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总版（含取消）" sheetId="4" r:id="rId1"/>
    <sheet name="B类项目" sheetId="6" r:id="rId2"/>
    <sheet name="临时新增项目" sheetId="5" r:id="rId3"/>
  </sheets>
  <definedNames>
    <definedName name="_xlnm._FilterDatabase" localSheetId="0" hidden="1">'总版（含取消）'!$4:$5857</definedName>
  </definedNames>
  <calcPr calcId="144525"/>
</workbook>
</file>

<file path=xl/sharedStrings.xml><?xml version="1.0" encoding="utf-8"?>
<sst xmlns="http://schemas.openxmlformats.org/spreadsheetml/2006/main" count="34433" uniqueCount="9697">
  <si>
    <t>河南省医疗服务价格项目规范（20220301版）</t>
  </si>
  <si>
    <r>
      <rPr>
        <sz val="10"/>
        <rFont val="Tahoma"/>
        <charset val="134"/>
      </rPr>
      <t>A:</t>
    </r>
    <r>
      <rPr>
        <sz val="10"/>
        <rFont val="宋体"/>
        <charset val="134"/>
      </rPr>
      <t>豫计收费</t>
    </r>
    <r>
      <rPr>
        <sz val="10"/>
        <rFont val="Tahoma"/>
        <charset val="134"/>
      </rPr>
      <t>[2001]1018</t>
    </r>
    <r>
      <rPr>
        <sz val="10"/>
        <rFont val="宋体"/>
        <charset val="134"/>
      </rPr>
      <t>号</t>
    </r>
    <r>
      <rPr>
        <sz val="10"/>
        <rFont val="Tahoma"/>
        <charset val="134"/>
      </rPr>
      <t xml:space="preserve">   B</t>
    </r>
    <r>
      <rPr>
        <sz val="10"/>
        <rFont val="宋体"/>
        <charset val="134"/>
      </rPr>
      <t>：豫计收费</t>
    </r>
    <r>
      <rPr>
        <sz val="10"/>
        <rFont val="Tahoma"/>
        <charset val="134"/>
      </rPr>
      <t>[2002]527</t>
    </r>
    <r>
      <rPr>
        <sz val="10"/>
        <rFont val="宋体"/>
        <charset val="134"/>
      </rPr>
      <t>号</t>
    </r>
    <r>
      <rPr>
        <sz val="10"/>
        <rFont val="Tahoma"/>
        <charset val="134"/>
      </rPr>
      <t xml:space="preserve">   C</t>
    </r>
    <r>
      <rPr>
        <sz val="10"/>
        <rFont val="宋体"/>
        <charset val="134"/>
      </rPr>
      <t>：豫发改办</t>
    </r>
    <r>
      <rPr>
        <sz val="10"/>
        <rFont val="Tahoma"/>
        <charset val="134"/>
      </rPr>
      <t>[2004]145</t>
    </r>
    <r>
      <rPr>
        <sz val="10"/>
        <rFont val="宋体"/>
        <charset val="134"/>
      </rPr>
      <t>号</t>
    </r>
    <r>
      <rPr>
        <sz val="10"/>
        <rFont val="Tahoma"/>
        <charset val="134"/>
      </rPr>
      <t xml:space="preserve">    D</t>
    </r>
    <r>
      <rPr>
        <sz val="10"/>
        <rFont val="宋体"/>
        <charset val="134"/>
      </rPr>
      <t>：豫发改收费</t>
    </r>
    <r>
      <rPr>
        <sz val="10"/>
        <rFont val="Tahoma"/>
        <charset val="134"/>
      </rPr>
      <t>[2004]1307</t>
    </r>
    <r>
      <rPr>
        <sz val="10"/>
        <rFont val="宋体"/>
        <charset val="134"/>
      </rPr>
      <t>号</t>
    </r>
    <r>
      <rPr>
        <sz val="10"/>
        <rFont val="Tahoma"/>
        <charset val="134"/>
      </rPr>
      <t xml:space="preserve">       E</t>
    </r>
    <r>
      <rPr>
        <sz val="10"/>
        <rFont val="宋体"/>
        <charset val="134"/>
      </rPr>
      <t>：豫发改收费</t>
    </r>
    <r>
      <rPr>
        <sz val="10"/>
        <rFont val="Tahoma"/>
        <charset val="134"/>
      </rPr>
      <t>[2005]146</t>
    </r>
    <r>
      <rPr>
        <sz val="10"/>
        <rFont val="宋体"/>
        <charset val="134"/>
      </rPr>
      <t>号</t>
    </r>
    <r>
      <rPr>
        <sz val="10"/>
        <rFont val="Tahoma"/>
        <charset val="134"/>
      </rPr>
      <t xml:space="preserve">   F</t>
    </r>
    <r>
      <rPr>
        <sz val="10"/>
        <rFont val="宋体"/>
        <charset val="134"/>
      </rPr>
      <t>：豫发改收费</t>
    </r>
    <r>
      <rPr>
        <sz val="10"/>
        <rFont val="Tahoma"/>
        <charset val="134"/>
      </rPr>
      <t>[2005]1378</t>
    </r>
    <r>
      <rPr>
        <sz val="10"/>
        <rFont val="宋体"/>
        <charset val="134"/>
      </rPr>
      <t>号</t>
    </r>
    <r>
      <rPr>
        <sz val="10"/>
        <rFont val="Tahoma"/>
        <charset val="134"/>
      </rPr>
      <t xml:space="preserve">   G</t>
    </r>
    <r>
      <rPr>
        <sz val="10"/>
        <rFont val="宋体"/>
        <charset val="134"/>
      </rPr>
      <t>：豫发改收费</t>
    </r>
    <r>
      <rPr>
        <sz val="10"/>
        <rFont val="Tahoma"/>
        <charset val="134"/>
      </rPr>
      <t>[2005]1379</t>
    </r>
    <r>
      <rPr>
        <sz val="10"/>
        <rFont val="宋体"/>
        <charset val="134"/>
      </rPr>
      <t>号</t>
    </r>
    <r>
      <rPr>
        <sz val="10"/>
        <rFont val="Tahoma"/>
        <charset val="134"/>
      </rPr>
      <t xml:space="preserve">  H</t>
    </r>
    <r>
      <rPr>
        <sz val="10"/>
        <rFont val="宋体"/>
        <charset val="134"/>
      </rPr>
      <t>：豫发改收费</t>
    </r>
    <r>
      <rPr>
        <sz val="10"/>
        <rFont val="Tahoma"/>
        <charset val="134"/>
      </rPr>
      <t>[2006]1714</t>
    </r>
    <r>
      <rPr>
        <sz val="10"/>
        <rFont val="宋体"/>
        <charset val="134"/>
      </rPr>
      <t>号</t>
    </r>
    <r>
      <rPr>
        <sz val="10"/>
        <rFont val="Tahoma"/>
        <charset val="134"/>
      </rPr>
      <t xml:space="preserve">   I</t>
    </r>
    <r>
      <rPr>
        <sz val="10"/>
        <rFont val="宋体"/>
        <charset val="134"/>
      </rPr>
      <t>：豫发改收费</t>
    </r>
    <r>
      <rPr>
        <sz val="10"/>
        <rFont val="Tahoma"/>
        <charset val="134"/>
      </rPr>
      <t>[2008]60</t>
    </r>
    <r>
      <rPr>
        <sz val="10"/>
        <rFont val="宋体"/>
        <charset val="134"/>
      </rPr>
      <t>号</t>
    </r>
    <r>
      <rPr>
        <sz val="10"/>
        <rFont val="Tahoma"/>
        <charset val="134"/>
      </rPr>
      <t xml:space="preserve">   J</t>
    </r>
    <r>
      <rPr>
        <sz val="10"/>
        <rFont val="宋体"/>
        <charset val="134"/>
      </rPr>
      <t>：豫发改收费</t>
    </r>
    <r>
      <rPr>
        <sz val="10"/>
        <rFont val="Tahoma"/>
        <charset val="134"/>
      </rPr>
      <t>[2008]1830</t>
    </r>
    <r>
      <rPr>
        <sz val="10"/>
        <rFont val="宋体"/>
        <charset val="134"/>
      </rPr>
      <t>号</t>
    </r>
    <r>
      <rPr>
        <sz val="10"/>
        <rFont val="Tahoma"/>
        <charset val="134"/>
      </rPr>
      <t xml:space="preserve">    K:</t>
    </r>
    <r>
      <rPr>
        <sz val="10"/>
        <rFont val="宋体"/>
        <charset val="134"/>
      </rPr>
      <t>豫发改收费</t>
    </r>
    <r>
      <rPr>
        <sz val="10"/>
        <rFont val="Tahoma"/>
        <charset val="134"/>
      </rPr>
      <t>[2010]230</t>
    </r>
    <r>
      <rPr>
        <sz val="10"/>
        <rFont val="宋体"/>
        <charset val="134"/>
      </rPr>
      <t>号</t>
    </r>
    <r>
      <rPr>
        <sz val="10"/>
        <rFont val="Tahoma"/>
        <charset val="134"/>
      </rPr>
      <t xml:space="preserve">   L</t>
    </r>
    <r>
      <rPr>
        <sz val="10"/>
        <rFont val="宋体"/>
        <charset val="134"/>
      </rPr>
      <t>：豫发改收费</t>
    </r>
    <r>
      <rPr>
        <sz val="10"/>
        <rFont val="Tahoma"/>
        <charset val="134"/>
      </rPr>
      <t>[2011]2377</t>
    </r>
    <r>
      <rPr>
        <sz val="10"/>
        <rFont val="宋体"/>
        <charset val="134"/>
      </rPr>
      <t>号</t>
    </r>
    <r>
      <rPr>
        <sz val="10"/>
        <rFont val="Tahoma"/>
        <charset val="134"/>
      </rPr>
      <t xml:space="preserve">   M:</t>
    </r>
    <r>
      <rPr>
        <sz val="10"/>
        <rFont val="宋体"/>
        <charset val="134"/>
      </rPr>
      <t>豫发改收费</t>
    </r>
    <r>
      <rPr>
        <sz val="10"/>
        <rFont val="Tahoma"/>
        <charset val="134"/>
      </rPr>
      <t>[2013]228</t>
    </r>
    <r>
      <rPr>
        <sz val="10"/>
        <rFont val="宋体"/>
        <charset val="134"/>
      </rPr>
      <t>号</t>
    </r>
    <r>
      <rPr>
        <sz val="10"/>
        <rFont val="Tahoma"/>
        <charset val="134"/>
      </rPr>
      <t xml:space="preserve">  N</t>
    </r>
    <r>
      <rPr>
        <sz val="10"/>
        <rFont val="宋体"/>
        <charset val="134"/>
      </rPr>
      <t>：豫发改收费</t>
    </r>
    <r>
      <rPr>
        <sz val="10"/>
        <rFont val="Tahoma"/>
        <charset val="134"/>
      </rPr>
      <t>[2014]1647</t>
    </r>
    <r>
      <rPr>
        <sz val="10"/>
        <rFont val="宋体"/>
        <charset val="134"/>
      </rPr>
      <t>号</t>
    </r>
    <r>
      <rPr>
        <sz val="10"/>
        <rFont val="Tahoma"/>
        <charset val="134"/>
      </rPr>
      <t xml:space="preserve">  O:</t>
    </r>
    <r>
      <rPr>
        <sz val="10"/>
        <rFont val="宋体"/>
        <charset val="134"/>
      </rPr>
      <t>豫发改收费〔</t>
    </r>
    <r>
      <rPr>
        <sz val="10"/>
        <rFont val="Tahoma"/>
        <charset val="134"/>
      </rPr>
      <t>2017</t>
    </r>
    <r>
      <rPr>
        <sz val="10"/>
        <rFont val="宋体"/>
        <charset val="134"/>
      </rPr>
      <t>〕</t>
    </r>
    <r>
      <rPr>
        <sz val="10"/>
        <rFont val="Tahoma"/>
        <charset val="134"/>
      </rPr>
      <t>86</t>
    </r>
    <r>
      <rPr>
        <sz val="10"/>
        <rFont val="宋体"/>
        <charset val="134"/>
      </rPr>
      <t>号</t>
    </r>
    <r>
      <rPr>
        <sz val="10"/>
        <rFont val="Tahoma"/>
        <charset val="134"/>
      </rPr>
      <t xml:space="preserve"> P:</t>
    </r>
    <r>
      <rPr>
        <sz val="10"/>
        <rFont val="宋体"/>
        <charset val="134"/>
      </rPr>
      <t>豫医保办〔</t>
    </r>
    <r>
      <rPr>
        <sz val="10"/>
        <rFont val="Tahoma"/>
        <charset val="134"/>
      </rPr>
      <t>2019</t>
    </r>
    <r>
      <rPr>
        <sz val="10"/>
        <rFont val="宋体"/>
        <charset val="134"/>
      </rPr>
      <t>〕</t>
    </r>
    <r>
      <rPr>
        <sz val="10"/>
        <rFont val="Tahoma"/>
        <charset val="134"/>
      </rPr>
      <t>46</t>
    </r>
    <r>
      <rPr>
        <sz val="10"/>
        <rFont val="宋体"/>
        <charset val="134"/>
      </rPr>
      <t>号</t>
    </r>
    <r>
      <rPr>
        <sz val="10"/>
        <rFont val="Tahoma"/>
        <charset val="134"/>
      </rPr>
      <t xml:space="preserve">  Q:</t>
    </r>
    <r>
      <rPr>
        <sz val="10"/>
        <rFont val="宋体"/>
        <charset val="134"/>
      </rPr>
      <t>豫医保办〔</t>
    </r>
    <r>
      <rPr>
        <sz val="10"/>
        <rFont val="Tahoma"/>
        <charset val="134"/>
      </rPr>
      <t>2020</t>
    </r>
    <r>
      <rPr>
        <sz val="10"/>
        <rFont val="宋体"/>
        <charset val="134"/>
      </rPr>
      <t>〕</t>
    </r>
    <r>
      <rPr>
        <sz val="10"/>
        <rFont val="Tahoma"/>
        <charset val="134"/>
      </rPr>
      <t>10</t>
    </r>
    <r>
      <rPr>
        <sz val="10"/>
        <rFont val="宋体"/>
        <charset val="134"/>
      </rPr>
      <t>号</t>
    </r>
    <r>
      <rPr>
        <sz val="10"/>
        <rFont val="Tahoma"/>
        <charset val="134"/>
      </rPr>
      <t xml:space="preserve">  R:</t>
    </r>
    <r>
      <rPr>
        <sz val="10"/>
        <rFont val="宋体"/>
        <charset val="134"/>
      </rPr>
      <t>豫医保办〔</t>
    </r>
    <r>
      <rPr>
        <sz val="10"/>
        <rFont val="Tahoma"/>
        <charset val="134"/>
      </rPr>
      <t>2020</t>
    </r>
    <r>
      <rPr>
        <sz val="10"/>
        <rFont val="宋体"/>
        <charset val="134"/>
      </rPr>
      <t>〕</t>
    </r>
    <r>
      <rPr>
        <sz val="10"/>
        <rFont val="Tahoma"/>
        <charset val="134"/>
      </rPr>
      <t>48</t>
    </r>
    <r>
      <rPr>
        <sz val="10"/>
        <rFont val="宋体"/>
        <charset val="134"/>
      </rPr>
      <t>号</t>
    </r>
    <r>
      <rPr>
        <sz val="10"/>
        <rFont val="Tahoma"/>
        <charset val="134"/>
      </rPr>
      <t xml:space="preserve">  S:</t>
    </r>
    <r>
      <rPr>
        <sz val="10"/>
        <rFont val="宋体"/>
        <charset val="134"/>
      </rPr>
      <t>豫医保办〔</t>
    </r>
    <r>
      <rPr>
        <sz val="10"/>
        <rFont val="Tahoma"/>
        <charset val="134"/>
      </rPr>
      <t>2021</t>
    </r>
    <r>
      <rPr>
        <sz val="10"/>
        <rFont val="宋体"/>
        <charset val="134"/>
      </rPr>
      <t>〕</t>
    </r>
    <r>
      <rPr>
        <sz val="10"/>
        <rFont val="Tahoma"/>
        <charset val="134"/>
      </rPr>
      <t>8</t>
    </r>
    <r>
      <rPr>
        <sz val="10"/>
        <rFont val="宋体"/>
        <charset val="134"/>
      </rPr>
      <t>号</t>
    </r>
    <r>
      <rPr>
        <sz val="10"/>
        <rFont val="Tahoma"/>
        <charset val="134"/>
      </rPr>
      <t xml:space="preserve">  T:</t>
    </r>
    <r>
      <rPr>
        <sz val="10"/>
        <rFont val="宋体"/>
        <charset val="134"/>
      </rPr>
      <t>豫医保办〔</t>
    </r>
    <r>
      <rPr>
        <sz val="10"/>
        <rFont val="Tahoma"/>
        <charset val="134"/>
      </rPr>
      <t>2021</t>
    </r>
    <r>
      <rPr>
        <sz val="10"/>
        <rFont val="宋体"/>
        <charset val="134"/>
      </rPr>
      <t>〕</t>
    </r>
    <r>
      <rPr>
        <sz val="10"/>
        <rFont val="Tahoma"/>
        <charset val="134"/>
      </rPr>
      <t>9</t>
    </r>
    <r>
      <rPr>
        <sz val="10"/>
        <rFont val="宋体"/>
        <charset val="134"/>
      </rPr>
      <t>号</t>
    </r>
    <r>
      <rPr>
        <sz val="10"/>
        <rFont val="Tahoma"/>
        <charset val="134"/>
      </rPr>
      <t xml:space="preserve">  U:</t>
    </r>
    <r>
      <rPr>
        <sz val="10"/>
        <rFont val="宋体"/>
        <charset val="134"/>
      </rPr>
      <t>豫医保办〔</t>
    </r>
    <r>
      <rPr>
        <sz val="10"/>
        <rFont val="Tahoma"/>
        <charset val="134"/>
      </rPr>
      <t>2021</t>
    </r>
    <r>
      <rPr>
        <sz val="10"/>
        <rFont val="宋体"/>
        <charset val="134"/>
      </rPr>
      <t>〕</t>
    </r>
    <r>
      <rPr>
        <sz val="10"/>
        <rFont val="Tahoma"/>
        <charset val="134"/>
      </rPr>
      <t>26</t>
    </r>
    <r>
      <rPr>
        <sz val="10"/>
        <rFont val="宋体"/>
        <charset val="134"/>
      </rPr>
      <t>号</t>
    </r>
    <r>
      <rPr>
        <sz val="10"/>
        <rFont val="Tahoma"/>
        <charset val="134"/>
      </rPr>
      <t xml:space="preserve">  V:</t>
    </r>
    <r>
      <rPr>
        <sz val="10"/>
        <rFont val="宋体"/>
        <charset val="134"/>
      </rPr>
      <t>豫医保办〔</t>
    </r>
    <r>
      <rPr>
        <sz val="10"/>
        <rFont val="Tahoma"/>
        <charset val="134"/>
      </rPr>
      <t>2021</t>
    </r>
    <r>
      <rPr>
        <sz val="10"/>
        <rFont val="宋体"/>
        <charset val="134"/>
      </rPr>
      <t>〕</t>
    </r>
    <r>
      <rPr>
        <sz val="10"/>
        <rFont val="Tahoma"/>
        <charset val="134"/>
      </rPr>
      <t>27</t>
    </r>
    <r>
      <rPr>
        <sz val="10"/>
        <rFont val="宋体"/>
        <charset val="134"/>
      </rPr>
      <t>号</t>
    </r>
    <r>
      <rPr>
        <sz val="10"/>
        <rFont val="Tahoma"/>
        <charset val="134"/>
      </rPr>
      <t xml:space="preserve">  W:</t>
    </r>
    <r>
      <rPr>
        <sz val="10"/>
        <rFont val="宋体"/>
        <charset val="134"/>
      </rPr>
      <t>豫医保办〔</t>
    </r>
    <r>
      <rPr>
        <sz val="10"/>
        <rFont val="Tahoma"/>
        <charset val="134"/>
      </rPr>
      <t>2021</t>
    </r>
    <r>
      <rPr>
        <sz val="10"/>
        <rFont val="宋体"/>
        <charset val="134"/>
      </rPr>
      <t>〕</t>
    </r>
    <r>
      <rPr>
        <sz val="10"/>
        <rFont val="Tahoma"/>
        <charset val="134"/>
      </rPr>
      <t>38</t>
    </r>
    <r>
      <rPr>
        <sz val="10"/>
        <rFont val="宋体"/>
        <charset val="134"/>
      </rPr>
      <t>号</t>
    </r>
    <r>
      <rPr>
        <sz val="10"/>
        <rFont val="Tahoma"/>
        <charset val="134"/>
      </rPr>
      <t xml:space="preserve"> X:</t>
    </r>
    <r>
      <rPr>
        <sz val="10"/>
        <rFont val="方正书宋_GBK"/>
        <charset val="134"/>
      </rPr>
      <t>豫医保办〔</t>
    </r>
    <r>
      <rPr>
        <sz val="10"/>
        <rFont val="Tahoma"/>
        <charset val="134"/>
      </rPr>
      <t>2021</t>
    </r>
    <r>
      <rPr>
        <sz val="10"/>
        <rFont val="方正书宋_GBK"/>
        <charset val="134"/>
      </rPr>
      <t>〕</t>
    </r>
    <r>
      <rPr>
        <sz val="10"/>
        <rFont val="Tahoma"/>
        <charset val="134"/>
      </rPr>
      <t>63</t>
    </r>
    <r>
      <rPr>
        <sz val="10"/>
        <rFont val="方正书宋_GBK"/>
        <charset val="134"/>
      </rPr>
      <t>号</t>
    </r>
    <r>
      <rPr>
        <sz val="10"/>
        <rFont val="Tahoma"/>
        <charset val="134"/>
      </rPr>
      <t xml:space="preserve"> Y:</t>
    </r>
    <r>
      <rPr>
        <sz val="10"/>
        <rFont val="宋体"/>
        <charset val="134"/>
      </rPr>
      <t>豫医保办〔</t>
    </r>
    <r>
      <rPr>
        <sz val="10"/>
        <rFont val="Tahoma"/>
        <charset val="134"/>
      </rPr>
      <t>2023</t>
    </r>
    <r>
      <rPr>
        <sz val="10"/>
        <rFont val="宋体"/>
        <charset val="134"/>
      </rPr>
      <t>〕</t>
    </r>
    <r>
      <rPr>
        <sz val="10"/>
        <rFont val="Tahoma"/>
        <charset val="134"/>
      </rPr>
      <t>4</t>
    </r>
    <r>
      <rPr>
        <sz val="10"/>
        <rFont val="宋体"/>
        <charset val="134"/>
      </rPr>
      <t>号</t>
    </r>
    <r>
      <rPr>
        <sz val="10"/>
        <rFont val="Tahoma"/>
        <charset val="134"/>
      </rPr>
      <t xml:space="preserve"> Z:</t>
    </r>
    <r>
      <rPr>
        <sz val="10"/>
        <rFont val="宋体"/>
        <charset val="134"/>
      </rPr>
      <t>豫医保办〔</t>
    </r>
    <r>
      <rPr>
        <sz val="10"/>
        <rFont val="Tahoma"/>
        <charset val="134"/>
      </rPr>
      <t>2023</t>
    </r>
    <r>
      <rPr>
        <sz val="10"/>
        <rFont val="宋体"/>
        <charset val="134"/>
      </rPr>
      <t>〕</t>
    </r>
    <r>
      <rPr>
        <sz val="10"/>
        <rFont val="Tahoma"/>
        <charset val="134"/>
      </rPr>
      <t>7</t>
    </r>
    <r>
      <rPr>
        <sz val="10"/>
        <rFont val="宋体"/>
        <charset val="134"/>
      </rPr>
      <t>号</t>
    </r>
    <r>
      <rPr>
        <sz val="10"/>
        <rFont val="Tahoma"/>
        <charset val="134"/>
      </rPr>
      <t xml:space="preserve"> AA:</t>
    </r>
    <r>
      <rPr>
        <sz val="10"/>
        <rFont val="宋体"/>
        <charset val="134"/>
      </rPr>
      <t>豫医保办〔</t>
    </r>
    <r>
      <rPr>
        <sz val="10"/>
        <rFont val="Tahoma"/>
        <charset val="134"/>
      </rPr>
      <t>2023</t>
    </r>
    <r>
      <rPr>
        <sz val="10"/>
        <rFont val="宋体"/>
        <charset val="134"/>
      </rPr>
      <t>〕</t>
    </r>
    <r>
      <rPr>
        <sz val="10"/>
        <rFont val="Tahoma"/>
        <charset val="134"/>
      </rPr>
      <t>8</t>
    </r>
    <r>
      <rPr>
        <sz val="10"/>
        <rFont val="宋体"/>
        <charset val="134"/>
      </rPr>
      <t>号</t>
    </r>
    <r>
      <rPr>
        <sz val="10"/>
        <rFont val="Tahoma"/>
        <charset val="134"/>
      </rPr>
      <t xml:space="preserve"> AB:</t>
    </r>
    <r>
      <rPr>
        <sz val="10"/>
        <rFont val="宋体"/>
        <charset val="134"/>
      </rPr>
      <t>豫医保办〔</t>
    </r>
    <r>
      <rPr>
        <sz val="10"/>
        <rFont val="Tahoma"/>
        <charset val="134"/>
      </rPr>
      <t>2023</t>
    </r>
    <r>
      <rPr>
        <sz val="10"/>
        <rFont val="宋体"/>
        <charset val="134"/>
      </rPr>
      <t>〕</t>
    </r>
    <r>
      <rPr>
        <sz val="10"/>
        <rFont val="Tahoma"/>
        <charset val="134"/>
      </rPr>
      <t>9</t>
    </r>
    <r>
      <rPr>
        <sz val="10"/>
        <rFont val="宋体"/>
        <charset val="134"/>
      </rPr>
      <t>号</t>
    </r>
    <r>
      <rPr>
        <sz val="10"/>
        <rFont val="Tahoma"/>
        <charset val="134"/>
      </rPr>
      <t xml:space="preserve">  AC:</t>
    </r>
    <r>
      <rPr>
        <sz val="10"/>
        <rFont val="宋体"/>
        <charset val="134"/>
      </rPr>
      <t>豫医保办〔</t>
    </r>
    <r>
      <rPr>
        <sz val="10"/>
        <rFont val="Tahoma"/>
        <charset val="134"/>
      </rPr>
      <t>2023</t>
    </r>
    <r>
      <rPr>
        <sz val="10"/>
        <rFont val="宋体"/>
        <charset val="134"/>
      </rPr>
      <t>〕</t>
    </r>
    <r>
      <rPr>
        <sz val="10"/>
        <rFont val="Tahoma"/>
        <charset val="134"/>
      </rPr>
      <t>12</t>
    </r>
    <r>
      <rPr>
        <sz val="10"/>
        <rFont val="宋体"/>
        <charset val="134"/>
      </rPr>
      <t>号</t>
    </r>
    <r>
      <rPr>
        <sz val="10"/>
        <rFont val="Tahoma"/>
        <charset val="134"/>
      </rPr>
      <t xml:space="preserve"> AD:</t>
    </r>
    <r>
      <rPr>
        <sz val="10"/>
        <rFont val="宋体"/>
        <charset val="134"/>
      </rPr>
      <t>豫医保办函〔</t>
    </r>
    <r>
      <rPr>
        <sz val="10"/>
        <rFont val="Tahoma"/>
        <charset val="134"/>
      </rPr>
      <t>2023</t>
    </r>
    <r>
      <rPr>
        <sz val="10"/>
        <rFont val="宋体"/>
        <charset val="134"/>
      </rPr>
      <t>〕</t>
    </r>
    <r>
      <rPr>
        <sz val="10"/>
        <rFont val="Tahoma"/>
        <charset val="134"/>
      </rPr>
      <t>8</t>
    </r>
    <r>
      <rPr>
        <sz val="10"/>
        <rFont val="宋体"/>
        <charset val="134"/>
      </rPr>
      <t>号</t>
    </r>
  </si>
  <si>
    <t>文件出处</t>
  </si>
  <si>
    <t>财务分类代码</t>
  </si>
  <si>
    <t>项目编码</t>
  </si>
  <si>
    <t>项目名称</t>
  </si>
  <si>
    <t>项目内涵</t>
  </si>
  <si>
    <t>除外内容</t>
  </si>
  <si>
    <t>计价单位</t>
  </si>
  <si>
    <t>省级价格（元）</t>
  </si>
  <si>
    <t>说明</t>
  </si>
  <si>
    <t>医保
支付类别</t>
  </si>
  <si>
    <t>备注</t>
  </si>
  <si>
    <t>三甲</t>
  </si>
  <si>
    <t>非三甲</t>
  </si>
  <si>
    <t>市级</t>
  </si>
  <si>
    <t>县级</t>
  </si>
  <si>
    <t>乡级</t>
  </si>
  <si>
    <t>一、综合医疗服务类</t>
  </si>
  <si>
    <t/>
  </si>
  <si>
    <t>A</t>
  </si>
  <si>
    <t>说明本类包括一般医疗服务、一般检查治疗、社区卫生服务及预防保健项目和其他医疗服务项目。本类编码为100000000。</t>
  </si>
  <si>
    <t>B</t>
  </si>
  <si>
    <t>(一)一般医疗服务</t>
  </si>
  <si>
    <t>住院床日计算：计入不计出</t>
  </si>
  <si>
    <t>1.挂号费</t>
  </si>
  <si>
    <t>含门诊、急诊及其为患者提供候诊就诊设施条件、病历档案袋、诊断书、收费清单、病历手册</t>
  </si>
  <si>
    <t>次</t>
  </si>
  <si>
    <t>门诊注射、换药、取药、针灸、理疗、推拿、血透、放射治疗按疗程收取一次挂号费</t>
  </si>
  <si>
    <t>丙类</t>
  </si>
  <si>
    <t>2.诊查费</t>
  </si>
  <si>
    <t>指医护人员提供(技术劳务)的诊疗服务</t>
  </si>
  <si>
    <t>从接诊到出诊断结果只收一次诊查费，简易门诊不收诊查费。门诊注射、换药、针灸、理疗、推拿、血透、放射治疗按疗程收取一次诊查费。中医院和综合医院中医科诊查费在对应级别的价格基础上加收2元。</t>
  </si>
  <si>
    <t>门诊诊查费</t>
  </si>
  <si>
    <t>C</t>
  </si>
  <si>
    <t>一般医师</t>
  </si>
  <si>
    <t>主治医师</t>
  </si>
  <si>
    <t>副主任医师</t>
  </si>
  <si>
    <t>主任医师</t>
  </si>
  <si>
    <t>R(C)</t>
  </si>
  <si>
    <t>国家级知名专家</t>
  </si>
  <si>
    <t>含询问病情，听取患者主诉，病史采集，向患者或家属告知，书写病历开具检查单，根据病情提供治疗方案(治疗单、处方)和健康指导。</t>
  </si>
  <si>
    <t>具备以下条件之一：院士或院士级特聘专家；特殊学科带头人；享受国家级特殊津贴专家；卫生部有突出贡献中青年专家；经国家中医药管理局认定的全国名老中医药继承指导老师。应具备单独的诊疗场所。不含国医大师。</t>
  </si>
  <si>
    <t>L</t>
  </si>
  <si>
    <t>省级知名专家</t>
  </si>
  <si>
    <t>含询问病情，听取患者主诉，病史采集，向患者或家属告知，书写病历开具检查单，根据病情提供治疗方案(治疗单、处方)和健康指导</t>
  </si>
  <si>
    <t>具备以下条件之一：享受省政府津贴专家；省管优秀专家；河南省学术技术带头人；河南省名老中医；河南省中医事业终身成就获得者。应具备单独的诊疗场所。需报省物价、卫生部门备案后执行。</t>
  </si>
  <si>
    <t>Q</t>
  </si>
  <si>
    <t>互联网复诊</t>
  </si>
  <si>
    <t>指医疗机构通过互联网信息平台，由具有3年以上独立临床工作经验的医师直接向患者提供的常见病、慢性病复诊诊疗服务，在线询问病史，听取患者主诉，查看影像、超声、心电等医疗图文信息，记录病情，提供诊疗建议，如提供治疗方案或开具处方。</t>
  </si>
  <si>
    <t>社区卫生服务机构执行乡级收费标准。</t>
  </si>
  <si>
    <t>乙类</t>
  </si>
  <si>
    <t>Y</t>
  </si>
  <si>
    <t>001102000010700</t>
  </si>
  <si>
    <t>互联网首诊（普通医师）</t>
  </si>
  <si>
    <t>指行业部门准许针对新冠病毒感染开放，由主治及以下医师向患者提供的可视、交互、实时的互联网首诊服务。所定价格涵盖在线沟通并记录病情、查看图文资料、提供诊疗意见、开具处方、解答患者问题等步骤的人力资源和基本物质资源消耗。</t>
  </si>
  <si>
    <t>001102000010800</t>
  </si>
  <si>
    <t>互联网首诊(副主任医师)</t>
  </si>
  <si>
    <t>指行业部门准许针对新冠病毒感染开放，由副主任医师向患者提供的可视、交互、实时的互联网首诊服务。所定价格涵盖在线沟通并记录病情、查看图文资料、提供诊疗意见、开具处方、解答患者问题等步骤的人力资源和基本物质资源消耗。</t>
  </si>
  <si>
    <t>001102000010900</t>
  </si>
  <si>
    <t>互联网首诊(主任医师)</t>
  </si>
  <si>
    <t>指行业部门准许针对新冠病毒感染开放，由主任医师向患者提供的可视、交互、实时的互联网首诊服务。所定价格涵盖在线沟通并记录病情、查看图文资料、提供诊疗意见、开具处方、解答患者问题等步骤的人力资源和基本物质资源消耗。</t>
  </si>
  <si>
    <t>R</t>
  </si>
  <si>
    <t>F110200107</t>
  </si>
  <si>
    <t>国医大师门诊诊查费</t>
  </si>
  <si>
    <t>指由国家授予“国医大师”称号的专家在中医专家门诊提供的诊疗服务。通过望闻问切收集中医四诊信息，依据中医理论进行辨证，分析病因、病位、病性及病机转化，作出证候诊断，提出治疗方案。含挂号费。</t>
  </si>
  <si>
    <t>住院诊查费</t>
  </si>
  <si>
    <t>AB</t>
  </si>
  <si>
    <t>指医务人员对住院患者进行的日常诊察工作。所定价格涵盖观察病情、病案讨论、制定和调整诊疗方案、住院日志书写，以及告知病情、解答咨询等工作内容的人力资源和基本物质资源消耗。</t>
  </si>
  <si>
    <t>床日</t>
  </si>
  <si>
    <t>1.省人民医院、郑大一附院、省肿瘤医院、华中阜外医院、省中医药大学一附院等五家医院在三甲医院价格基础上加收不超过3元/床日。2.日间病房按50%收费。</t>
  </si>
  <si>
    <t>甲类</t>
  </si>
  <si>
    <t>急诊诊查费</t>
  </si>
  <si>
    <t>医护人员提供的24小时急救、急症的诊疗服务</t>
  </si>
  <si>
    <t>仅限在急诊时收取。</t>
  </si>
  <si>
    <t>M</t>
  </si>
  <si>
    <t>基层一般诊疗费</t>
  </si>
  <si>
    <t>含挂号费、门诊诊查费、注射费、静脉输液费和药事服务费。</t>
  </si>
  <si>
    <t>10元  仅限乡镇卫生院和社区卫生服务机构使用。</t>
  </si>
  <si>
    <t>村级一般诊疗费</t>
  </si>
  <si>
    <t>8元   仅限村卫生室使用。</t>
  </si>
  <si>
    <t>3.急诊监护费</t>
  </si>
  <si>
    <t>F</t>
  </si>
  <si>
    <t>急诊监护费</t>
  </si>
  <si>
    <t>含床位、诊查、仪器监护、护理</t>
  </si>
  <si>
    <t>日</t>
  </si>
  <si>
    <t>符合监护病房条件和管理标准，超过半日不足24小时按一日计算，不足半日按半日计算。包括急诊监护病房的各种监护费用，不得再另外分解收取。</t>
  </si>
  <si>
    <t>4.院前急救费</t>
  </si>
  <si>
    <t>E</t>
  </si>
  <si>
    <t>院前急救费</t>
  </si>
  <si>
    <t>包括内脏衰竭、外伤、烧伤抢救</t>
  </si>
  <si>
    <t xml:space="preserve">化验、特殊检查、治疗、药品、血液  </t>
  </si>
  <si>
    <t>车次</t>
  </si>
  <si>
    <t>必须有医生、护士随同出车并实施抢救方可收取</t>
  </si>
  <si>
    <t>5.救护车费</t>
  </si>
  <si>
    <t>J</t>
  </si>
  <si>
    <t>救护车</t>
  </si>
  <si>
    <t>含来回里程</t>
  </si>
  <si>
    <t>院前急救</t>
  </si>
  <si>
    <t>含10公里，以后每公里2元</t>
  </si>
  <si>
    <t>I</t>
  </si>
  <si>
    <t>担架队服务费</t>
  </si>
  <si>
    <t>指应患者要求随救护车出诊的担架队服务费用</t>
  </si>
  <si>
    <t>指首层楼费用，每增一层加收3元。利用电梯不加收。</t>
  </si>
  <si>
    <t>P</t>
  </si>
  <si>
    <t>F11050003</t>
  </si>
  <si>
    <t>航空医疗救护</t>
  </si>
  <si>
    <t>通过直升机，为急危重症患者提供空中急救通道，开展快速医疗救护。</t>
  </si>
  <si>
    <t>小时</t>
  </si>
  <si>
    <t>6.体检费</t>
  </si>
  <si>
    <t>特殊检查及化验</t>
  </si>
  <si>
    <t>D</t>
  </si>
  <si>
    <t>体检费</t>
  </si>
  <si>
    <t>含内、外(含皮肤)、妇(含宫颈刮片)、五官等科的常规检查；写总检报告</t>
  </si>
  <si>
    <t>人次</t>
  </si>
  <si>
    <t>不另收挂号费及诊查费</t>
  </si>
  <si>
    <t>7.取暖费</t>
  </si>
  <si>
    <t>病房取暖费</t>
  </si>
  <si>
    <t>候诊、手术、检查治疗不另收取暖费。仅限11月15日至次年3月15日期间内按实际住院床日收取。</t>
  </si>
  <si>
    <t>8.空调降温费</t>
  </si>
  <si>
    <t>指病房空调降温</t>
  </si>
  <si>
    <t>候诊、手术、检查治疗不另收空调费。仅限5月20日到9月20日期间内按实际住院床日收取。</t>
  </si>
  <si>
    <t>单人间</t>
  </si>
  <si>
    <t>双人间</t>
  </si>
  <si>
    <t>三人间</t>
  </si>
  <si>
    <t>四人及以上</t>
  </si>
  <si>
    <t>9.床位费</t>
  </si>
  <si>
    <t>医疗废物处置费</t>
  </si>
  <si>
    <t>床位费附加项目</t>
  </si>
  <si>
    <t>根据国家发改委等部门发改价格[2003]1874号和省发改委等部门豫发改收费[2004]1533号文件规定：对参加危险废物集中处置的医疗机构，其按床位交纳的处置费用，可在规定的床位价格基础上作相应加收。具体标准由各市确定。</t>
  </si>
  <si>
    <t>急诊留观、床位费</t>
  </si>
  <si>
    <t>含诊查、护理、床位费</t>
  </si>
  <si>
    <t>特殊防护病房床位费</t>
  </si>
  <si>
    <t>指核素内照射治疗病房</t>
  </si>
  <si>
    <t>普通病房床位费</t>
  </si>
  <si>
    <t>病房家俱：病床、床头柜、座椅(或木凳)、床垫、棉褥、棉被(或毯)、枕头、床单、病人服装、热水瓶、洗脸盆、痰盂、拖鞋、废品袋(或篓)、大小便器</t>
  </si>
  <si>
    <t xml:space="preserve">1、精神病、烧伤、传染病医院床位在此标准上加收30%。2、该价格已含一日清单的工本费。
</t>
  </si>
  <si>
    <t>R(B)</t>
  </si>
  <si>
    <t>病房加床</t>
  </si>
  <si>
    <t>加床床位费价格不得超过四人及以上间床位费价格的40%。</t>
  </si>
  <si>
    <t>层流洁净病房床位费</t>
  </si>
  <si>
    <t>1．指达到规定洁净级别、有层流装置、风淋通道的层流洁净间；2．指采用全封闭管理，有严格消毒隔离措施及对外通话系统。</t>
  </si>
  <si>
    <t>报同级价格、卫计行政主管部门备案，包括：实际执行价格和层流病房检测合格报告。</t>
  </si>
  <si>
    <t>层流洁净病房床位费（5级）</t>
  </si>
  <si>
    <t>单人间，空气洁净度达到5级。</t>
  </si>
  <si>
    <t>层流洁净病房床位费（6级）</t>
  </si>
  <si>
    <t>单人间，空气洁净度达到6级。</t>
  </si>
  <si>
    <t>层流洁净病房床位费（7-8.5级）</t>
  </si>
  <si>
    <t>空气洁净度达到7-8.5级。</t>
  </si>
  <si>
    <t>层流洁净装置病床加收</t>
  </si>
  <si>
    <t>由空气净化、照明灭菌、操控系统组成，净化等级为百级。</t>
  </si>
  <si>
    <t>干部病房</t>
  </si>
  <si>
    <t>含取暖、降温</t>
  </si>
  <si>
    <t>套间</t>
  </si>
  <si>
    <t>母婴同室病房</t>
  </si>
  <si>
    <t>除普通病房要求外，加婴儿床和紫外线消毒灯，婴儿床上配备床垫、棉褥、棉被、枕头、床单等。</t>
  </si>
  <si>
    <t>三人间及以上</t>
  </si>
  <si>
    <t>重症监护病房床位费</t>
  </si>
  <si>
    <t>10.会诊费</t>
  </si>
  <si>
    <t>院际会诊</t>
  </si>
  <si>
    <t>外埠会诊加收1倍。</t>
  </si>
  <si>
    <t>Q文件删除</t>
  </si>
  <si>
    <t>计算机远程会诊</t>
  </si>
  <si>
    <t>远程会诊</t>
  </si>
  <si>
    <t>指邀请方和受邀方医疗机构在远程会诊中心或会诊科室通过可视、交互、实时、同步的方式在线开展的会诊诊疗活动。邀请方医疗机构收集并上传患者完整的病历资料（包含病史、实验室检查和影像学检查、诊疗经过等）至远程医疗网络系统，预约受邀方医疗机构。受邀方医疗机构根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</si>
  <si>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县级医疗机构对基层医疗机构开展的远程会诊服务，按照其“院内会诊”标准收费。原“111000003计算机远程会诊”取消。</t>
  </si>
  <si>
    <t>门诊输液费</t>
  </si>
  <si>
    <t>豫医保办〔2023〕9号发文取消</t>
  </si>
  <si>
    <t>小儿门诊输液费</t>
  </si>
  <si>
    <t>N</t>
  </si>
  <si>
    <t>院内会诊</t>
  </si>
  <si>
    <t>因病情需要在医院内进行的科室间的医疗、护理会诊。</t>
  </si>
  <si>
    <t>科/次</t>
  </si>
  <si>
    <t>1、中医院（科）加收：省级24元/科次，其他由各省辖市确定。
2、原1110项目内涵“院内会诊不收费”取消。</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</si>
  <si>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</si>
  <si>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2.临床量表是指卫生行业主管部门相关技术规范等准许使用的临床量表。量表项目开展方式包括人工评估和应用人工智能辅助的评估。
3.按照以服务产出为导向的原则，临床量表评估类项目以“得出评估结论”作为一个完整计价单元，医疗机构为得出准确结论需要应用1份或若干份量表的，按照评估条目的总数计费。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5.“基本物质消耗”包括但不限于临床量表的工本费，以及临床量表、评估设备以及评估软件的版权、开发、购买等的成本。
6.以6周岁及以下儿童为对象的临床量表评估，实际是否有专业评估人员协助，均按“他评”对应的分档标准计价。周岁的计算方法以法律的相关规定为准。</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</si>
  <si>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</si>
  <si>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</si>
  <si>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</si>
  <si>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</si>
  <si>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甲类评估（自评）</t>
  </si>
  <si>
    <t>1-20条</t>
  </si>
  <si>
    <t>乙类评估（自评）</t>
  </si>
  <si>
    <t>21-40条</t>
  </si>
  <si>
    <t>丙类评估（自评）</t>
  </si>
  <si>
    <t>41-100条</t>
  </si>
  <si>
    <t>丁类评估（自评）</t>
  </si>
  <si>
    <t>101条以上</t>
  </si>
  <si>
    <t>临床量表评估（他评）</t>
  </si>
  <si>
    <t>基于专业评估人员协助患者完成的临床量表，对患者生理或心理的功能状态形成评估结论。含完成他评所需的人力资源和基本物质资源消耗。</t>
  </si>
  <si>
    <t>甲类评估（他评）</t>
  </si>
  <si>
    <t>两次评定间隔不小于14天</t>
  </si>
  <si>
    <t>乙类评估（他评）</t>
  </si>
  <si>
    <t>丙类评估（他评）</t>
  </si>
  <si>
    <t>丁类评估（他评）</t>
  </si>
  <si>
    <t>(二)一般检查治疗</t>
  </si>
  <si>
    <t>药物及特殊一次性消耗材料</t>
  </si>
  <si>
    <t>1.护理费</t>
  </si>
  <si>
    <t xml:space="preserve"> </t>
  </si>
  <si>
    <t>钛银金属抗菌防护材料</t>
  </si>
  <si>
    <t>1、精神病医院或精神病科护理费加收30%。
2、钛银金属抗菌防护材料限重症监护、特殊护理、一级护理使用。</t>
  </si>
  <si>
    <t>R文件删除</t>
  </si>
  <si>
    <t>重症监护</t>
  </si>
  <si>
    <t>R(F)</t>
  </si>
  <si>
    <t>特级护理</t>
  </si>
  <si>
    <t>指病情危重、重症监护、复杂或大手术后，严重外伤和大面积烧伤，使用呼吸机辅助呼吸，实施连续性肾脏替代治疗，及其它生命体征不稳定患者的护理。含24小时设专人护理，严密观察病情，测量生命体征，记特护记录，进行护理评估，制定护理计划，作好生活护理。</t>
  </si>
  <si>
    <t>原“120100001重症监护”项目取消。</t>
  </si>
  <si>
    <t>Ⅰ级护理</t>
  </si>
  <si>
    <t>护士每小时巡视观察一次，观察病情变化，根据病情测量生命体征，进行护理评估及一般性生活护理，作好卫生宣教及出院指导。</t>
  </si>
  <si>
    <t>省人民医院、郑大一附院、省肿瘤医院、华中阜外医院、省中医药大学一附院等五家医院在三甲医院价格基础上加收不超过3元/日。</t>
  </si>
  <si>
    <t>Ⅱ级护理</t>
  </si>
  <si>
    <t>护士每2小时巡视一次，观察病情变化及病人治疗、检查、用药后反应，测量体温、脉搏、呼吸，协助病人生活护理，作好卫生宣教及出院指导</t>
  </si>
  <si>
    <t>Ⅲ级护理</t>
  </si>
  <si>
    <t>指生活完全自理、病情稳定的患者、处于康复期患者的护理。所定价格涵盖护士每3小时巡视一次，观察、了解病人一般情况，测量体温、脉搏、呼吸，作好卫生宣教及出院指导等步骤的人力资源和基本物质资源消耗。</t>
  </si>
  <si>
    <t>1.省人民医院、郑大一附院、省肿瘤医院、华中阜外医院、省中医药大学一附院等五家医院在三甲医院价格基础上加收不超过3元/日。2.日间病房按50%收费。</t>
  </si>
  <si>
    <t>特殊疾病护理</t>
  </si>
  <si>
    <t>指气性坏疽、破伤风、艾滋病等特殊传染病,含严格消毒隔离及一级护理内容。</t>
  </si>
  <si>
    <t>新生儿护理</t>
  </si>
  <si>
    <t>含新生儿洗浴、脐部残端处理、口腔、皮肤及会阴护理</t>
  </si>
  <si>
    <t>新生儿特殊护理</t>
  </si>
  <si>
    <t xml:space="preserve">包括新生儿干浴、扶触、肛管排气、呼吸道清理、药浴、油浴、喂养等 </t>
  </si>
  <si>
    <t>1、喂养仅限在ICU类的新生儿或婴儿使用，计费每天不得超过40元。
2、喂养次数必须不低于医嘱要求,与护理记录一致。</t>
  </si>
  <si>
    <t>精神病护理</t>
  </si>
  <si>
    <t>不再另收级别护理费。</t>
  </si>
  <si>
    <t>狂躁型精神病护理</t>
  </si>
  <si>
    <t>气管切开护理</t>
  </si>
  <si>
    <t>对切开气管保持气道通畅，预防切口感染和并发症。所定价格涵盖局部消毒、更换敷料、固定，监测并保持气囊压力，吸痰、必要时药物滴入，以及护理记录等操作步骤的人力资源和基本物质资源消耗。包括气管插管护理。</t>
  </si>
  <si>
    <t>一次性吸痰管、引流装置</t>
  </si>
  <si>
    <t>吸痰护理</t>
  </si>
  <si>
    <t>通过吸痰清除呼吸道分泌物，保持气道通畅。所定价格涵盖连接吸引器、抽吸痰液、记录等操作步骤的人力资源和基本物质资源消耗。</t>
  </si>
  <si>
    <t>K</t>
  </si>
  <si>
    <t>造瘘护理</t>
  </si>
  <si>
    <t>造口材料</t>
  </si>
  <si>
    <t>动静脉置管护理</t>
  </si>
  <si>
    <t>通过对留置在动脉或静脉内导管进行护理，保持管路通畅，预防脱管和感染。所定价格涵盖冲管、封管、消毒，以及必要时更换敷料、固定导管等操作步骤的人力资源和基本物质资源消耗。</t>
  </si>
  <si>
    <t>预冲式导管冲洗器、导管固定敷贴</t>
  </si>
  <si>
    <t>留置针护理不得收取该费用。</t>
  </si>
  <si>
    <t>一般专项护理</t>
  </si>
  <si>
    <t>包括口腔护理、会阴冲洗、床上洗发、擦浴、辱疮护理</t>
  </si>
  <si>
    <t>口腔护理包</t>
  </si>
  <si>
    <t>项/次</t>
  </si>
  <si>
    <t>引流管护理</t>
  </si>
  <si>
    <t>通过对引流管进行护理，保持引流管通畅，预防脱管和感染。所定价格涵盖消毒、更换敷料、固定导管、及时处理异常情况等步骤的人力资源和基本物质资源消耗。</t>
  </si>
  <si>
    <t>导管固定装置</t>
  </si>
  <si>
    <t>每管路/日</t>
  </si>
  <si>
    <t>特级护理病人不得收取“引流管护理”费用。</t>
  </si>
  <si>
    <t>G</t>
  </si>
  <si>
    <t>s120100001</t>
  </si>
  <si>
    <t>机械深度排痰</t>
  </si>
  <si>
    <t>使用振动排痰机排痰</t>
  </si>
  <si>
    <t>以痰明显减少，双肺呼吸音清晰为一次。</t>
  </si>
  <si>
    <t>s110900001</t>
  </si>
  <si>
    <t>电动气垫床</t>
  </si>
  <si>
    <t>天</t>
  </si>
  <si>
    <t>原床位价格基础上加收的项目，由病人自愿选择。</t>
  </si>
  <si>
    <t>2.抢救费</t>
  </si>
  <si>
    <t>1．有专门医生现场观察病情变化；2．固定专门护理人员配合抢救，不离开现场，严密观察病情变化，执行特级护理常规；3．抢救涉及两科以上时，及时请院内会诊。</t>
  </si>
  <si>
    <t>药物；抢救中的手术、检查、特殊仪器的使用。</t>
  </si>
  <si>
    <t>时间计算自抢救实施到抢救撤消为止。没有达到要求不得收取。不足6小时按实际抢救时间每小时7元收取。超过6小时不足12小时按半日收取，超过12小时按全日收取。</t>
  </si>
  <si>
    <t>抢救费</t>
  </si>
  <si>
    <t>3.氧气吸入</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</si>
  <si>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</si>
  <si>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</si>
  <si>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</si>
  <si>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高流量给氧</t>
  </si>
  <si>
    <t>通过向气道内持续送入可调控高流量氧气（给氧流量≥5L/min）纠正缺氧，提高动脉血氧分压和氧饱和度的水平。所定价格涵盖开展高流量给氧的人力资源和基本物质资源消耗。</t>
  </si>
  <si>
    <t>吸氧管、呼吸管路、鼻塞导管、接头、湿化器/罐</t>
  </si>
  <si>
    <t>使用没有机械通气功能的氧疗仪进行高流量吸氧的，不能同时收取无创辅助通气、呼吸机辅助呼吸项目费用。</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</si>
  <si>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</si>
  <si>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</si>
  <si>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</si>
  <si>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</si>
  <si>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皮下、皮内、肌肉注射</t>
  </si>
  <si>
    <t>静脉注射</t>
  </si>
  <si>
    <t>包括静脉采血</t>
  </si>
  <si>
    <t>颈或股静脉穿刺加收</t>
  </si>
  <si>
    <t>心内注射</t>
  </si>
  <si>
    <t>动脉加压注射</t>
  </si>
  <si>
    <t>包括动脉采血</t>
  </si>
  <si>
    <t>皮下输液</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</si>
  <si>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</si>
  <si>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</si>
  <si>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</si>
  <si>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</si>
  <si>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住院静脉输液</t>
  </si>
  <si>
    <t>静脉输血</t>
  </si>
  <si>
    <t>含储血和输血材料</t>
  </si>
  <si>
    <t>袋</t>
  </si>
  <si>
    <t>豫发改收费[2006]1714号“260300001”项目取消。</t>
  </si>
  <si>
    <t>R(E)</t>
  </si>
  <si>
    <t>微量泵</t>
  </si>
  <si>
    <t>泵用注射器、输液器（套件）、泵前管</t>
  </si>
  <si>
    <t>三小时后按50%收费。</t>
  </si>
  <si>
    <t>☆</t>
  </si>
  <si>
    <t>输血反映征动态监测</t>
  </si>
  <si>
    <t>含输血指征、输血评估和建议</t>
  </si>
  <si>
    <t>住院小儿静脉输液</t>
  </si>
  <si>
    <t>静脉高营养治疗</t>
  </si>
  <si>
    <t>含配置</t>
  </si>
  <si>
    <t>药品生产企业已配置好的药物减半收取。</t>
  </si>
  <si>
    <t>静脉切开置管术</t>
  </si>
  <si>
    <t>导管</t>
  </si>
  <si>
    <t>静脉穿刺置管术</t>
  </si>
  <si>
    <t>留置静脉针</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</si>
  <si>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</si>
  <si>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</si>
  <si>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</si>
  <si>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F(L)</t>
  </si>
  <si>
    <t>中心静脉穿刺置管术+测压</t>
  </si>
  <si>
    <t>包括深静脉穿刺置管术+测压</t>
  </si>
  <si>
    <t>中心静脉套件、测压套件</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</si>
  <si>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</si>
  <si>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</si>
  <si>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动脉穿刺置管术</t>
  </si>
  <si>
    <t>PIU导管</t>
  </si>
  <si>
    <t>抗肿瘤化学药物配置</t>
  </si>
  <si>
    <t>含注射</t>
  </si>
  <si>
    <t>组</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</si>
  <si>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</si>
  <si>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</si>
  <si>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</si>
  <si>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</si>
  <si>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U</t>
  </si>
  <si>
    <t>骨髓腔内穿刺输注</t>
  </si>
  <si>
    <t>选择部位行骨髓腔穿刺，置入穿刺针，快速建立骨髓腔内输注通路，连接输液管进行输液。</t>
  </si>
  <si>
    <t>穿刺器械</t>
  </si>
  <si>
    <t>限急需经血管通路补液治疗或药物治疗，但无法建立常规静脉通路的急危重患者。</t>
  </si>
  <si>
    <t>s120400001</t>
  </si>
  <si>
    <t>静脉输注高氧液</t>
  </si>
  <si>
    <t>使用专用治疗仪连续溶氧。含输液气体净化、一次性材料和氧气</t>
  </si>
  <si>
    <t>5.清创缝合</t>
  </si>
  <si>
    <t>含麻醉费用</t>
  </si>
  <si>
    <t>特殊一次性消耗材料、特殊缝线</t>
  </si>
  <si>
    <t>特殊一次性消耗材料包括胶原蛋白材料、防粘连材料、锁水敷料、医用创面愈合材料。</t>
  </si>
  <si>
    <t>大清创缝合</t>
  </si>
  <si>
    <t>创面在30cm2以上</t>
  </si>
  <si>
    <t>中清创缝合</t>
  </si>
  <si>
    <t>创面在30--15cm2之间</t>
  </si>
  <si>
    <t>小清创缝合</t>
  </si>
  <si>
    <t>创面在15cm2以内</t>
  </si>
  <si>
    <t>6.换药</t>
  </si>
  <si>
    <t>包括门诊拆线；包括外擦药物治疗</t>
  </si>
  <si>
    <t>特殊一次性消耗材料</t>
  </si>
  <si>
    <t>1、外擦药物治疗减半收费；
2、特殊一次性消耗材料包括胶原蛋白材料、防粘连材料、锁水敷料、医用创面愈合材料。</t>
  </si>
  <si>
    <t>大换药</t>
  </si>
  <si>
    <t>中换药</t>
  </si>
  <si>
    <t>小换药</t>
  </si>
  <si>
    <t>特大换药</t>
  </si>
  <si>
    <t xml:space="preserve">                                                      </t>
  </si>
  <si>
    <t>药品、胶原材料</t>
  </si>
  <si>
    <t>创面在50cm2以上</t>
  </si>
  <si>
    <t>7.雾化吸入</t>
  </si>
  <si>
    <t>包括超声、高压泵、氧化雾化及蒸气雾化吸入</t>
  </si>
  <si>
    <t>雾化器</t>
  </si>
  <si>
    <t>X</t>
  </si>
  <si>
    <t>压缩雾化吸入</t>
  </si>
  <si>
    <t>指输出至下呼吸道的压缩泵雾化治疗。</t>
  </si>
  <si>
    <t>8.鼻饲管置管</t>
  </si>
  <si>
    <t>鼻胃管置管</t>
  </si>
  <si>
    <t>药物和一次性胃管</t>
  </si>
  <si>
    <t>鼻饲管注食</t>
  </si>
  <si>
    <t>指经鼻饲管注入饮食或药物。所定价格涵盖配置、注入以及观察、记录等步骤的人力资源和基本物质资源消耗。</t>
  </si>
  <si>
    <t>灌注器</t>
  </si>
  <si>
    <t>肠内高营养治疗</t>
  </si>
  <si>
    <t>含肠营养配置。特指不能进食的病人。</t>
  </si>
  <si>
    <t>一次性泵管，一次性鼻胃肠管,一次性营养袋</t>
  </si>
  <si>
    <t>Z</t>
  </si>
  <si>
    <t>徒手盲插鼻肠管置管术</t>
  </si>
  <si>
    <t>指不依赖于其他辅助设备，徒手将鼻肠管推送至十二指肠或空肠，从而使喂养的食物可以直接注入小肠。所定价格涵盖置管、判断是否置管成功等操作步骤的人力资源和基本物质资源消耗。不含X线检查。</t>
  </si>
  <si>
    <t>鼻肠管</t>
  </si>
  <si>
    <t>入住ICU经评估有营养风险，胃管喂养不耐受或有误吸风险及其它经胃喂养有禁忌的患者使用时支付。</t>
  </si>
  <si>
    <t>胃肠减压</t>
  </si>
  <si>
    <t>含留置胃管抽胃液及间断减压；包括负压引流、引流管引流</t>
  </si>
  <si>
    <t>一次性引流装置、引流管（袋）</t>
  </si>
  <si>
    <t>10.洗胃</t>
  </si>
  <si>
    <t>含插胃管、冲洗(含人工和机器洗胃)。</t>
  </si>
  <si>
    <t>药品、一次性胃管</t>
  </si>
  <si>
    <t>以洗净为一次。不得加收其它费用</t>
  </si>
  <si>
    <t>11.物理降温</t>
  </si>
  <si>
    <t>一般物理降温</t>
  </si>
  <si>
    <t>包括酒精擦浴、冰袋，小儿降温贴等方法。</t>
  </si>
  <si>
    <t>退热凝胶</t>
  </si>
  <si>
    <t>必须由护士全程工作，否则不得收取。</t>
  </si>
  <si>
    <t>特殊物理降温</t>
  </si>
  <si>
    <t>指使用专业降温设备等方法</t>
  </si>
  <si>
    <t>12.坐浴</t>
  </si>
  <si>
    <t>药物</t>
  </si>
  <si>
    <t>13.冷热湿敷</t>
  </si>
  <si>
    <t>14.引流管冲洗</t>
  </si>
  <si>
    <t>药物、引流管</t>
  </si>
  <si>
    <t>原121400001、1214000010、
1214000011、1214000012项目取消</t>
  </si>
  <si>
    <t>持续引流管冲洗</t>
  </si>
  <si>
    <t>置管后注药</t>
  </si>
  <si>
    <t>包括抽气、抽液</t>
  </si>
  <si>
    <t>间断引流管冲洗</t>
  </si>
  <si>
    <t>引流装置置管或更换</t>
  </si>
  <si>
    <t>引流瓶</t>
  </si>
  <si>
    <t>15.灌肠</t>
  </si>
  <si>
    <t>密闭式灌肠管</t>
  </si>
  <si>
    <t>灌肠</t>
  </si>
  <si>
    <t>包括一般灌肠、保留灌肠、三通氧气灌肠</t>
  </si>
  <si>
    <t>药物、氧气</t>
  </si>
  <si>
    <t>清洁灌肠</t>
  </si>
  <si>
    <t>包括经肛门清洁灌肠及经口全消化道清洁洗肠</t>
  </si>
  <si>
    <t>经口全消化道清洁洗肠减半收取。</t>
  </si>
  <si>
    <t>16.导尿</t>
  </si>
  <si>
    <t>包括一次性导尿和留置导尿</t>
  </si>
  <si>
    <t>长效抗菌材料</t>
  </si>
  <si>
    <t>安置一次性导尿管为一次。</t>
  </si>
  <si>
    <t>一次性导尿</t>
  </si>
  <si>
    <t>特殊一次性消耗物品(包括导尿包、尿管及尿袋)</t>
  </si>
  <si>
    <t>留置导尿</t>
  </si>
  <si>
    <t>第一天</t>
  </si>
  <si>
    <t>每加一天</t>
  </si>
  <si>
    <t>17.肛管排气</t>
  </si>
  <si>
    <t>肛管排气</t>
  </si>
  <si>
    <t>18.门诊麻醉费</t>
  </si>
  <si>
    <t>门诊项目局部麻醉费</t>
  </si>
  <si>
    <t>门诊手术室麻醉</t>
  </si>
  <si>
    <t>(三)社区卫生服务及预防保健项目</t>
  </si>
  <si>
    <t>药物、化验、检查</t>
  </si>
  <si>
    <t>1.婴幼儿健康体检</t>
  </si>
  <si>
    <t>2.儿童龋齿预防保健</t>
  </si>
  <si>
    <t>含4岁至学令前儿童按齿科常规检查</t>
  </si>
  <si>
    <t>3.家庭巡诊</t>
  </si>
  <si>
    <t>含了解服务对象健康状况、指导疾病治疗和康复、进行健康咨询</t>
  </si>
  <si>
    <t>4.围产保健访视</t>
  </si>
  <si>
    <t>含出生至满月访视，对围产期保健进行指导，如母乳喂养、产后保健等</t>
  </si>
  <si>
    <t>5.传染病访视</t>
  </si>
  <si>
    <t>含痢疾访视三次、肝炎访视五次、指导家庭预防和疾病治疗、恢复</t>
  </si>
  <si>
    <t>6.家庭病床</t>
  </si>
  <si>
    <t>家庭病床建床费</t>
  </si>
  <si>
    <t>含建立病历和病人全面检查</t>
  </si>
  <si>
    <t>家庭病床巡诊</t>
  </si>
  <si>
    <t>含定期查房和病情记录</t>
  </si>
  <si>
    <t>7.出诊费</t>
  </si>
  <si>
    <t>8.建立健康档案</t>
  </si>
  <si>
    <t>9.疾病健康教育或咨询</t>
  </si>
  <si>
    <t>健康咨询</t>
  </si>
  <si>
    <t>指个体健康咨询</t>
  </si>
  <si>
    <t>疾病健康教育</t>
  </si>
  <si>
    <t>指群体健康教育</t>
  </si>
  <si>
    <t>(四)其他医疗服务项目</t>
  </si>
  <si>
    <t>尸体料理</t>
  </si>
  <si>
    <t>指尸体常规清洁处理及包裹，不含专业性尸体整容</t>
  </si>
  <si>
    <t>尸体料理（传染病人）</t>
  </si>
  <si>
    <t>尸体存放</t>
  </si>
  <si>
    <t>离体残肢处理</t>
  </si>
  <si>
    <t>包括死婴处理</t>
  </si>
  <si>
    <t>尸体转运费</t>
  </si>
  <si>
    <t>具</t>
  </si>
  <si>
    <t>经出诊医护人员院前抢救确诊死亡，家属要求转入医院太平间。不再另收救护车费。</t>
  </si>
  <si>
    <t xml:space="preserve">营养状况评估与咨询
</t>
  </si>
  <si>
    <t>具有营养师资格的营养师，调查基本膳食状况、疾病状况、用药史等(含婴儿母乳喂养状况)，计算每日膳食能量及营养素摄入量，测定能量消耗，测量人体身高、体重、腰围、臀围、上臂围、上臂肌围等，计算体重指数，进行综合营养评定并出具报告。</t>
  </si>
  <si>
    <t>半小时</t>
  </si>
  <si>
    <t>一般住院病人限入院或/和出院时记一次；长期住院病人应视病情需要分阶段进行评估，每月不超过2次。</t>
  </si>
  <si>
    <t>二、医技诊疗类</t>
  </si>
  <si>
    <t>本类说明：
1.本类包括医学影像、超声检查、核医学、放射治疗、检验、血型与配血、病理检查。本类编码为200000000。2.检查治疗过程中所使用的药物、输氧、输血，除外内容中列举的内容，传染病人所增加的特殊消耗物品等服务和消耗可另外收取。</t>
  </si>
  <si>
    <t>（一）医学影像</t>
  </si>
  <si>
    <t>应患者需要提供医学三维影像彩色图片的加收30元(A3大小)</t>
  </si>
  <si>
    <t>1.X线检查</t>
  </si>
  <si>
    <t>X线透视检查</t>
  </si>
  <si>
    <t>使用影像增强器或电视屏加收5元</t>
  </si>
  <si>
    <t>普通透视</t>
  </si>
  <si>
    <t>包括胸、腹、盆腔、四肢等</t>
  </si>
  <si>
    <t>每个部位</t>
  </si>
  <si>
    <t>部位：胸、腹、盆腔、四肢等</t>
  </si>
  <si>
    <t>食管钡餐透视</t>
  </si>
  <si>
    <t>含胃异物或心脏透视检查，含造影剂</t>
  </si>
  <si>
    <t>床旁透视与术中透视</t>
  </si>
  <si>
    <t>包括透视下定位</t>
  </si>
  <si>
    <t>不足半小时按半小时计</t>
  </si>
  <si>
    <t>限支付危重患者</t>
  </si>
  <si>
    <t>X线摄影</t>
  </si>
  <si>
    <t>含曝光、冲洗、诊断和胶片等</t>
  </si>
  <si>
    <t>1，一张胶片多次曝光加收2元；2，加滤线器加收2元；3，体层摄影每次加收2元；4，床旁摄片加收20元； 5，使用感绿片在对应收费标准基础上加收60%。除此之外，不得再收其它任何费用。</t>
  </si>
  <si>
    <t>5×7吋</t>
  </si>
  <si>
    <t>张</t>
  </si>
  <si>
    <t>8×10吋</t>
  </si>
  <si>
    <t>10×12吋</t>
  </si>
  <si>
    <t>包括7×17吋</t>
  </si>
  <si>
    <t>11×14吋</t>
  </si>
  <si>
    <t>12×15吋</t>
  </si>
  <si>
    <t>14×14吋</t>
  </si>
  <si>
    <t>14×17吋</t>
  </si>
  <si>
    <t>牙片</t>
  </si>
  <si>
    <t>咬合片</t>
  </si>
  <si>
    <t>曲面体层摄影(颌全景摄影)</t>
  </si>
  <si>
    <t>头颅定位测量摄影</t>
  </si>
  <si>
    <t>眼球异物定位摄影</t>
  </si>
  <si>
    <t>不含眼科放置定位器操作；照片质量达到要求为止</t>
  </si>
  <si>
    <t>乳腺钼靶摄片8×10吋</t>
  </si>
  <si>
    <t>含感绿片</t>
  </si>
  <si>
    <t>乳腺钼靶摄片18×24吋</t>
  </si>
  <si>
    <t>数字化摄影(DR)</t>
  </si>
  <si>
    <t>含数据采集、存贮、图象显示</t>
  </si>
  <si>
    <t>计算机C线摄影（CR）</t>
  </si>
  <si>
    <t>含图像增强、数据采集、存贮、图象显示</t>
  </si>
  <si>
    <t>M(K)</t>
  </si>
  <si>
    <t>非血管介入临床操作数字减影(DSA)引导</t>
  </si>
  <si>
    <t>包括G型臂引导</t>
  </si>
  <si>
    <t>乳腺钼靶机定位</t>
  </si>
  <si>
    <t>S</t>
  </si>
  <si>
    <t>三维数字乳腺断层成像</t>
  </si>
  <si>
    <t>核对登记患者信息，摆位，乳腺压迫后，X线球管预曝光确定曝光参数。在一定范围内扫描乳腺，旋转曝光，获得数幅低剂量图像，计算机重建得出断层图像。图文报告。</t>
  </si>
  <si>
    <t>单侧</t>
  </si>
  <si>
    <t>限：不与钼靶同时支付</t>
  </si>
  <si>
    <t>X线造影</t>
  </si>
  <si>
    <t>含临床操作和造影剂过敏试验</t>
  </si>
  <si>
    <t>造影剂、胶片、一次性插管</t>
  </si>
  <si>
    <t>气脑造影</t>
  </si>
  <si>
    <t>脑血管造影</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</si>
  <si>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</si>
  <si>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</si>
  <si>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</si>
  <si>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</si>
  <si>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</si>
  <si>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</si>
  <si>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</si>
  <si>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</si>
  <si>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</si>
  <si>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</si>
  <si>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</si>
  <si>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</si>
  <si>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</si>
  <si>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</si>
  <si>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</si>
  <si>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</si>
  <si>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</si>
  <si>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</si>
  <si>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</si>
  <si>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</si>
  <si>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</si>
  <si>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</si>
  <si>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</si>
  <si>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经内窥镜逆行胰胆管造影(ERCP)</t>
  </si>
  <si>
    <t>经皮经肝胆道造影(PTC)</t>
  </si>
  <si>
    <t>T管造影</t>
  </si>
  <si>
    <t>静脉泌尿系造影</t>
  </si>
  <si>
    <t>逆行泌尿系造影</t>
  </si>
  <si>
    <t>肾盂穿刺造影</t>
  </si>
  <si>
    <t>膀胱造影</t>
  </si>
  <si>
    <t>阴茎海绵体造影</t>
  </si>
  <si>
    <t>输精管造影</t>
  </si>
  <si>
    <t>限职工生育保险</t>
  </si>
  <si>
    <t>子宫造影</t>
  </si>
  <si>
    <t>子宫输卵管碘油造影</t>
  </si>
  <si>
    <t>R(D)</t>
  </si>
  <si>
    <t>四肢血管造影</t>
  </si>
  <si>
    <t>包括四肢淋巴管造影</t>
  </si>
  <si>
    <t>单肢</t>
  </si>
  <si>
    <t>窦道及瘘管造影</t>
  </si>
  <si>
    <t>四肢关节造影</t>
  </si>
  <si>
    <t>每个关节</t>
  </si>
  <si>
    <t>使用数字化X线机加收</t>
  </si>
  <si>
    <t>直肠排粪造影</t>
  </si>
  <si>
    <t>检查前准备：检查前一日午后2、4、8时用9~15g番泻叶沸水冲泡饮服，每次500ml以清除积便。检查前2~3小时服钡剂以显示小肠。用浓度为75%~100%的硫酸钡混悬液通过肛管用注射枪注入直肠行钡灌肠。如需同时检查大肠，则先查大肠后作排粪造影。拔肛管时留少许钡以显示肛管。病人坐在排粪桶上，调整高度使左右股骨重合，显示耻骨联合，即在躯干与下肢（大腿）成钝角的情况下，分别摄取静坐、提肛、力排时的直肠侧位相。照片含耻骨联合、骶尾骨和肛门，加摄正位片以显示直肠情况及其与小肠、乙状结肠的关系。</t>
  </si>
  <si>
    <t>M(L)</t>
  </si>
  <si>
    <t>2.磁共振扫描(MRI)</t>
  </si>
  <si>
    <t>含胶片及冲洗、数据存储介质等</t>
  </si>
  <si>
    <t>造影剂、麻醉、高压注射器及其药品</t>
  </si>
  <si>
    <t>均按部位计价</t>
  </si>
  <si>
    <t>1、计价部位分为颅脑、眼眶、垂体、中耳、颈部、胸部、心脏、上腹部、颈椎、胸椎、腰椎、双髋关节、膝关节、颞颌关节、其它。
2、3T动态增强扫描在增强扫描基础上加收70元。
3、平扫后马上做增强的，增强按50%收取。
4、站立位骨关节扫描加收95元。
5、应病人要求刻录影像光盘每张25元。</t>
  </si>
  <si>
    <t>以MRI场强1～3T基价为最高限价标准，超出部分不予支付</t>
  </si>
  <si>
    <t>磁共振平扫</t>
  </si>
  <si>
    <t>MRI场强＜0.5T</t>
  </si>
  <si>
    <t>MRI场强0.5～1T</t>
  </si>
  <si>
    <t>MRI场强1T</t>
  </si>
  <si>
    <t>MRI场强1～3T</t>
  </si>
  <si>
    <t>MRI场强3T。省人民医院、郑大一附院、省肿瘤医院、华中阜外医院、省中医药大学一附院等五家医院在三甲医院价格基础上加收不超过106元/次。</t>
  </si>
  <si>
    <t>磁共振增强扫描</t>
  </si>
  <si>
    <t>MRI场强3T</t>
  </si>
  <si>
    <t>脑功能成象</t>
  </si>
  <si>
    <t>磁共振心脏功能检查</t>
  </si>
  <si>
    <t>磁共振血管成象(MRA)</t>
  </si>
  <si>
    <t>磁共振水成象(MRCP，MRM，MRU)</t>
  </si>
  <si>
    <t>磁共振波谱分析(MRs)</t>
  </si>
  <si>
    <t>包括氢谱或磷谱</t>
  </si>
  <si>
    <t>临床操作的磁共振引导</t>
  </si>
  <si>
    <t>每半小时</t>
  </si>
  <si>
    <t>临床操作的磁共振定位</t>
  </si>
  <si>
    <t>二手核磁共振</t>
  </si>
  <si>
    <t>无论磁场强弱</t>
  </si>
  <si>
    <t>X线计算机体层（CT）扫描</t>
  </si>
  <si>
    <t>1、计价部位分为颅脑、眼眶、视神经管、颞骨、鞍区、副鼻窦、鼻骨、 颈部、胸部、心脏、上腹部、下腹部、盆腔、椎体(每三个椎体)、双髋关节、膝关节、肢体、其他；
2、平扫后马上做增强的，增强按50%收取。
3、应病人要求刻录影像光盘每张25元。</t>
  </si>
  <si>
    <t>以16层～40层价格为最高限价标准，超出部分不予支付</t>
  </si>
  <si>
    <t>部位</t>
  </si>
  <si>
    <t>普通CT，同时增强扫描加收50%</t>
  </si>
  <si>
    <t>CT扫描层数介于1～8层，同时增强扫描加收50%</t>
  </si>
  <si>
    <t>CT扫描层数介于16～40层，同时增强扫描加收50%</t>
  </si>
  <si>
    <t>CT扫描层数64层以上，同时增强扫描加收50%</t>
  </si>
  <si>
    <t>X线计算机体层（CT）增强扫描</t>
  </si>
  <si>
    <t>普通CT，同时做多期增强加收95元。</t>
  </si>
  <si>
    <t>CT扫描层数介于1～8层)，同时做多期增强加收95元。</t>
  </si>
  <si>
    <t>CT扫描层数介于16～40层，同时做多期增强加收95元。</t>
  </si>
  <si>
    <t>CT扫描层数64层以上同时做多期增强加收95元。</t>
  </si>
  <si>
    <t>脑池X线计算机体层（CT）含气造造影</t>
  </si>
  <si>
    <t>含临床操作</t>
  </si>
  <si>
    <t>普通CT</t>
  </si>
  <si>
    <t>CT扫描层数介于1～8层</t>
  </si>
  <si>
    <t>CT扫描层数介于16～40层</t>
  </si>
  <si>
    <t>CT扫描层数介于64层以上</t>
  </si>
  <si>
    <t>X线计算机体层（CT）成像</t>
  </si>
  <si>
    <t>指用于三维成像等</t>
  </si>
  <si>
    <t>仅适用于8层以下</t>
  </si>
  <si>
    <t>仅用于血管成像、灌注扫描</t>
  </si>
  <si>
    <t>CT扫描层数介于16～40层，头、颈、胸部、心脏、腹部、双上肢、双下肢分别为一个计价单位。头颈联合扫描减收30%。</t>
  </si>
  <si>
    <t>CT扫描层数64层以上，头、颈、胸部、心脏、腹部、双上肢、双下肢分别为一个计价单位。头颈联合扫描减收30%。</t>
  </si>
  <si>
    <t>指脏器三维成像（包括CT消化道仿真内窥镜CTVE、气道三维成像等）</t>
  </si>
  <si>
    <t>CT扫描层数64层以上</t>
  </si>
  <si>
    <t>指骨科三维成像。</t>
  </si>
  <si>
    <t>每部位</t>
  </si>
  <si>
    <t>临床操作的CT引导</t>
  </si>
  <si>
    <t>临床操作的CT定位</t>
  </si>
  <si>
    <t>使用心电或呼吸门控设备加收</t>
  </si>
  <si>
    <t>热断层扫描成像</t>
  </si>
  <si>
    <t>锥体束X线计算机体层（CBCT）扫描</t>
  </si>
  <si>
    <t>二手CT</t>
  </si>
  <si>
    <t>普通 CT  收费30元</t>
  </si>
  <si>
    <t>4.院外影像学会诊</t>
  </si>
  <si>
    <t>院外影像学会诊</t>
  </si>
  <si>
    <t>含X线片、MRI片、CT片会诊</t>
  </si>
  <si>
    <t>5.其他</t>
  </si>
  <si>
    <t>红外热象检查</t>
  </si>
  <si>
    <t>红外线乳腺检查</t>
  </si>
  <si>
    <t>（二）超声检查</t>
  </si>
  <si>
    <t>杀菌型耦合剂、一次性超声探头护套</t>
  </si>
  <si>
    <t>杀菌性耦合剂、橡胶超声探头限腔内检查、感染性皮肤病接触破损皮肤、黏膜应进行皮肤消毒时支付</t>
  </si>
  <si>
    <t>1.A超</t>
  </si>
  <si>
    <t>图象记录</t>
  </si>
  <si>
    <t>A型超声检查</t>
  </si>
  <si>
    <t>临床操作的A超引导</t>
  </si>
  <si>
    <t>半小时/占机时间</t>
  </si>
  <si>
    <t>眼科A超</t>
  </si>
  <si>
    <t>眼科专用A、B超机</t>
  </si>
  <si>
    <t>2.B超</t>
  </si>
  <si>
    <t>图象记录、造影剂</t>
  </si>
  <si>
    <t>各部位一般B超检查</t>
  </si>
  <si>
    <t>单脏器B超检查</t>
  </si>
  <si>
    <t>B超常规检查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</si>
  <si>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</si>
  <si>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腹膜后肿物加收20元</t>
  </si>
  <si>
    <t>胸、腹水B超检查及穿刺定位</t>
  </si>
  <si>
    <t>不含临床操作</t>
  </si>
  <si>
    <t>胃肠充盈造影B超检查</t>
  </si>
  <si>
    <t>含胃、小肠及其附属结构</t>
  </si>
  <si>
    <t>大肠灌肠造影B超检查</t>
  </si>
  <si>
    <t>含大肠及其附属结构</t>
  </si>
  <si>
    <t>输卵管超声造影</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</si>
  <si>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</si>
  <si>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</si>
  <si>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</si>
  <si>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床旁检查</t>
  </si>
  <si>
    <t>在原B超价格基础上加收项目</t>
  </si>
  <si>
    <t>术中B超检查</t>
  </si>
  <si>
    <t>临床操作的B超引导</t>
  </si>
  <si>
    <t>不足半小时按半小时收费</t>
  </si>
  <si>
    <t>腔内B超检查</t>
  </si>
  <si>
    <t>经阴道B超检查</t>
  </si>
  <si>
    <t>含子宫及双附件</t>
  </si>
  <si>
    <t>经直肠B超检查</t>
  </si>
  <si>
    <t>含前列腺、精囊、直肠、尿道</t>
  </si>
  <si>
    <t>临床操作的腔内B超引导</t>
  </si>
  <si>
    <t>腔内超声全程手术监测</t>
  </si>
  <si>
    <t>经阴道腔内手术全程超声监测、利用窥器固定超声探头</t>
  </si>
  <si>
    <t>B超脏器功能评估</t>
  </si>
  <si>
    <t>胃充盈及排空功能检查</t>
  </si>
  <si>
    <t>指造影法，含造影剂</t>
  </si>
  <si>
    <t>小肠充盈及排空功能检查</t>
  </si>
  <si>
    <t>胆囊和胆道收缩功能检查</t>
  </si>
  <si>
    <t>通过对脂餐前后超声检查和对比分析，判断胆囊和胆道收缩功能。所定价格涵盖患者脂餐前后胆囊及胆道情况检查、图像对比分析、做出诊断、图文报告等步骤的人力资源和基本物质资源消耗。包括彩色多普勒超声胆囊和胆道收缩功能检查。</t>
  </si>
  <si>
    <t>胎儿生物物理相评分</t>
  </si>
  <si>
    <t>含呼吸运动、肌张力、胎动、羊水量、无刺激试验</t>
  </si>
  <si>
    <t>膀胱残余尿量测定</t>
  </si>
  <si>
    <t>3.彩色多普勒超声检查</t>
  </si>
  <si>
    <t>包括胸部(含肺、胸腔、纵隔)、腹部(含肝、胆、胰、脾、双肾)、胃肠道、泌尿系(含双肾、输尿管、膀胱、前列腺)、妇科(含子宫、附件、膀胱及周围组织)、产科(含胎儿及宫腔)、男性生殖系统（含睾丸、附睾、输精管、精索、前列腺）、盆腹腔淋巴结（含腹主动脉旁淋巴结、肠系膜淋巴结）</t>
  </si>
  <si>
    <t>图像记录、造影剂</t>
  </si>
  <si>
    <t>腹膜后肿物加收50元</t>
  </si>
  <si>
    <t>普通彩色多普勒超声检查</t>
  </si>
  <si>
    <t>彩色多普勒超声常规检查</t>
  </si>
  <si>
    <t>包括胸部（含肺、胸腔、纵隔）、腹部（含肝、胆、胰、脾、双肾）、胃肠道、泌尿（含双肾、输尿管、膀胱、前列腺）、妇科（含子宫、附件、膀胱及周围组织）、产科（含胎儿及宫腔)</t>
  </si>
  <si>
    <t>浅表器官彩色多普勒超声检查</t>
  </si>
  <si>
    <t>计价部位分为1．双眼及附属器；2．双涎腺及颈部淋巴结；3．甲状腺及颈部淋巴结；4．乳腺及其引流区淋巴结；5．上肢或下肢软组织；6．阴囊、双侧睾丸、附睾；7．颅腔；8.体表包块； 9.关节； 10.其他</t>
  </si>
  <si>
    <t>床旁彩色多普勒超声检查加收</t>
  </si>
  <si>
    <t>彩色多普勒超声特殊检查</t>
  </si>
  <si>
    <t>颅内段血管彩色多普勒超声</t>
  </si>
  <si>
    <t>球后全部血管彩色多普勒超声</t>
  </si>
  <si>
    <t>Q(D)</t>
  </si>
  <si>
    <t>颈部血管彩色多普勒超声</t>
  </si>
  <si>
    <t>含双侧颈动脉、颈静脉、椎动脉和锁骨下动、静脉。</t>
  </si>
  <si>
    <t>检查2根及以下血管的按50%收取</t>
  </si>
  <si>
    <t>门静脉系彩色多普勒超声</t>
  </si>
  <si>
    <t>腹部大血管彩色多普勒超声</t>
  </si>
  <si>
    <t>四肢血管彩色多普勒超声</t>
  </si>
  <si>
    <t>双肾及肾血管彩色多普勒超声</t>
  </si>
  <si>
    <t>左肾静脉“胡桃夹”综合征检查</t>
  </si>
  <si>
    <t>药物血管功能试验</t>
  </si>
  <si>
    <t>指阳痿测定等</t>
  </si>
  <si>
    <t>脏器声学造影</t>
  </si>
  <si>
    <t>包括肿瘤声学造影</t>
  </si>
  <si>
    <t>造影剂</t>
  </si>
  <si>
    <t>腔内彩色多普勒超声检查</t>
  </si>
  <si>
    <t>包括经阴道、经直肠</t>
  </si>
  <si>
    <t>临床操作的彩色多普勒超声引导</t>
  </si>
  <si>
    <t>彩色多普勒超声器官弹性实时成像分析</t>
  </si>
  <si>
    <t>包括腔内超声检查、男性生殖系统（含前列腺、睾丸）、浅表器官（乳腺及其引流区淋巴结、甲状腺及颈部淋巴结、其他部位淋巴结）的肿瘤定性、定量诊断。含变化比值检查。</t>
  </si>
  <si>
    <t>计价部位分为1．乳腺及其引流区淋巴结；2．甲状腺及颈部淋巴结；3．前列腺；5．经阴道子宫、卵巢；6．直肠；7．双侧睾丸；8.其他部位淋巴结；9.血管内斑块。</t>
  </si>
  <si>
    <t>乳腺全容积成像检查</t>
  </si>
  <si>
    <t>使用自动乳腺全容积扫描成像系统对乳腺从皮肤至深部逐层扫描，将扫描到的全部信息储存在影像处理系统中，三维成像，判读结果。图文报告。</t>
  </si>
  <si>
    <t>次（双侧）</t>
  </si>
  <si>
    <t>M(G)</t>
  </si>
  <si>
    <t>s220300001</t>
  </si>
  <si>
    <t>胎儿心脏彩色多普勒超声检查</t>
  </si>
  <si>
    <t xml:space="preserve">不得另外加收“超声常规检查”中“产科”检查费用；多层面胎儿心脏超声（STIC)检查加收45元。
</t>
  </si>
  <si>
    <t>s220300002</t>
  </si>
  <si>
    <t>中、晚期妊娠系统胎儿彩超检查</t>
  </si>
  <si>
    <t>评价胎儿体表与内脏结构，含头颈部、心脏位置及四腔心、腹部内脏、脊柱、股骨长等。</t>
  </si>
  <si>
    <t>每胎儿</t>
  </si>
  <si>
    <t>不得另外加收“B超常规检查”中“产科”检查费用。</t>
  </si>
  <si>
    <t>4.多普勒检查</t>
  </si>
  <si>
    <t>指单纯伪彩频谱多普勒检查，不具备二维图象和真彩色多普勒功能</t>
  </si>
  <si>
    <t>颅内多普勒血流图(TCD)</t>
  </si>
  <si>
    <t xml:space="preserve">次  </t>
  </si>
  <si>
    <t>四肢多普勒血流图</t>
  </si>
  <si>
    <t>多普勒小儿血压检测</t>
  </si>
  <si>
    <t>s220400001</t>
  </si>
  <si>
    <t>脑循环微栓子检测</t>
  </si>
  <si>
    <t>V</t>
  </si>
  <si>
    <t>经颅多普勒超声发泡试验</t>
  </si>
  <si>
    <t>指判断右向左分流的诱发试验。建立静脉通道，将空气、生理盐水等充分混合后弹丸式推入静脉，观测颅内动脉栓子信号。</t>
  </si>
  <si>
    <t>5.三维超声检查</t>
  </si>
  <si>
    <t>脏器灰阶立体成象</t>
  </si>
  <si>
    <t>每个脏器</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</si>
  <si>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</si>
  <si>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</si>
  <si>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</si>
  <si>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</si>
  <si>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</si>
  <si>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</si>
  <si>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</si>
  <si>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</si>
  <si>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</si>
  <si>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常规经食管超声心动图</t>
  </si>
  <si>
    <t>含房、室、心瓣膜、大动脉结构及血流显象</t>
  </si>
  <si>
    <t>术中经食管超声心动图</t>
  </si>
  <si>
    <t>含术前检查或术后疗效观察</t>
  </si>
  <si>
    <t>每例手术</t>
  </si>
  <si>
    <t>介入治疗的超声心动图监视</t>
  </si>
  <si>
    <t>右心声学造影</t>
  </si>
  <si>
    <t>指普通二维心脏超声检查，含心腔充盈状态、分流方向、分流量与返流量等检查</t>
  </si>
  <si>
    <t>负荷超声心动图</t>
  </si>
  <si>
    <t>指普通心脏超声检查，包括药物注射或运动试验器械；不含心电与血压监测</t>
  </si>
  <si>
    <t>左心功能测定</t>
  </si>
  <si>
    <t>指普通心脏超声检查或彩色多普勒超声检查；含心室舒张容量(EDV)、射血分数(EF)、短轴缩短率(Fs)、每搏输出量(sV)、每分输出量(CO)等</t>
  </si>
  <si>
    <t>心脏应变及应变率超声成像检查</t>
  </si>
  <si>
    <t>心脏应变测量指标，含收缩峰值应变￡，收缩峰值应变率Sre,舒张晚期峰值应变率Sra。</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</si>
  <si>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</si>
  <si>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</si>
  <si>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</si>
  <si>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</si>
  <si>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</si>
  <si>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</si>
  <si>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</si>
  <si>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</si>
  <si>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</si>
  <si>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含心肌显象，含造影剂</t>
  </si>
  <si>
    <t>s220700001</t>
  </si>
  <si>
    <t>实时三维超声检查</t>
  </si>
  <si>
    <t>包括心脏、胎儿</t>
  </si>
  <si>
    <t>8.图象记录附加收费项目</t>
  </si>
  <si>
    <t>黑白热敏打印照片</t>
  </si>
  <si>
    <t>片</t>
  </si>
  <si>
    <t>彩色打印照片</t>
  </si>
  <si>
    <t>黑白一次成像(波拉)照片</t>
  </si>
  <si>
    <t>彩色一次成像(波拉)照片</t>
  </si>
  <si>
    <t>超声多幅照相</t>
  </si>
  <si>
    <t>彩色胶片照相</t>
  </si>
  <si>
    <t>超声检查实时录像</t>
  </si>
  <si>
    <t>含录像带</t>
  </si>
  <si>
    <t>超声PACKS医用诊断报告系统</t>
  </si>
  <si>
    <t>(三)核医学</t>
  </si>
  <si>
    <t>含核素药物制备和注射、临床穿刺插管和介入性操作；不含必要时使用的心电监护和抢救</t>
  </si>
  <si>
    <t>药物、X光片、彩色胶片、数据存贮介质</t>
  </si>
  <si>
    <t>1.核素扫描</t>
  </si>
  <si>
    <t>含彩色打印</t>
  </si>
  <si>
    <t>脏器动态扫描</t>
  </si>
  <si>
    <t>指一个体位三次显象</t>
  </si>
  <si>
    <t>三次显象</t>
  </si>
  <si>
    <t>脏器动态扫描增加一个体位</t>
  </si>
  <si>
    <t>脏器静态扫描</t>
  </si>
  <si>
    <t>指一个体位显象</t>
  </si>
  <si>
    <t>每个体位</t>
  </si>
  <si>
    <t>脏器静态扫描增加一个体位</t>
  </si>
  <si>
    <t>2.伽玛照相</t>
  </si>
  <si>
    <t>指为平面脏器动态、静态显象及全身显象，含各种图象记录过程</t>
  </si>
  <si>
    <t>1、使用sPECT设备的伽玛照相按同一标准计价
2、除另有项目规定每增加一个体位可加收费用外，其它没有说明的均不论体位多少。</t>
  </si>
  <si>
    <t>脑血管显象</t>
  </si>
  <si>
    <t>脑显象</t>
  </si>
  <si>
    <t>脑池显象</t>
  </si>
  <si>
    <t>脑室引流显象</t>
  </si>
  <si>
    <t>泪管显象</t>
  </si>
  <si>
    <t>甲状腺静态显象</t>
  </si>
  <si>
    <t>甲状腺静态显象增加一个体位</t>
  </si>
  <si>
    <t>甲状腺血流显象</t>
  </si>
  <si>
    <t>甲状腺有效半衰期测定</t>
  </si>
  <si>
    <t>甲状腺激素抑制显象</t>
  </si>
  <si>
    <t>促甲状腺激素兴奋显象</t>
  </si>
  <si>
    <t>甲状旁腺显象</t>
  </si>
  <si>
    <t>静息心肌灌注显象</t>
  </si>
  <si>
    <t>负荷心肌灌注显象</t>
  </si>
  <si>
    <t>含运动试验或药物注射</t>
  </si>
  <si>
    <t>静息门控心肌灌注显象</t>
  </si>
  <si>
    <t>负荷门控心肌灌注显象</t>
  </si>
  <si>
    <t>首次通过法心血管显象</t>
  </si>
  <si>
    <t>含心室功能测定</t>
  </si>
  <si>
    <t>不含心室功能测定</t>
  </si>
  <si>
    <t>平衡法门控心室显象</t>
  </si>
  <si>
    <t>平衡法负荷门控心室显象</t>
  </si>
  <si>
    <t>急性心肌梗塞灶显象</t>
  </si>
  <si>
    <t>动脉显象</t>
  </si>
  <si>
    <t>门脉血流测定显象</t>
  </si>
  <si>
    <t>门体分流显象</t>
  </si>
  <si>
    <t>下肢深静脉显象</t>
  </si>
  <si>
    <t>局部淋巴显象</t>
  </si>
  <si>
    <t>肺灌注显象</t>
  </si>
  <si>
    <t>肺通气显象</t>
  </si>
  <si>
    <t>含气溶胶雾化吸入装置及气体</t>
  </si>
  <si>
    <t>唾液腺静态显象</t>
  </si>
  <si>
    <t>唾液腺动态显象</t>
  </si>
  <si>
    <t>食管通过显象</t>
  </si>
  <si>
    <t>胃食管返流显象</t>
  </si>
  <si>
    <t>十二指肠胃返流显象</t>
  </si>
  <si>
    <t>胃排空试验</t>
  </si>
  <si>
    <t>异位胃粘膜显象</t>
  </si>
  <si>
    <t>消化道出血显象</t>
  </si>
  <si>
    <t>肝胶体显象</t>
  </si>
  <si>
    <t>肝血流显象</t>
  </si>
  <si>
    <t>肝血池显象</t>
  </si>
  <si>
    <t>不论时相多少均为一次</t>
  </si>
  <si>
    <t>肝胆动态显象</t>
  </si>
  <si>
    <t>脾显象</t>
  </si>
  <si>
    <t>胰腺显象</t>
  </si>
  <si>
    <t>小肠功能显象</t>
  </si>
  <si>
    <t>肠道蛋白丢失显象</t>
  </si>
  <si>
    <t>肾上腺皮质显象</t>
  </si>
  <si>
    <t>含局部后位显象</t>
  </si>
  <si>
    <t>72小时</t>
  </si>
  <si>
    <t>地塞米松抑制试验肾上腺皮质显象</t>
  </si>
  <si>
    <t>肾动态显象</t>
  </si>
  <si>
    <t>含肾血流显象</t>
  </si>
  <si>
    <t>肾动态显象＋肾小球滤过率(GFR)测定</t>
  </si>
  <si>
    <t>肾动态显象＋肾有效血浆流量(ERPF)测定</t>
  </si>
  <si>
    <t>介入肾动态显象</t>
  </si>
  <si>
    <t>肾静态显象</t>
  </si>
  <si>
    <t>膀胱输尿管返流显象</t>
  </si>
  <si>
    <t>包括直接法、间接法</t>
  </si>
  <si>
    <t>阴道尿道瘘显象</t>
  </si>
  <si>
    <t>阴囊显象</t>
  </si>
  <si>
    <t>局部骨显象</t>
  </si>
  <si>
    <t>骨三相显象</t>
  </si>
  <si>
    <t>含血流、血质、静态显象</t>
  </si>
  <si>
    <t>骨密度测定</t>
  </si>
  <si>
    <t>红细胞破坏部位测定</t>
  </si>
  <si>
    <t>炎症局部显象</t>
  </si>
  <si>
    <t>亲肿瘤局部显象</t>
  </si>
  <si>
    <t>放射免疫显象</t>
  </si>
  <si>
    <t>放射受体显象</t>
  </si>
  <si>
    <t>3.单光子发射计算机断层显象(sPECT)</t>
  </si>
  <si>
    <t>指断层显像、全身显像和符合探测显像；含各种图像记录过程</t>
  </si>
  <si>
    <t>透射显象衰减校正</t>
  </si>
  <si>
    <t>双探头sPECT收费按单探头sPECT加收30%</t>
  </si>
  <si>
    <t>脏器断层显像</t>
  </si>
  <si>
    <t>包括脏器、脏器血流、脏器血池、静息灌注等显象</t>
  </si>
  <si>
    <t>全身显像</t>
  </si>
  <si>
    <t>全身显像时增加局部显像加收</t>
  </si>
  <si>
    <t>18氟－脱氧葡萄糖断层显象</t>
  </si>
  <si>
    <t>包括脑、心肌代谢、肿瘤等显象</t>
  </si>
  <si>
    <t>肾上腺髓质断层显象</t>
  </si>
  <si>
    <t>含前后位全身及局部显象</t>
  </si>
  <si>
    <t>24小时</t>
  </si>
  <si>
    <t>负荷心肌灌注断层显象</t>
  </si>
  <si>
    <t>含运动试验或药物注射,不含心电监护</t>
  </si>
  <si>
    <t>SPECT/CT断层图像融合显像</t>
  </si>
  <si>
    <t>4.正电子发射及X射线计算机断层显象(PET/CT)</t>
  </si>
  <si>
    <t>指使用PET和加速器的断层显象；含药物、彩色胶片、增强CT、数据介质及各种图象记录过程等。</t>
  </si>
  <si>
    <t>使用全景动态PET/CT加收25%</t>
  </si>
  <si>
    <t>PET/CT脑血流断层显像</t>
  </si>
  <si>
    <t>PET/CT脑代谢断层显像</t>
  </si>
  <si>
    <t>PET/CT静息心肌灌注断层显像</t>
  </si>
  <si>
    <t>PET/CT负荷心肌灌注断层显像</t>
  </si>
  <si>
    <t>含运动试验或药物注射；不含心电监护</t>
  </si>
  <si>
    <t>PET/CT心肌代谢断层显像</t>
  </si>
  <si>
    <t>PET/CT心脏神经受体断层显像</t>
  </si>
  <si>
    <t>PET/CT肿瘤全身断层显像</t>
  </si>
  <si>
    <t>PET/CT肿瘤局部断层显像</t>
  </si>
  <si>
    <t>PET/CT神经受体显象</t>
  </si>
  <si>
    <t>5.核素功能检查</t>
  </si>
  <si>
    <t>脑血流测定</t>
  </si>
  <si>
    <t>指脑血流仪法</t>
  </si>
  <si>
    <t>甲状腺摄131碘试验</t>
  </si>
  <si>
    <t>甲状腺激素抑制试验</t>
  </si>
  <si>
    <t>过氯酸钾释放试验</t>
  </si>
  <si>
    <t>心功能测定</t>
  </si>
  <si>
    <t>指心功能仪法</t>
  </si>
  <si>
    <t>血容量测定</t>
  </si>
  <si>
    <t>指井型伽玛计数器法，含红细胞容量及血浆容量测定</t>
  </si>
  <si>
    <t>红细胞寿命测定</t>
  </si>
  <si>
    <t>指战员井型伽玛计数器法</t>
  </si>
  <si>
    <t>肾图</t>
  </si>
  <si>
    <t>指微机肾图</t>
  </si>
  <si>
    <t>非微机肾图</t>
  </si>
  <si>
    <t>介入肾图</t>
  </si>
  <si>
    <t>指微机肾图， 含介入操作</t>
  </si>
  <si>
    <t>非微机肾图， 含介入操作</t>
  </si>
  <si>
    <t>肾图＋肾小球滤过率测定</t>
  </si>
  <si>
    <t>肾图＋肾有效血浆流量测定</t>
  </si>
  <si>
    <t>24小时尿131碘排泄试验</t>
  </si>
  <si>
    <t>消化道动力测定</t>
  </si>
  <si>
    <t>14碳呼气试验</t>
  </si>
  <si>
    <t>包括各类呼气试验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</si>
  <si>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</si>
  <si>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</si>
  <si>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</si>
  <si>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</si>
  <si>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
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</si>
  <si>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</si>
  <si>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</si>
  <si>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</si>
  <si>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</si>
  <si>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</si>
  <si>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</si>
  <si>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</si>
  <si>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</si>
  <si>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</si>
  <si>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</si>
  <si>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</si>
  <si>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不含B超、CT引导</t>
  </si>
  <si>
    <t>穿刺针</t>
  </si>
  <si>
    <t>核素血管内介入治疗</t>
  </si>
  <si>
    <t>99锝(云克)治疗</t>
  </si>
  <si>
    <t>90锶贴敷治疗</t>
  </si>
  <si>
    <t>野/次</t>
  </si>
  <si>
    <t>32磷贴敷治疗</t>
  </si>
  <si>
    <t>cm2</t>
  </si>
  <si>
    <t>经内镜粒子植入术</t>
  </si>
  <si>
    <t>肿瘤靶向治疗,包括化疗植入术</t>
  </si>
  <si>
    <t>推注器、粒子或药物</t>
  </si>
  <si>
    <t>s230600001</t>
  </si>
  <si>
    <t>125碘粒子组织间植入治疗</t>
  </si>
  <si>
    <t>粒子、植入针</t>
  </si>
  <si>
    <t>粒</t>
  </si>
  <si>
    <t>s230600002</t>
  </si>
  <si>
    <t>125碘粒子组织间植入治疗计划</t>
  </si>
  <si>
    <t>7.正电子发射及磁共振成像（PET/MR）</t>
  </si>
  <si>
    <t>指使用正电子发射计算机断层/核磁扫描仪进行显像。所定价格涵盖放射性药品注射、摆位、图像采集处理、阅片、图文报告、数据存储以及防护器材使用、废弃物的处理等操作步骤的人力资源和基本物质资源消耗。含放射性药品。</t>
  </si>
  <si>
    <t>两项及两项以上，按全身显像计价。</t>
  </si>
  <si>
    <t>PET/MR全身断层显像</t>
  </si>
  <si>
    <t>PET/MR局部断层显像</t>
  </si>
  <si>
    <t>包括脑血流断层显像、脑代谢断层显像、静息心肌灌注断层显像、负荷心肌灌注断层显像、心肌代谢断层显像、心脏神经受体断层显像、神经受体显像。</t>
  </si>
  <si>
    <t>(四)放射治疗</t>
  </si>
  <si>
    <t>除特定说明的项目外，均按治疗计划、模拟定位、治疗、模具等项分别计价</t>
  </si>
  <si>
    <t>1．放射治疗计划及剂量验证</t>
  </si>
  <si>
    <t>“2401”原名称“1.放射治疗计划及计量计算”删除</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</si>
  <si>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</si>
  <si>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</si>
  <si>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</si>
  <si>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</si>
  <si>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</si>
  <si>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</si>
  <si>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</si>
  <si>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</si>
  <si>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t>
  </si>
  <si>
    <t>逆向调强TPS及优化加收300元。</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</si>
  <si>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</si>
  <si>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</si>
  <si>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</si>
  <si>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二维剂量验证</t>
  </si>
  <si>
    <t>使用阵列等面测量仪器，或者基于先进剂量模型的独立核对程序，采用实验测量或者独立计算的方法，验证一个计划中的一个特征面的剂量分布，出具验证报告。</t>
  </si>
  <si>
    <t>三维剂量验证</t>
  </si>
  <si>
    <t>使用三维剂量测量仪器，或者基于蒙特卡罗模拟的独立核对程序，采用实验测量或者独立计算的方法，验证一个计划中所有射野合成的剂量分布，出具验证报告。</t>
  </si>
  <si>
    <t>2.模拟定位</t>
  </si>
  <si>
    <t>含拍片</t>
  </si>
  <si>
    <t>简易定位</t>
  </si>
  <si>
    <t>指使用非专用定位机之定位，包括X线机、B超或CT等</t>
  </si>
  <si>
    <t>专用X线机模拟定位</t>
  </si>
  <si>
    <t>专用X线机复杂模拟定位</t>
  </si>
  <si>
    <t>指非共面4野以上之定位，包括CT等模似定位</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</si>
  <si>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</si>
  <si>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</si>
  <si>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</si>
  <si>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</si>
  <si>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3.外照射治疗</t>
  </si>
  <si>
    <t xml:space="preserve">  </t>
  </si>
  <si>
    <t>深部X线照射</t>
  </si>
  <si>
    <t>每野次</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</si>
  <si>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</si>
  <si>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</si>
  <si>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</si>
  <si>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</si>
  <si>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</si>
  <si>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</si>
  <si>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t>
  </si>
  <si>
    <t>指非共面4野以上之放疗</t>
  </si>
  <si>
    <t>X刀治疗</t>
  </si>
  <si>
    <t>体部伽玛刀治疗</t>
  </si>
  <si>
    <t>含4个靶点。</t>
  </si>
  <si>
    <t>伽玛刀治疗</t>
  </si>
  <si>
    <t>每个
靶点</t>
  </si>
  <si>
    <t>头部伽玛刀治疗</t>
  </si>
  <si>
    <t>含特定计算机治疗计划系统、头架、伽玛刀治疗。含4个靶点</t>
  </si>
  <si>
    <t>不规则野大面积照射</t>
  </si>
  <si>
    <t>半身照射</t>
  </si>
  <si>
    <t>全身60钴照射</t>
  </si>
  <si>
    <t>全身X线照射</t>
  </si>
  <si>
    <t>指用于骨髓移植</t>
  </si>
  <si>
    <t>全身电子线照射</t>
  </si>
  <si>
    <t>指用于皮肤恶性淋巴瘤治疗</t>
  </si>
  <si>
    <t>术中放疗</t>
  </si>
  <si>
    <t>可移动光子立体定向术中放疗</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</si>
  <si>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</si>
  <si>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</si>
  <si>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</si>
  <si>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</si>
  <si>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快中子外照射</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</si>
  <si>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</si>
  <si>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</si>
  <si>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</si>
  <si>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4.后装治疗</t>
  </si>
  <si>
    <t>不含手术、麻醉</t>
  </si>
  <si>
    <t>核素治疗药物</t>
  </si>
  <si>
    <t>浅表部位后装治疗</t>
  </si>
  <si>
    <t>腔内后装放疗</t>
  </si>
  <si>
    <t>组织间插置放疗</t>
  </si>
  <si>
    <t>手术置管放疗</t>
  </si>
  <si>
    <t>皮肤贴敷后装放疗</t>
  </si>
  <si>
    <t>血管内后装放疗</t>
  </si>
  <si>
    <t>经省发改委、省卫计委批准后执行</t>
  </si>
  <si>
    <t>快中子后装治疗(中子刀)</t>
  </si>
  <si>
    <t>妇科三管腔内后装放疗</t>
  </si>
  <si>
    <t>摆位，体位固定，利用妇科操作放置施源器，剂量计算，机器操作及照射。不含影像学引导。</t>
  </si>
  <si>
    <t>5.模具设计及制作</t>
  </si>
  <si>
    <t>包括斗蓬野、倒Y野</t>
  </si>
  <si>
    <t>合金模具设计及制作</t>
  </si>
  <si>
    <t>指电子束制模</t>
  </si>
  <si>
    <t>指适形制模</t>
  </si>
  <si>
    <t>填充模具设计及制作</t>
  </si>
  <si>
    <t>补偿物设计及制作</t>
  </si>
  <si>
    <t>面模设计及制作</t>
  </si>
  <si>
    <t>体架</t>
  </si>
  <si>
    <t>包括头架</t>
  </si>
  <si>
    <t>6.其他辅助操作</t>
  </si>
  <si>
    <t>低氧放疗耐力测定</t>
  </si>
  <si>
    <t>7.其他</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</si>
  <si>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</si>
  <si>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</si>
  <si>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</si>
  <si>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</si>
  <si>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恶性肿瘤深部热疗</t>
  </si>
  <si>
    <t>高强度聚焦超声热消融肿瘤治疗</t>
  </si>
  <si>
    <t>指利用高强度聚焦超声消融肿瘤。所定价格涵盖照射消融，以及计划设计、剂量控制、体表准备、消融区超声实时监测等步骤的人力资源和基本物质资源消耗。</t>
  </si>
  <si>
    <t>体表肿瘤电化学治疗</t>
  </si>
  <si>
    <t>高强度聚焦超声热消融肿瘤治疗--良性肿瘤</t>
  </si>
  <si>
    <t>高强度聚焦超声热消融肿瘤治疗--恶性肿瘤</t>
  </si>
  <si>
    <t>全身红外热疗</t>
  </si>
  <si>
    <t>填写患者基本资料、摆位要求。采用全身红外热疗仪治疗，温度测量，热疗范围温度要求39.5-42℃。</t>
  </si>
  <si>
    <t>（五）检验</t>
  </si>
  <si>
    <t>特殊采血管</t>
  </si>
  <si>
    <t>1.临床检验</t>
  </si>
  <si>
    <t>激光无痛采(指)血器</t>
  </si>
  <si>
    <t>血液一般检查</t>
  </si>
  <si>
    <t>H</t>
  </si>
  <si>
    <t>血红蛋白测定(Hb)</t>
  </si>
  <si>
    <t>项</t>
  </si>
  <si>
    <t>红细胞计数(RBC)</t>
  </si>
  <si>
    <t>红细胞比积测定(HCT)</t>
  </si>
  <si>
    <t>网织红细胞计数(Ret)</t>
  </si>
  <si>
    <t>网织红细胞计数</t>
  </si>
  <si>
    <t>流式细胞仪法</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</si>
  <si>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</si>
  <si>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</si>
  <si>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</si>
  <si>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</si>
  <si>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</si>
  <si>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</si>
  <si>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</si>
  <si>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</si>
  <si>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</si>
  <si>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</si>
  <si>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</si>
  <si>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</si>
  <si>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血细胞分析或血常规</t>
  </si>
  <si>
    <t>含计数、分类</t>
  </si>
  <si>
    <t>手工法或不分类机器法</t>
  </si>
  <si>
    <t>机器法：全血细胞计数＋三分类</t>
  </si>
  <si>
    <t>机器法：全血细胞计数＋五分类</t>
  </si>
  <si>
    <t>凝血时间测定(CT)</t>
  </si>
  <si>
    <t>红斑狼疮细胞检查(LEC)</t>
  </si>
  <si>
    <t>血浆渗量试验</t>
  </si>
  <si>
    <t>异常血小板形态检查</t>
  </si>
  <si>
    <t>外周血细胞形态及性质分析</t>
  </si>
  <si>
    <t>化学染色及显微镜检</t>
  </si>
  <si>
    <t>s250101001</t>
  </si>
  <si>
    <t>激光法</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</si>
  <si>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</si>
  <si>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</si>
  <si>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</si>
  <si>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</si>
  <si>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</si>
  <si>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</si>
  <si>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</si>
  <si>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</si>
  <si>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</si>
  <si>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尿本-周氏蛋白定性检查</t>
  </si>
  <si>
    <t>5-羟吲哚乙酸测定</t>
  </si>
  <si>
    <t>样本类型：尿液。样本采集、签收、处理后进入色谱柱，定标和质控，检测样本，审核结果，录入实验室信息系统或人工登记，发送报告；按规定处理废弃物；接受临床相关咨询。</t>
  </si>
  <si>
    <t>本-周氏蛋白定性检查</t>
  </si>
  <si>
    <t>包括血液、尿液样本，指免疫固定电泳法。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</si>
  <si>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</si>
  <si>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</si>
  <si>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</si>
  <si>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</si>
  <si>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</si>
  <si>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</si>
  <si>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</si>
  <si>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</si>
  <si>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</si>
  <si>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</si>
  <si>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</si>
  <si>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尿卟啉定量测定</t>
  </si>
  <si>
    <t>尿黑色素测定</t>
  </si>
  <si>
    <t>尿酚红排泄试验(PsP)</t>
  </si>
  <si>
    <t>尿妊娠试验</t>
  </si>
  <si>
    <t>卵泡刺激素（LH）排卵预测</t>
  </si>
  <si>
    <t>尿沉渣镜检</t>
  </si>
  <si>
    <t>尿沉渣定量</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</si>
  <si>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</si>
  <si>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</si>
  <si>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</si>
  <si>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</si>
  <si>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</si>
  <si>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</si>
  <si>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</si>
  <si>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</si>
  <si>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</si>
  <si>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</si>
  <si>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尿液分析+镜检</t>
  </si>
  <si>
    <t xml:space="preserve">仪器法，8－11项 </t>
  </si>
  <si>
    <t>尿常规自动分析</t>
  </si>
  <si>
    <t>含自动干化学分析10～12项和尿沉渣自动分析</t>
  </si>
  <si>
    <t>原s250102001废止</t>
  </si>
  <si>
    <t>尿促黄体生成素的半定量测定</t>
  </si>
  <si>
    <t>半定量测定</t>
  </si>
  <si>
    <t>24小时尿胱氨酸测定</t>
  </si>
  <si>
    <t>尿对羟基苯丙氨酸代谢检测</t>
  </si>
  <si>
    <t>粪便检查</t>
  </si>
  <si>
    <t>粪便常规</t>
  </si>
  <si>
    <t>指手工操作，含外观、镜检、虫卵</t>
  </si>
  <si>
    <t>隐血试验</t>
  </si>
  <si>
    <t>包括粪便、呕吐物、痰液、分泌物、脑脊液、胸腹水等体液</t>
  </si>
  <si>
    <t>化学法</t>
  </si>
  <si>
    <t>免疫法</t>
  </si>
  <si>
    <t>粪胆素检查</t>
  </si>
  <si>
    <t>粪便乳糖不耐受测定</t>
  </si>
  <si>
    <t>粪苏丹III染色检查</t>
  </si>
  <si>
    <t>粪便脂肪定量</t>
  </si>
  <si>
    <t>粪便隐血定量检测</t>
  </si>
  <si>
    <t>粪便常规自动分析</t>
  </si>
  <si>
    <t>含红细胞、白细胞、吞噬细胞、脓细胞、寄生虫卵、原虫、夏科雷登结晶等，含潜血。</t>
  </si>
  <si>
    <t>体液与分泌物检查</t>
  </si>
  <si>
    <t>胸、腹水常规检查</t>
  </si>
  <si>
    <t>含外观、比重、粘蛋白定性、细胞计数、细胞分类</t>
  </si>
  <si>
    <t>胸、腹水特殊检查</t>
  </si>
  <si>
    <t>含细胞学、染色体、AgNOR检查</t>
  </si>
  <si>
    <t>脑脊液常规检查(CsF)</t>
  </si>
  <si>
    <t>含外观、蛋白定性、细胞总数和分类</t>
  </si>
  <si>
    <t>精液常规检查</t>
  </si>
  <si>
    <t>含外观、量、液化程度、精子活动率、活动力、计数和形态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</si>
  <si>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</si>
  <si>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</si>
  <si>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</si>
  <si>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</si>
  <si>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</si>
  <si>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</si>
  <si>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</si>
  <si>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</si>
  <si>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 xml:space="preserve"> 染色形态分析加收5元</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</si>
  <si>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</si>
  <si>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</si>
  <si>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</si>
  <si>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</si>
  <si>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</si>
  <si>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</si>
  <si>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</si>
  <si>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</si>
  <si>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</si>
  <si>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</si>
  <si>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</si>
  <si>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</si>
  <si>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</si>
  <si>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精子尾部低渗肿胀试验</t>
  </si>
  <si>
    <t>通过精子尾部低渗肿胀试验评估精子膜功能</t>
  </si>
  <si>
    <t>精浆果糖定量测定</t>
  </si>
  <si>
    <t>定量检测，吲哚法</t>
  </si>
  <si>
    <t>精液卵磷脂测定</t>
  </si>
  <si>
    <t>精液渗透压测定</t>
  </si>
  <si>
    <t>精子速度激光测定</t>
  </si>
  <si>
    <t>精子爬高试验</t>
  </si>
  <si>
    <t>精子顶体酶活性定量测定</t>
  </si>
  <si>
    <t>定量测定精子顶体酶活性，改良Kennedy法。</t>
  </si>
  <si>
    <t>精浆弹性硬蛋白酶定量测定</t>
  </si>
  <si>
    <t>精浆（全精）乳酸脱氢酶X同工酶定量检测</t>
  </si>
  <si>
    <t>精浆中性a-葡萄糖苷酶活性测定</t>
  </si>
  <si>
    <t>定量检测，酶法</t>
  </si>
  <si>
    <t>精液白细胞过氧化物酶染色检查</t>
  </si>
  <si>
    <t>精浆锌测定</t>
  </si>
  <si>
    <t>精浆柠檬酸测定</t>
  </si>
  <si>
    <t>精子膜表面抗体免疫珠试验</t>
  </si>
  <si>
    <t>包括IgG、IgA、IgM</t>
  </si>
  <si>
    <t>精子膜凝集素受体定量检测</t>
  </si>
  <si>
    <t>抗精子膜抗体混合凝集试验</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</si>
  <si>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</si>
  <si>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</si>
  <si>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精子凝集试验</t>
  </si>
  <si>
    <t>母乳成份分析</t>
  </si>
  <si>
    <t>含总能量、蛋白质、脂肪、乳糖和脱脂干物质等。</t>
  </si>
  <si>
    <t>s25010401</t>
  </si>
  <si>
    <t>计算机辅助精子分析</t>
  </si>
  <si>
    <t>含精子密度、活动率、活动力、形态、运动轨迹等</t>
  </si>
  <si>
    <t>s25010402</t>
  </si>
  <si>
    <t>梯度法精子优化</t>
  </si>
  <si>
    <t>2.临床血液学检查</t>
  </si>
  <si>
    <t>骨髓检查及常用染色技术</t>
  </si>
  <si>
    <t>骨髓涂片细胞学检验</t>
  </si>
  <si>
    <t>含骨髓增生程度判断、有核细胞分类计数、 细胞形态学检验、特殊细胞、寄生虫检查、骨髓巨核细胞计数</t>
  </si>
  <si>
    <t>骨髓有核细胞计数</t>
  </si>
  <si>
    <t>院外疑难骨髓涂片会诊</t>
  </si>
  <si>
    <t>造血干细胞计数</t>
  </si>
  <si>
    <t>骨髓造血祖细胞培养</t>
  </si>
  <si>
    <t>包括粒－单系、红细胞系</t>
  </si>
  <si>
    <t>白血病免疫分型</t>
  </si>
  <si>
    <t>指流式细胞仪法</t>
  </si>
  <si>
    <t>指酶免法</t>
  </si>
  <si>
    <t>每加一个抗体</t>
  </si>
  <si>
    <t>指荧光显微镜法</t>
  </si>
  <si>
    <t>骨髓特殊染色及酶组织化学染色检查</t>
  </si>
  <si>
    <t>每种特殊染色计为一项</t>
  </si>
  <si>
    <t>白血病抗原检测</t>
  </si>
  <si>
    <t>白血病残留病灶检测</t>
  </si>
  <si>
    <t>粒细胞集落刺激因子测定</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</si>
  <si>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</si>
  <si>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</si>
  <si>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</si>
  <si>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细胞周期分析</t>
  </si>
  <si>
    <t>样本类型：血液、骨髓、脑脊液。样本采集，抗凝，稀释，免疫荧光染色，计数，审核结果，录入实验室信息系统或人工登记，发送报告；按规定处理废弃物；接受临床相关咨询。</t>
  </si>
  <si>
    <t>s250201001</t>
  </si>
  <si>
    <t>造血干细胞检测</t>
  </si>
  <si>
    <t>s250201002</t>
  </si>
  <si>
    <t>骨髓直接抗人球蛋白试验</t>
  </si>
  <si>
    <t>溶血检查</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</si>
  <si>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</si>
  <si>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</si>
  <si>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</si>
  <si>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</si>
  <si>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</si>
  <si>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</si>
  <si>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</si>
  <si>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</si>
  <si>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</si>
  <si>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</si>
  <si>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</si>
  <si>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</si>
  <si>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</si>
  <si>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</si>
  <si>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</si>
  <si>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</si>
  <si>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</si>
  <si>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</si>
  <si>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</si>
  <si>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</si>
  <si>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</si>
  <si>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</si>
  <si>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</si>
  <si>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</si>
  <si>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</si>
  <si>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</si>
  <si>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</si>
  <si>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</si>
  <si>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</si>
  <si>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</si>
  <si>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</si>
  <si>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</si>
  <si>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</si>
  <si>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r>
      <rPr>
        <sz val="10"/>
        <color theme="1"/>
        <rFont val="宋体"/>
        <charset val="134"/>
      </rPr>
      <t>血红蛋白s溶解度试验</t>
    </r>
    <r>
      <rPr>
        <sz val="10"/>
        <color theme="1"/>
        <rFont val="Arial"/>
        <charset val="134"/>
      </rPr>
      <t>_x001a_</t>
    </r>
  </si>
  <si>
    <t>直接抗人球蛋白试验(Coombs')</t>
  </si>
  <si>
    <t>包括IgG、IgA、IgM、C3等不同球蛋白、补体成分</t>
  </si>
  <si>
    <t>间接抗人球蛋白试验</t>
  </si>
  <si>
    <t>红细胞电泳测定</t>
  </si>
  <si>
    <t>红细胞膜蛋白电泳测定</t>
  </si>
  <si>
    <t>肽链裂解试验</t>
  </si>
  <si>
    <t>新生儿溶血症筛查</t>
  </si>
  <si>
    <t>指卡式法</t>
  </si>
  <si>
    <t>红细胞九分图分析</t>
  </si>
  <si>
    <t>红细胞游离原卟啉测定</t>
  </si>
  <si>
    <t>磷酸葡萄糖异构酶测定(GPI)</t>
  </si>
  <si>
    <t>酶免法</t>
  </si>
  <si>
    <t>磷酸葡萄糖变位酶（PGM）测定</t>
  </si>
  <si>
    <t>凝血检查</t>
  </si>
  <si>
    <t>血小板相关免疫球蛋白(PAIg)测定</t>
  </si>
  <si>
    <t>包括PAIgG、IgA、IgM等</t>
  </si>
  <si>
    <t>血小板相关补体C3测定(PAC3)</t>
  </si>
  <si>
    <t>抗血小板膜糖蛋白自身抗体测定</t>
  </si>
  <si>
    <t>包括Ⅱb/Ⅲa、Ⅰb/IX</t>
  </si>
  <si>
    <t>血小板纤维蛋白原受体检测(FIBR)</t>
  </si>
  <si>
    <t>血小板膜α颗粒膜蛋白140测定(GMP－140)</t>
  </si>
  <si>
    <t>毛细血管脆性试验</t>
  </si>
  <si>
    <t>阿斯匹林耐量试验(ATT)</t>
  </si>
  <si>
    <t>血管性假性血友病因子(VWF)抗原测定</t>
  </si>
  <si>
    <t>血管性假性血友病因子（VWF）测定</t>
  </si>
  <si>
    <t>全自动血凝仪定量测定</t>
  </si>
  <si>
    <t>血管性血友病因子(VWF)活性测定</t>
  </si>
  <si>
    <t>样本类型：血液。样本采集，分离血浆，加入试剂，测定，审核结果，录入实验室信息系统或人工登记，发送报告；按规定处理废弃物；接受临床相关咨询。</t>
  </si>
  <si>
    <t>血浆内皮素测定(ET)</t>
  </si>
  <si>
    <t>血小板粘附功能测定(PAdT)</t>
  </si>
  <si>
    <t>血小板聚集功能测定(PAgT)</t>
  </si>
  <si>
    <t>瑞斯托霉素诱导血小板聚集测定</t>
  </si>
  <si>
    <t>血小板第3因子有效性测定(PF3)</t>
  </si>
  <si>
    <t>血小板第4因子有效性测定(PF4)</t>
  </si>
  <si>
    <t>血小板寿命测定</t>
  </si>
  <si>
    <t>血小板钙流测定</t>
  </si>
  <si>
    <t>血浆β—血小板球蛋白测定</t>
  </si>
  <si>
    <t>血块收缩试验</t>
  </si>
  <si>
    <t>血浆血栓烷B2测定(TXB2)</t>
  </si>
  <si>
    <t>血浆凝血酶原时间测定(PT)</t>
  </si>
  <si>
    <t>全血凝血酶原时间测定(PT+INR)</t>
  </si>
  <si>
    <t>全血干式定量快速法</t>
  </si>
  <si>
    <t>复钙时间测定及其纠正试验</t>
  </si>
  <si>
    <t>每个纠正物为一项</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</si>
  <si>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</si>
  <si>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</si>
  <si>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</si>
  <si>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</si>
  <si>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</si>
  <si>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</si>
  <si>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</si>
  <si>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</si>
  <si>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</si>
  <si>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</si>
  <si>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包括因子Ⅱ、V、Ⅶ、Ⅷ、IX、X、XI、XII、XIII</t>
  </si>
  <si>
    <t>每种因子检测计费一次</t>
  </si>
  <si>
    <t>包括Ⅱ，Ⅴ，Ⅶ，Ⅷ，Ⅸ，Ⅹ，Ⅺ，Ⅻ，ⅫⅠ等因子，全自动血凝仪定量测定</t>
  </si>
  <si>
    <t>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</si>
  <si>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</si>
  <si>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</si>
  <si>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</si>
  <si>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</si>
  <si>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</si>
  <si>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</si>
  <si>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</si>
  <si>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</si>
  <si>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</si>
  <si>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</si>
  <si>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</si>
  <si>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</si>
  <si>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</si>
  <si>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</si>
  <si>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</si>
  <si>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</si>
  <si>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</si>
  <si>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</si>
  <si>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</si>
  <si>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</si>
  <si>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血浆蛋白抗原测定</t>
  </si>
  <si>
    <t>全自动血凝仪测定。包括蛋白s（Ps）、蛋白C(PC)、狼疮抗凝物质等的活性和抗原测定。</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</si>
  <si>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</si>
  <si>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</si>
  <si>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</si>
  <si>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</si>
  <si>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</si>
  <si>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</si>
  <si>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</si>
  <si>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</si>
  <si>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</si>
  <si>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</si>
  <si>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血浆凝血酶原片段1+2检测(F1+2)</t>
  </si>
  <si>
    <t>血浆纤维蛋白肽Bβ1—42和BP15—42检测(FPBβ1-42.FPBβ1-42)</t>
  </si>
  <si>
    <t>血浆纤溶酶—抗纤溶酶复合物测定（PAP）</t>
  </si>
  <si>
    <t>纤维蛋白(原)降解产物测定(FDP)</t>
  </si>
  <si>
    <t>标本每稀释一个浓度另计费一次</t>
  </si>
  <si>
    <t>纤维蛋白（原）降解产物（FDP）全定量测定</t>
  </si>
  <si>
    <t>全自动血凝仪测定</t>
  </si>
  <si>
    <t>血浆D—二聚体测定（D—Dimer）</t>
  </si>
  <si>
    <t>血浆D-二聚体测定（D-Dimer）</t>
  </si>
  <si>
    <t>α2-巨球蛋白测定</t>
  </si>
  <si>
    <t>指单扩法或免疫法</t>
  </si>
  <si>
    <t>人类白细胞抗原B27测定(HLA—B27)</t>
  </si>
  <si>
    <t>体外血栓形成试验</t>
  </si>
  <si>
    <t>红细胞流变特性检测</t>
  </si>
  <si>
    <t>含红细胞取向、变形、脆性、松驰等</t>
  </si>
  <si>
    <t>全血粘度测定</t>
  </si>
  <si>
    <t>包括高切、中切、低切</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</si>
  <si>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</si>
  <si>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</si>
  <si>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</si>
  <si>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</si>
  <si>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</si>
  <si>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</si>
  <si>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</si>
  <si>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</si>
  <si>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血栓弹力图试验（TEG）</t>
  </si>
  <si>
    <t>样本类型：血液。标本采集，上样，加入试剂，血浆弹力仪测定结果，报告结果。</t>
  </si>
  <si>
    <t>肾上腺素诱导血小板聚集</t>
  </si>
  <si>
    <t>花生四烯酸诱导血小板聚集</t>
  </si>
  <si>
    <t>二磷酸腺苷诱导血小板聚集</t>
  </si>
  <si>
    <t>胶原诱导血小板聚集</t>
  </si>
  <si>
    <t>瑞斯托霉素诱导血小板聚集</t>
  </si>
  <si>
    <t>s250203001</t>
  </si>
  <si>
    <t>全血D-二聚体定量测定(D-Dimer)</t>
  </si>
  <si>
    <t>金标法</t>
  </si>
  <si>
    <t>s250203002</t>
  </si>
  <si>
    <t xml:space="preserve">干式法   </t>
  </si>
  <si>
    <t>s250203003</t>
  </si>
  <si>
    <t>人类白细胞抗原B27测定（HLA-B27）</t>
  </si>
  <si>
    <t>3.临床化学检查</t>
  </si>
  <si>
    <t>蛋白质测定</t>
  </si>
  <si>
    <t>血清总蛋白测定</t>
  </si>
  <si>
    <t>血清白蛋白测定</t>
  </si>
  <si>
    <t>血清粘蛋白测定</t>
  </si>
  <si>
    <t>血清蛋白电泳</t>
  </si>
  <si>
    <t>免疫固定电泳</t>
  </si>
  <si>
    <t>包括血清或尿</t>
  </si>
  <si>
    <t>血清前白蛋白测定</t>
  </si>
  <si>
    <t>血清转铁蛋白测定</t>
  </si>
  <si>
    <t>血清铁蛋白测定</t>
  </si>
  <si>
    <t>血清铁蛋白+酸性铁蛋白测定</t>
  </si>
  <si>
    <t>可溶性转铁蛋白受体测定</t>
  </si>
  <si>
    <t>脑脊液总蛋白测定</t>
  </si>
  <si>
    <t>脑脊液寡克隆电泳分析</t>
  </si>
  <si>
    <t>脑脊液白蛋白测定</t>
  </si>
  <si>
    <t>脑脊液IgG测定</t>
  </si>
  <si>
    <t>散射比浊法</t>
  </si>
  <si>
    <t>α1抗胰蛋白酶</t>
  </si>
  <si>
    <t>α巨球蛋白测定</t>
  </si>
  <si>
    <t>超敏C反应蛋白测定</t>
  </si>
  <si>
    <t>超敏C反应蛋白测定(定性）</t>
  </si>
  <si>
    <t>超敏C反应蛋白测定（定量）</t>
  </si>
  <si>
    <t>视黄醇结合蛋白测定</t>
  </si>
  <si>
    <t>血清淀粉样蛋白测定(sAA)</t>
  </si>
  <si>
    <t>阿尔茨海默相关神经丝蛋白（AD7C-NTP）检测</t>
  </si>
  <si>
    <t>样本类型：尿液。样本采集、签收、处理，检测样本，质控，审核结果，录入实验室信息系统或人工登记。发送报告；按规定处理废弃物；接受临床相关咨询。</t>
  </si>
  <si>
    <t>糖及其代谢物测定</t>
  </si>
  <si>
    <t>葡萄糖测定</t>
  </si>
  <si>
    <t>包括血清、脑脊液、尿标本</t>
  </si>
  <si>
    <t>血清果糖胺测定</t>
  </si>
  <si>
    <t>指糖化血清蛋白测定</t>
  </si>
  <si>
    <t>糖化血红蛋白测定</t>
  </si>
  <si>
    <t>床旁糖化血红蛋白测定</t>
  </si>
  <si>
    <t>s250302001</t>
  </si>
  <si>
    <t>糖化血红蛋白定量测定</t>
  </si>
  <si>
    <t>比色法、金标法</t>
  </si>
  <si>
    <t>全血半乳糖测定</t>
  </si>
  <si>
    <t>尿半乳糖测定</t>
  </si>
  <si>
    <t>血清果糖测定</t>
  </si>
  <si>
    <t>木糖测定</t>
  </si>
  <si>
    <t>血清唾液酸测定</t>
  </si>
  <si>
    <t>血浆乳酸测定</t>
  </si>
  <si>
    <t>包括体液、分泌物标本</t>
  </si>
  <si>
    <t>全血乳酸测定</t>
  </si>
  <si>
    <t>全血丙酮酸测定</t>
  </si>
  <si>
    <t>血脂及脂蛋白测定</t>
  </si>
  <si>
    <t>血清总胆固醇测定</t>
  </si>
  <si>
    <t>血清甘油三酯测定</t>
  </si>
  <si>
    <t>血清磷脂测定</t>
  </si>
  <si>
    <t>血清高密度脂蛋白胆固醇测定</t>
  </si>
  <si>
    <t>血清低密度脂蛋白胆固醇测定</t>
  </si>
  <si>
    <t>血清脂蛋白电泳分析</t>
  </si>
  <si>
    <t>包括脂质、染胆固醇</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</si>
  <si>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</si>
  <si>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</si>
  <si>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</si>
  <si>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</si>
  <si>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</si>
  <si>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</si>
  <si>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</si>
  <si>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</si>
  <si>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</si>
  <si>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</si>
  <si>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</si>
  <si>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血酮体测定</t>
  </si>
  <si>
    <t>包括血酮体快速测定，定性</t>
  </si>
  <si>
    <t>包括血酮体快速测定，定量</t>
  </si>
  <si>
    <t>氧化低密度脂蛋白定量测定</t>
  </si>
  <si>
    <t>脂蛋白相关磷脂酶A2（Lp-PLA2）测定</t>
  </si>
  <si>
    <t>样本类型：血液。样本采集、签收、处理，加免疫试剂，温育，检测，质控，审核结果，录入实验室信息系统或人工登记，发送报告；按规定处理废弃物；接受临床相关咨询。</t>
  </si>
  <si>
    <t>小而密低密度脂蛋白测定</t>
  </si>
  <si>
    <t>样本类型：血液。样本收集、接收、前处理，试剂和仪器准备，定标和质控，检测样本和复检，审核结果，录入实验室信息系统或人工登记，发送报告，按规定处理废弃物，接受临床相关咨询。</t>
  </si>
  <si>
    <t>无机元素测定</t>
  </si>
  <si>
    <t>包括血、尿、脑脊液等标本的无机元素测定</t>
  </si>
  <si>
    <t>钾测定</t>
  </si>
  <si>
    <t>钠测定</t>
  </si>
  <si>
    <t>氯测定</t>
  </si>
  <si>
    <t>钙测定</t>
  </si>
  <si>
    <t>无机磷测定</t>
  </si>
  <si>
    <t>镁测定</t>
  </si>
  <si>
    <t>铁测定</t>
  </si>
  <si>
    <t>血清总铁结合力测定</t>
  </si>
  <si>
    <t>全血铅测定</t>
  </si>
  <si>
    <t>血清碳酸氢盐(HCO3)测定</t>
  </si>
  <si>
    <t>含血清总二氧化碳(TCO2)测定</t>
  </si>
  <si>
    <t>血一氧化碳分析</t>
  </si>
  <si>
    <t>血一氧化氮分析</t>
  </si>
  <si>
    <t>微量元素测定</t>
  </si>
  <si>
    <t>包括铜、硒、锌、锶、镉、汞、铝、锰、钼、锂、砷、碘等</t>
  </si>
  <si>
    <t>每种元素计费一次</t>
  </si>
  <si>
    <t>血清游离钙测定</t>
  </si>
  <si>
    <t>s250304001</t>
  </si>
  <si>
    <t>全血干式血气及离子分析</t>
  </si>
  <si>
    <t>肝病的实验诊断</t>
  </si>
  <si>
    <t>血清总胆红素测定</t>
  </si>
  <si>
    <t>血清直接胆红素测定</t>
  </si>
  <si>
    <t>血清δ-胆红素测定</t>
  </si>
  <si>
    <t>血清总胆汁酸测定</t>
  </si>
  <si>
    <t>血浆氨测定</t>
  </si>
  <si>
    <t>干化学法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</si>
  <si>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</si>
  <si>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</si>
  <si>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</si>
  <si>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</si>
  <si>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</si>
  <si>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</si>
  <si>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血清骨型碱性磷酶质量测定</t>
  </si>
  <si>
    <t>血清胆碱脂酶测定</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</si>
  <si>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</si>
  <si>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</si>
  <si>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</si>
  <si>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</si>
  <si>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</si>
  <si>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</si>
  <si>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</si>
  <si>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</si>
  <si>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</si>
  <si>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</si>
  <si>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</si>
  <si>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</si>
  <si>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血清谷草转氨酶线粒体同功酶（AsTm）测定</t>
  </si>
  <si>
    <t>免疫抑制法</t>
  </si>
  <si>
    <t>谷胱苷肽还原酶测定</t>
  </si>
  <si>
    <t>血清谷氨酸脱氢酶测定</t>
  </si>
  <si>
    <t>糖缺失性转铁蛋白（CDT）检测</t>
  </si>
  <si>
    <t>人Ⅲ型前胶原肽(PⅢP)测定</t>
  </si>
  <si>
    <t>胎儿纤维连接蛋白检测</t>
  </si>
  <si>
    <t>快速血氨测定</t>
  </si>
  <si>
    <t>肝纤维化四项检测</t>
  </si>
  <si>
    <t>包括Ⅲ胶原N层粘连蛋白定量、层粘连蛋白定量、透明质酸定量、Ⅳ胶原定量测定。</t>
  </si>
  <si>
    <t>γ-谷氨酰基转移酶同工酶II测定</t>
  </si>
  <si>
    <t>s250305001</t>
  </si>
  <si>
    <t>血清基质金属蛋白酶测定</t>
  </si>
  <si>
    <t>s250305002</t>
  </si>
  <si>
    <t>吲哚菁绿试验</t>
  </si>
  <si>
    <t>心肌疾病的实验诊断</t>
  </si>
  <si>
    <t>血清肌酸激酶测定</t>
  </si>
  <si>
    <t>血清肌酸激酶－MB同工酶活性测定</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</si>
  <si>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</si>
  <si>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</si>
  <si>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</si>
  <si>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</si>
  <si>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</si>
  <si>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</si>
  <si>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</si>
  <si>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血清肌钙蛋白Ⅰ测定</t>
  </si>
  <si>
    <t>血清肌红蛋白测定</t>
  </si>
  <si>
    <t>血同型半胱氨酸测定</t>
  </si>
  <si>
    <t>缺血修饰（IMA）白蛋白测定</t>
  </si>
  <si>
    <t>心肌标志物测定</t>
  </si>
  <si>
    <t>包括：肌钙蛋白I、肌红蛋白、肌酸激酶MB同工酶</t>
  </si>
  <si>
    <t xml:space="preserve">微粒子化学发光法、电化学发光法、增强化学发光法 。   </t>
  </si>
  <si>
    <t>B型钠尿肽(BNP)测定</t>
  </si>
  <si>
    <t>样本类型：血液。样本采集、签收、处理，定标和质控，检测样本，审核结果，录入实验室信息系统或人工登记，发送报告；按规定处理废弃物；接受临床相关咨询。</t>
  </si>
  <si>
    <t>原s250306002 、250306012取消。</t>
  </si>
  <si>
    <t>B型钠尿肽前体(PRO-BNP)测定</t>
  </si>
  <si>
    <t>s250306001</t>
  </si>
  <si>
    <t>急性心肌梗死全定量测定</t>
  </si>
  <si>
    <t>s250306003</t>
  </si>
  <si>
    <t>电化学发光法检测心肌标志物</t>
  </si>
  <si>
    <t>包括检测地高辛、洋地黄、肌红蛋白、血清肌钙蛋白T、肌酸激酶同工酶定量测定</t>
  </si>
  <si>
    <t>s250306004</t>
  </si>
  <si>
    <t>全血肌钙蛋白T快速定量测定</t>
  </si>
  <si>
    <t>肾脏疾病的实验诊断</t>
  </si>
  <si>
    <t>尿素测定</t>
  </si>
  <si>
    <t>包括血清或尿标本</t>
  </si>
  <si>
    <t>肌酐测定</t>
  </si>
  <si>
    <t>内生肌酐清除率试验</t>
  </si>
  <si>
    <t>指甲肌酐测定</t>
  </si>
  <si>
    <t>血清尿酸测定</t>
  </si>
  <si>
    <t>尿微量白蛋白测定</t>
  </si>
  <si>
    <t>尿微量白蛋白全定量测定</t>
  </si>
  <si>
    <t>散射比浊法定量测定</t>
  </si>
  <si>
    <t>尿转铁蛋白测定</t>
  </si>
  <si>
    <t>尿α1微量球蛋白测定</t>
  </si>
  <si>
    <t>β2微球蛋白测定</t>
  </si>
  <si>
    <t>尿蛋白电泳分析</t>
  </si>
  <si>
    <t>琼脂糖凝胶电泳法</t>
  </si>
  <si>
    <t>尿N-酰-β-D-氨基葡萄糖苷酶测定</t>
  </si>
  <si>
    <t>尿β-D-半乳糖苷酶测定</t>
  </si>
  <si>
    <t>尿γ-谷氨酰转移酶测定</t>
  </si>
  <si>
    <t>尿丙氨酰氨基肽酶</t>
  </si>
  <si>
    <t>尿亮氨酰氨基肽酶</t>
  </si>
  <si>
    <t>尿碱性磷酶测定</t>
  </si>
  <si>
    <t>尿浓缩稀释试验</t>
  </si>
  <si>
    <t>原250102019项目和价格取消。</t>
  </si>
  <si>
    <t>酸负荷试验</t>
  </si>
  <si>
    <t>碱负荷试验</t>
  </si>
  <si>
    <t>尿碳酸氢盐(HCO3)测定</t>
  </si>
  <si>
    <t>尿氨测定</t>
  </si>
  <si>
    <t>尿可滴定酸测定</t>
  </si>
  <si>
    <t>尿结石成份化学分析</t>
  </si>
  <si>
    <t>尿结石成份红外光谱分析</t>
  </si>
  <si>
    <t>含粉碎结石、KBr压片等步骤</t>
  </si>
  <si>
    <t>尿尿酸测定</t>
  </si>
  <si>
    <t>尿草酸测定</t>
  </si>
  <si>
    <t>尿透明质酸测定</t>
  </si>
  <si>
    <t>超氧化物歧化酶(sOD)测定</t>
  </si>
  <si>
    <t>血清胱抑素（CystatinC)测定</t>
  </si>
  <si>
    <t>T-H糖蛋白测定</t>
  </si>
  <si>
    <t>血、尿、体液晶体渗透量测定</t>
  </si>
  <si>
    <t>尿红细胞形态分析</t>
  </si>
  <si>
    <t>尿正常红细胞和异常红细胞</t>
  </si>
  <si>
    <t>尿中性粒细胞明胶酶相关脂质运载蛋白酶（NGAL）测定</t>
  </si>
  <si>
    <t>s250307001</t>
  </si>
  <si>
    <t>免疫荧光抗体包裹尿细菌试验</t>
  </si>
  <si>
    <t>s250307002</t>
  </si>
  <si>
    <t>尿微量白蛋白定量测定</t>
  </si>
  <si>
    <t>报告尿mAlb/gCr比值时应另加尿肌酐测定费用。</t>
  </si>
  <si>
    <t>其它血清酶类测定</t>
  </si>
  <si>
    <t>血清酸性磷酸酶测定</t>
  </si>
  <si>
    <t>血清酒石酸抑制酸性磷酸酶测定</t>
  </si>
  <si>
    <t>快速干式生化分析</t>
  </si>
  <si>
    <t>血清前列腺酸性磷酸酶质量测定</t>
  </si>
  <si>
    <t>淀粉酶测定</t>
  </si>
  <si>
    <t>包括血清或尿标本等</t>
  </si>
  <si>
    <t>血清淀粉酶同工酶电泳</t>
  </si>
  <si>
    <t>胰淀粉酶测定</t>
  </si>
  <si>
    <t>血清脂肪酶测定</t>
  </si>
  <si>
    <t>血清血管紧张转化酶测定</t>
  </si>
  <si>
    <t>血清骨钙素测定</t>
  </si>
  <si>
    <t>醛缩酶测定</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</si>
  <si>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</si>
  <si>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</si>
  <si>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</si>
  <si>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尿胰蛋白酶原-2测定</t>
  </si>
  <si>
    <t>s250308001</t>
  </si>
  <si>
    <t>电化学发光法检测骨标志物</t>
  </si>
  <si>
    <t>包括检测B-胶原特殊序列、骨钙素</t>
  </si>
  <si>
    <t>维生素、氨基酸与血药浓度测定</t>
  </si>
  <si>
    <t>25羟维生素D测定</t>
  </si>
  <si>
    <t>1，25双羟维生素D测定</t>
  </si>
  <si>
    <t>叶酸测定</t>
  </si>
  <si>
    <t>血清维生素测定</t>
  </si>
  <si>
    <t>包括维生素D以外的各类维生素</t>
  </si>
  <si>
    <t>指环孢酶素</t>
  </si>
  <si>
    <t>血清药物浓度测定</t>
  </si>
  <si>
    <t>每种药物</t>
  </si>
  <si>
    <t>各类滥用药物筛查</t>
  </si>
  <si>
    <t>每类为一项</t>
  </si>
  <si>
    <t>血清各类氨基酸测定</t>
  </si>
  <si>
    <t>血清乙醇测定</t>
  </si>
  <si>
    <t>中枢神经特异蛋白(s100β)测定</t>
  </si>
  <si>
    <t>尿羟脯氨酸测定</t>
  </si>
  <si>
    <t>全血免疫抑制剂浓度测定</t>
  </si>
  <si>
    <t>指普乐可复、雷帕霉素等</t>
  </si>
  <si>
    <t>s250309001</t>
  </si>
  <si>
    <t>电化学发光法检测贫血标志物</t>
  </si>
  <si>
    <t>包括检测维生素B12、叶酸、红细胞内叶酸、铁蛋白</t>
  </si>
  <si>
    <t>s250309002</t>
  </si>
  <si>
    <t>血药浓度检测</t>
  </si>
  <si>
    <t>各种免疫学方法</t>
  </si>
  <si>
    <t>激素测定</t>
  </si>
  <si>
    <t>血清促甲状腺激素测定</t>
  </si>
  <si>
    <t>化学发光法</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</si>
  <si>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</si>
  <si>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</si>
  <si>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</si>
  <si>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</si>
  <si>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</si>
  <si>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</si>
  <si>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</si>
  <si>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</si>
  <si>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</si>
  <si>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</si>
  <si>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</si>
  <si>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</si>
  <si>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</si>
  <si>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</si>
  <si>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</si>
  <si>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</si>
  <si>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</si>
  <si>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</si>
  <si>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</si>
  <si>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</si>
  <si>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</si>
  <si>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</si>
  <si>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</si>
  <si>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</si>
  <si>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</si>
  <si>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</si>
  <si>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</si>
  <si>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</si>
  <si>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</si>
  <si>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</si>
  <si>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</si>
  <si>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</si>
  <si>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</si>
  <si>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</si>
  <si>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雌二醇测定</t>
  </si>
  <si>
    <t>孕酮测定</t>
  </si>
  <si>
    <t>人绒毛膜促性腺激素测定</t>
  </si>
  <si>
    <t>包括血清或尿，各种免疫学方法</t>
  </si>
  <si>
    <t>包括血清或尿，化学发光法</t>
  </si>
  <si>
    <t>血清胰岛素测定</t>
  </si>
  <si>
    <t>血清胰高血糖测定</t>
  </si>
  <si>
    <t>血清C肽测定</t>
  </si>
  <si>
    <t>C肽兴奋试验</t>
  </si>
  <si>
    <t>血清抗谷氨酸脱羧酶抗体测定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</si>
  <si>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</si>
  <si>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</si>
  <si>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</si>
  <si>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</si>
  <si>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</si>
  <si>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</si>
  <si>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</si>
  <si>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</si>
  <si>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</si>
  <si>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</si>
  <si>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</si>
  <si>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</si>
  <si>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降钙素原检测（PCT）</t>
  </si>
  <si>
    <t>降钙素原(PCT)定量检测</t>
  </si>
  <si>
    <t>血清胃泌素释放肽前体（ProGRP)测定</t>
  </si>
  <si>
    <t>生长抑素测定</t>
  </si>
  <si>
    <t>促胰液素测定</t>
  </si>
  <si>
    <t>组织胺测定</t>
  </si>
  <si>
    <t>促肾上腺皮质激素测定（ACTH）</t>
  </si>
  <si>
    <t>电化学发光法</t>
  </si>
  <si>
    <t>妊娠相关性血浆蛋白A测定</t>
  </si>
  <si>
    <t>游离β绒毛膜促性腺激素测定</t>
  </si>
  <si>
    <t>抗甲状腺球蛋白抗体（Anti-TG）/Anti-TPO</t>
  </si>
  <si>
    <t>促甲状腺受体抗体（TsHR-Ab）</t>
  </si>
  <si>
    <t>人脂联素定量检测</t>
  </si>
  <si>
    <t>胃泌素-17检测</t>
  </si>
  <si>
    <t>s250310001</t>
  </si>
  <si>
    <t>人胰岛素样生长因子-I测定（IGF-I）</t>
  </si>
  <si>
    <t>s250310002</t>
  </si>
  <si>
    <t>血儿茶酚胺(CA)测定</t>
  </si>
  <si>
    <t>放免法</t>
  </si>
  <si>
    <t>s250310003</t>
  </si>
  <si>
    <t>3-甲氧基肾上腺素测定</t>
  </si>
  <si>
    <t>s250310004</t>
  </si>
  <si>
    <t>3-甲氧基去肾上腺素测定</t>
  </si>
  <si>
    <t>s250310005</t>
  </si>
  <si>
    <t>电化学发光法检测C-肽</t>
  </si>
  <si>
    <t>s250310006</t>
  </si>
  <si>
    <t>电化学发光法检测内分泌</t>
  </si>
  <si>
    <t>包括检测性激素结合球蛋白(sHBG)、硫酸脱氢表雄甾酮、可的松。</t>
  </si>
  <si>
    <t>s250310007</t>
  </si>
  <si>
    <t>甲状旁腺素(PTH)测定</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</si>
  <si>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</si>
  <si>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</si>
  <si>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</si>
  <si>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</si>
  <si>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</si>
  <si>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</si>
  <si>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</si>
  <si>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</si>
  <si>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</si>
  <si>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总Ⅰ型胶原氨基延长肽测定（P1NP）</t>
  </si>
  <si>
    <t>25-羟基维生素D3测定</t>
  </si>
  <si>
    <t>M(C)</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</si>
  <si>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</si>
  <si>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</si>
  <si>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</si>
  <si>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</si>
  <si>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</si>
  <si>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</si>
  <si>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</si>
  <si>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</si>
  <si>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</si>
  <si>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</si>
  <si>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</si>
  <si>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</si>
  <si>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</si>
  <si>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</si>
  <si>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</si>
  <si>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</si>
  <si>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</si>
  <si>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t>
  </si>
  <si>
    <t>溶菌酶测定</t>
  </si>
  <si>
    <t>抗淋巴细胞抗体试验</t>
  </si>
  <si>
    <t>肥大细胞脱颗粒试验</t>
  </si>
  <si>
    <t>B因子测定</t>
  </si>
  <si>
    <t>总补体测定(CH50)</t>
  </si>
  <si>
    <t>单项补体测定</t>
  </si>
  <si>
    <t>包括C1q、C1r、C1s、C3－C9</t>
  </si>
  <si>
    <t>补体1抑制因子测定</t>
  </si>
  <si>
    <t>C3裂解产物测定(C3sP)</t>
  </si>
  <si>
    <t>免疫球蛋白定量测定</t>
  </si>
  <si>
    <t>包括IgA，IgG，IgM，IgD，IgE</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</si>
  <si>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</si>
  <si>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</si>
  <si>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</si>
  <si>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冷球蛋白测定</t>
  </si>
  <si>
    <t>C—反应蛋白测定(CRP)</t>
  </si>
  <si>
    <t>s250401004</t>
  </si>
  <si>
    <t>C—反应蛋白定量测定(CRP)</t>
  </si>
  <si>
    <t>包括超敏C反应蛋白</t>
  </si>
  <si>
    <t>金标法
散射比浊法。</t>
  </si>
  <si>
    <t>糖化血红蛋白全定量测定</t>
  </si>
  <si>
    <t>散射比浊法定量测定、高效液相色谱法定量</t>
  </si>
  <si>
    <t>纤维结合蛋白测定(Fn)</t>
  </si>
  <si>
    <t>轻链KAPPA、LAMBDA定量(K-LC，λ-LC)</t>
  </si>
  <si>
    <t>每项测定计费一次</t>
  </si>
  <si>
    <t>铜蓝蛋白测定</t>
  </si>
  <si>
    <t>淋巴细胞免疫分析</t>
  </si>
  <si>
    <t>活化淋巴细胞测定</t>
  </si>
  <si>
    <t>血细胞簇分化抗原(CD)系列检测</t>
  </si>
  <si>
    <t>每个抗原</t>
  </si>
  <si>
    <t>可溶性细胞间黏附分子-1（sICAM-1)测定</t>
  </si>
  <si>
    <t>封闭抗体检测</t>
  </si>
  <si>
    <t>T淋巴细胞白血病病毒抗体检测</t>
  </si>
  <si>
    <t>内皮因子抗体定量测定</t>
  </si>
  <si>
    <t>血管内皮生长因子检测</t>
  </si>
  <si>
    <t>s250401001</t>
  </si>
  <si>
    <t>24小时IgG鞘内合成率测定</t>
  </si>
  <si>
    <t>等电聚胶电泳和免疫浊度法</t>
  </si>
  <si>
    <t>s250401002</t>
  </si>
  <si>
    <t>碱性髓鞘蛋白测定</t>
  </si>
  <si>
    <t>s250401003</t>
  </si>
  <si>
    <t>5-羟色胺测定</t>
  </si>
  <si>
    <t>s250401005</t>
  </si>
  <si>
    <t>淋巴细胞亚群测定</t>
  </si>
  <si>
    <t>s250401006</t>
  </si>
  <si>
    <t>T细胞亚群测定</t>
  </si>
  <si>
    <t>自身免疫病的实验诊断</t>
  </si>
  <si>
    <t>系统性红斑狼疮因子试验(LEF)</t>
  </si>
  <si>
    <t>抗核抗体测定(ANA)</t>
  </si>
  <si>
    <t>抗核抗体定量测定</t>
  </si>
  <si>
    <t>抗核提取物抗体测定(抗ENA抗体)</t>
  </si>
  <si>
    <t>包括抗ssA、抗ssB、抗JO－1、抗sm、抗rRNP、抗U1RNP、抗scL-70、抗核糖体抗体测定</t>
  </si>
  <si>
    <t>抗sm-D1抗体测定</t>
  </si>
  <si>
    <t>抗单链DNA测定</t>
  </si>
  <si>
    <t>抗中性粒细胞胞浆抗体测定(ANCA)</t>
  </si>
  <si>
    <t>包括cANCA、pANCA、PR3-ANCA、MPO-ANCA</t>
  </si>
  <si>
    <t>免疫学法，每项测定计价一次</t>
  </si>
  <si>
    <t>抗中性粒细胞胞浆抗体测定</t>
  </si>
  <si>
    <t>间接免疫荧光法</t>
  </si>
  <si>
    <t>抗双链DNA测定(抗dsDNA)</t>
  </si>
  <si>
    <t>抗双链DNA抗体定量测定</t>
  </si>
  <si>
    <t>抗线粒体抗体测定(AMA)</t>
  </si>
  <si>
    <t>抗核骨架蛋白抗体测定(amin)</t>
  </si>
  <si>
    <t>抗核糖体抗体测定</t>
  </si>
  <si>
    <t>抗核糖核蛋白抗体测定</t>
  </si>
  <si>
    <t>抗染色体抗体测定</t>
  </si>
  <si>
    <t>抗血液细胞抗体测定</t>
  </si>
  <si>
    <t>包括红细胞、淋巴细胞、巨噬细胞、血小板相关IgG、粒细胞等抗体测定</t>
  </si>
  <si>
    <t>抗肝细胞特异性脂蛋白抗体测定</t>
  </si>
  <si>
    <t>抗组织细胞抗体测定</t>
  </si>
  <si>
    <t>包括肝细胞、胃壁细胞、胰岛细胞、肾上腺细胞、骨骼肌、平滑肌等抗体测定</t>
  </si>
  <si>
    <t>s310200002</t>
  </si>
  <si>
    <t>抗胰岛细胞抗体测定</t>
  </si>
  <si>
    <t>抗心肌抗体测定(AHA)</t>
  </si>
  <si>
    <t>抗心磷脂抗体测定(ACA)</t>
  </si>
  <si>
    <t>包括IgA、IgM、IgG</t>
  </si>
  <si>
    <t>抗甲状腺球蛋白抗体测定(TGAb)</t>
  </si>
  <si>
    <t>抗甲状腺球蛋白抗体（TGAB）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</si>
  <si>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</si>
  <si>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</si>
  <si>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</si>
  <si>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</si>
  <si>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</si>
  <si>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</si>
  <si>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</si>
  <si>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</si>
  <si>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</si>
  <si>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</si>
  <si>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</si>
  <si>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</si>
  <si>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</si>
  <si>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</si>
  <si>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</si>
  <si>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</si>
  <si>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</si>
  <si>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</si>
  <si>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</si>
  <si>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</si>
  <si>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类风湿因子(RF)测定（定性）</t>
  </si>
  <si>
    <t>类风湿因子(RF)测定（定量）</t>
  </si>
  <si>
    <t>类风湿因子（RF）全定量测定</t>
  </si>
  <si>
    <t>抗增殖细胞核抗原抗体测定</t>
  </si>
  <si>
    <t>分泌型免疫球蛋白A测定</t>
  </si>
  <si>
    <t>抗角蛋白抗体(AKA)测定</t>
  </si>
  <si>
    <t>抗可溶性肝抗原/肝-胰抗原抗体(sLA/LP)测定</t>
  </si>
  <si>
    <t>抗肝肾微粒体抗体(LKM)测定</t>
  </si>
  <si>
    <t>抗蛋白酶3（PR3）抗体测定</t>
  </si>
  <si>
    <t>抗髓过氧化物酶(MPO)抗体测定</t>
  </si>
  <si>
    <t>抗核小体抗体测定（AnuA）</t>
  </si>
  <si>
    <t>抗核周因子抗体（APF）测定</t>
  </si>
  <si>
    <t>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</si>
  <si>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</si>
  <si>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</si>
  <si>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</si>
  <si>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</si>
  <si>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</si>
  <si>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</si>
  <si>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</si>
  <si>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</si>
  <si>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a1抗胰蛋白酶定量测定</t>
  </si>
  <si>
    <t>GP210抗体测定</t>
  </si>
  <si>
    <t>免疫印记法</t>
  </si>
  <si>
    <t>抗肌内膜和抗麦角蛋白抗体测定</t>
  </si>
  <si>
    <t>sP100抗体测定</t>
  </si>
  <si>
    <t>ANAs15项测定</t>
  </si>
  <si>
    <t>ANCA谱定量测定</t>
  </si>
  <si>
    <t>含PR3、LF、MPO、EL、GATG、BPI</t>
  </si>
  <si>
    <t>抗着丝点抗体测定</t>
  </si>
  <si>
    <t>类风湿关节炎核抗原测定</t>
  </si>
  <si>
    <t>抗甲状腺过氧化物酶抗体（TPO）测定</t>
  </si>
  <si>
    <t>环瓜氨酸多太抗体（Anti-CCP）测定</t>
  </si>
  <si>
    <t>抗透明带抗体(AZP)测定</t>
  </si>
  <si>
    <t>抗突变型瓜氨酸波型蛋白(MCV)抗体测定</t>
  </si>
  <si>
    <t>抗磷脂酰丝氨酸抗体检测</t>
  </si>
  <si>
    <t>样本类型：血液。样本采集、签收、处理，加免疫试剂，温育，检测，质控，审核结果，录入实验室信息系统或人工登记，发送报告；按规定处理废弃物；接受临床相关 咨询。</t>
  </si>
  <si>
    <t>抗磷脂酰肌醇抗体检测</t>
  </si>
  <si>
    <t>抗磷脂酸抗体测定</t>
  </si>
  <si>
    <t>磷酸化胰岛素样生长因子结合蛋白检测</t>
  </si>
  <si>
    <t>s250402001</t>
  </si>
  <si>
    <t>抗β2糖蛋白测定</t>
  </si>
  <si>
    <t>s250402002</t>
  </si>
  <si>
    <t>抗环瓜胺酸肽抗体测定(CCP)</t>
  </si>
  <si>
    <t>s250402003</t>
  </si>
  <si>
    <t>抗线粒体抗体分型</t>
  </si>
  <si>
    <t>斑点法</t>
  </si>
  <si>
    <t>s250402004</t>
  </si>
  <si>
    <t>抗肝细胞溶质抗原I型抗体测定</t>
  </si>
  <si>
    <t>指免疫印迹法</t>
  </si>
  <si>
    <t>s250402005</t>
  </si>
  <si>
    <t>抗平滑肌抗体测定</t>
  </si>
  <si>
    <t>指荧光法</t>
  </si>
  <si>
    <t>s250402006</t>
  </si>
  <si>
    <t>抗肝特异性蛋白抗体测定</t>
  </si>
  <si>
    <t>s250402007</t>
  </si>
  <si>
    <t>s250402008</t>
  </si>
  <si>
    <t>免疫球蛋白E定量（IgE定量）变态反应</t>
  </si>
  <si>
    <t>电化学发光法检测</t>
  </si>
  <si>
    <t>感染免疫学检测</t>
  </si>
  <si>
    <t>甲型肝炎抗体测定(HAV)</t>
  </si>
  <si>
    <t>包括IgG、IgM</t>
  </si>
  <si>
    <t>甲型肝炎抗原测定</t>
  </si>
  <si>
    <t>乙型肝炎DNA测定</t>
  </si>
  <si>
    <t>乙型肝炎DNA测定（定性）</t>
  </si>
  <si>
    <t>乙型肝炎DNA测定（定量）</t>
  </si>
  <si>
    <t>乙型肝炎表面抗原测定(HBsAg)</t>
  </si>
  <si>
    <t>乙型肝炎表面抗体测定(Anti-HBs)</t>
  </si>
  <si>
    <t>乙型肝炎e抗原测定(HBeAg)</t>
  </si>
  <si>
    <t>乙型肝炎e抗体测定(Anti-HBe)</t>
  </si>
  <si>
    <t>乙型肝炎核心抗原测定(HBcAg)</t>
  </si>
  <si>
    <t>乙型肝炎核心抗体测定(Anti-HBc)</t>
  </si>
  <si>
    <t>乙型肝炎核心IgM抗体测定(Anti-HBcIgM)</t>
  </si>
  <si>
    <t>乙型肝炎表面前s抗原测定</t>
  </si>
  <si>
    <t>包括s1、s2抗原</t>
  </si>
  <si>
    <t>乙型肝炎表面前s抗体测定</t>
  </si>
  <si>
    <t>包括s1、s2抗体</t>
  </si>
  <si>
    <t>丙型肝炎RNA测定</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</si>
  <si>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</si>
  <si>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</si>
  <si>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丙型肝炎抗体测定(Anti-HCV)</t>
  </si>
  <si>
    <t>丙型肝炎病毒抗体测定
(Anti-HCV)</t>
  </si>
  <si>
    <t>指免疫双向水平测流法</t>
  </si>
  <si>
    <t>丙型肝炎病毒抗体测定</t>
  </si>
  <si>
    <t>丁型肝炎抗体测定(Anti-HDV)</t>
  </si>
  <si>
    <t>丁型肝炎抗原测定(HDVAg)</t>
  </si>
  <si>
    <t>戊型肝炎抗体测定(Anti-HEV)</t>
  </si>
  <si>
    <t>庚型肝炎IgG抗体测定(Anti-HGVIgG)</t>
  </si>
  <si>
    <t>人免疫缺陷病毒抗体测定(Anti-HIV)</t>
  </si>
  <si>
    <t>指ELAsA法</t>
  </si>
  <si>
    <t>指金标法、硒标法</t>
  </si>
  <si>
    <t>人类免疫缺陷病毒抗体（1/2）型</t>
  </si>
  <si>
    <t>人类免疫缺陷病毒联合试验</t>
  </si>
  <si>
    <t>含人血清和血浆中HIV-lp24和HIV-1抗体测定</t>
  </si>
  <si>
    <t>弓形体抗体测定</t>
  </si>
  <si>
    <t>风疹病毒抗体测定</t>
  </si>
  <si>
    <t>巨细胞病毒抗体测定</t>
  </si>
  <si>
    <t>单纯疱疹病毒抗体测定</t>
  </si>
  <si>
    <t>包括Ⅰ型、Ⅱ型</t>
  </si>
  <si>
    <t>EB病毒抗体测定</t>
  </si>
  <si>
    <t>包括IgG、IgM、IgA、EBV-CA、EBV-EA、EBNA（EBVIgG、IgM、EBV-EAIgG、EBNA-G）</t>
  </si>
  <si>
    <t>荧光法加收4元</t>
  </si>
  <si>
    <t>呼吸道合胞病毒抗体测定</t>
  </si>
  <si>
    <t>呼吸道合胞病毒抗原测定</t>
  </si>
  <si>
    <t>副流感病毒抗体测定</t>
  </si>
  <si>
    <t>天疱疮抗体测定</t>
  </si>
  <si>
    <t>水痘带状疱疹病毒抗体测定</t>
  </si>
  <si>
    <t>M(A)</t>
  </si>
  <si>
    <t>腺病毒抗体或抗原测定</t>
  </si>
  <si>
    <t>人轮状病毒抗原或抗体测定</t>
  </si>
  <si>
    <t>流行性出血热病毒抗体测定</t>
  </si>
  <si>
    <t>狂犬病毒抗体测定</t>
  </si>
  <si>
    <t>病毒血清学试验</t>
  </si>
  <si>
    <t>包括脊髓灰质炎病毒、柯萨奇病毒、流行性乙型脑炎病毒、流行性腮腺炎病毒、麻疹病毒</t>
  </si>
  <si>
    <t>病毒抗体定量测定</t>
  </si>
  <si>
    <t>包括脊髓灰质炎病毒、柯萨奇病毒、流行性乙型脑炎病毒、流行性腮腺炎病毒、麻疹病毒、狂犬病毒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</si>
  <si>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</si>
  <si>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</si>
  <si>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</si>
  <si>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</si>
  <si>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</si>
  <si>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</si>
  <si>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</si>
  <si>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</si>
  <si>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幽门螺旋杆菌抗体测定</t>
  </si>
  <si>
    <t>指现症感染检测,金标法</t>
  </si>
  <si>
    <t>结核抗体测定</t>
  </si>
  <si>
    <t>含Urec,CagA,HsP60抗体检测</t>
  </si>
  <si>
    <t>蛋白芯片法</t>
  </si>
  <si>
    <t>结核分歧杆菌IgG抗体检测</t>
  </si>
  <si>
    <t>含抗16KDa蛋白抗体检测，抗38kDa蛋白抗体检测，抗-LAMIgG抗体检测</t>
  </si>
  <si>
    <t>细菌抗体定量测定</t>
  </si>
  <si>
    <t>包括结核杆菌、破伤风杆菌、百日咳杆菌、军团菌、幽门螺杆菌、白喉。</t>
  </si>
  <si>
    <t>抗链球菌溶血素O测定(AsO)</t>
  </si>
  <si>
    <t>抗链球菌溶血素O测定(AsO)（定性）</t>
  </si>
  <si>
    <t>抗链球菌溶血素O测定(AsO)（定量）</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</si>
  <si>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</si>
  <si>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</si>
  <si>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</si>
  <si>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</si>
  <si>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</si>
  <si>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</si>
  <si>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</si>
  <si>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</si>
  <si>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</si>
  <si>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</si>
  <si>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指凝集法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</si>
  <si>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</si>
  <si>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</si>
  <si>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</si>
  <si>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</si>
  <si>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</si>
  <si>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</si>
  <si>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</si>
  <si>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</si>
  <si>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</si>
  <si>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</si>
  <si>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</si>
  <si>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</si>
  <si>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</si>
  <si>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丙型肝炎病毒核心抗原测定</t>
  </si>
  <si>
    <t>狂犬病毒基因测定</t>
  </si>
  <si>
    <t>RT-PCR法</t>
  </si>
  <si>
    <t>通过验收的PCR实验室方可收取。</t>
  </si>
  <si>
    <t>隐球菌抗体测定</t>
  </si>
  <si>
    <t>乳胶法</t>
  </si>
  <si>
    <t>曲霉菌抗原测定</t>
  </si>
  <si>
    <t>单纯疱疹病毒抗原测定</t>
  </si>
  <si>
    <t>埃可病毒抗体检测</t>
  </si>
  <si>
    <t>尿液人类免疫缺陷病毒I型（HIV-I）抗体测定</t>
  </si>
  <si>
    <t>包括病毒RNA定量测定</t>
  </si>
  <si>
    <t>庚型肝炎病毒核糖核酸定性(HGV-RNA)</t>
  </si>
  <si>
    <t>TT病毒抗体检测</t>
  </si>
  <si>
    <t>鹦鹉热衣原体检测</t>
  </si>
  <si>
    <t>肺炎衣原体抗体检测</t>
  </si>
  <si>
    <t>白三烯B4水平测定</t>
  </si>
  <si>
    <t>包括白三烯E4</t>
  </si>
  <si>
    <t>13碳尿素呼气试验</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</si>
  <si>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</si>
  <si>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</si>
  <si>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病原体RNA荧光定量PCR测定</t>
  </si>
  <si>
    <t>包括各类病原体RNA定量</t>
  </si>
  <si>
    <t>每人份</t>
  </si>
  <si>
    <t>病原体DNA荧光定量PCR测定</t>
  </si>
  <si>
    <t>包括各类病原体DNA定量</t>
  </si>
  <si>
    <t>流感病毒抗原检测</t>
  </si>
  <si>
    <t>甲型、乙型，金标法</t>
  </si>
  <si>
    <t>抗链球菌溶血素O全定量测定</t>
  </si>
  <si>
    <t>人类免疫缺陷病毒基因定量检测</t>
  </si>
  <si>
    <t>荧光实时定量PCR法</t>
  </si>
  <si>
    <t>优生五项检测</t>
  </si>
  <si>
    <t>含弓形抗体、风疹病毒、巨细胞病毒、单纯疱疹病毒Ⅰ型、Ⅱ型抗体</t>
  </si>
  <si>
    <t>风疹IgM/IgG测定</t>
  </si>
  <si>
    <t>弓形虫IgM/IgG测定</t>
  </si>
  <si>
    <t>丙型肝炎HCV病毒载量内标定量检测</t>
  </si>
  <si>
    <t>包括乙肝</t>
  </si>
  <si>
    <t>病毒载量内标定量法</t>
  </si>
  <si>
    <t>限病毒载量＜100IU支付</t>
  </si>
  <si>
    <t>人类免疫缺陷HIV病毒载量内标定量检测</t>
  </si>
  <si>
    <t>乙型肝炎五项</t>
  </si>
  <si>
    <t>含乙型肝炎表面抗原测定(HBsAg)、乙型肝炎表面抗体测定(Anti-HBs)、乙型肝炎e抗原测定(HBeAg)、乙型肝炎e抗体测定(Anti-HBe)、乙型肝炎核心抗体测定(Anti-HBc)。</t>
  </si>
  <si>
    <t>结核分枝杆菌T细胞检测</t>
  </si>
  <si>
    <t>样本类型：全血。T淋巴细胞斑点法。样本制备，细胞培养，机器或人工判读，报告检测结果，审核检测结果，发出报告，检测后标本留验及无害化处理。</t>
  </si>
  <si>
    <t>人份</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</si>
  <si>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</si>
  <si>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</si>
  <si>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</si>
  <si>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</si>
  <si>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乙型肝炎病毒外膜大蛋白抗原测定</t>
  </si>
  <si>
    <t>九项呼吸道病原抗体测定</t>
  </si>
  <si>
    <t>含嗜肺军团菌血清I型、肺炎支原体、Q热立克次体、肺炎衣原体、腺病毒、呼吸道合胞病毒、甲型流感病毒、乙型流感病毒、副流感病毒、Ⅰ、Ⅱ、Ⅲ型 。</t>
  </si>
  <si>
    <t>EV71病毒抗体检测</t>
  </si>
  <si>
    <t>EB病毒Rta蛋白抗体检测</t>
  </si>
  <si>
    <t>样本类型：血清标本。样本采集、签收、处理、实验完成后判断并审核结果，录入实验室信息系统或人工登记，发送报告；按规定处理废弃物；接受临床相关咨询。</t>
  </si>
  <si>
    <t>酶联免疫法</t>
  </si>
  <si>
    <t>s250403001</t>
  </si>
  <si>
    <t>旋毛虫抗体测定</t>
  </si>
  <si>
    <t>酶免法或金标法</t>
  </si>
  <si>
    <t>s250403002</t>
  </si>
  <si>
    <t>人微小病毒抗体测定（Anti-B19）</t>
  </si>
  <si>
    <t>含IgG 、IgM 。指酶免法</t>
  </si>
  <si>
    <t>s250403003</t>
  </si>
  <si>
    <t>乙型肝炎五项定量测定</t>
  </si>
  <si>
    <t>单项18元。</t>
  </si>
  <si>
    <t>s250403004</t>
  </si>
  <si>
    <t>巨细胞病毒抗原检测</t>
  </si>
  <si>
    <t>荧光法</t>
  </si>
  <si>
    <t>s250403005</t>
  </si>
  <si>
    <t>胶体金渗透法</t>
  </si>
  <si>
    <t>肿瘤标志物检验</t>
  </si>
  <si>
    <t>“250404”原名称“肿瘤相关抗原测定”删除</t>
  </si>
  <si>
    <t>癌胚抗原测定(CEA)</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</si>
  <si>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</si>
  <si>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</si>
  <si>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</si>
  <si>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</si>
  <si>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</si>
  <si>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</si>
  <si>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</si>
  <si>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</si>
  <si>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</si>
  <si>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</si>
  <si>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包括CA-27、CA-29、CA-50、CA-125、CA15－3、CA130、CA19－9、CA24－2、CA72－4等等</t>
  </si>
  <si>
    <t>每种抗原</t>
  </si>
  <si>
    <t>鳞状细胞癌相关抗原测定(sCC)</t>
  </si>
  <si>
    <t>肿瘤坏死因子测定(TNF)</t>
  </si>
  <si>
    <t>肿瘤相关抗原测定</t>
  </si>
  <si>
    <t>包括MG－Ags、TA－4</t>
  </si>
  <si>
    <t>血清肿瘤相关物质检测(TAM)</t>
  </si>
  <si>
    <t>指对CA15-3、CA19-9、CA125、CA50、CA242、CA72-4、PsA、CEA、AFP等综合测定</t>
  </si>
  <si>
    <t>铁蛋白测定</t>
  </si>
  <si>
    <t>包括各类标本</t>
  </si>
  <si>
    <t>显形胶质蛋白(AP)测定</t>
  </si>
  <si>
    <t>恶性肿瘤特异生长因子测定</t>
  </si>
  <si>
    <t>触珠蛋白测定</t>
  </si>
  <si>
    <t>酸性糖蛋白测定</t>
  </si>
  <si>
    <t>细菌抗原分析</t>
  </si>
  <si>
    <t>肿瘤标志物</t>
  </si>
  <si>
    <t>包括PsA、FPsA、CA125、CA153、CA199、CA724、NsE、CYFP211</t>
  </si>
  <si>
    <t>包括FPsA、CA125、CA153、CA199、CA724、NsE、CYFP211。不适用AFP、CEA、PsA。</t>
  </si>
  <si>
    <t xml:space="preserve">微粒子化学发光法 、增强化学发光法   </t>
  </si>
  <si>
    <t>组织多肽特异抗原（TPs）测定</t>
  </si>
  <si>
    <t>端粒酶活性检测</t>
  </si>
  <si>
    <t>尿核基质蛋白（NMP22）测定</t>
  </si>
  <si>
    <t>甲胎蛋白异质体定量测定</t>
  </si>
  <si>
    <t>I型胶原吡啶交联终肽测定（ICTP）</t>
  </si>
  <si>
    <t>胃蛋白酶原I/II测定</t>
  </si>
  <si>
    <t>人附睾分泌蛋白(HE4)测定</t>
  </si>
  <si>
    <t>甲胎蛋白AFP测定</t>
  </si>
  <si>
    <t>包括癌胚抗原CEA、前列腺特异性抗原PsA</t>
  </si>
  <si>
    <t>微粒子化学发光法、免疫荧光快速全定量</t>
  </si>
  <si>
    <t>s100蛋白质测定</t>
  </si>
  <si>
    <t>肿瘤异常蛋白（TAP）检测</t>
  </si>
  <si>
    <t>细胞质胸苷激酶测定（TK1）</t>
  </si>
  <si>
    <t>细胞角蛋白18片段测定</t>
  </si>
  <si>
    <t>硫氧还蛋白还原酶（TR）活性检测</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</si>
  <si>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</si>
  <si>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</si>
  <si>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</si>
  <si>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变应原测定</t>
  </si>
  <si>
    <t>总IgE测定</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</si>
  <si>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</si>
  <si>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</si>
  <si>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</si>
  <si>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</si>
  <si>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</si>
  <si>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</si>
  <si>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</si>
  <si>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</si>
  <si>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食物不耐受检测(FigG)</t>
  </si>
  <si>
    <t>5.临床微生物学检查</t>
  </si>
  <si>
    <t>病原微生物镜检、培养与鉴定</t>
  </si>
  <si>
    <t>一般细菌涂片检查</t>
  </si>
  <si>
    <t>包括各种标本</t>
  </si>
  <si>
    <t>结核菌涂片检查</t>
  </si>
  <si>
    <t>结核杆菌液基集菌涂片</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</si>
  <si>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</si>
  <si>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</si>
  <si>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</si>
  <si>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</si>
  <si>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</si>
  <si>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</si>
  <si>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</si>
  <si>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</si>
  <si>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</si>
  <si>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</si>
  <si>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</si>
  <si>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</si>
  <si>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荧光增强法</t>
  </si>
  <si>
    <t>s250308003</t>
  </si>
  <si>
    <t>气压传感法</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</si>
  <si>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</si>
  <si>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</si>
  <si>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</si>
  <si>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</si>
  <si>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</si>
  <si>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</si>
  <si>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</si>
  <si>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</si>
  <si>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</si>
  <si>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</si>
  <si>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</si>
  <si>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</si>
  <si>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</si>
  <si>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</si>
  <si>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</si>
  <si>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</si>
  <si>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含各种标本</t>
  </si>
  <si>
    <t>真菌培养及鉴定</t>
  </si>
  <si>
    <t>念珠菌镜检</t>
  </si>
  <si>
    <t>念珠菌培养</t>
  </si>
  <si>
    <t>念珠菌系统鉴定</t>
  </si>
  <si>
    <t>衣原体检查</t>
  </si>
  <si>
    <t>衣原体培养</t>
  </si>
  <si>
    <t>支原体检查</t>
  </si>
  <si>
    <t>支原体培养及药敏</t>
  </si>
  <si>
    <t>轮状病毒检测</t>
  </si>
  <si>
    <t>其它病毒的血清学诊断</t>
  </si>
  <si>
    <t>每种病毒</t>
  </si>
  <si>
    <t>病毒培养与鉴定</t>
  </si>
  <si>
    <t>滴虫培养</t>
  </si>
  <si>
    <t>细菌性阴道病唾液酸酶测定</t>
  </si>
  <si>
    <t>包括过氧化氢、白细胞酯酶、脯氨酸胺肽酶、氨基葡萄糖苷酶、β-葡萄糖醛酸苷酶、凝固酶</t>
  </si>
  <si>
    <t>真菌D-葡聚糖检测</t>
  </si>
  <si>
    <t>包括真菌D-肽聚糖检测</t>
  </si>
  <si>
    <t>乙型肝炎病毒基因YMDD变异测定</t>
  </si>
  <si>
    <t>包括YIDD变异测定</t>
  </si>
  <si>
    <t>肺炎支原体检查</t>
  </si>
  <si>
    <t>快速培养法</t>
  </si>
  <si>
    <t>一次性无菌管</t>
  </si>
  <si>
    <t>无菌体液细菌培养+鉴定</t>
  </si>
  <si>
    <t>样本类型：血液、穿刺及引流液。制备涂片，镜检，检测细菌生长过程中的代谢产物,用颜色感应等仪器，人工/仪器判读结果并分析报告。含无菌体液培养、细菌及真菌鉴定。</t>
  </si>
  <si>
    <t>分枝杆菌菌种鉴定</t>
  </si>
  <si>
    <t>自动细菌培养及鉴定</t>
  </si>
  <si>
    <t>指痰、尿、大便等有菌物</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</si>
  <si>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</si>
  <si>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</si>
  <si>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s250500101</t>
  </si>
  <si>
    <t>大肠杆菌增菌培养</t>
  </si>
  <si>
    <t>s250500102</t>
  </si>
  <si>
    <t>噬菌体法快速检测结核菌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</si>
  <si>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</si>
  <si>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</si>
  <si>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</si>
  <si>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</si>
  <si>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</si>
  <si>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</si>
  <si>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</si>
  <si>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</si>
  <si>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</si>
  <si>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</si>
  <si>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</si>
  <si>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</si>
  <si>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肿瘤细胞化疗药物敏感试验</t>
  </si>
  <si>
    <t>结核分枝杆菌耐药基因检测</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</si>
  <si>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</si>
  <si>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</si>
  <si>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其它检验试验</t>
  </si>
  <si>
    <t>肠毒素检测</t>
  </si>
  <si>
    <t>细菌毒素测定</t>
  </si>
  <si>
    <t>病原体乳胶凝集试验快速检测</t>
  </si>
  <si>
    <t>细菌分型</t>
  </si>
  <si>
    <t>包括各种细菌</t>
  </si>
  <si>
    <t>内毒素鲎定性试验</t>
  </si>
  <si>
    <t>内毒素鲎定量测定</t>
  </si>
  <si>
    <t>细菌毒素动态定量检测</t>
  </si>
  <si>
    <t>0—129试验</t>
  </si>
  <si>
    <t>β—内酰胺酶试验</t>
  </si>
  <si>
    <t>超广谱β－内酰胺酶试验</t>
  </si>
  <si>
    <t>耐万古霉素基因试验</t>
  </si>
  <si>
    <t>包括基因A、B、C</t>
  </si>
  <si>
    <t>DNA探针技术查meeA基因</t>
  </si>
  <si>
    <t>梅毒荧光抗体FTA—ABs测定</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</si>
  <si>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</si>
  <si>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</si>
  <si>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B族链球菌检测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</si>
  <si>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</si>
  <si>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</si>
  <si>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</si>
  <si>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</si>
  <si>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</si>
  <si>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</si>
  <si>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</si>
  <si>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</si>
  <si>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</si>
  <si>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</si>
  <si>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</si>
  <si>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</si>
  <si>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</si>
  <si>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</si>
  <si>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</si>
  <si>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t>7.遗传疾病的分子生物学诊断</t>
  </si>
  <si>
    <t>外周血细胞染色体检查</t>
  </si>
  <si>
    <t>脆性X染色体检查</t>
  </si>
  <si>
    <t>血高分辨染色体检查</t>
  </si>
  <si>
    <t>血姐妹染色体互换试验</t>
  </si>
  <si>
    <t>脐血染色体检查</t>
  </si>
  <si>
    <t>唐氏综合症筛查</t>
  </si>
  <si>
    <t>性别基因(sRY)检测</t>
  </si>
  <si>
    <t>脱氧核糖核酸(DNA)倍体分析</t>
  </si>
  <si>
    <t>含DNA周期分析、DNA异倍体测定、细胞凋亡测定</t>
  </si>
  <si>
    <t>染色体分析</t>
  </si>
  <si>
    <t>细胞染色体核型分析</t>
  </si>
  <si>
    <t>包括胚胎或胎儿</t>
  </si>
  <si>
    <t>培养细胞的染色体分析</t>
  </si>
  <si>
    <t>包括各种标本；含细胞培养和染色体分析</t>
  </si>
  <si>
    <t>苯丙氨酸测定(PKU)</t>
  </si>
  <si>
    <t>遗传病基因检测分析</t>
  </si>
  <si>
    <t>原《河南省医疗服务价格（试行）》中250700006项“进行性肌营养不良基因分析”、250700007项“肝豆状核变性基因分析”、250700008项“血友病甲基因分析”、250700009项“脆X综合症基因诊断”并入此项。</t>
  </si>
  <si>
    <t>胎儿细胞培养及传代</t>
  </si>
  <si>
    <t>包括羊水细胞培养和绒毛细胞培养</t>
  </si>
  <si>
    <t>染色体全自动核型图谱分析</t>
  </si>
  <si>
    <t>血苯丙酮酸定量</t>
  </si>
  <si>
    <t>遗传性耳聋基因检测</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</si>
  <si>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</si>
  <si>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</si>
  <si>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s250700001</t>
  </si>
  <si>
    <t>DNA凝胶分析技术</t>
  </si>
  <si>
    <t>s250700002</t>
  </si>
  <si>
    <t>DNA银染技术</t>
  </si>
  <si>
    <t>s250700003</t>
  </si>
  <si>
    <t>染色体显带技术</t>
  </si>
  <si>
    <t>标本</t>
  </si>
  <si>
    <t>s250700004</t>
  </si>
  <si>
    <t>荧光原位杂交技术</t>
  </si>
  <si>
    <t>一次性探针</t>
  </si>
  <si>
    <t>s250700006</t>
  </si>
  <si>
    <t>荧光定量PCR技术</t>
  </si>
  <si>
    <t>s250700007</t>
  </si>
  <si>
    <t>神经管畸形的产前筛查</t>
  </si>
  <si>
    <t>s250700008</t>
  </si>
  <si>
    <t>DNA亲权鉴定</t>
  </si>
  <si>
    <t>s2507000081</t>
  </si>
  <si>
    <t>标准亲权鉴定(父、母有一方确定）</t>
  </si>
  <si>
    <t>一份检材</t>
  </si>
  <si>
    <t>腐败、硬组织加收30%。</t>
  </si>
  <si>
    <t>s2507000082</t>
  </si>
  <si>
    <t>双亲皆疑亲权鉴定（父母均不确定）</t>
  </si>
  <si>
    <t>s2507000083</t>
  </si>
  <si>
    <t>单亲鉴定（父、母与孩子）</t>
  </si>
  <si>
    <t>s2507000084</t>
  </si>
  <si>
    <t>隔代亲权鉴定（祖孙、兄弟姐妹同胞）</t>
  </si>
  <si>
    <t>s250700009</t>
  </si>
  <si>
    <t>遗传代谢病尿筛查十项</t>
  </si>
  <si>
    <t>含尿2，4二硝苯肼反应、尿酸普钠反应、铜棕反映、碘反应、二氮对硝基苯胺反应、酸化白蛋白试验、斑氏反应、尿乳酸糖试验、尿三氯化铁反应、十六烷甲基溴化胺浊度试验</t>
  </si>
  <si>
    <t>(六)血型与配血</t>
  </si>
  <si>
    <t>ABO红细胞定型</t>
  </si>
  <si>
    <t>指血清定型(反定)</t>
  </si>
  <si>
    <t>ABO血型鉴定</t>
  </si>
  <si>
    <t>指正定法与反定法联合使用</t>
  </si>
  <si>
    <t>ABO亚型鉴定</t>
  </si>
  <si>
    <t>每个亚型</t>
  </si>
  <si>
    <t>Rh血型鉴定</t>
  </si>
  <si>
    <t>指仅鉴定RhD(o)，不查其他抗原</t>
  </si>
  <si>
    <t>指仅鉴定RhD(o)，不查其他抗原，卡式法</t>
  </si>
  <si>
    <t>Rh血型其他抗原鉴定</t>
  </si>
  <si>
    <t>包括Rh血型的C、c、E、e抗原鉴定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</si>
  <si>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</si>
  <si>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</si>
  <si>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</si>
  <si>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血型抗体特异性鉴定(吸收试验)</t>
  </si>
  <si>
    <t>血型抗体特异性鉴定(放散试验)</t>
  </si>
  <si>
    <t>血型抗体效价测定</t>
  </si>
  <si>
    <t>每个抗体</t>
  </si>
  <si>
    <t>盐水介质交叉配血</t>
  </si>
  <si>
    <t>特殊介质交叉配血</t>
  </si>
  <si>
    <t>包括白蛋白法、Liss法、酶处理法、抗人球蛋白法、凝集胺法等，用于发现不全抗体</t>
  </si>
  <si>
    <t>每个方法</t>
  </si>
  <si>
    <t>疑难交叉配血</t>
  </si>
  <si>
    <t>包括以下情况的交叉配血：ABO血型亚型不合、少见特殊血型、有血型特异性抗体者、冷球蛋白血症、自身免疫性溶血性贫血等</t>
  </si>
  <si>
    <t>卡式法</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</si>
  <si>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</si>
  <si>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</si>
  <si>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</si>
  <si>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</si>
  <si>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</si>
  <si>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</si>
  <si>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</si>
  <si>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</si>
  <si>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淋巴细胞毒试验</t>
  </si>
  <si>
    <t>包括一般试验和快速试验</t>
  </si>
  <si>
    <t>群体反应抗体检测</t>
  </si>
  <si>
    <t>人组织相容性抗原I类(HLA－I)分型</t>
  </si>
  <si>
    <t>包括可溶性HLA-I</t>
  </si>
  <si>
    <t>指血清学配型法。基因配型法，加收200元</t>
  </si>
  <si>
    <t>人组织相容性抗原II类(HLA－II)分型</t>
  </si>
  <si>
    <t>包括血清学配型或基因配型</t>
  </si>
  <si>
    <t>不规则抗体筛查</t>
  </si>
  <si>
    <t>包括C、c、E、e抗体筛查</t>
  </si>
  <si>
    <t>指凝聚胺法</t>
  </si>
  <si>
    <t>血小板抗体(HPA)检测</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</si>
  <si>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</si>
  <si>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</si>
  <si>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血浆、机采血小板、冷沉淀配血</t>
  </si>
  <si>
    <t>含常规检查受血者ABO（正反定型）、Rh血型及复查供血者的ABO（仅反定型）血型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</si>
  <si>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</si>
  <si>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</si>
  <si>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</si>
  <si>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</si>
  <si>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</si>
  <si>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儿童及胎儿尸检病理诊断</t>
  </si>
  <si>
    <t>指7岁以下儿童及胎儿尸解，其余同尸检病理诊断</t>
  </si>
  <si>
    <t>尸体化学防腐处理</t>
  </si>
  <si>
    <t>含各种手术操作及消耗材料；废弃物处理</t>
  </si>
  <si>
    <t>防腐药品</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</si>
  <si>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</si>
  <si>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</si>
  <si>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</si>
  <si>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体液细胞学检查与诊断</t>
  </si>
  <si>
    <t>包括胸水、腹水、心包液、脑脊液、精液、各种囊肿穿刺液、唾液、龈沟液的细胞学检查与诊断</t>
  </si>
  <si>
    <t>例</t>
  </si>
  <si>
    <t>需塑料包埋的标本加收20%</t>
  </si>
  <si>
    <t>拉网细胞学检查与诊断</t>
  </si>
  <si>
    <t>指食管、胃等拉网细胞学检查与诊断</t>
  </si>
  <si>
    <t>细针穿刺细胞学检查与诊断</t>
  </si>
  <si>
    <t>指各种实质性脏器的细针穿刺标本的涂片(压片)检查及诊断</t>
  </si>
  <si>
    <t>含操作和器械</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</si>
  <si>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</si>
  <si>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</si>
  <si>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</si>
  <si>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</si>
  <si>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</si>
  <si>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t>
  </si>
  <si>
    <t>穿刺组织活检检查与诊断</t>
  </si>
  <si>
    <t>包括肝、肾、乳腺、体表肿块等穿刺组织活检及诊断</t>
  </si>
  <si>
    <t>以两个蜡块为基价，超过每个加收11元</t>
  </si>
  <si>
    <t>内镜组织活检检查与诊断</t>
  </si>
  <si>
    <t>包括各种内镜采集的小组织标本的病理学检查与诊断</t>
  </si>
  <si>
    <t>1、以两个蜡块为基价，超过每个加收11元。
2、使用HE高清恒染加收33元/切片。</t>
  </si>
  <si>
    <t>局部切除活检检查与诊断</t>
  </si>
  <si>
    <t>包括切除组织、咬取组织、切除肿块部分组织的活检</t>
  </si>
  <si>
    <t>骨髓组织活检检查与诊断</t>
  </si>
  <si>
    <t>指骨髓组织标本常规染色检查</t>
  </si>
  <si>
    <t>手术标本检查与诊断</t>
  </si>
  <si>
    <t>每器官</t>
  </si>
  <si>
    <t>截肢标本病理检查与诊断</t>
  </si>
  <si>
    <t>包括上下肢截肢标本等</t>
  </si>
  <si>
    <t>每肢、每指（趾）</t>
  </si>
  <si>
    <t>牙齿及骨骼磨片诊断(不脱钙)</t>
  </si>
  <si>
    <t>牙齿及骨骼磨片诊断(脱钙)</t>
  </si>
  <si>
    <t>颌骨样本及牙体牙周样本</t>
  </si>
  <si>
    <t>以两个蜡块为基价，超过每个加收22元</t>
  </si>
  <si>
    <t>全器官大切片与诊断</t>
  </si>
  <si>
    <t>4.冰冻切片与快速石蜡切片检查与诊断</t>
  </si>
  <si>
    <t>不含非常规的特殊染色技术</t>
  </si>
  <si>
    <t>特异性感染标本加收110元</t>
  </si>
  <si>
    <t>冷冻切片病理诊断</t>
  </si>
  <si>
    <t>标本以送检一次为基价，每加送一次加收50%，每例手术最多加收4次。</t>
  </si>
  <si>
    <t>快速石蜡切片检查与诊断</t>
  </si>
  <si>
    <t>包括快速细胞病理诊断</t>
  </si>
  <si>
    <t>骨髓活检分析</t>
  </si>
  <si>
    <t>塑料包埋法</t>
  </si>
  <si>
    <t>5.特殊染色诊断技术</t>
  </si>
  <si>
    <t>特殊染色及酶组织化学染色诊断</t>
  </si>
  <si>
    <t>每个标本，每种染色</t>
  </si>
  <si>
    <t>免疫组织化学染色诊断</t>
  </si>
  <si>
    <t>快速液盖膜单独温控法加收80元</t>
  </si>
  <si>
    <t>免疫荧光染色诊断</t>
  </si>
  <si>
    <t>HPVL1DNA及壳蛋白检测</t>
  </si>
  <si>
    <t>双色银染原位杂交技术</t>
  </si>
  <si>
    <t>s270500001</t>
  </si>
  <si>
    <t>甲基转移酶诊断</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</si>
  <si>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</si>
  <si>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</si>
  <si>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</si>
  <si>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</si>
  <si>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</si>
  <si>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</si>
  <si>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</si>
  <si>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</si>
  <si>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</si>
  <si>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 Northern Western等杂交技术</t>
  </si>
  <si>
    <t>脱氧核糖核酸(DNA)测序</t>
  </si>
  <si>
    <t>s270700001</t>
  </si>
  <si>
    <t>乙型肝炎病毒基因突变测定</t>
  </si>
  <si>
    <t>含YIDD、YMDD、YVDD。聚合酶链反应法</t>
  </si>
  <si>
    <t>s270700002</t>
  </si>
  <si>
    <t>乙肝前C区变异分析</t>
  </si>
  <si>
    <t>聚合酶链反应法</t>
  </si>
  <si>
    <t>s270700003</t>
  </si>
  <si>
    <t>乙型肝炎病毒基因分型</t>
  </si>
  <si>
    <t>包括丙型肝炎。聚合酶链反应法</t>
  </si>
  <si>
    <t>s270700004</t>
  </si>
  <si>
    <t>人乳头瘤状病毒分型检测</t>
  </si>
  <si>
    <t>杂交捕获法、
芯片法。</t>
  </si>
  <si>
    <t>8.其他病理技术项目</t>
  </si>
  <si>
    <t>原有2708类项目价格全部废止，以该文件为准。取消“病理图文报告”价格项目。</t>
  </si>
  <si>
    <t>病理体视学检查与图象分析</t>
  </si>
  <si>
    <t>包括流式细胞仪、显微分光光度技术等</t>
  </si>
  <si>
    <t>宫颈细胞学计算机辅助诊断</t>
  </si>
  <si>
    <t>膜式病变细胞采集术</t>
  </si>
  <si>
    <t>指细胞病理学检查中使用的特殊膜式细胞采集方法</t>
  </si>
  <si>
    <t>液基薄层细胞制片术</t>
  </si>
  <si>
    <t>包括液基细胞学薄片技术(Thin Prep)和液基细胞学超薄片技术(Auto Cyte)</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</si>
  <si>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</si>
  <si>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</si>
  <si>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</si>
  <si>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</si>
  <si>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</si>
  <si>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</si>
  <si>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</si>
  <si>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</si>
  <si>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</si>
  <si>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</si>
  <si>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</si>
  <si>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三、临床诊疗类</t>
  </si>
  <si>
    <t>本类说明：1.本类包括临床各系统诊疗、经血管介入性诊疗、手术治疗、物理治疗与康复。本类编码为300000000。2.检查治疗过程中所使用的药物、输氧、输血、特殊检查、术中特殊并发症处理根据病情需要征得病人同意所使用的价格较高的、非常规应用的医用材料，传染病人所增加的特殊消耗物品可另外收取。3.所有活检均不含病理诊断。4.所有经内窥镜诊疗的项目，均已含内窥镜费用。</t>
  </si>
  <si>
    <t>(一)临床各系统诊疗</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</si>
  <si>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</si>
  <si>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</si>
  <si>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1.神经系统</t>
  </si>
  <si>
    <t>脑电图</t>
  </si>
  <si>
    <t>16导以上，含深呼吸诱发</t>
  </si>
  <si>
    <t>16导以下，含深呼吸诱发</t>
  </si>
  <si>
    <t>特殊脑电图</t>
  </si>
  <si>
    <t>包括特殊电极(鼻咽、蝶骨、皮层等)、特殊诱发</t>
  </si>
  <si>
    <t>脑地形图</t>
  </si>
  <si>
    <t>含二维脑电地形图(至少16导)</t>
  </si>
  <si>
    <t>动态脑电图</t>
  </si>
  <si>
    <t xml:space="preserve">包括24小时脑电视频监测或脑电Holtel               </t>
  </si>
  <si>
    <t>脑电Holtel与动态脑电图等价</t>
  </si>
  <si>
    <t>脑电图录象监测</t>
  </si>
  <si>
    <t>含摄像观测患者行为及脑电图监测</t>
  </si>
  <si>
    <t>脑磁图</t>
  </si>
  <si>
    <t>神经传导速度测定</t>
  </si>
  <si>
    <t>含感觉神经与运动神传导速度、包括重复神经电刺激</t>
  </si>
  <si>
    <t>每条神经</t>
  </si>
  <si>
    <t>检查F波、H反射、瞬目反射及重复神经电刺激可与神经传导速度等价</t>
  </si>
  <si>
    <t>神经电图</t>
  </si>
  <si>
    <t>含检查F波、H反射、瞬目反射及重复神经电刺激</t>
  </si>
  <si>
    <t>体感诱发电位</t>
  </si>
  <si>
    <t>包括上肢体感诱发电位检查应含头皮、颈部、Erb氏点记录，下肢体感诱发电位检查应含头皮、腰部记录</t>
  </si>
  <si>
    <t>次/单肢</t>
  </si>
  <si>
    <t>运动诱发电位</t>
  </si>
  <si>
    <t>含大脑皮层和周围神经刺激</t>
  </si>
  <si>
    <t>事件相关电位</t>
  </si>
  <si>
    <t>包括视觉、体感刺激P300与听觉P300</t>
  </si>
  <si>
    <t>脑干听觉诱发电位</t>
  </si>
  <si>
    <t>术中颅神经监测</t>
  </si>
  <si>
    <t>颅内压监测</t>
  </si>
  <si>
    <t>无创颅内压监测</t>
  </si>
  <si>
    <t>感觉阈值测量</t>
  </si>
  <si>
    <t>包括感觉障碍电生理诊断</t>
  </si>
  <si>
    <t>腰椎穿刺术</t>
  </si>
  <si>
    <t>含测压、注药；不含化验检查</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</si>
  <si>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</si>
  <si>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</si>
  <si>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</si>
  <si>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</si>
  <si>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</si>
  <si>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</si>
  <si>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</si>
  <si>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</si>
  <si>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</si>
  <si>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</si>
  <si>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</si>
  <si>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</si>
  <si>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</si>
  <si>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</si>
  <si>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单纤维肌电图</t>
  </si>
  <si>
    <t>动态肌电图</t>
  </si>
  <si>
    <t>肌电图监测</t>
  </si>
  <si>
    <t>神经阻滞治疗</t>
  </si>
  <si>
    <t>指周围神经的阻滞治疗</t>
  </si>
  <si>
    <t>如进行神经毁损加收50%</t>
  </si>
  <si>
    <t>包括神经从、神经干、神经节和神经根的阻滞治疗</t>
  </si>
  <si>
    <t>s310100001</t>
  </si>
  <si>
    <t>痛点阻滞</t>
  </si>
  <si>
    <t>红外线复合偏振光减50%。</t>
  </si>
  <si>
    <t>经皮穿刺三叉神经半月节注射治疗术</t>
  </si>
  <si>
    <t>含X线投照(CT)定位、神经感觉定位、注射药物、测定疗效范围局部加压；不含术中影像学检查</t>
  </si>
  <si>
    <t>神经根射频镇痛术</t>
  </si>
  <si>
    <t>指通过射频热凝或脉冲射频调控治疗神经根支配区域疼痛。所定价格涵盖消毒、穿刺、调试、射频治疗等操作步骤的人力资源和基本物质资源消耗。包括神经节、神经干、神经丛射频镇痛术。</t>
  </si>
  <si>
    <t>经皮穿刺三叉神经干注射术</t>
  </si>
  <si>
    <t>含CT定位、神经感觉定位、注射药物、测定疗效范围、局部加压；不含术中影像学检查</t>
  </si>
  <si>
    <t>慢性小脑电刺激术</t>
  </si>
  <si>
    <t>多轨迹断层肌电图</t>
  </si>
  <si>
    <t>神经毁损术</t>
  </si>
  <si>
    <t>含神经穿刺及注射</t>
  </si>
  <si>
    <t>交感神经节毁损术</t>
  </si>
  <si>
    <t>包括颈、胸、腰交感神经节穿刺及注射</t>
  </si>
  <si>
    <t>指电阻抗法</t>
  </si>
  <si>
    <t>临床操作的脑电引导</t>
  </si>
  <si>
    <t>术中脑电监测</t>
  </si>
  <si>
    <t>电极</t>
  </si>
  <si>
    <t>术中大脑皮层神经功能定位</t>
  </si>
  <si>
    <t>癫痫源偶极子定位</t>
  </si>
  <si>
    <t>三维重建影像融合</t>
  </si>
  <si>
    <t>肉毒素注射治疗</t>
  </si>
  <si>
    <t>含神经、肌肉各部位治疗</t>
  </si>
  <si>
    <t>药品</t>
  </si>
  <si>
    <t>床旁脑电图加收</t>
  </si>
  <si>
    <t>盆底定量肌电图检查</t>
  </si>
  <si>
    <t>用于检测集群肌肉活动度。采用盆底电生理治疗仪，截石位，暴露检查部位，将同心圆针电极插入待检查肌肉，如肛门括约肌、尿道括约肌、球海绵体肌等，人工报告。</t>
  </si>
  <si>
    <t>2.内分泌系统</t>
  </si>
  <si>
    <t>每试验项目指所有试验指标。</t>
  </si>
  <si>
    <t>垂体兴奋试验：</t>
  </si>
  <si>
    <t xml:space="preserve">均需取静脉血5次，含结果分析 </t>
  </si>
  <si>
    <t>生长激素释放激素兴奋试验(GRH)</t>
  </si>
  <si>
    <t>每试验项目</t>
  </si>
  <si>
    <t>促甲状腺释放激素兴奋试验(TRH)</t>
  </si>
  <si>
    <t>促肾上腺释放激素兴奋试验(CRF)</t>
  </si>
  <si>
    <t>促性腺激素释放激素兴奋试验(GnRH)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</si>
  <si>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</si>
  <si>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</si>
  <si>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</si>
  <si>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</si>
  <si>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</si>
  <si>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</si>
  <si>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</si>
  <si>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</si>
  <si>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</si>
  <si>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</si>
  <si>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</si>
  <si>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</si>
  <si>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含血、尿渗透压、尿比重测定：至少各3个标本；测尿量，血压、脉搏，尿比重监测每小时1次，需时6—8小时，必要时延至12—16小时；</t>
  </si>
  <si>
    <t>禁水加压素试验</t>
  </si>
  <si>
    <t>含血、尿渗透压、尿比重测定：至少各5—6个标本；皮下注射去氨加压素(DDAVP)1—4μg；注射DDAVP后每15分钟记尿量，必要时需留置尿管，导尿测尿量，应含禁水试验的内容，需时为禁水试验结束加2小时</t>
  </si>
  <si>
    <t>高渗盐水试验</t>
  </si>
  <si>
    <t>同禁水加压试验的内容，加静脉点滴、高渗盐水，至少各5-10个标本测定，包括口服高渗盐水试验。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</si>
  <si>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</si>
  <si>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</si>
  <si>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</si>
  <si>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</si>
  <si>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</si>
  <si>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</si>
  <si>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</si>
  <si>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</si>
  <si>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</si>
  <si>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</si>
  <si>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含固定钙磷饮食，双蒸水饮用，连续两日饮水后1．2小时测尿量，查血尿肌酐和钙磷，含结果分析</t>
  </si>
  <si>
    <t>磷清除试验</t>
  </si>
  <si>
    <t>含固定钙磷饮食，双蒸水饮用，连续两日饮水后1、3小时测尿量，查血尿肌酐和钙磷及结果分析</t>
  </si>
  <si>
    <t>低钙试验</t>
  </si>
  <si>
    <t>含低钙饮食、尿钙测定</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</si>
  <si>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</si>
  <si>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</si>
  <si>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</si>
  <si>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</si>
  <si>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</si>
  <si>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</si>
  <si>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</si>
  <si>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</si>
  <si>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</si>
  <si>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</si>
  <si>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</si>
  <si>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</si>
  <si>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</si>
  <si>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</si>
  <si>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</si>
  <si>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</si>
  <si>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</si>
  <si>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</si>
  <si>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</si>
  <si>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不得与其它项目合并收费</t>
  </si>
  <si>
    <t>AD</t>
  </si>
  <si>
    <t>s310200001</t>
  </si>
  <si>
    <t>动态血糖连续监测</t>
  </si>
  <si>
    <t>豫医保办函〔2023〕8号发文取消</t>
  </si>
  <si>
    <t>D-木糖耐量测定</t>
  </si>
  <si>
    <t>糖基化终产物检测</t>
  </si>
  <si>
    <t>指通过光波分析测定皮肤或晶状体糖基化终产物积聚水平。所定价格涵盖检测、分析报告、数据存储等操作步骤的人力资源和基本物质资源消耗。</t>
  </si>
  <si>
    <t>指使用血糖监测设备监测血糖变化。所定价格涵盖传感器置入、固定，以及监测、数据存储、分析报告等操作步骤的人力资源和基本物质资源消耗。</t>
  </si>
  <si>
    <t>传感器</t>
  </si>
  <si>
    <t>原“s310200001动态血糖连续监测”项目取消。</t>
  </si>
  <si>
    <t>肾上腺皮质功能试验</t>
  </si>
  <si>
    <t>昼夜皮质醇节律测定</t>
  </si>
  <si>
    <t>含24小时内3次皮质醇或ACTH测定</t>
  </si>
  <si>
    <t>原3102060010项目和价格取消。</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</si>
  <si>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</si>
  <si>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</si>
  <si>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</si>
  <si>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</si>
  <si>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</si>
  <si>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</si>
  <si>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</si>
  <si>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</si>
  <si>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醛固酮肾素测定卧位或立位试验</t>
  </si>
  <si>
    <t>含血醛固酮肾素测定2次</t>
  </si>
  <si>
    <t>低钠或高钠试验</t>
  </si>
  <si>
    <t>含血尿钾、钠、氯测定3次</t>
  </si>
  <si>
    <t>钾负荷试验</t>
  </si>
  <si>
    <t>含血尿钾、钠测定4次</t>
  </si>
  <si>
    <t>安体舒通试验</t>
  </si>
  <si>
    <t>含测血尿钾、钠6—8次</t>
  </si>
  <si>
    <t>赛庚啶试验</t>
  </si>
  <si>
    <t>含测血醛固酮5次</t>
  </si>
  <si>
    <t>氨苯喋啶试验</t>
  </si>
  <si>
    <t>开搏通(Captopril)试验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</si>
  <si>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</si>
  <si>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</si>
  <si>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</si>
  <si>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</si>
  <si>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</si>
  <si>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</si>
  <si>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</si>
  <si>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</si>
  <si>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</si>
  <si>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</si>
  <si>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</si>
  <si>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</si>
  <si>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</si>
  <si>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</si>
  <si>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</si>
  <si>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</si>
  <si>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</si>
  <si>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人绒毛膜促性腺激素兴奋试验</t>
  </si>
  <si>
    <t xml:space="preserve">含3次性腺激素测定 </t>
  </si>
  <si>
    <t>踝肱指数</t>
  </si>
  <si>
    <t>在安静环境下进行。受试者安静平卧10分钟后，测量踝部胫后动脉或胫前动脉以及肱动脉的收缩压，得到踝部动脉压与肱动脉压之间的比值。医生分析结果。</t>
  </si>
  <si>
    <t>3.眼部诊疗</t>
  </si>
  <si>
    <t>普通视力检查</t>
  </si>
  <si>
    <t>含远视力、近视力、光机能，包括光感及光定位</t>
  </si>
  <si>
    <t>特殊视力检查</t>
  </si>
  <si>
    <t>包括儿童图形视力表，点视力表，条栅视力卡，视动性眼震仪</t>
  </si>
  <si>
    <t>选择性观看检查</t>
  </si>
  <si>
    <t>限支付1-3岁婴幼儿</t>
  </si>
  <si>
    <t>视网膜视力检查</t>
  </si>
  <si>
    <t>视野检查（普通视野检查）</t>
  </si>
  <si>
    <t>视野检查（电脑视野计、动态(Goldmann)视野计）</t>
  </si>
  <si>
    <t>阿姆斯勒(Amsler)表检查</t>
  </si>
  <si>
    <t>验光</t>
  </si>
  <si>
    <t>包括检影，散瞳，云雾试验，试镜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</si>
  <si>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</si>
  <si>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</si>
  <si>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</si>
  <si>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</si>
  <si>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</si>
  <si>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</si>
  <si>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</si>
  <si>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</si>
  <si>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</si>
  <si>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</si>
  <si>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</si>
  <si>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</si>
  <si>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</si>
  <si>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包括调节测定</t>
  </si>
  <si>
    <t>牵拉试验</t>
  </si>
  <si>
    <t>含有无复视及耐受程度，被动牵拉，主动收缩</t>
  </si>
  <si>
    <t>双眼视觉检查</t>
  </si>
  <si>
    <t>含双眼同时知觉、双眼同时视、双眼融合功能、立体视功能</t>
  </si>
  <si>
    <t>色觉检查</t>
  </si>
  <si>
    <t>包括普通图谱法，FM-100Hue测试盒法，色觉仪</t>
  </si>
  <si>
    <t>对比敏感度检查</t>
  </si>
  <si>
    <t>暗适应测定</t>
  </si>
  <si>
    <t>含出图形及报告</t>
  </si>
  <si>
    <t>明适应测定</t>
  </si>
  <si>
    <t>协调器治疗</t>
  </si>
  <si>
    <t>正切尺检查</t>
  </si>
  <si>
    <t>后象治疗</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</si>
  <si>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</si>
  <si>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</si>
  <si>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</si>
  <si>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</si>
  <si>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</si>
  <si>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</si>
  <si>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</si>
  <si>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</si>
  <si>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青光眼视神经纤维层计算机图象分析</t>
  </si>
  <si>
    <t>含计算机图相分析；不含OCT、HRT及sLO</t>
  </si>
  <si>
    <t>低视力助视器试验</t>
  </si>
  <si>
    <t>上睑下垂检查</t>
  </si>
  <si>
    <t>泪膜破裂时间测定</t>
  </si>
  <si>
    <t>泪液分泌功能测定</t>
  </si>
  <si>
    <t>泪道冲洗</t>
  </si>
  <si>
    <t>泪道探通术</t>
  </si>
  <si>
    <t>激光泪道探通术</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</si>
  <si>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</si>
  <si>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</si>
  <si>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</si>
  <si>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</si>
  <si>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</si>
  <si>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</si>
  <si>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</si>
  <si>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</si>
  <si>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</si>
  <si>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</si>
  <si>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</si>
  <si>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</si>
  <si>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</si>
  <si>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</si>
  <si>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前房穿刺术</t>
  </si>
  <si>
    <t>包括前房冲洗术</t>
  </si>
  <si>
    <t>前房注气术</t>
  </si>
  <si>
    <t>包括脉络膜上腔放液术</t>
  </si>
  <si>
    <t>房水荧光测定</t>
  </si>
  <si>
    <t>裂隙灯检查</t>
  </si>
  <si>
    <t>裂隙灯下眼底检查</t>
  </si>
  <si>
    <t>包括前置镜、三面镜、视网膜镜</t>
  </si>
  <si>
    <t>裂隙灯下房角镜检查</t>
  </si>
  <si>
    <t>眼位照相</t>
  </si>
  <si>
    <t>眼前段照相</t>
  </si>
  <si>
    <t>眼前段数码照相</t>
  </si>
  <si>
    <t>含照片</t>
  </si>
  <si>
    <t>眼底照相</t>
  </si>
  <si>
    <t>多幅眼底照相</t>
  </si>
  <si>
    <t>指每眼9幅以上的眼底照相</t>
  </si>
  <si>
    <t>单眼</t>
  </si>
  <si>
    <t>无散瞳眼底照相</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</si>
  <si>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</si>
  <si>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</si>
  <si>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</si>
  <si>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</si>
  <si>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</si>
  <si>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</si>
  <si>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</si>
  <si>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包括直接检眼镜观察+测算、双目间接检眼镜观察+巩膜加压迫法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</si>
  <si>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</si>
  <si>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</si>
  <si>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</si>
  <si>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</si>
  <si>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</si>
  <si>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</si>
  <si>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</si>
  <si>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</si>
  <si>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包括图形视网膜电图（P-ERG）或多焦视网膜电图（m-ERG）</t>
  </si>
  <si>
    <t>视网膜地形图</t>
  </si>
  <si>
    <t>眼电图(EOG)</t>
  </si>
  <si>
    <t>含运动或感觉</t>
  </si>
  <si>
    <t>视诱发电位(VEP)</t>
  </si>
  <si>
    <t>含单导、图形</t>
  </si>
  <si>
    <t>眼外肌功能检查</t>
  </si>
  <si>
    <t>含眼球运动、歪头试验、集合与散开</t>
  </si>
  <si>
    <t>眼肌力计检查</t>
  </si>
  <si>
    <t>结膜印痕细胞检查</t>
  </si>
  <si>
    <t>马氏(Maddox)杆试验</t>
  </si>
  <si>
    <t>球内异物定位</t>
  </si>
  <si>
    <t xml:space="preserve">含眼科操作部分 </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</si>
  <si>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</si>
  <si>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</si>
  <si>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</si>
  <si>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</si>
  <si>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</si>
  <si>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</si>
  <si>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</si>
  <si>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</si>
  <si>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</si>
  <si>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</si>
  <si>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包括治疗青光眼、晶状体囊膜击破、虹膜囊肿切除</t>
  </si>
  <si>
    <t>铒激光眼科手术</t>
  </si>
  <si>
    <t>包括治疗白内障、晶体囊膜切开、晶体摘除</t>
  </si>
  <si>
    <t>钬激光巩膜切除手术</t>
  </si>
  <si>
    <t>低功率氦-氖激光治疗</t>
  </si>
  <si>
    <t>包括温热激光</t>
  </si>
  <si>
    <t>电解倒睫</t>
  </si>
  <si>
    <t>光动力疗法（PDT）</t>
  </si>
  <si>
    <t>含光敏剂配置、微泵注入药物、激光治疗</t>
  </si>
  <si>
    <t>光敏剂</t>
  </si>
  <si>
    <t>睑板腺按摩</t>
  </si>
  <si>
    <t>冲洗结膜囊</t>
  </si>
  <si>
    <t>睑结膜伪膜去除冲洗</t>
  </si>
  <si>
    <t>晶体囊截开术</t>
  </si>
  <si>
    <t>取结膜结石</t>
  </si>
  <si>
    <t>沙眼磨擦压挤术</t>
  </si>
  <si>
    <t>眼部脓肿切开引流术</t>
  </si>
  <si>
    <t>球结膜下注射</t>
  </si>
  <si>
    <t>球后注射</t>
  </si>
  <si>
    <t>包括球周半球后，球旁</t>
  </si>
  <si>
    <t>眶上神经封闭</t>
  </si>
  <si>
    <t>角膜异物剔除术</t>
  </si>
  <si>
    <t>角膜溃疡灼烙术</t>
  </si>
  <si>
    <t>眼部冷冻治疗</t>
  </si>
  <si>
    <t>包括治疗炎性肉芽肿、血管瘤、青光眼、角膜溃疡</t>
  </si>
  <si>
    <t>泪小点扩张</t>
  </si>
  <si>
    <t>双眼单视功能训练</t>
  </si>
  <si>
    <t>含双眼同时视、辐辏外展、融合</t>
  </si>
  <si>
    <t>弱视训练</t>
  </si>
  <si>
    <t>点眼</t>
  </si>
  <si>
    <t>泪液渗透压检查</t>
  </si>
  <si>
    <t>泪液蕨样变试验</t>
  </si>
  <si>
    <t>早产儿视网膜病变筛查</t>
  </si>
  <si>
    <t>含双眼。</t>
  </si>
  <si>
    <t>使用眼用照相机（广域眼底成像系统）加收100元。</t>
  </si>
  <si>
    <t>共焦激光显微镜角膜检查</t>
  </si>
  <si>
    <t>活检检查角膜各层组织结构及病原体</t>
  </si>
  <si>
    <t>静态阈值视野检查</t>
  </si>
  <si>
    <t>定点、定量检测视网膜光敏感度</t>
  </si>
  <si>
    <t>蓝黄视野检查</t>
  </si>
  <si>
    <t>色觉检查和视觉检查相结合</t>
  </si>
  <si>
    <t>频域前节ＯＣＴ</t>
  </si>
  <si>
    <t>含角膜、房角、虹膜、晶体</t>
  </si>
  <si>
    <t>打印照片</t>
  </si>
  <si>
    <t>频域后节ＯＣＴ</t>
  </si>
  <si>
    <t>含视网膜、视盘、黄斑等</t>
  </si>
  <si>
    <t>双眼瞳孔直径测量</t>
  </si>
  <si>
    <t xml:space="preserve">眼轴测量
</t>
  </si>
  <si>
    <t>操作过程：向受检者说明检查注意事项。受检眼表面麻醉，受检者信息输机，生物测量仪分别测定左、右眼眼轴，重复测多次，取平均值，计算 机分析。图文报告。含眼表面麻醉剂，抗感染滴眼液。</t>
  </si>
  <si>
    <t xml:space="preserve">眼轴人工晶状体度数测量—光学法
</t>
  </si>
  <si>
    <t>向受检者说明检查注意事项。受检者头部置于光学生物测量仪头架上，分别用左、右眼注视光标，计算机扫描，重复测3-5次。输入角膜曲率的结果，计算机分析。图文报告。</t>
  </si>
  <si>
    <t>个体化准分子激光原位角膜磨镶术</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</si>
  <si>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</si>
  <si>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</si>
  <si>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每眼</t>
  </si>
  <si>
    <t>s310300001</t>
  </si>
  <si>
    <t>传导性角膜成形术（CK）</t>
  </si>
  <si>
    <t>一次性特殊针</t>
  </si>
  <si>
    <t>s310300002</t>
  </si>
  <si>
    <t>眼前节分析检查（orbscan)</t>
  </si>
  <si>
    <t>眼前节分析检查</t>
  </si>
  <si>
    <t>指使用眼前节分析仪器测量眼角膜前高度、曲率、后高度、角膜厚度情况。所定价格涵盖观察、测量、分析等操作步骤的人力资源和基本物质资源消耗。</t>
  </si>
  <si>
    <t>原“s310300002眼前节分析检查（orbscan) ”项目取消。</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</si>
  <si>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</si>
  <si>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</si>
  <si>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</si>
  <si>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</si>
  <si>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</si>
  <si>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</si>
  <si>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</si>
  <si>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</si>
  <si>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</si>
  <si>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</si>
  <si>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</si>
  <si>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</si>
  <si>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</si>
  <si>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</si>
  <si>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</si>
  <si>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</si>
  <si>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</si>
  <si>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</si>
  <si>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</si>
  <si>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</si>
  <si>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</si>
  <si>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</si>
  <si>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</si>
  <si>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</si>
  <si>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</si>
  <si>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</si>
  <si>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</si>
  <si>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</si>
  <si>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</si>
  <si>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</si>
  <si>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</si>
  <si>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</si>
  <si>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</si>
  <si>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</si>
  <si>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</si>
  <si>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</si>
  <si>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</si>
  <si>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</si>
  <si>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</si>
  <si>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</si>
  <si>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</si>
  <si>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</si>
  <si>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</si>
  <si>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</si>
  <si>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</si>
  <si>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</si>
  <si>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</si>
  <si>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</si>
  <si>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</si>
  <si>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</si>
  <si>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硬性耳内窥镜检查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</si>
  <si>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</si>
  <si>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</si>
  <si>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</si>
  <si>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</si>
  <si>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</si>
  <si>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</si>
  <si>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</si>
  <si>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</si>
  <si>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</si>
  <si>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</si>
  <si>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</si>
  <si>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</si>
  <si>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</si>
  <si>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</si>
  <si>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</si>
  <si>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</si>
  <si>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</si>
  <si>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</si>
  <si>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</si>
  <si>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包括射频、激光、微波、冷冻等方法</t>
  </si>
  <si>
    <t>等离子法加收40元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</si>
  <si>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</si>
  <si>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</si>
  <si>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鼻部诊疗</t>
  </si>
  <si>
    <t>鼻内窥镜检查</t>
  </si>
  <si>
    <t>前鼻镜检查</t>
  </si>
  <si>
    <t>长鼻镜检查</t>
  </si>
  <si>
    <t>鼻粘膜激发试验</t>
  </si>
  <si>
    <t>鼻分泌物细胞检测</t>
  </si>
  <si>
    <t>含嗜酸细胞、肥大细胞</t>
  </si>
  <si>
    <t>嗅觉功能检测</t>
  </si>
  <si>
    <t>鼻阻力测定</t>
  </si>
  <si>
    <t>声反射鼻腔测量</t>
  </si>
  <si>
    <t>糖精试验</t>
  </si>
  <si>
    <t>鼻窦组织活检术</t>
  </si>
  <si>
    <t>指穿刺或开放鼻窦取组织活检。所定价格涵盖穿刺或开放鼻窦、取组织、止血等步骤的人力资源和基本物质资源消耗。包括上颌窦、筛窦、额窦、蝶窦。</t>
  </si>
  <si>
    <t>止血材料</t>
  </si>
  <si>
    <t>鼻腔冲洗</t>
  </si>
  <si>
    <t>指冲洗鼻腔治疗鼻腔、鼻窦疾病。所定价格涵盖以生理盐水或其它药液冲洗双侧鼻腔等操作的人力资源和基本物质资源消耗。</t>
  </si>
  <si>
    <t>鼻腔取活检术</t>
  </si>
  <si>
    <t>上颌窦穿刺术</t>
  </si>
  <si>
    <t>鼻窦冲洗</t>
  </si>
  <si>
    <t>鼻咽部活检术</t>
  </si>
  <si>
    <t>包括喉部、会厌部活检</t>
  </si>
  <si>
    <t>下鼻甲封闭术</t>
  </si>
  <si>
    <t>包括鼻丘封闭及硬化剂注射</t>
  </si>
  <si>
    <t>双侧</t>
  </si>
  <si>
    <t>鼻腔粘连分离术</t>
  </si>
  <si>
    <t>含填塞</t>
  </si>
  <si>
    <t>鼻负压置换治疗</t>
  </si>
  <si>
    <t>脱敏治疗</t>
  </si>
  <si>
    <t>快速脱敏治疗</t>
  </si>
  <si>
    <t>前鼻孔填塞</t>
  </si>
  <si>
    <t>后鼻孔填塞</t>
  </si>
  <si>
    <t>鼻异物取出</t>
  </si>
  <si>
    <t>鼻部特殊治疗</t>
  </si>
  <si>
    <t>包括射频、激光、微波</t>
  </si>
  <si>
    <t>鼾症治疗</t>
  </si>
  <si>
    <t>s310400001</t>
  </si>
  <si>
    <t>耳鼻咽喉部大换药</t>
  </si>
  <si>
    <t>包括耳整形、耳肿瘤术后的换药；前颅底、上颌骨全切、鼻侧切术后的换药；喉癌、颈清扫、颌面部、颈部皮瓣、侧颅底术后的换药。</t>
  </si>
  <si>
    <t>药物、成型材料</t>
  </si>
  <si>
    <t>s310400002</t>
  </si>
  <si>
    <t>耳鼻咽喉部中换药</t>
  </si>
  <si>
    <t>包括中耳术后换药；鼻内窥镜术后换药；咽瘘、咽脓肿括创后换药。</t>
  </si>
  <si>
    <t>s310400003</t>
  </si>
  <si>
    <t>耳鼻咽喉部小换药</t>
  </si>
  <si>
    <t>包括外耳术后换药；鼻腔术后换药；腮腺、颈部术后换药</t>
  </si>
  <si>
    <t>咽喉部诊疗</t>
  </si>
  <si>
    <t>喉声图</t>
  </si>
  <si>
    <t>含声门图</t>
  </si>
  <si>
    <t>喉频谱仪检查</t>
  </si>
  <si>
    <t>喉电图测试</t>
  </si>
  <si>
    <t>计算机嗓音疾病评估</t>
  </si>
  <si>
    <t>计算机言语疾病矫治</t>
  </si>
  <si>
    <t>纤维鼻咽镜检查</t>
  </si>
  <si>
    <t>电子鼻咽镜检查</t>
  </si>
  <si>
    <t>间接鼻咽镜检查</t>
  </si>
  <si>
    <t>硬性鼻咽镜检查</t>
  </si>
  <si>
    <t>纤维喉镜检查</t>
  </si>
  <si>
    <t>喉动态镜检查</t>
  </si>
  <si>
    <t>直达喉镜检查</t>
  </si>
  <si>
    <t>包括前联合镜检查</t>
  </si>
  <si>
    <t>间接喉镜检查</t>
  </si>
  <si>
    <t>取活检加收病理费用</t>
  </si>
  <si>
    <t>支撑喉镜检查</t>
  </si>
  <si>
    <t>咽封闭</t>
  </si>
  <si>
    <t>喉上神经封闭术</t>
  </si>
  <si>
    <t>咽部特殊治疗</t>
  </si>
  <si>
    <t>包括射频、激光、微波、冷冻</t>
  </si>
  <si>
    <t>s310403001</t>
  </si>
  <si>
    <t>咽部脓肿穿刺术</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</si>
  <si>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</si>
  <si>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</si>
  <si>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</si>
  <si>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</si>
  <si>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</si>
  <si>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咬合检查</t>
  </si>
  <si>
    <t>不含咀嚼肌肌电图检查</t>
  </si>
  <si>
    <t>牙合力测量检查</t>
  </si>
  <si>
    <t>牙</t>
  </si>
  <si>
    <t>咀嚼功能检查</t>
  </si>
  <si>
    <t>下颌运动检查</t>
  </si>
  <si>
    <t>包括髁突运动轨迹描记及治疗前后对比</t>
  </si>
  <si>
    <t>唾液流量测定</t>
  </si>
  <si>
    <t>包括全唾液流量及单个腺体流量测定</t>
  </si>
  <si>
    <t>口腔模型制备</t>
  </si>
  <si>
    <t>含口腔印模制取、石膏模型灌制、普通藻酸盐印摸材、普通石膏</t>
  </si>
  <si>
    <t>特殊印模材料(藻酸盐、硅橡胶加用水胶体印模材)</t>
  </si>
  <si>
    <t>单颌</t>
  </si>
  <si>
    <t>记存模型制备</t>
  </si>
  <si>
    <t>含印模制取、模型灌制、修正及取蜡型</t>
  </si>
  <si>
    <t>面部模型制备</t>
  </si>
  <si>
    <t>含印模制取、石膏模型灌制及修正</t>
  </si>
  <si>
    <t>特殊印模材料(藻酸盐、硅橡胶加用水胶体印模材)、硬石膏</t>
  </si>
  <si>
    <t>常规面像检查</t>
  </si>
  <si>
    <t>包括正侧位面像、微笑像、正侧位像及上下颌面像</t>
  </si>
  <si>
    <t>每片</t>
  </si>
  <si>
    <t>口腔内窥镜检查</t>
  </si>
  <si>
    <t>每牙</t>
  </si>
  <si>
    <t>s310501001</t>
  </si>
  <si>
    <t>口腔活检术</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</si>
  <si>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</si>
  <si>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</si>
  <si>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</si>
  <si>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</si>
  <si>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</si>
  <si>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</si>
  <si>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</si>
  <si>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</si>
  <si>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</si>
  <si>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</si>
  <si>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</si>
  <si>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</si>
  <si>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</si>
  <si>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</si>
  <si>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</si>
  <si>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</si>
  <si>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</si>
  <si>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</si>
  <si>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</si>
  <si>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</si>
  <si>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</si>
  <si>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</si>
  <si>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</si>
  <si>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</si>
  <si>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</si>
  <si>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</si>
  <si>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</si>
  <si>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</si>
  <si>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</si>
  <si>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VTO技术</t>
  </si>
  <si>
    <t>含X线头影测量、颌骨模板模拟手术及术后效果的预测</t>
  </si>
  <si>
    <t>电子计算机预测</t>
  </si>
  <si>
    <t>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</si>
  <si>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</si>
  <si>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</si>
  <si>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</si>
  <si>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</si>
  <si>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</si>
  <si>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</si>
  <si>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</si>
  <si>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</si>
  <si>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</si>
  <si>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</si>
  <si>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</si>
  <si>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</si>
  <si>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</si>
  <si>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</si>
  <si>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</si>
  <si>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</si>
  <si>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导板制备</t>
  </si>
  <si>
    <t>含导板制作、打磨、抛光，以及自凝牙托粉、单体、分离剂等</t>
  </si>
  <si>
    <t>口腔关节病检查</t>
  </si>
  <si>
    <t>颞颌关节系统检查设计</t>
  </si>
  <si>
    <t>含专业检查表，包括颞颌关节系统检查；不含关节镜等特殊检查</t>
  </si>
  <si>
    <t>特殊检查</t>
  </si>
  <si>
    <t>每人次</t>
  </si>
  <si>
    <t>唾液量、流速、缓冲能力检查另收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</si>
  <si>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</si>
  <si>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</si>
  <si>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</si>
  <si>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</si>
  <si>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</si>
  <si>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</si>
  <si>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包括1．牙模型测量：含手工模型测量牙弓长度、拥挤度或三维牙模型计算机测量；2．模型诊断性排牙：含上下颌模型排牙；3．X线头影测量：含手工或计算机线测量分析</t>
  </si>
  <si>
    <t>模型制备、X线检查</t>
  </si>
  <si>
    <t>错畸形治疗设计(使用计算机进行三维牙模型测量和X线投影测量)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</si>
  <si>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</si>
  <si>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</si>
  <si>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</si>
  <si>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</si>
  <si>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</si>
  <si>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</si>
  <si>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</si>
  <si>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</si>
  <si>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</si>
  <si>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</si>
  <si>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</si>
  <si>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使用舌侧矫正器加收30%</t>
  </si>
  <si>
    <t>错畸形正中位检查</t>
  </si>
  <si>
    <t>含蜡堤制作塑料基托，确定正确的正中位位置</t>
  </si>
  <si>
    <t>口腔修复检查</t>
  </si>
  <si>
    <t>光仪检查</t>
  </si>
  <si>
    <t>包括：1．光仪力测量；2．牙列接触状态检查；3.咬合仪检查</t>
  </si>
  <si>
    <t>测色仪检查</t>
  </si>
  <si>
    <t>义齿压痛定位仪检查</t>
  </si>
  <si>
    <t>触痛仪检查</t>
  </si>
  <si>
    <t>口腔种植检查</t>
  </si>
  <si>
    <t>种植治疗设计</t>
  </si>
  <si>
    <t>含专家会诊、X线影像分析、模型分析</t>
  </si>
  <si>
    <t>口腔一般治疗</t>
  </si>
  <si>
    <t>调牙合</t>
  </si>
  <si>
    <t>氟防龋治疗</t>
  </si>
  <si>
    <t>包括局部涂氟、氟液含漱、氟打磨</t>
  </si>
  <si>
    <t>特殊材料</t>
  </si>
  <si>
    <t>牙脱敏治疗</t>
  </si>
  <si>
    <t>包括氟化钠、酚制剂等药物</t>
  </si>
  <si>
    <t>高分子脱敏剂</t>
  </si>
  <si>
    <t>口腔局部冲洗上药</t>
  </si>
  <si>
    <t>含冲洗、含漱、牙周袋内上药、粘膜病变部位上药</t>
  </si>
  <si>
    <t>特殊药物</t>
  </si>
  <si>
    <t>不良修复体拆除</t>
  </si>
  <si>
    <t>包括不良修复体及不良充填体</t>
  </si>
  <si>
    <t>牙开窗助萌术</t>
  </si>
  <si>
    <t>包括各类阻生恒牙</t>
  </si>
  <si>
    <t>口腔局部止血</t>
  </si>
  <si>
    <t>包括各种口腔内局部出血的清理创面、填塞或缝合</t>
  </si>
  <si>
    <t>特殊填塞或止血材料</t>
  </si>
  <si>
    <t>激光口内治疗</t>
  </si>
  <si>
    <t>包括1.根管处置；2.牙周处置；3.各种斑、痣、小肿物、溃疡治疗</t>
  </si>
  <si>
    <t>口内脓肿切开引流术</t>
  </si>
  <si>
    <t>牙外伤结扎固定术</t>
  </si>
  <si>
    <t>含牙根折、挫伤、脱位的局麻、复位、结扎固定及调；不含根管治疗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</si>
  <si>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</si>
  <si>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</si>
  <si>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</si>
  <si>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</si>
  <si>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</si>
  <si>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</si>
  <si>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</si>
  <si>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</si>
  <si>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含龋齿的特殊检查(如检知液、光纤透照仪等)、备洞、垫底、洞形设计和国产充填材料；II、III、IV类洞及大面积缺损的充填</t>
  </si>
  <si>
    <t>化学微创祛龋充填术</t>
  </si>
  <si>
    <t>含化学祛龋凝胶备洞、垫底、洞型设计；含国产补充材料；包括II、III、IV类洞及大面积缺损的充填。</t>
  </si>
  <si>
    <t>祛龋材料、          特殊补充材料</t>
  </si>
  <si>
    <t>牙体桩钉固位修复术</t>
  </si>
  <si>
    <t>含备洞、垫底、洞形设计、打桩(钉)、国产充填材料；大面积缺损的充填</t>
  </si>
  <si>
    <t>各种特殊材料、桩/钉</t>
  </si>
  <si>
    <t>牙体缺损粘接修复术</t>
  </si>
  <si>
    <t>含牙体预备、酸蚀、粘接、充填</t>
  </si>
  <si>
    <t>各种材料</t>
  </si>
  <si>
    <t>充填体抛光术</t>
  </si>
  <si>
    <t>含各类充填体的修整、抛光</t>
  </si>
  <si>
    <t>树脂嵌体修复术</t>
  </si>
  <si>
    <t>含牙体预备和嵌体修复；包括高嵌体修复</t>
  </si>
  <si>
    <t>各种特殊材料</t>
  </si>
  <si>
    <t>橡皮障隔湿法</t>
  </si>
  <si>
    <t>含一次性橡皮布</t>
  </si>
  <si>
    <t>盖髓术</t>
  </si>
  <si>
    <t>包括龋齿的特殊检查；含备洞、间接盖髓或直接盖髓、垫底、安抚</t>
  </si>
  <si>
    <t>盖髓术（使用特殊仪器）</t>
  </si>
  <si>
    <t>1．龋齿的特殊检查；3．备洞、间接盖髓或直接盖髓、垫底、安抚</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</si>
  <si>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</si>
  <si>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</si>
  <si>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</si>
  <si>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</si>
  <si>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</si>
  <si>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</si>
  <si>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</si>
  <si>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</si>
  <si>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</si>
  <si>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</si>
  <si>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</si>
  <si>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</si>
  <si>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</si>
  <si>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</si>
  <si>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</si>
  <si>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</si>
  <si>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</si>
  <si>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含根管准备及塑化</t>
  </si>
  <si>
    <t>根管再治疗术</t>
  </si>
  <si>
    <t>包括：1．取根管内充物；2．疑难根管口的定位；3．不通根管的扩通；4.取根管内折断器械</t>
  </si>
  <si>
    <t>特殊仪器及 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</si>
  <si>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</si>
  <si>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</si>
  <si>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</si>
  <si>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</si>
  <si>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</si>
  <si>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</si>
  <si>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</si>
  <si>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</si>
  <si>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</si>
  <si>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</si>
  <si>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</si>
  <si>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</si>
  <si>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</si>
  <si>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</si>
  <si>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</si>
  <si>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 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</si>
  <si>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</si>
  <si>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</si>
  <si>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</si>
  <si>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</si>
  <si>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</si>
  <si>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</si>
  <si>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</si>
  <si>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</si>
  <si>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</si>
  <si>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</si>
  <si>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</si>
  <si>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前牙根折根牵引</t>
  </si>
  <si>
    <t>指根折位于龈下经龈切及冠延长术后不能进行修复治疗而必须进行牙根牵引，含1．外伤牙根管治疗；2．制作牵引装置。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</si>
  <si>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</si>
  <si>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</si>
  <si>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</si>
  <si>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</si>
  <si>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</si>
  <si>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</si>
  <si>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印模、模型制备</t>
  </si>
  <si>
    <t>活髓切断术</t>
  </si>
  <si>
    <t>牙周治疗</t>
  </si>
  <si>
    <t>龈下刮治</t>
  </si>
  <si>
    <t>包括龈下超声刮治或手工刮治</t>
  </si>
  <si>
    <t>牙周固定</t>
  </si>
  <si>
    <t>含结扎材料；包括结扎与联合固定</t>
  </si>
  <si>
    <t>特殊材料如树脂、高强纤维</t>
  </si>
  <si>
    <t>去除牙周固定</t>
  </si>
  <si>
    <t>包括去除各种牙周固定材料</t>
  </si>
  <si>
    <t>牙龈保护剂塞治</t>
  </si>
  <si>
    <t>含牙龈表面及牙间隙</t>
  </si>
  <si>
    <t>特殊保护剂</t>
  </si>
  <si>
    <t>急性坏死性龈炎局部清创</t>
  </si>
  <si>
    <t>包括局部清创、药物冲洗及上药</t>
  </si>
  <si>
    <t>根面平整术</t>
  </si>
  <si>
    <t>包括手工根面平整</t>
  </si>
  <si>
    <t>粘膜治疗</t>
  </si>
  <si>
    <t>口腔粘膜雾化治疗</t>
  </si>
  <si>
    <t>口腔粘膜病特殊治疗</t>
  </si>
  <si>
    <t>包括1．红外线光照治疗；2．微波治疗；3．冷冻治疗；4．频谱治疗</t>
  </si>
  <si>
    <t>口腔颌面外科治疗</t>
  </si>
  <si>
    <t>颞下颌关节复位</t>
  </si>
  <si>
    <t>指限制下颌运动的手法复位</t>
  </si>
  <si>
    <t>冠周炎局部治疗</t>
  </si>
  <si>
    <t>含药液冲洗盲袋及上药</t>
  </si>
  <si>
    <t>干槽症换药</t>
  </si>
  <si>
    <t>含清理拔牙创、药物冲洗、骨创填塞</t>
  </si>
  <si>
    <t>特殊材料及药物</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</si>
  <si>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</si>
  <si>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</si>
  <si>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</si>
  <si>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</si>
  <si>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</si>
  <si>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</si>
  <si>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</si>
  <si>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</si>
  <si>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</si>
  <si>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</si>
  <si>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</si>
  <si>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</si>
  <si>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调磨垫</t>
  </si>
  <si>
    <t>每次</t>
  </si>
  <si>
    <t>关节镜手术治疗</t>
  </si>
  <si>
    <t>包括颞下颌关节活检术或颞下颌关节盘复位术或骨关节病刨削术</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</si>
  <si>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</si>
  <si>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</si>
  <si>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</si>
  <si>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</si>
  <si>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</si>
  <si>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</si>
  <si>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</si>
  <si>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</si>
  <si>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</si>
  <si>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</si>
  <si>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</si>
  <si>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</si>
  <si>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</si>
  <si>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</si>
  <si>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</si>
  <si>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</si>
  <si>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</si>
  <si>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全牙列固定修复咬合重建，改变原关系，升高垂直距离咬合分析， X线头影测量， 研究模型设计与修整， 牙体预备， 转移面弓与上颌架， 复杂冠桥修复</t>
  </si>
  <si>
    <t>粘结</t>
  </si>
  <si>
    <t>含嵌体、冠、桩核粘结(酸蚀、消毒、粘固)、国产粘结剂(水门汀氧化锌)</t>
  </si>
  <si>
    <t>疑难可摘义齿加收33元</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</si>
  <si>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</si>
  <si>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</si>
  <si>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</si>
  <si>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</si>
  <si>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</si>
  <si>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</si>
  <si>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</si>
  <si>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</si>
  <si>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</si>
  <si>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</si>
  <si>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</si>
  <si>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</si>
  <si>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</si>
  <si>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</si>
  <si>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总义齿</t>
  </si>
  <si>
    <t>含义齿设计，制个别托盘 ，制作双重印模、模型、托，正中关系记录，面弓转移，试排牙，总义齿试戴、修改，咬检查，调整咬；包括覆盖义齿，无唇翼义齿</t>
  </si>
  <si>
    <t>铸造金属基托、金属加强网</t>
  </si>
  <si>
    <t>修复体整理</t>
  </si>
  <si>
    <t>拆冠、桥</t>
  </si>
  <si>
    <t>包括锤造冠、铸造冠</t>
  </si>
  <si>
    <t>拆桩</t>
  </si>
  <si>
    <t>包括预成桩、各种材料的桩核</t>
  </si>
  <si>
    <t>加焊（2mm以下）</t>
  </si>
  <si>
    <t>包括锡焊、金焊、银焊、激光焊接</t>
  </si>
  <si>
    <t>焊接材料</t>
  </si>
  <si>
    <t>每2mm缺隙</t>
  </si>
  <si>
    <t>加焊（2mm以上）</t>
  </si>
  <si>
    <t>加装饰面</t>
  </si>
  <si>
    <t>包括桩冠、桥体</t>
  </si>
  <si>
    <t>烤瓷冠崩瓷修理</t>
  </si>
  <si>
    <t>包括粘结、树脂修补</t>
  </si>
  <si>
    <t>烤瓷后1年内需修理不得收费。</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</si>
  <si>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</si>
  <si>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</si>
  <si>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</si>
  <si>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</si>
  <si>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</si>
  <si>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</si>
  <si>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</si>
  <si>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</si>
  <si>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</si>
  <si>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</si>
  <si>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</si>
  <si>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</si>
  <si>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</si>
  <si>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义齿组织面重衬</t>
  </si>
  <si>
    <t>包括硬衬、软衬</t>
  </si>
  <si>
    <t>各种材料费(自凝塑料、热凝塑料、光固化树脂、软塑料、橡胶)</t>
  </si>
  <si>
    <t>每厘米</t>
  </si>
  <si>
    <t>加卡环</t>
  </si>
  <si>
    <t>包括加钢丝、铸造卡环；含单臂、双臂、三臂卡环</t>
  </si>
  <si>
    <t>各种卡环材料(钢丝弯制卡环，铸造钴铬合金、贵金属合金卡环)</t>
  </si>
  <si>
    <t>每卡环</t>
  </si>
  <si>
    <t>增加铸造基托</t>
  </si>
  <si>
    <t>各种基托材料(钢、金合金)</t>
  </si>
  <si>
    <t>面积5＋5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</si>
  <si>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</si>
  <si>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</si>
  <si>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</si>
  <si>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</si>
  <si>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</si>
  <si>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</si>
  <si>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</si>
  <si>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</si>
  <si>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</si>
  <si>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</si>
  <si>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</si>
  <si>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</si>
  <si>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</si>
  <si>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</si>
  <si>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</si>
  <si>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</si>
  <si>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</si>
  <si>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</si>
  <si>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</si>
  <si>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</si>
  <si>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</si>
  <si>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</si>
  <si>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</si>
  <si>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颞下颌关节病治疗</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</si>
  <si>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</si>
  <si>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</si>
  <si>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</si>
  <si>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</si>
  <si>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</si>
  <si>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</si>
  <si>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</si>
  <si>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</si>
  <si>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</si>
  <si>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</si>
  <si>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</si>
  <si>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</si>
  <si>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</si>
  <si>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</si>
  <si>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</si>
  <si>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</si>
  <si>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包括上或下颌骨骨折</t>
  </si>
  <si>
    <t>义齿夹板材料</t>
  </si>
  <si>
    <t>正畸治疗</t>
  </si>
  <si>
    <t>特殊粘接材料</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</si>
  <si>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</si>
  <si>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</si>
  <si>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</si>
  <si>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双侧唇腭裂序列正畸治疗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</si>
  <si>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</si>
  <si>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</si>
  <si>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</si>
  <si>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</si>
  <si>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</si>
  <si>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</si>
  <si>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模型制备</t>
  </si>
  <si>
    <t>AA</t>
  </si>
  <si>
    <t>外科引导板</t>
  </si>
  <si>
    <t>豫医保办〔2023〕8号发文取消</t>
  </si>
  <si>
    <t>6.呼吸系统</t>
  </si>
  <si>
    <t>肺功能检查</t>
  </si>
  <si>
    <t>使用肺功能仪检查</t>
  </si>
  <si>
    <t>肺通气功能检查</t>
  </si>
  <si>
    <t>含潮气量、肺活量、每分通气量、补吸、呼气量、深吸气量、用力肺活量、一秒钟用力呼吸容积；不含最大通气量</t>
  </si>
  <si>
    <t>肺最大通气量检查</t>
  </si>
  <si>
    <t>肺弥散功能检查</t>
  </si>
  <si>
    <t>包括一口气法，重复呼吸法</t>
  </si>
  <si>
    <t>运动心肺功能检查</t>
  </si>
  <si>
    <t>不含心电监测</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</si>
  <si>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</si>
  <si>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</si>
  <si>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</si>
  <si>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</si>
  <si>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</si>
  <si>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</si>
  <si>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</si>
  <si>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</si>
  <si>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</si>
  <si>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</si>
  <si>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</si>
  <si>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</si>
  <si>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</si>
  <si>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</si>
  <si>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一氧化氮吸入治疗</t>
  </si>
  <si>
    <t>含监测</t>
  </si>
  <si>
    <t>一氧化氮</t>
  </si>
  <si>
    <t>一氧化氮呼气测定</t>
  </si>
  <si>
    <t>含六次测量值</t>
  </si>
  <si>
    <t xml:space="preserve">呼出气二氧化碳监测
</t>
  </si>
  <si>
    <t>连接并校正二氧化碳监测电极，将电极与人工气道或面罩相连，监测二氧化碳分压数值及波形。</t>
  </si>
  <si>
    <t>其他呼吸功能检查</t>
  </si>
  <si>
    <t>床边简易肺功能测定</t>
  </si>
  <si>
    <t>即通气功能测定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</si>
  <si>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</si>
  <si>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</si>
  <si>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</si>
  <si>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</si>
  <si>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</si>
  <si>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</si>
  <si>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</si>
  <si>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</si>
  <si>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</si>
  <si>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气管内湿化</t>
  </si>
  <si>
    <t>补偿丧失的上呼吸道功能</t>
  </si>
  <si>
    <t>基础代谢率测定</t>
  </si>
  <si>
    <t>通过分析患者消耗氧气和呼出二氧化碳量计算患者的基础代谢量(BMR)及呼吸商，计算人体碳水化合物、脂肪、蛋白质的消耗量。对营养支持做出客观依据。</t>
  </si>
  <si>
    <t>辅助呼吸</t>
  </si>
  <si>
    <t>不含氧气吸入</t>
  </si>
  <si>
    <t>呼吸机辅助呼吸</t>
  </si>
  <si>
    <t>含高频喷射通气呼吸机、麻醉呼吸机械通气</t>
  </si>
  <si>
    <t>CO2监测、肺功能监测、复合式人工鼻/过滤器</t>
  </si>
  <si>
    <t>无创辅助通气</t>
  </si>
  <si>
    <t>包括持续气道正压(CPAP)、双水平气道正压(BIPAP)</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</si>
  <si>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</si>
  <si>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</si>
  <si>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</si>
  <si>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t>
  </si>
  <si>
    <t>体外膈肌起搏治疗</t>
  </si>
  <si>
    <t>呼吸系统其他诊疗</t>
  </si>
  <si>
    <t>睡眠呼吸监测</t>
  </si>
  <si>
    <t>含心电、脑电、肌电、眼动、呼吸监测和血氧饱和度测定。包括小睡试验。</t>
  </si>
  <si>
    <t>睡眠呼吸监测过筛试验</t>
  </si>
  <si>
    <t>含口鼻呼吸、胸腹呼吸、血氧饱和度</t>
  </si>
  <si>
    <t>人工气胸术</t>
  </si>
  <si>
    <t>人工气腹术</t>
  </si>
  <si>
    <t>胸腔穿刺术</t>
  </si>
  <si>
    <t>含抽气、抽液、注药</t>
  </si>
  <si>
    <t>经皮穿刺肺活检术</t>
  </si>
  <si>
    <t>包括胸膜活检</t>
  </si>
  <si>
    <t>CT、X线、B超引导</t>
  </si>
  <si>
    <t>每处</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</si>
  <si>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</si>
  <si>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</si>
  <si>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</si>
  <si>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</si>
  <si>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呼吸系统窥镜诊疗</t>
  </si>
  <si>
    <t>一次性电子支气管内窥镜</t>
  </si>
  <si>
    <t>1.经纤支镜相关项目使用电子支气管镜的加收30%；2.一次性电子支气管内窥镜限甲类传染病及参照甲类管理的乙类传染病使用。</t>
  </si>
  <si>
    <t>硬性气管镜检查</t>
  </si>
  <si>
    <t>纤维支气管镜检查</t>
  </si>
  <si>
    <t>包括针吸活检、支气管刷片</t>
  </si>
  <si>
    <t>经纤支镜治疗</t>
  </si>
  <si>
    <t>指利用纤维支气管镜开展气道治疗。所定价格涵盖插入纤维支气管镜到达病变部位、完成治疗操作等人力资源和基本物质资源消耗。包括取异物、滴药、止血、化疗；包括经硬质气管镜取异物。</t>
  </si>
  <si>
    <t>经纤支镜粘膜活检术</t>
  </si>
  <si>
    <t>经纤支镜透支气管壁肺活检术</t>
  </si>
  <si>
    <t>经纤支镜肺泡灌洗诊疗术</t>
  </si>
  <si>
    <t>含生理盐水</t>
  </si>
  <si>
    <t>经纤支镜防污染采样刷检查</t>
  </si>
  <si>
    <t>包括经气管切开防污染采样刷检查；不含微生物学检查</t>
  </si>
  <si>
    <t>经纤支镜特殊治疗（激光治疗）</t>
  </si>
  <si>
    <t>指使用纤维支气管镜开展气道激光治疗。所定价格涵盖插入纤维支气管镜、治疗、止血等操作步骤的人力资源和基本物质资源消耗。</t>
  </si>
  <si>
    <t>激光光纤</t>
  </si>
  <si>
    <t>经纤支镜特殊治疗（高频电治疗）</t>
  </si>
  <si>
    <t>经纤支镜特殊治疗（微波治疗）</t>
  </si>
  <si>
    <t>经纤支镜特殊治疗（氩气刀治疗）</t>
  </si>
  <si>
    <t>经电子支气管镜特殊治疗（光动力治疗）</t>
  </si>
  <si>
    <t>经内镜气管扩张术</t>
  </si>
  <si>
    <t>气管支架植入术</t>
  </si>
  <si>
    <t>包括经镜或透视下气管或支气管支架的植入或取出</t>
  </si>
  <si>
    <t>导丝、导管、鞘管、支架</t>
  </si>
  <si>
    <t>原310605010项取消</t>
  </si>
  <si>
    <t>经纤支镜引导支气管腔内放疗</t>
  </si>
  <si>
    <t>经内镜气管内肿瘤切除术</t>
  </si>
  <si>
    <t>胸腔镜检查</t>
  </si>
  <si>
    <t>含胸腔镜活检术；不含经胸腔镜的特殊治疗</t>
  </si>
  <si>
    <t>纵隔镜检查</t>
  </si>
  <si>
    <t>含纵隔淋巴结活检</t>
  </si>
  <si>
    <t>经硬质气管镜冷冻治疗</t>
  </si>
  <si>
    <t>指使用硬质气管镜开展气道冷冻治疗。所定价格涵盖置入硬质气管镜、治疗等手术步骤的人力资源和基本物质资源消耗。包括电子支气管镜冷冻治疗。</t>
  </si>
  <si>
    <t>异物钳、网篮</t>
  </si>
  <si>
    <t>超声支气管镜检查</t>
  </si>
  <si>
    <r>
      <rPr>
        <sz val="10"/>
        <color theme="1"/>
        <rFont val="宋体"/>
        <charset val="134"/>
      </rPr>
      <t>应用超声支气管镜或者支气管镜联合超声小探头探测气道内肿块血流及其气道周围病变。</t>
    </r>
    <r>
      <rPr>
        <sz val="10"/>
        <rFont val="宋体"/>
        <charset val="134"/>
      </rPr>
      <t>含</t>
    </r>
    <r>
      <rPr>
        <sz val="10"/>
        <color theme="1"/>
        <rFont val="宋体"/>
        <charset val="134"/>
      </rPr>
      <t>针吸活检、刷片。</t>
    </r>
  </si>
  <si>
    <t>“310605018超声支气管镜引导下经支气管针吸活检术”项目取消。</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</si>
  <si>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</si>
  <si>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</si>
  <si>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</si>
  <si>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</si>
  <si>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t>限：电子/纤维支气管镜术后无法诊断</t>
  </si>
  <si>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</si>
  <si>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</si>
  <si>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</si>
  <si>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t>
  </si>
  <si>
    <t>AC</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</si>
  <si>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</si>
  <si>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</si>
  <si>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支气管热成形导管</t>
  </si>
  <si>
    <t>限“难治性哮喘”收费。</t>
  </si>
  <si>
    <t>胸部肿瘤治疗</t>
  </si>
  <si>
    <t>胸部肿瘤电化学治疗</t>
  </si>
  <si>
    <t>含胸壁及胸内肿瘤</t>
  </si>
  <si>
    <t>胸部肿瘤激光治疗</t>
  </si>
  <si>
    <t>包括食管、气管、支气管、肺良性肿瘤或狭窄的治疗</t>
  </si>
  <si>
    <t>高压氧治疗</t>
  </si>
  <si>
    <t>含氧气</t>
  </si>
  <si>
    <t>平车占位加收50%</t>
  </si>
  <si>
    <t>高压氧舱治疗</t>
  </si>
  <si>
    <t>含治疗压力为2个大气压以上(超高压除外)、舱内吸氧用面罩、头罩和安全防护措施、舱内医护人员监护和指导；不含舱内心电、呼吸监护和药物雾化吸入等</t>
  </si>
  <si>
    <t>单人舱治疗</t>
  </si>
  <si>
    <t>包括纯氧舱</t>
  </si>
  <si>
    <t>婴儿氧舱</t>
  </si>
  <si>
    <t>若心包穿刺加持续引流，则收引流导管费</t>
  </si>
  <si>
    <t>急救单独开舱治疗</t>
  </si>
  <si>
    <t>舱内抢救</t>
  </si>
  <si>
    <t>7.心脏及血管系统</t>
  </si>
  <si>
    <t>心电生理和心功能检查</t>
  </si>
  <si>
    <t>常规心电图检查</t>
  </si>
  <si>
    <t>单通道、常规导联</t>
  </si>
  <si>
    <t>单通道、常规导联、附加导联</t>
  </si>
  <si>
    <t>三通道</t>
  </si>
  <si>
    <t>十二通道</t>
  </si>
  <si>
    <t>食管内心电图</t>
  </si>
  <si>
    <t>动态心电图</t>
  </si>
  <si>
    <t>含磁带、电池费用</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</si>
  <si>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</si>
  <si>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</si>
  <si>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</si>
  <si>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</si>
  <si>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</si>
  <si>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</si>
  <si>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</si>
  <si>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</si>
  <si>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</si>
  <si>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</si>
  <si>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</si>
  <si>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</si>
  <si>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</si>
  <si>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</si>
  <si>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心导纳图加收10元</t>
  </si>
  <si>
    <t>心室晚电位</t>
  </si>
  <si>
    <t>含电极</t>
  </si>
  <si>
    <t>心房晚电位</t>
  </si>
  <si>
    <t>倾斜试验</t>
  </si>
  <si>
    <t>心率变异性分析</t>
  </si>
  <si>
    <t>包括短程或24小时</t>
  </si>
  <si>
    <t>无创阻抗法心搏出量测定</t>
  </si>
  <si>
    <t>无创心功能监测</t>
  </si>
  <si>
    <t>包括心血流图、心尖搏动图</t>
  </si>
  <si>
    <t>动态血压监测</t>
  </si>
  <si>
    <t>含电池</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</si>
  <si>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</si>
  <si>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</si>
  <si>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</si>
  <si>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</si>
  <si>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心输出量测定</t>
  </si>
  <si>
    <t>漂浮导管、温度传感器、漂浮导管置入套件</t>
  </si>
  <si>
    <t>肺动脉压和右心房压力监测</t>
  </si>
  <si>
    <t>漂浮导管、漂浮导管置入套件</t>
  </si>
  <si>
    <t>含“心输出量测定”</t>
  </si>
  <si>
    <t>动脉内压力监测</t>
  </si>
  <si>
    <t>套管针、测压套件</t>
  </si>
  <si>
    <t>周围静脉压测定</t>
  </si>
  <si>
    <t>指脉氧监测</t>
  </si>
  <si>
    <t>经皮血氧、二氧化碳分压检测</t>
  </si>
  <si>
    <t>床边心电图加收</t>
  </si>
  <si>
    <t>十五导联</t>
  </si>
  <si>
    <t>十八导联</t>
  </si>
  <si>
    <t>动脉硬化检测</t>
  </si>
  <si>
    <t>指检测ABI、PWV等多参数</t>
  </si>
  <si>
    <t>肢体动脉节段性测压</t>
  </si>
  <si>
    <t>患者仰卧，连接测压仪于四肢不同部位，开启测压仪，分别检测上肢上臂、前臂、各手指、股、腘、足背、胫后和各足趾动脉的收缩压力。</t>
  </si>
  <si>
    <t>窦性心率震荡分析</t>
  </si>
  <si>
    <t>皮肤清洁处理，安放电极，使用动态心电图机连续记录24小时心电图，应用分析软件测量心率震荡初始和震荡斜率，人工报告。含电极。</t>
  </si>
  <si>
    <t>s310701001</t>
  </si>
  <si>
    <t>同步十二导联动态心电图</t>
  </si>
  <si>
    <t>s310701002</t>
  </si>
  <si>
    <t>持续中心静脉压力监测</t>
  </si>
  <si>
    <t>s310701003</t>
  </si>
  <si>
    <t>持续主动脉内球囊反博监测</t>
  </si>
  <si>
    <t>s310701004</t>
  </si>
  <si>
    <t>运动血压检测</t>
  </si>
  <si>
    <t>含一次性电极片</t>
  </si>
  <si>
    <t>s310701005</t>
  </si>
  <si>
    <t>动脉功能测定</t>
  </si>
  <si>
    <t>含高敏探头</t>
  </si>
  <si>
    <t>s310701006</t>
  </si>
  <si>
    <t>体位血压测定</t>
  </si>
  <si>
    <t>指在专用测压室，四肢血压、三种体位、单肢三次测定</t>
  </si>
  <si>
    <t>心脏电生理诊疗</t>
  </si>
  <si>
    <t>含介入操作、影像学监视、心电监测</t>
  </si>
  <si>
    <t>有创性血流动力学监测(床旁)</t>
  </si>
  <si>
    <t>含各房室腔内压力监测、心排血量测定</t>
  </si>
  <si>
    <t>漂浮导管</t>
  </si>
  <si>
    <t>不得与310701025、310701026、310701027等项同时收取。</t>
  </si>
  <si>
    <t>有创性心内电生理检查</t>
  </si>
  <si>
    <t>心导管</t>
  </si>
  <si>
    <t>射频消融术</t>
  </si>
  <si>
    <t>立体定位下射频消融术</t>
  </si>
  <si>
    <t>临时起搏器安置术</t>
  </si>
  <si>
    <t>心导管、电极</t>
  </si>
  <si>
    <t>临时起搏器应用</t>
  </si>
  <si>
    <t>永久起搏器安置术</t>
  </si>
  <si>
    <t>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</si>
  <si>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</si>
  <si>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永久起搏器更换术</t>
  </si>
  <si>
    <t>包括取出术</t>
  </si>
  <si>
    <t>起搏器、心导管、电极</t>
  </si>
  <si>
    <t>埋藏式心脏复律除颤器安置术</t>
  </si>
  <si>
    <t>含心导管、电极</t>
  </si>
  <si>
    <t>除颤器</t>
  </si>
  <si>
    <t>起搏器功能分析和随访</t>
  </si>
  <si>
    <t>起搏器程控功能检查</t>
  </si>
  <si>
    <t>含起博器功能分析与编程</t>
  </si>
  <si>
    <t>起搏器胸壁刺激法检查</t>
  </si>
  <si>
    <t>体外经胸型心脏临时起搏术</t>
  </si>
  <si>
    <t>经食管心脏起搏术</t>
  </si>
  <si>
    <t>经食管心脏调搏术</t>
  </si>
  <si>
    <t>指超速抑制心动过速治疗</t>
  </si>
  <si>
    <t>心脏电复律术</t>
  </si>
  <si>
    <t>完成整个过程为一次</t>
  </si>
  <si>
    <t>心脏电除颤术</t>
  </si>
  <si>
    <t>体外自动心脏变律除颤术</t>
  </si>
  <si>
    <t>包括半自动</t>
  </si>
  <si>
    <t>一次性复律除颤电极</t>
  </si>
  <si>
    <t>体外反搏治疗</t>
  </si>
  <si>
    <t>限支付慢性心功能不全，顽固性心绞痛，急性心肌梗死或急性脑梗死半年内。</t>
  </si>
  <si>
    <t>右心导管检查术</t>
  </si>
  <si>
    <t>心包穿刺术</t>
  </si>
  <si>
    <t>包括引流、注药，含一次性材料、监护等</t>
  </si>
  <si>
    <t>原310703021编码及项目取消</t>
  </si>
  <si>
    <t>持续有创性血压监测</t>
  </si>
  <si>
    <t>含心电、压力连续示波</t>
  </si>
  <si>
    <t>动脉穿刺套针</t>
  </si>
  <si>
    <t>心内药物试验</t>
  </si>
  <si>
    <t>起搏器安置术后优化试验</t>
  </si>
  <si>
    <t>指起搏器植入术后每隔一段时间的起搏器适应功能调节试验，不含超声介导检查。</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</si>
  <si>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</si>
  <si>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</si>
  <si>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</si>
  <si>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</si>
  <si>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</si>
  <si>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导丝、导管、血管鞘</t>
  </si>
  <si>
    <t>限：特发性肺动脉高压</t>
  </si>
  <si>
    <t>左心导管检查术</t>
  </si>
  <si>
    <t>包括左室造影术</t>
  </si>
  <si>
    <t>原310703020编码及项目取消</t>
  </si>
  <si>
    <t>8.血液及淋巴系统</t>
  </si>
  <si>
    <t>原3108类项目价格全部废止,均按本文规定执行</t>
  </si>
  <si>
    <t>骨髓穿刺术</t>
  </si>
  <si>
    <t>骨髓活检术</t>
  </si>
  <si>
    <t>混合淋巴细胞培养</t>
  </si>
  <si>
    <t>指液闪技术体外细胞培养</t>
  </si>
  <si>
    <t>每个人</t>
  </si>
  <si>
    <t>自体血回收</t>
  </si>
  <si>
    <t>管路套件</t>
  </si>
  <si>
    <t>血液稀释疗法</t>
  </si>
  <si>
    <t>血液光量子自体血回输治疗</t>
  </si>
  <si>
    <t>含输氧、采血、紫外线照射及回输；包括光量子自体血回输(紫外光照射)</t>
  </si>
  <si>
    <t>免疫三氧血回输治疗140元</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</si>
  <si>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</si>
  <si>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</si>
  <si>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</si>
  <si>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</si>
  <si>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</si>
  <si>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</si>
  <si>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</si>
  <si>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</si>
  <si>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</si>
  <si>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冷冻袋、细胞保护剂</t>
  </si>
  <si>
    <t>血细胞分化簇抗原（CD）34阳性造血干细胞分选</t>
  </si>
  <si>
    <t>试剂、管路</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</si>
  <si>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</si>
  <si>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</si>
  <si>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</si>
  <si>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</si>
  <si>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</si>
  <si>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</si>
  <si>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</si>
  <si>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</si>
  <si>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</si>
  <si>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</si>
  <si>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</si>
  <si>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脐血采集术</t>
  </si>
  <si>
    <t>细胞因子活化杀伤（CIK）细胞输注治疗</t>
  </si>
  <si>
    <t>含药物加无血清培养基、体外细胞培养；包括树突状细胞治疗(DC)</t>
  </si>
  <si>
    <t>LAK细胞治疗加收20%</t>
  </si>
  <si>
    <t>淋巴造影术</t>
  </si>
  <si>
    <t>骨髓细胞彩色图象分析</t>
  </si>
  <si>
    <t>融合基因检测</t>
  </si>
  <si>
    <t>引物</t>
  </si>
  <si>
    <t>每个基因</t>
  </si>
  <si>
    <t>HElP血脂分离</t>
  </si>
  <si>
    <t>血浆置换、滤过、肝素吸附、血浆回输</t>
  </si>
  <si>
    <t>药品、HElP专用材料</t>
  </si>
  <si>
    <t>肿瘤浸润淋巴细胞输注治疗（TIL)</t>
  </si>
  <si>
    <t>1个治疗量（≥3×109个细胞）</t>
  </si>
  <si>
    <t>s310801001</t>
  </si>
  <si>
    <t>骨髓细胞染色体核型分析</t>
  </si>
  <si>
    <t>s310801002</t>
  </si>
  <si>
    <t>肢体自体干细胞移植术</t>
  </si>
  <si>
    <t>含采集冷冻保存</t>
  </si>
  <si>
    <t>s310801003</t>
  </si>
  <si>
    <t>骨髓单个核细胞分离术</t>
  </si>
  <si>
    <t>s310801004</t>
  </si>
  <si>
    <t>干细胞移植泵注药</t>
  </si>
  <si>
    <t>9.消化系统诊疗</t>
  </si>
  <si>
    <t>消化介入注射针、透明粘膜吸套</t>
  </si>
  <si>
    <t>食管诊疗</t>
  </si>
  <si>
    <t>食管测压（全部测压）</t>
  </si>
  <si>
    <t>含上、下食管括约肌压力测定、食管蠕动测定、食管及括约肌长度测定、药物激发试验、打印报告</t>
  </si>
  <si>
    <t>动态压力监测</t>
  </si>
  <si>
    <t>食管测压（部分测压）</t>
  </si>
  <si>
    <t>食管拉网术</t>
  </si>
  <si>
    <t>硬性食管镜检查</t>
  </si>
  <si>
    <t>纤维食管镜检查</t>
  </si>
  <si>
    <t>电子纤维食管镜检查</t>
  </si>
  <si>
    <t>经食管镜取异物</t>
  </si>
  <si>
    <t>不含止血等治疗</t>
  </si>
  <si>
    <t>电子食管镜下取异物</t>
  </si>
  <si>
    <t>含取异物所需器械；不含止血等治疗</t>
  </si>
  <si>
    <t>食管腔内支架置入术</t>
  </si>
  <si>
    <t>包括内镜下或透视下置入或取出支架</t>
  </si>
  <si>
    <t>支架</t>
  </si>
  <si>
    <t>经内镜食管胃底静脉曲张治疗</t>
  </si>
  <si>
    <t>指内镜下通过注射、套扎、组织粘合等方法治疗食管胃底静脉曲张。所定价格涵盖内镜检查、治疗等步骤的人力资源和基本物质资源消耗。</t>
  </si>
  <si>
    <t>套扎器</t>
  </si>
  <si>
    <t>食管狭窄扩张术</t>
  </si>
  <si>
    <t>包括经内镜扩张、器械扩张、透视下气囊或水囊扩张及逆行扩张、贲门、幽门、十二指肠狭窄扩张术</t>
  </si>
  <si>
    <t>气囊或水囊扩张导管</t>
  </si>
  <si>
    <t>三腔(四腔)两囊管安置术</t>
  </si>
  <si>
    <t>s310901001</t>
  </si>
  <si>
    <t>经内镜食管药物注射术</t>
  </si>
  <si>
    <t>药品、注射针</t>
  </si>
  <si>
    <t>s310901002</t>
  </si>
  <si>
    <t>经内镜食管缝合术</t>
  </si>
  <si>
    <t>缝合器</t>
  </si>
  <si>
    <t>s310901003</t>
  </si>
  <si>
    <t>经内镜染色检查</t>
  </si>
  <si>
    <t>胃肠道诊疗</t>
  </si>
  <si>
    <t>胃肠电图</t>
  </si>
  <si>
    <t>导纳式胃动力检测加收54元</t>
  </si>
  <si>
    <t>胃肠电图（动态）</t>
  </si>
  <si>
    <t>24小时动态胃酸监测</t>
  </si>
  <si>
    <t>含酸监测和碱监测</t>
  </si>
  <si>
    <t>胃幽门十二指肠压力测定</t>
  </si>
  <si>
    <t>24小时胃肠压力测定</t>
  </si>
  <si>
    <t>纤维胃十二指肠镜检查</t>
  </si>
  <si>
    <t>含活检和刷检</t>
  </si>
  <si>
    <t>电子纤维胃、十二指肠镜检查</t>
  </si>
  <si>
    <t>含食管、胃、十二指肠球部及降部黏膜检查，含活检和刷检。</t>
  </si>
  <si>
    <t>无痛电子胃镜</t>
  </si>
  <si>
    <t>含食管、胃及十二指肠检查，含麻醉、药品、吸氧、心电监护、静脉输液。</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</si>
  <si>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</si>
  <si>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</si>
  <si>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</si>
  <si>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</si>
  <si>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经胃镜胃内支架置入术</t>
  </si>
  <si>
    <t>包括食管、贲门、幽门、十二指肠支架置入术;包括内镜下或透视下置入或取出支架</t>
  </si>
  <si>
    <t>导丝、导管、支架</t>
  </si>
  <si>
    <t xml:space="preserve">取消原310902007项目，将原项目内涵并入本项内涵；其余不变
</t>
  </si>
  <si>
    <t>经胃镜碎石术</t>
  </si>
  <si>
    <t>包括机械碎石法、激光碎石法、爆破碎石法</t>
  </si>
  <si>
    <t>超声胃镜检查术</t>
  </si>
  <si>
    <t>指使用超声胃镜检查上消化道及周围邻近脏器病变。所定价格涵盖插入胃镜、检查、取活检等步骤的人力资源和基本物质资源消耗。包括超声肠镜检查。</t>
  </si>
  <si>
    <t>超声胃镜引导下穿刺术</t>
  </si>
  <si>
    <t>含取活检</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</si>
  <si>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</si>
  <si>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</si>
  <si>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</si>
  <si>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</si>
  <si>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</si>
  <si>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</si>
  <si>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</si>
  <si>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双气囊或单气囊小肠镜加收50%</t>
  </si>
  <si>
    <t>电子小肠镜检查</t>
  </si>
  <si>
    <t>纤维结肠镜检查</t>
  </si>
  <si>
    <t>电子纤维结肠镜检查</t>
  </si>
  <si>
    <t>无痛电子肠镜</t>
  </si>
  <si>
    <t>含麻醉、药品、吸氧、心电监护、静脉输液。</t>
  </si>
  <si>
    <t>同时行无痛电子胃镜的，本项目减收50%。</t>
  </si>
  <si>
    <t>放大染色结肠镜检查</t>
  </si>
  <si>
    <t>乙状结肠镜检查</t>
  </si>
  <si>
    <t>含硬质、纤维光导，含取活检</t>
  </si>
  <si>
    <t>电子乙状结肠镜检查</t>
  </si>
  <si>
    <t>肠道球囊扩张术</t>
  </si>
  <si>
    <t>包括经内镜扩张或透视下气囊或水囊扩张</t>
  </si>
  <si>
    <t>导丝、导管、球囊</t>
  </si>
  <si>
    <t>肠道支架置入术</t>
  </si>
  <si>
    <t>经内镜结肠治疗</t>
  </si>
  <si>
    <t>包括液疗、药疗、取异物</t>
  </si>
  <si>
    <t>经肠镜特殊治疗</t>
  </si>
  <si>
    <t>包括息肉肿物、粘膜切除、取异物、止血、粪菌移植治疗。</t>
  </si>
  <si>
    <t>微波、激光、电凝、电切等法。每增加1个息肉加收30%，加收不超过10次。</t>
  </si>
  <si>
    <t>先天性巨结肠清洁洗肠术</t>
  </si>
  <si>
    <t>含乙状结肠镜置管，分次灌洗30-120分钟</t>
  </si>
  <si>
    <t>肠套叠手法复位</t>
  </si>
  <si>
    <t>肠套叠充气造影及整复</t>
  </si>
  <si>
    <t>含临床操作及注气设备使用</t>
  </si>
  <si>
    <t>胶囊内镜检查</t>
  </si>
  <si>
    <t>含食管、胃及十二指肠、空肠、回肠，含检查留测、图像分析、图文报告</t>
  </si>
  <si>
    <t>无线胶囊</t>
  </si>
  <si>
    <t>经内镜逆行阑尾炎治疗术 (ERAT)</t>
  </si>
  <si>
    <t>指经内镜通道，通过抽吸、冲洗、取石等方式治疗阑尾炎。所定价格涵盖经内镜逆行进入盲肠、导管导丝进入阑尾腔治疗，以及必要时置入支架引流等手术步骤的人力资源和基本物质资源消耗。</t>
  </si>
  <si>
    <t>肠梗阻导管置入术</t>
  </si>
  <si>
    <t>指经鼻腔置入导管治疗肠梗阻。所定价格涵盖导管导丝引导、置管、固定、治疗肠梗阻等步骤的人力资源和基本物质资源消耗。</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</si>
  <si>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</si>
  <si>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</si>
  <si>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</si>
  <si>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</si>
  <si>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t>
  </si>
  <si>
    <t>肛门镜检查</t>
  </si>
  <si>
    <t>肛门指检</t>
  </si>
  <si>
    <t>包括扩肛</t>
  </si>
  <si>
    <t>肛直肠肌电测量</t>
  </si>
  <si>
    <t>直肠肛门特殊治疗（冷冻治疗）</t>
  </si>
  <si>
    <t>直肠肛门特殊治疗（微波治疗）</t>
  </si>
  <si>
    <t>直肠肛门特殊治疗（激光治疗）</t>
  </si>
  <si>
    <t>肛门皮下组织美兰注射神经阻滞术</t>
  </si>
  <si>
    <t>便秘及腹泻的生物反馈治疗</t>
  </si>
  <si>
    <t>s310904001</t>
  </si>
  <si>
    <t>嵌顿疝手法复位</t>
  </si>
  <si>
    <t>s310904002</t>
  </si>
  <si>
    <t>肛周脓肿穿刺引流术</t>
  </si>
  <si>
    <t>消化系统其他诊疗</t>
  </si>
  <si>
    <t>腹腔穿刺术</t>
  </si>
  <si>
    <t>包括抽液、注药</t>
  </si>
  <si>
    <t>腹腔穿刺术（放腹水治疗）</t>
  </si>
  <si>
    <t>经阴道腹腔穿刺术（放腹水治疗）</t>
  </si>
  <si>
    <t>不含临床操作的超声引导</t>
  </si>
  <si>
    <t>腹水直接回输治疗</t>
  </si>
  <si>
    <t>不再收护理费等其它费用</t>
  </si>
  <si>
    <t>腹水直接回输治疗（超滤回输）</t>
  </si>
  <si>
    <t>肝穿刺术</t>
  </si>
  <si>
    <t>经皮肝穿刺门静脉插管术</t>
  </si>
  <si>
    <t>包括化疗、栓塞</t>
  </si>
  <si>
    <t>经皮穿刺肝肿物特殊治疗</t>
  </si>
  <si>
    <t>胆道镜检查</t>
  </si>
  <si>
    <t>腹腔镜检查</t>
  </si>
  <si>
    <t>含活检</t>
  </si>
  <si>
    <t>膈下脓肿穿刺引流术</t>
  </si>
  <si>
    <t>包括腹腔脓肿、胆汁穿刺引流；不含超声定位引导</t>
  </si>
  <si>
    <t>肝囊肿硬化剂注射治疗</t>
  </si>
  <si>
    <t>不含超声定位引导</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</si>
  <si>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</si>
  <si>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</si>
  <si>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</si>
  <si>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经内镜胆管内引流术＋支架置入术</t>
  </si>
  <si>
    <t>不含X线监视</t>
  </si>
  <si>
    <t>经内镜鼻胆管引流术（ENBD）</t>
  </si>
  <si>
    <t>引流管</t>
  </si>
  <si>
    <t>经胆道镜瘘管取石术</t>
  </si>
  <si>
    <t>包括肝内、外胆道结石取出</t>
  </si>
  <si>
    <t>经胆道镜胆道结石取出术</t>
  </si>
  <si>
    <t>含插管引流</t>
  </si>
  <si>
    <t>经胆道镜胆管结石液电碎石取石术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</si>
  <si>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</si>
  <si>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</si>
  <si>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</si>
  <si>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</si>
  <si>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</si>
  <si>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</si>
  <si>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</si>
  <si>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</si>
  <si>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双管加收300元</t>
  </si>
  <si>
    <t>胆道球囊扩张术</t>
  </si>
  <si>
    <t>球囊</t>
  </si>
  <si>
    <t>胆道支架置入术</t>
  </si>
  <si>
    <t>冷循环微波刀治疗</t>
  </si>
  <si>
    <t>经内镜胆管内超声检查术</t>
  </si>
  <si>
    <t>治疗加收100元</t>
  </si>
  <si>
    <t>消化道造瘘管换管术</t>
  </si>
  <si>
    <t>包括胃、胆道、空肠造瘘</t>
  </si>
  <si>
    <t>造瘘管</t>
  </si>
  <si>
    <t>经皮体腔热灌注化疗</t>
  </si>
  <si>
    <t>一次性温度压力控制传感引流管路，导管</t>
  </si>
  <si>
    <t>肝纤维化无创诊断</t>
  </si>
  <si>
    <t>检测肝脏硬度、辅助肝硬化的诊断</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</si>
  <si>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</si>
  <si>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</si>
  <si>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T</t>
  </si>
  <si>
    <t>经口电子胰胆管镜检查</t>
  </si>
  <si>
    <t>咽部麻醉，镇静，润滑，消泡，电子十二指肠镜经口插至十二指肠乳头部位，胰胆管造影，将成像导管自母镜活检通道插入胰管或者胆管，经乳头开口沿导管插入胰管、胆管进行检查。含电子十二指肠镜、造影、取活检、息肉切除、碎石取石、止血等治疗。</t>
  </si>
  <si>
    <t>导丝、导管、胆胰管成像导管、活检钳、圈套器、 取石网篮、激光光纤、夹子</t>
  </si>
  <si>
    <t>仅行胆管或胰管检查的按70%收费。</t>
  </si>
  <si>
    <t>s310905001</t>
  </si>
  <si>
    <t>经内镜胰胆管刷检术</t>
  </si>
  <si>
    <t>ERCP</t>
  </si>
  <si>
    <t>s310905002</t>
  </si>
  <si>
    <t>尿素酶试验</t>
  </si>
  <si>
    <t>s310905003</t>
  </si>
  <si>
    <t>人工肝治疗</t>
  </si>
  <si>
    <t>含深阻性静脉置管、血浆置换、血液滤过、血液灌流、透析液、滤过液</t>
  </si>
  <si>
    <t>血浆、人工肝治疗专用管路</t>
  </si>
  <si>
    <t>s310905010</t>
  </si>
  <si>
    <t>经皮胆道活检经皮肝穿胆道造影术+引流术+扩张成形术+内支架(内涵管)置入术</t>
  </si>
  <si>
    <t>穿刺套针、引流套盒、导丝、导管、球囊、内支架、 鞘管</t>
  </si>
  <si>
    <t>s310905011</t>
  </si>
  <si>
    <t>经皮肝穿胆道造影+扩张成形术+引流术</t>
  </si>
  <si>
    <t>穿刺套针、引流套盒、导丝、导管、球囊</t>
  </si>
  <si>
    <t>s310905012</t>
  </si>
  <si>
    <t>经鼻腔食管瘘胃空肠营养管植入术</t>
  </si>
  <si>
    <t>包括食管瘘胃管植入术</t>
  </si>
  <si>
    <t>导管、导丝</t>
  </si>
  <si>
    <t>10.泌尿系统</t>
  </si>
  <si>
    <t>腹膜透析置管术</t>
  </si>
  <si>
    <t>腹膜透析管及附件、钛接头、外接短管、碘伏帽</t>
  </si>
  <si>
    <t>腹膜透析拔管术</t>
  </si>
  <si>
    <t>管路</t>
  </si>
  <si>
    <t>腹透机自动腹膜透析</t>
  </si>
  <si>
    <t>使用自动化腹透机完成腹膜透析。含自动腹透液加温，定量、定时注入透析液，按时引流透析液，引流液的自动测量及超滤量的计算。引流缓慢、负超滤等自动报警。</t>
  </si>
  <si>
    <t>碘伏帽、管路</t>
  </si>
  <si>
    <t>腹膜透析换液</t>
  </si>
  <si>
    <t>含腹透液加温、加药、腹透换液操作及培训</t>
  </si>
  <si>
    <t>腹膜透析换管</t>
  </si>
  <si>
    <t>腹膜平衡试验</t>
  </si>
  <si>
    <t>含定时、分段取腹腔液；不含化验检查</t>
  </si>
  <si>
    <t>血液透析</t>
  </si>
  <si>
    <t>包括碳酸液透析或醋酸液透析</t>
  </si>
  <si>
    <t>管路、透析器</t>
  </si>
  <si>
    <t>取消原项目3110000060、3110000061</t>
  </si>
  <si>
    <t>血液滤过</t>
  </si>
  <si>
    <t>含透析液、置换液</t>
  </si>
  <si>
    <t>血液透析滤过</t>
  </si>
  <si>
    <t>管路、滤过器</t>
  </si>
  <si>
    <t>连续性血浆滤过吸附</t>
  </si>
  <si>
    <t>滤器</t>
  </si>
  <si>
    <t>血浆吸附</t>
  </si>
  <si>
    <t>血液灌流</t>
  </si>
  <si>
    <t>含透析、透析液</t>
  </si>
  <si>
    <t>灌流器</t>
  </si>
  <si>
    <t>连续性血液净化</t>
  </si>
  <si>
    <t>包括人工法、机器法、含置换液、透析液</t>
  </si>
  <si>
    <t>指人工法。含置换液、透析液</t>
  </si>
  <si>
    <t>指机器法。含置换液、透析液</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</si>
  <si>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</si>
  <si>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</si>
  <si>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</si>
  <si>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</si>
  <si>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</si>
  <si>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</si>
  <si>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</si>
  <si>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</si>
  <si>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</si>
  <si>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</si>
  <si>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</si>
  <si>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</si>
  <si>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</si>
  <si>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</si>
  <si>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</si>
  <si>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含取活检；包括取异物</t>
  </si>
  <si>
    <t>经膀胱镜输尿管插管术</t>
  </si>
  <si>
    <t>经皮输尿管内管置入术</t>
  </si>
  <si>
    <t>置入管</t>
  </si>
  <si>
    <t>经输尿管镜肿瘤切除术</t>
  </si>
  <si>
    <t>经膀胱镜输尿管扩张术</t>
  </si>
  <si>
    <t>经输尿管镜输尿管扩张术</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</si>
  <si>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</si>
  <si>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</si>
  <si>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</si>
  <si>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</si>
  <si>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经膀胱镜输尿管支架置入术</t>
  </si>
  <si>
    <t>经输尿管镜支架置入术</t>
  </si>
  <si>
    <t>输尿管支架管冲洗</t>
  </si>
  <si>
    <t>膀胱注射</t>
  </si>
  <si>
    <t>膀胱灌注</t>
  </si>
  <si>
    <t>膀胱区封闭</t>
  </si>
  <si>
    <t>膀胱穿刺造瘘术</t>
  </si>
  <si>
    <t>膀胱镜尿道镜检查</t>
  </si>
  <si>
    <t>包括取活检或异物</t>
  </si>
  <si>
    <t>经膀胱镜尿道镜特殊治疗</t>
  </si>
  <si>
    <t>包括激光、电灼</t>
  </si>
  <si>
    <t>尿道狭窄扩张术</t>
  </si>
  <si>
    <t>经尿道治疗尿失禁</t>
  </si>
  <si>
    <t>含硬化剂局部注射</t>
  </si>
  <si>
    <t>尿流率检测</t>
  </si>
  <si>
    <t>尿流动力学检测</t>
  </si>
  <si>
    <t>不含摄片</t>
  </si>
  <si>
    <t>体外冲击波碎石</t>
  </si>
  <si>
    <t>含影像学监测和摄片</t>
  </si>
  <si>
    <t>长期透析管植入术</t>
  </si>
  <si>
    <t>导管、扩张器、麻醉</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</si>
  <si>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</si>
  <si>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</si>
  <si>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</si>
  <si>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</si>
  <si>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每年限支付10个小时</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</si>
  <si>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</si>
  <si>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t>
  </si>
  <si>
    <t>碘伏帽，管路</t>
  </si>
  <si>
    <t>月</t>
  </si>
  <si>
    <t>腹膜透析导管感染外涤纶套清除术</t>
  </si>
  <si>
    <t>通过局部清创和涤纶套清除治疗腹膜透析导管感染。所定价格涵盖切开、清创、游离、切除感染涤纶套等操作步骤的人力资源和基本物质资源消耗。</t>
  </si>
  <si>
    <t>11.男性生殖系统</t>
  </si>
  <si>
    <t>小儿包茎气囊导管扩张术</t>
  </si>
  <si>
    <t>气囊导管</t>
  </si>
  <si>
    <t>嵌顿包茎手法复位术</t>
  </si>
  <si>
    <t>夜间阴茎胀大试验</t>
  </si>
  <si>
    <t>含硬度计法</t>
  </si>
  <si>
    <t>阴茎超声血流图检查</t>
  </si>
  <si>
    <t>彩色多普勒</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</si>
  <si>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</si>
  <si>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</si>
  <si>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</si>
  <si>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</si>
  <si>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</si>
  <si>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</si>
  <si>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</si>
  <si>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</si>
  <si>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阴茎赘生物电灼/冷冻术</t>
  </si>
  <si>
    <t>阴茎动脉测压术</t>
  </si>
  <si>
    <t>阴茎海绵体灌流治疗术</t>
  </si>
  <si>
    <t>B超引导下前列腺活检术</t>
  </si>
  <si>
    <t>B超引导下前列腺穿刺活检术</t>
  </si>
  <si>
    <t>前列腺针吸细胞学活检术</t>
  </si>
  <si>
    <t>前列腺按摩</t>
  </si>
  <si>
    <t>前列腺注射</t>
  </si>
  <si>
    <t>前列腺特殊治疗</t>
  </si>
  <si>
    <t>包括激光、微波、射频等方法</t>
  </si>
  <si>
    <t>鞘膜积液穿刺抽液术</t>
  </si>
  <si>
    <t>硬化剂</t>
  </si>
  <si>
    <t>曲细精管精子分离术</t>
  </si>
  <si>
    <t>睾丸穿刺取精后对获得的曲细精管进行分离，培养、收集精子。</t>
  </si>
  <si>
    <t>睾丸穿刺、梯度离心</t>
  </si>
  <si>
    <t>夜间阴茎勃起监测</t>
  </si>
  <si>
    <t>清洁阴茎，固定张力环，连接阴茎勃起测定记录盒并固定，使用硬度测试仪记录夜间阴茎周长变化、勃起硬度、次数、持续时间，计算机分析。图文报告。</t>
  </si>
  <si>
    <t>s311101001</t>
  </si>
  <si>
    <t>小儿包茎分离术</t>
  </si>
  <si>
    <t>M(B)</t>
  </si>
  <si>
    <t>12.女性生殖系统及孕产(含新生儿诊疗)</t>
  </si>
  <si>
    <t>女性生殖系统及孕产诊疗</t>
  </si>
  <si>
    <t>荧光检查</t>
  </si>
  <si>
    <t>包括会阴、阴道、宫颈部位病变检查</t>
  </si>
  <si>
    <t>外阴活检术</t>
  </si>
  <si>
    <t>外阴病光照射治疗</t>
  </si>
  <si>
    <t>包括光谱治疗，远红外线等</t>
  </si>
  <si>
    <t>30分钟</t>
  </si>
  <si>
    <t>阴道镜检查</t>
  </si>
  <si>
    <t>电子阴道镜检查</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</si>
  <si>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</si>
  <si>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</si>
  <si>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</si>
  <si>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</si>
  <si>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</si>
  <si>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</si>
  <si>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</si>
  <si>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</si>
  <si>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</si>
  <si>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</si>
  <si>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</si>
  <si>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</si>
  <si>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</si>
  <si>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</si>
  <si>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</si>
  <si>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</si>
  <si>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</si>
  <si>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</si>
  <si>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</si>
  <si>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原331303023项目和价格取消。</t>
  </si>
  <si>
    <t>宫腔吸片</t>
  </si>
  <si>
    <t>宫腔粘连分离术</t>
  </si>
  <si>
    <t>宫腔填塞</t>
  </si>
  <si>
    <t>妇科特殊治疗</t>
  </si>
  <si>
    <t>指激光、微波、电熨、冷冻、臭氧等法，包括外阴、阴道、宫颈等疾患。</t>
  </si>
  <si>
    <t>纳米银妇女外用抗菌器、生物活性材料、抑菌吸附材料、宫颈治疗托</t>
  </si>
  <si>
    <t>指尖锐湿疣等传染性性病</t>
  </si>
  <si>
    <t>激光、微波、冷冻、电熨等</t>
  </si>
  <si>
    <t>指自凝刀治疗子宫出血</t>
  </si>
  <si>
    <t>指自凝刀治疗尖锐湿疣</t>
  </si>
  <si>
    <t>指自凝刀治疗宫颈糜烂</t>
  </si>
  <si>
    <t>腹腔穿刺插管盆腔滴注术</t>
  </si>
  <si>
    <t>妇科晚期恶性肿瘤减瘤术</t>
  </si>
  <si>
    <t>产前检查</t>
  </si>
  <si>
    <t>含测量体重、宫高、腹围、血压、骨盆内外口测量等；不含化验检查和超声检查</t>
  </si>
  <si>
    <t>电子骨盆内测量</t>
  </si>
  <si>
    <t>胎儿心电图</t>
  </si>
  <si>
    <t>指四通道</t>
  </si>
  <si>
    <t>胎心监测</t>
  </si>
  <si>
    <t>电子胎心监测</t>
  </si>
  <si>
    <t>适用每日监测不超过3次</t>
  </si>
  <si>
    <t>电子胎心监测（连续监测）</t>
  </si>
  <si>
    <t>指使用监测设备持续监护胎心及宫缩情况。所定价格涵盖定位、固定探头、持续监测、数据存储及分析、出具报告等操作步骤的人力资源和基本物质资源消耗。</t>
  </si>
  <si>
    <t>每胎儿/日</t>
  </si>
  <si>
    <t>不足12小时按半日计费，超过12小时不足24小时按全日计费</t>
  </si>
  <si>
    <t>胎儿镜检查</t>
  </si>
  <si>
    <t>胎儿脐血流监测</t>
  </si>
  <si>
    <t>含脐动脉速度波形监测、搏动指数、阻力指数</t>
  </si>
  <si>
    <t>羊膜镜检查</t>
  </si>
  <si>
    <t>羊膜腔穿刺术</t>
  </si>
  <si>
    <t>含羊膜腔注药中期引产术；不含B超监测、羊水检查</t>
  </si>
  <si>
    <t>经皮脐静脉穿刺术</t>
  </si>
  <si>
    <t>不含超声引导</t>
  </si>
  <si>
    <t>羊水泡沫振荡试验</t>
  </si>
  <si>
    <t>羊水中胎肺成熟度LB记数检测</t>
  </si>
  <si>
    <t>羊水置换</t>
  </si>
  <si>
    <t>性交试验</t>
  </si>
  <si>
    <t>含取精液、显微镜下检查</t>
  </si>
  <si>
    <t>脉冲自动注射促排卵检查</t>
  </si>
  <si>
    <t>M(E)</t>
  </si>
  <si>
    <t>B超下采卵术</t>
  </si>
  <si>
    <t>穿刺固定架、取卵针</t>
  </si>
  <si>
    <t>B超下卵巢囊肿穿刺术</t>
  </si>
  <si>
    <t>胎盘成熟度检测</t>
  </si>
  <si>
    <t>胚胎培养</t>
  </si>
  <si>
    <t>胚胎辅助孵出（激光法）</t>
  </si>
  <si>
    <t>应用激光操作系统，将胚胎透明带部分切除或打薄。</t>
  </si>
  <si>
    <t>胚胎预移植术</t>
  </si>
  <si>
    <t>单精子卵泡注射</t>
  </si>
  <si>
    <t>单精子显微镜下卵细胞内授精术</t>
  </si>
  <si>
    <t>输卵管内胚子移植术</t>
  </si>
  <si>
    <t>移植管</t>
  </si>
  <si>
    <t>宫腔内人工授精术</t>
  </si>
  <si>
    <t>精子来源</t>
  </si>
  <si>
    <t>阴道内人工授精术</t>
  </si>
  <si>
    <t>输卵管绝育术</t>
  </si>
  <si>
    <t>包括药物粘堵法</t>
  </si>
  <si>
    <t>宫内节育器放置术</t>
  </si>
  <si>
    <t>节育器</t>
  </si>
  <si>
    <t>使用国家无偿提供的节育器不得另行收费</t>
  </si>
  <si>
    <t>避孕药皮下埋植术</t>
  </si>
  <si>
    <t>包括皮下避孕药取出术同此项</t>
  </si>
  <si>
    <t>刮宫术</t>
  </si>
  <si>
    <t>含常规刮宫；包括分段诊断性刮宫；不含产后刮宫、葡萄胎刮宫。</t>
  </si>
  <si>
    <t>一次性宫腔组织采集器</t>
  </si>
  <si>
    <t>限支付诊断性刮宫</t>
  </si>
  <si>
    <t>产后刮宫术</t>
  </si>
  <si>
    <t>葡萄胎刮宫术</t>
  </si>
  <si>
    <t>人工流产术</t>
  </si>
  <si>
    <t>含宫颈扩张</t>
  </si>
  <si>
    <t>畸形子宫等人工流产术加收</t>
  </si>
  <si>
    <t>含宫颈扩张。包括疤痕子宫、哺乳期子宫、钳刮术</t>
  </si>
  <si>
    <t>子宫内水囊引产术</t>
  </si>
  <si>
    <t>催产素滴注引产术</t>
  </si>
  <si>
    <t>含观察宫缩、产程</t>
  </si>
  <si>
    <t>药物性引产处置术</t>
  </si>
  <si>
    <t>含早孕及中孕；不含中孕接生</t>
  </si>
  <si>
    <t>乳房按摩</t>
  </si>
  <si>
    <t>包括微波按摩、吸乳</t>
  </si>
  <si>
    <t>乳房积乳疏通术</t>
  </si>
  <si>
    <t xml:space="preserve">
</t>
  </si>
  <si>
    <t>精子冷冻样本</t>
  </si>
  <si>
    <t>精子冷冻标本</t>
  </si>
  <si>
    <t>卵泡冲洗取卵术</t>
  </si>
  <si>
    <t>阴道成型术后扩张术</t>
  </si>
  <si>
    <t>一次性模具</t>
  </si>
  <si>
    <t>囊胚培养</t>
  </si>
  <si>
    <t>配子及胚胎解冻</t>
  </si>
  <si>
    <t>指将冷冻后的卵子、精子、胚胎或卵巢组织、睾丸组织进行解冻复苏的过程。所定价格涵盖取出、按程序解冻、核对、记录、观察等操作步骤的人力资源和基本物质资源消耗。包括精子、卵子、胚胎、卵巢组织、睾丸组织、精液解冻。</t>
  </si>
  <si>
    <t>乳管镜检查</t>
  </si>
  <si>
    <t>含活检；包括疏通、扩张、冲洗</t>
  </si>
  <si>
    <t>体外受精早期胚胎辅助孵化</t>
  </si>
  <si>
    <t>含透明带切割、打孔、削薄，胚胎显微操作</t>
  </si>
  <si>
    <t>宫颈癌筛查</t>
  </si>
  <si>
    <t>淋巴细胞免疫治疗</t>
  </si>
  <si>
    <t>胚胎玻璃化冷冻</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</si>
  <si>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</si>
  <si>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</si>
  <si>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宫颈光学相干断层成像（OCT）</t>
  </si>
  <si>
    <t>清洁探头，安装一次性保护套，采集图像，计算机处理数据，作出诊断报告，图文报告。</t>
  </si>
  <si>
    <t>限以下情况可以支付：1、妊娠期；2、绝经后Ⅲ型转化区；3、宫颈活检有禁忌的人群；4、有血液系统疾病的人群。</t>
  </si>
  <si>
    <t>配子及胚胎冷冻</t>
  </si>
  <si>
    <t>指将采集到的卵子、精子、胚胎或卵巢组织、睾丸组织进行冷冻的过程。所定价格涵盖离心、分装、核对、记录、观察等操作步骤的人力资源和基本物质资源消耗。包括精子、卵子、胚胎、卵巢组织、睾丸组织冷冻。</t>
  </si>
  <si>
    <t>1.精液冷冻减收50%。2.冷冻保存90元/月（包括精子、卵子、胚胎、精液、卵巢组织、睾丸组织）</t>
  </si>
  <si>
    <t>s311201001</t>
  </si>
  <si>
    <t>妇科检查</t>
  </si>
  <si>
    <t>含阴道、宫颈、子宫等部位的病变检查及窥器等一次性耗材</t>
  </si>
  <si>
    <t>s311201002</t>
  </si>
  <si>
    <t>小阴唇粘连分离术</t>
  </si>
  <si>
    <t>s311201003</t>
  </si>
  <si>
    <t>经腹腔镜妇科特殊治疗</t>
  </si>
  <si>
    <t>包括外阴、阴道、宫颈等疾患</t>
  </si>
  <si>
    <t>包括激光、微波、电熨、电灼、冷冻等法。</t>
  </si>
  <si>
    <t>s311201004</t>
  </si>
  <si>
    <t>经腹腔镜双侧输卵管美蓝试验</t>
  </si>
  <si>
    <t>s311201005</t>
  </si>
  <si>
    <t>绒毛取样术</t>
  </si>
  <si>
    <t>原250700026项目和价格取消。</t>
  </si>
  <si>
    <t>s311201006</t>
  </si>
  <si>
    <t>胚胎程序冷冻</t>
  </si>
  <si>
    <t>s311201007</t>
  </si>
  <si>
    <t>胚胎辅助孵化术</t>
  </si>
  <si>
    <t>一次性孵化针</t>
  </si>
  <si>
    <t>新生儿特殊诊疗</t>
  </si>
  <si>
    <t>新生儿测颅压</t>
  </si>
  <si>
    <t>新生儿复苏</t>
  </si>
  <si>
    <t>新生儿气管插管术</t>
  </si>
  <si>
    <t>新生儿人工呼吸(正压通气)</t>
  </si>
  <si>
    <t>新生儿洗胃</t>
  </si>
  <si>
    <t>含胃管等用品</t>
  </si>
  <si>
    <t>以洗净为一次</t>
  </si>
  <si>
    <t>新生儿监护</t>
  </si>
  <si>
    <t>包括单独心电监护；心电，呼吸、血压监护；心电、呼吸、血压、氧饱和度监护</t>
  </si>
  <si>
    <t>新生儿脐静脉穿刺和注射</t>
  </si>
  <si>
    <t>新生儿兰光治疗</t>
  </si>
  <si>
    <t>含兰光灯、眼罩</t>
  </si>
  <si>
    <t>新生儿换血术</t>
  </si>
  <si>
    <t>含脐静脉插管术</t>
  </si>
  <si>
    <t>血液</t>
  </si>
  <si>
    <t>新生儿经皮胆红素测定</t>
  </si>
  <si>
    <t>该项目适用于三个月以内的婴儿</t>
  </si>
  <si>
    <t>新生儿暖箱</t>
  </si>
  <si>
    <t>新生儿多功能暖箱治疗</t>
  </si>
  <si>
    <t>使用新生儿多功能培育箱，预热，加湿器加蒸馏水，设置箱温及体温报警限，放置体温探头，称体重，录入患儿信息。根据需要开启或闭合遮篷，床体360°旋转，升降床体，线托盘。</t>
  </si>
  <si>
    <t>新生儿辐射抢救治疗</t>
  </si>
  <si>
    <t>不含监护</t>
  </si>
  <si>
    <t>新生儿囟门穿刺术</t>
  </si>
  <si>
    <t>包括前后囟门</t>
  </si>
  <si>
    <t>新生儿量表检查</t>
  </si>
  <si>
    <t>新生儿行为测定</t>
  </si>
  <si>
    <t>包括神经反应测评</t>
  </si>
  <si>
    <t>13.肌肉骨骼系统</t>
  </si>
  <si>
    <t>关节镜检查</t>
  </si>
  <si>
    <t>关节穿刺术</t>
  </si>
  <si>
    <t>含注射药物、加压包扎；包括关节腔减压术</t>
  </si>
  <si>
    <t>关节腔灌注治疗</t>
  </si>
  <si>
    <t>持续关节腔冲洗</t>
  </si>
  <si>
    <t>骨膜封闭术</t>
  </si>
  <si>
    <t>各种软组织内封闭术</t>
  </si>
  <si>
    <t>神经根封闭术</t>
  </si>
  <si>
    <t>周围神经封闭术</t>
  </si>
  <si>
    <t>神经丛封闭术</t>
  </si>
  <si>
    <t>包括臂丛、腰骶丛</t>
  </si>
  <si>
    <t>鞘内注射</t>
  </si>
  <si>
    <t>包括鞘内封闭</t>
  </si>
  <si>
    <t>骶管滴注</t>
  </si>
  <si>
    <t>经皮穿刺软组织微创治疗术</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</si>
  <si>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</si>
  <si>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</si>
  <si>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s311300001</t>
  </si>
  <si>
    <t>颈、腰椎间盘射频热凝术</t>
  </si>
  <si>
    <t>间隙</t>
  </si>
  <si>
    <t>s311300002</t>
  </si>
  <si>
    <t>颈、腰椎PLDD术</t>
  </si>
  <si>
    <t>一次性光导纤维</t>
  </si>
  <si>
    <t>s311300003</t>
  </si>
  <si>
    <t>颈、腰椎胶原酶溶盘术</t>
  </si>
  <si>
    <t>s311300004</t>
  </si>
  <si>
    <t>足底压力及步态诊疗</t>
  </si>
  <si>
    <t>14.体被系统</t>
  </si>
  <si>
    <t>变应原皮内试验</t>
  </si>
  <si>
    <t>包括吸入组、食物组、水果组、细菌组</t>
  </si>
  <si>
    <t>性病检查</t>
  </si>
  <si>
    <t>男</t>
  </si>
  <si>
    <t>化验费</t>
  </si>
  <si>
    <t>女</t>
  </si>
  <si>
    <t>皮肤活检术</t>
  </si>
  <si>
    <t>含钻孔法；不含切口法</t>
  </si>
  <si>
    <t>皮肤直接免疫荧光检查</t>
  </si>
  <si>
    <t>含试剂</t>
  </si>
  <si>
    <t>每项抗体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</si>
  <si>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</si>
  <si>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</si>
  <si>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</si>
  <si>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</si>
  <si>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</si>
  <si>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</si>
  <si>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</si>
  <si>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</si>
  <si>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</si>
  <si>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每个抗原斑贴</t>
  </si>
  <si>
    <t>光敏试验</t>
  </si>
  <si>
    <t>醋酸白试验</t>
  </si>
  <si>
    <t>电解脱毛治疗</t>
  </si>
  <si>
    <t>含麻醉、耗材</t>
  </si>
  <si>
    <t>1平方厘米</t>
  </si>
  <si>
    <t>皮肤赘生物电烧治疗</t>
  </si>
  <si>
    <t>包括皮赘去除术</t>
  </si>
  <si>
    <t>每个皮损</t>
  </si>
  <si>
    <t>黑光治疗(PUVA治疗)</t>
  </si>
  <si>
    <t>红光治疗</t>
  </si>
  <si>
    <t>白癜风皮肤移植术</t>
  </si>
  <si>
    <t>含取材、移植</t>
  </si>
  <si>
    <t>1cm2</t>
  </si>
  <si>
    <t>刮疣治疗</t>
  </si>
  <si>
    <t>埋疣治疗</t>
  </si>
  <si>
    <t>含取疣、麻醉、包埋。</t>
  </si>
  <si>
    <t>丘疹挤粟治疗</t>
  </si>
  <si>
    <t>甲癣封包治疗</t>
  </si>
  <si>
    <t>每个指(趾)甲</t>
  </si>
  <si>
    <t>拔甲治疗</t>
  </si>
  <si>
    <t>酒渣鼻切割术</t>
  </si>
  <si>
    <t>药物面膜综合治疗</t>
  </si>
  <si>
    <t>疱病清疮术</t>
  </si>
  <si>
    <t>疱液抽取术</t>
  </si>
  <si>
    <t>检验</t>
  </si>
  <si>
    <t>皮肤溃疡清创术</t>
  </si>
  <si>
    <t>5cm2/每创面</t>
  </si>
  <si>
    <t>皮损内注射</t>
  </si>
  <si>
    <t>粉刺去除术</t>
  </si>
  <si>
    <t>鸡眼刮除术</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</si>
  <si>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</si>
  <si>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</si>
  <si>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</si>
  <si>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</si>
  <si>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</si>
  <si>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</si>
  <si>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</si>
  <si>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氦氖(He-Ne)激光照射治疗</t>
  </si>
  <si>
    <t>包括过敏性疾患，疖肿及血管内照射等</t>
  </si>
  <si>
    <t>YAG激光治疗</t>
  </si>
  <si>
    <t>包括小肿物</t>
  </si>
  <si>
    <t>腋臭激光治疗</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</si>
  <si>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</si>
  <si>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</si>
  <si>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</si>
  <si>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</si>
  <si>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</si>
  <si>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</si>
  <si>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</si>
  <si>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</si>
  <si>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</si>
  <si>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</si>
  <si>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</si>
  <si>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药品、生物敷料</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</si>
  <si>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</si>
  <si>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</si>
  <si>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</si>
  <si>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</si>
  <si>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</si>
  <si>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</si>
  <si>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</si>
  <si>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</si>
  <si>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</si>
  <si>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</si>
  <si>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</si>
  <si>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</si>
  <si>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</si>
  <si>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</si>
  <si>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</si>
  <si>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</si>
  <si>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1%体表单位</t>
  </si>
  <si>
    <t>高能波谱辐射烧伤治疗</t>
  </si>
  <si>
    <t>痤疮治疗</t>
  </si>
  <si>
    <t>包括蓝光、红光。面部、前胸及后背均为一个部位。</t>
  </si>
  <si>
    <t>ALA-光动力疗法</t>
  </si>
  <si>
    <t>光敏剂配置、光纤、30min光辐照</t>
  </si>
  <si>
    <t>窄谱紫外线治疗</t>
  </si>
  <si>
    <t>含UVA、UVB</t>
  </si>
  <si>
    <t>全身加收50元</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</si>
  <si>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</si>
  <si>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</si>
  <si>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</si>
  <si>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</si>
  <si>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手法淋巴引流</t>
  </si>
  <si>
    <t>通过对浅表淋巴管的手法引流，达到促进淋巴液回流、减轻肿胀的目的。所定价格涵盖评估、按摩、结束后必要时使用压力绷带包扎等操作步骤的人力资源和基本物质资源消耗。</t>
  </si>
  <si>
    <t>压力绷带</t>
  </si>
  <si>
    <t>每个患者每天限收费一次。</t>
  </si>
  <si>
    <t>s311400001</t>
  </si>
  <si>
    <t>结核菌素实验</t>
  </si>
  <si>
    <t>15.精神心理卫生</t>
  </si>
  <si>
    <t>精神科A类量表(30分钟以内测查)</t>
  </si>
  <si>
    <t>精神科B类量表(30－60分钟测查)</t>
  </si>
  <si>
    <t>精神科C类量表(60分钟以上测查)</t>
  </si>
  <si>
    <t>精神科特殊检查</t>
  </si>
  <si>
    <t>套瓦(TOVA)注意力竞量测试</t>
  </si>
  <si>
    <t>眼动检查</t>
  </si>
  <si>
    <t>2小时</t>
  </si>
  <si>
    <t>尿MHPG测定</t>
  </si>
  <si>
    <t>首诊精神病检查</t>
  </si>
  <si>
    <t>40-60分钟</t>
  </si>
  <si>
    <t>临床鉴定</t>
  </si>
  <si>
    <t>精神病司法鉴定</t>
  </si>
  <si>
    <t>行为疗法，麻醉分析</t>
  </si>
  <si>
    <t>脑功能检查</t>
  </si>
  <si>
    <t>脑电治疗(A620)</t>
  </si>
  <si>
    <t>沙盘治疗</t>
  </si>
  <si>
    <t>对患者进行40分钟的心理咨询；指导患者应用沙盘和各种沙具完成“心灵世界”作品约30分钟；由心理医生针对患者的作品进行分析，从而对其心理问题进行治疗约60分钟。</t>
  </si>
  <si>
    <t>精神科治疗</t>
  </si>
  <si>
    <t>抗精神病药物治疗监测</t>
  </si>
  <si>
    <t>常温冬眠治疗监测</t>
  </si>
  <si>
    <t>含24小时监护</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</si>
  <si>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</si>
  <si>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</si>
  <si>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收取精神科监护，不得再收取精神病护理、级别护理。</t>
  </si>
  <si>
    <t>电休克治疗</t>
  </si>
  <si>
    <t>多参数监护无抽搐电休克治疗</t>
  </si>
  <si>
    <t>暴露疗法和半暴露疗法</t>
  </si>
  <si>
    <t>胰岛素低血糖和休克治疗</t>
  </si>
  <si>
    <t>含4小时监测</t>
  </si>
  <si>
    <t>行为观察和治疗</t>
  </si>
  <si>
    <t>冲动行为干预治疗</t>
  </si>
  <si>
    <t>脑电生物反馈治疗</t>
  </si>
  <si>
    <t xml:space="preserve">1小时 </t>
  </si>
  <si>
    <t>脑反射治疗</t>
  </si>
  <si>
    <t>智能电针治疗</t>
  </si>
  <si>
    <t>45分钟</t>
  </si>
  <si>
    <t>经络氧疗法</t>
  </si>
  <si>
    <t>感觉统合治疗</t>
  </si>
  <si>
    <t>训练15个项目，120-140分钟</t>
  </si>
  <si>
    <t>工娱治疗</t>
  </si>
  <si>
    <t>特殊工娱治疗</t>
  </si>
  <si>
    <t>2小时/次</t>
  </si>
  <si>
    <t>音乐治疗</t>
  </si>
  <si>
    <t>1小时/次</t>
  </si>
  <si>
    <t>暗示疗法</t>
  </si>
  <si>
    <t>松驰治疗</t>
  </si>
  <si>
    <t>漂浮治疗</t>
  </si>
  <si>
    <t>听力整合及语言训练</t>
  </si>
  <si>
    <t>心理咨询</t>
  </si>
  <si>
    <t>约1小时/次</t>
  </si>
  <si>
    <t>心理治疗</t>
  </si>
  <si>
    <t>1－2小时</t>
  </si>
  <si>
    <t>麻醉分析</t>
  </si>
  <si>
    <t>催眠治疗</t>
  </si>
  <si>
    <t>90分钟</t>
  </si>
  <si>
    <t>森田疗法</t>
  </si>
  <si>
    <t>行为矫正治疗</t>
  </si>
  <si>
    <t>厌恶治疗</t>
  </si>
  <si>
    <t>包括酒厌恶治疗等，1-1.5小时</t>
  </si>
  <si>
    <t>脱瘾治疗</t>
  </si>
  <si>
    <t>自愿或强迫治疗，包括每疗程的所有费用。</t>
  </si>
  <si>
    <t>并发症</t>
  </si>
  <si>
    <t>每疗程为12天</t>
  </si>
  <si>
    <t>PEP-R(自闭症儿童心理教育评定量表)测定</t>
  </si>
  <si>
    <t>儿童行为干预</t>
  </si>
  <si>
    <t>包括社交训练、认知训练、大运动、精细活动、思维训练、时期能力开发等。</t>
  </si>
  <si>
    <t>适应症：自闭症及自闭症倾向、智力低下、学能障碍等。</t>
  </si>
  <si>
    <t>多动症诊断量表测评</t>
  </si>
  <si>
    <t xml:space="preserve">感觉统合能力发展评定量表测评
</t>
  </si>
  <si>
    <t>（二）经血管介入治疗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</si>
  <si>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</si>
  <si>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1.静脉介入诊疗</t>
  </si>
  <si>
    <t>经皮选择性静脉造影术</t>
  </si>
  <si>
    <t>包括腔静脉、肢体静脉等</t>
  </si>
  <si>
    <t>导丝、导管</t>
  </si>
  <si>
    <t>经皮静脉腔内热消融术</t>
  </si>
  <si>
    <t>包括激光、射频、微波等。</t>
  </si>
  <si>
    <t>消融导管</t>
  </si>
  <si>
    <t>经皮静脉内滤器置入术</t>
  </si>
  <si>
    <t>通过穿刺置入腔静脉滤器阻隔静脉内血栓。所定价格涵盖输送并释放滤器，以及静脉穿刺、置入鞘管、退出输送器、加压包扎等手术步骤的人力资源和基本物质资源消耗。</t>
  </si>
  <si>
    <t>经皮静脉球囊扩张术</t>
  </si>
  <si>
    <t>球囊、导管</t>
  </si>
  <si>
    <t>经皮静脉内支架置入术</t>
  </si>
  <si>
    <t>经皮静脉内球囊扩张＋支架置入术</t>
  </si>
  <si>
    <t>支架、球囊管</t>
  </si>
  <si>
    <t>经皮静脉内旋切术</t>
  </si>
  <si>
    <t>经皮静脉插管药物灌注术</t>
  </si>
  <si>
    <t>包括化疗、止血和溶栓等</t>
  </si>
  <si>
    <t>导丝、导管、溶栓导管</t>
  </si>
  <si>
    <t>经皮静脉内超声血栓消融术</t>
  </si>
  <si>
    <t>经皮深静脉温控球囊置入术</t>
  </si>
  <si>
    <t>球囊导管、导丝、启动套件</t>
  </si>
  <si>
    <t>经皮穿刺双肾静脉取血术</t>
  </si>
  <si>
    <t>患者仰卧于造影台，局麻下穿刺肘正中静脉（或股静脉等），置入血管鞘管，分别插入导管到左、右肾静脉、下腔静脉远端造影，定位后取血标本。含造影及DSA引导。</t>
  </si>
  <si>
    <t>导管、导丝、鞘管</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</si>
  <si>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</si>
  <si>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</si>
  <si>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s320000001</t>
  </si>
  <si>
    <t>主动脉腔内修复术</t>
  </si>
  <si>
    <t>导管、导丝、鞘管、支架、覆膜支架</t>
  </si>
  <si>
    <t>s320000002</t>
  </si>
  <si>
    <t>经皮血管取标本术</t>
  </si>
  <si>
    <t>包括胆道、心肌</t>
  </si>
  <si>
    <t>导管、导丝、鞘管、连接管、推送器</t>
  </si>
  <si>
    <t>s320000003</t>
  </si>
  <si>
    <t>经皮静脉栓塞（硬化）术</t>
  </si>
  <si>
    <t>包括静脉瘘</t>
  </si>
  <si>
    <t>鞘管、导管　导丝、栓塞剂（材料）、　连接管</t>
  </si>
  <si>
    <t>s320000004</t>
  </si>
  <si>
    <t>经皮经血管干细胞移植术</t>
  </si>
  <si>
    <t>导丝、导管、鞘管</t>
  </si>
  <si>
    <t>2.动脉介入诊疗</t>
  </si>
  <si>
    <t>血管止血装置</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</si>
  <si>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</si>
  <si>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</si>
  <si>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</si>
  <si>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</si>
  <si>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</si>
  <si>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</si>
  <si>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</si>
  <si>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</si>
  <si>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T(A)</t>
  </si>
  <si>
    <t>经皮动脉血栓旋切术</t>
  </si>
  <si>
    <t>指机化血栓。不含心、脑血管。</t>
  </si>
  <si>
    <t>机械血栓切除系统</t>
  </si>
  <si>
    <t>经皮动脉闭塞激光再通术</t>
  </si>
  <si>
    <t>经皮动脉栓塞术</t>
  </si>
  <si>
    <t>包括血管瘤、肿瘤等，不含脑血管及冠状动脉</t>
  </si>
  <si>
    <t>栓塞剂</t>
  </si>
  <si>
    <t>经皮动脉内超声血栓消融术</t>
  </si>
  <si>
    <t>经皮动脉内球囊扩张术</t>
  </si>
  <si>
    <t>经皮动脉支架置入术</t>
  </si>
  <si>
    <t>包括肢体动脉、颈动脉、肾动脉</t>
  </si>
  <si>
    <t>经皮动脉激光成形+球囊扩张术</t>
  </si>
  <si>
    <t>球囊管</t>
  </si>
  <si>
    <t>经皮肢体动脉旋切＋球囊扩张术</t>
  </si>
  <si>
    <t>包括旋磨</t>
  </si>
  <si>
    <t>经皮动脉插管药物灌注术</t>
  </si>
  <si>
    <t>下肢动脉步进血管造影术</t>
  </si>
  <si>
    <t>导管、导丝、鞘管连接管</t>
  </si>
  <si>
    <t>保护伞下血管内支架置入术</t>
  </si>
  <si>
    <t>指引导管、指引钢丝连接管、导丝、鞘管保护伞、支架、Y阀</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</si>
  <si>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</si>
  <si>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</si>
  <si>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</si>
  <si>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</si>
  <si>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3.门脉系统介入治疗</t>
  </si>
  <si>
    <t>经皮肝穿刺肝静脉扩张术</t>
  </si>
  <si>
    <t>经颈内静脉、肝内门腔静脉分流术(TIPs)</t>
  </si>
  <si>
    <t>不含X线监控及摄片</t>
  </si>
  <si>
    <t>导管、导丝、支架</t>
  </si>
  <si>
    <t>4.心脏介入诊疗</t>
  </si>
  <si>
    <t>经皮瓣膜球囊成形术</t>
  </si>
  <si>
    <t>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</si>
  <si>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</si>
  <si>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</si>
  <si>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经皮心内膜心肌活检术</t>
  </si>
  <si>
    <t>指经皮穿刺至心内取心肌组织活检。所定价格涵盖穿刺置管、取心肌组织等操作步骤的人力资源和基本物质资源消耗。</t>
  </si>
  <si>
    <t>活检钳</t>
  </si>
  <si>
    <t>先心病介入治疗</t>
  </si>
  <si>
    <t>包括动脉导管未闭、房室间隔缺等</t>
  </si>
  <si>
    <t>导管、关闭器</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</si>
  <si>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</si>
  <si>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</si>
  <si>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</si>
  <si>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t>
  </si>
  <si>
    <t>左心耳封堵术</t>
  </si>
  <si>
    <t>穿刺股静脉，行房间隔穿刺，进入左房。左房内完成封堵器的导引系统交换。在影像引导下沿导引系统递送并释放封堵器。</t>
  </si>
  <si>
    <t>导丝、导引系统、封堵器、房间隔穿刺针</t>
  </si>
  <si>
    <t>限房颤，合并高出血及高栓塞风险的患者按临床指南评分使用时支付。</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</si>
  <si>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</si>
  <si>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</si>
  <si>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</si>
  <si>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s320400001</t>
  </si>
  <si>
    <t>自体骨髓心肌干细胞移植术</t>
  </si>
  <si>
    <t xml:space="preserve">导管、导丝、鞘管、    穿刺针 </t>
  </si>
  <si>
    <t>s320400002</t>
  </si>
  <si>
    <t>经皮房颤射频消融术</t>
  </si>
  <si>
    <t>s320400003</t>
  </si>
  <si>
    <t>经皮穿刺心室造影术</t>
  </si>
  <si>
    <t>指单心室</t>
  </si>
  <si>
    <t>鞘管、导管　导丝、连接管、穿刺针</t>
  </si>
  <si>
    <t>若左、右心室同时造影，则按1.5次计费。</t>
  </si>
  <si>
    <t>5.冠脉介入诊疗</t>
  </si>
  <si>
    <t>冠状动脉造影术</t>
  </si>
  <si>
    <t>经皮冠状动脉腔内成形术(PTCA)</t>
  </si>
  <si>
    <t>含PTCA前的靶血管造影</t>
  </si>
  <si>
    <t>指引导管、指引导丝、球囊导管、支架</t>
  </si>
  <si>
    <t>支</t>
  </si>
  <si>
    <t>若冠状动脉造影术后立即进行PTCA术，应视作二次手术分别计费</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</si>
  <si>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</si>
  <si>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</si>
  <si>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</si>
  <si>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经皮冠状动脉腔内激光成形术(ELCA)</t>
  </si>
  <si>
    <t>含激光消融后球囊扩张或支架植入及术前的靶血管造影</t>
  </si>
  <si>
    <t>若冠状动脉造影术后立即进行激光成形术，应视作二次手术分别计费</t>
  </si>
  <si>
    <t>含激光消融后球囊扩张和支架植入及术前的靶血管造影</t>
  </si>
  <si>
    <t>高速冠状动脉内膜旋磨术</t>
  </si>
  <si>
    <t>含旋磨后球囊扩张或支架植入及术前的靶血管造影</t>
  </si>
  <si>
    <t>旋磨术专用导丝和旋磨导管、支架</t>
  </si>
  <si>
    <t>若冠状动脉造影术后立即进行旋磨术，应视作二次手术分别计费</t>
  </si>
  <si>
    <t>含旋磨后球囊扩张和支架植入及术前的靶血管造影</t>
  </si>
  <si>
    <t>定向冠脉内膜旋切术</t>
  </si>
  <si>
    <t>含术前的靶血管造影</t>
  </si>
  <si>
    <t>旋切导管</t>
  </si>
  <si>
    <t>若冠状动脉造影术后立即进行旋切术，应视作二次手术分别计费</t>
  </si>
  <si>
    <t>冠脉血管内超声检查术(IVUs)</t>
  </si>
  <si>
    <t>血管内超声导管</t>
  </si>
  <si>
    <t>冠状血管内多普勒血流测量术</t>
  </si>
  <si>
    <t>含术前的靶血管造影，
包括冠脉血管内压力导丝测定术。</t>
  </si>
  <si>
    <t>Doppler导丝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</si>
  <si>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</si>
  <si>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</si>
  <si>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</si>
  <si>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</si>
  <si>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</si>
  <si>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</si>
  <si>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</si>
  <si>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</si>
  <si>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</si>
  <si>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</si>
  <si>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含冠脉造影，包括冠状动脉内血栓抽吸术。</t>
  </si>
  <si>
    <t>超声溶栓导管</t>
  </si>
  <si>
    <t>冠脉内局部放射治疗术</t>
  </si>
  <si>
    <t>含冠脉造影、同位素放射源及放疗装置的使用</t>
  </si>
  <si>
    <t>冠脉内局部药物释放治疗术</t>
  </si>
  <si>
    <t>局部药物释放导管</t>
  </si>
  <si>
    <t>肥厚型心肌病化学消融术</t>
  </si>
  <si>
    <t>超选择性心脏冠状静脉造影术</t>
  </si>
  <si>
    <t>造影球囊导管及传送装置</t>
  </si>
  <si>
    <t xml:space="preserve">冠脉光学相干断层扫描(OCT)检查
</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</si>
  <si>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</si>
  <si>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</si>
  <si>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6.脑和脊髓血管介入诊疗</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</si>
  <si>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</si>
  <si>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</si>
  <si>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单纯脑动静脉瘘栓塞术</t>
  </si>
  <si>
    <t>经皮穿刺脑血管腔内球囊成形术</t>
  </si>
  <si>
    <t>指引导管、指引导丝、球囊导管</t>
  </si>
  <si>
    <t>经皮穿刺脑血管腔内支架植入术</t>
  </si>
  <si>
    <t>经皮穿刺脑血管腔内溶栓术</t>
  </si>
  <si>
    <t>指引导管、指引导丝</t>
  </si>
  <si>
    <t>经皮穿刺脑血管腔内化疗术</t>
  </si>
  <si>
    <t>颈内动脉海绵窦瘘栓塞术</t>
  </si>
  <si>
    <t>栓塞材料</t>
  </si>
  <si>
    <t>颅内动脉瘤栓塞术</t>
  </si>
  <si>
    <t>脑及颅面血管畸形栓塞术</t>
  </si>
  <si>
    <t>脊髓动脉造影术</t>
  </si>
  <si>
    <t>脊髓血管畸形栓塞术</t>
  </si>
  <si>
    <t>经皮穿刺脑血管腔内血栓取出术</t>
  </si>
  <si>
    <t>DSA引导下，穿刺造影确定阻塞部位，导丝导管等配合到达确定靶血管、置入取栓器械，取栓，造影复查，穿刺点压迫包扎。</t>
  </si>
  <si>
    <t>导管，导丝，血管鞘，取栓器械</t>
  </si>
  <si>
    <t>颅内动脉瘤血流导向治疗术</t>
  </si>
  <si>
    <t>穿刺置管，导丝导管等配合到达靶血管建立轨道，沿轨道上引输送导管，将血流导向植入物沿输送导管植入靶血管，确定位置，释放植入物，必要时通过预置微导管，填放弹簧圈，撤出所有输送器械，穿刺点压迫包扎。</t>
  </si>
  <si>
    <t>导丝、导管、血管鞘、弹簧圈、血流导向栓塞器械</t>
  </si>
  <si>
    <t>限：复杂或大型、极大型动脉瘤</t>
  </si>
  <si>
    <t>呼吸系统介入</t>
  </si>
  <si>
    <t>s320700001</t>
  </si>
  <si>
    <t>肺动脉血栓旋切术</t>
  </si>
  <si>
    <t>鞘管、导管　导丝、连接管、旋切器</t>
  </si>
  <si>
    <t>s320700002</t>
  </si>
  <si>
    <t>经皮肺（纵隔）穿刺活检术</t>
  </si>
  <si>
    <t>活检针　</t>
  </si>
  <si>
    <t>s320700003</t>
  </si>
  <si>
    <t>经皮穿刺肺癌（肺大泡硬化）治疗术</t>
  </si>
  <si>
    <t>穿刺针、硬化剂</t>
  </si>
  <si>
    <t>s320700004</t>
  </si>
  <si>
    <t>经皮穿刺置管引流术</t>
  </si>
  <si>
    <t>穿刺套针、引流管</t>
  </si>
  <si>
    <t>s320700005</t>
  </si>
  <si>
    <t>经皮穿刺置管注药（硬化）术</t>
  </si>
  <si>
    <t>穿刺套针、置入管、硬化剂</t>
  </si>
  <si>
    <t>s320700006</t>
  </si>
  <si>
    <t>气管（支气管）造影术</t>
  </si>
  <si>
    <t>s320700007</t>
  </si>
  <si>
    <t>经导管气管狭窄扩张术</t>
  </si>
  <si>
    <t>导管、导丝　球囊</t>
  </si>
  <si>
    <t>s320700008</t>
  </si>
  <si>
    <t>经皮肺空洞注药介入治疗</t>
  </si>
  <si>
    <t xml:space="preserve">穿刺针、药物  </t>
  </si>
  <si>
    <t>消化系统介入治疗</t>
  </si>
  <si>
    <t>s320800001</t>
  </si>
  <si>
    <t>经腔插管消化道造影术</t>
  </si>
  <si>
    <t>导管、导丝　</t>
  </si>
  <si>
    <t>s320800002</t>
  </si>
  <si>
    <t>经皮胃造瘘术</t>
  </si>
  <si>
    <t>导管、导丝、　造瘘套盒</t>
  </si>
  <si>
    <t>s320800003</t>
  </si>
  <si>
    <t>经皮肝（脾）穿刺门脉造影术</t>
  </si>
  <si>
    <t>导管、导丝、　鞘管、　穿刺套针</t>
  </si>
  <si>
    <t>s320800004</t>
  </si>
  <si>
    <t>经皮经肝（静脉）肝活检术</t>
  </si>
  <si>
    <t>包括脾脏活检术</t>
  </si>
  <si>
    <t>导管、导丝、　穿刺套针　、活检器</t>
  </si>
  <si>
    <t>s320800005</t>
  </si>
  <si>
    <t>经皮穿刺肿物硬化治疗</t>
  </si>
  <si>
    <t>s320800006</t>
  </si>
  <si>
    <t>经皮肝穿胆道造影术</t>
  </si>
  <si>
    <t>包括复查拔管</t>
  </si>
  <si>
    <t>导丝、导管、　穿刺套针</t>
  </si>
  <si>
    <t>s320800007</t>
  </si>
  <si>
    <t>经皮肝穿胆道引流术</t>
  </si>
  <si>
    <t>s320800008</t>
  </si>
  <si>
    <t>经皮经肝胆管内照射治疗术</t>
  </si>
  <si>
    <t>s320800009</t>
  </si>
  <si>
    <t>经皮穿刺腹膜后神经节阻滞术</t>
  </si>
  <si>
    <t>泌尿生殖系统介入治疗</t>
  </si>
  <si>
    <t>s320900001</t>
  </si>
  <si>
    <t>经皮穿刺肾脏置管引流术</t>
  </si>
  <si>
    <t>包括肾周引流术</t>
  </si>
  <si>
    <t>导管、导丝　、引流管、穿刺套针　</t>
  </si>
  <si>
    <t>s320900002</t>
  </si>
  <si>
    <t>经皮穿刺输尿管狭窄扩张术</t>
  </si>
  <si>
    <t>包括尿道扩张术</t>
  </si>
  <si>
    <t>导管、导丝、穿刺套针、球囊</t>
  </si>
  <si>
    <t>s320900003</t>
  </si>
  <si>
    <t>经皮穿刺输尿管支架置入术</t>
  </si>
  <si>
    <t>包括尿道支架置入</t>
  </si>
  <si>
    <t>导管、导丝、穿刺套针　引流管、支架、置入管</t>
  </si>
  <si>
    <t>s320900004</t>
  </si>
  <si>
    <t>经皮穿刺子宫肌瘤硬化治疗术</t>
  </si>
  <si>
    <t>特殊穿刺针、药物</t>
  </si>
  <si>
    <t>骨骼肌肉系统及其他介入治疗</t>
  </si>
  <si>
    <t>s321000001</t>
  </si>
  <si>
    <t>经皮穿刺椎体球囊扩张＋骨水泥成形术</t>
  </si>
  <si>
    <t>穿刺套针、骨水泥、球囊</t>
  </si>
  <si>
    <t>s321000002</t>
  </si>
  <si>
    <t>经皮穿刺骨水泥椎体成形术</t>
  </si>
  <si>
    <t>穿刺针、骨水泥</t>
  </si>
  <si>
    <t>s321000003</t>
  </si>
  <si>
    <t>经皮穿刺椎间盘抽吸治疗术</t>
  </si>
  <si>
    <t>包括切割术</t>
  </si>
  <si>
    <t>穿刺套针、切割器</t>
  </si>
  <si>
    <t>s3210000031</t>
  </si>
  <si>
    <t>经皮穿刺椎间盘臭氧介入治疗术</t>
  </si>
  <si>
    <t>含术中X线投照定位</t>
  </si>
  <si>
    <t>每节间盘</t>
  </si>
  <si>
    <t>s321000004</t>
  </si>
  <si>
    <t>经皮穿刺关节腔内注药治疗术</t>
  </si>
  <si>
    <t>s321000005</t>
  </si>
  <si>
    <t>甲状腺肿瘤经皮硬化治疗术</t>
  </si>
  <si>
    <t>s321000006</t>
  </si>
  <si>
    <t>经皮体表淋巴结硬化治疗术</t>
  </si>
  <si>
    <t>s321000008</t>
  </si>
  <si>
    <t>经皮穿刺肿瘤射频消融术</t>
  </si>
  <si>
    <t>s321000009</t>
  </si>
  <si>
    <t>经皮穿刺瘤体药物注射术</t>
  </si>
  <si>
    <t>穿刺针、药物</t>
  </si>
  <si>
    <t>s321000010</t>
  </si>
  <si>
    <t>经皮穿刺脓肿置管引流术</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</si>
  <si>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</si>
  <si>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</si>
  <si>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</si>
  <si>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s321000011</t>
  </si>
  <si>
    <t>经皮穿刺淋巴管造影术</t>
  </si>
  <si>
    <t>包括灌注化疗</t>
  </si>
  <si>
    <t>s321000012</t>
  </si>
  <si>
    <t>经皮肢体血管瘤硬化术</t>
  </si>
  <si>
    <t>穿刺针、硬化剂　</t>
  </si>
  <si>
    <t>s321000013</t>
  </si>
  <si>
    <t>经腔鼻泪管成形术</t>
  </si>
  <si>
    <t>s321000014</t>
  </si>
  <si>
    <t>经腔鼻泪管内支架置入术</t>
  </si>
  <si>
    <t>导管、导丝　支架</t>
  </si>
  <si>
    <t>s321000015</t>
  </si>
  <si>
    <t>经皮穿刺深部组织活检术</t>
  </si>
  <si>
    <t>包括骨关节活检术</t>
  </si>
  <si>
    <t>(三）手术治疗：</t>
  </si>
  <si>
    <t>麻醉：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</si>
  <si>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1.麻醉</t>
  </si>
  <si>
    <t>R(G)</t>
  </si>
  <si>
    <t>局部浸润麻醉</t>
  </si>
  <si>
    <t>神经阻滞麻醉</t>
  </si>
  <si>
    <t>包括颈丛、臂丛、星状神经等各种神经阻滞及侧隐窝阻滞术、侧隐窝臭氧注射等</t>
  </si>
  <si>
    <t>椎管内麻醉</t>
  </si>
  <si>
    <t>包括腰麻、硬膜外阻滞及腰麻硬膜外联合阻滞</t>
  </si>
  <si>
    <t>腰麻硬膜外联合套件</t>
  </si>
  <si>
    <t>基础麻醉</t>
  </si>
  <si>
    <t>含强化麻醉</t>
  </si>
  <si>
    <t>全身麻醉</t>
  </si>
  <si>
    <t>指通过经呼吸道吸入、静脉或肌肉注射方式诱导机体产生满足手术操作要求的可逆状态。所定价格涵盖开放静脉通路，麻醉机给氧，全麻诱导，建立人工气道，实施气道管理及呼吸支持，调节麻醉深度至手术结束，全程连续监测各项生命体征，记录、分析调整病情，预防并处理各类合并症，麻醉前、后访视等操作步骤的人力资源和基本物质资源消耗。含靶控输注、普通方法气管插管术、喉罩插管通气术。不含特殊方法气管插管术。</t>
  </si>
  <si>
    <t>喉镜片、喉罩、电极、过滤器、一次性面罩</t>
  </si>
  <si>
    <t>血液加温治疗</t>
  </si>
  <si>
    <t>包括术中加温和体外加温</t>
  </si>
  <si>
    <t>支气管内麻醉</t>
  </si>
  <si>
    <t>含各种施行单肺通气的麻醉方法及肺灌洗等治疗</t>
  </si>
  <si>
    <t>术后镇痛</t>
  </si>
  <si>
    <t>包括静脉硬膜外、腰麻硬膜外联合给药及分娩镇痛</t>
  </si>
  <si>
    <t>腰麻硬膜外联合套件、镇痛装置</t>
  </si>
  <si>
    <t>侧脑室连续镇痛</t>
  </si>
  <si>
    <t>使用镇痛泵</t>
  </si>
  <si>
    <t>镇痛泵</t>
  </si>
  <si>
    <t>硬膜外连续镇痛</t>
  </si>
  <si>
    <t>椎管内药物治疗</t>
  </si>
  <si>
    <t>包括神经根脱髓鞘疾病等治疗</t>
  </si>
  <si>
    <t>心肺复苏术</t>
  </si>
  <si>
    <t>开胸手术</t>
  </si>
  <si>
    <t>气管插管术</t>
  </si>
  <si>
    <t>经口插管</t>
  </si>
  <si>
    <t>用于非术中病人</t>
  </si>
  <si>
    <t>特殊方法气管插管术</t>
  </si>
  <si>
    <t>用于困难气道。包括经鼻腔、经口盲探、逆行法，包括纤维喉镜、气管镜置管、可视喉镜辅助插管。</t>
  </si>
  <si>
    <t>喉镜片、可视导丝（管芯）</t>
  </si>
  <si>
    <t>喉罩插管通气术</t>
  </si>
  <si>
    <t>喉罩</t>
  </si>
  <si>
    <t>控制性降压</t>
  </si>
  <si>
    <t>体外循环</t>
  </si>
  <si>
    <t>指鼓泡法</t>
  </si>
  <si>
    <t>一次性过滤器及管路</t>
  </si>
  <si>
    <t>若用膜肺法，另计膜肺费用</t>
  </si>
  <si>
    <t>心肌灌注</t>
  </si>
  <si>
    <t>冠状静脉窦逆行灌注管、灌注管路</t>
  </si>
  <si>
    <t>急危病人麻醉</t>
  </si>
  <si>
    <t>适用于AsA分级：Ⅳ、Ⅴ，急诊手术，小儿（3岁以下）和高龄病人（75岁以上）全身麻醉</t>
  </si>
  <si>
    <t>T（K）</t>
  </si>
  <si>
    <t>镇痛泵体内置入术</t>
  </si>
  <si>
    <t>豫医保办〔2021〕9号发文取消</t>
  </si>
  <si>
    <t>连续无创碳氧血红蛋白监测</t>
  </si>
  <si>
    <t>连续无创容积变异指数监测</t>
  </si>
  <si>
    <t>连续无创总血红蛋白监测</t>
  </si>
  <si>
    <t xml:space="preserve">环甲膜穿刺逆行气管插管术
</t>
  </si>
  <si>
    <t>手术室内静脉给药，消毒，环甲膜穿，经穿刺针往喉方向置入细导引丝或细导引管使之进入咽腔，顺导引管置入气管导管，听诊判 断气管导管的位，固定气管导管，连接呼吸回路，麻醉机或呼吸 机行机械通气。</t>
  </si>
  <si>
    <t>体表加温治疗</t>
  </si>
  <si>
    <t>使用体表加温装置维持手术患者体温正常。</t>
  </si>
  <si>
    <t>凝血功能和血小板功能动态监测</t>
  </si>
  <si>
    <t>消毒，采血，放置到特殊血样管中，使用专用凝血功能监测仪，根据图形和数值分析凝血功能的变化和血小板功能的变化。</t>
  </si>
  <si>
    <t>麻醉恢复室监护</t>
  </si>
  <si>
    <t>在麻醉恢复室内，监测仪连续无创血压、心电图、脉搏血氧饱和度监测，经气管内导管或面罩吸氧，吸痰，拔除气管导管等呼吸道管理或呼吸机支持，静脉输液，麻醉作用拮抗等。</t>
  </si>
  <si>
    <t>蓄氧
面罩</t>
  </si>
  <si>
    <t>无插管全麻</t>
  </si>
  <si>
    <t>无需建立人工气道，药物经静脉或吸入作用于中枢神经系统产生全身麻醉，诱导迅速、病人舒适、苏醒较快，单独应用适用于短时间检查、治疗、手术等。</t>
  </si>
  <si>
    <t>输氧面罩</t>
  </si>
  <si>
    <t>表面麻醉</t>
  </si>
  <si>
    <t>原“121800001门诊项目局部麻醉费、121800002门诊手术室麻醉”项目取消。</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</si>
  <si>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</si>
  <si>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</si>
  <si>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</si>
  <si>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手术：</t>
  </si>
  <si>
    <t>手术总说明</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</si>
  <si>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t>
  </si>
  <si>
    <t>颅脑系统手术</t>
  </si>
  <si>
    <t>颅骨和脑手术</t>
  </si>
  <si>
    <t>颅骨锁、颅骨固定钉、脑膜补片、颅骨固定系统、医用胶、修补材料、皮层电极和深部电极</t>
  </si>
  <si>
    <t>头皮肿物切除术</t>
  </si>
  <si>
    <t>含麻醉，不含植皮</t>
  </si>
  <si>
    <t>颅骨骨瘤切除术</t>
  </si>
  <si>
    <t>假体</t>
  </si>
  <si>
    <t>帽状腱膜下血肿或脓肿切开引流术</t>
  </si>
  <si>
    <t>包括脓肿切开引流；</t>
  </si>
  <si>
    <t>颅内硬膜外血肿引流术</t>
  </si>
  <si>
    <t>脑脓肿穿刺引流术</t>
  </si>
  <si>
    <t>不含开颅脓肿切除术</t>
  </si>
  <si>
    <t>开放性颅脑损伤清除术</t>
  </si>
  <si>
    <t>包括火器伤</t>
  </si>
  <si>
    <t>硬膜修补材料</t>
  </si>
  <si>
    <t>开放性颅脑损伤清除术（含静脉窦破裂手术）</t>
  </si>
  <si>
    <t>包括火器伤，含静脉窦破裂手术</t>
  </si>
  <si>
    <t>颅骨凹陷骨折复位术</t>
  </si>
  <si>
    <t>含碎骨片清除</t>
  </si>
  <si>
    <t>去颅骨骨瓣减压术</t>
  </si>
  <si>
    <t>颅骨修补术</t>
  </si>
  <si>
    <t>包括假体植入</t>
  </si>
  <si>
    <t>修补材料</t>
  </si>
  <si>
    <t>颅骨钻孔探查术（两孔以下）</t>
  </si>
  <si>
    <t>颅骨钻孔探查术（两孔以上）</t>
  </si>
  <si>
    <t>指通过颅骨钻孔进行探查。所定价格涵盖气钻或电钻钻开颅骨，探查、必要时活检以及止血、放置引流、缝合等手术步骤的人力资源和基本物质资源消耗。包括开颅探查术。</t>
  </si>
  <si>
    <t>经颅眶肿瘤切除术</t>
  </si>
  <si>
    <t>经颅内镜活检术</t>
  </si>
  <si>
    <t>慢性硬膜下血肿钻孔术</t>
  </si>
  <si>
    <t>包括高血压脑出血碎吸术</t>
  </si>
  <si>
    <t>如开颅切除血肿按颅内血肿清除术计价</t>
  </si>
  <si>
    <t>颅内多发血肿清除术(外伤，同一部位)</t>
  </si>
  <si>
    <t>含同一部位硬膜外、硬膜下、脑内血肿清除术</t>
  </si>
  <si>
    <t>颅内多发血肿清除术(外伤，非同一部位)</t>
  </si>
  <si>
    <t>颅内血肿清除术(外伤)</t>
  </si>
  <si>
    <t>包括单纯硬膜外、硬膜下、脑内血肿清除术</t>
  </si>
  <si>
    <t>开颅内减压术</t>
  </si>
  <si>
    <t>包括大脑颞极、额极、枕极切除、颞肌下减压</t>
  </si>
  <si>
    <t>经颅视神经管减压术</t>
  </si>
  <si>
    <t>颅内压监护传感器置放术</t>
  </si>
  <si>
    <t>包括颅内硬膜下、硬膜外、脑内、脑室内</t>
  </si>
  <si>
    <t>监护材料</t>
  </si>
  <si>
    <t>侧脑室分流术</t>
  </si>
  <si>
    <t>含分流管调整；包括侧脑室-心房分流术、侧脑室-膀胱分流术、侧脑室-腹腔分流术</t>
  </si>
  <si>
    <t>分流管</t>
  </si>
  <si>
    <t>侧脑室-腹腔分流术后引流管拔出术</t>
  </si>
  <si>
    <t>脑室钻孔伴脑室引流术</t>
  </si>
  <si>
    <t>颅内蛛网膜囊肿分流术或切除术</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</si>
  <si>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</si>
  <si>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</si>
  <si>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</si>
  <si>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</si>
  <si>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</si>
  <si>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</si>
  <si>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</si>
  <si>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</si>
  <si>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</si>
  <si>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</si>
  <si>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</si>
  <si>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</si>
  <si>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</si>
  <si>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</si>
  <si>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</si>
  <si>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</si>
  <si>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</si>
  <si>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</si>
  <si>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</si>
  <si>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</si>
  <si>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病灶切除、软脑膜下烧灼术、脑叶切除；不含术中脑电监测</t>
  </si>
  <si>
    <t>癫痫刀手术</t>
  </si>
  <si>
    <t>含手术计划系统、CT定位、24小时脑电图动态监测、皮层电极</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</si>
  <si>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</si>
  <si>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</si>
  <si>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</si>
  <si>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</si>
  <si>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</si>
  <si>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</si>
  <si>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 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</si>
  <si>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</si>
  <si>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</si>
  <si>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</si>
  <si>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</si>
  <si>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</si>
  <si>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</si>
  <si>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</si>
  <si>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</si>
  <si>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</si>
  <si>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</si>
  <si>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</si>
  <si>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</si>
  <si>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</si>
  <si>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</si>
  <si>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</si>
  <si>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</si>
  <si>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</si>
  <si>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</si>
  <si>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包括额窦修补、前颅窝、中颅窝底修补</t>
  </si>
  <si>
    <t>生物胶、人工硬膜、钛钢板</t>
  </si>
  <si>
    <t>脑脊膜膨出修补术</t>
  </si>
  <si>
    <t>单纯脑脊膜膨出</t>
  </si>
  <si>
    <t>重建硬膜及骨性材料</t>
  </si>
  <si>
    <t>环枕畸形减压术</t>
  </si>
  <si>
    <t>含骨性结构减压、小脑扁桃体切除、硬膜减张缝合术</t>
  </si>
  <si>
    <t>重建材料</t>
  </si>
  <si>
    <t>经口齿状突切切除术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</si>
  <si>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</si>
  <si>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</si>
  <si>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</si>
  <si>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</si>
  <si>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</si>
  <si>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</si>
  <si>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</si>
  <si>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</si>
  <si>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立体定向脑深部核团毁损术（一个靶点）</t>
  </si>
  <si>
    <t>包括治疗帕金森氏病、舞蹈病、扭转痉挛、癫痫等，包括射频、细胞刀治疗</t>
  </si>
  <si>
    <t>立体定向脑深部核团毁损术（两个以上靶点）</t>
  </si>
  <si>
    <t>脑深部电刺激系统置入术</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</si>
  <si>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</si>
  <si>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</si>
  <si>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</si>
  <si>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s330201001</t>
  </si>
  <si>
    <t>颅骨修补术后钢板取出术</t>
  </si>
  <si>
    <t>s330201002</t>
  </si>
  <si>
    <t>腰池引流术</t>
  </si>
  <si>
    <t>s330201003</t>
  </si>
  <si>
    <t>头皮下血肿抽吸术</t>
  </si>
  <si>
    <t>颅神经手术</t>
  </si>
  <si>
    <t>三叉神经感觉后根切断术</t>
  </si>
  <si>
    <t>三叉神经周围支切断术或封闭术</t>
  </si>
  <si>
    <t>包括酒精封闭、甘油封闭、冷冻</t>
  </si>
  <si>
    <t>三叉神经撕脱术</t>
  </si>
  <si>
    <t>三叉神经干鞘膜内注射术</t>
  </si>
  <si>
    <t>颞部开颅三叉神经节切断术</t>
  </si>
  <si>
    <t>迷路后三叉神经切断术</t>
  </si>
  <si>
    <t>颅神经微血管减压术</t>
  </si>
  <si>
    <t>包括三叉神经、面神经、听神经、舌咽神经、迷走神经</t>
  </si>
  <si>
    <t>隔离材料</t>
  </si>
  <si>
    <t>面神经简单修复术</t>
  </si>
  <si>
    <t>包括肌筋膜悬吊术及神经断端直接吻合，以及局部同一创面的神经移植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</si>
  <si>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</si>
  <si>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</si>
  <si>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</si>
  <si>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</si>
  <si>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</si>
  <si>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</si>
  <si>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</si>
  <si>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</si>
  <si>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</si>
  <si>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</si>
  <si>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</si>
  <si>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</si>
  <si>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</si>
  <si>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</si>
  <si>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脑血管手术</t>
  </si>
  <si>
    <t>颅内巨大动脉瘤夹闭切除术</t>
  </si>
  <si>
    <t>包括基底动脉瘤、大脑后动脉动脉瘤；不含血管重建术</t>
  </si>
  <si>
    <t>动脉瘤夹</t>
  </si>
  <si>
    <t>颅内动脉瘤夹闭术（一个动脉瘤）</t>
  </si>
  <si>
    <t>不含基底动脉瘤、大脑后动脉瘤、多发动脉瘤</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</si>
  <si>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</si>
  <si>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</si>
  <si>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</si>
  <si>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</si>
  <si>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</si>
  <si>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</si>
  <si>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</si>
  <si>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</si>
  <si>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</si>
  <si>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颈内动脉内膜剥脱术</t>
  </si>
  <si>
    <t>不含术中血流监测</t>
  </si>
  <si>
    <t>颈内动脉内膜剥脱术（含行动脉成形术）</t>
  </si>
  <si>
    <t>椎动脉内膜剥脱术</t>
  </si>
  <si>
    <t>椎动脉内膜剥脱术（含行动脉成形术）</t>
  </si>
  <si>
    <t>椎动脉减压术</t>
  </si>
  <si>
    <t>颈内动脉外膜剥脱术</t>
  </si>
  <si>
    <t>包括颈总动脉、颈内动脉、颈外动脉外膜剥脱术、迷走神经剥离术</t>
  </si>
  <si>
    <t>颈总动脉大脑中动脉吻合术</t>
  </si>
  <si>
    <t>包括颞浅动脉-大脑中动脉吻合术</t>
  </si>
  <si>
    <t>如取大隐静脉按另一手术处理</t>
  </si>
  <si>
    <t>颅外内动脉搭桥术</t>
  </si>
  <si>
    <t>人造血管</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</si>
  <si>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</si>
  <si>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</si>
  <si>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</si>
  <si>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</si>
  <si>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</si>
  <si>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</si>
  <si>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</si>
  <si>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</si>
  <si>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</si>
  <si>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</si>
  <si>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</si>
  <si>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</si>
  <si>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</si>
  <si>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</si>
  <si>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</si>
  <si>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</si>
  <si>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</si>
  <si>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</si>
  <si>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</si>
  <si>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</si>
  <si>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</si>
  <si>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</si>
  <si>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脊髓动脉静脉畸形切除术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</si>
  <si>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</si>
  <si>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</si>
  <si>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</si>
  <si>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</si>
  <si>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</si>
  <si>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</si>
  <si>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</si>
  <si>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</si>
  <si>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</si>
  <si>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</si>
  <si>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</si>
  <si>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</si>
  <si>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</si>
  <si>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</si>
  <si>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</si>
  <si>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</si>
  <si>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3.内分泌系统手术</t>
  </si>
  <si>
    <t>垂体细胞移植术</t>
  </si>
  <si>
    <t>含细胞制备</t>
  </si>
  <si>
    <t>甲状旁腺腺瘤切除术</t>
  </si>
  <si>
    <t>甲状旁腺大部切除术</t>
  </si>
  <si>
    <t>甲状旁腺组织自体移植术</t>
  </si>
  <si>
    <t>指对自体甲状旁腺组织进行移植。所定价格涵盖甲状旁腺组织植入，以及切开、吻合、关闭、缝合等手术步骤的人力资源和基本物质资源消耗。</t>
  </si>
  <si>
    <t>甲状旁腺细胞移植术</t>
  </si>
  <si>
    <t>甲状旁腺癌根治术</t>
  </si>
  <si>
    <t>甲状腺穿刺活检术</t>
  </si>
  <si>
    <t>包括注射、抽液</t>
  </si>
  <si>
    <t>甲状腺部分切除术</t>
  </si>
  <si>
    <t>包括甲状腺瘤及囊肿切除</t>
  </si>
  <si>
    <t>甲状腺次全切除术</t>
  </si>
  <si>
    <t>甲状腺全切术</t>
  </si>
  <si>
    <t>含两侧</t>
  </si>
  <si>
    <t>甲状腺癌根治术</t>
  </si>
  <si>
    <t>通过切除甲状腺治疗甲状腺癌。所定价格涵盖病变侧甲状腺全叶及峡部切除、淋巴结及脂肪清除，以及切开、止血、缝合等手术步骤的人力资源和基本物质资源消耗。</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</si>
  <si>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</si>
  <si>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</si>
  <si>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甲状腺癌根治术联合胸骨劈开上纵隔清扫术</t>
  </si>
  <si>
    <t>甲状腺细胞移植术</t>
  </si>
  <si>
    <t xml:space="preserve">次 </t>
  </si>
  <si>
    <t>甲状舌管瘘切除术</t>
  </si>
  <si>
    <t>包括囊肿</t>
  </si>
  <si>
    <t>胎儿甲状腺移植术</t>
  </si>
  <si>
    <t>喉返神经探查术</t>
  </si>
  <si>
    <t>包括神经吻合、神经移植</t>
  </si>
  <si>
    <t>胸腺切除术</t>
  </si>
  <si>
    <t>包括胸腺肿瘤切除、重症肌无力胸腺扩大切除、含经胸骨正中切口径路、经颈部横切口手术</t>
  </si>
  <si>
    <t>胸腺移值术</t>
  </si>
  <si>
    <t>包括原位或异位移植；不含供体胸腺切取及保存</t>
  </si>
  <si>
    <t>胸腺细胞移植术</t>
  </si>
  <si>
    <t>肾上腺切除术</t>
  </si>
  <si>
    <t>含腺瘤切除，包括全切或部分</t>
  </si>
  <si>
    <t>经腹腔镜肾上腺切除术</t>
  </si>
  <si>
    <t>含腺瘤切除；包括全切或部分切除</t>
  </si>
  <si>
    <t>肾上腺嗜铬细胞瘤切除术</t>
  </si>
  <si>
    <t>恶性嗜铬细胞瘤根治术</t>
  </si>
  <si>
    <t>包括异位嗜铬细胞瘤根治术</t>
  </si>
  <si>
    <t>微囊化牛肾上腺嗜铬细胞（BCC）移植术</t>
  </si>
  <si>
    <t>肾上腺组织自体移植术</t>
  </si>
  <si>
    <t>通过自体肾上腺移植治疗肾上腺疾病。所定价格涵盖组织植入，以及切开、吻合、关闭、缝合等手术步骤的人力资源和基本物质资源消耗。</t>
  </si>
  <si>
    <t xml:space="preserve">胸骨后甲状腺肿切除术
</t>
  </si>
  <si>
    <t>经颈部横切口，必要时加胸骨正中切口。消毒铺巾，贴膜，探查，解剖切断甲状腺下血管，于包膜下摘除胸骨后甲状腺肿，术后置引 流管(片)。含引流管，骨蜡。</t>
  </si>
  <si>
    <t>s330300001</t>
  </si>
  <si>
    <t>经腹腔镜肾上腺囊肿切除术</t>
  </si>
  <si>
    <t>4.眼部手术</t>
  </si>
  <si>
    <t>粘弹剂</t>
  </si>
  <si>
    <t>眼睑手术</t>
  </si>
  <si>
    <t>眼睑肿物切除术</t>
  </si>
  <si>
    <t>眼睑结膜裂伤缝合术</t>
  </si>
  <si>
    <t>内眦韧带断裂修复术</t>
  </si>
  <si>
    <t>上睑下垂矫正术</t>
  </si>
  <si>
    <t>包括内提上睑肌缩短术 、悬吊法</t>
  </si>
  <si>
    <t>特殊悬吊材料</t>
  </si>
  <si>
    <t>睑下垂矫正联合眦整形术</t>
  </si>
  <si>
    <t>睑退缩矫正术</t>
  </si>
  <si>
    <t>包括上下睑；包括额肌悬吊、提上睑肌缩短、睑板再造、异体巩膜移植或植皮、眼睑缺损整形术</t>
  </si>
  <si>
    <t>睑内翻矫正术</t>
  </si>
  <si>
    <t>缝线法</t>
  </si>
  <si>
    <t>睑外翻矫正术</t>
  </si>
  <si>
    <t>睑裂缝合术</t>
  </si>
  <si>
    <t>游离植皮睑成形术</t>
  </si>
  <si>
    <t>内眦赘皮矫治术</t>
  </si>
  <si>
    <t>双行睫矫正术</t>
  </si>
  <si>
    <t>睑凹陷畸形矫正术</t>
  </si>
  <si>
    <t>不含吸脂术</t>
  </si>
  <si>
    <t>特殊植入材料</t>
  </si>
  <si>
    <t>睑缘粘连术</t>
  </si>
  <si>
    <t>含粘连分离</t>
  </si>
  <si>
    <t>眼睑肿物切除整形术</t>
  </si>
  <si>
    <t>局麻，根据肿物位置和大小，设计手术切口，去除肿物，根据创面大小及缺损情况，使用游离皮片移植或局部皮瓣修复眼睑创面。不含游离皮片切取移植术、皮瓣形成术。</t>
  </si>
  <si>
    <t>金属弹簧置入眼睑闭合不全矫治术</t>
  </si>
  <si>
    <t>常规消毒，铺无菌巾，设计颞部切口，皮下分离，将金属丝制成所需形状通过上下眼睑皮下隧道转移至上下睑，在内眦韧带处，在一定张力下缝合固定，放置引流管一根。</t>
  </si>
  <si>
    <t>泪器手术</t>
  </si>
  <si>
    <t>泪阜部肿瘤单纯切除术</t>
  </si>
  <si>
    <t>泪小点外翻矫正术</t>
  </si>
  <si>
    <t>包括泪腺脱垂矫正术</t>
  </si>
  <si>
    <t>泪小管吻合术</t>
  </si>
  <si>
    <t>泪囊摘除术</t>
  </si>
  <si>
    <t>包括泪囊瘘管摘除术</t>
  </si>
  <si>
    <t>睑部泪腺摘除术</t>
  </si>
  <si>
    <t>包括泪腺部分切除、泪腺肿瘤摘除</t>
  </si>
  <si>
    <t>泪囊结膜囊吻合术</t>
  </si>
  <si>
    <t>鼻腔泪囊吻合术</t>
  </si>
  <si>
    <t>经鼻内镜鼻腔泪囊吻合术</t>
  </si>
  <si>
    <t>鼻泪道再通术</t>
  </si>
  <si>
    <t>包括穿线或义管植入</t>
  </si>
  <si>
    <t>硅胶管或金属管</t>
  </si>
  <si>
    <t>泪道成形术</t>
  </si>
  <si>
    <t>含泪小点切开术</t>
  </si>
  <si>
    <t>使用激光加收150元</t>
  </si>
  <si>
    <t>s330402001</t>
  </si>
  <si>
    <t>泪小管塞植术</t>
  </si>
  <si>
    <t>泪小点塞</t>
  </si>
  <si>
    <t>结膜手术</t>
  </si>
  <si>
    <t>睑球粘连分离术</t>
  </si>
  <si>
    <t>包括自体粘膜移植术及结膜移植术</t>
  </si>
  <si>
    <t>羊膜</t>
  </si>
  <si>
    <t>结膜肿物切除术</t>
  </si>
  <si>
    <t>包括结膜色素痣</t>
  </si>
  <si>
    <t>组织移植加收210元</t>
  </si>
  <si>
    <t>结膜淋巴管积液清除术</t>
  </si>
  <si>
    <t>结膜囊成形术</t>
  </si>
  <si>
    <t>义眼模、羊膜</t>
  </si>
  <si>
    <t>球结膜瓣复盖术</t>
  </si>
  <si>
    <t>羊膜、无损伤线</t>
  </si>
  <si>
    <t>麦粒肿切除术</t>
  </si>
  <si>
    <t>包括切开术</t>
  </si>
  <si>
    <t>下穹窿成形术</t>
  </si>
  <si>
    <t>球结膜放射状切开冲洗+减压术</t>
  </si>
  <si>
    <t>包括眼突减压、酸碱烧伤减压冲洗</t>
  </si>
  <si>
    <t>角膜手术</t>
  </si>
  <si>
    <t>表层角膜镜片镶嵌术</t>
  </si>
  <si>
    <t>无损伤特殊缝线、供体角膜片</t>
  </si>
  <si>
    <t>近视性放射状角膜切开术</t>
  </si>
  <si>
    <t>角膜缝环固定术</t>
  </si>
  <si>
    <t>角膜拆线</t>
  </si>
  <si>
    <t>指显微镜下</t>
  </si>
  <si>
    <t>角膜基质环植入术</t>
  </si>
  <si>
    <t>角膜深层异物取出术</t>
  </si>
  <si>
    <t>翼状胬肉切除术</t>
  </si>
  <si>
    <t>通过切除翼状胬肉治疗眼部疾病。所定价格涵盖剪开结膜，分离、切除胬肉组织、处理角巩膜伤口等手术步骤的人力资源和基本物质资源消耗。包括角膜肿物切除。</t>
  </si>
  <si>
    <t>结膜组织修补加收50%</t>
  </si>
  <si>
    <t>翼状胬肉切除＋角膜移植术</t>
  </si>
  <si>
    <t>翼状胬肉切除+角膜移植术(含干细胞移植)</t>
  </si>
  <si>
    <t>角膜白斑染色术</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</si>
  <si>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</si>
  <si>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</si>
  <si>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</si>
  <si>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角膜手术中实施干细胞移植加收</t>
  </si>
  <si>
    <t>羊膜移植术</t>
  </si>
  <si>
    <t>角膜移植联合视网膜复位术</t>
  </si>
  <si>
    <t>瞳孔再造术</t>
  </si>
  <si>
    <t>特殊缝线、粘弹剂</t>
  </si>
  <si>
    <t>s330404001</t>
  </si>
  <si>
    <t>复杂角膜移植术</t>
  </si>
  <si>
    <t>s330404002</t>
  </si>
  <si>
    <t>白内障摘除联合玻璃体切割+人工晶体植入术</t>
  </si>
  <si>
    <t>玻璃体切割头、特殊缝线、专用刀、粘弹剂、膨胀气体、硅油、重水</t>
  </si>
  <si>
    <t>虹膜、睫状体、巩膜和前房手术</t>
  </si>
  <si>
    <t>虹膜全切除术</t>
  </si>
  <si>
    <t>特殊缝线</t>
  </si>
  <si>
    <t>虹膜周边切除术</t>
  </si>
  <si>
    <t>虹膜根部离断修复术</t>
  </si>
  <si>
    <t>虹膜贯穿术</t>
  </si>
  <si>
    <t>虹膜囊肿切除术</t>
  </si>
  <si>
    <t>人工虹膜隔植入术</t>
  </si>
  <si>
    <t>人工虹膜隔、粘弹剂、无损伤特殊缝线</t>
  </si>
  <si>
    <t>睫状体剥离术</t>
  </si>
  <si>
    <t>睫状体断离复位术</t>
  </si>
  <si>
    <t>不含视网膜周边部脱离复位术</t>
  </si>
  <si>
    <t>睫状体及脉络膜上腔放液术</t>
  </si>
  <si>
    <t>睫状体特殊治疗</t>
  </si>
  <si>
    <t>包括光凝、冷凝、透热等法</t>
  </si>
  <si>
    <t>前房角切开术</t>
  </si>
  <si>
    <t>包括前房积血清除、房角粘连分离术</t>
  </si>
  <si>
    <t>使用前房角镜等特殊仪器时</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</si>
  <si>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</si>
  <si>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</si>
  <si>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</si>
  <si>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</si>
  <si>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</si>
  <si>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</si>
  <si>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</si>
  <si>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</si>
  <si>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硅管、青光眼阀巩膜片、粘弹剂、特殊缝线</t>
  </si>
  <si>
    <t>青光眼滤帘修复术</t>
  </si>
  <si>
    <t>青光眼滤过泡分离术</t>
  </si>
  <si>
    <t>青光眼滤过泡修补术</t>
  </si>
  <si>
    <t>巩膜缩短术</t>
  </si>
  <si>
    <t>房水引流物置入术</t>
  </si>
  <si>
    <t>手术区消毒，开睑，置手术贴膜，在手术显微镜下做上直肌牵引缝线、结膜瓣，置入并固定引流盘，引流管试通后修剪，其前端经由 角膜缘穿刺口植入前房，后部覆盖以异体巩膜片并缝线固定，缝合 球结膜伤口。术毕时结膜囊内涂抗菌药物和糖皮质激素眼膏，消毒 纱布遮盖。此外，对于玻璃体切除术后和无晶状体眼，引流管前端 可经由睫状体平坦部穿刺口植入前部玻璃体腔。不含玻璃体切除术。</t>
  </si>
  <si>
    <t>舒莱姆氏管（Schlemm管）成形术</t>
  </si>
  <si>
    <t>通过成形舒莱姆氏管（schlemm管）重建生理房水流出通道。所定价格涵盖舒莱姆氏管（schlemm管）切开、微导管置入、成形，逐层缝合、止血等手术步骤的人力资源和基本物质资源消耗。</t>
  </si>
  <si>
    <t>眼科激光光纤导管</t>
  </si>
  <si>
    <t>限14岁以下的儿童青光眼患者使用时支付。</t>
  </si>
  <si>
    <t>晶状体手术</t>
  </si>
  <si>
    <t>张力环</t>
  </si>
  <si>
    <t>白内障截囊吸取术</t>
  </si>
  <si>
    <t>白内障囊膜切除术</t>
  </si>
  <si>
    <t>白内障囊内摘除术</t>
  </si>
  <si>
    <t>无损伤特殊缝线</t>
  </si>
  <si>
    <t>白内障囊外摘除术</t>
  </si>
  <si>
    <t>粘弹剂、无损伤特殊缝线</t>
  </si>
  <si>
    <t>白内障超声乳化摘除术</t>
  </si>
  <si>
    <t>通过超声乳化切除技术治疗白内障。所定价格涵盖超声乳化粉碎、吸出晶状体核以及穿刺、逐层切开、止血、关闭切口等手术步骤的人力资源和基本物质资源消耗。</t>
  </si>
  <si>
    <t>超声乳化针头、晶状体乳化用眼科附件包</t>
  </si>
  <si>
    <t>白内障囊外摘除+人工晶体植入术</t>
  </si>
  <si>
    <t>人工晶体、粘弹剂、无损伤特殊缝线</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</si>
  <si>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</si>
  <si>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</si>
  <si>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</si>
  <si>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</si>
  <si>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</si>
  <si>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</si>
  <si>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</si>
  <si>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人工晶体、无损伤特殊缝线、粘弹剂</t>
  </si>
  <si>
    <t>人工晶体取出术</t>
  </si>
  <si>
    <t>无损伤特殊缝线、粘弹剂</t>
  </si>
  <si>
    <t>白内障青光眼联合手术</t>
  </si>
  <si>
    <t>粘弹剂、特殊缝线</t>
  </si>
  <si>
    <t>白内障囊外摘除联合青光眼人工晶体植入术</t>
  </si>
  <si>
    <t>穿透性角膜移植联合白内障囊外摘除及人工晶体植入术(三联术)</t>
  </si>
  <si>
    <t>白内障摘除联合玻璃体切割术</t>
  </si>
  <si>
    <t>包括前路摘晶体，后路摘晶体</t>
  </si>
  <si>
    <t>球内异物取出术联合晶体玻璃体切除及人工晶体植入(四联术)</t>
  </si>
  <si>
    <t>非正常晶体手术</t>
  </si>
  <si>
    <t>包括晶体半脱位、晶体切除、瞳孔广泛粘连强直或闭锁、抗青光眼术后</t>
  </si>
  <si>
    <t>有晶状体眼人工晶状体植入术</t>
  </si>
  <si>
    <t>指在保留晶状体的基础上植入人工晶状体。所定价格涵盖植入人工晶状体以及切开、止血、关闭切口等手术步骤的人力资源和基本物质资源消耗。</t>
  </si>
  <si>
    <t>人工晶状体</t>
  </si>
  <si>
    <t>视网膜、脉络膜、后房手术</t>
  </si>
  <si>
    <t>玻璃体穿刺抽液术</t>
  </si>
  <si>
    <t>含玻璃体注气、注液;包括注药</t>
  </si>
  <si>
    <t>玻璃体切除术</t>
  </si>
  <si>
    <t>玻璃体切割头、无损伤特殊缝线、膨胀气体、硅油、重水</t>
  </si>
  <si>
    <t>玻璃体内猪囊尾幼取出术</t>
  </si>
  <si>
    <t>玻璃体切割头、无损伤特殊缝线</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</si>
  <si>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</si>
  <si>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</si>
  <si>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</si>
  <si>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</si>
  <si>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</si>
  <si>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</si>
  <si>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</si>
  <si>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</si>
  <si>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</si>
  <si>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</si>
  <si>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</si>
  <si>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</si>
  <si>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</si>
  <si>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</si>
  <si>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</si>
  <si>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</si>
  <si>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</si>
  <si>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玻璃体激光消融术</t>
  </si>
  <si>
    <t>使用激光消融玻璃体浑浊物治疗飞蚊症。所定价格涵盖散瞳、置激光镜消融玻璃体等操作步骤的人力资源和基本物质资源消耗。</t>
  </si>
  <si>
    <t>经结膜微创玻璃体切除术</t>
  </si>
  <si>
    <t>消毒铺巾，开睑，置手术贴膜，应用倒像系统、眼内照明系统、光学透镜辅助手术，在手术显微镜下应用眼用穿刺器穿刺，眼内灌注建立，应用小于0.7mm（大于22G）玻璃体切割头行玻璃体切除，机械性行玻璃体后脱离，清除周边玻璃体皮质，查找视网膜裂孔，应用眼内激光系统、眼部冷凝系统处理变性区或裂孔，拔管，检查切口并使其自闭，消毒纱布遮盖。</t>
  </si>
  <si>
    <t>玻璃体切割套包，膨胀气体，硅油，重水，眼内电凝头，眼内电凝线，激光光纤</t>
  </si>
  <si>
    <t>眼外肌手术</t>
  </si>
  <si>
    <t>共同性斜视矫正术</t>
  </si>
  <si>
    <t>含水平眼外肌后徙、边缘切开、断腱、前徙、缩短、折迭</t>
  </si>
  <si>
    <t>非共同性斜视矫正术</t>
  </si>
  <si>
    <t>含结膜及结膜下组织分离、松解、肌肉分离及"共同性斜视矫正术"中各项操作，包括6条眼外肌</t>
  </si>
  <si>
    <t>非常规眼外肌手术</t>
  </si>
  <si>
    <t>包括肌肉联扎术、移位术、延长术、调整缝线术、眶壁固定术</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</si>
  <si>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</si>
  <si>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</si>
  <si>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</si>
  <si>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</si>
  <si>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</si>
  <si>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</si>
  <si>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</si>
  <si>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</si>
  <si>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</si>
  <si>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</si>
  <si>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</si>
  <si>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</si>
  <si>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</si>
  <si>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</si>
  <si>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</si>
  <si>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t>
  </si>
  <si>
    <t>义眼台打孔术</t>
  </si>
  <si>
    <t>义眼座</t>
  </si>
  <si>
    <t>活动性义眼眼座植入术</t>
  </si>
  <si>
    <t>眶内血肿穿刺术</t>
  </si>
  <si>
    <t>眶内肿物摘除术</t>
  </si>
  <si>
    <t>包括前路摘除、眶尖部肿物摘除术</t>
  </si>
  <si>
    <t>侧劈开眶加收160元</t>
  </si>
  <si>
    <t>眶内容摘除术</t>
  </si>
  <si>
    <t>不含植皮</t>
  </si>
  <si>
    <t>上颌骨切除合并眶内容摘除术</t>
  </si>
  <si>
    <t>眼窝填充术</t>
  </si>
  <si>
    <t>眼窝再造术</t>
  </si>
  <si>
    <t>球后假体材料</t>
  </si>
  <si>
    <t>眼眶壁骨折整复术</t>
  </si>
  <si>
    <t>包括外侧开眶钛钉、钛板固定术</t>
  </si>
  <si>
    <t>硅胶板、羟基磷灰石板</t>
  </si>
  <si>
    <t>眶骨缺损整复术</t>
  </si>
  <si>
    <t>羟基磷灰石板</t>
  </si>
  <si>
    <t>眶膈修补术</t>
  </si>
  <si>
    <t>眼眶减压术</t>
  </si>
  <si>
    <t>眼前段重建术</t>
  </si>
  <si>
    <t>角膜、人工晶体</t>
  </si>
  <si>
    <t>视神经减压术</t>
  </si>
  <si>
    <t>眶距增宽症整形术</t>
  </si>
  <si>
    <t>义眼台暴露修补术</t>
  </si>
  <si>
    <t>s330409001</t>
  </si>
  <si>
    <t>义眼台取出术</t>
  </si>
  <si>
    <t>5.耳部手术</t>
  </si>
  <si>
    <t>外耳手术</t>
  </si>
  <si>
    <t>耳廓软骨膜炎清创术</t>
  </si>
  <si>
    <t>包括耳廓脓肿切排清创术</t>
  </si>
  <si>
    <t>耳道异物取出术（深部）</t>
  </si>
  <si>
    <t>耳道异物取出术（浅部）</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</si>
  <si>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</si>
  <si>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</si>
  <si>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</si>
  <si>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</si>
  <si>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</si>
  <si>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</si>
  <si>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</si>
  <si>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</si>
  <si>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</si>
  <si>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</si>
  <si>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</si>
  <si>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</si>
  <si>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</si>
  <si>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</si>
  <si>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</si>
  <si>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</si>
  <si>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</si>
  <si>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</si>
  <si>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含取材、材料和植皮</t>
  </si>
  <si>
    <t>耳廓再造术</t>
  </si>
  <si>
    <t>含部分再造；不含皮肤扩张术</t>
  </si>
  <si>
    <t>耳廓畸形矫正术</t>
  </si>
  <si>
    <t>含招风耳、隐匿耳、巨耳、扁平耳、耳垂畸形矫正术等</t>
  </si>
  <si>
    <t>耳廓软骨取骨术</t>
  </si>
  <si>
    <t xml:space="preserve">含耳廓软骨制备 </t>
  </si>
  <si>
    <t>外耳道成形术</t>
  </si>
  <si>
    <t>包括狭窄、闭锁</t>
  </si>
  <si>
    <t>耳廓良性肿物切除术</t>
  </si>
  <si>
    <t>消毒铺巾，肿物皮下分离切除，缝合切口，如肿物因粘连等因素造成切除后局部缺皮，则需转移皮瓣缝合。不含皮瓣移植。</t>
  </si>
  <si>
    <t>人工皮</t>
  </si>
  <si>
    <t>中耳手术</t>
  </si>
  <si>
    <t>鼓膜置管术</t>
  </si>
  <si>
    <t>鼓膜切开术</t>
  </si>
  <si>
    <t>耳显微镜下鼓膜修补术</t>
  </si>
  <si>
    <t>包括内植法、夹层法、外贴法</t>
  </si>
  <si>
    <t>经耳内窥镜鼓膜修补术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</si>
  <si>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</si>
  <si>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</si>
  <si>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</si>
  <si>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</si>
  <si>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</si>
  <si>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</si>
  <si>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</si>
  <si>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含听骨链重建、鼓膜修补、病变探查手术；包括I－V型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</si>
  <si>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</si>
  <si>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</si>
  <si>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</si>
  <si>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</si>
  <si>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</si>
  <si>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</si>
  <si>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</si>
  <si>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</si>
  <si>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</si>
  <si>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</si>
  <si>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</si>
  <si>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</si>
  <si>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</si>
  <si>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</si>
  <si>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</si>
  <si>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</si>
  <si>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</si>
  <si>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</si>
  <si>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</si>
  <si>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取出术按50%收费</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</si>
  <si>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</si>
  <si>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</si>
  <si>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</si>
  <si>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</si>
  <si>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</si>
  <si>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</si>
  <si>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</si>
  <si>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</si>
  <si>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经鼻内镜翼管神经切断术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</si>
  <si>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</si>
  <si>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</si>
  <si>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</si>
  <si>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</si>
  <si>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</si>
  <si>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</si>
  <si>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</si>
  <si>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</si>
  <si>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</si>
  <si>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</si>
  <si>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</si>
  <si>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</si>
  <si>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</si>
  <si>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</si>
  <si>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</si>
  <si>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</si>
  <si>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</si>
  <si>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经乳突脑脓肿穿刺引流或切开术</t>
  </si>
  <si>
    <t>包括颞叶、小脑、乙状窦周围脓肿穿刺或切开引流</t>
  </si>
  <si>
    <t>经乳突硬膜外脓肿穿刺引流或切开术</t>
  </si>
  <si>
    <t>含乳突根治手术，包括穿刺或切开引流</t>
  </si>
  <si>
    <t>6.鼻、口、咽部手术</t>
  </si>
  <si>
    <t>鼻部手术</t>
  </si>
  <si>
    <t>鼻外伤清创缝合术</t>
  </si>
  <si>
    <t>鼻骨骨折整复术</t>
  </si>
  <si>
    <t>鼻部分缺损修复术</t>
  </si>
  <si>
    <t>不含另外部位取材</t>
  </si>
  <si>
    <t>植入材料</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</si>
  <si>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</si>
  <si>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</si>
  <si>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</si>
  <si>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</si>
  <si>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</si>
  <si>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</si>
  <si>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</si>
  <si>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</si>
  <si>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</si>
  <si>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</si>
  <si>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</si>
  <si>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</si>
  <si>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</si>
  <si>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</si>
  <si>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</si>
  <si>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</si>
  <si>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</si>
  <si>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</si>
  <si>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</si>
  <si>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</si>
  <si>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</si>
  <si>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</si>
  <si>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重度鞍鼻畸形矫正术</t>
  </si>
  <si>
    <t>鼻再造术</t>
  </si>
  <si>
    <t>植入材料(支架)</t>
  </si>
  <si>
    <t>鼻孔狭窄或闭锁修复术</t>
  </si>
  <si>
    <t>后鼻孔成形术</t>
  </si>
  <si>
    <t>鼻侧壁移位伴骨质充填术</t>
  </si>
  <si>
    <t>鼻内窥镜下低温消融术</t>
  </si>
  <si>
    <t>含麻醉</t>
  </si>
  <si>
    <t>一次性探头</t>
  </si>
  <si>
    <t>s330601001</t>
  </si>
  <si>
    <t>鼻背瘘管切除术</t>
  </si>
  <si>
    <t>s330601002</t>
  </si>
  <si>
    <t>内窥镜下鼻中隔矫正术</t>
  </si>
  <si>
    <t>副鼻窦手术</t>
  </si>
  <si>
    <t>上颌窦鼻内开窗术</t>
  </si>
  <si>
    <t>经鼻下鼻道开窗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</si>
  <si>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</si>
  <si>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</si>
  <si>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</si>
  <si>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</si>
  <si>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</si>
  <si>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</si>
  <si>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</si>
  <si>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</si>
  <si>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</si>
  <si>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</si>
  <si>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</si>
  <si>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</si>
  <si>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经鼻内窥镜鼻窦手术</t>
  </si>
  <si>
    <t>包括额窦、筛窦、蝶窦</t>
  </si>
  <si>
    <t>单侧。</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</si>
  <si>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</si>
  <si>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</si>
  <si>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</si>
  <si>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</si>
  <si>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</si>
  <si>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</si>
  <si>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</si>
  <si>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</si>
  <si>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</si>
  <si>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</si>
  <si>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</si>
  <si>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拔牙项目含麻醉费，不含麻醉药品</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</si>
  <si>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</si>
  <si>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</si>
  <si>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</si>
  <si>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</si>
  <si>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</si>
  <si>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</si>
  <si>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</si>
  <si>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</si>
  <si>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</si>
  <si>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</si>
  <si>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</si>
  <si>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</si>
  <si>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</si>
  <si>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</si>
  <si>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</si>
  <si>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</si>
  <si>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</si>
  <si>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</si>
  <si>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</si>
  <si>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</si>
  <si>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人工材料及专用器械、模型、模板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</si>
  <si>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</si>
  <si>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</si>
  <si>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</si>
  <si>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</si>
  <si>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</si>
  <si>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</si>
  <si>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</si>
  <si>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</si>
  <si>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</si>
  <si>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</si>
  <si>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</si>
  <si>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</si>
  <si>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</si>
  <si>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</si>
  <si>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</si>
  <si>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</si>
  <si>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</si>
  <si>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</si>
  <si>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</si>
  <si>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</si>
  <si>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</si>
  <si>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</si>
  <si>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</si>
  <si>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</si>
  <si>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</si>
  <si>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</si>
  <si>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</si>
  <si>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</si>
  <si>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</si>
  <si>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</si>
  <si>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</si>
  <si>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</si>
  <si>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</si>
  <si>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</si>
  <si>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</si>
  <si>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V（K）</t>
  </si>
  <si>
    <t>睡眠呼吸暂停综合症射频温控消融治疗术用低温等离子体手术系统刀加收</t>
  </si>
  <si>
    <t>该项目取消</t>
  </si>
  <si>
    <t>牙龈翻瓣术</t>
  </si>
  <si>
    <t>含牙龈切开、翻瓣、刮治及根面平整、瓣的复位缝合</t>
  </si>
  <si>
    <t>特殊药物、牙周塞治</t>
  </si>
  <si>
    <t>根向、冠向复位切口或远中楔形切除另加收</t>
  </si>
  <si>
    <t>牙龈再生术</t>
  </si>
  <si>
    <t>生物膜</t>
  </si>
  <si>
    <t>每组</t>
  </si>
  <si>
    <t>牙龈切除术</t>
  </si>
  <si>
    <t>包括牙龈切除及牙龈成形</t>
  </si>
  <si>
    <t>牙周塞治</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</si>
  <si>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</si>
  <si>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</si>
  <si>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</si>
  <si>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</si>
  <si>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</si>
  <si>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</si>
  <si>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</si>
  <si>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</si>
  <si>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</si>
  <si>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</si>
  <si>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</si>
  <si>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</si>
  <si>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</si>
  <si>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</si>
  <si>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</si>
  <si>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</si>
  <si>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</si>
  <si>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</si>
  <si>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</si>
  <si>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</si>
  <si>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</si>
  <si>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</si>
  <si>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</si>
  <si>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</si>
  <si>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</si>
  <si>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</si>
  <si>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不含术区牙周塞治</t>
  </si>
  <si>
    <t>特殊刀片</t>
  </si>
  <si>
    <t>下齿槽神经移位术</t>
  </si>
  <si>
    <t>颜面器官缺损种植体植入术</t>
  </si>
  <si>
    <t>包括外耳或鼻或眼缺损或颌面缺损的种植体植入</t>
  </si>
  <si>
    <t>特殊种植体</t>
  </si>
  <si>
    <t>口腔肿瘤手术</t>
  </si>
  <si>
    <t>特殊吻合线</t>
  </si>
  <si>
    <t>口腔颌面部小肿物切除术</t>
  </si>
  <si>
    <t>包括口腔、颌面部良性小肿物</t>
  </si>
  <si>
    <t>口腔颌面部神经纤维瘤切除及成形术</t>
  </si>
  <si>
    <t>含瘤体切除及邻位瓣修复</t>
  </si>
  <si>
    <t>颌下腺移植术</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</si>
  <si>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</si>
  <si>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</si>
  <si>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</si>
  <si>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</si>
  <si>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</si>
  <si>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</si>
  <si>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</si>
  <si>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</si>
  <si>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</si>
  <si>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</si>
  <si>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</si>
  <si>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</si>
  <si>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</si>
  <si>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</si>
  <si>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</si>
  <si>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</si>
  <si>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</si>
  <si>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</si>
  <si>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</si>
  <si>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</si>
  <si>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</si>
  <si>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</si>
  <si>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包括上、下颌骨骨髓炎、良性肿瘤、瘤样病变及各类囊肿的切除术(含刮治术)，适用于颧骨良性病变；不含松质骨或骨替代物的植入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</si>
  <si>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</si>
  <si>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</si>
  <si>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</si>
  <si>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</si>
  <si>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</si>
  <si>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</si>
  <si>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</si>
  <si>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</si>
  <si>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</si>
  <si>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</si>
  <si>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</si>
  <si>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</si>
  <si>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</si>
  <si>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</si>
  <si>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</si>
  <si>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</si>
  <si>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</si>
  <si>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</si>
  <si>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</si>
  <si>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含肿物切除及髁状突修整；不含人造关节植入</t>
  </si>
  <si>
    <t>颞部肿物切除术</t>
  </si>
  <si>
    <t>包括肿物切除及邻位瓣修复；不含颞部大面积缺损游离皮瓣及带蒂皮瓣修复</t>
  </si>
  <si>
    <t>颌骨骨纤维异常增殖症切除成形术</t>
  </si>
  <si>
    <t>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</si>
  <si>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</si>
  <si>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</si>
  <si>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</si>
  <si>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</si>
  <si>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t>
  </si>
  <si>
    <t>腮腺恶性肿物扩大切除术</t>
  </si>
  <si>
    <t>颌面部血管瘤瘤腔内注射术</t>
  </si>
  <si>
    <t>包括硬化剂、治疗药物等</t>
  </si>
  <si>
    <t>腮裂囊肿切除术</t>
  </si>
  <si>
    <t>包括鳃裂瘘切除术</t>
  </si>
  <si>
    <t>涎腺导管结石取石术</t>
  </si>
  <si>
    <t>颌面颈部深部肿物探查术</t>
  </si>
  <si>
    <t>含活检术；不含肿物切除术</t>
  </si>
  <si>
    <t>舌下腺切除术</t>
  </si>
  <si>
    <t>舌下腺囊肿袋形术</t>
  </si>
  <si>
    <t>颌下腺切除术</t>
  </si>
  <si>
    <t>口腔成形手术</t>
  </si>
  <si>
    <t>含多功能腭裂开口器</t>
  </si>
  <si>
    <t>特殊缝线、来复锯</t>
  </si>
  <si>
    <t>系带成形术</t>
  </si>
  <si>
    <t>包括唇或颊或舌系带成形术</t>
  </si>
  <si>
    <t>舌系带松解术</t>
  </si>
  <si>
    <t>巨舌畸形矫正术</t>
  </si>
  <si>
    <t>舌再造术</t>
  </si>
  <si>
    <t>腭弓成形术</t>
  </si>
  <si>
    <t>包括舌腭弓或咽腭弓成形术</t>
  </si>
  <si>
    <t>腭帆缩短术</t>
  </si>
  <si>
    <t>腭咽成形术</t>
  </si>
  <si>
    <t>悬雍垂缩短术</t>
  </si>
  <si>
    <t>悬雍垂腭咽成形术(UPPP)</t>
  </si>
  <si>
    <t>激光悬雍垂腭咽成形术(UPP)</t>
  </si>
  <si>
    <t>唇畸形矫正术</t>
  </si>
  <si>
    <t>包括厚唇、重唇、薄唇、唇瘢痕、唇弓不齐等；不含唇外翻矫正术</t>
  </si>
  <si>
    <t>唇缺损修复术</t>
  </si>
  <si>
    <t>包括部分或全唇缺损；不含岛状组织瓣切取移转术</t>
  </si>
  <si>
    <t>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</si>
  <si>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</si>
  <si>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</si>
  <si>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</si>
  <si>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</si>
  <si>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</si>
  <si>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 xml:space="preserve">含犁骨瓣形成及硬腭前部裂隙关闭 </t>
  </si>
  <si>
    <t>Ⅰ°腭裂兰氏修复术</t>
  </si>
  <si>
    <t xml:space="preserve"> 包括悬雍垂裂、软腭裂、隐裂修复术 </t>
  </si>
  <si>
    <t>II°腭裂兰氏修复术</t>
  </si>
  <si>
    <t xml:space="preserve"> 包括硬、软腭裂修复术 </t>
  </si>
  <si>
    <t>III°腭裂兰氏修复术</t>
  </si>
  <si>
    <t>包括单侧完全性腭裂修复术、硬腭鼻腔面犁骨瓣修复术</t>
  </si>
  <si>
    <t>反向双“Z“腭裂修复术</t>
  </si>
  <si>
    <t xml:space="preserve"> 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</si>
  <si>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</si>
  <si>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</si>
  <si>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</si>
  <si>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</si>
  <si>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</si>
  <si>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</si>
  <si>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</si>
  <si>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含腭咽肌瓣制备及腭咽成形术；不含腭部裂隙关闭</t>
  </si>
  <si>
    <t>咽后嵴成形术</t>
  </si>
  <si>
    <t>咽后壁组织瓣成形术</t>
  </si>
  <si>
    <t>含咽后壁瓣制备及咽后瓣成形术；不含腭部裂隙关闭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</si>
  <si>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</si>
  <si>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</si>
  <si>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</si>
  <si>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</si>
  <si>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</si>
  <si>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</si>
  <si>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</si>
  <si>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含局部组织瓣制备及面部裂隙关闭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</si>
  <si>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</si>
  <si>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</si>
  <si>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</si>
  <si>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</si>
  <si>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</si>
  <si>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</si>
  <si>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</si>
  <si>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颜面部软组织不对称局部组织瓣畸形矫正术</t>
  </si>
  <si>
    <t>含局部组织瓣制备及转移</t>
  </si>
  <si>
    <t>颜面部软组织不对称带血管游离组织瓣畸形矫正术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</si>
  <si>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</si>
  <si>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</si>
  <si>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</si>
  <si>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</si>
  <si>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</si>
  <si>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</si>
  <si>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</si>
  <si>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</si>
  <si>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</si>
  <si>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</si>
  <si>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</si>
  <si>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</si>
  <si>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</si>
  <si>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</si>
  <si>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</si>
  <si>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</si>
  <si>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</si>
  <si>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</si>
  <si>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颌面颈部深部肿物切除术</t>
  </si>
  <si>
    <t>吻合器</t>
  </si>
  <si>
    <t>口腔正颌手术</t>
  </si>
  <si>
    <t>含来复锯、微型骨动力系统、光导纤维</t>
  </si>
  <si>
    <t>上颌雷弗特（LEFORT)I型截骨术</t>
  </si>
  <si>
    <t>包括上颌Le Fort I型分块截骨术、骨内坚固内固定术、植骨术；不含骨切取</t>
  </si>
  <si>
    <t>上颌LeFort分块截骨术加收</t>
  </si>
  <si>
    <t>上颌雷弗特（LEFORT)II型截骨术</t>
  </si>
  <si>
    <t>包括骨截开、骨内坚固内固定术、植骨术；不含骨切取</t>
  </si>
  <si>
    <t>上颌雷弗特（LEFORT)III型截骨术</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</si>
  <si>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</si>
  <si>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</si>
  <si>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</si>
  <si>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</si>
  <si>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</si>
  <si>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包括下颌体部截骨术、下颌体部修整术、去皮质术骨内坚固内固定术、植骨术；不含骨切取</t>
  </si>
  <si>
    <t>下颌根尖下截骨术</t>
  </si>
  <si>
    <t>包括下颌根尖下截骨术、下颌后部根尖下截骨术、骨内坚固内固定术、植骨术；不含骨切取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</si>
  <si>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</si>
  <si>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</si>
  <si>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</si>
  <si>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</si>
  <si>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</si>
  <si>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</si>
  <si>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</si>
  <si>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</si>
  <si>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</si>
  <si>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</si>
  <si>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</si>
  <si>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骨延长器置入后的加力酌情加收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</si>
  <si>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</si>
  <si>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</si>
  <si>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</si>
  <si>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</si>
  <si>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</si>
  <si>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</si>
  <si>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包括髁状突高位切除术或髁状突关节面的磨光术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</si>
  <si>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</si>
  <si>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</si>
  <si>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</si>
  <si>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</si>
  <si>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</si>
  <si>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</si>
  <si>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</si>
  <si>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</si>
  <si>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</si>
  <si>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</si>
  <si>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</si>
  <si>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</si>
  <si>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</si>
  <si>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 xml:space="preserve">指局限于一个解剖区的表浅损伤的处理 </t>
  </si>
  <si>
    <t>颌骨骨折单颌牙弓夹板固定术</t>
  </si>
  <si>
    <t>含复位</t>
  </si>
  <si>
    <t>牙弓夹板</t>
  </si>
  <si>
    <t>颌骨骨折颌间固定术</t>
  </si>
  <si>
    <t>颌骨骨折外固定术</t>
  </si>
  <si>
    <t>包括：1.复位，颌骨骨折悬吊固定术；2.颧骨、颧弓骨折</t>
  </si>
  <si>
    <t>外固定器</t>
  </si>
  <si>
    <t>髁状突陈旧性骨折整复术</t>
  </si>
  <si>
    <t>含颌间固定、髁状突摘除或复位、内固定、升支截骨和关节成形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</si>
  <si>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</si>
  <si>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</si>
  <si>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</si>
  <si>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</si>
  <si>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</si>
  <si>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</si>
  <si>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</si>
  <si>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</si>
  <si>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</si>
  <si>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</si>
  <si>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</si>
  <si>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</si>
  <si>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</si>
  <si>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</si>
  <si>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</si>
  <si>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</si>
  <si>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</si>
  <si>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</si>
  <si>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</si>
  <si>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</si>
  <si>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</si>
  <si>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</si>
  <si>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</si>
  <si>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</si>
  <si>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</si>
  <si>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</si>
  <si>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</si>
  <si>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</si>
  <si>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</si>
  <si>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</si>
  <si>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</si>
  <si>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</si>
  <si>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</si>
  <si>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</si>
  <si>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</si>
  <si>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钛合金板</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</si>
  <si>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</si>
  <si>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</si>
  <si>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</si>
  <si>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</si>
  <si>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</si>
  <si>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</si>
  <si>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</si>
  <si>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7.开展植入、修复、软组织移植、植骨以及取出、修理等口腔种植类医疗服务时，除收取诊查、换药、麻醉、检验、影像学检查、手术辅助操作项目费用外，限收取本类别项目费用。</t>
  </si>
  <si>
    <t>牙种植体植入术</t>
  </si>
  <si>
    <t>上颌窦底提升术</t>
  </si>
  <si>
    <t>骨劈开术</t>
  </si>
  <si>
    <t>游离骨移植颌骨重建术</t>
  </si>
  <si>
    <t>带血管游离骨移植颌骨重建术</t>
  </si>
  <si>
    <t>缺牙区游离骨移植术</t>
  </si>
  <si>
    <t>引导骨组织再生术</t>
  </si>
  <si>
    <t>种植体二期手术</t>
  </si>
  <si>
    <t>种植体取出术</t>
  </si>
  <si>
    <t>骨挤压术</t>
  </si>
  <si>
    <t>种植体周软组织成形术</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</si>
  <si>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</si>
  <si>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</si>
  <si>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</si>
  <si>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</si>
  <si>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</si>
  <si>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</si>
  <si>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</si>
  <si>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</si>
  <si>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</si>
  <si>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</si>
  <si>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</si>
  <si>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</si>
  <si>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</si>
  <si>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</si>
  <si>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</si>
  <si>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</si>
  <si>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</si>
  <si>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</si>
  <si>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</si>
  <si>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</si>
  <si>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口腔内植骨费（简单）</t>
  </si>
  <si>
    <t xml:space="preserve">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 </t>
  </si>
  <si>
    <t>口腔内植骨费（一般）</t>
  </si>
  <si>
    <t xml:space="preserve">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 </t>
  </si>
  <si>
    <t>口腔内植骨费（复杂）</t>
  </si>
  <si>
    <t xml:space="preserve">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 </t>
  </si>
  <si>
    <t>1.上颌窦囊肿摘除加收10%；2.口腔以外其他部位取骨加收50%。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</si>
  <si>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</si>
  <si>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</si>
  <si>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</si>
  <si>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</si>
  <si>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</si>
  <si>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</si>
  <si>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</si>
  <si>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</si>
  <si>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</si>
  <si>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</si>
  <si>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</si>
  <si>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</si>
  <si>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</si>
  <si>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</si>
  <si>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扁桃体和腺样体手术</t>
  </si>
  <si>
    <t>扁桃体切除术</t>
  </si>
  <si>
    <t>包括残体切除、挤切</t>
  </si>
  <si>
    <t>V（A）</t>
  </si>
  <si>
    <t>腺样体刮除术</t>
  </si>
  <si>
    <t>包括腺样体切除术。</t>
  </si>
  <si>
    <t>舌扁桃体切除术</t>
  </si>
  <si>
    <t>扁桃体周围脓肿切开引流术</t>
  </si>
  <si>
    <t>鳃源性囊肿（瘘）切除术</t>
  </si>
  <si>
    <t>包括颈部瘘管、胸壁瘘管</t>
  </si>
  <si>
    <t>s330610001</t>
  </si>
  <si>
    <t>扁桃体止血术</t>
  </si>
  <si>
    <t>包括缝扎术</t>
  </si>
  <si>
    <t>咽部手术</t>
  </si>
  <si>
    <t>咽后壁脓肿切开引流术</t>
  </si>
  <si>
    <t>经颈侧进路鼻咽肿瘤切除术</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</si>
  <si>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</si>
  <si>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</si>
  <si>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</si>
  <si>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</si>
  <si>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</si>
  <si>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</si>
  <si>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</si>
  <si>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</si>
  <si>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</si>
  <si>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</si>
  <si>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s330611001</t>
  </si>
  <si>
    <t>咽喉部(表浅)异物取出术</t>
  </si>
  <si>
    <t>包括活检术</t>
  </si>
  <si>
    <t>一次性活检钳</t>
  </si>
  <si>
    <t>s330611002</t>
  </si>
  <si>
    <t>下咽或喉部异物取出术</t>
  </si>
  <si>
    <t>包括活检术。含喉镜操作</t>
  </si>
  <si>
    <t>7.呼吸系统手术</t>
  </si>
  <si>
    <t>喉及气管手术</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</si>
  <si>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</si>
  <si>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</si>
  <si>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</si>
  <si>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</si>
  <si>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</si>
  <si>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</si>
  <si>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</si>
  <si>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</si>
  <si>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</si>
  <si>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</si>
  <si>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</si>
  <si>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</si>
  <si>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</si>
  <si>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</si>
  <si>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</si>
  <si>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</si>
  <si>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</si>
  <si>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</si>
  <si>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</si>
  <si>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</si>
  <si>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</si>
  <si>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</si>
  <si>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</si>
  <si>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</si>
  <si>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</si>
  <si>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</si>
  <si>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</si>
  <si>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</si>
  <si>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</si>
  <si>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</si>
  <si>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</si>
  <si>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</si>
  <si>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</si>
  <si>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</si>
  <si>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</si>
  <si>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</si>
  <si>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</si>
  <si>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</si>
  <si>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</si>
  <si>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</si>
  <si>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</si>
  <si>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</si>
  <si>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</si>
  <si>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</si>
  <si>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</si>
  <si>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</si>
  <si>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</si>
  <si>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含直接修补或其他组织材料修补和缝线；不含气管切开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</si>
  <si>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</si>
  <si>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</si>
  <si>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</si>
  <si>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</si>
  <si>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</si>
  <si>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</si>
  <si>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</si>
  <si>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</si>
  <si>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经支撑喉镜梨状窝瘘内瘘口封闭术</t>
  </si>
  <si>
    <t>通过缝合或消融方式封闭梨状窝瘘瘘口。所定价格涵盖置入喉镜、封闭瘘口，以及切开、止血、缝合等手术步骤的人力资源和基本物质资源消耗。</t>
  </si>
  <si>
    <t>s330701001</t>
  </si>
  <si>
    <t>经直达喉镜（间接喉镜）肿物摘除术、赘生物切除术</t>
  </si>
  <si>
    <t>原330701001并入此项目。</t>
  </si>
  <si>
    <t>s330701002</t>
  </si>
  <si>
    <t>气管套管拔管术</t>
  </si>
  <si>
    <t>肺和支气管手术</t>
  </si>
  <si>
    <t>双侧加收50%</t>
  </si>
  <si>
    <t>肺内异物摘除术</t>
  </si>
  <si>
    <t>经胸腔镜肺内异物摘除术</t>
  </si>
  <si>
    <t>肺癌根治术</t>
  </si>
  <si>
    <t>含淋巴结清扫</t>
  </si>
  <si>
    <t>经胸腔镜肺癌根治术</t>
  </si>
  <si>
    <t>肺段切除术</t>
  </si>
  <si>
    <t>经胸腔镜肺段切除术</t>
  </si>
  <si>
    <t>肺减容手术</t>
  </si>
  <si>
    <t>包括一侧或两侧肺手术(经侧胸切口或正中胸骨切口)</t>
  </si>
  <si>
    <t>经胸腔镜肺减容手术</t>
  </si>
  <si>
    <t>肺楔形切除术</t>
  </si>
  <si>
    <t>经胸腔镜肺楔形切除术</t>
  </si>
  <si>
    <t>肺叶切除术</t>
  </si>
  <si>
    <t>包括同侧肺两叶切除术</t>
  </si>
  <si>
    <t>经胸腔镜肺叶切除术</t>
  </si>
  <si>
    <t>袖状肺叶切除术</t>
  </si>
  <si>
    <t>含肺动脉袖状切除成形</t>
  </si>
  <si>
    <t>经胸腔镜袖状肺叶切除术</t>
  </si>
  <si>
    <t>全肺切除术</t>
  </si>
  <si>
    <t>经胸腔镜全肺切除术</t>
  </si>
  <si>
    <t>肺大泡切除修补术</t>
  </si>
  <si>
    <t>包括结扎、固化</t>
  </si>
  <si>
    <t>经胸腔镜肺大泡切除修补术</t>
  </si>
  <si>
    <t>胸膜肺全切除术</t>
  </si>
  <si>
    <t>经胸腔镜胸膜肺全切除术</t>
  </si>
  <si>
    <t>肺修补术</t>
  </si>
  <si>
    <t>经胸腔镜肺修补术</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</si>
  <si>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</si>
  <si>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</si>
  <si>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肺移植术（双侧）</t>
  </si>
  <si>
    <t>自体肺移植术</t>
  </si>
  <si>
    <t>供肺切取术</t>
  </si>
  <si>
    <t>指活体供者肺脏（器官段）切取用于移植。所定价格涵盖活体供者肺脏切取，以及切开、吻合、关闭、缝合等手术步骤的人力资源和基本物质资源消耗。</t>
  </si>
  <si>
    <t>仅限于合法进行的活体器官捐献</t>
  </si>
  <si>
    <t>肺包虫病内囊摘除术</t>
  </si>
  <si>
    <t>含一侧肺内单个或多个内囊摘除</t>
  </si>
  <si>
    <t>经胸腔镜肺包虫病内囊摘除术</t>
  </si>
  <si>
    <t>胸壁、胸膜、纵隔、横隔手术</t>
  </si>
  <si>
    <t>开胸冷冻治疗</t>
  </si>
  <si>
    <t>含各种不能切除之胸部肿瘤</t>
  </si>
  <si>
    <t>开胸肿瘤特殊治疗</t>
  </si>
  <si>
    <t>开胸探查术</t>
  </si>
  <si>
    <t>经胸腔镜开胸探查术</t>
  </si>
  <si>
    <t>开胸止血术</t>
  </si>
  <si>
    <t>经胸腔镜开胸止血术</t>
  </si>
  <si>
    <t>肋骨骨髓病灶清除术</t>
  </si>
  <si>
    <t>含肋骨切除及部分胸改术</t>
  </si>
  <si>
    <t>肋骨切除术</t>
  </si>
  <si>
    <t>不含开胸手术</t>
  </si>
  <si>
    <t>肋软骨取骨术</t>
  </si>
  <si>
    <t xml:space="preserve">含肋软骨制备  </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</si>
  <si>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</si>
  <si>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</si>
  <si>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</si>
  <si>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</si>
  <si>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</si>
  <si>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</si>
  <si>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</si>
  <si>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</si>
  <si>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</si>
  <si>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</si>
  <si>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 xml:space="preserve">缺损修补材料 </t>
  </si>
  <si>
    <t>胸壁缺损修复术</t>
  </si>
  <si>
    <t>含胸大肌缺损</t>
  </si>
  <si>
    <t>胸廓畸形矫正术</t>
  </si>
  <si>
    <t>不含鸡胸、漏斗胸</t>
  </si>
  <si>
    <t>小儿鸡胸矫正术</t>
  </si>
  <si>
    <t>包括胸骨抬举固定或胸骨翻转缝合松解粘连带，小儿漏斗胸矫正术</t>
  </si>
  <si>
    <t>内固定材料</t>
  </si>
  <si>
    <t>胸内异物清除术</t>
  </si>
  <si>
    <t>经胸腔镜胸内异物清除术</t>
  </si>
  <si>
    <t>胸腔闭式引流术</t>
  </si>
  <si>
    <t>包括肋间引流或经肋床引流或开放引流及胸腔、腹腔穿刺置管术</t>
  </si>
  <si>
    <t>脓胸大网膜填充术</t>
  </si>
  <si>
    <t>含脓胸清除及开腹大网膜游离</t>
  </si>
  <si>
    <t>经胸腔镜脓胸大网膜填充术</t>
  </si>
  <si>
    <t>胸膜剥脱术</t>
  </si>
  <si>
    <t>包括部分胸膜剥脱及全胸膜剥脱术</t>
  </si>
  <si>
    <t>经胸腔镜胸膜剥脱术</t>
  </si>
  <si>
    <t>脓胸引流清除术</t>
  </si>
  <si>
    <t>包括早期脓胸及晚期脓胸的引流清除、脓性纤维膜剥脱胸腔冲洗引流</t>
  </si>
  <si>
    <t>经胸腔镜脓胸引流清除术</t>
  </si>
  <si>
    <t>胸膜活检术</t>
  </si>
  <si>
    <t>经胸腔镜胸膜活检术</t>
  </si>
  <si>
    <t>胸膜粘连烙断术</t>
  </si>
  <si>
    <t>限支付广泛胸膜粘连造成肺膨胀不全、需要手术治疗者</t>
  </si>
  <si>
    <t>经胸腔镜胸膜粘连烙断术</t>
  </si>
  <si>
    <t>胸膜固定术</t>
  </si>
  <si>
    <t>包括不同的固定方法</t>
  </si>
  <si>
    <t xml:space="preserve">固定材料 </t>
  </si>
  <si>
    <t>经胸腔镜胸膜固定术</t>
  </si>
  <si>
    <t>经纤支镜支气管胸膜瘘堵塞术</t>
  </si>
  <si>
    <t>纵隔感染清创引流术</t>
  </si>
  <si>
    <t>包括各类手术入路(经胸、经脊柱旁、经颈部)</t>
  </si>
  <si>
    <t>纵隔肿瘤切除术</t>
  </si>
  <si>
    <t>含经胸后外切口及正中胸骨劈开切口、胸骨后甲状腺和胸腺切除、血管成形及心包切除</t>
  </si>
  <si>
    <t>经胸腔镜纵隔肿瘤切除术</t>
  </si>
  <si>
    <t>纵隔气肿切开减压术</t>
  </si>
  <si>
    <t>包括皮下气肿切开减压术</t>
  </si>
  <si>
    <t>膈肌修补术</t>
  </si>
  <si>
    <t>包括急性、慢性膈疝修补术</t>
  </si>
  <si>
    <t>经胸腔镜膈肌修补术</t>
  </si>
  <si>
    <t>膈肌折叠术</t>
  </si>
  <si>
    <t>含膈肌膨出修补术</t>
  </si>
  <si>
    <t>膈肌肿瘤切除术</t>
  </si>
  <si>
    <t>膈肌缺损修补材料</t>
  </si>
  <si>
    <t>膈神经麻痹术</t>
  </si>
  <si>
    <t>包括膈神经压榨或切断术</t>
  </si>
  <si>
    <t>先天性膈疝修补术</t>
  </si>
  <si>
    <t>包括膈膨升折叠修补术</t>
  </si>
  <si>
    <t>嵌顿或巨大疝</t>
  </si>
  <si>
    <t>先天性食管裂孔疝修补术</t>
  </si>
  <si>
    <t>含食管旁疝修补术；不含反流性食管狭窄扩张</t>
  </si>
  <si>
    <t>胃底折叠开胸加收闭式引流费，合并肠回转不良及其他须矫治畸形另加相应费用</t>
  </si>
  <si>
    <t>食管裂孔疝修补术</t>
  </si>
  <si>
    <t>含经腹、经胸、经胸腔镜或腹腔镜手术、各类修补术及抗返流手术</t>
  </si>
  <si>
    <t>经胸腔镜或腹腔镜食管裂孔疝修补术</t>
  </si>
  <si>
    <t>8.心脏及血管系统手术</t>
  </si>
  <si>
    <t>打孔器、血管刀</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</si>
  <si>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</si>
  <si>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</si>
  <si>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</si>
  <si>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</si>
  <si>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</si>
  <si>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</si>
  <si>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</si>
  <si>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二尖瓣置换术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</si>
  <si>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</si>
  <si>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</si>
  <si>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</si>
  <si>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</si>
  <si>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</si>
  <si>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</si>
  <si>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</si>
  <si>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</si>
  <si>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</si>
  <si>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</si>
  <si>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</si>
  <si>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</si>
  <si>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</si>
  <si>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</si>
  <si>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</si>
  <si>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</si>
  <si>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</si>
  <si>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</si>
  <si>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</si>
  <si>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</si>
  <si>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</si>
  <si>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包括多瓣置换</t>
  </si>
  <si>
    <t>瓣周漏修补术</t>
  </si>
  <si>
    <t>房间隔造口术(Blabock-Hanlon手术)</t>
  </si>
  <si>
    <t>包括切除术</t>
  </si>
  <si>
    <t>房间隔缺损修补术</t>
  </si>
  <si>
    <t>包括单心房间隔再造术，Ⅰ、Ⅱ孔房缺</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</si>
  <si>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</si>
  <si>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</si>
  <si>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</si>
  <si>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</si>
  <si>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</si>
  <si>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</si>
  <si>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</si>
  <si>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</si>
  <si>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</si>
  <si>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</si>
  <si>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</si>
  <si>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</si>
  <si>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</si>
  <si>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</si>
  <si>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</si>
  <si>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</si>
  <si>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</si>
  <si>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</si>
  <si>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</si>
  <si>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</si>
  <si>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</si>
  <si>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</si>
  <si>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</si>
  <si>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</si>
  <si>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</si>
  <si>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</si>
  <si>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含搭桥血管材料的获取术；包括大隐静脉、左侧挠动脉、左右乳内动脉、胃网膜右动脉、腹壁下动脉等</t>
  </si>
  <si>
    <t>银夹</t>
  </si>
  <si>
    <t>含一支血管，以后每多一支加收。</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</si>
  <si>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</si>
  <si>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</si>
  <si>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</si>
  <si>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</si>
  <si>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</si>
  <si>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</si>
  <si>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</si>
  <si>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冠状动脉搭桥术附加</t>
  </si>
  <si>
    <t>在330802003-330802007项基础上每多一支血管</t>
  </si>
  <si>
    <t>冠状动脉内膜切除术</t>
  </si>
  <si>
    <t>肺动静脉瘘结扎术</t>
  </si>
  <si>
    <t>冠状静脉窦无顶综合征矫治术</t>
  </si>
  <si>
    <t>上腔静脉－肺动脉吻合术(双向Glenn)</t>
  </si>
  <si>
    <t>每侧</t>
  </si>
  <si>
    <t>肺动脉环缩术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</si>
  <si>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</si>
  <si>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</si>
  <si>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</si>
  <si>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</si>
  <si>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</si>
  <si>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</si>
  <si>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</si>
  <si>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</si>
  <si>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</si>
  <si>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</si>
  <si>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</si>
  <si>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</si>
  <si>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</si>
  <si>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</si>
  <si>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</si>
  <si>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</si>
  <si>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</si>
  <si>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</si>
  <si>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</si>
  <si>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</si>
  <si>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</si>
  <si>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</si>
  <si>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</si>
  <si>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</si>
  <si>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</si>
  <si>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</si>
  <si>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</si>
  <si>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</si>
  <si>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</si>
  <si>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</si>
  <si>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</si>
  <si>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</si>
  <si>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</si>
  <si>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</si>
  <si>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</si>
  <si>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</si>
  <si>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</si>
  <si>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</si>
  <si>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</si>
  <si>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</si>
  <si>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</si>
  <si>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</si>
  <si>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</si>
  <si>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</si>
  <si>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</si>
  <si>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动脉调转术(动脉switch术)</t>
  </si>
  <si>
    <t>包括完全型大动脉转位、右室双出口</t>
  </si>
  <si>
    <t>心房调转术</t>
  </si>
  <si>
    <t>包括各种改良的术式</t>
  </si>
  <si>
    <t>双调转手术(Doubleswitch手术)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</si>
  <si>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</si>
  <si>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</si>
  <si>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</si>
  <si>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</si>
  <si>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</si>
  <si>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</si>
  <si>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</si>
  <si>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</si>
  <si>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</si>
  <si>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</si>
  <si>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</si>
  <si>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</si>
  <si>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</si>
  <si>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</si>
  <si>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</si>
  <si>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</si>
  <si>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肺动脉内膜剥脱术</t>
  </si>
  <si>
    <t>开胸，切开心包，切开肺动脉，行内膜剥脱，必要时使用取栓导管取栓，关闭切口，止血，留置引流管，关胸。</t>
  </si>
  <si>
    <t>补片、取栓导管</t>
  </si>
  <si>
    <t>肺动脉切开取栓术</t>
  </si>
  <si>
    <t>开胸，切开心包，切开肺动脉，摘除血栓，必要时使用取栓导管取栓，关闭切口，止血，留置引流管，关胸。</t>
  </si>
  <si>
    <t>原“330802013肺动脉栓塞摘除术”取消</t>
  </si>
  <si>
    <t>升主动脉成形术</t>
  </si>
  <si>
    <t>开胸，以人工血管包裹，升主动脉部分切除，主动脉壁部分缝合等方法成形升主动脉，关胸。</t>
  </si>
  <si>
    <t>人工血管、修补材料</t>
  </si>
  <si>
    <t>主动脉根部包裹右心房分流术</t>
  </si>
  <si>
    <t>多用于主动脉根部其它术式术中出血以自身组织或人工材料包裹主动脉根部，直接或通过人工血管与右心房分流，关胸。</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</si>
  <si>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</si>
  <si>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</si>
  <si>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330802051</t>
  </si>
  <si>
    <t>主动脉窦成形术</t>
  </si>
  <si>
    <t>通过成形主动脉窦手术恢复瓣膜功能。所定价格涵盖成形主动脉窦，以及开胸、止血、放置引流、关胸、缝合等手术步骤的人力资源和基本物质资源消耗。</t>
  </si>
  <si>
    <t>330802052</t>
  </si>
  <si>
    <t>椎动脉-颈总动脉端侧吻合术</t>
  </si>
  <si>
    <t>通过椎动脉和颈总动脉端侧吻合恢复椎动脉血供。所定价格涵盖椎动脉与颈总动脉端侧吻合以及切开、止血、缝合等手术步骤的人力资源和基本物质资源消耗。</t>
  </si>
  <si>
    <t>心脏和心包的其他手术</t>
  </si>
  <si>
    <t>经胸腔镜心包活检术</t>
  </si>
  <si>
    <t>心包剥脱术</t>
  </si>
  <si>
    <t>包括各种原因所致心包炎的剥脱与松解</t>
  </si>
  <si>
    <t>经胸腔镜心包部分切除术</t>
  </si>
  <si>
    <t>心包肿瘤切除术</t>
  </si>
  <si>
    <t>经胸腔镜心包肿瘤切除术</t>
  </si>
  <si>
    <t>心包开窗引流术</t>
  </si>
  <si>
    <t>经胸腔镜心包开窗引流术</t>
  </si>
  <si>
    <t>心外开胸探查术</t>
  </si>
  <si>
    <t>包括再次开胸止血、解除心包压塞、清创引流、肿瘤取活检等</t>
  </si>
  <si>
    <t>心脏外伤修补术</t>
  </si>
  <si>
    <t>包括清创、引流</t>
  </si>
  <si>
    <t>心内异物取出术</t>
  </si>
  <si>
    <t>包括心脏各部位及肺动脉内的异物</t>
  </si>
  <si>
    <t>心脏良性肿瘤摘除术</t>
  </si>
  <si>
    <t>包括心脏各部位的良性肿瘤及囊肿</t>
  </si>
  <si>
    <t>心脏多发良性肿瘤摘除术</t>
  </si>
  <si>
    <t>心脏恶性肿瘤摘除术</t>
  </si>
  <si>
    <t>室壁瘤切除术</t>
  </si>
  <si>
    <t>包括室壁瘤切除缝合术、左心室成形术</t>
  </si>
  <si>
    <t>贴片材料</t>
  </si>
  <si>
    <t>左房血栓清除术</t>
  </si>
  <si>
    <t>左房折叠术</t>
  </si>
  <si>
    <t>左室减容术(Batista手术)</t>
  </si>
  <si>
    <t>包括二尖瓣的成型术</t>
  </si>
  <si>
    <t>心脏异常传导束切断术</t>
  </si>
  <si>
    <t>包括电切、冷冻等各种方式；不含心表电生理标测</t>
  </si>
  <si>
    <t>迷宫手术(房颤矫治术)</t>
  </si>
  <si>
    <t>包括各种改良方式(冷冻、电凝等)、心内直视射频消融术；不含心表电生理标测</t>
  </si>
  <si>
    <t>心脏表面临时起搏器安置术</t>
  </si>
  <si>
    <t>起搏导线</t>
  </si>
  <si>
    <t>心脏表面临时起搏器安置后应用</t>
  </si>
  <si>
    <t>激光心肌打孔术</t>
  </si>
  <si>
    <t>一次性打孔材料</t>
  </si>
  <si>
    <t>每孔次</t>
  </si>
  <si>
    <t>骨骼肌心脏包裹成形术</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</si>
  <si>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</si>
  <si>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</si>
  <si>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</si>
  <si>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</si>
  <si>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</si>
  <si>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</si>
  <si>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</si>
  <si>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</si>
  <si>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</si>
  <si>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</si>
  <si>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</si>
  <si>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</si>
  <si>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</si>
  <si>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</si>
  <si>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</si>
  <si>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</si>
  <si>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</si>
  <si>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</si>
  <si>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</si>
  <si>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</si>
  <si>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</si>
  <si>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</si>
  <si>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</si>
  <si>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心肌桥切开松解术</t>
  </si>
  <si>
    <t>开胸，寻找冠状动脉心肌桥存在部位，分离或切断冠状动脉表面的脂肪组织及心室肌肉，关胸。</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</si>
  <si>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</si>
  <si>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</si>
  <si>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</si>
  <si>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</si>
  <si>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</si>
  <si>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</si>
  <si>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</si>
  <si>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</si>
  <si>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</si>
  <si>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</si>
  <si>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</si>
  <si>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</si>
  <si>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</si>
  <si>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</si>
  <si>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</si>
  <si>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</si>
  <si>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</si>
  <si>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</si>
  <si>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</si>
  <si>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</si>
  <si>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</si>
  <si>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</si>
  <si>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</si>
  <si>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</si>
  <si>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</si>
  <si>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</si>
  <si>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</si>
  <si>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</si>
  <si>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</si>
  <si>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</si>
  <si>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</si>
  <si>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</si>
  <si>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</si>
  <si>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330804016项附加，继续向远端架桥，增加一根血管</t>
  </si>
  <si>
    <t>根</t>
  </si>
  <si>
    <t>腹主动脉--股动脉人工血管转流术</t>
  </si>
  <si>
    <t xml:space="preserve">包括经腹或经腹膜外      </t>
  </si>
  <si>
    <t>330804017项附加，继续向远端架桥，增加一根血管</t>
  </si>
  <si>
    <t>腹主动脉消化道瘘修复术</t>
  </si>
  <si>
    <t>包括部分肠管切除、吻合、或肠道造瘘术、引流术、动脉瘘口修补及腹腔内移植的各类人工血管与肠管形成的瘘；不含人工血管置换</t>
  </si>
  <si>
    <t>布加氏综合症根治术</t>
  </si>
  <si>
    <t xml:space="preserve">包括部分肝切除、肝静脉疏通术，在体外循环下进行；不含体外循环 </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</si>
  <si>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</si>
  <si>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</si>
  <si>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</si>
  <si>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</si>
  <si>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</si>
  <si>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</si>
  <si>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</si>
  <si>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</si>
  <si>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</si>
  <si>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</si>
  <si>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</si>
  <si>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</si>
  <si>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</si>
  <si>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</si>
  <si>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</si>
  <si>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</si>
  <si>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</si>
  <si>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</si>
  <si>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</si>
  <si>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</si>
  <si>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</si>
  <si>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</si>
  <si>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</si>
  <si>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</si>
  <si>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</si>
  <si>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</si>
  <si>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</si>
  <si>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</si>
  <si>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</si>
  <si>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</si>
  <si>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</si>
  <si>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</si>
  <si>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</si>
  <si>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</si>
  <si>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</si>
  <si>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</si>
  <si>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</si>
  <si>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</si>
  <si>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</si>
  <si>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</si>
  <si>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</si>
  <si>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</si>
  <si>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</si>
  <si>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</si>
  <si>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上肢血管探查术</t>
  </si>
  <si>
    <t>包括肱动脉、桡动脉、尺动脉血管探查术、下肢血管探查术</t>
  </si>
  <si>
    <t>原330804069项目和价格取消。</t>
  </si>
  <si>
    <t>先天性动静脉瘘栓塞＋切除术</t>
  </si>
  <si>
    <t>含部分切除、缝扎</t>
  </si>
  <si>
    <t>栓塞剂、导管</t>
  </si>
  <si>
    <t>肢体静脉动脉化</t>
  </si>
  <si>
    <t>动静脉人工内瘘成形术</t>
  </si>
  <si>
    <t>包括原部位的动、静脉吻合，动静脉内外瘘栓塞再通术</t>
  </si>
  <si>
    <t>动静脉人工内瘘人工血管转流术</t>
  </si>
  <si>
    <t>人工动静脉瘘切除重造术</t>
  </si>
  <si>
    <t>外伤性动静脉瘘修补术＋血管移植术</t>
  </si>
  <si>
    <t>包括四头结扎、补片、结扎其中一根血管，或加血管移植</t>
  </si>
  <si>
    <t>股静脉带戒术</t>
  </si>
  <si>
    <t>包括瓣膜修补术</t>
  </si>
  <si>
    <t>血管危象探查修复术</t>
  </si>
  <si>
    <t>指血管修复术后发生痉挛、栓塞后的探查修复术</t>
  </si>
  <si>
    <t>下肢深静脉带瓣膜段置换术</t>
  </si>
  <si>
    <t>大隐静脉耻骨上转流术</t>
  </si>
  <si>
    <t>包括人工动—静脉瘘</t>
  </si>
  <si>
    <t>大隐静脉高位结扎＋剥脱术</t>
  </si>
  <si>
    <t>包括下肢大小静脉</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</si>
  <si>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</si>
  <si>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</si>
  <si>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</si>
  <si>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</si>
  <si>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</si>
  <si>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</si>
  <si>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</si>
  <si>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直视下手术</t>
  </si>
  <si>
    <t>海绵状血管瘤激光治疗术</t>
  </si>
  <si>
    <t>皮肤切开直视下进行激光治疗，含栓塞</t>
  </si>
  <si>
    <t>经血管镜股静脉瓣修复术</t>
  </si>
  <si>
    <t>心脏再同步化治疗术（CRT）</t>
  </si>
  <si>
    <t>电极、导管、起搏器及传输系统</t>
  </si>
  <si>
    <t>心脏再同步化治疗既埋藏式除颤器植入术（CRT-D）</t>
  </si>
  <si>
    <t>电极、导管、除颤器及传输系统</t>
  </si>
  <si>
    <t>大隐静脉闭合术</t>
  </si>
  <si>
    <t>包括小隐静脉</t>
  </si>
  <si>
    <t>夹层动脉瘤腔内隔绝术</t>
  </si>
  <si>
    <t>人工血管、封闭胶</t>
  </si>
  <si>
    <t>经皮透光直视下动力铺助静脉切除术</t>
  </si>
  <si>
    <t xml:space="preserve">腘静脉带戒术
</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</si>
  <si>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</si>
  <si>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s330804001</t>
  </si>
  <si>
    <t>颈动脉斑块内膜剥脱术</t>
  </si>
  <si>
    <t>s330804002</t>
  </si>
  <si>
    <t>锁骨下动脉阻塞搭桥术</t>
  </si>
  <si>
    <t>9.造血及淋巴系统手术</t>
  </si>
  <si>
    <t>淋巴结穿刺术</t>
  </si>
  <si>
    <t>体表淋巴结摘除术</t>
  </si>
  <si>
    <t>颈淋巴结清扫术</t>
  </si>
  <si>
    <t>腋窝淋巴结清扫术</t>
  </si>
  <si>
    <t>腹股沟淋巴结清除术</t>
  </si>
  <si>
    <t>含区域淋巴结切除</t>
  </si>
  <si>
    <t>盆腔淋巴结清扫术</t>
  </si>
  <si>
    <t>通过切除盆腔淋巴结，治疗肿瘤淋巴结转移。所定价格涵盖盆腔及区域淋巴结切除以及切开、止血、放置引流、缝合等步骤的人力资源和基本物质资源消耗。</t>
  </si>
  <si>
    <t>经腹腔镜盆腔淋巴结活检术</t>
  </si>
  <si>
    <t>包括淋巴结切除术</t>
  </si>
  <si>
    <t>髂腹股沟淋巴结清扫术</t>
  </si>
  <si>
    <t>胸导管结扎术</t>
  </si>
  <si>
    <t>包括乳糜胸外科治疗</t>
  </si>
  <si>
    <t>经胸腔镜胸导管结扎术</t>
  </si>
  <si>
    <t>颈静脉胸导管吻合术</t>
  </si>
  <si>
    <t>含人造血管搭桥</t>
  </si>
  <si>
    <t>腹股沟淋巴管-腰干淋巴管吻合术</t>
  </si>
  <si>
    <t>肢体淋巴管-静脉吻合术</t>
  </si>
  <si>
    <t>每支吻合血管</t>
  </si>
  <si>
    <t>淋巴结—大隐静脉吻合术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</si>
  <si>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</si>
  <si>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</si>
  <si>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</si>
  <si>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</si>
  <si>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</si>
  <si>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</si>
  <si>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</si>
  <si>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</si>
  <si>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指异体同种脾脏移植。所定价格涵盖供体脾脏术前或术中整复、供体脾脏植入，以及切开、吻合、关闭、缝合等手术步骤的人力资源和基本物质资源消耗。包括异种器官移植术。</t>
  </si>
  <si>
    <t>经胸腔镜内乳淋巴链清除朮</t>
  </si>
  <si>
    <t>M(I)</t>
  </si>
  <si>
    <t>前哨淋巴结探查术</t>
  </si>
  <si>
    <t>包括淋巴结标记术</t>
  </si>
  <si>
    <t>示踪剂</t>
  </si>
  <si>
    <t>术中使用γ探针探测的加收200元</t>
  </si>
  <si>
    <t>经腹腹主动脉旁淋巴结切除术</t>
  </si>
  <si>
    <t>消毒铺巾，开腹，腹腔探查，剪开后腹膜，暴露腹主动脉及下腔静脉，腹主动脉及下腔静脉周围淋巴结切除。含淋巴结活检术。</t>
  </si>
  <si>
    <t>s330904001</t>
  </si>
  <si>
    <t>躯体深部血管瘤切除</t>
  </si>
  <si>
    <t>指位于躯干、四肢深筋膜以下的血管瘤</t>
  </si>
  <si>
    <t>小于20平方厘米1000元，20-40平方厘米2000元，大于40平方厘米3000元。</t>
  </si>
  <si>
    <t>s330904002</t>
  </si>
  <si>
    <t>囊状淋巴管瘤切除</t>
  </si>
  <si>
    <t>小于20平方厘米1000元，大于20平方厘米2000元。</t>
  </si>
  <si>
    <t>s330904003</t>
  </si>
  <si>
    <t>网状淋巴管瘤、淋巴血管瘤</t>
  </si>
  <si>
    <t>小于30平方厘米1000元，大于30平方厘米2000元。</t>
  </si>
  <si>
    <t>10.消化系统手术</t>
  </si>
  <si>
    <t>食管手术</t>
  </si>
  <si>
    <t>颈侧切开食道异物取出术</t>
  </si>
  <si>
    <t>食管破裂修补术</t>
  </si>
  <si>
    <t>包括直接缝合修补或利用其他组织修补</t>
  </si>
  <si>
    <t>经胸腔镜食管破裂修补术</t>
  </si>
  <si>
    <t>食管瘘清创术</t>
  </si>
  <si>
    <t>含清创及瘘修补术或再吻合术</t>
  </si>
  <si>
    <t>食管良性肿物切除术</t>
  </si>
  <si>
    <t>含肿瘤局部切除；不含肿瘤食管切除胃食管吻合术</t>
  </si>
  <si>
    <t>经胸腔镜食管良性肿物切除术</t>
  </si>
  <si>
    <t>先天性食管囊肿切除术</t>
  </si>
  <si>
    <t>经胸腔镜先天性食管囊肿切除术</t>
  </si>
  <si>
    <t>食管憩室切除术</t>
  </si>
  <si>
    <t>经胸腔镜食管憩室切除术</t>
  </si>
  <si>
    <t>包括内翻及切除方法</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</si>
  <si>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</si>
  <si>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</si>
  <si>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</si>
  <si>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</si>
  <si>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</si>
  <si>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</si>
  <si>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</si>
  <si>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</si>
  <si>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</si>
  <si>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 xml:space="preserve">含非开胸食管内翻拔脱术，胸内胃食管吻合(主动脉弓下，弓上胸顶部吻合)及颈部吻合术 </t>
  </si>
  <si>
    <t>经胸腔镜食管癌根治术</t>
  </si>
  <si>
    <t>颈段食管癌切除术+结肠代食管</t>
  </si>
  <si>
    <t>包括经颈、胸、腹径路手术</t>
  </si>
  <si>
    <t>颈段食管癌切除+颈部皮瓣食管再造术</t>
  </si>
  <si>
    <t>食管癌根治术+结肠代食管术</t>
  </si>
  <si>
    <t>经胸腔镜食管癌根治术+结肠代食管术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</si>
  <si>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</si>
  <si>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</si>
  <si>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</si>
  <si>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</si>
  <si>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</si>
  <si>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</si>
  <si>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t>
  </si>
  <si>
    <t>食管胃短路捷径手术</t>
  </si>
  <si>
    <t>游离空肠代食管术</t>
  </si>
  <si>
    <t>含微血管吻合术；包括游离空肠移植代下咽术</t>
  </si>
  <si>
    <t>贲门痉挛(失弛缓症)肌层切开术</t>
  </si>
  <si>
    <t>含经腹径路手术</t>
  </si>
  <si>
    <t>经胸腔镜贲门痉挛(失弛缓症)肌层切开术</t>
  </si>
  <si>
    <t>贲门癌切除术</t>
  </si>
  <si>
    <t>含胃食管弓下吻合术</t>
  </si>
  <si>
    <t>贲门癌扩大根治术</t>
  </si>
  <si>
    <t>含全胃、脾、胰尾切除、食管－空肠吻合术</t>
  </si>
  <si>
    <t>胃手术</t>
  </si>
  <si>
    <t>胃肠切开取异物</t>
  </si>
  <si>
    <t>胃出血切开缝扎止血术</t>
  </si>
  <si>
    <t>经腹腔镜胃出血切开缝扎止血术</t>
  </si>
  <si>
    <t>近端胃大部切除术</t>
  </si>
  <si>
    <t>远端胃大部切除术</t>
  </si>
  <si>
    <t>包括胃、十二指肠吻合(BillrothI或II式)、胃空肠吻合BillrothⅡ式或胃—空肠Roux-y型吻合</t>
  </si>
  <si>
    <t>胃癌根治术</t>
  </si>
  <si>
    <t>含保留胃近端与十二指肠或空肠吻合；不含联合其他脏器切除</t>
  </si>
  <si>
    <t>经腹腔镜胃癌根治术</t>
  </si>
  <si>
    <t>胃癌扩大根治术</t>
  </si>
  <si>
    <t>含胃癌根治及联合其他侵及脏器切除</t>
  </si>
  <si>
    <t>胃癌姑息切除术</t>
  </si>
  <si>
    <t>全胃切除术</t>
  </si>
  <si>
    <t>包括食道空肠吻合(Roux-y型或袢式)、食道、十二指肠吻合</t>
  </si>
  <si>
    <t>胃肠造瘘术</t>
  </si>
  <si>
    <t>包括胃或小肠切开置造瘘管</t>
  </si>
  <si>
    <t>一次性造瘘管</t>
  </si>
  <si>
    <t>经内镜胃造瘘术</t>
  </si>
  <si>
    <t>胃扭转复位术</t>
  </si>
  <si>
    <t>胃肠穿孔修补术</t>
  </si>
  <si>
    <t>经腹腔镜胃肠穿孔修补术</t>
  </si>
  <si>
    <t>胃冠状静脉栓塞术</t>
  </si>
  <si>
    <t>包括结扎术</t>
  </si>
  <si>
    <t>胃迷走神经切断术</t>
  </si>
  <si>
    <t>包括选择性迷走神经切除及迷走神经干切断</t>
  </si>
  <si>
    <t>幽门成形术</t>
  </si>
  <si>
    <t>包括括约肌切开成形及幽门再造术</t>
  </si>
  <si>
    <t>经腹腔镜幽门成形术</t>
  </si>
  <si>
    <t>胃空肠短路吻合术</t>
  </si>
  <si>
    <t>闭合器组件、吻合器</t>
  </si>
  <si>
    <t xml:space="preserve">胃袖状切除术
</t>
  </si>
  <si>
    <t>插导尿管，逐层进腹，探查，胃底胃体大弯侧游离，袖状切除，经腹壁另戳孔置管固定，清点器具、纱布无误，冲洗腹腔，逐层关腹。</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</si>
  <si>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</si>
  <si>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</si>
  <si>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</si>
  <si>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</si>
  <si>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</si>
  <si>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</si>
  <si>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</si>
  <si>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</si>
  <si>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</si>
  <si>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</si>
  <si>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</si>
  <si>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</si>
  <si>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</si>
  <si>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经腹腔镜肠切除术</t>
  </si>
  <si>
    <t>肠粘连松解术</t>
  </si>
  <si>
    <t>经腹腔镜肠粘连松解术</t>
  </si>
  <si>
    <t>肠倒置术</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</si>
  <si>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</si>
  <si>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</si>
  <si>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肠造瘘还纳术</t>
  </si>
  <si>
    <t>含肠吻合术</t>
  </si>
  <si>
    <t>肠瘘切除术</t>
  </si>
  <si>
    <t>肠排列术(固定术)</t>
  </si>
  <si>
    <t>肠储存袋成形术</t>
  </si>
  <si>
    <t>乙状结肠悬吊术</t>
  </si>
  <si>
    <t>经腹腔镜乙状结肠悬吊术</t>
  </si>
  <si>
    <t>先天性肠腔闭锁成形术</t>
  </si>
  <si>
    <t>包括小肠结肠、不含多处闭锁</t>
  </si>
  <si>
    <t>结肠造瘘(Colostomy)术</t>
  </si>
  <si>
    <t>包括结肠双口或单口造瘘</t>
  </si>
  <si>
    <t>乙状结肠造瘘口修复术</t>
  </si>
  <si>
    <t>全结肠切除全结肠吻合术</t>
  </si>
  <si>
    <t>包括回肠直肠吻合或回肠肛管吻合</t>
  </si>
  <si>
    <t>先天性巨结肠切除术</t>
  </si>
  <si>
    <t>包括巨结肠切除、直肠后结肠拖出术或直肠粘膜切除、结肠经直肠肌鞘内拖出术</t>
  </si>
  <si>
    <t>经腹腔镜先天性巨结肠切除术</t>
  </si>
  <si>
    <t>结肠癌根治术</t>
  </si>
  <si>
    <t>含左、右半横结肠切除、淋巴清扫</t>
  </si>
  <si>
    <t>经腹腔镜结肠癌根治术</t>
  </si>
  <si>
    <t>结肠癌扩大根治术</t>
  </si>
  <si>
    <t>含结肠癌根治术联合其他侵及脏器切除术</t>
  </si>
  <si>
    <t>阑尾切除术</t>
  </si>
  <si>
    <t>包括单纯性、化脓性、坏疽性</t>
  </si>
  <si>
    <t>经腹腔镜阑尾切除术</t>
  </si>
  <si>
    <t>指单纯性</t>
  </si>
  <si>
    <t>V（R(G)）</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</si>
  <si>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</si>
  <si>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</si>
  <si>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</si>
  <si>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</si>
  <si>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</si>
  <si>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</si>
  <si>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</si>
  <si>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经电子内镜结肠黏膜剥离术(结肠ESD)</t>
  </si>
  <si>
    <t>清洁肠道，镇静，润滑肠道，电子结肠镜自肛门插入，结肠镜检查，寻查肿物，于肿物基底部注射药物以抬举肿物进行切除治疗。图文报告。不含病理学检查。包括直肠ESD。</t>
  </si>
  <si>
    <t>供小肠切取术</t>
  </si>
  <si>
    <t>指活体供者小肠（器官段）切取。所定价格涵盖活体供者小肠切取，以及切开、吻合、关闭、缝合等手术步骤的人力资源和基本物质资源消耗。</t>
  </si>
  <si>
    <t>s331003001</t>
  </si>
  <si>
    <t>消化系大网膜囊肿切除术</t>
  </si>
  <si>
    <t>s331003002</t>
  </si>
  <si>
    <t>经腹腔镜肠回转不良矫治术</t>
  </si>
  <si>
    <t>含阑尾切除；不含肠扭转、肠坏死切除吻合及其他畸形矫治(憩室切除)</t>
  </si>
  <si>
    <t>直肠肛门手术</t>
  </si>
  <si>
    <t>直肠出血缝扎术</t>
  </si>
  <si>
    <t>不含内痔切除</t>
  </si>
  <si>
    <t>直肠良性肿物切除术</t>
  </si>
  <si>
    <t>包括粘膜、粘膜下肿物切除，包括息肉、腺瘤等</t>
  </si>
  <si>
    <t>经内镜直肠良性肿物激光或套扎、电凝术</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</si>
  <si>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</si>
  <si>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</si>
  <si>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</si>
  <si>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</si>
  <si>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</si>
  <si>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</si>
  <si>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</si>
  <si>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</si>
  <si>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经腹腔镜经腹会阴直肠癌根治术(Miles手术)</t>
  </si>
  <si>
    <t>含结肠造口，区域淋巴结清扫；不含子宫、卵巢切除</t>
  </si>
  <si>
    <t>经腹直肠癌根治术(Dixon手术)</t>
  </si>
  <si>
    <t>经腹腔镜经腹直肠癌根治术(Dixon手术)</t>
  </si>
  <si>
    <t>直肠癌根治术</t>
  </si>
  <si>
    <t>指切除病变肠管治疗直肠癌。所定价格涵盖直肠切除、区域淋巴结清扫，以及切开、造瘘、吻合、放置引流、关闭切口等操作步骤的人力资源和基本物质资源消耗。</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</si>
  <si>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</si>
  <si>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</si>
  <si>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</si>
  <si>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</si>
  <si>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</si>
  <si>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</si>
  <si>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</si>
  <si>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</si>
  <si>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</si>
  <si>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</si>
  <si>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</si>
  <si>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</si>
  <si>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</si>
  <si>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</si>
  <si>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</si>
  <si>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</si>
  <si>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</si>
  <si>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</si>
  <si>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</si>
  <si>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</si>
  <si>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</si>
  <si>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</si>
  <si>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</si>
  <si>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不含球形结肠成形、直肠膀胱瘘修补、新生儿期造瘘Ⅱ期肛门成形者</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</si>
  <si>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</si>
  <si>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</si>
  <si>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</si>
  <si>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</si>
  <si>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</si>
  <si>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</si>
  <si>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</si>
  <si>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</si>
  <si>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</si>
  <si>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</si>
  <si>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</si>
  <si>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</si>
  <si>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</si>
  <si>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直肠癌术后复发盆腔脏器切除术</t>
  </si>
  <si>
    <t>含盆腔联合脏器切除</t>
  </si>
  <si>
    <t>骶尾部畸胎瘤切除术</t>
  </si>
  <si>
    <t>腹肛联合异物取出术</t>
  </si>
  <si>
    <t>指经腹联合经肛取出直肠内异物。所定价格涵盖异物取出以及切开、探查、止血、留置引流、缝合等手术步骤的人力资源和基本物质资源消耗。</t>
  </si>
  <si>
    <t>骶前囊肿切除术</t>
  </si>
  <si>
    <t>通过手术分离、切除骶前囊肿，并进行盆底重建。所定价格涵盖切除囊肿、盆底重建，以及切开、止血、留置引流、关闭切口等手术步骤的人力资源和基本物质资源消耗。</t>
  </si>
  <si>
    <t>s331004001</t>
  </si>
  <si>
    <t>肛门嵌塞清除术</t>
  </si>
  <si>
    <t>s331004002</t>
  </si>
  <si>
    <t>直肠粘膜松弛结扎术</t>
  </si>
  <si>
    <t>肝脏手术</t>
  </si>
  <si>
    <t>肝损伤清创修补术</t>
  </si>
  <si>
    <t>指一般修补，不含肝部分切除术</t>
  </si>
  <si>
    <t>指伤及大血管、胆管和多破口的修补，不含肝部分切除术</t>
  </si>
  <si>
    <t>经腹腔镜肝损伤清创修补术</t>
  </si>
  <si>
    <t>该项目为前两个项目的加收项目</t>
  </si>
  <si>
    <t>开腹肝活检术</t>
  </si>
  <si>
    <t>包括穿刺</t>
  </si>
  <si>
    <t>经腹腔镜肝脓肿引流术</t>
  </si>
  <si>
    <t>肝包虫内囊摘除术</t>
  </si>
  <si>
    <t>指袋形缝合术</t>
  </si>
  <si>
    <t>经腹腔镜肝包虫内囊摘除术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</si>
  <si>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</si>
  <si>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</si>
  <si>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</si>
  <si>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</si>
  <si>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</si>
  <si>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</si>
  <si>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</si>
  <si>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</si>
  <si>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</si>
  <si>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导管和泵</t>
  </si>
  <si>
    <t>开腹肝部恶性肿瘤特殊治疗</t>
  </si>
  <si>
    <t>开腹肝动脉栓塞术</t>
  </si>
  <si>
    <t>开腹肝管栓塞术</t>
  </si>
  <si>
    <t>肝左外叶切除术</t>
  </si>
  <si>
    <t>包括肿瘤、结核、结石、萎缩等切除术</t>
  </si>
  <si>
    <t>半肝切除术</t>
  </si>
  <si>
    <t>包括左半肝或右半肝切除术</t>
  </si>
  <si>
    <t>肝三叶切除术</t>
  </si>
  <si>
    <t>包括左三叶或右三叶切除术或复杂肝癌切除</t>
  </si>
  <si>
    <t>肝部分切除术</t>
  </si>
  <si>
    <t>含肝活检术；包括各肝段切除</t>
  </si>
  <si>
    <t>供肝切取术</t>
  </si>
  <si>
    <t>指活体供者肝脏（器官段）切取。所定价格涵盖活体供者肝脏切取，以及切开、吻合、关闭、缝合等手术步骤的人力资源和基本物质资源消耗。</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</si>
  <si>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</si>
  <si>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</si>
  <si>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</si>
  <si>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</si>
  <si>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</si>
  <si>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</si>
  <si>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</si>
  <si>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</si>
  <si>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</si>
  <si>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</si>
  <si>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</si>
  <si>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</si>
  <si>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</si>
  <si>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</si>
  <si>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</si>
  <si>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</si>
  <si>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</si>
  <si>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经腹腔镜胆囊肠吻合术</t>
  </si>
  <si>
    <t>胆囊切除术</t>
  </si>
  <si>
    <t>经腹腔镜胆囊切除术</t>
  </si>
  <si>
    <t>胆囊造瘘术</t>
  </si>
  <si>
    <t>经腹腔镜胆囊造瘘术</t>
  </si>
  <si>
    <t>高位胆管癌根治术</t>
  </si>
  <si>
    <t>含肝部分切除、肝胆管—肠吻合术</t>
  </si>
  <si>
    <t>肝胆总管切开取石+空肠Roux-y吻合术</t>
  </si>
  <si>
    <t>包括空肠间置术、肝胆管、总胆管和空肠吻合术、肝胆管狭窄成型术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</si>
  <si>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</si>
  <si>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</si>
  <si>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</si>
  <si>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</si>
  <si>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</si>
  <si>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</si>
  <si>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</si>
  <si>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</si>
  <si>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</si>
  <si>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</si>
  <si>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经腹腔镜胆总管探查T管引流术</t>
  </si>
  <si>
    <t>胆总管探查T管引流术+取石冲洗</t>
  </si>
  <si>
    <t>经腹腔镜胆总管探查T管引流术+取石冲洗</t>
  </si>
  <si>
    <t>经十二指肠奥狄氏括约肌切开成形术</t>
  </si>
  <si>
    <t>包括十二肠镜乳头括约肌切开术</t>
  </si>
  <si>
    <t>经内镜奥狄氏括约肌切开取石(ECT)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</si>
  <si>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</si>
  <si>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</si>
  <si>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</si>
  <si>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</si>
  <si>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</si>
  <si>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</si>
  <si>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</si>
  <si>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</si>
  <si>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含胆囊切除，肝部分切除，肝、胆管-肠吻合术</t>
  </si>
  <si>
    <t>化疗泵，吻合器</t>
  </si>
  <si>
    <t>胰腺手术</t>
  </si>
  <si>
    <t>胰腺穿刺术</t>
  </si>
  <si>
    <t>胰腺修补术</t>
  </si>
  <si>
    <t>不含胰管空肠吻合术、胰尾切除术</t>
  </si>
  <si>
    <t>胰腺囊肿内引流术</t>
  </si>
  <si>
    <t>包括胃囊肿吻合术、空肠囊肿吻合术</t>
  </si>
  <si>
    <t>胰腺囊肿外引流术</t>
  </si>
  <si>
    <t>经腹腔镜胰腺囊肿外引流术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</si>
  <si>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</si>
  <si>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</si>
  <si>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</si>
  <si>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</si>
  <si>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</si>
  <si>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</si>
  <si>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</si>
  <si>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</si>
  <si>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</si>
  <si>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</si>
  <si>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</si>
  <si>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</si>
  <si>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</si>
  <si>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</si>
  <si>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供胰腺切取术</t>
  </si>
  <si>
    <t>指活体供者胰腺（器官段）切取。所定价格涵盖活体供者胰腺切取，以及切开、吻合、关闭、缝合等手术步骤的人力资源和基本物质资源消耗。</t>
  </si>
  <si>
    <t>胰腺移植术</t>
  </si>
  <si>
    <t>指异体同种胰腺移植。所定价格涵盖供体胰腺术前或术中整复、患者原位胰腺处理、供体胰腺植入，以及切开、吻合、关闭、缝合等手术步骤的人力资源和基本物质资源消耗。包括异种器官移植术。</t>
  </si>
  <si>
    <t>异位异体移植胰腺切除术</t>
  </si>
  <si>
    <t>胰岛细胞移植术</t>
  </si>
  <si>
    <t>胰腺周围神经切除术</t>
  </si>
  <si>
    <t>包括胰腺周围神经阻滞术</t>
  </si>
  <si>
    <t>坏死性胰腺炎清创引流术</t>
  </si>
  <si>
    <t>胰腺坏死病灶清除</t>
  </si>
  <si>
    <t>其他腹部手术</t>
  </si>
  <si>
    <t>腹股沟疝修补术</t>
  </si>
  <si>
    <t>包括各种方法修补</t>
  </si>
  <si>
    <t>补片</t>
  </si>
  <si>
    <t>经腹腔镜腹股沟疝修补术</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</si>
  <si>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</si>
  <si>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</si>
  <si>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</si>
  <si>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</si>
  <si>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</si>
  <si>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</si>
  <si>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</si>
  <si>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</si>
  <si>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</si>
  <si>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脐瘘切除术+修补术</t>
  </si>
  <si>
    <t>含脐肠瘘切除术；不含脐尿管瘘切除术</t>
  </si>
  <si>
    <t>剖腹探查术</t>
  </si>
  <si>
    <t>包括腹腔引流术</t>
  </si>
  <si>
    <t>开腹腹腔内脓肿引流术</t>
  </si>
  <si>
    <t>包括后腹腔脓肿或实质脏器脓肿(如肝脓肿、脾脓肿、胰腺脓肿)的外引流</t>
  </si>
  <si>
    <t>腹腔包虫摘除术</t>
  </si>
  <si>
    <t>腹腔窦道扩创术</t>
  </si>
  <si>
    <t>腹腔内肿物切除术</t>
  </si>
  <si>
    <t>包括系膜、网膜肿物；不含脏器切除术</t>
  </si>
  <si>
    <t>腹腔恶性肿瘤特殊治疗</t>
  </si>
  <si>
    <t>经直肠盆腔脓肿切开引流术</t>
  </si>
  <si>
    <t>含穿刺术</t>
  </si>
  <si>
    <t>腹膜后肿瘤切除术</t>
  </si>
  <si>
    <t>不含其它脏器切除术、血管切除吻合术</t>
  </si>
  <si>
    <t>盆底痉挛部肌肉神经切除术</t>
  </si>
  <si>
    <t>腹壁肿瘤切除术（5cm以下）</t>
  </si>
  <si>
    <t>不含成形术</t>
  </si>
  <si>
    <t>腹壁肿瘤切除术（5cm以上）</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</si>
  <si>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</si>
  <si>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</si>
  <si>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</si>
  <si>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</si>
  <si>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</si>
  <si>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</si>
  <si>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</si>
  <si>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</si>
  <si>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</si>
  <si>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</si>
  <si>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</si>
  <si>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</si>
  <si>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</si>
  <si>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含食管、胃底周围血管离断加脾切除术，包括经网膜静脉门静脉测压术、脾切除术</t>
  </si>
  <si>
    <t>经胸食管胃静脉结扎术</t>
  </si>
  <si>
    <t>腹水转流术</t>
  </si>
  <si>
    <t>包括腹腔—颈内静脉转流术、腹腔—股静脉转流术</t>
  </si>
  <si>
    <t>转流泵</t>
  </si>
  <si>
    <t>经腹腔镜门脉交通支结扎术</t>
  </si>
  <si>
    <t>腹壁窦道切除术</t>
  </si>
  <si>
    <t>s331008001</t>
  </si>
  <si>
    <t>经腹腔镜腹腔探查术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</si>
  <si>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</si>
  <si>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</si>
  <si>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</si>
  <si>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</si>
  <si>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</si>
  <si>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</si>
  <si>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</si>
  <si>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</si>
  <si>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</si>
  <si>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</si>
  <si>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</si>
  <si>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经腹腔镜肾切除术</t>
  </si>
  <si>
    <t>肾部分切除术</t>
  </si>
  <si>
    <t>肾网袋</t>
  </si>
  <si>
    <t>根治性肾切除术</t>
  </si>
  <si>
    <t>含肾上腺切除、淋巴清扫；不含开胸手术</t>
  </si>
  <si>
    <t>重复肾重复输尿管切除术</t>
  </si>
  <si>
    <t>融合肾分解术</t>
  </si>
  <si>
    <t>肾实质切开造瘘术</t>
  </si>
  <si>
    <t>肾囊肿切除术</t>
  </si>
  <si>
    <t>包括去顶术</t>
  </si>
  <si>
    <t>经腹腔镜肾囊肿去顶术</t>
  </si>
  <si>
    <t>多囊肾去顶减压术</t>
  </si>
  <si>
    <t>肾切开取石术</t>
  </si>
  <si>
    <t>包括肾盂切开、肾实质切开</t>
  </si>
  <si>
    <t>肾血管重建术</t>
  </si>
  <si>
    <t>含取自体血管，包括肾血管狭窄成型术</t>
  </si>
  <si>
    <t>自体肾移植术</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</si>
  <si>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</si>
  <si>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</si>
  <si>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供肾切取术</t>
  </si>
  <si>
    <t>指活体供者肾脏（单侧）切取。所定价格涵盖活体供者肾脏切取，以及切开、吻合、关闭、缝合等手术步骤的人力资源和基本物质资源消耗。</t>
  </si>
  <si>
    <t>供体肾修复术</t>
  </si>
  <si>
    <t>移植肾探查术</t>
  </si>
  <si>
    <t>移植肾肾周血肿清除术</t>
  </si>
  <si>
    <t>离体肾取石术</t>
  </si>
  <si>
    <t>含取肾、取石和植入</t>
  </si>
  <si>
    <t>肾肿瘤腔静脉内瘤栓切取术</t>
  </si>
  <si>
    <t>肾盂和输尿管手术</t>
  </si>
  <si>
    <t>肾盂癌根治术</t>
  </si>
  <si>
    <t>含输尿管全长、部分膀胱切除；不含膀胱镜电切</t>
  </si>
  <si>
    <t>经腹腔镜肾盂癌根治术</t>
  </si>
  <si>
    <t>肾盂成型肾盂输尿管再吻合术</t>
  </si>
  <si>
    <t>经皮肾镜或输尿管镜内切开成型术</t>
  </si>
  <si>
    <t>肾下盏输尿管吻合术</t>
  </si>
  <si>
    <t>肾盂输尿管成形术</t>
  </si>
  <si>
    <t>包括单纯肾盂或输尿管成形</t>
  </si>
  <si>
    <t>肾盂输尿管成形术（同时行双侧成形)</t>
  </si>
  <si>
    <t>经腹腔镜肾盂输尿管成形术</t>
  </si>
  <si>
    <t>此项目为前两个项目的附加项目</t>
  </si>
  <si>
    <t>输尿管切开取石术</t>
  </si>
  <si>
    <t>经腹腔镜输尿管切开取石术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</si>
  <si>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</si>
  <si>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</si>
  <si>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</si>
  <si>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</si>
  <si>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</si>
  <si>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</si>
  <si>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</si>
  <si>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</si>
  <si>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</si>
  <si>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</si>
  <si>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</si>
  <si>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</si>
  <si>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</si>
  <si>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s331102001</t>
  </si>
  <si>
    <t>泌尿系统结石气压弹道碎石取石术</t>
  </si>
  <si>
    <t>s331102002</t>
  </si>
  <si>
    <t>经皮肾微造瘘碎石术</t>
  </si>
  <si>
    <t>s331102003</t>
  </si>
  <si>
    <t>经输尿管镜输尿管结石钬激光治疗术</t>
  </si>
  <si>
    <t>包括输尿管狭窄、息肉、尿路浅表肿瘤等钬激光治疗术</t>
  </si>
  <si>
    <t>双J管</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</si>
  <si>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</si>
  <si>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</si>
  <si>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</si>
  <si>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</si>
  <si>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</si>
  <si>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</si>
  <si>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</si>
  <si>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</si>
  <si>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</si>
  <si>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</si>
  <si>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</si>
  <si>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</si>
  <si>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</si>
  <si>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</si>
  <si>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</si>
  <si>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可控性回结肠膀胱术</t>
  </si>
  <si>
    <t>回肠扩大膀胱术</t>
  </si>
  <si>
    <t>包括结肠</t>
  </si>
  <si>
    <t>特殊尿管</t>
  </si>
  <si>
    <t>直肠膀胱术</t>
  </si>
  <si>
    <t>含乙状结肠造瘘</t>
  </si>
  <si>
    <t>胃代膀胱术</t>
  </si>
  <si>
    <t>肠道原位膀胱术</t>
  </si>
  <si>
    <t>膀胱瘘管切除术</t>
  </si>
  <si>
    <t>膀胱破裂修补术</t>
  </si>
  <si>
    <t>经腹腔镜膀胱破裂修补术</t>
  </si>
  <si>
    <t>膀胱膨出修补术</t>
  </si>
  <si>
    <t>膀胱外翻成形术</t>
  </si>
  <si>
    <t>包括修补术</t>
  </si>
  <si>
    <t>膀胱阴道瘘修补术</t>
  </si>
  <si>
    <t>膀胱颈部Y—V成型术</t>
  </si>
  <si>
    <t>膀胱颈重建术</t>
  </si>
  <si>
    <t>包括紧缩术</t>
  </si>
  <si>
    <t>膀胱颈悬吊术</t>
  </si>
  <si>
    <t>经腹腔镜膀胱颈悬吊术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</si>
  <si>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</si>
  <si>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</si>
  <si>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</si>
  <si>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</si>
  <si>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</si>
  <si>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</si>
  <si>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</si>
  <si>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尿道手术</t>
  </si>
  <si>
    <t>尿道修补术</t>
  </si>
  <si>
    <t>包括经会阴、耻骨劈开、尿道套入术、内植皮</t>
  </si>
  <si>
    <t>尿道折叠术</t>
  </si>
  <si>
    <t>尿道会师术</t>
  </si>
  <si>
    <t>前尿道吻合术</t>
  </si>
  <si>
    <t>尿道切开取石术</t>
  </si>
  <si>
    <t>包括前后尿道及取异物术</t>
  </si>
  <si>
    <t>尿道瓣膜电切术</t>
  </si>
  <si>
    <t>尿道狭窄瘢痕切除术</t>
  </si>
  <si>
    <t>经尿道镜尿道狭窄瘢痕切除术</t>
  </si>
  <si>
    <t>尿道良性肿物切除术</t>
  </si>
  <si>
    <t>尿道憩室切除术</t>
  </si>
  <si>
    <t>尿道旁腺囊肿摘除术</t>
  </si>
  <si>
    <t>尿道癌根治术</t>
  </si>
  <si>
    <t>尿道癌根治切除术</t>
  </si>
  <si>
    <t>含膀胱全切,尿路重建</t>
  </si>
  <si>
    <t>重复尿道切除术</t>
  </si>
  <si>
    <t>尿道重建术</t>
  </si>
  <si>
    <t>含尿道全切</t>
  </si>
  <si>
    <t>尿道阴道瘘修补术</t>
  </si>
  <si>
    <t>尿道直肠瘘修补术</t>
  </si>
  <si>
    <t>会阴阴囊皮瓣尿道成型术</t>
  </si>
  <si>
    <t>尿道会阴造口术</t>
  </si>
  <si>
    <t>尿道瘘修补术</t>
  </si>
  <si>
    <t>包括耻骨膀胱造瘘</t>
  </si>
  <si>
    <t>尿道瓣膜切除成型术</t>
  </si>
  <si>
    <t>尿道粘膜脱垂切除术</t>
  </si>
  <si>
    <t>尿道外口整形术</t>
  </si>
  <si>
    <t>尿道悬吊延长术</t>
  </si>
  <si>
    <t>特殊穿刺针、悬吊器</t>
  </si>
  <si>
    <t>尿道下裂Ⅰ期成型术</t>
  </si>
  <si>
    <t>尿道下裂Ⅱ期成型术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</si>
  <si>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</si>
  <si>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</si>
  <si>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</si>
  <si>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</si>
  <si>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</si>
  <si>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</si>
  <si>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s331104001</t>
  </si>
  <si>
    <t>尿道口肉阜（疣）电灼术</t>
  </si>
  <si>
    <t>12.男性生殖系统手术</t>
  </si>
  <si>
    <t>特殊尿管,网状支架</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</si>
  <si>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</si>
  <si>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</si>
  <si>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</si>
  <si>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</si>
  <si>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</si>
  <si>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</si>
  <si>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</si>
  <si>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</si>
  <si>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经尿道前列腺激光选择汽化术</t>
  </si>
  <si>
    <t>光纤</t>
  </si>
  <si>
    <t>经尿道前列腺气囊扩张术</t>
  </si>
  <si>
    <t>经尿道前列腺支架置入术</t>
  </si>
  <si>
    <t>精囊肿物切除术</t>
  </si>
  <si>
    <t>阴囊、睾丸手术</t>
  </si>
  <si>
    <t>阴囊坏死扩创术</t>
  </si>
  <si>
    <t>阴囊脓肿引流术</t>
  </si>
  <si>
    <t>阴囊成型术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</si>
  <si>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</si>
  <si>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</si>
  <si>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</si>
  <si>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</si>
  <si>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</si>
  <si>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</si>
  <si>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</si>
  <si>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</si>
  <si>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</si>
  <si>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</si>
  <si>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</si>
  <si>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</si>
  <si>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</si>
  <si>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</si>
  <si>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</si>
  <si>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</si>
  <si>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t>
  </si>
  <si>
    <t xml:space="preserve">麻醉达成后，外生殖器消毒，固定睾丸，取阴囊切口，手术显微镜下切开睾丸白膜，获取曲细精管，置入精子培养液，研磨曲细精管，生物显微镜下观察精子情况，反复操作直至取到足够的精子或查找整个睾丸结束，缝合白膜及切口各层，消毒，包扎。 </t>
  </si>
  <si>
    <t>限非梗阻性无精症。</t>
  </si>
  <si>
    <t>附睾、输精管、精索手术</t>
  </si>
  <si>
    <t>附睾切除术</t>
  </si>
  <si>
    <t>包括附睾肿物切除术</t>
  </si>
  <si>
    <t>输精管附睾吻合术</t>
  </si>
  <si>
    <t>精索静脉瘤切除术</t>
  </si>
  <si>
    <t>精索静脉曲张栓塞术</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</si>
  <si>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</si>
  <si>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</si>
  <si>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</si>
  <si>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精索静脉曲张高位结扎术（分流术）</t>
  </si>
  <si>
    <t>经腹腔镜精索静脉曲张高位结扎术</t>
  </si>
  <si>
    <t>精索扭转复位术</t>
  </si>
  <si>
    <t>输精管结扎术</t>
  </si>
  <si>
    <t>输精管粘堵术</t>
  </si>
  <si>
    <t>输精管角性结节切除术</t>
  </si>
  <si>
    <t>输精管吻合术</t>
  </si>
  <si>
    <t>输尿管间嵴切除术</t>
  </si>
  <si>
    <t>经尿道射精管切开术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</si>
  <si>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</si>
  <si>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</si>
  <si>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</si>
  <si>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</si>
  <si>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</si>
  <si>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</si>
  <si>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</si>
  <si>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</si>
  <si>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</si>
  <si>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</si>
  <si>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</si>
  <si>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</si>
  <si>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</si>
  <si>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含尿路改道</t>
  </si>
  <si>
    <t>阴茎重建成形术</t>
  </si>
  <si>
    <t>含假体植入术</t>
  </si>
  <si>
    <t>阴茎再造术</t>
  </si>
  <si>
    <t>含龟头再造和假体置入</t>
  </si>
  <si>
    <t>阴茎假体置放术</t>
  </si>
  <si>
    <t>阴茎假体</t>
  </si>
  <si>
    <t>阴茎畸型整形术</t>
  </si>
  <si>
    <t>包括阴茎弯曲矫正</t>
  </si>
  <si>
    <t>阴茎阴囊移位整形术</t>
  </si>
  <si>
    <t>含会阴型尿道下裂修补</t>
  </si>
  <si>
    <t>尿道阴茎海绵体分流术</t>
  </si>
  <si>
    <t>阴茎血管重建术</t>
  </si>
  <si>
    <t>阴茎海绵体分离术</t>
  </si>
  <si>
    <t>阴茎静脉结扎术</t>
  </si>
  <si>
    <t>包括海绵体静脉、背深静脉</t>
  </si>
  <si>
    <t>13.女性生殖系统手术</t>
  </si>
  <si>
    <t>电切环、双极电凝钳</t>
  </si>
  <si>
    <t>卵巢手术</t>
  </si>
  <si>
    <t>合并急腹症(卵巢肿物扭转、破裂、感染等)加收50%。 双侧加收80%。</t>
  </si>
  <si>
    <t>经阴道卵巢囊肿穿刺术</t>
  </si>
  <si>
    <t>卵巢囊肿剔除术</t>
  </si>
  <si>
    <t>经腹腔镜卵巢囊肿剔除术</t>
  </si>
  <si>
    <t>经阴道卵巢囊肿剔除术</t>
  </si>
  <si>
    <t>药物、麻醉</t>
  </si>
  <si>
    <t>卵巢修补术</t>
  </si>
  <si>
    <t>含活检术</t>
  </si>
  <si>
    <t>经腹腔镜卵巢修补术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</si>
  <si>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</si>
  <si>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</si>
  <si>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</si>
  <si>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</si>
  <si>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</si>
  <si>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如膀胱或肠管部分切除另计费</t>
  </si>
  <si>
    <t>卵巢癌探查术</t>
  </si>
  <si>
    <t>卵巢输卵管切除术</t>
  </si>
  <si>
    <t>卵巢移位术</t>
  </si>
  <si>
    <t>卵巢移植术</t>
  </si>
  <si>
    <t xml:space="preserve">经腹腔镜单侧卵巢打孔术
</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</si>
  <si>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</si>
  <si>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输卵管手术</t>
  </si>
  <si>
    <t>合并急腹症(卵巢肿物 扭转、破裂、感染等)加收50%。 妊娠期加收100%。双侧加收80%。</t>
  </si>
  <si>
    <t>输卵管结扎术</t>
  </si>
  <si>
    <t>包括传统术式、经阴道术式</t>
  </si>
  <si>
    <t>经腹腔镜输卵管结扎术</t>
  </si>
  <si>
    <t>显微外科输卵管吻合术</t>
  </si>
  <si>
    <t>输卵管修复整形术</t>
  </si>
  <si>
    <t>包括输卵管吻合、再通、整形</t>
  </si>
  <si>
    <t>经腹腔镜输卵管修复整形术</t>
  </si>
  <si>
    <t>输卵管切除术</t>
  </si>
  <si>
    <t>包括宫外孕的各类手术(如输卵管开窗术)</t>
  </si>
  <si>
    <t>经腹腔镜输卵管切除术</t>
  </si>
  <si>
    <t>输卵管移植术</t>
  </si>
  <si>
    <t>经输卵管镜插管通水术</t>
  </si>
  <si>
    <t>输卵管选择性插管术</t>
  </si>
  <si>
    <t>经腹腔镜输卵管高压洗注术</t>
  </si>
  <si>
    <t>输卵管宫角植入术</t>
  </si>
  <si>
    <t>输卵管介入治疗</t>
  </si>
  <si>
    <t>包括输卵管积水穿刺</t>
  </si>
  <si>
    <t>经腹单侧输卵管系膜囊肿剥除术</t>
  </si>
  <si>
    <t>消毒术野，铺巾，开腹，留取腹腔冲洗液，探查盆腹腔，暴露肿物，切开输卵管系膜剥除肿瘤，可吸收线缝合输卵管系膜，检查无 渗血后关腹。</t>
  </si>
  <si>
    <t>子宫手术</t>
  </si>
  <si>
    <t>宫颈息肉切除术</t>
  </si>
  <si>
    <t>经宫腔镜宫颈息肉切除术</t>
  </si>
  <si>
    <t>包括子宫内膜息肉、宫颈管息肉</t>
  </si>
  <si>
    <t>电切环、术中B超监测</t>
  </si>
  <si>
    <t>宫颈肌瘤剔除术</t>
  </si>
  <si>
    <t>指经腹手术</t>
  </si>
  <si>
    <t>宫颈残端切除术</t>
  </si>
  <si>
    <t>宫颈锥形切除术</t>
  </si>
  <si>
    <t>经腹腔镜宫颈锥形切除术</t>
  </si>
  <si>
    <t>宫颈环形电切术</t>
  </si>
  <si>
    <t>非孕期子宫内口矫正术</t>
  </si>
  <si>
    <t>孕期子宫内口缝合术</t>
  </si>
  <si>
    <t>曼氏手术</t>
  </si>
  <si>
    <t>含宫颈部分切除+主韧带缩短+阴道前后壁修补术</t>
  </si>
  <si>
    <t>子宫颈截除术</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</si>
  <si>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</si>
  <si>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</si>
  <si>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经腹子宫肌瘤剔除术</t>
  </si>
  <si>
    <t>指通过手术切除方式治疗子宫肌瘤。所定价格涵盖切除肌瘤病灶以及切开、止血、放置引流、缝合等手术步骤的人力资源和基本物质资源消耗。包括子宫腺肌症病灶切除术。</t>
  </si>
  <si>
    <t>经腹腔镜子宫肌瘤摘除术</t>
  </si>
  <si>
    <t>经阴道自凝刀子宫肌瘤剔除术</t>
  </si>
  <si>
    <t>含B超引导、定位</t>
  </si>
  <si>
    <t>多个肌瘤加收750元</t>
  </si>
  <si>
    <t>经阴道子宫肌瘤切除术</t>
  </si>
  <si>
    <t>子宫次全切除术</t>
  </si>
  <si>
    <t>阴式全子宫切除术</t>
  </si>
  <si>
    <t>腹式全子宫切除术</t>
  </si>
  <si>
    <t>经腹腔腹式镜子宫全切术</t>
  </si>
  <si>
    <t>全子宫+双附件切除术</t>
  </si>
  <si>
    <t>次广泛子宫切除术</t>
  </si>
  <si>
    <t>含双附件切除</t>
  </si>
  <si>
    <t>广泛性子宫切除+盆腹腔淋巴结清除术</t>
  </si>
  <si>
    <t>经腹阴道联合子宫切除术</t>
  </si>
  <si>
    <t>经腹腔镜经腹阴道联合子宫切除术</t>
  </si>
  <si>
    <t>子宫整形术</t>
  </si>
  <si>
    <t>包括纵隔切除、残角子宫切除、畸形子宫矫治、双角子宫融合等；不含术中B超监视</t>
  </si>
  <si>
    <t>经宫腔镜或腹腔镜子宫整形术</t>
  </si>
  <si>
    <t>开腹取环术</t>
  </si>
  <si>
    <t>经腹腔镜取环术</t>
  </si>
  <si>
    <t>子宫动脉结扎术</t>
  </si>
  <si>
    <t>经腹腔镜子宫动脉结扎术</t>
  </si>
  <si>
    <t>子宫悬吊术</t>
  </si>
  <si>
    <t>包括阴道吊带术、阴道残端悬吊术</t>
  </si>
  <si>
    <t>吊带</t>
  </si>
  <si>
    <t>经腹腔镜子宫悬吊术</t>
  </si>
  <si>
    <t>盆腔巨大肿瘤切除术</t>
  </si>
  <si>
    <t>阔韧带内肿瘤切除术</t>
  </si>
  <si>
    <t>热球子宫内膜去除术</t>
  </si>
  <si>
    <t>豫医保办〔2023〕12号发文取消</t>
  </si>
  <si>
    <t>根治性宫颈切除术</t>
  </si>
  <si>
    <t>含盆腔淋巴结清扫、卵巢动静脉高位结扎术</t>
  </si>
  <si>
    <t>特殊缝线，止血材料</t>
  </si>
  <si>
    <t>粘膜下子宫肌瘤圈套术</t>
  </si>
  <si>
    <t>圈套器</t>
  </si>
  <si>
    <t>子宫内膜异位病灶切除或烧灼术</t>
  </si>
  <si>
    <t>≥3平方厘米加收20%</t>
  </si>
  <si>
    <t xml:space="preserve">经宫腔镜宫腔异物取出术
</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</si>
  <si>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</si>
  <si>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</si>
  <si>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s331303001</t>
  </si>
  <si>
    <t>经宫腔镜子宫异物取出术</t>
  </si>
  <si>
    <t>指肌层异物</t>
  </si>
  <si>
    <t>s331303002</t>
  </si>
  <si>
    <t>阴式宫颈残端切除术</t>
  </si>
  <si>
    <t>s331303003</t>
  </si>
  <si>
    <t>阴式宫颈肌瘤切除术</t>
  </si>
  <si>
    <t>s331303004</t>
  </si>
  <si>
    <t>经腹腔镜广泛子宫切除+盆腔淋巴结清扫术</t>
  </si>
  <si>
    <t>阴道手术</t>
  </si>
  <si>
    <t>阴道异物取出术</t>
  </si>
  <si>
    <t>阴道裂伤缝合术</t>
  </si>
  <si>
    <t>阴道扩张术</t>
  </si>
  <si>
    <t>扩张用模具</t>
  </si>
  <si>
    <t>阴道疤痕切除术</t>
  </si>
  <si>
    <t>阴道横隔或纵隔或斜膈切开术</t>
  </si>
  <si>
    <t>阴道闭锁切开术</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</si>
  <si>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</si>
  <si>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</si>
  <si>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</si>
  <si>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</si>
  <si>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</si>
  <si>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</si>
  <si>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</si>
  <si>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阴道中膈成形术</t>
  </si>
  <si>
    <t>后穹窿损伤缝合术</t>
  </si>
  <si>
    <t>包括阴道后穹窿切开引流</t>
  </si>
  <si>
    <t>全阴道切除术</t>
  </si>
  <si>
    <t>s331304001</t>
  </si>
  <si>
    <t>经腹腔镜阴道成形术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</si>
  <si>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</si>
  <si>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</si>
  <si>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</si>
  <si>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</si>
  <si>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</si>
  <si>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</si>
  <si>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</si>
  <si>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</si>
  <si>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</si>
  <si>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包括囊肿、赘生物及肿瘤切除术</t>
  </si>
  <si>
    <t>阴蒂肥大整复术</t>
  </si>
  <si>
    <t>阴蒂短缩成型术</t>
  </si>
  <si>
    <t>单纯性外阴切除术</t>
  </si>
  <si>
    <t>外阴局部扩大切除术</t>
  </si>
  <si>
    <t>外阴广泛切除+淋巴结清除术</t>
  </si>
  <si>
    <t>含腹股沟淋巴、股深淋巴、及盆、腹腔淋巴结清除术；不含特殊引流</t>
  </si>
  <si>
    <t>前庭大腺囊肿造口术</t>
  </si>
  <si>
    <t>含脓肿切开引流术</t>
  </si>
  <si>
    <t>前庭大腺囊肿切除术</t>
  </si>
  <si>
    <t>处女膜切开术</t>
  </si>
  <si>
    <t>两性畸形整形术</t>
  </si>
  <si>
    <t>女性生殖器官其他手术</t>
  </si>
  <si>
    <t>经腹腔镜取卵术</t>
  </si>
  <si>
    <t>包括腹腔镜下取环术</t>
  </si>
  <si>
    <t>盆腔粘连分离术</t>
  </si>
  <si>
    <t>通过手术切除或分离方式治疗盆腔组织器官粘连。所定价格涵盖切除或分离粘连组织，以及切开、止血、放置引流、关闭等手术步骤的人力资源和基本物质资源消耗。</t>
  </si>
  <si>
    <t>宫腔镜检查</t>
  </si>
  <si>
    <t>含活检，包括幼女阴道异物诊治；不含宫旁阻滞麻醉</t>
  </si>
  <si>
    <t>经宫腔镜取环术</t>
  </si>
  <si>
    <t>不含术中B超监视</t>
  </si>
  <si>
    <t>腹腔镜辅助手术,不含术中B超监视</t>
  </si>
  <si>
    <t>经宫腔镜输卵管插管术</t>
  </si>
  <si>
    <t>腹腔镜辅助手术</t>
  </si>
  <si>
    <t>经宫腔镜粘连分离术</t>
  </si>
  <si>
    <t>经宫腔镜子宫纵膈切除术</t>
  </si>
  <si>
    <t>经宫腔镜子宫肌瘤切除术</t>
  </si>
  <si>
    <t>经宫腔镜子宫内膜去除术</t>
  </si>
  <si>
    <t>通过去除子宫内膜治疗异常子宫出血等疾病。所定价格涵盖去除子宫内膜，以及扩宫、止血等手术步骤的人力资源和基本物质资源消耗。包括电凝术。</t>
  </si>
  <si>
    <t>消融器械</t>
  </si>
  <si>
    <t>经宫腔镜子宫内膜剥离术</t>
  </si>
  <si>
    <t>14.产科手术与操作</t>
  </si>
  <si>
    <t>特殊脐带夹</t>
  </si>
  <si>
    <t>人工破膜术</t>
  </si>
  <si>
    <t>单胎顺产接生</t>
  </si>
  <si>
    <t>含产程观察、阴道或肛门检查，胎心监测及脐带处理，会阴裂伤修补及侧切。</t>
  </si>
  <si>
    <t>多胎接生</t>
  </si>
  <si>
    <t>含产程观察、阴道或肛门检查、胎心监测及脐带处理、会阴裂伤修补及侧切。</t>
  </si>
  <si>
    <t>难产接生</t>
  </si>
  <si>
    <t>含产程观察、阴道或肛门检查，胎心监测及脐带处理，会阴裂伤修补及侧切，包括臀位接生、臀位牵引、胎头吸引器助产、旋转胎头、产钳助产。</t>
  </si>
  <si>
    <t>双胎接生</t>
  </si>
  <si>
    <t>各种死胎分解术</t>
  </si>
  <si>
    <t>包括穿颅术、断头术、锁骨切断术、碎胎术、内脏挖出术、头皮牵引术等</t>
  </si>
  <si>
    <t>死胎接生</t>
  </si>
  <si>
    <t>含中期引产接生；不含死胎尸体分解及尸体处理。</t>
  </si>
  <si>
    <t>外倒转术</t>
  </si>
  <si>
    <t>含臀位及横位的外倒转</t>
  </si>
  <si>
    <t>内倒转术</t>
  </si>
  <si>
    <t>手取胎盘术</t>
  </si>
  <si>
    <t>脐带还纳术</t>
  </si>
  <si>
    <t>剖宫产术</t>
  </si>
  <si>
    <t>包括古典式、子宫下段、及腹膜外、剖宫取胎术</t>
  </si>
  <si>
    <t>剖宫产术中子宫全切术</t>
  </si>
  <si>
    <t>剖宫产术中子宫次全切术</t>
  </si>
  <si>
    <t>二次剖宫产术</t>
  </si>
  <si>
    <t>含腹部疤痕剔除术、多次剖宫产</t>
  </si>
  <si>
    <t>腹腔妊娠取胎术</t>
  </si>
  <si>
    <t>子宫颈裂伤修补术</t>
  </si>
  <si>
    <t>指产时宫颈裂伤</t>
  </si>
  <si>
    <t>子宫颈管环扎术(Mc-Donald)</t>
  </si>
  <si>
    <t>指孕期手术</t>
  </si>
  <si>
    <t>经胎儿镜胎盘血管交通支凝固术</t>
  </si>
  <si>
    <t>指胎儿镜下用激光凝固胎盘的交通支血管治疗因胎盘血管引起的疾病。所定价格涵盖穿刺、置入胎儿镜、探查、凝固胎盘表面的交通血管等手术步骤的人力资源和基本物质资源消耗。不含影像学引导。</t>
  </si>
  <si>
    <t>激光光纤、血管鞘穿刺套件</t>
  </si>
  <si>
    <t>每例</t>
  </si>
  <si>
    <t>s331400001</t>
  </si>
  <si>
    <t>多胎剖宫产术</t>
  </si>
  <si>
    <t>指两胎及两胎以上的剖宫产术</t>
  </si>
  <si>
    <t>15.肌肉骨骼系统手术</t>
  </si>
  <si>
    <t>不含C型臂和一般X光透视</t>
  </si>
  <si>
    <t>骨水泥、骨水泥搅拌、注入器械</t>
  </si>
  <si>
    <t>脊柱骨关节手术</t>
  </si>
  <si>
    <t>经口咽部环枢椎肿瘤切除术</t>
  </si>
  <si>
    <t>不含植骨</t>
  </si>
  <si>
    <t>颈3—7椎体肿瘤切除术(前入路)</t>
  </si>
  <si>
    <t>颈1—7椎板肿瘤切除术(后入路)</t>
  </si>
  <si>
    <t>胸椎肿瘤切除术</t>
  </si>
  <si>
    <t>人工椎体</t>
  </si>
  <si>
    <t>胸椎椎板肿瘤，附件肿瘤切除术</t>
  </si>
  <si>
    <t>前路腰椎肿瘤切除术</t>
  </si>
  <si>
    <t>后路腰椎板及附件肿瘤切除术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</si>
  <si>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</si>
  <si>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</si>
  <si>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</si>
  <si>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</si>
  <si>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</si>
  <si>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</si>
  <si>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</si>
  <si>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</si>
  <si>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</si>
  <si>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</si>
  <si>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</si>
  <si>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</si>
  <si>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</si>
  <si>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</si>
  <si>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</si>
  <si>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</si>
  <si>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每节椎骨</t>
  </si>
  <si>
    <t>颈椎钩椎关节切除术</t>
  </si>
  <si>
    <t>颈椎侧方入路枢椎齿突切除术</t>
  </si>
  <si>
    <t>后入路环枢椎植骨融合术</t>
  </si>
  <si>
    <t>后入路环枢减压植骨融合固定术</t>
  </si>
  <si>
    <t>包括环椎后弓切除减压，枢椎板切除减压植骨固定</t>
  </si>
  <si>
    <t>后入路枢环枕融合植骨固定术</t>
  </si>
  <si>
    <t>不含枕骨大孔扩大及环椎后弓减压</t>
  </si>
  <si>
    <t>环枢椎侧块螺钉内固定术</t>
  </si>
  <si>
    <t>包括前路或后路</t>
  </si>
  <si>
    <t>颈椎骨折脱位手术复位植骨融合内固定术</t>
  </si>
  <si>
    <t>胸椎融合术</t>
  </si>
  <si>
    <t>含前入路开胸，植骨</t>
  </si>
  <si>
    <t>胸椎腰椎前路内固定术</t>
  </si>
  <si>
    <t>含脊髓神经根松解、间盘摘除、钩椎关节切除、脊髓探查、骨折切开复位</t>
  </si>
  <si>
    <t>胸椎前路内固定术</t>
  </si>
  <si>
    <t>腰椎前路内固定术</t>
  </si>
  <si>
    <t>胸椎横突、椎板植骨融合术</t>
  </si>
  <si>
    <t>不含椎板切除减压</t>
  </si>
  <si>
    <t>胸腰椎骨折切开复位内固定术</t>
  </si>
  <si>
    <t>后方入路切口</t>
  </si>
  <si>
    <t>增加枕骨大孔扩大及环枕后弓减压时费用另加30%</t>
  </si>
  <si>
    <t>经胸腹联合切口胸椎间盘切除术</t>
  </si>
  <si>
    <t>腰椎间盘极外侧突出摘除术</t>
  </si>
  <si>
    <t>不含一般的腰间盘突出</t>
  </si>
  <si>
    <t>经皮椎间盘吸引术</t>
  </si>
  <si>
    <t>如需进行椎体后缘减压术应加收30%</t>
  </si>
  <si>
    <t>椎管扩大减压术</t>
  </si>
  <si>
    <t>含全椎板切除；包括多节段椎管狭窄减压</t>
  </si>
  <si>
    <t>每节椎板</t>
  </si>
  <si>
    <t>增加神经根管减压加收20%</t>
  </si>
  <si>
    <t>椎管扩大成形术</t>
  </si>
  <si>
    <t>腰椎间盘突出摘除术</t>
  </si>
  <si>
    <t>含椎板开窗间盘切除；不含极外侧突出</t>
  </si>
  <si>
    <t>经皮激光腰椎间盘摘除术</t>
  </si>
  <si>
    <t>后路腰椎间盘镜椎间盘髓核摘除术（MED）</t>
  </si>
  <si>
    <t>每间盘</t>
  </si>
  <si>
    <t>如需从前侧方入路脊髓前外侧减压手术，应加收30%</t>
  </si>
  <si>
    <t>腰椎滑脱不稳植骨融合术</t>
  </si>
  <si>
    <t>含前入路经腹、植骨融合</t>
  </si>
  <si>
    <t>腰椎滑脱椎弓根螺钉固定植骨融合术</t>
  </si>
  <si>
    <t>包括脊柱滑脱复位内固定</t>
  </si>
  <si>
    <t>如需行椎板切除减压间盘摘除加收30%</t>
  </si>
  <si>
    <t>腰椎横突间融合术</t>
  </si>
  <si>
    <t>腰椎骶化横突切除术</t>
  </si>
  <si>
    <t>包括浮棘、钩棘切除</t>
  </si>
  <si>
    <t>增加神经根管减压则另加收30%</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</si>
  <si>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</si>
  <si>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</si>
  <si>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</si>
  <si>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</si>
  <si>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脊柱侧弯矫正术(后路)</t>
  </si>
  <si>
    <t>脊柱前路松解融合术</t>
  </si>
  <si>
    <t>前路脊柱旋转侧弯矫正术</t>
  </si>
  <si>
    <t>如需行椎板切除减压间盘摘除，则加收30%</t>
  </si>
  <si>
    <t>前路脊柱骨骺阻滞术、后路椎板凸侧融合术</t>
  </si>
  <si>
    <t>脊柱椎间融合器植入植骨融合术</t>
  </si>
  <si>
    <t>含脊髓神经根松解、椎板切除减压、脊髓探查、骨折切开复位</t>
  </si>
  <si>
    <t>脊柱半椎体切除术</t>
  </si>
  <si>
    <t>脊柱内固定物取出术</t>
  </si>
  <si>
    <t>滑板椎弓根钉复位植骨内固定术</t>
  </si>
  <si>
    <t>1．如需前方进行松解术，则手术费另加30%；2．增加内固定者手术费另加30%</t>
  </si>
  <si>
    <t>经皮穿刺颈腰椎间盘切除术</t>
  </si>
  <si>
    <t>含造影、超声定位</t>
  </si>
  <si>
    <t>1．需前方入路松解手术者，手术费另加30%；2．取骨、植骨融合，手术费另加30%</t>
  </si>
  <si>
    <t>人工椎间盘植入术</t>
  </si>
  <si>
    <t>人工间盘</t>
  </si>
  <si>
    <t>人工椎体置换术</t>
  </si>
  <si>
    <t>包括颈、胸、腰椎体置换</t>
  </si>
  <si>
    <t>每增加一椎体加收30%</t>
  </si>
  <si>
    <t>嗅鞘细胞移植术</t>
  </si>
  <si>
    <t>脊柱微创内固定术</t>
  </si>
  <si>
    <t>消毒铺巾，影像或导航引导下经皮置入内固定材料，脊柱固定。不含影像引导、术中导航、脊髓监护。</t>
  </si>
  <si>
    <t>每椎间</t>
  </si>
  <si>
    <t>每增加一个椎间，加收50%。</t>
  </si>
  <si>
    <t>脊柱肿瘤微创减压术</t>
  </si>
  <si>
    <t>消毒铺巾，影像引导下，建立微创通道，必要时术中导航，行椎板切除、椎体肿瘤切除，显露神经根并保护，椎管减压。必要时脊髓监护，放置引流管引流，逐层关闭切口。不含影像引导、术中导航、脊髓监护。</t>
  </si>
  <si>
    <t>每椎体</t>
  </si>
  <si>
    <t>每增加一个椎体，加收50%。</t>
  </si>
  <si>
    <t>脊柱肿瘤全椎体切除重建内固定术</t>
  </si>
  <si>
    <t>消毒铺巾，影像引导下，显露肿瘤部位的椎骨附件和肿瘤累及的椎体，分离椎旁组织，截骨，显露神经根，必要时术中导航，保护或结扎神经根，整块切除椎体、附件部分。椎体重建，相邻节段椎体内固定。必要时脊髓监护，放置引流管引流，逐层关闭切口。不含影像引导、术中导航、脊髓监护。</t>
  </si>
  <si>
    <t>内固定材料，人工骨，同种异体骨、人工椎体</t>
  </si>
  <si>
    <t>前后路联合加收20%。每增加一个椎体，加收50%。</t>
  </si>
  <si>
    <t>椎间盘消融术</t>
  </si>
  <si>
    <t>指通过消融方式治疗椎间盘疾病。所定价格涵盖影像引导下穿刺、髓核消融等手术步骤的人力资源和基本物质资源消耗。</t>
  </si>
  <si>
    <t>消融电极</t>
  </si>
  <si>
    <t>每增加一间隙加收30%。</t>
  </si>
  <si>
    <t>V（G）</t>
  </si>
  <si>
    <t>s331500001</t>
  </si>
  <si>
    <t>经椎间盘镜手术加收</t>
  </si>
  <si>
    <t>包括椎间孔镜。</t>
  </si>
  <si>
    <t>在非经镜手术基础上加收300元。</t>
  </si>
  <si>
    <t>s331501001</t>
  </si>
  <si>
    <t>椎间盘射频消融术</t>
  </si>
  <si>
    <t>胸廓与周围神经手术</t>
  </si>
  <si>
    <t>1．开胸手术费另加50%；2．取骨植骨手术费另加30%</t>
  </si>
  <si>
    <t>胸出口综合征手术</t>
  </si>
  <si>
    <t>包括颈肋切除术、前斜角肌切断术、经腋路第1肋骨切除术</t>
  </si>
  <si>
    <t>臂丛神经损伤神经探查松解术</t>
  </si>
  <si>
    <t>臂丛神经损伤游离神经移植术</t>
  </si>
  <si>
    <t>不含游离神经切取</t>
  </si>
  <si>
    <t>臂丛神经损伤神经移位术</t>
  </si>
  <si>
    <t>包括膈神经移位、肋间神经移位、颈丛移位、对侧颈7移位、副神经移位</t>
  </si>
  <si>
    <t>1．如需配合松解手术费用另加30%；2．椎板切除减压，费用另加30%；3．取骨植骨融合手术另加收30%</t>
  </si>
  <si>
    <t>神经吻合术</t>
  </si>
  <si>
    <t>含手术显微镜使用</t>
  </si>
  <si>
    <t>带血管蒂游离神经移植术</t>
  </si>
  <si>
    <t>神经瘤切除术</t>
  </si>
  <si>
    <t>含神经吻合术；包括肢体各部位病变</t>
  </si>
  <si>
    <t>周围神经嵌压松解术</t>
  </si>
  <si>
    <t>坐骨神经松解术</t>
  </si>
  <si>
    <t>盆腔内坐骨神经松解术</t>
  </si>
  <si>
    <t>盆腔外坐骨神经松解术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</si>
  <si>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</si>
  <si>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</si>
  <si>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</si>
  <si>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</si>
  <si>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</si>
  <si>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</si>
  <si>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</si>
  <si>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</si>
  <si>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</si>
  <si>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</si>
  <si>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</si>
  <si>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包括肿瘤切除及管状骨重建两种手术</t>
  </si>
  <si>
    <t>骨水泥、接骨板</t>
  </si>
  <si>
    <t>髋臼肿瘤切除及髋关节融合术</t>
  </si>
  <si>
    <t>包括成型术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</si>
  <si>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</si>
  <si>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</si>
  <si>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</si>
  <si>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</si>
  <si>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</si>
  <si>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</si>
  <si>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</si>
  <si>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</si>
  <si>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</si>
  <si>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</si>
  <si>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</si>
  <si>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</si>
  <si>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</si>
  <si>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</si>
  <si>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</si>
  <si>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</si>
  <si>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</si>
  <si>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</si>
  <si>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</si>
  <si>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</si>
  <si>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指短管状骨内生软骨瘤</t>
  </si>
  <si>
    <t>如取自体骨另计手术费</t>
  </si>
  <si>
    <t>指其它内生软骨瘤或多发风生软骨瘤</t>
  </si>
  <si>
    <t>坐骨结节囊肿摘除术</t>
  </si>
  <si>
    <t>s331503001</t>
  </si>
  <si>
    <t>骨软骨瘤切除术</t>
  </si>
  <si>
    <t>s331503002</t>
  </si>
  <si>
    <t>骨肿瘤切除重建术</t>
  </si>
  <si>
    <t>异体骨（灭活）</t>
  </si>
  <si>
    <t>如取自体骨另计手术费。</t>
  </si>
  <si>
    <t>s331503003</t>
  </si>
  <si>
    <t>股骨头坏死钻孔加压植骨术</t>
  </si>
  <si>
    <t>s331503004</t>
  </si>
  <si>
    <t>单纯股骨头钻孔减压术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</si>
  <si>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</si>
  <si>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</si>
  <si>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</si>
  <si>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</si>
  <si>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</si>
  <si>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</si>
  <si>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</si>
  <si>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</si>
  <si>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</si>
  <si>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</si>
  <si>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</si>
  <si>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</si>
  <si>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脊椎结核病灶清除+植骨融合术</t>
  </si>
  <si>
    <t>股骨头坏死病灶刮除植骨术</t>
  </si>
  <si>
    <t>股骨头坏死髓芯减压支架术</t>
  </si>
  <si>
    <t>桡骨远端切除腓骨移植成形术</t>
  </si>
  <si>
    <t>骨髓炎病灶清除术</t>
  </si>
  <si>
    <t>含肌瓣填塞术</t>
  </si>
  <si>
    <t>骨髓炎切开引流灌洗术</t>
  </si>
  <si>
    <t>扩创术</t>
  </si>
  <si>
    <t>包括皮肤、肌肉、骨质</t>
  </si>
  <si>
    <t>植皮、负压引流装置</t>
  </si>
  <si>
    <t>单侧肢体</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</si>
  <si>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</si>
  <si>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</si>
  <si>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</si>
  <si>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</si>
  <si>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</si>
  <si>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</si>
  <si>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</si>
  <si>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</si>
  <si>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</si>
  <si>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</si>
  <si>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</si>
  <si>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</si>
  <si>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包括桡骨颈部骨折</t>
  </si>
  <si>
    <t>孟氏骨折切开复位内固定术</t>
  </si>
  <si>
    <t>桡尺骨干骨折切开复位内固定术</t>
  </si>
  <si>
    <t>科雷氏骨折切开复位内固定术</t>
  </si>
  <si>
    <t>包括含史密斯骨折、巴顿骨折</t>
  </si>
  <si>
    <t>髋臼骨折切开复位内固定术</t>
  </si>
  <si>
    <t>股骨颈骨折闭合复位内固定术</t>
  </si>
  <si>
    <t>股骨颈骨折切开复位内固定术</t>
  </si>
  <si>
    <t>股骨颈骨折切开复位内固定+带血管或肌蒂骨移植术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</si>
  <si>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</si>
  <si>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</si>
  <si>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</si>
  <si>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</si>
  <si>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</si>
  <si>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</si>
  <si>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</si>
  <si>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</si>
  <si>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</si>
  <si>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</si>
  <si>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</si>
  <si>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</si>
  <si>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</si>
  <si>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</si>
  <si>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尺骨上1/3骨折畸形愈合伴桡骨小头脱位矫正术</t>
  </si>
  <si>
    <t>桡骨下端骨折畸形愈合矫正术</t>
  </si>
  <si>
    <t>股骨干骨折畸形愈合截骨内固定术</t>
  </si>
  <si>
    <t>胫腓骨骨折畸形愈合截骨矫形术</t>
  </si>
  <si>
    <r>
      <rPr>
        <sz val="10"/>
        <color theme="1"/>
        <rFont val="宋体"/>
        <charset val="134"/>
      </rPr>
      <t>踝部骨折畸形愈合矫形术</t>
    </r>
    <r>
      <rPr>
        <sz val="10"/>
        <color theme="1"/>
        <rFont val="Arial"/>
        <charset val="134"/>
      </rPr>
      <t>_x001a_</t>
    </r>
  </si>
  <si>
    <t>跟骨骨折切开复位撬拨术</t>
  </si>
  <si>
    <t>距骨骨折伴脱位切开复位内固定术</t>
  </si>
  <si>
    <t>骨折内固定装置取出术</t>
  </si>
  <si>
    <t>包括克氏针、三叶钉、钢板等各部位内固定装置</t>
  </si>
  <si>
    <t>足部骨骨折切开复位内固定术</t>
  </si>
  <si>
    <t>不包括跟骨、距骨</t>
  </si>
  <si>
    <t>腓骨骨折切开复位内固定术</t>
  </si>
  <si>
    <t>尺骨冠状突骨折切开复位内固定术</t>
  </si>
  <si>
    <t>消毒铺巾，采用肘前或内侧切口，切开，显露屈肌总腱，切开深筋膜，显露正中神经和肱动脉，分离屈肌总腱和屈肌群，拉开肌群和正中神经、血管，显露尺骨冠状突骨折块，复位骨折块并用螺钉，接骨板或缝线固定，缝合切口。</t>
  </si>
  <si>
    <t>内外固定材料</t>
  </si>
  <si>
    <t>s331505001</t>
  </si>
  <si>
    <t>肩胛骨骨折内固定术</t>
  </si>
  <si>
    <t>四肢关节损伤与脱位手术</t>
  </si>
  <si>
    <t>肩锁关节脱位切开复位内固定术</t>
  </si>
  <si>
    <t>包括肩锁关节成形、韧带重建术</t>
  </si>
  <si>
    <t>肩关节脱位开放复位术</t>
  </si>
  <si>
    <t>陈旧脱位加收50%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</si>
  <si>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</si>
  <si>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</si>
  <si>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</si>
  <si>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</si>
  <si>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</si>
  <si>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</si>
  <si>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</si>
  <si>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</si>
  <si>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</si>
  <si>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</si>
  <si>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</si>
  <si>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经关节镜急性膝关节前、后十字韧带破裂修补术</t>
  </si>
  <si>
    <t>膝关节陈旧性前十字韧带重建术</t>
  </si>
  <si>
    <t>经关节镜膝关节陈旧性前十字韧带重建术</t>
  </si>
  <si>
    <t>膝关节陈旧性后十字韧带重建术</t>
  </si>
  <si>
    <t>经关节镜膝关节陈旧性后十字韧带重建术</t>
  </si>
  <si>
    <t>膝关节陈旧性内、外侧副韧带重建术</t>
  </si>
  <si>
    <t>膝关节单纯游离体摘除术</t>
  </si>
  <si>
    <t>经关节镜膝关节单纯游离体摘除术</t>
  </si>
  <si>
    <t>关节滑膜切除术(大)</t>
  </si>
  <si>
    <t>包括膝、肩、髋</t>
  </si>
  <si>
    <t>经关节镜关节滑膜切除术(大)</t>
  </si>
  <si>
    <t>关节滑膜切除术(中)</t>
  </si>
  <si>
    <t>包括肘、腕、踝</t>
  </si>
  <si>
    <t>经关节镜关节滑膜切除术(中)</t>
  </si>
  <si>
    <t>关节滑膜切除术(小)</t>
  </si>
  <si>
    <t>包括掌指、指间、趾间关节</t>
  </si>
  <si>
    <t>经关节镜关节滑膜切除术(小)</t>
  </si>
  <si>
    <t>半月板切除术</t>
  </si>
  <si>
    <t>经关节镜半月板切除术</t>
  </si>
  <si>
    <t>激光半月板切除术</t>
  </si>
  <si>
    <t>膝关节清理术</t>
  </si>
  <si>
    <t>包括直视下滑膜切除、软骨下骨修整、游离体摘除、骨质增生清除及踝、肩、肘、髋、足等关节清理术</t>
  </si>
  <si>
    <t>经关节镜膝关节清理术</t>
  </si>
  <si>
    <t>踝关节稳定手术</t>
  </si>
  <si>
    <t>腘窝囊肿切除术</t>
  </si>
  <si>
    <t>腘窝囊肿切除术(单侧)</t>
  </si>
  <si>
    <t>腘窝囊肿切除术(双侧)</t>
  </si>
  <si>
    <t>肘关节稳定术</t>
  </si>
  <si>
    <t>关节骨软骨损伤修复术</t>
  </si>
  <si>
    <t>包括骨软骨移植、骨膜移植、微骨折术</t>
  </si>
  <si>
    <t>化脓性关节炎切开引流灌注术</t>
  </si>
  <si>
    <t>半月板修复术</t>
  </si>
  <si>
    <t>半月板缝合材料</t>
  </si>
  <si>
    <t>内侧髌股韧带重建术</t>
  </si>
  <si>
    <t>s331506001</t>
  </si>
  <si>
    <t>膝关节松解术</t>
  </si>
  <si>
    <t>s331506002</t>
  </si>
  <si>
    <t>半月板成形术</t>
  </si>
  <si>
    <t>s331506003</t>
  </si>
  <si>
    <t>经关节镜半月板成形术</t>
  </si>
  <si>
    <t>人工关节置换手术</t>
  </si>
  <si>
    <t>人工全肩关节置换术</t>
  </si>
  <si>
    <t>含肱骨头及肩胛骨部分</t>
  </si>
  <si>
    <t>再置换加收20%</t>
  </si>
  <si>
    <t>人工肱骨头置换术</t>
  </si>
  <si>
    <t>人工肘关节置换术</t>
  </si>
  <si>
    <t>人工全髋关节置换术</t>
  </si>
  <si>
    <t>人工股骨头置换术</t>
  </si>
  <si>
    <t>人工膝关节表面置换术</t>
  </si>
  <si>
    <t>人工膝关节绞链式置换术</t>
  </si>
  <si>
    <t>人工踝关节置换术</t>
  </si>
  <si>
    <t>人工腕关节置换术</t>
  </si>
  <si>
    <t>人工髌股关节置换术</t>
  </si>
  <si>
    <t>含髌骨和股骨滑车表面置换手术</t>
  </si>
  <si>
    <t>人工关节取出术</t>
  </si>
  <si>
    <t>人工跖趾关节置换术</t>
  </si>
  <si>
    <t xml:space="preserve">包括人工趾间关节置换术 </t>
  </si>
  <si>
    <t>人工关节翻修术</t>
  </si>
  <si>
    <t>人工关节、修补材料</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</si>
  <si>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</si>
  <si>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</si>
  <si>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</si>
  <si>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</si>
  <si>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</si>
  <si>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</si>
  <si>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</si>
  <si>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</si>
  <si>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</si>
  <si>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</si>
  <si>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</si>
  <si>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</si>
  <si>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</si>
  <si>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不带血管</t>
  </si>
  <si>
    <t>带血管加收血管费</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</si>
  <si>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</si>
  <si>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</si>
  <si>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</si>
  <si>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</si>
  <si>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</si>
  <si>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</si>
  <si>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</si>
  <si>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</si>
  <si>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</si>
  <si>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</si>
  <si>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</si>
  <si>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</si>
  <si>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</si>
  <si>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</si>
  <si>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</si>
  <si>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</si>
  <si>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</si>
  <si>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</si>
  <si>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踝关节融合术</t>
  </si>
  <si>
    <t>包括三关节融合、胫、距关节融合</t>
  </si>
  <si>
    <t>四关节融合术加收30%</t>
  </si>
  <si>
    <t>跟骰关节融合术</t>
  </si>
  <si>
    <t>近侧趾间关节融合术</t>
  </si>
  <si>
    <t>包括近节趾骨背侧楔形截骨手术</t>
  </si>
  <si>
    <t>s331511001</t>
  </si>
  <si>
    <t>先天性尺骨缺如矫正腕关节成形融合术</t>
  </si>
  <si>
    <t>含尺骨、桡骨</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</si>
  <si>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</si>
  <si>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</si>
  <si>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</si>
  <si>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</si>
  <si>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</si>
  <si>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</si>
  <si>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</si>
  <si>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</si>
  <si>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</si>
  <si>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</si>
  <si>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</si>
  <si>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</si>
  <si>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</si>
  <si>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</si>
  <si>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</si>
  <si>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</si>
  <si>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马蹄足松解术</t>
  </si>
  <si>
    <t>包括前路、后路、联合入路。松解内侧韧带，延长胫前肌胫后肌腱及跟腱，手法整复后固定。</t>
  </si>
  <si>
    <t>足母外翻矫形术</t>
  </si>
  <si>
    <t>截骨或有肌腱移位的加收30%</t>
  </si>
  <si>
    <t>第二跖骨头修整成形术</t>
  </si>
  <si>
    <t>胫骨延长术</t>
  </si>
  <si>
    <t>上肢关节松解术</t>
  </si>
  <si>
    <t>包括肩、肘、腕关节</t>
  </si>
  <si>
    <t>下肢关节松解术</t>
  </si>
  <si>
    <t>包括髋、膝、踝、足关节</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</si>
  <si>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</si>
  <si>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</si>
  <si>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</si>
  <si>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t>限：不用于增高为目的肢体延长</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</si>
  <si>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</si>
  <si>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</si>
  <si>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</si>
  <si>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</si>
  <si>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</si>
  <si>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</si>
  <si>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</si>
  <si>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</si>
  <si>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</si>
  <si>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</si>
  <si>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</si>
  <si>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</si>
  <si>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</si>
  <si>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</si>
  <si>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指显微手术</t>
  </si>
  <si>
    <t>断指再植术</t>
  </si>
  <si>
    <t>包括断趾</t>
  </si>
  <si>
    <t>每指(趾)</t>
  </si>
  <si>
    <t>指显微手术，包括断趾</t>
  </si>
  <si>
    <t>手部骨折手术</t>
  </si>
  <si>
    <t>手部掌指骨骨折切开复位内固定术</t>
  </si>
  <si>
    <t>手部关节内骨折切开复位内固定术</t>
  </si>
  <si>
    <t>本氏(Bennett)骨折切开复位内固定术</t>
  </si>
  <si>
    <t>腕骨骨折切开复位内固定术</t>
  </si>
  <si>
    <t>舟骨骨折切开复位内固定术</t>
  </si>
  <si>
    <t>舟骨骨折不愈合切开植骨术+桡骨茎突切除术</t>
  </si>
  <si>
    <t>不含取骨</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</si>
  <si>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</si>
  <si>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</si>
  <si>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</si>
  <si>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</si>
  <si>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</si>
  <si>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</si>
  <si>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</si>
  <si>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包括手部腕掌关节、掌指关节、指间关节脱位，切开复位内固定术</t>
  </si>
  <si>
    <t>手部关节融合术</t>
  </si>
  <si>
    <t>局限性腕骨融合术</t>
  </si>
  <si>
    <t>指间关节融合术</t>
  </si>
  <si>
    <t>腕关节融合术</t>
  </si>
  <si>
    <t>手部人工关节置换术</t>
  </si>
  <si>
    <t>包括指间关节、掌指、腕掌关节、人工关节置换术</t>
  </si>
  <si>
    <t>手部骨切除术</t>
  </si>
  <si>
    <t>掌指骨软骨瘤刮除植骨术</t>
  </si>
  <si>
    <t>不含髂骨取骨</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</si>
  <si>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</si>
  <si>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</si>
  <si>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</si>
  <si>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</si>
  <si>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</si>
  <si>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</si>
  <si>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</si>
  <si>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</si>
  <si>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</si>
  <si>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</si>
  <si>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</si>
  <si>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</si>
  <si>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</si>
  <si>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</si>
  <si>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</si>
  <si>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</si>
  <si>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</si>
  <si>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</si>
  <si>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</si>
  <si>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</si>
  <si>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</si>
  <si>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</si>
  <si>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</si>
  <si>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</si>
  <si>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</si>
  <si>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</si>
  <si>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</si>
  <si>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</si>
  <si>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</si>
  <si>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</si>
  <si>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</si>
  <si>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</si>
  <si>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</si>
  <si>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</si>
  <si>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</si>
  <si>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克氏针</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</si>
  <si>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</si>
  <si>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</si>
  <si>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</si>
  <si>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</si>
  <si>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</si>
  <si>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</si>
  <si>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掌指关节或跖趾关节成形术</t>
  </si>
  <si>
    <t>手外伤其他手术</t>
  </si>
  <si>
    <t>指间或掌指关节侧副韧带、关节囊修补术</t>
  </si>
  <si>
    <t>腕关节韧带修补术</t>
  </si>
  <si>
    <t>手部外伤皮肤缺损游离植皮术</t>
  </si>
  <si>
    <t>不含取皮</t>
  </si>
  <si>
    <t>每个手指</t>
  </si>
  <si>
    <t>多手指加收30%，手掌背、前臂者加收50%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</si>
  <si>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</si>
  <si>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</si>
  <si>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</si>
  <si>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</si>
  <si>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</si>
  <si>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</si>
  <si>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</si>
  <si>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</si>
  <si>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</si>
  <si>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</si>
  <si>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</si>
  <si>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指固有伸肌腱移位重建功能术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</si>
  <si>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</si>
  <si>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</si>
  <si>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</si>
  <si>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</si>
  <si>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</si>
  <si>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</si>
  <si>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</si>
  <si>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</si>
  <si>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</si>
  <si>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</si>
  <si>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</si>
  <si>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</si>
  <si>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</si>
  <si>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</si>
  <si>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</si>
  <si>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</si>
  <si>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</si>
  <si>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</si>
  <si>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</si>
  <si>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</si>
  <si>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</si>
  <si>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</si>
  <si>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</si>
  <si>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前臂桡动脉、尺动脉倒转皮瓣术</t>
  </si>
  <si>
    <t>环指岛状皮瓣术</t>
  </si>
  <si>
    <t>肌腱粘连松解术</t>
  </si>
  <si>
    <t>多个手指或从前臂到手指全线松解加收50%</t>
  </si>
  <si>
    <t>屈伸指或趾肌腱吻合术</t>
  </si>
  <si>
    <t>每跟
肌腱</t>
  </si>
  <si>
    <t>屈伸指肌腱游离移植术</t>
  </si>
  <si>
    <t>每根肌腱</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</si>
  <si>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</si>
  <si>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</si>
  <si>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</si>
  <si>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</si>
  <si>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</si>
  <si>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</si>
  <si>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</si>
  <si>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</si>
  <si>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含桡神经、正中神经、尺神经；不含游离神经切取(如腓肠神经)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</si>
  <si>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</si>
  <si>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</si>
  <si>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</si>
  <si>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</si>
  <si>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</si>
  <si>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</si>
  <si>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</si>
  <si>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</si>
  <si>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四肢皮肤撕脱伤修复术</t>
  </si>
  <si>
    <t>包括清创、皮肤原位回植术</t>
  </si>
  <si>
    <t>取、植皮术</t>
  </si>
  <si>
    <t>肌肉、肌腱、韧带手术</t>
  </si>
  <si>
    <t>骨骼肌软组织肿瘤切除术</t>
  </si>
  <si>
    <t>指腕、肘、肩、踝、膝、髋关节或脏器周围的骨骼肌软组织肿瘤切除</t>
  </si>
  <si>
    <t>其它骨骼肌软组织的肿瘤切除</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</si>
  <si>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</si>
  <si>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</si>
  <si>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</si>
  <si>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</si>
  <si>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</si>
  <si>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</si>
  <si>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</si>
  <si>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</si>
  <si>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</si>
  <si>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</si>
  <si>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</si>
  <si>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</si>
  <si>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</si>
  <si>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</si>
  <si>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</si>
  <si>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</si>
  <si>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</si>
  <si>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</si>
  <si>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</si>
  <si>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s331522001</t>
  </si>
  <si>
    <t>关节镜下韧带粘连松解术</t>
  </si>
  <si>
    <t>s331522002</t>
  </si>
  <si>
    <t>取肌腱术</t>
  </si>
  <si>
    <t>s331522003</t>
  </si>
  <si>
    <t>皮瓣断蒂术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</si>
  <si>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</si>
  <si>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</si>
  <si>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</si>
  <si>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</si>
  <si>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</si>
  <si>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</si>
  <si>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</si>
  <si>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</si>
  <si>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</si>
  <si>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</si>
  <si>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</si>
  <si>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</si>
  <si>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</si>
  <si>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</si>
  <si>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</si>
  <si>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仅用于非本院固定石膏的病人</t>
  </si>
  <si>
    <t>各部位多头带包扎术</t>
  </si>
  <si>
    <t>跟骨钻孔术</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</si>
  <si>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</si>
  <si>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</si>
  <si>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</si>
  <si>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16.体被系统手术</t>
  </si>
  <si>
    <t>乳房手术</t>
  </si>
  <si>
    <t>乳腺肿物穿刺术</t>
  </si>
  <si>
    <t>指穿刺乳腺肿物取组织活检。所定价格涵盖穿刺、取活检、止血等操作步骤的人力资源和基本物质资源消耗。包括定位针置入术。</t>
  </si>
  <si>
    <t>定位针</t>
  </si>
  <si>
    <t>乳腺立体定位肿物穿刺术</t>
  </si>
  <si>
    <t>乳腺肿物切除术</t>
  </si>
  <si>
    <t>包括窦道、乳头状瘤、小叶、象限切除</t>
  </si>
  <si>
    <t>经皮乳腺病灶穿刺旋切活检术</t>
  </si>
  <si>
    <t>指立体定位</t>
  </si>
  <si>
    <t>一次性旋切探针</t>
  </si>
  <si>
    <t>乳腺肿瘤微创旋切术</t>
  </si>
  <si>
    <t>包括微创旋切活检术</t>
  </si>
  <si>
    <t>副乳切除术</t>
  </si>
  <si>
    <t>单纯乳房切除术</t>
  </si>
  <si>
    <t>单纯乳房切除+腋窝淋巴结清除</t>
  </si>
  <si>
    <t>乳腺癌根治术</t>
  </si>
  <si>
    <t>包括传统与改良根治两种方式</t>
  </si>
  <si>
    <t>取皮植皮术</t>
  </si>
  <si>
    <t>乳腺癌扩大根治术</t>
  </si>
  <si>
    <t>含保留胸肌的术式</t>
  </si>
  <si>
    <t>乳腺癌根治+乳房再造术</t>
  </si>
  <si>
    <t>含指Ⅰ期乳房再造；不含带血管蒂的肌皮组织移植、Ⅱ期乳房再造</t>
  </si>
  <si>
    <t>乳腺癌术后胸壁纤维板剥脱术</t>
  </si>
  <si>
    <t>常规消毒铺巾后，将原切口打开，自下而上将胸壁表面的纤维板剥脱，直至腋窝，术中避免损伤腋静脉、肩胛下动静脉、胸长神经及胸背神经。创面较大，要彻底止血。</t>
  </si>
  <si>
    <t>植入式给药装置（输液港）置入术</t>
  </si>
  <si>
    <t>消毒铺巾，麻醉，皮肤切开，扩张皮下，穿刺置管，留管接港，肝素盐水封管，皮肤缝合。人工报告。包括镇痛泵、化疗泵。</t>
  </si>
  <si>
    <t>镇痛泵、化疗泵、植入式给药装置（输液港）</t>
  </si>
  <si>
    <t>取出按50%收费</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</si>
  <si>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</si>
  <si>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</si>
  <si>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</si>
  <si>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皮肤和皮下组织手术</t>
  </si>
  <si>
    <t>脓肿切开引流术</t>
  </si>
  <si>
    <t>含体表、软组织感染化脓切开引流</t>
  </si>
  <si>
    <t>体表异物取出术</t>
  </si>
  <si>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</si>
  <si>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</si>
  <si>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</si>
  <si>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</si>
  <si>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</si>
  <si>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</si>
  <si>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海绵状血管瘤切除术(大)</t>
  </si>
  <si>
    <t>包括体表血管瘤、脂肪血管瘤、淋巴血管瘤、纤维血管瘤、神经纤维血管瘤；不含皮瓣或组织移植</t>
  </si>
  <si>
    <t>海绵状血管瘤切除术(中)</t>
  </si>
  <si>
    <t xml:space="preserve">包括体表血管瘤、脂肪血管瘤、淋巴血管瘤、纤维血管瘤、神经纤维血管瘤；不含皮瓣或组织移植 </t>
  </si>
  <si>
    <t>海绵状血管瘤切除术(小)</t>
  </si>
  <si>
    <t>包括体表血管瘤、脂肪血管瘤、淋巴血管瘤、纤维血管瘤、神经纤维血管瘤，位于躯干、四肢体表、侵犯皮肤脂肪层、浅筋膜未达深筋膜；不含皮瓣或组织移植</t>
  </si>
  <si>
    <t>头皮撕脱清创修复术</t>
  </si>
  <si>
    <t>不含大网膜切取移植</t>
  </si>
  <si>
    <t>头皮缺损修复术</t>
  </si>
  <si>
    <t>不含扩张器植入，毛发种植术</t>
  </si>
  <si>
    <t>扩张器</t>
  </si>
  <si>
    <t>颈部开放性损伤探查术</t>
  </si>
  <si>
    <t>s331602001</t>
  </si>
  <si>
    <t>皮肤癌广泛切除术</t>
  </si>
  <si>
    <t>含淋巴清扫</t>
  </si>
  <si>
    <t>s331602002</t>
  </si>
  <si>
    <t>脂肪注射术</t>
  </si>
  <si>
    <t>s331602003</t>
  </si>
  <si>
    <t>腋臭改良根治术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</si>
  <si>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</si>
  <si>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</si>
  <si>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</si>
  <si>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</si>
  <si>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</si>
  <si>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</si>
  <si>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</si>
  <si>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</si>
  <si>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</si>
  <si>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</si>
  <si>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</si>
  <si>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</si>
  <si>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</si>
  <si>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</si>
  <si>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</si>
  <si>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</si>
  <si>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</si>
  <si>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鼓式取皮术</t>
  </si>
  <si>
    <t>鼓式取皮刀</t>
  </si>
  <si>
    <t>每鼓</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</si>
  <si>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</si>
  <si>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</si>
  <si>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</si>
  <si>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</si>
  <si>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</si>
  <si>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</si>
  <si>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</si>
  <si>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</si>
  <si>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</si>
  <si>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</si>
  <si>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低温冷冻组织或新鲜组织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</si>
  <si>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</si>
  <si>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</si>
  <si>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</si>
  <si>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</si>
  <si>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</si>
  <si>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</si>
  <si>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</si>
  <si>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</si>
  <si>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</si>
  <si>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</si>
  <si>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</si>
  <si>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</si>
  <si>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</si>
  <si>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</si>
  <si>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</si>
  <si>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</si>
  <si>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</si>
  <si>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</si>
  <si>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</si>
  <si>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</si>
  <si>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</si>
  <si>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</si>
  <si>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</si>
  <si>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</si>
  <si>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</si>
  <si>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</si>
  <si>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</si>
  <si>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</si>
  <si>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</si>
  <si>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</si>
  <si>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</si>
  <si>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</si>
  <si>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</si>
  <si>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血管移植术</t>
  </si>
  <si>
    <t>异体血管、人造血管</t>
  </si>
  <si>
    <t>神经移植术</t>
  </si>
  <si>
    <t>异体神经</t>
  </si>
  <si>
    <t>骨移植术</t>
  </si>
  <si>
    <t>异体骨、煅烧骨、人造骨</t>
  </si>
  <si>
    <t>深度烧伤扩创关节成型术</t>
  </si>
  <si>
    <t>深度烧伤死骨摘除术</t>
  </si>
  <si>
    <t>肌腱移植术</t>
  </si>
  <si>
    <t>异体肌腱</t>
  </si>
  <si>
    <t>烧伤后肌腱延长术</t>
  </si>
  <si>
    <t>皮肤扩张器植入术</t>
  </si>
  <si>
    <t>扩张器取出皮瓣移植术</t>
  </si>
  <si>
    <t>个</t>
  </si>
  <si>
    <t>烧伤瘢痕切除缝合术</t>
  </si>
  <si>
    <t>烧伤瘢痕切除松解植皮术</t>
  </si>
  <si>
    <t>s331603001</t>
  </si>
  <si>
    <t>皮肤扩张器注水</t>
  </si>
  <si>
    <t>皮肤和皮下组织修补与重建</t>
  </si>
  <si>
    <t>瘢痕畸形矫正术</t>
  </si>
  <si>
    <t>不含面部</t>
  </si>
  <si>
    <t>慢性溃疡修复术</t>
  </si>
  <si>
    <t>包括褥疮、下肢慢性溃疡、足底溃疡等</t>
  </si>
  <si>
    <t>小口畸形矫正术</t>
  </si>
  <si>
    <t>含口角畸形矫正</t>
  </si>
  <si>
    <t>唇外翻矫正术</t>
  </si>
  <si>
    <t>包括上唇、下唇；不含胡须再造术</t>
  </si>
  <si>
    <t>颊部缺损修复术</t>
  </si>
  <si>
    <t>面瘫畸形矫正术</t>
  </si>
  <si>
    <t>不含神经切取术</t>
  </si>
  <si>
    <t>面部瘢痕切除整形术</t>
  </si>
  <si>
    <t>2cm2</t>
  </si>
  <si>
    <t>面部瘢痕切除整形术附加</t>
  </si>
  <si>
    <t>每增加1cm2</t>
  </si>
  <si>
    <t>331604015项附加项目</t>
  </si>
  <si>
    <t>面部外伤清创整形术</t>
  </si>
  <si>
    <t>2CM2</t>
  </si>
  <si>
    <t>每增加1CM2加收100元</t>
  </si>
  <si>
    <t>半侧颜面萎缩整形术</t>
  </si>
  <si>
    <t>不含截骨术</t>
  </si>
  <si>
    <t>指甲成形术</t>
  </si>
  <si>
    <t>每指</t>
  </si>
  <si>
    <t>足底缺损修复术</t>
  </si>
  <si>
    <t>包括足跟缺损；不含关节成形</t>
  </si>
  <si>
    <t>橡皮肿整形术</t>
  </si>
  <si>
    <t>不含淋巴管吻合术和静脉移植术</t>
  </si>
  <si>
    <t>任意皮瓣形成术</t>
  </si>
  <si>
    <t>包括各种带蒂皮瓣；不含岛状皮瓣</t>
  </si>
  <si>
    <t>轴型组织瓣形成术</t>
  </si>
  <si>
    <t>包括岛状皮瓣(静脉、动脉)；不含任意皮瓣，筋膜瓣</t>
  </si>
  <si>
    <t>筋膜组织瓣形成术</t>
  </si>
  <si>
    <t>包括轴型，非轴型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</si>
  <si>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</si>
  <si>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</si>
  <si>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</si>
  <si>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</si>
  <si>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</si>
  <si>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</si>
  <si>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</si>
  <si>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</si>
  <si>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</si>
  <si>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</si>
  <si>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s331604001</t>
  </si>
  <si>
    <t>颧骨整形术</t>
  </si>
  <si>
    <t>包括下颌骨</t>
  </si>
  <si>
    <t>s331604002</t>
  </si>
  <si>
    <t>经内窥镜除皱术</t>
  </si>
  <si>
    <t>面1/3</t>
  </si>
  <si>
    <t>手术辅助操作</t>
  </si>
  <si>
    <t>手术中使用内镜收费</t>
  </si>
  <si>
    <t>指手术中使用各种内镜的费用,在非经镜手术收费标准基础上加收.</t>
  </si>
  <si>
    <t>手术名称已明确为“经××镜”的不再加收</t>
  </si>
  <si>
    <t>胸腔镜</t>
  </si>
  <si>
    <t>腹腔镜</t>
  </si>
  <si>
    <t>宫腔镜</t>
  </si>
  <si>
    <t>关节镜</t>
  </si>
  <si>
    <t>高倍显微镜</t>
  </si>
  <si>
    <t>鼻内镜</t>
  </si>
  <si>
    <t>脑内窥镜使用费</t>
  </si>
  <si>
    <t>超细导管镜</t>
  </si>
  <si>
    <t>包括泪道镜、乳腺导管镜、直接眼底镜。</t>
  </si>
  <si>
    <t>原3317000028取消</t>
  </si>
  <si>
    <t>支气管镜</t>
  </si>
  <si>
    <t>超声刀辅助操作</t>
  </si>
  <si>
    <t>包括超声输出、超声高频双输出集成系统的辅助操作。</t>
  </si>
  <si>
    <t>刀头、连线、手柄</t>
  </si>
  <si>
    <t>限支付三级医疗机构三、四级手术</t>
  </si>
  <si>
    <t>V(L)</t>
  </si>
  <si>
    <t>咽喉部手术等离子系统辅助操作</t>
  </si>
  <si>
    <t>使用氩气刀加收</t>
  </si>
  <si>
    <t>微动力系统辅助操作</t>
  </si>
  <si>
    <t>刀头、刀片、锯片、钻头、磨头、管路</t>
  </si>
  <si>
    <t>神经外科手术导航系统</t>
  </si>
  <si>
    <t>高频手术设备辅助操作</t>
  </si>
  <si>
    <t>包括单极、双极高频电外科设备的辅助操作。</t>
  </si>
  <si>
    <t>电极（刀头、剪、钳、镊、针）</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</si>
  <si>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</si>
  <si>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</si>
  <si>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其他手术</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</si>
  <si>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</si>
  <si>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</si>
  <si>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</si>
  <si>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(四)物理治疗与康复</t>
  </si>
  <si>
    <t>1.物理治疗</t>
  </si>
  <si>
    <t>每个住院周期限支付2个项目各20个计价单位</t>
  </si>
  <si>
    <t>红外线治疗</t>
  </si>
  <si>
    <t>包括远、近红外线(含sT、TDP、N光及红外线光浴治疗)太阳灯治疗、近红外线气功治疗、红外线真空拨罐治疗、兰光照射、远红外线医疗舱治疗</t>
  </si>
  <si>
    <t>每个照射区</t>
  </si>
  <si>
    <t>可见光治疗</t>
  </si>
  <si>
    <t>包括红光照射、蓝光照射、蓝紫光照射、太阳灯照射</t>
  </si>
  <si>
    <t>偏振光照射</t>
  </si>
  <si>
    <t>紫外线治疗</t>
  </si>
  <si>
    <t>包括长、短、中波紫外线，高、低压紫外线、水冷式紫外线、体腔紫外线，凡是紫外线照射或红斑试验，生物剂量测试等均属该类，光化学方法</t>
  </si>
  <si>
    <t>激光疗法</t>
  </si>
  <si>
    <t>包括原光束、散焦激光疗法</t>
  </si>
  <si>
    <t>光敏疗法</t>
  </si>
  <si>
    <t>包括紫外线、激光</t>
  </si>
  <si>
    <t>电诊疗</t>
  </si>
  <si>
    <t>包括直流电检查、感应电检查、直流一感应电检查、时值检查、强度一时间曲线检查、强度一频率曲线检查、中频脉冲电检查</t>
  </si>
  <si>
    <t>每块肌肉或每条神经</t>
  </si>
  <si>
    <t>直流电治疗</t>
  </si>
  <si>
    <t>包括单纯直流电治疗、直流电药物离子导入治疗、直流电水浴治疗、（单、双、四槽浴）、电化学疗法</t>
  </si>
  <si>
    <t>低频脉冲治疗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</si>
  <si>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</si>
  <si>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</si>
  <si>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包括中频脉冲电治疗、音频电治疗、干扰电治疗、动态干扰电治疗、静态干扰电治疗、立体动态干扰电治疗、调制中频电治疗、电脑中频电治疗</t>
  </si>
  <si>
    <t>共鸣火花治疗</t>
  </si>
  <si>
    <t>每5分钟</t>
  </si>
  <si>
    <t>超短波治疗、短波治疗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</si>
  <si>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</si>
  <si>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</si>
  <si>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</si>
  <si>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</si>
  <si>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</si>
  <si>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</si>
  <si>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</si>
  <si>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</si>
  <si>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V（F）</t>
  </si>
  <si>
    <t>空气负离子治疗</t>
  </si>
  <si>
    <t>超声波治疗</t>
  </si>
  <si>
    <t>包括单纯超声、超声药物透入、超声雾化</t>
  </si>
  <si>
    <t>每10分钟</t>
  </si>
  <si>
    <t>电子生物反馈疗法</t>
  </si>
  <si>
    <t>包括肌电、皮温、皮电、脑电、心率各种生物反馈</t>
  </si>
  <si>
    <t>磁疗</t>
  </si>
  <si>
    <t>包括脉冲式、交变等不同机型又分低频磁、高频磁及热点磁、强磁场刺激、热磁振（进口）</t>
  </si>
  <si>
    <t>每20分钟</t>
  </si>
  <si>
    <t>阴部/盆底肌磁刺激治疗</t>
  </si>
  <si>
    <t>用于刺激和调节盆底神经和肌肉功能。采用盆底电生理治疗仪，患者取坐位，将磁刺激器置于盆底，给予适当刺激治疗。</t>
  </si>
  <si>
    <t>水疗</t>
  </si>
  <si>
    <t>包括药物浸浴、气泡浴、哈伯特槽浴（8字槽）旋涡浴（分上肢、下肢）</t>
  </si>
  <si>
    <t>蜡疗(石蜡疗法)</t>
  </si>
  <si>
    <t>包括浸蜡、刷蜡、蜡敷</t>
  </si>
  <si>
    <t>泥疗</t>
  </si>
  <si>
    <t>包括电泥疗、泥敷</t>
  </si>
  <si>
    <t>牵引</t>
  </si>
  <si>
    <t>包括颈、腰椎土法牵引、电动牵引三维快速牵引、悬吊治疗、脊柱矫正治疗</t>
  </si>
  <si>
    <t>气压治疗</t>
  </si>
  <si>
    <t>包括肢体气压治疗、肢体正负压治疗</t>
  </si>
  <si>
    <t>每肢体</t>
  </si>
  <si>
    <t>每肢体每天收费不超过2次。</t>
  </si>
  <si>
    <t>冷疗</t>
  </si>
  <si>
    <t>电按摩</t>
  </si>
  <si>
    <t>包括电动按摩、电热按摩、局部电按摩、</t>
  </si>
  <si>
    <t>场效应治疗</t>
  </si>
  <si>
    <t>髌骨软化治疗</t>
  </si>
  <si>
    <t>肿瘤光动力治疗</t>
  </si>
  <si>
    <t>包括血管瘤</t>
  </si>
  <si>
    <t>光敏剂、光纤</t>
  </si>
  <si>
    <t>肿瘤微创氩氦冷冻消融术</t>
  </si>
  <si>
    <t>岩盐气溶胶吸入治疗</t>
  </si>
  <si>
    <t>指吸入岩盐气溶胶改善呼吸症状，用于尘肺等呼吸系统疾病的康复与治疗。所定价格涵盖气溶胶生成和吸入等治疗步骤的人力资源和基本物质资源消耗。</t>
  </si>
  <si>
    <t>30分钟/次</t>
  </si>
  <si>
    <t>经颅超声溶栓治疗</t>
  </si>
  <si>
    <t>超反射治疗</t>
  </si>
  <si>
    <t>包括：超反射治疗、脑电刺激、肌电刺激</t>
  </si>
  <si>
    <t>极高频免疫治疗</t>
  </si>
  <si>
    <t>含8个治疗点</t>
  </si>
  <si>
    <t>高能体外冲击波骨病治疗术</t>
  </si>
  <si>
    <t>麻醉费</t>
  </si>
  <si>
    <t>经颅磁刺激治疗</t>
  </si>
  <si>
    <t>测阈值,治疗</t>
  </si>
  <si>
    <t>脊柱无创减压治疗</t>
  </si>
  <si>
    <t>含精准测定体位、减压精确定位、治疗等。包括脊柱定位周期牵引治疗。</t>
  </si>
  <si>
    <t>平滑肌痉挛疼痛贴敷治疗</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</si>
  <si>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</si>
  <si>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</si>
  <si>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亚低温治疗</t>
  </si>
  <si>
    <t>指使用专业的降温设备，将人体温度降至32—35℃的治疗。</t>
  </si>
  <si>
    <t>s340100001</t>
  </si>
  <si>
    <t>量子血管外照射治疗</t>
  </si>
  <si>
    <t>2.康复</t>
  </si>
  <si>
    <t>徒手平衡功能检查</t>
  </si>
  <si>
    <t>评定间隔时间不短于14天。</t>
  </si>
  <si>
    <t>仪器平衡功能评定</t>
  </si>
  <si>
    <t>日常生活能力评定</t>
  </si>
  <si>
    <t>限本目录所列康复项目在具体实施中涉及的日常生活能力评定。1个疾病过程支付不超过4次。</t>
  </si>
  <si>
    <t>等速肌力测定</t>
  </si>
  <si>
    <t>明确肌力功能障碍的患者，一个疾病过程支付不超过4次。</t>
  </si>
  <si>
    <t>手功能评定</t>
  </si>
  <si>
    <t>包括徒手和仪器</t>
  </si>
  <si>
    <t>明确手功能障碍患者，总时间不超过90天，评定间隔时间不短于14天。</t>
  </si>
  <si>
    <t>康复机器人辅助操作</t>
  </si>
  <si>
    <t>利用计算机智能训练系统（康复机器人）辅助完成康复训练和治疗。</t>
  </si>
  <si>
    <t>发声障碍治疗</t>
  </si>
  <si>
    <t>对各种原因导致的发音或嗓音障碍患者采用体位与呼吸功能的改善训练、放松训练、持续发声训练，以达到改善患者发声音量、音调、音质、共鸣功能等方面的表现。所定价格涵盖开展针对性训练的人力资源和基本物质资源消耗。</t>
  </si>
  <si>
    <t>疲劳度测定</t>
  </si>
  <si>
    <t>步态分析检查</t>
  </si>
  <si>
    <t>包括足底压力分析检查</t>
  </si>
  <si>
    <t>明确步态障碍或骨科矫正术后患者，一个疾病过程支付不超过4次</t>
  </si>
  <si>
    <t>言语能力评定</t>
  </si>
  <si>
    <t>疑似言语功能障碍患者，不包括言语功能不能恢复的患者，一个疾病过程支付不超过2次。</t>
  </si>
  <si>
    <t>失语症检查</t>
  </si>
  <si>
    <t>包括一般失语症检查、构音障碍检查、言语失用检查</t>
  </si>
  <si>
    <t>口吃检查</t>
  </si>
  <si>
    <t>吞咽功能障碍评定</t>
  </si>
  <si>
    <t>一个疾病过程支付不超过3次。</t>
  </si>
  <si>
    <t>认知知觉功能检查</t>
  </si>
  <si>
    <t>包括计算定向思维推理检查</t>
  </si>
  <si>
    <t>认知知觉功能障碍患者，一个疾病过程支付不超过4次。</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</si>
  <si>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</si>
  <si>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</si>
  <si>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</si>
  <si>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</si>
  <si>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</si>
  <si>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</si>
  <si>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</si>
  <si>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</si>
  <si>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</si>
  <si>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</si>
  <si>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45分钟/次</t>
  </si>
  <si>
    <t>省人民医院、郑大一附院、省肿瘤医院、华中阜外医院、省中医药大学一附院等五家医院在三甲医院价格基础上加收不超过9元/次。</t>
  </si>
  <si>
    <t>限器质性病变导致的肌力、关节活动度和平衡功能障碍的患者，1个疾病过程支付不超过90天；每日支付不超过2次（包括项目合并计算）。与偏瘫、脑瘫或截瘫肢体综合训练同时使用时只支付其中1项。</t>
  </si>
  <si>
    <t>减重支持系统训练</t>
  </si>
  <si>
    <t>40分钟/次</t>
  </si>
  <si>
    <t>由神经、肌肉、骨骼疾患导致的独立行走障碍患者，支付不超过30天。</t>
  </si>
  <si>
    <t>轮椅功能训练</t>
  </si>
  <si>
    <t>需要长期使用轮椅且能够自行操作的患者，支付不超过30天。</t>
  </si>
  <si>
    <t>电动起立床训练</t>
  </si>
  <si>
    <t>住院期间，以减少卧床并发症为治疗目的或者以直立行动为康复目标，支付不超过30天。</t>
  </si>
  <si>
    <t>平衡功能训练</t>
  </si>
  <si>
    <t>有明确的平衡功能障碍，一个疾病过程支付不超过90天。</t>
  </si>
  <si>
    <t>仪器平衡功能训练</t>
  </si>
  <si>
    <t xml:space="preserve">   次</t>
  </si>
  <si>
    <t>手功能训练</t>
  </si>
  <si>
    <t>支具</t>
  </si>
  <si>
    <t>有明确的手功能障碍，一个疾病过程支付不超过90天。</t>
  </si>
  <si>
    <t>关节松动训练</t>
  </si>
  <si>
    <t>包括小关节（指关节）、大关节</t>
  </si>
  <si>
    <t>有明确的关节活动障碍，一个疾病过程支付不超过90天。</t>
  </si>
  <si>
    <t>有氧训练</t>
  </si>
  <si>
    <t>氧气</t>
  </si>
  <si>
    <t>由于疾病或损伤导致的全身运动耐力下降患者，一个疾病过程支付不超过90天。</t>
  </si>
  <si>
    <t>文体训练</t>
  </si>
  <si>
    <t>引导式教育训练</t>
  </si>
  <si>
    <t>等速肌力训练</t>
  </si>
  <si>
    <t>限器质性病变导致的肌力、关节活动障碍的患者；1个疾病过程支付不超过90天，每日支付不超过1次。</t>
  </si>
  <si>
    <t>作业疗法</t>
  </si>
  <si>
    <t>含日常生活动作训练</t>
  </si>
  <si>
    <t>限器质性病变导致的生活、工作能力障碍。1个疾病过程支付不超过90天；每日支付不超过1次。</t>
  </si>
  <si>
    <t>职业功能训练</t>
  </si>
  <si>
    <t>法定就业年龄段且有就业意愿，经过PARQ医学筛查适合进行职业功能训练的患者，支付不超过90天。</t>
  </si>
  <si>
    <t>口吃训练</t>
  </si>
  <si>
    <t>言语训练</t>
  </si>
  <si>
    <t>限器质性病变导致的中、重度语言障碍。1个疾病过程支付不超过3个月；每日支付不超过1次。</t>
  </si>
  <si>
    <t>儿童听力障碍语言训练</t>
  </si>
  <si>
    <t>6岁以下听力障碍儿童，由取得听觉口语师资格的人员开展，以个别化训练为主要方式，每周最多支付1次，支付不超过1年。</t>
  </si>
  <si>
    <t>构音障碍训练</t>
  </si>
  <si>
    <t>限器质性病变导致的中、重度构音障碍。1个疾病过程支付不超过90天；每日支付不超过1次。</t>
  </si>
  <si>
    <t>吞咽功能障碍训练</t>
  </si>
  <si>
    <t>限中、重度功能障碍；限三级医院康复科或康复专科医院使用。1个疾病过程支付不超过90天。</t>
  </si>
  <si>
    <t>认知知觉功能障碍训练</t>
  </si>
  <si>
    <t>限器质性病变导致的认知知觉功能障碍。1个疾病过程支付不超过90天。</t>
  </si>
  <si>
    <t>康复评定</t>
  </si>
  <si>
    <t>含咨询</t>
  </si>
  <si>
    <t>有明确的功能障碍；评定由3名以上专业人员开展，至少包含两个评估项目；一个住院期间支付不超过3次；两次评定间隔时间不短于14天。</t>
  </si>
  <si>
    <t>偏瘫肢体综合训练</t>
  </si>
  <si>
    <t>1个疾病过程支付不超过90天。与运动疗法同时使用时只支付其中1项。</t>
  </si>
  <si>
    <t>脑瘫肢体综合训练</t>
  </si>
  <si>
    <t>限儿童。3岁以前，每年支付不超过180天；3岁以后，每年支付不超过90天。支付总年限不超过5年。与运动疗法同时使用时只支付其中1项。</t>
  </si>
  <si>
    <t>截瘫肢体综合训练</t>
  </si>
  <si>
    <t>营养测评</t>
  </si>
  <si>
    <t>含体格检查、营养测评、营养咨询、制订食谱</t>
  </si>
  <si>
    <t>疼痛综合评定</t>
  </si>
  <si>
    <t>T(N)</t>
  </si>
  <si>
    <t>Peabody运动发育评定（PDMS-2）</t>
  </si>
  <si>
    <t>儿童运动功能评定</t>
  </si>
  <si>
    <t>贴扎治疗</t>
  </si>
  <si>
    <t>评估治疗部位，选择贴布长度、剪裁类型。检查粘贴部位皮肤，酒精清洁，皮肤晾干后，根据治疗目的选择粘贴类型，进行无张力粘贴或较小拉力粘贴或完全拉力粘贴。</t>
  </si>
  <si>
    <t>肌内效贴布</t>
  </si>
  <si>
    <t>s340200001</t>
  </si>
  <si>
    <t>婴幼儿心理发育评定</t>
  </si>
  <si>
    <t>F34020052</t>
  </si>
  <si>
    <t>脊柱矫形器制作</t>
  </si>
  <si>
    <t>根据患者脊柱功能障碍状况，通过评定、设计、制样、取材、塑型、修型、装配、调试、训练，进行脊柱矫形器的制作，达到改善或维持脊柱功能，使患者最大程度的提高或代偿部分丧失的脊柱部位功能。</t>
  </si>
  <si>
    <t>板材、配件、辅料、毛坯制品</t>
  </si>
  <si>
    <t>F34020053</t>
  </si>
  <si>
    <t>上肢矫形器制作</t>
  </si>
  <si>
    <t>根据患者上肢功能障碍状况，通过评定、制样、取材、塑型、调试，进行上肢及手的矫形器的制作，达到改善或维持手及上肢功能，使患者最大程度的提高或代偿部分丧失的手及上肢功能。</t>
  </si>
  <si>
    <t>F34020054</t>
  </si>
  <si>
    <t>下肢矫形器制作</t>
  </si>
  <si>
    <t>根据患者下肢功能障碍状况，通过评定、制样、取材、塑型、调试，进行下肢的矫形器的制作，达到改善或维持下肢功能，使患者最大程度的提高或代偿部分丧失的下肢功能。</t>
  </si>
  <si>
    <t>F34020055</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</si>
  <si>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</si>
  <si>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</si>
  <si>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以躯干压力衣作为基价，单侧上肢、下肢、手套、袜子分别按40%收费，头套按30%收费。</t>
  </si>
  <si>
    <t>说明：1.本类包括中医外治、中医骨伤、针刺、灸法、推拿疗法、中医肛肠、中医特殊疗法、中医综合类8个亚类。本类编码为400000000。</t>
  </si>
  <si>
    <t>(一)中医外治</t>
  </si>
  <si>
    <t>含药物调配</t>
  </si>
  <si>
    <t>贴敷疗法</t>
  </si>
  <si>
    <t>每个创面</t>
  </si>
  <si>
    <t>中药化腐清创术</t>
  </si>
  <si>
    <t>中药涂擦治疗</t>
  </si>
  <si>
    <t>10%体表面积</t>
  </si>
  <si>
    <t>大于全身体表面积10%加收30%。</t>
  </si>
  <si>
    <t>中药热奄包治疗</t>
  </si>
  <si>
    <t>中药封包治疗</t>
  </si>
  <si>
    <t>中药封包治疗（特大）</t>
  </si>
  <si>
    <t>每部位面积＞15cm×15cm</t>
  </si>
  <si>
    <t>中药封包治疗（大）</t>
  </si>
  <si>
    <t>每部位面积＞10cm×10cm,≤15cm×15cm</t>
  </si>
  <si>
    <t>中药封包治疗（中）</t>
  </si>
  <si>
    <t>每部位面积中中＞5cm×5cm,≤10cm×10cm</t>
  </si>
  <si>
    <t>中药封包治疗（小）</t>
  </si>
  <si>
    <t>每部位面积≤5cm×5cm</t>
  </si>
  <si>
    <t>中药熏洗治疗</t>
  </si>
  <si>
    <t>中药蒸汽浴治疗</t>
  </si>
  <si>
    <t>每次30分钟，超过30分钟加收30%</t>
  </si>
  <si>
    <t>中药塌渍治疗</t>
  </si>
  <si>
    <t>中药熏药治疗</t>
  </si>
  <si>
    <t>赘生物中药腐蚀治疗</t>
  </si>
  <si>
    <t>每个赘生物</t>
  </si>
  <si>
    <t>挑治</t>
  </si>
  <si>
    <t>割治</t>
  </si>
  <si>
    <t>中药膏摩</t>
  </si>
  <si>
    <t>用特制药膏涂在人体适当的穴位，然后点揉、按摩上述穴位，通过药物渗透使拘紧之筋脉柔润，闭阻之筋脉畅通。</t>
  </si>
  <si>
    <t>(二)中医骨伤</t>
  </si>
  <si>
    <t>不含X光透视、麻醉。部分项目参见肌肉骨骼系统手术</t>
  </si>
  <si>
    <t>骨折手法整复术</t>
  </si>
  <si>
    <t>陈旧性骨折加收100％；骨折合并脱位的加收50％；掌（跖）、指（趾）骨折按脱位的50％收费。</t>
  </si>
  <si>
    <t>骨折橇拨复位术</t>
  </si>
  <si>
    <t>骨折经皮钳夹复位术</t>
  </si>
  <si>
    <t>骨折闭合复位经皮穿刺（钉）内固定术</t>
  </si>
  <si>
    <t>含手法复位、穿针固定</t>
  </si>
  <si>
    <t>关节脱位手法整复</t>
  </si>
  <si>
    <t>陈旧性脱位加收100％；髋关节脱位的加收100％；下颌关节脱位、指（趾）间关节脱位按50％收费。</t>
  </si>
  <si>
    <t>骨折外固定架固定术</t>
  </si>
  <si>
    <t>整复固定</t>
  </si>
  <si>
    <t>外固定材料</t>
  </si>
  <si>
    <t>复查调整收10%，二次整复不得收费</t>
  </si>
  <si>
    <t>骨折夹板外固定术</t>
  </si>
  <si>
    <t>含整复固定，包括复查调整、8字绷带外固定术、叠瓦氏外固定术</t>
  </si>
  <si>
    <t>W（F)</t>
  </si>
  <si>
    <t>四肢关节错缝术</t>
  </si>
  <si>
    <t>同一疾病过程收费不超过5次</t>
  </si>
  <si>
    <t>麻醉下腰椎间盘突出症大手法治疗</t>
  </si>
  <si>
    <t>X光透视、麻醉</t>
  </si>
  <si>
    <t>外固定架使用</t>
  </si>
  <si>
    <t>关节粘连传统松解术</t>
  </si>
  <si>
    <t>大关节粘连传统松解术</t>
  </si>
  <si>
    <t>骶髂关节错缝大手法融合术</t>
  </si>
  <si>
    <t>膝关节大手法活筋松解术</t>
  </si>
  <si>
    <t>中医定向透药疗法</t>
  </si>
  <si>
    <t xml:space="preserve">含仪器使用                                    </t>
  </si>
  <si>
    <t>腱鞘囊肿挤压术</t>
  </si>
  <si>
    <t>含加压包扎</t>
  </si>
  <si>
    <t>骨折畸形愈合手法折骨术</t>
  </si>
  <si>
    <t>含折骨过程、重新整复及固定过程</t>
  </si>
  <si>
    <t>固定物</t>
  </si>
  <si>
    <t>腰间盘三维牵引复位术</t>
  </si>
  <si>
    <t>指在三维牵引床下完成的复位术</t>
  </si>
  <si>
    <t>s420000001</t>
  </si>
  <si>
    <t>桡骨小头半脱位手法复位</t>
  </si>
  <si>
    <t>(三)针刺</t>
  </si>
  <si>
    <t>W(N)</t>
  </si>
  <si>
    <t>普通针刺</t>
  </si>
  <si>
    <t>辩证取穴，使用毫针针具，根据病情及腧穴特点选择进针的深度、角度及手法，通过一定的手法刺激机体的穴位，取得所需针感，决定是否留针、如何留针。包括体针、金针等。</t>
  </si>
  <si>
    <t>副主任医师普通针刺</t>
  </si>
  <si>
    <t>指针灸专业副主任医师提供的服务。</t>
  </si>
  <si>
    <t>主任医师普通针刺</t>
  </si>
  <si>
    <t>指针灸专业主任医师提供的服务。</t>
  </si>
  <si>
    <t>W(A)</t>
  </si>
  <si>
    <t>温针</t>
  </si>
  <si>
    <t>手指点穴</t>
  </si>
  <si>
    <t>不得与推拿疗法项目同时收费</t>
  </si>
  <si>
    <t>馋针</t>
  </si>
  <si>
    <t>每次限支付3个穴位</t>
  </si>
  <si>
    <t>微针针刺</t>
  </si>
  <si>
    <t>包括舌针、鼻针、腹针、腕踝针、手针、面针、口针、项针、夹髓针。</t>
  </si>
  <si>
    <t>锋钩针</t>
  </si>
  <si>
    <t>头皮针</t>
  </si>
  <si>
    <t>W(F)</t>
  </si>
  <si>
    <t>眼针</t>
  </si>
  <si>
    <t>梅花针</t>
  </si>
  <si>
    <t>针具</t>
  </si>
  <si>
    <t>火针</t>
  </si>
  <si>
    <t>包括电火针</t>
  </si>
  <si>
    <t>三个穴位</t>
  </si>
  <si>
    <t>每次限支付6个穴位</t>
  </si>
  <si>
    <t>埋针治疗</t>
  </si>
  <si>
    <t>包括穴位包埋、穴位埋线、穴位结扎。</t>
  </si>
  <si>
    <t>耳针</t>
  </si>
  <si>
    <t>包括耳穴压豆、耳穴埋针、磁珠压耳穴</t>
  </si>
  <si>
    <t>单耳</t>
  </si>
  <si>
    <t>芒针</t>
  </si>
  <si>
    <t>每个针次</t>
  </si>
  <si>
    <t>当天整个治疗过程为一次</t>
  </si>
  <si>
    <t>针刺运动疗法</t>
  </si>
  <si>
    <t>含辅助运动。</t>
  </si>
  <si>
    <t>不得与其它项目相加收取</t>
  </si>
  <si>
    <t>针刺麻醉</t>
  </si>
  <si>
    <t>推拿麻醉加收50%</t>
  </si>
  <si>
    <t>电针</t>
  </si>
  <si>
    <t>包括普通电针、电热针灸、电冷针灸。</t>
  </si>
  <si>
    <t>不得与“普通针刺”同时收费</t>
  </si>
  <si>
    <t>浮针</t>
  </si>
  <si>
    <t>微波针</t>
  </si>
  <si>
    <t>激光针</t>
  </si>
  <si>
    <t>磁热疗法</t>
  </si>
  <si>
    <t>放血疗法</t>
  </si>
  <si>
    <t>包括穴位放血、静脉放血。</t>
  </si>
  <si>
    <t>Q(E)</t>
  </si>
  <si>
    <t>穴位注射</t>
  </si>
  <si>
    <t>根据病情，确定穴位，选择药物及浓度、注射器和注射针型号，确定准确的进针位置，皮肤常规消毒后进行注射，针头刺入穴位得气后，回抽针芯，无回血、无回液即注入一定量的药物，在注射过程中要密切观察患者的反应。包括穴位封闭、自血疗法。</t>
  </si>
  <si>
    <t>两个疗程计费间隔不少于5天，每疗程收费次数不高于10次。</t>
  </si>
  <si>
    <t>穴位贴敷治疗</t>
  </si>
  <si>
    <t>包括药物调配</t>
  </si>
  <si>
    <t>子午流注开穴法</t>
  </si>
  <si>
    <t>每个穴位</t>
  </si>
  <si>
    <t>经络穴位测评疗法</t>
  </si>
  <si>
    <t>包括体穴、耳穴、经络测评、经络导评</t>
  </si>
  <si>
    <t>蜂蛰疗法</t>
  </si>
  <si>
    <t>指以活蜂尾针蛰刺达到蜂毒治疗作用</t>
  </si>
  <si>
    <t>滚针</t>
  </si>
  <si>
    <t>包括电滚针</t>
  </si>
  <si>
    <t>W(K)</t>
  </si>
  <si>
    <t>杵针</t>
  </si>
  <si>
    <t>包括圆针。</t>
  </si>
  <si>
    <t>F430000029</t>
  </si>
  <si>
    <t>脐针</t>
  </si>
  <si>
    <t>常规皮肤消毒，根据脐内八卦全息，脐外八卦全息，河图、洛书脐全息理论，与天干、地支、五运六气、方位、形状、五色以及五行生克制化等综合因素结合，决定针刺方向。进针时以平刺或斜刺为主，沿脐壁进行针刺，并根据病情需要进行手法操作。留针期间根据病情需要进行调整。按针刺顺序起针，棉签按压，防止出血。　</t>
  </si>
  <si>
    <t>W</t>
  </si>
  <si>
    <t>皮内针治疗</t>
  </si>
  <si>
    <t>选择颗粒型或揿钉型皮内针，皮肤常规消毒后进针，其后用胶布粘贴固定，嘱患者每日自行按压数次，一般1-3天后出针。</t>
  </si>
  <si>
    <t>与其他针刺类项目不能同时收费。</t>
  </si>
  <si>
    <t>(四)灸法</t>
  </si>
  <si>
    <t>艾条灸</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</si>
  <si>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</si>
  <si>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隔物灸法</t>
  </si>
  <si>
    <t>包括隔姜灸、药饼灸、隔盐灸等</t>
  </si>
  <si>
    <t>灯火灸</t>
  </si>
  <si>
    <t>包括药线点灸</t>
  </si>
  <si>
    <t>W（A）</t>
  </si>
  <si>
    <t>拔罐疗法</t>
  </si>
  <si>
    <t>含闪罐、抖罐、留罐。包括火罐、电火罐、电罐、磁疗罐、真空拔罐等。</t>
  </si>
  <si>
    <t>与其他拔罐项目不得同时收费。</t>
  </si>
  <si>
    <t>药物罐</t>
  </si>
  <si>
    <t>包括水罐。</t>
  </si>
  <si>
    <t>游走罐</t>
  </si>
  <si>
    <t>含闪罐、走罐、抖罐、留罐。</t>
  </si>
  <si>
    <t>W（K）</t>
  </si>
  <si>
    <t>督灸</t>
  </si>
  <si>
    <t>包括大灸；不含灸后处理。</t>
  </si>
  <si>
    <t>中医特殊药物</t>
  </si>
  <si>
    <t>每周限收费一次。</t>
  </si>
  <si>
    <t>雷火灸</t>
  </si>
  <si>
    <t>包括太乙神针灸。</t>
  </si>
  <si>
    <t>平衡火罐</t>
  </si>
  <si>
    <t>脐火疗法</t>
  </si>
  <si>
    <t>操作方法：先将药饼置于脐部，再将药筒置于药饼上，正对脐中心在上端点燃，自然燃烧，燃尽后换第二根，7根为一次量，每日一次。耗时30-40分钟。该方法不同于传统的隔物灸（隔物灸属于艾灸类）、雷火灸（属于艾灸类），与灯火灸同属非艾灸类项目，但与灯火灸不同，灯火灸定义：是用灯芯草蘸油点燃后在施术部位焠烫的方法，又称灯草焠、爆灯火。</t>
  </si>
  <si>
    <t>F440000011</t>
  </si>
  <si>
    <t>火龙灸</t>
  </si>
  <si>
    <t>准备物品，四诊合参，选择合适灸疗部位，在施灸部位四周铺放治疗巾。将中药纱布条取出，摆放在施术部位，然后铺盖4—6层温湿治疗巾。在治疗巾上均匀喷洒酒精，点燃酒精，10—20秒后（或患者有温热感时）,立刻用湿毛巾从侧面扑灭火龙，停留约10秒钟后，用手由上至下轻按局部穴位，以加强温热感。这是一个治疗循环。重复操作以上循环，并注意观察施灸部位的肤色，以局部潮红，或伴局部有汗为度。治疗中密切观察患者反应，调整温度。</t>
  </si>
  <si>
    <t>艾炷灸（直接灸）</t>
  </si>
  <si>
    <t>根据病性、病情、患者体质和穴位等确定选用化脓灸或非化脓灸、补泻方法、灸量，安置体位、审定穴位所在，密切观察灸处肤色变化和患者神情变化，注意灸处感觉和病情变化，及时调整灸量。不含换药。</t>
  </si>
  <si>
    <t>天灸</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</si>
  <si>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</si>
  <si>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艾箱灸</t>
  </si>
  <si>
    <t>包括温灸器灸法。</t>
  </si>
  <si>
    <t>F440000012</t>
  </si>
  <si>
    <t>太极阴阳罐法</t>
  </si>
  <si>
    <t>物品准备，向患者介绍，使患者放松。在患者背部均匀涂抹“消疲怡神精油”，放音乐。1.龙凤呈祥罐法： 用一大一小罐在背部背俞穴走罐、闪罐。第一节：青龙摆尾、凤舞天骄。罐在膀胱经第一、二侧线上下旋动；第二节：龙飞凤舞。点、按、揉、闪罐刺激背俞穴；第三节：龙凤呈祥。龙凤罐交换走罐；第四节：将龙凤罐定位在肾俞穴，进行太极两仪罐法操作。2.太极罐法：以双侧的肾俞穴作为阴阳鱼的眼点，两罐留罐于肾俞穴，一罐围绕眼点走罐，拔出一个太极图形。</t>
  </si>
  <si>
    <t>F440000013</t>
  </si>
  <si>
    <t>归元灸</t>
  </si>
  <si>
    <t>生姜打碎，取姜末，加热；铺放治疗巾；撒归元灸粉；敷盖桑皮纸；姜末根据选择的部位、经络做成规则的姜泥，铺放姜泥于腹部正中直径大约22cm-30cm圆形区域；制作纺锤形艾炷，根据病情选用特定的穴位，将艾炷放在穴位处的姜泥上，每壮9至11个艾炷，依据患者病情及体型决定；将艾灸治疗仪置于腹部之上，内置适量艾绒，点燃施以艾箱灸；点燃姜泥上的艾炷，1壮灸完后再换1壮，同时更换艾灸箱内的艾绒，艾箱灸与艾炷灸同时进行，共灸3壮；灸完3壮后取下姜泥，轻擦灸处；治疗大约用时2小时，治疗中密切观察患者反应，调整温度。</t>
  </si>
  <si>
    <t>(五)推拿疗法</t>
  </si>
  <si>
    <t>同一部位推拿治疗，不得以不同诊断同时收取多个推拿项目费用。</t>
  </si>
  <si>
    <t>落枕推拿治疗</t>
  </si>
  <si>
    <t>普通落枕推拿治疗</t>
  </si>
  <si>
    <t>副主任医师落枕推拿治疗</t>
  </si>
  <si>
    <t>指推拿专业副主任医师提供的服务。</t>
  </si>
  <si>
    <t>操作时间少于20分钟的按50%收取。</t>
  </si>
  <si>
    <t>主任医师落枕推拿治疗</t>
  </si>
  <si>
    <t>指推拿专业主任医师提供的服务。</t>
  </si>
  <si>
    <t>颈椎病推拿治疗</t>
  </si>
  <si>
    <t>伴随神经卡压引起上肢症状的加收30%。</t>
  </si>
  <si>
    <t>普通颈椎病推拿治疗</t>
  </si>
  <si>
    <t>副主任医师颈椎病推拿治疗</t>
  </si>
  <si>
    <t>主任医师颈椎病推拿治疗</t>
  </si>
  <si>
    <t>肩周炎推拿治疗</t>
  </si>
  <si>
    <t>包括肩周疾病。</t>
  </si>
  <si>
    <t>普通肩周炎推拿治疗</t>
  </si>
  <si>
    <t>副主任医师肩周炎推拿治疗</t>
  </si>
  <si>
    <t>主任医师肩周炎推拿治疗</t>
  </si>
  <si>
    <t>网球肘推拿治疗</t>
  </si>
  <si>
    <t>普通网球肘推拿治疗</t>
  </si>
  <si>
    <t>副主任医师网球肘推拿治疗</t>
  </si>
  <si>
    <t>主任医师网球肘推拿治疗</t>
  </si>
  <si>
    <t>急性腰扭伤推拿治疗</t>
  </si>
  <si>
    <t>普通急性腰扭伤推拿治疗</t>
  </si>
  <si>
    <t>副主任医师急性腰扭伤推拿治疗</t>
  </si>
  <si>
    <t>主任医师急性腰扭伤推拿治疗</t>
  </si>
  <si>
    <t>腰椎间盘突出推拿治疗</t>
  </si>
  <si>
    <t>伴随神经卡压引起下肢症状的加收30%。</t>
  </si>
  <si>
    <t>普通腰椎间盘突出推拿治疗</t>
  </si>
  <si>
    <t>副主任医师腰椎间盘突出推拿治疗</t>
  </si>
  <si>
    <t>主任医师腰椎间盘突出推拿治疗</t>
  </si>
  <si>
    <t>膝关节骨性关节炎推拿治疗</t>
  </si>
  <si>
    <t>普通膝关节骨性关节炎推拿治疗</t>
  </si>
  <si>
    <t>副主任医师膝关节骨性关节炎推拿治疗</t>
  </si>
  <si>
    <t>主任医师膝关节骨性关节炎推拿治疗</t>
  </si>
  <si>
    <t>其他推拿治疗</t>
  </si>
  <si>
    <t>普通其他推拿治疗</t>
  </si>
  <si>
    <t>副主任医师其他推拿治疗</t>
  </si>
  <si>
    <t>主任医师其他推拿治疗</t>
  </si>
  <si>
    <t>药棒穴位按摩治疗</t>
  </si>
  <si>
    <t>W(L)</t>
  </si>
  <si>
    <t>脊柱小关节紊乱推拿治疗</t>
  </si>
  <si>
    <t>医者用滚法、一指禅推法、拿捏法、按揉法、弹拨法、点压法等操作，松解椎旁上下软组织，重点刺激椎旁小关节痛点，施用按、扳、推等手法，纠正关节紊乱。包括颈椎、胸椎、腰骶椎三个部位。</t>
  </si>
  <si>
    <t>普通脊柱小关节紊乱推拿治疗</t>
  </si>
  <si>
    <t>副主任医师脊柱小关节紊乱推拿治疗</t>
  </si>
  <si>
    <t>主任医师脊柱小关节紊乱推拿治疗</t>
  </si>
  <si>
    <t>环枢关节半脱位推拿治疗</t>
  </si>
  <si>
    <t>含手法理筋治疗和手法调整关节。</t>
  </si>
  <si>
    <t>普通环枢关节半脱位推拿治疗</t>
  </si>
  <si>
    <t>副主任医师环枢关节半脱位推拿治疗</t>
  </si>
  <si>
    <t>主任医师环枢关节半脱位推拿治疗</t>
  </si>
  <si>
    <t>中风后遗症推拿治疗</t>
  </si>
  <si>
    <t>头面部操作：医者用点揉、拿、一指禅推法及扫散法作用于印堂、神庭、太阳、颊车、地仓、人中等穴及头侧部。腰背部：滚法、按 法、擦法、拍打法重点作用于督脉经、膀胱经及华佗夹脊穴。四肢 部：用点揉法、拿法、推法重点作用于阳明经穴，其次膀胱经穴，然后用运动关节类手法作用于患侧关节。</t>
  </si>
  <si>
    <t>普通中风后遗症推拿治疗</t>
  </si>
  <si>
    <t>副主任医师中风后遗症推拿治疗</t>
  </si>
  <si>
    <t>操作时间少于40分钟的按50%收取。</t>
  </si>
  <si>
    <t>主任医师中风后遗症推拿治疗</t>
  </si>
  <si>
    <t>W(P)</t>
  </si>
  <si>
    <t>小儿肌性斜颈推拿治疗</t>
  </si>
  <si>
    <t>普通小儿肌性斜颈推拿治疗</t>
  </si>
  <si>
    <t>副主任医师小儿肌性斜颈推拿治疗</t>
  </si>
  <si>
    <t>主任医师小儿肌性斜颈推拿治疗</t>
  </si>
  <si>
    <t>小儿发热推拿治疗</t>
  </si>
  <si>
    <t>普通小儿发热推拿治疗</t>
  </si>
  <si>
    <t>副主任医师小儿发热推拿治疗</t>
  </si>
  <si>
    <t>主任医师小儿发热推拿治疗</t>
  </si>
  <si>
    <t>小儿腹泻推拿治疗</t>
  </si>
  <si>
    <t>普通小儿腹泻推拿治疗</t>
  </si>
  <si>
    <t>副主任医师小儿腹泻推拿治疗</t>
  </si>
  <si>
    <t>主任医师小儿腹泻推拿治疗</t>
  </si>
  <si>
    <t>小儿咳嗽推拿治疗</t>
  </si>
  <si>
    <t>普通小儿咳嗽推拿治疗</t>
  </si>
  <si>
    <t>副主任医师小儿咳嗽推拿治疗</t>
  </si>
  <si>
    <t>主任医师小儿咳嗽推拿治疗</t>
  </si>
  <si>
    <t>小儿疳积推拿治疗</t>
  </si>
  <si>
    <t>普通小儿疳积推拿治疗</t>
  </si>
  <si>
    <t>副主任医师小儿疳积推拿治疗</t>
  </si>
  <si>
    <t>主任医师小儿疳积推拿治疗</t>
  </si>
  <si>
    <t>小儿脱肛推拿治疗</t>
  </si>
  <si>
    <t>普通小儿脱肛推拿治疗</t>
  </si>
  <si>
    <t>副主任医师小儿脱肛推拿治疗</t>
  </si>
  <si>
    <t>主任医师小儿脱肛推拿治疗</t>
  </si>
  <si>
    <t>小儿遗尿推拿治疗</t>
  </si>
  <si>
    <t>普通小儿遗尿推拿治疗</t>
  </si>
  <si>
    <t>副主任医师小儿遗尿推拿治疗</t>
  </si>
  <si>
    <t>主任医师小儿遗尿推拿治疗</t>
  </si>
  <si>
    <t>小儿便秘推拿治疗</t>
  </si>
  <si>
    <t>普通小儿便秘推拿治疗</t>
  </si>
  <si>
    <t>副主任医师小儿便秘推拿治疗</t>
  </si>
  <si>
    <t>主任医师小儿便秘推拿治疗</t>
  </si>
  <si>
    <t>小儿呕吐推拿治疗</t>
  </si>
  <si>
    <t>普通小儿呕吐推拿治疗</t>
  </si>
  <si>
    <t>副主任医师小儿呕吐推拿治疗</t>
  </si>
  <si>
    <t>主任医师小儿呕吐推拿治疗</t>
  </si>
  <si>
    <t>小儿厌食推拿治疗</t>
  </si>
  <si>
    <t>普通小儿厌食推拿治疗</t>
  </si>
  <si>
    <t>副主任医师小儿厌食推拿治疗</t>
  </si>
  <si>
    <t>主任医师小儿厌食推拿治疗</t>
  </si>
  <si>
    <t>小儿夜啼推拿治疗</t>
  </si>
  <si>
    <t>普通小儿夜啼推拿治疗</t>
  </si>
  <si>
    <t>副主任医师小儿夜啼推拿治疗</t>
  </si>
  <si>
    <t>主任医师小儿夜啼推拿治疗</t>
  </si>
  <si>
    <t>小儿腹痛推拿治疗</t>
  </si>
  <si>
    <t>普通小儿腹痛推拿治疗</t>
  </si>
  <si>
    <t>副主任医师小儿腹痛推拿治疗</t>
  </si>
  <si>
    <t>主任医师小儿腹痛推拿治疗</t>
  </si>
  <si>
    <t>小儿流涎推拿治疗</t>
  </si>
  <si>
    <t>普通小儿流涎推拿治疗</t>
  </si>
  <si>
    <t>副主任医师小儿流涎推拿治疗</t>
  </si>
  <si>
    <t>主任医师小儿流涎推拿治疗</t>
  </si>
  <si>
    <t>分娩性小儿臂丛神经损伤推拿治疗</t>
  </si>
  <si>
    <t>普通分娩性小儿臂丛神经损伤推拿治疗</t>
  </si>
  <si>
    <t>副主任医师分娩性小儿臂丛神经损伤推拿治疗</t>
  </si>
  <si>
    <t>主任医师分娩性小儿臂丛神经损伤推拿治疗</t>
  </si>
  <si>
    <t>第三腰椎横突综合征推拿治疗</t>
  </si>
  <si>
    <t>患者俯卧位，医者用滚法、按揉法重点在第三腰椎横突处操作，缓解肌紧张，作与第三腰椎横突处条索状硬结垂直方向的弹拨，配合腰部后伸等被动活动，消散瘀结，松解局部粘连。包括腰肌劳损。</t>
  </si>
  <si>
    <t>普通第三腰椎横突综合征推拿治疗</t>
  </si>
  <si>
    <t>副主任医师第三腰椎横突综合征推拿治疗</t>
  </si>
  <si>
    <t>主任医师第三腰椎横突综合征推拿治疗</t>
  </si>
  <si>
    <t>梨状肌综合征推拿治疗</t>
  </si>
  <si>
    <t>患者俯卧位，医者用滚法、掌按揉法沿梨状肌体表投影处操作，用拇指弹拨法于梨状肌肌腹呈垂直方向弹拨，并配合做患髋后伸、外展及外旋等被动运动，最后施擦法擦热局部。</t>
  </si>
  <si>
    <t>普通梨状肌综合征推拿治疗</t>
  </si>
  <si>
    <t>副主任医师梨状肌综合征推拿治疗</t>
  </si>
  <si>
    <t>主任医师梨状肌综合征推拿治疗</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</si>
  <si>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</si>
  <si>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</si>
  <si>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普通项背肌筋膜炎推拿治疗</t>
  </si>
  <si>
    <t>副主任医师项背肌筋膜炎推拿治疗</t>
  </si>
  <si>
    <t>主任医师项背肌筋膜炎推拿治疗</t>
  </si>
  <si>
    <t>(六)中医肛肠</t>
  </si>
  <si>
    <t>直肠脱出复位治疗（手法复位）</t>
  </si>
  <si>
    <t>直肠周围硬化剂治疗</t>
  </si>
  <si>
    <t>直肠周围硬化剂治疗（三度脱垂）</t>
  </si>
  <si>
    <t>内痔硬化剂注射治疗(枯痔治疗)</t>
  </si>
  <si>
    <t>每个痔核</t>
  </si>
  <si>
    <t>高位、复杂肛瘘挂线治疗</t>
  </si>
  <si>
    <t>W(E)</t>
  </si>
  <si>
    <t>血栓性外痔切除术</t>
  </si>
  <si>
    <t>环状混合痔切除术</t>
  </si>
  <si>
    <t>包括混合痔脱出嵌顿。</t>
  </si>
  <si>
    <t>吻合器、套扎器</t>
  </si>
  <si>
    <t>混合痔外剥内扎术</t>
  </si>
  <si>
    <t>肛周脓肿一次性根治术</t>
  </si>
  <si>
    <t>肛外括约肌折叠术</t>
  </si>
  <si>
    <t>直肠前突修补术</t>
  </si>
  <si>
    <t>肛瘘封堵术</t>
  </si>
  <si>
    <t>肛周药物注射封闭术</t>
  </si>
  <si>
    <t>包括肛周皮下封闭、穴位封闭</t>
  </si>
  <si>
    <t>手术扩肛治疗</t>
  </si>
  <si>
    <t>指通过手术扩肛</t>
  </si>
  <si>
    <t>人工扩肛治疗</t>
  </si>
  <si>
    <t xml:space="preserve">包括器械扩肛
</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</si>
  <si>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</si>
  <si>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</si>
  <si>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</si>
  <si>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</si>
  <si>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</si>
  <si>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</si>
  <si>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中医肛肠术后紧线术</t>
  </si>
  <si>
    <t>含取下挂线</t>
  </si>
  <si>
    <t>混合痔铜离子电化学治疗术</t>
  </si>
  <si>
    <t>直肠前突出注射术</t>
  </si>
  <si>
    <t>指直肠前壁粘膜下层柱状注射</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</si>
  <si>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</si>
  <si>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</si>
  <si>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经直肠多普勒痔动脉结扎术</t>
  </si>
  <si>
    <t>肛周局部麻醉，消毒肠腔，经肛门在直肠多普勒仪器探头引导下逐一缝扎痔动脉，检查无渗血，外敷纱布，胶布固定。</t>
  </si>
  <si>
    <t>肛周常见疾病无痛手术治疗</t>
  </si>
  <si>
    <t>(七)中医特殊疗法</t>
  </si>
  <si>
    <t>白内障针拨术</t>
  </si>
  <si>
    <t>白内障针拨吸出术</t>
  </si>
  <si>
    <t>白内障针拨套出术</t>
  </si>
  <si>
    <t>眼结膜囊穴位注射</t>
  </si>
  <si>
    <t>含穴位针刺</t>
  </si>
  <si>
    <t>小针刀治疗</t>
  </si>
  <si>
    <t>局部麻醉下，在病变部位选择一个或多个进针点，采用剥离、切割等方法进行松解治疗。包括刃针治疗。不含麻醉。</t>
  </si>
  <si>
    <t>每5天限支付一次</t>
  </si>
  <si>
    <t>红皮病清消术</t>
  </si>
  <si>
    <t>扁桃体烙法治疗</t>
  </si>
  <si>
    <t>鼻中隔烙法治疗加收20%</t>
  </si>
  <si>
    <t>药线引流治疗</t>
  </si>
  <si>
    <t>含药物调配。</t>
  </si>
  <si>
    <t>每窦道</t>
  </si>
  <si>
    <t>耳咽中药吹粉治疗</t>
  </si>
  <si>
    <t>中药硬膏热贴敷治疗</t>
  </si>
  <si>
    <t>辨证选择硬膏，局部清洁，将中药硬膏加热软化，调整厚薄大小，贴于患处。</t>
  </si>
  <si>
    <t>中药直肠滴入治疗</t>
  </si>
  <si>
    <t>刮痧治疗</t>
  </si>
  <si>
    <t>烫熨治疗</t>
  </si>
  <si>
    <t>体表瘘管切开搔爬术</t>
  </si>
  <si>
    <t>包括耳前瘘管、乳腺瘘管</t>
  </si>
  <si>
    <t>砭石治疗</t>
  </si>
  <si>
    <t>根据病情确定施术部位，选择砭石用具，确定施术方法和治疗时间，治疗手法有感、压、滚、擦、刺、划、叩、刮、扭、旋、振、拔、温、凉、闻、挝等。</t>
  </si>
  <si>
    <t>(八)中医综合</t>
  </si>
  <si>
    <t>中药特殊调配</t>
  </si>
  <si>
    <t>入院至出院只准收取一次</t>
  </si>
  <si>
    <t>人工煎药</t>
  </si>
  <si>
    <t>含火、气等</t>
  </si>
  <si>
    <t>副</t>
  </si>
  <si>
    <t>煎药机煎药</t>
  </si>
  <si>
    <t>副（2袋/副）</t>
  </si>
  <si>
    <t>膏方煎药加收2元</t>
  </si>
  <si>
    <t>水丸制作</t>
  </si>
  <si>
    <t>含包装袋（盒）</t>
  </si>
  <si>
    <t>500克</t>
  </si>
  <si>
    <t>蜜丸制作</t>
  </si>
  <si>
    <t>胶囊制作</t>
  </si>
  <si>
    <t>临方粉碎</t>
  </si>
  <si>
    <t>味</t>
  </si>
  <si>
    <t>临方炒药</t>
  </si>
  <si>
    <t>临方蜜炙、醋炙、酒炙</t>
  </si>
  <si>
    <t>W(G)</t>
  </si>
  <si>
    <t>s480000001</t>
  </si>
  <si>
    <t>高血压中医辩证分型</t>
  </si>
  <si>
    <t>含心电图、心音图、心阻抗图、中医证候量化、诊断结果及治疗方案、辨证调护。含电极、电池。</t>
  </si>
  <si>
    <t>五、采供血服务价格</t>
  </si>
  <si>
    <t>全血</t>
  </si>
  <si>
    <t>ABO血型全血</t>
  </si>
  <si>
    <t>200ml</t>
  </si>
  <si>
    <t>RhD阴性全血</t>
  </si>
  <si>
    <t>100ml</t>
  </si>
  <si>
    <t>手工成分血液</t>
  </si>
  <si>
    <t>红细胞</t>
  </si>
  <si>
    <t>手工分红细胞悬液</t>
  </si>
  <si>
    <t>200ml全血制备</t>
  </si>
  <si>
    <t>1u</t>
  </si>
  <si>
    <t>浓缩红细胞</t>
  </si>
  <si>
    <t>洗涤红细胞</t>
  </si>
  <si>
    <t>RhD阴性冰冻去甘油红细胞</t>
  </si>
  <si>
    <t>RhD阴性红细胞悬液</t>
  </si>
  <si>
    <t>血小板</t>
  </si>
  <si>
    <t>手工分浓缩血小板</t>
  </si>
  <si>
    <t>冰冻血小板</t>
  </si>
  <si>
    <t>洗涤血小板</t>
  </si>
  <si>
    <t>血浆</t>
  </si>
  <si>
    <t>手工分冰冻血浆</t>
  </si>
  <si>
    <t>冷沉淀</t>
  </si>
  <si>
    <t>400ml全血制备</t>
  </si>
  <si>
    <t>重组血液</t>
  </si>
  <si>
    <t>ABO重组血液</t>
  </si>
  <si>
    <t>RhD阴性重组血液</t>
  </si>
  <si>
    <t>冻融RhD阴性重组血液</t>
  </si>
  <si>
    <t>由冰冻解冻去甘油红细胞制备</t>
  </si>
  <si>
    <t>机采成分血液</t>
  </si>
  <si>
    <t>机采血小板</t>
  </si>
  <si>
    <t>血小板≥ 2.5*1011</t>
  </si>
  <si>
    <t>治疗量</t>
  </si>
  <si>
    <t>机采冰冻血小板</t>
  </si>
  <si>
    <t>机采粒细胞</t>
  </si>
  <si>
    <t>机采淋巴细胞</t>
  </si>
  <si>
    <t>机采年轻红细胞</t>
  </si>
  <si>
    <t>治疗性输血</t>
  </si>
  <si>
    <t>骨髓洗涤处理</t>
  </si>
  <si>
    <t>血浆置换</t>
  </si>
  <si>
    <t>治疗性血细胞单采</t>
  </si>
  <si>
    <t>机采造血干细胞</t>
  </si>
  <si>
    <t>其他</t>
  </si>
  <si>
    <t>白细胞除滤</t>
  </si>
  <si>
    <t>血液照射</t>
  </si>
  <si>
    <t>根据临床需要在各级血站制备</t>
  </si>
  <si>
    <t>病毒灭活</t>
  </si>
  <si>
    <t>自体血采集</t>
  </si>
  <si>
    <t>包括红细胞去除</t>
  </si>
  <si>
    <t>自体血保存</t>
  </si>
  <si>
    <t>冷凝集素测定</t>
  </si>
  <si>
    <t>红细胞血型系统</t>
  </si>
  <si>
    <t>弱D抗原测定</t>
  </si>
  <si>
    <t>HLA检测</t>
  </si>
  <si>
    <t>分子生物学法：ssO流式磁珠法（HLA-A、B、DRB1）</t>
  </si>
  <si>
    <t>HLA高分辨检测</t>
  </si>
  <si>
    <t>分子生物学法：ssP法</t>
  </si>
  <si>
    <t>每个位点</t>
  </si>
  <si>
    <t>谱细胞血型抗体测定</t>
  </si>
  <si>
    <t>用11种或以上谱红细胞检测</t>
  </si>
  <si>
    <t>备注： 1、不同规格血液按比例计价；2、其他检测检验项目按现行医疗服务价格执行。</t>
  </si>
  <si>
    <t xml:space="preserve">              六、实行市场调节价医疗服务项目</t>
  </si>
  <si>
    <t>O</t>
  </si>
  <si>
    <t>F14010001</t>
  </si>
  <si>
    <t>专业性尸体整容</t>
  </si>
  <si>
    <t>原140100002项目取消</t>
  </si>
  <si>
    <t>F31050001</t>
  </si>
  <si>
    <t>前牙美容修复术</t>
  </si>
  <si>
    <t>含牙体予备、酸蚀、粘接、修复；包括切角、切缘、关闭间隙、畸形牙改形、牙体缺陷和着色牙贴面等</t>
  </si>
  <si>
    <t>原310511006项目取消</t>
  </si>
  <si>
    <t>F31050002</t>
  </si>
  <si>
    <t>牙脱色术</t>
  </si>
  <si>
    <t>包括氟斑牙、四环素牙、变色牙等脱色</t>
  </si>
  <si>
    <t>专用药物</t>
  </si>
  <si>
    <t>原310511009、3105110090项目取消</t>
  </si>
  <si>
    <t>F31050003</t>
  </si>
  <si>
    <t>牙齿漂白术</t>
  </si>
  <si>
    <t>包括内漂白和外漂白</t>
  </si>
  <si>
    <t>原310511010、3105110100项目取消</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</si>
  <si>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</si>
  <si>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</si>
  <si>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</si>
  <si>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</si>
  <si>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</si>
  <si>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F31050005</t>
  </si>
  <si>
    <t>制戴活动式缺隙保持器</t>
  </si>
  <si>
    <t>指恒牙正常萌出替换</t>
  </si>
  <si>
    <t>原310512006项目取消</t>
  </si>
  <si>
    <t>F31050006</t>
  </si>
  <si>
    <t>制戴活动矫正器</t>
  </si>
  <si>
    <t>包括乳牙列或混合牙列部分错畸形的矫治</t>
  </si>
  <si>
    <t>印模、模型材料、特殊矫正装置</t>
  </si>
  <si>
    <t>原310512007项目取消</t>
  </si>
  <si>
    <t>F31050007</t>
  </si>
  <si>
    <t>洁治</t>
  </si>
  <si>
    <t>包括超声洁治或手工洁治，不含洁治后抛光</t>
  </si>
  <si>
    <t>原310513001项目取消</t>
  </si>
  <si>
    <t>F31050008</t>
  </si>
  <si>
    <t>牙面光洁术</t>
  </si>
  <si>
    <t>包括洁治后抛光；喷砂</t>
  </si>
  <si>
    <t>原310513005项目取消</t>
  </si>
  <si>
    <t>F31050009</t>
  </si>
  <si>
    <t>乳牙期安氏I类错正畸治疗</t>
  </si>
  <si>
    <t>包括：1．含乳牙早失、乳前牙反的矫治；2.使用间隙保持器、活动矫治器</t>
  </si>
  <si>
    <t>功能矫治器</t>
  </si>
  <si>
    <t>原310522001项目取消</t>
  </si>
  <si>
    <t>F31050010</t>
  </si>
  <si>
    <t>替牙期安氏I类错活动矫治器正畸治疗</t>
  </si>
  <si>
    <t>包括替牙障碍、不良口腔习惯的矫治</t>
  </si>
  <si>
    <t>活动矫治器增加的其他部件</t>
  </si>
  <si>
    <t>原310522002项目取消</t>
  </si>
  <si>
    <t>F31050011</t>
  </si>
  <si>
    <t>替牙期安氏I类错固定矫治器正畸治疗</t>
  </si>
  <si>
    <t>包括使用简单固定矫治器和常规固定矫治器治疗</t>
  </si>
  <si>
    <t>简单固定矫治器增加的其他弓丝或附件</t>
  </si>
  <si>
    <t>原310522003项目取消</t>
  </si>
  <si>
    <t>F31050012</t>
  </si>
  <si>
    <t>恒牙期安氏I类错固定矫治器治疗</t>
  </si>
  <si>
    <t>包括拥挤不拔牙病例、牙列间隙病例和简单拥挤双尖牙拔牙病例</t>
  </si>
  <si>
    <t>口外弓、上下颌扩弓装置及其他附加装置、隐形固定器特殊材料</t>
  </si>
  <si>
    <t>原310522004项目取消</t>
  </si>
  <si>
    <t>F31050013</t>
  </si>
  <si>
    <t>乳牙期安氏II类错正畸治疗</t>
  </si>
  <si>
    <t>包括：1.乳牙早失、乳前牙反的矫治；2.使用间隙保持器、活动矫治器治疗</t>
  </si>
  <si>
    <t>原310522005项目取消</t>
  </si>
  <si>
    <t>F31050014</t>
  </si>
  <si>
    <t>替牙期安氏II类错口腔不良习惯正畸治疗</t>
  </si>
  <si>
    <t>包括简单固定矫治器或活动矫治器</t>
  </si>
  <si>
    <t>口外弓或其他远中移动装置、活动矫治器的增加其他部件、鄂杆</t>
  </si>
  <si>
    <t>原310522006项目取消</t>
  </si>
  <si>
    <t>F31050015</t>
  </si>
  <si>
    <t>替牙期牙性安氏II类错活动矫治器正畸治疗</t>
  </si>
  <si>
    <t>包括：含替牙障碍、上颌前突；</t>
  </si>
  <si>
    <t>使用口外弓、使用Frankel 等功能矫治器、咬合诱导</t>
  </si>
  <si>
    <t>原310522007项目取消</t>
  </si>
  <si>
    <t>F31050016</t>
  </si>
  <si>
    <t>替牙期牙性安氏II类错固定矫治器正畸治疗</t>
  </si>
  <si>
    <t>包括简单固定矫正器和常规固定矫正器</t>
  </si>
  <si>
    <t>口外弓、上下颌扩弓装置及其他附加装置、使用常规固定矫治器</t>
  </si>
  <si>
    <t>原310522008项目取消</t>
  </si>
  <si>
    <t>F31050017</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</si>
  <si>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</si>
  <si>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</si>
  <si>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</si>
  <si>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</si>
  <si>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F31050018</t>
  </si>
  <si>
    <t>恒牙早期安氏II类错功能矫治器治疗</t>
  </si>
  <si>
    <t>包括：1．严重牙性II类错和骨性II类错；2．使用Frankel功能矫治器II型或Activator功能矫治器；其他功能矫治器</t>
  </si>
  <si>
    <t>Activator增加扩弓装置、口外弓、腭杆</t>
  </si>
  <si>
    <t>原310522010项目取消</t>
  </si>
  <si>
    <t>F31050019</t>
  </si>
  <si>
    <t>恒牙期牙性安氏II类错固定矫治器治疗</t>
  </si>
  <si>
    <t>1．含上下颌所需带环、弓丝、托槽；2．包括牙性安氏II类错拥挤不拔牙病例和简单拥挤拔牙病例</t>
  </si>
  <si>
    <t>口外弓、上下颌扩弓装置及其他辅助性矫治装置、鄂杆</t>
  </si>
  <si>
    <t>原310522011项目取消</t>
  </si>
  <si>
    <t>F31050020</t>
  </si>
  <si>
    <t>恒牙期骨性安氏II类错固定矫治器拔牙治疗</t>
  </si>
  <si>
    <t>包括骨性安氏II类错拔牙病例</t>
  </si>
  <si>
    <t>口外弓、上下颌扩弓装置及其他辅助性矫治装置</t>
  </si>
  <si>
    <t>原310522012项目取消</t>
  </si>
  <si>
    <t>F31050021</t>
  </si>
  <si>
    <t>乳牙期安氏III类错正畸治疗</t>
  </si>
  <si>
    <t>包括：1．乳前牙反；2．使用活动矫治器或下颌连冠式斜面导板治疗</t>
  </si>
  <si>
    <t>原310522013项目取消</t>
  </si>
  <si>
    <t>F31050022</t>
  </si>
  <si>
    <t>替牙期安氏III类错正畸治疗</t>
  </si>
  <si>
    <t>1．包括前牙反；2．使用活动矫治器</t>
  </si>
  <si>
    <t>上颌扩弓装置、功能矫治</t>
  </si>
  <si>
    <t>原310522014项目取消</t>
  </si>
  <si>
    <t>F31050023</t>
  </si>
  <si>
    <t>恒牙早期安氏III类错功能矫治器治疗</t>
  </si>
  <si>
    <t>包括：1．严重牙性III类错和骨性III类错；2．使用rankel功能矫治器III型；其他功能矫治器</t>
  </si>
  <si>
    <t>原310522015项目取消</t>
  </si>
  <si>
    <t>F31050024</t>
  </si>
  <si>
    <t>恒牙期安氏III类错固定矫治器治疗</t>
  </si>
  <si>
    <t>包括：牙性安氏III类错拥挤不拔牙病例和简单拥挤拔牙病例</t>
  </si>
  <si>
    <t>上颌扩弓装置及其他附加装置</t>
  </si>
  <si>
    <t>原310522016项目取消</t>
  </si>
  <si>
    <t>F31050025</t>
  </si>
  <si>
    <t>恒牙期骨性安氏III类错固定矫治器拔牙治疗</t>
  </si>
  <si>
    <t>包括骨性安氏III类错拔牙病例</t>
  </si>
  <si>
    <t>前方牵引器、头帽颏兜、上颌扩弓装置及其他附加装置</t>
  </si>
  <si>
    <t>原310522017项目取消</t>
  </si>
  <si>
    <t>F31050026</t>
  </si>
  <si>
    <t>牙周病伴错合畸形活动矫治器正畸治疗</t>
  </si>
  <si>
    <t>包括局部牙周炎的正畸治疗</t>
  </si>
  <si>
    <t>原310522018项目取消</t>
  </si>
  <si>
    <t>F31050027</t>
  </si>
  <si>
    <t>牙周病伴错畸形固定矫治器正畸治疗</t>
  </si>
  <si>
    <t>原310522019项目取消</t>
  </si>
  <si>
    <t>F31050028</t>
  </si>
  <si>
    <t>创伤正畸治疗</t>
  </si>
  <si>
    <t>包括：1．由咬合因素引起的创伤；2．用活动矫治器或固定矫治器治疗</t>
  </si>
  <si>
    <t>原310522020项目取消</t>
  </si>
  <si>
    <t>F31050029</t>
  </si>
  <si>
    <t>早期颜面不对称正畸治疗</t>
  </si>
  <si>
    <t>包括：1．替牙期由错引起或颜面不对称伴错的病例；2．使用活动矫治器和固定矫治器</t>
  </si>
  <si>
    <t>原310522022项目取消</t>
  </si>
  <si>
    <t>F31050030</t>
  </si>
  <si>
    <t>恒牙期颜面不对称正畸治疗</t>
  </si>
  <si>
    <t>包括：1．恒牙期由错引起或颜面不对称伴错的早期正畸治疗；2．用活动矫治器或固定矫治器</t>
  </si>
  <si>
    <t>活动矫治器增加部件或其他附加装置</t>
  </si>
  <si>
    <t>原310522023项目取消</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</si>
  <si>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</si>
  <si>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</si>
  <si>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</si>
  <si>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</si>
  <si>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</si>
  <si>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</si>
  <si>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</si>
  <si>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</si>
  <si>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</si>
  <si>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F31050033</t>
  </si>
  <si>
    <t>正畸保持器治疗</t>
  </si>
  <si>
    <t>含取模型、制作用材料</t>
  </si>
  <si>
    <t>特殊材料及 固定保持器、正位器、透明保持器</t>
  </si>
  <si>
    <t>每副</t>
  </si>
  <si>
    <t>原310522028项目取消</t>
  </si>
  <si>
    <t>F31050034</t>
  </si>
  <si>
    <t>种植模型制备</t>
  </si>
  <si>
    <t>F31050035</t>
  </si>
  <si>
    <t>种植过渡义齿</t>
  </si>
  <si>
    <t>F31050036</t>
  </si>
  <si>
    <t>种植体-真牙栓道式附着体</t>
  </si>
  <si>
    <t>F31050037</t>
  </si>
  <si>
    <t>种植覆盖义齿</t>
  </si>
  <si>
    <t>F31050038</t>
  </si>
  <si>
    <t>全口固定种植义齿</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</si>
  <si>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</si>
  <si>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</si>
  <si>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</si>
  <si>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</si>
  <si>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</si>
  <si>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</si>
  <si>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F31120001</t>
  </si>
  <si>
    <t>胚胎移植术</t>
  </si>
  <si>
    <t>原311201041、3112010411项目取消</t>
  </si>
  <si>
    <t>F31120002</t>
  </si>
  <si>
    <t>冷融胚胎移植术</t>
  </si>
  <si>
    <t>原3112010412项目取消</t>
  </si>
  <si>
    <t>F31140001</t>
  </si>
  <si>
    <t>面部磨削术</t>
  </si>
  <si>
    <t>原311400018、3114000180、3114000181项目取消</t>
  </si>
  <si>
    <t>F31140002</t>
  </si>
  <si>
    <t>激光脱毛术</t>
  </si>
  <si>
    <t>原311400039项目取消</t>
  </si>
  <si>
    <t>F31140003</t>
  </si>
  <si>
    <t>激光除皱术</t>
  </si>
  <si>
    <t>原311400040项目取消</t>
  </si>
  <si>
    <t>F33040001</t>
  </si>
  <si>
    <t>重睑整形术</t>
  </si>
  <si>
    <t>含切开法、非切开法；不含内外眦成形</t>
  </si>
  <si>
    <t>原330401012项目取消</t>
  </si>
  <si>
    <t>F33040002</t>
  </si>
  <si>
    <t>激光重睑整形术</t>
  </si>
  <si>
    <t>原330401013项目取消</t>
  </si>
  <si>
    <t>F33040003</t>
  </si>
  <si>
    <t>眼袋整形术</t>
  </si>
  <si>
    <t>泪腺悬吊</t>
  </si>
  <si>
    <t>原330401015项目取消</t>
  </si>
  <si>
    <t>F33040004</t>
  </si>
  <si>
    <t>内外眦成形术</t>
  </si>
  <si>
    <t>原330401016项目取消</t>
  </si>
  <si>
    <t>F33040005</t>
  </si>
  <si>
    <t>隆眉弓术</t>
  </si>
  <si>
    <t>原330409026项目取消</t>
  </si>
  <si>
    <t>F33040006</t>
  </si>
  <si>
    <t>眉畸形矫正术</t>
  </si>
  <si>
    <t>包括“八”字眉、眉移位等</t>
  </si>
  <si>
    <t>原330409027项目取消</t>
  </si>
  <si>
    <t>F33040007</t>
  </si>
  <si>
    <t>眉缺损修复术</t>
  </si>
  <si>
    <t xml:space="preserve">包括部分缺损、全部缺损   </t>
  </si>
  <si>
    <t>原330409028项目取消</t>
  </si>
  <si>
    <t>F33040008</t>
  </si>
  <si>
    <t>眉缺损修复术（含岛状头皮瓣切取移转术）</t>
  </si>
  <si>
    <t>原3304090280项目取消</t>
  </si>
  <si>
    <t>F33060001</t>
  </si>
  <si>
    <t>鼻继发畸形修复术</t>
  </si>
  <si>
    <t>含鼻畸形矫正术；不含骨及软骨取骨术</t>
  </si>
  <si>
    <t>原330601004项目取消</t>
  </si>
  <si>
    <t>F33060002</t>
  </si>
  <si>
    <t>隆鼻术</t>
  </si>
  <si>
    <t>假体材料</t>
  </si>
  <si>
    <t>原330601022项目取消</t>
  </si>
  <si>
    <t>F33060003</t>
  </si>
  <si>
    <t>隆鼻术后继发畸形矫正术</t>
  </si>
  <si>
    <t>假体植入材料</t>
  </si>
  <si>
    <t>原330601023项目取消</t>
  </si>
  <si>
    <t>F33060004</t>
  </si>
  <si>
    <t>鼻畸形矫正术</t>
  </si>
  <si>
    <t>原330601025项目取消</t>
  </si>
  <si>
    <t>F33100001</t>
  </si>
  <si>
    <t>腹壁整形术</t>
  </si>
  <si>
    <t>不含脂肪抽吸术</t>
  </si>
  <si>
    <t>原331008018项目取消</t>
  </si>
  <si>
    <t>F33100002</t>
  </si>
  <si>
    <t>脐整形术</t>
  </si>
  <si>
    <t>原331008019项目取消</t>
  </si>
  <si>
    <t>F33120001</t>
  </si>
  <si>
    <t>阴茎延长术</t>
  </si>
  <si>
    <t>包括阴茎加粗、隐匿型延长术</t>
  </si>
  <si>
    <t>原331204014项目取消</t>
  </si>
  <si>
    <t>F33130001</t>
  </si>
  <si>
    <t>阴道缩紧术</t>
  </si>
  <si>
    <t>原331304014项目取消</t>
  </si>
  <si>
    <t>F33130002</t>
  </si>
  <si>
    <t>外阴整形术</t>
  </si>
  <si>
    <t>不含取皮瓣</t>
  </si>
  <si>
    <t>原331305011项目取消</t>
  </si>
  <si>
    <t>F33130003</t>
  </si>
  <si>
    <t>处女膜修复术</t>
  </si>
  <si>
    <t>原331305015项目取消</t>
  </si>
  <si>
    <t>F33130004</t>
  </si>
  <si>
    <t>变性术</t>
  </si>
  <si>
    <t>含器官切除、器官再造</t>
  </si>
  <si>
    <t>原331305017项目取消</t>
  </si>
  <si>
    <t>F33140001</t>
  </si>
  <si>
    <t>选择性减胎术</t>
  </si>
  <si>
    <t>原331400017项目取消</t>
  </si>
  <si>
    <t>F33160001</t>
  </si>
  <si>
    <t>乳房再造术</t>
  </si>
  <si>
    <t>不含乳头乳晕重建和乳腺切除</t>
  </si>
  <si>
    <t>原331601007项目取消</t>
  </si>
  <si>
    <t>F33160002</t>
  </si>
  <si>
    <t>乳房再造术II期</t>
  </si>
  <si>
    <t>含乳头乳晕重建；包括带血管蒂的肌皮组织移植或大网膜移植</t>
  </si>
  <si>
    <t>原331601009项目取消</t>
  </si>
  <si>
    <t>F33160003</t>
  </si>
  <si>
    <t>乳头、乳晕整形术</t>
  </si>
  <si>
    <t>包括乳头内陷畸形，乳头、乳晕再造</t>
  </si>
  <si>
    <t>原331601010项目取消</t>
  </si>
  <si>
    <t>F33160004</t>
  </si>
  <si>
    <t>隆乳术</t>
  </si>
  <si>
    <t>包括各种隆乳术；不含吸脂术</t>
  </si>
  <si>
    <t>原331601011项目取消</t>
  </si>
  <si>
    <t>F33160005</t>
  </si>
  <si>
    <t>隆乳术后继发畸形矫正术</t>
  </si>
  <si>
    <t>原331601012项目取消</t>
  </si>
  <si>
    <t>F33160006</t>
  </si>
  <si>
    <t>乳腺假体取出术</t>
  </si>
  <si>
    <t>原331601013项目取消</t>
  </si>
  <si>
    <t>F33160007</t>
  </si>
  <si>
    <t>巨乳缩小整形术</t>
  </si>
  <si>
    <t>包括垂乳畸形矫正术</t>
  </si>
  <si>
    <t>原331601014项目取消</t>
  </si>
  <si>
    <t>F33160008</t>
  </si>
  <si>
    <t>脂肪抽吸术</t>
  </si>
  <si>
    <t>不含脂肪注射</t>
  </si>
  <si>
    <t>原331602009项目取消</t>
  </si>
  <si>
    <t>F33160009</t>
  </si>
  <si>
    <t>腋臭切除术</t>
  </si>
  <si>
    <t>原331602012项目取消</t>
  </si>
  <si>
    <t>F33160010</t>
  </si>
  <si>
    <t>隆颞术</t>
  </si>
  <si>
    <t>植入假体</t>
  </si>
  <si>
    <t>原331604003项目取消</t>
  </si>
  <si>
    <t>F33160011</t>
  </si>
  <si>
    <t>隆额术</t>
  </si>
  <si>
    <t>原331604004项目取消</t>
  </si>
  <si>
    <t>F33160012</t>
  </si>
  <si>
    <t>胡须再造术</t>
  </si>
  <si>
    <t>包括岛状头皮瓣法和游离移植法</t>
  </si>
  <si>
    <t>原331604007项目取消</t>
  </si>
  <si>
    <t>F33160013</t>
  </si>
  <si>
    <t>隆颏术</t>
  </si>
  <si>
    <t>原331604008项目取消</t>
  </si>
  <si>
    <t>F33160014</t>
  </si>
  <si>
    <t>隆颏术后继发畸形矫正术</t>
  </si>
  <si>
    <t>包括隆颞、隆额术后畸形矫正</t>
  </si>
  <si>
    <t>原331604009项目取消</t>
  </si>
  <si>
    <t>F33160015</t>
  </si>
  <si>
    <t>颌下脂肪袋整形术</t>
  </si>
  <si>
    <t>吸脂器</t>
  </si>
  <si>
    <t>原331604010项目取消</t>
  </si>
  <si>
    <t>F33160016</t>
  </si>
  <si>
    <t>酒窝再造术</t>
  </si>
  <si>
    <t>原331604011项目取消</t>
  </si>
  <si>
    <t>F33160017</t>
  </si>
  <si>
    <t>除皱术</t>
  </si>
  <si>
    <t>包括骨膜下除皱</t>
  </si>
  <si>
    <t>原331604014项目取消</t>
  </si>
  <si>
    <t>F33160018</t>
  </si>
  <si>
    <t>除皱术（激光）</t>
  </si>
  <si>
    <t>原3316040140项目取消</t>
  </si>
  <si>
    <t>F33160019</t>
  </si>
  <si>
    <t>毛发移植术</t>
  </si>
  <si>
    <t>包括种发、头皮游离移植；不含头皮缺损修复术</t>
  </si>
  <si>
    <t>原331604021项目取消</t>
  </si>
  <si>
    <t>F33160020</t>
  </si>
  <si>
    <t>磨削术</t>
  </si>
  <si>
    <t>50cm2</t>
  </si>
  <si>
    <t>原3316040220、331604022项目取消</t>
  </si>
  <si>
    <t>F33160021</t>
  </si>
  <si>
    <t>纹饰美容术</t>
  </si>
  <si>
    <t>包括纹眉、纹眼线、唇线、纹身等</t>
  </si>
  <si>
    <t>原331604023项目取消</t>
  </si>
  <si>
    <t>F45000001</t>
  </si>
  <si>
    <t>内科妇科疾病推拿治疗</t>
  </si>
  <si>
    <t>包括II型糖尿病、慢性胃病、便秘、腹泻、胃下垂、失眠、月经不调、痛经等</t>
  </si>
  <si>
    <t>原450000011项目取消</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</si>
  <si>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</si>
  <si>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</si>
  <si>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</si>
  <si>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</si>
  <si>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F47000001</t>
  </si>
  <si>
    <t>医疗气功治疗</t>
  </si>
  <si>
    <t>原470000014项目取消</t>
  </si>
  <si>
    <t>F47000002</t>
  </si>
  <si>
    <t>足底反射治疗</t>
  </si>
  <si>
    <t>原470000016项目取消</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</si>
  <si>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</si>
  <si>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</si>
  <si>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</si>
  <si>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</si>
  <si>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</si>
  <si>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F48000001</t>
  </si>
  <si>
    <t>辩证施膳指导</t>
  </si>
  <si>
    <t>原480000001项目取消</t>
  </si>
  <si>
    <t>F48000002</t>
  </si>
  <si>
    <t>脉图诊断</t>
  </si>
  <si>
    <t>原480000002项目取消</t>
  </si>
  <si>
    <t>F48000003</t>
  </si>
  <si>
    <t>中医体质辨识及调理方案设计</t>
  </si>
  <si>
    <t>副主任医师及以上医师可开展该服务项目。收集中医诊断信息，综合分析判断体质类型，制定书面干预方案，包括易患疾病、调理原则、饮食调养、精神调摄、生活起居、运动养生、四季养、经络调理等。</t>
  </si>
  <si>
    <t>原480000016项目取消</t>
  </si>
  <si>
    <t>七、特需医疗服务项目</t>
  </si>
  <si>
    <t>T01</t>
  </si>
  <si>
    <t>（一）医疗美容</t>
  </si>
  <si>
    <t>疤痕敷料</t>
  </si>
  <si>
    <t>T0101</t>
  </si>
  <si>
    <t>医疗美容心理诊断及辅导</t>
  </si>
  <si>
    <t>T0102</t>
  </si>
  <si>
    <t>美容外科</t>
  </si>
  <si>
    <t>T010201</t>
  </si>
  <si>
    <t>眉部美容外科</t>
  </si>
  <si>
    <t>T01020101</t>
  </si>
  <si>
    <t>眉提升术</t>
  </si>
  <si>
    <t>T01020102</t>
  </si>
  <si>
    <t>修眉手术</t>
  </si>
  <si>
    <t>T010202</t>
  </si>
  <si>
    <t>眼部美容外科</t>
  </si>
  <si>
    <t>T01020201</t>
  </si>
  <si>
    <t>重睑术</t>
  </si>
  <si>
    <t>T01020202</t>
  </si>
  <si>
    <t>下睑袋矫正术</t>
  </si>
  <si>
    <t>T01020203</t>
  </si>
  <si>
    <t>T01020204</t>
  </si>
  <si>
    <t>眼睑其他美容术</t>
  </si>
  <si>
    <t>T01020205</t>
  </si>
  <si>
    <t>眼轮成形术</t>
  </si>
  <si>
    <t>T010203</t>
  </si>
  <si>
    <t>鼻部美容外科</t>
  </si>
  <si>
    <t>鼻腔冲洗器械</t>
  </si>
  <si>
    <t>T01020301</t>
  </si>
  <si>
    <t>T01020302</t>
  </si>
  <si>
    <t>驼峰鼻矫正术</t>
  </si>
  <si>
    <t>T01020303</t>
  </si>
  <si>
    <t>鹰钩鼻矫正术</t>
  </si>
  <si>
    <t>T01020304</t>
  </si>
  <si>
    <t>鼻翼缺损修复术</t>
  </si>
  <si>
    <t>T01020305</t>
  </si>
  <si>
    <t>鼻尖美容术</t>
  </si>
  <si>
    <t>T01020306</t>
  </si>
  <si>
    <t>鼻小柱及鼻孔美容术</t>
  </si>
  <si>
    <t>T01020307</t>
  </si>
  <si>
    <t>唇裂术后鼻畸形修复术</t>
  </si>
  <si>
    <t>T01020308</t>
  </si>
  <si>
    <t>歪鼻矫正术</t>
  </si>
  <si>
    <t>T01020309</t>
  </si>
  <si>
    <t>鼻综合整形术</t>
  </si>
  <si>
    <t>T010204</t>
  </si>
  <si>
    <t>耳廓美容外科</t>
  </si>
  <si>
    <t>T01020401</t>
  </si>
  <si>
    <t>招风耳矫正术</t>
  </si>
  <si>
    <t>T01020402</t>
  </si>
  <si>
    <t>杯状耳矫正术</t>
  </si>
  <si>
    <t>T01020403</t>
  </si>
  <si>
    <t>隐耳矫正术</t>
  </si>
  <si>
    <t>T01020404</t>
  </si>
  <si>
    <t>耳垂畸形修复术</t>
  </si>
  <si>
    <t>T01020405</t>
  </si>
  <si>
    <t>耳廓再造技术</t>
  </si>
  <si>
    <t>T010205</t>
  </si>
  <si>
    <t>口唇部美容外科</t>
  </si>
  <si>
    <t>T01020501</t>
  </si>
  <si>
    <t>唇裂修复术</t>
  </si>
  <si>
    <t>T01020502</t>
  </si>
  <si>
    <t>唇裂术后唇畸形修复术</t>
  </si>
  <si>
    <t>T01020503</t>
  </si>
  <si>
    <t>重唇美容术</t>
  </si>
  <si>
    <t>T01020504</t>
  </si>
  <si>
    <t>唇峰、薄唇增厚美容术</t>
  </si>
  <si>
    <t>T01020505</t>
  </si>
  <si>
    <t>唇珠美容术</t>
  </si>
  <si>
    <t>T01020506</t>
  </si>
  <si>
    <t>口角成形术</t>
  </si>
  <si>
    <t>T01020507</t>
  </si>
  <si>
    <t>酒窝成形术</t>
  </si>
  <si>
    <t>T01020508</t>
  </si>
  <si>
    <t>唇系带延长成形术</t>
  </si>
  <si>
    <t>T01020509</t>
  </si>
  <si>
    <t>口角上翘成形术</t>
  </si>
  <si>
    <t>T010206</t>
  </si>
  <si>
    <t>颌面部美容外科</t>
  </si>
  <si>
    <t>T01020601</t>
  </si>
  <si>
    <t>颞部填充技术</t>
  </si>
  <si>
    <t>T01020602</t>
  </si>
  <si>
    <t>颧部美容技术</t>
  </si>
  <si>
    <t>T01020603</t>
  </si>
  <si>
    <t>颏成形技术</t>
  </si>
  <si>
    <t>T01020604</t>
  </si>
  <si>
    <t>下颌角肥大矫技术</t>
  </si>
  <si>
    <t>T01020605</t>
  </si>
  <si>
    <t>露龈笑纠正术</t>
  </si>
  <si>
    <t>T010207</t>
  </si>
  <si>
    <t>面部除皱技术</t>
  </si>
  <si>
    <t>T01020701</t>
  </si>
  <si>
    <t>额部除皱术</t>
  </si>
  <si>
    <t>T01020702</t>
  </si>
  <si>
    <t>颞部除皱术</t>
  </si>
  <si>
    <t>T01020703</t>
  </si>
  <si>
    <t>面颈部除皱术</t>
  </si>
  <si>
    <t>T01020704</t>
  </si>
  <si>
    <t>中面部除皱术</t>
  </si>
  <si>
    <t>T01020705</t>
  </si>
  <si>
    <t>额颞部除皱术</t>
  </si>
  <si>
    <t>T01020706</t>
  </si>
  <si>
    <t>额颞面部除皱术</t>
  </si>
  <si>
    <t>T01020707</t>
  </si>
  <si>
    <t>颞面颈部除皱术</t>
  </si>
  <si>
    <t>T01020708</t>
  </si>
  <si>
    <t>全面颈部除皱术</t>
  </si>
  <si>
    <t>T01020709</t>
  </si>
  <si>
    <t>内窥镜除皱术</t>
  </si>
  <si>
    <t>T01020710</t>
  </si>
  <si>
    <t>面部悬吊除皱术</t>
  </si>
  <si>
    <t>T010208</t>
  </si>
  <si>
    <t>乳房美容外科</t>
  </si>
  <si>
    <t>T01020801</t>
  </si>
  <si>
    <t>T01020802</t>
  </si>
  <si>
    <t>乳房肥大缩小术</t>
  </si>
  <si>
    <t>T01020803</t>
  </si>
  <si>
    <t>乳头内陷矫正术</t>
  </si>
  <si>
    <t>T01020804</t>
  </si>
  <si>
    <t>乳头肥大缩小术</t>
  </si>
  <si>
    <t>T01020805</t>
  </si>
  <si>
    <t>乳房下垂矫正术</t>
  </si>
  <si>
    <t>T01020806</t>
  </si>
  <si>
    <t>乳头乳晕重建术</t>
  </si>
  <si>
    <t>T010209</t>
  </si>
  <si>
    <t>脂肪抽吸及腹壁成形术</t>
  </si>
  <si>
    <t>T01020901</t>
  </si>
  <si>
    <t>负压脂肪抽吸术</t>
  </si>
  <si>
    <t>T01020902</t>
  </si>
  <si>
    <t>超声脂肪抽吸术</t>
  </si>
  <si>
    <t>T01020903</t>
  </si>
  <si>
    <t>电子吸脂术</t>
  </si>
  <si>
    <t>T01020904</t>
  </si>
  <si>
    <t>注射器法吸脂术</t>
  </si>
  <si>
    <t>T01020905</t>
  </si>
  <si>
    <t>腹壁成形术</t>
  </si>
  <si>
    <t>T010210</t>
  </si>
  <si>
    <t>会阴部美容外科</t>
  </si>
  <si>
    <t>T01021001</t>
  </si>
  <si>
    <t>处女膜修补术</t>
  </si>
  <si>
    <t>T01021002</t>
  </si>
  <si>
    <t>阴道松弛缩紧术</t>
  </si>
  <si>
    <t>T01021003</t>
  </si>
  <si>
    <t>阴蒂肥大缩小术</t>
  </si>
  <si>
    <t>T01021004</t>
  </si>
  <si>
    <t>小阴唇肥大缩小术</t>
  </si>
  <si>
    <t>T01021005</t>
  </si>
  <si>
    <t>T01021006</t>
  </si>
  <si>
    <t>T0103</t>
  </si>
  <si>
    <t>美容牙科技术</t>
  </si>
  <si>
    <t>T010301</t>
  </si>
  <si>
    <t>牙齿美容修复技术</t>
  </si>
  <si>
    <t>T01030101</t>
  </si>
  <si>
    <t>洁齿术</t>
  </si>
  <si>
    <t>T01030102</t>
  </si>
  <si>
    <t>牙齿修形术</t>
  </si>
  <si>
    <t>T01030103</t>
  </si>
  <si>
    <t>T01030104</t>
  </si>
  <si>
    <t>复合树脂黏结修复技术</t>
  </si>
  <si>
    <t>T01030105</t>
  </si>
  <si>
    <t>瓷贴面修复技术</t>
  </si>
  <si>
    <t>T01030106</t>
  </si>
  <si>
    <t>桩冠修复技术</t>
  </si>
  <si>
    <t>T01030107</t>
  </si>
  <si>
    <t>金属烤瓷冠桥修复技术</t>
  </si>
  <si>
    <t>T01030108</t>
  </si>
  <si>
    <t>全瓷冠技术</t>
  </si>
  <si>
    <t>T01030109</t>
  </si>
  <si>
    <t>自凝丙烯酸树脂临时冠技术</t>
  </si>
  <si>
    <t>T01030110</t>
  </si>
  <si>
    <t>可摘局部义齿美容修复技术</t>
  </si>
  <si>
    <t>T01030111</t>
  </si>
  <si>
    <t>全口义齿美容修复技术</t>
  </si>
  <si>
    <t>T01030112</t>
  </si>
  <si>
    <t>即刻义齿美容修复技术</t>
  </si>
  <si>
    <t>T01030113</t>
  </si>
  <si>
    <t>植牙美容修复技术</t>
  </si>
  <si>
    <t>T01030114</t>
  </si>
  <si>
    <t>黏结铸造固定桥美容修复技术</t>
  </si>
  <si>
    <t>T01030115</t>
  </si>
  <si>
    <t>柔性义龈美容修复技术</t>
  </si>
  <si>
    <t>T01030116</t>
  </si>
  <si>
    <t>隐形义齿美容修复技术</t>
  </si>
  <si>
    <t>T01030117</t>
  </si>
  <si>
    <t>套简冠义齿美容修复技术</t>
  </si>
  <si>
    <t>T010302</t>
  </si>
  <si>
    <t>牙周美容技术操作</t>
  </si>
  <si>
    <t>T01030201</t>
  </si>
  <si>
    <t>T01030202</t>
  </si>
  <si>
    <t>牙龈成形术</t>
  </si>
  <si>
    <t>T01030203</t>
  </si>
  <si>
    <t>T01030204</t>
  </si>
  <si>
    <t>牙周骨手术</t>
  </si>
  <si>
    <t>T01030205</t>
  </si>
  <si>
    <t>根尖向复位瓣术</t>
  </si>
  <si>
    <t>T01030206</t>
  </si>
  <si>
    <t>侧向转位瓣术</t>
  </si>
  <si>
    <t>T01030207</t>
  </si>
  <si>
    <t>双乳头瓣移位术</t>
  </si>
  <si>
    <t>T01030208</t>
  </si>
  <si>
    <t>冠向复位瓣术</t>
  </si>
  <si>
    <t>T01030209</t>
  </si>
  <si>
    <t>自体游离龈瓣移植术</t>
  </si>
  <si>
    <t>T01030210</t>
  </si>
  <si>
    <t>牙周引导组织再生术</t>
  </si>
  <si>
    <t>T01030211</t>
  </si>
  <si>
    <t>T010302111</t>
  </si>
  <si>
    <t>牙槽骨嵴修整术</t>
  </si>
  <si>
    <t>T010302112</t>
  </si>
  <si>
    <t>T010303</t>
  </si>
  <si>
    <t>牙牙合畸形美容矫治术</t>
  </si>
  <si>
    <t>T01030301</t>
  </si>
  <si>
    <t>机械性活动性矫治器矫治术</t>
  </si>
  <si>
    <t>T01030302</t>
  </si>
  <si>
    <t>功能性矫治器矫治术</t>
  </si>
  <si>
    <t>T01030303</t>
  </si>
  <si>
    <t>固定矫治术</t>
  </si>
  <si>
    <t>T0104</t>
  </si>
  <si>
    <t>美容皮肤科</t>
  </si>
  <si>
    <t>T010401</t>
  </si>
  <si>
    <t>美容皮肤科内科</t>
  </si>
  <si>
    <t>T01040101</t>
  </si>
  <si>
    <t>诊断技术</t>
  </si>
  <si>
    <t>T010401011</t>
  </si>
  <si>
    <t>真菌镜检技术</t>
  </si>
  <si>
    <t>T010401012</t>
  </si>
  <si>
    <t>斑贴试验技术</t>
  </si>
  <si>
    <t>T010401013</t>
  </si>
  <si>
    <t>T01040102</t>
  </si>
  <si>
    <t>治疗技术</t>
  </si>
  <si>
    <t>T010401021</t>
  </si>
  <si>
    <t>糖皮质激素皮损内注射</t>
  </si>
  <si>
    <t>T010401022</t>
  </si>
  <si>
    <t>药物加压治疗</t>
  </si>
  <si>
    <t>T010401023</t>
  </si>
  <si>
    <t>外用药物治疗</t>
  </si>
  <si>
    <t>T010401024</t>
  </si>
  <si>
    <t>光化学治疗</t>
  </si>
  <si>
    <t>T010402</t>
  </si>
  <si>
    <t>美容皮肤外科</t>
  </si>
  <si>
    <t>T01040201</t>
  </si>
  <si>
    <t>皮肤磨削术</t>
  </si>
  <si>
    <t>T01040202</t>
  </si>
  <si>
    <t>T01040203</t>
  </si>
  <si>
    <t>皮肤肿物切除术</t>
  </si>
  <si>
    <t>T01040204</t>
  </si>
  <si>
    <t>拔甲术</t>
  </si>
  <si>
    <t>T01040205</t>
  </si>
  <si>
    <t>刮除术</t>
  </si>
  <si>
    <t>T01040206</t>
  </si>
  <si>
    <t>自体表皮移植术</t>
  </si>
  <si>
    <t>T01040207</t>
  </si>
  <si>
    <t>腋臭手术</t>
  </si>
  <si>
    <t>T01040208</t>
  </si>
  <si>
    <t>足病修治术</t>
  </si>
  <si>
    <t>T01040209</t>
  </si>
  <si>
    <t>T0105</t>
  </si>
  <si>
    <t>美容中医科</t>
  </si>
  <si>
    <t>T010501</t>
  </si>
  <si>
    <t>针灸美容</t>
  </si>
  <si>
    <t>T01050101</t>
  </si>
  <si>
    <t>针刺术</t>
  </si>
  <si>
    <t>T010501011</t>
  </si>
  <si>
    <t>毫针术</t>
  </si>
  <si>
    <t>T010501012</t>
  </si>
  <si>
    <t>三棱针术</t>
  </si>
  <si>
    <t>T010501013</t>
  </si>
  <si>
    <t>皮肤针（梅花针）术</t>
  </si>
  <si>
    <t>T010501014</t>
  </si>
  <si>
    <t>皮内针术</t>
  </si>
  <si>
    <t>T010501015</t>
  </si>
  <si>
    <t>火针术</t>
  </si>
  <si>
    <t>T010501016</t>
  </si>
  <si>
    <t>电针术</t>
  </si>
  <si>
    <t>T010501017</t>
  </si>
  <si>
    <t>水针（穴位注射）术</t>
  </si>
  <si>
    <t>T01050102</t>
  </si>
  <si>
    <t>灸术</t>
  </si>
  <si>
    <t>T01050103</t>
  </si>
  <si>
    <t>耳针术</t>
  </si>
  <si>
    <t>T01050104</t>
  </si>
  <si>
    <t>拔罐术</t>
  </si>
  <si>
    <t>T010502</t>
  </si>
  <si>
    <t>中医推拿美容</t>
  </si>
  <si>
    <t>T010503</t>
  </si>
  <si>
    <t>中药外治</t>
  </si>
  <si>
    <t>T010504</t>
  </si>
  <si>
    <t>其他中医美容技术</t>
  </si>
  <si>
    <t>T01050401</t>
  </si>
  <si>
    <t>穴位埋线疗法</t>
  </si>
  <si>
    <t>T01050402</t>
  </si>
  <si>
    <t>结扎法</t>
  </si>
  <si>
    <t>T0106</t>
  </si>
  <si>
    <t>美容医疗应用技术</t>
  </si>
  <si>
    <t>T010601</t>
  </si>
  <si>
    <t>物理美容治疗术</t>
  </si>
  <si>
    <t>T01060101</t>
  </si>
  <si>
    <t>激光美容治疗术</t>
  </si>
  <si>
    <t>T01060102</t>
  </si>
  <si>
    <t>高频电疗美容治疗术</t>
  </si>
  <si>
    <t>T01060103</t>
  </si>
  <si>
    <t>冷冻美容治疗</t>
  </si>
  <si>
    <t>T01060104</t>
  </si>
  <si>
    <t>其它物理美容术</t>
  </si>
  <si>
    <t>T010601041</t>
  </si>
  <si>
    <t>脱毛术</t>
  </si>
  <si>
    <t>T010601042</t>
  </si>
  <si>
    <t>穿耳孔术</t>
  </si>
  <si>
    <t>T010602</t>
  </si>
  <si>
    <t>注射美容技术</t>
  </si>
  <si>
    <t>T01060201</t>
  </si>
  <si>
    <t>A型肉毒毒素美容注射技术</t>
  </si>
  <si>
    <t>T01060202</t>
  </si>
  <si>
    <t>皮肤（软组织）注射（填充）美容技术</t>
  </si>
  <si>
    <t>T010603</t>
  </si>
  <si>
    <t>美容文饰技术</t>
  </si>
  <si>
    <t>T01060301</t>
  </si>
  <si>
    <t>文眉技术</t>
  </si>
  <si>
    <t>T01060302</t>
  </si>
  <si>
    <t>文眼线技术</t>
  </si>
  <si>
    <t>T01060303</t>
  </si>
  <si>
    <t>文唇技术</t>
  </si>
  <si>
    <t>T010604</t>
  </si>
  <si>
    <t>不良文饰修复技术</t>
  </si>
  <si>
    <t>T02</t>
  </si>
  <si>
    <t>（二）女性生殖及孕产</t>
  </si>
  <si>
    <t>T0201</t>
  </si>
  <si>
    <t>产科</t>
  </si>
  <si>
    <t>T02010001</t>
  </si>
  <si>
    <t>新生儿游泳</t>
  </si>
  <si>
    <t>实施本项目,必须告知收费标准,并经新生儿家长签字同意。</t>
  </si>
  <si>
    <t>河南省医疗服务价格项目规范-B类项目（2020版）</t>
  </si>
  <si>
    <t>A:豫计收费[2001]1018号   B：豫计收费[2002]527号   C：豫发改办[2004]145号   D：豫发改收费[2004]1307号       E：豫发改收费[2005]146号   F：豫发改收费[2005]1378号   G：豫发改收费[2005]1379号  H：豫发改收费[2006]1714号   I：豫发改收费[2008]60号   J：豫发改收费[2008]1830号    K:豫发改收费[2010]230号   L：豫发改收费[2011]2377号   M:豫发改收费[2013]228号  N：豫发改收费[2014]1647号  O:豫发改收费〔2017〕86号 P:豫医保办〔2019〕46号  Q:豫医保办〔2020〕10号  R:豫医保办〔2020〕48号  S:豫医保办〔2021〕8号  T:豫医保办〔2021〕9号  U:豫医保办〔2021〕26号  V:豫医保办〔2021〕27号 W:豫医保办〔2021〕38号 X:豫医保办〔2021〕63号 Y:豫医保办〔2023〕4号 Z:豫医保办〔2023〕7号 AA:豫医保办〔2023〕8号 AB:豫医保办〔2023〕9号</t>
  </si>
  <si>
    <t>省级价格(元)</t>
  </si>
  <si>
    <t>项目类别</t>
  </si>
  <si>
    <t>试行医疗机构</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</si>
  <si>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</si>
  <si>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</si>
  <si>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</si>
  <si>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</si>
  <si>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</si>
  <si>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郑大五附院</t>
  </si>
  <si>
    <t>B250904001</t>
  </si>
  <si>
    <t>肠屏障功能分析</t>
  </si>
  <si>
    <t>肠屏障功能生化分析试剂</t>
  </si>
  <si>
    <t>省人民医院、郑大五附院</t>
  </si>
  <si>
    <t>B250905002</t>
  </si>
  <si>
    <t>11-脱氢血栓烷B2
测定</t>
  </si>
  <si>
    <t>11-脱氢血栓烷B2测定试剂</t>
  </si>
  <si>
    <t>郑大一附院、郑大二附院、郑大五附院、中医一附院、阜外华中心血管病医院、河南大学附属淮河医院</t>
  </si>
  <si>
    <t>B331303034</t>
  </si>
  <si>
    <t>子宫瘢痕憩室修复术</t>
  </si>
  <si>
    <t>通过切除子宫瘢痕部位组织治疗子宫瘢痕憩室。所定价格涵盖扩张宫颈、到达病灶部位、切除病灶以及切开、止血、放置引流、关闭等手术步骤的人力资源和基本物质资源消耗。</t>
  </si>
  <si>
    <t>自主定价</t>
  </si>
  <si>
    <t>郑大一附院、郑大二附院、郑大三附院、郑大五附院、周口市妇幼保健院（周口市儿童医院）、河南大学淮河医院</t>
  </si>
  <si>
    <t>B331303035</t>
  </si>
  <si>
    <t>子宫瘢痕妊娠物清除术</t>
  </si>
  <si>
    <t>通过切除瘢痕处组织治疗子宫瘢痕妊娠。所定价格涵盖扩张宫颈、到达子宫瘢痕部位、清除妊娠病灶以及切开、止血、放置引流、关闭等手术步骤的人力资源和基本物质资源消耗。</t>
  </si>
  <si>
    <t>省人民医院、郑大一附院、郑大三附院、郑大五附院、周口市妇幼保健院（周口市儿童医院）</t>
  </si>
  <si>
    <t>附件</t>
  </si>
  <si>
    <t>新型冠状病毒检测项目表</t>
  </si>
  <si>
    <t>价格</t>
  </si>
  <si>
    <t>医保支付类别</t>
  </si>
  <si>
    <t>省级（三甲/非三甲）</t>
  </si>
  <si>
    <t>LS250403105</t>
  </si>
  <si>
    <t>新型冠状病毒核酸检测</t>
  </si>
  <si>
    <t>LS2504031051</t>
  </si>
  <si>
    <t>新型冠状病毒核酸检测（标本单采）</t>
  </si>
  <si>
    <t>指利用PCR法检测新冠病毒核酸。所定价格涵盖样本采集、处理、提取、扩增、分析、报告等步骤的人力资源和试剂、耗材等基本物质资源消耗。</t>
  </si>
  <si>
    <t>1.限支付新冠肺炎确诊或疑似患者。
2.核酸检测扩增试剂医保支付最高限额为10元/人次。</t>
  </si>
  <si>
    <t>LS2504031052</t>
  </si>
  <si>
    <t>新型冠状病毒核酸检测（标本混采）</t>
  </si>
  <si>
    <t>指利用PCR法将多人的样本混合入同一检测管，检测新冠病毒核酸。所定价格涵盖样本采集、处理、提取、扩增、分析、报告等步骤的人力资源和试剂、耗材等基本物质资源消耗。</t>
  </si>
  <si>
    <t>1.限支付“应检尽检”八类重点人员。
2.医保支付最高限额为10元/人次。</t>
  </si>
  <si>
    <t>LS250403106</t>
  </si>
  <si>
    <t>新型冠状病毒抗体测定</t>
  </si>
  <si>
    <t>LS2504031061</t>
  </si>
  <si>
    <t>胶体金法。</t>
  </si>
  <si>
    <t>抗体检测试剂</t>
  </si>
  <si>
    <t>由财政补助资金采购或慈善捐赠的试剂不得收费</t>
  </si>
  <si>
    <t>限支付新冠肺炎确诊或疑似患者</t>
  </si>
  <si>
    <t>LS2504031062</t>
  </si>
  <si>
    <t>含IgG、IgM抗体。化学发光法。含样本采集、处理、分析、判断等技术劳务及质控液、校准品、标准品、采样器具等基本物耗。</t>
  </si>
  <si>
    <t>LS250403107</t>
  </si>
  <si>
    <t>新型冠状病毒抗原检测</t>
  </si>
  <si>
    <t>指采集样本开展新型冠状病毒抗原检测。所定价格涵盖样本采集、处理、保存、送检、报告发放、废弃物处理等步骤的人力资源和试剂、耗材等基本物质资源消耗。</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</si>
</sst>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s>
  <fonts count="61">
    <font>
      <sz val="11"/>
      <color theme="1"/>
      <name val="宋体"/>
      <charset val="134"/>
      <scheme val="minor"/>
    </font>
    <font>
      <b/>
      <sz val="11"/>
      <color theme="1"/>
      <name val="宋体"/>
      <charset val="134"/>
      <scheme val="minor"/>
    </font>
    <font>
      <sz val="14"/>
      <name val="黑体"/>
      <charset val="134"/>
    </font>
    <font>
      <sz val="12"/>
      <name val="宋体"/>
      <charset val="134"/>
    </font>
    <font>
      <sz val="16"/>
      <name val="方正小标宋简体"/>
      <charset val="134"/>
    </font>
    <font>
      <b/>
      <sz val="12"/>
      <name val="宋体"/>
      <charset val="134"/>
    </font>
    <font>
      <sz val="11"/>
      <name val="宋体"/>
      <charset val="134"/>
    </font>
    <font>
      <sz val="11"/>
      <color theme="1"/>
      <name val="宋体"/>
      <charset val="134"/>
    </font>
    <font>
      <b/>
      <sz val="11"/>
      <name val="宋体"/>
      <charset val="134"/>
    </font>
    <font>
      <b/>
      <sz val="12"/>
      <color theme="1"/>
      <name val="宋体"/>
      <charset val="134"/>
    </font>
    <font>
      <sz val="10"/>
      <name val="宋体"/>
      <charset val="134"/>
    </font>
    <font>
      <b/>
      <sz val="11"/>
      <color theme="1"/>
      <name val="宋体"/>
      <charset val="134"/>
    </font>
    <font>
      <b/>
      <sz val="11"/>
      <name val="宋体"/>
      <charset val="134"/>
      <scheme val="minor"/>
    </font>
    <font>
      <sz val="10"/>
      <name val="等线"/>
      <charset val="134"/>
    </font>
    <font>
      <sz val="10"/>
      <color theme="1"/>
      <name val="宋体"/>
      <charset val="134"/>
    </font>
    <font>
      <sz val="11"/>
      <name val="宋体"/>
      <charset val="134"/>
      <scheme val="minor"/>
    </font>
    <font>
      <sz val="10"/>
      <color theme="1"/>
      <name val="宋体"/>
      <charset val="134"/>
      <scheme val="minor"/>
    </font>
    <font>
      <sz val="11"/>
      <color theme="1"/>
      <name val="Tahoma"/>
      <charset val="134"/>
    </font>
    <font>
      <sz val="11"/>
      <name val="Tahoma"/>
      <charset val="134"/>
    </font>
    <font>
      <sz val="11"/>
      <color theme="1"/>
      <name val="黑体"/>
      <charset val="134"/>
    </font>
    <font>
      <sz val="10"/>
      <color theme="1"/>
      <name val="Tahoma"/>
      <charset val="134"/>
    </font>
    <font>
      <sz val="9"/>
      <name val="宋体"/>
      <charset val="134"/>
    </font>
    <font>
      <sz val="8"/>
      <color theme="1"/>
      <name val="Tahoma"/>
      <charset val="134"/>
    </font>
    <font>
      <sz val="9"/>
      <color theme="1"/>
      <name val="Tahoma"/>
      <charset val="134"/>
    </font>
    <font>
      <b/>
      <sz val="12"/>
      <color theme="1"/>
      <name val="宋体"/>
      <charset val="134"/>
      <scheme val="minor"/>
    </font>
    <font>
      <sz val="10"/>
      <name val="Tahoma"/>
      <charset val="134"/>
    </font>
    <font>
      <sz val="10"/>
      <color theme="1"/>
      <name val="黑体"/>
      <charset val="134"/>
    </font>
    <font>
      <sz val="8"/>
      <color theme="1"/>
      <name val="黑体"/>
      <charset val="134"/>
    </font>
    <font>
      <sz val="9"/>
      <color theme="1"/>
      <name val="黑体"/>
      <charset val="134"/>
    </font>
    <font>
      <b/>
      <sz val="10"/>
      <color theme="1"/>
      <name val="宋体"/>
      <charset val="134"/>
    </font>
    <font>
      <sz val="10"/>
      <name val="宋体"/>
      <charset val="134"/>
      <scheme val="minor"/>
    </font>
    <font>
      <sz val="10"/>
      <color theme="1"/>
      <name val="等线"/>
      <charset val="134"/>
    </font>
    <font>
      <b/>
      <sz val="10"/>
      <name val="宋体"/>
      <charset val="134"/>
    </font>
    <font>
      <sz val="11"/>
      <name val="等线"/>
      <charset val="134"/>
    </font>
    <font>
      <sz val="11"/>
      <color theme="1"/>
      <name val="等线"/>
      <charset val="134"/>
    </font>
    <font>
      <sz val="9"/>
      <name val="等线"/>
      <charset val="134"/>
    </font>
    <font>
      <sz val="9"/>
      <color theme="1"/>
      <name val="宋体"/>
      <charset val="134"/>
      <scheme val="minor"/>
    </font>
    <font>
      <sz val="10"/>
      <color indexed="8"/>
      <name val="宋体"/>
      <charset val="134"/>
    </font>
    <font>
      <sz val="9"/>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sz val="10"/>
      <name val="方正书宋_GBK"/>
      <charset val="134"/>
    </font>
    <font>
      <sz val="10"/>
      <color theme="1"/>
      <name val="Arial"/>
      <charset val="134"/>
    </font>
  </fonts>
  <fills count="34">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26"/>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2" fontId="0" fillId="0" borderId="0" applyFont="0" applyFill="0" applyBorder="0" applyAlignment="0" applyProtection="0">
      <alignment vertical="center"/>
    </xf>
    <xf numFmtId="0" fontId="39" fillId="2" borderId="0" applyNumberFormat="0" applyBorder="0" applyAlignment="0" applyProtection="0">
      <alignment vertical="center"/>
    </xf>
    <xf numFmtId="0" fontId="40" fillId="3"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4" borderId="0" applyNumberFormat="0" applyBorder="0" applyAlignment="0" applyProtection="0">
      <alignment vertical="center"/>
    </xf>
    <xf numFmtId="0" fontId="41" fillId="5" borderId="0" applyNumberFormat="0" applyBorder="0" applyAlignment="0" applyProtection="0">
      <alignment vertical="center"/>
    </xf>
    <xf numFmtId="43" fontId="0" fillId="0" borderId="0" applyFont="0" applyFill="0" applyBorder="0" applyAlignment="0" applyProtection="0">
      <alignment vertical="center"/>
    </xf>
    <xf numFmtId="0" fontId="42" fillId="6"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3" fillId="7" borderId="13">
      <protection locked="0"/>
    </xf>
    <xf numFmtId="0" fontId="44" fillId="0" borderId="0" applyNumberFormat="0" applyFill="0" applyBorder="0" applyAlignment="0" applyProtection="0">
      <alignment vertical="center"/>
    </xf>
    <xf numFmtId="0" fontId="0" fillId="8" borderId="14" applyNumberFormat="0" applyFont="0" applyAlignment="0" applyProtection="0">
      <alignment vertical="center"/>
    </xf>
    <xf numFmtId="0" fontId="42" fillId="9" borderId="0" applyNumberFormat="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15" applyNumberFormat="0" applyFill="0" applyAlignment="0" applyProtection="0">
      <alignment vertical="center"/>
    </xf>
    <xf numFmtId="0" fontId="50" fillId="0" borderId="15" applyNumberFormat="0" applyFill="0" applyAlignment="0" applyProtection="0">
      <alignment vertical="center"/>
    </xf>
    <xf numFmtId="0" fontId="3" fillId="7" borderId="13">
      <protection locked="0"/>
    </xf>
    <xf numFmtId="0" fontId="0" fillId="0" borderId="0"/>
    <xf numFmtId="0" fontId="42" fillId="10" borderId="0" applyNumberFormat="0" applyBorder="0" applyAlignment="0" applyProtection="0">
      <alignment vertical="center"/>
    </xf>
    <xf numFmtId="0" fontId="45" fillId="0" borderId="16" applyNumberFormat="0" applyFill="0" applyAlignment="0" applyProtection="0">
      <alignment vertical="center"/>
    </xf>
    <xf numFmtId="0" fontId="42" fillId="11" borderId="0" applyNumberFormat="0" applyBorder="0" applyAlignment="0" applyProtection="0">
      <alignment vertical="center"/>
    </xf>
    <xf numFmtId="0" fontId="51" fillId="12" borderId="17" applyNumberFormat="0" applyAlignment="0" applyProtection="0">
      <alignment vertical="center"/>
    </xf>
    <xf numFmtId="0" fontId="52" fillId="12" borderId="12" applyNumberFormat="0" applyAlignment="0" applyProtection="0">
      <alignment vertical="center"/>
    </xf>
    <xf numFmtId="0" fontId="17" fillId="0" borderId="0"/>
    <xf numFmtId="0" fontId="53" fillId="13" borderId="18" applyNumberFormat="0" applyAlignment="0" applyProtection="0">
      <alignment vertical="center"/>
    </xf>
    <xf numFmtId="0" fontId="39" fillId="14" borderId="0" applyNumberFormat="0" applyBorder="0" applyAlignment="0" applyProtection="0">
      <alignment vertical="center"/>
    </xf>
    <xf numFmtId="0" fontId="42" fillId="15" borderId="0" applyNumberFormat="0" applyBorder="0" applyAlignment="0" applyProtection="0">
      <alignment vertical="center"/>
    </xf>
    <xf numFmtId="0" fontId="54" fillId="0" borderId="19" applyNumberFormat="0" applyFill="0" applyAlignment="0" applyProtection="0">
      <alignment vertical="center"/>
    </xf>
    <xf numFmtId="0" fontId="55" fillId="0" borderId="20" applyNumberFormat="0" applyFill="0" applyAlignment="0" applyProtection="0">
      <alignment vertical="center"/>
    </xf>
    <xf numFmtId="0" fontId="56" fillId="16" borderId="0" applyNumberFormat="0" applyBorder="0" applyAlignment="0" applyProtection="0">
      <alignment vertical="center"/>
    </xf>
    <xf numFmtId="0" fontId="3" fillId="0" borderId="0">
      <alignment vertical="center"/>
    </xf>
    <xf numFmtId="0" fontId="0" fillId="0" borderId="0"/>
    <xf numFmtId="0" fontId="57" fillId="17" borderId="0" applyNumberFormat="0" applyBorder="0" applyAlignment="0" applyProtection="0">
      <alignment vertical="center"/>
    </xf>
    <xf numFmtId="0" fontId="39" fillId="18" borderId="0" applyNumberFormat="0" applyBorder="0" applyAlignment="0" applyProtection="0">
      <alignment vertical="center"/>
    </xf>
    <xf numFmtId="0" fontId="42"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2" fillId="28" borderId="0" applyNumberFormat="0" applyBorder="0" applyAlignment="0" applyProtection="0">
      <alignment vertical="center"/>
    </xf>
    <xf numFmtId="0" fontId="58" fillId="0" borderId="0"/>
    <xf numFmtId="0" fontId="3" fillId="0" borderId="0">
      <alignment vertical="center"/>
    </xf>
    <xf numFmtId="0" fontId="39"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0" fillId="0" borderId="0"/>
    <xf numFmtId="0" fontId="3" fillId="0" borderId="0">
      <alignment vertical="center"/>
    </xf>
    <xf numFmtId="0" fontId="39" fillId="32" borderId="0" applyNumberFormat="0" applyBorder="0" applyAlignment="0" applyProtection="0">
      <alignment vertical="center"/>
    </xf>
    <xf numFmtId="0" fontId="42" fillId="33" borderId="0" applyNumberFormat="0" applyBorder="0" applyAlignment="0" applyProtection="0">
      <alignment vertical="center"/>
    </xf>
    <xf numFmtId="0" fontId="0" fillId="0" borderId="0"/>
    <xf numFmtId="0" fontId="0" fillId="0" borderId="0">
      <alignment vertical="center"/>
    </xf>
    <xf numFmtId="0" fontId="18" fillId="0" borderId="0">
      <alignment vertical="center"/>
    </xf>
    <xf numFmtId="0" fontId="0" fillId="0" borderId="0"/>
    <xf numFmtId="0" fontId="3" fillId="0" borderId="0"/>
    <xf numFmtId="0" fontId="0" fillId="0" borderId="0"/>
    <xf numFmtId="0" fontId="17" fillId="0" borderId="0"/>
    <xf numFmtId="0" fontId="0" fillId="0" borderId="0"/>
    <xf numFmtId="0" fontId="0" fillId="0" borderId="0">
      <alignment vertical="center"/>
    </xf>
    <xf numFmtId="0" fontId="3" fillId="0" borderId="0"/>
    <xf numFmtId="0" fontId="0" fillId="0" borderId="0"/>
    <xf numFmtId="0" fontId="0" fillId="0" borderId="0"/>
    <xf numFmtId="0" fontId="0" fillId="0" borderId="0"/>
    <xf numFmtId="0" fontId="17" fillId="0" borderId="0">
      <alignment vertical="center"/>
    </xf>
    <xf numFmtId="0" fontId="17" fillId="0" borderId="0">
      <alignment vertical="center"/>
    </xf>
  </cellStyleXfs>
  <cellXfs count="269">
    <xf numFmtId="0" fontId="0" fillId="0" borderId="0" xfId="0">
      <alignment vertical="center"/>
    </xf>
    <xf numFmtId="0" fontId="1" fillId="0" borderId="0" xfId="0" applyFont="1">
      <alignment vertical="center"/>
    </xf>
    <xf numFmtId="0" fontId="2" fillId="0" borderId="0" xfId="0" applyFont="1" applyFill="1" applyBorder="1" applyAlignment="1">
      <alignment horizontal="left" vertical="center"/>
    </xf>
    <xf numFmtId="0" fontId="3" fillId="0" borderId="0" xfId="0" applyFont="1" applyFill="1" applyBorder="1" applyAlignment="1">
      <alignment vertical="center"/>
    </xf>
    <xf numFmtId="0" fontId="4" fillId="0"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5" xfId="0"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6" fillId="0" borderId="5" xfId="0" applyFont="1" applyFill="1" applyBorder="1" applyAlignment="1">
      <alignment vertical="center"/>
    </xf>
    <xf numFmtId="0" fontId="0" fillId="0" borderId="5"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5" xfId="0" applyFont="1" applyFill="1" applyBorder="1" applyAlignment="1">
      <alignment horizontal="center" vertical="center" wrapText="1"/>
    </xf>
    <xf numFmtId="0" fontId="3" fillId="0" borderId="5" xfId="0" applyFont="1" applyFill="1" applyBorder="1" applyAlignment="1">
      <alignment horizontal="center" vertical="center"/>
    </xf>
    <xf numFmtId="0" fontId="6" fillId="0" borderId="7" xfId="0" applyFont="1" applyFill="1" applyBorder="1" applyAlignment="1">
      <alignment vertical="center"/>
    </xf>
    <xf numFmtId="0" fontId="7" fillId="0" borderId="7" xfId="0" applyFont="1" applyFill="1" applyBorder="1" applyAlignment="1">
      <alignment horizontal="left" vertical="center" wrapText="1"/>
    </xf>
    <xf numFmtId="0" fontId="7" fillId="0" borderId="7" xfId="0" applyFont="1" applyFill="1" applyBorder="1" applyAlignment="1">
      <alignment horizontal="justify" vertical="center" wrapText="1" shrinkToFit="1"/>
    </xf>
    <xf numFmtId="0" fontId="6" fillId="0" borderId="7" xfId="0" applyFont="1" applyFill="1" applyBorder="1" applyAlignment="1">
      <alignment vertical="center" wrapText="1"/>
    </xf>
    <xf numFmtId="0" fontId="6" fillId="0" borderId="5" xfId="0" applyFont="1" applyFill="1" applyBorder="1" applyAlignment="1">
      <alignment horizontal="center" vertical="center"/>
    </xf>
    <xf numFmtId="0" fontId="0" fillId="0" borderId="7" xfId="0" applyFill="1" applyBorder="1" applyAlignment="1">
      <alignment vertical="center" wrapText="1"/>
    </xf>
    <xf numFmtId="0" fontId="0" fillId="0" borderId="7" xfId="0" applyFill="1" applyBorder="1" applyAlignment="1">
      <alignment horizontal="left" vertical="center" wrapText="1"/>
    </xf>
    <xf numFmtId="0" fontId="0" fillId="0" borderId="7" xfId="0" applyFill="1" applyBorder="1" applyAlignment="1">
      <alignment vertical="center"/>
    </xf>
    <xf numFmtId="0" fontId="0" fillId="0" borderId="8" xfId="0" applyFill="1" applyBorder="1" applyAlignment="1">
      <alignment horizontal="center" vertical="center"/>
    </xf>
    <xf numFmtId="0" fontId="0" fillId="0" borderId="7" xfId="0" applyFill="1" applyBorder="1" applyAlignment="1">
      <alignment horizontal="center" vertical="center"/>
    </xf>
    <xf numFmtId="0" fontId="6" fillId="0" borderId="6" xfId="0" applyFont="1" applyFill="1" applyBorder="1" applyAlignment="1">
      <alignment vertical="center"/>
    </xf>
    <xf numFmtId="0" fontId="6" fillId="0" borderId="5" xfId="0" applyFont="1" applyFill="1" applyBorder="1" applyAlignment="1">
      <alignment vertical="center" wrapText="1"/>
    </xf>
    <xf numFmtId="0" fontId="7" fillId="0" borderId="5" xfId="0" applyFont="1" applyFill="1" applyBorder="1" applyAlignment="1">
      <alignment horizontal="left" vertical="center" wrapText="1" shrinkToFit="1"/>
    </xf>
    <xf numFmtId="0" fontId="0" fillId="0" borderId="0" xfId="0" applyAlignment="1">
      <alignment horizontal="center" vertical="center" wrapText="1"/>
    </xf>
    <xf numFmtId="0" fontId="3" fillId="0" borderId="0" xfId="0" applyFont="1" applyFill="1" applyBorder="1" applyAlignment="1">
      <alignment horizontal="center" vertical="center"/>
    </xf>
    <xf numFmtId="0" fontId="1" fillId="0" borderId="2"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5" xfId="0" applyFont="1" applyFill="1" applyBorder="1" applyAlignment="1">
      <alignment horizontal="center" vertical="center"/>
    </xf>
    <xf numFmtId="0" fontId="6" fillId="0" borderId="5" xfId="0" applyFont="1" applyFill="1" applyBorder="1" applyAlignment="1">
      <alignment horizontal="justify" vertical="center" wrapText="1"/>
    </xf>
    <xf numFmtId="0" fontId="0" fillId="0" borderId="5" xfId="0" applyBorder="1" applyAlignment="1">
      <alignment vertical="center" wrapText="1"/>
    </xf>
    <xf numFmtId="0" fontId="0" fillId="0" borderId="5" xfId="0" applyBorder="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0" fontId="10" fillId="0" borderId="0" xfId="0" applyFont="1" applyFill="1" applyAlignment="1">
      <alignment horizontal="left" vertical="center" wrapText="1"/>
    </xf>
    <xf numFmtId="0" fontId="6" fillId="0" borderId="0" xfId="0" applyFont="1" applyFill="1" applyAlignment="1">
      <alignment horizontal="left" vertical="center" wrapText="1"/>
    </xf>
    <xf numFmtId="0" fontId="11" fillId="0" borderId="5" xfId="0" applyFont="1" applyFill="1" applyBorder="1" applyAlignment="1" applyProtection="1">
      <alignment horizontal="center" vertical="center" wrapText="1"/>
    </xf>
    <xf numFmtId="0" fontId="12" fillId="0" borderId="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3" fillId="0" borderId="5"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4" fillId="0" borderId="5" xfId="0" applyFont="1" applyFill="1" applyBorder="1" applyAlignment="1">
      <alignment horizontal="center" vertical="center" wrapText="1"/>
    </xf>
    <xf numFmtId="0" fontId="14" fillId="0" borderId="5" xfId="0" applyFont="1" applyFill="1" applyBorder="1" applyAlignment="1">
      <alignment horizontal="left" vertical="center" wrapText="1"/>
    </xf>
    <xf numFmtId="0" fontId="14" fillId="0" borderId="5" xfId="0" applyFont="1" applyFill="1" applyBorder="1" applyAlignment="1" applyProtection="1">
      <alignment horizontal="center" vertical="center" wrapText="1"/>
      <protection locked="0"/>
    </xf>
    <xf numFmtId="0" fontId="14" fillId="0" borderId="5" xfId="0" applyFont="1" applyFill="1" applyBorder="1" applyAlignment="1">
      <alignment horizontal="center" vertical="center"/>
    </xf>
    <xf numFmtId="49" fontId="14" fillId="0" borderId="5" xfId="60" applyNumberFormat="1" applyFont="1" applyFill="1" applyBorder="1" applyAlignment="1">
      <alignment horizontal="left" vertical="center" wrapText="1"/>
    </xf>
    <xf numFmtId="49" fontId="14" fillId="0" borderId="5" xfId="23" applyNumberFormat="1" applyFont="1" applyFill="1" applyBorder="1" applyAlignment="1">
      <alignment horizontal="center" vertical="center" wrapText="1"/>
    </xf>
    <xf numFmtId="0" fontId="0" fillId="0" borderId="0" xfId="0" applyFont="1" applyFill="1" applyAlignment="1"/>
    <xf numFmtId="0" fontId="15" fillId="0" borderId="0" xfId="0" applyFont="1" applyFill="1" applyAlignment="1"/>
    <xf numFmtId="0" fontId="12" fillId="0" borderId="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6" fillId="0" borderId="5" xfId="0" applyFont="1" applyFill="1" applyBorder="1" applyAlignment="1">
      <alignment vertical="center" wrapText="1"/>
    </xf>
    <xf numFmtId="0" fontId="16" fillId="0" borderId="0" xfId="0" applyFont="1" applyFill="1" applyAlignment="1"/>
    <xf numFmtId="0" fontId="17" fillId="0" borderId="0" xfId="0" applyFont="1" applyFill="1" applyAlignment="1">
      <alignment wrapText="1"/>
    </xf>
    <xf numFmtId="0" fontId="18" fillId="0" borderId="0" xfId="0" applyFont="1" applyFill="1" applyAlignment="1">
      <alignment wrapText="1"/>
    </xf>
    <xf numFmtId="0" fontId="19" fillId="0" borderId="0" xfId="0" applyFont="1" applyFill="1" applyAlignment="1">
      <alignment wrapText="1"/>
    </xf>
    <xf numFmtId="0" fontId="19" fillId="0" borderId="0" xfId="0" applyFont="1" applyFill="1" applyAlignment="1" applyProtection="1">
      <alignment horizontal="center" vertical="center" wrapText="1"/>
      <protection locked="0"/>
    </xf>
    <xf numFmtId="0" fontId="20" fillId="0" borderId="0" xfId="0" applyFont="1" applyFill="1" applyAlignment="1">
      <alignment wrapText="1"/>
    </xf>
    <xf numFmtId="0" fontId="3" fillId="0" borderId="0"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21" fillId="0" borderId="0" xfId="0" applyFont="1" applyFill="1" applyAlignment="1">
      <alignment horizontal="left" vertical="center" wrapText="1"/>
    </xf>
    <xf numFmtId="0" fontId="0" fillId="0" borderId="0" xfId="0" applyFill="1">
      <alignment vertical="center"/>
    </xf>
    <xf numFmtId="0" fontId="16" fillId="0" borderId="0" xfId="0" applyFont="1" applyFill="1">
      <alignment vertical="center"/>
    </xf>
    <xf numFmtId="10" fontId="17" fillId="0" borderId="0" xfId="11" applyNumberFormat="1" applyFont="1" applyFill="1" applyAlignment="1">
      <alignment horizontal="center" vertical="center" wrapText="1"/>
    </xf>
    <xf numFmtId="0" fontId="0" fillId="0" borderId="0" xfId="0" applyNumberFormat="1" applyFont="1" applyFill="1" applyAlignment="1" applyProtection="1">
      <alignment horizontal="left" vertical="center" wrapText="1"/>
      <protection locked="0"/>
    </xf>
    <xf numFmtId="0" fontId="20" fillId="0" borderId="0" xfId="0" applyFont="1" applyFill="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pplyProtection="1">
      <alignment vertical="center" wrapText="1"/>
      <protection locked="0"/>
    </xf>
    <xf numFmtId="0" fontId="23" fillId="0" borderId="0" xfId="0" applyFont="1" applyFill="1" applyAlignment="1" applyProtection="1">
      <alignment horizontal="center" vertical="center" wrapText="1"/>
      <protection locked="0"/>
    </xf>
    <xf numFmtId="49" fontId="17" fillId="0" borderId="0" xfId="0" applyNumberFormat="1" applyFont="1" applyFill="1" applyAlignment="1">
      <alignment wrapText="1"/>
    </xf>
    <xf numFmtId="0" fontId="24" fillId="0" borderId="0" xfId="0" applyNumberFormat="1" applyFont="1" applyFill="1" applyAlignment="1" applyProtection="1">
      <alignment horizontal="center" vertical="center" wrapText="1"/>
      <protection locked="0"/>
    </xf>
    <xf numFmtId="0" fontId="24" fillId="0" borderId="0" xfId="0" applyNumberFormat="1" applyFont="1" applyFill="1" applyAlignment="1" applyProtection="1">
      <alignment horizontal="left" vertical="center" wrapText="1"/>
      <protection locked="0"/>
    </xf>
    <xf numFmtId="0" fontId="25" fillId="0" borderId="0" xfId="0" applyFont="1" applyFill="1" applyAlignment="1">
      <alignment horizontal="left" vertical="center" wrapText="1"/>
    </xf>
    <xf numFmtId="0" fontId="26" fillId="0" borderId="5" xfId="59" applyNumberFormat="1" applyFont="1" applyFill="1" applyBorder="1" applyAlignment="1" applyProtection="1">
      <alignment horizontal="center" vertical="center" wrapText="1"/>
      <protection locked="0"/>
    </xf>
    <xf numFmtId="0" fontId="26" fillId="0" borderId="5" xfId="59" applyNumberFormat="1" applyFont="1" applyFill="1" applyBorder="1" applyAlignment="1" applyProtection="1">
      <alignment horizontal="left" vertical="center" wrapText="1"/>
      <protection locked="0"/>
    </xf>
    <xf numFmtId="0" fontId="26" fillId="0" borderId="5" xfId="59" applyFont="1" applyFill="1" applyBorder="1" applyAlignment="1" applyProtection="1">
      <alignment horizontal="left" vertical="center" wrapText="1"/>
      <protection locked="0"/>
    </xf>
    <xf numFmtId="0" fontId="26" fillId="0" borderId="5" xfId="59"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19" fillId="0" borderId="5" xfId="0" applyNumberFormat="1" applyFont="1" applyFill="1" applyBorder="1" applyAlignment="1" applyProtection="1">
      <alignment horizontal="center" vertical="center" wrapText="1"/>
      <protection locked="0"/>
    </xf>
    <xf numFmtId="10" fontId="14" fillId="0" borderId="5" xfId="11" applyNumberFormat="1" applyFont="1" applyFill="1" applyBorder="1" applyAlignment="1">
      <alignment horizontal="center" vertical="center" wrapText="1"/>
    </xf>
    <xf numFmtId="0" fontId="14" fillId="0" borderId="5" xfId="0" applyNumberFormat="1" applyFont="1" applyFill="1" applyBorder="1" applyAlignment="1" applyProtection="1">
      <alignment horizontal="left" vertical="center" wrapText="1"/>
      <protection locked="0"/>
    </xf>
    <xf numFmtId="0" fontId="14" fillId="0" borderId="5" xfId="0" applyFont="1" applyFill="1" applyBorder="1" applyAlignment="1" applyProtection="1">
      <alignment horizontal="left" vertical="center" wrapText="1"/>
      <protection locked="0"/>
    </xf>
    <xf numFmtId="0" fontId="14" fillId="0" borderId="6" xfId="0" applyNumberFormat="1" applyFont="1" applyFill="1" applyBorder="1" applyAlignment="1" applyProtection="1">
      <alignment horizontal="left" vertical="center" wrapText="1"/>
      <protection locked="0"/>
    </xf>
    <xf numFmtId="0" fontId="14" fillId="0" borderId="9" xfId="0" applyFont="1" applyFill="1" applyBorder="1" applyAlignment="1" applyProtection="1">
      <alignment horizontal="left" vertical="center" wrapText="1"/>
      <protection locked="0"/>
    </xf>
    <xf numFmtId="0" fontId="14" fillId="0" borderId="10" xfId="0" applyFont="1" applyFill="1" applyBorder="1" applyAlignment="1" applyProtection="1">
      <alignment horizontal="left" vertical="center" wrapText="1"/>
      <protection locked="0"/>
    </xf>
    <xf numFmtId="0" fontId="14" fillId="0" borderId="10" xfId="0" applyFont="1" applyFill="1" applyBorder="1" applyAlignment="1" applyProtection="1">
      <alignment horizontal="center" vertical="center" wrapText="1"/>
      <protection locked="0"/>
    </xf>
    <xf numFmtId="0" fontId="16" fillId="0" borderId="5"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0" fillId="0" borderId="5" xfId="0" applyNumberFormat="1" applyFont="1" applyFill="1" applyBorder="1" applyAlignment="1">
      <alignment horizontal="center" vertical="center" wrapText="1"/>
    </xf>
    <xf numFmtId="0" fontId="10" fillId="0" borderId="5" xfId="0" applyFont="1" applyFill="1" applyBorder="1" applyAlignment="1">
      <alignment vertical="center" wrapText="1"/>
    </xf>
    <xf numFmtId="0" fontId="10" fillId="0" borderId="5" xfId="0" applyFont="1" applyFill="1" applyBorder="1" applyAlignment="1">
      <alignment horizontal="left" vertical="center"/>
    </xf>
    <xf numFmtId="0" fontId="14" fillId="0" borderId="5" xfId="0" applyFont="1" applyFill="1" applyBorder="1" applyAlignment="1">
      <alignment horizontal="left" vertical="center" wrapText="1" shrinkToFit="1"/>
    </xf>
    <xf numFmtId="0" fontId="14" fillId="0" borderId="5" xfId="0" applyFont="1" applyFill="1" applyBorder="1" applyAlignment="1">
      <alignment horizontal="center" vertical="center" wrapText="1" shrinkToFit="1"/>
    </xf>
    <xf numFmtId="0" fontId="24" fillId="0" borderId="11" xfId="0" applyNumberFormat="1" applyFont="1" applyFill="1" applyBorder="1" applyAlignment="1" applyProtection="1">
      <alignment horizontal="center" vertical="center" wrapText="1"/>
      <protection locked="0"/>
    </xf>
    <xf numFmtId="0" fontId="25" fillId="0" borderId="11" xfId="0" applyFont="1" applyFill="1" applyBorder="1" applyAlignment="1">
      <alignment horizontal="left" vertical="center" wrapText="1"/>
    </xf>
    <xf numFmtId="0" fontId="19" fillId="0" borderId="10" xfId="0" applyNumberFormat="1"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center" vertical="center" wrapText="1"/>
      <protection locked="0"/>
    </xf>
    <xf numFmtId="0" fontId="27" fillId="0" borderId="5" xfId="59" applyFont="1" applyFill="1" applyBorder="1" applyAlignment="1" applyProtection="1">
      <alignment horizontal="center" vertical="center" wrapText="1"/>
      <protection locked="0"/>
    </xf>
    <xf numFmtId="0" fontId="28" fillId="0" borderId="5" xfId="59" applyFont="1" applyFill="1" applyBorder="1" applyAlignment="1" applyProtection="1">
      <alignment horizontal="center" vertical="center" wrapText="1"/>
      <protection locked="0"/>
    </xf>
    <xf numFmtId="49" fontId="19" fillId="0" borderId="5" xfId="11" applyNumberFormat="1" applyFont="1" applyFill="1" applyBorder="1" applyAlignment="1">
      <alignment horizontal="center" vertical="center" wrapText="1"/>
    </xf>
    <xf numFmtId="49" fontId="19" fillId="0" borderId="5" xfId="11" applyNumberFormat="1" applyFont="1" applyFill="1" applyBorder="1" applyAlignment="1" applyProtection="1">
      <alignment horizontal="center" vertical="center" wrapText="1"/>
      <protection locked="0"/>
    </xf>
    <xf numFmtId="0" fontId="14" fillId="0" borderId="5" xfId="0" applyFont="1" applyFill="1" applyBorder="1" applyAlignment="1" applyProtection="1">
      <alignment vertical="center" wrapText="1"/>
      <protection locked="0"/>
    </xf>
    <xf numFmtId="49" fontId="29" fillId="0" borderId="5" xfId="11" applyNumberFormat="1" applyFont="1" applyFill="1" applyBorder="1" applyAlignment="1" applyProtection="1">
      <alignment vertical="center" wrapText="1"/>
      <protection locked="0"/>
    </xf>
    <xf numFmtId="49" fontId="14" fillId="0" borderId="5" xfId="0" applyNumberFormat="1" applyFont="1" applyFill="1" applyBorder="1" applyAlignment="1">
      <alignment wrapText="1"/>
    </xf>
    <xf numFmtId="0" fontId="14" fillId="0" borderId="9" xfId="0" applyFont="1" applyFill="1" applyBorder="1" applyAlignment="1" applyProtection="1">
      <alignment horizontal="center" vertical="center" wrapText="1"/>
      <protection locked="0"/>
    </xf>
    <xf numFmtId="49" fontId="14" fillId="0" borderId="5" xfId="11" applyNumberFormat="1" applyFont="1" applyFill="1" applyBorder="1" applyAlignment="1">
      <alignment wrapText="1"/>
    </xf>
    <xf numFmtId="0" fontId="14" fillId="0" borderId="9"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9" xfId="0" applyFont="1" applyFill="1" applyBorder="1" applyAlignment="1" applyProtection="1">
      <alignment vertical="center" wrapText="1"/>
      <protection locked="0"/>
    </xf>
    <xf numFmtId="0" fontId="15" fillId="0" borderId="0" xfId="0" applyFont="1" applyFill="1">
      <alignment vertical="center"/>
    </xf>
    <xf numFmtId="0" fontId="14" fillId="0" borderId="5" xfId="0" applyFont="1" applyFill="1" applyBorder="1" applyAlignment="1">
      <alignment wrapText="1"/>
    </xf>
    <xf numFmtId="0" fontId="14" fillId="0" borderId="5" xfId="0" applyFont="1" applyFill="1" applyBorder="1" applyAlignment="1">
      <alignment horizontal="left" vertical="center"/>
    </xf>
    <xf numFmtId="0" fontId="14" fillId="0" borderId="5" xfId="11" applyNumberFormat="1" applyFont="1" applyFill="1" applyBorder="1" applyAlignment="1" applyProtection="1">
      <alignment horizontal="center" vertical="center" wrapText="1"/>
    </xf>
    <xf numFmtId="0" fontId="10" fillId="0" borderId="5" xfId="59" applyFont="1" applyFill="1" applyBorder="1" applyAlignment="1" applyProtection="1">
      <alignment horizontal="left" vertical="center" wrapText="1"/>
      <protection locked="0"/>
    </xf>
    <xf numFmtId="0" fontId="10" fillId="0" borderId="5" xfId="0" applyFont="1" applyFill="1" applyBorder="1" applyAlignment="1">
      <alignment horizontal="justify" vertical="center" wrapText="1"/>
    </xf>
    <xf numFmtId="176" fontId="10" fillId="0" borderId="5" xfId="0" applyNumberFormat="1" applyFont="1" applyFill="1" applyBorder="1" applyAlignment="1">
      <alignment horizontal="center" vertical="center" wrapText="1"/>
    </xf>
    <xf numFmtId="0" fontId="10" fillId="0" borderId="5" xfId="59" applyFont="1" applyFill="1" applyBorder="1" applyAlignment="1" applyProtection="1">
      <alignment horizontal="center" vertical="center" wrapText="1"/>
      <protection locked="0"/>
    </xf>
    <xf numFmtId="176" fontId="10" fillId="0" borderId="5" xfId="0" applyNumberFormat="1" applyFont="1" applyFill="1" applyBorder="1" applyAlignment="1" applyProtection="1">
      <alignment horizontal="center" vertical="center" wrapText="1"/>
      <protection locked="0"/>
    </xf>
    <xf numFmtId="0" fontId="10" fillId="0" borderId="5" xfId="0" applyNumberFormat="1"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5" xfId="0" applyFont="1" applyFill="1" applyBorder="1" applyAlignment="1" applyProtection="1">
      <alignment vertical="center" wrapText="1"/>
      <protection locked="0"/>
    </xf>
    <xf numFmtId="0" fontId="10" fillId="0" borderId="5" xfId="0" applyFont="1" applyFill="1" applyBorder="1" applyAlignment="1" applyProtection="1">
      <alignment horizontal="center" vertical="center" wrapText="1"/>
      <protection locked="0"/>
    </xf>
    <xf numFmtId="0" fontId="10" fillId="0" borderId="5" xfId="50" applyFont="1" applyFill="1" applyBorder="1" applyAlignment="1">
      <alignment horizontal="center" vertical="center" wrapText="1"/>
    </xf>
    <xf numFmtId="0" fontId="10" fillId="0" borderId="5" xfId="37" applyFont="1" applyFill="1" applyBorder="1" applyAlignment="1">
      <alignment horizontal="center" vertical="center" wrapText="1"/>
    </xf>
    <xf numFmtId="0" fontId="10" fillId="0" borderId="5" xfId="64" applyFont="1" applyFill="1" applyBorder="1" applyAlignment="1">
      <alignment horizontal="left" vertical="center" wrapText="1" shrinkToFit="1"/>
    </xf>
    <xf numFmtId="0" fontId="10" fillId="0" borderId="5" xfId="64" applyFont="1" applyFill="1" applyBorder="1" applyAlignment="1">
      <alignment vertical="center" wrapText="1"/>
    </xf>
    <xf numFmtId="0" fontId="30" fillId="0" borderId="5" xfId="0" applyFont="1" applyFill="1" applyBorder="1" applyAlignment="1" applyProtection="1">
      <alignment horizontal="center" vertical="center" wrapText="1"/>
      <protection locked="0"/>
    </xf>
    <xf numFmtId="1" fontId="10" fillId="0" borderId="5" xfId="0" applyNumberFormat="1" applyFont="1" applyFill="1" applyBorder="1" applyAlignment="1">
      <alignment horizontal="center" vertical="center" wrapText="1"/>
    </xf>
    <xf numFmtId="0" fontId="10" fillId="0" borderId="5" xfId="37" applyFont="1" applyFill="1" applyBorder="1" applyAlignment="1">
      <alignment horizontal="left" vertical="center" wrapText="1"/>
    </xf>
    <xf numFmtId="0" fontId="14" fillId="0" borderId="5" xfId="0" applyFont="1" applyFill="1" applyBorder="1" applyAlignment="1">
      <alignment horizontal="right" vertical="center" wrapText="1"/>
    </xf>
    <xf numFmtId="0" fontId="10" fillId="0" borderId="9" xfId="0" applyFont="1" applyFill="1" applyBorder="1" applyAlignment="1">
      <alignment vertical="center" wrapText="1"/>
    </xf>
    <xf numFmtId="0" fontId="10" fillId="0" borderId="9" xfId="37" applyFont="1" applyFill="1" applyBorder="1" applyAlignment="1">
      <alignment horizontal="center" vertical="center" wrapText="1"/>
    </xf>
    <xf numFmtId="0" fontId="10" fillId="0" borderId="9" xfId="64" applyFont="1" applyFill="1" applyBorder="1" applyAlignment="1">
      <alignment vertical="center" wrapText="1"/>
    </xf>
    <xf numFmtId="0" fontId="30" fillId="0" borderId="9" xfId="0" applyFont="1" applyFill="1" applyBorder="1" applyAlignment="1">
      <alignment horizontal="left" vertical="center" wrapText="1"/>
    </xf>
    <xf numFmtId="0" fontId="10" fillId="0" borderId="5" xfId="0" applyNumberFormat="1" applyFont="1" applyFill="1" applyBorder="1" applyAlignment="1">
      <alignment vertical="center" wrapText="1"/>
    </xf>
    <xf numFmtId="0" fontId="30" fillId="0" borderId="5" xfId="0" applyFont="1" applyFill="1" applyBorder="1" applyAlignment="1">
      <alignment horizontal="left" vertical="center" wrapText="1"/>
    </xf>
    <xf numFmtId="0" fontId="10" fillId="0" borderId="9" xfId="0" applyFont="1" applyFill="1" applyBorder="1" applyAlignment="1" applyProtection="1">
      <alignment horizontal="center" vertical="center" wrapText="1"/>
      <protection locked="0"/>
    </xf>
    <xf numFmtId="0" fontId="10" fillId="0" borderId="9" xfId="65" applyFont="1" applyFill="1" applyBorder="1" applyAlignment="1" applyProtection="1">
      <alignment vertical="center" wrapText="1"/>
      <protection locked="0"/>
    </xf>
    <xf numFmtId="0" fontId="10" fillId="0" borderId="9" xfId="37" applyFont="1" applyFill="1" applyBorder="1" applyAlignment="1">
      <alignment vertical="center" wrapText="1"/>
    </xf>
    <xf numFmtId="0" fontId="10" fillId="0" borderId="5" xfId="37" applyFont="1" applyFill="1" applyBorder="1" applyAlignment="1">
      <alignment vertical="center" wrapText="1"/>
    </xf>
    <xf numFmtId="0" fontId="10" fillId="0" borderId="5" xfId="29" applyFont="1" applyFill="1" applyBorder="1" applyAlignment="1" applyProtection="1">
      <alignment horizontal="center" vertical="center" wrapText="1"/>
      <protection locked="0"/>
    </xf>
    <xf numFmtId="0" fontId="0" fillId="0" borderId="5" xfId="0" applyFill="1" applyBorder="1" applyAlignment="1">
      <alignment horizontal="center" vertical="center"/>
    </xf>
    <xf numFmtId="0" fontId="31" fillId="0" borderId="5" xfId="0" applyFont="1" applyFill="1" applyBorder="1" applyAlignment="1">
      <alignment horizontal="center" vertical="center"/>
    </xf>
    <xf numFmtId="0" fontId="10" fillId="0" borderId="5" xfId="0" applyFont="1" applyFill="1" applyBorder="1" applyAlignment="1">
      <alignment horizontal="left" vertical="center" wrapText="1" shrinkToFit="1"/>
    </xf>
    <xf numFmtId="0" fontId="16" fillId="0" borderId="5" xfId="0" applyFont="1" applyFill="1" applyBorder="1" applyAlignment="1">
      <alignment horizontal="center" vertical="center" wrapText="1"/>
    </xf>
    <xf numFmtId="0" fontId="10" fillId="0" borderId="5" xfId="66" applyNumberFormat="1" applyFont="1" applyFill="1" applyBorder="1" applyAlignment="1">
      <alignment horizontal="center" vertical="center" wrapText="1"/>
    </xf>
    <xf numFmtId="0" fontId="30" fillId="0" borderId="5" xfId="0" applyFont="1" applyFill="1" applyBorder="1" applyAlignment="1" applyProtection="1">
      <alignment horizontal="left" vertical="center" wrapText="1"/>
      <protection locked="0"/>
    </xf>
    <xf numFmtId="0" fontId="30" fillId="0" borderId="5" xfId="0" applyFont="1" applyFill="1" applyBorder="1" applyAlignment="1">
      <alignment horizontal="center" vertical="center" wrapText="1"/>
    </xf>
    <xf numFmtId="176" fontId="16" fillId="0" borderId="5" xfId="0" applyNumberFormat="1" applyFont="1" applyFill="1" applyBorder="1" applyAlignment="1">
      <alignment horizontal="center" vertical="center" wrapText="1"/>
    </xf>
    <xf numFmtId="0" fontId="10" fillId="0" borderId="5" xfId="29" applyNumberFormat="1" applyFont="1" applyFill="1" applyBorder="1" applyAlignment="1" applyProtection="1">
      <alignment horizontal="center" vertical="center" wrapText="1"/>
      <protection locked="0"/>
    </xf>
    <xf numFmtId="0" fontId="10" fillId="0" borderId="9" xfId="29" applyNumberFormat="1" applyFont="1" applyFill="1" applyBorder="1" applyAlignment="1" applyProtection="1">
      <alignment horizontal="center" vertical="center" wrapText="1"/>
      <protection locked="0"/>
    </xf>
    <xf numFmtId="0" fontId="10" fillId="0" borderId="9" xfId="0" applyFont="1" applyFill="1" applyBorder="1" applyAlignment="1">
      <alignment horizontal="left" vertical="center" wrapText="1"/>
    </xf>
    <xf numFmtId="0" fontId="16" fillId="0" borderId="5" xfId="0" applyFont="1" applyFill="1" applyBorder="1" applyAlignment="1">
      <alignment horizontal="center" vertical="center"/>
    </xf>
    <xf numFmtId="0" fontId="16" fillId="0" borderId="5" xfId="0" applyFont="1" applyFill="1" applyBorder="1" applyAlignment="1" applyProtection="1">
      <alignment horizontal="left" vertical="center" wrapText="1"/>
      <protection locked="0"/>
    </xf>
    <xf numFmtId="0" fontId="16" fillId="0" borderId="5" xfId="0" applyFont="1" applyFill="1" applyBorder="1" applyAlignment="1">
      <alignment horizontal="left" vertical="center" wrapText="1" shrinkToFit="1"/>
    </xf>
    <xf numFmtId="0" fontId="16" fillId="0" borderId="5" xfId="0" applyFont="1" applyFill="1" applyBorder="1" applyAlignment="1">
      <alignment horizontal="center" vertical="center" wrapText="1" shrinkToFit="1"/>
    </xf>
    <xf numFmtId="0" fontId="14" fillId="0" borderId="10" xfId="0" applyFont="1" applyFill="1" applyBorder="1" applyAlignment="1" applyProtection="1">
      <alignment vertical="center" wrapText="1"/>
      <protection locked="0"/>
    </xf>
    <xf numFmtId="0" fontId="10" fillId="0" borderId="5" xfId="67" applyFont="1" applyFill="1" applyBorder="1" applyAlignment="1">
      <alignment horizontal="left" vertical="center" wrapText="1"/>
    </xf>
    <xf numFmtId="0" fontId="10" fillId="0" borderId="5" xfId="55" applyFont="1" applyFill="1" applyBorder="1" applyAlignment="1">
      <alignment horizontal="center" vertical="center" wrapText="1"/>
    </xf>
    <xf numFmtId="0" fontId="14" fillId="0" borderId="7"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center" vertical="center" wrapText="1"/>
      <protection locked="0"/>
    </xf>
    <xf numFmtId="0" fontId="10" fillId="0" borderId="9" xfId="55" applyFont="1" applyFill="1" applyBorder="1" applyAlignment="1">
      <alignment horizontal="center" vertical="center" wrapText="1"/>
    </xf>
    <xf numFmtId="49" fontId="14" fillId="0" borderId="5" xfId="11" applyNumberFormat="1" applyFont="1" applyFill="1" applyBorder="1" applyAlignment="1">
      <alignment vertical="center" wrapText="1"/>
    </xf>
    <xf numFmtId="0" fontId="14" fillId="0" borderId="7" xfId="0" applyFont="1" applyFill="1" applyBorder="1" applyAlignment="1" applyProtection="1">
      <alignment horizontal="justify" vertical="center" wrapText="1"/>
      <protection locked="0"/>
    </xf>
    <xf numFmtId="0" fontId="14" fillId="0" borderId="5" xfId="11" applyNumberFormat="1" applyFont="1" applyFill="1" applyBorder="1" applyAlignment="1">
      <alignment horizontal="center" vertical="center" wrapText="1"/>
    </xf>
    <xf numFmtId="0" fontId="14" fillId="0" borderId="9" xfId="37" applyNumberFormat="1" applyFont="1" applyFill="1" applyBorder="1" applyAlignment="1">
      <alignment horizontal="left" vertical="center" wrapText="1"/>
    </xf>
    <xf numFmtId="0" fontId="16" fillId="0" borderId="5" xfId="0" applyFont="1" applyFill="1" applyBorder="1" applyAlignment="1" applyProtection="1">
      <alignment horizontal="center" vertical="center" wrapText="1"/>
      <protection locked="0"/>
    </xf>
    <xf numFmtId="177" fontId="10" fillId="0" borderId="5" xfId="0" applyNumberFormat="1" applyFont="1" applyFill="1" applyBorder="1" applyAlignment="1">
      <alignment horizontal="left" vertical="center" wrapText="1"/>
    </xf>
    <xf numFmtId="0" fontId="14" fillId="0" borderId="6" xfId="0" applyFont="1" applyFill="1" applyBorder="1" applyAlignment="1" applyProtection="1">
      <alignment horizontal="left" vertical="center" wrapText="1"/>
      <protection locked="0"/>
    </xf>
    <xf numFmtId="0" fontId="14" fillId="0" borderId="5" xfId="0" applyFont="1" applyFill="1" applyBorder="1" applyAlignment="1" applyProtection="1">
      <alignment horizontal="center" vertical="center" wrapText="1"/>
    </xf>
    <xf numFmtId="177" fontId="10" fillId="0" borderId="6" xfId="0" applyNumberFormat="1" applyFont="1" applyFill="1" applyBorder="1" applyAlignment="1">
      <alignment horizontal="left" vertical="center" wrapText="1"/>
    </xf>
    <xf numFmtId="0" fontId="32" fillId="0" borderId="5" xfId="51" applyFont="1" applyFill="1" applyBorder="1" applyAlignment="1">
      <alignment horizontal="left" vertical="center" wrapText="1"/>
    </xf>
    <xf numFmtId="0" fontId="14" fillId="0" borderId="5" xfId="0" applyFont="1" applyFill="1" applyBorder="1" applyAlignment="1">
      <alignment horizontal="center"/>
    </xf>
    <xf numFmtId="0" fontId="10" fillId="0" borderId="5" xfId="60" applyFont="1" applyFill="1" applyBorder="1" applyAlignment="1">
      <alignment horizontal="left" vertical="center" wrapText="1"/>
    </xf>
    <xf numFmtId="0" fontId="10" fillId="0" borderId="5" xfId="23" applyFont="1" applyFill="1" applyBorder="1" applyAlignment="1">
      <alignment horizontal="center" vertical="center" wrapText="1"/>
    </xf>
    <xf numFmtId="0" fontId="10" fillId="0" borderId="5" xfId="0" applyFont="1" applyFill="1" applyBorder="1" applyAlignment="1">
      <alignment vertical="top" wrapText="1"/>
    </xf>
    <xf numFmtId="0" fontId="10" fillId="0" borderId="9" xfId="23" applyFont="1" applyFill="1" applyBorder="1" applyAlignment="1">
      <alignment horizontal="center" vertical="center" wrapText="1"/>
    </xf>
    <xf numFmtId="0" fontId="14" fillId="0" borderId="9" xfId="0" applyFont="1" applyFill="1" applyBorder="1" applyAlignment="1" applyProtection="1">
      <alignment vertical="center" wrapText="1"/>
      <protection locked="0"/>
    </xf>
    <xf numFmtId="177" fontId="10" fillId="0" borderId="5" xfId="66" applyNumberFormat="1" applyFont="1" applyFill="1" applyBorder="1" applyAlignment="1">
      <alignment horizontal="left" vertical="center" wrapText="1"/>
    </xf>
    <xf numFmtId="0" fontId="10" fillId="0" borderId="5" xfId="66" applyFont="1" applyFill="1" applyBorder="1" applyAlignment="1">
      <alignment horizontal="left" vertical="center" wrapText="1"/>
    </xf>
    <xf numFmtId="0" fontId="10" fillId="0" borderId="5" xfId="66" applyFont="1" applyFill="1" applyBorder="1" applyAlignment="1">
      <alignment vertical="center" wrapText="1"/>
    </xf>
    <xf numFmtId="1" fontId="10" fillId="0" borderId="5" xfId="66" applyNumberFormat="1" applyFont="1" applyFill="1" applyBorder="1" applyAlignment="1">
      <alignment horizontal="center" vertical="center" wrapText="1"/>
    </xf>
    <xf numFmtId="0" fontId="10" fillId="0" borderId="0" xfId="66" applyNumberFormat="1" applyFont="1" applyFill="1" applyAlignment="1">
      <alignment horizontal="center" vertical="center" wrapText="1"/>
    </xf>
    <xf numFmtId="0" fontId="10" fillId="0" borderId="0" xfId="0" applyFont="1" applyFill="1" applyAlignment="1">
      <alignment vertical="center" wrapText="1"/>
    </xf>
    <xf numFmtId="0" fontId="14" fillId="0" borderId="5" xfId="0" applyFont="1" applyFill="1" applyBorder="1" applyAlignment="1">
      <alignment vertical="center" wrapText="1"/>
    </xf>
    <xf numFmtId="0" fontId="13" fillId="0" borderId="5" xfId="0" applyFont="1" applyFill="1" applyBorder="1" applyAlignment="1" applyProtection="1">
      <alignment horizontal="left" vertical="center" wrapText="1"/>
      <protection locked="0"/>
    </xf>
    <xf numFmtId="177" fontId="10" fillId="0" borderId="9" xfId="56" applyNumberFormat="1" applyFont="1" applyFill="1" applyBorder="1" applyAlignment="1">
      <alignment vertical="center" wrapText="1" shrinkToFit="1"/>
    </xf>
    <xf numFmtId="0" fontId="10" fillId="0" borderId="9" xfId="0" applyNumberFormat="1" applyFont="1" applyFill="1" applyBorder="1" applyAlignment="1">
      <alignment horizontal="center" vertical="center" wrapText="1"/>
    </xf>
    <xf numFmtId="0" fontId="10" fillId="0" borderId="5" xfId="0" applyFont="1" applyFill="1" applyBorder="1" applyAlignment="1">
      <alignment horizontal="center" vertical="center"/>
    </xf>
    <xf numFmtId="0" fontId="16" fillId="0" borderId="5" xfId="0" applyFont="1" applyFill="1" applyBorder="1" applyAlignment="1"/>
    <xf numFmtId="49" fontId="10" fillId="0" borderId="5" xfId="0" applyNumberFormat="1" applyFont="1" applyFill="1" applyBorder="1" applyAlignment="1">
      <alignment horizontal="left" vertical="center" wrapText="1"/>
    </xf>
    <xf numFmtId="0" fontId="10" fillId="0" borderId="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49" fontId="10" fillId="0" borderId="5" xfId="60" applyNumberFormat="1" applyFont="1" applyFill="1" applyBorder="1" applyAlignment="1">
      <alignment horizontal="left" vertical="center" wrapText="1"/>
    </xf>
    <xf numFmtId="0" fontId="10" fillId="0" borderId="5" xfId="0" applyFont="1" applyFill="1" applyBorder="1" applyAlignment="1">
      <alignment horizontal="center" wrapText="1"/>
    </xf>
    <xf numFmtId="0" fontId="16" fillId="0" borderId="9" xfId="0" applyFont="1" applyFill="1" applyBorder="1" applyAlignment="1">
      <alignment horizontal="center" vertical="center" wrapText="1"/>
    </xf>
    <xf numFmtId="0" fontId="16" fillId="0" borderId="5" xfId="0" applyFont="1" applyFill="1" applyBorder="1">
      <alignment vertical="center"/>
    </xf>
    <xf numFmtId="0" fontId="33" fillId="0" borderId="5" xfId="0" applyFont="1" applyFill="1" applyBorder="1" applyAlignment="1">
      <alignment vertical="center"/>
    </xf>
    <xf numFmtId="0" fontId="34" fillId="0" borderId="5" xfId="0" applyNumberFormat="1" applyFont="1" applyFill="1" applyBorder="1" applyAlignment="1" applyProtection="1">
      <alignment horizontal="left" vertical="center" wrapText="1"/>
      <protection locked="0"/>
    </xf>
    <xf numFmtId="0" fontId="35" fillId="0" borderId="5" xfId="0" applyFont="1" applyFill="1" applyBorder="1" applyAlignment="1">
      <alignment horizontal="left" vertical="center" wrapText="1"/>
    </xf>
    <xf numFmtId="0" fontId="13" fillId="0" borderId="5" xfId="0" applyFont="1" applyFill="1" applyBorder="1" applyAlignment="1">
      <alignment horizontal="center" vertical="center" wrapText="1"/>
    </xf>
    <xf numFmtId="0" fontId="34" fillId="0" borderId="5" xfId="0" applyFont="1" applyFill="1" applyBorder="1" applyAlignment="1" applyProtection="1">
      <alignment horizontal="center" vertical="center" wrapText="1"/>
      <protection locked="0"/>
    </xf>
    <xf numFmtId="0" fontId="16" fillId="0" borderId="2" xfId="0" applyFont="1" applyFill="1" applyBorder="1" applyAlignment="1">
      <alignment horizontal="left" vertical="center" wrapText="1"/>
    </xf>
    <xf numFmtId="0" fontId="10" fillId="0" borderId="5" xfId="23" applyNumberFormat="1" applyFont="1" applyFill="1" applyBorder="1" applyAlignment="1">
      <alignment horizontal="center" vertical="center" wrapText="1"/>
    </xf>
    <xf numFmtId="0" fontId="30" fillId="0" borderId="5" xfId="0" applyFont="1" applyFill="1" applyBorder="1" applyAlignment="1">
      <alignment horizontal="left" vertical="center"/>
    </xf>
    <xf numFmtId="176" fontId="30" fillId="0" borderId="5" xfId="23" applyNumberFormat="1" applyFont="1" applyFill="1" applyBorder="1" applyAlignment="1">
      <alignment horizontal="center" vertical="center" wrapText="1"/>
    </xf>
    <xf numFmtId="0" fontId="10" fillId="0" borderId="9" xfId="23" applyNumberFormat="1" applyFont="1" applyFill="1" applyBorder="1" applyAlignment="1">
      <alignment horizontal="center" vertical="center" wrapText="1"/>
    </xf>
    <xf numFmtId="0" fontId="0" fillId="0" borderId="5" xfId="0" applyFill="1" applyBorder="1" applyAlignment="1">
      <alignment vertical="center" wrapText="1"/>
    </xf>
    <xf numFmtId="0" fontId="10" fillId="0" borderId="5" xfId="66" applyFont="1" applyFill="1" applyBorder="1" applyAlignment="1">
      <alignment horizontal="center" vertical="center" wrapText="1"/>
    </xf>
    <xf numFmtId="0" fontId="10" fillId="0" borderId="5" xfId="36" applyFont="1" applyFill="1" applyBorder="1" applyAlignment="1">
      <alignment horizontal="center" vertical="center" wrapText="1"/>
    </xf>
    <xf numFmtId="0" fontId="10" fillId="0" borderId="5" xfId="62" applyFont="1" applyFill="1" applyBorder="1" applyAlignment="1">
      <alignment horizontal="left" vertical="center" wrapText="1"/>
    </xf>
    <xf numFmtId="0" fontId="30" fillId="0" borderId="6" xfId="0" applyFont="1" applyFill="1" applyBorder="1" applyAlignment="1" applyProtection="1">
      <alignment horizontal="center" vertical="center" wrapText="1"/>
      <protection locked="0"/>
    </xf>
    <xf numFmtId="0" fontId="30" fillId="0" borderId="6" xfId="0" applyFont="1" applyFill="1" applyBorder="1" applyAlignment="1" applyProtection="1">
      <alignment horizontal="left" vertical="center" wrapText="1"/>
      <protection locked="0"/>
    </xf>
    <xf numFmtId="0" fontId="14" fillId="0" borderId="5" xfId="59" applyNumberFormat="1" applyFont="1" applyFill="1" applyBorder="1" applyAlignment="1" applyProtection="1">
      <alignment horizontal="center" vertical="center" wrapText="1"/>
      <protection locked="0"/>
    </xf>
    <xf numFmtId="0" fontId="14" fillId="0" borderId="5" xfId="59" applyFont="1" applyFill="1" applyBorder="1" applyAlignment="1" applyProtection="1">
      <alignment horizontal="center" vertical="center" wrapText="1"/>
      <protection locked="0"/>
    </xf>
    <xf numFmtId="0" fontId="10" fillId="0" borderId="5" xfId="0" applyFont="1" applyFill="1" applyBorder="1" applyAlignment="1">
      <alignment vertical="center"/>
    </xf>
    <xf numFmtId="0" fontId="32" fillId="0" borderId="9" xfId="0" applyFont="1" applyFill="1" applyBorder="1" applyAlignment="1">
      <alignment horizontal="center" vertical="center" wrapText="1"/>
    </xf>
    <xf numFmtId="0" fontId="14" fillId="0" borderId="0" xfId="0" applyFont="1" applyFill="1" applyAlignment="1">
      <alignment horizontal="left" wrapText="1"/>
    </xf>
    <xf numFmtId="0" fontId="10" fillId="0" borderId="10"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32" fillId="0" borderId="5" xfId="0" applyFont="1" applyFill="1" applyBorder="1" applyAlignment="1">
      <alignment horizontal="center" vertical="center"/>
    </xf>
    <xf numFmtId="0" fontId="32" fillId="0" borderId="5" xfId="0" applyFont="1" applyFill="1" applyBorder="1" applyAlignment="1">
      <alignment vertical="center"/>
    </xf>
    <xf numFmtId="0" fontId="32" fillId="0" borderId="5" xfId="0" applyFont="1" applyFill="1" applyBorder="1" applyAlignment="1">
      <alignment horizontal="center" vertical="center" wrapText="1"/>
    </xf>
    <xf numFmtId="0" fontId="32" fillId="0" borderId="5" xfId="0" applyFont="1" applyFill="1" applyBorder="1" applyAlignment="1">
      <alignment horizontal="left" vertical="center" wrapText="1"/>
    </xf>
    <xf numFmtId="0" fontId="10" fillId="0" borderId="5" xfId="68" applyFont="1" applyFill="1" applyBorder="1" applyAlignment="1">
      <alignment horizontal="center" vertical="center" wrapText="1"/>
    </xf>
    <xf numFmtId="0" fontId="10" fillId="0" borderId="5" xfId="63" applyFont="1" applyFill="1" applyBorder="1" applyAlignment="1">
      <alignment horizontal="center" vertical="center" wrapText="1"/>
    </xf>
    <xf numFmtId="0" fontId="10" fillId="0" borderId="5" xfId="69" applyFont="1" applyFill="1" applyBorder="1" applyAlignment="1">
      <alignment horizontal="center" vertical="center" wrapText="1"/>
    </xf>
    <xf numFmtId="0" fontId="10" fillId="0" borderId="5" xfId="69" applyNumberFormat="1" applyFont="1" applyFill="1" applyBorder="1" applyAlignment="1">
      <alignment horizontal="center" vertical="center" wrapText="1"/>
    </xf>
    <xf numFmtId="0" fontId="10" fillId="0" borderId="9" xfId="69" applyNumberFormat="1" applyFont="1" applyFill="1" applyBorder="1" applyAlignment="1">
      <alignment horizontal="center" vertical="center" wrapText="1"/>
    </xf>
    <xf numFmtId="0" fontId="10" fillId="0" borderId="9" xfId="69" applyFont="1" applyFill="1" applyBorder="1" applyAlignment="1">
      <alignment vertical="center" wrapText="1"/>
    </xf>
    <xf numFmtId="49" fontId="10" fillId="0" borderId="5" xfId="23" applyNumberFormat="1" applyFont="1" applyFill="1" applyBorder="1" applyAlignment="1">
      <alignment horizontal="center" vertical="center" wrapText="1"/>
    </xf>
    <xf numFmtId="0" fontId="10" fillId="0" borderId="5" xfId="55" applyNumberFormat="1" applyFont="1" applyFill="1" applyBorder="1" applyAlignment="1">
      <alignment horizontal="center" vertical="center" wrapText="1"/>
    </xf>
    <xf numFmtId="0" fontId="10" fillId="0" borderId="9" xfId="55" applyNumberFormat="1" applyFont="1" applyFill="1" applyBorder="1" applyAlignment="1">
      <alignment horizontal="center" vertical="center" wrapText="1"/>
    </xf>
    <xf numFmtId="176" fontId="14" fillId="0" borderId="5" xfId="0" applyNumberFormat="1" applyFont="1" applyFill="1" applyBorder="1" applyAlignment="1" applyProtection="1">
      <alignment horizontal="center" vertical="center" wrapText="1"/>
      <protection locked="0"/>
    </xf>
    <xf numFmtId="0" fontId="10" fillId="0" borderId="9" xfId="62" applyFont="1" applyFill="1" applyBorder="1" applyAlignment="1">
      <alignment vertical="center" wrapText="1"/>
    </xf>
    <xf numFmtId="10" fontId="3" fillId="0" borderId="5" xfId="0" applyNumberFormat="1" applyFont="1" applyFill="1" applyBorder="1" applyAlignment="1">
      <alignment horizontal="center" vertical="center"/>
    </xf>
    <xf numFmtId="0" fontId="10" fillId="0" borderId="5" xfId="70" applyFont="1" applyFill="1" applyBorder="1" applyAlignment="1">
      <alignment horizontal="left" vertical="center" wrapText="1"/>
    </xf>
    <xf numFmtId="0" fontId="10" fillId="0" borderId="5" xfId="0" applyNumberFormat="1" applyFont="1" applyFill="1" applyBorder="1" applyAlignment="1">
      <alignment horizontal="left" vertical="center" wrapText="1"/>
    </xf>
    <xf numFmtId="0" fontId="17" fillId="0" borderId="0" xfId="0" applyFont="1" applyFill="1" applyAlignment="1">
      <alignment horizontal="left" wrapText="1"/>
    </xf>
    <xf numFmtId="1" fontId="10" fillId="0" borderId="9" xfId="0" applyNumberFormat="1" applyFont="1" applyFill="1" applyBorder="1" applyAlignment="1">
      <alignment horizontal="center" vertical="center" wrapText="1"/>
    </xf>
    <xf numFmtId="0" fontId="36" fillId="0" borderId="5" xfId="0" applyFont="1" applyFill="1" applyBorder="1" applyAlignment="1">
      <alignment vertical="center" wrapText="1"/>
    </xf>
    <xf numFmtId="0" fontId="16" fillId="0" borderId="5" xfId="0" applyFont="1" applyFill="1" applyBorder="1" applyAlignment="1">
      <alignment horizontal="left" vertical="center"/>
    </xf>
    <xf numFmtId="0" fontId="37" fillId="0" borderId="5" xfId="0" applyFont="1" applyFill="1" applyBorder="1" applyAlignment="1">
      <alignment horizontal="left" vertical="center" wrapText="1"/>
    </xf>
    <xf numFmtId="0" fontId="0" fillId="0" borderId="5" xfId="0" applyFill="1" applyBorder="1">
      <alignment vertical="center"/>
    </xf>
    <xf numFmtId="0" fontId="38" fillId="0" borderId="5" xfId="60" applyFont="1" applyFill="1" applyBorder="1" applyAlignment="1">
      <alignment horizontal="center" vertical="center" wrapText="1"/>
    </xf>
    <xf numFmtId="0" fontId="38" fillId="0" borderId="5" xfId="60" applyFont="1" applyFill="1" applyBorder="1" applyAlignment="1">
      <alignment horizontal="left" vertical="center" wrapText="1"/>
    </xf>
    <xf numFmtId="0" fontId="16" fillId="0" borderId="5"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16" fillId="0" borderId="5" xfId="0" applyNumberFormat="1" applyFont="1" applyFill="1" applyBorder="1" applyAlignment="1">
      <alignment vertical="center" wrapText="1"/>
    </xf>
    <xf numFmtId="0" fontId="17" fillId="0" borderId="5" xfId="0" applyFont="1" applyFill="1" applyBorder="1" applyAlignment="1">
      <alignment wrapText="1"/>
    </xf>
    <xf numFmtId="0" fontId="6" fillId="0" borderId="5" xfId="60" applyFont="1" applyFill="1" applyBorder="1" applyAlignment="1">
      <alignment horizontal="left" vertical="center" wrapText="1"/>
    </xf>
    <xf numFmtId="49" fontId="17" fillId="0" borderId="9" xfId="0" applyNumberFormat="1" applyFont="1" applyFill="1" applyBorder="1" applyAlignment="1">
      <alignment vertical="center" wrapText="1"/>
    </xf>
    <xf numFmtId="0" fontId="30" fillId="0" borderId="5" xfId="0" applyNumberFormat="1" applyFont="1" applyFill="1" applyBorder="1" applyAlignment="1">
      <alignment horizontal="left" vertical="center" wrapText="1"/>
    </xf>
    <xf numFmtId="0" fontId="30" fillId="0" borderId="5" xfId="60" applyFont="1" applyFill="1" applyBorder="1" applyAlignment="1">
      <alignment horizontal="left" vertical="center" wrapText="1"/>
    </xf>
    <xf numFmtId="9" fontId="6" fillId="0" borderId="5" xfId="60" applyNumberFormat="1" applyFont="1" applyFill="1" applyBorder="1" applyAlignment="1">
      <alignment horizontal="left" vertical="center" wrapText="1"/>
    </xf>
    <xf numFmtId="0" fontId="14" fillId="0" borderId="5" xfId="0" applyFont="1" applyFill="1" applyBorder="1" applyAlignment="1">
      <alignment horizontal="left" wrapText="1"/>
    </xf>
    <xf numFmtId="1" fontId="10" fillId="0" borderId="9" xfId="66" applyNumberFormat="1" applyFont="1" applyFill="1" applyBorder="1" applyAlignment="1">
      <alignment horizontal="center" vertical="center" wrapText="1"/>
    </xf>
    <xf numFmtId="0" fontId="17" fillId="0" borderId="5" xfId="0" applyFont="1" applyFill="1" applyBorder="1" applyAlignment="1" applyProtection="1">
      <alignment vertical="center" wrapText="1"/>
      <protection locked="0"/>
    </xf>
    <xf numFmtId="0" fontId="10" fillId="0" borderId="5" xfId="0" applyFont="1" applyFill="1" applyBorder="1" applyAlignment="1" quotePrefix="1">
      <alignment horizontal="left" vertical="center" wrapText="1"/>
    </xf>
  </cellXfs>
  <cellStyles count="7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Note 5 2 3"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Note 25 6 2" xfId="22"/>
    <cellStyle name="常规 9" xfId="23"/>
    <cellStyle name="60% - 强调文字颜色 1" xfId="24" builtinId="32"/>
    <cellStyle name="标题 3" xfId="25" builtinId="18"/>
    <cellStyle name="60% - 强调文字颜色 4" xfId="26" builtinId="44"/>
    <cellStyle name="输出" xfId="27" builtinId="21"/>
    <cellStyle name="计算" xfId="28" builtinId="22"/>
    <cellStyle name="常规 31"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1" xfId="37"/>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常规_Sheet1_2011年新增项目审核111209" xfId="50"/>
    <cellStyle name="常规 2 2" xfId="51"/>
    <cellStyle name="40% - 强调文字颜色 5" xfId="52" builtinId="47"/>
    <cellStyle name="60% - 强调文字颜色 5" xfId="53" builtinId="48"/>
    <cellStyle name="强调文字颜色 6" xfId="54" builtinId="49"/>
    <cellStyle name="常规 10" xfId="55"/>
    <cellStyle name="常规 2 3" xfId="56"/>
    <cellStyle name="40% - 强调文字颜色 6" xfId="57" builtinId="51"/>
    <cellStyle name="60% - 强调文字颜色 6" xfId="58" builtinId="52"/>
    <cellStyle name="常规 2" xfId="59"/>
    <cellStyle name="常规 7" xfId="60"/>
    <cellStyle name="常规 22" xfId="61"/>
    <cellStyle name="常规 17" xfId="62"/>
    <cellStyle name="常规 4" xfId="63"/>
    <cellStyle name="常规 11" xfId="64"/>
    <cellStyle name="常规 89" xfId="65"/>
    <cellStyle name="常规 20" xfId="66"/>
    <cellStyle name="常规 2 2 2 2" xfId="67"/>
    <cellStyle name="常规 5" xfId="68"/>
    <cellStyle name="常规 19" xfId="69"/>
    <cellStyle name="常规 10 4" xfId="70"/>
    <cellStyle name="常规 8" xfId="71"/>
    <cellStyle name="常规 54" xfId="72"/>
    <cellStyle name="常规 61" xfId="73"/>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FFFF"/>
      <color rgb="00FFFF00"/>
      <color rgb="0088DB29"/>
      <color rgb="003DD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857"/>
  <sheetViews>
    <sheetView tabSelected="1" zoomScale="110" zoomScaleNormal="110" workbookViewId="0">
      <pane xSplit="3" ySplit="4" topLeftCell="D5" activePane="bottomRight" state="frozen"/>
      <selection/>
      <selection pane="topRight"/>
      <selection pane="bottomLeft"/>
      <selection pane="bottomRight" activeCell="F9" sqref="F9"/>
    </sheetView>
  </sheetViews>
  <sheetFormatPr defaultColWidth="9.81666666666667" defaultRowHeight="14.25"/>
  <cols>
    <col min="1" max="1" width="7.19166666666667" style="73" customWidth="1"/>
    <col min="2" max="2" width="4.54166666666667" style="73" customWidth="1"/>
    <col min="3" max="3" width="12.5166666666667" style="74" customWidth="1"/>
    <col min="4" max="4" width="15.5" style="75" customWidth="1"/>
    <col min="5" max="5" width="30.3" style="76" customWidth="1"/>
    <col min="6" max="6" width="11.6583333333333" style="77" customWidth="1"/>
    <col min="7" max="7" width="9.00833333333333" style="77" customWidth="1"/>
    <col min="8" max="8" width="9.40833333333333" style="77" customWidth="1"/>
    <col min="9" max="9" width="12.7833333333333" style="77" customWidth="1"/>
    <col min="10" max="10" width="7.36666666666667" style="78" hidden="1" customWidth="1"/>
    <col min="11" max="11" width="6" style="78" hidden="1" customWidth="1"/>
    <col min="12" max="12" width="8.54166666666667" style="78" hidden="1" customWidth="1"/>
    <col min="13" max="13" width="17.5916666666667" style="76" customWidth="1"/>
    <col min="14" max="14" width="10.9" style="79" customWidth="1"/>
    <col min="15" max="15" width="14.125" style="80" customWidth="1"/>
    <col min="16" max="16382" width="9.81666666666667" style="62"/>
    <col min="16383" max="16384" width="9.81666666666667" style="71"/>
  </cols>
  <sheetData>
    <row r="1" s="62" customFormat="1" spans="1:15">
      <c r="A1" s="81" t="s">
        <v>0</v>
      </c>
      <c r="B1" s="81"/>
      <c r="C1" s="82"/>
      <c r="D1" s="82"/>
      <c r="E1" s="82"/>
      <c r="F1" s="81"/>
      <c r="G1" s="81"/>
      <c r="H1" s="81"/>
      <c r="I1" s="81"/>
      <c r="J1" s="81"/>
      <c r="K1" s="81"/>
      <c r="L1" s="81"/>
      <c r="M1" s="82"/>
      <c r="N1" s="81"/>
      <c r="O1" s="104"/>
    </row>
    <row r="2" s="63" customFormat="1" ht="65" customHeight="1" spans="1:16384">
      <c r="A2" s="83" t="s">
        <v>1</v>
      </c>
      <c r="B2" s="83"/>
      <c r="C2" s="83"/>
      <c r="D2" s="83"/>
      <c r="E2" s="83"/>
      <c r="F2" s="83"/>
      <c r="G2" s="83"/>
      <c r="H2" s="83"/>
      <c r="I2" s="83"/>
      <c r="J2" s="83"/>
      <c r="K2" s="83"/>
      <c r="L2" s="83"/>
      <c r="M2" s="83"/>
      <c r="N2" s="83"/>
      <c r="O2" s="105"/>
      <c r="XFC2" s="120"/>
      <c r="XFD2" s="120"/>
    </row>
    <row r="3" s="64" customFormat="1" ht="14" customHeight="1" spans="1:16382">
      <c r="A3" s="84" t="s">
        <v>2</v>
      </c>
      <c r="B3" s="84" t="s">
        <v>3</v>
      </c>
      <c r="C3" s="85" t="s">
        <v>4</v>
      </c>
      <c r="D3" s="86" t="s">
        <v>5</v>
      </c>
      <c r="E3" s="87" t="s">
        <v>6</v>
      </c>
      <c r="F3" s="87" t="s">
        <v>7</v>
      </c>
      <c r="G3" s="87" t="s">
        <v>8</v>
      </c>
      <c r="H3" s="88" t="s">
        <v>9</v>
      </c>
      <c r="I3" s="106"/>
      <c r="J3" s="106"/>
      <c r="K3" s="106"/>
      <c r="L3" s="107"/>
      <c r="M3" s="108" t="s">
        <v>10</v>
      </c>
      <c r="N3" s="109" t="s">
        <v>11</v>
      </c>
      <c r="O3" s="110" t="s">
        <v>12</v>
      </c>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c r="ZA3" s="62"/>
      <c r="ZB3" s="62"/>
      <c r="ZC3" s="62"/>
      <c r="ZD3" s="62"/>
      <c r="ZE3" s="62"/>
      <c r="ZF3" s="62"/>
      <c r="ZG3" s="62"/>
      <c r="ZH3" s="62"/>
      <c r="ZI3" s="62"/>
      <c r="ZJ3" s="62"/>
      <c r="ZK3" s="62"/>
      <c r="ZL3" s="62"/>
      <c r="ZM3" s="62"/>
      <c r="ZN3" s="62"/>
      <c r="ZO3" s="62"/>
      <c r="ZP3" s="62"/>
      <c r="ZQ3" s="62"/>
      <c r="ZR3" s="62"/>
      <c r="ZS3" s="62"/>
      <c r="ZT3" s="62"/>
      <c r="ZU3" s="62"/>
      <c r="ZV3" s="62"/>
      <c r="ZW3" s="62"/>
      <c r="ZX3" s="62"/>
      <c r="ZY3" s="62"/>
      <c r="ZZ3" s="62"/>
      <c r="AAA3" s="62"/>
      <c r="AAB3" s="62"/>
      <c r="AAC3" s="62"/>
      <c r="AAD3" s="62"/>
      <c r="AAE3" s="62"/>
      <c r="AAF3" s="62"/>
      <c r="AAG3" s="62"/>
      <c r="AAH3" s="62"/>
      <c r="AAI3" s="62"/>
      <c r="AAJ3" s="62"/>
      <c r="AAK3" s="62"/>
      <c r="AAL3" s="62"/>
      <c r="AAM3" s="62"/>
      <c r="AAN3" s="62"/>
      <c r="AAO3" s="62"/>
      <c r="AAP3" s="62"/>
      <c r="AAQ3" s="62"/>
      <c r="AAR3" s="62"/>
      <c r="AAS3" s="62"/>
      <c r="AAT3" s="62"/>
      <c r="AAU3" s="62"/>
      <c r="AAV3" s="62"/>
      <c r="AAW3" s="62"/>
      <c r="AAX3" s="62"/>
      <c r="AAY3" s="62"/>
      <c r="AAZ3" s="62"/>
      <c r="ABA3" s="62"/>
      <c r="ABB3" s="62"/>
      <c r="ABC3" s="62"/>
      <c r="ABD3" s="62"/>
      <c r="ABE3" s="62"/>
      <c r="ABF3" s="62"/>
      <c r="ABG3" s="62"/>
      <c r="ABH3" s="62"/>
      <c r="ABI3" s="62"/>
      <c r="ABJ3" s="62"/>
      <c r="ABK3" s="62"/>
      <c r="ABL3" s="62"/>
      <c r="ABM3" s="62"/>
      <c r="ABN3" s="62"/>
      <c r="ABO3" s="62"/>
      <c r="ABP3" s="62"/>
      <c r="ABQ3" s="62"/>
      <c r="ABR3" s="62"/>
      <c r="ABS3" s="62"/>
      <c r="ABT3" s="62"/>
      <c r="ABU3" s="62"/>
      <c r="ABV3" s="62"/>
      <c r="ABW3" s="62"/>
      <c r="ABX3" s="62"/>
      <c r="ABY3" s="62"/>
      <c r="ABZ3" s="62"/>
      <c r="ACA3" s="62"/>
      <c r="ACB3" s="62"/>
      <c r="ACC3" s="62"/>
      <c r="ACD3" s="62"/>
      <c r="ACE3" s="62"/>
      <c r="ACF3" s="62"/>
      <c r="ACG3" s="62"/>
      <c r="ACH3" s="62"/>
      <c r="ACI3" s="62"/>
      <c r="ACJ3" s="62"/>
      <c r="ACK3" s="62"/>
      <c r="ACL3" s="62"/>
      <c r="ACM3" s="62"/>
      <c r="ACN3" s="62"/>
      <c r="ACO3" s="62"/>
      <c r="ACP3" s="62"/>
      <c r="ACQ3" s="62"/>
      <c r="ACR3" s="62"/>
      <c r="ACS3" s="62"/>
      <c r="ACT3" s="62"/>
      <c r="ACU3" s="62"/>
      <c r="ACV3" s="62"/>
      <c r="ACW3" s="62"/>
      <c r="ACX3" s="62"/>
      <c r="ACY3" s="62"/>
      <c r="ACZ3" s="62"/>
      <c r="ADA3" s="62"/>
      <c r="ADB3" s="62"/>
      <c r="ADC3" s="62"/>
      <c r="ADD3" s="62"/>
      <c r="ADE3" s="62"/>
      <c r="ADF3" s="62"/>
      <c r="ADG3" s="62"/>
      <c r="ADH3" s="62"/>
      <c r="ADI3" s="62"/>
      <c r="ADJ3" s="62"/>
      <c r="ADK3" s="62"/>
      <c r="ADL3" s="62"/>
      <c r="ADM3" s="62"/>
      <c r="ADN3" s="62"/>
      <c r="ADO3" s="62"/>
      <c r="ADP3" s="62"/>
      <c r="ADQ3" s="62"/>
      <c r="ADR3" s="62"/>
      <c r="ADS3" s="62"/>
      <c r="ADT3" s="62"/>
      <c r="ADU3" s="62"/>
      <c r="ADV3" s="62"/>
      <c r="ADW3" s="62"/>
      <c r="ADX3" s="62"/>
      <c r="ADY3" s="62"/>
      <c r="ADZ3" s="62"/>
      <c r="AEA3" s="62"/>
      <c r="AEB3" s="62"/>
      <c r="AEC3" s="62"/>
      <c r="AED3" s="62"/>
      <c r="AEE3" s="62"/>
      <c r="AEF3" s="62"/>
      <c r="AEG3" s="62"/>
      <c r="AEH3" s="62"/>
      <c r="AEI3" s="62"/>
      <c r="AEJ3" s="62"/>
      <c r="AEK3" s="62"/>
      <c r="AEL3" s="62"/>
      <c r="AEM3" s="62"/>
      <c r="AEN3" s="62"/>
      <c r="AEO3" s="62"/>
      <c r="AEP3" s="62"/>
      <c r="AEQ3" s="62"/>
      <c r="AER3" s="62"/>
      <c r="AES3" s="62"/>
      <c r="AET3" s="62"/>
      <c r="AEU3" s="62"/>
      <c r="AEV3" s="62"/>
      <c r="AEW3" s="62"/>
      <c r="AEX3" s="62"/>
      <c r="AEY3" s="62"/>
      <c r="AEZ3" s="62"/>
      <c r="AFA3" s="62"/>
      <c r="AFB3" s="62"/>
      <c r="AFC3" s="62"/>
      <c r="AFD3" s="62"/>
      <c r="AFE3" s="62"/>
      <c r="AFF3" s="62"/>
      <c r="AFG3" s="62"/>
      <c r="AFH3" s="62"/>
      <c r="AFI3" s="62"/>
      <c r="AFJ3" s="62"/>
      <c r="AFK3" s="62"/>
      <c r="AFL3" s="62"/>
      <c r="AFM3" s="62"/>
      <c r="AFN3" s="62"/>
      <c r="AFO3" s="62"/>
      <c r="AFP3" s="62"/>
      <c r="AFQ3" s="62"/>
      <c r="AFR3" s="62"/>
      <c r="AFS3" s="62"/>
      <c r="AFT3" s="62"/>
      <c r="AFU3" s="62"/>
      <c r="AFV3" s="62"/>
      <c r="AFW3" s="62"/>
      <c r="AFX3" s="62"/>
      <c r="AFY3" s="62"/>
      <c r="AFZ3" s="62"/>
      <c r="AGA3" s="62"/>
      <c r="AGB3" s="62"/>
      <c r="AGC3" s="62"/>
      <c r="AGD3" s="62"/>
      <c r="AGE3" s="62"/>
      <c r="AGF3" s="62"/>
      <c r="AGG3" s="62"/>
      <c r="AGH3" s="62"/>
      <c r="AGI3" s="62"/>
      <c r="AGJ3" s="62"/>
      <c r="AGK3" s="62"/>
      <c r="AGL3" s="62"/>
      <c r="AGM3" s="62"/>
      <c r="AGN3" s="62"/>
      <c r="AGO3" s="62"/>
      <c r="AGP3" s="62"/>
      <c r="AGQ3" s="62"/>
      <c r="AGR3" s="62"/>
      <c r="AGS3" s="62"/>
      <c r="AGT3" s="62"/>
      <c r="AGU3" s="62"/>
      <c r="AGV3" s="62"/>
      <c r="AGW3" s="62"/>
      <c r="AGX3" s="62"/>
      <c r="AGY3" s="62"/>
      <c r="AGZ3" s="62"/>
      <c r="AHA3" s="62"/>
      <c r="AHB3" s="62"/>
      <c r="AHC3" s="62"/>
      <c r="AHD3" s="62"/>
      <c r="AHE3" s="62"/>
      <c r="AHF3" s="62"/>
      <c r="AHG3" s="62"/>
      <c r="AHH3" s="62"/>
      <c r="AHI3" s="62"/>
      <c r="AHJ3" s="62"/>
      <c r="AHK3" s="62"/>
      <c r="AHL3" s="62"/>
      <c r="AHM3" s="62"/>
      <c r="AHN3" s="62"/>
      <c r="AHO3" s="62"/>
      <c r="AHP3" s="62"/>
      <c r="AHQ3" s="62"/>
      <c r="AHR3" s="62"/>
      <c r="AHS3" s="62"/>
      <c r="AHT3" s="62"/>
      <c r="AHU3" s="62"/>
      <c r="AHV3" s="62"/>
      <c r="AHW3" s="62"/>
      <c r="AHX3" s="62"/>
      <c r="AHY3" s="62"/>
      <c r="AHZ3" s="62"/>
      <c r="AIA3" s="62"/>
      <c r="AIB3" s="62"/>
      <c r="AIC3" s="62"/>
      <c r="AID3" s="62"/>
      <c r="AIE3" s="62"/>
      <c r="AIF3" s="62"/>
      <c r="AIG3" s="62"/>
      <c r="AIH3" s="62"/>
      <c r="AII3" s="62"/>
      <c r="AIJ3" s="62"/>
      <c r="AIK3" s="62"/>
      <c r="AIL3" s="62"/>
      <c r="AIM3" s="62"/>
      <c r="AIN3" s="62"/>
      <c r="AIO3" s="62"/>
      <c r="AIP3" s="62"/>
      <c r="AIQ3" s="62"/>
      <c r="AIR3" s="62"/>
      <c r="AIS3" s="62"/>
      <c r="AIT3" s="62"/>
      <c r="AIU3" s="62"/>
      <c r="AIV3" s="62"/>
      <c r="AIW3" s="62"/>
      <c r="AIX3" s="62"/>
      <c r="AIY3" s="62"/>
      <c r="AIZ3" s="62"/>
      <c r="AJA3" s="62"/>
      <c r="AJB3" s="62"/>
      <c r="AJC3" s="62"/>
      <c r="AJD3" s="62"/>
      <c r="AJE3" s="62"/>
      <c r="AJF3" s="62"/>
      <c r="AJG3" s="62"/>
      <c r="AJH3" s="62"/>
      <c r="AJI3" s="62"/>
      <c r="AJJ3" s="62"/>
      <c r="AJK3" s="62"/>
      <c r="AJL3" s="62"/>
      <c r="AJM3" s="62"/>
      <c r="AJN3" s="62"/>
      <c r="AJO3" s="62"/>
      <c r="AJP3" s="62"/>
      <c r="AJQ3" s="62"/>
      <c r="AJR3" s="62"/>
      <c r="AJS3" s="62"/>
      <c r="AJT3" s="62"/>
      <c r="AJU3" s="62"/>
      <c r="AJV3" s="62"/>
      <c r="AJW3" s="62"/>
      <c r="AJX3" s="62"/>
      <c r="AJY3" s="62"/>
      <c r="AJZ3" s="62"/>
      <c r="AKA3" s="62"/>
      <c r="AKB3" s="62"/>
      <c r="AKC3" s="62"/>
      <c r="AKD3" s="62"/>
      <c r="AKE3" s="62"/>
      <c r="AKF3" s="62"/>
      <c r="AKG3" s="62"/>
      <c r="AKH3" s="62"/>
      <c r="AKI3" s="62"/>
      <c r="AKJ3" s="62"/>
      <c r="AKK3" s="62"/>
      <c r="AKL3" s="62"/>
      <c r="AKM3" s="62"/>
      <c r="AKN3" s="62"/>
      <c r="AKO3" s="62"/>
      <c r="AKP3" s="62"/>
      <c r="AKQ3" s="62"/>
      <c r="AKR3" s="62"/>
      <c r="AKS3" s="62"/>
      <c r="AKT3" s="62"/>
      <c r="AKU3" s="62"/>
      <c r="AKV3" s="62"/>
      <c r="AKW3" s="62"/>
      <c r="AKX3" s="62"/>
      <c r="AKY3" s="62"/>
      <c r="AKZ3" s="62"/>
      <c r="ALA3" s="62"/>
      <c r="ALB3" s="62"/>
      <c r="ALC3" s="62"/>
      <c r="ALD3" s="62"/>
      <c r="ALE3" s="62"/>
      <c r="ALF3" s="62"/>
      <c r="ALG3" s="62"/>
      <c r="ALH3" s="62"/>
      <c r="ALI3" s="62"/>
      <c r="ALJ3" s="62"/>
      <c r="ALK3" s="62"/>
      <c r="ALL3" s="62"/>
      <c r="ALM3" s="62"/>
      <c r="ALN3" s="62"/>
      <c r="ALO3" s="62"/>
      <c r="ALP3" s="62"/>
      <c r="ALQ3" s="62"/>
      <c r="ALR3" s="62"/>
      <c r="ALS3" s="62"/>
      <c r="ALT3" s="62"/>
      <c r="ALU3" s="62"/>
      <c r="ALV3" s="62"/>
      <c r="ALW3" s="62"/>
      <c r="ALX3" s="62"/>
      <c r="ALY3" s="62"/>
      <c r="ALZ3" s="62"/>
      <c r="AMA3" s="62"/>
      <c r="AMB3" s="62"/>
      <c r="AMC3" s="62"/>
      <c r="AMD3" s="62"/>
      <c r="AME3" s="62"/>
      <c r="AMF3" s="62"/>
      <c r="AMG3" s="62"/>
      <c r="AMH3" s="62"/>
      <c r="AMI3" s="62"/>
      <c r="AMJ3" s="62"/>
      <c r="AMK3" s="62"/>
      <c r="AML3" s="62"/>
      <c r="AMM3" s="62"/>
      <c r="AMN3" s="62"/>
      <c r="AMO3" s="62"/>
      <c r="AMP3" s="62"/>
      <c r="AMQ3" s="62"/>
      <c r="AMR3" s="62"/>
      <c r="AMS3" s="62"/>
      <c r="AMT3" s="62"/>
      <c r="AMU3" s="62"/>
      <c r="AMV3" s="62"/>
      <c r="AMW3" s="62"/>
      <c r="AMX3" s="62"/>
      <c r="AMY3" s="62"/>
      <c r="AMZ3" s="62"/>
      <c r="ANA3" s="62"/>
      <c r="ANB3" s="62"/>
      <c r="ANC3" s="62"/>
      <c r="AND3" s="62"/>
      <c r="ANE3" s="62"/>
      <c r="ANF3" s="62"/>
      <c r="ANG3" s="62"/>
      <c r="ANH3" s="62"/>
      <c r="ANI3" s="62"/>
      <c r="ANJ3" s="62"/>
      <c r="ANK3" s="62"/>
      <c r="ANL3" s="62"/>
      <c r="ANM3" s="62"/>
      <c r="ANN3" s="62"/>
      <c r="ANO3" s="62"/>
      <c r="ANP3" s="62"/>
      <c r="ANQ3" s="62"/>
      <c r="ANR3" s="62"/>
      <c r="ANS3" s="62"/>
      <c r="ANT3" s="62"/>
      <c r="ANU3" s="62"/>
      <c r="ANV3" s="62"/>
      <c r="ANW3" s="62"/>
      <c r="ANX3" s="62"/>
      <c r="ANY3" s="62"/>
      <c r="ANZ3" s="62"/>
      <c r="AOA3" s="62"/>
      <c r="AOB3" s="62"/>
      <c r="AOC3" s="62"/>
      <c r="AOD3" s="62"/>
      <c r="AOE3" s="62"/>
      <c r="AOF3" s="62"/>
      <c r="AOG3" s="62"/>
      <c r="AOH3" s="62"/>
      <c r="AOI3" s="62"/>
      <c r="AOJ3" s="62"/>
      <c r="AOK3" s="62"/>
      <c r="AOL3" s="62"/>
      <c r="AOM3" s="62"/>
      <c r="AON3" s="62"/>
      <c r="AOO3" s="62"/>
      <c r="AOP3" s="62"/>
      <c r="AOQ3" s="62"/>
      <c r="AOR3" s="62"/>
      <c r="AOS3" s="62"/>
      <c r="AOT3" s="62"/>
      <c r="AOU3" s="62"/>
      <c r="AOV3" s="62"/>
      <c r="AOW3" s="62"/>
      <c r="AOX3" s="62"/>
      <c r="AOY3" s="62"/>
      <c r="AOZ3" s="62"/>
      <c r="APA3" s="62"/>
      <c r="APB3" s="62"/>
      <c r="APC3" s="62"/>
      <c r="APD3" s="62"/>
      <c r="APE3" s="62"/>
      <c r="APF3" s="62"/>
      <c r="APG3" s="62"/>
      <c r="APH3" s="62"/>
      <c r="API3" s="62"/>
      <c r="APJ3" s="62"/>
      <c r="APK3" s="62"/>
      <c r="APL3" s="62"/>
      <c r="APM3" s="62"/>
      <c r="APN3" s="62"/>
      <c r="APO3" s="62"/>
      <c r="APP3" s="62"/>
      <c r="APQ3" s="62"/>
      <c r="APR3" s="62"/>
      <c r="APS3" s="62"/>
      <c r="APT3" s="62"/>
      <c r="APU3" s="62"/>
      <c r="APV3" s="62"/>
      <c r="APW3" s="62"/>
      <c r="APX3" s="62"/>
      <c r="APY3" s="62"/>
      <c r="APZ3" s="62"/>
      <c r="AQA3" s="62"/>
      <c r="AQB3" s="62"/>
      <c r="AQC3" s="62"/>
      <c r="AQD3" s="62"/>
      <c r="AQE3" s="62"/>
      <c r="AQF3" s="62"/>
      <c r="AQG3" s="62"/>
      <c r="AQH3" s="62"/>
      <c r="AQI3" s="62"/>
      <c r="AQJ3" s="62"/>
      <c r="AQK3" s="62"/>
      <c r="AQL3" s="62"/>
      <c r="AQM3" s="62"/>
      <c r="AQN3" s="62"/>
      <c r="AQO3" s="62"/>
      <c r="AQP3" s="62"/>
      <c r="AQQ3" s="62"/>
      <c r="AQR3" s="62"/>
      <c r="AQS3" s="62"/>
      <c r="AQT3" s="62"/>
      <c r="AQU3" s="62"/>
      <c r="AQV3" s="62"/>
      <c r="AQW3" s="62"/>
      <c r="AQX3" s="62"/>
      <c r="AQY3" s="62"/>
      <c r="AQZ3" s="62"/>
      <c r="ARA3" s="62"/>
      <c r="ARB3" s="62"/>
      <c r="ARC3" s="62"/>
      <c r="ARD3" s="62"/>
      <c r="ARE3" s="62"/>
      <c r="ARF3" s="62"/>
      <c r="ARG3" s="62"/>
      <c r="ARH3" s="62"/>
      <c r="ARI3" s="62"/>
      <c r="ARJ3" s="62"/>
      <c r="ARK3" s="62"/>
      <c r="ARL3" s="62"/>
      <c r="ARM3" s="62"/>
      <c r="ARN3" s="62"/>
      <c r="ARO3" s="62"/>
      <c r="ARP3" s="62"/>
      <c r="ARQ3" s="62"/>
      <c r="ARR3" s="62"/>
      <c r="ARS3" s="62"/>
      <c r="ART3" s="62"/>
      <c r="ARU3" s="62"/>
      <c r="ARV3" s="62"/>
      <c r="ARW3" s="62"/>
      <c r="ARX3" s="62"/>
      <c r="ARY3" s="62"/>
      <c r="ARZ3" s="62"/>
      <c r="ASA3" s="62"/>
      <c r="ASB3" s="62"/>
      <c r="ASC3" s="62"/>
      <c r="ASD3" s="62"/>
      <c r="ASE3" s="62"/>
      <c r="ASF3" s="62"/>
      <c r="ASG3" s="62"/>
      <c r="ASH3" s="62"/>
      <c r="ASI3" s="62"/>
      <c r="ASJ3" s="62"/>
      <c r="ASK3" s="62"/>
      <c r="ASL3" s="62"/>
      <c r="ASM3" s="62"/>
      <c r="ASN3" s="62"/>
      <c r="ASO3" s="62"/>
      <c r="ASP3" s="62"/>
      <c r="ASQ3" s="62"/>
      <c r="ASR3" s="62"/>
      <c r="ASS3" s="62"/>
      <c r="AST3" s="62"/>
      <c r="ASU3" s="62"/>
      <c r="ASV3" s="62"/>
      <c r="ASW3" s="62"/>
      <c r="ASX3" s="62"/>
      <c r="ASY3" s="62"/>
      <c r="ASZ3" s="62"/>
      <c r="ATA3" s="62"/>
      <c r="ATB3" s="62"/>
      <c r="ATC3" s="62"/>
      <c r="ATD3" s="62"/>
      <c r="ATE3" s="62"/>
      <c r="ATF3" s="62"/>
      <c r="ATG3" s="62"/>
      <c r="ATH3" s="62"/>
      <c r="ATI3" s="62"/>
      <c r="ATJ3" s="62"/>
      <c r="ATK3" s="62"/>
      <c r="ATL3" s="62"/>
      <c r="ATM3" s="62"/>
      <c r="ATN3" s="62"/>
      <c r="ATO3" s="62"/>
      <c r="ATP3" s="62"/>
      <c r="ATQ3" s="62"/>
      <c r="ATR3" s="62"/>
      <c r="ATS3" s="62"/>
      <c r="ATT3" s="62"/>
      <c r="ATU3" s="62"/>
      <c r="ATV3" s="62"/>
      <c r="ATW3" s="62"/>
      <c r="ATX3" s="62"/>
      <c r="ATY3" s="62"/>
      <c r="ATZ3" s="62"/>
      <c r="AUA3" s="62"/>
      <c r="AUB3" s="62"/>
      <c r="AUC3" s="62"/>
      <c r="AUD3" s="62"/>
      <c r="AUE3" s="62"/>
      <c r="AUF3" s="62"/>
      <c r="AUG3" s="62"/>
      <c r="AUH3" s="62"/>
      <c r="AUI3" s="62"/>
      <c r="AUJ3" s="62"/>
      <c r="AUK3" s="62"/>
      <c r="AUL3" s="62"/>
      <c r="AUM3" s="62"/>
      <c r="AUN3" s="62"/>
      <c r="AUO3" s="62"/>
      <c r="AUP3" s="62"/>
      <c r="AUQ3" s="62"/>
      <c r="AUR3" s="62"/>
      <c r="AUS3" s="62"/>
      <c r="AUT3" s="62"/>
      <c r="AUU3" s="62"/>
      <c r="AUV3" s="62"/>
      <c r="AUW3" s="62"/>
      <c r="AUX3" s="62"/>
      <c r="AUY3" s="62"/>
      <c r="AUZ3" s="62"/>
      <c r="AVA3" s="62"/>
      <c r="AVB3" s="62"/>
      <c r="AVC3" s="62"/>
      <c r="AVD3" s="62"/>
      <c r="AVE3" s="62"/>
      <c r="AVF3" s="62"/>
      <c r="AVG3" s="62"/>
      <c r="AVH3" s="62"/>
      <c r="AVI3" s="62"/>
      <c r="AVJ3" s="62"/>
      <c r="AVK3" s="62"/>
      <c r="AVL3" s="62"/>
      <c r="AVM3" s="62"/>
      <c r="AVN3" s="62"/>
      <c r="AVO3" s="62"/>
      <c r="AVP3" s="62"/>
      <c r="AVQ3" s="62"/>
      <c r="AVR3" s="62"/>
      <c r="AVS3" s="62"/>
      <c r="AVT3" s="62"/>
      <c r="AVU3" s="62"/>
      <c r="AVV3" s="62"/>
      <c r="AVW3" s="62"/>
      <c r="AVX3" s="62"/>
      <c r="AVY3" s="62"/>
      <c r="AVZ3" s="62"/>
      <c r="AWA3" s="62"/>
      <c r="AWB3" s="62"/>
      <c r="AWC3" s="62"/>
      <c r="AWD3" s="62"/>
      <c r="AWE3" s="62"/>
      <c r="AWF3" s="62"/>
      <c r="AWG3" s="62"/>
      <c r="AWH3" s="62"/>
      <c r="AWI3" s="62"/>
      <c r="AWJ3" s="62"/>
      <c r="AWK3" s="62"/>
      <c r="AWL3" s="62"/>
      <c r="AWM3" s="62"/>
      <c r="AWN3" s="62"/>
      <c r="AWO3" s="62"/>
      <c r="AWP3" s="62"/>
      <c r="AWQ3" s="62"/>
      <c r="AWR3" s="62"/>
      <c r="AWS3" s="62"/>
      <c r="AWT3" s="62"/>
      <c r="AWU3" s="62"/>
      <c r="AWV3" s="62"/>
      <c r="AWW3" s="62"/>
      <c r="AWX3" s="62"/>
      <c r="AWY3" s="62"/>
      <c r="AWZ3" s="62"/>
      <c r="AXA3" s="62"/>
      <c r="AXB3" s="62"/>
      <c r="AXC3" s="62"/>
      <c r="AXD3" s="62"/>
      <c r="AXE3" s="62"/>
      <c r="AXF3" s="62"/>
      <c r="AXG3" s="62"/>
      <c r="AXH3" s="62"/>
      <c r="AXI3" s="62"/>
      <c r="AXJ3" s="62"/>
      <c r="AXK3" s="62"/>
      <c r="AXL3" s="62"/>
      <c r="AXM3" s="62"/>
      <c r="AXN3" s="62"/>
      <c r="AXO3" s="62"/>
      <c r="AXP3" s="62"/>
      <c r="AXQ3" s="62"/>
      <c r="AXR3" s="62"/>
      <c r="AXS3" s="62"/>
      <c r="AXT3" s="62"/>
      <c r="AXU3" s="62"/>
      <c r="AXV3" s="62"/>
      <c r="AXW3" s="62"/>
      <c r="AXX3" s="62"/>
      <c r="AXY3" s="62"/>
      <c r="AXZ3" s="62"/>
      <c r="AYA3" s="62"/>
      <c r="AYB3" s="62"/>
      <c r="AYC3" s="62"/>
      <c r="AYD3" s="62"/>
      <c r="AYE3" s="62"/>
      <c r="AYF3" s="62"/>
      <c r="AYG3" s="62"/>
      <c r="AYH3" s="62"/>
      <c r="AYI3" s="62"/>
      <c r="AYJ3" s="62"/>
      <c r="AYK3" s="62"/>
      <c r="AYL3" s="62"/>
      <c r="AYM3" s="62"/>
      <c r="AYN3" s="62"/>
      <c r="AYO3" s="62"/>
      <c r="AYP3" s="62"/>
      <c r="AYQ3" s="62"/>
      <c r="AYR3" s="62"/>
      <c r="AYS3" s="62"/>
      <c r="AYT3" s="62"/>
      <c r="AYU3" s="62"/>
      <c r="AYV3" s="62"/>
      <c r="AYW3" s="62"/>
      <c r="AYX3" s="62"/>
      <c r="AYY3" s="62"/>
      <c r="AYZ3" s="62"/>
      <c r="AZA3" s="62"/>
      <c r="AZB3" s="62"/>
      <c r="AZC3" s="62"/>
      <c r="AZD3" s="62"/>
      <c r="AZE3" s="62"/>
      <c r="AZF3" s="62"/>
      <c r="AZG3" s="62"/>
      <c r="AZH3" s="62"/>
      <c r="AZI3" s="62"/>
      <c r="AZJ3" s="62"/>
      <c r="AZK3" s="62"/>
      <c r="AZL3" s="62"/>
      <c r="AZM3" s="62"/>
      <c r="AZN3" s="62"/>
      <c r="AZO3" s="62"/>
      <c r="AZP3" s="62"/>
      <c r="AZQ3" s="62"/>
      <c r="AZR3" s="62"/>
      <c r="AZS3" s="62"/>
      <c r="AZT3" s="62"/>
      <c r="AZU3" s="62"/>
      <c r="AZV3" s="62"/>
      <c r="AZW3" s="62"/>
      <c r="AZX3" s="62"/>
      <c r="AZY3" s="62"/>
      <c r="AZZ3" s="62"/>
      <c r="BAA3" s="62"/>
      <c r="BAB3" s="62"/>
      <c r="BAC3" s="62"/>
      <c r="BAD3" s="62"/>
      <c r="BAE3" s="62"/>
      <c r="BAF3" s="62"/>
      <c r="BAG3" s="62"/>
      <c r="BAH3" s="62"/>
      <c r="BAI3" s="62"/>
      <c r="BAJ3" s="62"/>
      <c r="BAK3" s="62"/>
      <c r="BAL3" s="62"/>
      <c r="BAM3" s="62"/>
      <c r="BAN3" s="62"/>
      <c r="BAO3" s="62"/>
      <c r="BAP3" s="62"/>
      <c r="BAQ3" s="62"/>
      <c r="BAR3" s="62"/>
      <c r="BAS3" s="62"/>
      <c r="BAT3" s="62"/>
      <c r="BAU3" s="62"/>
      <c r="BAV3" s="62"/>
      <c r="BAW3" s="62"/>
      <c r="BAX3" s="62"/>
      <c r="BAY3" s="62"/>
      <c r="BAZ3" s="62"/>
      <c r="BBA3" s="62"/>
      <c r="BBB3" s="62"/>
      <c r="BBC3" s="62"/>
      <c r="BBD3" s="62"/>
      <c r="BBE3" s="62"/>
      <c r="BBF3" s="62"/>
      <c r="BBG3" s="62"/>
      <c r="BBH3" s="62"/>
      <c r="BBI3" s="62"/>
      <c r="BBJ3" s="62"/>
      <c r="BBK3" s="62"/>
      <c r="BBL3" s="62"/>
      <c r="BBM3" s="62"/>
      <c r="BBN3" s="62"/>
      <c r="BBO3" s="62"/>
      <c r="BBP3" s="62"/>
      <c r="BBQ3" s="62"/>
      <c r="BBR3" s="62"/>
      <c r="BBS3" s="62"/>
      <c r="BBT3" s="62"/>
      <c r="BBU3" s="62"/>
      <c r="BBV3" s="62"/>
      <c r="BBW3" s="62"/>
      <c r="BBX3" s="62"/>
      <c r="BBY3" s="62"/>
      <c r="BBZ3" s="62"/>
      <c r="BCA3" s="62"/>
      <c r="BCB3" s="62"/>
      <c r="BCC3" s="62"/>
      <c r="BCD3" s="62"/>
      <c r="BCE3" s="62"/>
      <c r="BCF3" s="62"/>
      <c r="BCG3" s="62"/>
      <c r="BCH3" s="62"/>
      <c r="BCI3" s="62"/>
      <c r="BCJ3" s="62"/>
      <c r="BCK3" s="62"/>
      <c r="BCL3" s="62"/>
      <c r="BCM3" s="62"/>
      <c r="BCN3" s="62"/>
      <c r="BCO3" s="62"/>
      <c r="BCP3" s="62"/>
      <c r="BCQ3" s="62"/>
      <c r="BCR3" s="62"/>
      <c r="BCS3" s="62"/>
      <c r="BCT3" s="62"/>
      <c r="BCU3" s="62"/>
      <c r="BCV3" s="62"/>
      <c r="BCW3" s="62"/>
      <c r="BCX3" s="62"/>
      <c r="BCY3" s="62"/>
      <c r="BCZ3" s="62"/>
      <c r="BDA3" s="62"/>
      <c r="BDB3" s="62"/>
      <c r="BDC3" s="62"/>
      <c r="BDD3" s="62"/>
      <c r="BDE3" s="62"/>
      <c r="BDF3" s="62"/>
      <c r="BDG3" s="62"/>
      <c r="BDH3" s="62"/>
      <c r="BDI3" s="62"/>
      <c r="BDJ3" s="62"/>
      <c r="BDK3" s="62"/>
      <c r="BDL3" s="62"/>
      <c r="BDM3" s="62"/>
      <c r="BDN3" s="62"/>
      <c r="BDO3" s="62"/>
      <c r="BDP3" s="62"/>
      <c r="BDQ3" s="62"/>
      <c r="BDR3" s="62"/>
      <c r="BDS3" s="62"/>
      <c r="BDT3" s="62"/>
      <c r="BDU3" s="62"/>
      <c r="BDV3" s="62"/>
      <c r="BDW3" s="62"/>
      <c r="BDX3" s="62"/>
      <c r="BDY3" s="62"/>
      <c r="BDZ3" s="62"/>
      <c r="BEA3" s="62"/>
      <c r="BEB3" s="62"/>
      <c r="BEC3" s="62"/>
      <c r="BED3" s="62"/>
      <c r="BEE3" s="62"/>
      <c r="BEF3" s="62"/>
      <c r="BEG3" s="62"/>
      <c r="BEH3" s="62"/>
      <c r="BEI3" s="62"/>
      <c r="BEJ3" s="62"/>
      <c r="BEK3" s="62"/>
      <c r="BEL3" s="62"/>
      <c r="BEM3" s="62"/>
      <c r="BEN3" s="62"/>
      <c r="BEO3" s="62"/>
      <c r="BEP3" s="62"/>
      <c r="BEQ3" s="62"/>
      <c r="BER3" s="62"/>
      <c r="BES3" s="62"/>
      <c r="BET3" s="62"/>
      <c r="BEU3" s="62"/>
      <c r="BEV3" s="62"/>
      <c r="BEW3" s="62"/>
      <c r="BEX3" s="62"/>
      <c r="BEY3" s="62"/>
      <c r="BEZ3" s="62"/>
      <c r="BFA3" s="62"/>
      <c r="BFB3" s="62"/>
      <c r="BFC3" s="62"/>
      <c r="BFD3" s="62"/>
      <c r="BFE3" s="62"/>
      <c r="BFF3" s="62"/>
      <c r="BFG3" s="62"/>
      <c r="BFH3" s="62"/>
      <c r="BFI3" s="62"/>
      <c r="BFJ3" s="62"/>
      <c r="BFK3" s="62"/>
      <c r="BFL3" s="62"/>
      <c r="BFM3" s="62"/>
      <c r="BFN3" s="62"/>
      <c r="BFO3" s="62"/>
      <c r="BFP3" s="62"/>
      <c r="BFQ3" s="62"/>
      <c r="BFR3" s="62"/>
      <c r="BFS3" s="62"/>
      <c r="BFT3" s="62"/>
      <c r="BFU3" s="62"/>
      <c r="BFV3" s="62"/>
      <c r="BFW3" s="62"/>
      <c r="BFX3" s="62"/>
      <c r="BFY3" s="62"/>
      <c r="BFZ3" s="62"/>
      <c r="BGA3" s="62"/>
      <c r="BGB3" s="62"/>
      <c r="BGC3" s="62"/>
      <c r="BGD3" s="62"/>
      <c r="BGE3" s="62"/>
      <c r="BGF3" s="62"/>
      <c r="BGG3" s="62"/>
      <c r="BGH3" s="62"/>
      <c r="BGI3" s="62"/>
      <c r="BGJ3" s="62"/>
      <c r="BGK3" s="62"/>
      <c r="BGL3" s="62"/>
      <c r="BGM3" s="62"/>
      <c r="BGN3" s="62"/>
      <c r="BGO3" s="62"/>
      <c r="BGP3" s="62"/>
      <c r="BGQ3" s="62"/>
      <c r="BGR3" s="62"/>
      <c r="BGS3" s="62"/>
      <c r="BGT3" s="62"/>
      <c r="BGU3" s="62"/>
      <c r="BGV3" s="62"/>
      <c r="BGW3" s="62"/>
      <c r="BGX3" s="62"/>
      <c r="BGY3" s="62"/>
      <c r="BGZ3" s="62"/>
      <c r="BHA3" s="62"/>
      <c r="BHB3" s="62"/>
      <c r="BHC3" s="62"/>
      <c r="BHD3" s="62"/>
      <c r="BHE3" s="62"/>
      <c r="BHF3" s="62"/>
      <c r="BHG3" s="62"/>
      <c r="BHH3" s="62"/>
      <c r="BHI3" s="62"/>
      <c r="BHJ3" s="62"/>
      <c r="BHK3" s="62"/>
      <c r="BHL3" s="62"/>
      <c r="BHM3" s="62"/>
      <c r="BHN3" s="62"/>
      <c r="BHO3" s="62"/>
      <c r="BHP3" s="62"/>
      <c r="BHQ3" s="62"/>
      <c r="BHR3" s="62"/>
      <c r="BHS3" s="62"/>
      <c r="BHT3" s="62"/>
      <c r="BHU3" s="62"/>
      <c r="BHV3" s="62"/>
      <c r="BHW3" s="62"/>
      <c r="BHX3" s="62"/>
      <c r="BHY3" s="62"/>
      <c r="BHZ3" s="62"/>
      <c r="BIA3" s="62"/>
      <c r="BIB3" s="62"/>
      <c r="BIC3" s="62"/>
      <c r="BID3" s="62"/>
      <c r="BIE3" s="62"/>
      <c r="BIF3" s="62"/>
      <c r="BIG3" s="62"/>
      <c r="BIH3" s="62"/>
      <c r="BII3" s="62"/>
      <c r="BIJ3" s="62"/>
      <c r="BIK3" s="62"/>
      <c r="BIL3" s="62"/>
      <c r="BIM3" s="62"/>
      <c r="BIN3" s="62"/>
      <c r="BIO3" s="62"/>
      <c r="BIP3" s="62"/>
      <c r="BIQ3" s="62"/>
      <c r="BIR3" s="62"/>
      <c r="BIS3" s="62"/>
      <c r="BIT3" s="62"/>
      <c r="BIU3" s="62"/>
      <c r="BIV3" s="62"/>
      <c r="BIW3" s="62"/>
      <c r="BIX3" s="62"/>
      <c r="BIY3" s="62"/>
      <c r="BIZ3" s="62"/>
      <c r="BJA3" s="62"/>
      <c r="BJB3" s="62"/>
      <c r="BJC3" s="62"/>
      <c r="BJD3" s="62"/>
      <c r="BJE3" s="62"/>
      <c r="BJF3" s="62"/>
      <c r="BJG3" s="62"/>
      <c r="BJH3" s="62"/>
      <c r="BJI3" s="62"/>
      <c r="BJJ3" s="62"/>
      <c r="BJK3" s="62"/>
      <c r="BJL3" s="62"/>
      <c r="BJM3" s="62"/>
      <c r="BJN3" s="62"/>
      <c r="BJO3" s="62"/>
      <c r="BJP3" s="62"/>
      <c r="BJQ3" s="62"/>
      <c r="BJR3" s="62"/>
      <c r="BJS3" s="62"/>
      <c r="BJT3" s="62"/>
      <c r="BJU3" s="62"/>
      <c r="BJV3" s="62"/>
      <c r="BJW3" s="62"/>
      <c r="BJX3" s="62"/>
      <c r="BJY3" s="62"/>
      <c r="BJZ3" s="62"/>
      <c r="BKA3" s="62"/>
      <c r="BKB3" s="62"/>
      <c r="BKC3" s="62"/>
      <c r="BKD3" s="62"/>
      <c r="BKE3" s="62"/>
      <c r="BKF3" s="62"/>
      <c r="BKG3" s="62"/>
      <c r="BKH3" s="62"/>
      <c r="BKI3" s="62"/>
      <c r="BKJ3" s="62"/>
      <c r="BKK3" s="62"/>
      <c r="BKL3" s="62"/>
      <c r="BKM3" s="62"/>
      <c r="BKN3" s="62"/>
      <c r="BKO3" s="62"/>
      <c r="BKP3" s="62"/>
      <c r="BKQ3" s="62"/>
      <c r="BKR3" s="62"/>
      <c r="BKS3" s="62"/>
      <c r="BKT3" s="62"/>
      <c r="BKU3" s="62"/>
      <c r="BKV3" s="62"/>
      <c r="BKW3" s="62"/>
      <c r="BKX3" s="62"/>
      <c r="BKY3" s="62"/>
      <c r="BKZ3" s="62"/>
      <c r="BLA3" s="62"/>
      <c r="BLB3" s="62"/>
      <c r="BLC3" s="62"/>
      <c r="BLD3" s="62"/>
      <c r="BLE3" s="62"/>
      <c r="BLF3" s="62"/>
      <c r="BLG3" s="62"/>
      <c r="BLH3" s="62"/>
      <c r="BLI3" s="62"/>
      <c r="BLJ3" s="62"/>
      <c r="BLK3" s="62"/>
      <c r="BLL3" s="62"/>
      <c r="BLM3" s="62"/>
      <c r="BLN3" s="62"/>
      <c r="BLO3" s="62"/>
      <c r="BLP3" s="62"/>
      <c r="BLQ3" s="62"/>
      <c r="BLR3" s="62"/>
      <c r="BLS3" s="62"/>
      <c r="BLT3" s="62"/>
      <c r="BLU3" s="62"/>
      <c r="BLV3" s="62"/>
      <c r="BLW3" s="62"/>
      <c r="BLX3" s="62"/>
      <c r="BLY3" s="62"/>
      <c r="BLZ3" s="62"/>
      <c r="BMA3" s="62"/>
      <c r="BMB3" s="62"/>
      <c r="BMC3" s="62"/>
      <c r="BMD3" s="62"/>
      <c r="BME3" s="62"/>
      <c r="BMF3" s="62"/>
      <c r="BMG3" s="62"/>
      <c r="BMH3" s="62"/>
      <c r="BMI3" s="62"/>
      <c r="BMJ3" s="62"/>
      <c r="BMK3" s="62"/>
      <c r="BML3" s="62"/>
      <c r="BMM3" s="62"/>
      <c r="BMN3" s="62"/>
      <c r="BMO3" s="62"/>
      <c r="BMP3" s="62"/>
      <c r="BMQ3" s="62"/>
      <c r="BMR3" s="62"/>
      <c r="BMS3" s="62"/>
      <c r="BMT3" s="62"/>
      <c r="BMU3" s="62"/>
      <c r="BMV3" s="62"/>
      <c r="BMW3" s="62"/>
      <c r="BMX3" s="62"/>
      <c r="BMY3" s="62"/>
      <c r="BMZ3" s="62"/>
      <c r="BNA3" s="62"/>
      <c r="BNB3" s="62"/>
      <c r="BNC3" s="62"/>
      <c r="BND3" s="62"/>
      <c r="BNE3" s="62"/>
      <c r="BNF3" s="62"/>
      <c r="BNG3" s="62"/>
      <c r="BNH3" s="62"/>
      <c r="BNI3" s="62"/>
      <c r="BNJ3" s="62"/>
      <c r="BNK3" s="62"/>
      <c r="BNL3" s="62"/>
      <c r="BNM3" s="62"/>
      <c r="BNN3" s="62"/>
      <c r="BNO3" s="62"/>
      <c r="BNP3" s="62"/>
      <c r="BNQ3" s="62"/>
      <c r="BNR3" s="62"/>
      <c r="BNS3" s="62"/>
      <c r="BNT3" s="62"/>
      <c r="BNU3" s="62"/>
      <c r="BNV3" s="62"/>
      <c r="BNW3" s="62"/>
      <c r="BNX3" s="62"/>
      <c r="BNY3" s="62"/>
      <c r="BNZ3" s="62"/>
      <c r="BOA3" s="62"/>
      <c r="BOB3" s="62"/>
      <c r="BOC3" s="62"/>
      <c r="BOD3" s="62"/>
      <c r="BOE3" s="62"/>
      <c r="BOF3" s="62"/>
      <c r="BOG3" s="62"/>
      <c r="BOH3" s="62"/>
      <c r="BOI3" s="62"/>
      <c r="BOJ3" s="62"/>
      <c r="BOK3" s="62"/>
      <c r="BOL3" s="62"/>
      <c r="BOM3" s="62"/>
      <c r="BON3" s="62"/>
      <c r="BOO3" s="62"/>
      <c r="BOP3" s="62"/>
      <c r="BOQ3" s="62"/>
      <c r="BOR3" s="62"/>
      <c r="BOS3" s="62"/>
      <c r="BOT3" s="62"/>
      <c r="BOU3" s="62"/>
      <c r="BOV3" s="62"/>
      <c r="BOW3" s="62"/>
      <c r="BOX3" s="62"/>
      <c r="BOY3" s="62"/>
      <c r="BOZ3" s="62"/>
      <c r="BPA3" s="62"/>
      <c r="BPB3" s="62"/>
      <c r="BPC3" s="62"/>
      <c r="BPD3" s="62"/>
      <c r="BPE3" s="62"/>
      <c r="BPF3" s="62"/>
      <c r="BPG3" s="62"/>
      <c r="BPH3" s="62"/>
      <c r="BPI3" s="62"/>
      <c r="BPJ3" s="62"/>
      <c r="BPK3" s="62"/>
      <c r="BPL3" s="62"/>
      <c r="BPM3" s="62"/>
      <c r="BPN3" s="62"/>
      <c r="BPO3" s="62"/>
      <c r="BPP3" s="62"/>
      <c r="BPQ3" s="62"/>
      <c r="BPR3" s="62"/>
      <c r="BPS3" s="62"/>
      <c r="BPT3" s="62"/>
      <c r="BPU3" s="62"/>
      <c r="BPV3" s="62"/>
      <c r="BPW3" s="62"/>
      <c r="BPX3" s="62"/>
      <c r="BPY3" s="62"/>
      <c r="BPZ3" s="62"/>
      <c r="BQA3" s="62"/>
      <c r="BQB3" s="62"/>
      <c r="BQC3" s="62"/>
      <c r="BQD3" s="62"/>
      <c r="BQE3" s="62"/>
      <c r="BQF3" s="62"/>
      <c r="BQG3" s="62"/>
      <c r="BQH3" s="62"/>
      <c r="BQI3" s="62"/>
      <c r="BQJ3" s="62"/>
      <c r="BQK3" s="62"/>
      <c r="BQL3" s="62"/>
      <c r="BQM3" s="62"/>
      <c r="BQN3" s="62"/>
      <c r="BQO3" s="62"/>
      <c r="BQP3" s="62"/>
      <c r="BQQ3" s="62"/>
      <c r="BQR3" s="62"/>
      <c r="BQS3" s="62"/>
      <c r="BQT3" s="62"/>
      <c r="BQU3" s="62"/>
      <c r="BQV3" s="62"/>
      <c r="BQW3" s="62"/>
      <c r="BQX3" s="62"/>
      <c r="BQY3" s="62"/>
      <c r="BQZ3" s="62"/>
      <c r="BRA3" s="62"/>
      <c r="BRB3" s="62"/>
      <c r="BRC3" s="62"/>
      <c r="BRD3" s="62"/>
      <c r="BRE3" s="62"/>
      <c r="BRF3" s="62"/>
      <c r="BRG3" s="62"/>
      <c r="BRH3" s="62"/>
      <c r="BRI3" s="62"/>
      <c r="BRJ3" s="62"/>
      <c r="BRK3" s="62"/>
      <c r="BRL3" s="62"/>
      <c r="BRM3" s="62"/>
      <c r="BRN3" s="62"/>
      <c r="BRO3" s="62"/>
      <c r="BRP3" s="62"/>
      <c r="BRQ3" s="62"/>
      <c r="BRR3" s="62"/>
      <c r="BRS3" s="62"/>
      <c r="BRT3" s="62"/>
      <c r="BRU3" s="62"/>
      <c r="BRV3" s="62"/>
      <c r="BRW3" s="62"/>
      <c r="BRX3" s="62"/>
      <c r="BRY3" s="62"/>
      <c r="BRZ3" s="62"/>
      <c r="BSA3" s="62"/>
      <c r="BSB3" s="62"/>
      <c r="BSC3" s="62"/>
      <c r="BSD3" s="62"/>
      <c r="BSE3" s="62"/>
      <c r="BSF3" s="62"/>
      <c r="BSG3" s="62"/>
      <c r="BSH3" s="62"/>
      <c r="BSI3" s="62"/>
      <c r="BSJ3" s="62"/>
      <c r="BSK3" s="62"/>
      <c r="BSL3" s="62"/>
      <c r="BSM3" s="62"/>
      <c r="BSN3" s="62"/>
      <c r="BSO3" s="62"/>
      <c r="BSP3" s="62"/>
      <c r="BSQ3" s="62"/>
      <c r="BSR3" s="62"/>
      <c r="BSS3" s="62"/>
      <c r="BST3" s="62"/>
      <c r="BSU3" s="62"/>
      <c r="BSV3" s="62"/>
      <c r="BSW3" s="62"/>
      <c r="BSX3" s="62"/>
      <c r="BSY3" s="62"/>
      <c r="BSZ3" s="62"/>
      <c r="BTA3" s="62"/>
      <c r="BTB3" s="62"/>
      <c r="BTC3" s="62"/>
      <c r="BTD3" s="62"/>
      <c r="BTE3" s="62"/>
      <c r="BTF3" s="62"/>
      <c r="BTG3" s="62"/>
      <c r="BTH3" s="62"/>
      <c r="BTI3" s="62"/>
      <c r="BTJ3" s="62"/>
      <c r="BTK3" s="62"/>
      <c r="BTL3" s="62"/>
      <c r="BTM3" s="62"/>
      <c r="BTN3" s="62"/>
      <c r="BTO3" s="62"/>
      <c r="BTP3" s="62"/>
      <c r="BTQ3" s="62"/>
      <c r="BTR3" s="62"/>
      <c r="BTS3" s="62"/>
      <c r="BTT3" s="62"/>
      <c r="BTU3" s="62"/>
      <c r="BTV3" s="62"/>
      <c r="BTW3" s="62"/>
      <c r="BTX3" s="62"/>
      <c r="BTY3" s="62"/>
      <c r="BTZ3" s="62"/>
      <c r="BUA3" s="62"/>
      <c r="BUB3" s="62"/>
      <c r="BUC3" s="62"/>
      <c r="BUD3" s="62"/>
      <c r="BUE3" s="62"/>
      <c r="BUF3" s="62"/>
      <c r="BUG3" s="62"/>
      <c r="BUH3" s="62"/>
      <c r="BUI3" s="62"/>
      <c r="BUJ3" s="62"/>
      <c r="BUK3" s="62"/>
      <c r="BUL3" s="62"/>
      <c r="BUM3" s="62"/>
      <c r="BUN3" s="62"/>
      <c r="BUO3" s="62"/>
      <c r="BUP3" s="62"/>
      <c r="BUQ3" s="62"/>
      <c r="BUR3" s="62"/>
      <c r="BUS3" s="62"/>
      <c r="BUT3" s="62"/>
      <c r="BUU3" s="62"/>
      <c r="BUV3" s="62"/>
      <c r="BUW3" s="62"/>
      <c r="BUX3" s="62"/>
      <c r="BUY3" s="62"/>
      <c r="BUZ3" s="62"/>
      <c r="BVA3" s="62"/>
      <c r="BVB3" s="62"/>
      <c r="BVC3" s="62"/>
      <c r="BVD3" s="62"/>
      <c r="BVE3" s="62"/>
      <c r="BVF3" s="62"/>
      <c r="BVG3" s="62"/>
      <c r="BVH3" s="62"/>
      <c r="BVI3" s="62"/>
      <c r="BVJ3" s="62"/>
      <c r="BVK3" s="62"/>
      <c r="BVL3" s="62"/>
      <c r="BVM3" s="62"/>
      <c r="BVN3" s="62"/>
      <c r="BVO3" s="62"/>
      <c r="BVP3" s="62"/>
      <c r="BVQ3" s="62"/>
      <c r="BVR3" s="62"/>
      <c r="BVS3" s="62"/>
      <c r="BVT3" s="62"/>
      <c r="BVU3" s="62"/>
      <c r="BVV3" s="62"/>
      <c r="BVW3" s="62"/>
      <c r="BVX3" s="62"/>
      <c r="BVY3" s="62"/>
      <c r="BVZ3" s="62"/>
      <c r="BWA3" s="62"/>
      <c r="BWB3" s="62"/>
      <c r="BWC3" s="62"/>
      <c r="BWD3" s="62"/>
      <c r="BWE3" s="62"/>
      <c r="BWF3" s="62"/>
      <c r="BWG3" s="62"/>
      <c r="BWH3" s="62"/>
      <c r="BWI3" s="62"/>
      <c r="BWJ3" s="62"/>
      <c r="BWK3" s="62"/>
      <c r="BWL3" s="62"/>
      <c r="BWM3" s="62"/>
      <c r="BWN3" s="62"/>
      <c r="BWO3" s="62"/>
      <c r="BWP3" s="62"/>
      <c r="BWQ3" s="62"/>
      <c r="BWR3" s="62"/>
      <c r="BWS3" s="62"/>
      <c r="BWT3" s="62"/>
      <c r="BWU3" s="62"/>
      <c r="BWV3" s="62"/>
      <c r="BWW3" s="62"/>
      <c r="BWX3" s="62"/>
      <c r="BWY3" s="62"/>
      <c r="BWZ3" s="62"/>
      <c r="BXA3" s="62"/>
      <c r="BXB3" s="62"/>
      <c r="BXC3" s="62"/>
      <c r="BXD3" s="62"/>
      <c r="BXE3" s="62"/>
      <c r="BXF3" s="62"/>
      <c r="BXG3" s="62"/>
      <c r="BXH3" s="62"/>
      <c r="BXI3" s="62"/>
      <c r="BXJ3" s="62"/>
      <c r="BXK3" s="62"/>
      <c r="BXL3" s="62"/>
      <c r="BXM3" s="62"/>
      <c r="BXN3" s="62"/>
      <c r="BXO3" s="62"/>
      <c r="BXP3" s="62"/>
      <c r="BXQ3" s="62"/>
      <c r="BXR3" s="62"/>
      <c r="BXS3" s="62"/>
      <c r="BXT3" s="62"/>
      <c r="BXU3" s="62"/>
      <c r="BXV3" s="62"/>
      <c r="BXW3" s="62"/>
      <c r="BXX3" s="62"/>
      <c r="BXY3" s="62"/>
      <c r="BXZ3" s="62"/>
      <c r="BYA3" s="62"/>
      <c r="BYB3" s="62"/>
      <c r="BYC3" s="62"/>
      <c r="BYD3" s="62"/>
      <c r="BYE3" s="62"/>
      <c r="BYF3" s="62"/>
      <c r="BYG3" s="62"/>
      <c r="BYH3" s="62"/>
      <c r="BYI3" s="62"/>
      <c r="BYJ3" s="62"/>
      <c r="BYK3" s="62"/>
      <c r="BYL3" s="62"/>
      <c r="BYM3" s="62"/>
      <c r="BYN3" s="62"/>
      <c r="BYO3" s="62"/>
      <c r="BYP3" s="62"/>
      <c r="BYQ3" s="62"/>
      <c r="BYR3" s="62"/>
      <c r="BYS3" s="62"/>
      <c r="BYT3" s="62"/>
      <c r="BYU3" s="62"/>
      <c r="BYV3" s="62"/>
      <c r="BYW3" s="62"/>
      <c r="BYX3" s="62"/>
      <c r="BYY3" s="62"/>
      <c r="BYZ3" s="62"/>
      <c r="BZA3" s="62"/>
      <c r="BZB3" s="62"/>
      <c r="BZC3" s="62"/>
      <c r="BZD3" s="62"/>
      <c r="BZE3" s="62"/>
      <c r="BZF3" s="62"/>
      <c r="BZG3" s="62"/>
      <c r="BZH3" s="62"/>
      <c r="BZI3" s="62"/>
      <c r="BZJ3" s="62"/>
      <c r="BZK3" s="62"/>
      <c r="BZL3" s="62"/>
      <c r="BZM3" s="62"/>
      <c r="BZN3" s="62"/>
      <c r="BZO3" s="62"/>
      <c r="BZP3" s="62"/>
      <c r="BZQ3" s="62"/>
      <c r="BZR3" s="62"/>
      <c r="BZS3" s="62"/>
      <c r="BZT3" s="62"/>
      <c r="BZU3" s="62"/>
      <c r="BZV3" s="62"/>
      <c r="BZW3" s="62"/>
      <c r="BZX3" s="62"/>
      <c r="BZY3" s="62"/>
      <c r="BZZ3" s="62"/>
      <c r="CAA3" s="62"/>
      <c r="CAB3" s="62"/>
      <c r="CAC3" s="62"/>
      <c r="CAD3" s="62"/>
      <c r="CAE3" s="62"/>
      <c r="CAF3" s="62"/>
      <c r="CAG3" s="62"/>
      <c r="CAH3" s="62"/>
      <c r="CAI3" s="62"/>
      <c r="CAJ3" s="62"/>
      <c r="CAK3" s="62"/>
      <c r="CAL3" s="62"/>
      <c r="CAM3" s="62"/>
      <c r="CAN3" s="62"/>
      <c r="CAO3" s="62"/>
      <c r="CAP3" s="62"/>
      <c r="CAQ3" s="62"/>
      <c r="CAR3" s="62"/>
      <c r="CAS3" s="62"/>
      <c r="CAT3" s="62"/>
      <c r="CAU3" s="62"/>
      <c r="CAV3" s="62"/>
      <c r="CAW3" s="62"/>
      <c r="CAX3" s="62"/>
      <c r="CAY3" s="62"/>
      <c r="CAZ3" s="62"/>
      <c r="CBA3" s="62"/>
      <c r="CBB3" s="62"/>
      <c r="CBC3" s="62"/>
      <c r="CBD3" s="62"/>
      <c r="CBE3" s="62"/>
      <c r="CBF3" s="62"/>
      <c r="CBG3" s="62"/>
      <c r="CBH3" s="62"/>
      <c r="CBI3" s="62"/>
      <c r="CBJ3" s="62"/>
      <c r="CBK3" s="62"/>
      <c r="CBL3" s="62"/>
      <c r="CBM3" s="62"/>
      <c r="CBN3" s="62"/>
      <c r="CBO3" s="62"/>
      <c r="CBP3" s="62"/>
      <c r="CBQ3" s="62"/>
      <c r="CBR3" s="62"/>
      <c r="CBS3" s="62"/>
      <c r="CBT3" s="62"/>
      <c r="CBU3" s="62"/>
      <c r="CBV3" s="62"/>
      <c r="CBW3" s="62"/>
      <c r="CBX3" s="62"/>
      <c r="CBY3" s="62"/>
      <c r="CBZ3" s="62"/>
      <c r="CCA3" s="62"/>
      <c r="CCB3" s="62"/>
      <c r="CCC3" s="62"/>
      <c r="CCD3" s="62"/>
      <c r="CCE3" s="62"/>
      <c r="CCF3" s="62"/>
      <c r="CCG3" s="62"/>
      <c r="CCH3" s="62"/>
      <c r="CCI3" s="62"/>
      <c r="CCJ3" s="62"/>
      <c r="CCK3" s="62"/>
      <c r="CCL3" s="62"/>
      <c r="CCM3" s="62"/>
      <c r="CCN3" s="62"/>
      <c r="CCO3" s="62"/>
      <c r="CCP3" s="62"/>
      <c r="CCQ3" s="62"/>
      <c r="CCR3" s="62"/>
      <c r="CCS3" s="62"/>
      <c r="CCT3" s="62"/>
      <c r="CCU3" s="62"/>
      <c r="CCV3" s="62"/>
      <c r="CCW3" s="62"/>
      <c r="CCX3" s="62"/>
      <c r="CCY3" s="62"/>
      <c r="CCZ3" s="62"/>
      <c r="CDA3" s="62"/>
      <c r="CDB3" s="62"/>
      <c r="CDC3" s="62"/>
      <c r="CDD3" s="62"/>
      <c r="CDE3" s="62"/>
      <c r="CDF3" s="62"/>
      <c r="CDG3" s="62"/>
      <c r="CDH3" s="62"/>
      <c r="CDI3" s="62"/>
      <c r="CDJ3" s="62"/>
      <c r="CDK3" s="62"/>
      <c r="CDL3" s="62"/>
      <c r="CDM3" s="62"/>
      <c r="CDN3" s="62"/>
      <c r="CDO3" s="62"/>
      <c r="CDP3" s="62"/>
      <c r="CDQ3" s="62"/>
      <c r="CDR3" s="62"/>
      <c r="CDS3" s="62"/>
      <c r="CDT3" s="62"/>
      <c r="CDU3" s="62"/>
      <c r="CDV3" s="62"/>
      <c r="CDW3" s="62"/>
      <c r="CDX3" s="62"/>
      <c r="CDY3" s="62"/>
      <c r="CDZ3" s="62"/>
      <c r="CEA3" s="62"/>
      <c r="CEB3" s="62"/>
      <c r="CEC3" s="62"/>
      <c r="CED3" s="62"/>
      <c r="CEE3" s="62"/>
      <c r="CEF3" s="62"/>
      <c r="CEG3" s="62"/>
      <c r="CEH3" s="62"/>
      <c r="CEI3" s="62"/>
      <c r="CEJ3" s="62"/>
      <c r="CEK3" s="62"/>
      <c r="CEL3" s="62"/>
      <c r="CEM3" s="62"/>
      <c r="CEN3" s="62"/>
      <c r="CEO3" s="62"/>
      <c r="CEP3" s="62"/>
      <c r="CEQ3" s="62"/>
      <c r="CER3" s="62"/>
      <c r="CES3" s="62"/>
      <c r="CET3" s="62"/>
      <c r="CEU3" s="62"/>
      <c r="CEV3" s="62"/>
      <c r="CEW3" s="62"/>
      <c r="CEX3" s="62"/>
      <c r="CEY3" s="62"/>
      <c r="CEZ3" s="62"/>
      <c r="CFA3" s="62"/>
      <c r="CFB3" s="62"/>
      <c r="CFC3" s="62"/>
      <c r="CFD3" s="62"/>
      <c r="CFE3" s="62"/>
      <c r="CFF3" s="62"/>
      <c r="CFG3" s="62"/>
      <c r="CFH3" s="62"/>
      <c r="CFI3" s="62"/>
      <c r="CFJ3" s="62"/>
      <c r="CFK3" s="62"/>
      <c r="CFL3" s="62"/>
      <c r="CFM3" s="62"/>
      <c r="CFN3" s="62"/>
      <c r="CFO3" s="62"/>
      <c r="CFP3" s="62"/>
      <c r="CFQ3" s="62"/>
      <c r="CFR3" s="62"/>
      <c r="CFS3" s="62"/>
      <c r="CFT3" s="62"/>
      <c r="CFU3" s="62"/>
      <c r="CFV3" s="62"/>
      <c r="CFW3" s="62"/>
      <c r="CFX3" s="62"/>
      <c r="CFY3" s="62"/>
      <c r="CFZ3" s="62"/>
      <c r="CGA3" s="62"/>
      <c r="CGB3" s="62"/>
      <c r="CGC3" s="62"/>
      <c r="CGD3" s="62"/>
      <c r="CGE3" s="62"/>
      <c r="CGF3" s="62"/>
      <c r="CGG3" s="62"/>
      <c r="CGH3" s="62"/>
      <c r="CGI3" s="62"/>
      <c r="CGJ3" s="62"/>
      <c r="CGK3" s="62"/>
      <c r="CGL3" s="62"/>
      <c r="CGM3" s="62"/>
      <c r="CGN3" s="62"/>
      <c r="CGO3" s="62"/>
      <c r="CGP3" s="62"/>
      <c r="CGQ3" s="62"/>
      <c r="CGR3" s="62"/>
      <c r="CGS3" s="62"/>
      <c r="CGT3" s="62"/>
      <c r="CGU3" s="62"/>
      <c r="CGV3" s="62"/>
      <c r="CGW3" s="62"/>
      <c r="CGX3" s="62"/>
      <c r="CGY3" s="62"/>
      <c r="CGZ3" s="62"/>
      <c r="CHA3" s="62"/>
      <c r="CHB3" s="62"/>
      <c r="CHC3" s="62"/>
      <c r="CHD3" s="62"/>
      <c r="CHE3" s="62"/>
      <c r="CHF3" s="62"/>
      <c r="CHG3" s="62"/>
      <c r="CHH3" s="62"/>
      <c r="CHI3" s="62"/>
      <c r="CHJ3" s="62"/>
      <c r="CHK3" s="62"/>
      <c r="CHL3" s="62"/>
      <c r="CHM3" s="62"/>
      <c r="CHN3" s="62"/>
      <c r="CHO3" s="62"/>
      <c r="CHP3" s="62"/>
      <c r="CHQ3" s="62"/>
      <c r="CHR3" s="62"/>
      <c r="CHS3" s="62"/>
      <c r="CHT3" s="62"/>
      <c r="CHU3" s="62"/>
      <c r="CHV3" s="62"/>
      <c r="CHW3" s="62"/>
      <c r="CHX3" s="62"/>
      <c r="CHY3" s="62"/>
      <c r="CHZ3" s="62"/>
      <c r="CIA3" s="62"/>
      <c r="CIB3" s="62"/>
      <c r="CIC3" s="62"/>
      <c r="CID3" s="62"/>
      <c r="CIE3" s="62"/>
      <c r="CIF3" s="62"/>
      <c r="CIG3" s="62"/>
      <c r="CIH3" s="62"/>
      <c r="CII3" s="62"/>
      <c r="CIJ3" s="62"/>
      <c r="CIK3" s="62"/>
      <c r="CIL3" s="62"/>
      <c r="CIM3" s="62"/>
      <c r="CIN3" s="62"/>
      <c r="CIO3" s="62"/>
      <c r="CIP3" s="62"/>
      <c r="CIQ3" s="62"/>
      <c r="CIR3" s="62"/>
      <c r="CIS3" s="62"/>
      <c r="CIT3" s="62"/>
      <c r="CIU3" s="62"/>
      <c r="CIV3" s="62"/>
      <c r="CIW3" s="62"/>
      <c r="CIX3" s="62"/>
      <c r="CIY3" s="62"/>
      <c r="CIZ3" s="62"/>
      <c r="CJA3" s="62"/>
      <c r="CJB3" s="62"/>
      <c r="CJC3" s="62"/>
      <c r="CJD3" s="62"/>
      <c r="CJE3" s="62"/>
      <c r="CJF3" s="62"/>
      <c r="CJG3" s="62"/>
      <c r="CJH3" s="62"/>
      <c r="CJI3" s="62"/>
      <c r="CJJ3" s="62"/>
      <c r="CJK3" s="62"/>
      <c r="CJL3" s="62"/>
      <c r="CJM3" s="62"/>
      <c r="CJN3" s="62"/>
      <c r="CJO3" s="62"/>
      <c r="CJP3" s="62"/>
      <c r="CJQ3" s="62"/>
      <c r="CJR3" s="62"/>
      <c r="CJS3" s="62"/>
      <c r="CJT3" s="62"/>
      <c r="CJU3" s="62"/>
      <c r="CJV3" s="62"/>
      <c r="CJW3" s="62"/>
      <c r="CJX3" s="62"/>
      <c r="CJY3" s="62"/>
      <c r="CJZ3" s="62"/>
      <c r="CKA3" s="62"/>
      <c r="CKB3" s="62"/>
      <c r="CKC3" s="62"/>
      <c r="CKD3" s="62"/>
      <c r="CKE3" s="62"/>
      <c r="CKF3" s="62"/>
      <c r="CKG3" s="62"/>
      <c r="CKH3" s="62"/>
      <c r="CKI3" s="62"/>
      <c r="CKJ3" s="62"/>
      <c r="CKK3" s="62"/>
      <c r="CKL3" s="62"/>
      <c r="CKM3" s="62"/>
      <c r="CKN3" s="62"/>
      <c r="CKO3" s="62"/>
      <c r="CKP3" s="62"/>
      <c r="CKQ3" s="62"/>
      <c r="CKR3" s="62"/>
      <c r="CKS3" s="62"/>
      <c r="CKT3" s="62"/>
      <c r="CKU3" s="62"/>
      <c r="CKV3" s="62"/>
      <c r="CKW3" s="62"/>
      <c r="CKX3" s="62"/>
      <c r="CKY3" s="62"/>
      <c r="CKZ3" s="62"/>
      <c r="CLA3" s="62"/>
      <c r="CLB3" s="62"/>
      <c r="CLC3" s="62"/>
      <c r="CLD3" s="62"/>
      <c r="CLE3" s="62"/>
      <c r="CLF3" s="62"/>
      <c r="CLG3" s="62"/>
      <c r="CLH3" s="62"/>
      <c r="CLI3" s="62"/>
      <c r="CLJ3" s="62"/>
      <c r="CLK3" s="62"/>
      <c r="CLL3" s="62"/>
      <c r="CLM3" s="62"/>
      <c r="CLN3" s="62"/>
      <c r="CLO3" s="62"/>
      <c r="CLP3" s="62"/>
      <c r="CLQ3" s="62"/>
      <c r="CLR3" s="62"/>
      <c r="CLS3" s="62"/>
      <c r="CLT3" s="62"/>
      <c r="CLU3" s="62"/>
      <c r="CLV3" s="62"/>
      <c r="CLW3" s="62"/>
      <c r="CLX3" s="62"/>
      <c r="CLY3" s="62"/>
      <c r="CLZ3" s="62"/>
      <c r="CMA3" s="62"/>
      <c r="CMB3" s="62"/>
      <c r="CMC3" s="62"/>
      <c r="CMD3" s="62"/>
      <c r="CME3" s="62"/>
      <c r="CMF3" s="62"/>
      <c r="CMG3" s="62"/>
      <c r="CMH3" s="62"/>
      <c r="CMI3" s="62"/>
      <c r="CMJ3" s="62"/>
      <c r="CMK3" s="62"/>
      <c r="CML3" s="62"/>
      <c r="CMM3" s="62"/>
      <c r="CMN3" s="62"/>
      <c r="CMO3" s="62"/>
      <c r="CMP3" s="62"/>
      <c r="CMQ3" s="62"/>
      <c r="CMR3" s="62"/>
      <c r="CMS3" s="62"/>
      <c r="CMT3" s="62"/>
      <c r="CMU3" s="62"/>
      <c r="CMV3" s="62"/>
      <c r="CMW3" s="62"/>
      <c r="CMX3" s="62"/>
      <c r="CMY3" s="62"/>
      <c r="CMZ3" s="62"/>
      <c r="CNA3" s="62"/>
      <c r="CNB3" s="62"/>
      <c r="CNC3" s="62"/>
      <c r="CND3" s="62"/>
      <c r="CNE3" s="62"/>
      <c r="CNF3" s="62"/>
      <c r="CNG3" s="62"/>
      <c r="CNH3" s="62"/>
      <c r="CNI3" s="62"/>
      <c r="CNJ3" s="62"/>
      <c r="CNK3" s="62"/>
      <c r="CNL3" s="62"/>
      <c r="CNM3" s="62"/>
      <c r="CNN3" s="62"/>
      <c r="CNO3" s="62"/>
      <c r="CNP3" s="62"/>
      <c r="CNQ3" s="62"/>
      <c r="CNR3" s="62"/>
      <c r="CNS3" s="62"/>
      <c r="CNT3" s="62"/>
      <c r="CNU3" s="62"/>
      <c r="CNV3" s="62"/>
      <c r="CNW3" s="62"/>
      <c r="CNX3" s="62"/>
      <c r="CNY3" s="62"/>
      <c r="CNZ3" s="62"/>
      <c r="COA3" s="62"/>
      <c r="COB3" s="62"/>
      <c r="COC3" s="62"/>
      <c r="COD3" s="62"/>
      <c r="COE3" s="62"/>
      <c r="COF3" s="62"/>
      <c r="COG3" s="62"/>
      <c r="COH3" s="62"/>
      <c r="COI3" s="62"/>
      <c r="COJ3" s="62"/>
      <c r="COK3" s="62"/>
      <c r="COL3" s="62"/>
      <c r="COM3" s="62"/>
      <c r="CON3" s="62"/>
      <c r="COO3" s="62"/>
      <c r="COP3" s="62"/>
      <c r="COQ3" s="62"/>
      <c r="COR3" s="62"/>
      <c r="COS3" s="62"/>
      <c r="COT3" s="62"/>
      <c r="COU3" s="62"/>
      <c r="COV3" s="62"/>
      <c r="COW3" s="62"/>
      <c r="COX3" s="62"/>
      <c r="COY3" s="62"/>
      <c r="COZ3" s="62"/>
      <c r="CPA3" s="62"/>
      <c r="CPB3" s="62"/>
      <c r="CPC3" s="62"/>
      <c r="CPD3" s="62"/>
      <c r="CPE3" s="62"/>
      <c r="CPF3" s="62"/>
      <c r="CPG3" s="62"/>
      <c r="CPH3" s="62"/>
      <c r="CPI3" s="62"/>
      <c r="CPJ3" s="62"/>
      <c r="CPK3" s="62"/>
      <c r="CPL3" s="62"/>
      <c r="CPM3" s="62"/>
      <c r="CPN3" s="62"/>
      <c r="CPO3" s="62"/>
      <c r="CPP3" s="62"/>
      <c r="CPQ3" s="62"/>
      <c r="CPR3" s="62"/>
      <c r="CPS3" s="62"/>
      <c r="CPT3" s="62"/>
      <c r="CPU3" s="62"/>
      <c r="CPV3" s="62"/>
      <c r="CPW3" s="62"/>
      <c r="CPX3" s="62"/>
      <c r="CPY3" s="62"/>
      <c r="CPZ3" s="62"/>
      <c r="CQA3" s="62"/>
      <c r="CQB3" s="62"/>
      <c r="CQC3" s="62"/>
      <c r="CQD3" s="62"/>
      <c r="CQE3" s="62"/>
      <c r="CQF3" s="62"/>
      <c r="CQG3" s="62"/>
      <c r="CQH3" s="62"/>
      <c r="CQI3" s="62"/>
      <c r="CQJ3" s="62"/>
      <c r="CQK3" s="62"/>
      <c r="CQL3" s="62"/>
      <c r="CQM3" s="62"/>
      <c r="CQN3" s="62"/>
      <c r="CQO3" s="62"/>
      <c r="CQP3" s="62"/>
      <c r="CQQ3" s="62"/>
      <c r="CQR3" s="62"/>
      <c r="CQS3" s="62"/>
      <c r="CQT3" s="62"/>
      <c r="CQU3" s="62"/>
      <c r="CQV3" s="62"/>
      <c r="CQW3" s="62"/>
      <c r="CQX3" s="62"/>
      <c r="CQY3" s="62"/>
      <c r="CQZ3" s="62"/>
      <c r="CRA3" s="62"/>
      <c r="CRB3" s="62"/>
      <c r="CRC3" s="62"/>
      <c r="CRD3" s="62"/>
      <c r="CRE3" s="62"/>
      <c r="CRF3" s="62"/>
      <c r="CRG3" s="62"/>
      <c r="CRH3" s="62"/>
      <c r="CRI3" s="62"/>
      <c r="CRJ3" s="62"/>
      <c r="CRK3" s="62"/>
      <c r="CRL3" s="62"/>
      <c r="CRM3" s="62"/>
      <c r="CRN3" s="62"/>
      <c r="CRO3" s="62"/>
      <c r="CRP3" s="62"/>
      <c r="CRQ3" s="62"/>
      <c r="CRR3" s="62"/>
      <c r="CRS3" s="62"/>
      <c r="CRT3" s="62"/>
      <c r="CRU3" s="62"/>
      <c r="CRV3" s="62"/>
      <c r="CRW3" s="62"/>
      <c r="CRX3" s="62"/>
      <c r="CRY3" s="62"/>
      <c r="CRZ3" s="62"/>
      <c r="CSA3" s="62"/>
      <c r="CSB3" s="62"/>
      <c r="CSC3" s="62"/>
      <c r="CSD3" s="62"/>
      <c r="CSE3" s="62"/>
      <c r="CSF3" s="62"/>
      <c r="CSG3" s="62"/>
      <c r="CSH3" s="62"/>
      <c r="CSI3" s="62"/>
      <c r="CSJ3" s="62"/>
      <c r="CSK3" s="62"/>
      <c r="CSL3" s="62"/>
      <c r="CSM3" s="62"/>
      <c r="CSN3" s="62"/>
      <c r="CSO3" s="62"/>
      <c r="CSP3" s="62"/>
      <c r="CSQ3" s="62"/>
      <c r="CSR3" s="62"/>
      <c r="CSS3" s="62"/>
      <c r="CST3" s="62"/>
      <c r="CSU3" s="62"/>
      <c r="CSV3" s="62"/>
      <c r="CSW3" s="62"/>
      <c r="CSX3" s="62"/>
      <c r="CSY3" s="62"/>
      <c r="CSZ3" s="62"/>
      <c r="CTA3" s="62"/>
      <c r="CTB3" s="62"/>
      <c r="CTC3" s="62"/>
      <c r="CTD3" s="62"/>
      <c r="CTE3" s="62"/>
      <c r="CTF3" s="62"/>
      <c r="CTG3" s="62"/>
      <c r="CTH3" s="62"/>
      <c r="CTI3" s="62"/>
      <c r="CTJ3" s="62"/>
      <c r="CTK3" s="62"/>
      <c r="CTL3" s="62"/>
      <c r="CTM3" s="62"/>
      <c r="CTN3" s="62"/>
      <c r="CTO3" s="62"/>
      <c r="CTP3" s="62"/>
      <c r="CTQ3" s="62"/>
      <c r="CTR3" s="62"/>
      <c r="CTS3" s="62"/>
      <c r="CTT3" s="62"/>
      <c r="CTU3" s="62"/>
      <c r="CTV3" s="62"/>
      <c r="CTW3" s="62"/>
      <c r="CTX3" s="62"/>
      <c r="CTY3" s="62"/>
      <c r="CTZ3" s="62"/>
      <c r="CUA3" s="62"/>
      <c r="CUB3" s="62"/>
      <c r="CUC3" s="62"/>
      <c r="CUD3" s="62"/>
      <c r="CUE3" s="62"/>
      <c r="CUF3" s="62"/>
      <c r="CUG3" s="62"/>
      <c r="CUH3" s="62"/>
      <c r="CUI3" s="62"/>
      <c r="CUJ3" s="62"/>
      <c r="CUK3" s="62"/>
      <c r="CUL3" s="62"/>
      <c r="CUM3" s="62"/>
      <c r="CUN3" s="62"/>
      <c r="CUO3" s="62"/>
      <c r="CUP3" s="62"/>
      <c r="CUQ3" s="62"/>
      <c r="CUR3" s="62"/>
      <c r="CUS3" s="62"/>
      <c r="CUT3" s="62"/>
      <c r="CUU3" s="62"/>
      <c r="CUV3" s="62"/>
      <c r="CUW3" s="62"/>
      <c r="CUX3" s="62"/>
      <c r="CUY3" s="62"/>
      <c r="CUZ3" s="62"/>
      <c r="CVA3" s="62"/>
      <c r="CVB3" s="62"/>
      <c r="CVC3" s="62"/>
      <c r="CVD3" s="62"/>
      <c r="CVE3" s="62"/>
      <c r="CVF3" s="62"/>
      <c r="CVG3" s="62"/>
      <c r="CVH3" s="62"/>
      <c r="CVI3" s="62"/>
      <c r="CVJ3" s="62"/>
      <c r="CVK3" s="62"/>
      <c r="CVL3" s="62"/>
      <c r="CVM3" s="62"/>
      <c r="CVN3" s="62"/>
      <c r="CVO3" s="62"/>
      <c r="CVP3" s="62"/>
      <c r="CVQ3" s="62"/>
      <c r="CVR3" s="62"/>
      <c r="CVS3" s="62"/>
      <c r="CVT3" s="62"/>
      <c r="CVU3" s="62"/>
      <c r="CVV3" s="62"/>
      <c r="CVW3" s="62"/>
      <c r="CVX3" s="62"/>
      <c r="CVY3" s="62"/>
      <c r="CVZ3" s="62"/>
      <c r="CWA3" s="62"/>
      <c r="CWB3" s="62"/>
      <c r="CWC3" s="62"/>
      <c r="CWD3" s="62"/>
      <c r="CWE3" s="62"/>
      <c r="CWF3" s="62"/>
      <c r="CWG3" s="62"/>
      <c r="CWH3" s="62"/>
      <c r="CWI3" s="62"/>
      <c r="CWJ3" s="62"/>
      <c r="CWK3" s="62"/>
      <c r="CWL3" s="62"/>
      <c r="CWM3" s="62"/>
      <c r="CWN3" s="62"/>
      <c r="CWO3" s="62"/>
      <c r="CWP3" s="62"/>
      <c r="CWQ3" s="62"/>
      <c r="CWR3" s="62"/>
      <c r="CWS3" s="62"/>
      <c r="CWT3" s="62"/>
      <c r="CWU3" s="62"/>
      <c r="CWV3" s="62"/>
      <c r="CWW3" s="62"/>
      <c r="CWX3" s="62"/>
      <c r="CWY3" s="62"/>
      <c r="CWZ3" s="62"/>
      <c r="CXA3" s="62"/>
      <c r="CXB3" s="62"/>
      <c r="CXC3" s="62"/>
      <c r="CXD3" s="62"/>
      <c r="CXE3" s="62"/>
      <c r="CXF3" s="62"/>
      <c r="CXG3" s="62"/>
      <c r="CXH3" s="62"/>
      <c r="CXI3" s="62"/>
      <c r="CXJ3" s="62"/>
      <c r="CXK3" s="62"/>
      <c r="CXL3" s="62"/>
      <c r="CXM3" s="62"/>
      <c r="CXN3" s="62"/>
      <c r="CXO3" s="62"/>
      <c r="CXP3" s="62"/>
      <c r="CXQ3" s="62"/>
      <c r="CXR3" s="62"/>
      <c r="CXS3" s="62"/>
      <c r="CXT3" s="62"/>
      <c r="CXU3" s="62"/>
      <c r="CXV3" s="62"/>
      <c r="CXW3" s="62"/>
      <c r="CXX3" s="62"/>
      <c r="CXY3" s="62"/>
      <c r="CXZ3" s="62"/>
      <c r="CYA3" s="62"/>
      <c r="CYB3" s="62"/>
      <c r="CYC3" s="62"/>
      <c r="CYD3" s="62"/>
      <c r="CYE3" s="62"/>
      <c r="CYF3" s="62"/>
      <c r="CYG3" s="62"/>
      <c r="CYH3" s="62"/>
      <c r="CYI3" s="62"/>
      <c r="CYJ3" s="62"/>
      <c r="CYK3" s="62"/>
      <c r="CYL3" s="62"/>
      <c r="CYM3" s="62"/>
      <c r="CYN3" s="62"/>
      <c r="CYO3" s="62"/>
      <c r="CYP3" s="62"/>
      <c r="CYQ3" s="62"/>
      <c r="CYR3" s="62"/>
      <c r="CYS3" s="62"/>
      <c r="CYT3" s="62"/>
      <c r="CYU3" s="62"/>
      <c r="CYV3" s="62"/>
      <c r="CYW3" s="62"/>
      <c r="CYX3" s="62"/>
      <c r="CYY3" s="62"/>
      <c r="CYZ3" s="62"/>
      <c r="CZA3" s="62"/>
      <c r="CZB3" s="62"/>
      <c r="CZC3" s="62"/>
      <c r="CZD3" s="62"/>
      <c r="CZE3" s="62"/>
      <c r="CZF3" s="62"/>
      <c r="CZG3" s="62"/>
      <c r="CZH3" s="62"/>
      <c r="CZI3" s="62"/>
      <c r="CZJ3" s="62"/>
      <c r="CZK3" s="62"/>
      <c r="CZL3" s="62"/>
      <c r="CZM3" s="62"/>
      <c r="CZN3" s="62"/>
      <c r="CZO3" s="62"/>
      <c r="CZP3" s="62"/>
      <c r="CZQ3" s="62"/>
      <c r="CZR3" s="62"/>
      <c r="CZS3" s="62"/>
      <c r="CZT3" s="62"/>
      <c r="CZU3" s="62"/>
      <c r="CZV3" s="62"/>
      <c r="CZW3" s="62"/>
      <c r="CZX3" s="62"/>
      <c r="CZY3" s="62"/>
      <c r="CZZ3" s="62"/>
      <c r="DAA3" s="62"/>
      <c r="DAB3" s="62"/>
      <c r="DAC3" s="62"/>
      <c r="DAD3" s="62"/>
      <c r="DAE3" s="62"/>
      <c r="DAF3" s="62"/>
      <c r="DAG3" s="62"/>
      <c r="DAH3" s="62"/>
      <c r="DAI3" s="62"/>
      <c r="DAJ3" s="62"/>
      <c r="DAK3" s="62"/>
      <c r="DAL3" s="62"/>
      <c r="DAM3" s="62"/>
      <c r="DAN3" s="62"/>
      <c r="DAO3" s="62"/>
      <c r="DAP3" s="62"/>
      <c r="DAQ3" s="62"/>
      <c r="DAR3" s="62"/>
      <c r="DAS3" s="62"/>
      <c r="DAT3" s="62"/>
      <c r="DAU3" s="62"/>
      <c r="DAV3" s="62"/>
      <c r="DAW3" s="62"/>
      <c r="DAX3" s="62"/>
      <c r="DAY3" s="62"/>
      <c r="DAZ3" s="62"/>
      <c r="DBA3" s="62"/>
      <c r="DBB3" s="62"/>
      <c r="DBC3" s="62"/>
      <c r="DBD3" s="62"/>
      <c r="DBE3" s="62"/>
      <c r="DBF3" s="62"/>
      <c r="DBG3" s="62"/>
      <c r="DBH3" s="62"/>
      <c r="DBI3" s="62"/>
      <c r="DBJ3" s="62"/>
      <c r="DBK3" s="62"/>
      <c r="DBL3" s="62"/>
      <c r="DBM3" s="62"/>
      <c r="DBN3" s="62"/>
      <c r="DBO3" s="62"/>
      <c r="DBP3" s="62"/>
      <c r="DBQ3" s="62"/>
      <c r="DBR3" s="62"/>
      <c r="DBS3" s="62"/>
      <c r="DBT3" s="62"/>
      <c r="DBU3" s="62"/>
      <c r="DBV3" s="62"/>
      <c r="DBW3" s="62"/>
      <c r="DBX3" s="62"/>
      <c r="DBY3" s="62"/>
      <c r="DBZ3" s="62"/>
      <c r="DCA3" s="62"/>
      <c r="DCB3" s="62"/>
      <c r="DCC3" s="62"/>
      <c r="DCD3" s="62"/>
      <c r="DCE3" s="62"/>
      <c r="DCF3" s="62"/>
      <c r="DCG3" s="62"/>
      <c r="DCH3" s="62"/>
      <c r="DCI3" s="62"/>
      <c r="DCJ3" s="62"/>
      <c r="DCK3" s="62"/>
      <c r="DCL3" s="62"/>
      <c r="DCM3" s="62"/>
      <c r="DCN3" s="62"/>
      <c r="DCO3" s="62"/>
      <c r="DCP3" s="62"/>
      <c r="DCQ3" s="62"/>
      <c r="DCR3" s="62"/>
      <c r="DCS3" s="62"/>
      <c r="DCT3" s="62"/>
      <c r="DCU3" s="62"/>
      <c r="DCV3" s="62"/>
      <c r="DCW3" s="62"/>
      <c r="DCX3" s="62"/>
      <c r="DCY3" s="62"/>
      <c r="DCZ3" s="62"/>
      <c r="DDA3" s="62"/>
      <c r="DDB3" s="62"/>
      <c r="DDC3" s="62"/>
      <c r="DDD3" s="62"/>
      <c r="DDE3" s="62"/>
      <c r="DDF3" s="62"/>
      <c r="DDG3" s="62"/>
      <c r="DDH3" s="62"/>
      <c r="DDI3" s="62"/>
      <c r="DDJ3" s="62"/>
      <c r="DDK3" s="62"/>
      <c r="DDL3" s="62"/>
      <c r="DDM3" s="62"/>
      <c r="DDN3" s="62"/>
      <c r="DDO3" s="62"/>
      <c r="DDP3" s="62"/>
      <c r="DDQ3" s="62"/>
      <c r="DDR3" s="62"/>
      <c r="DDS3" s="62"/>
      <c r="DDT3" s="62"/>
      <c r="DDU3" s="62"/>
      <c r="DDV3" s="62"/>
      <c r="DDW3" s="62"/>
      <c r="DDX3" s="62"/>
      <c r="DDY3" s="62"/>
      <c r="DDZ3" s="62"/>
      <c r="DEA3" s="62"/>
      <c r="DEB3" s="62"/>
      <c r="DEC3" s="62"/>
      <c r="DED3" s="62"/>
      <c r="DEE3" s="62"/>
      <c r="DEF3" s="62"/>
      <c r="DEG3" s="62"/>
      <c r="DEH3" s="62"/>
      <c r="DEI3" s="62"/>
      <c r="DEJ3" s="62"/>
      <c r="DEK3" s="62"/>
      <c r="DEL3" s="62"/>
      <c r="DEM3" s="62"/>
      <c r="DEN3" s="62"/>
      <c r="DEO3" s="62"/>
      <c r="DEP3" s="62"/>
      <c r="DEQ3" s="62"/>
      <c r="DER3" s="62"/>
      <c r="DES3" s="62"/>
      <c r="DET3" s="62"/>
      <c r="DEU3" s="62"/>
      <c r="DEV3" s="62"/>
      <c r="DEW3" s="62"/>
      <c r="DEX3" s="62"/>
      <c r="DEY3" s="62"/>
      <c r="DEZ3" s="62"/>
      <c r="DFA3" s="62"/>
      <c r="DFB3" s="62"/>
      <c r="DFC3" s="62"/>
      <c r="DFD3" s="62"/>
      <c r="DFE3" s="62"/>
      <c r="DFF3" s="62"/>
      <c r="DFG3" s="62"/>
      <c r="DFH3" s="62"/>
      <c r="DFI3" s="62"/>
      <c r="DFJ3" s="62"/>
      <c r="DFK3" s="62"/>
      <c r="DFL3" s="62"/>
      <c r="DFM3" s="62"/>
      <c r="DFN3" s="62"/>
      <c r="DFO3" s="62"/>
      <c r="DFP3" s="62"/>
      <c r="DFQ3" s="62"/>
      <c r="DFR3" s="62"/>
      <c r="DFS3" s="62"/>
      <c r="DFT3" s="62"/>
      <c r="DFU3" s="62"/>
      <c r="DFV3" s="62"/>
      <c r="DFW3" s="62"/>
      <c r="DFX3" s="62"/>
      <c r="DFY3" s="62"/>
      <c r="DFZ3" s="62"/>
      <c r="DGA3" s="62"/>
      <c r="DGB3" s="62"/>
      <c r="DGC3" s="62"/>
      <c r="DGD3" s="62"/>
      <c r="DGE3" s="62"/>
      <c r="DGF3" s="62"/>
      <c r="DGG3" s="62"/>
      <c r="DGH3" s="62"/>
      <c r="DGI3" s="62"/>
      <c r="DGJ3" s="62"/>
      <c r="DGK3" s="62"/>
      <c r="DGL3" s="62"/>
      <c r="DGM3" s="62"/>
      <c r="DGN3" s="62"/>
      <c r="DGO3" s="62"/>
      <c r="DGP3" s="62"/>
      <c r="DGQ3" s="62"/>
      <c r="DGR3" s="62"/>
      <c r="DGS3" s="62"/>
      <c r="DGT3" s="62"/>
      <c r="DGU3" s="62"/>
      <c r="DGV3" s="62"/>
      <c r="DGW3" s="62"/>
      <c r="DGX3" s="62"/>
      <c r="DGY3" s="62"/>
      <c r="DGZ3" s="62"/>
      <c r="DHA3" s="62"/>
      <c r="DHB3" s="62"/>
      <c r="DHC3" s="62"/>
      <c r="DHD3" s="62"/>
      <c r="DHE3" s="62"/>
      <c r="DHF3" s="62"/>
      <c r="DHG3" s="62"/>
      <c r="DHH3" s="62"/>
      <c r="DHI3" s="62"/>
      <c r="DHJ3" s="62"/>
      <c r="DHK3" s="62"/>
      <c r="DHL3" s="62"/>
      <c r="DHM3" s="62"/>
      <c r="DHN3" s="62"/>
      <c r="DHO3" s="62"/>
      <c r="DHP3" s="62"/>
      <c r="DHQ3" s="62"/>
      <c r="DHR3" s="62"/>
      <c r="DHS3" s="62"/>
      <c r="DHT3" s="62"/>
      <c r="DHU3" s="62"/>
      <c r="DHV3" s="62"/>
      <c r="DHW3" s="62"/>
      <c r="DHX3" s="62"/>
      <c r="DHY3" s="62"/>
      <c r="DHZ3" s="62"/>
      <c r="DIA3" s="62"/>
      <c r="DIB3" s="62"/>
      <c r="DIC3" s="62"/>
      <c r="DID3" s="62"/>
      <c r="DIE3" s="62"/>
      <c r="DIF3" s="62"/>
      <c r="DIG3" s="62"/>
      <c r="DIH3" s="62"/>
      <c r="DII3" s="62"/>
      <c r="DIJ3" s="62"/>
      <c r="DIK3" s="62"/>
      <c r="DIL3" s="62"/>
      <c r="DIM3" s="62"/>
      <c r="DIN3" s="62"/>
      <c r="DIO3" s="62"/>
      <c r="DIP3" s="62"/>
      <c r="DIQ3" s="62"/>
      <c r="DIR3" s="62"/>
      <c r="DIS3" s="62"/>
      <c r="DIT3" s="62"/>
      <c r="DIU3" s="62"/>
      <c r="DIV3" s="62"/>
      <c r="DIW3" s="62"/>
      <c r="DIX3" s="62"/>
      <c r="DIY3" s="62"/>
      <c r="DIZ3" s="62"/>
      <c r="DJA3" s="62"/>
      <c r="DJB3" s="62"/>
      <c r="DJC3" s="62"/>
      <c r="DJD3" s="62"/>
      <c r="DJE3" s="62"/>
      <c r="DJF3" s="62"/>
      <c r="DJG3" s="62"/>
      <c r="DJH3" s="62"/>
      <c r="DJI3" s="62"/>
      <c r="DJJ3" s="62"/>
      <c r="DJK3" s="62"/>
      <c r="DJL3" s="62"/>
      <c r="DJM3" s="62"/>
      <c r="DJN3" s="62"/>
      <c r="DJO3" s="62"/>
      <c r="DJP3" s="62"/>
      <c r="DJQ3" s="62"/>
      <c r="DJR3" s="62"/>
      <c r="DJS3" s="62"/>
      <c r="DJT3" s="62"/>
      <c r="DJU3" s="62"/>
      <c r="DJV3" s="62"/>
      <c r="DJW3" s="62"/>
      <c r="DJX3" s="62"/>
      <c r="DJY3" s="62"/>
      <c r="DJZ3" s="62"/>
      <c r="DKA3" s="62"/>
      <c r="DKB3" s="62"/>
      <c r="DKC3" s="62"/>
      <c r="DKD3" s="62"/>
      <c r="DKE3" s="62"/>
      <c r="DKF3" s="62"/>
      <c r="DKG3" s="62"/>
      <c r="DKH3" s="62"/>
      <c r="DKI3" s="62"/>
      <c r="DKJ3" s="62"/>
      <c r="DKK3" s="62"/>
      <c r="DKL3" s="62"/>
      <c r="DKM3" s="62"/>
      <c r="DKN3" s="62"/>
      <c r="DKO3" s="62"/>
      <c r="DKP3" s="62"/>
      <c r="DKQ3" s="62"/>
      <c r="DKR3" s="62"/>
      <c r="DKS3" s="62"/>
      <c r="DKT3" s="62"/>
      <c r="DKU3" s="62"/>
      <c r="DKV3" s="62"/>
      <c r="DKW3" s="62"/>
      <c r="DKX3" s="62"/>
      <c r="DKY3" s="62"/>
      <c r="DKZ3" s="62"/>
      <c r="DLA3" s="62"/>
      <c r="DLB3" s="62"/>
      <c r="DLC3" s="62"/>
      <c r="DLD3" s="62"/>
      <c r="DLE3" s="62"/>
      <c r="DLF3" s="62"/>
      <c r="DLG3" s="62"/>
      <c r="DLH3" s="62"/>
      <c r="DLI3" s="62"/>
      <c r="DLJ3" s="62"/>
      <c r="DLK3" s="62"/>
      <c r="DLL3" s="62"/>
      <c r="DLM3" s="62"/>
      <c r="DLN3" s="62"/>
      <c r="DLO3" s="62"/>
      <c r="DLP3" s="62"/>
      <c r="DLQ3" s="62"/>
      <c r="DLR3" s="62"/>
      <c r="DLS3" s="62"/>
      <c r="DLT3" s="62"/>
      <c r="DLU3" s="62"/>
      <c r="DLV3" s="62"/>
      <c r="DLW3" s="62"/>
      <c r="DLX3" s="62"/>
      <c r="DLY3" s="62"/>
      <c r="DLZ3" s="62"/>
      <c r="DMA3" s="62"/>
      <c r="DMB3" s="62"/>
      <c r="DMC3" s="62"/>
      <c r="DMD3" s="62"/>
      <c r="DME3" s="62"/>
      <c r="DMF3" s="62"/>
      <c r="DMG3" s="62"/>
      <c r="DMH3" s="62"/>
      <c r="DMI3" s="62"/>
      <c r="DMJ3" s="62"/>
      <c r="DMK3" s="62"/>
      <c r="DML3" s="62"/>
      <c r="DMM3" s="62"/>
      <c r="DMN3" s="62"/>
      <c r="DMO3" s="62"/>
      <c r="DMP3" s="62"/>
      <c r="DMQ3" s="62"/>
      <c r="DMR3" s="62"/>
      <c r="DMS3" s="62"/>
      <c r="DMT3" s="62"/>
      <c r="DMU3" s="62"/>
      <c r="DMV3" s="62"/>
      <c r="DMW3" s="62"/>
      <c r="DMX3" s="62"/>
      <c r="DMY3" s="62"/>
      <c r="DMZ3" s="62"/>
      <c r="DNA3" s="62"/>
      <c r="DNB3" s="62"/>
      <c r="DNC3" s="62"/>
      <c r="DND3" s="62"/>
      <c r="DNE3" s="62"/>
      <c r="DNF3" s="62"/>
      <c r="DNG3" s="62"/>
      <c r="DNH3" s="62"/>
      <c r="DNI3" s="62"/>
      <c r="DNJ3" s="62"/>
      <c r="DNK3" s="62"/>
      <c r="DNL3" s="62"/>
      <c r="DNM3" s="62"/>
      <c r="DNN3" s="62"/>
      <c r="DNO3" s="62"/>
      <c r="DNP3" s="62"/>
      <c r="DNQ3" s="62"/>
      <c r="DNR3" s="62"/>
      <c r="DNS3" s="62"/>
      <c r="DNT3" s="62"/>
      <c r="DNU3" s="62"/>
      <c r="DNV3" s="62"/>
      <c r="DNW3" s="62"/>
      <c r="DNX3" s="62"/>
      <c r="DNY3" s="62"/>
      <c r="DNZ3" s="62"/>
      <c r="DOA3" s="62"/>
      <c r="DOB3" s="62"/>
      <c r="DOC3" s="62"/>
      <c r="DOD3" s="62"/>
      <c r="DOE3" s="62"/>
      <c r="DOF3" s="62"/>
      <c r="DOG3" s="62"/>
      <c r="DOH3" s="62"/>
      <c r="DOI3" s="62"/>
      <c r="DOJ3" s="62"/>
      <c r="DOK3" s="62"/>
      <c r="DOL3" s="62"/>
      <c r="DOM3" s="62"/>
      <c r="DON3" s="62"/>
      <c r="DOO3" s="62"/>
      <c r="DOP3" s="62"/>
      <c r="DOQ3" s="62"/>
      <c r="DOR3" s="62"/>
      <c r="DOS3" s="62"/>
      <c r="DOT3" s="62"/>
      <c r="DOU3" s="62"/>
      <c r="DOV3" s="62"/>
      <c r="DOW3" s="62"/>
      <c r="DOX3" s="62"/>
      <c r="DOY3" s="62"/>
      <c r="DOZ3" s="62"/>
      <c r="DPA3" s="62"/>
      <c r="DPB3" s="62"/>
      <c r="DPC3" s="62"/>
      <c r="DPD3" s="62"/>
      <c r="DPE3" s="62"/>
      <c r="DPF3" s="62"/>
      <c r="DPG3" s="62"/>
      <c r="DPH3" s="62"/>
      <c r="DPI3" s="62"/>
      <c r="DPJ3" s="62"/>
      <c r="DPK3" s="62"/>
      <c r="DPL3" s="62"/>
      <c r="DPM3" s="62"/>
      <c r="DPN3" s="62"/>
      <c r="DPO3" s="62"/>
      <c r="DPP3" s="62"/>
      <c r="DPQ3" s="62"/>
      <c r="DPR3" s="62"/>
      <c r="DPS3" s="62"/>
      <c r="DPT3" s="62"/>
      <c r="DPU3" s="62"/>
      <c r="DPV3" s="62"/>
      <c r="DPW3" s="62"/>
      <c r="DPX3" s="62"/>
      <c r="DPY3" s="62"/>
      <c r="DPZ3" s="62"/>
      <c r="DQA3" s="62"/>
      <c r="DQB3" s="62"/>
      <c r="DQC3" s="62"/>
      <c r="DQD3" s="62"/>
      <c r="DQE3" s="62"/>
      <c r="DQF3" s="62"/>
      <c r="DQG3" s="62"/>
      <c r="DQH3" s="62"/>
      <c r="DQI3" s="62"/>
      <c r="DQJ3" s="62"/>
      <c r="DQK3" s="62"/>
      <c r="DQL3" s="62"/>
      <c r="DQM3" s="62"/>
      <c r="DQN3" s="62"/>
      <c r="DQO3" s="62"/>
      <c r="DQP3" s="62"/>
      <c r="DQQ3" s="62"/>
      <c r="DQR3" s="62"/>
      <c r="DQS3" s="62"/>
      <c r="DQT3" s="62"/>
      <c r="DQU3" s="62"/>
      <c r="DQV3" s="62"/>
      <c r="DQW3" s="62"/>
      <c r="DQX3" s="62"/>
      <c r="DQY3" s="62"/>
      <c r="DQZ3" s="62"/>
      <c r="DRA3" s="62"/>
      <c r="DRB3" s="62"/>
      <c r="DRC3" s="62"/>
      <c r="DRD3" s="62"/>
      <c r="DRE3" s="62"/>
      <c r="DRF3" s="62"/>
      <c r="DRG3" s="62"/>
      <c r="DRH3" s="62"/>
      <c r="DRI3" s="62"/>
      <c r="DRJ3" s="62"/>
      <c r="DRK3" s="62"/>
      <c r="DRL3" s="62"/>
      <c r="DRM3" s="62"/>
      <c r="DRN3" s="62"/>
      <c r="DRO3" s="62"/>
      <c r="DRP3" s="62"/>
      <c r="DRQ3" s="62"/>
      <c r="DRR3" s="62"/>
      <c r="DRS3" s="62"/>
      <c r="DRT3" s="62"/>
      <c r="DRU3" s="62"/>
      <c r="DRV3" s="62"/>
      <c r="DRW3" s="62"/>
      <c r="DRX3" s="62"/>
      <c r="DRY3" s="62"/>
      <c r="DRZ3" s="62"/>
      <c r="DSA3" s="62"/>
      <c r="DSB3" s="62"/>
      <c r="DSC3" s="62"/>
      <c r="DSD3" s="62"/>
      <c r="DSE3" s="62"/>
      <c r="DSF3" s="62"/>
      <c r="DSG3" s="62"/>
      <c r="DSH3" s="62"/>
      <c r="DSI3" s="62"/>
      <c r="DSJ3" s="62"/>
      <c r="DSK3" s="62"/>
      <c r="DSL3" s="62"/>
      <c r="DSM3" s="62"/>
      <c r="DSN3" s="62"/>
      <c r="DSO3" s="62"/>
      <c r="DSP3" s="62"/>
      <c r="DSQ3" s="62"/>
      <c r="DSR3" s="62"/>
      <c r="DSS3" s="62"/>
      <c r="DST3" s="62"/>
      <c r="DSU3" s="62"/>
      <c r="DSV3" s="62"/>
      <c r="DSW3" s="62"/>
      <c r="DSX3" s="62"/>
      <c r="DSY3" s="62"/>
      <c r="DSZ3" s="62"/>
      <c r="DTA3" s="62"/>
      <c r="DTB3" s="62"/>
      <c r="DTC3" s="62"/>
      <c r="DTD3" s="62"/>
      <c r="DTE3" s="62"/>
      <c r="DTF3" s="62"/>
      <c r="DTG3" s="62"/>
      <c r="DTH3" s="62"/>
      <c r="DTI3" s="62"/>
      <c r="DTJ3" s="62"/>
      <c r="DTK3" s="62"/>
      <c r="DTL3" s="62"/>
      <c r="DTM3" s="62"/>
      <c r="DTN3" s="62"/>
      <c r="DTO3" s="62"/>
      <c r="DTP3" s="62"/>
      <c r="DTQ3" s="62"/>
      <c r="DTR3" s="62"/>
      <c r="DTS3" s="62"/>
      <c r="DTT3" s="62"/>
      <c r="DTU3" s="62"/>
      <c r="DTV3" s="62"/>
      <c r="DTW3" s="62"/>
      <c r="DTX3" s="62"/>
      <c r="DTY3" s="62"/>
      <c r="DTZ3" s="62"/>
      <c r="DUA3" s="62"/>
      <c r="DUB3" s="62"/>
      <c r="DUC3" s="62"/>
      <c r="DUD3" s="62"/>
      <c r="DUE3" s="62"/>
      <c r="DUF3" s="62"/>
      <c r="DUG3" s="62"/>
      <c r="DUH3" s="62"/>
      <c r="DUI3" s="62"/>
      <c r="DUJ3" s="62"/>
      <c r="DUK3" s="62"/>
      <c r="DUL3" s="62"/>
      <c r="DUM3" s="62"/>
      <c r="DUN3" s="62"/>
      <c r="DUO3" s="62"/>
      <c r="DUP3" s="62"/>
      <c r="DUQ3" s="62"/>
      <c r="DUR3" s="62"/>
      <c r="DUS3" s="62"/>
      <c r="DUT3" s="62"/>
      <c r="DUU3" s="62"/>
      <c r="DUV3" s="62"/>
      <c r="DUW3" s="62"/>
      <c r="DUX3" s="62"/>
      <c r="DUY3" s="62"/>
      <c r="DUZ3" s="62"/>
      <c r="DVA3" s="62"/>
      <c r="DVB3" s="62"/>
      <c r="DVC3" s="62"/>
      <c r="DVD3" s="62"/>
      <c r="DVE3" s="62"/>
      <c r="DVF3" s="62"/>
      <c r="DVG3" s="62"/>
      <c r="DVH3" s="62"/>
      <c r="DVI3" s="62"/>
      <c r="DVJ3" s="62"/>
      <c r="DVK3" s="62"/>
      <c r="DVL3" s="62"/>
      <c r="DVM3" s="62"/>
      <c r="DVN3" s="62"/>
      <c r="DVO3" s="62"/>
      <c r="DVP3" s="62"/>
      <c r="DVQ3" s="62"/>
      <c r="DVR3" s="62"/>
      <c r="DVS3" s="62"/>
      <c r="DVT3" s="62"/>
      <c r="DVU3" s="62"/>
      <c r="DVV3" s="62"/>
      <c r="DVW3" s="62"/>
      <c r="DVX3" s="62"/>
      <c r="DVY3" s="62"/>
      <c r="DVZ3" s="62"/>
      <c r="DWA3" s="62"/>
      <c r="DWB3" s="62"/>
      <c r="DWC3" s="62"/>
      <c r="DWD3" s="62"/>
      <c r="DWE3" s="62"/>
      <c r="DWF3" s="62"/>
      <c r="DWG3" s="62"/>
      <c r="DWH3" s="62"/>
      <c r="DWI3" s="62"/>
      <c r="DWJ3" s="62"/>
      <c r="DWK3" s="62"/>
      <c r="DWL3" s="62"/>
      <c r="DWM3" s="62"/>
      <c r="DWN3" s="62"/>
      <c r="DWO3" s="62"/>
      <c r="DWP3" s="62"/>
      <c r="DWQ3" s="62"/>
      <c r="DWR3" s="62"/>
      <c r="DWS3" s="62"/>
      <c r="DWT3" s="62"/>
      <c r="DWU3" s="62"/>
      <c r="DWV3" s="62"/>
      <c r="DWW3" s="62"/>
      <c r="DWX3" s="62"/>
      <c r="DWY3" s="62"/>
      <c r="DWZ3" s="62"/>
      <c r="DXA3" s="62"/>
      <c r="DXB3" s="62"/>
      <c r="DXC3" s="62"/>
      <c r="DXD3" s="62"/>
      <c r="DXE3" s="62"/>
      <c r="DXF3" s="62"/>
      <c r="DXG3" s="62"/>
      <c r="DXH3" s="62"/>
      <c r="DXI3" s="62"/>
      <c r="DXJ3" s="62"/>
      <c r="DXK3" s="62"/>
      <c r="DXL3" s="62"/>
      <c r="DXM3" s="62"/>
      <c r="DXN3" s="62"/>
      <c r="DXO3" s="62"/>
      <c r="DXP3" s="62"/>
      <c r="DXQ3" s="62"/>
      <c r="DXR3" s="62"/>
      <c r="DXS3" s="62"/>
      <c r="DXT3" s="62"/>
      <c r="DXU3" s="62"/>
      <c r="DXV3" s="62"/>
      <c r="DXW3" s="62"/>
      <c r="DXX3" s="62"/>
      <c r="DXY3" s="62"/>
      <c r="DXZ3" s="62"/>
      <c r="DYA3" s="62"/>
      <c r="DYB3" s="62"/>
      <c r="DYC3" s="62"/>
      <c r="DYD3" s="62"/>
      <c r="DYE3" s="62"/>
      <c r="DYF3" s="62"/>
      <c r="DYG3" s="62"/>
      <c r="DYH3" s="62"/>
      <c r="DYI3" s="62"/>
      <c r="DYJ3" s="62"/>
      <c r="DYK3" s="62"/>
      <c r="DYL3" s="62"/>
      <c r="DYM3" s="62"/>
      <c r="DYN3" s="62"/>
      <c r="DYO3" s="62"/>
      <c r="DYP3" s="62"/>
      <c r="DYQ3" s="62"/>
      <c r="DYR3" s="62"/>
      <c r="DYS3" s="62"/>
      <c r="DYT3" s="62"/>
      <c r="DYU3" s="62"/>
      <c r="DYV3" s="62"/>
      <c r="DYW3" s="62"/>
      <c r="DYX3" s="62"/>
      <c r="DYY3" s="62"/>
      <c r="DYZ3" s="62"/>
      <c r="DZA3" s="62"/>
      <c r="DZB3" s="62"/>
      <c r="DZC3" s="62"/>
      <c r="DZD3" s="62"/>
      <c r="DZE3" s="62"/>
      <c r="DZF3" s="62"/>
      <c r="DZG3" s="62"/>
      <c r="DZH3" s="62"/>
      <c r="DZI3" s="62"/>
      <c r="DZJ3" s="62"/>
      <c r="DZK3" s="62"/>
      <c r="DZL3" s="62"/>
      <c r="DZM3" s="62"/>
      <c r="DZN3" s="62"/>
      <c r="DZO3" s="62"/>
      <c r="DZP3" s="62"/>
      <c r="DZQ3" s="62"/>
      <c r="DZR3" s="62"/>
      <c r="DZS3" s="62"/>
      <c r="DZT3" s="62"/>
      <c r="DZU3" s="62"/>
      <c r="DZV3" s="62"/>
      <c r="DZW3" s="62"/>
      <c r="DZX3" s="62"/>
      <c r="DZY3" s="62"/>
      <c r="DZZ3" s="62"/>
      <c r="EAA3" s="62"/>
      <c r="EAB3" s="62"/>
      <c r="EAC3" s="62"/>
      <c r="EAD3" s="62"/>
      <c r="EAE3" s="62"/>
      <c r="EAF3" s="62"/>
      <c r="EAG3" s="62"/>
      <c r="EAH3" s="62"/>
      <c r="EAI3" s="62"/>
      <c r="EAJ3" s="62"/>
      <c r="EAK3" s="62"/>
      <c r="EAL3" s="62"/>
      <c r="EAM3" s="62"/>
      <c r="EAN3" s="62"/>
      <c r="EAO3" s="62"/>
      <c r="EAP3" s="62"/>
      <c r="EAQ3" s="62"/>
      <c r="EAR3" s="62"/>
      <c r="EAS3" s="62"/>
      <c r="EAT3" s="62"/>
      <c r="EAU3" s="62"/>
      <c r="EAV3" s="62"/>
      <c r="EAW3" s="62"/>
      <c r="EAX3" s="62"/>
      <c r="EAY3" s="62"/>
      <c r="EAZ3" s="62"/>
      <c r="EBA3" s="62"/>
      <c r="EBB3" s="62"/>
      <c r="EBC3" s="62"/>
      <c r="EBD3" s="62"/>
      <c r="EBE3" s="62"/>
      <c r="EBF3" s="62"/>
      <c r="EBG3" s="62"/>
      <c r="EBH3" s="62"/>
      <c r="EBI3" s="62"/>
      <c r="EBJ3" s="62"/>
      <c r="EBK3" s="62"/>
      <c r="EBL3" s="62"/>
      <c r="EBM3" s="62"/>
      <c r="EBN3" s="62"/>
      <c r="EBO3" s="62"/>
      <c r="EBP3" s="62"/>
      <c r="EBQ3" s="62"/>
      <c r="EBR3" s="62"/>
      <c r="EBS3" s="62"/>
      <c r="EBT3" s="62"/>
      <c r="EBU3" s="62"/>
      <c r="EBV3" s="62"/>
      <c r="EBW3" s="62"/>
      <c r="EBX3" s="62"/>
      <c r="EBY3" s="62"/>
      <c r="EBZ3" s="62"/>
      <c r="ECA3" s="62"/>
      <c r="ECB3" s="62"/>
      <c r="ECC3" s="62"/>
      <c r="ECD3" s="62"/>
      <c r="ECE3" s="62"/>
      <c r="ECF3" s="62"/>
      <c r="ECG3" s="62"/>
      <c r="ECH3" s="62"/>
      <c r="ECI3" s="62"/>
      <c r="ECJ3" s="62"/>
      <c r="ECK3" s="62"/>
      <c r="ECL3" s="62"/>
      <c r="ECM3" s="62"/>
      <c r="ECN3" s="62"/>
      <c r="ECO3" s="62"/>
      <c r="ECP3" s="62"/>
      <c r="ECQ3" s="62"/>
      <c r="ECR3" s="62"/>
      <c r="ECS3" s="62"/>
      <c r="ECT3" s="62"/>
      <c r="ECU3" s="62"/>
      <c r="ECV3" s="62"/>
      <c r="ECW3" s="62"/>
      <c r="ECX3" s="62"/>
      <c r="ECY3" s="62"/>
      <c r="ECZ3" s="62"/>
      <c r="EDA3" s="62"/>
      <c r="EDB3" s="62"/>
      <c r="EDC3" s="62"/>
      <c r="EDD3" s="62"/>
      <c r="EDE3" s="62"/>
      <c r="EDF3" s="62"/>
      <c r="EDG3" s="62"/>
      <c r="EDH3" s="62"/>
      <c r="EDI3" s="62"/>
      <c r="EDJ3" s="62"/>
      <c r="EDK3" s="62"/>
      <c r="EDL3" s="62"/>
      <c r="EDM3" s="62"/>
      <c r="EDN3" s="62"/>
      <c r="EDO3" s="62"/>
      <c r="EDP3" s="62"/>
      <c r="EDQ3" s="62"/>
      <c r="EDR3" s="62"/>
      <c r="EDS3" s="62"/>
      <c r="EDT3" s="62"/>
      <c r="EDU3" s="62"/>
      <c r="EDV3" s="62"/>
      <c r="EDW3" s="62"/>
      <c r="EDX3" s="62"/>
      <c r="EDY3" s="62"/>
      <c r="EDZ3" s="62"/>
      <c r="EEA3" s="62"/>
      <c r="EEB3" s="62"/>
      <c r="EEC3" s="62"/>
      <c r="EED3" s="62"/>
      <c r="EEE3" s="62"/>
      <c r="EEF3" s="62"/>
      <c r="EEG3" s="62"/>
      <c r="EEH3" s="62"/>
      <c r="EEI3" s="62"/>
      <c r="EEJ3" s="62"/>
      <c r="EEK3" s="62"/>
      <c r="EEL3" s="62"/>
      <c r="EEM3" s="62"/>
      <c r="EEN3" s="62"/>
      <c r="EEO3" s="62"/>
      <c r="EEP3" s="62"/>
      <c r="EEQ3" s="62"/>
      <c r="EER3" s="62"/>
      <c r="EES3" s="62"/>
      <c r="EET3" s="62"/>
      <c r="EEU3" s="62"/>
      <c r="EEV3" s="62"/>
      <c r="EEW3" s="62"/>
      <c r="EEX3" s="62"/>
      <c r="EEY3" s="62"/>
      <c r="EEZ3" s="62"/>
      <c r="EFA3" s="62"/>
      <c r="EFB3" s="62"/>
      <c r="EFC3" s="62"/>
      <c r="EFD3" s="62"/>
      <c r="EFE3" s="62"/>
      <c r="EFF3" s="62"/>
      <c r="EFG3" s="62"/>
      <c r="EFH3" s="62"/>
      <c r="EFI3" s="62"/>
      <c r="EFJ3" s="62"/>
      <c r="EFK3" s="62"/>
      <c r="EFL3" s="62"/>
      <c r="EFM3" s="62"/>
      <c r="EFN3" s="62"/>
      <c r="EFO3" s="62"/>
      <c r="EFP3" s="62"/>
      <c r="EFQ3" s="62"/>
      <c r="EFR3" s="62"/>
      <c r="EFS3" s="62"/>
      <c r="EFT3" s="62"/>
      <c r="EFU3" s="62"/>
      <c r="EFV3" s="62"/>
      <c r="EFW3" s="62"/>
      <c r="EFX3" s="62"/>
      <c r="EFY3" s="62"/>
      <c r="EFZ3" s="62"/>
      <c r="EGA3" s="62"/>
      <c r="EGB3" s="62"/>
      <c r="EGC3" s="62"/>
      <c r="EGD3" s="62"/>
      <c r="EGE3" s="62"/>
      <c r="EGF3" s="62"/>
      <c r="EGG3" s="62"/>
      <c r="EGH3" s="62"/>
      <c r="EGI3" s="62"/>
      <c r="EGJ3" s="62"/>
      <c r="EGK3" s="62"/>
      <c r="EGL3" s="62"/>
      <c r="EGM3" s="62"/>
      <c r="EGN3" s="62"/>
      <c r="EGO3" s="62"/>
      <c r="EGP3" s="62"/>
      <c r="EGQ3" s="62"/>
      <c r="EGR3" s="62"/>
      <c r="EGS3" s="62"/>
      <c r="EGT3" s="62"/>
      <c r="EGU3" s="62"/>
      <c r="EGV3" s="62"/>
      <c r="EGW3" s="62"/>
      <c r="EGX3" s="62"/>
      <c r="EGY3" s="62"/>
      <c r="EGZ3" s="62"/>
      <c r="EHA3" s="62"/>
      <c r="EHB3" s="62"/>
      <c r="EHC3" s="62"/>
      <c r="EHD3" s="62"/>
      <c r="EHE3" s="62"/>
      <c r="EHF3" s="62"/>
      <c r="EHG3" s="62"/>
      <c r="EHH3" s="62"/>
      <c r="EHI3" s="62"/>
      <c r="EHJ3" s="62"/>
      <c r="EHK3" s="62"/>
      <c r="EHL3" s="62"/>
      <c r="EHM3" s="62"/>
      <c r="EHN3" s="62"/>
      <c r="EHO3" s="62"/>
      <c r="EHP3" s="62"/>
      <c r="EHQ3" s="62"/>
      <c r="EHR3" s="62"/>
      <c r="EHS3" s="62"/>
      <c r="EHT3" s="62"/>
      <c r="EHU3" s="62"/>
      <c r="EHV3" s="62"/>
      <c r="EHW3" s="62"/>
      <c r="EHX3" s="62"/>
      <c r="EHY3" s="62"/>
      <c r="EHZ3" s="62"/>
      <c r="EIA3" s="62"/>
      <c r="EIB3" s="62"/>
      <c r="EIC3" s="62"/>
      <c r="EID3" s="62"/>
      <c r="EIE3" s="62"/>
      <c r="EIF3" s="62"/>
      <c r="EIG3" s="62"/>
      <c r="EIH3" s="62"/>
      <c r="EII3" s="62"/>
      <c r="EIJ3" s="62"/>
      <c r="EIK3" s="62"/>
      <c r="EIL3" s="62"/>
      <c r="EIM3" s="62"/>
      <c r="EIN3" s="62"/>
      <c r="EIO3" s="62"/>
      <c r="EIP3" s="62"/>
      <c r="EIQ3" s="62"/>
      <c r="EIR3" s="62"/>
      <c r="EIS3" s="62"/>
      <c r="EIT3" s="62"/>
      <c r="EIU3" s="62"/>
      <c r="EIV3" s="62"/>
      <c r="EIW3" s="62"/>
      <c r="EIX3" s="62"/>
      <c r="EIY3" s="62"/>
      <c r="EIZ3" s="62"/>
      <c r="EJA3" s="62"/>
      <c r="EJB3" s="62"/>
      <c r="EJC3" s="62"/>
      <c r="EJD3" s="62"/>
      <c r="EJE3" s="62"/>
      <c r="EJF3" s="62"/>
      <c r="EJG3" s="62"/>
      <c r="EJH3" s="62"/>
      <c r="EJI3" s="62"/>
      <c r="EJJ3" s="62"/>
      <c r="EJK3" s="62"/>
      <c r="EJL3" s="62"/>
      <c r="EJM3" s="62"/>
      <c r="EJN3" s="62"/>
      <c r="EJO3" s="62"/>
      <c r="EJP3" s="62"/>
      <c r="EJQ3" s="62"/>
      <c r="EJR3" s="62"/>
      <c r="EJS3" s="62"/>
      <c r="EJT3" s="62"/>
      <c r="EJU3" s="62"/>
      <c r="EJV3" s="62"/>
      <c r="EJW3" s="62"/>
      <c r="EJX3" s="62"/>
      <c r="EJY3" s="62"/>
      <c r="EJZ3" s="62"/>
      <c r="EKA3" s="62"/>
      <c r="EKB3" s="62"/>
      <c r="EKC3" s="62"/>
      <c r="EKD3" s="62"/>
      <c r="EKE3" s="62"/>
      <c r="EKF3" s="62"/>
      <c r="EKG3" s="62"/>
      <c r="EKH3" s="62"/>
      <c r="EKI3" s="62"/>
      <c r="EKJ3" s="62"/>
      <c r="EKK3" s="62"/>
      <c r="EKL3" s="62"/>
      <c r="EKM3" s="62"/>
      <c r="EKN3" s="62"/>
      <c r="EKO3" s="62"/>
      <c r="EKP3" s="62"/>
      <c r="EKQ3" s="62"/>
      <c r="EKR3" s="62"/>
      <c r="EKS3" s="62"/>
      <c r="EKT3" s="62"/>
      <c r="EKU3" s="62"/>
      <c r="EKV3" s="62"/>
      <c r="EKW3" s="62"/>
      <c r="EKX3" s="62"/>
      <c r="EKY3" s="62"/>
      <c r="EKZ3" s="62"/>
      <c r="ELA3" s="62"/>
      <c r="ELB3" s="62"/>
      <c r="ELC3" s="62"/>
      <c r="ELD3" s="62"/>
      <c r="ELE3" s="62"/>
      <c r="ELF3" s="62"/>
      <c r="ELG3" s="62"/>
      <c r="ELH3" s="62"/>
      <c r="ELI3" s="62"/>
      <c r="ELJ3" s="62"/>
      <c r="ELK3" s="62"/>
      <c r="ELL3" s="62"/>
      <c r="ELM3" s="62"/>
      <c r="ELN3" s="62"/>
      <c r="ELO3" s="62"/>
      <c r="ELP3" s="62"/>
      <c r="ELQ3" s="62"/>
      <c r="ELR3" s="62"/>
      <c r="ELS3" s="62"/>
      <c r="ELT3" s="62"/>
      <c r="ELU3" s="62"/>
      <c r="ELV3" s="62"/>
      <c r="ELW3" s="62"/>
      <c r="ELX3" s="62"/>
      <c r="ELY3" s="62"/>
      <c r="ELZ3" s="62"/>
      <c r="EMA3" s="62"/>
      <c r="EMB3" s="62"/>
      <c r="EMC3" s="62"/>
      <c r="EMD3" s="62"/>
      <c r="EME3" s="62"/>
      <c r="EMF3" s="62"/>
      <c r="EMG3" s="62"/>
      <c r="EMH3" s="62"/>
      <c r="EMI3" s="62"/>
      <c r="EMJ3" s="62"/>
      <c r="EMK3" s="62"/>
      <c r="EML3" s="62"/>
      <c r="EMM3" s="62"/>
      <c r="EMN3" s="62"/>
      <c r="EMO3" s="62"/>
      <c r="EMP3" s="62"/>
      <c r="EMQ3" s="62"/>
      <c r="EMR3" s="62"/>
      <c r="EMS3" s="62"/>
      <c r="EMT3" s="62"/>
      <c r="EMU3" s="62"/>
      <c r="EMV3" s="62"/>
      <c r="EMW3" s="62"/>
      <c r="EMX3" s="62"/>
      <c r="EMY3" s="62"/>
      <c r="EMZ3" s="62"/>
      <c r="ENA3" s="62"/>
      <c r="ENB3" s="62"/>
      <c r="ENC3" s="62"/>
      <c r="END3" s="62"/>
      <c r="ENE3" s="62"/>
      <c r="ENF3" s="62"/>
      <c r="ENG3" s="62"/>
      <c r="ENH3" s="62"/>
      <c r="ENI3" s="62"/>
      <c r="ENJ3" s="62"/>
      <c r="ENK3" s="62"/>
      <c r="ENL3" s="62"/>
      <c r="ENM3" s="62"/>
      <c r="ENN3" s="62"/>
      <c r="ENO3" s="62"/>
      <c r="ENP3" s="62"/>
      <c r="ENQ3" s="62"/>
      <c r="ENR3" s="62"/>
      <c r="ENS3" s="62"/>
      <c r="ENT3" s="62"/>
      <c r="ENU3" s="62"/>
      <c r="ENV3" s="62"/>
      <c r="ENW3" s="62"/>
      <c r="ENX3" s="62"/>
      <c r="ENY3" s="62"/>
      <c r="ENZ3" s="62"/>
      <c r="EOA3" s="62"/>
      <c r="EOB3" s="62"/>
      <c r="EOC3" s="62"/>
      <c r="EOD3" s="62"/>
      <c r="EOE3" s="62"/>
      <c r="EOF3" s="62"/>
      <c r="EOG3" s="62"/>
      <c r="EOH3" s="62"/>
      <c r="EOI3" s="62"/>
      <c r="EOJ3" s="62"/>
      <c r="EOK3" s="62"/>
      <c r="EOL3" s="62"/>
      <c r="EOM3" s="62"/>
      <c r="EON3" s="62"/>
      <c r="EOO3" s="62"/>
      <c r="EOP3" s="62"/>
      <c r="EOQ3" s="62"/>
      <c r="EOR3" s="62"/>
      <c r="EOS3" s="62"/>
      <c r="EOT3" s="62"/>
      <c r="EOU3" s="62"/>
      <c r="EOV3" s="62"/>
      <c r="EOW3" s="62"/>
      <c r="EOX3" s="62"/>
      <c r="EOY3" s="62"/>
      <c r="EOZ3" s="62"/>
      <c r="EPA3" s="62"/>
      <c r="EPB3" s="62"/>
      <c r="EPC3" s="62"/>
      <c r="EPD3" s="62"/>
      <c r="EPE3" s="62"/>
      <c r="EPF3" s="62"/>
      <c r="EPG3" s="62"/>
      <c r="EPH3" s="62"/>
      <c r="EPI3" s="62"/>
      <c r="EPJ3" s="62"/>
      <c r="EPK3" s="62"/>
      <c r="EPL3" s="62"/>
      <c r="EPM3" s="62"/>
      <c r="EPN3" s="62"/>
      <c r="EPO3" s="62"/>
      <c r="EPP3" s="62"/>
      <c r="EPQ3" s="62"/>
      <c r="EPR3" s="62"/>
      <c r="EPS3" s="62"/>
      <c r="EPT3" s="62"/>
      <c r="EPU3" s="62"/>
      <c r="EPV3" s="62"/>
      <c r="EPW3" s="62"/>
      <c r="EPX3" s="62"/>
      <c r="EPY3" s="62"/>
      <c r="EPZ3" s="62"/>
      <c r="EQA3" s="62"/>
      <c r="EQB3" s="62"/>
      <c r="EQC3" s="62"/>
      <c r="EQD3" s="62"/>
      <c r="EQE3" s="62"/>
      <c r="EQF3" s="62"/>
      <c r="EQG3" s="62"/>
      <c r="EQH3" s="62"/>
      <c r="EQI3" s="62"/>
      <c r="EQJ3" s="62"/>
      <c r="EQK3" s="62"/>
      <c r="EQL3" s="62"/>
      <c r="EQM3" s="62"/>
      <c r="EQN3" s="62"/>
      <c r="EQO3" s="62"/>
      <c r="EQP3" s="62"/>
      <c r="EQQ3" s="62"/>
      <c r="EQR3" s="62"/>
      <c r="EQS3" s="62"/>
      <c r="EQT3" s="62"/>
      <c r="EQU3" s="62"/>
      <c r="EQV3" s="62"/>
      <c r="EQW3" s="62"/>
      <c r="EQX3" s="62"/>
      <c r="EQY3" s="62"/>
      <c r="EQZ3" s="62"/>
      <c r="ERA3" s="62"/>
      <c r="ERB3" s="62"/>
      <c r="ERC3" s="62"/>
      <c r="ERD3" s="62"/>
      <c r="ERE3" s="62"/>
      <c r="ERF3" s="62"/>
      <c r="ERG3" s="62"/>
      <c r="ERH3" s="62"/>
      <c r="ERI3" s="62"/>
      <c r="ERJ3" s="62"/>
      <c r="ERK3" s="62"/>
      <c r="ERL3" s="62"/>
      <c r="ERM3" s="62"/>
      <c r="ERN3" s="62"/>
      <c r="ERO3" s="62"/>
      <c r="ERP3" s="62"/>
      <c r="ERQ3" s="62"/>
      <c r="ERR3" s="62"/>
      <c r="ERS3" s="62"/>
      <c r="ERT3" s="62"/>
      <c r="ERU3" s="62"/>
      <c r="ERV3" s="62"/>
      <c r="ERW3" s="62"/>
      <c r="ERX3" s="62"/>
      <c r="ERY3" s="62"/>
      <c r="ERZ3" s="62"/>
      <c r="ESA3" s="62"/>
      <c r="ESB3" s="62"/>
      <c r="ESC3" s="62"/>
      <c r="ESD3" s="62"/>
      <c r="ESE3" s="62"/>
      <c r="ESF3" s="62"/>
      <c r="ESG3" s="62"/>
      <c r="ESH3" s="62"/>
      <c r="ESI3" s="62"/>
      <c r="ESJ3" s="62"/>
      <c r="ESK3" s="62"/>
      <c r="ESL3" s="62"/>
      <c r="ESM3" s="62"/>
      <c r="ESN3" s="62"/>
      <c r="ESO3" s="62"/>
      <c r="ESP3" s="62"/>
      <c r="ESQ3" s="62"/>
      <c r="ESR3" s="62"/>
      <c r="ESS3" s="62"/>
      <c r="EST3" s="62"/>
      <c r="ESU3" s="62"/>
      <c r="ESV3" s="62"/>
      <c r="ESW3" s="62"/>
      <c r="ESX3" s="62"/>
      <c r="ESY3" s="62"/>
      <c r="ESZ3" s="62"/>
      <c r="ETA3" s="62"/>
      <c r="ETB3" s="62"/>
      <c r="ETC3" s="62"/>
      <c r="ETD3" s="62"/>
      <c r="ETE3" s="62"/>
      <c r="ETF3" s="62"/>
      <c r="ETG3" s="62"/>
      <c r="ETH3" s="62"/>
      <c r="ETI3" s="62"/>
      <c r="ETJ3" s="62"/>
      <c r="ETK3" s="62"/>
      <c r="ETL3" s="62"/>
      <c r="ETM3" s="62"/>
      <c r="ETN3" s="62"/>
      <c r="ETO3" s="62"/>
      <c r="ETP3" s="62"/>
      <c r="ETQ3" s="62"/>
      <c r="ETR3" s="62"/>
      <c r="ETS3" s="62"/>
      <c r="ETT3" s="62"/>
      <c r="ETU3" s="62"/>
      <c r="ETV3" s="62"/>
      <c r="ETW3" s="62"/>
      <c r="ETX3" s="62"/>
      <c r="ETY3" s="62"/>
      <c r="ETZ3" s="62"/>
      <c r="EUA3" s="62"/>
      <c r="EUB3" s="62"/>
      <c r="EUC3" s="62"/>
      <c r="EUD3" s="62"/>
      <c r="EUE3" s="62"/>
      <c r="EUF3" s="62"/>
      <c r="EUG3" s="62"/>
      <c r="EUH3" s="62"/>
      <c r="EUI3" s="62"/>
      <c r="EUJ3" s="62"/>
      <c r="EUK3" s="62"/>
      <c r="EUL3" s="62"/>
      <c r="EUM3" s="62"/>
      <c r="EUN3" s="62"/>
      <c r="EUO3" s="62"/>
      <c r="EUP3" s="62"/>
      <c r="EUQ3" s="62"/>
      <c r="EUR3" s="62"/>
      <c r="EUS3" s="62"/>
      <c r="EUT3" s="62"/>
      <c r="EUU3" s="62"/>
      <c r="EUV3" s="62"/>
      <c r="EUW3" s="62"/>
      <c r="EUX3" s="62"/>
      <c r="EUY3" s="62"/>
      <c r="EUZ3" s="62"/>
      <c r="EVA3" s="62"/>
      <c r="EVB3" s="62"/>
      <c r="EVC3" s="62"/>
      <c r="EVD3" s="62"/>
      <c r="EVE3" s="62"/>
      <c r="EVF3" s="62"/>
      <c r="EVG3" s="62"/>
      <c r="EVH3" s="62"/>
      <c r="EVI3" s="62"/>
      <c r="EVJ3" s="62"/>
      <c r="EVK3" s="62"/>
      <c r="EVL3" s="62"/>
      <c r="EVM3" s="62"/>
      <c r="EVN3" s="62"/>
      <c r="EVO3" s="62"/>
      <c r="EVP3" s="62"/>
      <c r="EVQ3" s="62"/>
      <c r="EVR3" s="62"/>
      <c r="EVS3" s="62"/>
      <c r="EVT3" s="62"/>
      <c r="EVU3" s="62"/>
      <c r="EVV3" s="62"/>
      <c r="EVW3" s="62"/>
      <c r="EVX3" s="62"/>
      <c r="EVY3" s="62"/>
      <c r="EVZ3" s="62"/>
      <c r="EWA3" s="62"/>
      <c r="EWB3" s="62"/>
      <c r="EWC3" s="62"/>
      <c r="EWD3" s="62"/>
      <c r="EWE3" s="62"/>
      <c r="EWF3" s="62"/>
      <c r="EWG3" s="62"/>
      <c r="EWH3" s="62"/>
      <c r="EWI3" s="62"/>
      <c r="EWJ3" s="62"/>
      <c r="EWK3" s="62"/>
      <c r="EWL3" s="62"/>
      <c r="EWM3" s="62"/>
      <c r="EWN3" s="62"/>
      <c r="EWO3" s="62"/>
      <c r="EWP3" s="62"/>
      <c r="EWQ3" s="62"/>
      <c r="EWR3" s="62"/>
      <c r="EWS3" s="62"/>
      <c r="EWT3" s="62"/>
      <c r="EWU3" s="62"/>
      <c r="EWV3" s="62"/>
      <c r="EWW3" s="62"/>
      <c r="EWX3" s="62"/>
      <c r="EWY3" s="62"/>
      <c r="EWZ3" s="62"/>
      <c r="EXA3" s="62"/>
      <c r="EXB3" s="62"/>
      <c r="EXC3" s="62"/>
      <c r="EXD3" s="62"/>
      <c r="EXE3" s="62"/>
      <c r="EXF3" s="62"/>
      <c r="EXG3" s="62"/>
      <c r="EXH3" s="62"/>
      <c r="EXI3" s="62"/>
      <c r="EXJ3" s="62"/>
      <c r="EXK3" s="62"/>
      <c r="EXL3" s="62"/>
      <c r="EXM3" s="62"/>
      <c r="EXN3" s="62"/>
      <c r="EXO3" s="62"/>
      <c r="EXP3" s="62"/>
      <c r="EXQ3" s="62"/>
      <c r="EXR3" s="62"/>
      <c r="EXS3" s="62"/>
      <c r="EXT3" s="62"/>
      <c r="EXU3" s="62"/>
      <c r="EXV3" s="62"/>
      <c r="EXW3" s="62"/>
      <c r="EXX3" s="62"/>
      <c r="EXY3" s="62"/>
      <c r="EXZ3" s="62"/>
      <c r="EYA3" s="62"/>
      <c r="EYB3" s="62"/>
      <c r="EYC3" s="62"/>
      <c r="EYD3" s="62"/>
      <c r="EYE3" s="62"/>
      <c r="EYF3" s="62"/>
      <c r="EYG3" s="62"/>
      <c r="EYH3" s="62"/>
      <c r="EYI3" s="62"/>
      <c r="EYJ3" s="62"/>
      <c r="EYK3" s="62"/>
      <c r="EYL3" s="62"/>
      <c r="EYM3" s="62"/>
      <c r="EYN3" s="62"/>
      <c r="EYO3" s="62"/>
      <c r="EYP3" s="62"/>
      <c r="EYQ3" s="62"/>
      <c r="EYR3" s="62"/>
      <c r="EYS3" s="62"/>
      <c r="EYT3" s="62"/>
      <c r="EYU3" s="62"/>
      <c r="EYV3" s="62"/>
      <c r="EYW3" s="62"/>
      <c r="EYX3" s="62"/>
      <c r="EYY3" s="62"/>
      <c r="EYZ3" s="62"/>
      <c r="EZA3" s="62"/>
      <c r="EZB3" s="62"/>
      <c r="EZC3" s="62"/>
      <c r="EZD3" s="62"/>
      <c r="EZE3" s="62"/>
      <c r="EZF3" s="62"/>
      <c r="EZG3" s="62"/>
      <c r="EZH3" s="62"/>
      <c r="EZI3" s="62"/>
      <c r="EZJ3" s="62"/>
      <c r="EZK3" s="62"/>
      <c r="EZL3" s="62"/>
      <c r="EZM3" s="62"/>
      <c r="EZN3" s="62"/>
      <c r="EZO3" s="62"/>
      <c r="EZP3" s="62"/>
      <c r="EZQ3" s="62"/>
      <c r="EZR3" s="62"/>
      <c r="EZS3" s="62"/>
      <c r="EZT3" s="62"/>
      <c r="EZU3" s="62"/>
      <c r="EZV3" s="62"/>
      <c r="EZW3" s="62"/>
      <c r="EZX3" s="62"/>
      <c r="EZY3" s="62"/>
      <c r="EZZ3" s="62"/>
      <c r="FAA3" s="62"/>
      <c r="FAB3" s="62"/>
      <c r="FAC3" s="62"/>
      <c r="FAD3" s="62"/>
      <c r="FAE3" s="62"/>
      <c r="FAF3" s="62"/>
      <c r="FAG3" s="62"/>
      <c r="FAH3" s="62"/>
      <c r="FAI3" s="62"/>
      <c r="FAJ3" s="62"/>
      <c r="FAK3" s="62"/>
      <c r="FAL3" s="62"/>
      <c r="FAM3" s="62"/>
      <c r="FAN3" s="62"/>
      <c r="FAO3" s="62"/>
      <c r="FAP3" s="62"/>
      <c r="FAQ3" s="62"/>
      <c r="FAR3" s="62"/>
      <c r="FAS3" s="62"/>
      <c r="FAT3" s="62"/>
      <c r="FAU3" s="62"/>
      <c r="FAV3" s="62"/>
      <c r="FAW3" s="62"/>
      <c r="FAX3" s="62"/>
      <c r="FAY3" s="62"/>
      <c r="FAZ3" s="62"/>
      <c r="FBA3" s="62"/>
      <c r="FBB3" s="62"/>
      <c r="FBC3" s="62"/>
      <c r="FBD3" s="62"/>
      <c r="FBE3" s="62"/>
      <c r="FBF3" s="62"/>
      <c r="FBG3" s="62"/>
      <c r="FBH3" s="62"/>
      <c r="FBI3" s="62"/>
      <c r="FBJ3" s="62"/>
      <c r="FBK3" s="62"/>
      <c r="FBL3" s="62"/>
      <c r="FBM3" s="62"/>
      <c r="FBN3" s="62"/>
      <c r="FBO3" s="62"/>
      <c r="FBP3" s="62"/>
      <c r="FBQ3" s="62"/>
      <c r="FBR3" s="62"/>
      <c r="FBS3" s="62"/>
      <c r="FBT3" s="62"/>
      <c r="FBU3" s="62"/>
      <c r="FBV3" s="62"/>
      <c r="FBW3" s="62"/>
      <c r="FBX3" s="62"/>
      <c r="FBY3" s="62"/>
      <c r="FBZ3" s="62"/>
      <c r="FCA3" s="62"/>
      <c r="FCB3" s="62"/>
      <c r="FCC3" s="62"/>
      <c r="FCD3" s="62"/>
      <c r="FCE3" s="62"/>
      <c r="FCF3" s="62"/>
      <c r="FCG3" s="62"/>
      <c r="FCH3" s="62"/>
      <c r="FCI3" s="62"/>
      <c r="FCJ3" s="62"/>
      <c r="FCK3" s="62"/>
      <c r="FCL3" s="62"/>
      <c r="FCM3" s="62"/>
      <c r="FCN3" s="62"/>
      <c r="FCO3" s="62"/>
      <c r="FCP3" s="62"/>
      <c r="FCQ3" s="62"/>
      <c r="FCR3" s="62"/>
      <c r="FCS3" s="62"/>
      <c r="FCT3" s="62"/>
      <c r="FCU3" s="62"/>
      <c r="FCV3" s="62"/>
      <c r="FCW3" s="62"/>
      <c r="FCX3" s="62"/>
      <c r="FCY3" s="62"/>
      <c r="FCZ3" s="62"/>
      <c r="FDA3" s="62"/>
      <c r="FDB3" s="62"/>
      <c r="FDC3" s="62"/>
      <c r="FDD3" s="62"/>
      <c r="FDE3" s="62"/>
      <c r="FDF3" s="62"/>
      <c r="FDG3" s="62"/>
      <c r="FDH3" s="62"/>
      <c r="FDI3" s="62"/>
      <c r="FDJ3" s="62"/>
      <c r="FDK3" s="62"/>
      <c r="FDL3" s="62"/>
      <c r="FDM3" s="62"/>
      <c r="FDN3" s="62"/>
      <c r="FDO3" s="62"/>
      <c r="FDP3" s="62"/>
      <c r="FDQ3" s="62"/>
      <c r="FDR3" s="62"/>
      <c r="FDS3" s="62"/>
      <c r="FDT3" s="62"/>
      <c r="FDU3" s="62"/>
      <c r="FDV3" s="62"/>
      <c r="FDW3" s="62"/>
      <c r="FDX3" s="62"/>
      <c r="FDY3" s="62"/>
      <c r="FDZ3" s="62"/>
      <c r="FEA3" s="62"/>
      <c r="FEB3" s="62"/>
      <c r="FEC3" s="62"/>
      <c r="FED3" s="62"/>
      <c r="FEE3" s="62"/>
      <c r="FEF3" s="62"/>
      <c r="FEG3" s="62"/>
      <c r="FEH3" s="62"/>
      <c r="FEI3" s="62"/>
      <c r="FEJ3" s="62"/>
      <c r="FEK3" s="62"/>
      <c r="FEL3" s="62"/>
      <c r="FEM3" s="62"/>
      <c r="FEN3" s="62"/>
      <c r="FEO3" s="62"/>
      <c r="FEP3" s="62"/>
      <c r="FEQ3" s="62"/>
      <c r="FER3" s="62"/>
      <c r="FES3" s="62"/>
      <c r="FET3" s="62"/>
      <c r="FEU3" s="62"/>
      <c r="FEV3" s="62"/>
      <c r="FEW3" s="62"/>
      <c r="FEX3" s="62"/>
      <c r="FEY3" s="62"/>
      <c r="FEZ3" s="62"/>
      <c r="FFA3" s="62"/>
      <c r="FFB3" s="62"/>
      <c r="FFC3" s="62"/>
      <c r="FFD3" s="62"/>
      <c r="FFE3" s="62"/>
      <c r="FFF3" s="62"/>
      <c r="FFG3" s="62"/>
      <c r="FFH3" s="62"/>
      <c r="FFI3" s="62"/>
      <c r="FFJ3" s="62"/>
      <c r="FFK3" s="62"/>
      <c r="FFL3" s="62"/>
      <c r="FFM3" s="62"/>
      <c r="FFN3" s="62"/>
      <c r="FFO3" s="62"/>
      <c r="FFP3" s="62"/>
      <c r="FFQ3" s="62"/>
      <c r="FFR3" s="62"/>
      <c r="FFS3" s="62"/>
      <c r="FFT3" s="62"/>
      <c r="FFU3" s="62"/>
      <c r="FFV3" s="62"/>
      <c r="FFW3" s="62"/>
      <c r="FFX3" s="62"/>
      <c r="FFY3" s="62"/>
      <c r="FFZ3" s="62"/>
      <c r="FGA3" s="62"/>
      <c r="FGB3" s="62"/>
      <c r="FGC3" s="62"/>
      <c r="FGD3" s="62"/>
      <c r="FGE3" s="62"/>
      <c r="FGF3" s="62"/>
      <c r="FGG3" s="62"/>
      <c r="FGH3" s="62"/>
      <c r="FGI3" s="62"/>
      <c r="FGJ3" s="62"/>
      <c r="FGK3" s="62"/>
      <c r="FGL3" s="62"/>
      <c r="FGM3" s="62"/>
      <c r="FGN3" s="62"/>
      <c r="FGO3" s="62"/>
      <c r="FGP3" s="62"/>
      <c r="FGQ3" s="62"/>
      <c r="FGR3" s="62"/>
      <c r="FGS3" s="62"/>
      <c r="FGT3" s="62"/>
      <c r="FGU3" s="62"/>
      <c r="FGV3" s="62"/>
      <c r="FGW3" s="62"/>
      <c r="FGX3" s="62"/>
      <c r="FGY3" s="62"/>
      <c r="FGZ3" s="62"/>
      <c r="FHA3" s="62"/>
      <c r="FHB3" s="62"/>
      <c r="FHC3" s="62"/>
      <c r="FHD3" s="62"/>
      <c r="FHE3" s="62"/>
      <c r="FHF3" s="62"/>
      <c r="FHG3" s="62"/>
      <c r="FHH3" s="62"/>
      <c r="FHI3" s="62"/>
      <c r="FHJ3" s="62"/>
      <c r="FHK3" s="62"/>
      <c r="FHL3" s="62"/>
      <c r="FHM3" s="62"/>
      <c r="FHN3" s="62"/>
      <c r="FHO3" s="62"/>
      <c r="FHP3" s="62"/>
      <c r="FHQ3" s="62"/>
      <c r="FHR3" s="62"/>
      <c r="FHS3" s="62"/>
      <c r="FHT3" s="62"/>
      <c r="FHU3" s="62"/>
      <c r="FHV3" s="62"/>
      <c r="FHW3" s="62"/>
      <c r="FHX3" s="62"/>
      <c r="FHY3" s="62"/>
      <c r="FHZ3" s="62"/>
      <c r="FIA3" s="62"/>
      <c r="FIB3" s="62"/>
      <c r="FIC3" s="62"/>
      <c r="FID3" s="62"/>
      <c r="FIE3" s="62"/>
      <c r="FIF3" s="62"/>
      <c r="FIG3" s="62"/>
      <c r="FIH3" s="62"/>
      <c r="FII3" s="62"/>
      <c r="FIJ3" s="62"/>
      <c r="FIK3" s="62"/>
      <c r="FIL3" s="62"/>
      <c r="FIM3" s="62"/>
      <c r="FIN3" s="62"/>
      <c r="FIO3" s="62"/>
      <c r="FIP3" s="62"/>
      <c r="FIQ3" s="62"/>
      <c r="FIR3" s="62"/>
      <c r="FIS3" s="62"/>
      <c r="FIT3" s="62"/>
      <c r="FIU3" s="62"/>
      <c r="FIV3" s="62"/>
      <c r="FIW3" s="62"/>
      <c r="FIX3" s="62"/>
      <c r="FIY3" s="62"/>
      <c r="FIZ3" s="62"/>
      <c r="FJA3" s="62"/>
      <c r="FJB3" s="62"/>
      <c r="FJC3" s="62"/>
      <c r="FJD3" s="62"/>
      <c r="FJE3" s="62"/>
      <c r="FJF3" s="62"/>
      <c r="FJG3" s="62"/>
      <c r="FJH3" s="62"/>
      <c r="FJI3" s="62"/>
      <c r="FJJ3" s="62"/>
      <c r="FJK3" s="62"/>
      <c r="FJL3" s="62"/>
      <c r="FJM3" s="62"/>
      <c r="FJN3" s="62"/>
      <c r="FJO3" s="62"/>
      <c r="FJP3" s="62"/>
      <c r="FJQ3" s="62"/>
      <c r="FJR3" s="62"/>
      <c r="FJS3" s="62"/>
      <c r="FJT3" s="62"/>
      <c r="FJU3" s="62"/>
      <c r="FJV3" s="62"/>
      <c r="FJW3" s="62"/>
      <c r="FJX3" s="62"/>
      <c r="FJY3" s="62"/>
      <c r="FJZ3" s="62"/>
      <c r="FKA3" s="62"/>
      <c r="FKB3" s="62"/>
      <c r="FKC3" s="62"/>
      <c r="FKD3" s="62"/>
      <c r="FKE3" s="62"/>
      <c r="FKF3" s="62"/>
      <c r="FKG3" s="62"/>
      <c r="FKH3" s="62"/>
      <c r="FKI3" s="62"/>
      <c r="FKJ3" s="62"/>
      <c r="FKK3" s="62"/>
      <c r="FKL3" s="62"/>
      <c r="FKM3" s="62"/>
      <c r="FKN3" s="62"/>
      <c r="FKO3" s="62"/>
      <c r="FKP3" s="62"/>
      <c r="FKQ3" s="62"/>
      <c r="FKR3" s="62"/>
      <c r="FKS3" s="62"/>
      <c r="FKT3" s="62"/>
      <c r="FKU3" s="62"/>
      <c r="FKV3" s="62"/>
      <c r="FKW3" s="62"/>
      <c r="FKX3" s="62"/>
      <c r="FKY3" s="62"/>
      <c r="FKZ3" s="62"/>
      <c r="FLA3" s="62"/>
      <c r="FLB3" s="62"/>
      <c r="FLC3" s="62"/>
      <c r="FLD3" s="62"/>
      <c r="FLE3" s="62"/>
      <c r="FLF3" s="62"/>
      <c r="FLG3" s="62"/>
      <c r="FLH3" s="62"/>
      <c r="FLI3" s="62"/>
      <c r="FLJ3" s="62"/>
      <c r="FLK3" s="62"/>
      <c r="FLL3" s="62"/>
      <c r="FLM3" s="62"/>
      <c r="FLN3" s="62"/>
      <c r="FLO3" s="62"/>
      <c r="FLP3" s="62"/>
      <c r="FLQ3" s="62"/>
      <c r="FLR3" s="62"/>
      <c r="FLS3" s="62"/>
      <c r="FLT3" s="62"/>
      <c r="FLU3" s="62"/>
      <c r="FLV3" s="62"/>
      <c r="FLW3" s="62"/>
      <c r="FLX3" s="62"/>
      <c r="FLY3" s="62"/>
      <c r="FLZ3" s="62"/>
      <c r="FMA3" s="62"/>
      <c r="FMB3" s="62"/>
      <c r="FMC3" s="62"/>
      <c r="FMD3" s="62"/>
      <c r="FME3" s="62"/>
      <c r="FMF3" s="62"/>
      <c r="FMG3" s="62"/>
      <c r="FMH3" s="62"/>
      <c r="FMI3" s="62"/>
      <c r="FMJ3" s="62"/>
      <c r="FMK3" s="62"/>
      <c r="FML3" s="62"/>
      <c r="FMM3" s="62"/>
      <c r="FMN3" s="62"/>
      <c r="FMO3" s="62"/>
      <c r="FMP3" s="62"/>
      <c r="FMQ3" s="62"/>
      <c r="FMR3" s="62"/>
      <c r="FMS3" s="62"/>
      <c r="FMT3" s="62"/>
      <c r="FMU3" s="62"/>
      <c r="FMV3" s="62"/>
      <c r="FMW3" s="62"/>
      <c r="FMX3" s="62"/>
      <c r="FMY3" s="62"/>
      <c r="FMZ3" s="62"/>
      <c r="FNA3" s="62"/>
      <c r="FNB3" s="62"/>
      <c r="FNC3" s="62"/>
      <c r="FND3" s="62"/>
      <c r="FNE3" s="62"/>
      <c r="FNF3" s="62"/>
      <c r="FNG3" s="62"/>
      <c r="FNH3" s="62"/>
      <c r="FNI3" s="62"/>
      <c r="FNJ3" s="62"/>
      <c r="FNK3" s="62"/>
      <c r="FNL3" s="62"/>
      <c r="FNM3" s="62"/>
      <c r="FNN3" s="62"/>
      <c r="FNO3" s="62"/>
      <c r="FNP3" s="62"/>
      <c r="FNQ3" s="62"/>
      <c r="FNR3" s="62"/>
      <c r="FNS3" s="62"/>
      <c r="FNT3" s="62"/>
      <c r="FNU3" s="62"/>
      <c r="FNV3" s="62"/>
      <c r="FNW3" s="62"/>
      <c r="FNX3" s="62"/>
      <c r="FNY3" s="62"/>
      <c r="FNZ3" s="62"/>
      <c r="FOA3" s="62"/>
      <c r="FOB3" s="62"/>
      <c r="FOC3" s="62"/>
      <c r="FOD3" s="62"/>
      <c r="FOE3" s="62"/>
      <c r="FOF3" s="62"/>
      <c r="FOG3" s="62"/>
      <c r="FOH3" s="62"/>
      <c r="FOI3" s="62"/>
      <c r="FOJ3" s="62"/>
      <c r="FOK3" s="62"/>
      <c r="FOL3" s="62"/>
      <c r="FOM3" s="62"/>
      <c r="FON3" s="62"/>
      <c r="FOO3" s="62"/>
      <c r="FOP3" s="62"/>
      <c r="FOQ3" s="62"/>
      <c r="FOR3" s="62"/>
      <c r="FOS3" s="62"/>
      <c r="FOT3" s="62"/>
      <c r="FOU3" s="62"/>
      <c r="FOV3" s="62"/>
      <c r="FOW3" s="62"/>
      <c r="FOX3" s="62"/>
      <c r="FOY3" s="62"/>
      <c r="FOZ3" s="62"/>
      <c r="FPA3" s="62"/>
      <c r="FPB3" s="62"/>
      <c r="FPC3" s="62"/>
      <c r="FPD3" s="62"/>
      <c r="FPE3" s="62"/>
      <c r="FPF3" s="62"/>
      <c r="FPG3" s="62"/>
      <c r="FPH3" s="62"/>
      <c r="FPI3" s="62"/>
      <c r="FPJ3" s="62"/>
      <c r="FPK3" s="62"/>
      <c r="FPL3" s="62"/>
      <c r="FPM3" s="62"/>
      <c r="FPN3" s="62"/>
      <c r="FPO3" s="62"/>
      <c r="FPP3" s="62"/>
      <c r="FPQ3" s="62"/>
      <c r="FPR3" s="62"/>
      <c r="FPS3" s="62"/>
      <c r="FPT3" s="62"/>
      <c r="FPU3" s="62"/>
      <c r="FPV3" s="62"/>
      <c r="FPW3" s="62"/>
      <c r="FPX3" s="62"/>
      <c r="FPY3" s="62"/>
      <c r="FPZ3" s="62"/>
      <c r="FQA3" s="62"/>
      <c r="FQB3" s="62"/>
      <c r="FQC3" s="62"/>
      <c r="FQD3" s="62"/>
      <c r="FQE3" s="62"/>
      <c r="FQF3" s="62"/>
      <c r="FQG3" s="62"/>
      <c r="FQH3" s="62"/>
      <c r="FQI3" s="62"/>
      <c r="FQJ3" s="62"/>
      <c r="FQK3" s="62"/>
      <c r="FQL3" s="62"/>
      <c r="FQM3" s="62"/>
      <c r="FQN3" s="62"/>
      <c r="FQO3" s="62"/>
      <c r="FQP3" s="62"/>
      <c r="FQQ3" s="62"/>
      <c r="FQR3" s="62"/>
      <c r="FQS3" s="62"/>
      <c r="FQT3" s="62"/>
      <c r="FQU3" s="62"/>
      <c r="FQV3" s="62"/>
      <c r="FQW3" s="62"/>
      <c r="FQX3" s="62"/>
      <c r="FQY3" s="62"/>
      <c r="FQZ3" s="62"/>
      <c r="FRA3" s="62"/>
      <c r="FRB3" s="62"/>
      <c r="FRC3" s="62"/>
      <c r="FRD3" s="62"/>
      <c r="FRE3" s="62"/>
      <c r="FRF3" s="62"/>
      <c r="FRG3" s="62"/>
      <c r="FRH3" s="62"/>
      <c r="FRI3" s="62"/>
      <c r="FRJ3" s="62"/>
      <c r="FRK3" s="62"/>
      <c r="FRL3" s="62"/>
      <c r="FRM3" s="62"/>
      <c r="FRN3" s="62"/>
      <c r="FRO3" s="62"/>
      <c r="FRP3" s="62"/>
      <c r="FRQ3" s="62"/>
      <c r="FRR3" s="62"/>
      <c r="FRS3" s="62"/>
      <c r="FRT3" s="62"/>
      <c r="FRU3" s="62"/>
      <c r="FRV3" s="62"/>
      <c r="FRW3" s="62"/>
      <c r="FRX3" s="62"/>
      <c r="FRY3" s="62"/>
      <c r="FRZ3" s="62"/>
      <c r="FSA3" s="62"/>
      <c r="FSB3" s="62"/>
      <c r="FSC3" s="62"/>
      <c r="FSD3" s="62"/>
      <c r="FSE3" s="62"/>
      <c r="FSF3" s="62"/>
      <c r="FSG3" s="62"/>
      <c r="FSH3" s="62"/>
      <c r="FSI3" s="62"/>
      <c r="FSJ3" s="62"/>
      <c r="FSK3" s="62"/>
      <c r="FSL3" s="62"/>
      <c r="FSM3" s="62"/>
      <c r="FSN3" s="62"/>
      <c r="FSO3" s="62"/>
      <c r="FSP3" s="62"/>
      <c r="FSQ3" s="62"/>
      <c r="FSR3" s="62"/>
      <c r="FSS3" s="62"/>
      <c r="FST3" s="62"/>
      <c r="FSU3" s="62"/>
      <c r="FSV3" s="62"/>
      <c r="FSW3" s="62"/>
      <c r="FSX3" s="62"/>
      <c r="FSY3" s="62"/>
      <c r="FSZ3" s="62"/>
      <c r="FTA3" s="62"/>
      <c r="FTB3" s="62"/>
      <c r="FTC3" s="62"/>
      <c r="FTD3" s="62"/>
      <c r="FTE3" s="62"/>
      <c r="FTF3" s="62"/>
      <c r="FTG3" s="62"/>
      <c r="FTH3" s="62"/>
      <c r="FTI3" s="62"/>
      <c r="FTJ3" s="62"/>
      <c r="FTK3" s="62"/>
      <c r="FTL3" s="62"/>
      <c r="FTM3" s="62"/>
      <c r="FTN3" s="62"/>
      <c r="FTO3" s="62"/>
      <c r="FTP3" s="62"/>
      <c r="FTQ3" s="62"/>
      <c r="FTR3" s="62"/>
      <c r="FTS3" s="62"/>
      <c r="FTT3" s="62"/>
      <c r="FTU3" s="62"/>
      <c r="FTV3" s="62"/>
      <c r="FTW3" s="62"/>
      <c r="FTX3" s="62"/>
      <c r="FTY3" s="62"/>
      <c r="FTZ3" s="62"/>
      <c r="FUA3" s="62"/>
      <c r="FUB3" s="62"/>
      <c r="FUC3" s="62"/>
      <c r="FUD3" s="62"/>
      <c r="FUE3" s="62"/>
      <c r="FUF3" s="62"/>
      <c r="FUG3" s="62"/>
      <c r="FUH3" s="62"/>
      <c r="FUI3" s="62"/>
      <c r="FUJ3" s="62"/>
      <c r="FUK3" s="62"/>
      <c r="FUL3" s="62"/>
      <c r="FUM3" s="62"/>
      <c r="FUN3" s="62"/>
      <c r="FUO3" s="62"/>
      <c r="FUP3" s="62"/>
      <c r="FUQ3" s="62"/>
      <c r="FUR3" s="62"/>
      <c r="FUS3" s="62"/>
      <c r="FUT3" s="62"/>
      <c r="FUU3" s="62"/>
      <c r="FUV3" s="62"/>
      <c r="FUW3" s="62"/>
      <c r="FUX3" s="62"/>
      <c r="FUY3" s="62"/>
      <c r="FUZ3" s="62"/>
      <c r="FVA3" s="62"/>
      <c r="FVB3" s="62"/>
      <c r="FVC3" s="62"/>
      <c r="FVD3" s="62"/>
      <c r="FVE3" s="62"/>
      <c r="FVF3" s="62"/>
      <c r="FVG3" s="62"/>
      <c r="FVH3" s="62"/>
      <c r="FVI3" s="62"/>
      <c r="FVJ3" s="62"/>
      <c r="FVK3" s="62"/>
      <c r="FVL3" s="62"/>
      <c r="FVM3" s="62"/>
      <c r="FVN3" s="62"/>
      <c r="FVO3" s="62"/>
      <c r="FVP3" s="62"/>
      <c r="FVQ3" s="62"/>
      <c r="FVR3" s="62"/>
      <c r="FVS3" s="62"/>
      <c r="FVT3" s="62"/>
      <c r="FVU3" s="62"/>
      <c r="FVV3" s="62"/>
      <c r="FVW3" s="62"/>
      <c r="FVX3" s="62"/>
      <c r="FVY3" s="62"/>
      <c r="FVZ3" s="62"/>
      <c r="FWA3" s="62"/>
      <c r="FWB3" s="62"/>
      <c r="FWC3" s="62"/>
      <c r="FWD3" s="62"/>
      <c r="FWE3" s="62"/>
      <c r="FWF3" s="62"/>
      <c r="FWG3" s="62"/>
      <c r="FWH3" s="62"/>
      <c r="FWI3" s="62"/>
      <c r="FWJ3" s="62"/>
      <c r="FWK3" s="62"/>
      <c r="FWL3" s="62"/>
      <c r="FWM3" s="62"/>
      <c r="FWN3" s="62"/>
      <c r="FWO3" s="62"/>
      <c r="FWP3" s="62"/>
      <c r="FWQ3" s="62"/>
      <c r="FWR3" s="62"/>
      <c r="FWS3" s="62"/>
      <c r="FWT3" s="62"/>
      <c r="FWU3" s="62"/>
      <c r="FWV3" s="62"/>
      <c r="FWW3" s="62"/>
      <c r="FWX3" s="62"/>
      <c r="FWY3" s="62"/>
      <c r="FWZ3" s="62"/>
      <c r="FXA3" s="62"/>
      <c r="FXB3" s="62"/>
      <c r="FXC3" s="62"/>
      <c r="FXD3" s="62"/>
      <c r="FXE3" s="62"/>
      <c r="FXF3" s="62"/>
      <c r="FXG3" s="62"/>
      <c r="FXH3" s="62"/>
      <c r="FXI3" s="62"/>
      <c r="FXJ3" s="62"/>
      <c r="FXK3" s="62"/>
      <c r="FXL3" s="62"/>
      <c r="FXM3" s="62"/>
      <c r="FXN3" s="62"/>
      <c r="FXO3" s="62"/>
      <c r="FXP3" s="62"/>
      <c r="FXQ3" s="62"/>
      <c r="FXR3" s="62"/>
      <c r="FXS3" s="62"/>
      <c r="FXT3" s="62"/>
      <c r="FXU3" s="62"/>
      <c r="FXV3" s="62"/>
      <c r="FXW3" s="62"/>
      <c r="FXX3" s="62"/>
      <c r="FXY3" s="62"/>
      <c r="FXZ3" s="62"/>
      <c r="FYA3" s="62"/>
      <c r="FYB3" s="62"/>
      <c r="FYC3" s="62"/>
      <c r="FYD3" s="62"/>
      <c r="FYE3" s="62"/>
      <c r="FYF3" s="62"/>
      <c r="FYG3" s="62"/>
      <c r="FYH3" s="62"/>
      <c r="FYI3" s="62"/>
      <c r="FYJ3" s="62"/>
      <c r="FYK3" s="62"/>
      <c r="FYL3" s="62"/>
      <c r="FYM3" s="62"/>
      <c r="FYN3" s="62"/>
      <c r="FYO3" s="62"/>
      <c r="FYP3" s="62"/>
      <c r="FYQ3" s="62"/>
      <c r="FYR3" s="62"/>
      <c r="FYS3" s="62"/>
      <c r="FYT3" s="62"/>
      <c r="FYU3" s="62"/>
      <c r="FYV3" s="62"/>
      <c r="FYW3" s="62"/>
      <c r="FYX3" s="62"/>
      <c r="FYY3" s="62"/>
      <c r="FYZ3" s="62"/>
      <c r="FZA3" s="62"/>
      <c r="FZB3" s="62"/>
      <c r="FZC3" s="62"/>
      <c r="FZD3" s="62"/>
      <c r="FZE3" s="62"/>
      <c r="FZF3" s="62"/>
      <c r="FZG3" s="62"/>
      <c r="FZH3" s="62"/>
      <c r="FZI3" s="62"/>
      <c r="FZJ3" s="62"/>
      <c r="FZK3" s="62"/>
      <c r="FZL3" s="62"/>
      <c r="FZM3" s="62"/>
      <c r="FZN3" s="62"/>
      <c r="FZO3" s="62"/>
      <c r="FZP3" s="62"/>
      <c r="FZQ3" s="62"/>
      <c r="FZR3" s="62"/>
      <c r="FZS3" s="62"/>
      <c r="FZT3" s="62"/>
      <c r="FZU3" s="62"/>
      <c r="FZV3" s="62"/>
      <c r="FZW3" s="62"/>
      <c r="FZX3" s="62"/>
      <c r="FZY3" s="62"/>
      <c r="FZZ3" s="62"/>
      <c r="GAA3" s="62"/>
      <c r="GAB3" s="62"/>
      <c r="GAC3" s="62"/>
      <c r="GAD3" s="62"/>
      <c r="GAE3" s="62"/>
      <c r="GAF3" s="62"/>
      <c r="GAG3" s="62"/>
      <c r="GAH3" s="62"/>
      <c r="GAI3" s="62"/>
      <c r="GAJ3" s="62"/>
      <c r="GAK3" s="62"/>
      <c r="GAL3" s="62"/>
      <c r="GAM3" s="62"/>
      <c r="GAN3" s="62"/>
      <c r="GAO3" s="62"/>
      <c r="GAP3" s="62"/>
      <c r="GAQ3" s="62"/>
      <c r="GAR3" s="62"/>
      <c r="GAS3" s="62"/>
      <c r="GAT3" s="62"/>
      <c r="GAU3" s="62"/>
      <c r="GAV3" s="62"/>
      <c r="GAW3" s="62"/>
      <c r="GAX3" s="62"/>
      <c r="GAY3" s="62"/>
      <c r="GAZ3" s="62"/>
      <c r="GBA3" s="62"/>
      <c r="GBB3" s="62"/>
      <c r="GBC3" s="62"/>
      <c r="GBD3" s="62"/>
      <c r="GBE3" s="62"/>
      <c r="GBF3" s="62"/>
      <c r="GBG3" s="62"/>
      <c r="GBH3" s="62"/>
      <c r="GBI3" s="62"/>
      <c r="GBJ3" s="62"/>
      <c r="GBK3" s="62"/>
      <c r="GBL3" s="62"/>
      <c r="GBM3" s="62"/>
      <c r="GBN3" s="62"/>
      <c r="GBO3" s="62"/>
      <c r="GBP3" s="62"/>
      <c r="GBQ3" s="62"/>
      <c r="GBR3" s="62"/>
      <c r="GBS3" s="62"/>
      <c r="GBT3" s="62"/>
      <c r="GBU3" s="62"/>
      <c r="GBV3" s="62"/>
      <c r="GBW3" s="62"/>
      <c r="GBX3" s="62"/>
      <c r="GBY3" s="62"/>
      <c r="GBZ3" s="62"/>
      <c r="GCA3" s="62"/>
      <c r="GCB3" s="62"/>
      <c r="GCC3" s="62"/>
      <c r="GCD3" s="62"/>
      <c r="GCE3" s="62"/>
      <c r="GCF3" s="62"/>
      <c r="GCG3" s="62"/>
      <c r="GCH3" s="62"/>
      <c r="GCI3" s="62"/>
      <c r="GCJ3" s="62"/>
      <c r="GCK3" s="62"/>
      <c r="GCL3" s="62"/>
      <c r="GCM3" s="62"/>
      <c r="GCN3" s="62"/>
      <c r="GCO3" s="62"/>
      <c r="GCP3" s="62"/>
      <c r="GCQ3" s="62"/>
      <c r="GCR3" s="62"/>
      <c r="GCS3" s="62"/>
      <c r="GCT3" s="62"/>
      <c r="GCU3" s="62"/>
      <c r="GCV3" s="62"/>
      <c r="GCW3" s="62"/>
      <c r="GCX3" s="62"/>
      <c r="GCY3" s="62"/>
      <c r="GCZ3" s="62"/>
      <c r="GDA3" s="62"/>
      <c r="GDB3" s="62"/>
      <c r="GDC3" s="62"/>
      <c r="GDD3" s="62"/>
      <c r="GDE3" s="62"/>
      <c r="GDF3" s="62"/>
      <c r="GDG3" s="62"/>
      <c r="GDH3" s="62"/>
      <c r="GDI3" s="62"/>
      <c r="GDJ3" s="62"/>
      <c r="GDK3" s="62"/>
      <c r="GDL3" s="62"/>
      <c r="GDM3" s="62"/>
      <c r="GDN3" s="62"/>
      <c r="GDO3" s="62"/>
      <c r="GDP3" s="62"/>
      <c r="GDQ3" s="62"/>
      <c r="GDR3" s="62"/>
      <c r="GDS3" s="62"/>
      <c r="GDT3" s="62"/>
      <c r="GDU3" s="62"/>
      <c r="GDV3" s="62"/>
      <c r="GDW3" s="62"/>
      <c r="GDX3" s="62"/>
      <c r="GDY3" s="62"/>
      <c r="GDZ3" s="62"/>
      <c r="GEA3" s="62"/>
      <c r="GEB3" s="62"/>
      <c r="GEC3" s="62"/>
      <c r="GED3" s="62"/>
      <c r="GEE3" s="62"/>
      <c r="GEF3" s="62"/>
      <c r="GEG3" s="62"/>
      <c r="GEH3" s="62"/>
      <c r="GEI3" s="62"/>
      <c r="GEJ3" s="62"/>
      <c r="GEK3" s="62"/>
      <c r="GEL3" s="62"/>
      <c r="GEM3" s="62"/>
      <c r="GEN3" s="62"/>
      <c r="GEO3" s="62"/>
      <c r="GEP3" s="62"/>
      <c r="GEQ3" s="62"/>
      <c r="GER3" s="62"/>
      <c r="GES3" s="62"/>
      <c r="GET3" s="62"/>
      <c r="GEU3" s="62"/>
      <c r="GEV3" s="62"/>
      <c r="GEW3" s="62"/>
      <c r="GEX3" s="62"/>
      <c r="GEY3" s="62"/>
      <c r="GEZ3" s="62"/>
      <c r="GFA3" s="62"/>
      <c r="GFB3" s="62"/>
      <c r="GFC3" s="62"/>
      <c r="GFD3" s="62"/>
      <c r="GFE3" s="62"/>
      <c r="GFF3" s="62"/>
      <c r="GFG3" s="62"/>
      <c r="GFH3" s="62"/>
      <c r="GFI3" s="62"/>
      <c r="GFJ3" s="62"/>
      <c r="GFK3" s="62"/>
      <c r="GFL3" s="62"/>
      <c r="GFM3" s="62"/>
      <c r="GFN3" s="62"/>
      <c r="GFO3" s="62"/>
      <c r="GFP3" s="62"/>
      <c r="GFQ3" s="62"/>
      <c r="GFR3" s="62"/>
      <c r="GFS3" s="62"/>
      <c r="GFT3" s="62"/>
      <c r="GFU3" s="62"/>
      <c r="GFV3" s="62"/>
      <c r="GFW3" s="62"/>
      <c r="GFX3" s="62"/>
      <c r="GFY3" s="62"/>
      <c r="GFZ3" s="62"/>
      <c r="GGA3" s="62"/>
      <c r="GGB3" s="62"/>
      <c r="GGC3" s="62"/>
      <c r="GGD3" s="62"/>
      <c r="GGE3" s="62"/>
      <c r="GGF3" s="62"/>
      <c r="GGG3" s="62"/>
      <c r="GGH3" s="62"/>
      <c r="GGI3" s="62"/>
      <c r="GGJ3" s="62"/>
      <c r="GGK3" s="62"/>
      <c r="GGL3" s="62"/>
      <c r="GGM3" s="62"/>
      <c r="GGN3" s="62"/>
      <c r="GGO3" s="62"/>
      <c r="GGP3" s="62"/>
      <c r="GGQ3" s="62"/>
      <c r="GGR3" s="62"/>
      <c r="GGS3" s="62"/>
      <c r="GGT3" s="62"/>
      <c r="GGU3" s="62"/>
      <c r="GGV3" s="62"/>
      <c r="GGW3" s="62"/>
      <c r="GGX3" s="62"/>
      <c r="GGY3" s="62"/>
      <c r="GGZ3" s="62"/>
      <c r="GHA3" s="62"/>
      <c r="GHB3" s="62"/>
      <c r="GHC3" s="62"/>
      <c r="GHD3" s="62"/>
      <c r="GHE3" s="62"/>
      <c r="GHF3" s="62"/>
      <c r="GHG3" s="62"/>
      <c r="GHH3" s="62"/>
      <c r="GHI3" s="62"/>
      <c r="GHJ3" s="62"/>
      <c r="GHK3" s="62"/>
      <c r="GHL3" s="62"/>
      <c r="GHM3" s="62"/>
      <c r="GHN3" s="62"/>
      <c r="GHO3" s="62"/>
      <c r="GHP3" s="62"/>
      <c r="GHQ3" s="62"/>
      <c r="GHR3" s="62"/>
      <c r="GHS3" s="62"/>
      <c r="GHT3" s="62"/>
      <c r="GHU3" s="62"/>
      <c r="GHV3" s="62"/>
      <c r="GHW3" s="62"/>
      <c r="GHX3" s="62"/>
      <c r="GHY3" s="62"/>
      <c r="GHZ3" s="62"/>
      <c r="GIA3" s="62"/>
      <c r="GIB3" s="62"/>
      <c r="GIC3" s="62"/>
      <c r="GID3" s="62"/>
      <c r="GIE3" s="62"/>
      <c r="GIF3" s="62"/>
      <c r="GIG3" s="62"/>
      <c r="GIH3" s="62"/>
      <c r="GII3" s="62"/>
      <c r="GIJ3" s="62"/>
      <c r="GIK3" s="62"/>
      <c r="GIL3" s="62"/>
      <c r="GIM3" s="62"/>
      <c r="GIN3" s="62"/>
      <c r="GIO3" s="62"/>
      <c r="GIP3" s="62"/>
      <c r="GIQ3" s="62"/>
      <c r="GIR3" s="62"/>
      <c r="GIS3" s="62"/>
      <c r="GIT3" s="62"/>
      <c r="GIU3" s="62"/>
      <c r="GIV3" s="62"/>
      <c r="GIW3" s="62"/>
      <c r="GIX3" s="62"/>
      <c r="GIY3" s="62"/>
      <c r="GIZ3" s="62"/>
      <c r="GJA3" s="62"/>
      <c r="GJB3" s="62"/>
      <c r="GJC3" s="62"/>
      <c r="GJD3" s="62"/>
      <c r="GJE3" s="62"/>
      <c r="GJF3" s="62"/>
      <c r="GJG3" s="62"/>
      <c r="GJH3" s="62"/>
      <c r="GJI3" s="62"/>
      <c r="GJJ3" s="62"/>
      <c r="GJK3" s="62"/>
      <c r="GJL3" s="62"/>
      <c r="GJM3" s="62"/>
      <c r="GJN3" s="62"/>
      <c r="GJO3" s="62"/>
      <c r="GJP3" s="62"/>
      <c r="GJQ3" s="62"/>
      <c r="GJR3" s="62"/>
      <c r="GJS3" s="62"/>
      <c r="GJT3" s="62"/>
      <c r="GJU3" s="62"/>
      <c r="GJV3" s="62"/>
      <c r="GJW3" s="62"/>
      <c r="GJX3" s="62"/>
      <c r="GJY3" s="62"/>
      <c r="GJZ3" s="62"/>
      <c r="GKA3" s="62"/>
      <c r="GKB3" s="62"/>
      <c r="GKC3" s="62"/>
      <c r="GKD3" s="62"/>
      <c r="GKE3" s="62"/>
      <c r="GKF3" s="62"/>
      <c r="GKG3" s="62"/>
      <c r="GKH3" s="62"/>
      <c r="GKI3" s="62"/>
      <c r="GKJ3" s="62"/>
      <c r="GKK3" s="62"/>
      <c r="GKL3" s="62"/>
      <c r="GKM3" s="62"/>
      <c r="GKN3" s="62"/>
      <c r="GKO3" s="62"/>
      <c r="GKP3" s="62"/>
      <c r="GKQ3" s="62"/>
      <c r="GKR3" s="62"/>
      <c r="GKS3" s="62"/>
      <c r="GKT3" s="62"/>
      <c r="GKU3" s="62"/>
      <c r="GKV3" s="62"/>
      <c r="GKW3" s="62"/>
      <c r="GKX3" s="62"/>
      <c r="GKY3" s="62"/>
      <c r="GKZ3" s="62"/>
      <c r="GLA3" s="62"/>
      <c r="GLB3" s="62"/>
      <c r="GLC3" s="62"/>
      <c r="GLD3" s="62"/>
      <c r="GLE3" s="62"/>
      <c r="GLF3" s="62"/>
      <c r="GLG3" s="62"/>
      <c r="GLH3" s="62"/>
      <c r="GLI3" s="62"/>
      <c r="GLJ3" s="62"/>
      <c r="GLK3" s="62"/>
      <c r="GLL3" s="62"/>
      <c r="GLM3" s="62"/>
      <c r="GLN3" s="62"/>
      <c r="GLO3" s="62"/>
      <c r="GLP3" s="62"/>
      <c r="GLQ3" s="62"/>
      <c r="GLR3" s="62"/>
      <c r="GLS3" s="62"/>
      <c r="GLT3" s="62"/>
      <c r="GLU3" s="62"/>
      <c r="GLV3" s="62"/>
      <c r="GLW3" s="62"/>
      <c r="GLX3" s="62"/>
      <c r="GLY3" s="62"/>
      <c r="GLZ3" s="62"/>
      <c r="GMA3" s="62"/>
      <c r="GMB3" s="62"/>
      <c r="GMC3" s="62"/>
      <c r="GMD3" s="62"/>
      <c r="GME3" s="62"/>
      <c r="GMF3" s="62"/>
      <c r="GMG3" s="62"/>
      <c r="GMH3" s="62"/>
      <c r="GMI3" s="62"/>
      <c r="GMJ3" s="62"/>
      <c r="GMK3" s="62"/>
      <c r="GML3" s="62"/>
      <c r="GMM3" s="62"/>
      <c r="GMN3" s="62"/>
      <c r="GMO3" s="62"/>
      <c r="GMP3" s="62"/>
      <c r="GMQ3" s="62"/>
      <c r="GMR3" s="62"/>
      <c r="GMS3" s="62"/>
      <c r="GMT3" s="62"/>
      <c r="GMU3" s="62"/>
      <c r="GMV3" s="62"/>
      <c r="GMW3" s="62"/>
      <c r="GMX3" s="62"/>
      <c r="GMY3" s="62"/>
      <c r="GMZ3" s="62"/>
      <c r="GNA3" s="62"/>
      <c r="GNB3" s="62"/>
      <c r="GNC3" s="62"/>
      <c r="GND3" s="62"/>
      <c r="GNE3" s="62"/>
      <c r="GNF3" s="62"/>
      <c r="GNG3" s="62"/>
      <c r="GNH3" s="62"/>
      <c r="GNI3" s="62"/>
      <c r="GNJ3" s="62"/>
      <c r="GNK3" s="62"/>
      <c r="GNL3" s="62"/>
      <c r="GNM3" s="62"/>
      <c r="GNN3" s="62"/>
      <c r="GNO3" s="62"/>
      <c r="GNP3" s="62"/>
      <c r="GNQ3" s="62"/>
      <c r="GNR3" s="62"/>
      <c r="GNS3" s="62"/>
      <c r="GNT3" s="62"/>
      <c r="GNU3" s="62"/>
      <c r="GNV3" s="62"/>
      <c r="GNW3" s="62"/>
      <c r="GNX3" s="62"/>
      <c r="GNY3" s="62"/>
      <c r="GNZ3" s="62"/>
      <c r="GOA3" s="62"/>
      <c r="GOB3" s="62"/>
      <c r="GOC3" s="62"/>
      <c r="GOD3" s="62"/>
      <c r="GOE3" s="62"/>
      <c r="GOF3" s="62"/>
      <c r="GOG3" s="62"/>
      <c r="GOH3" s="62"/>
      <c r="GOI3" s="62"/>
      <c r="GOJ3" s="62"/>
      <c r="GOK3" s="62"/>
      <c r="GOL3" s="62"/>
      <c r="GOM3" s="62"/>
      <c r="GON3" s="62"/>
      <c r="GOO3" s="62"/>
      <c r="GOP3" s="62"/>
      <c r="GOQ3" s="62"/>
      <c r="GOR3" s="62"/>
      <c r="GOS3" s="62"/>
      <c r="GOT3" s="62"/>
      <c r="GOU3" s="62"/>
      <c r="GOV3" s="62"/>
      <c r="GOW3" s="62"/>
      <c r="GOX3" s="62"/>
      <c r="GOY3" s="62"/>
      <c r="GOZ3" s="62"/>
      <c r="GPA3" s="62"/>
      <c r="GPB3" s="62"/>
      <c r="GPC3" s="62"/>
      <c r="GPD3" s="62"/>
      <c r="GPE3" s="62"/>
      <c r="GPF3" s="62"/>
      <c r="GPG3" s="62"/>
      <c r="GPH3" s="62"/>
      <c r="GPI3" s="62"/>
      <c r="GPJ3" s="62"/>
      <c r="GPK3" s="62"/>
      <c r="GPL3" s="62"/>
      <c r="GPM3" s="62"/>
      <c r="GPN3" s="62"/>
      <c r="GPO3" s="62"/>
      <c r="GPP3" s="62"/>
      <c r="GPQ3" s="62"/>
      <c r="GPR3" s="62"/>
      <c r="GPS3" s="62"/>
      <c r="GPT3" s="62"/>
      <c r="GPU3" s="62"/>
      <c r="GPV3" s="62"/>
      <c r="GPW3" s="62"/>
      <c r="GPX3" s="62"/>
      <c r="GPY3" s="62"/>
      <c r="GPZ3" s="62"/>
      <c r="GQA3" s="62"/>
      <c r="GQB3" s="62"/>
      <c r="GQC3" s="62"/>
      <c r="GQD3" s="62"/>
      <c r="GQE3" s="62"/>
      <c r="GQF3" s="62"/>
      <c r="GQG3" s="62"/>
      <c r="GQH3" s="62"/>
      <c r="GQI3" s="62"/>
      <c r="GQJ3" s="62"/>
      <c r="GQK3" s="62"/>
      <c r="GQL3" s="62"/>
      <c r="GQM3" s="62"/>
      <c r="GQN3" s="62"/>
      <c r="GQO3" s="62"/>
      <c r="GQP3" s="62"/>
      <c r="GQQ3" s="62"/>
      <c r="GQR3" s="62"/>
      <c r="GQS3" s="62"/>
      <c r="GQT3" s="62"/>
      <c r="GQU3" s="62"/>
      <c r="GQV3" s="62"/>
      <c r="GQW3" s="62"/>
      <c r="GQX3" s="62"/>
      <c r="GQY3" s="62"/>
      <c r="GQZ3" s="62"/>
      <c r="GRA3" s="62"/>
      <c r="GRB3" s="62"/>
      <c r="GRC3" s="62"/>
      <c r="GRD3" s="62"/>
      <c r="GRE3" s="62"/>
      <c r="GRF3" s="62"/>
      <c r="GRG3" s="62"/>
      <c r="GRH3" s="62"/>
      <c r="GRI3" s="62"/>
      <c r="GRJ3" s="62"/>
      <c r="GRK3" s="62"/>
      <c r="GRL3" s="62"/>
      <c r="GRM3" s="62"/>
      <c r="GRN3" s="62"/>
      <c r="GRO3" s="62"/>
      <c r="GRP3" s="62"/>
      <c r="GRQ3" s="62"/>
      <c r="GRR3" s="62"/>
      <c r="GRS3" s="62"/>
      <c r="GRT3" s="62"/>
      <c r="GRU3" s="62"/>
      <c r="GRV3" s="62"/>
      <c r="GRW3" s="62"/>
      <c r="GRX3" s="62"/>
      <c r="GRY3" s="62"/>
      <c r="GRZ3" s="62"/>
      <c r="GSA3" s="62"/>
      <c r="GSB3" s="62"/>
      <c r="GSC3" s="62"/>
      <c r="GSD3" s="62"/>
      <c r="GSE3" s="62"/>
      <c r="GSF3" s="62"/>
      <c r="GSG3" s="62"/>
      <c r="GSH3" s="62"/>
      <c r="GSI3" s="62"/>
      <c r="GSJ3" s="62"/>
      <c r="GSK3" s="62"/>
      <c r="GSL3" s="62"/>
      <c r="GSM3" s="62"/>
      <c r="GSN3" s="62"/>
      <c r="GSO3" s="62"/>
      <c r="GSP3" s="62"/>
      <c r="GSQ3" s="62"/>
      <c r="GSR3" s="62"/>
      <c r="GSS3" s="62"/>
      <c r="GST3" s="62"/>
      <c r="GSU3" s="62"/>
      <c r="GSV3" s="62"/>
      <c r="GSW3" s="62"/>
      <c r="GSX3" s="62"/>
      <c r="GSY3" s="62"/>
      <c r="GSZ3" s="62"/>
      <c r="GTA3" s="62"/>
      <c r="GTB3" s="62"/>
      <c r="GTC3" s="62"/>
      <c r="GTD3" s="62"/>
      <c r="GTE3" s="62"/>
      <c r="GTF3" s="62"/>
      <c r="GTG3" s="62"/>
      <c r="GTH3" s="62"/>
      <c r="GTI3" s="62"/>
      <c r="GTJ3" s="62"/>
      <c r="GTK3" s="62"/>
      <c r="GTL3" s="62"/>
      <c r="GTM3" s="62"/>
      <c r="GTN3" s="62"/>
      <c r="GTO3" s="62"/>
      <c r="GTP3" s="62"/>
      <c r="GTQ3" s="62"/>
      <c r="GTR3" s="62"/>
      <c r="GTS3" s="62"/>
      <c r="GTT3" s="62"/>
      <c r="GTU3" s="62"/>
      <c r="GTV3" s="62"/>
      <c r="GTW3" s="62"/>
      <c r="GTX3" s="62"/>
      <c r="GTY3" s="62"/>
      <c r="GTZ3" s="62"/>
      <c r="GUA3" s="62"/>
      <c r="GUB3" s="62"/>
      <c r="GUC3" s="62"/>
      <c r="GUD3" s="62"/>
      <c r="GUE3" s="62"/>
      <c r="GUF3" s="62"/>
      <c r="GUG3" s="62"/>
      <c r="GUH3" s="62"/>
      <c r="GUI3" s="62"/>
      <c r="GUJ3" s="62"/>
      <c r="GUK3" s="62"/>
      <c r="GUL3" s="62"/>
      <c r="GUM3" s="62"/>
      <c r="GUN3" s="62"/>
      <c r="GUO3" s="62"/>
      <c r="GUP3" s="62"/>
      <c r="GUQ3" s="62"/>
      <c r="GUR3" s="62"/>
      <c r="GUS3" s="62"/>
      <c r="GUT3" s="62"/>
      <c r="GUU3" s="62"/>
      <c r="GUV3" s="62"/>
      <c r="GUW3" s="62"/>
      <c r="GUX3" s="62"/>
      <c r="GUY3" s="62"/>
      <c r="GUZ3" s="62"/>
      <c r="GVA3" s="62"/>
      <c r="GVB3" s="62"/>
      <c r="GVC3" s="62"/>
      <c r="GVD3" s="62"/>
      <c r="GVE3" s="62"/>
      <c r="GVF3" s="62"/>
      <c r="GVG3" s="62"/>
      <c r="GVH3" s="62"/>
      <c r="GVI3" s="62"/>
      <c r="GVJ3" s="62"/>
      <c r="GVK3" s="62"/>
      <c r="GVL3" s="62"/>
      <c r="GVM3" s="62"/>
      <c r="GVN3" s="62"/>
      <c r="GVO3" s="62"/>
      <c r="GVP3" s="62"/>
      <c r="GVQ3" s="62"/>
      <c r="GVR3" s="62"/>
      <c r="GVS3" s="62"/>
      <c r="GVT3" s="62"/>
      <c r="GVU3" s="62"/>
      <c r="GVV3" s="62"/>
      <c r="GVW3" s="62"/>
      <c r="GVX3" s="62"/>
      <c r="GVY3" s="62"/>
      <c r="GVZ3" s="62"/>
      <c r="GWA3" s="62"/>
      <c r="GWB3" s="62"/>
      <c r="GWC3" s="62"/>
      <c r="GWD3" s="62"/>
      <c r="GWE3" s="62"/>
      <c r="GWF3" s="62"/>
      <c r="GWG3" s="62"/>
      <c r="GWH3" s="62"/>
      <c r="GWI3" s="62"/>
      <c r="GWJ3" s="62"/>
      <c r="GWK3" s="62"/>
      <c r="GWL3" s="62"/>
      <c r="GWM3" s="62"/>
      <c r="GWN3" s="62"/>
      <c r="GWO3" s="62"/>
      <c r="GWP3" s="62"/>
      <c r="GWQ3" s="62"/>
      <c r="GWR3" s="62"/>
      <c r="GWS3" s="62"/>
      <c r="GWT3" s="62"/>
      <c r="GWU3" s="62"/>
      <c r="GWV3" s="62"/>
      <c r="GWW3" s="62"/>
      <c r="GWX3" s="62"/>
      <c r="GWY3" s="62"/>
      <c r="GWZ3" s="62"/>
      <c r="GXA3" s="62"/>
      <c r="GXB3" s="62"/>
      <c r="GXC3" s="62"/>
      <c r="GXD3" s="62"/>
      <c r="GXE3" s="62"/>
      <c r="GXF3" s="62"/>
      <c r="GXG3" s="62"/>
      <c r="GXH3" s="62"/>
      <c r="GXI3" s="62"/>
      <c r="GXJ3" s="62"/>
      <c r="GXK3" s="62"/>
      <c r="GXL3" s="62"/>
      <c r="GXM3" s="62"/>
      <c r="GXN3" s="62"/>
      <c r="GXO3" s="62"/>
      <c r="GXP3" s="62"/>
      <c r="GXQ3" s="62"/>
      <c r="GXR3" s="62"/>
      <c r="GXS3" s="62"/>
      <c r="GXT3" s="62"/>
      <c r="GXU3" s="62"/>
      <c r="GXV3" s="62"/>
      <c r="GXW3" s="62"/>
      <c r="GXX3" s="62"/>
      <c r="GXY3" s="62"/>
      <c r="GXZ3" s="62"/>
      <c r="GYA3" s="62"/>
      <c r="GYB3" s="62"/>
      <c r="GYC3" s="62"/>
      <c r="GYD3" s="62"/>
      <c r="GYE3" s="62"/>
      <c r="GYF3" s="62"/>
      <c r="GYG3" s="62"/>
      <c r="GYH3" s="62"/>
      <c r="GYI3" s="62"/>
      <c r="GYJ3" s="62"/>
      <c r="GYK3" s="62"/>
      <c r="GYL3" s="62"/>
      <c r="GYM3" s="62"/>
      <c r="GYN3" s="62"/>
      <c r="GYO3" s="62"/>
      <c r="GYP3" s="62"/>
      <c r="GYQ3" s="62"/>
      <c r="GYR3" s="62"/>
      <c r="GYS3" s="62"/>
      <c r="GYT3" s="62"/>
      <c r="GYU3" s="62"/>
      <c r="GYV3" s="62"/>
      <c r="GYW3" s="62"/>
      <c r="GYX3" s="62"/>
      <c r="GYY3" s="62"/>
      <c r="GYZ3" s="62"/>
      <c r="GZA3" s="62"/>
      <c r="GZB3" s="62"/>
      <c r="GZC3" s="62"/>
      <c r="GZD3" s="62"/>
      <c r="GZE3" s="62"/>
      <c r="GZF3" s="62"/>
      <c r="GZG3" s="62"/>
      <c r="GZH3" s="62"/>
      <c r="GZI3" s="62"/>
      <c r="GZJ3" s="62"/>
      <c r="GZK3" s="62"/>
      <c r="GZL3" s="62"/>
      <c r="GZM3" s="62"/>
      <c r="GZN3" s="62"/>
      <c r="GZO3" s="62"/>
      <c r="GZP3" s="62"/>
      <c r="GZQ3" s="62"/>
      <c r="GZR3" s="62"/>
      <c r="GZS3" s="62"/>
      <c r="GZT3" s="62"/>
      <c r="GZU3" s="62"/>
      <c r="GZV3" s="62"/>
      <c r="GZW3" s="62"/>
      <c r="GZX3" s="62"/>
      <c r="GZY3" s="62"/>
      <c r="GZZ3" s="62"/>
      <c r="HAA3" s="62"/>
      <c r="HAB3" s="62"/>
      <c r="HAC3" s="62"/>
      <c r="HAD3" s="62"/>
      <c r="HAE3" s="62"/>
      <c r="HAF3" s="62"/>
      <c r="HAG3" s="62"/>
      <c r="HAH3" s="62"/>
      <c r="HAI3" s="62"/>
      <c r="HAJ3" s="62"/>
      <c r="HAK3" s="62"/>
      <c r="HAL3" s="62"/>
      <c r="HAM3" s="62"/>
      <c r="HAN3" s="62"/>
      <c r="HAO3" s="62"/>
      <c r="HAP3" s="62"/>
      <c r="HAQ3" s="62"/>
      <c r="HAR3" s="62"/>
      <c r="HAS3" s="62"/>
      <c r="HAT3" s="62"/>
      <c r="HAU3" s="62"/>
      <c r="HAV3" s="62"/>
      <c r="HAW3" s="62"/>
      <c r="HAX3" s="62"/>
      <c r="HAY3" s="62"/>
      <c r="HAZ3" s="62"/>
      <c r="HBA3" s="62"/>
      <c r="HBB3" s="62"/>
      <c r="HBC3" s="62"/>
      <c r="HBD3" s="62"/>
      <c r="HBE3" s="62"/>
      <c r="HBF3" s="62"/>
      <c r="HBG3" s="62"/>
      <c r="HBH3" s="62"/>
      <c r="HBI3" s="62"/>
      <c r="HBJ3" s="62"/>
      <c r="HBK3" s="62"/>
      <c r="HBL3" s="62"/>
      <c r="HBM3" s="62"/>
      <c r="HBN3" s="62"/>
      <c r="HBO3" s="62"/>
      <c r="HBP3" s="62"/>
      <c r="HBQ3" s="62"/>
      <c r="HBR3" s="62"/>
      <c r="HBS3" s="62"/>
      <c r="HBT3" s="62"/>
      <c r="HBU3" s="62"/>
      <c r="HBV3" s="62"/>
      <c r="HBW3" s="62"/>
      <c r="HBX3" s="62"/>
      <c r="HBY3" s="62"/>
      <c r="HBZ3" s="62"/>
      <c r="HCA3" s="62"/>
      <c r="HCB3" s="62"/>
      <c r="HCC3" s="62"/>
      <c r="HCD3" s="62"/>
      <c r="HCE3" s="62"/>
      <c r="HCF3" s="62"/>
      <c r="HCG3" s="62"/>
      <c r="HCH3" s="62"/>
      <c r="HCI3" s="62"/>
      <c r="HCJ3" s="62"/>
      <c r="HCK3" s="62"/>
      <c r="HCL3" s="62"/>
      <c r="HCM3" s="62"/>
      <c r="HCN3" s="62"/>
      <c r="HCO3" s="62"/>
      <c r="HCP3" s="62"/>
      <c r="HCQ3" s="62"/>
      <c r="HCR3" s="62"/>
      <c r="HCS3" s="62"/>
      <c r="HCT3" s="62"/>
      <c r="HCU3" s="62"/>
      <c r="HCV3" s="62"/>
      <c r="HCW3" s="62"/>
      <c r="HCX3" s="62"/>
      <c r="HCY3" s="62"/>
      <c r="HCZ3" s="62"/>
      <c r="HDA3" s="62"/>
      <c r="HDB3" s="62"/>
      <c r="HDC3" s="62"/>
      <c r="HDD3" s="62"/>
      <c r="HDE3" s="62"/>
      <c r="HDF3" s="62"/>
      <c r="HDG3" s="62"/>
      <c r="HDH3" s="62"/>
      <c r="HDI3" s="62"/>
      <c r="HDJ3" s="62"/>
      <c r="HDK3" s="62"/>
      <c r="HDL3" s="62"/>
      <c r="HDM3" s="62"/>
      <c r="HDN3" s="62"/>
      <c r="HDO3" s="62"/>
      <c r="HDP3" s="62"/>
      <c r="HDQ3" s="62"/>
      <c r="HDR3" s="62"/>
      <c r="HDS3" s="62"/>
      <c r="HDT3" s="62"/>
      <c r="HDU3" s="62"/>
      <c r="HDV3" s="62"/>
      <c r="HDW3" s="62"/>
      <c r="HDX3" s="62"/>
      <c r="HDY3" s="62"/>
      <c r="HDZ3" s="62"/>
      <c r="HEA3" s="62"/>
      <c r="HEB3" s="62"/>
      <c r="HEC3" s="62"/>
      <c r="HED3" s="62"/>
      <c r="HEE3" s="62"/>
      <c r="HEF3" s="62"/>
      <c r="HEG3" s="62"/>
      <c r="HEH3" s="62"/>
      <c r="HEI3" s="62"/>
      <c r="HEJ3" s="62"/>
      <c r="HEK3" s="62"/>
      <c r="HEL3" s="62"/>
      <c r="HEM3" s="62"/>
      <c r="HEN3" s="62"/>
      <c r="HEO3" s="62"/>
      <c r="HEP3" s="62"/>
      <c r="HEQ3" s="62"/>
      <c r="HER3" s="62"/>
      <c r="HES3" s="62"/>
      <c r="HET3" s="62"/>
      <c r="HEU3" s="62"/>
      <c r="HEV3" s="62"/>
      <c r="HEW3" s="62"/>
      <c r="HEX3" s="62"/>
      <c r="HEY3" s="62"/>
      <c r="HEZ3" s="62"/>
      <c r="HFA3" s="62"/>
      <c r="HFB3" s="62"/>
      <c r="HFC3" s="62"/>
      <c r="HFD3" s="62"/>
      <c r="HFE3" s="62"/>
      <c r="HFF3" s="62"/>
      <c r="HFG3" s="62"/>
      <c r="HFH3" s="62"/>
      <c r="HFI3" s="62"/>
      <c r="HFJ3" s="62"/>
      <c r="HFK3" s="62"/>
      <c r="HFL3" s="62"/>
      <c r="HFM3" s="62"/>
      <c r="HFN3" s="62"/>
      <c r="HFO3" s="62"/>
      <c r="HFP3" s="62"/>
      <c r="HFQ3" s="62"/>
      <c r="HFR3" s="62"/>
      <c r="HFS3" s="62"/>
      <c r="HFT3" s="62"/>
      <c r="HFU3" s="62"/>
      <c r="HFV3" s="62"/>
      <c r="HFW3" s="62"/>
      <c r="HFX3" s="62"/>
      <c r="HFY3" s="62"/>
      <c r="HFZ3" s="62"/>
      <c r="HGA3" s="62"/>
      <c r="HGB3" s="62"/>
      <c r="HGC3" s="62"/>
      <c r="HGD3" s="62"/>
      <c r="HGE3" s="62"/>
      <c r="HGF3" s="62"/>
      <c r="HGG3" s="62"/>
      <c r="HGH3" s="62"/>
      <c r="HGI3" s="62"/>
      <c r="HGJ3" s="62"/>
      <c r="HGK3" s="62"/>
      <c r="HGL3" s="62"/>
      <c r="HGM3" s="62"/>
      <c r="HGN3" s="62"/>
      <c r="HGO3" s="62"/>
      <c r="HGP3" s="62"/>
      <c r="HGQ3" s="62"/>
      <c r="HGR3" s="62"/>
      <c r="HGS3" s="62"/>
      <c r="HGT3" s="62"/>
      <c r="HGU3" s="62"/>
      <c r="HGV3" s="62"/>
      <c r="HGW3" s="62"/>
      <c r="HGX3" s="62"/>
      <c r="HGY3" s="62"/>
      <c r="HGZ3" s="62"/>
      <c r="HHA3" s="62"/>
      <c r="HHB3" s="62"/>
      <c r="HHC3" s="62"/>
      <c r="HHD3" s="62"/>
      <c r="HHE3" s="62"/>
      <c r="HHF3" s="62"/>
      <c r="HHG3" s="62"/>
      <c r="HHH3" s="62"/>
      <c r="HHI3" s="62"/>
      <c r="HHJ3" s="62"/>
      <c r="HHK3" s="62"/>
      <c r="HHL3" s="62"/>
      <c r="HHM3" s="62"/>
      <c r="HHN3" s="62"/>
      <c r="HHO3" s="62"/>
      <c r="HHP3" s="62"/>
      <c r="HHQ3" s="62"/>
      <c r="HHR3" s="62"/>
      <c r="HHS3" s="62"/>
      <c r="HHT3" s="62"/>
      <c r="HHU3" s="62"/>
      <c r="HHV3" s="62"/>
      <c r="HHW3" s="62"/>
      <c r="HHX3" s="62"/>
      <c r="HHY3" s="62"/>
      <c r="HHZ3" s="62"/>
      <c r="HIA3" s="62"/>
      <c r="HIB3" s="62"/>
      <c r="HIC3" s="62"/>
      <c r="HID3" s="62"/>
      <c r="HIE3" s="62"/>
      <c r="HIF3" s="62"/>
      <c r="HIG3" s="62"/>
      <c r="HIH3" s="62"/>
      <c r="HII3" s="62"/>
      <c r="HIJ3" s="62"/>
      <c r="HIK3" s="62"/>
      <c r="HIL3" s="62"/>
      <c r="HIM3" s="62"/>
      <c r="HIN3" s="62"/>
      <c r="HIO3" s="62"/>
      <c r="HIP3" s="62"/>
      <c r="HIQ3" s="62"/>
      <c r="HIR3" s="62"/>
      <c r="HIS3" s="62"/>
      <c r="HIT3" s="62"/>
      <c r="HIU3" s="62"/>
      <c r="HIV3" s="62"/>
      <c r="HIW3" s="62"/>
      <c r="HIX3" s="62"/>
      <c r="HIY3" s="62"/>
      <c r="HIZ3" s="62"/>
      <c r="HJA3" s="62"/>
      <c r="HJB3" s="62"/>
      <c r="HJC3" s="62"/>
      <c r="HJD3" s="62"/>
      <c r="HJE3" s="62"/>
      <c r="HJF3" s="62"/>
      <c r="HJG3" s="62"/>
      <c r="HJH3" s="62"/>
      <c r="HJI3" s="62"/>
      <c r="HJJ3" s="62"/>
      <c r="HJK3" s="62"/>
      <c r="HJL3" s="62"/>
      <c r="HJM3" s="62"/>
      <c r="HJN3" s="62"/>
      <c r="HJO3" s="62"/>
      <c r="HJP3" s="62"/>
      <c r="HJQ3" s="62"/>
      <c r="HJR3" s="62"/>
      <c r="HJS3" s="62"/>
      <c r="HJT3" s="62"/>
      <c r="HJU3" s="62"/>
      <c r="HJV3" s="62"/>
      <c r="HJW3" s="62"/>
      <c r="HJX3" s="62"/>
      <c r="HJY3" s="62"/>
      <c r="HJZ3" s="62"/>
      <c r="HKA3" s="62"/>
      <c r="HKB3" s="62"/>
      <c r="HKC3" s="62"/>
      <c r="HKD3" s="62"/>
      <c r="HKE3" s="62"/>
      <c r="HKF3" s="62"/>
      <c r="HKG3" s="62"/>
      <c r="HKH3" s="62"/>
      <c r="HKI3" s="62"/>
      <c r="HKJ3" s="62"/>
      <c r="HKK3" s="62"/>
      <c r="HKL3" s="62"/>
      <c r="HKM3" s="62"/>
      <c r="HKN3" s="62"/>
      <c r="HKO3" s="62"/>
      <c r="HKP3" s="62"/>
      <c r="HKQ3" s="62"/>
      <c r="HKR3" s="62"/>
      <c r="HKS3" s="62"/>
      <c r="HKT3" s="62"/>
      <c r="HKU3" s="62"/>
      <c r="HKV3" s="62"/>
      <c r="HKW3" s="62"/>
      <c r="HKX3" s="62"/>
      <c r="HKY3" s="62"/>
      <c r="HKZ3" s="62"/>
      <c r="HLA3" s="62"/>
      <c r="HLB3" s="62"/>
      <c r="HLC3" s="62"/>
      <c r="HLD3" s="62"/>
      <c r="HLE3" s="62"/>
      <c r="HLF3" s="62"/>
      <c r="HLG3" s="62"/>
      <c r="HLH3" s="62"/>
      <c r="HLI3" s="62"/>
      <c r="HLJ3" s="62"/>
      <c r="HLK3" s="62"/>
      <c r="HLL3" s="62"/>
      <c r="HLM3" s="62"/>
      <c r="HLN3" s="62"/>
      <c r="HLO3" s="62"/>
      <c r="HLP3" s="62"/>
      <c r="HLQ3" s="62"/>
      <c r="HLR3" s="62"/>
      <c r="HLS3" s="62"/>
      <c r="HLT3" s="62"/>
      <c r="HLU3" s="62"/>
      <c r="HLV3" s="62"/>
      <c r="HLW3" s="62"/>
      <c r="HLX3" s="62"/>
      <c r="HLY3" s="62"/>
      <c r="HLZ3" s="62"/>
      <c r="HMA3" s="62"/>
      <c r="HMB3" s="62"/>
      <c r="HMC3" s="62"/>
      <c r="HMD3" s="62"/>
      <c r="HME3" s="62"/>
      <c r="HMF3" s="62"/>
      <c r="HMG3" s="62"/>
      <c r="HMH3" s="62"/>
      <c r="HMI3" s="62"/>
      <c r="HMJ3" s="62"/>
      <c r="HMK3" s="62"/>
      <c r="HML3" s="62"/>
      <c r="HMM3" s="62"/>
      <c r="HMN3" s="62"/>
      <c r="HMO3" s="62"/>
      <c r="HMP3" s="62"/>
      <c r="HMQ3" s="62"/>
      <c r="HMR3" s="62"/>
      <c r="HMS3" s="62"/>
      <c r="HMT3" s="62"/>
      <c r="HMU3" s="62"/>
      <c r="HMV3" s="62"/>
      <c r="HMW3" s="62"/>
      <c r="HMX3" s="62"/>
      <c r="HMY3" s="62"/>
      <c r="HMZ3" s="62"/>
      <c r="HNA3" s="62"/>
      <c r="HNB3" s="62"/>
      <c r="HNC3" s="62"/>
      <c r="HND3" s="62"/>
      <c r="HNE3" s="62"/>
      <c r="HNF3" s="62"/>
      <c r="HNG3" s="62"/>
      <c r="HNH3" s="62"/>
      <c r="HNI3" s="62"/>
      <c r="HNJ3" s="62"/>
      <c r="HNK3" s="62"/>
      <c r="HNL3" s="62"/>
      <c r="HNM3" s="62"/>
      <c r="HNN3" s="62"/>
      <c r="HNO3" s="62"/>
      <c r="HNP3" s="62"/>
      <c r="HNQ3" s="62"/>
      <c r="HNR3" s="62"/>
      <c r="HNS3" s="62"/>
      <c r="HNT3" s="62"/>
      <c r="HNU3" s="62"/>
      <c r="HNV3" s="62"/>
      <c r="HNW3" s="62"/>
      <c r="HNX3" s="62"/>
      <c r="HNY3" s="62"/>
      <c r="HNZ3" s="62"/>
      <c r="HOA3" s="62"/>
      <c r="HOB3" s="62"/>
      <c r="HOC3" s="62"/>
      <c r="HOD3" s="62"/>
      <c r="HOE3" s="62"/>
      <c r="HOF3" s="62"/>
      <c r="HOG3" s="62"/>
      <c r="HOH3" s="62"/>
      <c r="HOI3" s="62"/>
      <c r="HOJ3" s="62"/>
      <c r="HOK3" s="62"/>
      <c r="HOL3" s="62"/>
      <c r="HOM3" s="62"/>
      <c r="HON3" s="62"/>
      <c r="HOO3" s="62"/>
      <c r="HOP3" s="62"/>
      <c r="HOQ3" s="62"/>
      <c r="HOR3" s="62"/>
      <c r="HOS3" s="62"/>
      <c r="HOT3" s="62"/>
      <c r="HOU3" s="62"/>
      <c r="HOV3" s="62"/>
      <c r="HOW3" s="62"/>
      <c r="HOX3" s="62"/>
      <c r="HOY3" s="62"/>
      <c r="HOZ3" s="62"/>
      <c r="HPA3" s="62"/>
      <c r="HPB3" s="62"/>
      <c r="HPC3" s="62"/>
      <c r="HPD3" s="62"/>
      <c r="HPE3" s="62"/>
      <c r="HPF3" s="62"/>
      <c r="HPG3" s="62"/>
      <c r="HPH3" s="62"/>
      <c r="HPI3" s="62"/>
      <c r="HPJ3" s="62"/>
      <c r="HPK3" s="62"/>
      <c r="HPL3" s="62"/>
      <c r="HPM3" s="62"/>
      <c r="HPN3" s="62"/>
      <c r="HPO3" s="62"/>
      <c r="HPP3" s="62"/>
      <c r="HPQ3" s="62"/>
      <c r="HPR3" s="62"/>
      <c r="HPS3" s="62"/>
      <c r="HPT3" s="62"/>
      <c r="HPU3" s="62"/>
      <c r="HPV3" s="62"/>
      <c r="HPW3" s="62"/>
      <c r="HPX3" s="62"/>
      <c r="HPY3" s="62"/>
      <c r="HPZ3" s="62"/>
      <c r="HQA3" s="62"/>
      <c r="HQB3" s="62"/>
      <c r="HQC3" s="62"/>
      <c r="HQD3" s="62"/>
      <c r="HQE3" s="62"/>
      <c r="HQF3" s="62"/>
      <c r="HQG3" s="62"/>
      <c r="HQH3" s="62"/>
      <c r="HQI3" s="62"/>
      <c r="HQJ3" s="62"/>
      <c r="HQK3" s="62"/>
      <c r="HQL3" s="62"/>
      <c r="HQM3" s="62"/>
      <c r="HQN3" s="62"/>
      <c r="HQO3" s="62"/>
      <c r="HQP3" s="62"/>
      <c r="HQQ3" s="62"/>
      <c r="HQR3" s="62"/>
      <c r="HQS3" s="62"/>
      <c r="HQT3" s="62"/>
      <c r="HQU3" s="62"/>
      <c r="HQV3" s="62"/>
      <c r="HQW3" s="62"/>
      <c r="HQX3" s="62"/>
      <c r="HQY3" s="62"/>
      <c r="HQZ3" s="62"/>
      <c r="HRA3" s="62"/>
      <c r="HRB3" s="62"/>
      <c r="HRC3" s="62"/>
      <c r="HRD3" s="62"/>
      <c r="HRE3" s="62"/>
      <c r="HRF3" s="62"/>
      <c r="HRG3" s="62"/>
      <c r="HRH3" s="62"/>
      <c r="HRI3" s="62"/>
      <c r="HRJ3" s="62"/>
      <c r="HRK3" s="62"/>
      <c r="HRL3" s="62"/>
      <c r="HRM3" s="62"/>
      <c r="HRN3" s="62"/>
      <c r="HRO3" s="62"/>
      <c r="HRP3" s="62"/>
      <c r="HRQ3" s="62"/>
      <c r="HRR3" s="62"/>
      <c r="HRS3" s="62"/>
      <c r="HRT3" s="62"/>
      <c r="HRU3" s="62"/>
      <c r="HRV3" s="62"/>
      <c r="HRW3" s="62"/>
      <c r="HRX3" s="62"/>
      <c r="HRY3" s="62"/>
      <c r="HRZ3" s="62"/>
      <c r="HSA3" s="62"/>
      <c r="HSB3" s="62"/>
      <c r="HSC3" s="62"/>
      <c r="HSD3" s="62"/>
      <c r="HSE3" s="62"/>
      <c r="HSF3" s="62"/>
      <c r="HSG3" s="62"/>
      <c r="HSH3" s="62"/>
      <c r="HSI3" s="62"/>
      <c r="HSJ3" s="62"/>
      <c r="HSK3" s="62"/>
      <c r="HSL3" s="62"/>
      <c r="HSM3" s="62"/>
      <c r="HSN3" s="62"/>
      <c r="HSO3" s="62"/>
      <c r="HSP3" s="62"/>
      <c r="HSQ3" s="62"/>
      <c r="HSR3" s="62"/>
      <c r="HSS3" s="62"/>
      <c r="HST3" s="62"/>
      <c r="HSU3" s="62"/>
      <c r="HSV3" s="62"/>
      <c r="HSW3" s="62"/>
      <c r="HSX3" s="62"/>
      <c r="HSY3" s="62"/>
      <c r="HSZ3" s="62"/>
      <c r="HTA3" s="62"/>
      <c r="HTB3" s="62"/>
      <c r="HTC3" s="62"/>
      <c r="HTD3" s="62"/>
      <c r="HTE3" s="62"/>
      <c r="HTF3" s="62"/>
      <c r="HTG3" s="62"/>
      <c r="HTH3" s="62"/>
      <c r="HTI3" s="62"/>
      <c r="HTJ3" s="62"/>
      <c r="HTK3" s="62"/>
      <c r="HTL3" s="62"/>
      <c r="HTM3" s="62"/>
      <c r="HTN3" s="62"/>
      <c r="HTO3" s="62"/>
      <c r="HTP3" s="62"/>
      <c r="HTQ3" s="62"/>
      <c r="HTR3" s="62"/>
      <c r="HTS3" s="62"/>
      <c r="HTT3" s="62"/>
      <c r="HTU3" s="62"/>
      <c r="HTV3" s="62"/>
      <c r="HTW3" s="62"/>
      <c r="HTX3" s="62"/>
      <c r="HTY3" s="62"/>
      <c r="HTZ3" s="62"/>
      <c r="HUA3" s="62"/>
      <c r="HUB3" s="62"/>
      <c r="HUC3" s="62"/>
      <c r="HUD3" s="62"/>
      <c r="HUE3" s="62"/>
      <c r="HUF3" s="62"/>
      <c r="HUG3" s="62"/>
      <c r="HUH3" s="62"/>
      <c r="HUI3" s="62"/>
      <c r="HUJ3" s="62"/>
      <c r="HUK3" s="62"/>
      <c r="HUL3" s="62"/>
      <c r="HUM3" s="62"/>
      <c r="HUN3" s="62"/>
      <c r="HUO3" s="62"/>
      <c r="HUP3" s="62"/>
      <c r="HUQ3" s="62"/>
      <c r="HUR3" s="62"/>
      <c r="HUS3" s="62"/>
      <c r="HUT3" s="62"/>
      <c r="HUU3" s="62"/>
      <c r="HUV3" s="62"/>
      <c r="HUW3" s="62"/>
      <c r="HUX3" s="62"/>
      <c r="HUY3" s="62"/>
      <c r="HUZ3" s="62"/>
      <c r="HVA3" s="62"/>
      <c r="HVB3" s="62"/>
      <c r="HVC3" s="62"/>
      <c r="HVD3" s="62"/>
      <c r="HVE3" s="62"/>
      <c r="HVF3" s="62"/>
      <c r="HVG3" s="62"/>
      <c r="HVH3" s="62"/>
      <c r="HVI3" s="62"/>
      <c r="HVJ3" s="62"/>
      <c r="HVK3" s="62"/>
      <c r="HVL3" s="62"/>
      <c r="HVM3" s="62"/>
      <c r="HVN3" s="62"/>
      <c r="HVO3" s="62"/>
      <c r="HVP3" s="62"/>
      <c r="HVQ3" s="62"/>
      <c r="HVR3" s="62"/>
      <c r="HVS3" s="62"/>
      <c r="HVT3" s="62"/>
      <c r="HVU3" s="62"/>
      <c r="HVV3" s="62"/>
      <c r="HVW3" s="62"/>
      <c r="HVX3" s="62"/>
      <c r="HVY3" s="62"/>
      <c r="HVZ3" s="62"/>
      <c r="HWA3" s="62"/>
      <c r="HWB3" s="62"/>
      <c r="HWC3" s="62"/>
      <c r="HWD3" s="62"/>
      <c r="HWE3" s="62"/>
      <c r="HWF3" s="62"/>
      <c r="HWG3" s="62"/>
      <c r="HWH3" s="62"/>
      <c r="HWI3" s="62"/>
      <c r="HWJ3" s="62"/>
      <c r="HWK3" s="62"/>
      <c r="HWL3" s="62"/>
      <c r="HWM3" s="62"/>
      <c r="HWN3" s="62"/>
      <c r="HWO3" s="62"/>
      <c r="HWP3" s="62"/>
      <c r="HWQ3" s="62"/>
      <c r="HWR3" s="62"/>
      <c r="HWS3" s="62"/>
      <c r="HWT3" s="62"/>
      <c r="HWU3" s="62"/>
      <c r="HWV3" s="62"/>
      <c r="HWW3" s="62"/>
      <c r="HWX3" s="62"/>
      <c r="HWY3" s="62"/>
      <c r="HWZ3" s="62"/>
      <c r="HXA3" s="62"/>
      <c r="HXB3" s="62"/>
      <c r="HXC3" s="62"/>
      <c r="HXD3" s="62"/>
      <c r="HXE3" s="62"/>
      <c r="HXF3" s="62"/>
      <c r="HXG3" s="62"/>
      <c r="HXH3" s="62"/>
      <c r="HXI3" s="62"/>
      <c r="HXJ3" s="62"/>
      <c r="HXK3" s="62"/>
      <c r="HXL3" s="62"/>
      <c r="HXM3" s="62"/>
      <c r="HXN3" s="62"/>
      <c r="HXO3" s="62"/>
      <c r="HXP3" s="62"/>
      <c r="HXQ3" s="62"/>
      <c r="HXR3" s="62"/>
      <c r="HXS3" s="62"/>
      <c r="HXT3" s="62"/>
      <c r="HXU3" s="62"/>
      <c r="HXV3" s="62"/>
      <c r="HXW3" s="62"/>
      <c r="HXX3" s="62"/>
      <c r="HXY3" s="62"/>
      <c r="HXZ3" s="62"/>
      <c r="HYA3" s="62"/>
      <c r="HYB3" s="62"/>
      <c r="HYC3" s="62"/>
      <c r="HYD3" s="62"/>
      <c r="HYE3" s="62"/>
      <c r="HYF3" s="62"/>
      <c r="HYG3" s="62"/>
      <c r="HYH3" s="62"/>
      <c r="HYI3" s="62"/>
      <c r="HYJ3" s="62"/>
      <c r="HYK3" s="62"/>
      <c r="HYL3" s="62"/>
      <c r="HYM3" s="62"/>
      <c r="HYN3" s="62"/>
      <c r="HYO3" s="62"/>
      <c r="HYP3" s="62"/>
      <c r="HYQ3" s="62"/>
      <c r="HYR3" s="62"/>
      <c r="HYS3" s="62"/>
      <c r="HYT3" s="62"/>
      <c r="HYU3" s="62"/>
      <c r="HYV3" s="62"/>
      <c r="HYW3" s="62"/>
      <c r="HYX3" s="62"/>
      <c r="HYY3" s="62"/>
      <c r="HYZ3" s="62"/>
      <c r="HZA3" s="62"/>
      <c r="HZB3" s="62"/>
      <c r="HZC3" s="62"/>
      <c r="HZD3" s="62"/>
      <c r="HZE3" s="62"/>
      <c r="HZF3" s="62"/>
      <c r="HZG3" s="62"/>
      <c r="HZH3" s="62"/>
      <c r="HZI3" s="62"/>
      <c r="HZJ3" s="62"/>
      <c r="HZK3" s="62"/>
      <c r="HZL3" s="62"/>
      <c r="HZM3" s="62"/>
      <c r="HZN3" s="62"/>
      <c r="HZO3" s="62"/>
      <c r="HZP3" s="62"/>
      <c r="HZQ3" s="62"/>
      <c r="HZR3" s="62"/>
      <c r="HZS3" s="62"/>
      <c r="HZT3" s="62"/>
      <c r="HZU3" s="62"/>
      <c r="HZV3" s="62"/>
      <c r="HZW3" s="62"/>
      <c r="HZX3" s="62"/>
      <c r="HZY3" s="62"/>
      <c r="HZZ3" s="62"/>
      <c r="IAA3" s="62"/>
      <c r="IAB3" s="62"/>
      <c r="IAC3" s="62"/>
      <c r="IAD3" s="62"/>
      <c r="IAE3" s="62"/>
      <c r="IAF3" s="62"/>
      <c r="IAG3" s="62"/>
      <c r="IAH3" s="62"/>
      <c r="IAI3" s="62"/>
      <c r="IAJ3" s="62"/>
      <c r="IAK3" s="62"/>
      <c r="IAL3" s="62"/>
      <c r="IAM3" s="62"/>
      <c r="IAN3" s="62"/>
      <c r="IAO3" s="62"/>
      <c r="IAP3" s="62"/>
      <c r="IAQ3" s="62"/>
      <c r="IAR3" s="62"/>
      <c r="IAS3" s="62"/>
      <c r="IAT3" s="62"/>
      <c r="IAU3" s="62"/>
      <c r="IAV3" s="62"/>
      <c r="IAW3" s="62"/>
      <c r="IAX3" s="62"/>
      <c r="IAY3" s="62"/>
      <c r="IAZ3" s="62"/>
      <c r="IBA3" s="62"/>
      <c r="IBB3" s="62"/>
      <c r="IBC3" s="62"/>
      <c r="IBD3" s="62"/>
      <c r="IBE3" s="62"/>
      <c r="IBF3" s="62"/>
      <c r="IBG3" s="62"/>
      <c r="IBH3" s="62"/>
      <c r="IBI3" s="62"/>
      <c r="IBJ3" s="62"/>
      <c r="IBK3" s="62"/>
      <c r="IBL3" s="62"/>
      <c r="IBM3" s="62"/>
      <c r="IBN3" s="62"/>
      <c r="IBO3" s="62"/>
      <c r="IBP3" s="62"/>
      <c r="IBQ3" s="62"/>
      <c r="IBR3" s="62"/>
      <c r="IBS3" s="62"/>
      <c r="IBT3" s="62"/>
      <c r="IBU3" s="62"/>
      <c r="IBV3" s="62"/>
      <c r="IBW3" s="62"/>
      <c r="IBX3" s="62"/>
      <c r="IBY3" s="62"/>
      <c r="IBZ3" s="62"/>
      <c r="ICA3" s="62"/>
      <c r="ICB3" s="62"/>
      <c r="ICC3" s="62"/>
      <c r="ICD3" s="62"/>
      <c r="ICE3" s="62"/>
      <c r="ICF3" s="62"/>
      <c r="ICG3" s="62"/>
      <c r="ICH3" s="62"/>
      <c r="ICI3" s="62"/>
      <c r="ICJ3" s="62"/>
      <c r="ICK3" s="62"/>
      <c r="ICL3" s="62"/>
      <c r="ICM3" s="62"/>
      <c r="ICN3" s="62"/>
      <c r="ICO3" s="62"/>
      <c r="ICP3" s="62"/>
      <c r="ICQ3" s="62"/>
      <c r="ICR3" s="62"/>
      <c r="ICS3" s="62"/>
      <c r="ICT3" s="62"/>
      <c r="ICU3" s="62"/>
      <c r="ICV3" s="62"/>
      <c r="ICW3" s="62"/>
      <c r="ICX3" s="62"/>
      <c r="ICY3" s="62"/>
      <c r="ICZ3" s="62"/>
      <c r="IDA3" s="62"/>
      <c r="IDB3" s="62"/>
      <c r="IDC3" s="62"/>
      <c r="IDD3" s="62"/>
      <c r="IDE3" s="62"/>
      <c r="IDF3" s="62"/>
      <c r="IDG3" s="62"/>
      <c r="IDH3" s="62"/>
      <c r="IDI3" s="62"/>
      <c r="IDJ3" s="62"/>
      <c r="IDK3" s="62"/>
      <c r="IDL3" s="62"/>
      <c r="IDM3" s="62"/>
      <c r="IDN3" s="62"/>
      <c r="IDO3" s="62"/>
      <c r="IDP3" s="62"/>
      <c r="IDQ3" s="62"/>
      <c r="IDR3" s="62"/>
      <c r="IDS3" s="62"/>
      <c r="IDT3" s="62"/>
      <c r="IDU3" s="62"/>
      <c r="IDV3" s="62"/>
      <c r="IDW3" s="62"/>
      <c r="IDX3" s="62"/>
      <c r="IDY3" s="62"/>
      <c r="IDZ3" s="62"/>
      <c r="IEA3" s="62"/>
      <c r="IEB3" s="62"/>
      <c r="IEC3" s="62"/>
      <c r="IED3" s="62"/>
      <c r="IEE3" s="62"/>
      <c r="IEF3" s="62"/>
      <c r="IEG3" s="62"/>
      <c r="IEH3" s="62"/>
      <c r="IEI3" s="62"/>
      <c r="IEJ3" s="62"/>
      <c r="IEK3" s="62"/>
      <c r="IEL3" s="62"/>
      <c r="IEM3" s="62"/>
      <c r="IEN3" s="62"/>
      <c r="IEO3" s="62"/>
      <c r="IEP3" s="62"/>
      <c r="IEQ3" s="62"/>
      <c r="IER3" s="62"/>
      <c r="IES3" s="62"/>
      <c r="IET3" s="62"/>
      <c r="IEU3" s="62"/>
      <c r="IEV3" s="62"/>
      <c r="IEW3" s="62"/>
      <c r="IEX3" s="62"/>
      <c r="IEY3" s="62"/>
      <c r="IEZ3" s="62"/>
      <c r="IFA3" s="62"/>
      <c r="IFB3" s="62"/>
      <c r="IFC3" s="62"/>
      <c r="IFD3" s="62"/>
      <c r="IFE3" s="62"/>
      <c r="IFF3" s="62"/>
      <c r="IFG3" s="62"/>
      <c r="IFH3" s="62"/>
      <c r="IFI3" s="62"/>
      <c r="IFJ3" s="62"/>
      <c r="IFK3" s="62"/>
      <c r="IFL3" s="62"/>
      <c r="IFM3" s="62"/>
      <c r="IFN3" s="62"/>
      <c r="IFO3" s="62"/>
      <c r="IFP3" s="62"/>
      <c r="IFQ3" s="62"/>
      <c r="IFR3" s="62"/>
      <c r="IFS3" s="62"/>
      <c r="IFT3" s="62"/>
      <c r="IFU3" s="62"/>
      <c r="IFV3" s="62"/>
      <c r="IFW3" s="62"/>
      <c r="IFX3" s="62"/>
      <c r="IFY3" s="62"/>
      <c r="IFZ3" s="62"/>
      <c r="IGA3" s="62"/>
      <c r="IGB3" s="62"/>
      <c r="IGC3" s="62"/>
      <c r="IGD3" s="62"/>
      <c r="IGE3" s="62"/>
      <c r="IGF3" s="62"/>
      <c r="IGG3" s="62"/>
      <c r="IGH3" s="62"/>
      <c r="IGI3" s="62"/>
      <c r="IGJ3" s="62"/>
      <c r="IGK3" s="62"/>
      <c r="IGL3" s="62"/>
      <c r="IGM3" s="62"/>
      <c r="IGN3" s="62"/>
      <c r="IGO3" s="62"/>
      <c r="IGP3" s="62"/>
      <c r="IGQ3" s="62"/>
      <c r="IGR3" s="62"/>
      <c r="IGS3" s="62"/>
      <c r="IGT3" s="62"/>
      <c r="IGU3" s="62"/>
      <c r="IGV3" s="62"/>
      <c r="IGW3" s="62"/>
      <c r="IGX3" s="62"/>
      <c r="IGY3" s="62"/>
      <c r="IGZ3" s="62"/>
      <c r="IHA3" s="62"/>
      <c r="IHB3" s="62"/>
      <c r="IHC3" s="62"/>
      <c r="IHD3" s="62"/>
      <c r="IHE3" s="62"/>
      <c r="IHF3" s="62"/>
      <c r="IHG3" s="62"/>
      <c r="IHH3" s="62"/>
      <c r="IHI3" s="62"/>
      <c r="IHJ3" s="62"/>
      <c r="IHK3" s="62"/>
      <c r="IHL3" s="62"/>
      <c r="IHM3" s="62"/>
      <c r="IHN3" s="62"/>
      <c r="IHO3" s="62"/>
      <c r="IHP3" s="62"/>
      <c r="IHQ3" s="62"/>
      <c r="IHR3" s="62"/>
      <c r="IHS3" s="62"/>
      <c r="IHT3" s="62"/>
      <c r="IHU3" s="62"/>
      <c r="IHV3" s="62"/>
      <c r="IHW3" s="62"/>
      <c r="IHX3" s="62"/>
      <c r="IHY3" s="62"/>
      <c r="IHZ3" s="62"/>
      <c r="IIA3" s="62"/>
      <c r="IIB3" s="62"/>
      <c r="IIC3" s="62"/>
      <c r="IID3" s="62"/>
      <c r="IIE3" s="62"/>
      <c r="IIF3" s="62"/>
      <c r="IIG3" s="62"/>
      <c r="IIH3" s="62"/>
      <c r="III3" s="62"/>
      <c r="IIJ3" s="62"/>
      <c r="IIK3" s="62"/>
      <c r="IIL3" s="62"/>
      <c r="IIM3" s="62"/>
      <c r="IIN3" s="62"/>
      <c r="IIO3" s="62"/>
      <c r="IIP3" s="62"/>
      <c r="IIQ3" s="62"/>
      <c r="IIR3" s="62"/>
      <c r="IIS3" s="62"/>
      <c r="IIT3" s="62"/>
      <c r="IIU3" s="62"/>
      <c r="IIV3" s="62"/>
      <c r="IIW3" s="62"/>
      <c r="IIX3" s="62"/>
      <c r="IIY3" s="62"/>
      <c r="IIZ3" s="62"/>
      <c r="IJA3" s="62"/>
      <c r="IJB3" s="62"/>
      <c r="IJC3" s="62"/>
      <c r="IJD3" s="62"/>
      <c r="IJE3" s="62"/>
      <c r="IJF3" s="62"/>
      <c r="IJG3" s="62"/>
      <c r="IJH3" s="62"/>
      <c r="IJI3" s="62"/>
      <c r="IJJ3" s="62"/>
      <c r="IJK3" s="62"/>
      <c r="IJL3" s="62"/>
      <c r="IJM3" s="62"/>
      <c r="IJN3" s="62"/>
      <c r="IJO3" s="62"/>
      <c r="IJP3" s="62"/>
      <c r="IJQ3" s="62"/>
      <c r="IJR3" s="62"/>
      <c r="IJS3" s="62"/>
      <c r="IJT3" s="62"/>
      <c r="IJU3" s="62"/>
      <c r="IJV3" s="62"/>
      <c r="IJW3" s="62"/>
      <c r="IJX3" s="62"/>
      <c r="IJY3" s="62"/>
      <c r="IJZ3" s="62"/>
      <c r="IKA3" s="62"/>
      <c r="IKB3" s="62"/>
      <c r="IKC3" s="62"/>
      <c r="IKD3" s="62"/>
      <c r="IKE3" s="62"/>
      <c r="IKF3" s="62"/>
      <c r="IKG3" s="62"/>
      <c r="IKH3" s="62"/>
      <c r="IKI3" s="62"/>
      <c r="IKJ3" s="62"/>
      <c r="IKK3" s="62"/>
      <c r="IKL3" s="62"/>
      <c r="IKM3" s="62"/>
      <c r="IKN3" s="62"/>
      <c r="IKO3" s="62"/>
      <c r="IKP3" s="62"/>
      <c r="IKQ3" s="62"/>
      <c r="IKR3" s="62"/>
      <c r="IKS3" s="62"/>
      <c r="IKT3" s="62"/>
      <c r="IKU3" s="62"/>
      <c r="IKV3" s="62"/>
      <c r="IKW3" s="62"/>
      <c r="IKX3" s="62"/>
      <c r="IKY3" s="62"/>
      <c r="IKZ3" s="62"/>
      <c r="ILA3" s="62"/>
      <c r="ILB3" s="62"/>
      <c r="ILC3" s="62"/>
      <c r="ILD3" s="62"/>
      <c r="ILE3" s="62"/>
      <c r="ILF3" s="62"/>
      <c r="ILG3" s="62"/>
      <c r="ILH3" s="62"/>
      <c r="ILI3" s="62"/>
      <c r="ILJ3" s="62"/>
      <c r="ILK3" s="62"/>
      <c r="ILL3" s="62"/>
      <c r="ILM3" s="62"/>
      <c r="ILN3" s="62"/>
      <c r="ILO3" s="62"/>
      <c r="ILP3" s="62"/>
      <c r="ILQ3" s="62"/>
      <c r="ILR3" s="62"/>
      <c r="ILS3" s="62"/>
      <c r="ILT3" s="62"/>
      <c r="ILU3" s="62"/>
      <c r="ILV3" s="62"/>
      <c r="ILW3" s="62"/>
      <c r="ILX3" s="62"/>
      <c r="ILY3" s="62"/>
      <c r="ILZ3" s="62"/>
      <c r="IMA3" s="62"/>
      <c r="IMB3" s="62"/>
      <c r="IMC3" s="62"/>
      <c r="IMD3" s="62"/>
      <c r="IME3" s="62"/>
      <c r="IMF3" s="62"/>
      <c r="IMG3" s="62"/>
      <c r="IMH3" s="62"/>
      <c r="IMI3" s="62"/>
      <c r="IMJ3" s="62"/>
      <c r="IMK3" s="62"/>
      <c r="IML3" s="62"/>
      <c r="IMM3" s="62"/>
      <c r="IMN3" s="62"/>
      <c r="IMO3" s="62"/>
      <c r="IMP3" s="62"/>
      <c r="IMQ3" s="62"/>
      <c r="IMR3" s="62"/>
      <c r="IMS3" s="62"/>
      <c r="IMT3" s="62"/>
      <c r="IMU3" s="62"/>
      <c r="IMV3" s="62"/>
      <c r="IMW3" s="62"/>
      <c r="IMX3" s="62"/>
      <c r="IMY3" s="62"/>
      <c r="IMZ3" s="62"/>
      <c r="INA3" s="62"/>
      <c r="INB3" s="62"/>
      <c r="INC3" s="62"/>
      <c r="IND3" s="62"/>
      <c r="INE3" s="62"/>
      <c r="INF3" s="62"/>
      <c r="ING3" s="62"/>
      <c r="INH3" s="62"/>
      <c r="INI3" s="62"/>
      <c r="INJ3" s="62"/>
      <c r="INK3" s="62"/>
      <c r="INL3" s="62"/>
      <c r="INM3" s="62"/>
      <c r="INN3" s="62"/>
      <c r="INO3" s="62"/>
      <c r="INP3" s="62"/>
      <c r="INQ3" s="62"/>
      <c r="INR3" s="62"/>
      <c r="INS3" s="62"/>
      <c r="INT3" s="62"/>
      <c r="INU3" s="62"/>
      <c r="INV3" s="62"/>
      <c r="INW3" s="62"/>
      <c r="INX3" s="62"/>
      <c r="INY3" s="62"/>
      <c r="INZ3" s="62"/>
      <c r="IOA3" s="62"/>
      <c r="IOB3" s="62"/>
      <c r="IOC3" s="62"/>
      <c r="IOD3" s="62"/>
      <c r="IOE3" s="62"/>
      <c r="IOF3" s="62"/>
      <c r="IOG3" s="62"/>
      <c r="IOH3" s="62"/>
      <c r="IOI3" s="62"/>
      <c r="IOJ3" s="62"/>
      <c r="IOK3" s="62"/>
      <c r="IOL3" s="62"/>
      <c r="IOM3" s="62"/>
      <c r="ION3" s="62"/>
      <c r="IOO3" s="62"/>
      <c r="IOP3" s="62"/>
      <c r="IOQ3" s="62"/>
      <c r="IOR3" s="62"/>
      <c r="IOS3" s="62"/>
      <c r="IOT3" s="62"/>
      <c r="IOU3" s="62"/>
      <c r="IOV3" s="62"/>
      <c r="IOW3" s="62"/>
      <c r="IOX3" s="62"/>
      <c r="IOY3" s="62"/>
      <c r="IOZ3" s="62"/>
      <c r="IPA3" s="62"/>
      <c r="IPB3" s="62"/>
      <c r="IPC3" s="62"/>
      <c r="IPD3" s="62"/>
      <c r="IPE3" s="62"/>
      <c r="IPF3" s="62"/>
      <c r="IPG3" s="62"/>
      <c r="IPH3" s="62"/>
      <c r="IPI3" s="62"/>
      <c r="IPJ3" s="62"/>
      <c r="IPK3" s="62"/>
      <c r="IPL3" s="62"/>
      <c r="IPM3" s="62"/>
      <c r="IPN3" s="62"/>
      <c r="IPO3" s="62"/>
      <c r="IPP3" s="62"/>
      <c r="IPQ3" s="62"/>
      <c r="IPR3" s="62"/>
      <c r="IPS3" s="62"/>
      <c r="IPT3" s="62"/>
      <c r="IPU3" s="62"/>
      <c r="IPV3" s="62"/>
      <c r="IPW3" s="62"/>
      <c r="IPX3" s="62"/>
      <c r="IPY3" s="62"/>
      <c r="IPZ3" s="62"/>
      <c r="IQA3" s="62"/>
      <c r="IQB3" s="62"/>
      <c r="IQC3" s="62"/>
      <c r="IQD3" s="62"/>
      <c r="IQE3" s="62"/>
      <c r="IQF3" s="62"/>
      <c r="IQG3" s="62"/>
      <c r="IQH3" s="62"/>
      <c r="IQI3" s="62"/>
      <c r="IQJ3" s="62"/>
      <c r="IQK3" s="62"/>
      <c r="IQL3" s="62"/>
      <c r="IQM3" s="62"/>
      <c r="IQN3" s="62"/>
      <c r="IQO3" s="62"/>
      <c r="IQP3" s="62"/>
      <c r="IQQ3" s="62"/>
      <c r="IQR3" s="62"/>
      <c r="IQS3" s="62"/>
      <c r="IQT3" s="62"/>
      <c r="IQU3" s="62"/>
      <c r="IQV3" s="62"/>
      <c r="IQW3" s="62"/>
      <c r="IQX3" s="62"/>
      <c r="IQY3" s="62"/>
      <c r="IQZ3" s="62"/>
      <c r="IRA3" s="62"/>
      <c r="IRB3" s="62"/>
      <c r="IRC3" s="62"/>
      <c r="IRD3" s="62"/>
      <c r="IRE3" s="62"/>
      <c r="IRF3" s="62"/>
      <c r="IRG3" s="62"/>
      <c r="IRH3" s="62"/>
      <c r="IRI3" s="62"/>
      <c r="IRJ3" s="62"/>
      <c r="IRK3" s="62"/>
      <c r="IRL3" s="62"/>
      <c r="IRM3" s="62"/>
      <c r="IRN3" s="62"/>
      <c r="IRO3" s="62"/>
      <c r="IRP3" s="62"/>
      <c r="IRQ3" s="62"/>
      <c r="IRR3" s="62"/>
      <c r="IRS3" s="62"/>
      <c r="IRT3" s="62"/>
      <c r="IRU3" s="62"/>
      <c r="IRV3" s="62"/>
      <c r="IRW3" s="62"/>
      <c r="IRX3" s="62"/>
      <c r="IRY3" s="62"/>
      <c r="IRZ3" s="62"/>
      <c r="ISA3" s="62"/>
      <c r="ISB3" s="62"/>
      <c r="ISC3" s="62"/>
      <c r="ISD3" s="62"/>
      <c r="ISE3" s="62"/>
      <c r="ISF3" s="62"/>
      <c r="ISG3" s="62"/>
      <c r="ISH3" s="62"/>
      <c r="ISI3" s="62"/>
      <c r="ISJ3" s="62"/>
      <c r="ISK3" s="62"/>
      <c r="ISL3" s="62"/>
      <c r="ISM3" s="62"/>
      <c r="ISN3" s="62"/>
      <c r="ISO3" s="62"/>
      <c r="ISP3" s="62"/>
      <c r="ISQ3" s="62"/>
      <c r="ISR3" s="62"/>
      <c r="ISS3" s="62"/>
      <c r="IST3" s="62"/>
      <c r="ISU3" s="62"/>
      <c r="ISV3" s="62"/>
      <c r="ISW3" s="62"/>
      <c r="ISX3" s="62"/>
      <c r="ISY3" s="62"/>
      <c r="ISZ3" s="62"/>
      <c r="ITA3" s="62"/>
      <c r="ITB3" s="62"/>
      <c r="ITC3" s="62"/>
      <c r="ITD3" s="62"/>
      <c r="ITE3" s="62"/>
      <c r="ITF3" s="62"/>
      <c r="ITG3" s="62"/>
      <c r="ITH3" s="62"/>
      <c r="ITI3" s="62"/>
      <c r="ITJ3" s="62"/>
      <c r="ITK3" s="62"/>
      <c r="ITL3" s="62"/>
      <c r="ITM3" s="62"/>
      <c r="ITN3" s="62"/>
      <c r="ITO3" s="62"/>
      <c r="ITP3" s="62"/>
      <c r="ITQ3" s="62"/>
      <c r="ITR3" s="62"/>
      <c r="ITS3" s="62"/>
      <c r="ITT3" s="62"/>
      <c r="ITU3" s="62"/>
      <c r="ITV3" s="62"/>
      <c r="ITW3" s="62"/>
      <c r="ITX3" s="62"/>
      <c r="ITY3" s="62"/>
      <c r="ITZ3" s="62"/>
      <c r="IUA3" s="62"/>
      <c r="IUB3" s="62"/>
      <c r="IUC3" s="62"/>
      <c r="IUD3" s="62"/>
      <c r="IUE3" s="62"/>
      <c r="IUF3" s="62"/>
      <c r="IUG3" s="62"/>
      <c r="IUH3" s="62"/>
      <c r="IUI3" s="62"/>
      <c r="IUJ3" s="62"/>
      <c r="IUK3" s="62"/>
      <c r="IUL3" s="62"/>
      <c r="IUM3" s="62"/>
      <c r="IUN3" s="62"/>
      <c r="IUO3" s="62"/>
      <c r="IUP3" s="62"/>
      <c r="IUQ3" s="62"/>
      <c r="IUR3" s="62"/>
      <c r="IUS3" s="62"/>
      <c r="IUT3" s="62"/>
      <c r="IUU3" s="62"/>
      <c r="IUV3" s="62"/>
      <c r="IUW3" s="62"/>
      <c r="IUX3" s="62"/>
      <c r="IUY3" s="62"/>
      <c r="IUZ3" s="62"/>
      <c r="IVA3" s="62"/>
      <c r="IVB3" s="62"/>
      <c r="IVC3" s="62"/>
      <c r="IVD3" s="62"/>
      <c r="IVE3" s="62"/>
      <c r="IVF3" s="62"/>
      <c r="IVG3" s="62"/>
      <c r="IVH3" s="62"/>
      <c r="IVI3" s="62"/>
      <c r="IVJ3" s="62"/>
      <c r="IVK3" s="62"/>
      <c r="IVL3" s="62"/>
      <c r="IVM3" s="62"/>
      <c r="IVN3" s="62"/>
      <c r="IVO3" s="62"/>
      <c r="IVP3" s="62"/>
      <c r="IVQ3" s="62"/>
      <c r="IVR3" s="62"/>
      <c r="IVS3" s="62"/>
      <c r="IVT3" s="62"/>
      <c r="IVU3" s="62"/>
      <c r="IVV3" s="62"/>
      <c r="IVW3" s="62"/>
      <c r="IVX3" s="62"/>
      <c r="IVY3" s="62"/>
      <c r="IVZ3" s="62"/>
      <c r="IWA3" s="62"/>
      <c r="IWB3" s="62"/>
      <c r="IWC3" s="62"/>
      <c r="IWD3" s="62"/>
      <c r="IWE3" s="62"/>
      <c r="IWF3" s="62"/>
      <c r="IWG3" s="62"/>
      <c r="IWH3" s="62"/>
      <c r="IWI3" s="62"/>
      <c r="IWJ3" s="62"/>
      <c r="IWK3" s="62"/>
      <c r="IWL3" s="62"/>
      <c r="IWM3" s="62"/>
      <c r="IWN3" s="62"/>
      <c r="IWO3" s="62"/>
      <c r="IWP3" s="62"/>
      <c r="IWQ3" s="62"/>
      <c r="IWR3" s="62"/>
      <c r="IWS3" s="62"/>
      <c r="IWT3" s="62"/>
      <c r="IWU3" s="62"/>
      <c r="IWV3" s="62"/>
      <c r="IWW3" s="62"/>
      <c r="IWX3" s="62"/>
      <c r="IWY3" s="62"/>
      <c r="IWZ3" s="62"/>
      <c r="IXA3" s="62"/>
      <c r="IXB3" s="62"/>
      <c r="IXC3" s="62"/>
      <c r="IXD3" s="62"/>
      <c r="IXE3" s="62"/>
      <c r="IXF3" s="62"/>
      <c r="IXG3" s="62"/>
      <c r="IXH3" s="62"/>
      <c r="IXI3" s="62"/>
      <c r="IXJ3" s="62"/>
      <c r="IXK3" s="62"/>
      <c r="IXL3" s="62"/>
      <c r="IXM3" s="62"/>
      <c r="IXN3" s="62"/>
      <c r="IXO3" s="62"/>
      <c r="IXP3" s="62"/>
      <c r="IXQ3" s="62"/>
      <c r="IXR3" s="62"/>
      <c r="IXS3" s="62"/>
      <c r="IXT3" s="62"/>
      <c r="IXU3" s="62"/>
      <c r="IXV3" s="62"/>
      <c r="IXW3" s="62"/>
      <c r="IXX3" s="62"/>
      <c r="IXY3" s="62"/>
      <c r="IXZ3" s="62"/>
      <c r="IYA3" s="62"/>
      <c r="IYB3" s="62"/>
      <c r="IYC3" s="62"/>
      <c r="IYD3" s="62"/>
      <c r="IYE3" s="62"/>
      <c r="IYF3" s="62"/>
      <c r="IYG3" s="62"/>
      <c r="IYH3" s="62"/>
      <c r="IYI3" s="62"/>
      <c r="IYJ3" s="62"/>
      <c r="IYK3" s="62"/>
      <c r="IYL3" s="62"/>
      <c r="IYM3" s="62"/>
      <c r="IYN3" s="62"/>
      <c r="IYO3" s="62"/>
      <c r="IYP3" s="62"/>
      <c r="IYQ3" s="62"/>
      <c r="IYR3" s="62"/>
      <c r="IYS3" s="62"/>
      <c r="IYT3" s="62"/>
      <c r="IYU3" s="62"/>
      <c r="IYV3" s="62"/>
      <c r="IYW3" s="62"/>
      <c r="IYX3" s="62"/>
      <c r="IYY3" s="62"/>
      <c r="IYZ3" s="62"/>
      <c r="IZA3" s="62"/>
      <c r="IZB3" s="62"/>
      <c r="IZC3" s="62"/>
      <c r="IZD3" s="62"/>
      <c r="IZE3" s="62"/>
      <c r="IZF3" s="62"/>
      <c r="IZG3" s="62"/>
      <c r="IZH3" s="62"/>
      <c r="IZI3" s="62"/>
      <c r="IZJ3" s="62"/>
      <c r="IZK3" s="62"/>
      <c r="IZL3" s="62"/>
      <c r="IZM3" s="62"/>
      <c r="IZN3" s="62"/>
      <c r="IZO3" s="62"/>
      <c r="IZP3" s="62"/>
      <c r="IZQ3" s="62"/>
      <c r="IZR3" s="62"/>
      <c r="IZS3" s="62"/>
      <c r="IZT3" s="62"/>
      <c r="IZU3" s="62"/>
      <c r="IZV3" s="62"/>
      <c r="IZW3" s="62"/>
      <c r="IZX3" s="62"/>
      <c r="IZY3" s="62"/>
      <c r="IZZ3" s="62"/>
      <c r="JAA3" s="62"/>
      <c r="JAB3" s="62"/>
      <c r="JAC3" s="62"/>
      <c r="JAD3" s="62"/>
      <c r="JAE3" s="62"/>
      <c r="JAF3" s="62"/>
      <c r="JAG3" s="62"/>
      <c r="JAH3" s="62"/>
      <c r="JAI3" s="62"/>
      <c r="JAJ3" s="62"/>
      <c r="JAK3" s="62"/>
      <c r="JAL3" s="62"/>
      <c r="JAM3" s="62"/>
      <c r="JAN3" s="62"/>
      <c r="JAO3" s="62"/>
      <c r="JAP3" s="62"/>
      <c r="JAQ3" s="62"/>
      <c r="JAR3" s="62"/>
      <c r="JAS3" s="62"/>
      <c r="JAT3" s="62"/>
      <c r="JAU3" s="62"/>
      <c r="JAV3" s="62"/>
      <c r="JAW3" s="62"/>
      <c r="JAX3" s="62"/>
      <c r="JAY3" s="62"/>
      <c r="JAZ3" s="62"/>
      <c r="JBA3" s="62"/>
      <c r="JBB3" s="62"/>
      <c r="JBC3" s="62"/>
      <c r="JBD3" s="62"/>
      <c r="JBE3" s="62"/>
      <c r="JBF3" s="62"/>
      <c r="JBG3" s="62"/>
      <c r="JBH3" s="62"/>
      <c r="JBI3" s="62"/>
      <c r="JBJ3" s="62"/>
      <c r="JBK3" s="62"/>
      <c r="JBL3" s="62"/>
      <c r="JBM3" s="62"/>
      <c r="JBN3" s="62"/>
      <c r="JBO3" s="62"/>
      <c r="JBP3" s="62"/>
      <c r="JBQ3" s="62"/>
      <c r="JBR3" s="62"/>
      <c r="JBS3" s="62"/>
      <c r="JBT3" s="62"/>
      <c r="JBU3" s="62"/>
      <c r="JBV3" s="62"/>
      <c r="JBW3" s="62"/>
      <c r="JBX3" s="62"/>
      <c r="JBY3" s="62"/>
      <c r="JBZ3" s="62"/>
      <c r="JCA3" s="62"/>
      <c r="JCB3" s="62"/>
      <c r="JCC3" s="62"/>
      <c r="JCD3" s="62"/>
      <c r="JCE3" s="62"/>
      <c r="JCF3" s="62"/>
      <c r="JCG3" s="62"/>
      <c r="JCH3" s="62"/>
      <c r="JCI3" s="62"/>
      <c r="JCJ3" s="62"/>
      <c r="JCK3" s="62"/>
      <c r="JCL3" s="62"/>
      <c r="JCM3" s="62"/>
      <c r="JCN3" s="62"/>
      <c r="JCO3" s="62"/>
      <c r="JCP3" s="62"/>
      <c r="JCQ3" s="62"/>
      <c r="JCR3" s="62"/>
      <c r="JCS3" s="62"/>
      <c r="JCT3" s="62"/>
      <c r="JCU3" s="62"/>
      <c r="JCV3" s="62"/>
      <c r="JCW3" s="62"/>
      <c r="JCX3" s="62"/>
      <c r="JCY3" s="62"/>
      <c r="JCZ3" s="62"/>
      <c r="JDA3" s="62"/>
      <c r="JDB3" s="62"/>
      <c r="JDC3" s="62"/>
      <c r="JDD3" s="62"/>
      <c r="JDE3" s="62"/>
      <c r="JDF3" s="62"/>
      <c r="JDG3" s="62"/>
      <c r="JDH3" s="62"/>
      <c r="JDI3" s="62"/>
      <c r="JDJ3" s="62"/>
      <c r="JDK3" s="62"/>
      <c r="JDL3" s="62"/>
      <c r="JDM3" s="62"/>
      <c r="JDN3" s="62"/>
      <c r="JDO3" s="62"/>
      <c r="JDP3" s="62"/>
      <c r="JDQ3" s="62"/>
      <c r="JDR3" s="62"/>
      <c r="JDS3" s="62"/>
      <c r="JDT3" s="62"/>
      <c r="JDU3" s="62"/>
      <c r="JDV3" s="62"/>
      <c r="JDW3" s="62"/>
      <c r="JDX3" s="62"/>
      <c r="JDY3" s="62"/>
      <c r="JDZ3" s="62"/>
      <c r="JEA3" s="62"/>
      <c r="JEB3" s="62"/>
      <c r="JEC3" s="62"/>
      <c r="JED3" s="62"/>
      <c r="JEE3" s="62"/>
      <c r="JEF3" s="62"/>
      <c r="JEG3" s="62"/>
      <c r="JEH3" s="62"/>
      <c r="JEI3" s="62"/>
      <c r="JEJ3" s="62"/>
      <c r="JEK3" s="62"/>
      <c r="JEL3" s="62"/>
      <c r="JEM3" s="62"/>
      <c r="JEN3" s="62"/>
      <c r="JEO3" s="62"/>
      <c r="JEP3" s="62"/>
      <c r="JEQ3" s="62"/>
      <c r="JER3" s="62"/>
      <c r="JES3" s="62"/>
      <c r="JET3" s="62"/>
      <c r="JEU3" s="62"/>
      <c r="JEV3" s="62"/>
      <c r="JEW3" s="62"/>
      <c r="JEX3" s="62"/>
      <c r="JEY3" s="62"/>
      <c r="JEZ3" s="62"/>
      <c r="JFA3" s="62"/>
      <c r="JFB3" s="62"/>
      <c r="JFC3" s="62"/>
      <c r="JFD3" s="62"/>
      <c r="JFE3" s="62"/>
      <c r="JFF3" s="62"/>
      <c r="JFG3" s="62"/>
      <c r="JFH3" s="62"/>
      <c r="JFI3" s="62"/>
      <c r="JFJ3" s="62"/>
      <c r="JFK3" s="62"/>
      <c r="JFL3" s="62"/>
      <c r="JFM3" s="62"/>
      <c r="JFN3" s="62"/>
      <c r="JFO3" s="62"/>
      <c r="JFP3" s="62"/>
      <c r="JFQ3" s="62"/>
      <c r="JFR3" s="62"/>
      <c r="JFS3" s="62"/>
      <c r="JFT3" s="62"/>
      <c r="JFU3" s="62"/>
      <c r="JFV3" s="62"/>
      <c r="JFW3" s="62"/>
      <c r="JFX3" s="62"/>
      <c r="JFY3" s="62"/>
      <c r="JFZ3" s="62"/>
      <c r="JGA3" s="62"/>
      <c r="JGB3" s="62"/>
      <c r="JGC3" s="62"/>
      <c r="JGD3" s="62"/>
      <c r="JGE3" s="62"/>
      <c r="JGF3" s="62"/>
      <c r="JGG3" s="62"/>
      <c r="JGH3" s="62"/>
      <c r="JGI3" s="62"/>
      <c r="JGJ3" s="62"/>
      <c r="JGK3" s="62"/>
      <c r="JGL3" s="62"/>
      <c r="JGM3" s="62"/>
      <c r="JGN3" s="62"/>
      <c r="JGO3" s="62"/>
      <c r="JGP3" s="62"/>
      <c r="JGQ3" s="62"/>
      <c r="JGR3" s="62"/>
      <c r="JGS3" s="62"/>
      <c r="JGT3" s="62"/>
      <c r="JGU3" s="62"/>
      <c r="JGV3" s="62"/>
      <c r="JGW3" s="62"/>
      <c r="JGX3" s="62"/>
      <c r="JGY3" s="62"/>
      <c r="JGZ3" s="62"/>
      <c r="JHA3" s="62"/>
      <c r="JHB3" s="62"/>
      <c r="JHC3" s="62"/>
      <c r="JHD3" s="62"/>
      <c r="JHE3" s="62"/>
      <c r="JHF3" s="62"/>
      <c r="JHG3" s="62"/>
      <c r="JHH3" s="62"/>
      <c r="JHI3" s="62"/>
      <c r="JHJ3" s="62"/>
      <c r="JHK3" s="62"/>
      <c r="JHL3" s="62"/>
      <c r="JHM3" s="62"/>
      <c r="JHN3" s="62"/>
      <c r="JHO3" s="62"/>
      <c r="JHP3" s="62"/>
      <c r="JHQ3" s="62"/>
      <c r="JHR3" s="62"/>
      <c r="JHS3" s="62"/>
      <c r="JHT3" s="62"/>
      <c r="JHU3" s="62"/>
      <c r="JHV3" s="62"/>
      <c r="JHW3" s="62"/>
      <c r="JHX3" s="62"/>
      <c r="JHY3" s="62"/>
      <c r="JHZ3" s="62"/>
      <c r="JIA3" s="62"/>
      <c r="JIB3" s="62"/>
      <c r="JIC3" s="62"/>
      <c r="JID3" s="62"/>
      <c r="JIE3" s="62"/>
      <c r="JIF3" s="62"/>
      <c r="JIG3" s="62"/>
      <c r="JIH3" s="62"/>
      <c r="JII3" s="62"/>
      <c r="JIJ3" s="62"/>
      <c r="JIK3" s="62"/>
      <c r="JIL3" s="62"/>
      <c r="JIM3" s="62"/>
      <c r="JIN3" s="62"/>
      <c r="JIO3" s="62"/>
      <c r="JIP3" s="62"/>
      <c r="JIQ3" s="62"/>
      <c r="JIR3" s="62"/>
      <c r="JIS3" s="62"/>
      <c r="JIT3" s="62"/>
      <c r="JIU3" s="62"/>
      <c r="JIV3" s="62"/>
      <c r="JIW3" s="62"/>
      <c r="JIX3" s="62"/>
      <c r="JIY3" s="62"/>
      <c r="JIZ3" s="62"/>
      <c r="JJA3" s="62"/>
      <c r="JJB3" s="62"/>
      <c r="JJC3" s="62"/>
      <c r="JJD3" s="62"/>
      <c r="JJE3" s="62"/>
      <c r="JJF3" s="62"/>
      <c r="JJG3" s="62"/>
      <c r="JJH3" s="62"/>
      <c r="JJI3" s="62"/>
      <c r="JJJ3" s="62"/>
      <c r="JJK3" s="62"/>
      <c r="JJL3" s="62"/>
      <c r="JJM3" s="62"/>
      <c r="JJN3" s="62"/>
      <c r="JJO3" s="62"/>
      <c r="JJP3" s="62"/>
      <c r="JJQ3" s="62"/>
      <c r="JJR3" s="62"/>
      <c r="JJS3" s="62"/>
      <c r="JJT3" s="62"/>
      <c r="JJU3" s="62"/>
      <c r="JJV3" s="62"/>
      <c r="JJW3" s="62"/>
      <c r="JJX3" s="62"/>
      <c r="JJY3" s="62"/>
      <c r="JJZ3" s="62"/>
      <c r="JKA3" s="62"/>
      <c r="JKB3" s="62"/>
      <c r="JKC3" s="62"/>
      <c r="JKD3" s="62"/>
      <c r="JKE3" s="62"/>
      <c r="JKF3" s="62"/>
      <c r="JKG3" s="62"/>
      <c r="JKH3" s="62"/>
      <c r="JKI3" s="62"/>
      <c r="JKJ3" s="62"/>
      <c r="JKK3" s="62"/>
      <c r="JKL3" s="62"/>
      <c r="JKM3" s="62"/>
      <c r="JKN3" s="62"/>
      <c r="JKO3" s="62"/>
      <c r="JKP3" s="62"/>
      <c r="JKQ3" s="62"/>
      <c r="JKR3" s="62"/>
      <c r="JKS3" s="62"/>
      <c r="JKT3" s="62"/>
      <c r="JKU3" s="62"/>
      <c r="JKV3" s="62"/>
      <c r="JKW3" s="62"/>
      <c r="JKX3" s="62"/>
      <c r="JKY3" s="62"/>
      <c r="JKZ3" s="62"/>
      <c r="JLA3" s="62"/>
      <c r="JLB3" s="62"/>
      <c r="JLC3" s="62"/>
      <c r="JLD3" s="62"/>
      <c r="JLE3" s="62"/>
      <c r="JLF3" s="62"/>
      <c r="JLG3" s="62"/>
      <c r="JLH3" s="62"/>
      <c r="JLI3" s="62"/>
      <c r="JLJ3" s="62"/>
      <c r="JLK3" s="62"/>
      <c r="JLL3" s="62"/>
      <c r="JLM3" s="62"/>
      <c r="JLN3" s="62"/>
      <c r="JLO3" s="62"/>
      <c r="JLP3" s="62"/>
      <c r="JLQ3" s="62"/>
      <c r="JLR3" s="62"/>
      <c r="JLS3" s="62"/>
      <c r="JLT3" s="62"/>
      <c r="JLU3" s="62"/>
      <c r="JLV3" s="62"/>
      <c r="JLW3" s="62"/>
      <c r="JLX3" s="62"/>
      <c r="JLY3" s="62"/>
      <c r="JLZ3" s="62"/>
      <c r="JMA3" s="62"/>
      <c r="JMB3" s="62"/>
      <c r="JMC3" s="62"/>
      <c r="JMD3" s="62"/>
      <c r="JME3" s="62"/>
      <c r="JMF3" s="62"/>
      <c r="JMG3" s="62"/>
      <c r="JMH3" s="62"/>
      <c r="JMI3" s="62"/>
      <c r="JMJ3" s="62"/>
      <c r="JMK3" s="62"/>
      <c r="JML3" s="62"/>
      <c r="JMM3" s="62"/>
      <c r="JMN3" s="62"/>
      <c r="JMO3" s="62"/>
      <c r="JMP3" s="62"/>
      <c r="JMQ3" s="62"/>
      <c r="JMR3" s="62"/>
      <c r="JMS3" s="62"/>
      <c r="JMT3" s="62"/>
      <c r="JMU3" s="62"/>
      <c r="JMV3" s="62"/>
      <c r="JMW3" s="62"/>
      <c r="JMX3" s="62"/>
      <c r="JMY3" s="62"/>
      <c r="JMZ3" s="62"/>
      <c r="JNA3" s="62"/>
      <c r="JNB3" s="62"/>
      <c r="JNC3" s="62"/>
      <c r="JND3" s="62"/>
      <c r="JNE3" s="62"/>
      <c r="JNF3" s="62"/>
      <c r="JNG3" s="62"/>
      <c r="JNH3" s="62"/>
      <c r="JNI3" s="62"/>
      <c r="JNJ3" s="62"/>
      <c r="JNK3" s="62"/>
      <c r="JNL3" s="62"/>
      <c r="JNM3" s="62"/>
      <c r="JNN3" s="62"/>
      <c r="JNO3" s="62"/>
      <c r="JNP3" s="62"/>
      <c r="JNQ3" s="62"/>
      <c r="JNR3" s="62"/>
      <c r="JNS3" s="62"/>
      <c r="JNT3" s="62"/>
      <c r="JNU3" s="62"/>
      <c r="JNV3" s="62"/>
      <c r="JNW3" s="62"/>
      <c r="JNX3" s="62"/>
      <c r="JNY3" s="62"/>
      <c r="JNZ3" s="62"/>
      <c r="JOA3" s="62"/>
      <c r="JOB3" s="62"/>
      <c r="JOC3" s="62"/>
      <c r="JOD3" s="62"/>
      <c r="JOE3" s="62"/>
      <c r="JOF3" s="62"/>
      <c r="JOG3" s="62"/>
      <c r="JOH3" s="62"/>
      <c r="JOI3" s="62"/>
      <c r="JOJ3" s="62"/>
      <c r="JOK3" s="62"/>
      <c r="JOL3" s="62"/>
      <c r="JOM3" s="62"/>
      <c r="JON3" s="62"/>
      <c r="JOO3" s="62"/>
      <c r="JOP3" s="62"/>
      <c r="JOQ3" s="62"/>
      <c r="JOR3" s="62"/>
      <c r="JOS3" s="62"/>
      <c r="JOT3" s="62"/>
      <c r="JOU3" s="62"/>
      <c r="JOV3" s="62"/>
      <c r="JOW3" s="62"/>
      <c r="JOX3" s="62"/>
      <c r="JOY3" s="62"/>
      <c r="JOZ3" s="62"/>
      <c r="JPA3" s="62"/>
      <c r="JPB3" s="62"/>
      <c r="JPC3" s="62"/>
      <c r="JPD3" s="62"/>
      <c r="JPE3" s="62"/>
      <c r="JPF3" s="62"/>
      <c r="JPG3" s="62"/>
      <c r="JPH3" s="62"/>
      <c r="JPI3" s="62"/>
      <c r="JPJ3" s="62"/>
      <c r="JPK3" s="62"/>
      <c r="JPL3" s="62"/>
      <c r="JPM3" s="62"/>
      <c r="JPN3" s="62"/>
      <c r="JPO3" s="62"/>
      <c r="JPP3" s="62"/>
      <c r="JPQ3" s="62"/>
      <c r="JPR3" s="62"/>
      <c r="JPS3" s="62"/>
      <c r="JPT3" s="62"/>
      <c r="JPU3" s="62"/>
      <c r="JPV3" s="62"/>
      <c r="JPW3" s="62"/>
      <c r="JPX3" s="62"/>
      <c r="JPY3" s="62"/>
      <c r="JPZ3" s="62"/>
      <c r="JQA3" s="62"/>
      <c r="JQB3" s="62"/>
      <c r="JQC3" s="62"/>
      <c r="JQD3" s="62"/>
      <c r="JQE3" s="62"/>
      <c r="JQF3" s="62"/>
      <c r="JQG3" s="62"/>
      <c r="JQH3" s="62"/>
      <c r="JQI3" s="62"/>
      <c r="JQJ3" s="62"/>
      <c r="JQK3" s="62"/>
      <c r="JQL3" s="62"/>
      <c r="JQM3" s="62"/>
      <c r="JQN3" s="62"/>
      <c r="JQO3" s="62"/>
      <c r="JQP3" s="62"/>
      <c r="JQQ3" s="62"/>
      <c r="JQR3" s="62"/>
      <c r="JQS3" s="62"/>
      <c r="JQT3" s="62"/>
      <c r="JQU3" s="62"/>
      <c r="JQV3" s="62"/>
      <c r="JQW3" s="62"/>
      <c r="JQX3" s="62"/>
      <c r="JQY3" s="62"/>
      <c r="JQZ3" s="62"/>
      <c r="JRA3" s="62"/>
      <c r="JRB3" s="62"/>
      <c r="JRC3" s="62"/>
      <c r="JRD3" s="62"/>
      <c r="JRE3" s="62"/>
      <c r="JRF3" s="62"/>
      <c r="JRG3" s="62"/>
      <c r="JRH3" s="62"/>
      <c r="JRI3" s="62"/>
      <c r="JRJ3" s="62"/>
      <c r="JRK3" s="62"/>
      <c r="JRL3" s="62"/>
      <c r="JRM3" s="62"/>
      <c r="JRN3" s="62"/>
      <c r="JRO3" s="62"/>
      <c r="JRP3" s="62"/>
      <c r="JRQ3" s="62"/>
      <c r="JRR3" s="62"/>
      <c r="JRS3" s="62"/>
      <c r="JRT3" s="62"/>
      <c r="JRU3" s="62"/>
      <c r="JRV3" s="62"/>
      <c r="JRW3" s="62"/>
      <c r="JRX3" s="62"/>
      <c r="JRY3" s="62"/>
      <c r="JRZ3" s="62"/>
      <c r="JSA3" s="62"/>
      <c r="JSB3" s="62"/>
      <c r="JSC3" s="62"/>
      <c r="JSD3" s="62"/>
      <c r="JSE3" s="62"/>
      <c r="JSF3" s="62"/>
      <c r="JSG3" s="62"/>
      <c r="JSH3" s="62"/>
      <c r="JSI3" s="62"/>
      <c r="JSJ3" s="62"/>
      <c r="JSK3" s="62"/>
      <c r="JSL3" s="62"/>
      <c r="JSM3" s="62"/>
      <c r="JSN3" s="62"/>
      <c r="JSO3" s="62"/>
      <c r="JSP3" s="62"/>
      <c r="JSQ3" s="62"/>
      <c r="JSR3" s="62"/>
      <c r="JSS3" s="62"/>
      <c r="JST3" s="62"/>
      <c r="JSU3" s="62"/>
      <c r="JSV3" s="62"/>
      <c r="JSW3" s="62"/>
      <c r="JSX3" s="62"/>
      <c r="JSY3" s="62"/>
      <c r="JSZ3" s="62"/>
      <c r="JTA3" s="62"/>
      <c r="JTB3" s="62"/>
      <c r="JTC3" s="62"/>
      <c r="JTD3" s="62"/>
      <c r="JTE3" s="62"/>
      <c r="JTF3" s="62"/>
      <c r="JTG3" s="62"/>
      <c r="JTH3" s="62"/>
      <c r="JTI3" s="62"/>
      <c r="JTJ3" s="62"/>
      <c r="JTK3" s="62"/>
      <c r="JTL3" s="62"/>
      <c r="JTM3" s="62"/>
      <c r="JTN3" s="62"/>
      <c r="JTO3" s="62"/>
      <c r="JTP3" s="62"/>
      <c r="JTQ3" s="62"/>
      <c r="JTR3" s="62"/>
      <c r="JTS3" s="62"/>
      <c r="JTT3" s="62"/>
      <c r="JTU3" s="62"/>
      <c r="JTV3" s="62"/>
      <c r="JTW3" s="62"/>
      <c r="JTX3" s="62"/>
      <c r="JTY3" s="62"/>
      <c r="JTZ3" s="62"/>
      <c r="JUA3" s="62"/>
      <c r="JUB3" s="62"/>
      <c r="JUC3" s="62"/>
      <c r="JUD3" s="62"/>
      <c r="JUE3" s="62"/>
      <c r="JUF3" s="62"/>
      <c r="JUG3" s="62"/>
      <c r="JUH3" s="62"/>
      <c r="JUI3" s="62"/>
      <c r="JUJ3" s="62"/>
      <c r="JUK3" s="62"/>
      <c r="JUL3" s="62"/>
      <c r="JUM3" s="62"/>
      <c r="JUN3" s="62"/>
      <c r="JUO3" s="62"/>
      <c r="JUP3" s="62"/>
      <c r="JUQ3" s="62"/>
      <c r="JUR3" s="62"/>
      <c r="JUS3" s="62"/>
      <c r="JUT3" s="62"/>
      <c r="JUU3" s="62"/>
      <c r="JUV3" s="62"/>
      <c r="JUW3" s="62"/>
      <c r="JUX3" s="62"/>
      <c r="JUY3" s="62"/>
      <c r="JUZ3" s="62"/>
      <c r="JVA3" s="62"/>
      <c r="JVB3" s="62"/>
      <c r="JVC3" s="62"/>
      <c r="JVD3" s="62"/>
      <c r="JVE3" s="62"/>
      <c r="JVF3" s="62"/>
      <c r="JVG3" s="62"/>
      <c r="JVH3" s="62"/>
      <c r="JVI3" s="62"/>
      <c r="JVJ3" s="62"/>
      <c r="JVK3" s="62"/>
      <c r="JVL3" s="62"/>
      <c r="JVM3" s="62"/>
      <c r="JVN3" s="62"/>
      <c r="JVO3" s="62"/>
      <c r="JVP3" s="62"/>
      <c r="JVQ3" s="62"/>
      <c r="JVR3" s="62"/>
      <c r="JVS3" s="62"/>
      <c r="JVT3" s="62"/>
      <c r="JVU3" s="62"/>
      <c r="JVV3" s="62"/>
      <c r="JVW3" s="62"/>
      <c r="JVX3" s="62"/>
      <c r="JVY3" s="62"/>
      <c r="JVZ3" s="62"/>
      <c r="JWA3" s="62"/>
      <c r="JWB3" s="62"/>
      <c r="JWC3" s="62"/>
      <c r="JWD3" s="62"/>
      <c r="JWE3" s="62"/>
      <c r="JWF3" s="62"/>
      <c r="JWG3" s="62"/>
      <c r="JWH3" s="62"/>
      <c r="JWI3" s="62"/>
      <c r="JWJ3" s="62"/>
      <c r="JWK3" s="62"/>
      <c r="JWL3" s="62"/>
      <c r="JWM3" s="62"/>
      <c r="JWN3" s="62"/>
      <c r="JWO3" s="62"/>
      <c r="JWP3" s="62"/>
      <c r="JWQ3" s="62"/>
      <c r="JWR3" s="62"/>
      <c r="JWS3" s="62"/>
      <c r="JWT3" s="62"/>
      <c r="JWU3" s="62"/>
      <c r="JWV3" s="62"/>
      <c r="JWW3" s="62"/>
      <c r="JWX3" s="62"/>
      <c r="JWY3" s="62"/>
      <c r="JWZ3" s="62"/>
      <c r="JXA3" s="62"/>
      <c r="JXB3" s="62"/>
      <c r="JXC3" s="62"/>
      <c r="JXD3" s="62"/>
      <c r="JXE3" s="62"/>
      <c r="JXF3" s="62"/>
      <c r="JXG3" s="62"/>
      <c r="JXH3" s="62"/>
      <c r="JXI3" s="62"/>
      <c r="JXJ3" s="62"/>
      <c r="JXK3" s="62"/>
      <c r="JXL3" s="62"/>
      <c r="JXM3" s="62"/>
      <c r="JXN3" s="62"/>
      <c r="JXO3" s="62"/>
      <c r="JXP3" s="62"/>
      <c r="JXQ3" s="62"/>
      <c r="JXR3" s="62"/>
      <c r="JXS3" s="62"/>
      <c r="JXT3" s="62"/>
      <c r="JXU3" s="62"/>
      <c r="JXV3" s="62"/>
      <c r="JXW3" s="62"/>
      <c r="JXX3" s="62"/>
      <c r="JXY3" s="62"/>
      <c r="JXZ3" s="62"/>
      <c r="JYA3" s="62"/>
      <c r="JYB3" s="62"/>
      <c r="JYC3" s="62"/>
      <c r="JYD3" s="62"/>
      <c r="JYE3" s="62"/>
      <c r="JYF3" s="62"/>
      <c r="JYG3" s="62"/>
      <c r="JYH3" s="62"/>
      <c r="JYI3" s="62"/>
      <c r="JYJ3" s="62"/>
      <c r="JYK3" s="62"/>
      <c r="JYL3" s="62"/>
      <c r="JYM3" s="62"/>
      <c r="JYN3" s="62"/>
      <c r="JYO3" s="62"/>
      <c r="JYP3" s="62"/>
      <c r="JYQ3" s="62"/>
      <c r="JYR3" s="62"/>
      <c r="JYS3" s="62"/>
      <c r="JYT3" s="62"/>
      <c r="JYU3" s="62"/>
      <c r="JYV3" s="62"/>
      <c r="JYW3" s="62"/>
      <c r="JYX3" s="62"/>
      <c r="JYY3" s="62"/>
      <c r="JYZ3" s="62"/>
      <c r="JZA3" s="62"/>
      <c r="JZB3" s="62"/>
      <c r="JZC3" s="62"/>
      <c r="JZD3" s="62"/>
      <c r="JZE3" s="62"/>
      <c r="JZF3" s="62"/>
      <c r="JZG3" s="62"/>
      <c r="JZH3" s="62"/>
      <c r="JZI3" s="62"/>
      <c r="JZJ3" s="62"/>
      <c r="JZK3" s="62"/>
      <c r="JZL3" s="62"/>
      <c r="JZM3" s="62"/>
      <c r="JZN3" s="62"/>
      <c r="JZO3" s="62"/>
      <c r="JZP3" s="62"/>
      <c r="JZQ3" s="62"/>
      <c r="JZR3" s="62"/>
      <c r="JZS3" s="62"/>
      <c r="JZT3" s="62"/>
      <c r="JZU3" s="62"/>
      <c r="JZV3" s="62"/>
      <c r="JZW3" s="62"/>
      <c r="JZX3" s="62"/>
      <c r="JZY3" s="62"/>
      <c r="JZZ3" s="62"/>
      <c r="KAA3" s="62"/>
      <c r="KAB3" s="62"/>
      <c r="KAC3" s="62"/>
      <c r="KAD3" s="62"/>
      <c r="KAE3" s="62"/>
      <c r="KAF3" s="62"/>
      <c r="KAG3" s="62"/>
      <c r="KAH3" s="62"/>
      <c r="KAI3" s="62"/>
      <c r="KAJ3" s="62"/>
      <c r="KAK3" s="62"/>
      <c r="KAL3" s="62"/>
      <c r="KAM3" s="62"/>
      <c r="KAN3" s="62"/>
      <c r="KAO3" s="62"/>
      <c r="KAP3" s="62"/>
      <c r="KAQ3" s="62"/>
      <c r="KAR3" s="62"/>
      <c r="KAS3" s="62"/>
      <c r="KAT3" s="62"/>
      <c r="KAU3" s="62"/>
      <c r="KAV3" s="62"/>
      <c r="KAW3" s="62"/>
      <c r="KAX3" s="62"/>
      <c r="KAY3" s="62"/>
      <c r="KAZ3" s="62"/>
      <c r="KBA3" s="62"/>
      <c r="KBB3" s="62"/>
      <c r="KBC3" s="62"/>
      <c r="KBD3" s="62"/>
      <c r="KBE3" s="62"/>
      <c r="KBF3" s="62"/>
      <c r="KBG3" s="62"/>
      <c r="KBH3" s="62"/>
      <c r="KBI3" s="62"/>
      <c r="KBJ3" s="62"/>
      <c r="KBK3" s="62"/>
      <c r="KBL3" s="62"/>
      <c r="KBM3" s="62"/>
      <c r="KBN3" s="62"/>
      <c r="KBO3" s="62"/>
      <c r="KBP3" s="62"/>
      <c r="KBQ3" s="62"/>
      <c r="KBR3" s="62"/>
      <c r="KBS3" s="62"/>
      <c r="KBT3" s="62"/>
      <c r="KBU3" s="62"/>
      <c r="KBV3" s="62"/>
      <c r="KBW3" s="62"/>
      <c r="KBX3" s="62"/>
      <c r="KBY3" s="62"/>
      <c r="KBZ3" s="62"/>
      <c r="KCA3" s="62"/>
      <c r="KCB3" s="62"/>
      <c r="KCC3" s="62"/>
      <c r="KCD3" s="62"/>
      <c r="KCE3" s="62"/>
      <c r="KCF3" s="62"/>
      <c r="KCG3" s="62"/>
      <c r="KCH3" s="62"/>
      <c r="KCI3" s="62"/>
      <c r="KCJ3" s="62"/>
      <c r="KCK3" s="62"/>
      <c r="KCL3" s="62"/>
      <c r="KCM3" s="62"/>
      <c r="KCN3" s="62"/>
      <c r="KCO3" s="62"/>
      <c r="KCP3" s="62"/>
      <c r="KCQ3" s="62"/>
      <c r="KCR3" s="62"/>
      <c r="KCS3" s="62"/>
      <c r="KCT3" s="62"/>
      <c r="KCU3" s="62"/>
      <c r="KCV3" s="62"/>
      <c r="KCW3" s="62"/>
      <c r="KCX3" s="62"/>
      <c r="KCY3" s="62"/>
      <c r="KCZ3" s="62"/>
      <c r="KDA3" s="62"/>
      <c r="KDB3" s="62"/>
      <c r="KDC3" s="62"/>
      <c r="KDD3" s="62"/>
      <c r="KDE3" s="62"/>
      <c r="KDF3" s="62"/>
      <c r="KDG3" s="62"/>
      <c r="KDH3" s="62"/>
      <c r="KDI3" s="62"/>
      <c r="KDJ3" s="62"/>
      <c r="KDK3" s="62"/>
      <c r="KDL3" s="62"/>
      <c r="KDM3" s="62"/>
      <c r="KDN3" s="62"/>
      <c r="KDO3" s="62"/>
      <c r="KDP3" s="62"/>
      <c r="KDQ3" s="62"/>
      <c r="KDR3" s="62"/>
      <c r="KDS3" s="62"/>
      <c r="KDT3" s="62"/>
      <c r="KDU3" s="62"/>
      <c r="KDV3" s="62"/>
      <c r="KDW3" s="62"/>
      <c r="KDX3" s="62"/>
      <c r="KDY3" s="62"/>
      <c r="KDZ3" s="62"/>
      <c r="KEA3" s="62"/>
      <c r="KEB3" s="62"/>
      <c r="KEC3" s="62"/>
      <c r="KED3" s="62"/>
      <c r="KEE3" s="62"/>
      <c r="KEF3" s="62"/>
      <c r="KEG3" s="62"/>
      <c r="KEH3" s="62"/>
      <c r="KEI3" s="62"/>
      <c r="KEJ3" s="62"/>
      <c r="KEK3" s="62"/>
      <c r="KEL3" s="62"/>
      <c r="KEM3" s="62"/>
      <c r="KEN3" s="62"/>
      <c r="KEO3" s="62"/>
      <c r="KEP3" s="62"/>
      <c r="KEQ3" s="62"/>
      <c r="KER3" s="62"/>
      <c r="KES3" s="62"/>
      <c r="KET3" s="62"/>
      <c r="KEU3" s="62"/>
      <c r="KEV3" s="62"/>
      <c r="KEW3" s="62"/>
      <c r="KEX3" s="62"/>
      <c r="KEY3" s="62"/>
      <c r="KEZ3" s="62"/>
      <c r="KFA3" s="62"/>
      <c r="KFB3" s="62"/>
      <c r="KFC3" s="62"/>
      <c r="KFD3" s="62"/>
      <c r="KFE3" s="62"/>
      <c r="KFF3" s="62"/>
      <c r="KFG3" s="62"/>
      <c r="KFH3" s="62"/>
      <c r="KFI3" s="62"/>
      <c r="KFJ3" s="62"/>
      <c r="KFK3" s="62"/>
      <c r="KFL3" s="62"/>
      <c r="KFM3" s="62"/>
      <c r="KFN3" s="62"/>
      <c r="KFO3" s="62"/>
      <c r="KFP3" s="62"/>
      <c r="KFQ3" s="62"/>
      <c r="KFR3" s="62"/>
      <c r="KFS3" s="62"/>
      <c r="KFT3" s="62"/>
      <c r="KFU3" s="62"/>
      <c r="KFV3" s="62"/>
      <c r="KFW3" s="62"/>
      <c r="KFX3" s="62"/>
      <c r="KFY3" s="62"/>
      <c r="KFZ3" s="62"/>
      <c r="KGA3" s="62"/>
      <c r="KGB3" s="62"/>
      <c r="KGC3" s="62"/>
      <c r="KGD3" s="62"/>
      <c r="KGE3" s="62"/>
      <c r="KGF3" s="62"/>
      <c r="KGG3" s="62"/>
      <c r="KGH3" s="62"/>
      <c r="KGI3" s="62"/>
      <c r="KGJ3" s="62"/>
      <c r="KGK3" s="62"/>
      <c r="KGL3" s="62"/>
      <c r="KGM3" s="62"/>
      <c r="KGN3" s="62"/>
      <c r="KGO3" s="62"/>
      <c r="KGP3" s="62"/>
      <c r="KGQ3" s="62"/>
      <c r="KGR3" s="62"/>
      <c r="KGS3" s="62"/>
      <c r="KGT3" s="62"/>
      <c r="KGU3" s="62"/>
      <c r="KGV3" s="62"/>
      <c r="KGW3" s="62"/>
      <c r="KGX3" s="62"/>
      <c r="KGY3" s="62"/>
      <c r="KGZ3" s="62"/>
      <c r="KHA3" s="62"/>
      <c r="KHB3" s="62"/>
      <c r="KHC3" s="62"/>
      <c r="KHD3" s="62"/>
      <c r="KHE3" s="62"/>
      <c r="KHF3" s="62"/>
      <c r="KHG3" s="62"/>
      <c r="KHH3" s="62"/>
      <c r="KHI3" s="62"/>
      <c r="KHJ3" s="62"/>
      <c r="KHK3" s="62"/>
      <c r="KHL3" s="62"/>
      <c r="KHM3" s="62"/>
      <c r="KHN3" s="62"/>
      <c r="KHO3" s="62"/>
      <c r="KHP3" s="62"/>
      <c r="KHQ3" s="62"/>
      <c r="KHR3" s="62"/>
      <c r="KHS3" s="62"/>
      <c r="KHT3" s="62"/>
      <c r="KHU3" s="62"/>
      <c r="KHV3" s="62"/>
      <c r="KHW3" s="62"/>
      <c r="KHX3" s="62"/>
      <c r="KHY3" s="62"/>
      <c r="KHZ3" s="62"/>
      <c r="KIA3" s="62"/>
      <c r="KIB3" s="62"/>
      <c r="KIC3" s="62"/>
      <c r="KID3" s="62"/>
      <c r="KIE3" s="62"/>
      <c r="KIF3" s="62"/>
      <c r="KIG3" s="62"/>
      <c r="KIH3" s="62"/>
      <c r="KII3" s="62"/>
      <c r="KIJ3" s="62"/>
      <c r="KIK3" s="62"/>
      <c r="KIL3" s="62"/>
      <c r="KIM3" s="62"/>
      <c r="KIN3" s="62"/>
      <c r="KIO3" s="62"/>
      <c r="KIP3" s="62"/>
      <c r="KIQ3" s="62"/>
      <c r="KIR3" s="62"/>
      <c r="KIS3" s="62"/>
      <c r="KIT3" s="62"/>
      <c r="KIU3" s="62"/>
      <c r="KIV3" s="62"/>
      <c r="KIW3" s="62"/>
      <c r="KIX3" s="62"/>
      <c r="KIY3" s="62"/>
      <c r="KIZ3" s="62"/>
      <c r="KJA3" s="62"/>
      <c r="KJB3" s="62"/>
      <c r="KJC3" s="62"/>
      <c r="KJD3" s="62"/>
      <c r="KJE3" s="62"/>
      <c r="KJF3" s="62"/>
      <c r="KJG3" s="62"/>
      <c r="KJH3" s="62"/>
      <c r="KJI3" s="62"/>
      <c r="KJJ3" s="62"/>
      <c r="KJK3" s="62"/>
      <c r="KJL3" s="62"/>
      <c r="KJM3" s="62"/>
      <c r="KJN3" s="62"/>
      <c r="KJO3" s="62"/>
      <c r="KJP3" s="62"/>
      <c r="KJQ3" s="62"/>
      <c r="KJR3" s="62"/>
      <c r="KJS3" s="62"/>
      <c r="KJT3" s="62"/>
      <c r="KJU3" s="62"/>
      <c r="KJV3" s="62"/>
      <c r="KJW3" s="62"/>
      <c r="KJX3" s="62"/>
      <c r="KJY3" s="62"/>
      <c r="KJZ3" s="62"/>
      <c r="KKA3" s="62"/>
      <c r="KKB3" s="62"/>
      <c r="KKC3" s="62"/>
      <c r="KKD3" s="62"/>
      <c r="KKE3" s="62"/>
      <c r="KKF3" s="62"/>
      <c r="KKG3" s="62"/>
      <c r="KKH3" s="62"/>
      <c r="KKI3" s="62"/>
      <c r="KKJ3" s="62"/>
      <c r="KKK3" s="62"/>
      <c r="KKL3" s="62"/>
      <c r="KKM3" s="62"/>
      <c r="KKN3" s="62"/>
      <c r="KKO3" s="62"/>
      <c r="KKP3" s="62"/>
      <c r="KKQ3" s="62"/>
      <c r="KKR3" s="62"/>
      <c r="KKS3" s="62"/>
      <c r="KKT3" s="62"/>
      <c r="KKU3" s="62"/>
      <c r="KKV3" s="62"/>
      <c r="KKW3" s="62"/>
      <c r="KKX3" s="62"/>
      <c r="KKY3" s="62"/>
      <c r="KKZ3" s="62"/>
      <c r="KLA3" s="62"/>
      <c r="KLB3" s="62"/>
      <c r="KLC3" s="62"/>
      <c r="KLD3" s="62"/>
      <c r="KLE3" s="62"/>
      <c r="KLF3" s="62"/>
      <c r="KLG3" s="62"/>
      <c r="KLH3" s="62"/>
      <c r="KLI3" s="62"/>
      <c r="KLJ3" s="62"/>
      <c r="KLK3" s="62"/>
      <c r="KLL3" s="62"/>
      <c r="KLM3" s="62"/>
      <c r="KLN3" s="62"/>
      <c r="KLO3" s="62"/>
      <c r="KLP3" s="62"/>
      <c r="KLQ3" s="62"/>
      <c r="KLR3" s="62"/>
      <c r="KLS3" s="62"/>
      <c r="KLT3" s="62"/>
      <c r="KLU3" s="62"/>
      <c r="KLV3" s="62"/>
      <c r="KLW3" s="62"/>
      <c r="KLX3" s="62"/>
      <c r="KLY3" s="62"/>
      <c r="KLZ3" s="62"/>
      <c r="KMA3" s="62"/>
      <c r="KMB3" s="62"/>
      <c r="KMC3" s="62"/>
      <c r="KMD3" s="62"/>
      <c r="KME3" s="62"/>
      <c r="KMF3" s="62"/>
      <c r="KMG3" s="62"/>
      <c r="KMH3" s="62"/>
      <c r="KMI3" s="62"/>
      <c r="KMJ3" s="62"/>
      <c r="KMK3" s="62"/>
      <c r="KML3" s="62"/>
      <c r="KMM3" s="62"/>
      <c r="KMN3" s="62"/>
      <c r="KMO3" s="62"/>
      <c r="KMP3" s="62"/>
      <c r="KMQ3" s="62"/>
      <c r="KMR3" s="62"/>
      <c r="KMS3" s="62"/>
      <c r="KMT3" s="62"/>
      <c r="KMU3" s="62"/>
      <c r="KMV3" s="62"/>
      <c r="KMW3" s="62"/>
      <c r="KMX3" s="62"/>
      <c r="KMY3" s="62"/>
      <c r="KMZ3" s="62"/>
      <c r="KNA3" s="62"/>
      <c r="KNB3" s="62"/>
      <c r="KNC3" s="62"/>
      <c r="KND3" s="62"/>
      <c r="KNE3" s="62"/>
      <c r="KNF3" s="62"/>
      <c r="KNG3" s="62"/>
      <c r="KNH3" s="62"/>
      <c r="KNI3" s="62"/>
      <c r="KNJ3" s="62"/>
      <c r="KNK3" s="62"/>
      <c r="KNL3" s="62"/>
      <c r="KNM3" s="62"/>
      <c r="KNN3" s="62"/>
      <c r="KNO3" s="62"/>
      <c r="KNP3" s="62"/>
      <c r="KNQ3" s="62"/>
      <c r="KNR3" s="62"/>
      <c r="KNS3" s="62"/>
      <c r="KNT3" s="62"/>
      <c r="KNU3" s="62"/>
      <c r="KNV3" s="62"/>
      <c r="KNW3" s="62"/>
      <c r="KNX3" s="62"/>
      <c r="KNY3" s="62"/>
      <c r="KNZ3" s="62"/>
      <c r="KOA3" s="62"/>
      <c r="KOB3" s="62"/>
      <c r="KOC3" s="62"/>
      <c r="KOD3" s="62"/>
      <c r="KOE3" s="62"/>
      <c r="KOF3" s="62"/>
      <c r="KOG3" s="62"/>
      <c r="KOH3" s="62"/>
      <c r="KOI3" s="62"/>
      <c r="KOJ3" s="62"/>
      <c r="KOK3" s="62"/>
      <c r="KOL3" s="62"/>
      <c r="KOM3" s="62"/>
      <c r="KON3" s="62"/>
      <c r="KOO3" s="62"/>
      <c r="KOP3" s="62"/>
      <c r="KOQ3" s="62"/>
      <c r="KOR3" s="62"/>
      <c r="KOS3" s="62"/>
      <c r="KOT3" s="62"/>
      <c r="KOU3" s="62"/>
      <c r="KOV3" s="62"/>
      <c r="KOW3" s="62"/>
      <c r="KOX3" s="62"/>
      <c r="KOY3" s="62"/>
      <c r="KOZ3" s="62"/>
      <c r="KPA3" s="62"/>
      <c r="KPB3" s="62"/>
      <c r="KPC3" s="62"/>
      <c r="KPD3" s="62"/>
      <c r="KPE3" s="62"/>
      <c r="KPF3" s="62"/>
      <c r="KPG3" s="62"/>
      <c r="KPH3" s="62"/>
      <c r="KPI3" s="62"/>
      <c r="KPJ3" s="62"/>
      <c r="KPK3" s="62"/>
      <c r="KPL3" s="62"/>
      <c r="KPM3" s="62"/>
      <c r="KPN3" s="62"/>
      <c r="KPO3" s="62"/>
      <c r="KPP3" s="62"/>
      <c r="KPQ3" s="62"/>
      <c r="KPR3" s="62"/>
      <c r="KPS3" s="62"/>
      <c r="KPT3" s="62"/>
      <c r="KPU3" s="62"/>
      <c r="KPV3" s="62"/>
      <c r="KPW3" s="62"/>
      <c r="KPX3" s="62"/>
      <c r="KPY3" s="62"/>
      <c r="KPZ3" s="62"/>
      <c r="KQA3" s="62"/>
      <c r="KQB3" s="62"/>
      <c r="KQC3" s="62"/>
      <c r="KQD3" s="62"/>
      <c r="KQE3" s="62"/>
      <c r="KQF3" s="62"/>
      <c r="KQG3" s="62"/>
      <c r="KQH3" s="62"/>
      <c r="KQI3" s="62"/>
      <c r="KQJ3" s="62"/>
      <c r="KQK3" s="62"/>
      <c r="KQL3" s="62"/>
      <c r="KQM3" s="62"/>
      <c r="KQN3" s="62"/>
      <c r="KQO3" s="62"/>
      <c r="KQP3" s="62"/>
      <c r="KQQ3" s="62"/>
      <c r="KQR3" s="62"/>
      <c r="KQS3" s="62"/>
      <c r="KQT3" s="62"/>
      <c r="KQU3" s="62"/>
      <c r="KQV3" s="62"/>
      <c r="KQW3" s="62"/>
      <c r="KQX3" s="62"/>
      <c r="KQY3" s="62"/>
      <c r="KQZ3" s="62"/>
      <c r="KRA3" s="62"/>
      <c r="KRB3" s="62"/>
      <c r="KRC3" s="62"/>
      <c r="KRD3" s="62"/>
      <c r="KRE3" s="62"/>
      <c r="KRF3" s="62"/>
      <c r="KRG3" s="62"/>
      <c r="KRH3" s="62"/>
      <c r="KRI3" s="62"/>
      <c r="KRJ3" s="62"/>
      <c r="KRK3" s="62"/>
      <c r="KRL3" s="62"/>
      <c r="KRM3" s="62"/>
      <c r="KRN3" s="62"/>
      <c r="KRO3" s="62"/>
      <c r="KRP3" s="62"/>
      <c r="KRQ3" s="62"/>
      <c r="KRR3" s="62"/>
      <c r="KRS3" s="62"/>
      <c r="KRT3" s="62"/>
      <c r="KRU3" s="62"/>
      <c r="KRV3" s="62"/>
      <c r="KRW3" s="62"/>
      <c r="KRX3" s="62"/>
      <c r="KRY3" s="62"/>
      <c r="KRZ3" s="62"/>
      <c r="KSA3" s="62"/>
      <c r="KSB3" s="62"/>
      <c r="KSC3" s="62"/>
      <c r="KSD3" s="62"/>
      <c r="KSE3" s="62"/>
      <c r="KSF3" s="62"/>
      <c r="KSG3" s="62"/>
      <c r="KSH3" s="62"/>
      <c r="KSI3" s="62"/>
      <c r="KSJ3" s="62"/>
      <c r="KSK3" s="62"/>
      <c r="KSL3" s="62"/>
      <c r="KSM3" s="62"/>
      <c r="KSN3" s="62"/>
      <c r="KSO3" s="62"/>
      <c r="KSP3" s="62"/>
      <c r="KSQ3" s="62"/>
      <c r="KSR3" s="62"/>
      <c r="KSS3" s="62"/>
      <c r="KST3" s="62"/>
      <c r="KSU3" s="62"/>
      <c r="KSV3" s="62"/>
      <c r="KSW3" s="62"/>
      <c r="KSX3" s="62"/>
      <c r="KSY3" s="62"/>
      <c r="KSZ3" s="62"/>
      <c r="KTA3" s="62"/>
      <c r="KTB3" s="62"/>
      <c r="KTC3" s="62"/>
      <c r="KTD3" s="62"/>
      <c r="KTE3" s="62"/>
      <c r="KTF3" s="62"/>
      <c r="KTG3" s="62"/>
      <c r="KTH3" s="62"/>
      <c r="KTI3" s="62"/>
      <c r="KTJ3" s="62"/>
      <c r="KTK3" s="62"/>
      <c r="KTL3" s="62"/>
      <c r="KTM3" s="62"/>
      <c r="KTN3" s="62"/>
      <c r="KTO3" s="62"/>
      <c r="KTP3" s="62"/>
      <c r="KTQ3" s="62"/>
      <c r="KTR3" s="62"/>
      <c r="KTS3" s="62"/>
      <c r="KTT3" s="62"/>
      <c r="KTU3" s="62"/>
      <c r="KTV3" s="62"/>
      <c r="KTW3" s="62"/>
      <c r="KTX3" s="62"/>
      <c r="KTY3" s="62"/>
      <c r="KTZ3" s="62"/>
      <c r="KUA3" s="62"/>
      <c r="KUB3" s="62"/>
      <c r="KUC3" s="62"/>
      <c r="KUD3" s="62"/>
      <c r="KUE3" s="62"/>
      <c r="KUF3" s="62"/>
      <c r="KUG3" s="62"/>
      <c r="KUH3" s="62"/>
      <c r="KUI3" s="62"/>
      <c r="KUJ3" s="62"/>
      <c r="KUK3" s="62"/>
      <c r="KUL3" s="62"/>
      <c r="KUM3" s="62"/>
      <c r="KUN3" s="62"/>
      <c r="KUO3" s="62"/>
      <c r="KUP3" s="62"/>
      <c r="KUQ3" s="62"/>
      <c r="KUR3" s="62"/>
      <c r="KUS3" s="62"/>
      <c r="KUT3" s="62"/>
      <c r="KUU3" s="62"/>
      <c r="KUV3" s="62"/>
      <c r="KUW3" s="62"/>
      <c r="KUX3" s="62"/>
      <c r="KUY3" s="62"/>
      <c r="KUZ3" s="62"/>
      <c r="KVA3" s="62"/>
      <c r="KVB3" s="62"/>
      <c r="KVC3" s="62"/>
      <c r="KVD3" s="62"/>
      <c r="KVE3" s="62"/>
      <c r="KVF3" s="62"/>
      <c r="KVG3" s="62"/>
      <c r="KVH3" s="62"/>
      <c r="KVI3" s="62"/>
      <c r="KVJ3" s="62"/>
      <c r="KVK3" s="62"/>
      <c r="KVL3" s="62"/>
      <c r="KVM3" s="62"/>
      <c r="KVN3" s="62"/>
      <c r="KVO3" s="62"/>
      <c r="KVP3" s="62"/>
      <c r="KVQ3" s="62"/>
      <c r="KVR3" s="62"/>
      <c r="KVS3" s="62"/>
      <c r="KVT3" s="62"/>
      <c r="KVU3" s="62"/>
      <c r="KVV3" s="62"/>
      <c r="KVW3" s="62"/>
      <c r="KVX3" s="62"/>
      <c r="KVY3" s="62"/>
      <c r="KVZ3" s="62"/>
      <c r="KWA3" s="62"/>
      <c r="KWB3" s="62"/>
      <c r="KWC3" s="62"/>
      <c r="KWD3" s="62"/>
      <c r="KWE3" s="62"/>
      <c r="KWF3" s="62"/>
      <c r="KWG3" s="62"/>
      <c r="KWH3" s="62"/>
      <c r="KWI3" s="62"/>
      <c r="KWJ3" s="62"/>
      <c r="KWK3" s="62"/>
      <c r="KWL3" s="62"/>
      <c r="KWM3" s="62"/>
      <c r="KWN3" s="62"/>
      <c r="KWO3" s="62"/>
      <c r="KWP3" s="62"/>
      <c r="KWQ3" s="62"/>
      <c r="KWR3" s="62"/>
      <c r="KWS3" s="62"/>
      <c r="KWT3" s="62"/>
      <c r="KWU3" s="62"/>
      <c r="KWV3" s="62"/>
      <c r="KWW3" s="62"/>
      <c r="KWX3" s="62"/>
      <c r="KWY3" s="62"/>
      <c r="KWZ3" s="62"/>
      <c r="KXA3" s="62"/>
      <c r="KXB3" s="62"/>
      <c r="KXC3" s="62"/>
      <c r="KXD3" s="62"/>
      <c r="KXE3" s="62"/>
      <c r="KXF3" s="62"/>
      <c r="KXG3" s="62"/>
      <c r="KXH3" s="62"/>
      <c r="KXI3" s="62"/>
      <c r="KXJ3" s="62"/>
      <c r="KXK3" s="62"/>
      <c r="KXL3" s="62"/>
      <c r="KXM3" s="62"/>
      <c r="KXN3" s="62"/>
      <c r="KXO3" s="62"/>
      <c r="KXP3" s="62"/>
      <c r="KXQ3" s="62"/>
      <c r="KXR3" s="62"/>
      <c r="KXS3" s="62"/>
      <c r="KXT3" s="62"/>
      <c r="KXU3" s="62"/>
      <c r="KXV3" s="62"/>
      <c r="KXW3" s="62"/>
      <c r="KXX3" s="62"/>
      <c r="KXY3" s="62"/>
      <c r="KXZ3" s="62"/>
      <c r="KYA3" s="62"/>
      <c r="KYB3" s="62"/>
      <c r="KYC3" s="62"/>
      <c r="KYD3" s="62"/>
      <c r="KYE3" s="62"/>
      <c r="KYF3" s="62"/>
      <c r="KYG3" s="62"/>
      <c r="KYH3" s="62"/>
      <c r="KYI3" s="62"/>
      <c r="KYJ3" s="62"/>
      <c r="KYK3" s="62"/>
      <c r="KYL3" s="62"/>
      <c r="KYM3" s="62"/>
      <c r="KYN3" s="62"/>
      <c r="KYO3" s="62"/>
      <c r="KYP3" s="62"/>
      <c r="KYQ3" s="62"/>
      <c r="KYR3" s="62"/>
      <c r="KYS3" s="62"/>
      <c r="KYT3" s="62"/>
      <c r="KYU3" s="62"/>
      <c r="KYV3" s="62"/>
      <c r="KYW3" s="62"/>
      <c r="KYX3" s="62"/>
      <c r="KYY3" s="62"/>
      <c r="KYZ3" s="62"/>
      <c r="KZA3" s="62"/>
      <c r="KZB3" s="62"/>
      <c r="KZC3" s="62"/>
      <c r="KZD3" s="62"/>
      <c r="KZE3" s="62"/>
      <c r="KZF3" s="62"/>
      <c r="KZG3" s="62"/>
      <c r="KZH3" s="62"/>
      <c r="KZI3" s="62"/>
      <c r="KZJ3" s="62"/>
      <c r="KZK3" s="62"/>
      <c r="KZL3" s="62"/>
      <c r="KZM3" s="62"/>
      <c r="KZN3" s="62"/>
      <c r="KZO3" s="62"/>
      <c r="KZP3" s="62"/>
      <c r="KZQ3" s="62"/>
      <c r="KZR3" s="62"/>
      <c r="KZS3" s="62"/>
      <c r="KZT3" s="62"/>
      <c r="KZU3" s="62"/>
      <c r="KZV3" s="62"/>
      <c r="KZW3" s="62"/>
      <c r="KZX3" s="62"/>
      <c r="KZY3" s="62"/>
      <c r="KZZ3" s="62"/>
      <c r="LAA3" s="62"/>
      <c r="LAB3" s="62"/>
      <c r="LAC3" s="62"/>
      <c r="LAD3" s="62"/>
      <c r="LAE3" s="62"/>
      <c r="LAF3" s="62"/>
      <c r="LAG3" s="62"/>
      <c r="LAH3" s="62"/>
      <c r="LAI3" s="62"/>
      <c r="LAJ3" s="62"/>
      <c r="LAK3" s="62"/>
      <c r="LAL3" s="62"/>
      <c r="LAM3" s="62"/>
      <c r="LAN3" s="62"/>
      <c r="LAO3" s="62"/>
      <c r="LAP3" s="62"/>
      <c r="LAQ3" s="62"/>
      <c r="LAR3" s="62"/>
      <c r="LAS3" s="62"/>
      <c r="LAT3" s="62"/>
      <c r="LAU3" s="62"/>
      <c r="LAV3" s="62"/>
      <c r="LAW3" s="62"/>
      <c r="LAX3" s="62"/>
      <c r="LAY3" s="62"/>
      <c r="LAZ3" s="62"/>
      <c r="LBA3" s="62"/>
      <c r="LBB3" s="62"/>
      <c r="LBC3" s="62"/>
      <c r="LBD3" s="62"/>
      <c r="LBE3" s="62"/>
      <c r="LBF3" s="62"/>
      <c r="LBG3" s="62"/>
      <c r="LBH3" s="62"/>
      <c r="LBI3" s="62"/>
      <c r="LBJ3" s="62"/>
      <c r="LBK3" s="62"/>
      <c r="LBL3" s="62"/>
      <c r="LBM3" s="62"/>
      <c r="LBN3" s="62"/>
      <c r="LBO3" s="62"/>
      <c r="LBP3" s="62"/>
      <c r="LBQ3" s="62"/>
      <c r="LBR3" s="62"/>
      <c r="LBS3" s="62"/>
      <c r="LBT3" s="62"/>
      <c r="LBU3" s="62"/>
      <c r="LBV3" s="62"/>
      <c r="LBW3" s="62"/>
      <c r="LBX3" s="62"/>
      <c r="LBY3" s="62"/>
      <c r="LBZ3" s="62"/>
      <c r="LCA3" s="62"/>
      <c r="LCB3" s="62"/>
      <c r="LCC3" s="62"/>
      <c r="LCD3" s="62"/>
      <c r="LCE3" s="62"/>
      <c r="LCF3" s="62"/>
      <c r="LCG3" s="62"/>
      <c r="LCH3" s="62"/>
      <c r="LCI3" s="62"/>
      <c r="LCJ3" s="62"/>
      <c r="LCK3" s="62"/>
      <c r="LCL3" s="62"/>
      <c r="LCM3" s="62"/>
      <c r="LCN3" s="62"/>
      <c r="LCO3" s="62"/>
      <c r="LCP3" s="62"/>
      <c r="LCQ3" s="62"/>
      <c r="LCR3" s="62"/>
      <c r="LCS3" s="62"/>
      <c r="LCT3" s="62"/>
      <c r="LCU3" s="62"/>
      <c r="LCV3" s="62"/>
      <c r="LCW3" s="62"/>
      <c r="LCX3" s="62"/>
      <c r="LCY3" s="62"/>
      <c r="LCZ3" s="62"/>
      <c r="LDA3" s="62"/>
      <c r="LDB3" s="62"/>
      <c r="LDC3" s="62"/>
      <c r="LDD3" s="62"/>
      <c r="LDE3" s="62"/>
      <c r="LDF3" s="62"/>
      <c r="LDG3" s="62"/>
      <c r="LDH3" s="62"/>
      <c r="LDI3" s="62"/>
      <c r="LDJ3" s="62"/>
      <c r="LDK3" s="62"/>
      <c r="LDL3" s="62"/>
      <c r="LDM3" s="62"/>
      <c r="LDN3" s="62"/>
      <c r="LDO3" s="62"/>
      <c r="LDP3" s="62"/>
      <c r="LDQ3" s="62"/>
      <c r="LDR3" s="62"/>
      <c r="LDS3" s="62"/>
      <c r="LDT3" s="62"/>
      <c r="LDU3" s="62"/>
      <c r="LDV3" s="62"/>
      <c r="LDW3" s="62"/>
      <c r="LDX3" s="62"/>
      <c r="LDY3" s="62"/>
      <c r="LDZ3" s="62"/>
      <c r="LEA3" s="62"/>
      <c r="LEB3" s="62"/>
      <c r="LEC3" s="62"/>
      <c r="LED3" s="62"/>
      <c r="LEE3" s="62"/>
      <c r="LEF3" s="62"/>
      <c r="LEG3" s="62"/>
      <c r="LEH3" s="62"/>
      <c r="LEI3" s="62"/>
      <c r="LEJ3" s="62"/>
      <c r="LEK3" s="62"/>
      <c r="LEL3" s="62"/>
      <c r="LEM3" s="62"/>
      <c r="LEN3" s="62"/>
      <c r="LEO3" s="62"/>
      <c r="LEP3" s="62"/>
      <c r="LEQ3" s="62"/>
      <c r="LER3" s="62"/>
      <c r="LES3" s="62"/>
      <c r="LET3" s="62"/>
      <c r="LEU3" s="62"/>
      <c r="LEV3" s="62"/>
      <c r="LEW3" s="62"/>
      <c r="LEX3" s="62"/>
      <c r="LEY3" s="62"/>
      <c r="LEZ3" s="62"/>
      <c r="LFA3" s="62"/>
      <c r="LFB3" s="62"/>
      <c r="LFC3" s="62"/>
      <c r="LFD3" s="62"/>
      <c r="LFE3" s="62"/>
      <c r="LFF3" s="62"/>
      <c r="LFG3" s="62"/>
      <c r="LFH3" s="62"/>
      <c r="LFI3" s="62"/>
      <c r="LFJ3" s="62"/>
      <c r="LFK3" s="62"/>
      <c r="LFL3" s="62"/>
      <c r="LFM3" s="62"/>
      <c r="LFN3" s="62"/>
      <c r="LFO3" s="62"/>
      <c r="LFP3" s="62"/>
      <c r="LFQ3" s="62"/>
      <c r="LFR3" s="62"/>
      <c r="LFS3" s="62"/>
      <c r="LFT3" s="62"/>
      <c r="LFU3" s="62"/>
      <c r="LFV3" s="62"/>
      <c r="LFW3" s="62"/>
      <c r="LFX3" s="62"/>
      <c r="LFY3" s="62"/>
      <c r="LFZ3" s="62"/>
      <c r="LGA3" s="62"/>
      <c r="LGB3" s="62"/>
      <c r="LGC3" s="62"/>
      <c r="LGD3" s="62"/>
      <c r="LGE3" s="62"/>
      <c r="LGF3" s="62"/>
      <c r="LGG3" s="62"/>
      <c r="LGH3" s="62"/>
      <c r="LGI3" s="62"/>
      <c r="LGJ3" s="62"/>
      <c r="LGK3" s="62"/>
      <c r="LGL3" s="62"/>
      <c r="LGM3" s="62"/>
      <c r="LGN3" s="62"/>
      <c r="LGO3" s="62"/>
      <c r="LGP3" s="62"/>
      <c r="LGQ3" s="62"/>
      <c r="LGR3" s="62"/>
      <c r="LGS3" s="62"/>
      <c r="LGT3" s="62"/>
      <c r="LGU3" s="62"/>
      <c r="LGV3" s="62"/>
      <c r="LGW3" s="62"/>
      <c r="LGX3" s="62"/>
      <c r="LGY3" s="62"/>
      <c r="LGZ3" s="62"/>
      <c r="LHA3" s="62"/>
      <c r="LHB3" s="62"/>
      <c r="LHC3" s="62"/>
      <c r="LHD3" s="62"/>
      <c r="LHE3" s="62"/>
      <c r="LHF3" s="62"/>
      <c r="LHG3" s="62"/>
      <c r="LHH3" s="62"/>
      <c r="LHI3" s="62"/>
      <c r="LHJ3" s="62"/>
      <c r="LHK3" s="62"/>
      <c r="LHL3" s="62"/>
      <c r="LHM3" s="62"/>
      <c r="LHN3" s="62"/>
      <c r="LHO3" s="62"/>
      <c r="LHP3" s="62"/>
      <c r="LHQ3" s="62"/>
      <c r="LHR3" s="62"/>
      <c r="LHS3" s="62"/>
      <c r="LHT3" s="62"/>
      <c r="LHU3" s="62"/>
      <c r="LHV3" s="62"/>
      <c r="LHW3" s="62"/>
      <c r="LHX3" s="62"/>
      <c r="LHY3" s="62"/>
      <c r="LHZ3" s="62"/>
      <c r="LIA3" s="62"/>
      <c r="LIB3" s="62"/>
      <c r="LIC3" s="62"/>
      <c r="LID3" s="62"/>
      <c r="LIE3" s="62"/>
      <c r="LIF3" s="62"/>
      <c r="LIG3" s="62"/>
      <c r="LIH3" s="62"/>
      <c r="LII3" s="62"/>
      <c r="LIJ3" s="62"/>
      <c r="LIK3" s="62"/>
      <c r="LIL3" s="62"/>
      <c r="LIM3" s="62"/>
      <c r="LIN3" s="62"/>
      <c r="LIO3" s="62"/>
      <c r="LIP3" s="62"/>
      <c r="LIQ3" s="62"/>
      <c r="LIR3" s="62"/>
      <c r="LIS3" s="62"/>
      <c r="LIT3" s="62"/>
      <c r="LIU3" s="62"/>
      <c r="LIV3" s="62"/>
      <c r="LIW3" s="62"/>
      <c r="LIX3" s="62"/>
      <c r="LIY3" s="62"/>
      <c r="LIZ3" s="62"/>
      <c r="LJA3" s="62"/>
      <c r="LJB3" s="62"/>
      <c r="LJC3" s="62"/>
      <c r="LJD3" s="62"/>
      <c r="LJE3" s="62"/>
      <c r="LJF3" s="62"/>
      <c r="LJG3" s="62"/>
      <c r="LJH3" s="62"/>
      <c r="LJI3" s="62"/>
      <c r="LJJ3" s="62"/>
      <c r="LJK3" s="62"/>
      <c r="LJL3" s="62"/>
      <c r="LJM3" s="62"/>
      <c r="LJN3" s="62"/>
      <c r="LJO3" s="62"/>
      <c r="LJP3" s="62"/>
      <c r="LJQ3" s="62"/>
      <c r="LJR3" s="62"/>
      <c r="LJS3" s="62"/>
      <c r="LJT3" s="62"/>
      <c r="LJU3" s="62"/>
      <c r="LJV3" s="62"/>
      <c r="LJW3" s="62"/>
      <c r="LJX3" s="62"/>
      <c r="LJY3" s="62"/>
      <c r="LJZ3" s="62"/>
      <c r="LKA3" s="62"/>
      <c r="LKB3" s="62"/>
      <c r="LKC3" s="62"/>
      <c r="LKD3" s="62"/>
      <c r="LKE3" s="62"/>
      <c r="LKF3" s="62"/>
      <c r="LKG3" s="62"/>
      <c r="LKH3" s="62"/>
      <c r="LKI3" s="62"/>
      <c r="LKJ3" s="62"/>
      <c r="LKK3" s="62"/>
      <c r="LKL3" s="62"/>
      <c r="LKM3" s="62"/>
      <c r="LKN3" s="62"/>
      <c r="LKO3" s="62"/>
      <c r="LKP3" s="62"/>
      <c r="LKQ3" s="62"/>
      <c r="LKR3" s="62"/>
      <c r="LKS3" s="62"/>
      <c r="LKT3" s="62"/>
      <c r="LKU3" s="62"/>
      <c r="LKV3" s="62"/>
      <c r="LKW3" s="62"/>
      <c r="LKX3" s="62"/>
      <c r="LKY3" s="62"/>
      <c r="LKZ3" s="62"/>
      <c r="LLA3" s="62"/>
      <c r="LLB3" s="62"/>
      <c r="LLC3" s="62"/>
      <c r="LLD3" s="62"/>
      <c r="LLE3" s="62"/>
      <c r="LLF3" s="62"/>
      <c r="LLG3" s="62"/>
      <c r="LLH3" s="62"/>
      <c r="LLI3" s="62"/>
      <c r="LLJ3" s="62"/>
      <c r="LLK3" s="62"/>
      <c r="LLL3" s="62"/>
      <c r="LLM3" s="62"/>
      <c r="LLN3" s="62"/>
      <c r="LLO3" s="62"/>
      <c r="LLP3" s="62"/>
      <c r="LLQ3" s="62"/>
      <c r="LLR3" s="62"/>
      <c r="LLS3" s="62"/>
      <c r="LLT3" s="62"/>
      <c r="LLU3" s="62"/>
      <c r="LLV3" s="62"/>
      <c r="LLW3" s="62"/>
      <c r="LLX3" s="62"/>
      <c r="LLY3" s="62"/>
      <c r="LLZ3" s="62"/>
      <c r="LMA3" s="62"/>
      <c r="LMB3" s="62"/>
      <c r="LMC3" s="62"/>
      <c r="LMD3" s="62"/>
      <c r="LME3" s="62"/>
      <c r="LMF3" s="62"/>
      <c r="LMG3" s="62"/>
      <c r="LMH3" s="62"/>
      <c r="LMI3" s="62"/>
      <c r="LMJ3" s="62"/>
      <c r="LMK3" s="62"/>
      <c r="LML3" s="62"/>
      <c r="LMM3" s="62"/>
      <c r="LMN3" s="62"/>
      <c r="LMO3" s="62"/>
      <c r="LMP3" s="62"/>
      <c r="LMQ3" s="62"/>
      <c r="LMR3" s="62"/>
      <c r="LMS3" s="62"/>
      <c r="LMT3" s="62"/>
      <c r="LMU3" s="62"/>
      <c r="LMV3" s="62"/>
      <c r="LMW3" s="62"/>
      <c r="LMX3" s="62"/>
      <c r="LMY3" s="62"/>
      <c r="LMZ3" s="62"/>
      <c r="LNA3" s="62"/>
      <c r="LNB3" s="62"/>
      <c r="LNC3" s="62"/>
      <c r="LND3" s="62"/>
      <c r="LNE3" s="62"/>
      <c r="LNF3" s="62"/>
      <c r="LNG3" s="62"/>
      <c r="LNH3" s="62"/>
      <c r="LNI3" s="62"/>
      <c r="LNJ3" s="62"/>
      <c r="LNK3" s="62"/>
      <c r="LNL3" s="62"/>
      <c r="LNM3" s="62"/>
      <c r="LNN3" s="62"/>
      <c r="LNO3" s="62"/>
      <c r="LNP3" s="62"/>
      <c r="LNQ3" s="62"/>
      <c r="LNR3" s="62"/>
      <c r="LNS3" s="62"/>
      <c r="LNT3" s="62"/>
      <c r="LNU3" s="62"/>
      <c r="LNV3" s="62"/>
      <c r="LNW3" s="62"/>
      <c r="LNX3" s="62"/>
      <c r="LNY3" s="62"/>
      <c r="LNZ3" s="62"/>
      <c r="LOA3" s="62"/>
      <c r="LOB3" s="62"/>
      <c r="LOC3" s="62"/>
      <c r="LOD3" s="62"/>
      <c r="LOE3" s="62"/>
      <c r="LOF3" s="62"/>
      <c r="LOG3" s="62"/>
      <c r="LOH3" s="62"/>
      <c r="LOI3" s="62"/>
      <c r="LOJ3" s="62"/>
      <c r="LOK3" s="62"/>
      <c r="LOL3" s="62"/>
      <c r="LOM3" s="62"/>
      <c r="LON3" s="62"/>
      <c r="LOO3" s="62"/>
      <c r="LOP3" s="62"/>
      <c r="LOQ3" s="62"/>
      <c r="LOR3" s="62"/>
      <c r="LOS3" s="62"/>
      <c r="LOT3" s="62"/>
      <c r="LOU3" s="62"/>
      <c r="LOV3" s="62"/>
      <c r="LOW3" s="62"/>
      <c r="LOX3" s="62"/>
      <c r="LOY3" s="62"/>
      <c r="LOZ3" s="62"/>
      <c r="LPA3" s="62"/>
      <c r="LPB3" s="62"/>
      <c r="LPC3" s="62"/>
      <c r="LPD3" s="62"/>
      <c r="LPE3" s="62"/>
      <c r="LPF3" s="62"/>
      <c r="LPG3" s="62"/>
      <c r="LPH3" s="62"/>
      <c r="LPI3" s="62"/>
      <c r="LPJ3" s="62"/>
      <c r="LPK3" s="62"/>
      <c r="LPL3" s="62"/>
      <c r="LPM3" s="62"/>
      <c r="LPN3" s="62"/>
      <c r="LPO3" s="62"/>
      <c r="LPP3" s="62"/>
      <c r="LPQ3" s="62"/>
      <c r="LPR3" s="62"/>
      <c r="LPS3" s="62"/>
      <c r="LPT3" s="62"/>
      <c r="LPU3" s="62"/>
      <c r="LPV3" s="62"/>
      <c r="LPW3" s="62"/>
      <c r="LPX3" s="62"/>
      <c r="LPY3" s="62"/>
      <c r="LPZ3" s="62"/>
      <c r="LQA3" s="62"/>
      <c r="LQB3" s="62"/>
      <c r="LQC3" s="62"/>
      <c r="LQD3" s="62"/>
      <c r="LQE3" s="62"/>
      <c r="LQF3" s="62"/>
      <c r="LQG3" s="62"/>
      <c r="LQH3" s="62"/>
      <c r="LQI3" s="62"/>
      <c r="LQJ3" s="62"/>
      <c r="LQK3" s="62"/>
      <c r="LQL3" s="62"/>
      <c r="LQM3" s="62"/>
      <c r="LQN3" s="62"/>
      <c r="LQO3" s="62"/>
      <c r="LQP3" s="62"/>
      <c r="LQQ3" s="62"/>
      <c r="LQR3" s="62"/>
      <c r="LQS3" s="62"/>
      <c r="LQT3" s="62"/>
      <c r="LQU3" s="62"/>
      <c r="LQV3" s="62"/>
      <c r="LQW3" s="62"/>
      <c r="LQX3" s="62"/>
      <c r="LQY3" s="62"/>
      <c r="LQZ3" s="62"/>
      <c r="LRA3" s="62"/>
      <c r="LRB3" s="62"/>
      <c r="LRC3" s="62"/>
      <c r="LRD3" s="62"/>
      <c r="LRE3" s="62"/>
      <c r="LRF3" s="62"/>
      <c r="LRG3" s="62"/>
      <c r="LRH3" s="62"/>
      <c r="LRI3" s="62"/>
      <c r="LRJ3" s="62"/>
      <c r="LRK3" s="62"/>
      <c r="LRL3" s="62"/>
      <c r="LRM3" s="62"/>
      <c r="LRN3" s="62"/>
      <c r="LRO3" s="62"/>
      <c r="LRP3" s="62"/>
      <c r="LRQ3" s="62"/>
      <c r="LRR3" s="62"/>
      <c r="LRS3" s="62"/>
      <c r="LRT3" s="62"/>
      <c r="LRU3" s="62"/>
      <c r="LRV3" s="62"/>
      <c r="LRW3" s="62"/>
      <c r="LRX3" s="62"/>
      <c r="LRY3" s="62"/>
      <c r="LRZ3" s="62"/>
      <c r="LSA3" s="62"/>
      <c r="LSB3" s="62"/>
      <c r="LSC3" s="62"/>
      <c r="LSD3" s="62"/>
      <c r="LSE3" s="62"/>
      <c r="LSF3" s="62"/>
      <c r="LSG3" s="62"/>
      <c r="LSH3" s="62"/>
      <c r="LSI3" s="62"/>
      <c r="LSJ3" s="62"/>
      <c r="LSK3" s="62"/>
      <c r="LSL3" s="62"/>
      <c r="LSM3" s="62"/>
      <c r="LSN3" s="62"/>
      <c r="LSO3" s="62"/>
      <c r="LSP3" s="62"/>
      <c r="LSQ3" s="62"/>
      <c r="LSR3" s="62"/>
      <c r="LSS3" s="62"/>
      <c r="LST3" s="62"/>
      <c r="LSU3" s="62"/>
      <c r="LSV3" s="62"/>
      <c r="LSW3" s="62"/>
      <c r="LSX3" s="62"/>
      <c r="LSY3" s="62"/>
      <c r="LSZ3" s="62"/>
      <c r="LTA3" s="62"/>
      <c r="LTB3" s="62"/>
      <c r="LTC3" s="62"/>
      <c r="LTD3" s="62"/>
      <c r="LTE3" s="62"/>
      <c r="LTF3" s="62"/>
      <c r="LTG3" s="62"/>
      <c r="LTH3" s="62"/>
      <c r="LTI3" s="62"/>
      <c r="LTJ3" s="62"/>
      <c r="LTK3" s="62"/>
      <c r="LTL3" s="62"/>
      <c r="LTM3" s="62"/>
      <c r="LTN3" s="62"/>
      <c r="LTO3" s="62"/>
      <c r="LTP3" s="62"/>
      <c r="LTQ3" s="62"/>
      <c r="LTR3" s="62"/>
      <c r="LTS3" s="62"/>
      <c r="LTT3" s="62"/>
      <c r="LTU3" s="62"/>
      <c r="LTV3" s="62"/>
      <c r="LTW3" s="62"/>
      <c r="LTX3" s="62"/>
      <c r="LTY3" s="62"/>
      <c r="LTZ3" s="62"/>
      <c r="LUA3" s="62"/>
      <c r="LUB3" s="62"/>
      <c r="LUC3" s="62"/>
      <c r="LUD3" s="62"/>
      <c r="LUE3" s="62"/>
      <c r="LUF3" s="62"/>
      <c r="LUG3" s="62"/>
      <c r="LUH3" s="62"/>
      <c r="LUI3" s="62"/>
      <c r="LUJ3" s="62"/>
      <c r="LUK3" s="62"/>
      <c r="LUL3" s="62"/>
      <c r="LUM3" s="62"/>
      <c r="LUN3" s="62"/>
      <c r="LUO3" s="62"/>
      <c r="LUP3" s="62"/>
      <c r="LUQ3" s="62"/>
      <c r="LUR3" s="62"/>
      <c r="LUS3" s="62"/>
      <c r="LUT3" s="62"/>
      <c r="LUU3" s="62"/>
      <c r="LUV3" s="62"/>
      <c r="LUW3" s="62"/>
      <c r="LUX3" s="62"/>
      <c r="LUY3" s="62"/>
      <c r="LUZ3" s="62"/>
      <c r="LVA3" s="62"/>
      <c r="LVB3" s="62"/>
      <c r="LVC3" s="62"/>
      <c r="LVD3" s="62"/>
      <c r="LVE3" s="62"/>
      <c r="LVF3" s="62"/>
      <c r="LVG3" s="62"/>
      <c r="LVH3" s="62"/>
      <c r="LVI3" s="62"/>
      <c r="LVJ3" s="62"/>
      <c r="LVK3" s="62"/>
      <c r="LVL3" s="62"/>
      <c r="LVM3" s="62"/>
      <c r="LVN3" s="62"/>
      <c r="LVO3" s="62"/>
      <c r="LVP3" s="62"/>
      <c r="LVQ3" s="62"/>
      <c r="LVR3" s="62"/>
      <c r="LVS3" s="62"/>
      <c r="LVT3" s="62"/>
      <c r="LVU3" s="62"/>
      <c r="LVV3" s="62"/>
      <c r="LVW3" s="62"/>
      <c r="LVX3" s="62"/>
      <c r="LVY3" s="62"/>
      <c r="LVZ3" s="62"/>
      <c r="LWA3" s="62"/>
      <c r="LWB3" s="62"/>
      <c r="LWC3" s="62"/>
      <c r="LWD3" s="62"/>
      <c r="LWE3" s="62"/>
      <c r="LWF3" s="62"/>
      <c r="LWG3" s="62"/>
      <c r="LWH3" s="62"/>
      <c r="LWI3" s="62"/>
      <c r="LWJ3" s="62"/>
      <c r="LWK3" s="62"/>
      <c r="LWL3" s="62"/>
      <c r="LWM3" s="62"/>
      <c r="LWN3" s="62"/>
      <c r="LWO3" s="62"/>
      <c r="LWP3" s="62"/>
      <c r="LWQ3" s="62"/>
      <c r="LWR3" s="62"/>
      <c r="LWS3" s="62"/>
      <c r="LWT3" s="62"/>
      <c r="LWU3" s="62"/>
      <c r="LWV3" s="62"/>
      <c r="LWW3" s="62"/>
      <c r="LWX3" s="62"/>
      <c r="LWY3" s="62"/>
      <c r="LWZ3" s="62"/>
      <c r="LXA3" s="62"/>
      <c r="LXB3" s="62"/>
      <c r="LXC3" s="62"/>
      <c r="LXD3" s="62"/>
      <c r="LXE3" s="62"/>
      <c r="LXF3" s="62"/>
      <c r="LXG3" s="62"/>
      <c r="LXH3" s="62"/>
      <c r="LXI3" s="62"/>
      <c r="LXJ3" s="62"/>
      <c r="LXK3" s="62"/>
      <c r="LXL3" s="62"/>
      <c r="LXM3" s="62"/>
      <c r="LXN3" s="62"/>
      <c r="LXO3" s="62"/>
      <c r="LXP3" s="62"/>
      <c r="LXQ3" s="62"/>
      <c r="LXR3" s="62"/>
      <c r="LXS3" s="62"/>
      <c r="LXT3" s="62"/>
      <c r="LXU3" s="62"/>
      <c r="LXV3" s="62"/>
      <c r="LXW3" s="62"/>
      <c r="LXX3" s="62"/>
      <c r="LXY3" s="62"/>
      <c r="LXZ3" s="62"/>
      <c r="LYA3" s="62"/>
      <c r="LYB3" s="62"/>
      <c r="LYC3" s="62"/>
      <c r="LYD3" s="62"/>
      <c r="LYE3" s="62"/>
      <c r="LYF3" s="62"/>
      <c r="LYG3" s="62"/>
      <c r="LYH3" s="62"/>
      <c r="LYI3" s="62"/>
      <c r="LYJ3" s="62"/>
      <c r="LYK3" s="62"/>
      <c r="LYL3" s="62"/>
      <c r="LYM3" s="62"/>
      <c r="LYN3" s="62"/>
      <c r="LYO3" s="62"/>
      <c r="LYP3" s="62"/>
      <c r="LYQ3" s="62"/>
      <c r="LYR3" s="62"/>
      <c r="LYS3" s="62"/>
      <c r="LYT3" s="62"/>
      <c r="LYU3" s="62"/>
      <c r="LYV3" s="62"/>
      <c r="LYW3" s="62"/>
      <c r="LYX3" s="62"/>
      <c r="LYY3" s="62"/>
      <c r="LYZ3" s="62"/>
      <c r="LZA3" s="62"/>
      <c r="LZB3" s="62"/>
      <c r="LZC3" s="62"/>
      <c r="LZD3" s="62"/>
      <c r="LZE3" s="62"/>
      <c r="LZF3" s="62"/>
      <c r="LZG3" s="62"/>
      <c r="LZH3" s="62"/>
      <c r="LZI3" s="62"/>
      <c r="LZJ3" s="62"/>
      <c r="LZK3" s="62"/>
      <c r="LZL3" s="62"/>
      <c r="LZM3" s="62"/>
      <c r="LZN3" s="62"/>
      <c r="LZO3" s="62"/>
      <c r="LZP3" s="62"/>
      <c r="LZQ3" s="62"/>
      <c r="LZR3" s="62"/>
      <c r="LZS3" s="62"/>
      <c r="LZT3" s="62"/>
      <c r="LZU3" s="62"/>
      <c r="LZV3" s="62"/>
      <c r="LZW3" s="62"/>
      <c r="LZX3" s="62"/>
      <c r="LZY3" s="62"/>
      <c r="LZZ3" s="62"/>
      <c r="MAA3" s="62"/>
      <c r="MAB3" s="62"/>
      <c r="MAC3" s="62"/>
      <c r="MAD3" s="62"/>
      <c r="MAE3" s="62"/>
      <c r="MAF3" s="62"/>
      <c r="MAG3" s="62"/>
      <c r="MAH3" s="62"/>
      <c r="MAI3" s="62"/>
      <c r="MAJ3" s="62"/>
      <c r="MAK3" s="62"/>
      <c r="MAL3" s="62"/>
      <c r="MAM3" s="62"/>
      <c r="MAN3" s="62"/>
      <c r="MAO3" s="62"/>
      <c r="MAP3" s="62"/>
      <c r="MAQ3" s="62"/>
      <c r="MAR3" s="62"/>
      <c r="MAS3" s="62"/>
      <c r="MAT3" s="62"/>
      <c r="MAU3" s="62"/>
      <c r="MAV3" s="62"/>
      <c r="MAW3" s="62"/>
      <c r="MAX3" s="62"/>
      <c r="MAY3" s="62"/>
      <c r="MAZ3" s="62"/>
      <c r="MBA3" s="62"/>
      <c r="MBB3" s="62"/>
      <c r="MBC3" s="62"/>
      <c r="MBD3" s="62"/>
      <c r="MBE3" s="62"/>
      <c r="MBF3" s="62"/>
      <c r="MBG3" s="62"/>
      <c r="MBH3" s="62"/>
      <c r="MBI3" s="62"/>
      <c r="MBJ3" s="62"/>
      <c r="MBK3" s="62"/>
      <c r="MBL3" s="62"/>
      <c r="MBM3" s="62"/>
      <c r="MBN3" s="62"/>
      <c r="MBO3" s="62"/>
      <c r="MBP3" s="62"/>
      <c r="MBQ3" s="62"/>
      <c r="MBR3" s="62"/>
      <c r="MBS3" s="62"/>
      <c r="MBT3" s="62"/>
      <c r="MBU3" s="62"/>
      <c r="MBV3" s="62"/>
      <c r="MBW3" s="62"/>
      <c r="MBX3" s="62"/>
      <c r="MBY3" s="62"/>
      <c r="MBZ3" s="62"/>
      <c r="MCA3" s="62"/>
      <c r="MCB3" s="62"/>
      <c r="MCC3" s="62"/>
      <c r="MCD3" s="62"/>
      <c r="MCE3" s="62"/>
      <c r="MCF3" s="62"/>
      <c r="MCG3" s="62"/>
      <c r="MCH3" s="62"/>
      <c r="MCI3" s="62"/>
      <c r="MCJ3" s="62"/>
      <c r="MCK3" s="62"/>
      <c r="MCL3" s="62"/>
      <c r="MCM3" s="62"/>
      <c r="MCN3" s="62"/>
      <c r="MCO3" s="62"/>
      <c r="MCP3" s="62"/>
      <c r="MCQ3" s="62"/>
      <c r="MCR3" s="62"/>
      <c r="MCS3" s="62"/>
      <c r="MCT3" s="62"/>
      <c r="MCU3" s="62"/>
      <c r="MCV3" s="62"/>
      <c r="MCW3" s="62"/>
      <c r="MCX3" s="62"/>
      <c r="MCY3" s="62"/>
      <c r="MCZ3" s="62"/>
      <c r="MDA3" s="62"/>
      <c r="MDB3" s="62"/>
      <c r="MDC3" s="62"/>
      <c r="MDD3" s="62"/>
      <c r="MDE3" s="62"/>
      <c r="MDF3" s="62"/>
      <c r="MDG3" s="62"/>
      <c r="MDH3" s="62"/>
      <c r="MDI3" s="62"/>
      <c r="MDJ3" s="62"/>
      <c r="MDK3" s="62"/>
      <c r="MDL3" s="62"/>
      <c r="MDM3" s="62"/>
      <c r="MDN3" s="62"/>
      <c r="MDO3" s="62"/>
      <c r="MDP3" s="62"/>
      <c r="MDQ3" s="62"/>
      <c r="MDR3" s="62"/>
      <c r="MDS3" s="62"/>
      <c r="MDT3" s="62"/>
      <c r="MDU3" s="62"/>
      <c r="MDV3" s="62"/>
      <c r="MDW3" s="62"/>
      <c r="MDX3" s="62"/>
      <c r="MDY3" s="62"/>
      <c r="MDZ3" s="62"/>
      <c r="MEA3" s="62"/>
      <c r="MEB3" s="62"/>
      <c r="MEC3" s="62"/>
      <c r="MED3" s="62"/>
      <c r="MEE3" s="62"/>
      <c r="MEF3" s="62"/>
      <c r="MEG3" s="62"/>
      <c r="MEH3" s="62"/>
      <c r="MEI3" s="62"/>
      <c r="MEJ3" s="62"/>
      <c r="MEK3" s="62"/>
      <c r="MEL3" s="62"/>
      <c r="MEM3" s="62"/>
      <c r="MEN3" s="62"/>
      <c r="MEO3" s="62"/>
      <c r="MEP3" s="62"/>
      <c r="MEQ3" s="62"/>
      <c r="MER3" s="62"/>
      <c r="MES3" s="62"/>
      <c r="MET3" s="62"/>
      <c r="MEU3" s="62"/>
      <c r="MEV3" s="62"/>
      <c r="MEW3" s="62"/>
      <c r="MEX3" s="62"/>
      <c r="MEY3" s="62"/>
      <c r="MEZ3" s="62"/>
      <c r="MFA3" s="62"/>
      <c r="MFB3" s="62"/>
      <c r="MFC3" s="62"/>
      <c r="MFD3" s="62"/>
      <c r="MFE3" s="62"/>
      <c r="MFF3" s="62"/>
      <c r="MFG3" s="62"/>
      <c r="MFH3" s="62"/>
      <c r="MFI3" s="62"/>
      <c r="MFJ3" s="62"/>
      <c r="MFK3" s="62"/>
      <c r="MFL3" s="62"/>
      <c r="MFM3" s="62"/>
      <c r="MFN3" s="62"/>
      <c r="MFO3" s="62"/>
      <c r="MFP3" s="62"/>
      <c r="MFQ3" s="62"/>
      <c r="MFR3" s="62"/>
      <c r="MFS3" s="62"/>
      <c r="MFT3" s="62"/>
      <c r="MFU3" s="62"/>
      <c r="MFV3" s="62"/>
      <c r="MFW3" s="62"/>
      <c r="MFX3" s="62"/>
      <c r="MFY3" s="62"/>
      <c r="MFZ3" s="62"/>
      <c r="MGA3" s="62"/>
      <c r="MGB3" s="62"/>
      <c r="MGC3" s="62"/>
      <c r="MGD3" s="62"/>
      <c r="MGE3" s="62"/>
      <c r="MGF3" s="62"/>
      <c r="MGG3" s="62"/>
      <c r="MGH3" s="62"/>
      <c r="MGI3" s="62"/>
      <c r="MGJ3" s="62"/>
      <c r="MGK3" s="62"/>
      <c r="MGL3" s="62"/>
      <c r="MGM3" s="62"/>
      <c r="MGN3" s="62"/>
      <c r="MGO3" s="62"/>
      <c r="MGP3" s="62"/>
      <c r="MGQ3" s="62"/>
      <c r="MGR3" s="62"/>
      <c r="MGS3" s="62"/>
      <c r="MGT3" s="62"/>
      <c r="MGU3" s="62"/>
      <c r="MGV3" s="62"/>
      <c r="MGW3" s="62"/>
      <c r="MGX3" s="62"/>
      <c r="MGY3" s="62"/>
      <c r="MGZ3" s="62"/>
      <c r="MHA3" s="62"/>
      <c r="MHB3" s="62"/>
      <c r="MHC3" s="62"/>
      <c r="MHD3" s="62"/>
      <c r="MHE3" s="62"/>
      <c r="MHF3" s="62"/>
      <c r="MHG3" s="62"/>
      <c r="MHH3" s="62"/>
      <c r="MHI3" s="62"/>
      <c r="MHJ3" s="62"/>
      <c r="MHK3" s="62"/>
      <c r="MHL3" s="62"/>
      <c r="MHM3" s="62"/>
      <c r="MHN3" s="62"/>
      <c r="MHO3" s="62"/>
      <c r="MHP3" s="62"/>
      <c r="MHQ3" s="62"/>
      <c r="MHR3" s="62"/>
      <c r="MHS3" s="62"/>
      <c r="MHT3" s="62"/>
      <c r="MHU3" s="62"/>
      <c r="MHV3" s="62"/>
      <c r="MHW3" s="62"/>
      <c r="MHX3" s="62"/>
      <c r="MHY3" s="62"/>
      <c r="MHZ3" s="62"/>
      <c r="MIA3" s="62"/>
      <c r="MIB3" s="62"/>
      <c r="MIC3" s="62"/>
      <c r="MID3" s="62"/>
      <c r="MIE3" s="62"/>
      <c r="MIF3" s="62"/>
      <c r="MIG3" s="62"/>
      <c r="MIH3" s="62"/>
      <c r="MII3" s="62"/>
      <c r="MIJ3" s="62"/>
      <c r="MIK3" s="62"/>
      <c r="MIL3" s="62"/>
      <c r="MIM3" s="62"/>
      <c r="MIN3" s="62"/>
      <c r="MIO3" s="62"/>
      <c r="MIP3" s="62"/>
      <c r="MIQ3" s="62"/>
      <c r="MIR3" s="62"/>
      <c r="MIS3" s="62"/>
      <c r="MIT3" s="62"/>
      <c r="MIU3" s="62"/>
      <c r="MIV3" s="62"/>
      <c r="MIW3" s="62"/>
      <c r="MIX3" s="62"/>
      <c r="MIY3" s="62"/>
      <c r="MIZ3" s="62"/>
      <c r="MJA3" s="62"/>
      <c r="MJB3" s="62"/>
      <c r="MJC3" s="62"/>
      <c r="MJD3" s="62"/>
      <c r="MJE3" s="62"/>
      <c r="MJF3" s="62"/>
      <c r="MJG3" s="62"/>
      <c r="MJH3" s="62"/>
      <c r="MJI3" s="62"/>
      <c r="MJJ3" s="62"/>
      <c r="MJK3" s="62"/>
      <c r="MJL3" s="62"/>
      <c r="MJM3" s="62"/>
      <c r="MJN3" s="62"/>
      <c r="MJO3" s="62"/>
      <c r="MJP3" s="62"/>
      <c r="MJQ3" s="62"/>
      <c r="MJR3" s="62"/>
      <c r="MJS3" s="62"/>
      <c r="MJT3" s="62"/>
      <c r="MJU3" s="62"/>
      <c r="MJV3" s="62"/>
      <c r="MJW3" s="62"/>
      <c r="MJX3" s="62"/>
      <c r="MJY3" s="62"/>
      <c r="MJZ3" s="62"/>
      <c r="MKA3" s="62"/>
      <c r="MKB3" s="62"/>
      <c r="MKC3" s="62"/>
      <c r="MKD3" s="62"/>
      <c r="MKE3" s="62"/>
      <c r="MKF3" s="62"/>
      <c r="MKG3" s="62"/>
      <c r="MKH3" s="62"/>
      <c r="MKI3" s="62"/>
      <c r="MKJ3" s="62"/>
      <c r="MKK3" s="62"/>
      <c r="MKL3" s="62"/>
      <c r="MKM3" s="62"/>
      <c r="MKN3" s="62"/>
      <c r="MKO3" s="62"/>
      <c r="MKP3" s="62"/>
      <c r="MKQ3" s="62"/>
      <c r="MKR3" s="62"/>
      <c r="MKS3" s="62"/>
      <c r="MKT3" s="62"/>
      <c r="MKU3" s="62"/>
      <c r="MKV3" s="62"/>
      <c r="MKW3" s="62"/>
      <c r="MKX3" s="62"/>
      <c r="MKY3" s="62"/>
      <c r="MKZ3" s="62"/>
      <c r="MLA3" s="62"/>
      <c r="MLB3" s="62"/>
      <c r="MLC3" s="62"/>
      <c r="MLD3" s="62"/>
      <c r="MLE3" s="62"/>
      <c r="MLF3" s="62"/>
      <c r="MLG3" s="62"/>
      <c r="MLH3" s="62"/>
      <c r="MLI3" s="62"/>
      <c r="MLJ3" s="62"/>
      <c r="MLK3" s="62"/>
      <c r="MLL3" s="62"/>
      <c r="MLM3" s="62"/>
      <c r="MLN3" s="62"/>
      <c r="MLO3" s="62"/>
      <c r="MLP3" s="62"/>
      <c r="MLQ3" s="62"/>
      <c r="MLR3" s="62"/>
      <c r="MLS3" s="62"/>
      <c r="MLT3" s="62"/>
      <c r="MLU3" s="62"/>
      <c r="MLV3" s="62"/>
      <c r="MLW3" s="62"/>
      <c r="MLX3" s="62"/>
      <c r="MLY3" s="62"/>
      <c r="MLZ3" s="62"/>
      <c r="MMA3" s="62"/>
      <c r="MMB3" s="62"/>
      <c r="MMC3" s="62"/>
      <c r="MMD3" s="62"/>
      <c r="MME3" s="62"/>
      <c r="MMF3" s="62"/>
      <c r="MMG3" s="62"/>
      <c r="MMH3" s="62"/>
      <c r="MMI3" s="62"/>
      <c r="MMJ3" s="62"/>
      <c r="MMK3" s="62"/>
      <c r="MML3" s="62"/>
      <c r="MMM3" s="62"/>
      <c r="MMN3" s="62"/>
      <c r="MMO3" s="62"/>
      <c r="MMP3" s="62"/>
      <c r="MMQ3" s="62"/>
      <c r="MMR3" s="62"/>
      <c r="MMS3" s="62"/>
      <c r="MMT3" s="62"/>
      <c r="MMU3" s="62"/>
      <c r="MMV3" s="62"/>
      <c r="MMW3" s="62"/>
      <c r="MMX3" s="62"/>
      <c r="MMY3" s="62"/>
      <c r="MMZ3" s="62"/>
      <c r="MNA3" s="62"/>
      <c r="MNB3" s="62"/>
      <c r="MNC3" s="62"/>
      <c r="MND3" s="62"/>
      <c r="MNE3" s="62"/>
      <c r="MNF3" s="62"/>
      <c r="MNG3" s="62"/>
      <c r="MNH3" s="62"/>
      <c r="MNI3" s="62"/>
      <c r="MNJ3" s="62"/>
      <c r="MNK3" s="62"/>
      <c r="MNL3" s="62"/>
      <c r="MNM3" s="62"/>
      <c r="MNN3" s="62"/>
      <c r="MNO3" s="62"/>
      <c r="MNP3" s="62"/>
      <c r="MNQ3" s="62"/>
      <c r="MNR3" s="62"/>
      <c r="MNS3" s="62"/>
      <c r="MNT3" s="62"/>
      <c r="MNU3" s="62"/>
      <c r="MNV3" s="62"/>
      <c r="MNW3" s="62"/>
      <c r="MNX3" s="62"/>
      <c r="MNY3" s="62"/>
      <c r="MNZ3" s="62"/>
      <c r="MOA3" s="62"/>
      <c r="MOB3" s="62"/>
      <c r="MOC3" s="62"/>
      <c r="MOD3" s="62"/>
      <c r="MOE3" s="62"/>
      <c r="MOF3" s="62"/>
      <c r="MOG3" s="62"/>
      <c r="MOH3" s="62"/>
      <c r="MOI3" s="62"/>
      <c r="MOJ3" s="62"/>
      <c r="MOK3" s="62"/>
      <c r="MOL3" s="62"/>
      <c r="MOM3" s="62"/>
      <c r="MON3" s="62"/>
      <c r="MOO3" s="62"/>
      <c r="MOP3" s="62"/>
      <c r="MOQ3" s="62"/>
      <c r="MOR3" s="62"/>
      <c r="MOS3" s="62"/>
      <c r="MOT3" s="62"/>
      <c r="MOU3" s="62"/>
      <c r="MOV3" s="62"/>
      <c r="MOW3" s="62"/>
      <c r="MOX3" s="62"/>
      <c r="MOY3" s="62"/>
      <c r="MOZ3" s="62"/>
      <c r="MPA3" s="62"/>
      <c r="MPB3" s="62"/>
      <c r="MPC3" s="62"/>
      <c r="MPD3" s="62"/>
      <c r="MPE3" s="62"/>
      <c r="MPF3" s="62"/>
      <c r="MPG3" s="62"/>
      <c r="MPH3" s="62"/>
      <c r="MPI3" s="62"/>
      <c r="MPJ3" s="62"/>
      <c r="MPK3" s="62"/>
      <c r="MPL3" s="62"/>
      <c r="MPM3" s="62"/>
      <c r="MPN3" s="62"/>
      <c r="MPO3" s="62"/>
      <c r="MPP3" s="62"/>
      <c r="MPQ3" s="62"/>
      <c r="MPR3" s="62"/>
      <c r="MPS3" s="62"/>
      <c r="MPT3" s="62"/>
      <c r="MPU3" s="62"/>
      <c r="MPV3" s="62"/>
      <c r="MPW3" s="62"/>
      <c r="MPX3" s="62"/>
      <c r="MPY3" s="62"/>
      <c r="MPZ3" s="62"/>
      <c r="MQA3" s="62"/>
      <c r="MQB3" s="62"/>
      <c r="MQC3" s="62"/>
      <c r="MQD3" s="62"/>
      <c r="MQE3" s="62"/>
      <c r="MQF3" s="62"/>
      <c r="MQG3" s="62"/>
      <c r="MQH3" s="62"/>
      <c r="MQI3" s="62"/>
      <c r="MQJ3" s="62"/>
      <c r="MQK3" s="62"/>
      <c r="MQL3" s="62"/>
      <c r="MQM3" s="62"/>
      <c r="MQN3" s="62"/>
      <c r="MQO3" s="62"/>
      <c r="MQP3" s="62"/>
      <c r="MQQ3" s="62"/>
      <c r="MQR3" s="62"/>
      <c r="MQS3" s="62"/>
      <c r="MQT3" s="62"/>
      <c r="MQU3" s="62"/>
      <c r="MQV3" s="62"/>
      <c r="MQW3" s="62"/>
      <c r="MQX3" s="62"/>
      <c r="MQY3" s="62"/>
      <c r="MQZ3" s="62"/>
      <c r="MRA3" s="62"/>
      <c r="MRB3" s="62"/>
      <c r="MRC3" s="62"/>
      <c r="MRD3" s="62"/>
      <c r="MRE3" s="62"/>
      <c r="MRF3" s="62"/>
      <c r="MRG3" s="62"/>
      <c r="MRH3" s="62"/>
      <c r="MRI3" s="62"/>
      <c r="MRJ3" s="62"/>
      <c r="MRK3" s="62"/>
      <c r="MRL3" s="62"/>
      <c r="MRM3" s="62"/>
      <c r="MRN3" s="62"/>
      <c r="MRO3" s="62"/>
      <c r="MRP3" s="62"/>
      <c r="MRQ3" s="62"/>
      <c r="MRR3" s="62"/>
      <c r="MRS3" s="62"/>
      <c r="MRT3" s="62"/>
      <c r="MRU3" s="62"/>
      <c r="MRV3" s="62"/>
      <c r="MRW3" s="62"/>
      <c r="MRX3" s="62"/>
      <c r="MRY3" s="62"/>
      <c r="MRZ3" s="62"/>
      <c r="MSA3" s="62"/>
      <c r="MSB3" s="62"/>
      <c r="MSC3" s="62"/>
      <c r="MSD3" s="62"/>
      <c r="MSE3" s="62"/>
      <c r="MSF3" s="62"/>
      <c r="MSG3" s="62"/>
      <c r="MSH3" s="62"/>
      <c r="MSI3" s="62"/>
      <c r="MSJ3" s="62"/>
      <c r="MSK3" s="62"/>
      <c r="MSL3" s="62"/>
      <c r="MSM3" s="62"/>
      <c r="MSN3" s="62"/>
      <c r="MSO3" s="62"/>
      <c r="MSP3" s="62"/>
      <c r="MSQ3" s="62"/>
      <c r="MSR3" s="62"/>
      <c r="MSS3" s="62"/>
      <c r="MST3" s="62"/>
      <c r="MSU3" s="62"/>
      <c r="MSV3" s="62"/>
      <c r="MSW3" s="62"/>
      <c r="MSX3" s="62"/>
      <c r="MSY3" s="62"/>
      <c r="MSZ3" s="62"/>
      <c r="MTA3" s="62"/>
      <c r="MTB3" s="62"/>
      <c r="MTC3" s="62"/>
      <c r="MTD3" s="62"/>
      <c r="MTE3" s="62"/>
      <c r="MTF3" s="62"/>
      <c r="MTG3" s="62"/>
      <c r="MTH3" s="62"/>
      <c r="MTI3" s="62"/>
      <c r="MTJ3" s="62"/>
      <c r="MTK3" s="62"/>
      <c r="MTL3" s="62"/>
      <c r="MTM3" s="62"/>
      <c r="MTN3" s="62"/>
      <c r="MTO3" s="62"/>
      <c r="MTP3" s="62"/>
      <c r="MTQ3" s="62"/>
      <c r="MTR3" s="62"/>
      <c r="MTS3" s="62"/>
      <c r="MTT3" s="62"/>
      <c r="MTU3" s="62"/>
      <c r="MTV3" s="62"/>
      <c r="MTW3" s="62"/>
      <c r="MTX3" s="62"/>
      <c r="MTY3" s="62"/>
      <c r="MTZ3" s="62"/>
      <c r="MUA3" s="62"/>
      <c r="MUB3" s="62"/>
      <c r="MUC3" s="62"/>
      <c r="MUD3" s="62"/>
      <c r="MUE3" s="62"/>
      <c r="MUF3" s="62"/>
      <c r="MUG3" s="62"/>
      <c r="MUH3" s="62"/>
      <c r="MUI3" s="62"/>
      <c r="MUJ3" s="62"/>
      <c r="MUK3" s="62"/>
      <c r="MUL3" s="62"/>
      <c r="MUM3" s="62"/>
      <c r="MUN3" s="62"/>
      <c r="MUO3" s="62"/>
      <c r="MUP3" s="62"/>
      <c r="MUQ3" s="62"/>
      <c r="MUR3" s="62"/>
      <c r="MUS3" s="62"/>
      <c r="MUT3" s="62"/>
      <c r="MUU3" s="62"/>
      <c r="MUV3" s="62"/>
      <c r="MUW3" s="62"/>
      <c r="MUX3" s="62"/>
      <c r="MUY3" s="62"/>
      <c r="MUZ3" s="62"/>
      <c r="MVA3" s="62"/>
      <c r="MVB3" s="62"/>
      <c r="MVC3" s="62"/>
      <c r="MVD3" s="62"/>
      <c r="MVE3" s="62"/>
      <c r="MVF3" s="62"/>
      <c r="MVG3" s="62"/>
      <c r="MVH3" s="62"/>
      <c r="MVI3" s="62"/>
      <c r="MVJ3" s="62"/>
      <c r="MVK3" s="62"/>
      <c r="MVL3" s="62"/>
      <c r="MVM3" s="62"/>
      <c r="MVN3" s="62"/>
      <c r="MVO3" s="62"/>
      <c r="MVP3" s="62"/>
      <c r="MVQ3" s="62"/>
      <c r="MVR3" s="62"/>
      <c r="MVS3" s="62"/>
      <c r="MVT3" s="62"/>
      <c r="MVU3" s="62"/>
      <c r="MVV3" s="62"/>
      <c r="MVW3" s="62"/>
      <c r="MVX3" s="62"/>
      <c r="MVY3" s="62"/>
      <c r="MVZ3" s="62"/>
      <c r="MWA3" s="62"/>
      <c r="MWB3" s="62"/>
      <c r="MWC3" s="62"/>
      <c r="MWD3" s="62"/>
      <c r="MWE3" s="62"/>
      <c r="MWF3" s="62"/>
      <c r="MWG3" s="62"/>
      <c r="MWH3" s="62"/>
      <c r="MWI3" s="62"/>
      <c r="MWJ3" s="62"/>
      <c r="MWK3" s="62"/>
      <c r="MWL3" s="62"/>
      <c r="MWM3" s="62"/>
      <c r="MWN3" s="62"/>
      <c r="MWO3" s="62"/>
      <c r="MWP3" s="62"/>
      <c r="MWQ3" s="62"/>
      <c r="MWR3" s="62"/>
      <c r="MWS3" s="62"/>
      <c r="MWT3" s="62"/>
      <c r="MWU3" s="62"/>
      <c r="MWV3" s="62"/>
      <c r="MWW3" s="62"/>
      <c r="MWX3" s="62"/>
      <c r="MWY3" s="62"/>
      <c r="MWZ3" s="62"/>
      <c r="MXA3" s="62"/>
      <c r="MXB3" s="62"/>
      <c r="MXC3" s="62"/>
      <c r="MXD3" s="62"/>
      <c r="MXE3" s="62"/>
      <c r="MXF3" s="62"/>
      <c r="MXG3" s="62"/>
      <c r="MXH3" s="62"/>
      <c r="MXI3" s="62"/>
      <c r="MXJ3" s="62"/>
      <c r="MXK3" s="62"/>
      <c r="MXL3" s="62"/>
      <c r="MXM3" s="62"/>
      <c r="MXN3" s="62"/>
      <c r="MXO3" s="62"/>
      <c r="MXP3" s="62"/>
      <c r="MXQ3" s="62"/>
      <c r="MXR3" s="62"/>
      <c r="MXS3" s="62"/>
      <c r="MXT3" s="62"/>
      <c r="MXU3" s="62"/>
      <c r="MXV3" s="62"/>
      <c r="MXW3" s="62"/>
      <c r="MXX3" s="62"/>
      <c r="MXY3" s="62"/>
      <c r="MXZ3" s="62"/>
      <c r="MYA3" s="62"/>
      <c r="MYB3" s="62"/>
      <c r="MYC3" s="62"/>
      <c r="MYD3" s="62"/>
      <c r="MYE3" s="62"/>
      <c r="MYF3" s="62"/>
      <c r="MYG3" s="62"/>
      <c r="MYH3" s="62"/>
      <c r="MYI3" s="62"/>
      <c r="MYJ3" s="62"/>
      <c r="MYK3" s="62"/>
      <c r="MYL3" s="62"/>
      <c r="MYM3" s="62"/>
      <c r="MYN3" s="62"/>
      <c r="MYO3" s="62"/>
      <c r="MYP3" s="62"/>
      <c r="MYQ3" s="62"/>
      <c r="MYR3" s="62"/>
      <c r="MYS3" s="62"/>
      <c r="MYT3" s="62"/>
      <c r="MYU3" s="62"/>
      <c r="MYV3" s="62"/>
      <c r="MYW3" s="62"/>
      <c r="MYX3" s="62"/>
      <c r="MYY3" s="62"/>
      <c r="MYZ3" s="62"/>
      <c r="MZA3" s="62"/>
      <c r="MZB3" s="62"/>
      <c r="MZC3" s="62"/>
      <c r="MZD3" s="62"/>
      <c r="MZE3" s="62"/>
      <c r="MZF3" s="62"/>
      <c r="MZG3" s="62"/>
      <c r="MZH3" s="62"/>
      <c r="MZI3" s="62"/>
      <c r="MZJ3" s="62"/>
      <c r="MZK3" s="62"/>
      <c r="MZL3" s="62"/>
      <c r="MZM3" s="62"/>
      <c r="MZN3" s="62"/>
      <c r="MZO3" s="62"/>
      <c r="MZP3" s="62"/>
      <c r="MZQ3" s="62"/>
      <c r="MZR3" s="62"/>
      <c r="MZS3" s="62"/>
      <c r="MZT3" s="62"/>
      <c r="MZU3" s="62"/>
      <c r="MZV3" s="62"/>
      <c r="MZW3" s="62"/>
      <c r="MZX3" s="62"/>
      <c r="MZY3" s="62"/>
      <c r="MZZ3" s="62"/>
      <c r="NAA3" s="62"/>
      <c r="NAB3" s="62"/>
      <c r="NAC3" s="62"/>
      <c r="NAD3" s="62"/>
      <c r="NAE3" s="62"/>
      <c r="NAF3" s="62"/>
      <c r="NAG3" s="62"/>
      <c r="NAH3" s="62"/>
      <c r="NAI3" s="62"/>
      <c r="NAJ3" s="62"/>
      <c r="NAK3" s="62"/>
      <c r="NAL3" s="62"/>
      <c r="NAM3" s="62"/>
      <c r="NAN3" s="62"/>
      <c r="NAO3" s="62"/>
      <c r="NAP3" s="62"/>
      <c r="NAQ3" s="62"/>
      <c r="NAR3" s="62"/>
      <c r="NAS3" s="62"/>
      <c r="NAT3" s="62"/>
      <c r="NAU3" s="62"/>
      <c r="NAV3" s="62"/>
      <c r="NAW3" s="62"/>
      <c r="NAX3" s="62"/>
      <c r="NAY3" s="62"/>
      <c r="NAZ3" s="62"/>
      <c r="NBA3" s="62"/>
      <c r="NBB3" s="62"/>
      <c r="NBC3" s="62"/>
      <c r="NBD3" s="62"/>
      <c r="NBE3" s="62"/>
      <c r="NBF3" s="62"/>
      <c r="NBG3" s="62"/>
      <c r="NBH3" s="62"/>
      <c r="NBI3" s="62"/>
      <c r="NBJ3" s="62"/>
      <c r="NBK3" s="62"/>
      <c r="NBL3" s="62"/>
      <c r="NBM3" s="62"/>
      <c r="NBN3" s="62"/>
      <c r="NBO3" s="62"/>
      <c r="NBP3" s="62"/>
      <c r="NBQ3" s="62"/>
      <c r="NBR3" s="62"/>
      <c r="NBS3" s="62"/>
      <c r="NBT3" s="62"/>
      <c r="NBU3" s="62"/>
      <c r="NBV3" s="62"/>
      <c r="NBW3" s="62"/>
      <c r="NBX3" s="62"/>
      <c r="NBY3" s="62"/>
      <c r="NBZ3" s="62"/>
      <c r="NCA3" s="62"/>
      <c r="NCB3" s="62"/>
      <c r="NCC3" s="62"/>
      <c r="NCD3" s="62"/>
      <c r="NCE3" s="62"/>
      <c r="NCF3" s="62"/>
      <c r="NCG3" s="62"/>
      <c r="NCH3" s="62"/>
      <c r="NCI3" s="62"/>
      <c r="NCJ3" s="62"/>
      <c r="NCK3" s="62"/>
      <c r="NCL3" s="62"/>
      <c r="NCM3" s="62"/>
      <c r="NCN3" s="62"/>
      <c r="NCO3" s="62"/>
      <c r="NCP3" s="62"/>
      <c r="NCQ3" s="62"/>
      <c r="NCR3" s="62"/>
      <c r="NCS3" s="62"/>
      <c r="NCT3" s="62"/>
      <c r="NCU3" s="62"/>
      <c r="NCV3" s="62"/>
      <c r="NCW3" s="62"/>
      <c r="NCX3" s="62"/>
      <c r="NCY3" s="62"/>
      <c r="NCZ3" s="62"/>
      <c r="NDA3" s="62"/>
      <c r="NDB3" s="62"/>
      <c r="NDC3" s="62"/>
      <c r="NDD3" s="62"/>
      <c r="NDE3" s="62"/>
      <c r="NDF3" s="62"/>
      <c r="NDG3" s="62"/>
      <c r="NDH3" s="62"/>
      <c r="NDI3" s="62"/>
      <c r="NDJ3" s="62"/>
      <c r="NDK3" s="62"/>
      <c r="NDL3" s="62"/>
      <c r="NDM3" s="62"/>
      <c r="NDN3" s="62"/>
      <c r="NDO3" s="62"/>
      <c r="NDP3" s="62"/>
      <c r="NDQ3" s="62"/>
      <c r="NDR3" s="62"/>
      <c r="NDS3" s="62"/>
      <c r="NDT3" s="62"/>
      <c r="NDU3" s="62"/>
      <c r="NDV3" s="62"/>
      <c r="NDW3" s="62"/>
      <c r="NDX3" s="62"/>
      <c r="NDY3" s="62"/>
      <c r="NDZ3" s="62"/>
      <c r="NEA3" s="62"/>
      <c r="NEB3" s="62"/>
      <c r="NEC3" s="62"/>
      <c r="NED3" s="62"/>
      <c r="NEE3" s="62"/>
      <c r="NEF3" s="62"/>
      <c r="NEG3" s="62"/>
      <c r="NEH3" s="62"/>
      <c r="NEI3" s="62"/>
      <c r="NEJ3" s="62"/>
      <c r="NEK3" s="62"/>
      <c r="NEL3" s="62"/>
      <c r="NEM3" s="62"/>
      <c r="NEN3" s="62"/>
      <c r="NEO3" s="62"/>
      <c r="NEP3" s="62"/>
      <c r="NEQ3" s="62"/>
      <c r="NER3" s="62"/>
      <c r="NES3" s="62"/>
      <c r="NET3" s="62"/>
      <c r="NEU3" s="62"/>
      <c r="NEV3" s="62"/>
      <c r="NEW3" s="62"/>
      <c r="NEX3" s="62"/>
      <c r="NEY3" s="62"/>
      <c r="NEZ3" s="62"/>
      <c r="NFA3" s="62"/>
      <c r="NFB3" s="62"/>
      <c r="NFC3" s="62"/>
      <c r="NFD3" s="62"/>
      <c r="NFE3" s="62"/>
      <c r="NFF3" s="62"/>
      <c r="NFG3" s="62"/>
      <c r="NFH3" s="62"/>
      <c r="NFI3" s="62"/>
      <c r="NFJ3" s="62"/>
      <c r="NFK3" s="62"/>
      <c r="NFL3" s="62"/>
      <c r="NFM3" s="62"/>
      <c r="NFN3" s="62"/>
      <c r="NFO3" s="62"/>
      <c r="NFP3" s="62"/>
      <c r="NFQ3" s="62"/>
      <c r="NFR3" s="62"/>
      <c r="NFS3" s="62"/>
      <c r="NFT3" s="62"/>
      <c r="NFU3" s="62"/>
      <c r="NFV3" s="62"/>
      <c r="NFW3" s="62"/>
      <c r="NFX3" s="62"/>
      <c r="NFY3" s="62"/>
      <c r="NFZ3" s="62"/>
      <c r="NGA3" s="62"/>
      <c r="NGB3" s="62"/>
      <c r="NGC3" s="62"/>
      <c r="NGD3" s="62"/>
      <c r="NGE3" s="62"/>
      <c r="NGF3" s="62"/>
      <c r="NGG3" s="62"/>
      <c r="NGH3" s="62"/>
      <c r="NGI3" s="62"/>
      <c r="NGJ3" s="62"/>
      <c r="NGK3" s="62"/>
      <c r="NGL3" s="62"/>
      <c r="NGM3" s="62"/>
      <c r="NGN3" s="62"/>
      <c r="NGO3" s="62"/>
      <c r="NGP3" s="62"/>
      <c r="NGQ3" s="62"/>
      <c r="NGR3" s="62"/>
      <c r="NGS3" s="62"/>
      <c r="NGT3" s="62"/>
      <c r="NGU3" s="62"/>
      <c r="NGV3" s="62"/>
      <c r="NGW3" s="62"/>
      <c r="NGX3" s="62"/>
      <c r="NGY3" s="62"/>
      <c r="NGZ3" s="62"/>
      <c r="NHA3" s="62"/>
      <c r="NHB3" s="62"/>
      <c r="NHC3" s="62"/>
      <c r="NHD3" s="62"/>
      <c r="NHE3" s="62"/>
      <c r="NHF3" s="62"/>
      <c r="NHG3" s="62"/>
      <c r="NHH3" s="62"/>
      <c r="NHI3" s="62"/>
      <c r="NHJ3" s="62"/>
      <c r="NHK3" s="62"/>
      <c r="NHL3" s="62"/>
      <c r="NHM3" s="62"/>
      <c r="NHN3" s="62"/>
      <c r="NHO3" s="62"/>
      <c r="NHP3" s="62"/>
      <c r="NHQ3" s="62"/>
      <c r="NHR3" s="62"/>
      <c r="NHS3" s="62"/>
      <c r="NHT3" s="62"/>
      <c r="NHU3" s="62"/>
      <c r="NHV3" s="62"/>
      <c r="NHW3" s="62"/>
      <c r="NHX3" s="62"/>
      <c r="NHY3" s="62"/>
      <c r="NHZ3" s="62"/>
      <c r="NIA3" s="62"/>
      <c r="NIB3" s="62"/>
      <c r="NIC3" s="62"/>
      <c r="NID3" s="62"/>
      <c r="NIE3" s="62"/>
      <c r="NIF3" s="62"/>
      <c r="NIG3" s="62"/>
      <c r="NIH3" s="62"/>
      <c r="NII3" s="62"/>
      <c r="NIJ3" s="62"/>
      <c r="NIK3" s="62"/>
      <c r="NIL3" s="62"/>
      <c r="NIM3" s="62"/>
      <c r="NIN3" s="62"/>
      <c r="NIO3" s="62"/>
      <c r="NIP3" s="62"/>
      <c r="NIQ3" s="62"/>
      <c r="NIR3" s="62"/>
      <c r="NIS3" s="62"/>
      <c r="NIT3" s="62"/>
      <c r="NIU3" s="62"/>
      <c r="NIV3" s="62"/>
      <c r="NIW3" s="62"/>
      <c r="NIX3" s="62"/>
      <c r="NIY3" s="62"/>
      <c r="NIZ3" s="62"/>
      <c r="NJA3" s="62"/>
      <c r="NJB3" s="62"/>
      <c r="NJC3" s="62"/>
      <c r="NJD3" s="62"/>
      <c r="NJE3" s="62"/>
      <c r="NJF3" s="62"/>
      <c r="NJG3" s="62"/>
      <c r="NJH3" s="62"/>
      <c r="NJI3" s="62"/>
      <c r="NJJ3" s="62"/>
      <c r="NJK3" s="62"/>
      <c r="NJL3" s="62"/>
      <c r="NJM3" s="62"/>
      <c r="NJN3" s="62"/>
      <c r="NJO3" s="62"/>
      <c r="NJP3" s="62"/>
      <c r="NJQ3" s="62"/>
      <c r="NJR3" s="62"/>
      <c r="NJS3" s="62"/>
      <c r="NJT3" s="62"/>
      <c r="NJU3" s="62"/>
      <c r="NJV3" s="62"/>
      <c r="NJW3" s="62"/>
      <c r="NJX3" s="62"/>
      <c r="NJY3" s="62"/>
      <c r="NJZ3" s="62"/>
      <c r="NKA3" s="62"/>
      <c r="NKB3" s="62"/>
      <c r="NKC3" s="62"/>
      <c r="NKD3" s="62"/>
      <c r="NKE3" s="62"/>
      <c r="NKF3" s="62"/>
      <c r="NKG3" s="62"/>
      <c r="NKH3" s="62"/>
      <c r="NKI3" s="62"/>
      <c r="NKJ3" s="62"/>
      <c r="NKK3" s="62"/>
      <c r="NKL3" s="62"/>
      <c r="NKM3" s="62"/>
      <c r="NKN3" s="62"/>
      <c r="NKO3" s="62"/>
      <c r="NKP3" s="62"/>
      <c r="NKQ3" s="62"/>
      <c r="NKR3" s="62"/>
      <c r="NKS3" s="62"/>
      <c r="NKT3" s="62"/>
      <c r="NKU3" s="62"/>
      <c r="NKV3" s="62"/>
      <c r="NKW3" s="62"/>
      <c r="NKX3" s="62"/>
      <c r="NKY3" s="62"/>
      <c r="NKZ3" s="62"/>
      <c r="NLA3" s="62"/>
      <c r="NLB3" s="62"/>
      <c r="NLC3" s="62"/>
      <c r="NLD3" s="62"/>
      <c r="NLE3" s="62"/>
      <c r="NLF3" s="62"/>
      <c r="NLG3" s="62"/>
      <c r="NLH3" s="62"/>
      <c r="NLI3" s="62"/>
      <c r="NLJ3" s="62"/>
      <c r="NLK3" s="62"/>
      <c r="NLL3" s="62"/>
      <c r="NLM3" s="62"/>
      <c r="NLN3" s="62"/>
      <c r="NLO3" s="62"/>
      <c r="NLP3" s="62"/>
      <c r="NLQ3" s="62"/>
      <c r="NLR3" s="62"/>
      <c r="NLS3" s="62"/>
      <c r="NLT3" s="62"/>
      <c r="NLU3" s="62"/>
      <c r="NLV3" s="62"/>
      <c r="NLW3" s="62"/>
      <c r="NLX3" s="62"/>
      <c r="NLY3" s="62"/>
      <c r="NLZ3" s="62"/>
      <c r="NMA3" s="62"/>
      <c r="NMB3" s="62"/>
      <c r="NMC3" s="62"/>
      <c r="NMD3" s="62"/>
      <c r="NME3" s="62"/>
      <c r="NMF3" s="62"/>
      <c r="NMG3" s="62"/>
      <c r="NMH3" s="62"/>
      <c r="NMI3" s="62"/>
      <c r="NMJ3" s="62"/>
      <c r="NMK3" s="62"/>
      <c r="NML3" s="62"/>
      <c r="NMM3" s="62"/>
      <c r="NMN3" s="62"/>
      <c r="NMO3" s="62"/>
      <c r="NMP3" s="62"/>
      <c r="NMQ3" s="62"/>
      <c r="NMR3" s="62"/>
      <c r="NMS3" s="62"/>
      <c r="NMT3" s="62"/>
      <c r="NMU3" s="62"/>
      <c r="NMV3" s="62"/>
      <c r="NMW3" s="62"/>
      <c r="NMX3" s="62"/>
      <c r="NMY3" s="62"/>
      <c r="NMZ3" s="62"/>
      <c r="NNA3" s="62"/>
      <c r="NNB3" s="62"/>
      <c r="NNC3" s="62"/>
      <c r="NND3" s="62"/>
      <c r="NNE3" s="62"/>
      <c r="NNF3" s="62"/>
      <c r="NNG3" s="62"/>
      <c r="NNH3" s="62"/>
      <c r="NNI3" s="62"/>
      <c r="NNJ3" s="62"/>
      <c r="NNK3" s="62"/>
      <c r="NNL3" s="62"/>
      <c r="NNM3" s="62"/>
      <c r="NNN3" s="62"/>
      <c r="NNO3" s="62"/>
      <c r="NNP3" s="62"/>
      <c r="NNQ3" s="62"/>
      <c r="NNR3" s="62"/>
      <c r="NNS3" s="62"/>
      <c r="NNT3" s="62"/>
      <c r="NNU3" s="62"/>
      <c r="NNV3" s="62"/>
      <c r="NNW3" s="62"/>
      <c r="NNX3" s="62"/>
      <c r="NNY3" s="62"/>
      <c r="NNZ3" s="62"/>
      <c r="NOA3" s="62"/>
      <c r="NOB3" s="62"/>
      <c r="NOC3" s="62"/>
      <c r="NOD3" s="62"/>
      <c r="NOE3" s="62"/>
      <c r="NOF3" s="62"/>
      <c r="NOG3" s="62"/>
      <c r="NOH3" s="62"/>
      <c r="NOI3" s="62"/>
      <c r="NOJ3" s="62"/>
      <c r="NOK3" s="62"/>
      <c r="NOL3" s="62"/>
      <c r="NOM3" s="62"/>
      <c r="NON3" s="62"/>
      <c r="NOO3" s="62"/>
      <c r="NOP3" s="62"/>
      <c r="NOQ3" s="62"/>
      <c r="NOR3" s="62"/>
      <c r="NOS3" s="62"/>
      <c r="NOT3" s="62"/>
      <c r="NOU3" s="62"/>
      <c r="NOV3" s="62"/>
      <c r="NOW3" s="62"/>
      <c r="NOX3" s="62"/>
      <c r="NOY3" s="62"/>
      <c r="NOZ3" s="62"/>
      <c r="NPA3" s="62"/>
      <c r="NPB3" s="62"/>
      <c r="NPC3" s="62"/>
      <c r="NPD3" s="62"/>
      <c r="NPE3" s="62"/>
      <c r="NPF3" s="62"/>
      <c r="NPG3" s="62"/>
      <c r="NPH3" s="62"/>
      <c r="NPI3" s="62"/>
      <c r="NPJ3" s="62"/>
      <c r="NPK3" s="62"/>
      <c r="NPL3" s="62"/>
      <c r="NPM3" s="62"/>
      <c r="NPN3" s="62"/>
      <c r="NPO3" s="62"/>
      <c r="NPP3" s="62"/>
      <c r="NPQ3" s="62"/>
      <c r="NPR3" s="62"/>
      <c r="NPS3" s="62"/>
      <c r="NPT3" s="62"/>
      <c r="NPU3" s="62"/>
      <c r="NPV3" s="62"/>
      <c r="NPW3" s="62"/>
      <c r="NPX3" s="62"/>
      <c r="NPY3" s="62"/>
      <c r="NPZ3" s="62"/>
      <c r="NQA3" s="62"/>
      <c r="NQB3" s="62"/>
      <c r="NQC3" s="62"/>
      <c r="NQD3" s="62"/>
      <c r="NQE3" s="62"/>
      <c r="NQF3" s="62"/>
      <c r="NQG3" s="62"/>
      <c r="NQH3" s="62"/>
      <c r="NQI3" s="62"/>
      <c r="NQJ3" s="62"/>
      <c r="NQK3" s="62"/>
      <c r="NQL3" s="62"/>
      <c r="NQM3" s="62"/>
      <c r="NQN3" s="62"/>
      <c r="NQO3" s="62"/>
      <c r="NQP3" s="62"/>
      <c r="NQQ3" s="62"/>
      <c r="NQR3" s="62"/>
      <c r="NQS3" s="62"/>
      <c r="NQT3" s="62"/>
      <c r="NQU3" s="62"/>
      <c r="NQV3" s="62"/>
      <c r="NQW3" s="62"/>
      <c r="NQX3" s="62"/>
      <c r="NQY3" s="62"/>
      <c r="NQZ3" s="62"/>
      <c r="NRA3" s="62"/>
      <c r="NRB3" s="62"/>
      <c r="NRC3" s="62"/>
      <c r="NRD3" s="62"/>
      <c r="NRE3" s="62"/>
      <c r="NRF3" s="62"/>
      <c r="NRG3" s="62"/>
      <c r="NRH3" s="62"/>
      <c r="NRI3" s="62"/>
      <c r="NRJ3" s="62"/>
      <c r="NRK3" s="62"/>
      <c r="NRL3" s="62"/>
      <c r="NRM3" s="62"/>
      <c r="NRN3" s="62"/>
      <c r="NRO3" s="62"/>
      <c r="NRP3" s="62"/>
      <c r="NRQ3" s="62"/>
      <c r="NRR3" s="62"/>
      <c r="NRS3" s="62"/>
      <c r="NRT3" s="62"/>
      <c r="NRU3" s="62"/>
      <c r="NRV3" s="62"/>
      <c r="NRW3" s="62"/>
      <c r="NRX3" s="62"/>
      <c r="NRY3" s="62"/>
      <c r="NRZ3" s="62"/>
      <c r="NSA3" s="62"/>
      <c r="NSB3" s="62"/>
      <c r="NSC3" s="62"/>
      <c r="NSD3" s="62"/>
      <c r="NSE3" s="62"/>
      <c r="NSF3" s="62"/>
      <c r="NSG3" s="62"/>
      <c r="NSH3" s="62"/>
      <c r="NSI3" s="62"/>
      <c r="NSJ3" s="62"/>
      <c r="NSK3" s="62"/>
      <c r="NSL3" s="62"/>
      <c r="NSM3" s="62"/>
      <c r="NSN3" s="62"/>
      <c r="NSO3" s="62"/>
      <c r="NSP3" s="62"/>
      <c r="NSQ3" s="62"/>
      <c r="NSR3" s="62"/>
      <c r="NSS3" s="62"/>
      <c r="NST3" s="62"/>
      <c r="NSU3" s="62"/>
      <c r="NSV3" s="62"/>
      <c r="NSW3" s="62"/>
      <c r="NSX3" s="62"/>
      <c r="NSY3" s="62"/>
      <c r="NSZ3" s="62"/>
      <c r="NTA3" s="62"/>
      <c r="NTB3" s="62"/>
      <c r="NTC3" s="62"/>
      <c r="NTD3" s="62"/>
      <c r="NTE3" s="62"/>
      <c r="NTF3" s="62"/>
      <c r="NTG3" s="62"/>
      <c r="NTH3" s="62"/>
      <c r="NTI3" s="62"/>
      <c r="NTJ3" s="62"/>
      <c r="NTK3" s="62"/>
      <c r="NTL3" s="62"/>
      <c r="NTM3" s="62"/>
      <c r="NTN3" s="62"/>
      <c r="NTO3" s="62"/>
      <c r="NTP3" s="62"/>
      <c r="NTQ3" s="62"/>
      <c r="NTR3" s="62"/>
      <c r="NTS3" s="62"/>
      <c r="NTT3" s="62"/>
      <c r="NTU3" s="62"/>
      <c r="NTV3" s="62"/>
      <c r="NTW3" s="62"/>
      <c r="NTX3" s="62"/>
      <c r="NTY3" s="62"/>
      <c r="NTZ3" s="62"/>
      <c r="NUA3" s="62"/>
      <c r="NUB3" s="62"/>
      <c r="NUC3" s="62"/>
      <c r="NUD3" s="62"/>
      <c r="NUE3" s="62"/>
      <c r="NUF3" s="62"/>
      <c r="NUG3" s="62"/>
      <c r="NUH3" s="62"/>
      <c r="NUI3" s="62"/>
      <c r="NUJ3" s="62"/>
      <c r="NUK3" s="62"/>
      <c r="NUL3" s="62"/>
      <c r="NUM3" s="62"/>
      <c r="NUN3" s="62"/>
      <c r="NUO3" s="62"/>
      <c r="NUP3" s="62"/>
      <c r="NUQ3" s="62"/>
      <c r="NUR3" s="62"/>
      <c r="NUS3" s="62"/>
      <c r="NUT3" s="62"/>
      <c r="NUU3" s="62"/>
      <c r="NUV3" s="62"/>
      <c r="NUW3" s="62"/>
      <c r="NUX3" s="62"/>
      <c r="NUY3" s="62"/>
      <c r="NUZ3" s="62"/>
      <c r="NVA3" s="62"/>
      <c r="NVB3" s="62"/>
      <c r="NVC3" s="62"/>
      <c r="NVD3" s="62"/>
      <c r="NVE3" s="62"/>
      <c r="NVF3" s="62"/>
      <c r="NVG3" s="62"/>
      <c r="NVH3" s="62"/>
      <c r="NVI3" s="62"/>
      <c r="NVJ3" s="62"/>
      <c r="NVK3" s="62"/>
      <c r="NVL3" s="62"/>
      <c r="NVM3" s="62"/>
      <c r="NVN3" s="62"/>
      <c r="NVO3" s="62"/>
      <c r="NVP3" s="62"/>
      <c r="NVQ3" s="62"/>
      <c r="NVR3" s="62"/>
      <c r="NVS3" s="62"/>
      <c r="NVT3" s="62"/>
      <c r="NVU3" s="62"/>
      <c r="NVV3" s="62"/>
      <c r="NVW3" s="62"/>
      <c r="NVX3" s="62"/>
      <c r="NVY3" s="62"/>
      <c r="NVZ3" s="62"/>
      <c r="NWA3" s="62"/>
      <c r="NWB3" s="62"/>
      <c r="NWC3" s="62"/>
      <c r="NWD3" s="62"/>
      <c r="NWE3" s="62"/>
      <c r="NWF3" s="62"/>
      <c r="NWG3" s="62"/>
      <c r="NWH3" s="62"/>
      <c r="NWI3" s="62"/>
      <c r="NWJ3" s="62"/>
      <c r="NWK3" s="62"/>
      <c r="NWL3" s="62"/>
      <c r="NWM3" s="62"/>
      <c r="NWN3" s="62"/>
      <c r="NWO3" s="62"/>
      <c r="NWP3" s="62"/>
      <c r="NWQ3" s="62"/>
      <c r="NWR3" s="62"/>
      <c r="NWS3" s="62"/>
      <c r="NWT3" s="62"/>
      <c r="NWU3" s="62"/>
      <c r="NWV3" s="62"/>
      <c r="NWW3" s="62"/>
      <c r="NWX3" s="62"/>
      <c r="NWY3" s="62"/>
      <c r="NWZ3" s="62"/>
      <c r="NXA3" s="62"/>
      <c r="NXB3" s="62"/>
      <c r="NXC3" s="62"/>
      <c r="NXD3" s="62"/>
      <c r="NXE3" s="62"/>
      <c r="NXF3" s="62"/>
      <c r="NXG3" s="62"/>
      <c r="NXH3" s="62"/>
      <c r="NXI3" s="62"/>
      <c r="NXJ3" s="62"/>
      <c r="NXK3" s="62"/>
      <c r="NXL3" s="62"/>
      <c r="NXM3" s="62"/>
      <c r="NXN3" s="62"/>
      <c r="NXO3" s="62"/>
      <c r="NXP3" s="62"/>
      <c r="NXQ3" s="62"/>
      <c r="NXR3" s="62"/>
      <c r="NXS3" s="62"/>
      <c r="NXT3" s="62"/>
      <c r="NXU3" s="62"/>
      <c r="NXV3" s="62"/>
      <c r="NXW3" s="62"/>
      <c r="NXX3" s="62"/>
      <c r="NXY3" s="62"/>
      <c r="NXZ3" s="62"/>
      <c r="NYA3" s="62"/>
      <c r="NYB3" s="62"/>
      <c r="NYC3" s="62"/>
      <c r="NYD3" s="62"/>
      <c r="NYE3" s="62"/>
      <c r="NYF3" s="62"/>
      <c r="NYG3" s="62"/>
      <c r="NYH3" s="62"/>
      <c r="NYI3" s="62"/>
      <c r="NYJ3" s="62"/>
      <c r="NYK3" s="62"/>
      <c r="NYL3" s="62"/>
      <c r="NYM3" s="62"/>
      <c r="NYN3" s="62"/>
      <c r="NYO3" s="62"/>
      <c r="NYP3" s="62"/>
      <c r="NYQ3" s="62"/>
      <c r="NYR3" s="62"/>
      <c r="NYS3" s="62"/>
      <c r="NYT3" s="62"/>
      <c r="NYU3" s="62"/>
      <c r="NYV3" s="62"/>
      <c r="NYW3" s="62"/>
      <c r="NYX3" s="62"/>
      <c r="NYY3" s="62"/>
      <c r="NYZ3" s="62"/>
      <c r="NZA3" s="62"/>
      <c r="NZB3" s="62"/>
      <c r="NZC3" s="62"/>
      <c r="NZD3" s="62"/>
      <c r="NZE3" s="62"/>
      <c r="NZF3" s="62"/>
      <c r="NZG3" s="62"/>
      <c r="NZH3" s="62"/>
      <c r="NZI3" s="62"/>
      <c r="NZJ3" s="62"/>
      <c r="NZK3" s="62"/>
      <c r="NZL3" s="62"/>
      <c r="NZM3" s="62"/>
      <c r="NZN3" s="62"/>
      <c r="NZO3" s="62"/>
      <c r="NZP3" s="62"/>
      <c r="NZQ3" s="62"/>
      <c r="NZR3" s="62"/>
      <c r="NZS3" s="62"/>
      <c r="NZT3" s="62"/>
      <c r="NZU3" s="62"/>
      <c r="NZV3" s="62"/>
      <c r="NZW3" s="62"/>
      <c r="NZX3" s="62"/>
      <c r="NZY3" s="62"/>
      <c r="NZZ3" s="62"/>
      <c r="OAA3" s="62"/>
      <c r="OAB3" s="62"/>
      <c r="OAC3" s="62"/>
      <c r="OAD3" s="62"/>
      <c r="OAE3" s="62"/>
      <c r="OAF3" s="62"/>
      <c r="OAG3" s="62"/>
      <c r="OAH3" s="62"/>
      <c r="OAI3" s="62"/>
      <c r="OAJ3" s="62"/>
      <c r="OAK3" s="62"/>
      <c r="OAL3" s="62"/>
      <c r="OAM3" s="62"/>
      <c r="OAN3" s="62"/>
      <c r="OAO3" s="62"/>
      <c r="OAP3" s="62"/>
      <c r="OAQ3" s="62"/>
      <c r="OAR3" s="62"/>
      <c r="OAS3" s="62"/>
      <c r="OAT3" s="62"/>
      <c r="OAU3" s="62"/>
      <c r="OAV3" s="62"/>
      <c r="OAW3" s="62"/>
      <c r="OAX3" s="62"/>
      <c r="OAY3" s="62"/>
      <c r="OAZ3" s="62"/>
      <c r="OBA3" s="62"/>
      <c r="OBB3" s="62"/>
      <c r="OBC3" s="62"/>
      <c r="OBD3" s="62"/>
      <c r="OBE3" s="62"/>
      <c r="OBF3" s="62"/>
      <c r="OBG3" s="62"/>
      <c r="OBH3" s="62"/>
      <c r="OBI3" s="62"/>
      <c r="OBJ3" s="62"/>
      <c r="OBK3" s="62"/>
      <c r="OBL3" s="62"/>
      <c r="OBM3" s="62"/>
      <c r="OBN3" s="62"/>
      <c r="OBO3" s="62"/>
      <c r="OBP3" s="62"/>
      <c r="OBQ3" s="62"/>
      <c r="OBR3" s="62"/>
      <c r="OBS3" s="62"/>
      <c r="OBT3" s="62"/>
      <c r="OBU3" s="62"/>
      <c r="OBV3" s="62"/>
      <c r="OBW3" s="62"/>
      <c r="OBX3" s="62"/>
      <c r="OBY3" s="62"/>
      <c r="OBZ3" s="62"/>
      <c r="OCA3" s="62"/>
      <c r="OCB3" s="62"/>
      <c r="OCC3" s="62"/>
      <c r="OCD3" s="62"/>
      <c r="OCE3" s="62"/>
      <c r="OCF3" s="62"/>
      <c r="OCG3" s="62"/>
      <c r="OCH3" s="62"/>
      <c r="OCI3" s="62"/>
      <c r="OCJ3" s="62"/>
      <c r="OCK3" s="62"/>
      <c r="OCL3" s="62"/>
      <c r="OCM3" s="62"/>
      <c r="OCN3" s="62"/>
      <c r="OCO3" s="62"/>
      <c r="OCP3" s="62"/>
      <c r="OCQ3" s="62"/>
      <c r="OCR3" s="62"/>
      <c r="OCS3" s="62"/>
      <c r="OCT3" s="62"/>
      <c r="OCU3" s="62"/>
      <c r="OCV3" s="62"/>
      <c r="OCW3" s="62"/>
      <c r="OCX3" s="62"/>
      <c r="OCY3" s="62"/>
      <c r="OCZ3" s="62"/>
      <c r="ODA3" s="62"/>
      <c r="ODB3" s="62"/>
      <c r="ODC3" s="62"/>
      <c r="ODD3" s="62"/>
      <c r="ODE3" s="62"/>
      <c r="ODF3" s="62"/>
      <c r="ODG3" s="62"/>
      <c r="ODH3" s="62"/>
      <c r="ODI3" s="62"/>
      <c r="ODJ3" s="62"/>
      <c r="ODK3" s="62"/>
      <c r="ODL3" s="62"/>
      <c r="ODM3" s="62"/>
      <c r="ODN3" s="62"/>
      <c r="ODO3" s="62"/>
      <c r="ODP3" s="62"/>
      <c r="ODQ3" s="62"/>
      <c r="ODR3" s="62"/>
      <c r="ODS3" s="62"/>
      <c r="ODT3" s="62"/>
      <c r="ODU3" s="62"/>
      <c r="ODV3" s="62"/>
      <c r="ODW3" s="62"/>
      <c r="ODX3" s="62"/>
      <c r="ODY3" s="62"/>
      <c r="ODZ3" s="62"/>
      <c r="OEA3" s="62"/>
      <c r="OEB3" s="62"/>
      <c r="OEC3" s="62"/>
      <c r="OED3" s="62"/>
      <c r="OEE3" s="62"/>
      <c r="OEF3" s="62"/>
      <c r="OEG3" s="62"/>
      <c r="OEH3" s="62"/>
      <c r="OEI3" s="62"/>
      <c r="OEJ3" s="62"/>
      <c r="OEK3" s="62"/>
      <c r="OEL3" s="62"/>
      <c r="OEM3" s="62"/>
      <c r="OEN3" s="62"/>
      <c r="OEO3" s="62"/>
      <c r="OEP3" s="62"/>
      <c r="OEQ3" s="62"/>
      <c r="OER3" s="62"/>
      <c r="OES3" s="62"/>
      <c r="OET3" s="62"/>
      <c r="OEU3" s="62"/>
      <c r="OEV3" s="62"/>
      <c r="OEW3" s="62"/>
      <c r="OEX3" s="62"/>
      <c r="OEY3" s="62"/>
      <c r="OEZ3" s="62"/>
      <c r="OFA3" s="62"/>
      <c r="OFB3" s="62"/>
      <c r="OFC3" s="62"/>
      <c r="OFD3" s="62"/>
      <c r="OFE3" s="62"/>
      <c r="OFF3" s="62"/>
      <c r="OFG3" s="62"/>
      <c r="OFH3" s="62"/>
      <c r="OFI3" s="62"/>
      <c r="OFJ3" s="62"/>
      <c r="OFK3" s="62"/>
      <c r="OFL3" s="62"/>
      <c r="OFM3" s="62"/>
      <c r="OFN3" s="62"/>
      <c r="OFO3" s="62"/>
      <c r="OFP3" s="62"/>
      <c r="OFQ3" s="62"/>
      <c r="OFR3" s="62"/>
      <c r="OFS3" s="62"/>
      <c r="OFT3" s="62"/>
      <c r="OFU3" s="62"/>
      <c r="OFV3" s="62"/>
      <c r="OFW3" s="62"/>
      <c r="OFX3" s="62"/>
      <c r="OFY3" s="62"/>
      <c r="OFZ3" s="62"/>
      <c r="OGA3" s="62"/>
      <c r="OGB3" s="62"/>
      <c r="OGC3" s="62"/>
      <c r="OGD3" s="62"/>
      <c r="OGE3" s="62"/>
      <c r="OGF3" s="62"/>
      <c r="OGG3" s="62"/>
      <c r="OGH3" s="62"/>
      <c r="OGI3" s="62"/>
      <c r="OGJ3" s="62"/>
      <c r="OGK3" s="62"/>
      <c r="OGL3" s="62"/>
      <c r="OGM3" s="62"/>
      <c r="OGN3" s="62"/>
      <c r="OGO3" s="62"/>
      <c r="OGP3" s="62"/>
      <c r="OGQ3" s="62"/>
      <c r="OGR3" s="62"/>
      <c r="OGS3" s="62"/>
      <c r="OGT3" s="62"/>
      <c r="OGU3" s="62"/>
      <c r="OGV3" s="62"/>
      <c r="OGW3" s="62"/>
      <c r="OGX3" s="62"/>
      <c r="OGY3" s="62"/>
      <c r="OGZ3" s="62"/>
      <c r="OHA3" s="62"/>
      <c r="OHB3" s="62"/>
      <c r="OHC3" s="62"/>
      <c r="OHD3" s="62"/>
      <c r="OHE3" s="62"/>
      <c r="OHF3" s="62"/>
      <c r="OHG3" s="62"/>
      <c r="OHH3" s="62"/>
      <c r="OHI3" s="62"/>
      <c r="OHJ3" s="62"/>
      <c r="OHK3" s="62"/>
      <c r="OHL3" s="62"/>
      <c r="OHM3" s="62"/>
      <c r="OHN3" s="62"/>
      <c r="OHO3" s="62"/>
      <c r="OHP3" s="62"/>
      <c r="OHQ3" s="62"/>
      <c r="OHR3" s="62"/>
      <c r="OHS3" s="62"/>
      <c r="OHT3" s="62"/>
      <c r="OHU3" s="62"/>
      <c r="OHV3" s="62"/>
      <c r="OHW3" s="62"/>
      <c r="OHX3" s="62"/>
      <c r="OHY3" s="62"/>
      <c r="OHZ3" s="62"/>
      <c r="OIA3" s="62"/>
      <c r="OIB3" s="62"/>
      <c r="OIC3" s="62"/>
      <c r="OID3" s="62"/>
      <c r="OIE3" s="62"/>
      <c r="OIF3" s="62"/>
      <c r="OIG3" s="62"/>
      <c r="OIH3" s="62"/>
      <c r="OII3" s="62"/>
      <c r="OIJ3" s="62"/>
      <c r="OIK3" s="62"/>
      <c r="OIL3" s="62"/>
      <c r="OIM3" s="62"/>
      <c r="OIN3" s="62"/>
      <c r="OIO3" s="62"/>
      <c r="OIP3" s="62"/>
      <c r="OIQ3" s="62"/>
      <c r="OIR3" s="62"/>
      <c r="OIS3" s="62"/>
      <c r="OIT3" s="62"/>
      <c r="OIU3" s="62"/>
      <c r="OIV3" s="62"/>
      <c r="OIW3" s="62"/>
      <c r="OIX3" s="62"/>
      <c r="OIY3" s="62"/>
      <c r="OIZ3" s="62"/>
      <c r="OJA3" s="62"/>
      <c r="OJB3" s="62"/>
      <c r="OJC3" s="62"/>
      <c r="OJD3" s="62"/>
      <c r="OJE3" s="62"/>
      <c r="OJF3" s="62"/>
      <c r="OJG3" s="62"/>
      <c r="OJH3" s="62"/>
      <c r="OJI3" s="62"/>
      <c r="OJJ3" s="62"/>
      <c r="OJK3" s="62"/>
      <c r="OJL3" s="62"/>
      <c r="OJM3" s="62"/>
      <c r="OJN3" s="62"/>
      <c r="OJO3" s="62"/>
      <c r="OJP3" s="62"/>
      <c r="OJQ3" s="62"/>
      <c r="OJR3" s="62"/>
      <c r="OJS3" s="62"/>
      <c r="OJT3" s="62"/>
      <c r="OJU3" s="62"/>
      <c r="OJV3" s="62"/>
      <c r="OJW3" s="62"/>
      <c r="OJX3" s="62"/>
      <c r="OJY3" s="62"/>
      <c r="OJZ3" s="62"/>
      <c r="OKA3" s="62"/>
      <c r="OKB3" s="62"/>
      <c r="OKC3" s="62"/>
      <c r="OKD3" s="62"/>
      <c r="OKE3" s="62"/>
      <c r="OKF3" s="62"/>
      <c r="OKG3" s="62"/>
      <c r="OKH3" s="62"/>
      <c r="OKI3" s="62"/>
      <c r="OKJ3" s="62"/>
      <c r="OKK3" s="62"/>
      <c r="OKL3" s="62"/>
      <c r="OKM3" s="62"/>
      <c r="OKN3" s="62"/>
      <c r="OKO3" s="62"/>
      <c r="OKP3" s="62"/>
      <c r="OKQ3" s="62"/>
      <c r="OKR3" s="62"/>
      <c r="OKS3" s="62"/>
      <c r="OKT3" s="62"/>
      <c r="OKU3" s="62"/>
      <c r="OKV3" s="62"/>
      <c r="OKW3" s="62"/>
      <c r="OKX3" s="62"/>
      <c r="OKY3" s="62"/>
      <c r="OKZ3" s="62"/>
      <c r="OLA3" s="62"/>
      <c r="OLB3" s="62"/>
      <c r="OLC3" s="62"/>
      <c r="OLD3" s="62"/>
      <c r="OLE3" s="62"/>
      <c r="OLF3" s="62"/>
      <c r="OLG3" s="62"/>
      <c r="OLH3" s="62"/>
      <c r="OLI3" s="62"/>
      <c r="OLJ3" s="62"/>
      <c r="OLK3" s="62"/>
      <c r="OLL3" s="62"/>
      <c r="OLM3" s="62"/>
      <c r="OLN3" s="62"/>
      <c r="OLO3" s="62"/>
      <c r="OLP3" s="62"/>
      <c r="OLQ3" s="62"/>
      <c r="OLR3" s="62"/>
      <c r="OLS3" s="62"/>
      <c r="OLT3" s="62"/>
      <c r="OLU3" s="62"/>
      <c r="OLV3" s="62"/>
      <c r="OLW3" s="62"/>
      <c r="OLX3" s="62"/>
      <c r="OLY3" s="62"/>
      <c r="OLZ3" s="62"/>
      <c r="OMA3" s="62"/>
      <c r="OMB3" s="62"/>
      <c r="OMC3" s="62"/>
      <c r="OMD3" s="62"/>
      <c r="OME3" s="62"/>
      <c r="OMF3" s="62"/>
      <c r="OMG3" s="62"/>
      <c r="OMH3" s="62"/>
      <c r="OMI3" s="62"/>
      <c r="OMJ3" s="62"/>
      <c r="OMK3" s="62"/>
      <c r="OML3" s="62"/>
      <c r="OMM3" s="62"/>
      <c r="OMN3" s="62"/>
      <c r="OMO3" s="62"/>
      <c r="OMP3" s="62"/>
      <c r="OMQ3" s="62"/>
      <c r="OMR3" s="62"/>
      <c r="OMS3" s="62"/>
      <c r="OMT3" s="62"/>
      <c r="OMU3" s="62"/>
      <c r="OMV3" s="62"/>
      <c r="OMW3" s="62"/>
      <c r="OMX3" s="62"/>
      <c r="OMY3" s="62"/>
      <c r="OMZ3" s="62"/>
      <c r="ONA3" s="62"/>
      <c r="ONB3" s="62"/>
      <c r="ONC3" s="62"/>
      <c r="OND3" s="62"/>
      <c r="ONE3" s="62"/>
      <c r="ONF3" s="62"/>
      <c r="ONG3" s="62"/>
      <c r="ONH3" s="62"/>
      <c r="ONI3" s="62"/>
      <c r="ONJ3" s="62"/>
      <c r="ONK3" s="62"/>
      <c r="ONL3" s="62"/>
      <c r="ONM3" s="62"/>
      <c r="ONN3" s="62"/>
      <c r="ONO3" s="62"/>
      <c r="ONP3" s="62"/>
      <c r="ONQ3" s="62"/>
      <c r="ONR3" s="62"/>
      <c r="ONS3" s="62"/>
      <c r="ONT3" s="62"/>
      <c r="ONU3" s="62"/>
      <c r="ONV3" s="62"/>
      <c r="ONW3" s="62"/>
      <c r="ONX3" s="62"/>
      <c r="ONY3" s="62"/>
      <c r="ONZ3" s="62"/>
      <c r="OOA3" s="62"/>
      <c r="OOB3" s="62"/>
      <c r="OOC3" s="62"/>
      <c r="OOD3" s="62"/>
      <c r="OOE3" s="62"/>
      <c r="OOF3" s="62"/>
      <c r="OOG3" s="62"/>
      <c r="OOH3" s="62"/>
      <c r="OOI3" s="62"/>
      <c r="OOJ3" s="62"/>
      <c r="OOK3" s="62"/>
      <c r="OOL3" s="62"/>
      <c r="OOM3" s="62"/>
      <c r="OON3" s="62"/>
      <c r="OOO3" s="62"/>
      <c r="OOP3" s="62"/>
      <c r="OOQ3" s="62"/>
      <c r="OOR3" s="62"/>
      <c r="OOS3" s="62"/>
      <c r="OOT3" s="62"/>
      <c r="OOU3" s="62"/>
      <c r="OOV3" s="62"/>
      <c r="OOW3" s="62"/>
      <c r="OOX3" s="62"/>
      <c r="OOY3" s="62"/>
      <c r="OOZ3" s="62"/>
      <c r="OPA3" s="62"/>
      <c r="OPB3" s="62"/>
      <c r="OPC3" s="62"/>
      <c r="OPD3" s="62"/>
      <c r="OPE3" s="62"/>
      <c r="OPF3" s="62"/>
      <c r="OPG3" s="62"/>
      <c r="OPH3" s="62"/>
      <c r="OPI3" s="62"/>
      <c r="OPJ3" s="62"/>
      <c r="OPK3" s="62"/>
      <c r="OPL3" s="62"/>
      <c r="OPM3" s="62"/>
      <c r="OPN3" s="62"/>
      <c r="OPO3" s="62"/>
      <c r="OPP3" s="62"/>
      <c r="OPQ3" s="62"/>
      <c r="OPR3" s="62"/>
      <c r="OPS3" s="62"/>
      <c r="OPT3" s="62"/>
      <c r="OPU3" s="62"/>
      <c r="OPV3" s="62"/>
      <c r="OPW3" s="62"/>
      <c r="OPX3" s="62"/>
      <c r="OPY3" s="62"/>
      <c r="OPZ3" s="62"/>
      <c r="OQA3" s="62"/>
      <c r="OQB3" s="62"/>
      <c r="OQC3" s="62"/>
      <c r="OQD3" s="62"/>
      <c r="OQE3" s="62"/>
      <c r="OQF3" s="62"/>
      <c r="OQG3" s="62"/>
      <c r="OQH3" s="62"/>
      <c r="OQI3" s="62"/>
      <c r="OQJ3" s="62"/>
      <c r="OQK3" s="62"/>
      <c r="OQL3" s="62"/>
      <c r="OQM3" s="62"/>
      <c r="OQN3" s="62"/>
      <c r="OQO3" s="62"/>
      <c r="OQP3" s="62"/>
      <c r="OQQ3" s="62"/>
      <c r="OQR3" s="62"/>
      <c r="OQS3" s="62"/>
      <c r="OQT3" s="62"/>
      <c r="OQU3" s="62"/>
      <c r="OQV3" s="62"/>
      <c r="OQW3" s="62"/>
      <c r="OQX3" s="62"/>
      <c r="OQY3" s="62"/>
      <c r="OQZ3" s="62"/>
      <c r="ORA3" s="62"/>
      <c r="ORB3" s="62"/>
      <c r="ORC3" s="62"/>
      <c r="ORD3" s="62"/>
      <c r="ORE3" s="62"/>
      <c r="ORF3" s="62"/>
      <c r="ORG3" s="62"/>
      <c r="ORH3" s="62"/>
      <c r="ORI3" s="62"/>
      <c r="ORJ3" s="62"/>
      <c r="ORK3" s="62"/>
      <c r="ORL3" s="62"/>
      <c r="ORM3" s="62"/>
      <c r="ORN3" s="62"/>
      <c r="ORO3" s="62"/>
      <c r="ORP3" s="62"/>
      <c r="ORQ3" s="62"/>
      <c r="ORR3" s="62"/>
      <c r="ORS3" s="62"/>
      <c r="ORT3" s="62"/>
      <c r="ORU3" s="62"/>
      <c r="ORV3" s="62"/>
      <c r="ORW3" s="62"/>
      <c r="ORX3" s="62"/>
      <c r="ORY3" s="62"/>
      <c r="ORZ3" s="62"/>
      <c r="OSA3" s="62"/>
      <c r="OSB3" s="62"/>
      <c r="OSC3" s="62"/>
      <c r="OSD3" s="62"/>
      <c r="OSE3" s="62"/>
      <c r="OSF3" s="62"/>
      <c r="OSG3" s="62"/>
      <c r="OSH3" s="62"/>
      <c r="OSI3" s="62"/>
      <c r="OSJ3" s="62"/>
      <c r="OSK3" s="62"/>
      <c r="OSL3" s="62"/>
      <c r="OSM3" s="62"/>
      <c r="OSN3" s="62"/>
      <c r="OSO3" s="62"/>
      <c r="OSP3" s="62"/>
      <c r="OSQ3" s="62"/>
      <c r="OSR3" s="62"/>
      <c r="OSS3" s="62"/>
      <c r="OST3" s="62"/>
      <c r="OSU3" s="62"/>
      <c r="OSV3" s="62"/>
      <c r="OSW3" s="62"/>
      <c r="OSX3" s="62"/>
      <c r="OSY3" s="62"/>
      <c r="OSZ3" s="62"/>
      <c r="OTA3" s="62"/>
      <c r="OTB3" s="62"/>
      <c r="OTC3" s="62"/>
      <c r="OTD3" s="62"/>
      <c r="OTE3" s="62"/>
      <c r="OTF3" s="62"/>
      <c r="OTG3" s="62"/>
      <c r="OTH3" s="62"/>
      <c r="OTI3" s="62"/>
      <c r="OTJ3" s="62"/>
      <c r="OTK3" s="62"/>
      <c r="OTL3" s="62"/>
      <c r="OTM3" s="62"/>
      <c r="OTN3" s="62"/>
      <c r="OTO3" s="62"/>
      <c r="OTP3" s="62"/>
      <c r="OTQ3" s="62"/>
      <c r="OTR3" s="62"/>
      <c r="OTS3" s="62"/>
      <c r="OTT3" s="62"/>
      <c r="OTU3" s="62"/>
      <c r="OTV3" s="62"/>
      <c r="OTW3" s="62"/>
      <c r="OTX3" s="62"/>
      <c r="OTY3" s="62"/>
      <c r="OTZ3" s="62"/>
      <c r="OUA3" s="62"/>
      <c r="OUB3" s="62"/>
      <c r="OUC3" s="62"/>
      <c r="OUD3" s="62"/>
      <c r="OUE3" s="62"/>
      <c r="OUF3" s="62"/>
      <c r="OUG3" s="62"/>
      <c r="OUH3" s="62"/>
      <c r="OUI3" s="62"/>
      <c r="OUJ3" s="62"/>
      <c r="OUK3" s="62"/>
      <c r="OUL3" s="62"/>
      <c r="OUM3" s="62"/>
      <c r="OUN3" s="62"/>
      <c r="OUO3" s="62"/>
      <c r="OUP3" s="62"/>
      <c r="OUQ3" s="62"/>
      <c r="OUR3" s="62"/>
      <c r="OUS3" s="62"/>
      <c r="OUT3" s="62"/>
      <c r="OUU3" s="62"/>
      <c r="OUV3" s="62"/>
      <c r="OUW3" s="62"/>
      <c r="OUX3" s="62"/>
      <c r="OUY3" s="62"/>
      <c r="OUZ3" s="62"/>
      <c r="OVA3" s="62"/>
      <c r="OVB3" s="62"/>
      <c r="OVC3" s="62"/>
      <c r="OVD3" s="62"/>
      <c r="OVE3" s="62"/>
      <c r="OVF3" s="62"/>
      <c r="OVG3" s="62"/>
      <c r="OVH3" s="62"/>
      <c r="OVI3" s="62"/>
      <c r="OVJ3" s="62"/>
      <c r="OVK3" s="62"/>
      <c r="OVL3" s="62"/>
      <c r="OVM3" s="62"/>
      <c r="OVN3" s="62"/>
      <c r="OVO3" s="62"/>
      <c r="OVP3" s="62"/>
      <c r="OVQ3" s="62"/>
      <c r="OVR3" s="62"/>
      <c r="OVS3" s="62"/>
      <c r="OVT3" s="62"/>
      <c r="OVU3" s="62"/>
      <c r="OVV3" s="62"/>
      <c r="OVW3" s="62"/>
      <c r="OVX3" s="62"/>
      <c r="OVY3" s="62"/>
      <c r="OVZ3" s="62"/>
      <c r="OWA3" s="62"/>
      <c r="OWB3" s="62"/>
      <c r="OWC3" s="62"/>
      <c r="OWD3" s="62"/>
      <c r="OWE3" s="62"/>
      <c r="OWF3" s="62"/>
      <c r="OWG3" s="62"/>
      <c r="OWH3" s="62"/>
      <c r="OWI3" s="62"/>
      <c r="OWJ3" s="62"/>
      <c r="OWK3" s="62"/>
      <c r="OWL3" s="62"/>
      <c r="OWM3" s="62"/>
      <c r="OWN3" s="62"/>
      <c r="OWO3" s="62"/>
      <c r="OWP3" s="62"/>
      <c r="OWQ3" s="62"/>
      <c r="OWR3" s="62"/>
      <c r="OWS3" s="62"/>
      <c r="OWT3" s="62"/>
      <c r="OWU3" s="62"/>
      <c r="OWV3" s="62"/>
      <c r="OWW3" s="62"/>
      <c r="OWX3" s="62"/>
      <c r="OWY3" s="62"/>
      <c r="OWZ3" s="62"/>
      <c r="OXA3" s="62"/>
      <c r="OXB3" s="62"/>
      <c r="OXC3" s="62"/>
      <c r="OXD3" s="62"/>
      <c r="OXE3" s="62"/>
      <c r="OXF3" s="62"/>
      <c r="OXG3" s="62"/>
      <c r="OXH3" s="62"/>
      <c r="OXI3" s="62"/>
      <c r="OXJ3" s="62"/>
      <c r="OXK3" s="62"/>
      <c r="OXL3" s="62"/>
      <c r="OXM3" s="62"/>
      <c r="OXN3" s="62"/>
      <c r="OXO3" s="62"/>
      <c r="OXP3" s="62"/>
      <c r="OXQ3" s="62"/>
      <c r="OXR3" s="62"/>
      <c r="OXS3" s="62"/>
      <c r="OXT3" s="62"/>
      <c r="OXU3" s="62"/>
      <c r="OXV3" s="62"/>
      <c r="OXW3" s="62"/>
      <c r="OXX3" s="62"/>
      <c r="OXY3" s="62"/>
      <c r="OXZ3" s="62"/>
      <c r="OYA3" s="62"/>
      <c r="OYB3" s="62"/>
      <c r="OYC3" s="62"/>
      <c r="OYD3" s="62"/>
      <c r="OYE3" s="62"/>
      <c r="OYF3" s="62"/>
      <c r="OYG3" s="62"/>
      <c r="OYH3" s="62"/>
      <c r="OYI3" s="62"/>
      <c r="OYJ3" s="62"/>
      <c r="OYK3" s="62"/>
      <c r="OYL3" s="62"/>
      <c r="OYM3" s="62"/>
      <c r="OYN3" s="62"/>
      <c r="OYO3" s="62"/>
      <c r="OYP3" s="62"/>
      <c r="OYQ3" s="62"/>
      <c r="OYR3" s="62"/>
      <c r="OYS3" s="62"/>
      <c r="OYT3" s="62"/>
      <c r="OYU3" s="62"/>
      <c r="OYV3" s="62"/>
      <c r="OYW3" s="62"/>
      <c r="OYX3" s="62"/>
      <c r="OYY3" s="62"/>
      <c r="OYZ3" s="62"/>
      <c r="OZA3" s="62"/>
      <c r="OZB3" s="62"/>
      <c r="OZC3" s="62"/>
      <c r="OZD3" s="62"/>
      <c r="OZE3" s="62"/>
      <c r="OZF3" s="62"/>
      <c r="OZG3" s="62"/>
      <c r="OZH3" s="62"/>
      <c r="OZI3" s="62"/>
      <c r="OZJ3" s="62"/>
      <c r="OZK3" s="62"/>
      <c r="OZL3" s="62"/>
      <c r="OZM3" s="62"/>
      <c r="OZN3" s="62"/>
      <c r="OZO3" s="62"/>
      <c r="OZP3" s="62"/>
      <c r="OZQ3" s="62"/>
      <c r="OZR3" s="62"/>
      <c r="OZS3" s="62"/>
      <c r="OZT3" s="62"/>
      <c r="OZU3" s="62"/>
      <c r="OZV3" s="62"/>
      <c r="OZW3" s="62"/>
      <c r="OZX3" s="62"/>
      <c r="OZY3" s="62"/>
      <c r="OZZ3" s="62"/>
      <c r="PAA3" s="62"/>
      <c r="PAB3" s="62"/>
      <c r="PAC3" s="62"/>
      <c r="PAD3" s="62"/>
      <c r="PAE3" s="62"/>
      <c r="PAF3" s="62"/>
      <c r="PAG3" s="62"/>
      <c r="PAH3" s="62"/>
      <c r="PAI3" s="62"/>
      <c r="PAJ3" s="62"/>
      <c r="PAK3" s="62"/>
      <c r="PAL3" s="62"/>
      <c r="PAM3" s="62"/>
      <c r="PAN3" s="62"/>
      <c r="PAO3" s="62"/>
      <c r="PAP3" s="62"/>
      <c r="PAQ3" s="62"/>
      <c r="PAR3" s="62"/>
      <c r="PAS3" s="62"/>
      <c r="PAT3" s="62"/>
      <c r="PAU3" s="62"/>
      <c r="PAV3" s="62"/>
      <c r="PAW3" s="62"/>
      <c r="PAX3" s="62"/>
      <c r="PAY3" s="62"/>
      <c r="PAZ3" s="62"/>
      <c r="PBA3" s="62"/>
      <c r="PBB3" s="62"/>
      <c r="PBC3" s="62"/>
      <c r="PBD3" s="62"/>
      <c r="PBE3" s="62"/>
      <c r="PBF3" s="62"/>
      <c r="PBG3" s="62"/>
      <c r="PBH3" s="62"/>
      <c r="PBI3" s="62"/>
      <c r="PBJ3" s="62"/>
      <c r="PBK3" s="62"/>
      <c r="PBL3" s="62"/>
      <c r="PBM3" s="62"/>
      <c r="PBN3" s="62"/>
      <c r="PBO3" s="62"/>
      <c r="PBP3" s="62"/>
      <c r="PBQ3" s="62"/>
      <c r="PBR3" s="62"/>
      <c r="PBS3" s="62"/>
      <c r="PBT3" s="62"/>
      <c r="PBU3" s="62"/>
      <c r="PBV3" s="62"/>
      <c r="PBW3" s="62"/>
      <c r="PBX3" s="62"/>
      <c r="PBY3" s="62"/>
      <c r="PBZ3" s="62"/>
      <c r="PCA3" s="62"/>
      <c r="PCB3" s="62"/>
      <c r="PCC3" s="62"/>
      <c r="PCD3" s="62"/>
      <c r="PCE3" s="62"/>
      <c r="PCF3" s="62"/>
      <c r="PCG3" s="62"/>
      <c r="PCH3" s="62"/>
      <c r="PCI3" s="62"/>
      <c r="PCJ3" s="62"/>
      <c r="PCK3" s="62"/>
      <c r="PCL3" s="62"/>
      <c r="PCM3" s="62"/>
      <c r="PCN3" s="62"/>
      <c r="PCO3" s="62"/>
      <c r="PCP3" s="62"/>
      <c r="PCQ3" s="62"/>
      <c r="PCR3" s="62"/>
      <c r="PCS3" s="62"/>
      <c r="PCT3" s="62"/>
      <c r="PCU3" s="62"/>
      <c r="PCV3" s="62"/>
      <c r="PCW3" s="62"/>
      <c r="PCX3" s="62"/>
      <c r="PCY3" s="62"/>
      <c r="PCZ3" s="62"/>
      <c r="PDA3" s="62"/>
      <c r="PDB3" s="62"/>
      <c r="PDC3" s="62"/>
      <c r="PDD3" s="62"/>
      <c r="PDE3" s="62"/>
      <c r="PDF3" s="62"/>
      <c r="PDG3" s="62"/>
      <c r="PDH3" s="62"/>
      <c r="PDI3" s="62"/>
      <c r="PDJ3" s="62"/>
      <c r="PDK3" s="62"/>
      <c r="PDL3" s="62"/>
      <c r="PDM3" s="62"/>
      <c r="PDN3" s="62"/>
      <c r="PDO3" s="62"/>
      <c r="PDP3" s="62"/>
      <c r="PDQ3" s="62"/>
      <c r="PDR3" s="62"/>
      <c r="PDS3" s="62"/>
      <c r="PDT3" s="62"/>
      <c r="PDU3" s="62"/>
      <c r="PDV3" s="62"/>
      <c r="PDW3" s="62"/>
      <c r="PDX3" s="62"/>
      <c r="PDY3" s="62"/>
      <c r="PDZ3" s="62"/>
      <c r="PEA3" s="62"/>
      <c r="PEB3" s="62"/>
      <c r="PEC3" s="62"/>
      <c r="PED3" s="62"/>
      <c r="PEE3" s="62"/>
      <c r="PEF3" s="62"/>
      <c r="PEG3" s="62"/>
      <c r="PEH3" s="62"/>
      <c r="PEI3" s="62"/>
      <c r="PEJ3" s="62"/>
      <c r="PEK3" s="62"/>
      <c r="PEL3" s="62"/>
      <c r="PEM3" s="62"/>
      <c r="PEN3" s="62"/>
      <c r="PEO3" s="62"/>
      <c r="PEP3" s="62"/>
      <c r="PEQ3" s="62"/>
      <c r="PER3" s="62"/>
      <c r="PES3" s="62"/>
      <c r="PET3" s="62"/>
      <c r="PEU3" s="62"/>
      <c r="PEV3" s="62"/>
      <c r="PEW3" s="62"/>
      <c r="PEX3" s="62"/>
      <c r="PEY3" s="62"/>
      <c r="PEZ3" s="62"/>
      <c r="PFA3" s="62"/>
      <c r="PFB3" s="62"/>
      <c r="PFC3" s="62"/>
      <c r="PFD3" s="62"/>
      <c r="PFE3" s="62"/>
      <c r="PFF3" s="62"/>
      <c r="PFG3" s="62"/>
      <c r="PFH3" s="62"/>
      <c r="PFI3" s="62"/>
      <c r="PFJ3" s="62"/>
      <c r="PFK3" s="62"/>
      <c r="PFL3" s="62"/>
      <c r="PFM3" s="62"/>
      <c r="PFN3" s="62"/>
      <c r="PFO3" s="62"/>
      <c r="PFP3" s="62"/>
      <c r="PFQ3" s="62"/>
      <c r="PFR3" s="62"/>
      <c r="PFS3" s="62"/>
      <c r="PFT3" s="62"/>
      <c r="PFU3" s="62"/>
      <c r="PFV3" s="62"/>
      <c r="PFW3" s="62"/>
      <c r="PFX3" s="62"/>
      <c r="PFY3" s="62"/>
      <c r="PFZ3" s="62"/>
      <c r="PGA3" s="62"/>
      <c r="PGB3" s="62"/>
      <c r="PGC3" s="62"/>
      <c r="PGD3" s="62"/>
      <c r="PGE3" s="62"/>
      <c r="PGF3" s="62"/>
      <c r="PGG3" s="62"/>
      <c r="PGH3" s="62"/>
      <c r="PGI3" s="62"/>
      <c r="PGJ3" s="62"/>
      <c r="PGK3" s="62"/>
      <c r="PGL3" s="62"/>
      <c r="PGM3" s="62"/>
      <c r="PGN3" s="62"/>
      <c r="PGO3" s="62"/>
      <c r="PGP3" s="62"/>
      <c r="PGQ3" s="62"/>
      <c r="PGR3" s="62"/>
      <c r="PGS3" s="62"/>
      <c r="PGT3" s="62"/>
      <c r="PGU3" s="62"/>
      <c r="PGV3" s="62"/>
      <c r="PGW3" s="62"/>
      <c r="PGX3" s="62"/>
      <c r="PGY3" s="62"/>
      <c r="PGZ3" s="62"/>
      <c r="PHA3" s="62"/>
      <c r="PHB3" s="62"/>
      <c r="PHC3" s="62"/>
      <c r="PHD3" s="62"/>
      <c r="PHE3" s="62"/>
      <c r="PHF3" s="62"/>
      <c r="PHG3" s="62"/>
      <c r="PHH3" s="62"/>
      <c r="PHI3" s="62"/>
      <c r="PHJ3" s="62"/>
      <c r="PHK3" s="62"/>
      <c r="PHL3" s="62"/>
      <c r="PHM3" s="62"/>
      <c r="PHN3" s="62"/>
      <c r="PHO3" s="62"/>
      <c r="PHP3" s="62"/>
      <c r="PHQ3" s="62"/>
      <c r="PHR3" s="62"/>
      <c r="PHS3" s="62"/>
      <c r="PHT3" s="62"/>
      <c r="PHU3" s="62"/>
      <c r="PHV3" s="62"/>
      <c r="PHW3" s="62"/>
      <c r="PHX3" s="62"/>
      <c r="PHY3" s="62"/>
      <c r="PHZ3" s="62"/>
      <c r="PIA3" s="62"/>
      <c r="PIB3" s="62"/>
      <c r="PIC3" s="62"/>
      <c r="PID3" s="62"/>
      <c r="PIE3" s="62"/>
      <c r="PIF3" s="62"/>
      <c r="PIG3" s="62"/>
      <c r="PIH3" s="62"/>
      <c r="PII3" s="62"/>
      <c r="PIJ3" s="62"/>
      <c r="PIK3" s="62"/>
      <c r="PIL3" s="62"/>
      <c r="PIM3" s="62"/>
      <c r="PIN3" s="62"/>
      <c r="PIO3" s="62"/>
      <c r="PIP3" s="62"/>
      <c r="PIQ3" s="62"/>
      <c r="PIR3" s="62"/>
      <c r="PIS3" s="62"/>
      <c r="PIT3" s="62"/>
      <c r="PIU3" s="62"/>
      <c r="PIV3" s="62"/>
      <c r="PIW3" s="62"/>
      <c r="PIX3" s="62"/>
      <c r="PIY3" s="62"/>
      <c r="PIZ3" s="62"/>
      <c r="PJA3" s="62"/>
      <c r="PJB3" s="62"/>
      <c r="PJC3" s="62"/>
      <c r="PJD3" s="62"/>
      <c r="PJE3" s="62"/>
      <c r="PJF3" s="62"/>
      <c r="PJG3" s="62"/>
      <c r="PJH3" s="62"/>
      <c r="PJI3" s="62"/>
      <c r="PJJ3" s="62"/>
      <c r="PJK3" s="62"/>
      <c r="PJL3" s="62"/>
      <c r="PJM3" s="62"/>
      <c r="PJN3" s="62"/>
      <c r="PJO3" s="62"/>
      <c r="PJP3" s="62"/>
      <c r="PJQ3" s="62"/>
      <c r="PJR3" s="62"/>
      <c r="PJS3" s="62"/>
      <c r="PJT3" s="62"/>
      <c r="PJU3" s="62"/>
      <c r="PJV3" s="62"/>
      <c r="PJW3" s="62"/>
      <c r="PJX3" s="62"/>
      <c r="PJY3" s="62"/>
      <c r="PJZ3" s="62"/>
      <c r="PKA3" s="62"/>
      <c r="PKB3" s="62"/>
      <c r="PKC3" s="62"/>
      <c r="PKD3" s="62"/>
      <c r="PKE3" s="62"/>
      <c r="PKF3" s="62"/>
      <c r="PKG3" s="62"/>
      <c r="PKH3" s="62"/>
      <c r="PKI3" s="62"/>
      <c r="PKJ3" s="62"/>
      <c r="PKK3" s="62"/>
      <c r="PKL3" s="62"/>
      <c r="PKM3" s="62"/>
      <c r="PKN3" s="62"/>
      <c r="PKO3" s="62"/>
      <c r="PKP3" s="62"/>
      <c r="PKQ3" s="62"/>
      <c r="PKR3" s="62"/>
      <c r="PKS3" s="62"/>
      <c r="PKT3" s="62"/>
      <c r="PKU3" s="62"/>
      <c r="PKV3" s="62"/>
      <c r="PKW3" s="62"/>
      <c r="PKX3" s="62"/>
      <c r="PKY3" s="62"/>
      <c r="PKZ3" s="62"/>
      <c r="PLA3" s="62"/>
      <c r="PLB3" s="62"/>
      <c r="PLC3" s="62"/>
      <c r="PLD3" s="62"/>
      <c r="PLE3" s="62"/>
      <c r="PLF3" s="62"/>
      <c r="PLG3" s="62"/>
      <c r="PLH3" s="62"/>
      <c r="PLI3" s="62"/>
      <c r="PLJ3" s="62"/>
      <c r="PLK3" s="62"/>
      <c r="PLL3" s="62"/>
      <c r="PLM3" s="62"/>
      <c r="PLN3" s="62"/>
      <c r="PLO3" s="62"/>
      <c r="PLP3" s="62"/>
      <c r="PLQ3" s="62"/>
      <c r="PLR3" s="62"/>
      <c r="PLS3" s="62"/>
      <c r="PLT3" s="62"/>
      <c r="PLU3" s="62"/>
      <c r="PLV3" s="62"/>
      <c r="PLW3" s="62"/>
      <c r="PLX3" s="62"/>
      <c r="PLY3" s="62"/>
      <c r="PLZ3" s="62"/>
      <c r="PMA3" s="62"/>
      <c r="PMB3" s="62"/>
      <c r="PMC3" s="62"/>
      <c r="PMD3" s="62"/>
      <c r="PME3" s="62"/>
      <c r="PMF3" s="62"/>
      <c r="PMG3" s="62"/>
      <c r="PMH3" s="62"/>
      <c r="PMI3" s="62"/>
      <c r="PMJ3" s="62"/>
      <c r="PMK3" s="62"/>
      <c r="PML3" s="62"/>
      <c r="PMM3" s="62"/>
      <c r="PMN3" s="62"/>
      <c r="PMO3" s="62"/>
      <c r="PMP3" s="62"/>
      <c r="PMQ3" s="62"/>
      <c r="PMR3" s="62"/>
      <c r="PMS3" s="62"/>
      <c r="PMT3" s="62"/>
      <c r="PMU3" s="62"/>
      <c r="PMV3" s="62"/>
      <c r="PMW3" s="62"/>
      <c r="PMX3" s="62"/>
      <c r="PMY3" s="62"/>
      <c r="PMZ3" s="62"/>
      <c r="PNA3" s="62"/>
      <c r="PNB3" s="62"/>
      <c r="PNC3" s="62"/>
      <c r="PND3" s="62"/>
      <c r="PNE3" s="62"/>
      <c r="PNF3" s="62"/>
      <c r="PNG3" s="62"/>
      <c r="PNH3" s="62"/>
      <c r="PNI3" s="62"/>
      <c r="PNJ3" s="62"/>
      <c r="PNK3" s="62"/>
      <c r="PNL3" s="62"/>
      <c r="PNM3" s="62"/>
      <c r="PNN3" s="62"/>
      <c r="PNO3" s="62"/>
      <c r="PNP3" s="62"/>
      <c r="PNQ3" s="62"/>
      <c r="PNR3" s="62"/>
      <c r="PNS3" s="62"/>
      <c r="PNT3" s="62"/>
      <c r="PNU3" s="62"/>
      <c r="PNV3" s="62"/>
      <c r="PNW3" s="62"/>
      <c r="PNX3" s="62"/>
      <c r="PNY3" s="62"/>
      <c r="PNZ3" s="62"/>
      <c r="POA3" s="62"/>
      <c r="POB3" s="62"/>
      <c r="POC3" s="62"/>
      <c r="POD3" s="62"/>
      <c r="POE3" s="62"/>
      <c r="POF3" s="62"/>
      <c r="POG3" s="62"/>
      <c r="POH3" s="62"/>
      <c r="POI3" s="62"/>
      <c r="POJ3" s="62"/>
      <c r="POK3" s="62"/>
      <c r="POL3" s="62"/>
      <c r="POM3" s="62"/>
      <c r="PON3" s="62"/>
      <c r="POO3" s="62"/>
      <c r="POP3" s="62"/>
      <c r="POQ3" s="62"/>
      <c r="POR3" s="62"/>
      <c r="POS3" s="62"/>
      <c r="POT3" s="62"/>
      <c r="POU3" s="62"/>
      <c r="POV3" s="62"/>
      <c r="POW3" s="62"/>
      <c r="POX3" s="62"/>
      <c r="POY3" s="62"/>
      <c r="POZ3" s="62"/>
      <c r="PPA3" s="62"/>
      <c r="PPB3" s="62"/>
      <c r="PPC3" s="62"/>
      <c r="PPD3" s="62"/>
      <c r="PPE3" s="62"/>
      <c r="PPF3" s="62"/>
      <c r="PPG3" s="62"/>
      <c r="PPH3" s="62"/>
      <c r="PPI3" s="62"/>
      <c r="PPJ3" s="62"/>
      <c r="PPK3" s="62"/>
      <c r="PPL3" s="62"/>
      <c r="PPM3" s="62"/>
      <c r="PPN3" s="62"/>
      <c r="PPO3" s="62"/>
      <c r="PPP3" s="62"/>
      <c r="PPQ3" s="62"/>
      <c r="PPR3" s="62"/>
      <c r="PPS3" s="62"/>
      <c r="PPT3" s="62"/>
      <c r="PPU3" s="62"/>
      <c r="PPV3" s="62"/>
      <c r="PPW3" s="62"/>
      <c r="PPX3" s="62"/>
      <c r="PPY3" s="62"/>
      <c r="PPZ3" s="62"/>
      <c r="PQA3" s="62"/>
      <c r="PQB3" s="62"/>
      <c r="PQC3" s="62"/>
      <c r="PQD3" s="62"/>
      <c r="PQE3" s="62"/>
      <c r="PQF3" s="62"/>
      <c r="PQG3" s="62"/>
      <c r="PQH3" s="62"/>
      <c r="PQI3" s="62"/>
      <c r="PQJ3" s="62"/>
      <c r="PQK3" s="62"/>
      <c r="PQL3" s="62"/>
      <c r="PQM3" s="62"/>
      <c r="PQN3" s="62"/>
      <c r="PQO3" s="62"/>
      <c r="PQP3" s="62"/>
      <c r="PQQ3" s="62"/>
      <c r="PQR3" s="62"/>
      <c r="PQS3" s="62"/>
      <c r="PQT3" s="62"/>
      <c r="PQU3" s="62"/>
      <c r="PQV3" s="62"/>
      <c r="PQW3" s="62"/>
      <c r="PQX3" s="62"/>
      <c r="PQY3" s="62"/>
      <c r="PQZ3" s="62"/>
      <c r="PRA3" s="62"/>
      <c r="PRB3" s="62"/>
      <c r="PRC3" s="62"/>
      <c r="PRD3" s="62"/>
      <c r="PRE3" s="62"/>
      <c r="PRF3" s="62"/>
      <c r="PRG3" s="62"/>
      <c r="PRH3" s="62"/>
      <c r="PRI3" s="62"/>
      <c r="PRJ3" s="62"/>
      <c r="PRK3" s="62"/>
      <c r="PRL3" s="62"/>
      <c r="PRM3" s="62"/>
      <c r="PRN3" s="62"/>
      <c r="PRO3" s="62"/>
      <c r="PRP3" s="62"/>
      <c r="PRQ3" s="62"/>
      <c r="PRR3" s="62"/>
      <c r="PRS3" s="62"/>
      <c r="PRT3" s="62"/>
      <c r="PRU3" s="62"/>
      <c r="PRV3" s="62"/>
      <c r="PRW3" s="62"/>
      <c r="PRX3" s="62"/>
      <c r="PRY3" s="62"/>
      <c r="PRZ3" s="62"/>
      <c r="PSA3" s="62"/>
      <c r="PSB3" s="62"/>
      <c r="PSC3" s="62"/>
      <c r="PSD3" s="62"/>
      <c r="PSE3" s="62"/>
      <c r="PSF3" s="62"/>
      <c r="PSG3" s="62"/>
      <c r="PSH3" s="62"/>
      <c r="PSI3" s="62"/>
      <c r="PSJ3" s="62"/>
      <c r="PSK3" s="62"/>
      <c r="PSL3" s="62"/>
      <c r="PSM3" s="62"/>
      <c r="PSN3" s="62"/>
      <c r="PSO3" s="62"/>
      <c r="PSP3" s="62"/>
      <c r="PSQ3" s="62"/>
      <c r="PSR3" s="62"/>
      <c r="PSS3" s="62"/>
      <c r="PST3" s="62"/>
      <c r="PSU3" s="62"/>
      <c r="PSV3" s="62"/>
      <c r="PSW3" s="62"/>
      <c r="PSX3" s="62"/>
      <c r="PSY3" s="62"/>
      <c r="PSZ3" s="62"/>
      <c r="PTA3" s="62"/>
      <c r="PTB3" s="62"/>
      <c r="PTC3" s="62"/>
      <c r="PTD3" s="62"/>
      <c r="PTE3" s="62"/>
      <c r="PTF3" s="62"/>
      <c r="PTG3" s="62"/>
      <c r="PTH3" s="62"/>
      <c r="PTI3" s="62"/>
      <c r="PTJ3" s="62"/>
      <c r="PTK3" s="62"/>
      <c r="PTL3" s="62"/>
      <c r="PTM3" s="62"/>
      <c r="PTN3" s="62"/>
      <c r="PTO3" s="62"/>
      <c r="PTP3" s="62"/>
      <c r="PTQ3" s="62"/>
      <c r="PTR3" s="62"/>
      <c r="PTS3" s="62"/>
      <c r="PTT3" s="62"/>
      <c r="PTU3" s="62"/>
      <c r="PTV3" s="62"/>
      <c r="PTW3" s="62"/>
      <c r="PTX3" s="62"/>
      <c r="PTY3" s="62"/>
      <c r="PTZ3" s="62"/>
      <c r="PUA3" s="62"/>
      <c r="PUB3" s="62"/>
      <c r="PUC3" s="62"/>
      <c r="PUD3" s="62"/>
      <c r="PUE3" s="62"/>
      <c r="PUF3" s="62"/>
      <c r="PUG3" s="62"/>
      <c r="PUH3" s="62"/>
      <c r="PUI3" s="62"/>
      <c r="PUJ3" s="62"/>
      <c r="PUK3" s="62"/>
      <c r="PUL3" s="62"/>
      <c r="PUM3" s="62"/>
      <c r="PUN3" s="62"/>
      <c r="PUO3" s="62"/>
      <c r="PUP3" s="62"/>
      <c r="PUQ3" s="62"/>
      <c r="PUR3" s="62"/>
      <c r="PUS3" s="62"/>
      <c r="PUT3" s="62"/>
      <c r="PUU3" s="62"/>
      <c r="PUV3" s="62"/>
      <c r="PUW3" s="62"/>
      <c r="PUX3" s="62"/>
      <c r="PUY3" s="62"/>
      <c r="PUZ3" s="62"/>
      <c r="PVA3" s="62"/>
      <c r="PVB3" s="62"/>
      <c r="PVC3" s="62"/>
      <c r="PVD3" s="62"/>
      <c r="PVE3" s="62"/>
      <c r="PVF3" s="62"/>
      <c r="PVG3" s="62"/>
      <c r="PVH3" s="62"/>
      <c r="PVI3" s="62"/>
      <c r="PVJ3" s="62"/>
      <c r="PVK3" s="62"/>
      <c r="PVL3" s="62"/>
      <c r="PVM3" s="62"/>
      <c r="PVN3" s="62"/>
      <c r="PVO3" s="62"/>
      <c r="PVP3" s="62"/>
      <c r="PVQ3" s="62"/>
      <c r="PVR3" s="62"/>
      <c r="PVS3" s="62"/>
      <c r="PVT3" s="62"/>
      <c r="PVU3" s="62"/>
      <c r="PVV3" s="62"/>
      <c r="PVW3" s="62"/>
      <c r="PVX3" s="62"/>
      <c r="PVY3" s="62"/>
      <c r="PVZ3" s="62"/>
      <c r="PWA3" s="62"/>
      <c r="PWB3" s="62"/>
      <c r="PWC3" s="62"/>
      <c r="PWD3" s="62"/>
      <c r="PWE3" s="62"/>
      <c r="PWF3" s="62"/>
      <c r="PWG3" s="62"/>
      <c r="PWH3" s="62"/>
      <c r="PWI3" s="62"/>
      <c r="PWJ3" s="62"/>
      <c r="PWK3" s="62"/>
      <c r="PWL3" s="62"/>
      <c r="PWM3" s="62"/>
      <c r="PWN3" s="62"/>
      <c r="PWO3" s="62"/>
      <c r="PWP3" s="62"/>
      <c r="PWQ3" s="62"/>
      <c r="PWR3" s="62"/>
      <c r="PWS3" s="62"/>
      <c r="PWT3" s="62"/>
      <c r="PWU3" s="62"/>
      <c r="PWV3" s="62"/>
      <c r="PWW3" s="62"/>
      <c r="PWX3" s="62"/>
      <c r="PWY3" s="62"/>
      <c r="PWZ3" s="62"/>
      <c r="PXA3" s="62"/>
      <c r="PXB3" s="62"/>
      <c r="PXC3" s="62"/>
      <c r="PXD3" s="62"/>
      <c r="PXE3" s="62"/>
      <c r="PXF3" s="62"/>
      <c r="PXG3" s="62"/>
      <c r="PXH3" s="62"/>
      <c r="PXI3" s="62"/>
      <c r="PXJ3" s="62"/>
      <c r="PXK3" s="62"/>
      <c r="PXL3" s="62"/>
      <c r="PXM3" s="62"/>
      <c r="PXN3" s="62"/>
      <c r="PXO3" s="62"/>
      <c r="PXP3" s="62"/>
      <c r="PXQ3" s="62"/>
      <c r="PXR3" s="62"/>
      <c r="PXS3" s="62"/>
      <c r="PXT3" s="62"/>
      <c r="PXU3" s="62"/>
      <c r="PXV3" s="62"/>
      <c r="PXW3" s="62"/>
      <c r="PXX3" s="62"/>
      <c r="PXY3" s="62"/>
      <c r="PXZ3" s="62"/>
      <c r="PYA3" s="62"/>
      <c r="PYB3" s="62"/>
      <c r="PYC3" s="62"/>
      <c r="PYD3" s="62"/>
      <c r="PYE3" s="62"/>
      <c r="PYF3" s="62"/>
      <c r="PYG3" s="62"/>
      <c r="PYH3" s="62"/>
      <c r="PYI3" s="62"/>
      <c r="PYJ3" s="62"/>
      <c r="PYK3" s="62"/>
      <c r="PYL3" s="62"/>
      <c r="PYM3" s="62"/>
      <c r="PYN3" s="62"/>
      <c r="PYO3" s="62"/>
      <c r="PYP3" s="62"/>
      <c r="PYQ3" s="62"/>
      <c r="PYR3" s="62"/>
      <c r="PYS3" s="62"/>
      <c r="PYT3" s="62"/>
      <c r="PYU3" s="62"/>
      <c r="PYV3" s="62"/>
      <c r="PYW3" s="62"/>
      <c r="PYX3" s="62"/>
      <c r="PYY3" s="62"/>
      <c r="PYZ3" s="62"/>
      <c r="PZA3" s="62"/>
      <c r="PZB3" s="62"/>
      <c r="PZC3" s="62"/>
      <c r="PZD3" s="62"/>
      <c r="PZE3" s="62"/>
      <c r="PZF3" s="62"/>
      <c r="PZG3" s="62"/>
      <c r="PZH3" s="62"/>
      <c r="PZI3" s="62"/>
      <c r="PZJ3" s="62"/>
      <c r="PZK3" s="62"/>
      <c r="PZL3" s="62"/>
      <c r="PZM3" s="62"/>
      <c r="PZN3" s="62"/>
      <c r="PZO3" s="62"/>
      <c r="PZP3" s="62"/>
      <c r="PZQ3" s="62"/>
      <c r="PZR3" s="62"/>
      <c r="PZS3" s="62"/>
      <c r="PZT3" s="62"/>
      <c r="PZU3" s="62"/>
      <c r="PZV3" s="62"/>
      <c r="PZW3" s="62"/>
      <c r="PZX3" s="62"/>
      <c r="PZY3" s="62"/>
      <c r="PZZ3" s="62"/>
      <c r="QAA3" s="62"/>
      <c r="QAB3" s="62"/>
      <c r="QAC3" s="62"/>
      <c r="QAD3" s="62"/>
      <c r="QAE3" s="62"/>
      <c r="QAF3" s="62"/>
      <c r="QAG3" s="62"/>
      <c r="QAH3" s="62"/>
      <c r="QAI3" s="62"/>
      <c r="QAJ3" s="62"/>
      <c r="QAK3" s="62"/>
      <c r="QAL3" s="62"/>
      <c r="QAM3" s="62"/>
      <c r="QAN3" s="62"/>
      <c r="QAO3" s="62"/>
      <c r="QAP3" s="62"/>
      <c r="QAQ3" s="62"/>
      <c r="QAR3" s="62"/>
      <c r="QAS3" s="62"/>
      <c r="QAT3" s="62"/>
      <c r="QAU3" s="62"/>
      <c r="QAV3" s="62"/>
      <c r="QAW3" s="62"/>
      <c r="QAX3" s="62"/>
      <c r="QAY3" s="62"/>
      <c r="QAZ3" s="62"/>
      <c r="QBA3" s="62"/>
      <c r="QBB3" s="62"/>
      <c r="QBC3" s="62"/>
      <c r="QBD3" s="62"/>
      <c r="QBE3" s="62"/>
      <c r="QBF3" s="62"/>
      <c r="QBG3" s="62"/>
      <c r="QBH3" s="62"/>
      <c r="QBI3" s="62"/>
      <c r="QBJ3" s="62"/>
      <c r="QBK3" s="62"/>
      <c r="QBL3" s="62"/>
      <c r="QBM3" s="62"/>
      <c r="QBN3" s="62"/>
      <c r="QBO3" s="62"/>
      <c r="QBP3" s="62"/>
      <c r="QBQ3" s="62"/>
      <c r="QBR3" s="62"/>
      <c r="QBS3" s="62"/>
      <c r="QBT3" s="62"/>
      <c r="QBU3" s="62"/>
      <c r="QBV3" s="62"/>
      <c r="QBW3" s="62"/>
      <c r="QBX3" s="62"/>
      <c r="QBY3" s="62"/>
      <c r="QBZ3" s="62"/>
      <c r="QCA3" s="62"/>
      <c r="QCB3" s="62"/>
      <c r="QCC3" s="62"/>
      <c r="QCD3" s="62"/>
      <c r="QCE3" s="62"/>
      <c r="QCF3" s="62"/>
      <c r="QCG3" s="62"/>
      <c r="QCH3" s="62"/>
      <c r="QCI3" s="62"/>
      <c r="QCJ3" s="62"/>
      <c r="QCK3" s="62"/>
      <c r="QCL3" s="62"/>
      <c r="QCM3" s="62"/>
      <c r="QCN3" s="62"/>
      <c r="QCO3" s="62"/>
      <c r="QCP3" s="62"/>
      <c r="QCQ3" s="62"/>
      <c r="QCR3" s="62"/>
      <c r="QCS3" s="62"/>
      <c r="QCT3" s="62"/>
      <c r="QCU3" s="62"/>
      <c r="QCV3" s="62"/>
      <c r="QCW3" s="62"/>
      <c r="QCX3" s="62"/>
      <c r="QCY3" s="62"/>
      <c r="QCZ3" s="62"/>
      <c r="QDA3" s="62"/>
      <c r="QDB3" s="62"/>
      <c r="QDC3" s="62"/>
      <c r="QDD3" s="62"/>
      <c r="QDE3" s="62"/>
      <c r="QDF3" s="62"/>
      <c r="QDG3" s="62"/>
      <c r="QDH3" s="62"/>
      <c r="QDI3" s="62"/>
      <c r="QDJ3" s="62"/>
      <c r="QDK3" s="62"/>
      <c r="QDL3" s="62"/>
      <c r="QDM3" s="62"/>
      <c r="QDN3" s="62"/>
      <c r="QDO3" s="62"/>
      <c r="QDP3" s="62"/>
      <c r="QDQ3" s="62"/>
      <c r="QDR3" s="62"/>
      <c r="QDS3" s="62"/>
      <c r="QDT3" s="62"/>
      <c r="QDU3" s="62"/>
      <c r="QDV3" s="62"/>
      <c r="QDW3" s="62"/>
      <c r="QDX3" s="62"/>
      <c r="QDY3" s="62"/>
      <c r="QDZ3" s="62"/>
      <c r="QEA3" s="62"/>
      <c r="QEB3" s="62"/>
      <c r="QEC3" s="62"/>
      <c r="QED3" s="62"/>
      <c r="QEE3" s="62"/>
      <c r="QEF3" s="62"/>
      <c r="QEG3" s="62"/>
      <c r="QEH3" s="62"/>
      <c r="QEI3" s="62"/>
      <c r="QEJ3" s="62"/>
      <c r="QEK3" s="62"/>
      <c r="QEL3" s="62"/>
      <c r="QEM3" s="62"/>
      <c r="QEN3" s="62"/>
      <c r="QEO3" s="62"/>
      <c r="QEP3" s="62"/>
      <c r="QEQ3" s="62"/>
      <c r="QER3" s="62"/>
      <c r="QES3" s="62"/>
      <c r="QET3" s="62"/>
      <c r="QEU3" s="62"/>
      <c r="QEV3" s="62"/>
      <c r="QEW3" s="62"/>
      <c r="QEX3" s="62"/>
      <c r="QEY3" s="62"/>
      <c r="QEZ3" s="62"/>
      <c r="QFA3" s="62"/>
      <c r="QFB3" s="62"/>
      <c r="QFC3" s="62"/>
      <c r="QFD3" s="62"/>
      <c r="QFE3" s="62"/>
      <c r="QFF3" s="62"/>
      <c r="QFG3" s="62"/>
      <c r="QFH3" s="62"/>
      <c r="QFI3" s="62"/>
      <c r="QFJ3" s="62"/>
      <c r="QFK3" s="62"/>
      <c r="QFL3" s="62"/>
      <c r="QFM3" s="62"/>
      <c r="QFN3" s="62"/>
      <c r="QFO3" s="62"/>
      <c r="QFP3" s="62"/>
      <c r="QFQ3" s="62"/>
      <c r="QFR3" s="62"/>
      <c r="QFS3" s="62"/>
      <c r="QFT3" s="62"/>
      <c r="QFU3" s="62"/>
      <c r="QFV3" s="62"/>
      <c r="QFW3" s="62"/>
      <c r="QFX3" s="62"/>
      <c r="QFY3" s="62"/>
      <c r="QFZ3" s="62"/>
      <c r="QGA3" s="62"/>
      <c r="QGB3" s="62"/>
      <c r="QGC3" s="62"/>
      <c r="QGD3" s="62"/>
      <c r="QGE3" s="62"/>
      <c r="QGF3" s="62"/>
      <c r="QGG3" s="62"/>
      <c r="QGH3" s="62"/>
      <c r="QGI3" s="62"/>
      <c r="QGJ3" s="62"/>
      <c r="QGK3" s="62"/>
      <c r="QGL3" s="62"/>
      <c r="QGM3" s="62"/>
      <c r="QGN3" s="62"/>
      <c r="QGO3" s="62"/>
      <c r="QGP3" s="62"/>
      <c r="QGQ3" s="62"/>
      <c r="QGR3" s="62"/>
      <c r="QGS3" s="62"/>
      <c r="QGT3" s="62"/>
      <c r="QGU3" s="62"/>
      <c r="QGV3" s="62"/>
      <c r="QGW3" s="62"/>
      <c r="QGX3" s="62"/>
      <c r="QGY3" s="62"/>
      <c r="QGZ3" s="62"/>
      <c r="QHA3" s="62"/>
      <c r="QHB3" s="62"/>
      <c r="QHC3" s="62"/>
      <c r="QHD3" s="62"/>
      <c r="QHE3" s="62"/>
      <c r="QHF3" s="62"/>
      <c r="QHG3" s="62"/>
      <c r="QHH3" s="62"/>
      <c r="QHI3" s="62"/>
      <c r="QHJ3" s="62"/>
      <c r="QHK3" s="62"/>
      <c r="QHL3" s="62"/>
      <c r="QHM3" s="62"/>
      <c r="QHN3" s="62"/>
      <c r="QHO3" s="62"/>
      <c r="QHP3" s="62"/>
      <c r="QHQ3" s="62"/>
      <c r="QHR3" s="62"/>
      <c r="QHS3" s="62"/>
      <c r="QHT3" s="62"/>
      <c r="QHU3" s="62"/>
      <c r="QHV3" s="62"/>
      <c r="QHW3" s="62"/>
      <c r="QHX3" s="62"/>
      <c r="QHY3" s="62"/>
      <c r="QHZ3" s="62"/>
      <c r="QIA3" s="62"/>
      <c r="QIB3" s="62"/>
      <c r="QIC3" s="62"/>
      <c r="QID3" s="62"/>
      <c r="QIE3" s="62"/>
      <c r="QIF3" s="62"/>
      <c r="QIG3" s="62"/>
      <c r="QIH3" s="62"/>
      <c r="QII3" s="62"/>
      <c r="QIJ3" s="62"/>
      <c r="QIK3" s="62"/>
      <c r="QIL3" s="62"/>
      <c r="QIM3" s="62"/>
      <c r="QIN3" s="62"/>
      <c r="QIO3" s="62"/>
      <c r="QIP3" s="62"/>
      <c r="QIQ3" s="62"/>
      <c r="QIR3" s="62"/>
      <c r="QIS3" s="62"/>
      <c r="QIT3" s="62"/>
      <c r="QIU3" s="62"/>
      <c r="QIV3" s="62"/>
      <c r="QIW3" s="62"/>
      <c r="QIX3" s="62"/>
      <c r="QIY3" s="62"/>
      <c r="QIZ3" s="62"/>
      <c r="QJA3" s="62"/>
      <c r="QJB3" s="62"/>
      <c r="QJC3" s="62"/>
      <c r="QJD3" s="62"/>
      <c r="QJE3" s="62"/>
      <c r="QJF3" s="62"/>
      <c r="QJG3" s="62"/>
      <c r="QJH3" s="62"/>
      <c r="QJI3" s="62"/>
      <c r="QJJ3" s="62"/>
      <c r="QJK3" s="62"/>
      <c r="QJL3" s="62"/>
      <c r="QJM3" s="62"/>
      <c r="QJN3" s="62"/>
      <c r="QJO3" s="62"/>
      <c r="QJP3" s="62"/>
      <c r="QJQ3" s="62"/>
      <c r="QJR3" s="62"/>
      <c r="QJS3" s="62"/>
      <c r="QJT3" s="62"/>
      <c r="QJU3" s="62"/>
      <c r="QJV3" s="62"/>
      <c r="QJW3" s="62"/>
      <c r="QJX3" s="62"/>
      <c r="QJY3" s="62"/>
      <c r="QJZ3" s="62"/>
      <c r="QKA3" s="62"/>
      <c r="QKB3" s="62"/>
      <c r="QKC3" s="62"/>
      <c r="QKD3" s="62"/>
      <c r="QKE3" s="62"/>
      <c r="QKF3" s="62"/>
      <c r="QKG3" s="62"/>
      <c r="QKH3" s="62"/>
      <c r="QKI3" s="62"/>
      <c r="QKJ3" s="62"/>
      <c r="QKK3" s="62"/>
      <c r="QKL3" s="62"/>
      <c r="QKM3" s="62"/>
      <c r="QKN3" s="62"/>
      <c r="QKO3" s="62"/>
      <c r="QKP3" s="62"/>
      <c r="QKQ3" s="62"/>
      <c r="QKR3" s="62"/>
      <c r="QKS3" s="62"/>
      <c r="QKT3" s="62"/>
      <c r="QKU3" s="62"/>
      <c r="QKV3" s="62"/>
      <c r="QKW3" s="62"/>
      <c r="QKX3" s="62"/>
      <c r="QKY3" s="62"/>
      <c r="QKZ3" s="62"/>
      <c r="QLA3" s="62"/>
      <c r="QLB3" s="62"/>
      <c r="QLC3" s="62"/>
      <c r="QLD3" s="62"/>
      <c r="QLE3" s="62"/>
      <c r="QLF3" s="62"/>
      <c r="QLG3" s="62"/>
      <c r="QLH3" s="62"/>
      <c r="QLI3" s="62"/>
      <c r="QLJ3" s="62"/>
      <c r="QLK3" s="62"/>
      <c r="QLL3" s="62"/>
      <c r="QLM3" s="62"/>
      <c r="QLN3" s="62"/>
      <c r="QLO3" s="62"/>
      <c r="QLP3" s="62"/>
      <c r="QLQ3" s="62"/>
      <c r="QLR3" s="62"/>
      <c r="QLS3" s="62"/>
      <c r="QLT3" s="62"/>
      <c r="QLU3" s="62"/>
      <c r="QLV3" s="62"/>
      <c r="QLW3" s="62"/>
      <c r="QLX3" s="62"/>
      <c r="QLY3" s="62"/>
      <c r="QLZ3" s="62"/>
      <c r="QMA3" s="62"/>
      <c r="QMB3" s="62"/>
      <c r="QMC3" s="62"/>
      <c r="QMD3" s="62"/>
      <c r="QME3" s="62"/>
      <c r="QMF3" s="62"/>
      <c r="QMG3" s="62"/>
      <c r="QMH3" s="62"/>
      <c r="QMI3" s="62"/>
      <c r="QMJ3" s="62"/>
      <c r="QMK3" s="62"/>
      <c r="QML3" s="62"/>
      <c r="QMM3" s="62"/>
      <c r="QMN3" s="62"/>
      <c r="QMO3" s="62"/>
      <c r="QMP3" s="62"/>
      <c r="QMQ3" s="62"/>
      <c r="QMR3" s="62"/>
      <c r="QMS3" s="62"/>
      <c r="QMT3" s="62"/>
      <c r="QMU3" s="62"/>
      <c r="QMV3" s="62"/>
      <c r="QMW3" s="62"/>
      <c r="QMX3" s="62"/>
      <c r="QMY3" s="62"/>
      <c r="QMZ3" s="62"/>
      <c r="QNA3" s="62"/>
      <c r="QNB3" s="62"/>
      <c r="QNC3" s="62"/>
      <c r="QND3" s="62"/>
      <c r="QNE3" s="62"/>
      <c r="QNF3" s="62"/>
      <c r="QNG3" s="62"/>
      <c r="QNH3" s="62"/>
      <c r="QNI3" s="62"/>
      <c r="QNJ3" s="62"/>
      <c r="QNK3" s="62"/>
      <c r="QNL3" s="62"/>
      <c r="QNM3" s="62"/>
      <c r="QNN3" s="62"/>
      <c r="QNO3" s="62"/>
      <c r="QNP3" s="62"/>
      <c r="QNQ3" s="62"/>
      <c r="QNR3" s="62"/>
      <c r="QNS3" s="62"/>
      <c r="QNT3" s="62"/>
      <c r="QNU3" s="62"/>
      <c r="QNV3" s="62"/>
      <c r="QNW3" s="62"/>
      <c r="QNX3" s="62"/>
      <c r="QNY3" s="62"/>
      <c r="QNZ3" s="62"/>
      <c r="QOA3" s="62"/>
      <c r="QOB3" s="62"/>
      <c r="QOC3" s="62"/>
      <c r="QOD3" s="62"/>
      <c r="QOE3" s="62"/>
      <c r="QOF3" s="62"/>
      <c r="QOG3" s="62"/>
      <c r="QOH3" s="62"/>
      <c r="QOI3" s="62"/>
      <c r="QOJ3" s="62"/>
      <c r="QOK3" s="62"/>
      <c r="QOL3" s="62"/>
      <c r="QOM3" s="62"/>
      <c r="QON3" s="62"/>
      <c r="QOO3" s="62"/>
      <c r="QOP3" s="62"/>
      <c r="QOQ3" s="62"/>
      <c r="QOR3" s="62"/>
      <c r="QOS3" s="62"/>
      <c r="QOT3" s="62"/>
      <c r="QOU3" s="62"/>
      <c r="QOV3" s="62"/>
      <c r="QOW3" s="62"/>
      <c r="QOX3" s="62"/>
      <c r="QOY3" s="62"/>
      <c r="QOZ3" s="62"/>
      <c r="QPA3" s="62"/>
      <c r="QPB3" s="62"/>
      <c r="QPC3" s="62"/>
      <c r="QPD3" s="62"/>
      <c r="QPE3" s="62"/>
      <c r="QPF3" s="62"/>
      <c r="QPG3" s="62"/>
      <c r="QPH3" s="62"/>
      <c r="QPI3" s="62"/>
      <c r="QPJ3" s="62"/>
      <c r="QPK3" s="62"/>
      <c r="QPL3" s="62"/>
      <c r="QPM3" s="62"/>
      <c r="QPN3" s="62"/>
      <c r="QPO3" s="62"/>
      <c r="QPP3" s="62"/>
      <c r="QPQ3" s="62"/>
      <c r="QPR3" s="62"/>
      <c r="QPS3" s="62"/>
      <c r="QPT3" s="62"/>
      <c r="QPU3" s="62"/>
      <c r="QPV3" s="62"/>
      <c r="QPW3" s="62"/>
      <c r="QPX3" s="62"/>
      <c r="QPY3" s="62"/>
      <c r="QPZ3" s="62"/>
      <c r="QQA3" s="62"/>
      <c r="QQB3" s="62"/>
      <c r="QQC3" s="62"/>
      <c r="QQD3" s="62"/>
      <c r="QQE3" s="62"/>
      <c r="QQF3" s="62"/>
      <c r="QQG3" s="62"/>
      <c r="QQH3" s="62"/>
      <c r="QQI3" s="62"/>
      <c r="QQJ3" s="62"/>
      <c r="QQK3" s="62"/>
      <c r="QQL3" s="62"/>
      <c r="QQM3" s="62"/>
      <c r="QQN3" s="62"/>
      <c r="QQO3" s="62"/>
      <c r="QQP3" s="62"/>
      <c r="QQQ3" s="62"/>
      <c r="QQR3" s="62"/>
      <c r="QQS3" s="62"/>
      <c r="QQT3" s="62"/>
      <c r="QQU3" s="62"/>
      <c r="QQV3" s="62"/>
      <c r="QQW3" s="62"/>
      <c r="QQX3" s="62"/>
      <c r="QQY3" s="62"/>
      <c r="QQZ3" s="62"/>
      <c r="QRA3" s="62"/>
      <c r="QRB3" s="62"/>
      <c r="QRC3" s="62"/>
      <c r="QRD3" s="62"/>
      <c r="QRE3" s="62"/>
      <c r="QRF3" s="62"/>
      <c r="QRG3" s="62"/>
      <c r="QRH3" s="62"/>
      <c r="QRI3" s="62"/>
      <c r="QRJ3" s="62"/>
      <c r="QRK3" s="62"/>
      <c r="QRL3" s="62"/>
      <c r="QRM3" s="62"/>
      <c r="QRN3" s="62"/>
      <c r="QRO3" s="62"/>
      <c r="QRP3" s="62"/>
      <c r="QRQ3" s="62"/>
      <c r="QRR3" s="62"/>
      <c r="QRS3" s="62"/>
      <c r="QRT3" s="62"/>
      <c r="QRU3" s="62"/>
      <c r="QRV3" s="62"/>
      <c r="QRW3" s="62"/>
      <c r="QRX3" s="62"/>
      <c r="QRY3" s="62"/>
      <c r="QRZ3" s="62"/>
      <c r="QSA3" s="62"/>
      <c r="QSB3" s="62"/>
      <c r="QSC3" s="62"/>
      <c r="QSD3" s="62"/>
      <c r="QSE3" s="62"/>
      <c r="QSF3" s="62"/>
      <c r="QSG3" s="62"/>
      <c r="QSH3" s="62"/>
      <c r="QSI3" s="62"/>
      <c r="QSJ3" s="62"/>
      <c r="QSK3" s="62"/>
      <c r="QSL3" s="62"/>
      <c r="QSM3" s="62"/>
      <c r="QSN3" s="62"/>
      <c r="QSO3" s="62"/>
      <c r="QSP3" s="62"/>
      <c r="QSQ3" s="62"/>
      <c r="QSR3" s="62"/>
      <c r="QSS3" s="62"/>
      <c r="QST3" s="62"/>
      <c r="QSU3" s="62"/>
      <c r="QSV3" s="62"/>
      <c r="QSW3" s="62"/>
      <c r="QSX3" s="62"/>
      <c r="QSY3" s="62"/>
      <c r="QSZ3" s="62"/>
      <c r="QTA3" s="62"/>
      <c r="QTB3" s="62"/>
      <c r="QTC3" s="62"/>
      <c r="QTD3" s="62"/>
      <c r="QTE3" s="62"/>
      <c r="QTF3" s="62"/>
      <c r="QTG3" s="62"/>
      <c r="QTH3" s="62"/>
      <c r="QTI3" s="62"/>
      <c r="QTJ3" s="62"/>
      <c r="QTK3" s="62"/>
      <c r="QTL3" s="62"/>
      <c r="QTM3" s="62"/>
      <c r="QTN3" s="62"/>
      <c r="QTO3" s="62"/>
      <c r="QTP3" s="62"/>
      <c r="QTQ3" s="62"/>
      <c r="QTR3" s="62"/>
      <c r="QTS3" s="62"/>
      <c r="QTT3" s="62"/>
      <c r="QTU3" s="62"/>
      <c r="QTV3" s="62"/>
      <c r="QTW3" s="62"/>
      <c r="QTX3" s="62"/>
      <c r="QTY3" s="62"/>
      <c r="QTZ3" s="62"/>
      <c r="QUA3" s="62"/>
      <c r="QUB3" s="62"/>
      <c r="QUC3" s="62"/>
      <c r="QUD3" s="62"/>
      <c r="QUE3" s="62"/>
      <c r="QUF3" s="62"/>
      <c r="QUG3" s="62"/>
      <c r="QUH3" s="62"/>
      <c r="QUI3" s="62"/>
      <c r="QUJ3" s="62"/>
      <c r="QUK3" s="62"/>
      <c r="QUL3" s="62"/>
      <c r="QUM3" s="62"/>
      <c r="QUN3" s="62"/>
      <c r="QUO3" s="62"/>
      <c r="QUP3" s="62"/>
      <c r="QUQ3" s="62"/>
      <c r="QUR3" s="62"/>
      <c r="QUS3" s="62"/>
      <c r="QUT3" s="62"/>
      <c r="QUU3" s="62"/>
      <c r="QUV3" s="62"/>
      <c r="QUW3" s="62"/>
      <c r="QUX3" s="62"/>
      <c r="QUY3" s="62"/>
      <c r="QUZ3" s="62"/>
      <c r="QVA3" s="62"/>
      <c r="QVB3" s="62"/>
      <c r="QVC3" s="62"/>
      <c r="QVD3" s="62"/>
      <c r="QVE3" s="62"/>
      <c r="QVF3" s="62"/>
      <c r="QVG3" s="62"/>
      <c r="QVH3" s="62"/>
      <c r="QVI3" s="62"/>
      <c r="QVJ3" s="62"/>
      <c r="QVK3" s="62"/>
      <c r="QVL3" s="62"/>
      <c r="QVM3" s="62"/>
      <c r="QVN3" s="62"/>
      <c r="QVO3" s="62"/>
      <c r="QVP3" s="62"/>
      <c r="QVQ3" s="62"/>
      <c r="QVR3" s="62"/>
      <c r="QVS3" s="62"/>
      <c r="QVT3" s="62"/>
      <c r="QVU3" s="62"/>
      <c r="QVV3" s="62"/>
      <c r="QVW3" s="62"/>
      <c r="QVX3" s="62"/>
      <c r="QVY3" s="62"/>
      <c r="QVZ3" s="62"/>
      <c r="QWA3" s="62"/>
      <c r="QWB3" s="62"/>
      <c r="QWC3" s="62"/>
      <c r="QWD3" s="62"/>
      <c r="QWE3" s="62"/>
      <c r="QWF3" s="62"/>
      <c r="QWG3" s="62"/>
      <c r="QWH3" s="62"/>
      <c r="QWI3" s="62"/>
      <c r="QWJ3" s="62"/>
      <c r="QWK3" s="62"/>
      <c r="QWL3" s="62"/>
      <c r="QWM3" s="62"/>
      <c r="QWN3" s="62"/>
      <c r="QWO3" s="62"/>
      <c r="QWP3" s="62"/>
      <c r="QWQ3" s="62"/>
      <c r="QWR3" s="62"/>
      <c r="QWS3" s="62"/>
      <c r="QWT3" s="62"/>
      <c r="QWU3" s="62"/>
      <c r="QWV3" s="62"/>
      <c r="QWW3" s="62"/>
      <c r="QWX3" s="62"/>
      <c r="QWY3" s="62"/>
      <c r="QWZ3" s="62"/>
      <c r="QXA3" s="62"/>
      <c r="QXB3" s="62"/>
      <c r="QXC3" s="62"/>
      <c r="QXD3" s="62"/>
      <c r="QXE3" s="62"/>
      <c r="QXF3" s="62"/>
      <c r="QXG3" s="62"/>
      <c r="QXH3" s="62"/>
      <c r="QXI3" s="62"/>
      <c r="QXJ3" s="62"/>
      <c r="QXK3" s="62"/>
      <c r="QXL3" s="62"/>
      <c r="QXM3" s="62"/>
      <c r="QXN3" s="62"/>
      <c r="QXO3" s="62"/>
      <c r="QXP3" s="62"/>
      <c r="QXQ3" s="62"/>
      <c r="QXR3" s="62"/>
      <c r="QXS3" s="62"/>
      <c r="QXT3" s="62"/>
      <c r="QXU3" s="62"/>
      <c r="QXV3" s="62"/>
      <c r="QXW3" s="62"/>
      <c r="QXX3" s="62"/>
      <c r="QXY3" s="62"/>
      <c r="QXZ3" s="62"/>
      <c r="QYA3" s="62"/>
      <c r="QYB3" s="62"/>
      <c r="QYC3" s="62"/>
      <c r="QYD3" s="62"/>
      <c r="QYE3" s="62"/>
      <c r="QYF3" s="62"/>
      <c r="QYG3" s="62"/>
      <c r="QYH3" s="62"/>
      <c r="QYI3" s="62"/>
      <c r="QYJ3" s="62"/>
      <c r="QYK3" s="62"/>
      <c r="QYL3" s="62"/>
      <c r="QYM3" s="62"/>
      <c r="QYN3" s="62"/>
      <c r="QYO3" s="62"/>
      <c r="QYP3" s="62"/>
      <c r="QYQ3" s="62"/>
      <c r="QYR3" s="62"/>
      <c r="QYS3" s="62"/>
      <c r="QYT3" s="62"/>
      <c r="QYU3" s="62"/>
      <c r="QYV3" s="62"/>
      <c r="QYW3" s="62"/>
      <c r="QYX3" s="62"/>
      <c r="QYY3" s="62"/>
      <c r="QYZ3" s="62"/>
      <c r="QZA3" s="62"/>
      <c r="QZB3" s="62"/>
      <c r="QZC3" s="62"/>
      <c r="QZD3" s="62"/>
      <c r="QZE3" s="62"/>
      <c r="QZF3" s="62"/>
      <c r="QZG3" s="62"/>
      <c r="QZH3" s="62"/>
      <c r="QZI3" s="62"/>
      <c r="QZJ3" s="62"/>
      <c r="QZK3" s="62"/>
      <c r="QZL3" s="62"/>
      <c r="QZM3" s="62"/>
      <c r="QZN3" s="62"/>
      <c r="QZO3" s="62"/>
      <c r="QZP3" s="62"/>
      <c r="QZQ3" s="62"/>
      <c r="QZR3" s="62"/>
      <c r="QZS3" s="62"/>
      <c r="QZT3" s="62"/>
      <c r="QZU3" s="62"/>
      <c r="QZV3" s="62"/>
      <c r="QZW3" s="62"/>
      <c r="QZX3" s="62"/>
      <c r="QZY3" s="62"/>
      <c r="QZZ3" s="62"/>
      <c r="RAA3" s="62"/>
      <c r="RAB3" s="62"/>
      <c r="RAC3" s="62"/>
      <c r="RAD3" s="62"/>
      <c r="RAE3" s="62"/>
      <c r="RAF3" s="62"/>
      <c r="RAG3" s="62"/>
      <c r="RAH3" s="62"/>
      <c r="RAI3" s="62"/>
      <c r="RAJ3" s="62"/>
      <c r="RAK3" s="62"/>
      <c r="RAL3" s="62"/>
      <c r="RAM3" s="62"/>
      <c r="RAN3" s="62"/>
      <c r="RAO3" s="62"/>
      <c r="RAP3" s="62"/>
      <c r="RAQ3" s="62"/>
      <c r="RAR3" s="62"/>
      <c r="RAS3" s="62"/>
      <c r="RAT3" s="62"/>
      <c r="RAU3" s="62"/>
      <c r="RAV3" s="62"/>
      <c r="RAW3" s="62"/>
      <c r="RAX3" s="62"/>
      <c r="RAY3" s="62"/>
      <c r="RAZ3" s="62"/>
      <c r="RBA3" s="62"/>
      <c r="RBB3" s="62"/>
      <c r="RBC3" s="62"/>
      <c r="RBD3" s="62"/>
      <c r="RBE3" s="62"/>
      <c r="RBF3" s="62"/>
      <c r="RBG3" s="62"/>
      <c r="RBH3" s="62"/>
      <c r="RBI3" s="62"/>
      <c r="RBJ3" s="62"/>
      <c r="RBK3" s="62"/>
      <c r="RBL3" s="62"/>
      <c r="RBM3" s="62"/>
      <c r="RBN3" s="62"/>
      <c r="RBO3" s="62"/>
      <c r="RBP3" s="62"/>
      <c r="RBQ3" s="62"/>
      <c r="RBR3" s="62"/>
      <c r="RBS3" s="62"/>
      <c r="RBT3" s="62"/>
      <c r="RBU3" s="62"/>
      <c r="RBV3" s="62"/>
      <c r="RBW3" s="62"/>
      <c r="RBX3" s="62"/>
      <c r="RBY3" s="62"/>
      <c r="RBZ3" s="62"/>
      <c r="RCA3" s="62"/>
      <c r="RCB3" s="62"/>
      <c r="RCC3" s="62"/>
      <c r="RCD3" s="62"/>
      <c r="RCE3" s="62"/>
      <c r="RCF3" s="62"/>
      <c r="RCG3" s="62"/>
      <c r="RCH3" s="62"/>
      <c r="RCI3" s="62"/>
      <c r="RCJ3" s="62"/>
      <c r="RCK3" s="62"/>
      <c r="RCL3" s="62"/>
      <c r="RCM3" s="62"/>
      <c r="RCN3" s="62"/>
      <c r="RCO3" s="62"/>
      <c r="RCP3" s="62"/>
      <c r="RCQ3" s="62"/>
      <c r="RCR3" s="62"/>
      <c r="RCS3" s="62"/>
      <c r="RCT3" s="62"/>
      <c r="RCU3" s="62"/>
      <c r="RCV3" s="62"/>
      <c r="RCW3" s="62"/>
      <c r="RCX3" s="62"/>
      <c r="RCY3" s="62"/>
      <c r="RCZ3" s="62"/>
      <c r="RDA3" s="62"/>
      <c r="RDB3" s="62"/>
      <c r="RDC3" s="62"/>
      <c r="RDD3" s="62"/>
      <c r="RDE3" s="62"/>
      <c r="RDF3" s="62"/>
      <c r="RDG3" s="62"/>
      <c r="RDH3" s="62"/>
      <c r="RDI3" s="62"/>
      <c r="RDJ3" s="62"/>
      <c r="RDK3" s="62"/>
      <c r="RDL3" s="62"/>
      <c r="RDM3" s="62"/>
      <c r="RDN3" s="62"/>
      <c r="RDO3" s="62"/>
      <c r="RDP3" s="62"/>
      <c r="RDQ3" s="62"/>
      <c r="RDR3" s="62"/>
      <c r="RDS3" s="62"/>
      <c r="RDT3" s="62"/>
      <c r="RDU3" s="62"/>
      <c r="RDV3" s="62"/>
      <c r="RDW3" s="62"/>
      <c r="RDX3" s="62"/>
      <c r="RDY3" s="62"/>
      <c r="RDZ3" s="62"/>
      <c r="REA3" s="62"/>
      <c r="REB3" s="62"/>
      <c r="REC3" s="62"/>
      <c r="RED3" s="62"/>
      <c r="REE3" s="62"/>
      <c r="REF3" s="62"/>
      <c r="REG3" s="62"/>
      <c r="REH3" s="62"/>
      <c r="REI3" s="62"/>
      <c r="REJ3" s="62"/>
      <c r="REK3" s="62"/>
      <c r="REL3" s="62"/>
      <c r="REM3" s="62"/>
      <c r="REN3" s="62"/>
      <c r="REO3" s="62"/>
      <c r="REP3" s="62"/>
      <c r="REQ3" s="62"/>
      <c r="RER3" s="62"/>
      <c r="RES3" s="62"/>
      <c r="RET3" s="62"/>
      <c r="REU3" s="62"/>
      <c r="REV3" s="62"/>
      <c r="REW3" s="62"/>
      <c r="REX3" s="62"/>
      <c r="REY3" s="62"/>
      <c r="REZ3" s="62"/>
      <c r="RFA3" s="62"/>
      <c r="RFB3" s="62"/>
      <c r="RFC3" s="62"/>
      <c r="RFD3" s="62"/>
      <c r="RFE3" s="62"/>
      <c r="RFF3" s="62"/>
      <c r="RFG3" s="62"/>
      <c r="RFH3" s="62"/>
      <c r="RFI3" s="62"/>
      <c r="RFJ3" s="62"/>
      <c r="RFK3" s="62"/>
      <c r="RFL3" s="62"/>
      <c r="RFM3" s="62"/>
      <c r="RFN3" s="62"/>
      <c r="RFO3" s="62"/>
      <c r="RFP3" s="62"/>
      <c r="RFQ3" s="62"/>
      <c r="RFR3" s="62"/>
      <c r="RFS3" s="62"/>
      <c r="RFT3" s="62"/>
      <c r="RFU3" s="62"/>
      <c r="RFV3" s="62"/>
      <c r="RFW3" s="62"/>
      <c r="RFX3" s="62"/>
      <c r="RFY3" s="62"/>
      <c r="RFZ3" s="62"/>
      <c r="RGA3" s="62"/>
      <c r="RGB3" s="62"/>
      <c r="RGC3" s="62"/>
      <c r="RGD3" s="62"/>
      <c r="RGE3" s="62"/>
      <c r="RGF3" s="62"/>
      <c r="RGG3" s="62"/>
      <c r="RGH3" s="62"/>
      <c r="RGI3" s="62"/>
      <c r="RGJ3" s="62"/>
      <c r="RGK3" s="62"/>
      <c r="RGL3" s="62"/>
      <c r="RGM3" s="62"/>
      <c r="RGN3" s="62"/>
      <c r="RGO3" s="62"/>
      <c r="RGP3" s="62"/>
      <c r="RGQ3" s="62"/>
      <c r="RGR3" s="62"/>
      <c r="RGS3" s="62"/>
      <c r="RGT3" s="62"/>
      <c r="RGU3" s="62"/>
      <c r="RGV3" s="62"/>
      <c r="RGW3" s="62"/>
      <c r="RGX3" s="62"/>
      <c r="RGY3" s="62"/>
      <c r="RGZ3" s="62"/>
      <c r="RHA3" s="62"/>
      <c r="RHB3" s="62"/>
      <c r="RHC3" s="62"/>
      <c r="RHD3" s="62"/>
      <c r="RHE3" s="62"/>
      <c r="RHF3" s="62"/>
      <c r="RHG3" s="62"/>
      <c r="RHH3" s="62"/>
      <c r="RHI3" s="62"/>
      <c r="RHJ3" s="62"/>
      <c r="RHK3" s="62"/>
      <c r="RHL3" s="62"/>
      <c r="RHM3" s="62"/>
      <c r="RHN3" s="62"/>
      <c r="RHO3" s="62"/>
      <c r="RHP3" s="62"/>
      <c r="RHQ3" s="62"/>
      <c r="RHR3" s="62"/>
      <c r="RHS3" s="62"/>
      <c r="RHT3" s="62"/>
      <c r="RHU3" s="62"/>
      <c r="RHV3" s="62"/>
      <c r="RHW3" s="62"/>
      <c r="RHX3" s="62"/>
      <c r="RHY3" s="62"/>
      <c r="RHZ3" s="62"/>
      <c r="RIA3" s="62"/>
      <c r="RIB3" s="62"/>
      <c r="RIC3" s="62"/>
      <c r="RID3" s="62"/>
      <c r="RIE3" s="62"/>
      <c r="RIF3" s="62"/>
      <c r="RIG3" s="62"/>
      <c r="RIH3" s="62"/>
      <c r="RII3" s="62"/>
      <c r="RIJ3" s="62"/>
      <c r="RIK3" s="62"/>
      <c r="RIL3" s="62"/>
      <c r="RIM3" s="62"/>
      <c r="RIN3" s="62"/>
      <c r="RIO3" s="62"/>
      <c r="RIP3" s="62"/>
      <c r="RIQ3" s="62"/>
      <c r="RIR3" s="62"/>
      <c r="RIS3" s="62"/>
      <c r="RIT3" s="62"/>
      <c r="RIU3" s="62"/>
      <c r="RIV3" s="62"/>
      <c r="RIW3" s="62"/>
      <c r="RIX3" s="62"/>
      <c r="RIY3" s="62"/>
      <c r="RIZ3" s="62"/>
      <c r="RJA3" s="62"/>
      <c r="RJB3" s="62"/>
      <c r="RJC3" s="62"/>
      <c r="RJD3" s="62"/>
      <c r="RJE3" s="62"/>
      <c r="RJF3" s="62"/>
      <c r="RJG3" s="62"/>
      <c r="RJH3" s="62"/>
      <c r="RJI3" s="62"/>
      <c r="RJJ3" s="62"/>
      <c r="RJK3" s="62"/>
      <c r="RJL3" s="62"/>
      <c r="RJM3" s="62"/>
      <c r="RJN3" s="62"/>
      <c r="RJO3" s="62"/>
      <c r="RJP3" s="62"/>
      <c r="RJQ3" s="62"/>
      <c r="RJR3" s="62"/>
      <c r="RJS3" s="62"/>
      <c r="RJT3" s="62"/>
      <c r="RJU3" s="62"/>
      <c r="RJV3" s="62"/>
      <c r="RJW3" s="62"/>
      <c r="RJX3" s="62"/>
      <c r="RJY3" s="62"/>
      <c r="RJZ3" s="62"/>
      <c r="RKA3" s="62"/>
      <c r="RKB3" s="62"/>
      <c r="RKC3" s="62"/>
      <c r="RKD3" s="62"/>
      <c r="RKE3" s="62"/>
      <c r="RKF3" s="62"/>
      <c r="RKG3" s="62"/>
      <c r="RKH3" s="62"/>
      <c r="RKI3" s="62"/>
      <c r="RKJ3" s="62"/>
      <c r="RKK3" s="62"/>
      <c r="RKL3" s="62"/>
      <c r="RKM3" s="62"/>
      <c r="RKN3" s="62"/>
      <c r="RKO3" s="62"/>
      <c r="RKP3" s="62"/>
      <c r="RKQ3" s="62"/>
      <c r="RKR3" s="62"/>
      <c r="RKS3" s="62"/>
      <c r="RKT3" s="62"/>
      <c r="RKU3" s="62"/>
      <c r="RKV3" s="62"/>
      <c r="RKW3" s="62"/>
      <c r="RKX3" s="62"/>
      <c r="RKY3" s="62"/>
      <c r="RKZ3" s="62"/>
      <c r="RLA3" s="62"/>
      <c r="RLB3" s="62"/>
      <c r="RLC3" s="62"/>
      <c r="RLD3" s="62"/>
      <c r="RLE3" s="62"/>
      <c r="RLF3" s="62"/>
      <c r="RLG3" s="62"/>
      <c r="RLH3" s="62"/>
      <c r="RLI3" s="62"/>
      <c r="RLJ3" s="62"/>
      <c r="RLK3" s="62"/>
      <c r="RLL3" s="62"/>
      <c r="RLM3" s="62"/>
      <c r="RLN3" s="62"/>
      <c r="RLO3" s="62"/>
      <c r="RLP3" s="62"/>
      <c r="RLQ3" s="62"/>
      <c r="RLR3" s="62"/>
      <c r="RLS3" s="62"/>
      <c r="RLT3" s="62"/>
      <c r="RLU3" s="62"/>
      <c r="RLV3" s="62"/>
      <c r="RLW3" s="62"/>
      <c r="RLX3" s="62"/>
      <c r="RLY3" s="62"/>
      <c r="RLZ3" s="62"/>
      <c r="RMA3" s="62"/>
      <c r="RMB3" s="62"/>
      <c r="RMC3" s="62"/>
      <c r="RMD3" s="62"/>
      <c r="RME3" s="62"/>
      <c r="RMF3" s="62"/>
      <c r="RMG3" s="62"/>
      <c r="RMH3" s="62"/>
      <c r="RMI3" s="62"/>
      <c r="RMJ3" s="62"/>
      <c r="RMK3" s="62"/>
      <c r="RML3" s="62"/>
      <c r="RMM3" s="62"/>
      <c r="RMN3" s="62"/>
      <c r="RMO3" s="62"/>
      <c r="RMP3" s="62"/>
      <c r="RMQ3" s="62"/>
      <c r="RMR3" s="62"/>
      <c r="RMS3" s="62"/>
      <c r="RMT3" s="62"/>
      <c r="RMU3" s="62"/>
      <c r="RMV3" s="62"/>
      <c r="RMW3" s="62"/>
      <c r="RMX3" s="62"/>
      <c r="RMY3" s="62"/>
      <c r="RMZ3" s="62"/>
      <c r="RNA3" s="62"/>
      <c r="RNB3" s="62"/>
      <c r="RNC3" s="62"/>
      <c r="RND3" s="62"/>
      <c r="RNE3" s="62"/>
      <c r="RNF3" s="62"/>
      <c r="RNG3" s="62"/>
      <c r="RNH3" s="62"/>
      <c r="RNI3" s="62"/>
      <c r="RNJ3" s="62"/>
      <c r="RNK3" s="62"/>
      <c r="RNL3" s="62"/>
      <c r="RNM3" s="62"/>
      <c r="RNN3" s="62"/>
      <c r="RNO3" s="62"/>
      <c r="RNP3" s="62"/>
      <c r="RNQ3" s="62"/>
      <c r="RNR3" s="62"/>
      <c r="RNS3" s="62"/>
      <c r="RNT3" s="62"/>
      <c r="RNU3" s="62"/>
      <c r="RNV3" s="62"/>
      <c r="RNW3" s="62"/>
      <c r="RNX3" s="62"/>
      <c r="RNY3" s="62"/>
      <c r="RNZ3" s="62"/>
      <c r="ROA3" s="62"/>
      <c r="ROB3" s="62"/>
      <c r="ROC3" s="62"/>
      <c r="ROD3" s="62"/>
      <c r="ROE3" s="62"/>
      <c r="ROF3" s="62"/>
      <c r="ROG3" s="62"/>
      <c r="ROH3" s="62"/>
      <c r="ROI3" s="62"/>
      <c r="ROJ3" s="62"/>
      <c r="ROK3" s="62"/>
      <c r="ROL3" s="62"/>
      <c r="ROM3" s="62"/>
      <c r="RON3" s="62"/>
      <c r="ROO3" s="62"/>
      <c r="ROP3" s="62"/>
      <c r="ROQ3" s="62"/>
      <c r="ROR3" s="62"/>
      <c r="ROS3" s="62"/>
      <c r="ROT3" s="62"/>
      <c r="ROU3" s="62"/>
      <c r="ROV3" s="62"/>
      <c r="ROW3" s="62"/>
      <c r="ROX3" s="62"/>
      <c r="ROY3" s="62"/>
      <c r="ROZ3" s="62"/>
      <c r="RPA3" s="62"/>
      <c r="RPB3" s="62"/>
      <c r="RPC3" s="62"/>
      <c r="RPD3" s="62"/>
      <c r="RPE3" s="62"/>
      <c r="RPF3" s="62"/>
      <c r="RPG3" s="62"/>
      <c r="RPH3" s="62"/>
      <c r="RPI3" s="62"/>
      <c r="RPJ3" s="62"/>
      <c r="RPK3" s="62"/>
      <c r="RPL3" s="62"/>
      <c r="RPM3" s="62"/>
      <c r="RPN3" s="62"/>
      <c r="RPO3" s="62"/>
      <c r="RPP3" s="62"/>
      <c r="RPQ3" s="62"/>
      <c r="RPR3" s="62"/>
      <c r="RPS3" s="62"/>
      <c r="RPT3" s="62"/>
      <c r="RPU3" s="62"/>
      <c r="RPV3" s="62"/>
      <c r="RPW3" s="62"/>
      <c r="RPX3" s="62"/>
      <c r="RPY3" s="62"/>
      <c r="RPZ3" s="62"/>
      <c r="RQA3" s="62"/>
      <c r="RQB3" s="62"/>
      <c r="RQC3" s="62"/>
      <c r="RQD3" s="62"/>
      <c r="RQE3" s="62"/>
      <c r="RQF3" s="62"/>
      <c r="RQG3" s="62"/>
      <c r="RQH3" s="62"/>
      <c r="RQI3" s="62"/>
      <c r="RQJ3" s="62"/>
      <c r="RQK3" s="62"/>
      <c r="RQL3" s="62"/>
      <c r="RQM3" s="62"/>
      <c r="RQN3" s="62"/>
      <c r="RQO3" s="62"/>
      <c r="RQP3" s="62"/>
      <c r="RQQ3" s="62"/>
      <c r="RQR3" s="62"/>
      <c r="RQS3" s="62"/>
      <c r="RQT3" s="62"/>
      <c r="RQU3" s="62"/>
      <c r="RQV3" s="62"/>
      <c r="RQW3" s="62"/>
      <c r="RQX3" s="62"/>
      <c r="RQY3" s="62"/>
      <c r="RQZ3" s="62"/>
      <c r="RRA3" s="62"/>
      <c r="RRB3" s="62"/>
      <c r="RRC3" s="62"/>
      <c r="RRD3" s="62"/>
      <c r="RRE3" s="62"/>
      <c r="RRF3" s="62"/>
      <c r="RRG3" s="62"/>
      <c r="RRH3" s="62"/>
      <c r="RRI3" s="62"/>
      <c r="RRJ3" s="62"/>
      <c r="RRK3" s="62"/>
      <c r="RRL3" s="62"/>
      <c r="RRM3" s="62"/>
      <c r="RRN3" s="62"/>
      <c r="RRO3" s="62"/>
      <c r="RRP3" s="62"/>
      <c r="RRQ3" s="62"/>
      <c r="RRR3" s="62"/>
      <c r="RRS3" s="62"/>
      <c r="RRT3" s="62"/>
      <c r="RRU3" s="62"/>
      <c r="RRV3" s="62"/>
      <c r="RRW3" s="62"/>
      <c r="RRX3" s="62"/>
      <c r="RRY3" s="62"/>
      <c r="RRZ3" s="62"/>
      <c r="RSA3" s="62"/>
      <c r="RSB3" s="62"/>
      <c r="RSC3" s="62"/>
      <c r="RSD3" s="62"/>
      <c r="RSE3" s="62"/>
      <c r="RSF3" s="62"/>
      <c r="RSG3" s="62"/>
      <c r="RSH3" s="62"/>
      <c r="RSI3" s="62"/>
      <c r="RSJ3" s="62"/>
      <c r="RSK3" s="62"/>
      <c r="RSL3" s="62"/>
      <c r="RSM3" s="62"/>
      <c r="RSN3" s="62"/>
      <c r="RSO3" s="62"/>
      <c r="RSP3" s="62"/>
      <c r="RSQ3" s="62"/>
      <c r="RSR3" s="62"/>
      <c r="RSS3" s="62"/>
      <c r="RST3" s="62"/>
      <c r="RSU3" s="62"/>
      <c r="RSV3" s="62"/>
      <c r="RSW3" s="62"/>
      <c r="RSX3" s="62"/>
      <c r="RSY3" s="62"/>
      <c r="RSZ3" s="62"/>
      <c r="RTA3" s="62"/>
      <c r="RTB3" s="62"/>
      <c r="RTC3" s="62"/>
      <c r="RTD3" s="62"/>
      <c r="RTE3" s="62"/>
      <c r="RTF3" s="62"/>
      <c r="RTG3" s="62"/>
      <c r="RTH3" s="62"/>
      <c r="RTI3" s="62"/>
      <c r="RTJ3" s="62"/>
      <c r="RTK3" s="62"/>
      <c r="RTL3" s="62"/>
      <c r="RTM3" s="62"/>
      <c r="RTN3" s="62"/>
      <c r="RTO3" s="62"/>
      <c r="RTP3" s="62"/>
      <c r="RTQ3" s="62"/>
      <c r="RTR3" s="62"/>
      <c r="RTS3" s="62"/>
      <c r="RTT3" s="62"/>
      <c r="RTU3" s="62"/>
      <c r="RTV3" s="62"/>
      <c r="RTW3" s="62"/>
      <c r="RTX3" s="62"/>
      <c r="RTY3" s="62"/>
      <c r="RTZ3" s="62"/>
      <c r="RUA3" s="62"/>
      <c r="RUB3" s="62"/>
      <c r="RUC3" s="62"/>
      <c r="RUD3" s="62"/>
      <c r="RUE3" s="62"/>
      <c r="RUF3" s="62"/>
      <c r="RUG3" s="62"/>
      <c r="RUH3" s="62"/>
      <c r="RUI3" s="62"/>
      <c r="RUJ3" s="62"/>
      <c r="RUK3" s="62"/>
      <c r="RUL3" s="62"/>
      <c r="RUM3" s="62"/>
      <c r="RUN3" s="62"/>
      <c r="RUO3" s="62"/>
      <c r="RUP3" s="62"/>
      <c r="RUQ3" s="62"/>
      <c r="RUR3" s="62"/>
      <c r="RUS3" s="62"/>
      <c r="RUT3" s="62"/>
      <c r="RUU3" s="62"/>
      <c r="RUV3" s="62"/>
      <c r="RUW3" s="62"/>
      <c r="RUX3" s="62"/>
      <c r="RUY3" s="62"/>
      <c r="RUZ3" s="62"/>
      <c r="RVA3" s="62"/>
      <c r="RVB3" s="62"/>
      <c r="RVC3" s="62"/>
      <c r="RVD3" s="62"/>
      <c r="RVE3" s="62"/>
      <c r="RVF3" s="62"/>
      <c r="RVG3" s="62"/>
      <c r="RVH3" s="62"/>
      <c r="RVI3" s="62"/>
      <c r="RVJ3" s="62"/>
      <c r="RVK3" s="62"/>
      <c r="RVL3" s="62"/>
      <c r="RVM3" s="62"/>
      <c r="RVN3" s="62"/>
      <c r="RVO3" s="62"/>
      <c r="RVP3" s="62"/>
      <c r="RVQ3" s="62"/>
      <c r="RVR3" s="62"/>
      <c r="RVS3" s="62"/>
      <c r="RVT3" s="62"/>
      <c r="RVU3" s="62"/>
      <c r="RVV3" s="62"/>
      <c r="RVW3" s="62"/>
      <c r="RVX3" s="62"/>
      <c r="RVY3" s="62"/>
      <c r="RVZ3" s="62"/>
      <c r="RWA3" s="62"/>
      <c r="RWB3" s="62"/>
      <c r="RWC3" s="62"/>
      <c r="RWD3" s="62"/>
      <c r="RWE3" s="62"/>
      <c r="RWF3" s="62"/>
      <c r="RWG3" s="62"/>
      <c r="RWH3" s="62"/>
      <c r="RWI3" s="62"/>
      <c r="RWJ3" s="62"/>
      <c r="RWK3" s="62"/>
      <c r="RWL3" s="62"/>
      <c r="RWM3" s="62"/>
      <c r="RWN3" s="62"/>
      <c r="RWO3" s="62"/>
      <c r="RWP3" s="62"/>
      <c r="RWQ3" s="62"/>
      <c r="RWR3" s="62"/>
      <c r="RWS3" s="62"/>
      <c r="RWT3" s="62"/>
      <c r="RWU3" s="62"/>
      <c r="RWV3" s="62"/>
      <c r="RWW3" s="62"/>
      <c r="RWX3" s="62"/>
      <c r="RWY3" s="62"/>
      <c r="RWZ3" s="62"/>
      <c r="RXA3" s="62"/>
      <c r="RXB3" s="62"/>
      <c r="RXC3" s="62"/>
      <c r="RXD3" s="62"/>
      <c r="RXE3" s="62"/>
      <c r="RXF3" s="62"/>
      <c r="RXG3" s="62"/>
      <c r="RXH3" s="62"/>
      <c r="RXI3" s="62"/>
      <c r="RXJ3" s="62"/>
      <c r="RXK3" s="62"/>
      <c r="RXL3" s="62"/>
      <c r="RXM3" s="62"/>
      <c r="RXN3" s="62"/>
      <c r="RXO3" s="62"/>
      <c r="RXP3" s="62"/>
      <c r="RXQ3" s="62"/>
      <c r="RXR3" s="62"/>
      <c r="RXS3" s="62"/>
      <c r="RXT3" s="62"/>
      <c r="RXU3" s="62"/>
      <c r="RXV3" s="62"/>
      <c r="RXW3" s="62"/>
      <c r="RXX3" s="62"/>
      <c r="RXY3" s="62"/>
      <c r="RXZ3" s="62"/>
      <c r="RYA3" s="62"/>
      <c r="RYB3" s="62"/>
      <c r="RYC3" s="62"/>
      <c r="RYD3" s="62"/>
      <c r="RYE3" s="62"/>
      <c r="RYF3" s="62"/>
      <c r="RYG3" s="62"/>
      <c r="RYH3" s="62"/>
      <c r="RYI3" s="62"/>
      <c r="RYJ3" s="62"/>
      <c r="RYK3" s="62"/>
      <c r="RYL3" s="62"/>
      <c r="RYM3" s="62"/>
      <c r="RYN3" s="62"/>
      <c r="RYO3" s="62"/>
      <c r="RYP3" s="62"/>
      <c r="RYQ3" s="62"/>
      <c r="RYR3" s="62"/>
      <c r="RYS3" s="62"/>
      <c r="RYT3" s="62"/>
      <c r="RYU3" s="62"/>
      <c r="RYV3" s="62"/>
      <c r="RYW3" s="62"/>
      <c r="RYX3" s="62"/>
      <c r="RYY3" s="62"/>
      <c r="RYZ3" s="62"/>
      <c r="RZA3" s="62"/>
      <c r="RZB3" s="62"/>
      <c r="RZC3" s="62"/>
      <c r="RZD3" s="62"/>
      <c r="RZE3" s="62"/>
      <c r="RZF3" s="62"/>
      <c r="RZG3" s="62"/>
      <c r="RZH3" s="62"/>
      <c r="RZI3" s="62"/>
      <c r="RZJ3" s="62"/>
      <c r="RZK3" s="62"/>
      <c r="RZL3" s="62"/>
      <c r="RZM3" s="62"/>
      <c r="RZN3" s="62"/>
      <c r="RZO3" s="62"/>
      <c r="RZP3" s="62"/>
      <c r="RZQ3" s="62"/>
      <c r="RZR3" s="62"/>
      <c r="RZS3" s="62"/>
      <c r="RZT3" s="62"/>
      <c r="RZU3" s="62"/>
      <c r="RZV3" s="62"/>
      <c r="RZW3" s="62"/>
      <c r="RZX3" s="62"/>
      <c r="RZY3" s="62"/>
      <c r="RZZ3" s="62"/>
      <c r="SAA3" s="62"/>
      <c r="SAB3" s="62"/>
      <c r="SAC3" s="62"/>
      <c r="SAD3" s="62"/>
      <c r="SAE3" s="62"/>
      <c r="SAF3" s="62"/>
      <c r="SAG3" s="62"/>
      <c r="SAH3" s="62"/>
      <c r="SAI3" s="62"/>
      <c r="SAJ3" s="62"/>
      <c r="SAK3" s="62"/>
      <c r="SAL3" s="62"/>
      <c r="SAM3" s="62"/>
      <c r="SAN3" s="62"/>
      <c r="SAO3" s="62"/>
      <c r="SAP3" s="62"/>
      <c r="SAQ3" s="62"/>
      <c r="SAR3" s="62"/>
      <c r="SAS3" s="62"/>
      <c r="SAT3" s="62"/>
      <c r="SAU3" s="62"/>
      <c r="SAV3" s="62"/>
      <c r="SAW3" s="62"/>
      <c r="SAX3" s="62"/>
      <c r="SAY3" s="62"/>
      <c r="SAZ3" s="62"/>
      <c r="SBA3" s="62"/>
      <c r="SBB3" s="62"/>
      <c r="SBC3" s="62"/>
      <c r="SBD3" s="62"/>
      <c r="SBE3" s="62"/>
      <c r="SBF3" s="62"/>
      <c r="SBG3" s="62"/>
      <c r="SBH3" s="62"/>
      <c r="SBI3" s="62"/>
      <c r="SBJ3" s="62"/>
      <c r="SBK3" s="62"/>
      <c r="SBL3" s="62"/>
      <c r="SBM3" s="62"/>
      <c r="SBN3" s="62"/>
      <c r="SBO3" s="62"/>
      <c r="SBP3" s="62"/>
      <c r="SBQ3" s="62"/>
      <c r="SBR3" s="62"/>
      <c r="SBS3" s="62"/>
      <c r="SBT3" s="62"/>
      <c r="SBU3" s="62"/>
      <c r="SBV3" s="62"/>
      <c r="SBW3" s="62"/>
      <c r="SBX3" s="62"/>
      <c r="SBY3" s="62"/>
      <c r="SBZ3" s="62"/>
      <c r="SCA3" s="62"/>
      <c r="SCB3" s="62"/>
      <c r="SCC3" s="62"/>
      <c r="SCD3" s="62"/>
      <c r="SCE3" s="62"/>
      <c r="SCF3" s="62"/>
      <c r="SCG3" s="62"/>
      <c r="SCH3" s="62"/>
      <c r="SCI3" s="62"/>
      <c r="SCJ3" s="62"/>
      <c r="SCK3" s="62"/>
      <c r="SCL3" s="62"/>
      <c r="SCM3" s="62"/>
      <c r="SCN3" s="62"/>
      <c r="SCO3" s="62"/>
      <c r="SCP3" s="62"/>
      <c r="SCQ3" s="62"/>
      <c r="SCR3" s="62"/>
      <c r="SCS3" s="62"/>
      <c r="SCT3" s="62"/>
      <c r="SCU3" s="62"/>
      <c r="SCV3" s="62"/>
      <c r="SCW3" s="62"/>
      <c r="SCX3" s="62"/>
      <c r="SCY3" s="62"/>
      <c r="SCZ3" s="62"/>
      <c r="SDA3" s="62"/>
      <c r="SDB3" s="62"/>
      <c r="SDC3" s="62"/>
      <c r="SDD3" s="62"/>
      <c r="SDE3" s="62"/>
      <c r="SDF3" s="62"/>
      <c r="SDG3" s="62"/>
      <c r="SDH3" s="62"/>
      <c r="SDI3" s="62"/>
      <c r="SDJ3" s="62"/>
      <c r="SDK3" s="62"/>
      <c r="SDL3" s="62"/>
      <c r="SDM3" s="62"/>
      <c r="SDN3" s="62"/>
      <c r="SDO3" s="62"/>
      <c r="SDP3" s="62"/>
      <c r="SDQ3" s="62"/>
      <c r="SDR3" s="62"/>
      <c r="SDS3" s="62"/>
      <c r="SDT3" s="62"/>
      <c r="SDU3" s="62"/>
      <c r="SDV3" s="62"/>
      <c r="SDW3" s="62"/>
      <c r="SDX3" s="62"/>
      <c r="SDY3" s="62"/>
      <c r="SDZ3" s="62"/>
      <c r="SEA3" s="62"/>
      <c r="SEB3" s="62"/>
      <c r="SEC3" s="62"/>
      <c r="SED3" s="62"/>
      <c r="SEE3" s="62"/>
      <c r="SEF3" s="62"/>
      <c r="SEG3" s="62"/>
      <c r="SEH3" s="62"/>
      <c r="SEI3" s="62"/>
      <c r="SEJ3" s="62"/>
      <c r="SEK3" s="62"/>
      <c r="SEL3" s="62"/>
      <c r="SEM3" s="62"/>
      <c r="SEN3" s="62"/>
      <c r="SEO3" s="62"/>
      <c r="SEP3" s="62"/>
      <c r="SEQ3" s="62"/>
      <c r="SER3" s="62"/>
      <c r="SES3" s="62"/>
      <c r="SET3" s="62"/>
      <c r="SEU3" s="62"/>
      <c r="SEV3" s="62"/>
      <c r="SEW3" s="62"/>
      <c r="SEX3" s="62"/>
      <c r="SEY3" s="62"/>
      <c r="SEZ3" s="62"/>
      <c r="SFA3" s="62"/>
      <c r="SFB3" s="62"/>
      <c r="SFC3" s="62"/>
      <c r="SFD3" s="62"/>
      <c r="SFE3" s="62"/>
      <c r="SFF3" s="62"/>
      <c r="SFG3" s="62"/>
      <c r="SFH3" s="62"/>
      <c r="SFI3" s="62"/>
      <c r="SFJ3" s="62"/>
      <c r="SFK3" s="62"/>
      <c r="SFL3" s="62"/>
      <c r="SFM3" s="62"/>
      <c r="SFN3" s="62"/>
      <c r="SFO3" s="62"/>
      <c r="SFP3" s="62"/>
      <c r="SFQ3" s="62"/>
      <c r="SFR3" s="62"/>
      <c r="SFS3" s="62"/>
      <c r="SFT3" s="62"/>
      <c r="SFU3" s="62"/>
      <c r="SFV3" s="62"/>
      <c r="SFW3" s="62"/>
      <c r="SFX3" s="62"/>
      <c r="SFY3" s="62"/>
      <c r="SFZ3" s="62"/>
      <c r="SGA3" s="62"/>
      <c r="SGB3" s="62"/>
      <c r="SGC3" s="62"/>
      <c r="SGD3" s="62"/>
      <c r="SGE3" s="62"/>
      <c r="SGF3" s="62"/>
      <c r="SGG3" s="62"/>
      <c r="SGH3" s="62"/>
      <c r="SGI3" s="62"/>
      <c r="SGJ3" s="62"/>
      <c r="SGK3" s="62"/>
      <c r="SGL3" s="62"/>
      <c r="SGM3" s="62"/>
      <c r="SGN3" s="62"/>
      <c r="SGO3" s="62"/>
      <c r="SGP3" s="62"/>
      <c r="SGQ3" s="62"/>
      <c r="SGR3" s="62"/>
      <c r="SGS3" s="62"/>
      <c r="SGT3" s="62"/>
      <c r="SGU3" s="62"/>
      <c r="SGV3" s="62"/>
      <c r="SGW3" s="62"/>
      <c r="SGX3" s="62"/>
      <c r="SGY3" s="62"/>
      <c r="SGZ3" s="62"/>
      <c r="SHA3" s="62"/>
      <c r="SHB3" s="62"/>
      <c r="SHC3" s="62"/>
      <c r="SHD3" s="62"/>
      <c r="SHE3" s="62"/>
      <c r="SHF3" s="62"/>
      <c r="SHG3" s="62"/>
      <c r="SHH3" s="62"/>
      <c r="SHI3" s="62"/>
      <c r="SHJ3" s="62"/>
      <c r="SHK3" s="62"/>
      <c r="SHL3" s="62"/>
      <c r="SHM3" s="62"/>
      <c r="SHN3" s="62"/>
      <c r="SHO3" s="62"/>
      <c r="SHP3" s="62"/>
      <c r="SHQ3" s="62"/>
      <c r="SHR3" s="62"/>
      <c r="SHS3" s="62"/>
      <c r="SHT3" s="62"/>
      <c r="SHU3" s="62"/>
      <c r="SHV3" s="62"/>
      <c r="SHW3" s="62"/>
      <c r="SHX3" s="62"/>
      <c r="SHY3" s="62"/>
      <c r="SHZ3" s="62"/>
      <c r="SIA3" s="62"/>
      <c r="SIB3" s="62"/>
      <c r="SIC3" s="62"/>
      <c r="SID3" s="62"/>
      <c r="SIE3" s="62"/>
      <c r="SIF3" s="62"/>
      <c r="SIG3" s="62"/>
      <c r="SIH3" s="62"/>
      <c r="SII3" s="62"/>
      <c r="SIJ3" s="62"/>
      <c r="SIK3" s="62"/>
      <c r="SIL3" s="62"/>
      <c r="SIM3" s="62"/>
      <c r="SIN3" s="62"/>
      <c r="SIO3" s="62"/>
      <c r="SIP3" s="62"/>
      <c r="SIQ3" s="62"/>
      <c r="SIR3" s="62"/>
      <c r="SIS3" s="62"/>
      <c r="SIT3" s="62"/>
      <c r="SIU3" s="62"/>
      <c r="SIV3" s="62"/>
      <c r="SIW3" s="62"/>
      <c r="SIX3" s="62"/>
      <c r="SIY3" s="62"/>
      <c r="SIZ3" s="62"/>
      <c r="SJA3" s="62"/>
      <c r="SJB3" s="62"/>
      <c r="SJC3" s="62"/>
      <c r="SJD3" s="62"/>
      <c r="SJE3" s="62"/>
      <c r="SJF3" s="62"/>
      <c r="SJG3" s="62"/>
      <c r="SJH3" s="62"/>
      <c r="SJI3" s="62"/>
      <c r="SJJ3" s="62"/>
      <c r="SJK3" s="62"/>
      <c r="SJL3" s="62"/>
      <c r="SJM3" s="62"/>
      <c r="SJN3" s="62"/>
      <c r="SJO3" s="62"/>
      <c r="SJP3" s="62"/>
      <c r="SJQ3" s="62"/>
      <c r="SJR3" s="62"/>
      <c r="SJS3" s="62"/>
      <c r="SJT3" s="62"/>
      <c r="SJU3" s="62"/>
      <c r="SJV3" s="62"/>
      <c r="SJW3" s="62"/>
      <c r="SJX3" s="62"/>
      <c r="SJY3" s="62"/>
      <c r="SJZ3" s="62"/>
      <c r="SKA3" s="62"/>
      <c r="SKB3" s="62"/>
      <c r="SKC3" s="62"/>
      <c r="SKD3" s="62"/>
      <c r="SKE3" s="62"/>
      <c r="SKF3" s="62"/>
      <c r="SKG3" s="62"/>
      <c r="SKH3" s="62"/>
      <c r="SKI3" s="62"/>
      <c r="SKJ3" s="62"/>
      <c r="SKK3" s="62"/>
      <c r="SKL3" s="62"/>
      <c r="SKM3" s="62"/>
      <c r="SKN3" s="62"/>
      <c r="SKO3" s="62"/>
      <c r="SKP3" s="62"/>
      <c r="SKQ3" s="62"/>
      <c r="SKR3" s="62"/>
      <c r="SKS3" s="62"/>
      <c r="SKT3" s="62"/>
      <c r="SKU3" s="62"/>
      <c r="SKV3" s="62"/>
      <c r="SKW3" s="62"/>
      <c r="SKX3" s="62"/>
      <c r="SKY3" s="62"/>
      <c r="SKZ3" s="62"/>
      <c r="SLA3" s="62"/>
      <c r="SLB3" s="62"/>
      <c r="SLC3" s="62"/>
      <c r="SLD3" s="62"/>
      <c r="SLE3" s="62"/>
      <c r="SLF3" s="62"/>
      <c r="SLG3" s="62"/>
      <c r="SLH3" s="62"/>
      <c r="SLI3" s="62"/>
      <c r="SLJ3" s="62"/>
      <c r="SLK3" s="62"/>
      <c r="SLL3" s="62"/>
      <c r="SLM3" s="62"/>
      <c r="SLN3" s="62"/>
      <c r="SLO3" s="62"/>
      <c r="SLP3" s="62"/>
      <c r="SLQ3" s="62"/>
      <c r="SLR3" s="62"/>
      <c r="SLS3" s="62"/>
      <c r="SLT3" s="62"/>
      <c r="SLU3" s="62"/>
      <c r="SLV3" s="62"/>
      <c r="SLW3" s="62"/>
      <c r="SLX3" s="62"/>
      <c r="SLY3" s="62"/>
      <c r="SLZ3" s="62"/>
      <c r="SMA3" s="62"/>
      <c r="SMB3" s="62"/>
      <c r="SMC3" s="62"/>
      <c r="SMD3" s="62"/>
      <c r="SME3" s="62"/>
      <c r="SMF3" s="62"/>
      <c r="SMG3" s="62"/>
      <c r="SMH3" s="62"/>
      <c r="SMI3" s="62"/>
      <c r="SMJ3" s="62"/>
      <c r="SMK3" s="62"/>
      <c r="SML3" s="62"/>
      <c r="SMM3" s="62"/>
      <c r="SMN3" s="62"/>
      <c r="SMO3" s="62"/>
      <c r="SMP3" s="62"/>
      <c r="SMQ3" s="62"/>
      <c r="SMR3" s="62"/>
      <c r="SMS3" s="62"/>
      <c r="SMT3" s="62"/>
      <c r="SMU3" s="62"/>
      <c r="SMV3" s="62"/>
      <c r="SMW3" s="62"/>
      <c r="SMX3" s="62"/>
      <c r="SMY3" s="62"/>
      <c r="SMZ3" s="62"/>
      <c r="SNA3" s="62"/>
      <c r="SNB3" s="62"/>
      <c r="SNC3" s="62"/>
      <c r="SND3" s="62"/>
      <c r="SNE3" s="62"/>
      <c r="SNF3" s="62"/>
      <c r="SNG3" s="62"/>
      <c r="SNH3" s="62"/>
      <c r="SNI3" s="62"/>
      <c r="SNJ3" s="62"/>
      <c r="SNK3" s="62"/>
      <c r="SNL3" s="62"/>
      <c r="SNM3" s="62"/>
      <c r="SNN3" s="62"/>
      <c r="SNO3" s="62"/>
      <c r="SNP3" s="62"/>
      <c r="SNQ3" s="62"/>
      <c r="SNR3" s="62"/>
      <c r="SNS3" s="62"/>
      <c r="SNT3" s="62"/>
      <c r="SNU3" s="62"/>
      <c r="SNV3" s="62"/>
      <c r="SNW3" s="62"/>
      <c r="SNX3" s="62"/>
      <c r="SNY3" s="62"/>
      <c r="SNZ3" s="62"/>
      <c r="SOA3" s="62"/>
      <c r="SOB3" s="62"/>
      <c r="SOC3" s="62"/>
      <c r="SOD3" s="62"/>
      <c r="SOE3" s="62"/>
      <c r="SOF3" s="62"/>
      <c r="SOG3" s="62"/>
      <c r="SOH3" s="62"/>
      <c r="SOI3" s="62"/>
      <c r="SOJ3" s="62"/>
      <c r="SOK3" s="62"/>
      <c r="SOL3" s="62"/>
      <c r="SOM3" s="62"/>
      <c r="SON3" s="62"/>
      <c r="SOO3" s="62"/>
      <c r="SOP3" s="62"/>
      <c r="SOQ3" s="62"/>
      <c r="SOR3" s="62"/>
      <c r="SOS3" s="62"/>
      <c r="SOT3" s="62"/>
      <c r="SOU3" s="62"/>
      <c r="SOV3" s="62"/>
      <c r="SOW3" s="62"/>
      <c r="SOX3" s="62"/>
      <c r="SOY3" s="62"/>
      <c r="SOZ3" s="62"/>
      <c r="SPA3" s="62"/>
      <c r="SPB3" s="62"/>
      <c r="SPC3" s="62"/>
      <c r="SPD3" s="62"/>
      <c r="SPE3" s="62"/>
      <c r="SPF3" s="62"/>
      <c r="SPG3" s="62"/>
      <c r="SPH3" s="62"/>
      <c r="SPI3" s="62"/>
      <c r="SPJ3" s="62"/>
      <c r="SPK3" s="62"/>
      <c r="SPL3" s="62"/>
      <c r="SPM3" s="62"/>
      <c r="SPN3" s="62"/>
      <c r="SPO3" s="62"/>
      <c r="SPP3" s="62"/>
      <c r="SPQ3" s="62"/>
      <c r="SPR3" s="62"/>
      <c r="SPS3" s="62"/>
      <c r="SPT3" s="62"/>
      <c r="SPU3" s="62"/>
      <c r="SPV3" s="62"/>
      <c r="SPW3" s="62"/>
      <c r="SPX3" s="62"/>
      <c r="SPY3" s="62"/>
      <c r="SPZ3" s="62"/>
      <c r="SQA3" s="62"/>
      <c r="SQB3" s="62"/>
      <c r="SQC3" s="62"/>
      <c r="SQD3" s="62"/>
      <c r="SQE3" s="62"/>
      <c r="SQF3" s="62"/>
      <c r="SQG3" s="62"/>
      <c r="SQH3" s="62"/>
      <c r="SQI3" s="62"/>
      <c r="SQJ3" s="62"/>
      <c r="SQK3" s="62"/>
      <c r="SQL3" s="62"/>
      <c r="SQM3" s="62"/>
      <c r="SQN3" s="62"/>
      <c r="SQO3" s="62"/>
      <c r="SQP3" s="62"/>
      <c r="SQQ3" s="62"/>
      <c r="SQR3" s="62"/>
      <c r="SQS3" s="62"/>
      <c r="SQT3" s="62"/>
      <c r="SQU3" s="62"/>
      <c r="SQV3" s="62"/>
      <c r="SQW3" s="62"/>
      <c r="SQX3" s="62"/>
      <c r="SQY3" s="62"/>
      <c r="SQZ3" s="62"/>
      <c r="SRA3" s="62"/>
      <c r="SRB3" s="62"/>
      <c r="SRC3" s="62"/>
      <c r="SRD3" s="62"/>
      <c r="SRE3" s="62"/>
      <c r="SRF3" s="62"/>
      <c r="SRG3" s="62"/>
      <c r="SRH3" s="62"/>
      <c r="SRI3" s="62"/>
      <c r="SRJ3" s="62"/>
      <c r="SRK3" s="62"/>
      <c r="SRL3" s="62"/>
      <c r="SRM3" s="62"/>
      <c r="SRN3" s="62"/>
      <c r="SRO3" s="62"/>
      <c r="SRP3" s="62"/>
      <c r="SRQ3" s="62"/>
      <c r="SRR3" s="62"/>
      <c r="SRS3" s="62"/>
      <c r="SRT3" s="62"/>
      <c r="SRU3" s="62"/>
      <c r="SRV3" s="62"/>
      <c r="SRW3" s="62"/>
      <c r="SRX3" s="62"/>
      <c r="SRY3" s="62"/>
      <c r="SRZ3" s="62"/>
      <c r="SSA3" s="62"/>
      <c r="SSB3" s="62"/>
      <c r="SSC3" s="62"/>
      <c r="SSD3" s="62"/>
      <c r="SSE3" s="62"/>
      <c r="SSF3" s="62"/>
      <c r="SSG3" s="62"/>
      <c r="SSH3" s="62"/>
      <c r="SSI3" s="62"/>
      <c r="SSJ3" s="62"/>
      <c r="SSK3" s="62"/>
      <c r="SSL3" s="62"/>
      <c r="SSM3" s="62"/>
      <c r="SSN3" s="62"/>
      <c r="SSO3" s="62"/>
      <c r="SSP3" s="62"/>
      <c r="SSQ3" s="62"/>
      <c r="SSR3" s="62"/>
      <c r="SSS3" s="62"/>
      <c r="SST3" s="62"/>
      <c r="SSU3" s="62"/>
      <c r="SSV3" s="62"/>
      <c r="SSW3" s="62"/>
      <c r="SSX3" s="62"/>
      <c r="SSY3" s="62"/>
      <c r="SSZ3" s="62"/>
      <c r="STA3" s="62"/>
      <c r="STB3" s="62"/>
      <c r="STC3" s="62"/>
      <c r="STD3" s="62"/>
      <c r="STE3" s="62"/>
      <c r="STF3" s="62"/>
      <c r="STG3" s="62"/>
      <c r="STH3" s="62"/>
      <c r="STI3" s="62"/>
      <c r="STJ3" s="62"/>
      <c r="STK3" s="62"/>
      <c r="STL3" s="62"/>
      <c r="STM3" s="62"/>
      <c r="STN3" s="62"/>
      <c r="STO3" s="62"/>
      <c r="STP3" s="62"/>
      <c r="STQ3" s="62"/>
      <c r="STR3" s="62"/>
      <c r="STS3" s="62"/>
      <c r="STT3" s="62"/>
      <c r="STU3" s="62"/>
      <c r="STV3" s="62"/>
      <c r="STW3" s="62"/>
      <c r="STX3" s="62"/>
      <c r="STY3" s="62"/>
      <c r="STZ3" s="62"/>
      <c r="SUA3" s="62"/>
      <c r="SUB3" s="62"/>
      <c r="SUC3" s="62"/>
      <c r="SUD3" s="62"/>
      <c r="SUE3" s="62"/>
      <c r="SUF3" s="62"/>
      <c r="SUG3" s="62"/>
      <c r="SUH3" s="62"/>
      <c r="SUI3" s="62"/>
      <c r="SUJ3" s="62"/>
      <c r="SUK3" s="62"/>
      <c r="SUL3" s="62"/>
      <c r="SUM3" s="62"/>
      <c r="SUN3" s="62"/>
      <c r="SUO3" s="62"/>
      <c r="SUP3" s="62"/>
      <c r="SUQ3" s="62"/>
      <c r="SUR3" s="62"/>
      <c r="SUS3" s="62"/>
      <c r="SUT3" s="62"/>
      <c r="SUU3" s="62"/>
      <c r="SUV3" s="62"/>
      <c r="SUW3" s="62"/>
      <c r="SUX3" s="62"/>
      <c r="SUY3" s="62"/>
      <c r="SUZ3" s="62"/>
      <c r="SVA3" s="62"/>
      <c r="SVB3" s="62"/>
      <c r="SVC3" s="62"/>
      <c r="SVD3" s="62"/>
      <c r="SVE3" s="62"/>
      <c r="SVF3" s="62"/>
      <c r="SVG3" s="62"/>
      <c r="SVH3" s="62"/>
      <c r="SVI3" s="62"/>
      <c r="SVJ3" s="62"/>
      <c r="SVK3" s="62"/>
      <c r="SVL3" s="62"/>
      <c r="SVM3" s="62"/>
      <c r="SVN3" s="62"/>
      <c r="SVO3" s="62"/>
      <c r="SVP3" s="62"/>
      <c r="SVQ3" s="62"/>
      <c r="SVR3" s="62"/>
      <c r="SVS3" s="62"/>
      <c r="SVT3" s="62"/>
      <c r="SVU3" s="62"/>
      <c r="SVV3" s="62"/>
      <c r="SVW3" s="62"/>
      <c r="SVX3" s="62"/>
      <c r="SVY3" s="62"/>
      <c r="SVZ3" s="62"/>
      <c r="SWA3" s="62"/>
      <c r="SWB3" s="62"/>
      <c r="SWC3" s="62"/>
      <c r="SWD3" s="62"/>
      <c r="SWE3" s="62"/>
      <c r="SWF3" s="62"/>
      <c r="SWG3" s="62"/>
      <c r="SWH3" s="62"/>
      <c r="SWI3" s="62"/>
      <c r="SWJ3" s="62"/>
      <c r="SWK3" s="62"/>
      <c r="SWL3" s="62"/>
      <c r="SWM3" s="62"/>
      <c r="SWN3" s="62"/>
      <c r="SWO3" s="62"/>
      <c r="SWP3" s="62"/>
      <c r="SWQ3" s="62"/>
      <c r="SWR3" s="62"/>
      <c r="SWS3" s="62"/>
      <c r="SWT3" s="62"/>
      <c r="SWU3" s="62"/>
      <c r="SWV3" s="62"/>
      <c r="SWW3" s="62"/>
      <c r="SWX3" s="62"/>
      <c r="SWY3" s="62"/>
      <c r="SWZ3" s="62"/>
      <c r="SXA3" s="62"/>
      <c r="SXB3" s="62"/>
      <c r="SXC3" s="62"/>
      <c r="SXD3" s="62"/>
      <c r="SXE3" s="62"/>
      <c r="SXF3" s="62"/>
      <c r="SXG3" s="62"/>
      <c r="SXH3" s="62"/>
      <c r="SXI3" s="62"/>
      <c r="SXJ3" s="62"/>
      <c r="SXK3" s="62"/>
      <c r="SXL3" s="62"/>
      <c r="SXM3" s="62"/>
      <c r="SXN3" s="62"/>
      <c r="SXO3" s="62"/>
      <c r="SXP3" s="62"/>
      <c r="SXQ3" s="62"/>
      <c r="SXR3" s="62"/>
      <c r="SXS3" s="62"/>
      <c r="SXT3" s="62"/>
      <c r="SXU3" s="62"/>
      <c r="SXV3" s="62"/>
      <c r="SXW3" s="62"/>
      <c r="SXX3" s="62"/>
      <c r="SXY3" s="62"/>
      <c r="SXZ3" s="62"/>
      <c r="SYA3" s="62"/>
      <c r="SYB3" s="62"/>
      <c r="SYC3" s="62"/>
      <c r="SYD3" s="62"/>
      <c r="SYE3" s="62"/>
      <c r="SYF3" s="62"/>
      <c r="SYG3" s="62"/>
      <c r="SYH3" s="62"/>
      <c r="SYI3" s="62"/>
      <c r="SYJ3" s="62"/>
      <c r="SYK3" s="62"/>
      <c r="SYL3" s="62"/>
      <c r="SYM3" s="62"/>
      <c r="SYN3" s="62"/>
      <c r="SYO3" s="62"/>
      <c r="SYP3" s="62"/>
      <c r="SYQ3" s="62"/>
      <c r="SYR3" s="62"/>
      <c r="SYS3" s="62"/>
      <c r="SYT3" s="62"/>
      <c r="SYU3" s="62"/>
      <c r="SYV3" s="62"/>
      <c r="SYW3" s="62"/>
      <c r="SYX3" s="62"/>
      <c r="SYY3" s="62"/>
      <c r="SYZ3" s="62"/>
      <c r="SZA3" s="62"/>
      <c r="SZB3" s="62"/>
      <c r="SZC3" s="62"/>
      <c r="SZD3" s="62"/>
      <c r="SZE3" s="62"/>
      <c r="SZF3" s="62"/>
      <c r="SZG3" s="62"/>
      <c r="SZH3" s="62"/>
      <c r="SZI3" s="62"/>
      <c r="SZJ3" s="62"/>
      <c r="SZK3" s="62"/>
      <c r="SZL3" s="62"/>
      <c r="SZM3" s="62"/>
      <c r="SZN3" s="62"/>
      <c r="SZO3" s="62"/>
      <c r="SZP3" s="62"/>
      <c r="SZQ3" s="62"/>
      <c r="SZR3" s="62"/>
      <c r="SZS3" s="62"/>
      <c r="SZT3" s="62"/>
      <c r="SZU3" s="62"/>
      <c r="SZV3" s="62"/>
      <c r="SZW3" s="62"/>
      <c r="SZX3" s="62"/>
      <c r="SZY3" s="62"/>
      <c r="SZZ3" s="62"/>
      <c r="TAA3" s="62"/>
      <c r="TAB3" s="62"/>
      <c r="TAC3" s="62"/>
      <c r="TAD3" s="62"/>
      <c r="TAE3" s="62"/>
      <c r="TAF3" s="62"/>
      <c r="TAG3" s="62"/>
      <c r="TAH3" s="62"/>
      <c r="TAI3" s="62"/>
      <c r="TAJ3" s="62"/>
      <c r="TAK3" s="62"/>
      <c r="TAL3" s="62"/>
      <c r="TAM3" s="62"/>
      <c r="TAN3" s="62"/>
      <c r="TAO3" s="62"/>
      <c r="TAP3" s="62"/>
      <c r="TAQ3" s="62"/>
      <c r="TAR3" s="62"/>
      <c r="TAS3" s="62"/>
      <c r="TAT3" s="62"/>
      <c r="TAU3" s="62"/>
      <c r="TAV3" s="62"/>
      <c r="TAW3" s="62"/>
      <c r="TAX3" s="62"/>
      <c r="TAY3" s="62"/>
      <c r="TAZ3" s="62"/>
      <c r="TBA3" s="62"/>
      <c r="TBB3" s="62"/>
      <c r="TBC3" s="62"/>
      <c r="TBD3" s="62"/>
      <c r="TBE3" s="62"/>
      <c r="TBF3" s="62"/>
      <c r="TBG3" s="62"/>
      <c r="TBH3" s="62"/>
      <c r="TBI3" s="62"/>
      <c r="TBJ3" s="62"/>
      <c r="TBK3" s="62"/>
      <c r="TBL3" s="62"/>
      <c r="TBM3" s="62"/>
      <c r="TBN3" s="62"/>
      <c r="TBO3" s="62"/>
      <c r="TBP3" s="62"/>
      <c r="TBQ3" s="62"/>
      <c r="TBR3" s="62"/>
      <c r="TBS3" s="62"/>
      <c r="TBT3" s="62"/>
      <c r="TBU3" s="62"/>
      <c r="TBV3" s="62"/>
      <c r="TBW3" s="62"/>
      <c r="TBX3" s="62"/>
      <c r="TBY3" s="62"/>
      <c r="TBZ3" s="62"/>
      <c r="TCA3" s="62"/>
      <c r="TCB3" s="62"/>
      <c r="TCC3" s="62"/>
      <c r="TCD3" s="62"/>
      <c r="TCE3" s="62"/>
      <c r="TCF3" s="62"/>
      <c r="TCG3" s="62"/>
      <c r="TCH3" s="62"/>
      <c r="TCI3" s="62"/>
      <c r="TCJ3" s="62"/>
      <c r="TCK3" s="62"/>
      <c r="TCL3" s="62"/>
      <c r="TCM3" s="62"/>
      <c r="TCN3" s="62"/>
      <c r="TCO3" s="62"/>
      <c r="TCP3" s="62"/>
      <c r="TCQ3" s="62"/>
      <c r="TCR3" s="62"/>
      <c r="TCS3" s="62"/>
      <c r="TCT3" s="62"/>
      <c r="TCU3" s="62"/>
      <c r="TCV3" s="62"/>
      <c r="TCW3" s="62"/>
      <c r="TCX3" s="62"/>
      <c r="TCY3" s="62"/>
      <c r="TCZ3" s="62"/>
      <c r="TDA3" s="62"/>
      <c r="TDB3" s="62"/>
      <c r="TDC3" s="62"/>
      <c r="TDD3" s="62"/>
      <c r="TDE3" s="62"/>
      <c r="TDF3" s="62"/>
      <c r="TDG3" s="62"/>
      <c r="TDH3" s="62"/>
      <c r="TDI3" s="62"/>
      <c r="TDJ3" s="62"/>
      <c r="TDK3" s="62"/>
      <c r="TDL3" s="62"/>
      <c r="TDM3" s="62"/>
      <c r="TDN3" s="62"/>
      <c r="TDO3" s="62"/>
      <c r="TDP3" s="62"/>
      <c r="TDQ3" s="62"/>
      <c r="TDR3" s="62"/>
      <c r="TDS3" s="62"/>
      <c r="TDT3" s="62"/>
      <c r="TDU3" s="62"/>
      <c r="TDV3" s="62"/>
      <c r="TDW3" s="62"/>
      <c r="TDX3" s="62"/>
      <c r="TDY3" s="62"/>
      <c r="TDZ3" s="62"/>
      <c r="TEA3" s="62"/>
      <c r="TEB3" s="62"/>
      <c r="TEC3" s="62"/>
      <c r="TED3" s="62"/>
      <c r="TEE3" s="62"/>
      <c r="TEF3" s="62"/>
      <c r="TEG3" s="62"/>
      <c r="TEH3" s="62"/>
      <c r="TEI3" s="62"/>
      <c r="TEJ3" s="62"/>
      <c r="TEK3" s="62"/>
      <c r="TEL3" s="62"/>
      <c r="TEM3" s="62"/>
      <c r="TEN3" s="62"/>
      <c r="TEO3" s="62"/>
      <c r="TEP3" s="62"/>
      <c r="TEQ3" s="62"/>
      <c r="TER3" s="62"/>
      <c r="TES3" s="62"/>
      <c r="TET3" s="62"/>
      <c r="TEU3" s="62"/>
      <c r="TEV3" s="62"/>
      <c r="TEW3" s="62"/>
      <c r="TEX3" s="62"/>
      <c r="TEY3" s="62"/>
      <c r="TEZ3" s="62"/>
      <c r="TFA3" s="62"/>
      <c r="TFB3" s="62"/>
      <c r="TFC3" s="62"/>
      <c r="TFD3" s="62"/>
      <c r="TFE3" s="62"/>
      <c r="TFF3" s="62"/>
      <c r="TFG3" s="62"/>
      <c r="TFH3" s="62"/>
      <c r="TFI3" s="62"/>
      <c r="TFJ3" s="62"/>
      <c r="TFK3" s="62"/>
      <c r="TFL3" s="62"/>
      <c r="TFM3" s="62"/>
      <c r="TFN3" s="62"/>
      <c r="TFO3" s="62"/>
      <c r="TFP3" s="62"/>
      <c r="TFQ3" s="62"/>
      <c r="TFR3" s="62"/>
      <c r="TFS3" s="62"/>
      <c r="TFT3" s="62"/>
      <c r="TFU3" s="62"/>
      <c r="TFV3" s="62"/>
      <c r="TFW3" s="62"/>
      <c r="TFX3" s="62"/>
      <c r="TFY3" s="62"/>
      <c r="TFZ3" s="62"/>
      <c r="TGA3" s="62"/>
      <c r="TGB3" s="62"/>
      <c r="TGC3" s="62"/>
      <c r="TGD3" s="62"/>
      <c r="TGE3" s="62"/>
      <c r="TGF3" s="62"/>
      <c r="TGG3" s="62"/>
      <c r="TGH3" s="62"/>
      <c r="TGI3" s="62"/>
      <c r="TGJ3" s="62"/>
      <c r="TGK3" s="62"/>
      <c r="TGL3" s="62"/>
      <c r="TGM3" s="62"/>
      <c r="TGN3" s="62"/>
      <c r="TGO3" s="62"/>
      <c r="TGP3" s="62"/>
      <c r="TGQ3" s="62"/>
      <c r="TGR3" s="62"/>
      <c r="TGS3" s="62"/>
      <c r="TGT3" s="62"/>
      <c r="TGU3" s="62"/>
      <c r="TGV3" s="62"/>
      <c r="TGW3" s="62"/>
      <c r="TGX3" s="62"/>
      <c r="TGY3" s="62"/>
      <c r="TGZ3" s="62"/>
      <c r="THA3" s="62"/>
      <c r="THB3" s="62"/>
      <c r="THC3" s="62"/>
      <c r="THD3" s="62"/>
      <c r="THE3" s="62"/>
      <c r="THF3" s="62"/>
      <c r="THG3" s="62"/>
      <c r="THH3" s="62"/>
      <c r="THI3" s="62"/>
      <c r="THJ3" s="62"/>
      <c r="THK3" s="62"/>
      <c r="THL3" s="62"/>
      <c r="THM3" s="62"/>
      <c r="THN3" s="62"/>
      <c r="THO3" s="62"/>
      <c r="THP3" s="62"/>
      <c r="THQ3" s="62"/>
      <c r="THR3" s="62"/>
      <c r="THS3" s="62"/>
      <c r="THT3" s="62"/>
      <c r="THU3" s="62"/>
      <c r="THV3" s="62"/>
      <c r="THW3" s="62"/>
      <c r="THX3" s="62"/>
      <c r="THY3" s="62"/>
      <c r="THZ3" s="62"/>
      <c r="TIA3" s="62"/>
      <c r="TIB3" s="62"/>
      <c r="TIC3" s="62"/>
      <c r="TID3" s="62"/>
      <c r="TIE3" s="62"/>
      <c r="TIF3" s="62"/>
      <c r="TIG3" s="62"/>
      <c r="TIH3" s="62"/>
      <c r="TII3" s="62"/>
      <c r="TIJ3" s="62"/>
      <c r="TIK3" s="62"/>
      <c r="TIL3" s="62"/>
      <c r="TIM3" s="62"/>
      <c r="TIN3" s="62"/>
      <c r="TIO3" s="62"/>
      <c r="TIP3" s="62"/>
      <c r="TIQ3" s="62"/>
      <c r="TIR3" s="62"/>
      <c r="TIS3" s="62"/>
      <c r="TIT3" s="62"/>
      <c r="TIU3" s="62"/>
      <c r="TIV3" s="62"/>
      <c r="TIW3" s="62"/>
      <c r="TIX3" s="62"/>
      <c r="TIY3" s="62"/>
      <c r="TIZ3" s="62"/>
      <c r="TJA3" s="62"/>
      <c r="TJB3" s="62"/>
      <c r="TJC3" s="62"/>
      <c r="TJD3" s="62"/>
      <c r="TJE3" s="62"/>
      <c r="TJF3" s="62"/>
      <c r="TJG3" s="62"/>
      <c r="TJH3" s="62"/>
      <c r="TJI3" s="62"/>
      <c r="TJJ3" s="62"/>
      <c r="TJK3" s="62"/>
      <c r="TJL3" s="62"/>
      <c r="TJM3" s="62"/>
      <c r="TJN3" s="62"/>
      <c r="TJO3" s="62"/>
      <c r="TJP3" s="62"/>
      <c r="TJQ3" s="62"/>
      <c r="TJR3" s="62"/>
      <c r="TJS3" s="62"/>
      <c r="TJT3" s="62"/>
      <c r="TJU3" s="62"/>
      <c r="TJV3" s="62"/>
      <c r="TJW3" s="62"/>
      <c r="TJX3" s="62"/>
      <c r="TJY3" s="62"/>
      <c r="TJZ3" s="62"/>
      <c r="TKA3" s="62"/>
      <c r="TKB3" s="62"/>
      <c r="TKC3" s="62"/>
      <c r="TKD3" s="62"/>
      <c r="TKE3" s="62"/>
      <c r="TKF3" s="62"/>
      <c r="TKG3" s="62"/>
      <c r="TKH3" s="62"/>
      <c r="TKI3" s="62"/>
      <c r="TKJ3" s="62"/>
      <c r="TKK3" s="62"/>
      <c r="TKL3" s="62"/>
      <c r="TKM3" s="62"/>
      <c r="TKN3" s="62"/>
      <c r="TKO3" s="62"/>
      <c r="TKP3" s="62"/>
      <c r="TKQ3" s="62"/>
      <c r="TKR3" s="62"/>
      <c r="TKS3" s="62"/>
      <c r="TKT3" s="62"/>
      <c r="TKU3" s="62"/>
      <c r="TKV3" s="62"/>
      <c r="TKW3" s="62"/>
      <c r="TKX3" s="62"/>
      <c r="TKY3" s="62"/>
      <c r="TKZ3" s="62"/>
      <c r="TLA3" s="62"/>
      <c r="TLB3" s="62"/>
      <c r="TLC3" s="62"/>
      <c r="TLD3" s="62"/>
      <c r="TLE3" s="62"/>
      <c r="TLF3" s="62"/>
      <c r="TLG3" s="62"/>
      <c r="TLH3" s="62"/>
      <c r="TLI3" s="62"/>
      <c r="TLJ3" s="62"/>
      <c r="TLK3" s="62"/>
      <c r="TLL3" s="62"/>
      <c r="TLM3" s="62"/>
      <c r="TLN3" s="62"/>
      <c r="TLO3" s="62"/>
      <c r="TLP3" s="62"/>
      <c r="TLQ3" s="62"/>
      <c r="TLR3" s="62"/>
      <c r="TLS3" s="62"/>
      <c r="TLT3" s="62"/>
      <c r="TLU3" s="62"/>
      <c r="TLV3" s="62"/>
      <c r="TLW3" s="62"/>
      <c r="TLX3" s="62"/>
      <c r="TLY3" s="62"/>
      <c r="TLZ3" s="62"/>
      <c r="TMA3" s="62"/>
      <c r="TMB3" s="62"/>
      <c r="TMC3" s="62"/>
      <c r="TMD3" s="62"/>
      <c r="TME3" s="62"/>
      <c r="TMF3" s="62"/>
      <c r="TMG3" s="62"/>
      <c r="TMH3" s="62"/>
      <c r="TMI3" s="62"/>
      <c r="TMJ3" s="62"/>
      <c r="TMK3" s="62"/>
      <c r="TML3" s="62"/>
      <c r="TMM3" s="62"/>
      <c r="TMN3" s="62"/>
      <c r="TMO3" s="62"/>
      <c r="TMP3" s="62"/>
      <c r="TMQ3" s="62"/>
      <c r="TMR3" s="62"/>
      <c r="TMS3" s="62"/>
      <c r="TMT3" s="62"/>
      <c r="TMU3" s="62"/>
      <c r="TMV3" s="62"/>
      <c r="TMW3" s="62"/>
      <c r="TMX3" s="62"/>
      <c r="TMY3" s="62"/>
      <c r="TMZ3" s="62"/>
      <c r="TNA3" s="62"/>
      <c r="TNB3" s="62"/>
      <c r="TNC3" s="62"/>
      <c r="TND3" s="62"/>
      <c r="TNE3" s="62"/>
      <c r="TNF3" s="62"/>
      <c r="TNG3" s="62"/>
      <c r="TNH3" s="62"/>
      <c r="TNI3" s="62"/>
      <c r="TNJ3" s="62"/>
      <c r="TNK3" s="62"/>
      <c r="TNL3" s="62"/>
      <c r="TNM3" s="62"/>
      <c r="TNN3" s="62"/>
      <c r="TNO3" s="62"/>
      <c r="TNP3" s="62"/>
      <c r="TNQ3" s="62"/>
      <c r="TNR3" s="62"/>
      <c r="TNS3" s="62"/>
      <c r="TNT3" s="62"/>
      <c r="TNU3" s="62"/>
      <c r="TNV3" s="62"/>
      <c r="TNW3" s="62"/>
      <c r="TNX3" s="62"/>
      <c r="TNY3" s="62"/>
      <c r="TNZ3" s="62"/>
      <c r="TOA3" s="62"/>
      <c r="TOB3" s="62"/>
      <c r="TOC3" s="62"/>
      <c r="TOD3" s="62"/>
      <c r="TOE3" s="62"/>
      <c r="TOF3" s="62"/>
      <c r="TOG3" s="62"/>
      <c r="TOH3" s="62"/>
      <c r="TOI3" s="62"/>
      <c r="TOJ3" s="62"/>
      <c r="TOK3" s="62"/>
      <c r="TOL3" s="62"/>
      <c r="TOM3" s="62"/>
      <c r="TON3" s="62"/>
      <c r="TOO3" s="62"/>
      <c r="TOP3" s="62"/>
      <c r="TOQ3" s="62"/>
      <c r="TOR3" s="62"/>
      <c r="TOS3" s="62"/>
      <c r="TOT3" s="62"/>
      <c r="TOU3" s="62"/>
      <c r="TOV3" s="62"/>
      <c r="TOW3" s="62"/>
      <c r="TOX3" s="62"/>
      <c r="TOY3" s="62"/>
      <c r="TOZ3" s="62"/>
      <c r="TPA3" s="62"/>
      <c r="TPB3" s="62"/>
      <c r="TPC3" s="62"/>
      <c r="TPD3" s="62"/>
      <c r="TPE3" s="62"/>
      <c r="TPF3" s="62"/>
      <c r="TPG3" s="62"/>
      <c r="TPH3" s="62"/>
      <c r="TPI3" s="62"/>
      <c r="TPJ3" s="62"/>
      <c r="TPK3" s="62"/>
      <c r="TPL3" s="62"/>
      <c r="TPM3" s="62"/>
      <c r="TPN3" s="62"/>
      <c r="TPO3" s="62"/>
      <c r="TPP3" s="62"/>
      <c r="TPQ3" s="62"/>
      <c r="TPR3" s="62"/>
      <c r="TPS3" s="62"/>
      <c r="TPT3" s="62"/>
      <c r="TPU3" s="62"/>
      <c r="TPV3" s="62"/>
      <c r="TPW3" s="62"/>
      <c r="TPX3" s="62"/>
      <c r="TPY3" s="62"/>
      <c r="TPZ3" s="62"/>
      <c r="TQA3" s="62"/>
      <c r="TQB3" s="62"/>
      <c r="TQC3" s="62"/>
      <c r="TQD3" s="62"/>
      <c r="TQE3" s="62"/>
      <c r="TQF3" s="62"/>
      <c r="TQG3" s="62"/>
      <c r="TQH3" s="62"/>
      <c r="TQI3" s="62"/>
      <c r="TQJ3" s="62"/>
      <c r="TQK3" s="62"/>
      <c r="TQL3" s="62"/>
      <c r="TQM3" s="62"/>
      <c r="TQN3" s="62"/>
      <c r="TQO3" s="62"/>
      <c r="TQP3" s="62"/>
      <c r="TQQ3" s="62"/>
      <c r="TQR3" s="62"/>
      <c r="TQS3" s="62"/>
      <c r="TQT3" s="62"/>
      <c r="TQU3" s="62"/>
      <c r="TQV3" s="62"/>
      <c r="TQW3" s="62"/>
      <c r="TQX3" s="62"/>
      <c r="TQY3" s="62"/>
      <c r="TQZ3" s="62"/>
      <c r="TRA3" s="62"/>
      <c r="TRB3" s="62"/>
      <c r="TRC3" s="62"/>
      <c r="TRD3" s="62"/>
      <c r="TRE3" s="62"/>
      <c r="TRF3" s="62"/>
      <c r="TRG3" s="62"/>
      <c r="TRH3" s="62"/>
      <c r="TRI3" s="62"/>
      <c r="TRJ3" s="62"/>
      <c r="TRK3" s="62"/>
      <c r="TRL3" s="62"/>
      <c r="TRM3" s="62"/>
      <c r="TRN3" s="62"/>
      <c r="TRO3" s="62"/>
      <c r="TRP3" s="62"/>
      <c r="TRQ3" s="62"/>
      <c r="TRR3" s="62"/>
      <c r="TRS3" s="62"/>
      <c r="TRT3" s="62"/>
      <c r="TRU3" s="62"/>
      <c r="TRV3" s="62"/>
      <c r="TRW3" s="62"/>
      <c r="TRX3" s="62"/>
      <c r="TRY3" s="62"/>
      <c r="TRZ3" s="62"/>
      <c r="TSA3" s="62"/>
      <c r="TSB3" s="62"/>
      <c r="TSC3" s="62"/>
      <c r="TSD3" s="62"/>
      <c r="TSE3" s="62"/>
      <c r="TSF3" s="62"/>
      <c r="TSG3" s="62"/>
      <c r="TSH3" s="62"/>
      <c r="TSI3" s="62"/>
      <c r="TSJ3" s="62"/>
      <c r="TSK3" s="62"/>
      <c r="TSL3" s="62"/>
      <c r="TSM3" s="62"/>
      <c r="TSN3" s="62"/>
      <c r="TSO3" s="62"/>
      <c r="TSP3" s="62"/>
      <c r="TSQ3" s="62"/>
      <c r="TSR3" s="62"/>
      <c r="TSS3" s="62"/>
      <c r="TST3" s="62"/>
      <c r="TSU3" s="62"/>
      <c r="TSV3" s="62"/>
      <c r="TSW3" s="62"/>
      <c r="TSX3" s="62"/>
      <c r="TSY3" s="62"/>
      <c r="TSZ3" s="62"/>
      <c r="TTA3" s="62"/>
      <c r="TTB3" s="62"/>
      <c r="TTC3" s="62"/>
      <c r="TTD3" s="62"/>
      <c r="TTE3" s="62"/>
      <c r="TTF3" s="62"/>
      <c r="TTG3" s="62"/>
      <c r="TTH3" s="62"/>
      <c r="TTI3" s="62"/>
      <c r="TTJ3" s="62"/>
      <c r="TTK3" s="62"/>
      <c r="TTL3" s="62"/>
      <c r="TTM3" s="62"/>
      <c r="TTN3" s="62"/>
      <c r="TTO3" s="62"/>
      <c r="TTP3" s="62"/>
      <c r="TTQ3" s="62"/>
      <c r="TTR3" s="62"/>
      <c r="TTS3" s="62"/>
      <c r="TTT3" s="62"/>
      <c r="TTU3" s="62"/>
      <c r="TTV3" s="62"/>
      <c r="TTW3" s="62"/>
      <c r="TTX3" s="62"/>
      <c r="TTY3" s="62"/>
      <c r="TTZ3" s="62"/>
      <c r="TUA3" s="62"/>
      <c r="TUB3" s="62"/>
      <c r="TUC3" s="62"/>
      <c r="TUD3" s="62"/>
      <c r="TUE3" s="62"/>
      <c r="TUF3" s="62"/>
      <c r="TUG3" s="62"/>
      <c r="TUH3" s="62"/>
      <c r="TUI3" s="62"/>
      <c r="TUJ3" s="62"/>
      <c r="TUK3" s="62"/>
      <c r="TUL3" s="62"/>
      <c r="TUM3" s="62"/>
      <c r="TUN3" s="62"/>
      <c r="TUO3" s="62"/>
      <c r="TUP3" s="62"/>
      <c r="TUQ3" s="62"/>
      <c r="TUR3" s="62"/>
      <c r="TUS3" s="62"/>
      <c r="TUT3" s="62"/>
      <c r="TUU3" s="62"/>
      <c r="TUV3" s="62"/>
      <c r="TUW3" s="62"/>
      <c r="TUX3" s="62"/>
      <c r="TUY3" s="62"/>
      <c r="TUZ3" s="62"/>
      <c r="TVA3" s="62"/>
      <c r="TVB3" s="62"/>
      <c r="TVC3" s="62"/>
      <c r="TVD3" s="62"/>
      <c r="TVE3" s="62"/>
      <c r="TVF3" s="62"/>
      <c r="TVG3" s="62"/>
      <c r="TVH3" s="62"/>
      <c r="TVI3" s="62"/>
      <c r="TVJ3" s="62"/>
      <c r="TVK3" s="62"/>
      <c r="TVL3" s="62"/>
      <c r="TVM3" s="62"/>
      <c r="TVN3" s="62"/>
      <c r="TVO3" s="62"/>
      <c r="TVP3" s="62"/>
      <c r="TVQ3" s="62"/>
      <c r="TVR3" s="62"/>
      <c r="TVS3" s="62"/>
      <c r="TVT3" s="62"/>
      <c r="TVU3" s="62"/>
      <c r="TVV3" s="62"/>
      <c r="TVW3" s="62"/>
      <c r="TVX3" s="62"/>
      <c r="TVY3" s="62"/>
      <c r="TVZ3" s="62"/>
      <c r="TWA3" s="62"/>
      <c r="TWB3" s="62"/>
      <c r="TWC3" s="62"/>
      <c r="TWD3" s="62"/>
      <c r="TWE3" s="62"/>
      <c r="TWF3" s="62"/>
      <c r="TWG3" s="62"/>
      <c r="TWH3" s="62"/>
      <c r="TWI3" s="62"/>
      <c r="TWJ3" s="62"/>
      <c r="TWK3" s="62"/>
      <c r="TWL3" s="62"/>
      <c r="TWM3" s="62"/>
      <c r="TWN3" s="62"/>
      <c r="TWO3" s="62"/>
      <c r="TWP3" s="62"/>
      <c r="TWQ3" s="62"/>
      <c r="TWR3" s="62"/>
      <c r="TWS3" s="62"/>
      <c r="TWT3" s="62"/>
      <c r="TWU3" s="62"/>
      <c r="TWV3" s="62"/>
      <c r="TWW3" s="62"/>
      <c r="TWX3" s="62"/>
      <c r="TWY3" s="62"/>
      <c r="TWZ3" s="62"/>
      <c r="TXA3" s="62"/>
      <c r="TXB3" s="62"/>
      <c r="TXC3" s="62"/>
      <c r="TXD3" s="62"/>
      <c r="TXE3" s="62"/>
      <c r="TXF3" s="62"/>
      <c r="TXG3" s="62"/>
      <c r="TXH3" s="62"/>
      <c r="TXI3" s="62"/>
      <c r="TXJ3" s="62"/>
      <c r="TXK3" s="62"/>
      <c r="TXL3" s="62"/>
      <c r="TXM3" s="62"/>
      <c r="TXN3" s="62"/>
      <c r="TXO3" s="62"/>
      <c r="TXP3" s="62"/>
      <c r="TXQ3" s="62"/>
      <c r="TXR3" s="62"/>
      <c r="TXS3" s="62"/>
      <c r="TXT3" s="62"/>
      <c r="TXU3" s="62"/>
      <c r="TXV3" s="62"/>
      <c r="TXW3" s="62"/>
      <c r="TXX3" s="62"/>
      <c r="TXY3" s="62"/>
      <c r="TXZ3" s="62"/>
      <c r="TYA3" s="62"/>
      <c r="TYB3" s="62"/>
      <c r="TYC3" s="62"/>
      <c r="TYD3" s="62"/>
      <c r="TYE3" s="62"/>
      <c r="TYF3" s="62"/>
      <c r="TYG3" s="62"/>
      <c r="TYH3" s="62"/>
      <c r="TYI3" s="62"/>
      <c r="TYJ3" s="62"/>
      <c r="TYK3" s="62"/>
      <c r="TYL3" s="62"/>
      <c r="TYM3" s="62"/>
      <c r="TYN3" s="62"/>
      <c r="TYO3" s="62"/>
      <c r="TYP3" s="62"/>
      <c r="TYQ3" s="62"/>
      <c r="TYR3" s="62"/>
      <c r="TYS3" s="62"/>
      <c r="TYT3" s="62"/>
      <c r="TYU3" s="62"/>
      <c r="TYV3" s="62"/>
      <c r="TYW3" s="62"/>
      <c r="TYX3" s="62"/>
      <c r="TYY3" s="62"/>
      <c r="TYZ3" s="62"/>
      <c r="TZA3" s="62"/>
      <c r="TZB3" s="62"/>
      <c r="TZC3" s="62"/>
      <c r="TZD3" s="62"/>
      <c r="TZE3" s="62"/>
      <c r="TZF3" s="62"/>
      <c r="TZG3" s="62"/>
      <c r="TZH3" s="62"/>
      <c r="TZI3" s="62"/>
      <c r="TZJ3" s="62"/>
      <c r="TZK3" s="62"/>
      <c r="TZL3" s="62"/>
      <c r="TZM3" s="62"/>
      <c r="TZN3" s="62"/>
      <c r="TZO3" s="62"/>
      <c r="TZP3" s="62"/>
      <c r="TZQ3" s="62"/>
      <c r="TZR3" s="62"/>
      <c r="TZS3" s="62"/>
      <c r="TZT3" s="62"/>
      <c r="TZU3" s="62"/>
      <c r="TZV3" s="62"/>
      <c r="TZW3" s="62"/>
      <c r="TZX3" s="62"/>
      <c r="TZY3" s="62"/>
      <c r="TZZ3" s="62"/>
      <c r="UAA3" s="62"/>
      <c r="UAB3" s="62"/>
      <c r="UAC3" s="62"/>
      <c r="UAD3" s="62"/>
      <c r="UAE3" s="62"/>
      <c r="UAF3" s="62"/>
      <c r="UAG3" s="62"/>
      <c r="UAH3" s="62"/>
      <c r="UAI3" s="62"/>
      <c r="UAJ3" s="62"/>
      <c r="UAK3" s="62"/>
      <c r="UAL3" s="62"/>
      <c r="UAM3" s="62"/>
      <c r="UAN3" s="62"/>
      <c r="UAO3" s="62"/>
      <c r="UAP3" s="62"/>
      <c r="UAQ3" s="62"/>
      <c r="UAR3" s="62"/>
      <c r="UAS3" s="62"/>
      <c r="UAT3" s="62"/>
      <c r="UAU3" s="62"/>
      <c r="UAV3" s="62"/>
      <c r="UAW3" s="62"/>
      <c r="UAX3" s="62"/>
      <c r="UAY3" s="62"/>
      <c r="UAZ3" s="62"/>
      <c r="UBA3" s="62"/>
      <c r="UBB3" s="62"/>
      <c r="UBC3" s="62"/>
      <c r="UBD3" s="62"/>
      <c r="UBE3" s="62"/>
      <c r="UBF3" s="62"/>
      <c r="UBG3" s="62"/>
      <c r="UBH3" s="62"/>
      <c r="UBI3" s="62"/>
      <c r="UBJ3" s="62"/>
      <c r="UBK3" s="62"/>
      <c r="UBL3" s="62"/>
      <c r="UBM3" s="62"/>
      <c r="UBN3" s="62"/>
      <c r="UBO3" s="62"/>
      <c r="UBP3" s="62"/>
      <c r="UBQ3" s="62"/>
      <c r="UBR3" s="62"/>
      <c r="UBS3" s="62"/>
      <c r="UBT3" s="62"/>
      <c r="UBU3" s="62"/>
      <c r="UBV3" s="62"/>
      <c r="UBW3" s="62"/>
      <c r="UBX3" s="62"/>
      <c r="UBY3" s="62"/>
      <c r="UBZ3" s="62"/>
      <c r="UCA3" s="62"/>
      <c r="UCB3" s="62"/>
      <c r="UCC3" s="62"/>
      <c r="UCD3" s="62"/>
      <c r="UCE3" s="62"/>
      <c r="UCF3" s="62"/>
      <c r="UCG3" s="62"/>
      <c r="UCH3" s="62"/>
      <c r="UCI3" s="62"/>
      <c r="UCJ3" s="62"/>
      <c r="UCK3" s="62"/>
      <c r="UCL3" s="62"/>
      <c r="UCM3" s="62"/>
      <c r="UCN3" s="62"/>
      <c r="UCO3" s="62"/>
      <c r="UCP3" s="62"/>
      <c r="UCQ3" s="62"/>
      <c r="UCR3" s="62"/>
      <c r="UCS3" s="62"/>
      <c r="UCT3" s="62"/>
      <c r="UCU3" s="62"/>
      <c r="UCV3" s="62"/>
      <c r="UCW3" s="62"/>
      <c r="UCX3" s="62"/>
      <c r="UCY3" s="62"/>
      <c r="UCZ3" s="62"/>
      <c r="UDA3" s="62"/>
      <c r="UDB3" s="62"/>
      <c r="UDC3" s="62"/>
      <c r="UDD3" s="62"/>
      <c r="UDE3" s="62"/>
      <c r="UDF3" s="62"/>
      <c r="UDG3" s="62"/>
      <c r="UDH3" s="62"/>
      <c r="UDI3" s="62"/>
      <c r="UDJ3" s="62"/>
      <c r="UDK3" s="62"/>
      <c r="UDL3" s="62"/>
      <c r="UDM3" s="62"/>
      <c r="UDN3" s="62"/>
      <c r="UDO3" s="62"/>
      <c r="UDP3" s="62"/>
      <c r="UDQ3" s="62"/>
      <c r="UDR3" s="62"/>
      <c r="UDS3" s="62"/>
      <c r="UDT3" s="62"/>
      <c r="UDU3" s="62"/>
      <c r="UDV3" s="62"/>
      <c r="UDW3" s="62"/>
      <c r="UDX3" s="62"/>
      <c r="UDY3" s="62"/>
      <c r="UDZ3" s="62"/>
      <c r="UEA3" s="62"/>
      <c r="UEB3" s="62"/>
      <c r="UEC3" s="62"/>
      <c r="UED3" s="62"/>
      <c r="UEE3" s="62"/>
      <c r="UEF3" s="62"/>
      <c r="UEG3" s="62"/>
      <c r="UEH3" s="62"/>
      <c r="UEI3" s="62"/>
      <c r="UEJ3" s="62"/>
      <c r="UEK3" s="62"/>
      <c r="UEL3" s="62"/>
      <c r="UEM3" s="62"/>
      <c r="UEN3" s="62"/>
      <c r="UEO3" s="62"/>
      <c r="UEP3" s="62"/>
      <c r="UEQ3" s="62"/>
      <c r="UER3" s="62"/>
      <c r="UES3" s="62"/>
      <c r="UET3" s="62"/>
      <c r="UEU3" s="62"/>
      <c r="UEV3" s="62"/>
      <c r="UEW3" s="62"/>
      <c r="UEX3" s="62"/>
      <c r="UEY3" s="62"/>
      <c r="UEZ3" s="62"/>
      <c r="UFA3" s="62"/>
      <c r="UFB3" s="62"/>
      <c r="UFC3" s="62"/>
      <c r="UFD3" s="62"/>
      <c r="UFE3" s="62"/>
      <c r="UFF3" s="62"/>
      <c r="UFG3" s="62"/>
      <c r="UFH3" s="62"/>
      <c r="UFI3" s="62"/>
      <c r="UFJ3" s="62"/>
      <c r="UFK3" s="62"/>
      <c r="UFL3" s="62"/>
      <c r="UFM3" s="62"/>
      <c r="UFN3" s="62"/>
      <c r="UFO3" s="62"/>
      <c r="UFP3" s="62"/>
      <c r="UFQ3" s="62"/>
      <c r="UFR3" s="62"/>
      <c r="UFS3" s="62"/>
      <c r="UFT3" s="62"/>
      <c r="UFU3" s="62"/>
      <c r="UFV3" s="62"/>
      <c r="UFW3" s="62"/>
      <c r="UFX3" s="62"/>
      <c r="UFY3" s="62"/>
      <c r="UFZ3" s="62"/>
      <c r="UGA3" s="62"/>
      <c r="UGB3" s="62"/>
      <c r="UGC3" s="62"/>
      <c r="UGD3" s="62"/>
      <c r="UGE3" s="62"/>
      <c r="UGF3" s="62"/>
      <c r="UGG3" s="62"/>
      <c r="UGH3" s="62"/>
      <c r="UGI3" s="62"/>
      <c r="UGJ3" s="62"/>
      <c r="UGK3" s="62"/>
      <c r="UGL3" s="62"/>
      <c r="UGM3" s="62"/>
      <c r="UGN3" s="62"/>
      <c r="UGO3" s="62"/>
      <c r="UGP3" s="62"/>
      <c r="UGQ3" s="62"/>
      <c r="UGR3" s="62"/>
      <c r="UGS3" s="62"/>
      <c r="UGT3" s="62"/>
      <c r="UGU3" s="62"/>
      <c r="UGV3" s="62"/>
      <c r="UGW3" s="62"/>
      <c r="UGX3" s="62"/>
      <c r="UGY3" s="62"/>
      <c r="UGZ3" s="62"/>
      <c r="UHA3" s="62"/>
      <c r="UHB3" s="62"/>
      <c r="UHC3" s="62"/>
      <c r="UHD3" s="62"/>
      <c r="UHE3" s="62"/>
      <c r="UHF3" s="62"/>
      <c r="UHG3" s="62"/>
      <c r="UHH3" s="62"/>
      <c r="UHI3" s="62"/>
      <c r="UHJ3" s="62"/>
      <c r="UHK3" s="62"/>
      <c r="UHL3" s="62"/>
      <c r="UHM3" s="62"/>
      <c r="UHN3" s="62"/>
      <c r="UHO3" s="62"/>
      <c r="UHP3" s="62"/>
      <c r="UHQ3" s="62"/>
      <c r="UHR3" s="62"/>
      <c r="UHS3" s="62"/>
      <c r="UHT3" s="62"/>
      <c r="UHU3" s="62"/>
      <c r="UHV3" s="62"/>
      <c r="UHW3" s="62"/>
      <c r="UHX3" s="62"/>
      <c r="UHY3" s="62"/>
      <c r="UHZ3" s="62"/>
      <c r="UIA3" s="62"/>
      <c r="UIB3" s="62"/>
      <c r="UIC3" s="62"/>
      <c r="UID3" s="62"/>
      <c r="UIE3" s="62"/>
      <c r="UIF3" s="62"/>
      <c r="UIG3" s="62"/>
      <c r="UIH3" s="62"/>
      <c r="UII3" s="62"/>
      <c r="UIJ3" s="62"/>
      <c r="UIK3" s="62"/>
      <c r="UIL3" s="62"/>
      <c r="UIM3" s="62"/>
      <c r="UIN3" s="62"/>
      <c r="UIO3" s="62"/>
      <c r="UIP3" s="62"/>
      <c r="UIQ3" s="62"/>
      <c r="UIR3" s="62"/>
      <c r="UIS3" s="62"/>
      <c r="UIT3" s="62"/>
      <c r="UIU3" s="62"/>
      <c r="UIV3" s="62"/>
      <c r="UIW3" s="62"/>
      <c r="UIX3" s="62"/>
      <c r="UIY3" s="62"/>
      <c r="UIZ3" s="62"/>
      <c r="UJA3" s="62"/>
      <c r="UJB3" s="62"/>
      <c r="UJC3" s="62"/>
      <c r="UJD3" s="62"/>
      <c r="UJE3" s="62"/>
      <c r="UJF3" s="62"/>
      <c r="UJG3" s="62"/>
      <c r="UJH3" s="62"/>
      <c r="UJI3" s="62"/>
      <c r="UJJ3" s="62"/>
      <c r="UJK3" s="62"/>
      <c r="UJL3" s="62"/>
      <c r="UJM3" s="62"/>
      <c r="UJN3" s="62"/>
      <c r="UJO3" s="62"/>
      <c r="UJP3" s="62"/>
      <c r="UJQ3" s="62"/>
      <c r="UJR3" s="62"/>
      <c r="UJS3" s="62"/>
      <c r="UJT3" s="62"/>
      <c r="UJU3" s="62"/>
      <c r="UJV3" s="62"/>
      <c r="UJW3" s="62"/>
      <c r="UJX3" s="62"/>
      <c r="UJY3" s="62"/>
      <c r="UJZ3" s="62"/>
      <c r="UKA3" s="62"/>
      <c r="UKB3" s="62"/>
      <c r="UKC3" s="62"/>
      <c r="UKD3" s="62"/>
      <c r="UKE3" s="62"/>
      <c r="UKF3" s="62"/>
      <c r="UKG3" s="62"/>
      <c r="UKH3" s="62"/>
      <c r="UKI3" s="62"/>
      <c r="UKJ3" s="62"/>
      <c r="UKK3" s="62"/>
      <c r="UKL3" s="62"/>
      <c r="UKM3" s="62"/>
      <c r="UKN3" s="62"/>
      <c r="UKO3" s="62"/>
      <c r="UKP3" s="62"/>
      <c r="UKQ3" s="62"/>
      <c r="UKR3" s="62"/>
      <c r="UKS3" s="62"/>
      <c r="UKT3" s="62"/>
      <c r="UKU3" s="62"/>
      <c r="UKV3" s="62"/>
      <c r="UKW3" s="62"/>
      <c r="UKX3" s="62"/>
      <c r="UKY3" s="62"/>
      <c r="UKZ3" s="62"/>
      <c r="ULA3" s="62"/>
      <c r="ULB3" s="62"/>
      <c r="ULC3" s="62"/>
      <c r="ULD3" s="62"/>
      <c r="ULE3" s="62"/>
      <c r="ULF3" s="62"/>
      <c r="ULG3" s="62"/>
      <c r="ULH3" s="62"/>
      <c r="ULI3" s="62"/>
      <c r="ULJ3" s="62"/>
      <c r="ULK3" s="62"/>
      <c r="ULL3" s="62"/>
      <c r="ULM3" s="62"/>
      <c r="ULN3" s="62"/>
      <c r="ULO3" s="62"/>
      <c r="ULP3" s="62"/>
      <c r="ULQ3" s="62"/>
      <c r="ULR3" s="62"/>
      <c r="ULS3" s="62"/>
      <c r="ULT3" s="62"/>
      <c r="ULU3" s="62"/>
      <c r="ULV3" s="62"/>
      <c r="ULW3" s="62"/>
      <c r="ULX3" s="62"/>
      <c r="ULY3" s="62"/>
      <c r="ULZ3" s="62"/>
      <c r="UMA3" s="62"/>
      <c r="UMB3" s="62"/>
      <c r="UMC3" s="62"/>
      <c r="UMD3" s="62"/>
      <c r="UME3" s="62"/>
      <c r="UMF3" s="62"/>
      <c r="UMG3" s="62"/>
      <c r="UMH3" s="62"/>
      <c r="UMI3" s="62"/>
      <c r="UMJ3" s="62"/>
      <c r="UMK3" s="62"/>
      <c r="UML3" s="62"/>
      <c r="UMM3" s="62"/>
      <c r="UMN3" s="62"/>
      <c r="UMO3" s="62"/>
      <c r="UMP3" s="62"/>
      <c r="UMQ3" s="62"/>
      <c r="UMR3" s="62"/>
      <c r="UMS3" s="62"/>
      <c r="UMT3" s="62"/>
      <c r="UMU3" s="62"/>
      <c r="UMV3" s="62"/>
      <c r="UMW3" s="62"/>
      <c r="UMX3" s="62"/>
      <c r="UMY3" s="62"/>
      <c r="UMZ3" s="62"/>
      <c r="UNA3" s="62"/>
      <c r="UNB3" s="62"/>
      <c r="UNC3" s="62"/>
      <c r="UND3" s="62"/>
      <c r="UNE3" s="62"/>
      <c r="UNF3" s="62"/>
      <c r="UNG3" s="62"/>
      <c r="UNH3" s="62"/>
      <c r="UNI3" s="62"/>
      <c r="UNJ3" s="62"/>
      <c r="UNK3" s="62"/>
      <c r="UNL3" s="62"/>
      <c r="UNM3" s="62"/>
      <c r="UNN3" s="62"/>
      <c r="UNO3" s="62"/>
      <c r="UNP3" s="62"/>
      <c r="UNQ3" s="62"/>
      <c r="UNR3" s="62"/>
      <c r="UNS3" s="62"/>
      <c r="UNT3" s="62"/>
      <c r="UNU3" s="62"/>
      <c r="UNV3" s="62"/>
      <c r="UNW3" s="62"/>
      <c r="UNX3" s="62"/>
      <c r="UNY3" s="62"/>
      <c r="UNZ3" s="62"/>
      <c r="UOA3" s="62"/>
      <c r="UOB3" s="62"/>
      <c r="UOC3" s="62"/>
      <c r="UOD3" s="62"/>
      <c r="UOE3" s="62"/>
      <c r="UOF3" s="62"/>
      <c r="UOG3" s="62"/>
      <c r="UOH3" s="62"/>
      <c r="UOI3" s="62"/>
      <c r="UOJ3" s="62"/>
      <c r="UOK3" s="62"/>
      <c r="UOL3" s="62"/>
      <c r="UOM3" s="62"/>
      <c r="UON3" s="62"/>
      <c r="UOO3" s="62"/>
      <c r="UOP3" s="62"/>
      <c r="UOQ3" s="62"/>
      <c r="UOR3" s="62"/>
      <c r="UOS3" s="62"/>
      <c r="UOT3" s="62"/>
      <c r="UOU3" s="62"/>
      <c r="UOV3" s="62"/>
      <c r="UOW3" s="62"/>
      <c r="UOX3" s="62"/>
      <c r="UOY3" s="62"/>
      <c r="UOZ3" s="62"/>
      <c r="UPA3" s="62"/>
      <c r="UPB3" s="62"/>
      <c r="UPC3" s="62"/>
      <c r="UPD3" s="62"/>
      <c r="UPE3" s="62"/>
      <c r="UPF3" s="62"/>
      <c r="UPG3" s="62"/>
      <c r="UPH3" s="62"/>
      <c r="UPI3" s="62"/>
      <c r="UPJ3" s="62"/>
      <c r="UPK3" s="62"/>
      <c r="UPL3" s="62"/>
      <c r="UPM3" s="62"/>
      <c r="UPN3" s="62"/>
      <c r="UPO3" s="62"/>
      <c r="UPP3" s="62"/>
      <c r="UPQ3" s="62"/>
      <c r="UPR3" s="62"/>
      <c r="UPS3" s="62"/>
      <c r="UPT3" s="62"/>
      <c r="UPU3" s="62"/>
      <c r="UPV3" s="62"/>
      <c r="UPW3" s="62"/>
      <c r="UPX3" s="62"/>
      <c r="UPY3" s="62"/>
      <c r="UPZ3" s="62"/>
      <c r="UQA3" s="62"/>
      <c r="UQB3" s="62"/>
      <c r="UQC3" s="62"/>
      <c r="UQD3" s="62"/>
      <c r="UQE3" s="62"/>
      <c r="UQF3" s="62"/>
      <c r="UQG3" s="62"/>
      <c r="UQH3" s="62"/>
      <c r="UQI3" s="62"/>
      <c r="UQJ3" s="62"/>
      <c r="UQK3" s="62"/>
      <c r="UQL3" s="62"/>
      <c r="UQM3" s="62"/>
      <c r="UQN3" s="62"/>
      <c r="UQO3" s="62"/>
      <c r="UQP3" s="62"/>
      <c r="UQQ3" s="62"/>
      <c r="UQR3" s="62"/>
      <c r="UQS3" s="62"/>
      <c r="UQT3" s="62"/>
      <c r="UQU3" s="62"/>
      <c r="UQV3" s="62"/>
      <c r="UQW3" s="62"/>
      <c r="UQX3" s="62"/>
      <c r="UQY3" s="62"/>
      <c r="UQZ3" s="62"/>
      <c r="URA3" s="62"/>
      <c r="URB3" s="62"/>
      <c r="URC3" s="62"/>
      <c r="URD3" s="62"/>
      <c r="URE3" s="62"/>
      <c r="URF3" s="62"/>
      <c r="URG3" s="62"/>
      <c r="URH3" s="62"/>
      <c r="URI3" s="62"/>
      <c r="URJ3" s="62"/>
      <c r="URK3" s="62"/>
      <c r="URL3" s="62"/>
      <c r="URM3" s="62"/>
      <c r="URN3" s="62"/>
      <c r="URO3" s="62"/>
      <c r="URP3" s="62"/>
      <c r="URQ3" s="62"/>
      <c r="URR3" s="62"/>
      <c r="URS3" s="62"/>
      <c r="URT3" s="62"/>
      <c r="URU3" s="62"/>
      <c r="URV3" s="62"/>
      <c r="URW3" s="62"/>
      <c r="URX3" s="62"/>
      <c r="URY3" s="62"/>
      <c r="URZ3" s="62"/>
      <c r="USA3" s="62"/>
      <c r="USB3" s="62"/>
      <c r="USC3" s="62"/>
      <c r="USD3" s="62"/>
      <c r="USE3" s="62"/>
      <c r="USF3" s="62"/>
      <c r="USG3" s="62"/>
      <c r="USH3" s="62"/>
      <c r="USI3" s="62"/>
      <c r="USJ3" s="62"/>
      <c r="USK3" s="62"/>
      <c r="USL3" s="62"/>
      <c r="USM3" s="62"/>
      <c r="USN3" s="62"/>
      <c r="USO3" s="62"/>
      <c r="USP3" s="62"/>
      <c r="USQ3" s="62"/>
      <c r="USR3" s="62"/>
      <c r="USS3" s="62"/>
      <c r="UST3" s="62"/>
      <c r="USU3" s="62"/>
      <c r="USV3" s="62"/>
      <c r="USW3" s="62"/>
      <c r="USX3" s="62"/>
      <c r="USY3" s="62"/>
      <c r="USZ3" s="62"/>
      <c r="UTA3" s="62"/>
      <c r="UTB3" s="62"/>
      <c r="UTC3" s="62"/>
      <c r="UTD3" s="62"/>
      <c r="UTE3" s="62"/>
      <c r="UTF3" s="62"/>
      <c r="UTG3" s="62"/>
      <c r="UTH3" s="62"/>
      <c r="UTI3" s="62"/>
      <c r="UTJ3" s="62"/>
      <c r="UTK3" s="62"/>
      <c r="UTL3" s="62"/>
      <c r="UTM3" s="62"/>
      <c r="UTN3" s="62"/>
      <c r="UTO3" s="62"/>
      <c r="UTP3" s="62"/>
      <c r="UTQ3" s="62"/>
      <c r="UTR3" s="62"/>
      <c r="UTS3" s="62"/>
      <c r="UTT3" s="62"/>
      <c r="UTU3" s="62"/>
      <c r="UTV3" s="62"/>
      <c r="UTW3" s="62"/>
      <c r="UTX3" s="62"/>
      <c r="UTY3" s="62"/>
      <c r="UTZ3" s="62"/>
      <c r="UUA3" s="62"/>
      <c r="UUB3" s="62"/>
      <c r="UUC3" s="62"/>
      <c r="UUD3" s="62"/>
      <c r="UUE3" s="62"/>
      <c r="UUF3" s="62"/>
      <c r="UUG3" s="62"/>
      <c r="UUH3" s="62"/>
      <c r="UUI3" s="62"/>
      <c r="UUJ3" s="62"/>
      <c r="UUK3" s="62"/>
      <c r="UUL3" s="62"/>
      <c r="UUM3" s="62"/>
      <c r="UUN3" s="62"/>
      <c r="UUO3" s="62"/>
      <c r="UUP3" s="62"/>
      <c r="UUQ3" s="62"/>
      <c r="UUR3" s="62"/>
      <c r="UUS3" s="62"/>
      <c r="UUT3" s="62"/>
      <c r="UUU3" s="62"/>
      <c r="UUV3" s="62"/>
      <c r="UUW3" s="62"/>
      <c r="UUX3" s="62"/>
      <c r="UUY3" s="62"/>
      <c r="UUZ3" s="62"/>
      <c r="UVA3" s="62"/>
      <c r="UVB3" s="62"/>
      <c r="UVC3" s="62"/>
      <c r="UVD3" s="62"/>
      <c r="UVE3" s="62"/>
      <c r="UVF3" s="62"/>
      <c r="UVG3" s="62"/>
      <c r="UVH3" s="62"/>
      <c r="UVI3" s="62"/>
      <c r="UVJ3" s="62"/>
      <c r="UVK3" s="62"/>
      <c r="UVL3" s="62"/>
      <c r="UVM3" s="62"/>
      <c r="UVN3" s="62"/>
      <c r="UVO3" s="62"/>
      <c r="UVP3" s="62"/>
      <c r="UVQ3" s="62"/>
      <c r="UVR3" s="62"/>
      <c r="UVS3" s="62"/>
      <c r="UVT3" s="62"/>
      <c r="UVU3" s="62"/>
      <c r="UVV3" s="62"/>
      <c r="UVW3" s="62"/>
      <c r="UVX3" s="62"/>
      <c r="UVY3" s="62"/>
      <c r="UVZ3" s="62"/>
      <c r="UWA3" s="62"/>
      <c r="UWB3" s="62"/>
      <c r="UWC3" s="62"/>
      <c r="UWD3" s="62"/>
      <c r="UWE3" s="62"/>
      <c r="UWF3" s="62"/>
      <c r="UWG3" s="62"/>
      <c r="UWH3" s="62"/>
      <c r="UWI3" s="62"/>
      <c r="UWJ3" s="62"/>
      <c r="UWK3" s="62"/>
      <c r="UWL3" s="62"/>
      <c r="UWM3" s="62"/>
      <c r="UWN3" s="62"/>
      <c r="UWO3" s="62"/>
      <c r="UWP3" s="62"/>
      <c r="UWQ3" s="62"/>
      <c r="UWR3" s="62"/>
      <c r="UWS3" s="62"/>
      <c r="UWT3" s="62"/>
      <c r="UWU3" s="62"/>
      <c r="UWV3" s="62"/>
      <c r="UWW3" s="62"/>
      <c r="UWX3" s="62"/>
      <c r="UWY3" s="62"/>
      <c r="UWZ3" s="62"/>
      <c r="UXA3" s="62"/>
      <c r="UXB3" s="62"/>
      <c r="UXC3" s="62"/>
      <c r="UXD3" s="62"/>
      <c r="UXE3" s="62"/>
      <c r="UXF3" s="62"/>
      <c r="UXG3" s="62"/>
      <c r="UXH3" s="62"/>
      <c r="UXI3" s="62"/>
      <c r="UXJ3" s="62"/>
      <c r="UXK3" s="62"/>
      <c r="UXL3" s="62"/>
      <c r="UXM3" s="62"/>
      <c r="UXN3" s="62"/>
      <c r="UXO3" s="62"/>
      <c r="UXP3" s="62"/>
      <c r="UXQ3" s="62"/>
      <c r="UXR3" s="62"/>
      <c r="UXS3" s="62"/>
      <c r="UXT3" s="62"/>
      <c r="UXU3" s="62"/>
      <c r="UXV3" s="62"/>
      <c r="UXW3" s="62"/>
      <c r="UXX3" s="62"/>
      <c r="UXY3" s="62"/>
      <c r="UXZ3" s="62"/>
      <c r="UYA3" s="62"/>
      <c r="UYB3" s="62"/>
      <c r="UYC3" s="62"/>
      <c r="UYD3" s="62"/>
      <c r="UYE3" s="62"/>
      <c r="UYF3" s="62"/>
      <c r="UYG3" s="62"/>
      <c r="UYH3" s="62"/>
      <c r="UYI3" s="62"/>
      <c r="UYJ3" s="62"/>
      <c r="UYK3" s="62"/>
      <c r="UYL3" s="62"/>
      <c r="UYM3" s="62"/>
      <c r="UYN3" s="62"/>
      <c r="UYO3" s="62"/>
      <c r="UYP3" s="62"/>
      <c r="UYQ3" s="62"/>
      <c r="UYR3" s="62"/>
      <c r="UYS3" s="62"/>
      <c r="UYT3" s="62"/>
      <c r="UYU3" s="62"/>
      <c r="UYV3" s="62"/>
      <c r="UYW3" s="62"/>
      <c r="UYX3" s="62"/>
      <c r="UYY3" s="62"/>
      <c r="UYZ3" s="62"/>
      <c r="UZA3" s="62"/>
      <c r="UZB3" s="62"/>
      <c r="UZC3" s="62"/>
      <c r="UZD3" s="62"/>
      <c r="UZE3" s="62"/>
      <c r="UZF3" s="62"/>
      <c r="UZG3" s="62"/>
      <c r="UZH3" s="62"/>
      <c r="UZI3" s="62"/>
      <c r="UZJ3" s="62"/>
      <c r="UZK3" s="62"/>
      <c r="UZL3" s="62"/>
      <c r="UZM3" s="62"/>
      <c r="UZN3" s="62"/>
      <c r="UZO3" s="62"/>
      <c r="UZP3" s="62"/>
      <c r="UZQ3" s="62"/>
      <c r="UZR3" s="62"/>
      <c r="UZS3" s="62"/>
      <c r="UZT3" s="62"/>
      <c r="UZU3" s="62"/>
      <c r="UZV3" s="62"/>
      <c r="UZW3" s="62"/>
      <c r="UZX3" s="62"/>
      <c r="UZY3" s="62"/>
      <c r="UZZ3" s="62"/>
      <c r="VAA3" s="62"/>
      <c r="VAB3" s="62"/>
      <c r="VAC3" s="62"/>
      <c r="VAD3" s="62"/>
      <c r="VAE3" s="62"/>
      <c r="VAF3" s="62"/>
      <c r="VAG3" s="62"/>
      <c r="VAH3" s="62"/>
      <c r="VAI3" s="62"/>
      <c r="VAJ3" s="62"/>
      <c r="VAK3" s="62"/>
      <c r="VAL3" s="62"/>
      <c r="VAM3" s="62"/>
      <c r="VAN3" s="62"/>
      <c r="VAO3" s="62"/>
      <c r="VAP3" s="62"/>
      <c r="VAQ3" s="62"/>
      <c r="VAR3" s="62"/>
      <c r="VAS3" s="62"/>
      <c r="VAT3" s="62"/>
      <c r="VAU3" s="62"/>
      <c r="VAV3" s="62"/>
      <c r="VAW3" s="62"/>
      <c r="VAX3" s="62"/>
      <c r="VAY3" s="62"/>
      <c r="VAZ3" s="62"/>
      <c r="VBA3" s="62"/>
      <c r="VBB3" s="62"/>
      <c r="VBC3" s="62"/>
      <c r="VBD3" s="62"/>
      <c r="VBE3" s="62"/>
      <c r="VBF3" s="62"/>
      <c r="VBG3" s="62"/>
      <c r="VBH3" s="62"/>
      <c r="VBI3" s="62"/>
      <c r="VBJ3" s="62"/>
      <c r="VBK3" s="62"/>
      <c r="VBL3" s="62"/>
      <c r="VBM3" s="62"/>
      <c r="VBN3" s="62"/>
      <c r="VBO3" s="62"/>
      <c r="VBP3" s="62"/>
      <c r="VBQ3" s="62"/>
      <c r="VBR3" s="62"/>
      <c r="VBS3" s="62"/>
      <c r="VBT3" s="62"/>
      <c r="VBU3" s="62"/>
      <c r="VBV3" s="62"/>
      <c r="VBW3" s="62"/>
      <c r="VBX3" s="62"/>
      <c r="VBY3" s="62"/>
      <c r="VBZ3" s="62"/>
      <c r="VCA3" s="62"/>
      <c r="VCB3" s="62"/>
      <c r="VCC3" s="62"/>
      <c r="VCD3" s="62"/>
      <c r="VCE3" s="62"/>
      <c r="VCF3" s="62"/>
      <c r="VCG3" s="62"/>
      <c r="VCH3" s="62"/>
      <c r="VCI3" s="62"/>
      <c r="VCJ3" s="62"/>
      <c r="VCK3" s="62"/>
      <c r="VCL3" s="62"/>
      <c r="VCM3" s="62"/>
      <c r="VCN3" s="62"/>
      <c r="VCO3" s="62"/>
      <c r="VCP3" s="62"/>
      <c r="VCQ3" s="62"/>
      <c r="VCR3" s="62"/>
      <c r="VCS3" s="62"/>
      <c r="VCT3" s="62"/>
      <c r="VCU3" s="62"/>
      <c r="VCV3" s="62"/>
      <c r="VCW3" s="62"/>
      <c r="VCX3" s="62"/>
      <c r="VCY3" s="62"/>
      <c r="VCZ3" s="62"/>
      <c r="VDA3" s="62"/>
      <c r="VDB3" s="62"/>
      <c r="VDC3" s="62"/>
      <c r="VDD3" s="62"/>
      <c r="VDE3" s="62"/>
      <c r="VDF3" s="62"/>
      <c r="VDG3" s="62"/>
      <c r="VDH3" s="62"/>
      <c r="VDI3" s="62"/>
      <c r="VDJ3" s="62"/>
      <c r="VDK3" s="62"/>
      <c r="VDL3" s="62"/>
      <c r="VDM3" s="62"/>
      <c r="VDN3" s="62"/>
      <c r="VDO3" s="62"/>
      <c r="VDP3" s="62"/>
      <c r="VDQ3" s="62"/>
      <c r="VDR3" s="62"/>
      <c r="VDS3" s="62"/>
      <c r="VDT3" s="62"/>
      <c r="VDU3" s="62"/>
      <c r="VDV3" s="62"/>
      <c r="VDW3" s="62"/>
      <c r="VDX3" s="62"/>
      <c r="VDY3" s="62"/>
      <c r="VDZ3" s="62"/>
      <c r="VEA3" s="62"/>
      <c r="VEB3" s="62"/>
      <c r="VEC3" s="62"/>
      <c r="VED3" s="62"/>
      <c r="VEE3" s="62"/>
      <c r="VEF3" s="62"/>
      <c r="VEG3" s="62"/>
      <c r="VEH3" s="62"/>
      <c r="VEI3" s="62"/>
      <c r="VEJ3" s="62"/>
      <c r="VEK3" s="62"/>
      <c r="VEL3" s="62"/>
      <c r="VEM3" s="62"/>
      <c r="VEN3" s="62"/>
      <c r="VEO3" s="62"/>
      <c r="VEP3" s="62"/>
      <c r="VEQ3" s="62"/>
      <c r="VER3" s="62"/>
      <c r="VES3" s="62"/>
      <c r="VET3" s="62"/>
      <c r="VEU3" s="62"/>
      <c r="VEV3" s="62"/>
      <c r="VEW3" s="62"/>
      <c r="VEX3" s="62"/>
      <c r="VEY3" s="62"/>
      <c r="VEZ3" s="62"/>
      <c r="VFA3" s="62"/>
      <c r="VFB3" s="62"/>
      <c r="VFC3" s="62"/>
      <c r="VFD3" s="62"/>
      <c r="VFE3" s="62"/>
      <c r="VFF3" s="62"/>
      <c r="VFG3" s="62"/>
      <c r="VFH3" s="62"/>
      <c r="VFI3" s="62"/>
      <c r="VFJ3" s="62"/>
      <c r="VFK3" s="62"/>
      <c r="VFL3" s="62"/>
      <c r="VFM3" s="62"/>
      <c r="VFN3" s="62"/>
      <c r="VFO3" s="62"/>
      <c r="VFP3" s="62"/>
      <c r="VFQ3" s="62"/>
      <c r="VFR3" s="62"/>
      <c r="VFS3" s="62"/>
      <c r="VFT3" s="62"/>
      <c r="VFU3" s="62"/>
      <c r="VFV3" s="62"/>
      <c r="VFW3" s="62"/>
      <c r="VFX3" s="62"/>
      <c r="VFY3" s="62"/>
      <c r="VFZ3" s="62"/>
      <c r="VGA3" s="62"/>
      <c r="VGB3" s="62"/>
      <c r="VGC3" s="62"/>
      <c r="VGD3" s="62"/>
      <c r="VGE3" s="62"/>
      <c r="VGF3" s="62"/>
      <c r="VGG3" s="62"/>
      <c r="VGH3" s="62"/>
      <c r="VGI3" s="62"/>
      <c r="VGJ3" s="62"/>
      <c r="VGK3" s="62"/>
      <c r="VGL3" s="62"/>
      <c r="VGM3" s="62"/>
      <c r="VGN3" s="62"/>
      <c r="VGO3" s="62"/>
      <c r="VGP3" s="62"/>
      <c r="VGQ3" s="62"/>
      <c r="VGR3" s="62"/>
      <c r="VGS3" s="62"/>
      <c r="VGT3" s="62"/>
      <c r="VGU3" s="62"/>
      <c r="VGV3" s="62"/>
      <c r="VGW3" s="62"/>
      <c r="VGX3" s="62"/>
      <c r="VGY3" s="62"/>
      <c r="VGZ3" s="62"/>
      <c r="VHA3" s="62"/>
      <c r="VHB3" s="62"/>
      <c r="VHC3" s="62"/>
      <c r="VHD3" s="62"/>
      <c r="VHE3" s="62"/>
      <c r="VHF3" s="62"/>
      <c r="VHG3" s="62"/>
      <c r="VHH3" s="62"/>
      <c r="VHI3" s="62"/>
      <c r="VHJ3" s="62"/>
      <c r="VHK3" s="62"/>
      <c r="VHL3" s="62"/>
      <c r="VHM3" s="62"/>
      <c r="VHN3" s="62"/>
      <c r="VHO3" s="62"/>
      <c r="VHP3" s="62"/>
      <c r="VHQ3" s="62"/>
      <c r="VHR3" s="62"/>
      <c r="VHS3" s="62"/>
      <c r="VHT3" s="62"/>
      <c r="VHU3" s="62"/>
      <c r="VHV3" s="62"/>
      <c r="VHW3" s="62"/>
      <c r="VHX3" s="62"/>
      <c r="VHY3" s="62"/>
      <c r="VHZ3" s="62"/>
      <c r="VIA3" s="62"/>
      <c r="VIB3" s="62"/>
      <c r="VIC3" s="62"/>
      <c r="VID3" s="62"/>
      <c r="VIE3" s="62"/>
      <c r="VIF3" s="62"/>
      <c r="VIG3" s="62"/>
      <c r="VIH3" s="62"/>
      <c r="VII3" s="62"/>
      <c r="VIJ3" s="62"/>
      <c r="VIK3" s="62"/>
      <c r="VIL3" s="62"/>
      <c r="VIM3" s="62"/>
      <c r="VIN3" s="62"/>
      <c r="VIO3" s="62"/>
      <c r="VIP3" s="62"/>
      <c r="VIQ3" s="62"/>
      <c r="VIR3" s="62"/>
      <c r="VIS3" s="62"/>
      <c r="VIT3" s="62"/>
      <c r="VIU3" s="62"/>
      <c r="VIV3" s="62"/>
      <c r="VIW3" s="62"/>
      <c r="VIX3" s="62"/>
      <c r="VIY3" s="62"/>
      <c r="VIZ3" s="62"/>
      <c r="VJA3" s="62"/>
      <c r="VJB3" s="62"/>
      <c r="VJC3" s="62"/>
      <c r="VJD3" s="62"/>
      <c r="VJE3" s="62"/>
      <c r="VJF3" s="62"/>
      <c r="VJG3" s="62"/>
      <c r="VJH3" s="62"/>
      <c r="VJI3" s="62"/>
      <c r="VJJ3" s="62"/>
      <c r="VJK3" s="62"/>
      <c r="VJL3" s="62"/>
      <c r="VJM3" s="62"/>
      <c r="VJN3" s="62"/>
      <c r="VJO3" s="62"/>
      <c r="VJP3" s="62"/>
      <c r="VJQ3" s="62"/>
      <c r="VJR3" s="62"/>
      <c r="VJS3" s="62"/>
      <c r="VJT3" s="62"/>
      <c r="VJU3" s="62"/>
      <c r="VJV3" s="62"/>
      <c r="VJW3" s="62"/>
      <c r="VJX3" s="62"/>
      <c r="VJY3" s="62"/>
      <c r="VJZ3" s="62"/>
      <c r="VKA3" s="62"/>
      <c r="VKB3" s="62"/>
      <c r="VKC3" s="62"/>
      <c r="VKD3" s="62"/>
      <c r="VKE3" s="62"/>
      <c r="VKF3" s="62"/>
      <c r="VKG3" s="62"/>
      <c r="VKH3" s="62"/>
      <c r="VKI3" s="62"/>
      <c r="VKJ3" s="62"/>
      <c r="VKK3" s="62"/>
      <c r="VKL3" s="62"/>
      <c r="VKM3" s="62"/>
      <c r="VKN3" s="62"/>
      <c r="VKO3" s="62"/>
      <c r="VKP3" s="62"/>
      <c r="VKQ3" s="62"/>
      <c r="VKR3" s="62"/>
      <c r="VKS3" s="62"/>
      <c r="VKT3" s="62"/>
      <c r="VKU3" s="62"/>
      <c r="VKV3" s="62"/>
      <c r="VKW3" s="62"/>
      <c r="VKX3" s="62"/>
      <c r="VKY3" s="62"/>
      <c r="VKZ3" s="62"/>
      <c r="VLA3" s="62"/>
      <c r="VLB3" s="62"/>
      <c r="VLC3" s="62"/>
      <c r="VLD3" s="62"/>
      <c r="VLE3" s="62"/>
      <c r="VLF3" s="62"/>
      <c r="VLG3" s="62"/>
      <c r="VLH3" s="62"/>
      <c r="VLI3" s="62"/>
      <c r="VLJ3" s="62"/>
      <c r="VLK3" s="62"/>
      <c r="VLL3" s="62"/>
      <c r="VLM3" s="62"/>
      <c r="VLN3" s="62"/>
      <c r="VLO3" s="62"/>
      <c r="VLP3" s="62"/>
      <c r="VLQ3" s="62"/>
      <c r="VLR3" s="62"/>
      <c r="VLS3" s="62"/>
      <c r="VLT3" s="62"/>
      <c r="VLU3" s="62"/>
      <c r="VLV3" s="62"/>
      <c r="VLW3" s="62"/>
      <c r="VLX3" s="62"/>
      <c r="VLY3" s="62"/>
      <c r="VLZ3" s="62"/>
      <c r="VMA3" s="62"/>
      <c r="VMB3" s="62"/>
      <c r="VMC3" s="62"/>
      <c r="VMD3" s="62"/>
      <c r="VME3" s="62"/>
      <c r="VMF3" s="62"/>
      <c r="VMG3" s="62"/>
      <c r="VMH3" s="62"/>
      <c r="VMI3" s="62"/>
      <c r="VMJ3" s="62"/>
      <c r="VMK3" s="62"/>
      <c r="VML3" s="62"/>
      <c r="VMM3" s="62"/>
      <c r="VMN3" s="62"/>
      <c r="VMO3" s="62"/>
      <c r="VMP3" s="62"/>
      <c r="VMQ3" s="62"/>
      <c r="VMR3" s="62"/>
      <c r="VMS3" s="62"/>
      <c r="VMT3" s="62"/>
      <c r="VMU3" s="62"/>
      <c r="VMV3" s="62"/>
      <c r="VMW3" s="62"/>
      <c r="VMX3" s="62"/>
      <c r="VMY3" s="62"/>
      <c r="VMZ3" s="62"/>
      <c r="VNA3" s="62"/>
      <c r="VNB3" s="62"/>
      <c r="VNC3" s="62"/>
      <c r="VND3" s="62"/>
      <c r="VNE3" s="62"/>
      <c r="VNF3" s="62"/>
      <c r="VNG3" s="62"/>
      <c r="VNH3" s="62"/>
      <c r="VNI3" s="62"/>
      <c r="VNJ3" s="62"/>
      <c r="VNK3" s="62"/>
      <c r="VNL3" s="62"/>
      <c r="VNM3" s="62"/>
      <c r="VNN3" s="62"/>
      <c r="VNO3" s="62"/>
      <c r="VNP3" s="62"/>
      <c r="VNQ3" s="62"/>
      <c r="VNR3" s="62"/>
      <c r="VNS3" s="62"/>
      <c r="VNT3" s="62"/>
      <c r="VNU3" s="62"/>
      <c r="VNV3" s="62"/>
      <c r="VNW3" s="62"/>
      <c r="VNX3" s="62"/>
      <c r="VNY3" s="62"/>
      <c r="VNZ3" s="62"/>
      <c r="VOA3" s="62"/>
      <c r="VOB3" s="62"/>
      <c r="VOC3" s="62"/>
      <c r="VOD3" s="62"/>
      <c r="VOE3" s="62"/>
      <c r="VOF3" s="62"/>
      <c r="VOG3" s="62"/>
      <c r="VOH3" s="62"/>
      <c r="VOI3" s="62"/>
      <c r="VOJ3" s="62"/>
      <c r="VOK3" s="62"/>
      <c r="VOL3" s="62"/>
      <c r="VOM3" s="62"/>
      <c r="VON3" s="62"/>
      <c r="VOO3" s="62"/>
      <c r="VOP3" s="62"/>
      <c r="VOQ3" s="62"/>
      <c r="VOR3" s="62"/>
      <c r="VOS3" s="62"/>
      <c r="VOT3" s="62"/>
      <c r="VOU3" s="62"/>
      <c r="VOV3" s="62"/>
      <c r="VOW3" s="62"/>
      <c r="VOX3" s="62"/>
      <c r="VOY3" s="62"/>
      <c r="VOZ3" s="62"/>
      <c r="VPA3" s="62"/>
      <c r="VPB3" s="62"/>
      <c r="VPC3" s="62"/>
      <c r="VPD3" s="62"/>
      <c r="VPE3" s="62"/>
      <c r="VPF3" s="62"/>
      <c r="VPG3" s="62"/>
      <c r="VPH3" s="62"/>
      <c r="VPI3" s="62"/>
      <c r="VPJ3" s="62"/>
      <c r="VPK3" s="62"/>
      <c r="VPL3" s="62"/>
      <c r="VPM3" s="62"/>
      <c r="VPN3" s="62"/>
      <c r="VPO3" s="62"/>
      <c r="VPP3" s="62"/>
      <c r="VPQ3" s="62"/>
      <c r="VPR3" s="62"/>
      <c r="VPS3" s="62"/>
      <c r="VPT3" s="62"/>
      <c r="VPU3" s="62"/>
      <c r="VPV3" s="62"/>
      <c r="VPW3" s="62"/>
      <c r="VPX3" s="62"/>
      <c r="VPY3" s="62"/>
      <c r="VPZ3" s="62"/>
      <c r="VQA3" s="62"/>
      <c r="VQB3" s="62"/>
      <c r="VQC3" s="62"/>
      <c r="VQD3" s="62"/>
      <c r="VQE3" s="62"/>
      <c r="VQF3" s="62"/>
      <c r="VQG3" s="62"/>
      <c r="VQH3" s="62"/>
      <c r="VQI3" s="62"/>
      <c r="VQJ3" s="62"/>
      <c r="VQK3" s="62"/>
      <c r="VQL3" s="62"/>
      <c r="VQM3" s="62"/>
      <c r="VQN3" s="62"/>
      <c r="VQO3" s="62"/>
      <c r="VQP3" s="62"/>
      <c r="VQQ3" s="62"/>
      <c r="VQR3" s="62"/>
      <c r="VQS3" s="62"/>
      <c r="VQT3" s="62"/>
      <c r="VQU3" s="62"/>
      <c r="VQV3" s="62"/>
      <c r="VQW3" s="62"/>
      <c r="VQX3" s="62"/>
      <c r="VQY3" s="62"/>
      <c r="VQZ3" s="62"/>
      <c r="VRA3" s="62"/>
      <c r="VRB3" s="62"/>
      <c r="VRC3" s="62"/>
      <c r="VRD3" s="62"/>
      <c r="VRE3" s="62"/>
      <c r="VRF3" s="62"/>
      <c r="VRG3" s="62"/>
      <c r="VRH3" s="62"/>
      <c r="VRI3" s="62"/>
      <c r="VRJ3" s="62"/>
      <c r="VRK3" s="62"/>
      <c r="VRL3" s="62"/>
      <c r="VRM3" s="62"/>
      <c r="VRN3" s="62"/>
      <c r="VRO3" s="62"/>
      <c r="VRP3" s="62"/>
      <c r="VRQ3" s="62"/>
      <c r="VRR3" s="62"/>
      <c r="VRS3" s="62"/>
      <c r="VRT3" s="62"/>
      <c r="VRU3" s="62"/>
      <c r="VRV3" s="62"/>
      <c r="VRW3" s="62"/>
      <c r="VRX3" s="62"/>
      <c r="VRY3" s="62"/>
      <c r="VRZ3" s="62"/>
      <c r="VSA3" s="62"/>
      <c r="VSB3" s="62"/>
      <c r="VSC3" s="62"/>
      <c r="VSD3" s="62"/>
      <c r="VSE3" s="62"/>
      <c r="VSF3" s="62"/>
      <c r="VSG3" s="62"/>
      <c r="VSH3" s="62"/>
      <c r="VSI3" s="62"/>
      <c r="VSJ3" s="62"/>
      <c r="VSK3" s="62"/>
      <c r="VSL3" s="62"/>
      <c r="VSM3" s="62"/>
      <c r="VSN3" s="62"/>
      <c r="VSO3" s="62"/>
      <c r="VSP3" s="62"/>
      <c r="VSQ3" s="62"/>
      <c r="VSR3" s="62"/>
      <c r="VSS3" s="62"/>
      <c r="VST3" s="62"/>
      <c r="VSU3" s="62"/>
      <c r="VSV3" s="62"/>
      <c r="VSW3" s="62"/>
      <c r="VSX3" s="62"/>
      <c r="VSY3" s="62"/>
      <c r="VSZ3" s="62"/>
      <c r="VTA3" s="62"/>
      <c r="VTB3" s="62"/>
      <c r="VTC3" s="62"/>
      <c r="VTD3" s="62"/>
      <c r="VTE3" s="62"/>
      <c r="VTF3" s="62"/>
      <c r="VTG3" s="62"/>
      <c r="VTH3" s="62"/>
      <c r="VTI3" s="62"/>
      <c r="VTJ3" s="62"/>
      <c r="VTK3" s="62"/>
      <c r="VTL3" s="62"/>
      <c r="VTM3" s="62"/>
      <c r="VTN3" s="62"/>
      <c r="VTO3" s="62"/>
      <c r="VTP3" s="62"/>
      <c r="VTQ3" s="62"/>
      <c r="VTR3" s="62"/>
      <c r="VTS3" s="62"/>
      <c r="VTT3" s="62"/>
      <c r="VTU3" s="62"/>
      <c r="VTV3" s="62"/>
      <c r="VTW3" s="62"/>
      <c r="VTX3" s="62"/>
      <c r="VTY3" s="62"/>
      <c r="VTZ3" s="62"/>
      <c r="VUA3" s="62"/>
      <c r="VUB3" s="62"/>
      <c r="VUC3" s="62"/>
      <c r="VUD3" s="62"/>
      <c r="VUE3" s="62"/>
      <c r="VUF3" s="62"/>
      <c r="VUG3" s="62"/>
      <c r="VUH3" s="62"/>
      <c r="VUI3" s="62"/>
      <c r="VUJ3" s="62"/>
      <c r="VUK3" s="62"/>
      <c r="VUL3" s="62"/>
      <c r="VUM3" s="62"/>
      <c r="VUN3" s="62"/>
      <c r="VUO3" s="62"/>
      <c r="VUP3" s="62"/>
      <c r="VUQ3" s="62"/>
      <c r="VUR3" s="62"/>
      <c r="VUS3" s="62"/>
      <c r="VUT3" s="62"/>
      <c r="VUU3" s="62"/>
      <c r="VUV3" s="62"/>
      <c r="VUW3" s="62"/>
      <c r="VUX3" s="62"/>
      <c r="VUY3" s="62"/>
      <c r="VUZ3" s="62"/>
      <c r="VVA3" s="62"/>
      <c r="VVB3" s="62"/>
      <c r="VVC3" s="62"/>
      <c r="VVD3" s="62"/>
      <c r="VVE3" s="62"/>
      <c r="VVF3" s="62"/>
      <c r="VVG3" s="62"/>
      <c r="VVH3" s="62"/>
      <c r="VVI3" s="62"/>
      <c r="VVJ3" s="62"/>
      <c r="VVK3" s="62"/>
      <c r="VVL3" s="62"/>
      <c r="VVM3" s="62"/>
      <c r="VVN3" s="62"/>
      <c r="VVO3" s="62"/>
      <c r="VVP3" s="62"/>
      <c r="VVQ3" s="62"/>
      <c r="VVR3" s="62"/>
      <c r="VVS3" s="62"/>
      <c r="VVT3" s="62"/>
      <c r="VVU3" s="62"/>
      <c r="VVV3" s="62"/>
      <c r="VVW3" s="62"/>
      <c r="VVX3" s="62"/>
      <c r="VVY3" s="62"/>
      <c r="VVZ3" s="62"/>
      <c r="VWA3" s="62"/>
      <c r="VWB3" s="62"/>
      <c r="VWC3" s="62"/>
      <c r="VWD3" s="62"/>
      <c r="VWE3" s="62"/>
      <c r="VWF3" s="62"/>
      <c r="VWG3" s="62"/>
      <c r="VWH3" s="62"/>
      <c r="VWI3" s="62"/>
      <c r="VWJ3" s="62"/>
      <c r="VWK3" s="62"/>
      <c r="VWL3" s="62"/>
      <c r="VWM3" s="62"/>
      <c r="VWN3" s="62"/>
      <c r="VWO3" s="62"/>
      <c r="VWP3" s="62"/>
      <c r="VWQ3" s="62"/>
      <c r="VWR3" s="62"/>
      <c r="VWS3" s="62"/>
      <c r="VWT3" s="62"/>
      <c r="VWU3" s="62"/>
      <c r="VWV3" s="62"/>
      <c r="VWW3" s="62"/>
      <c r="VWX3" s="62"/>
      <c r="VWY3" s="62"/>
      <c r="VWZ3" s="62"/>
      <c r="VXA3" s="62"/>
      <c r="VXB3" s="62"/>
      <c r="VXC3" s="62"/>
      <c r="VXD3" s="62"/>
      <c r="VXE3" s="62"/>
      <c r="VXF3" s="62"/>
      <c r="VXG3" s="62"/>
      <c r="VXH3" s="62"/>
      <c r="VXI3" s="62"/>
      <c r="VXJ3" s="62"/>
      <c r="VXK3" s="62"/>
      <c r="VXL3" s="62"/>
      <c r="VXM3" s="62"/>
      <c r="VXN3" s="62"/>
      <c r="VXO3" s="62"/>
      <c r="VXP3" s="62"/>
      <c r="VXQ3" s="62"/>
      <c r="VXR3" s="62"/>
      <c r="VXS3" s="62"/>
      <c r="VXT3" s="62"/>
      <c r="VXU3" s="62"/>
      <c r="VXV3" s="62"/>
      <c r="VXW3" s="62"/>
      <c r="VXX3" s="62"/>
      <c r="VXY3" s="62"/>
      <c r="VXZ3" s="62"/>
      <c r="VYA3" s="62"/>
      <c r="VYB3" s="62"/>
      <c r="VYC3" s="62"/>
      <c r="VYD3" s="62"/>
      <c r="VYE3" s="62"/>
      <c r="VYF3" s="62"/>
      <c r="VYG3" s="62"/>
      <c r="VYH3" s="62"/>
      <c r="VYI3" s="62"/>
      <c r="VYJ3" s="62"/>
      <c r="VYK3" s="62"/>
      <c r="VYL3" s="62"/>
      <c r="VYM3" s="62"/>
      <c r="VYN3" s="62"/>
      <c r="VYO3" s="62"/>
      <c r="VYP3" s="62"/>
      <c r="VYQ3" s="62"/>
      <c r="VYR3" s="62"/>
      <c r="VYS3" s="62"/>
      <c r="VYT3" s="62"/>
      <c r="VYU3" s="62"/>
      <c r="VYV3" s="62"/>
      <c r="VYW3" s="62"/>
      <c r="VYX3" s="62"/>
      <c r="VYY3" s="62"/>
      <c r="VYZ3" s="62"/>
      <c r="VZA3" s="62"/>
      <c r="VZB3" s="62"/>
      <c r="VZC3" s="62"/>
      <c r="VZD3" s="62"/>
      <c r="VZE3" s="62"/>
      <c r="VZF3" s="62"/>
      <c r="VZG3" s="62"/>
      <c r="VZH3" s="62"/>
      <c r="VZI3" s="62"/>
      <c r="VZJ3" s="62"/>
      <c r="VZK3" s="62"/>
      <c r="VZL3" s="62"/>
      <c r="VZM3" s="62"/>
      <c r="VZN3" s="62"/>
      <c r="VZO3" s="62"/>
      <c r="VZP3" s="62"/>
      <c r="VZQ3" s="62"/>
      <c r="VZR3" s="62"/>
      <c r="VZS3" s="62"/>
      <c r="VZT3" s="62"/>
      <c r="VZU3" s="62"/>
      <c r="VZV3" s="62"/>
      <c r="VZW3" s="62"/>
      <c r="VZX3" s="62"/>
      <c r="VZY3" s="62"/>
      <c r="VZZ3" s="62"/>
      <c r="WAA3" s="62"/>
      <c r="WAB3" s="62"/>
      <c r="WAC3" s="62"/>
      <c r="WAD3" s="62"/>
      <c r="WAE3" s="62"/>
      <c r="WAF3" s="62"/>
      <c r="WAG3" s="62"/>
      <c r="WAH3" s="62"/>
      <c r="WAI3" s="62"/>
      <c r="WAJ3" s="62"/>
      <c r="WAK3" s="62"/>
      <c r="WAL3" s="62"/>
      <c r="WAM3" s="62"/>
      <c r="WAN3" s="62"/>
      <c r="WAO3" s="62"/>
      <c r="WAP3" s="62"/>
      <c r="WAQ3" s="62"/>
      <c r="WAR3" s="62"/>
      <c r="WAS3" s="62"/>
      <c r="WAT3" s="62"/>
      <c r="WAU3" s="62"/>
      <c r="WAV3" s="62"/>
      <c r="WAW3" s="62"/>
      <c r="WAX3" s="62"/>
      <c r="WAY3" s="62"/>
      <c r="WAZ3" s="62"/>
      <c r="WBA3" s="62"/>
      <c r="WBB3" s="62"/>
      <c r="WBC3" s="62"/>
      <c r="WBD3" s="62"/>
      <c r="WBE3" s="62"/>
      <c r="WBF3" s="62"/>
      <c r="WBG3" s="62"/>
      <c r="WBH3" s="62"/>
      <c r="WBI3" s="62"/>
      <c r="WBJ3" s="62"/>
      <c r="WBK3" s="62"/>
      <c r="WBL3" s="62"/>
      <c r="WBM3" s="62"/>
      <c r="WBN3" s="62"/>
      <c r="WBO3" s="62"/>
      <c r="WBP3" s="62"/>
      <c r="WBQ3" s="62"/>
      <c r="WBR3" s="62"/>
      <c r="WBS3" s="62"/>
      <c r="WBT3" s="62"/>
      <c r="WBU3" s="62"/>
      <c r="WBV3" s="62"/>
      <c r="WBW3" s="62"/>
      <c r="WBX3" s="62"/>
      <c r="WBY3" s="62"/>
      <c r="WBZ3" s="62"/>
      <c r="WCA3" s="62"/>
      <c r="WCB3" s="62"/>
      <c r="WCC3" s="62"/>
      <c r="WCD3" s="62"/>
      <c r="WCE3" s="62"/>
      <c r="WCF3" s="62"/>
      <c r="WCG3" s="62"/>
      <c r="WCH3" s="62"/>
      <c r="WCI3" s="62"/>
      <c r="WCJ3" s="62"/>
      <c r="WCK3" s="62"/>
      <c r="WCL3" s="62"/>
      <c r="WCM3" s="62"/>
      <c r="WCN3" s="62"/>
      <c r="WCO3" s="62"/>
      <c r="WCP3" s="62"/>
      <c r="WCQ3" s="62"/>
      <c r="WCR3" s="62"/>
      <c r="WCS3" s="62"/>
      <c r="WCT3" s="62"/>
      <c r="WCU3" s="62"/>
      <c r="WCV3" s="62"/>
      <c r="WCW3" s="62"/>
      <c r="WCX3" s="62"/>
      <c r="WCY3" s="62"/>
      <c r="WCZ3" s="62"/>
      <c r="WDA3" s="62"/>
      <c r="WDB3" s="62"/>
      <c r="WDC3" s="62"/>
      <c r="WDD3" s="62"/>
      <c r="WDE3" s="62"/>
      <c r="WDF3" s="62"/>
      <c r="WDG3" s="62"/>
      <c r="WDH3" s="62"/>
      <c r="WDI3" s="62"/>
      <c r="WDJ3" s="62"/>
      <c r="WDK3" s="62"/>
      <c r="WDL3" s="62"/>
      <c r="WDM3" s="62"/>
      <c r="WDN3" s="62"/>
      <c r="WDO3" s="62"/>
      <c r="WDP3" s="62"/>
      <c r="WDQ3" s="62"/>
      <c r="WDR3" s="62"/>
      <c r="WDS3" s="62"/>
      <c r="WDT3" s="62"/>
      <c r="WDU3" s="62"/>
      <c r="WDV3" s="62"/>
      <c r="WDW3" s="62"/>
      <c r="WDX3" s="62"/>
      <c r="WDY3" s="62"/>
      <c r="WDZ3" s="62"/>
      <c r="WEA3" s="62"/>
      <c r="WEB3" s="62"/>
      <c r="WEC3" s="62"/>
      <c r="WED3" s="62"/>
      <c r="WEE3" s="62"/>
      <c r="WEF3" s="62"/>
      <c r="WEG3" s="62"/>
      <c r="WEH3" s="62"/>
      <c r="WEI3" s="62"/>
      <c r="WEJ3" s="62"/>
      <c r="WEK3" s="62"/>
      <c r="WEL3" s="62"/>
      <c r="WEM3" s="62"/>
      <c r="WEN3" s="62"/>
      <c r="WEO3" s="62"/>
      <c r="WEP3" s="62"/>
      <c r="WEQ3" s="62"/>
      <c r="WER3" s="62"/>
      <c r="WES3" s="62"/>
      <c r="WET3" s="62"/>
      <c r="WEU3" s="62"/>
      <c r="WEV3" s="62"/>
      <c r="WEW3" s="62"/>
      <c r="WEX3" s="62"/>
      <c r="WEY3" s="62"/>
      <c r="WEZ3" s="62"/>
      <c r="WFA3" s="62"/>
      <c r="WFB3" s="62"/>
      <c r="WFC3" s="62"/>
      <c r="WFD3" s="62"/>
      <c r="WFE3" s="62"/>
      <c r="WFF3" s="62"/>
      <c r="WFG3" s="62"/>
      <c r="WFH3" s="62"/>
      <c r="WFI3" s="62"/>
      <c r="WFJ3" s="62"/>
      <c r="WFK3" s="62"/>
      <c r="WFL3" s="62"/>
      <c r="WFM3" s="62"/>
      <c r="WFN3" s="62"/>
      <c r="WFO3" s="62"/>
      <c r="WFP3" s="62"/>
      <c r="WFQ3" s="62"/>
      <c r="WFR3" s="62"/>
      <c r="WFS3" s="62"/>
      <c r="WFT3" s="62"/>
      <c r="WFU3" s="62"/>
      <c r="WFV3" s="62"/>
      <c r="WFW3" s="62"/>
      <c r="WFX3" s="62"/>
      <c r="WFY3" s="62"/>
      <c r="WFZ3" s="62"/>
      <c r="WGA3" s="62"/>
      <c r="WGB3" s="62"/>
      <c r="WGC3" s="62"/>
      <c r="WGD3" s="62"/>
      <c r="WGE3" s="62"/>
      <c r="WGF3" s="62"/>
      <c r="WGG3" s="62"/>
      <c r="WGH3" s="62"/>
      <c r="WGI3" s="62"/>
      <c r="WGJ3" s="62"/>
      <c r="WGK3" s="62"/>
      <c r="WGL3" s="62"/>
      <c r="WGM3" s="62"/>
      <c r="WGN3" s="62"/>
      <c r="WGO3" s="62"/>
      <c r="WGP3" s="62"/>
      <c r="WGQ3" s="62"/>
      <c r="WGR3" s="62"/>
      <c r="WGS3" s="62"/>
      <c r="WGT3" s="62"/>
      <c r="WGU3" s="62"/>
      <c r="WGV3" s="62"/>
      <c r="WGW3" s="62"/>
      <c r="WGX3" s="62"/>
      <c r="WGY3" s="62"/>
      <c r="WGZ3" s="62"/>
      <c r="WHA3" s="62"/>
      <c r="WHB3" s="62"/>
      <c r="WHC3" s="62"/>
      <c r="WHD3" s="62"/>
      <c r="WHE3" s="62"/>
      <c r="WHF3" s="62"/>
      <c r="WHG3" s="62"/>
      <c r="WHH3" s="62"/>
      <c r="WHI3" s="62"/>
      <c r="WHJ3" s="62"/>
      <c r="WHK3" s="62"/>
      <c r="WHL3" s="62"/>
      <c r="WHM3" s="62"/>
      <c r="WHN3" s="62"/>
      <c r="WHO3" s="62"/>
      <c r="WHP3" s="62"/>
      <c r="WHQ3" s="62"/>
      <c r="WHR3" s="62"/>
      <c r="WHS3" s="62"/>
      <c r="WHT3" s="62"/>
      <c r="WHU3" s="62"/>
      <c r="WHV3" s="62"/>
      <c r="WHW3" s="62"/>
      <c r="WHX3" s="62"/>
      <c r="WHY3" s="62"/>
      <c r="WHZ3" s="62"/>
      <c r="WIA3" s="62"/>
      <c r="WIB3" s="62"/>
      <c r="WIC3" s="62"/>
      <c r="WID3" s="62"/>
      <c r="WIE3" s="62"/>
      <c r="WIF3" s="62"/>
      <c r="WIG3" s="62"/>
      <c r="WIH3" s="62"/>
      <c r="WII3" s="62"/>
      <c r="WIJ3" s="62"/>
      <c r="WIK3" s="62"/>
      <c r="WIL3" s="62"/>
      <c r="WIM3" s="62"/>
      <c r="WIN3" s="62"/>
      <c r="WIO3" s="62"/>
      <c r="WIP3" s="62"/>
      <c r="WIQ3" s="62"/>
      <c r="WIR3" s="62"/>
      <c r="WIS3" s="62"/>
      <c r="WIT3" s="62"/>
      <c r="WIU3" s="62"/>
      <c r="WIV3" s="62"/>
      <c r="WIW3" s="62"/>
      <c r="WIX3" s="62"/>
      <c r="WIY3" s="62"/>
      <c r="WIZ3" s="62"/>
      <c r="WJA3" s="62"/>
      <c r="WJB3" s="62"/>
      <c r="WJC3" s="62"/>
      <c r="WJD3" s="62"/>
      <c r="WJE3" s="62"/>
      <c r="WJF3" s="62"/>
      <c r="WJG3" s="62"/>
      <c r="WJH3" s="62"/>
      <c r="WJI3" s="62"/>
      <c r="WJJ3" s="62"/>
      <c r="WJK3" s="62"/>
      <c r="WJL3" s="62"/>
      <c r="WJM3" s="62"/>
      <c r="WJN3" s="62"/>
      <c r="WJO3" s="62"/>
      <c r="WJP3" s="62"/>
      <c r="WJQ3" s="62"/>
      <c r="WJR3" s="62"/>
      <c r="WJS3" s="62"/>
      <c r="WJT3" s="62"/>
      <c r="WJU3" s="62"/>
      <c r="WJV3" s="62"/>
      <c r="WJW3" s="62"/>
      <c r="WJX3" s="62"/>
      <c r="WJY3" s="62"/>
      <c r="WJZ3" s="62"/>
      <c r="WKA3" s="62"/>
      <c r="WKB3" s="62"/>
      <c r="WKC3" s="62"/>
      <c r="WKD3" s="62"/>
      <c r="WKE3" s="62"/>
      <c r="WKF3" s="62"/>
      <c r="WKG3" s="62"/>
      <c r="WKH3" s="62"/>
      <c r="WKI3" s="62"/>
      <c r="WKJ3" s="62"/>
      <c r="WKK3" s="62"/>
      <c r="WKL3" s="62"/>
      <c r="WKM3" s="62"/>
      <c r="WKN3" s="62"/>
      <c r="WKO3" s="62"/>
      <c r="WKP3" s="62"/>
      <c r="WKQ3" s="62"/>
      <c r="WKR3" s="62"/>
      <c r="WKS3" s="62"/>
      <c r="WKT3" s="62"/>
      <c r="WKU3" s="62"/>
      <c r="WKV3" s="62"/>
      <c r="WKW3" s="62"/>
      <c r="WKX3" s="62"/>
      <c r="WKY3" s="62"/>
      <c r="WKZ3" s="62"/>
      <c r="WLA3" s="62"/>
      <c r="WLB3" s="62"/>
      <c r="WLC3" s="62"/>
      <c r="WLD3" s="62"/>
      <c r="WLE3" s="62"/>
      <c r="WLF3" s="62"/>
      <c r="WLG3" s="62"/>
      <c r="WLH3" s="62"/>
      <c r="WLI3" s="62"/>
      <c r="WLJ3" s="62"/>
      <c r="WLK3" s="62"/>
      <c r="WLL3" s="62"/>
      <c r="WLM3" s="62"/>
      <c r="WLN3" s="62"/>
      <c r="WLO3" s="62"/>
      <c r="WLP3" s="62"/>
      <c r="WLQ3" s="62"/>
      <c r="WLR3" s="62"/>
      <c r="WLS3" s="62"/>
      <c r="WLT3" s="62"/>
      <c r="WLU3" s="62"/>
      <c r="WLV3" s="62"/>
      <c r="WLW3" s="62"/>
      <c r="WLX3" s="62"/>
      <c r="WLY3" s="62"/>
      <c r="WLZ3" s="62"/>
      <c r="WMA3" s="62"/>
      <c r="WMB3" s="62"/>
      <c r="WMC3" s="62"/>
      <c r="WMD3" s="62"/>
      <c r="WME3" s="62"/>
      <c r="WMF3" s="62"/>
      <c r="WMG3" s="62"/>
      <c r="WMH3" s="62"/>
      <c r="WMI3" s="62"/>
      <c r="WMJ3" s="62"/>
      <c r="WMK3" s="62"/>
      <c r="WML3" s="62"/>
      <c r="WMM3" s="62"/>
      <c r="WMN3" s="62"/>
      <c r="WMO3" s="62"/>
      <c r="WMP3" s="62"/>
      <c r="WMQ3" s="62"/>
      <c r="WMR3" s="62"/>
      <c r="WMS3" s="62"/>
      <c r="WMT3" s="62"/>
      <c r="WMU3" s="62"/>
      <c r="WMV3" s="62"/>
      <c r="WMW3" s="62"/>
      <c r="WMX3" s="62"/>
      <c r="WMY3" s="62"/>
      <c r="WMZ3" s="62"/>
      <c r="WNA3" s="62"/>
      <c r="WNB3" s="62"/>
      <c r="WNC3" s="62"/>
      <c r="WND3" s="62"/>
      <c r="WNE3" s="62"/>
      <c r="WNF3" s="62"/>
      <c r="WNG3" s="62"/>
      <c r="WNH3" s="62"/>
      <c r="WNI3" s="62"/>
      <c r="WNJ3" s="62"/>
      <c r="WNK3" s="62"/>
      <c r="WNL3" s="62"/>
      <c r="WNM3" s="62"/>
      <c r="WNN3" s="62"/>
      <c r="WNO3" s="62"/>
      <c r="WNP3" s="62"/>
      <c r="WNQ3" s="62"/>
      <c r="WNR3" s="62"/>
      <c r="WNS3" s="62"/>
      <c r="WNT3" s="62"/>
      <c r="WNU3" s="62"/>
      <c r="WNV3" s="62"/>
      <c r="WNW3" s="62"/>
      <c r="WNX3" s="62"/>
      <c r="WNY3" s="62"/>
      <c r="WNZ3" s="62"/>
      <c r="WOA3" s="62"/>
      <c r="WOB3" s="62"/>
      <c r="WOC3" s="62"/>
      <c r="WOD3" s="62"/>
      <c r="WOE3" s="62"/>
      <c r="WOF3" s="62"/>
      <c r="WOG3" s="62"/>
      <c r="WOH3" s="62"/>
      <c r="WOI3" s="62"/>
      <c r="WOJ3" s="62"/>
      <c r="WOK3" s="62"/>
      <c r="WOL3" s="62"/>
      <c r="WOM3" s="62"/>
      <c r="WON3" s="62"/>
      <c r="WOO3" s="62"/>
      <c r="WOP3" s="62"/>
      <c r="WOQ3" s="62"/>
      <c r="WOR3" s="62"/>
      <c r="WOS3" s="62"/>
      <c r="WOT3" s="62"/>
      <c r="WOU3" s="62"/>
      <c r="WOV3" s="62"/>
      <c r="WOW3" s="62"/>
      <c r="WOX3" s="62"/>
      <c r="WOY3" s="62"/>
      <c r="WOZ3" s="62"/>
      <c r="WPA3" s="62"/>
      <c r="WPB3" s="62"/>
      <c r="WPC3" s="62"/>
      <c r="WPD3" s="62"/>
      <c r="WPE3" s="62"/>
      <c r="WPF3" s="62"/>
      <c r="WPG3" s="62"/>
      <c r="WPH3" s="62"/>
      <c r="WPI3" s="62"/>
      <c r="WPJ3" s="62"/>
      <c r="WPK3" s="62"/>
      <c r="WPL3" s="62"/>
      <c r="WPM3" s="62"/>
      <c r="WPN3" s="62"/>
      <c r="WPO3" s="62"/>
      <c r="WPP3" s="62"/>
      <c r="WPQ3" s="62"/>
      <c r="WPR3" s="62"/>
      <c r="WPS3" s="62"/>
      <c r="WPT3" s="62"/>
      <c r="WPU3" s="62"/>
      <c r="WPV3" s="62"/>
      <c r="WPW3" s="62"/>
      <c r="WPX3" s="62"/>
      <c r="WPY3" s="62"/>
      <c r="WPZ3" s="62"/>
      <c r="WQA3" s="62"/>
      <c r="WQB3" s="62"/>
      <c r="WQC3" s="62"/>
      <c r="WQD3" s="62"/>
      <c r="WQE3" s="62"/>
      <c r="WQF3" s="62"/>
      <c r="WQG3" s="62"/>
      <c r="WQH3" s="62"/>
      <c r="WQI3" s="62"/>
      <c r="WQJ3" s="62"/>
      <c r="WQK3" s="62"/>
      <c r="WQL3" s="62"/>
      <c r="WQM3" s="62"/>
      <c r="WQN3" s="62"/>
      <c r="WQO3" s="62"/>
      <c r="WQP3" s="62"/>
      <c r="WQQ3" s="62"/>
      <c r="WQR3" s="62"/>
      <c r="WQS3" s="62"/>
      <c r="WQT3" s="62"/>
      <c r="WQU3" s="62"/>
      <c r="WQV3" s="62"/>
      <c r="WQW3" s="62"/>
      <c r="WQX3" s="62"/>
      <c r="WQY3" s="62"/>
      <c r="WQZ3" s="62"/>
      <c r="WRA3" s="62"/>
      <c r="WRB3" s="62"/>
      <c r="WRC3" s="62"/>
      <c r="WRD3" s="62"/>
      <c r="WRE3" s="62"/>
      <c r="WRF3" s="62"/>
      <c r="WRG3" s="62"/>
      <c r="WRH3" s="62"/>
      <c r="WRI3" s="62"/>
      <c r="WRJ3" s="62"/>
      <c r="WRK3" s="62"/>
      <c r="WRL3" s="62"/>
      <c r="WRM3" s="62"/>
      <c r="WRN3" s="62"/>
      <c r="WRO3" s="62"/>
      <c r="WRP3" s="62"/>
      <c r="WRQ3" s="62"/>
      <c r="WRR3" s="62"/>
      <c r="WRS3" s="62"/>
      <c r="WRT3" s="62"/>
      <c r="WRU3" s="62"/>
      <c r="WRV3" s="62"/>
      <c r="WRW3" s="62"/>
      <c r="WRX3" s="62"/>
      <c r="WRY3" s="62"/>
      <c r="WRZ3" s="62"/>
      <c r="WSA3" s="62"/>
      <c r="WSB3" s="62"/>
      <c r="WSC3" s="62"/>
      <c r="WSD3" s="62"/>
      <c r="WSE3" s="62"/>
      <c r="WSF3" s="62"/>
      <c r="WSG3" s="62"/>
      <c r="WSH3" s="62"/>
      <c r="WSI3" s="62"/>
      <c r="WSJ3" s="62"/>
      <c r="WSK3" s="62"/>
      <c r="WSL3" s="62"/>
      <c r="WSM3" s="62"/>
      <c r="WSN3" s="62"/>
      <c r="WSO3" s="62"/>
      <c r="WSP3" s="62"/>
      <c r="WSQ3" s="62"/>
      <c r="WSR3" s="62"/>
      <c r="WSS3" s="62"/>
      <c r="WST3" s="62"/>
      <c r="WSU3" s="62"/>
      <c r="WSV3" s="62"/>
      <c r="WSW3" s="62"/>
      <c r="WSX3" s="62"/>
      <c r="WSY3" s="62"/>
      <c r="WSZ3" s="62"/>
      <c r="WTA3" s="62"/>
      <c r="WTB3" s="62"/>
      <c r="WTC3" s="62"/>
      <c r="WTD3" s="62"/>
      <c r="WTE3" s="62"/>
      <c r="WTF3" s="62"/>
      <c r="WTG3" s="62"/>
      <c r="WTH3" s="62"/>
      <c r="WTI3" s="62"/>
      <c r="WTJ3" s="62"/>
      <c r="WTK3" s="62"/>
      <c r="WTL3" s="62"/>
      <c r="WTM3" s="62"/>
      <c r="WTN3" s="62"/>
      <c r="WTO3" s="62"/>
      <c r="WTP3" s="62"/>
      <c r="WTQ3" s="62"/>
      <c r="WTR3" s="62"/>
      <c r="WTS3" s="62"/>
      <c r="WTT3" s="62"/>
      <c r="WTU3" s="62"/>
      <c r="WTV3" s="62"/>
      <c r="WTW3" s="62"/>
      <c r="WTX3" s="62"/>
      <c r="WTY3" s="62"/>
      <c r="WTZ3" s="62"/>
      <c r="WUA3" s="62"/>
      <c r="WUB3" s="62"/>
      <c r="WUC3" s="62"/>
      <c r="WUD3" s="62"/>
      <c r="WUE3" s="62"/>
      <c r="WUF3" s="62"/>
      <c r="WUG3" s="62"/>
      <c r="WUH3" s="62"/>
      <c r="WUI3" s="62"/>
      <c r="WUJ3" s="62"/>
      <c r="WUK3" s="62"/>
      <c r="WUL3" s="62"/>
      <c r="WUM3" s="62"/>
      <c r="WUN3" s="62"/>
      <c r="WUO3" s="62"/>
      <c r="WUP3" s="62"/>
      <c r="WUQ3" s="62"/>
      <c r="WUR3" s="62"/>
      <c r="WUS3" s="62"/>
      <c r="WUT3" s="62"/>
      <c r="WUU3" s="62"/>
      <c r="WUV3" s="62"/>
      <c r="WUW3" s="62"/>
      <c r="WUX3" s="62"/>
      <c r="WUY3" s="62"/>
      <c r="WUZ3" s="62"/>
      <c r="WVA3" s="62"/>
      <c r="WVB3" s="62"/>
      <c r="WVC3" s="62"/>
      <c r="WVD3" s="62"/>
      <c r="WVE3" s="62"/>
      <c r="WVF3" s="62"/>
      <c r="WVG3" s="62"/>
      <c r="WVH3" s="62"/>
      <c r="WVI3" s="62"/>
      <c r="WVJ3" s="62"/>
      <c r="WVK3" s="62"/>
      <c r="WVL3" s="62"/>
      <c r="WVM3" s="62"/>
      <c r="WVN3" s="62"/>
      <c r="WVO3" s="62"/>
      <c r="WVP3" s="62"/>
      <c r="WVQ3" s="62"/>
      <c r="WVR3" s="62"/>
      <c r="WVS3" s="62"/>
      <c r="WVT3" s="62"/>
      <c r="WVU3" s="62"/>
      <c r="WVV3" s="62"/>
      <c r="WVW3" s="62"/>
      <c r="WVX3" s="62"/>
      <c r="WVY3" s="62"/>
      <c r="WVZ3" s="62"/>
      <c r="WWA3" s="62"/>
      <c r="WWB3" s="62"/>
      <c r="WWC3" s="62"/>
      <c r="WWD3" s="62"/>
      <c r="WWE3" s="62"/>
      <c r="WWF3" s="62"/>
      <c r="WWG3" s="62"/>
      <c r="WWH3" s="62"/>
      <c r="WWI3" s="62"/>
      <c r="WWJ3" s="62"/>
      <c r="WWK3" s="62"/>
      <c r="WWL3" s="62"/>
      <c r="WWM3" s="62"/>
      <c r="WWN3" s="62"/>
      <c r="WWO3" s="62"/>
      <c r="WWP3" s="62"/>
      <c r="WWQ3" s="62"/>
      <c r="WWR3" s="62"/>
      <c r="WWS3" s="62"/>
      <c r="WWT3" s="62"/>
      <c r="WWU3" s="62"/>
      <c r="WWV3" s="62"/>
      <c r="WWW3" s="62"/>
      <c r="WWX3" s="62"/>
      <c r="WWY3" s="62"/>
      <c r="WWZ3" s="62"/>
      <c r="WXA3" s="62"/>
      <c r="WXB3" s="62"/>
      <c r="WXC3" s="62"/>
      <c r="WXD3" s="62"/>
      <c r="WXE3" s="62"/>
      <c r="WXF3" s="62"/>
      <c r="WXG3" s="62"/>
      <c r="WXH3" s="62"/>
      <c r="WXI3" s="62"/>
      <c r="WXJ3" s="62"/>
      <c r="WXK3" s="62"/>
      <c r="WXL3" s="62"/>
      <c r="WXM3" s="62"/>
      <c r="WXN3" s="62"/>
      <c r="WXO3" s="62"/>
      <c r="WXP3" s="62"/>
      <c r="WXQ3" s="62"/>
      <c r="WXR3" s="62"/>
      <c r="WXS3" s="62"/>
      <c r="WXT3" s="62"/>
      <c r="WXU3" s="62"/>
      <c r="WXV3" s="62"/>
      <c r="WXW3" s="62"/>
      <c r="WXX3" s="62"/>
      <c r="WXY3" s="62"/>
      <c r="WXZ3" s="62"/>
      <c r="WYA3" s="62"/>
      <c r="WYB3" s="62"/>
      <c r="WYC3" s="62"/>
      <c r="WYD3" s="62"/>
      <c r="WYE3" s="62"/>
      <c r="WYF3" s="62"/>
      <c r="WYG3" s="62"/>
      <c r="WYH3" s="62"/>
      <c r="WYI3" s="62"/>
      <c r="WYJ3" s="62"/>
      <c r="WYK3" s="62"/>
      <c r="WYL3" s="62"/>
      <c r="WYM3" s="62"/>
      <c r="WYN3" s="62"/>
      <c r="WYO3" s="62"/>
      <c r="WYP3" s="62"/>
      <c r="WYQ3" s="62"/>
      <c r="WYR3" s="62"/>
      <c r="WYS3" s="62"/>
      <c r="WYT3" s="62"/>
      <c r="WYU3" s="62"/>
      <c r="WYV3" s="62"/>
      <c r="WYW3" s="62"/>
      <c r="WYX3" s="62"/>
      <c r="WYY3" s="62"/>
      <c r="WYZ3" s="62"/>
      <c r="WZA3" s="62"/>
      <c r="WZB3" s="62"/>
      <c r="WZC3" s="62"/>
      <c r="WZD3" s="62"/>
      <c r="WZE3" s="62"/>
      <c r="WZF3" s="62"/>
      <c r="WZG3" s="62"/>
      <c r="WZH3" s="62"/>
      <c r="WZI3" s="62"/>
      <c r="WZJ3" s="62"/>
      <c r="WZK3" s="62"/>
      <c r="WZL3" s="62"/>
      <c r="WZM3" s="62"/>
      <c r="WZN3" s="62"/>
      <c r="WZO3" s="62"/>
      <c r="WZP3" s="62"/>
      <c r="WZQ3" s="62"/>
      <c r="WZR3" s="62"/>
      <c r="WZS3" s="62"/>
      <c r="WZT3" s="62"/>
      <c r="WZU3" s="62"/>
      <c r="WZV3" s="62"/>
      <c r="WZW3" s="62"/>
      <c r="WZX3" s="62"/>
      <c r="WZY3" s="62"/>
      <c r="WZZ3" s="62"/>
      <c r="XAA3" s="62"/>
      <c r="XAB3" s="62"/>
      <c r="XAC3" s="62"/>
      <c r="XAD3" s="62"/>
      <c r="XAE3" s="62"/>
      <c r="XAF3" s="62"/>
      <c r="XAG3" s="62"/>
      <c r="XAH3" s="62"/>
      <c r="XAI3" s="62"/>
      <c r="XAJ3" s="62"/>
      <c r="XAK3" s="62"/>
      <c r="XAL3" s="62"/>
      <c r="XAM3" s="62"/>
      <c r="XAN3" s="62"/>
      <c r="XAO3" s="62"/>
      <c r="XAP3" s="62"/>
      <c r="XAQ3" s="62"/>
      <c r="XAR3" s="62"/>
      <c r="XAS3" s="62"/>
      <c r="XAT3" s="62"/>
      <c r="XAU3" s="62"/>
      <c r="XAV3" s="62"/>
      <c r="XAW3" s="62"/>
      <c r="XAX3" s="62"/>
      <c r="XAY3" s="62"/>
      <c r="XAZ3" s="62"/>
      <c r="XBA3" s="62"/>
      <c r="XBB3" s="62"/>
      <c r="XBC3" s="62"/>
      <c r="XBD3" s="62"/>
      <c r="XBE3" s="62"/>
      <c r="XBF3" s="62"/>
      <c r="XBG3" s="62"/>
      <c r="XBH3" s="62"/>
      <c r="XBI3" s="62"/>
      <c r="XBJ3" s="62"/>
      <c r="XBK3" s="62"/>
      <c r="XBL3" s="62"/>
      <c r="XBM3" s="62"/>
      <c r="XBN3" s="62"/>
      <c r="XBO3" s="62"/>
      <c r="XBP3" s="62"/>
      <c r="XBQ3" s="62"/>
      <c r="XBR3" s="62"/>
      <c r="XBS3" s="62"/>
      <c r="XBT3" s="62"/>
      <c r="XBU3" s="62"/>
      <c r="XBV3" s="62"/>
      <c r="XBW3" s="62"/>
      <c r="XBX3" s="62"/>
      <c r="XBY3" s="62"/>
      <c r="XBZ3" s="62"/>
      <c r="XCA3" s="62"/>
      <c r="XCB3" s="62"/>
      <c r="XCC3" s="62"/>
      <c r="XCD3" s="62"/>
      <c r="XCE3" s="62"/>
      <c r="XCF3" s="62"/>
      <c r="XCG3" s="62"/>
      <c r="XCH3" s="62"/>
      <c r="XCI3" s="62"/>
      <c r="XCJ3" s="62"/>
      <c r="XCK3" s="62"/>
      <c r="XCL3" s="62"/>
      <c r="XCM3" s="62"/>
      <c r="XCN3" s="62"/>
      <c r="XCO3" s="62"/>
      <c r="XCP3" s="62"/>
      <c r="XCQ3" s="62"/>
      <c r="XCR3" s="62"/>
      <c r="XCS3" s="62"/>
      <c r="XCT3" s="62"/>
      <c r="XCU3" s="62"/>
      <c r="XCV3" s="62"/>
      <c r="XCW3" s="62"/>
      <c r="XCX3" s="62"/>
      <c r="XCY3" s="62"/>
      <c r="XCZ3" s="62"/>
      <c r="XDA3" s="62"/>
      <c r="XDB3" s="62"/>
      <c r="XDC3" s="62"/>
      <c r="XDD3" s="62"/>
      <c r="XDE3" s="62"/>
      <c r="XDF3" s="62"/>
      <c r="XDG3" s="62"/>
      <c r="XDH3" s="62"/>
      <c r="XDI3" s="62"/>
      <c r="XDJ3" s="62"/>
      <c r="XDK3" s="62"/>
      <c r="XDL3" s="62"/>
      <c r="XDM3" s="62"/>
      <c r="XDN3" s="62"/>
      <c r="XDO3" s="62"/>
      <c r="XDP3" s="62"/>
      <c r="XDQ3" s="62"/>
      <c r="XDR3" s="62"/>
      <c r="XDS3" s="62"/>
      <c r="XDT3" s="62"/>
      <c r="XDU3" s="62"/>
      <c r="XDV3" s="62"/>
      <c r="XDW3" s="62"/>
      <c r="XDX3" s="62"/>
      <c r="XDY3" s="62"/>
      <c r="XDZ3" s="62"/>
      <c r="XEA3" s="62"/>
      <c r="XEB3" s="62"/>
      <c r="XEC3" s="62"/>
      <c r="XED3" s="62"/>
      <c r="XEE3" s="62"/>
      <c r="XEF3" s="62"/>
      <c r="XEG3" s="62"/>
      <c r="XEH3" s="62"/>
      <c r="XEI3" s="62"/>
      <c r="XEJ3" s="62"/>
      <c r="XEK3" s="62"/>
      <c r="XEL3" s="62"/>
      <c r="XEM3" s="62"/>
      <c r="XEN3" s="62"/>
      <c r="XEO3" s="62"/>
      <c r="XEP3" s="62"/>
      <c r="XEQ3" s="62"/>
      <c r="XER3" s="62"/>
      <c r="XES3" s="62"/>
      <c r="XET3" s="62"/>
      <c r="XEU3" s="62"/>
      <c r="XEV3" s="62"/>
      <c r="XEW3" s="62"/>
      <c r="XEX3" s="62"/>
      <c r="XEY3" s="62"/>
      <c r="XEZ3" s="62"/>
      <c r="XFA3" s="62"/>
      <c r="XFB3" s="62"/>
    </row>
    <row r="4" s="65" customFormat="1" spans="1:16382">
      <c r="A4" s="84"/>
      <c r="B4" s="84"/>
      <c r="C4" s="85"/>
      <c r="D4" s="86"/>
      <c r="E4" s="87"/>
      <c r="F4" s="87"/>
      <c r="G4" s="87"/>
      <c r="H4" s="89" t="s">
        <v>13</v>
      </c>
      <c r="I4" s="89" t="s">
        <v>14</v>
      </c>
      <c r="J4" s="89" t="s">
        <v>15</v>
      </c>
      <c r="K4" s="89" t="s">
        <v>16</v>
      </c>
      <c r="L4" s="89" t="s">
        <v>17</v>
      </c>
      <c r="M4" s="108"/>
      <c r="N4" s="109"/>
      <c r="O4" s="111"/>
      <c r="P4" s="62"/>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c r="IV4" s="64"/>
      <c r="IW4" s="64"/>
      <c r="IX4" s="64"/>
      <c r="IY4" s="64"/>
      <c r="IZ4" s="64"/>
      <c r="JA4" s="64"/>
      <c r="JB4" s="64"/>
      <c r="JC4" s="64"/>
      <c r="JD4" s="64"/>
      <c r="JE4" s="64"/>
      <c r="JF4" s="64"/>
      <c r="JG4" s="64"/>
      <c r="JH4" s="64"/>
      <c r="JI4" s="64"/>
      <c r="JJ4" s="64"/>
      <c r="JK4" s="64"/>
      <c r="JL4" s="64"/>
      <c r="JM4" s="64"/>
      <c r="JN4" s="64"/>
      <c r="JO4" s="64"/>
      <c r="JP4" s="64"/>
      <c r="JQ4" s="64"/>
      <c r="JR4" s="64"/>
      <c r="JS4" s="64"/>
      <c r="JT4" s="64"/>
      <c r="JU4" s="64"/>
      <c r="JV4" s="64"/>
      <c r="JW4" s="64"/>
      <c r="JX4" s="64"/>
      <c r="JY4" s="64"/>
      <c r="JZ4" s="64"/>
      <c r="KA4" s="64"/>
      <c r="KB4" s="64"/>
      <c r="KC4" s="64"/>
      <c r="KD4" s="64"/>
      <c r="KE4" s="64"/>
      <c r="KF4" s="64"/>
      <c r="KG4" s="64"/>
      <c r="KH4" s="64"/>
      <c r="KI4" s="64"/>
      <c r="KJ4" s="64"/>
      <c r="KK4" s="64"/>
      <c r="KL4" s="64"/>
      <c r="KM4" s="64"/>
      <c r="KN4" s="64"/>
      <c r="KO4" s="64"/>
      <c r="KP4" s="64"/>
      <c r="KQ4" s="64"/>
      <c r="KR4" s="64"/>
      <c r="KS4" s="64"/>
      <c r="KT4" s="64"/>
      <c r="KU4" s="64"/>
      <c r="KV4" s="64"/>
      <c r="KW4" s="64"/>
      <c r="KX4" s="64"/>
      <c r="KY4" s="64"/>
      <c r="KZ4" s="64"/>
      <c r="LA4" s="64"/>
      <c r="LB4" s="64"/>
      <c r="LC4" s="64"/>
      <c r="LD4" s="64"/>
      <c r="LE4" s="64"/>
      <c r="LF4" s="64"/>
      <c r="LG4" s="64"/>
      <c r="LH4" s="64"/>
      <c r="LI4" s="64"/>
      <c r="LJ4" s="64"/>
      <c r="LK4" s="64"/>
      <c r="LL4" s="64"/>
      <c r="LM4" s="64"/>
      <c r="LN4" s="64"/>
      <c r="LO4" s="64"/>
      <c r="LP4" s="64"/>
      <c r="LQ4" s="64"/>
      <c r="LR4" s="64"/>
      <c r="LS4" s="64"/>
      <c r="LT4" s="64"/>
      <c r="LU4" s="64"/>
      <c r="LV4" s="64"/>
      <c r="LW4" s="64"/>
      <c r="LX4" s="64"/>
      <c r="LY4" s="64"/>
      <c r="LZ4" s="64"/>
      <c r="MA4" s="64"/>
      <c r="MB4" s="64"/>
      <c r="MC4" s="64"/>
      <c r="MD4" s="64"/>
      <c r="ME4" s="64"/>
      <c r="MF4" s="64"/>
      <c r="MG4" s="64"/>
      <c r="MH4" s="64"/>
      <c r="MI4" s="64"/>
      <c r="MJ4" s="64"/>
      <c r="MK4" s="64"/>
      <c r="ML4" s="64"/>
      <c r="MM4" s="64"/>
      <c r="MN4" s="64"/>
      <c r="MO4" s="64"/>
      <c r="MP4" s="64"/>
      <c r="MQ4" s="64"/>
      <c r="MR4" s="64"/>
      <c r="MS4" s="64"/>
      <c r="MT4" s="64"/>
      <c r="MU4" s="64"/>
      <c r="MV4" s="64"/>
      <c r="MW4" s="64"/>
      <c r="MX4" s="64"/>
      <c r="MY4" s="64"/>
      <c r="MZ4" s="64"/>
      <c r="NA4" s="64"/>
      <c r="NB4" s="64"/>
      <c r="NC4" s="64"/>
      <c r="ND4" s="64"/>
      <c r="NE4" s="64"/>
      <c r="NF4" s="64"/>
      <c r="NG4" s="64"/>
      <c r="NH4" s="64"/>
      <c r="NI4" s="64"/>
      <c r="NJ4" s="64"/>
      <c r="NK4" s="64"/>
      <c r="NL4" s="64"/>
      <c r="NM4" s="64"/>
      <c r="NN4" s="64"/>
      <c r="NO4" s="64"/>
      <c r="NP4" s="64"/>
      <c r="NQ4" s="64"/>
      <c r="NR4" s="64"/>
      <c r="NS4" s="64"/>
      <c r="NT4" s="64"/>
      <c r="NU4" s="64"/>
      <c r="NV4" s="64"/>
      <c r="NW4" s="64"/>
      <c r="NX4" s="64"/>
      <c r="NY4" s="64"/>
      <c r="NZ4" s="64"/>
      <c r="OA4" s="64"/>
      <c r="OB4" s="64"/>
      <c r="OC4" s="64"/>
      <c r="OD4" s="64"/>
      <c r="OE4" s="64"/>
      <c r="OF4" s="64"/>
      <c r="OG4" s="64"/>
      <c r="OH4" s="64"/>
      <c r="OI4" s="64"/>
      <c r="OJ4" s="64"/>
      <c r="OK4" s="64"/>
      <c r="OL4" s="64"/>
      <c r="OM4" s="64"/>
      <c r="ON4" s="64"/>
      <c r="OO4" s="64"/>
      <c r="OP4" s="64"/>
      <c r="OQ4" s="64"/>
      <c r="OR4" s="64"/>
      <c r="OS4" s="64"/>
      <c r="OT4" s="64"/>
      <c r="OU4" s="64"/>
      <c r="OV4" s="64"/>
      <c r="OW4" s="64"/>
      <c r="OX4" s="64"/>
      <c r="OY4" s="64"/>
      <c r="OZ4" s="64"/>
      <c r="PA4" s="64"/>
      <c r="PB4" s="64"/>
      <c r="PC4" s="64"/>
      <c r="PD4" s="64"/>
      <c r="PE4" s="64"/>
      <c r="PF4" s="64"/>
      <c r="PG4" s="64"/>
      <c r="PH4" s="64"/>
      <c r="PI4" s="64"/>
      <c r="PJ4" s="64"/>
      <c r="PK4" s="64"/>
      <c r="PL4" s="64"/>
      <c r="PM4" s="64"/>
      <c r="PN4" s="64"/>
      <c r="PO4" s="64"/>
      <c r="PP4" s="64"/>
      <c r="PQ4" s="64"/>
      <c r="PR4" s="64"/>
      <c r="PS4" s="64"/>
      <c r="PT4" s="64"/>
      <c r="PU4" s="64"/>
      <c r="PV4" s="64"/>
      <c r="PW4" s="64"/>
      <c r="PX4" s="64"/>
      <c r="PY4" s="64"/>
      <c r="PZ4" s="64"/>
      <c r="QA4" s="64"/>
      <c r="QB4" s="64"/>
      <c r="QC4" s="64"/>
      <c r="QD4" s="64"/>
      <c r="QE4" s="64"/>
      <c r="QF4" s="64"/>
      <c r="QG4" s="64"/>
      <c r="QH4" s="64"/>
      <c r="QI4" s="64"/>
      <c r="QJ4" s="64"/>
      <c r="QK4" s="64"/>
      <c r="QL4" s="64"/>
      <c r="QM4" s="64"/>
      <c r="QN4" s="64"/>
      <c r="QO4" s="64"/>
      <c r="QP4" s="64"/>
      <c r="QQ4" s="64"/>
      <c r="QR4" s="64"/>
      <c r="QS4" s="64"/>
      <c r="QT4" s="64"/>
      <c r="QU4" s="64"/>
      <c r="QV4" s="64"/>
      <c r="QW4" s="64"/>
      <c r="QX4" s="64"/>
      <c r="QY4" s="64"/>
      <c r="QZ4" s="64"/>
      <c r="RA4" s="64"/>
      <c r="RB4" s="64"/>
      <c r="RC4" s="64"/>
      <c r="RD4" s="64"/>
      <c r="RE4" s="64"/>
      <c r="RF4" s="64"/>
      <c r="RG4" s="64"/>
      <c r="RH4" s="64"/>
      <c r="RI4" s="64"/>
      <c r="RJ4" s="64"/>
      <c r="RK4" s="64"/>
      <c r="RL4" s="64"/>
      <c r="RM4" s="64"/>
      <c r="RN4" s="64"/>
      <c r="RO4" s="64"/>
      <c r="RP4" s="64"/>
      <c r="RQ4" s="64"/>
      <c r="RR4" s="64"/>
      <c r="RS4" s="64"/>
      <c r="RT4" s="64"/>
      <c r="RU4" s="64"/>
      <c r="RV4" s="64"/>
      <c r="RW4" s="64"/>
      <c r="RX4" s="64"/>
      <c r="RY4" s="64"/>
      <c r="RZ4" s="64"/>
      <c r="SA4" s="64"/>
      <c r="SB4" s="64"/>
      <c r="SC4" s="64"/>
      <c r="SD4" s="64"/>
      <c r="SE4" s="64"/>
      <c r="SF4" s="64"/>
      <c r="SG4" s="64"/>
      <c r="SH4" s="64"/>
      <c r="SI4" s="64"/>
      <c r="SJ4" s="64"/>
      <c r="SK4" s="64"/>
      <c r="SL4" s="64"/>
      <c r="SM4" s="64"/>
      <c r="SN4" s="64"/>
      <c r="SO4" s="64"/>
      <c r="SP4" s="64"/>
      <c r="SQ4" s="64"/>
      <c r="SR4" s="64"/>
      <c r="SS4" s="64"/>
      <c r="ST4" s="64"/>
      <c r="SU4" s="64"/>
      <c r="SV4" s="64"/>
      <c r="SW4" s="64"/>
      <c r="SX4" s="64"/>
      <c r="SY4" s="64"/>
      <c r="SZ4" s="64"/>
      <c r="TA4" s="64"/>
      <c r="TB4" s="64"/>
      <c r="TC4" s="64"/>
      <c r="TD4" s="64"/>
      <c r="TE4" s="64"/>
      <c r="TF4" s="64"/>
      <c r="TG4" s="64"/>
      <c r="TH4" s="64"/>
      <c r="TI4" s="64"/>
      <c r="TJ4" s="64"/>
      <c r="TK4" s="64"/>
      <c r="TL4" s="64"/>
      <c r="TM4" s="64"/>
      <c r="TN4" s="64"/>
      <c r="TO4" s="64"/>
      <c r="TP4" s="64"/>
      <c r="TQ4" s="64"/>
      <c r="TR4" s="64"/>
      <c r="TS4" s="64"/>
      <c r="TT4" s="64"/>
      <c r="TU4" s="64"/>
      <c r="TV4" s="64"/>
      <c r="TW4" s="64"/>
      <c r="TX4" s="64"/>
      <c r="TY4" s="64"/>
      <c r="TZ4" s="64"/>
      <c r="UA4" s="64"/>
      <c r="UB4" s="64"/>
      <c r="UC4" s="64"/>
      <c r="UD4" s="64"/>
      <c r="UE4" s="64"/>
      <c r="UF4" s="64"/>
      <c r="UG4" s="64"/>
      <c r="UH4" s="64"/>
      <c r="UI4" s="64"/>
      <c r="UJ4" s="64"/>
      <c r="UK4" s="64"/>
      <c r="UL4" s="64"/>
      <c r="UM4" s="64"/>
      <c r="UN4" s="64"/>
      <c r="UO4" s="64"/>
      <c r="UP4" s="64"/>
      <c r="UQ4" s="64"/>
      <c r="UR4" s="64"/>
      <c r="US4" s="64"/>
      <c r="UT4" s="64"/>
      <c r="UU4" s="64"/>
      <c r="UV4" s="64"/>
      <c r="UW4" s="64"/>
      <c r="UX4" s="64"/>
      <c r="UY4" s="64"/>
      <c r="UZ4" s="64"/>
      <c r="VA4" s="64"/>
      <c r="VB4" s="64"/>
      <c r="VC4" s="64"/>
      <c r="VD4" s="64"/>
      <c r="VE4" s="64"/>
      <c r="VF4" s="64"/>
      <c r="VG4" s="64"/>
      <c r="VH4" s="64"/>
      <c r="VI4" s="64"/>
      <c r="VJ4" s="64"/>
      <c r="VK4" s="64"/>
      <c r="VL4" s="64"/>
      <c r="VM4" s="64"/>
      <c r="VN4" s="64"/>
      <c r="VO4" s="64"/>
      <c r="VP4" s="64"/>
      <c r="VQ4" s="64"/>
      <c r="VR4" s="64"/>
      <c r="VS4" s="64"/>
      <c r="VT4" s="64"/>
      <c r="VU4" s="64"/>
      <c r="VV4" s="64"/>
      <c r="VW4" s="64"/>
      <c r="VX4" s="64"/>
      <c r="VY4" s="64"/>
      <c r="VZ4" s="64"/>
      <c r="WA4" s="64"/>
      <c r="WB4" s="64"/>
      <c r="WC4" s="64"/>
      <c r="WD4" s="64"/>
      <c r="WE4" s="64"/>
      <c r="WF4" s="64"/>
      <c r="WG4" s="64"/>
      <c r="WH4" s="64"/>
      <c r="WI4" s="64"/>
      <c r="WJ4" s="64"/>
      <c r="WK4" s="64"/>
      <c r="WL4" s="64"/>
      <c r="WM4" s="64"/>
      <c r="WN4" s="64"/>
      <c r="WO4" s="64"/>
      <c r="WP4" s="64"/>
      <c r="WQ4" s="64"/>
      <c r="WR4" s="64"/>
      <c r="WS4" s="64"/>
      <c r="WT4" s="64"/>
      <c r="WU4" s="64"/>
      <c r="WV4" s="64"/>
      <c r="WW4" s="64"/>
      <c r="WX4" s="64"/>
      <c r="WY4" s="64"/>
      <c r="WZ4" s="64"/>
      <c r="XA4" s="64"/>
      <c r="XB4" s="64"/>
      <c r="XC4" s="64"/>
      <c r="XD4" s="64"/>
      <c r="XE4" s="64"/>
      <c r="XF4" s="64"/>
      <c r="XG4" s="64"/>
      <c r="XH4" s="64"/>
      <c r="XI4" s="64"/>
      <c r="XJ4" s="64"/>
      <c r="XK4" s="64"/>
      <c r="XL4" s="64"/>
      <c r="XM4" s="64"/>
      <c r="XN4" s="64"/>
      <c r="XO4" s="64"/>
      <c r="XP4" s="64"/>
      <c r="XQ4" s="64"/>
      <c r="XR4" s="64"/>
      <c r="XS4" s="64"/>
      <c r="XT4" s="64"/>
      <c r="XU4" s="64"/>
      <c r="XV4" s="64"/>
      <c r="XW4" s="64"/>
      <c r="XX4" s="64"/>
      <c r="XY4" s="64"/>
      <c r="XZ4" s="64"/>
      <c r="YA4" s="64"/>
      <c r="YB4" s="64"/>
      <c r="YC4" s="64"/>
      <c r="YD4" s="64"/>
      <c r="YE4" s="64"/>
      <c r="YF4" s="64"/>
      <c r="YG4" s="64"/>
      <c r="YH4" s="64"/>
      <c r="YI4" s="64"/>
      <c r="YJ4" s="64"/>
      <c r="YK4" s="64"/>
      <c r="YL4" s="64"/>
      <c r="YM4" s="64"/>
      <c r="YN4" s="64"/>
      <c r="YO4" s="64"/>
      <c r="YP4" s="64"/>
      <c r="YQ4" s="64"/>
      <c r="YR4" s="64"/>
      <c r="YS4" s="64"/>
      <c r="YT4" s="64"/>
      <c r="YU4" s="64"/>
      <c r="YV4" s="64"/>
      <c r="YW4" s="64"/>
      <c r="YX4" s="64"/>
      <c r="YY4" s="64"/>
      <c r="YZ4" s="64"/>
      <c r="ZA4" s="64"/>
      <c r="ZB4" s="64"/>
      <c r="ZC4" s="64"/>
      <c r="ZD4" s="64"/>
      <c r="ZE4" s="64"/>
      <c r="ZF4" s="64"/>
      <c r="ZG4" s="64"/>
      <c r="ZH4" s="64"/>
      <c r="ZI4" s="64"/>
      <c r="ZJ4" s="64"/>
      <c r="ZK4" s="64"/>
      <c r="ZL4" s="64"/>
      <c r="ZM4" s="64"/>
      <c r="ZN4" s="64"/>
      <c r="ZO4" s="64"/>
      <c r="ZP4" s="64"/>
      <c r="ZQ4" s="64"/>
      <c r="ZR4" s="64"/>
      <c r="ZS4" s="64"/>
      <c r="ZT4" s="64"/>
      <c r="ZU4" s="64"/>
      <c r="ZV4" s="64"/>
      <c r="ZW4" s="64"/>
      <c r="ZX4" s="64"/>
      <c r="ZY4" s="64"/>
      <c r="ZZ4" s="64"/>
      <c r="AAA4" s="64"/>
      <c r="AAB4" s="64"/>
      <c r="AAC4" s="64"/>
      <c r="AAD4" s="64"/>
      <c r="AAE4" s="64"/>
      <c r="AAF4" s="64"/>
      <c r="AAG4" s="64"/>
      <c r="AAH4" s="64"/>
      <c r="AAI4" s="64"/>
      <c r="AAJ4" s="64"/>
      <c r="AAK4" s="64"/>
      <c r="AAL4" s="64"/>
      <c r="AAM4" s="64"/>
      <c r="AAN4" s="64"/>
      <c r="AAO4" s="64"/>
      <c r="AAP4" s="64"/>
      <c r="AAQ4" s="64"/>
      <c r="AAR4" s="64"/>
      <c r="AAS4" s="64"/>
      <c r="AAT4" s="64"/>
      <c r="AAU4" s="64"/>
      <c r="AAV4" s="64"/>
      <c r="AAW4" s="64"/>
      <c r="AAX4" s="64"/>
      <c r="AAY4" s="64"/>
      <c r="AAZ4" s="64"/>
      <c r="ABA4" s="64"/>
      <c r="ABB4" s="64"/>
      <c r="ABC4" s="64"/>
      <c r="ABD4" s="64"/>
      <c r="ABE4" s="64"/>
      <c r="ABF4" s="64"/>
      <c r="ABG4" s="64"/>
      <c r="ABH4" s="64"/>
      <c r="ABI4" s="64"/>
      <c r="ABJ4" s="64"/>
      <c r="ABK4" s="64"/>
      <c r="ABL4" s="64"/>
      <c r="ABM4" s="64"/>
      <c r="ABN4" s="64"/>
      <c r="ABO4" s="64"/>
      <c r="ABP4" s="64"/>
      <c r="ABQ4" s="64"/>
      <c r="ABR4" s="64"/>
      <c r="ABS4" s="64"/>
      <c r="ABT4" s="64"/>
      <c r="ABU4" s="64"/>
      <c r="ABV4" s="64"/>
      <c r="ABW4" s="64"/>
      <c r="ABX4" s="64"/>
      <c r="ABY4" s="64"/>
      <c r="ABZ4" s="64"/>
      <c r="ACA4" s="64"/>
      <c r="ACB4" s="64"/>
      <c r="ACC4" s="64"/>
      <c r="ACD4" s="64"/>
      <c r="ACE4" s="64"/>
      <c r="ACF4" s="64"/>
      <c r="ACG4" s="64"/>
      <c r="ACH4" s="64"/>
      <c r="ACI4" s="64"/>
      <c r="ACJ4" s="64"/>
      <c r="ACK4" s="64"/>
      <c r="ACL4" s="64"/>
      <c r="ACM4" s="64"/>
      <c r="ACN4" s="64"/>
      <c r="ACO4" s="64"/>
      <c r="ACP4" s="64"/>
      <c r="ACQ4" s="64"/>
      <c r="ACR4" s="64"/>
      <c r="ACS4" s="64"/>
      <c r="ACT4" s="64"/>
      <c r="ACU4" s="64"/>
      <c r="ACV4" s="64"/>
      <c r="ACW4" s="64"/>
      <c r="ACX4" s="64"/>
      <c r="ACY4" s="64"/>
      <c r="ACZ4" s="64"/>
      <c r="ADA4" s="64"/>
      <c r="ADB4" s="64"/>
      <c r="ADC4" s="64"/>
      <c r="ADD4" s="64"/>
      <c r="ADE4" s="64"/>
      <c r="ADF4" s="64"/>
      <c r="ADG4" s="64"/>
      <c r="ADH4" s="64"/>
      <c r="ADI4" s="64"/>
      <c r="ADJ4" s="64"/>
      <c r="ADK4" s="64"/>
      <c r="ADL4" s="64"/>
      <c r="ADM4" s="64"/>
      <c r="ADN4" s="64"/>
      <c r="ADO4" s="64"/>
      <c r="ADP4" s="64"/>
      <c r="ADQ4" s="64"/>
      <c r="ADR4" s="64"/>
      <c r="ADS4" s="64"/>
      <c r="ADT4" s="64"/>
      <c r="ADU4" s="64"/>
      <c r="ADV4" s="64"/>
      <c r="ADW4" s="64"/>
      <c r="ADX4" s="64"/>
      <c r="ADY4" s="64"/>
      <c r="ADZ4" s="64"/>
      <c r="AEA4" s="64"/>
      <c r="AEB4" s="64"/>
      <c r="AEC4" s="64"/>
      <c r="AED4" s="64"/>
      <c r="AEE4" s="64"/>
      <c r="AEF4" s="64"/>
      <c r="AEG4" s="64"/>
      <c r="AEH4" s="64"/>
      <c r="AEI4" s="64"/>
      <c r="AEJ4" s="64"/>
      <c r="AEK4" s="64"/>
      <c r="AEL4" s="64"/>
      <c r="AEM4" s="64"/>
      <c r="AEN4" s="64"/>
      <c r="AEO4" s="64"/>
      <c r="AEP4" s="64"/>
      <c r="AEQ4" s="64"/>
      <c r="AER4" s="64"/>
      <c r="AES4" s="64"/>
      <c r="AET4" s="64"/>
      <c r="AEU4" s="64"/>
      <c r="AEV4" s="64"/>
      <c r="AEW4" s="64"/>
      <c r="AEX4" s="64"/>
      <c r="AEY4" s="64"/>
      <c r="AEZ4" s="64"/>
      <c r="AFA4" s="64"/>
      <c r="AFB4" s="64"/>
      <c r="AFC4" s="64"/>
      <c r="AFD4" s="64"/>
      <c r="AFE4" s="64"/>
      <c r="AFF4" s="64"/>
      <c r="AFG4" s="64"/>
      <c r="AFH4" s="64"/>
      <c r="AFI4" s="64"/>
      <c r="AFJ4" s="64"/>
      <c r="AFK4" s="64"/>
      <c r="AFL4" s="64"/>
      <c r="AFM4" s="64"/>
      <c r="AFN4" s="64"/>
      <c r="AFO4" s="64"/>
      <c r="AFP4" s="64"/>
      <c r="AFQ4" s="64"/>
      <c r="AFR4" s="64"/>
      <c r="AFS4" s="64"/>
      <c r="AFT4" s="64"/>
      <c r="AFU4" s="64"/>
      <c r="AFV4" s="64"/>
      <c r="AFW4" s="64"/>
      <c r="AFX4" s="64"/>
      <c r="AFY4" s="64"/>
      <c r="AFZ4" s="64"/>
      <c r="AGA4" s="64"/>
      <c r="AGB4" s="64"/>
      <c r="AGC4" s="64"/>
      <c r="AGD4" s="64"/>
      <c r="AGE4" s="64"/>
      <c r="AGF4" s="64"/>
      <c r="AGG4" s="64"/>
      <c r="AGH4" s="64"/>
      <c r="AGI4" s="64"/>
      <c r="AGJ4" s="64"/>
      <c r="AGK4" s="64"/>
      <c r="AGL4" s="64"/>
      <c r="AGM4" s="64"/>
      <c r="AGN4" s="64"/>
      <c r="AGO4" s="64"/>
      <c r="AGP4" s="64"/>
      <c r="AGQ4" s="64"/>
      <c r="AGR4" s="64"/>
      <c r="AGS4" s="64"/>
      <c r="AGT4" s="64"/>
      <c r="AGU4" s="64"/>
      <c r="AGV4" s="64"/>
      <c r="AGW4" s="64"/>
      <c r="AGX4" s="64"/>
      <c r="AGY4" s="64"/>
      <c r="AGZ4" s="64"/>
      <c r="AHA4" s="64"/>
      <c r="AHB4" s="64"/>
      <c r="AHC4" s="64"/>
      <c r="AHD4" s="64"/>
      <c r="AHE4" s="64"/>
      <c r="AHF4" s="64"/>
      <c r="AHG4" s="64"/>
      <c r="AHH4" s="64"/>
      <c r="AHI4" s="64"/>
      <c r="AHJ4" s="64"/>
      <c r="AHK4" s="64"/>
      <c r="AHL4" s="64"/>
      <c r="AHM4" s="64"/>
      <c r="AHN4" s="64"/>
      <c r="AHO4" s="64"/>
      <c r="AHP4" s="64"/>
      <c r="AHQ4" s="64"/>
      <c r="AHR4" s="64"/>
      <c r="AHS4" s="64"/>
      <c r="AHT4" s="64"/>
      <c r="AHU4" s="64"/>
      <c r="AHV4" s="64"/>
      <c r="AHW4" s="64"/>
      <c r="AHX4" s="64"/>
      <c r="AHY4" s="64"/>
      <c r="AHZ4" s="64"/>
      <c r="AIA4" s="64"/>
      <c r="AIB4" s="64"/>
      <c r="AIC4" s="64"/>
      <c r="AID4" s="64"/>
      <c r="AIE4" s="64"/>
      <c r="AIF4" s="64"/>
      <c r="AIG4" s="64"/>
      <c r="AIH4" s="64"/>
      <c r="AII4" s="64"/>
      <c r="AIJ4" s="64"/>
      <c r="AIK4" s="64"/>
      <c r="AIL4" s="64"/>
      <c r="AIM4" s="64"/>
      <c r="AIN4" s="64"/>
      <c r="AIO4" s="64"/>
      <c r="AIP4" s="64"/>
      <c r="AIQ4" s="64"/>
      <c r="AIR4" s="64"/>
      <c r="AIS4" s="64"/>
      <c r="AIT4" s="64"/>
      <c r="AIU4" s="64"/>
      <c r="AIV4" s="64"/>
      <c r="AIW4" s="64"/>
      <c r="AIX4" s="64"/>
      <c r="AIY4" s="64"/>
      <c r="AIZ4" s="64"/>
      <c r="AJA4" s="64"/>
      <c r="AJB4" s="64"/>
      <c r="AJC4" s="64"/>
      <c r="AJD4" s="64"/>
      <c r="AJE4" s="64"/>
      <c r="AJF4" s="64"/>
      <c r="AJG4" s="64"/>
      <c r="AJH4" s="64"/>
      <c r="AJI4" s="64"/>
      <c r="AJJ4" s="64"/>
      <c r="AJK4" s="64"/>
      <c r="AJL4" s="64"/>
      <c r="AJM4" s="64"/>
      <c r="AJN4" s="64"/>
      <c r="AJO4" s="64"/>
      <c r="AJP4" s="64"/>
      <c r="AJQ4" s="64"/>
      <c r="AJR4" s="64"/>
      <c r="AJS4" s="64"/>
      <c r="AJT4" s="64"/>
      <c r="AJU4" s="64"/>
      <c r="AJV4" s="64"/>
      <c r="AJW4" s="64"/>
      <c r="AJX4" s="64"/>
      <c r="AJY4" s="64"/>
      <c r="AJZ4" s="64"/>
      <c r="AKA4" s="64"/>
      <c r="AKB4" s="64"/>
      <c r="AKC4" s="64"/>
      <c r="AKD4" s="64"/>
      <c r="AKE4" s="64"/>
      <c r="AKF4" s="64"/>
      <c r="AKG4" s="64"/>
      <c r="AKH4" s="64"/>
      <c r="AKI4" s="64"/>
      <c r="AKJ4" s="64"/>
      <c r="AKK4" s="64"/>
      <c r="AKL4" s="64"/>
      <c r="AKM4" s="64"/>
      <c r="AKN4" s="64"/>
      <c r="AKO4" s="64"/>
      <c r="AKP4" s="64"/>
      <c r="AKQ4" s="64"/>
      <c r="AKR4" s="64"/>
      <c r="AKS4" s="64"/>
      <c r="AKT4" s="64"/>
      <c r="AKU4" s="64"/>
      <c r="AKV4" s="64"/>
      <c r="AKW4" s="64"/>
      <c r="AKX4" s="64"/>
      <c r="AKY4" s="64"/>
      <c r="AKZ4" s="64"/>
      <c r="ALA4" s="64"/>
      <c r="ALB4" s="64"/>
      <c r="ALC4" s="64"/>
      <c r="ALD4" s="64"/>
      <c r="ALE4" s="64"/>
      <c r="ALF4" s="64"/>
      <c r="ALG4" s="64"/>
      <c r="ALH4" s="64"/>
      <c r="ALI4" s="64"/>
      <c r="ALJ4" s="64"/>
      <c r="ALK4" s="64"/>
      <c r="ALL4" s="64"/>
      <c r="ALM4" s="64"/>
      <c r="ALN4" s="64"/>
      <c r="ALO4" s="64"/>
      <c r="ALP4" s="64"/>
      <c r="ALQ4" s="64"/>
      <c r="ALR4" s="64"/>
      <c r="ALS4" s="64"/>
      <c r="ALT4" s="64"/>
      <c r="ALU4" s="64"/>
      <c r="ALV4" s="64"/>
      <c r="ALW4" s="64"/>
      <c r="ALX4" s="64"/>
      <c r="ALY4" s="64"/>
      <c r="ALZ4" s="64"/>
      <c r="AMA4" s="64"/>
      <c r="AMB4" s="64"/>
      <c r="AMC4" s="64"/>
      <c r="AMD4" s="64"/>
      <c r="AME4" s="64"/>
      <c r="AMF4" s="64"/>
      <c r="AMG4" s="64"/>
      <c r="AMH4" s="64"/>
      <c r="AMI4" s="64"/>
      <c r="AMJ4" s="64"/>
      <c r="AMK4" s="64"/>
      <c r="AML4" s="64"/>
      <c r="AMM4" s="64"/>
      <c r="AMN4" s="64"/>
      <c r="AMO4" s="64"/>
      <c r="AMP4" s="64"/>
      <c r="AMQ4" s="64"/>
      <c r="AMR4" s="64"/>
      <c r="AMS4" s="64"/>
      <c r="AMT4" s="64"/>
      <c r="AMU4" s="64"/>
      <c r="AMV4" s="64"/>
      <c r="AMW4" s="64"/>
      <c r="AMX4" s="64"/>
      <c r="AMY4" s="64"/>
      <c r="AMZ4" s="64"/>
      <c r="ANA4" s="64"/>
      <c r="ANB4" s="64"/>
      <c r="ANC4" s="64"/>
      <c r="AND4" s="64"/>
      <c r="ANE4" s="64"/>
      <c r="ANF4" s="64"/>
      <c r="ANG4" s="64"/>
      <c r="ANH4" s="64"/>
      <c r="ANI4" s="64"/>
      <c r="ANJ4" s="64"/>
      <c r="ANK4" s="64"/>
      <c r="ANL4" s="64"/>
      <c r="ANM4" s="64"/>
      <c r="ANN4" s="64"/>
      <c r="ANO4" s="64"/>
      <c r="ANP4" s="64"/>
      <c r="ANQ4" s="64"/>
      <c r="ANR4" s="64"/>
      <c r="ANS4" s="64"/>
      <c r="ANT4" s="64"/>
      <c r="ANU4" s="64"/>
      <c r="ANV4" s="64"/>
      <c r="ANW4" s="64"/>
      <c r="ANX4" s="64"/>
      <c r="ANY4" s="64"/>
      <c r="ANZ4" s="64"/>
      <c r="AOA4" s="64"/>
      <c r="AOB4" s="64"/>
      <c r="AOC4" s="64"/>
      <c r="AOD4" s="64"/>
      <c r="AOE4" s="64"/>
      <c r="AOF4" s="64"/>
      <c r="AOG4" s="64"/>
      <c r="AOH4" s="64"/>
      <c r="AOI4" s="64"/>
      <c r="AOJ4" s="64"/>
      <c r="AOK4" s="64"/>
      <c r="AOL4" s="64"/>
      <c r="AOM4" s="64"/>
      <c r="AON4" s="64"/>
      <c r="AOO4" s="64"/>
      <c r="AOP4" s="64"/>
      <c r="AOQ4" s="64"/>
      <c r="AOR4" s="64"/>
      <c r="AOS4" s="64"/>
      <c r="AOT4" s="64"/>
      <c r="AOU4" s="64"/>
      <c r="AOV4" s="64"/>
      <c r="AOW4" s="64"/>
      <c r="AOX4" s="64"/>
      <c r="AOY4" s="64"/>
      <c r="AOZ4" s="64"/>
      <c r="APA4" s="64"/>
      <c r="APB4" s="64"/>
      <c r="APC4" s="64"/>
      <c r="APD4" s="64"/>
      <c r="APE4" s="64"/>
      <c r="APF4" s="64"/>
      <c r="APG4" s="64"/>
      <c r="APH4" s="64"/>
      <c r="API4" s="64"/>
      <c r="APJ4" s="64"/>
      <c r="APK4" s="64"/>
      <c r="APL4" s="64"/>
      <c r="APM4" s="64"/>
      <c r="APN4" s="64"/>
      <c r="APO4" s="64"/>
      <c r="APP4" s="64"/>
      <c r="APQ4" s="64"/>
      <c r="APR4" s="64"/>
      <c r="APS4" s="64"/>
      <c r="APT4" s="64"/>
      <c r="APU4" s="64"/>
      <c r="APV4" s="64"/>
      <c r="APW4" s="64"/>
      <c r="APX4" s="64"/>
      <c r="APY4" s="64"/>
      <c r="APZ4" s="64"/>
      <c r="AQA4" s="64"/>
      <c r="AQB4" s="64"/>
      <c r="AQC4" s="64"/>
      <c r="AQD4" s="64"/>
      <c r="AQE4" s="64"/>
      <c r="AQF4" s="64"/>
      <c r="AQG4" s="64"/>
      <c r="AQH4" s="64"/>
      <c r="AQI4" s="64"/>
      <c r="AQJ4" s="64"/>
      <c r="AQK4" s="64"/>
      <c r="AQL4" s="64"/>
      <c r="AQM4" s="64"/>
      <c r="AQN4" s="64"/>
      <c r="AQO4" s="64"/>
      <c r="AQP4" s="64"/>
      <c r="AQQ4" s="64"/>
      <c r="AQR4" s="64"/>
      <c r="AQS4" s="64"/>
      <c r="AQT4" s="64"/>
      <c r="AQU4" s="64"/>
      <c r="AQV4" s="64"/>
      <c r="AQW4" s="64"/>
      <c r="AQX4" s="64"/>
      <c r="AQY4" s="64"/>
      <c r="AQZ4" s="64"/>
      <c r="ARA4" s="64"/>
      <c r="ARB4" s="64"/>
      <c r="ARC4" s="64"/>
      <c r="ARD4" s="64"/>
      <c r="ARE4" s="64"/>
      <c r="ARF4" s="64"/>
      <c r="ARG4" s="64"/>
      <c r="ARH4" s="64"/>
      <c r="ARI4" s="64"/>
      <c r="ARJ4" s="64"/>
      <c r="ARK4" s="64"/>
      <c r="ARL4" s="64"/>
      <c r="ARM4" s="64"/>
      <c r="ARN4" s="64"/>
      <c r="ARO4" s="64"/>
      <c r="ARP4" s="64"/>
      <c r="ARQ4" s="64"/>
      <c r="ARR4" s="64"/>
      <c r="ARS4" s="64"/>
      <c r="ART4" s="64"/>
      <c r="ARU4" s="64"/>
      <c r="ARV4" s="64"/>
      <c r="ARW4" s="64"/>
      <c r="ARX4" s="64"/>
      <c r="ARY4" s="64"/>
      <c r="ARZ4" s="64"/>
      <c r="ASA4" s="64"/>
      <c r="ASB4" s="64"/>
      <c r="ASC4" s="64"/>
      <c r="ASD4" s="64"/>
      <c r="ASE4" s="64"/>
      <c r="ASF4" s="64"/>
      <c r="ASG4" s="64"/>
      <c r="ASH4" s="64"/>
      <c r="ASI4" s="64"/>
      <c r="ASJ4" s="64"/>
      <c r="ASK4" s="64"/>
      <c r="ASL4" s="64"/>
      <c r="ASM4" s="64"/>
      <c r="ASN4" s="64"/>
      <c r="ASO4" s="64"/>
      <c r="ASP4" s="64"/>
      <c r="ASQ4" s="64"/>
      <c r="ASR4" s="64"/>
      <c r="ASS4" s="64"/>
      <c r="AST4" s="64"/>
      <c r="ASU4" s="64"/>
      <c r="ASV4" s="64"/>
      <c r="ASW4" s="64"/>
      <c r="ASX4" s="64"/>
      <c r="ASY4" s="64"/>
      <c r="ASZ4" s="64"/>
      <c r="ATA4" s="64"/>
      <c r="ATB4" s="64"/>
      <c r="ATC4" s="64"/>
      <c r="ATD4" s="64"/>
      <c r="ATE4" s="64"/>
      <c r="ATF4" s="64"/>
      <c r="ATG4" s="64"/>
      <c r="ATH4" s="64"/>
      <c r="ATI4" s="64"/>
      <c r="ATJ4" s="64"/>
      <c r="ATK4" s="64"/>
      <c r="ATL4" s="64"/>
      <c r="ATM4" s="64"/>
      <c r="ATN4" s="64"/>
      <c r="ATO4" s="64"/>
      <c r="ATP4" s="64"/>
      <c r="ATQ4" s="64"/>
      <c r="ATR4" s="64"/>
      <c r="ATS4" s="64"/>
      <c r="ATT4" s="64"/>
      <c r="ATU4" s="64"/>
      <c r="ATV4" s="64"/>
      <c r="ATW4" s="64"/>
      <c r="ATX4" s="64"/>
      <c r="ATY4" s="64"/>
      <c r="ATZ4" s="64"/>
      <c r="AUA4" s="64"/>
      <c r="AUB4" s="64"/>
      <c r="AUC4" s="64"/>
      <c r="AUD4" s="64"/>
      <c r="AUE4" s="64"/>
      <c r="AUF4" s="64"/>
      <c r="AUG4" s="64"/>
      <c r="AUH4" s="64"/>
      <c r="AUI4" s="64"/>
      <c r="AUJ4" s="64"/>
      <c r="AUK4" s="64"/>
      <c r="AUL4" s="64"/>
      <c r="AUM4" s="64"/>
      <c r="AUN4" s="64"/>
      <c r="AUO4" s="64"/>
      <c r="AUP4" s="64"/>
      <c r="AUQ4" s="64"/>
      <c r="AUR4" s="64"/>
      <c r="AUS4" s="64"/>
      <c r="AUT4" s="64"/>
      <c r="AUU4" s="64"/>
      <c r="AUV4" s="64"/>
      <c r="AUW4" s="64"/>
      <c r="AUX4" s="64"/>
      <c r="AUY4" s="64"/>
      <c r="AUZ4" s="64"/>
      <c r="AVA4" s="64"/>
      <c r="AVB4" s="64"/>
      <c r="AVC4" s="64"/>
      <c r="AVD4" s="64"/>
      <c r="AVE4" s="64"/>
      <c r="AVF4" s="64"/>
      <c r="AVG4" s="64"/>
      <c r="AVH4" s="64"/>
      <c r="AVI4" s="64"/>
      <c r="AVJ4" s="64"/>
      <c r="AVK4" s="64"/>
      <c r="AVL4" s="64"/>
      <c r="AVM4" s="64"/>
      <c r="AVN4" s="64"/>
      <c r="AVO4" s="64"/>
      <c r="AVP4" s="64"/>
      <c r="AVQ4" s="64"/>
      <c r="AVR4" s="64"/>
      <c r="AVS4" s="64"/>
      <c r="AVT4" s="64"/>
      <c r="AVU4" s="64"/>
      <c r="AVV4" s="64"/>
      <c r="AVW4" s="64"/>
      <c r="AVX4" s="64"/>
      <c r="AVY4" s="64"/>
      <c r="AVZ4" s="64"/>
      <c r="AWA4" s="64"/>
      <c r="AWB4" s="64"/>
      <c r="AWC4" s="64"/>
      <c r="AWD4" s="64"/>
      <c r="AWE4" s="64"/>
      <c r="AWF4" s="64"/>
      <c r="AWG4" s="64"/>
      <c r="AWH4" s="64"/>
      <c r="AWI4" s="64"/>
      <c r="AWJ4" s="64"/>
      <c r="AWK4" s="64"/>
      <c r="AWL4" s="64"/>
      <c r="AWM4" s="64"/>
      <c r="AWN4" s="64"/>
      <c r="AWO4" s="64"/>
      <c r="AWP4" s="64"/>
      <c r="AWQ4" s="64"/>
      <c r="AWR4" s="64"/>
      <c r="AWS4" s="64"/>
      <c r="AWT4" s="64"/>
      <c r="AWU4" s="64"/>
      <c r="AWV4" s="64"/>
      <c r="AWW4" s="64"/>
      <c r="AWX4" s="64"/>
      <c r="AWY4" s="64"/>
      <c r="AWZ4" s="64"/>
      <c r="AXA4" s="64"/>
      <c r="AXB4" s="64"/>
      <c r="AXC4" s="64"/>
      <c r="AXD4" s="64"/>
      <c r="AXE4" s="64"/>
      <c r="AXF4" s="64"/>
      <c r="AXG4" s="64"/>
      <c r="AXH4" s="64"/>
      <c r="AXI4" s="64"/>
      <c r="AXJ4" s="64"/>
      <c r="AXK4" s="64"/>
      <c r="AXL4" s="64"/>
      <c r="AXM4" s="64"/>
      <c r="AXN4" s="64"/>
      <c r="AXO4" s="64"/>
      <c r="AXP4" s="64"/>
      <c r="AXQ4" s="64"/>
      <c r="AXR4" s="64"/>
      <c r="AXS4" s="64"/>
      <c r="AXT4" s="64"/>
      <c r="AXU4" s="64"/>
      <c r="AXV4" s="64"/>
      <c r="AXW4" s="64"/>
      <c r="AXX4" s="64"/>
      <c r="AXY4" s="64"/>
      <c r="AXZ4" s="64"/>
      <c r="AYA4" s="64"/>
      <c r="AYB4" s="64"/>
      <c r="AYC4" s="64"/>
      <c r="AYD4" s="64"/>
      <c r="AYE4" s="64"/>
      <c r="AYF4" s="64"/>
      <c r="AYG4" s="64"/>
      <c r="AYH4" s="64"/>
      <c r="AYI4" s="64"/>
      <c r="AYJ4" s="64"/>
      <c r="AYK4" s="64"/>
      <c r="AYL4" s="64"/>
      <c r="AYM4" s="64"/>
      <c r="AYN4" s="64"/>
      <c r="AYO4" s="64"/>
      <c r="AYP4" s="64"/>
      <c r="AYQ4" s="64"/>
      <c r="AYR4" s="64"/>
      <c r="AYS4" s="64"/>
      <c r="AYT4" s="64"/>
      <c r="AYU4" s="64"/>
      <c r="AYV4" s="64"/>
      <c r="AYW4" s="64"/>
      <c r="AYX4" s="64"/>
      <c r="AYY4" s="64"/>
      <c r="AYZ4" s="64"/>
      <c r="AZA4" s="64"/>
      <c r="AZB4" s="64"/>
      <c r="AZC4" s="64"/>
      <c r="AZD4" s="64"/>
      <c r="AZE4" s="64"/>
      <c r="AZF4" s="64"/>
      <c r="AZG4" s="64"/>
      <c r="AZH4" s="64"/>
      <c r="AZI4" s="64"/>
      <c r="AZJ4" s="64"/>
      <c r="AZK4" s="64"/>
      <c r="AZL4" s="64"/>
      <c r="AZM4" s="64"/>
      <c r="AZN4" s="64"/>
      <c r="AZO4" s="64"/>
      <c r="AZP4" s="64"/>
      <c r="AZQ4" s="64"/>
      <c r="AZR4" s="64"/>
      <c r="AZS4" s="64"/>
      <c r="AZT4" s="64"/>
      <c r="AZU4" s="64"/>
      <c r="AZV4" s="64"/>
      <c r="AZW4" s="64"/>
      <c r="AZX4" s="64"/>
      <c r="AZY4" s="64"/>
      <c r="AZZ4" s="64"/>
      <c r="BAA4" s="64"/>
      <c r="BAB4" s="64"/>
      <c r="BAC4" s="64"/>
      <c r="BAD4" s="64"/>
      <c r="BAE4" s="64"/>
      <c r="BAF4" s="64"/>
      <c r="BAG4" s="64"/>
      <c r="BAH4" s="64"/>
      <c r="BAI4" s="64"/>
      <c r="BAJ4" s="64"/>
      <c r="BAK4" s="64"/>
      <c r="BAL4" s="64"/>
      <c r="BAM4" s="64"/>
      <c r="BAN4" s="64"/>
      <c r="BAO4" s="64"/>
      <c r="BAP4" s="64"/>
      <c r="BAQ4" s="64"/>
      <c r="BAR4" s="64"/>
      <c r="BAS4" s="64"/>
      <c r="BAT4" s="64"/>
      <c r="BAU4" s="64"/>
      <c r="BAV4" s="64"/>
      <c r="BAW4" s="64"/>
      <c r="BAX4" s="64"/>
      <c r="BAY4" s="64"/>
      <c r="BAZ4" s="64"/>
      <c r="BBA4" s="64"/>
      <c r="BBB4" s="64"/>
      <c r="BBC4" s="64"/>
      <c r="BBD4" s="64"/>
      <c r="BBE4" s="64"/>
      <c r="BBF4" s="64"/>
      <c r="BBG4" s="64"/>
      <c r="BBH4" s="64"/>
      <c r="BBI4" s="64"/>
      <c r="BBJ4" s="64"/>
      <c r="BBK4" s="64"/>
      <c r="BBL4" s="64"/>
      <c r="BBM4" s="64"/>
      <c r="BBN4" s="64"/>
      <c r="BBO4" s="64"/>
      <c r="BBP4" s="64"/>
      <c r="BBQ4" s="64"/>
      <c r="BBR4" s="64"/>
      <c r="BBS4" s="64"/>
      <c r="BBT4" s="64"/>
      <c r="BBU4" s="64"/>
      <c r="BBV4" s="64"/>
      <c r="BBW4" s="64"/>
      <c r="BBX4" s="64"/>
      <c r="BBY4" s="64"/>
      <c r="BBZ4" s="64"/>
      <c r="BCA4" s="64"/>
      <c r="BCB4" s="64"/>
      <c r="BCC4" s="64"/>
      <c r="BCD4" s="64"/>
      <c r="BCE4" s="64"/>
      <c r="BCF4" s="64"/>
      <c r="BCG4" s="64"/>
      <c r="BCH4" s="64"/>
      <c r="BCI4" s="64"/>
      <c r="BCJ4" s="64"/>
      <c r="BCK4" s="64"/>
      <c r="BCL4" s="64"/>
      <c r="BCM4" s="64"/>
      <c r="BCN4" s="64"/>
      <c r="BCO4" s="64"/>
      <c r="BCP4" s="64"/>
      <c r="BCQ4" s="64"/>
      <c r="BCR4" s="64"/>
      <c r="BCS4" s="64"/>
      <c r="BCT4" s="64"/>
      <c r="BCU4" s="64"/>
      <c r="BCV4" s="64"/>
      <c r="BCW4" s="64"/>
      <c r="BCX4" s="64"/>
      <c r="BCY4" s="64"/>
      <c r="BCZ4" s="64"/>
      <c r="BDA4" s="64"/>
      <c r="BDB4" s="64"/>
      <c r="BDC4" s="64"/>
      <c r="BDD4" s="64"/>
      <c r="BDE4" s="64"/>
      <c r="BDF4" s="64"/>
      <c r="BDG4" s="64"/>
      <c r="BDH4" s="64"/>
      <c r="BDI4" s="64"/>
      <c r="BDJ4" s="64"/>
      <c r="BDK4" s="64"/>
      <c r="BDL4" s="64"/>
      <c r="BDM4" s="64"/>
      <c r="BDN4" s="64"/>
      <c r="BDO4" s="64"/>
      <c r="BDP4" s="64"/>
      <c r="BDQ4" s="64"/>
      <c r="BDR4" s="64"/>
      <c r="BDS4" s="64"/>
      <c r="BDT4" s="64"/>
      <c r="BDU4" s="64"/>
      <c r="BDV4" s="64"/>
      <c r="BDW4" s="64"/>
      <c r="BDX4" s="64"/>
      <c r="BDY4" s="64"/>
      <c r="BDZ4" s="64"/>
      <c r="BEA4" s="64"/>
      <c r="BEB4" s="64"/>
      <c r="BEC4" s="64"/>
      <c r="BED4" s="64"/>
      <c r="BEE4" s="64"/>
      <c r="BEF4" s="64"/>
      <c r="BEG4" s="64"/>
      <c r="BEH4" s="64"/>
      <c r="BEI4" s="64"/>
      <c r="BEJ4" s="64"/>
      <c r="BEK4" s="64"/>
      <c r="BEL4" s="64"/>
      <c r="BEM4" s="64"/>
      <c r="BEN4" s="64"/>
      <c r="BEO4" s="64"/>
      <c r="BEP4" s="64"/>
      <c r="BEQ4" s="64"/>
      <c r="BER4" s="64"/>
      <c r="BES4" s="64"/>
      <c r="BET4" s="64"/>
      <c r="BEU4" s="64"/>
      <c r="BEV4" s="64"/>
      <c r="BEW4" s="64"/>
      <c r="BEX4" s="64"/>
      <c r="BEY4" s="64"/>
      <c r="BEZ4" s="64"/>
      <c r="BFA4" s="64"/>
      <c r="BFB4" s="64"/>
      <c r="BFC4" s="64"/>
      <c r="BFD4" s="64"/>
      <c r="BFE4" s="64"/>
      <c r="BFF4" s="64"/>
      <c r="BFG4" s="64"/>
      <c r="BFH4" s="64"/>
      <c r="BFI4" s="64"/>
      <c r="BFJ4" s="64"/>
      <c r="BFK4" s="64"/>
      <c r="BFL4" s="64"/>
      <c r="BFM4" s="64"/>
      <c r="BFN4" s="64"/>
      <c r="BFO4" s="64"/>
      <c r="BFP4" s="64"/>
      <c r="BFQ4" s="64"/>
      <c r="BFR4" s="64"/>
      <c r="BFS4" s="64"/>
      <c r="BFT4" s="64"/>
      <c r="BFU4" s="64"/>
      <c r="BFV4" s="64"/>
      <c r="BFW4" s="64"/>
      <c r="BFX4" s="64"/>
      <c r="BFY4" s="64"/>
      <c r="BFZ4" s="64"/>
      <c r="BGA4" s="64"/>
      <c r="BGB4" s="64"/>
      <c r="BGC4" s="64"/>
      <c r="BGD4" s="64"/>
      <c r="BGE4" s="64"/>
      <c r="BGF4" s="64"/>
      <c r="BGG4" s="64"/>
      <c r="BGH4" s="64"/>
      <c r="BGI4" s="64"/>
      <c r="BGJ4" s="64"/>
      <c r="BGK4" s="64"/>
      <c r="BGL4" s="64"/>
      <c r="BGM4" s="64"/>
      <c r="BGN4" s="64"/>
      <c r="BGO4" s="64"/>
      <c r="BGP4" s="64"/>
      <c r="BGQ4" s="64"/>
      <c r="BGR4" s="64"/>
      <c r="BGS4" s="64"/>
      <c r="BGT4" s="64"/>
      <c r="BGU4" s="64"/>
      <c r="BGV4" s="64"/>
      <c r="BGW4" s="64"/>
      <c r="BGX4" s="64"/>
      <c r="BGY4" s="64"/>
      <c r="BGZ4" s="64"/>
      <c r="BHA4" s="64"/>
      <c r="BHB4" s="64"/>
      <c r="BHC4" s="64"/>
      <c r="BHD4" s="64"/>
      <c r="BHE4" s="64"/>
      <c r="BHF4" s="64"/>
      <c r="BHG4" s="64"/>
      <c r="BHH4" s="64"/>
      <c r="BHI4" s="64"/>
      <c r="BHJ4" s="64"/>
      <c r="BHK4" s="64"/>
      <c r="BHL4" s="64"/>
      <c r="BHM4" s="64"/>
      <c r="BHN4" s="64"/>
      <c r="BHO4" s="64"/>
      <c r="BHP4" s="64"/>
      <c r="BHQ4" s="64"/>
      <c r="BHR4" s="64"/>
      <c r="BHS4" s="64"/>
      <c r="BHT4" s="64"/>
      <c r="BHU4" s="64"/>
      <c r="BHV4" s="64"/>
      <c r="BHW4" s="64"/>
      <c r="BHX4" s="64"/>
      <c r="BHY4" s="64"/>
      <c r="BHZ4" s="64"/>
      <c r="BIA4" s="64"/>
      <c r="BIB4" s="64"/>
      <c r="BIC4" s="64"/>
      <c r="BID4" s="64"/>
      <c r="BIE4" s="64"/>
      <c r="BIF4" s="64"/>
      <c r="BIG4" s="64"/>
      <c r="BIH4" s="64"/>
      <c r="BII4" s="64"/>
      <c r="BIJ4" s="64"/>
      <c r="BIK4" s="64"/>
      <c r="BIL4" s="64"/>
      <c r="BIM4" s="64"/>
      <c r="BIN4" s="64"/>
      <c r="BIO4" s="64"/>
      <c r="BIP4" s="64"/>
      <c r="BIQ4" s="64"/>
      <c r="BIR4" s="64"/>
      <c r="BIS4" s="64"/>
      <c r="BIT4" s="64"/>
      <c r="BIU4" s="64"/>
      <c r="BIV4" s="64"/>
      <c r="BIW4" s="64"/>
      <c r="BIX4" s="64"/>
      <c r="BIY4" s="64"/>
      <c r="BIZ4" s="64"/>
      <c r="BJA4" s="64"/>
      <c r="BJB4" s="64"/>
      <c r="BJC4" s="64"/>
      <c r="BJD4" s="64"/>
      <c r="BJE4" s="64"/>
      <c r="BJF4" s="64"/>
      <c r="BJG4" s="64"/>
      <c r="BJH4" s="64"/>
      <c r="BJI4" s="64"/>
      <c r="BJJ4" s="64"/>
      <c r="BJK4" s="64"/>
      <c r="BJL4" s="64"/>
      <c r="BJM4" s="64"/>
      <c r="BJN4" s="64"/>
      <c r="BJO4" s="64"/>
      <c r="BJP4" s="64"/>
      <c r="BJQ4" s="64"/>
      <c r="BJR4" s="64"/>
      <c r="BJS4" s="64"/>
      <c r="BJT4" s="64"/>
      <c r="BJU4" s="64"/>
      <c r="BJV4" s="64"/>
      <c r="BJW4" s="64"/>
      <c r="BJX4" s="64"/>
      <c r="BJY4" s="64"/>
      <c r="BJZ4" s="64"/>
      <c r="BKA4" s="64"/>
      <c r="BKB4" s="64"/>
      <c r="BKC4" s="64"/>
      <c r="BKD4" s="64"/>
      <c r="BKE4" s="64"/>
      <c r="BKF4" s="64"/>
      <c r="BKG4" s="64"/>
      <c r="BKH4" s="64"/>
      <c r="BKI4" s="64"/>
      <c r="BKJ4" s="64"/>
      <c r="BKK4" s="64"/>
      <c r="BKL4" s="64"/>
      <c r="BKM4" s="64"/>
      <c r="BKN4" s="64"/>
      <c r="BKO4" s="64"/>
      <c r="BKP4" s="64"/>
      <c r="BKQ4" s="64"/>
      <c r="BKR4" s="64"/>
      <c r="BKS4" s="64"/>
      <c r="BKT4" s="64"/>
      <c r="BKU4" s="64"/>
      <c r="BKV4" s="64"/>
      <c r="BKW4" s="64"/>
      <c r="BKX4" s="64"/>
      <c r="BKY4" s="64"/>
      <c r="BKZ4" s="64"/>
      <c r="BLA4" s="64"/>
      <c r="BLB4" s="64"/>
      <c r="BLC4" s="64"/>
      <c r="BLD4" s="64"/>
      <c r="BLE4" s="64"/>
      <c r="BLF4" s="64"/>
      <c r="BLG4" s="64"/>
      <c r="BLH4" s="64"/>
      <c r="BLI4" s="64"/>
      <c r="BLJ4" s="64"/>
      <c r="BLK4" s="64"/>
      <c r="BLL4" s="64"/>
      <c r="BLM4" s="64"/>
      <c r="BLN4" s="64"/>
      <c r="BLO4" s="64"/>
      <c r="BLP4" s="64"/>
      <c r="BLQ4" s="64"/>
      <c r="BLR4" s="64"/>
      <c r="BLS4" s="64"/>
      <c r="BLT4" s="64"/>
      <c r="BLU4" s="64"/>
      <c r="BLV4" s="64"/>
      <c r="BLW4" s="64"/>
      <c r="BLX4" s="64"/>
      <c r="BLY4" s="64"/>
      <c r="BLZ4" s="64"/>
      <c r="BMA4" s="64"/>
      <c r="BMB4" s="64"/>
      <c r="BMC4" s="64"/>
      <c r="BMD4" s="64"/>
      <c r="BME4" s="64"/>
      <c r="BMF4" s="64"/>
      <c r="BMG4" s="64"/>
      <c r="BMH4" s="64"/>
      <c r="BMI4" s="64"/>
      <c r="BMJ4" s="64"/>
      <c r="BMK4" s="64"/>
      <c r="BML4" s="64"/>
      <c r="BMM4" s="64"/>
      <c r="BMN4" s="64"/>
      <c r="BMO4" s="64"/>
      <c r="BMP4" s="64"/>
      <c r="BMQ4" s="64"/>
      <c r="BMR4" s="64"/>
      <c r="BMS4" s="64"/>
      <c r="BMT4" s="64"/>
      <c r="BMU4" s="64"/>
      <c r="BMV4" s="64"/>
      <c r="BMW4" s="64"/>
      <c r="BMX4" s="64"/>
      <c r="BMY4" s="64"/>
      <c r="BMZ4" s="64"/>
      <c r="BNA4" s="64"/>
      <c r="BNB4" s="64"/>
      <c r="BNC4" s="64"/>
      <c r="BND4" s="64"/>
      <c r="BNE4" s="64"/>
      <c r="BNF4" s="64"/>
      <c r="BNG4" s="64"/>
      <c r="BNH4" s="64"/>
      <c r="BNI4" s="64"/>
      <c r="BNJ4" s="64"/>
      <c r="BNK4" s="64"/>
      <c r="BNL4" s="64"/>
      <c r="BNM4" s="64"/>
      <c r="BNN4" s="64"/>
      <c r="BNO4" s="64"/>
      <c r="BNP4" s="64"/>
      <c r="BNQ4" s="64"/>
      <c r="BNR4" s="64"/>
      <c r="BNS4" s="64"/>
      <c r="BNT4" s="64"/>
      <c r="BNU4" s="64"/>
      <c r="BNV4" s="64"/>
      <c r="BNW4" s="64"/>
      <c r="BNX4" s="64"/>
      <c r="BNY4" s="64"/>
      <c r="BNZ4" s="64"/>
      <c r="BOA4" s="64"/>
      <c r="BOB4" s="64"/>
      <c r="BOC4" s="64"/>
      <c r="BOD4" s="64"/>
      <c r="BOE4" s="64"/>
      <c r="BOF4" s="64"/>
      <c r="BOG4" s="64"/>
      <c r="BOH4" s="64"/>
      <c r="BOI4" s="64"/>
      <c r="BOJ4" s="64"/>
      <c r="BOK4" s="64"/>
      <c r="BOL4" s="64"/>
      <c r="BOM4" s="64"/>
      <c r="BON4" s="64"/>
      <c r="BOO4" s="64"/>
      <c r="BOP4" s="64"/>
      <c r="BOQ4" s="64"/>
      <c r="BOR4" s="64"/>
      <c r="BOS4" s="64"/>
      <c r="BOT4" s="64"/>
      <c r="BOU4" s="64"/>
      <c r="BOV4" s="64"/>
      <c r="BOW4" s="64"/>
      <c r="BOX4" s="64"/>
      <c r="BOY4" s="64"/>
      <c r="BOZ4" s="64"/>
      <c r="BPA4" s="64"/>
      <c r="BPB4" s="64"/>
      <c r="BPC4" s="64"/>
      <c r="BPD4" s="64"/>
      <c r="BPE4" s="64"/>
      <c r="BPF4" s="64"/>
      <c r="BPG4" s="64"/>
      <c r="BPH4" s="64"/>
      <c r="BPI4" s="64"/>
      <c r="BPJ4" s="64"/>
      <c r="BPK4" s="64"/>
      <c r="BPL4" s="64"/>
      <c r="BPM4" s="64"/>
      <c r="BPN4" s="64"/>
      <c r="BPO4" s="64"/>
      <c r="BPP4" s="64"/>
      <c r="BPQ4" s="64"/>
      <c r="BPR4" s="64"/>
      <c r="BPS4" s="64"/>
      <c r="BPT4" s="64"/>
      <c r="BPU4" s="64"/>
      <c r="BPV4" s="64"/>
      <c r="BPW4" s="64"/>
      <c r="BPX4" s="64"/>
      <c r="BPY4" s="64"/>
      <c r="BPZ4" s="64"/>
      <c r="BQA4" s="64"/>
      <c r="BQB4" s="64"/>
      <c r="BQC4" s="64"/>
      <c r="BQD4" s="64"/>
      <c r="BQE4" s="64"/>
      <c r="BQF4" s="64"/>
      <c r="BQG4" s="64"/>
      <c r="BQH4" s="64"/>
      <c r="BQI4" s="64"/>
      <c r="BQJ4" s="64"/>
      <c r="BQK4" s="64"/>
      <c r="BQL4" s="64"/>
      <c r="BQM4" s="64"/>
      <c r="BQN4" s="64"/>
      <c r="BQO4" s="64"/>
      <c r="BQP4" s="64"/>
      <c r="BQQ4" s="64"/>
      <c r="BQR4" s="64"/>
      <c r="BQS4" s="64"/>
      <c r="BQT4" s="64"/>
      <c r="BQU4" s="64"/>
      <c r="BQV4" s="64"/>
      <c r="BQW4" s="64"/>
      <c r="BQX4" s="64"/>
      <c r="BQY4" s="64"/>
      <c r="BQZ4" s="64"/>
      <c r="BRA4" s="64"/>
      <c r="BRB4" s="64"/>
      <c r="BRC4" s="64"/>
      <c r="BRD4" s="64"/>
      <c r="BRE4" s="64"/>
      <c r="BRF4" s="64"/>
      <c r="BRG4" s="64"/>
      <c r="BRH4" s="64"/>
      <c r="BRI4" s="64"/>
      <c r="BRJ4" s="64"/>
      <c r="BRK4" s="64"/>
      <c r="BRL4" s="64"/>
      <c r="BRM4" s="64"/>
      <c r="BRN4" s="64"/>
      <c r="BRO4" s="64"/>
      <c r="BRP4" s="64"/>
      <c r="BRQ4" s="64"/>
      <c r="BRR4" s="64"/>
      <c r="BRS4" s="64"/>
      <c r="BRT4" s="64"/>
      <c r="BRU4" s="64"/>
      <c r="BRV4" s="64"/>
      <c r="BRW4" s="64"/>
      <c r="BRX4" s="64"/>
      <c r="BRY4" s="64"/>
      <c r="BRZ4" s="64"/>
      <c r="BSA4" s="64"/>
      <c r="BSB4" s="64"/>
      <c r="BSC4" s="64"/>
      <c r="BSD4" s="64"/>
      <c r="BSE4" s="64"/>
      <c r="BSF4" s="64"/>
      <c r="BSG4" s="64"/>
      <c r="BSH4" s="64"/>
      <c r="BSI4" s="64"/>
      <c r="BSJ4" s="64"/>
      <c r="BSK4" s="64"/>
      <c r="BSL4" s="64"/>
      <c r="BSM4" s="64"/>
      <c r="BSN4" s="64"/>
      <c r="BSO4" s="64"/>
      <c r="BSP4" s="64"/>
      <c r="BSQ4" s="64"/>
      <c r="BSR4" s="64"/>
      <c r="BSS4" s="64"/>
      <c r="BST4" s="64"/>
      <c r="BSU4" s="64"/>
      <c r="BSV4" s="64"/>
      <c r="BSW4" s="64"/>
      <c r="BSX4" s="64"/>
      <c r="BSY4" s="64"/>
      <c r="BSZ4" s="64"/>
      <c r="BTA4" s="64"/>
      <c r="BTB4" s="64"/>
      <c r="BTC4" s="64"/>
      <c r="BTD4" s="64"/>
      <c r="BTE4" s="64"/>
      <c r="BTF4" s="64"/>
      <c r="BTG4" s="64"/>
      <c r="BTH4" s="64"/>
      <c r="BTI4" s="64"/>
      <c r="BTJ4" s="64"/>
      <c r="BTK4" s="64"/>
      <c r="BTL4" s="64"/>
      <c r="BTM4" s="64"/>
      <c r="BTN4" s="64"/>
      <c r="BTO4" s="64"/>
      <c r="BTP4" s="64"/>
      <c r="BTQ4" s="64"/>
      <c r="BTR4" s="64"/>
      <c r="BTS4" s="64"/>
      <c r="BTT4" s="64"/>
      <c r="BTU4" s="64"/>
      <c r="BTV4" s="64"/>
      <c r="BTW4" s="64"/>
      <c r="BTX4" s="64"/>
      <c r="BTY4" s="64"/>
      <c r="BTZ4" s="64"/>
      <c r="BUA4" s="64"/>
      <c r="BUB4" s="64"/>
      <c r="BUC4" s="64"/>
      <c r="BUD4" s="64"/>
      <c r="BUE4" s="64"/>
      <c r="BUF4" s="64"/>
      <c r="BUG4" s="64"/>
      <c r="BUH4" s="64"/>
      <c r="BUI4" s="64"/>
      <c r="BUJ4" s="64"/>
      <c r="BUK4" s="64"/>
      <c r="BUL4" s="64"/>
      <c r="BUM4" s="64"/>
      <c r="BUN4" s="64"/>
      <c r="BUO4" s="64"/>
      <c r="BUP4" s="64"/>
      <c r="BUQ4" s="64"/>
      <c r="BUR4" s="64"/>
      <c r="BUS4" s="64"/>
      <c r="BUT4" s="64"/>
      <c r="BUU4" s="64"/>
      <c r="BUV4" s="64"/>
      <c r="BUW4" s="64"/>
      <c r="BUX4" s="64"/>
      <c r="BUY4" s="64"/>
      <c r="BUZ4" s="64"/>
      <c r="BVA4" s="64"/>
      <c r="BVB4" s="64"/>
      <c r="BVC4" s="64"/>
      <c r="BVD4" s="64"/>
      <c r="BVE4" s="64"/>
      <c r="BVF4" s="64"/>
      <c r="BVG4" s="64"/>
      <c r="BVH4" s="64"/>
      <c r="BVI4" s="64"/>
      <c r="BVJ4" s="64"/>
      <c r="BVK4" s="64"/>
      <c r="BVL4" s="64"/>
      <c r="BVM4" s="64"/>
      <c r="BVN4" s="64"/>
      <c r="BVO4" s="64"/>
      <c r="BVP4" s="64"/>
      <c r="BVQ4" s="64"/>
      <c r="BVR4" s="64"/>
      <c r="BVS4" s="64"/>
      <c r="BVT4" s="64"/>
      <c r="BVU4" s="64"/>
      <c r="BVV4" s="64"/>
      <c r="BVW4" s="64"/>
      <c r="BVX4" s="64"/>
      <c r="BVY4" s="64"/>
      <c r="BVZ4" s="64"/>
      <c r="BWA4" s="64"/>
      <c r="BWB4" s="64"/>
      <c r="BWC4" s="64"/>
      <c r="BWD4" s="64"/>
      <c r="BWE4" s="64"/>
      <c r="BWF4" s="64"/>
      <c r="BWG4" s="64"/>
      <c r="BWH4" s="64"/>
      <c r="BWI4" s="64"/>
      <c r="BWJ4" s="64"/>
      <c r="BWK4" s="64"/>
      <c r="BWL4" s="64"/>
      <c r="BWM4" s="64"/>
      <c r="BWN4" s="64"/>
      <c r="BWO4" s="64"/>
      <c r="BWP4" s="64"/>
      <c r="BWQ4" s="64"/>
      <c r="BWR4" s="64"/>
      <c r="BWS4" s="64"/>
      <c r="BWT4" s="64"/>
      <c r="BWU4" s="64"/>
      <c r="BWV4" s="64"/>
      <c r="BWW4" s="64"/>
      <c r="BWX4" s="64"/>
      <c r="BWY4" s="64"/>
      <c r="BWZ4" s="64"/>
      <c r="BXA4" s="64"/>
      <c r="BXB4" s="64"/>
      <c r="BXC4" s="64"/>
      <c r="BXD4" s="64"/>
      <c r="BXE4" s="64"/>
      <c r="BXF4" s="64"/>
      <c r="BXG4" s="64"/>
      <c r="BXH4" s="64"/>
      <c r="BXI4" s="64"/>
      <c r="BXJ4" s="64"/>
      <c r="BXK4" s="64"/>
      <c r="BXL4" s="64"/>
      <c r="BXM4" s="64"/>
      <c r="BXN4" s="64"/>
      <c r="BXO4" s="64"/>
      <c r="BXP4" s="64"/>
      <c r="BXQ4" s="64"/>
      <c r="BXR4" s="64"/>
      <c r="BXS4" s="64"/>
      <c r="BXT4" s="64"/>
      <c r="BXU4" s="64"/>
      <c r="BXV4" s="64"/>
      <c r="BXW4" s="64"/>
      <c r="BXX4" s="64"/>
      <c r="BXY4" s="64"/>
      <c r="BXZ4" s="64"/>
      <c r="BYA4" s="64"/>
      <c r="BYB4" s="64"/>
      <c r="BYC4" s="64"/>
      <c r="BYD4" s="64"/>
      <c r="BYE4" s="64"/>
      <c r="BYF4" s="64"/>
      <c r="BYG4" s="64"/>
      <c r="BYH4" s="64"/>
      <c r="BYI4" s="64"/>
      <c r="BYJ4" s="64"/>
      <c r="BYK4" s="64"/>
      <c r="BYL4" s="64"/>
      <c r="BYM4" s="64"/>
      <c r="BYN4" s="64"/>
      <c r="BYO4" s="64"/>
      <c r="BYP4" s="64"/>
      <c r="BYQ4" s="64"/>
      <c r="BYR4" s="64"/>
      <c r="BYS4" s="64"/>
      <c r="BYT4" s="64"/>
      <c r="BYU4" s="64"/>
      <c r="BYV4" s="64"/>
      <c r="BYW4" s="64"/>
      <c r="BYX4" s="64"/>
      <c r="BYY4" s="64"/>
      <c r="BYZ4" s="64"/>
      <c r="BZA4" s="64"/>
      <c r="BZB4" s="64"/>
      <c r="BZC4" s="64"/>
      <c r="BZD4" s="64"/>
      <c r="BZE4" s="64"/>
      <c r="BZF4" s="64"/>
      <c r="BZG4" s="64"/>
      <c r="BZH4" s="64"/>
      <c r="BZI4" s="64"/>
      <c r="BZJ4" s="64"/>
      <c r="BZK4" s="64"/>
      <c r="BZL4" s="64"/>
      <c r="BZM4" s="64"/>
      <c r="BZN4" s="64"/>
      <c r="BZO4" s="64"/>
      <c r="BZP4" s="64"/>
      <c r="BZQ4" s="64"/>
      <c r="BZR4" s="64"/>
      <c r="BZS4" s="64"/>
      <c r="BZT4" s="64"/>
      <c r="BZU4" s="64"/>
      <c r="BZV4" s="64"/>
      <c r="BZW4" s="64"/>
      <c r="BZX4" s="64"/>
      <c r="BZY4" s="64"/>
      <c r="BZZ4" s="64"/>
      <c r="CAA4" s="64"/>
      <c r="CAB4" s="64"/>
      <c r="CAC4" s="64"/>
      <c r="CAD4" s="64"/>
      <c r="CAE4" s="64"/>
      <c r="CAF4" s="64"/>
      <c r="CAG4" s="64"/>
      <c r="CAH4" s="64"/>
      <c r="CAI4" s="64"/>
      <c r="CAJ4" s="64"/>
      <c r="CAK4" s="64"/>
      <c r="CAL4" s="64"/>
      <c r="CAM4" s="64"/>
      <c r="CAN4" s="64"/>
      <c r="CAO4" s="64"/>
      <c r="CAP4" s="64"/>
      <c r="CAQ4" s="64"/>
      <c r="CAR4" s="64"/>
      <c r="CAS4" s="64"/>
      <c r="CAT4" s="64"/>
      <c r="CAU4" s="64"/>
      <c r="CAV4" s="64"/>
      <c r="CAW4" s="64"/>
      <c r="CAX4" s="64"/>
      <c r="CAY4" s="64"/>
      <c r="CAZ4" s="64"/>
      <c r="CBA4" s="64"/>
      <c r="CBB4" s="64"/>
      <c r="CBC4" s="64"/>
      <c r="CBD4" s="64"/>
      <c r="CBE4" s="64"/>
      <c r="CBF4" s="64"/>
      <c r="CBG4" s="64"/>
      <c r="CBH4" s="64"/>
      <c r="CBI4" s="64"/>
      <c r="CBJ4" s="64"/>
      <c r="CBK4" s="64"/>
      <c r="CBL4" s="64"/>
      <c r="CBM4" s="64"/>
      <c r="CBN4" s="64"/>
      <c r="CBO4" s="64"/>
      <c r="CBP4" s="64"/>
      <c r="CBQ4" s="64"/>
      <c r="CBR4" s="64"/>
      <c r="CBS4" s="64"/>
      <c r="CBT4" s="64"/>
      <c r="CBU4" s="64"/>
      <c r="CBV4" s="64"/>
      <c r="CBW4" s="64"/>
      <c r="CBX4" s="64"/>
      <c r="CBY4" s="64"/>
      <c r="CBZ4" s="64"/>
      <c r="CCA4" s="64"/>
      <c r="CCB4" s="64"/>
      <c r="CCC4" s="64"/>
      <c r="CCD4" s="64"/>
      <c r="CCE4" s="64"/>
      <c r="CCF4" s="64"/>
      <c r="CCG4" s="64"/>
      <c r="CCH4" s="64"/>
      <c r="CCI4" s="64"/>
      <c r="CCJ4" s="64"/>
      <c r="CCK4" s="64"/>
      <c r="CCL4" s="64"/>
      <c r="CCM4" s="64"/>
      <c r="CCN4" s="64"/>
      <c r="CCO4" s="64"/>
      <c r="CCP4" s="64"/>
      <c r="CCQ4" s="64"/>
      <c r="CCR4" s="64"/>
      <c r="CCS4" s="64"/>
      <c r="CCT4" s="64"/>
      <c r="CCU4" s="64"/>
      <c r="CCV4" s="64"/>
      <c r="CCW4" s="64"/>
      <c r="CCX4" s="64"/>
      <c r="CCY4" s="64"/>
      <c r="CCZ4" s="64"/>
      <c r="CDA4" s="64"/>
      <c r="CDB4" s="64"/>
      <c r="CDC4" s="64"/>
      <c r="CDD4" s="64"/>
      <c r="CDE4" s="64"/>
      <c r="CDF4" s="64"/>
      <c r="CDG4" s="64"/>
      <c r="CDH4" s="64"/>
      <c r="CDI4" s="64"/>
      <c r="CDJ4" s="64"/>
      <c r="CDK4" s="64"/>
      <c r="CDL4" s="64"/>
      <c r="CDM4" s="64"/>
      <c r="CDN4" s="64"/>
      <c r="CDO4" s="64"/>
      <c r="CDP4" s="64"/>
      <c r="CDQ4" s="64"/>
      <c r="CDR4" s="64"/>
      <c r="CDS4" s="64"/>
      <c r="CDT4" s="64"/>
      <c r="CDU4" s="64"/>
      <c r="CDV4" s="64"/>
      <c r="CDW4" s="64"/>
      <c r="CDX4" s="64"/>
      <c r="CDY4" s="64"/>
      <c r="CDZ4" s="64"/>
      <c r="CEA4" s="64"/>
      <c r="CEB4" s="64"/>
      <c r="CEC4" s="64"/>
      <c r="CED4" s="64"/>
      <c r="CEE4" s="64"/>
      <c r="CEF4" s="64"/>
      <c r="CEG4" s="64"/>
      <c r="CEH4" s="64"/>
      <c r="CEI4" s="64"/>
      <c r="CEJ4" s="64"/>
      <c r="CEK4" s="64"/>
      <c r="CEL4" s="64"/>
      <c r="CEM4" s="64"/>
      <c r="CEN4" s="64"/>
      <c r="CEO4" s="64"/>
      <c r="CEP4" s="64"/>
      <c r="CEQ4" s="64"/>
      <c r="CER4" s="64"/>
      <c r="CES4" s="64"/>
      <c r="CET4" s="64"/>
      <c r="CEU4" s="64"/>
      <c r="CEV4" s="64"/>
      <c r="CEW4" s="64"/>
      <c r="CEX4" s="64"/>
      <c r="CEY4" s="64"/>
      <c r="CEZ4" s="64"/>
      <c r="CFA4" s="64"/>
      <c r="CFB4" s="64"/>
      <c r="CFC4" s="64"/>
      <c r="CFD4" s="64"/>
      <c r="CFE4" s="64"/>
      <c r="CFF4" s="64"/>
      <c r="CFG4" s="64"/>
      <c r="CFH4" s="64"/>
      <c r="CFI4" s="64"/>
      <c r="CFJ4" s="64"/>
      <c r="CFK4" s="64"/>
      <c r="CFL4" s="64"/>
      <c r="CFM4" s="64"/>
      <c r="CFN4" s="64"/>
      <c r="CFO4" s="64"/>
      <c r="CFP4" s="64"/>
      <c r="CFQ4" s="64"/>
      <c r="CFR4" s="64"/>
      <c r="CFS4" s="64"/>
      <c r="CFT4" s="64"/>
      <c r="CFU4" s="64"/>
      <c r="CFV4" s="64"/>
      <c r="CFW4" s="64"/>
      <c r="CFX4" s="64"/>
      <c r="CFY4" s="64"/>
      <c r="CFZ4" s="64"/>
      <c r="CGA4" s="64"/>
      <c r="CGB4" s="64"/>
      <c r="CGC4" s="64"/>
      <c r="CGD4" s="64"/>
      <c r="CGE4" s="64"/>
      <c r="CGF4" s="64"/>
      <c r="CGG4" s="64"/>
      <c r="CGH4" s="64"/>
      <c r="CGI4" s="64"/>
      <c r="CGJ4" s="64"/>
      <c r="CGK4" s="64"/>
      <c r="CGL4" s="64"/>
      <c r="CGM4" s="64"/>
      <c r="CGN4" s="64"/>
      <c r="CGO4" s="64"/>
      <c r="CGP4" s="64"/>
      <c r="CGQ4" s="64"/>
      <c r="CGR4" s="64"/>
      <c r="CGS4" s="64"/>
      <c r="CGT4" s="64"/>
      <c r="CGU4" s="64"/>
      <c r="CGV4" s="64"/>
      <c r="CGW4" s="64"/>
      <c r="CGX4" s="64"/>
      <c r="CGY4" s="64"/>
      <c r="CGZ4" s="64"/>
      <c r="CHA4" s="64"/>
      <c r="CHB4" s="64"/>
      <c r="CHC4" s="64"/>
      <c r="CHD4" s="64"/>
      <c r="CHE4" s="64"/>
      <c r="CHF4" s="64"/>
      <c r="CHG4" s="64"/>
      <c r="CHH4" s="64"/>
      <c r="CHI4" s="64"/>
      <c r="CHJ4" s="64"/>
      <c r="CHK4" s="64"/>
      <c r="CHL4" s="64"/>
      <c r="CHM4" s="64"/>
      <c r="CHN4" s="64"/>
      <c r="CHO4" s="64"/>
      <c r="CHP4" s="64"/>
      <c r="CHQ4" s="64"/>
      <c r="CHR4" s="64"/>
      <c r="CHS4" s="64"/>
      <c r="CHT4" s="64"/>
      <c r="CHU4" s="64"/>
      <c r="CHV4" s="64"/>
      <c r="CHW4" s="64"/>
      <c r="CHX4" s="64"/>
      <c r="CHY4" s="64"/>
      <c r="CHZ4" s="64"/>
      <c r="CIA4" s="64"/>
      <c r="CIB4" s="64"/>
      <c r="CIC4" s="64"/>
      <c r="CID4" s="64"/>
      <c r="CIE4" s="64"/>
      <c r="CIF4" s="64"/>
      <c r="CIG4" s="64"/>
      <c r="CIH4" s="64"/>
      <c r="CII4" s="64"/>
      <c r="CIJ4" s="64"/>
      <c r="CIK4" s="64"/>
      <c r="CIL4" s="64"/>
      <c r="CIM4" s="64"/>
      <c r="CIN4" s="64"/>
      <c r="CIO4" s="64"/>
      <c r="CIP4" s="64"/>
      <c r="CIQ4" s="64"/>
      <c r="CIR4" s="64"/>
      <c r="CIS4" s="64"/>
      <c r="CIT4" s="64"/>
      <c r="CIU4" s="64"/>
      <c r="CIV4" s="64"/>
      <c r="CIW4" s="64"/>
      <c r="CIX4" s="64"/>
      <c r="CIY4" s="64"/>
      <c r="CIZ4" s="64"/>
      <c r="CJA4" s="64"/>
      <c r="CJB4" s="64"/>
      <c r="CJC4" s="64"/>
      <c r="CJD4" s="64"/>
      <c r="CJE4" s="64"/>
      <c r="CJF4" s="64"/>
      <c r="CJG4" s="64"/>
      <c r="CJH4" s="64"/>
      <c r="CJI4" s="64"/>
      <c r="CJJ4" s="64"/>
      <c r="CJK4" s="64"/>
      <c r="CJL4" s="64"/>
      <c r="CJM4" s="64"/>
      <c r="CJN4" s="64"/>
      <c r="CJO4" s="64"/>
      <c r="CJP4" s="64"/>
      <c r="CJQ4" s="64"/>
      <c r="CJR4" s="64"/>
      <c r="CJS4" s="64"/>
      <c r="CJT4" s="64"/>
      <c r="CJU4" s="64"/>
      <c r="CJV4" s="64"/>
      <c r="CJW4" s="64"/>
      <c r="CJX4" s="64"/>
      <c r="CJY4" s="64"/>
      <c r="CJZ4" s="64"/>
      <c r="CKA4" s="64"/>
      <c r="CKB4" s="64"/>
      <c r="CKC4" s="64"/>
      <c r="CKD4" s="64"/>
      <c r="CKE4" s="64"/>
      <c r="CKF4" s="64"/>
      <c r="CKG4" s="64"/>
      <c r="CKH4" s="64"/>
      <c r="CKI4" s="64"/>
      <c r="CKJ4" s="64"/>
      <c r="CKK4" s="64"/>
      <c r="CKL4" s="64"/>
      <c r="CKM4" s="64"/>
      <c r="CKN4" s="64"/>
      <c r="CKO4" s="64"/>
      <c r="CKP4" s="64"/>
      <c r="CKQ4" s="64"/>
      <c r="CKR4" s="64"/>
      <c r="CKS4" s="64"/>
      <c r="CKT4" s="64"/>
      <c r="CKU4" s="64"/>
      <c r="CKV4" s="64"/>
      <c r="CKW4" s="64"/>
      <c r="CKX4" s="64"/>
      <c r="CKY4" s="64"/>
      <c r="CKZ4" s="64"/>
      <c r="CLA4" s="64"/>
      <c r="CLB4" s="64"/>
      <c r="CLC4" s="64"/>
      <c r="CLD4" s="64"/>
      <c r="CLE4" s="64"/>
      <c r="CLF4" s="64"/>
      <c r="CLG4" s="64"/>
      <c r="CLH4" s="64"/>
      <c r="CLI4" s="64"/>
      <c r="CLJ4" s="64"/>
      <c r="CLK4" s="64"/>
      <c r="CLL4" s="64"/>
      <c r="CLM4" s="64"/>
      <c r="CLN4" s="64"/>
      <c r="CLO4" s="64"/>
      <c r="CLP4" s="64"/>
      <c r="CLQ4" s="64"/>
      <c r="CLR4" s="64"/>
      <c r="CLS4" s="64"/>
      <c r="CLT4" s="64"/>
      <c r="CLU4" s="64"/>
      <c r="CLV4" s="64"/>
      <c r="CLW4" s="64"/>
      <c r="CLX4" s="64"/>
      <c r="CLY4" s="64"/>
      <c r="CLZ4" s="64"/>
      <c r="CMA4" s="64"/>
      <c r="CMB4" s="64"/>
      <c r="CMC4" s="64"/>
      <c r="CMD4" s="64"/>
      <c r="CME4" s="64"/>
      <c r="CMF4" s="64"/>
      <c r="CMG4" s="64"/>
      <c r="CMH4" s="64"/>
      <c r="CMI4" s="64"/>
      <c r="CMJ4" s="64"/>
      <c r="CMK4" s="64"/>
      <c r="CML4" s="64"/>
      <c r="CMM4" s="64"/>
      <c r="CMN4" s="64"/>
      <c r="CMO4" s="64"/>
      <c r="CMP4" s="64"/>
      <c r="CMQ4" s="64"/>
      <c r="CMR4" s="64"/>
      <c r="CMS4" s="64"/>
      <c r="CMT4" s="64"/>
      <c r="CMU4" s="64"/>
      <c r="CMV4" s="64"/>
      <c r="CMW4" s="64"/>
      <c r="CMX4" s="64"/>
      <c r="CMY4" s="64"/>
      <c r="CMZ4" s="64"/>
      <c r="CNA4" s="64"/>
      <c r="CNB4" s="64"/>
      <c r="CNC4" s="64"/>
      <c r="CND4" s="64"/>
      <c r="CNE4" s="64"/>
      <c r="CNF4" s="64"/>
      <c r="CNG4" s="64"/>
      <c r="CNH4" s="64"/>
      <c r="CNI4" s="64"/>
      <c r="CNJ4" s="64"/>
      <c r="CNK4" s="64"/>
      <c r="CNL4" s="64"/>
      <c r="CNM4" s="64"/>
      <c r="CNN4" s="64"/>
      <c r="CNO4" s="64"/>
      <c r="CNP4" s="64"/>
      <c r="CNQ4" s="64"/>
      <c r="CNR4" s="64"/>
      <c r="CNS4" s="64"/>
      <c r="CNT4" s="64"/>
      <c r="CNU4" s="64"/>
      <c r="CNV4" s="64"/>
      <c r="CNW4" s="64"/>
      <c r="CNX4" s="64"/>
      <c r="CNY4" s="64"/>
      <c r="CNZ4" s="64"/>
      <c r="COA4" s="64"/>
      <c r="COB4" s="64"/>
      <c r="COC4" s="64"/>
      <c r="COD4" s="64"/>
      <c r="COE4" s="64"/>
      <c r="COF4" s="64"/>
      <c r="COG4" s="64"/>
      <c r="COH4" s="64"/>
      <c r="COI4" s="64"/>
      <c r="COJ4" s="64"/>
      <c r="COK4" s="64"/>
      <c r="COL4" s="64"/>
      <c r="COM4" s="64"/>
      <c r="CON4" s="64"/>
      <c r="COO4" s="64"/>
      <c r="COP4" s="64"/>
      <c r="COQ4" s="64"/>
      <c r="COR4" s="64"/>
      <c r="COS4" s="64"/>
      <c r="COT4" s="64"/>
      <c r="COU4" s="64"/>
      <c r="COV4" s="64"/>
      <c r="COW4" s="64"/>
      <c r="COX4" s="64"/>
      <c r="COY4" s="64"/>
      <c r="COZ4" s="64"/>
      <c r="CPA4" s="64"/>
      <c r="CPB4" s="64"/>
      <c r="CPC4" s="64"/>
      <c r="CPD4" s="64"/>
      <c r="CPE4" s="64"/>
      <c r="CPF4" s="64"/>
      <c r="CPG4" s="64"/>
      <c r="CPH4" s="64"/>
      <c r="CPI4" s="64"/>
      <c r="CPJ4" s="64"/>
      <c r="CPK4" s="64"/>
      <c r="CPL4" s="64"/>
      <c r="CPM4" s="64"/>
      <c r="CPN4" s="64"/>
      <c r="CPO4" s="64"/>
      <c r="CPP4" s="64"/>
      <c r="CPQ4" s="64"/>
      <c r="CPR4" s="64"/>
      <c r="CPS4" s="64"/>
      <c r="CPT4" s="64"/>
      <c r="CPU4" s="64"/>
      <c r="CPV4" s="64"/>
      <c r="CPW4" s="64"/>
      <c r="CPX4" s="64"/>
      <c r="CPY4" s="64"/>
      <c r="CPZ4" s="64"/>
      <c r="CQA4" s="64"/>
      <c r="CQB4" s="64"/>
      <c r="CQC4" s="64"/>
      <c r="CQD4" s="64"/>
      <c r="CQE4" s="64"/>
      <c r="CQF4" s="64"/>
      <c r="CQG4" s="64"/>
      <c r="CQH4" s="64"/>
      <c r="CQI4" s="64"/>
      <c r="CQJ4" s="64"/>
      <c r="CQK4" s="64"/>
      <c r="CQL4" s="64"/>
      <c r="CQM4" s="64"/>
      <c r="CQN4" s="64"/>
      <c r="CQO4" s="64"/>
      <c r="CQP4" s="64"/>
      <c r="CQQ4" s="64"/>
      <c r="CQR4" s="64"/>
      <c r="CQS4" s="64"/>
      <c r="CQT4" s="64"/>
      <c r="CQU4" s="64"/>
      <c r="CQV4" s="64"/>
      <c r="CQW4" s="64"/>
      <c r="CQX4" s="64"/>
      <c r="CQY4" s="64"/>
      <c r="CQZ4" s="64"/>
      <c r="CRA4" s="64"/>
      <c r="CRB4" s="64"/>
      <c r="CRC4" s="64"/>
      <c r="CRD4" s="64"/>
      <c r="CRE4" s="64"/>
      <c r="CRF4" s="64"/>
      <c r="CRG4" s="64"/>
      <c r="CRH4" s="64"/>
      <c r="CRI4" s="64"/>
      <c r="CRJ4" s="64"/>
      <c r="CRK4" s="64"/>
      <c r="CRL4" s="64"/>
      <c r="CRM4" s="64"/>
      <c r="CRN4" s="64"/>
      <c r="CRO4" s="64"/>
      <c r="CRP4" s="64"/>
      <c r="CRQ4" s="64"/>
      <c r="CRR4" s="64"/>
      <c r="CRS4" s="64"/>
      <c r="CRT4" s="64"/>
      <c r="CRU4" s="64"/>
      <c r="CRV4" s="64"/>
      <c r="CRW4" s="64"/>
      <c r="CRX4" s="64"/>
      <c r="CRY4" s="64"/>
      <c r="CRZ4" s="64"/>
      <c r="CSA4" s="64"/>
      <c r="CSB4" s="64"/>
      <c r="CSC4" s="64"/>
      <c r="CSD4" s="64"/>
      <c r="CSE4" s="64"/>
      <c r="CSF4" s="64"/>
      <c r="CSG4" s="64"/>
      <c r="CSH4" s="64"/>
      <c r="CSI4" s="64"/>
      <c r="CSJ4" s="64"/>
      <c r="CSK4" s="64"/>
      <c r="CSL4" s="64"/>
      <c r="CSM4" s="64"/>
      <c r="CSN4" s="64"/>
      <c r="CSO4" s="64"/>
      <c r="CSP4" s="64"/>
      <c r="CSQ4" s="64"/>
      <c r="CSR4" s="64"/>
      <c r="CSS4" s="64"/>
      <c r="CST4" s="64"/>
      <c r="CSU4" s="64"/>
      <c r="CSV4" s="64"/>
      <c r="CSW4" s="64"/>
      <c r="CSX4" s="64"/>
      <c r="CSY4" s="64"/>
      <c r="CSZ4" s="64"/>
      <c r="CTA4" s="64"/>
      <c r="CTB4" s="64"/>
      <c r="CTC4" s="64"/>
      <c r="CTD4" s="64"/>
      <c r="CTE4" s="64"/>
      <c r="CTF4" s="64"/>
      <c r="CTG4" s="64"/>
      <c r="CTH4" s="64"/>
      <c r="CTI4" s="64"/>
      <c r="CTJ4" s="64"/>
      <c r="CTK4" s="64"/>
      <c r="CTL4" s="64"/>
      <c r="CTM4" s="64"/>
      <c r="CTN4" s="64"/>
      <c r="CTO4" s="64"/>
      <c r="CTP4" s="64"/>
      <c r="CTQ4" s="64"/>
      <c r="CTR4" s="64"/>
      <c r="CTS4" s="64"/>
      <c r="CTT4" s="64"/>
      <c r="CTU4" s="64"/>
      <c r="CTV4" s="64"/>
      <c r="CTW4" s="64"/>
      <c r="CTX4" s="64"/>
      <c r="CTY4" s="64"/>
      <c r="CTZ4" s="64"/>
      <c r="CUA4" s="64"/>
      <c r="CUB4" s="64"/>
      <c r="CUC4" s="64"/>
      <c r="CUD4" s="64"/>
      <c r="CUE4" s="64"/>
      <c r="CUF4" s="64"/>
      <c r="CUG4" s="64"/>
      <c r="CUH4" s="64"/>
      <c r="CUI4" s="64"/>
      <c r="CUJ4" s="64"/>
      <c r="CUK4" s="64"/>
      <c r="CUL4" s="64"/>
      <c r="CUM4" s="64"/>
      <c r="CUN4" s="64"/>
      <c r="CUO4" s="64"/>
      <c r="CUP4" s="64"/>
      <c r="CUQ4" s="64"/>
      <c r="CUR4" s="64"/>
      <c r="CUS4" s="64"/>
      <c r="CUT4" s="64"/>
      <c r="CUU4" s="64"/>
      <c r="CUV4" s="64"/>
      <c r="CUW4" s="64"/>
      <c r="CUX4" s="64"/>
      <c r="CUY4" s="64"/>
      <c r="CUZ4" s="64"/>
      <c r="CVA4" s="64"/>
      <c r="CVB4" s="64"/>
      <c r="CVC4" s="64"/>
      <c r="CVD4" s="64"/>
      <c r="CVE4" s="64"/>
      <c r="CVF4" s="64"/>
      <c r="CVG4" s="64"/>
      <c r="CVH4" s="64"/>
      <c r="CVI4" s="64"/>
      <c r="CVJ4" s="64"/>
      <c r="CVK4" s="64"/>
      <c r="CVL4" s="64"/>
      <c r="CVM4" s="64"/>
      <c r="CVN4" s="64"/>
      <c r="CVO4" s="64"/>
      <c r="CVP4" s="64"/>
      <c r="CVQ4" s="64"/>
      <c r="CVR4" s="64"/>
      <c r="CVS4" s="64"/>
      <c r="CVT4" s="64"/>
      <c r="CVU4" s="64"/>
      <c r="CVV4" s="64"/>
      <c r="CVW4" s="64"/>
      <c r="CVX4" s="64"/>
      <c r="CVY4" s="64"/>
      <c r="CVZ4" s="64"/>
      <c r="CWA4" s="64"/>
      <c r="CWB4" s="64"/>
      <c r="CWC4" s="64"/>
      <c r="CWD4" s="64"/>
      <c r="CWE4" s="64"/>
      <c r="CWF4" s="64"/>
      <c r="CWG4" s="64"/>
      <c r="CWH4" s="64"/>
      <c r="CWI4" s="64"/>
      <c r="CWJ4" s="64"/>
      <c r="CWK4" s="64"/>
      <c r="CWL4" s="64"/>
      <c r="CWM4" s="64"/>
      <c r="CWN4" s="64"/>
      <c r="CWO4" s="64"/>
      <c r="CWP4" s="64"/>
      <c r="CWQ4" s="64"/>
      <c r="CWR4" s="64"/>
      <c r="CWS4" s="64"/>
      <c r="CWT4" s="64"/>
      <c r="CWU4" s="64"/>
      <c r="CWV4" s="64"/>
      <c r="CWW4" s="64"/>
      <c r="CWX4" s="64"/>
      <c r="CWY4" s="64"/>
      <c r="CWZ4" s="64"/>
      <c r="CXA4" s="64"/>
      <c r="CXB4" s="64"/>
      <c r="CXC4" s="64"/>
      <c r="CXD4" s="64"/>
      <c r="CXE4" s="64"/>
      <c r="CXF4" s="64"/>
      <c r="CXG4" s="64"/>
      <c r="CXH4" s="64"/>
      <c r="CXI4" s="64"/>
      <c r="CXJ4" s="64"/>
      <c r="CXK4" s="64"/>
      <c r="CXL4" s="64"/>
      <c r="CXM4" s="64"/>
      <c r="CXN4" s="64"/>
      <c r="CXO4" s="64"/>
      <c r="CXP4" s="64"/>
      <c r="CXQ4" s="64"/>
      <c r="CXR4" s="64"/>
      <c r="CXS4" s="64"/>
      <c r="CXT4" s="64"/>
      <c r="CXU4" s="64"/>
      <c r="CXV4" s="64"/>
      <c r="CXW4" s="64"/>
      <c r="CXX4" s="64"/>
      <c r="CXY4" s="64"/>
      <c r="CXZ4" s="64"/>
      <c r="CYA4" s="64"/>
      <c r="CYB4" s="64"/>
      <c r="CYC4" s="64"/>
      <c r="CYD4" s="64"/>
      <c r="CYE4" s="64"/>
      <c r="CYF4" s="64"/>
      <c r="CYG4" s="64"/>
      <c r="CYH4" s="64"/>
      <c r="CYI4" s="64"/>
      <c r="CYJ4" s="64"/>
      <c r="CYK4" s="64"/>
      <c r="CYL4" s="64"/>
      <c r="CYM4" s="64"/>
      <c r="CYN4" s="64"/>
      <c r="CYO4" s="64"/>
      <c r="CYP4" s="64"/>
      <c r="CYQ4" s="64"/>
      <c r="CYR4" s="64"/>
      <c r="CYS4" s="64"/>
      <c r="CYT4" s="64"/>
      <c r="CYU4" s="64"/>
      <c r="CYV4" s="64"/>
      <c r="CYW4" s="64"/>
      <c r="CYX4" s="64"/>
      <c r="CYY4" s="64"/>
      <c r="CYZ4" s="64"/>
      <c r="CZA4" s="64"/>
      <c r="CZB4" s="64"/>
      <c r="CZC4" s="64"/>
      <c r="CZD4" s="64"/>
      <c r="CZE4" s="64"/>
      <c r="CZF4" s="64"/>
      <c r="CZG4" s="64"/>
      <c r="CZH4" s="64"/>
      <c r="CZI4" s="64"/>
      <c r="CZJ4" s="64"/>
      <c r="CZK4" s="64"/>
      <c r="CZL4" s="64"/>
      <c r="CZM4" s="64"/>
      <c r="CZN4" s="64"/>
      <c r="CZO4" s="64"/>
      <c r="CZP4" s="64"/>
      <c r="CZQ4" s="64"/>
      <c r="CZR4" s="64"/>
      <c r="CZS4" s="64"/>
      <c r="CZT4" s="64"/>
      <c r="CZU4" s="64"/>
      <c r="CZV4" s="64"/>
      <c r="CZW4" s="64"/>
      <c r="CZX4" s="64"/>
      <c r="CZY4" s="64"/>
      <c r="CZZ4" s="64"/>
      <c r="DAA4" s="64"/>
      <c r="DAB4" s="64"/>
      <c r="DAC4" s="64"/>
      <c r="DAD4" s="64"/>
      <c r="DAE4" s="64"/>
      <c r="DAF4" s="64"/>
      <c r="DAG4" s="64"/>
      <c r="DAH4" s="64"/>
      <c r="DAI4" s="64"/>
      <c r="DAJ4" s="64"/>
      <c r="DAK4" s="64"/>
      <c r="DAL4" s="64"/>
      <c r="DAM4" s="64"/>
      <c r="DAN4" s="64"/>
      <c r="DAO4" s="64"/>
      <c r="DAP4" s="64"/>
      <c r="DAQ4" s="64"/>
      <c r="DAR4" s="64"/>
      <c r="DAS4" s="64"/>
      <c r="DAT4" s="64"/>
      <c r="DAU4" s="64"/>
      <c r="DAV4" s="64"/>
      <c r="DAW4" s="64"/>
      <c r="DAX4" s="64"/>
      <c r="DAY4" s="64"/>
      <c r="DAZ4" s="64"/>
      <c r="DBA4" s="64"/>
      <c r="DBB4" s="64"/>
      <c r="DBC4" s="64"/>
      <c r="DBD4" s="64"/>
      <c r="DBE4" s="64"/>
      <c r="DBF4" s="64"/>
      <c r="DBG4" s="64"/>
      <c r="DBH4" s="64"/>
      <c r="DBI4" s="64"/>
      <c r="DBJ4" s="64"/>
      <c r="DBK4" s="64"/>
      <c r="DBL4" s="64"/>
      <c r="DBM4" s="64"/>
      <c r="DBN4" s="64"/>
      <c r="DBO4" s="64"/>
      <c r="DBP4" s="64"/>
      <c r="DBQ4" s="64"/>
      <c r="DBR4" s="64"/>
      <c r="DBS4" s="64"/>
      <c r="DBT4" s="64"/>
      <c r="DBU4" s="64"/>
      <c r="DBV4" s="64"/>
      <c r="DBW4" s="64"/>
      <c r="DBX4" s="64"/>
      <c r="DBY4" s="64"/>
      <c r="DBZ4" s="64"/>
      <c r="DCA4" s="64"/>
      <c r="DCB4" s="64"/>
      <c r="DCC4" s="64"/>
      <c r="DCD4" s="64"/>
      <c r="DCE4" s="64"/>
      <c r="DCF4" s="64"/>
      <c r="DCG4" s="64"/>
      <c r="DCH4" s="64"/>
      <c r="DCI4" s="64"/>
      <c r="DCJ4" s="64"/>
      <c r="DCK4" s="64"/>
      <c r="DCL4" s="64"/>
      <c r="DCM4" s="64"/>
      <c r="DCN4" s="64"/>
      <c r="DCO4" s="64"/>
      <c r="DCP4" s="64"/>
      <c r="DCQ4" s="64"/>
      <c r="DCR4" s="64"/>
      <c r="DCS4" s="64"/>
      <c r="DCT4" s="64"/>
      <c r="DCU4" s="64"/>
      <c r="DCV4" s="64"/>
      <c r="DCW4" s="64"/>
      <c r="DCX4" s="64"/>
      <c r="DCY4" s="64"/>
      <c r="DCZ4" s="64"/>
      <c r="DDA4" s="64"/>
      <c r="DDB4" s="64"/>
      <c r="DDC4" s="64"/>
      <c r="DDD4" s="64"/>
      <c r="DDE4" s="64"/>
      <c r="DDF4" s="64"/>
      <c r="DDG4" s="64"/>
      <c r="DDH4" s="64"/>
      <c r="DDI4" s="64"/>
      <c r="DDJ4" s="64"/>
      <c r="DDK4" s="64"/>
      <c r="DDL4" s="64"/>
      <c r="DDM4" s="64"/>
      <c r="DDN4" s="64"/>
      <c r="DDO4" s="64"/>
      <c r="DDP4" s="64"/>
      <c r="DDQ4" s="64"/>
      <c r="DDR4" s="64"/>
      <c r="DDS4" s="64"/>
      <c r="DDT4" s="64"/>
      <c r="DDU4" s="64"/>
      <c r="DDV4" s="64"/>
      <c r="DDW4" s="64"/>
      <c r="DDX4" s="64"/>
      <c r="DDY4" s="64"/>
      <c r="DDZ4" s="64"/>
      <c r="DEA4" s="64"/>
      <c r="DEB4" s="64"/>
      <c r="DEC4" s="64"/>
      <c r="DED4" s="64"/>
      <c r="DEE4" s="64"/>
      <c r="DEF4" s="64"/>
      <c r="DEG4" s="64"/>
      <c r="DEH4" s="64"/>
      <c r="DEI4" s="64"/>
      <c r="DEJ4" s="64"/>
      <c r="DEK4" s="64"/>
      <c r="DEL4" s="64"/>
      <c r="DEM4" s="64"/>
      <c r="DEN4" s="64"/>
      <c r="DEO4" s="64"/>
      <c r="DEP4" s="64"/>
      <c r="DEQ4" s="64"/>
      <c r="DER4" s="64"/>
      <c r="DES4" s="64"/>
      <c r="DET4" s="64"/>
      <c r="DEU4" s="64"/>
      <c r="DEV4" s="64"/>
      <c r="DEW4" s="64"/>
      <c r="DEX4" s="64"/>
      <c r="DEY4" s="64"/>
      <c r="DEZ4" s="64"/>
      <c r="DFA4" s="64"/>
      <c r="DFB4" s="64"/>
      <c r="DFC4" s="64"/>
      <c r="DFD4" s="64"/>
      <c r="DFE4" s="64"/>
      <c r="DFF4" s="64"/>
      <c r="DFG4" s="64"/>
      <c r="DFH4" s="64"/>
      <c r="DFI4" s="64"/>
      <c r="DFJ4" s="64"/>
      <c r="DFK4" s="64"/>
      <c r="DFL4" s="64"/>
      <c r="DFM4" s="64"/>
      <c r="DFN4" s="64"/>
      <c r="DFO4" s="64"/>
      <c r="DFP4" s="64"/>
      <c r="DFQ4" s="64"/>
      <c r="DFR4" s="64"/>
      <c r="DFS4" s="64"/>
      <c r="DFT4" s="64"/>
      <c r="DFU4" s="64"/>
      <c r="DFV4" s="64"/>
      <c r="DFW4" s="64"/>
      <c r="DFX4" s="64"/>
      <c r="DFY4" s="64"/>
      <c r="DFZ4" s="64"/>
      <c r="DGA4" s="64"/>
      <c r="DGB4" s="64"/>
      <c r="DGC4" s="64"/>
      <c r="DGD4" s="64"/>
      <c r="DGE4" s="64"/>
      <c r="DGF4" s="64"/>
      <c r="DGG4" s="64"/>
      <c r="DGH4" s="64"/>
      <c r="DGI4" s="64"/>
      <c r="DGJ4" s="64"/>
      <c r="DGK4" s="64"/>
      <c r="DGL4" s="64"/>
      <c r="DGM4" s="64"/>
      <c r="DGN4" s="64"/>
      <c r="DGO4" s="64"/>
      <c r="DGP4" s="64"/>
      <c r="DGQ4" s="64"/>
      <c r="DGR4" s="64"/>
      <c r="DGS4" s="64"/>
      <c r="DGT4" s="64"/>
      <c r="DGU4" s="64"/>
      <c r="DGV4" s="64"/>
      <c r="DGW4" s="64"/>
      <c r="DGX4" s="64"/>
      <c r="DGY4" s="64"/>
      <c r="DGZ4" s="64"/>
      <c r="DHA4" s="64"/>
      <c r="DHB4" s="64"/>
      <c r="DHC4" s="64"/>
      <c r="DHD4" s="64"/>
      <c r="DHE4" s="64"/>
      <c r="DHF4" s="64"/>
      <c r="DHG4" s="64"/>
      <c r="DHH4" s="64"/>
      <c r="DHI4" s="64"/>
      <c r="DHJ4" s="64"/>
      <c r="DHK4" s="64"/>
      <c r="DHL4" s="64"/>
      <c r="DHM4" s="64"/>
      <c r="DHN4" s="64"/>
      <c r="DHO4" s="64"/>
      <c r="DHP4" s="64"/>
      <c r="DHQ4" s="64"/>
      <c r="DHR4" s="64"/>
      <c r="DHS4" s="64"/>
      <c r="DHT4" s="64"/>
      <c r="DHU4" s="64"/>
      <c r="DHV4" s="64"/>
      <c r="DHW4" s="64"/>
      <c r="DHX4" s="64"/>
      <c r="DHY4" s="64"/>
      <c r="DHZ4" s="64"/>
      <c r="DIA4" s="64"/>
      <c r="DIB4" s="64"/>
      <c r="DIC4" s="64"/>
      <c r="DID4" s="64"/>
      <c r="DIE4" s="64"/>
      <c r="DIF4" s="64"/>
      <c r="DIG4" s="64"/>
      <c r="DIH4" s="64"/>
      <c r="DII4" s="64"/>
      <c r="DIJ4" s="64"/>
      <c r="DIK4" s="64"/>
      <c r="DIL4" s="64"/>
      <c r="DIM4" s="64"/>
      <c r="DIN4" s="64"/>
      <c r="DIO4" s="64"/>
      <c r="DIP4" s="64"/>
      <c r="DIQ4" s="64"/>
      <c r="DIR4" s="64"/>
      <c r="DIS4" s="64"/>
      <c r="DIT4" s="64"/>
      <c r="DIU4" s="64"/>
      <c r="DIV4" s="64"/>
      <c r="DIW4" s="64"/>
      <c r="DIX4" s="64"/>
      <c r="DIY4" s="64"/>
      <c r="DIZ4" s="64"/>
      <c r="DJA4" s="64"/>
      <c r="DJB4" s="64"/>
      <c r="DJC4" s="64"/>
      <c r="DJD4" s="64"/>
      <c r="DJE4" s="64"/>
      <c r="DJF4" s="64"/>
      <c r="DJG4" s="64"/>
      <c r="DJH4" s="64"/>
      <c r="DJI4" s="64"/>
      <c r="DJJ4" s="64"/>
      <c r="DJK4" s="64"/>
      <c r="DJL4" s="64"/>
      <c r="DJM4" s="64"/>
      <c r="DJN4" s="64"/>
      <c r="DJO4" s="64"/>
      <c r="DJP4" s="64"/>
      <c r="DJQ4" s="64"/>
      <c r="DJR4" s="64"/>
      <c r="DJS4" s="64"/>
      <c r="DJT4" s="64"/>
      <c r="DJU4" s="64"/>
      <c r="DJV4" s="64"/>
      <c r="DJW4" s="64"/>
      <c r="DJX4" s="64"/>
      <c r="DJY4" s="64"/>
      <c r="DJZ4" s="64"/>
      <c r="DKA4" s="64"/>
      <c r="DKB4" s="64"/>
      <c r="DKC4" s="64"/>
      <c r="DKD4" s="64"/>
      <c r="DKE4" s="64"/>
      <c r="DKF4" s="64"/>
      <c r="DKG4" s="64"/>
      <c r="DKH4" s="64"/>
      <c r="DKI4" s="64"/>
      <c r="DKJ4" s="64"/>
      <c r="DKK4" s="64"/>
      <c r="DKL4" s="64"/>
      <c r="DKM4" s="64"/>
      <c r="DKN4" s="64"/>
      <c r="DKO4" s="64"/>
      <c r="DKP4" s="64"/>
      <c r="DKQ4" s="64"/>
      <c r="DKR4" s="64"/>
      <c r="DKS4" s="64"/>
      <c r="DKT4" s="64"/>
      <c r="DKU4" s="64"/>
      <c r="DKV4" s="64"/>
      <c r="DKW4" s="64"/>
      <c r="DKX4" s="64"/>
      <c r="DKY4" s="64"/>
      <c r="DKZ4" s="64"/>
      <c r="DLA4" s="64"/>
      <c r="DLB4" s="64"/>
      <c r="DLC4" s="64"/>
      <c r="DLD4" s="64"/>
      <c r="DLE4" s="64"/>
      <c r="DLF4" s="64"/>
      <c r="DLG4" s="64"/>
      <c r="DLH4" s="64"/>
      <c r="DLI4" s="64"/>
      <c r="DLJ4" s="64"/>
      <c r="DLK4" s="64"/>
      <c r="DLL4" s="64"/>
      <c r="DLM4" s="64"/>
      <c r="DLN4" s="64"/>
      <c r="DLO4" s="64"/>
      <c r="DLP4" s="64"/>
      <c r="DLQ4" s="64"/>
      <c r="DLR4" s="64"/>
      <c r="DLS4" s="64"/>
      <c r="DLT4" s="64"/>
      <c r="DLU4" s="64"/>
      <c r="DLV4" s="64"/>
      <c r="DLW4" s="64"/>
      <c r="DLX4" s="64"/>
      <c r="DLY4" s="64"/>
      <c r="DLZ4" s="64"/>
      <c r="DMA4" s="64"/>
      <c r="DMB4" s="64"/>
      <c r="DMC4" s="64"/>
      <c r="DMD4" s="64"/>
      <c r="DME4" s="64"/>
      <c r="DMF4" s="64"/>
      <c r="DMG4" s="64"/>
      <c r="DMH4" s="64"/>
      <c r="DMI4" s="64"/>
      <c r="DMJ4" s="64"/>
      <c r="DMK4" s="64"/>
      <c r="DML4" s="64"/>
      <c r="DMM4" s="64"/>
      <c r="DMN4" s="64"/>
      <c r="DMO4" s="64"/>
      <c r="DMP4" s="64"/>
      <c r="DMQ4" s="64"/>
      <c r="DMR4" s="64"/>
      <c r="DMS4" s="64"/>
      <c r="DMT4" s="64"/>
      <c r="DMU4" s="64"/>
      <c r="DMV4" s="64"/>
      <c r="DMW4" s="64"/>
      <c r="DMX4" s="64"/>
      <c r="DMY4" s="64"/>
      <c r="DMZ4" s="64"/>
      <c r="DNA4" s="64"/>
      <c r="DNB4" s="64"/>
      <c r="DNC4" s="64"/>
      <c r="DND4" s="64"/>
      <c r="DNE4" s="64"/>
      <c r="DNF4" s="64"/>
      <c r="DNG4" s="64"/>
      <c r="DNH4" s="64"/>
      <c r="DNI4" s="64"/>
      <c r="DNJ4" s="64"/>
      <c r="DNK4" s="64"/>
      <c r="DNL4" s="64"/>
      <c r="DNM4" s="64"/>
      <c r="DNN4" s="64"/>
      <c r="DNO4" s="64"/>
      <c r="DNP4" s="64"/>
      <c r="DNQ4" s="64"/>
      <c r="DNR4" s="64"/>
      <c r="DNS4" s="64"/>
      <c r="DNT4" s="64"/>
      <c r="DNU4" s="64"/>
      <c r="DNV4" s="64"/>
      <c r="DNW4" s="64"/>
      <c r="DNX4" s="64"/>
      <c r="DNY4" s="64"/>
      <c r="DNZ4" s="64"/>
      <c r="DOA4" s="64"/>
      <c r="DOB4" s="64"/>
      <c r="DOC4" s="64"/>
      <c r="DOD4" s="64"/>
      <c r="DOE4" s="64"/>
      <c r="DOF4" s="64"/>
      <c r="DOG4" s="64"/>
      <c r="DOH4" s="64"/>
      <c r="DOI4" s="64"/>
      <c r="DOJ4" s="64"/>
      <c r="DOK4" s="64"/>
      <c r="DOL4" s="64"/>
      <c r="DOM4" s="64"/>
      <c r="DON4" s="64"/>
      <c r="DOO4" s="64"/>
      <c r="DOP4" s="64"/>
      <c r="DOQ4" s="64"/>
      <c r="DOR4" s="64"/>
      <c r="DOS4" s="64"/>
      <c r="DOT4" s="64"/>
      <c r="DOU4" s="64"/>
      <c r="DOV4" s="64"/>
      <c r="DOW4" s="64"/>
      <c r="DOX4" s="64"/>
      <c r="DOY4" s="64"/>
      <c r="DOZ4" s="64"/>
      <c r="DPA4" s="64"/>
      <c r="DPB4" s="64"/>
      <c r="DPC4" s="64"/>
      <c r="DPD4" s="64"/>
      <c r="DPE4" s="64"/>
      <c r="DPF4" s="64"/>
      <c r="DPG4" s="64"/>
      <c r="DPH4" s="64"/>
      <c r="DPI4" s="64"/>
      <c r="DPJ4" s="64"/>
      <c r="DPK4" s="64"/>
      <c r="DPL4" s="64"/>
      <c r="DPM4" s="64"/>
      <c r="DPN4" s="64"/>
      <c r="DPO4" s="64"/>
      <c r="DPP4" s="64"/>
      <c r="DPQ4" s="64"/>
      <c r="DPR4" s="64"/>
      <c r="DPS4" s="64"/>
      <c r="DPT4" s="64"/>
      <c r="DPU4" s="64"/>
      <c r="DPV4" s="64"/>
      <c r="DPW4" s="64"/>
      <c r="DPX4" s="64"/>
      <c r="DPY4" s="64"/>
      <c r="DPZ4" s="64"/>
      <c r="DQA4" s="64"/>
      <c r="DQB4" s="64"/>
      <c r="DQC4" s="64"/>
      <c r="DQD4" s="64"/>
      <c r="DQE4" s="64"/>
      <c r="DQF4" s="64"/>
      <c r="DQG4" s="64"/>
      <c r="DQH4" s="64"/>
      <c r="DQI4" s="64"/>
      <c r="DQJ4" s="64"/>
      <c r="DQK4" s="64"/>
      <c r="DQL4" s="64"/>
      <c r="DQM4" s="64"/>
      <c r="DQN4" s="64"/>
      <c r="DQO4" s="64"/>
      <c r="DQP4" s="64"/>
      <c r="DQQ4" s="64"/>
      <c r="DQR4" s="64"/>
      <c r="DQS4" s="64"/>
      <c r="DQT4" s="64"/>
      <c r="DQU4" s="64"/>
      <c r="DQV4" s="64"/>
      <c r="DQW4" s="64"/>
      <c r="DQX4" s="64"/>
      <c r="DQY4" s="64"/>
      <c r="DQZ4" s="64"/>
      <c r="DRA4" s="64"/>
      <c r="DRB4" s="64"/>
      <c r="DRC4" s="64"/>
      <c r="DRD4" s="64"/>
      <c r="DRE4" s="64"/>
      <c r="DRF4" s="64"/>
      <c r="DRG4" s="64"/>
      <c r="DRH4" s="64"/>
      <c r="DRI4" s="64"/>
      <c r="DRJ4" s="64"/>
      <c r="DRK4" s="64"/>
      <c r="DRL4" s="64"/>
      <c r="DRM4" s="64"/>
      <c r="DRN4" s="64"/>
      <c r="DRO4" s="64"/>
      <c r="DRP4" s="64"/>
      <c r="DRQ4" s="64"/>
      <c r="DRR4" s="64"/>
      <c r="DRS4" s="64"/>
      <c r="DRT4" s="64"/>
      <c r="DRU4" s="64"/>
      <c r="DRV4" s="64"/>
      <c r="DRW4" s="64"/>
      <c r="DRX4" s="64"/>
      <c r="DRY4" s="64"/>
      <c r="DRZ4" s="64"/>
      <c r="DSA4" s="64"/>
      <c r="DSB4" s="64"/>
      <c r="DSC4" s="64"/>
      <c r="DSD4" s="64"/>
      <c r="DSE4" s="64"/>
      <c r="DSF4" s="64"/>
      <c r="DSG4" s="64"/>
      <c r="DSH4" s="64"/>
      <c r="DSI4" s="64"/>
      <c r="DSJ4" s="64"/>
      <c r="DSK4" s="64"/>
      <c r="DSL4" s="64"/>
      <c r="DSM4" s="64"/>
      <c r="DSN4" s="64"/>
      <c r="DSO4" s="64"/>
      <c r="DSP4" s="64"/>
      <c r="DSQ4" s="64"/>
      <c r="DSR4" s="64"/>
      <c r="DSS4" s="64"/>
      <c r="DST4" s="64"/>
      <c r="DSU4" s="64"/>
      <c r="DSV4" s="64"/>
      <c r="DSW4" s="64"/>
      <c r="DSX4" s="64"/>
      <c r="DSY4" s="64"/>
      <c r="DSZ4" s="64"/>
      <c r="DTA4" s="64"/>
      <c r="DTB4" s="64"/>
      <c r="DTC4" s="64"/>
      <c r="DTD4" s="64"/>
      <c r="DTE4" s="64"/>
      <c r="DTF4" s="64"/>
      <c r="DTG4" s="64"/>
      <c r="DTH4" s="64"/>
      <c r="DTI4" s="64"/>
      <c r="DTJ4" s="64"/>
      <c r="DTK4" s="64"/>
      <c r="DTL4" s="64"/>
      <c r="DTM4" s="64"/>
      <c r="DTN4" s="64"/>
      <c r="DTO4" s="64"/>
      <c r="DTP4" s="64"/>
      <c r="DTQ4" s="64"/>
      <c r="DTR4" s="64"/>
      <c r="DTS4" s="64"/>
      <c r="DTT4" s="64"/>
      <c r="DTU4" s="64"/>
      <c r="DTV4" s="64"/>
      <c r="DTW4" s="64"/>
      <c r="DTX4" s="64"/>
      <c r="DTY4" s="64"/>
      <c r="DTZ4" s="64"/>
      <c r="DUA4" s="64"/>
      <c r="DUB4" s="64"/>
      <c r="DUC4" s="64"/>
      <c r="DUD4" s="64"/>
      <c r="DUE4" s="64"/>
      <c r="DUF4" s="64"/>
      <c r="DUG4" s="64"/>
      <c r="DUH4" s="64"/>
      <c r="DUI4" s="64"/>
      <c r="DUJ4" s="64"/>
      <c r="DUK4" s="64"/>
      <c r="DUL4" s="64"/>
      <c r="DUM4" s="64"/>
      <c r="DUN4" s="64"/>
      <c r="DUO4" s="64"/>
      <c r="DUP4" s="64"/>
      <c r="DUQ4" s="64"/>
      <c r="DUR4" s="64"/>
      <c r="DUS4" s="64"/>
      <c r="DUT4" s="64"/>
      <c r="DUU4" s="64"/>
      <c r="DUV4" s="64"/>
      <c r="DUW4" s="64"/>
      <c r="DUX4" s="64"/>
      <c r="DUY4" s="64"/>
      <c r="DUZ4" s="64"/>
      <c r="DVA4" s="64"/>
      <c r="DVB4" s="64"/>
      <c r="DVC4" s="64"/>
      <c r="DVD4" s="64"/>
      <c r="DVE4" s="64"/>
      <c r="DVF4" s="64"/>
      <c r="DVG4" s="64"/>
      <c r="DVH4" s="64"/>
      <c r="DVI4" s="64"/>
      <c r="DVJ4" s="64"/>
      <c r="DVK4" s="64"/>
      <c r="DVL4" s="64"/>
      <c r="DVM4" s="64"/>
      <c r="DVN4" s="64"/>
      <c r="DVO4" s="64"/>
      <c r="DVP4" s="64"/>
      <c r="DVQ4" s="64"/>
      <c r="DVR4" s="64"/>
      <c r="DVS4" s="64"/>
      <c r="DVT4" s="64"/>
      <c r="DVU4" s="64"/>
      <c r="DVV4" s="64"/>
      <c r="DVW4" s="64"/>
      <c r="DVX4" s="64"/>
      <c r="DVY4" s="64"/>
      <c r="DVZ4" s="64"/>
      <c r="DWA4" s="64"/>
      <c r="DWB4" s="64"/>
      <c r="DWC4" s="64"/>
      <c r="DWD4" s="64"/>
      <c r="DWE4" s="64"/>
      <c r="DWF4" s="64"/>
      <c r="DWG4" s="64"/>
      <c r="DWH4" s="64"/>
      <c r="DWI4" s="64"/>
      <c r="DWJ4" s="64"/>
      <c r="DWK4" s="64"/>
      <c r="DWL4" s="64"/>
      <c r="DWM4" s="64"/>
      <c r="DWN4" s="64"/>
      <c r="DWO4" s="64"/>
      <c r="DWP4" s="64"/>
      <c r="DWQ4" s="64"/>
      <c r="DWR4" s="64"/>
      <c r="DWS4" s="64"/>
      <c r="DWT4" s="64"/>
      <c r="DWU4" s="64"/>
      <c r="DWV4" s="64"/>
      <c r="DWW4" s="64"/>
      <c r="DWX4" s="64"/>
      <c r="DWY4" s="64"/>
      <c r="DWZ4" s="64"/>
      <c r="DXA4" s="64"/>
      <c r="DXB4" s="64"/>
      <c r="DXC4" s="64"/>
      <c r="DXD4" s="64"/>
      <c r="DXE4" s="64"/>
      <c r="DXF4" s="64"/>
      <c r="DXG4" s="64"/>
      <c r="DXH4" s="64"/>
      <c r="DXI4" s="64"/>
      <c r="DXJ4" s="64"/>
      <c r="DXK4" s="64"/>
      <c r="DXL4" s="64"/>
      <c r="DXM4" s="64"/>
      <c r="DXN4" s="64"/>
      <c r="DXO4" s="64"/>
      <c r="DXP4" s="64"/>
      <c r="DXQ4" s="64"/>
      <c r="DXR4" s="64"/>
      <c r="DXS4" s="64"/>
      <c r="DXT4" s="64"/>
      <c r="DXU4" s="64"/>
      <c r="DXV4" s="64"/>
      <c r="DXW4" s="64"/>
      <c r="DXX4" s="64"/>
      <c r="DXY4" s="64"/>
      <c r="DXZ4" s="64"/>
      <c r="DYA4" s="64"/>
      <c r="DYB4" s="64"/>
      <c r="DYC4" s="64"/>
      <c r="DYD4" s="64"/>
      <c r="DYE4" s="64"/>
      <c r="DYF4" s="64"/>
      <c r="DYG4" s="64"/>
      <c r="DYH4" s="64"/>
      <c r="DYI4" s="64"/>
      <c r="DYJ4" s="64"/>
      <c r="DYK4" s="64"/>
      <c r="DYL4" s="64"/>
      <c r="DYM4" s="64"/>
      <c r="DYN4" s="64"/>
      <c r="DYO4" s="64"/>
      <c r="DYP4" s="64"/>
      <c r="DYQ4" s="64"/>
      <c r="DYR4" s="64"/>
      <c r="DYS4" s="64"/>
      <c r="DYT4" s="64"/>
      <c r="DYU4" s="64"/>
      <c r="DYV4" s="64"/>
      <c r="DYW4" s="64"/>
      <c r="DYX4" s="64"/>
      <c r="DYY4" s="64"/>
      <c r="DYZ4" s="64"/>
      <c r="DZA4" s="64"/>
      <c r="DZB4" s="64"/>
      <c r="DZC4" s="64"/>
      <c r="DZD4" s="64"/>
      <c r="DZE4" s="64"/>
      <c r="DZF4" s="64"/>
      <c r="DZG4" s="64"/>
      <c r="DZH4" s="64"/>
      <c r="DZI4" s="64"/>
      <c r="DZJ4" s="64"/>
      <c r="DZK4" s="64"/>
      <c r="DZL4" s="64"/>
      <c r="DZM4" s="64"/>
      <c r="DZN4" s="64"/>
      <c r="DZO4" s="64"/>
      <c r="DZP4" s="64"/>
      <c r="DZQ4" s="64"/>
      <c r="DZR4" s="64"/>
      <c r="DZS4" s="64"/>
      <c r="DZT4" s="64"/>
      <c r="DZU4" s="64"/>
      <c r="DZV4" s="64"/>
      <c r="DZW4" s="64"/>
      <c r="DZX4" s="64"/>
      <c r="DZY4" s="64"/>
      <c r="DZZ4" s="64"/>
      <c r="EAA4" s="64"/>
      <c r="EAB4" s="64"/>
      <c r="EAC4" s="64"/>
      <c r="EAD4" s="64"/>
      <c r="EAE4" s="64"/>
      <c r="EAF4" s="64"/>
      <c r="EAG4" s="64"/>
      <c r="EAH4" s="64"/>
      <c r="EAI4" s="64"/>
      <c r="EAJ4" s="64"/>
      <c r="EAK4" s="64"/>
      <c r="EAL4" s="64"/>
      <c r="EAM4" s="64"/>
      <c r="EAN4" s="64"/>
      <c r="EAO4" s="64"/>
      <c r="EAP4" s="64"/>
      <c r="EAQ4" s="64"/>
      <c r="EAR4" s="64"/>
      <c r="EAS4" s="64"/>
      <c r="EAT4" s="64"/>
      <c r="EAU4" s="64"/>
      <c r="EAV4" s="64"/>
      <c r="EAW4" s="64"/>
      <c r="EAX4" s="64"/>
      <c r="EAY4" s="64"/>
      <c r="EAZ4" s="64"/>
      <c r="EBA4" s="64"/>
      <c r="EBB4" s="64"/>
      <c r="EBC4" s="64"/>
      <c r="EBD4" s="64"/>
      <c r="EBE4" s="64"/>
      <c r="EBF4" s="64"/>
      <c r="EBG4" s="64"/>
      <c r="EBH4" s="64"/>
      <c r="EBI4" s="64"/>
      <c r="EBJ4" s="64"/>
      <c r="EBK4" s="64"/>
      <c r="EBL4" s="64"/>
      <c r="EBM4" s="64"/>
      <c r="EBN4" s="64"/>
      <c r="EBO4" s="64"/>
      <c r="EBP4" s="64"/>
      <c r="EBQ4" s="64"/>
      <c r="EBR4" s="64"/>
      <c r="EBS4" s="64"/>
      <c r="EBT4" s="64"/>
      <c r="EBU4" s="64"/>
      <c r="EBV4" s="64"/>
      <c r="EBW4" s="64"/>
      <c r="EBX4" s="64"/>
      <c r="EBY4" s="64"/>
      <c r="EBZ4" s="64"/>
      <c r="ECA4" s="64"/>
      <c r="ECB4" s="64"/>
      <c r="ECC4" s="64"/>
      <c r="ECD4" s="64"/>
      <c r="ECE4" s="64"/>
      <c r="ECF4" s="64"/>
      <c r="ECG4" s="64"/>
      <c r="ECH4" s="64"/>
      <c r="ECI4" s="64"/>
      <c r="ECJ4" s="64"/>
      <c r="ECK4" s="64"/>
      <c r="ECL4" s="64"/>
      <c r="ECM4" s="64"/>
      <c r="ECN4" s="64"/>
      <c r="ECO4" s="64"/>
      <c r="ECP4" s="64"/>
      <c r="ECQ4" s="64"/>
      <c r="ECR4" s="64"/>
      <c r="ECS4" s="64"/>
      <c r="ECT4" s="64"/>
      <c r="ECU4" s="64"/>
      <c r="ECV4" s="64"/>
      <c r="ECW4" s="64"/>
      <c r="ECX4" s="64"/>
      <c r="ECY4" s="64"/>
      <c r="ECZ4" s="64"/>
      <c r="EDA4" s="64"/>
      <c r="EDB4" s="64"/>
      <c r="EDC4" s="64"/>
      <c r="EDD4" s="64"/>
      <c r="EDE4" s="64"/>
      <c r="EDF4" s="64"/>
      <c r="EDG4" s="64"/>
      <c r="EDH4" s="64"/>
      <c r="EDI4" s="64"/>
      <c r="EDJ4" s="64"/>
      <c r="EDK4" s="64"/>
      <c r="EDL4" s="64"/>
      <c r="EDM4" s="64"/>
      <c r="EDN4" s="64"/>
      <c r="EDO4" s="64"/>
      <c r="EDP4" s="64"/>
      <c r="EDQ4" s="64"/>
      <c r="EDR4" s="64"/>
      <c r="EDS4" s="64"/>
      <c r="EDT4" s="64"/>
      <c r="EDU4" s="64"/>
      <c r="EDV4" s="64"/>
      <c r="EDW4" s="64"/>
      <c r="EDX4" s="64"/>
      <c r="EDY4" s="64"/>
      <c r="EDZ4" s="64"/>
      <c r="EEA4" s="64"/>
      <c r="EEB4" s="64"/>
      <c r="EEC4" s="64"/>
      <c r="EED4" s="64"/>
      <c r="EEE4" s="64"/>
      <c r="EEF4" s="64"/>
      <c r="EEG4" s="64"/>
      <c r="EEH4" s="64"/>
      <c r="EEI4" s="64"/>
      <c r="EEJ4" s="64"/>
      <c r="EEK4" s="64"/>
      <c r="EEL4" s="64"/>
      <c r="EEM4" s="64"/>
      <c r="EEN4" s="64"/>
      <c r="EEO4" s="64"/>
      <c r="EEP4" s="64"/>
      <c r="EEQ4" s="64"/>
      <c r="EER4" s="64"/>
      <c r="EES4" s="64"/>
      <c r="EET4" s="64"/>
      <c r="EEU4" s="64"/>
      <c r="EEV4" s="64"/>
      <c r="EEW4" s="64"/>
      <c r="EEX4" s="64"/>
      <c r="EEY4" s="64"/>
      <c r="EEZ4" s="64"/>
      <c r="EFA4" s="64"/>
      <c r="EFB4" s="64"/>
      <c r="EFC4" s="64"/>
      <c r="EFD4" s="64"/>
      <c r="EFE4" s="64"/>
      <c r="EFF4" s="64"/>
      <c r="EFG4" s="64"/>
      <c r="EFH4" s="64"/>
      <c r="EFI4" s="64"/>
      <c r="EFJ4" s="64"/>
      <c r="EFK4" s="64"/>
      <c r="EFL4" s="64"/>
      <c r="EFM4" s="64"/>
      <c r="EFN4" s="64"/>
      <c r="EFO4" s="64"/>
      <c r="EFP4" s="64"/>
      <c r="EFQ4" s="64"/>
      <c r="EFR4" s="64"/>
      <c r="EFS4" s="64"/>
      <c r="EFT4" s="64"/>
      <c r="EFU4" s="64"/>
      <c r="EFV4" s="64"/>
      <c r="EFW4" s="64"/>
      <c r="EFX4" s="64"/>
      <c r="EFY4" s="64"/>
      <c r="EFZ4" s="64"/>
      <c r="EGA4" s="64"/>
      <c r="EGB4" s="64"/>
      <c r="EGC4" s="64"/>
      <c r="EGD4" s="64"/>
      <c r="EGE4" s="64"/>
      <c r="EGF4" s="64"/>
      <c r="EGG4" s="64"/>
      <c r="EGH4" s="64"/>
      <c r="EGI4" s="64"/>
      <c r="EGJ4" s="64"/>
      <c r="EGK4" s="64"/>
      <c r="EGL4" s="64"/>
      <c r="EGM4" s="64"/>
      <c r="EGN4" s="64"/>
      <c r="EGO4" s="64"/>
      <c r="EGP4" s="64"/>
      <c r="EGQ4" s="64"/>
      <c r="EGR4" s="64"/>
      <c r="EGS4" s="64"/>
      <c r="EGT4" s="64"/>
      <c r="EGU4" s="64"/>
      <c r="EGV4" s="64"/>
      <c r="EGW4" s="64"/>
      <c r="EGX4" s="64"/>
      <c r="EGY4" s="64"/>
      <c r="EGZ4" s="64"/>
      <c r="EHA4" s="64"/>
      <c r="EHB4" s="64"/>
      <c r="EHC4" s="64"/>
      <c r="EHD4" s="64"/>
      <c r="EHE4" s="64"/>
      <c r="EHF4" s="64"/>
      <c r="EHG4" s="64"/>
      <c r="EHH4" s="64"/>
      <c r="EHI4" s="64"/>
      <c r="EHJ4" s="64"/>
      <c r="EHK4" s="64"/>
      <c r="EHL4" s="64"/>
      <c r="EHM4" s="64"/>
      <c r="EHN4" s="64"/>
      <c r="EHO4" s="64"/>
      <c r="EHP4" s="64"/>
      <c r="EHQ4" s="64"/>
      <c r="EHR4" s="64"/>
      <c r="EHS4" s="64"/>
      <c r="EHT4" s="64"/>
      <c r="EHU4" s="64"/>
      <c r="EHV4" s="64"/>
      <c r="EHW4" s="64"/>
      <c r="EHX4" s="64"/>
      <c r="EHY4" s="64"/>
      <c r="EHZ4" s="64"/>
      <c r="EIA4" s="64"/>
      <c r="EIB4" s="64"/>
      <c r="EIC4" s="64"/>
      <c r="EID4" s="64"/>
      <c r="EIE4" s="64"/>
      <c r="EIF4" s="64"/>
      <c r="EIG4" s="64"/>
      <c r="EIH4" s="64"/>
      <c r="EII4" s="64"/>
      <c r="EIJ4" s="64"/>
      <c r="EIK4" s="64"/>
      <c r="EIL4" s="64"/>
      <c r="EIM4" s="64"/>
      <c r="EIN4" s="64"/>
      <c r="EIO4" s="64"/>
      <c r="EIP4" s="64"/>
      <c r="EIQ4" s="64"/>
      <c r="EIR4" s="64"/>
      <c r="EIS4" s="64"/>
      <c r="EIT4" s="64"/>
      <c r="EIU4" s="64"/>
      <c r="EIV4" s="64"/>
      <c r="EIW4" s="64"/>
      <c r="EIX4" s="64"/>
      <c r="EIY4" s="64"/>
      <c r="EIZ4" s="64"/>
      <c r="EJA4" s="64"/>
      <c r="EJB4" s="64"/>
      <c r="EJC4" s="64"/>
      <c r="EJD4" s="64"/>
      <c r="EJE4" s="64"/>
      <c r="EJF4" s="64"/>
      <c r="EJG4" s="64"/>
      <c r="EJH4" s="64"/>
      <c r="EJI4" s="64"/>
      <c r="EJJ4" s="64"/>
      <c r="EJK4" s="64"/>
      <c r="EJL4" s="64"/>
      <c r="EJM4" s="64"/>
      <c r="EJN4" s="64"/>
      <c r="EJO4" s="64"/>
      <c r="EJP4" s="64"/>
      <c r="EJQ4" s="64"/>
      <c r="EJR4" s="64"/>
      <c r="EJS4" s="64"/>
      <c r="EJT4" s="64"/>
      <c r="EJU4" s="64"/>
      <c r="EJV4" s="64"/>
      <c r="EJW4" s="64"/>
      <c r="EJX4" s="64"/>
      <c r="EJY4" s="64"/>
      <c r="EJZ4" s="64"/>
      <c r="EKA4" s="64"/>
      <c r="EKB4" s="64"/>
      <c r="EKC4" s="64"/>
      <c r="EKD4" s="64"/>
      <c r="EKE4" s="64"/>
      <c r="EKF4" s="64"/>
      <c r="EKG4" s="64"/>
      <c r="EKH4" s="64"/>
      <c r="EKI4" s="64"/>
      <c r="EKJ4" s="64"/>
      <c r="EKK4" s="64"/>
      <c r="EKL4" s="64"/>
      <c r="EKM4" s="64"/>
      <c r="EKN4" s="64"/>
      <c r="EKO4" s="64"/>
      <c r="EKP4" s="64"/>
      <c r="EKQ4" s="64"/>
      <c r="EKR4" s="64"/>
      <c r="EKS4" s="64"/>
      <c r="EKT4" s="64"/>
      <c r="EKU4" s="64"/>
      <c r="EKV4" s="64"/>
      <c r="EKW4" s="64"/>
      <c r="EKX4" s="64"/>
      <c r="EKY4" s="64"/>
      <c r="EKZ4" s="64"/>
      <c r="ELA4" s="64"/>
      <c r="ELB4" s="64"/>
      <c r="ELC4" s="64"/>
      <c r="ELD4" s="64"/>
      <c r="ELE4" s="64"/>
      <c r="ELF4" s="64"/>
      <c r="ELG4" s="64"/>
      <c r="ELH4" s="64"/>
      <c r="ELI4" s="64"/>
      <c r="ELJ4" s="64"/>
      <c r="ELK4" s="64"/>
      <c r="ELL4" s="64"/>
      <c r="ELM4" s="64"/>
      <c r="ELN4" s="64"/>
      <c r="ELO4" s="64"/>
      <c r="ELP4" s="64"/>
      <c r="ELQ4" s="64"/>
      <c r="ELR4" s="64"/>
      <c r="ELS4" s="64"/>
      <c r="ELT4" s="64"/>
      <c r="ELU4" s="64"/>
      <c r="ELV4" s="64"/>
      <c r="ELW4" s="64"/>
      <c r="ELX4" s="64"/>
      <c r="ELY4" s="64"/>
      <c r="ELZ4" s="64"/>
      <c r="EMA4" s="64"/>
      <c r="EMB4" s="64"/>
      <c r="EMC4" s="64"/>
      <c r="EMD4" s="64"/>
      <c r="EME4" s="64"/>
      <c r="EMF4" s="64"/>
      <c r="EMG4" s="64"/>
      <c r="EMH4" s="64"/>
      <c r="EMI4" s="64"/>
      <c r="EMJ4" s="64"/>
      <c r="EMK4" s="64"/>
      <c r="EML4" s="64"/>
      <c r="EMM4" s="64"/>
      <c r="EMN4" s="64"/>
      <c r="EMO4" s="64"/>
      <c r="EMP4" s="64"/>
      <c r="EMQ4" s="64"/>
      <c r="EMR4" s="64"/>
      <c r="EMS4" s="64"/>
      <c r="EMT4" s="64"/>
      <c r="EMU4" s="64"/>
      <c r="EMV4" s="64"/>
      <c r="EMW4" s="64"/>
      <c r="EMX4" s="64"/>
      <c r="EMY4" s="64"/>
      <c r="EMZ4" s="64"/>
      <c r="ENA4" s="64"/>
      <c r="ENB4" s="64"/>
      <c r="ENC4" s="64"/>
      <c r="END4" s="64"/>
      <c r="ENE4" s="64"/>
      <c r="ENF4" s="64"/>
      <c r="ENG4" s="64"/>
      <c r="ENH4" s="64"/>
      <c r="ENI4" s="64"/>
      <c r="ENJ4" s="64"/>
      <c r="ENK4" s="64"/>
      <c r="ENL4" s="64"/>
      <c r="ENM4" s="64"/>
      <c r="ENN4" s="64"/>
      <c r="ENO4" s="64"/>
      <c r="ENP4" s="64"/>
      <c r="ENQ4" s="64"/>
      <c r="ENR4" s="64"/>
      <c r="ENS4" s="64"/>
      <c r="ENT4" s="64"/>
      <c r="ENU4" s="64"/>
      <c r="ENV4" s="64"/>
      <c r="ENW4" s="64"/>
      <c r="ENX4" s="64"/>
      <c r="ENY4" s="64"/>
      <c r="ENZ4" s="64"/>
      <c r="EOA4" s="64"/>
      <c r="EOB4" s="64"/>
      <c r="EOC4" s="64"/>
      <c r="EOD4" s="64"/>
      <c r="EOE4" s="64"/>
      <c r="EOF4" s="64"/>
      <c r="EOG4" s="64"/>
      <c r="EOH4" s="64"/>
      <c r="EOI4" s="64"/>
      <c r="EOJ4" s="64"/>
      <c r="EOK4" s="64"/>
      <c r="EOL4" s="64"/>
      <c r="EOM4" s="64"/>
      <c r="EON4" s="64"/>
      <c r="EOO4" s="64"/>
      <c r="EOP4" s="64"/>
      <c r="EOQ4" s="64"/>
      <c r="EOR4" s="64"/>
      <c r="EOS4" s="64"/>
      <c r="EOT4" s="64"/>
      <c r="EOU4" s="64"/>
      <c r="EOV4" s="64"/>
      <c r="EOW4" s="64"/>
      <c r="EOX4" s="64"/>
      <c r="EOY4" s="64"/>
      <c r="EOZ4" s="64"/>
      <c r="EPA4" s="64"/>
      <c r="EPB4" s="64"/>
      <c r="EPC4" s="64"/>
      <c r="EPD4" s="64"/>
      <c r="EPE4" s="64"/>
      <c r="EPF4" s="64"/>
      <c r="EPG4" s="64"/>
      <c r="EPH4" s="64"/>
      <c r="EPI4" s="64"/>
      <c r="EPJ4" s="64"/>
      <c r="EPK4" s="64"/>
      <c r="EPL4" s="64"/>
      <c r="EPM4" s="64"/>
      <c r="EPN4" s="64"/>
      <c r="EPO4" s="64"/>
      <c r="EPP4" s="64"/>
      <c r="EPQ4" s="64"/>
      <c r="EPR4" s="64"/>
      <c r="EPS4" s="64"/>
      <c r="EPT4" s="64"/>
      <c r="EPU4" s="64"/>
      <c r="EPV4" s="64"/>
      <c r="EPW4" s="64"/>
      <c r="EPX4" s="64"/>
      <c r="EPY4" s="64"/>
      <c r="EPZ4" s="64"/>
      <c r="EQA4" s="64"/>
      <c r="EQB4" s="64"/>
      <c r="EQC4" s="64"/>
      <c r="EQD4" s="64"/>
      <c r="EQE4" s="64"/>
      <c r="EQF4" s="64"/>
      <c r="EQG4" s="64"/>
      <c r="EQH4" s="64"/>
      <c r="EQI4" s="64"/>
      <c r="EQJ4" s="64"/>
      <c r="EQK4" s="64"/>
      <c r="EQL4" s="64"/>
      <c r="EQM4" s="64"/>
      <c r="EQN4" s="64"/>
      <c r="EQO4" s="64"/>
      <c r="EQP4" s="64"/>
      <c r="EQQ4" s="64"/>
      <c r="EQR4" s="64"/>
      <c r="EQS4" s="64"/>
      <c r="EQT4" s="64"/>
      <c r="EQU4" s="64"/>
      <c r="EQV4" s="64"/>
      <c r="EQW4" s="64"/>
      <c r="EQX4" s="64"/>
      <c r="EQY4" s="64"/>
      <c r="EQZ4" s="64"/>
      <c r="ERA4" s="64"/>
      <c r="ERB4" s="64"/>
      <c r="ERC4" s="64"/>
      <c r="ERD4" s="64"/>
      <c r="ERE4" s="64"/>
      <c r="ERF4" s="64"/>
      <c r="ERG4" s="64"/>
      <c r="ERH4" s="64"/>
      <c r="ERI4" s="64"/>
      <c r="ERJ4" s="64"/>
      <c r="ERK4" s="64"/>
      <c r="ERL4" s="64"/>
      <c r="ERM4" s="64"/>
      <c r="ERN4" s="64"/>
      <c r="ERO4" s="64"/>
      <c r="ERP4" s="64"/>
      <c r="ERQ4" s="64"/>
      <c r="ERR4" s="64"/>
      <c r="ERS4" s="64"/>
      <c r="ERT4" s="64"/>
      <c r="ERU4" s="64"/>
      <c r="ERV4" s="64"/>
      <c r="ERW4" s="64"/>
      <c r="ERX4" s="64"/>
      <c r="ERY4" s="64"/>
      <c r="ERZ4" s="64"/>
      <c r="ESA4" s="64"/>
      <c r="ESB4" s="64"/>
      <c r="ESC4" s="64"/>
      <c r="ESD4" s="64"/>
      <c r="ESE4" s="64"/>
      <c r="ESF4" s="64"/>
      <c r="ESG4" s="64"/>
      <c r="ESH4" s="64"/>
      <c r="ESI4" s="64"/>
      <c r="ESJ4" s="64"/>
      <c r="ESK4" s="64"/>
      <c r="ESL4" s="64"/>
      <c r="ESM4" s="64"/>
      <c r="ESN4" s="64"/>
      <c r="ESO4" s="64"/>
      <c r="ESP4" s="64"/>
      <c r="ESQ4" s="64"/>
      <c r="ESR4" s="64"/>
      <c r="ESS4" s="64"/>
      <c r="EST4" s="64"/>
      <c r="ESU4" s="64"/>
      <c r="ESV4" s="64"/>
      <c r="ESW4" s="64"/>
      <c r="ESX4" s="64"/>
      <c r="ESY4" s="64"/>
      <c r="ESZ4" s="64"/>
      <c r="ETA4" s="64"/>
      <c r="ETB4" s="64"/>
      <c r="ETC4" s="64"/>
      <c r="ETD4" s="64"/>
      <c r="ETE4" s="64"/>
      <c r="ETF4" s="64"/>
      <c r="ETG4" s="64"/>
      <c r="ETH4" s="64"/>
      <c r="ETI4" s="64"/>
      <c r="ETJ4" s="64"/>
      <c r="ETK4" s="64"/>
      <c r="ETL4" s="64"/>
      <c r="ETM4" s="64"/>
      <c r="ETN4" s="64"/>
      <c r="ETO4" s="64"/>
      <c r="ETP4" s="64"/>
      <c r="ETQ4" s="64"/>
      <c r="ETR4" s="64"/>
      <c r="ETS4" s="64"/>
      <c r="ETT4" s="64"/>
      <c r="ETU4" s="64"/>
      <c r="ETV4" s="64"/>
      <c r="ETW4" s="64"/>
      <c r="ETX4" s="64"/>
      <c r="ETY4" s="64"/>
      <c r="ETZ4" s="64"/>
      <c r="EUA4" s="64"/>
      <c r="EUB4" s="64"/>
      <c r="EUC4" s="64"/>
      <c r="EUD4" s="64"/>
      <c r="EUE4" s="64"/>
      <c r="EUF4" s="64"/>
      <c r="EUG4" s="64"/>
      <c r="EUH4" s="64"/>
      <c r="EUI4" s="64"/>
      <c r="EUJ4" s="64"/>
      <c r="EUK4" s="64"/>
      <c r="EUL4" s="64"/>
      <c r="EUM4" s="64"/>
      <c r="EUN4" s="64"/>
      <c r="EUO4" s="64"/>
      <c r="EUP4" s="64"/>
      <c r="EUQ4" s="64"/>
      <c r="EUR4" s="64"/>
      <c r="EUS4" s="64"/>
      <c r="EUT4" s="64"/>
      <c r="EUU4" s="64"/>
      <c r="EUV4" s="64"/>
      <c r="EUW4" s="64"/>
      <c r="EUX4" s="64"/>
      <c r="EUY4" s="64"/>
      <c r="EUZ4" s="64"/>
      <c r="EVA4" s="64"/>
      <c r="EVB4" s="64"/>
      <c r="EVC4" s="64"/>
      <c r="EVD4" s="64"/>
      <c r="EVE4" s="64"/>
      <c r="EVF4" s="64"/>
      <c r="EVG4" s="64"/>
      <c r="EVH4" s="64"/>
      <c r="EVI4" s="64"/>
      <c r="EVJ4" s="64"/>
      <c r="EVK4" s="64"/>
      <c r="EVL4" s="64"/>
      <c r="EVM4" s="64"/>
      <c r="EVN4" s="64"/>
      <c r="EVO4" s="64"/>
      <c r="EVP4" s="64"/>
      <c r="EVQ4" s="64"/>
      <c r="EVR4" s="64"/>
      <c r="EVS4" s="64"/>
      <c r="EVT4" s="64"/>
      <c r="EVU4" s="64"/>
      <c r="EVV4" s="64"/>
      <c r="EVW4" s="64"/>
      <c r="EVX4" s="64"/>
      <c r="EVY4" s="64"/>
      <c r="EVZ4" s="64"/>
      <c r="EWA4" s="64"/>
      <c r="EWB4" s="64"/>
      <c r="EWC4" s="64"/>
      <c r="EWD4" s="64"/>
      <c r="EWE4" s="64"/>
      <c r="EWF4" s="64"/>
      <c r="EWG4" s="64"/>
      <c r="EWH4" s="64"/>
      <c r="EWI4" s="64"/>
      <c r="EWJ4" s="64"/>
      <c r="EWK4" s="64"/>
      <c r="EWL4" s="64"/>
      <c r="EWM4" s="64"/>
      <c r="EWN4" s="64"/>
      <c r="EWO4" s="64"/>
      <c r="EWP4" s="64"/>
      <c r="EWQ4" s="64"/>
      <c r="EWR4" s="64"/>
      <c r="EWS4" s="64"/>
      <c r="EWT4" s="64"/>
      <c r="EWU4" s="64"/>
      <c r="EWV4" s="64"/>
      <c r="EWW4" s="64"/>
      <c r="EWX4" s="64"/>
      <c r="EWY4" s="64"/>
      <c r="EWZ4" s="64"/>
      <c r="EXA4" s="64"/>
      <c r="EXB4" s="64"/>
      <c r="EXC4" s="64"/>
      <c r="EXD4" s="64"/>
      <c r="EXE4" s="64"/>
      <c r="EXF4" s="64"/>
      <c r="EXG4" s="64"/>
      <c r="EXH4" s="64"/>
      <c r="EXI4" s="64"/>
      <c r="EXJ4" s="64"/>
      <c r="EXK4" s="64"/>
      <c r="EXL4" s="64"/>
      <c r="EXM4" s="64"/>
      <c r="EXN4" s="64"/>
      <c r="EXO4" s="64"/>
      <c r="EXP4" s="64"/>
      <c r="EXQ4" s="64"/>
      <c r="EXR4" s="64"/>
      <c r="EXS4" s="64"/>
      <c r="EXT4" s="64"/>
      <c r="EXU4" s="64"/>
      <c r="EXV4" s="64"/>
      <c r="EXW4" s="64"/>
      <c r="EXX4" s="64"/>
      <c r="EXY4" s="64"/>
      <c r="EXZ4" s="64"/>
      <c r="EYA4" s="64"/>
      <c r="EYB4" s="64"/>
      <c r="EYC4" s="64"/>
      <c r="EYD4" s="64"/>
      <c r="EYE4" s="64"/>
      <c r="EYF4" s="64"/>
      <c r="EYG4" s="64"/>
      <c r="EYH4" s="64"/>
      <c r="EYI4" s="64"/>
      <c r="EYJ4" s="64"/>
      <c r="EYK4" s="64"/>
      <c r="EYL4" s="64"/>
      <c r="EYM4" s="64"/>
      <c r="EYN4" s="64"/>
      <c r="EYO4" s="64"/>
      <c r="EYP4" s="64"/>
      <c r="EYQ4" s="64"/>
      <c r="EYR4" s="64"/>
      <c r="EYS4" s="64"/>
      <c r="EYT4" s="64"/>
      <c r="EYU4" s="64"/>
      <c r="EYV4" s="64"/>
      <c r="EYW4" s="64"/>
      <c r="EYX4" s="64"/>
      <c r="EYY4" s="64"/>
      <c r="EYZ4" s="64"/>
      <c r="EZA4" s="64"/>
      <c r="EZB4" s="64"/>
      <c r="EZC4" s="64"/>
      <c r="EZD4" s="64"/>
      <c r="EZE4" s="64"/>
      <c r="EZF4" s="64"/>
      <c r="EZG4" s="64"/>
      <c r="EZH4" s="64"/>
      <c r="EZI4" s="64"/>
      <c r="EZJ4" s="64"/>
      <c r="EZK4" s="64"/>
      <c r="EZL4" s="64"/>
      <c r="EZM4" s="64"/>
      <c r="EZN4" s="64"/>
      <c r="EZO4" s="64"/>
      <c r="EZP4" s="64"/>
      <c r="EZQ4" s="64"/>
      <c r="EZR4" s="64"/>
      <c r="EZS4" s="64"/>
      <c r="EZT4" s="64"/>
      <c r="EZU4" s="64"/>
      <c r="EZV4" s="64"/>
      <c r="EZW4" s="64"/>
      <c r="EZX4" s="64"/>
      <c r="EZY4" s="64"/>
      <c r="EZZ4" s="64"/>
      <c r="FAA4" s="64"/>
      <c r="FAB4" s="64"/>
      <c r="FAC4" s="64"/>
      <c r="FAD4" s="64"/>
      <c r="FAE4" s="64"/>
      <c r="FAF4" s="64"/>
      <c r="FAG4" s="64"/>
      <c r="FAH4" s="64"/>
      <c r="FAI4" s="64"/>
      <c r="FAJ4" s="64"/>
      <c r="FAK4" s="64"/>
      <c r="FAL4" s="64"/>
      <c r="FAM4" s="64"/>
      <c r="FAN4" s="64"/>
      <c r="FAO4" s="64"/>
      <c r="FAP4" s="64"/>
      <c r="FAQ4" s="64"/>
      <c r="FAR4" s="64"/>
      <c r="FAS4" s="64"/>
      <c r="FAT4" s="64"/>
      <c r="FAU4" s="64"/>
      <c r="FAV4" s="64"/>
      <c r="FAW4" s="64"/>
      <c r="FAX4" s="64"/>
      <c r="FAY4" s="64"/>
      <c r="FAZ4" s="64"/>
      <c r="FBA4" s="64"/>
      <c r="FBB4" s="64"/>
      <c r="FBC4" s="64"/>
      <c r="FBD4" s="64"/>
      <c r="FBE4" s="64"/>
      <c r="FBF4" s="64"/>
      <c r="FBG4" s="64"/>
      <c r="FBH4" s="64"/>
      <c r="FBI4" s="64"/>
      <c r="FBJ4" s="64"/>
      <c r="FBK4" s="64"/>
      <c r="FBL4" s="64"/>
      <c r="FBM4" s="64"/>
      <c r="FBN4" s="64"/>
      <c r="FBO4" s="64"/>
      <c r="FBP4" s="64"/>
      <c r="FBQ4" s="64"/>
      <c r="FBR4" s="64"/>
      <c r="FBS4" s="64"/>
      <c r="FBT4" s="64"/>
      <c r="FBU4" s="64"/>
      <c r="FBV4" s="64"/>
      <c r="FBW4" s="64"/>
      <c r="FBX4" s="64"/>
      <c r="FBY4" s="64"/>
      <c r="FBZ4" s="64"/>
      <c r="FCA4" s="64"/>
      <c r="FCB4" s="64"/>
      <c r="FCC4" s="64"/>
      <c r="FCD4" s="64"/>
      <c r="FCE4" s="64"/>
      <c r="FCF4" s="64"/>
      <c r="FCG4" s="64"/>
      <c r="FCH4" s="64"/>
      <c r="FCI4" s="64"/>
      <c r="FCJ4" s="64"/>
      <c r="FCK4" s="64"/>
      <c r="FCL4" s="64"/>
      <c r="FCM4" s="64"/>
      <c r="FCN4" s="64"/>
      <c r="FCO4" s="64"/>
      <c r="FCP4" s="64"/>
      <c r="FCQ4" s="64"/>
      <c r="FCR4" s="64"/>
      <c r="FCS4" s="64"/>
      <c r="FCT4" s="64"/>
      <c r="FCU4" s="64"/>
      <c r="FCV4" s="64"/>
      <c r="FCW4" s="64"/>
      <c r="FCX4" s="64"/>
      <c r="FCY4" s="64"/>
      <c r="FCZ4" s="64"/>
      <c r="FDA4" s="64"/>
      <c r="FDB4" s="64"/>
      <c r="FDC4" s="64"/>
      <c r="FDD4" s="64"/>
      <c r="FDE4" s="64"/>
      <c r="FDF4" s="64"/>
      <c r="FDG4" s="64"/>
      <c r="FDH4" s="64"/>
      <c r="FDI4" s="64"/>
      <c r="FDJ4" s="64"/>
      <c r="FDK4" s="64"/>
      <c r="FDL4" s="64"/>
      <c r="FDM4" s="64"/>
      <c r="FDN4" s="64"/>
      <c r="FDO4" s="64"/>
      <c r="FDP4" s="64"/>
      <c r="FDQ4" s="64"/>
      <c r="FDR4" s="64"/>
      <c r="FDS4" s="64"/>
      <c r="FDT4" s="64"/>
      <c r="FDU4" s="64"/>
      <c r="FDV4" s="64"/>
      <c r="FDW4" s="64"/>
      <c r="FDX4" s="64"/>
      <c r="FDY4" s="64"/>
      <c r="FDZ4" s="64"/>
      <c r="FEA4" s="64"/>
      <c r="FEB4" s="64"/>
      <c r="FEC4" s="64"/>
      <c r="FED4" s="64"/>
      <c r="FEE4" s="64"/>
      <c r="FEF4" s="64"/>
      <c r="FEG4" s="64"/>
      <c r="FEH4" s="64"/>
      <c r="FEI4" s="64"/>
      <c r="FEJ4" s="64"/>
      <c r="FEK4" s="64"/>
      <c r="FEL4" s="64"/>
      <c r="FEM4" s="64"/>
      <c r="FEN4" s="64"/>
      <c r="FEO4" s="64"/>
      <c r="FEP4" s="64"/>
      <c r="FEQ4" s="64"/>
      <c r="FER4" s="64"/>
      <c r="FES4" s="64"/>
      <c r="FET4" s="64"/>
      <c r="FEU4" s="64"/>
      <c r="FEV4" s="64"/>
      <c r="FEW4" s="64"/>
      <c r="FEX4" s="64"/>
      <c r="FEY4" s="64"/>
      <c r="FEZ4" s="64"/>
      <c r="FFA4" s="64"/>
      <c r="FFB4" s="64"/>
      <c r="FFC4" s="64"/>
      <c r="FFD4" s="64"/>
      <c r="FFE4" s="64"/>
      <c r="FFF4" s="64"/>
      <c r="FFG4" s="64"/>
      <c r="FFH4" s="64"/>
      <c r="FFI4" s="64"/>
      <c r="FFJ4" s="64"/>
      <c r="FFK4" s="64"/>
      <c r="FFL4" s="64"/>
      <c r="FFM4" s="64"/>
      <c r="FFN4" s="64"/>
      <c r="FFO4" s="64"/>
      <c r="FFP4" s="64"/>
      <c r="FFQ4" s="64"/>
      <c r="FFR4" s="64"/>
      <c r="FFS4" s="64"/>
      <c r="FFT4" s="64"/>
      <c r="FFU4" s="64"/>
      <c r="FFV4" s="64"/>
      <c r="FFW4" s="64"/>
      <c r="FFX4" s="64"/>
      <c r="FFY4" s="64"/>
      <c r="FFZ4" s="64"/>
      <c r="FGA4" s="64"/>
      <c r="FGB4" s="64"/>
      <c r="FGC4" s="64"/>
      <c r="FGD4" s="64"/>
      <c r="FGE4" s="64"/>
      <c r="FGF4" s="64"/>
      <c r="FGG4" s="64"/>
      <c r="FGH4" s="64"/>
      <c r="FGI4" s="64"/>
      <c r="FGJ4" s="64"/>
      <c r="FGK4" s="64"/>
      <c r="FGL4" s="64"/>
      <c r="FGM4" s="64"/>
      <c r="FGN4" s="64"/>
      <c r="FGO4" s="64"/>
      <c r="FGP4" s="64"/>
      <c r="FGQ4" s="64"/>
      <c r="FGR4" s="64"/>
      <c r="FGS4" s="64"/>
      <c r="FGT4" s="64"/>
      <c r="FGU4" s="64"/>
      <c r="FGV4" s="64"/>
      <c r="FGW4" s="64"/>
      <c r="FGX4" s="64"/>
      <c r="FGY4" s="64"/>
      <c r="FGZ4" s="64"/>
      <c r="FHA4" s="64"/>
      <c r="FHB4" s="64"/>
      <c r="FHC4" s="64"/>
      <c r="FHD4" s="64"/>
      <c r="FHE4" s="64"/>
      <c r="FHF4" s="64"/>
      <c r="FHG4" s="64"/>
      <c r="FHH4" s="64"/>
      <c r="FHI4" s="64"/>
      <c r="FHJ4" s="64"/>
      <c r="FHK4" s="64"/>
      <c r="FHL4" s="64"/>
      <c r="FHM4" s="64"/>
      <c r="FHN4" s="64"/>
      <c r="FHO4" s="64"/>
      <c r="FHP4" s="64"/>
      <c r="FHQ4" s="64"/>
      <c r="FHR4" s="64"/>
      <c r="FHS4" s="64"/>
      <c r="FHT4" s="64"/>
      <c r="FHU4" s="64"/>
      <c r="FHV4" s="64"/>
      <c r="FHW4" s="64"/>
      <c r="FHX4" s="64"/>
      <c r="FHY4" s="64"/>
      <c r="FHZ4" s="64"/>
      <c r="FIA4" s="64"/>
      <c r="FIB4" s="64"/>
      <c r="FIC4" s="64"/>
      <c r="FID4" s="64"/>
      <c r="FIE4" s="64"/>
      <c r="FIF4" s="64"/>
      <c r="FIG4" s="64"/>
      <c r="FIH4" s="64"/>
      <c r="FII4" s="64"/>
      <c r="FIJ4" s="64"/>
      <c r="FIK4" s="64"/>
      <c r="FIL4" s="64"/>
      <c r="FIM4" s="64"/>
      <c r="FIN4" s="64"/>
      <c r="FIO4" s="64"/>
      <c r="FIP4" s="64"/>
      <c r="FIQ4" s="64"/>
      <c r="FIR4" s="64"/>
      <c r="FIS4" s="64"/>
      <c r="FIT4" s="64"/>
      <c r="FIU4" s="64"/>
      <c r="FIV4" s="64"/>
      <c r="FIW4" s="64"/>
      <c r="FIX4" s="64"/>
      <c r="FIY4" s="64"/>
      <c r="FIZ4" s="64"/>
      <c r="FJA4" s="64"/>
      <c r="FJB4" s="64"/>
      <c r="FJC4" s="64"/>
      <c r="FJD4" s="64"/>
      <c r="FJE4" s="64"/>
      <c r="FJF4" s="64"/>
      <c r="FJG4" s="64"/>
      <c r="FJH4" s="64"/>
      <c r="FJI4" s="64"/>
      <c r="FJJ4" s="64"/>
      <c r="FJK4" s="64"/>
      <c r="FJL4" s="64"/>
      <c r="FJM4" s="64"/>
      <c r="FJN4" s="64"/>
      <c r="FJO4" s="64"/>
      <c r="FJP4" s="64"/>
      <c r="FJQ4" s="64"/>
      <c r="FJR4" s="64"/>
      <c r="FJS4" s="64"/>
      <c r="FJT4" s="64"/>
      <c r="FJU4" s="64"/>
      <c r="FJV4" s="64"/>
      <c r="FJW4" s="64"/>
      <c r="FJX4" s="64"/>
      <c r="FJY4" s="64"/>
      <c r="FJZ4" s="64"/>
      <c r="FKA4" s="64"/>
      <c r="FKB4" s="64"/>
      <c r="FKC4" s="64"/>
      <c r="FKD4" s="64"/>
      <c r="FKE4" s="64"/>
      <c r="FKF4" s="64"/>
      <c r="FKG4" s="64"/>
      <c r="FKH4" s="64"/>
      <c r="FKI4" s="64"/>
      <c r="FKJ4" s="64"/>
      <c r="FKK4" s="64"/>
      <c r="FKL4" s="64"/>
      <c r="FKM4" s="64"/>
      <c r="FKN4" s="64"/>
      <c r="FKO4" s="64"/>
      <c r="FKP4" s="64"/>
      <c r="FKQ4" s="64"/>
      <c r="FKR4" s="64"/>
      <c r="FKS4" s="64"/>
      <c r="FKT4" s="64"/>
      <c r="FKU4" s="64"/>
      <c r="FKV4" s="64"/>
      <c r="FKW4" s="64"/>
      <c r="FKX4" s="64"/>
      <c r="FKY4" s="64"/>
      <c r="FKZ4" s="64"/>
      <c r="FLA4" s="64"/>
      <c r="FLB4" s="64"/>
      <c r="FLC4" s="64"/>
      <c r="FLD4" s="64"/>
      <c r="FLE4" s="64"/>
      <c r="FLF4" s="64"/>
      <c r="FLG4" s="64"/>
      <c r="FLH4" s="64"/>
      <c r="FLI4" s="64"/>
      <c r="FLJ4" s="64"/>
      <c r="FLK4" s="64"/>
      <c r="FLL4" s="64"/>
      <c r="FLM4" s="64"/>
      <c r="FLN4" s="64"/>
      <c r="FLO4" s="64"/>
      <c r="FLP4" s="64"/>
      <c r="FLQ4" s="64"/>
      <c r="FLR4" s="64"/>
      <c r="FLS4" s="64"/>
      <c r="FLT4" s="64"/>
      <c r="FLU4" s="64"/>
      <c r="FLV4" s="64"/>
      <c r="FLW4" s="64"/>
      <c r="FLX4" s="64"/>
      <c r="FLY4" s="64"/>
      <c r="FLZ4" s="64"/>
      <c r="FMA4" s="64"/>
      <c r="FMB4" s="64"/>
      <c r="FMC4" s="64"/>
      <c r="FMD4" s="64"/>
      <c r="FME4" s="64"/>
      <c r="FMF4" s="64"/>
      <c r="FMG4" s="64"/>
      <c r="FMH4" s="64"/>
      <c r="FMI4" s="64"/>
      <c r="FMJ4" s="64"/>
      <c r="FMK4" s="64"/>
      <c r="FML4" s="64"/>
      <c r="FMM4" s="64"/>
      <c r="FMN4" s="64"/>
      <c r="FMO4" s="64"/>
      <c r="FMP4" s="64"/>
      <c r="FMQ4" s="64"/>
      <c r="FMR4" s="64"/>
      <c r="FMS4" s="64"/>
      <c r="FMT4" s="64"/>
      <c r="FMU4" s="64"/>
      <c r="FMV4" s="64"/>
      <c r="FMW4" s="64"/>
      <c r="FMX4" s="64"/>
      <c r="FMY4" s="64"/>
      <c r="FMZ4" s="64"/>
      <c r="FNA4" s="64"/>
      <c r="FNB4" s="64"/>
      <c r="FNC4" s="64"/>
      <c r="FND4" s="64"/>
      <c r="FNE4" s="64"/>
      <c r="FNF4" s="64"/>
      <c r="FNG4" s="64"/>
      <c r="FNH4" s="64"/>
      <c r="FNI4" s="64"/>
      <c r="FNJ4" s="64"/>
      <c r="FNK4" s="64"/>
      <c r="FNL4" s="64"/>
      <c r="FNM4" s="64"/>
      <c r="FNN4" s="64"/>
      <c r="FNO4" s="64"/>
      <c r="FNP4" s="64"/>
      <c r="FNQ4" s="64"/>
      <c r="FNR4" s="64"/>
      <c r="FNS4" s="64"/>
      <c r="FNT4" s="64"/>
      <c r="FNU4" s="64"/>
      <c r="FNV4" s="64"/>
      <c r="FNW4" s="64"/>
      <c r="FNX4" s="64"/>
      <c r="FNY4" s="64"/>
      <c r="FNZ4" s="64"/>
      <c r="FOA4" s="64"/>
      <c r="FOB4" s="64"/>
      <c r="FOC4" s="64"/>
      <c r="FOD4" s="64"/>
      <c r="FOE4" s="64"/>
      <c r="FOF4" s="64"/>
      <c r="FOG4" s="64"/>
      <c r="FOH4" s="64"/>
      <c r="FOI4" s="64"/>
      <c r="FOJ4" s="64"/>
      <c r="FOK4" s="64"/>
      <c r="FOL4" s="64"/>
      <c r="FOM4" s="64"/>
      <c r="FON4" s="64"/>
      <c r="FOO4" s="64"/>
      <c r="FOP4" s="64"/>
      <c r="FOQ4" s="64"/>
      <c r="FOR4" s="64"/>
      <c r="FOS4" s="64"/>
      <c r="FOT4" s="64"/>
      <c r="FOU4" s="64"/>
      <c r="FOV4" s="64"/>
      <c r="FOW4" s="64"/>
      <c r="FOX4" s="64"/>
      <c r="FOY4" s="64"/>
      <c r="FOZ4" s="64"/>
      <c r="FPA4" s="64"/>
      <c r="FPB4" s="64"/>
      <c r="FPC4" s="64"/>
      <c r="FPD4" s="64"/>
      <c r="FPE4" s="64"/>
      <c r="FPF4" s="64"/>
      <c r="FPG4" s="64"/>
      <c r="FPH4" s="64"/>
      <c r="FPI4" s="64"/>
      <c r="FPJ4" s="64"/>
      <c r="FPK4" s="64"/>
      <c r="FPL4" s="64"/>
      <c r="FPM4" s="64"/>
      <c r="FPN4" s="64"/>
      <c r="FPO4" s="64"/>
      <c r="FPP4" s="64"/>
      <c r="FPQ4" s="64"/>
      <c r="FPR4" s="64"/>
      <c r="FPS4" s="64"/>
      <c r="FPT4" s="64"/>
      <c r="FPU4" s="64"/>
      <c r="FPV4" s="64"/>
      <c r="FPW4" s="64"/>
      <c r="FPX4" s="64"/>
      <c r="FPY4" s="64"/>
      <c r="FPZ4" s="64"/>
      <c r="FQA4" s="64"/>
      <c r="FQB4" s="64"/>
      <c r="FQC4" s="64"/>
      <c r="FQD4" s="64"/>
      <c r="FQE4" s="64"/>
      <c r="FQF4" s="64"/>
      <c r="FQG4" s="64"/>
      <c r="FQH4" s="64"/>
      <c r="FQI4" s="64"/>
      <c r="FQJ4" s="64"/>
      <c r="FQK4" s="64"/>
      <c r="FQL4" s="64"/>
      <c r="FQM4" s="64"/>
      <c r="FQN4" s="64"/>
      <c r="FQO4" s="64"/>
      <c r="FQP4" s="64"/>
      <c r="FQQ4" s="64"/>
      <c r="FQR4" s="64"/>
      <c r="FQS4" s="64"/>
      <c r="FQT4" s="64"/>
      <c r="FQU4" s="64"/>
      <c r="FQV4" s="64"/>
      <c r="FQW4" s="64"/>
      <c r="FQX4" s="64"/>
      <c r="FQY4" s="64"/>
      <c r="FQZ4" s="64"/>
      <c r="FRA4" s="64"/>
      <c r="FRB4" s="64"/>
      <c r="FRC4" s="64"/>
      <c r="FRD4" s="64"/>
      <c r="FRE4" s="64"/>
      <c r="FRF4" s="64"/>
      <c r="FRG4" s="64"/>
      <c r="FRH4" s="64"/>
      <c r="FRI4" s="64"/>
      <c r="FRJ4" s="64"/>
      <c r="FRK4" s="64"/>
      <c r="FRL4" s="64"/>
      <c r="FRM4" s="64"/>
      <c r="FRN4" s="64"/>
      <c r="FRO4" s="64"/>
      <c r="FRP4" s="64"/>
      <c r="FRQ4" s="64"/>
      <c r="FRR4" s="64"/>
      <c r="FRS4" s="64"/>
      <c r="FRT4" s="64"/>
      <c r="FRU4" s="64"/>
      <c r="FRV4" s="64"/>
      <c r="FRW4" s="64"/>
      <c r="FRX4" s="64"/>
      <c r="FRY4" s="64"/>
      <c r="FRZ4" s="64"/>
      <c r="FSA4" s="64"/>
      <c r="FSB4" s="64"/>
      <c r="FSC4" s="64"/>
      <c r="FSD4" s="64"/>
      <c r="FSE4" s="64"/>
      <c r="FSF4" s="64"/>
      <c r="FSG4" s="64"/>
      <c r="FSH4" s="64"/>
      <c r="FSI4" s="64"/>
      <c r="FSJ4" s="64"/>
      <c r="FSK4" s="64"/>
      <c r="FSL4" s="64"/>
      <c r="FSM4" s="64"/>
      <c r="FSN4" s="64"/>
      <c r="FSO4" s="64"/>
      <c r="FSP4" s="64"/>
      <c r="FSQ4" s="64"/>
      <c r="FSR4" s="64"/>
      <c r="FSS4" s="64"/>
      <c r="FST4" s="64"/>
      <c r="FSU4" s="64"/>
      <c r="FSV4" s="64"/>
      <c r="FSW4" s="64"/>
      <c r="FSX4" s="64"/>
      <c r="FSY4" s="64"/>
      <c r="FSZ4" s="64"/>
      <c r="FTA4" s="64"/>
      <c r="FTB4" s="64"/>
      <c r="FTC4" s="64"/>
      <c r="FTD4" s="64"/>
      <c r="FTE4" s="64"/>
      <c r="FTF4" s="64"/>
      <c r="FTG4" s="64"/>
      <c r="FTH4" s="64"/>
      <c r="FTI4" s="64"/>
      <c r="FTJ4" s="64"/>
      <c r="FTK4" s="64"/>
      <c r="FTL4" s="64"/>
      <c r="FTM4" s="64"/>
      <c r="FTN4" s="64"/>
      <c r="FTO4" s="64"/>
      <c r="FTP4" s="64"/>
      <c r="FTQ4" s="64"/>
      <c r="FTR4" s="64"/>
      <c r="FTS4" s="64"/>
      <c r="FTT4" s="64"/>
      <c r="FTU4" s="64"/>
      <c r="FTV4" s="64"/>
      <c r="FTW4" s="64"/>
      <c r="FTX4" s="64"/>
      <c r="FTY4" s="64"/>
      <c r="FTZ4" s="64"/>
      <c r="FUA4" s="64"/>
      <c r="FUB4" s="64"/>
      <c r="FUC4" s="64"/>
      <c r="FUD4" s="64"/>
      <c r="FUE4" s="64"/>
      <c r="FUF4" s="64"/>
      <c r="FUG4" s="64"/>
      <c r="FUH4" s="64"/>
      <c r="FUI4" s="64"/>
      <c r="FUJ4" s="64"/>
      <c r="FUK4" s="64"/>
      <c r="FUL4" s="64"/>
      <c r="FUM4" s="64"/>
      <c r="FUN4" s="64"/>
      <c r="FUO4" s="64"/>
      <c r="FUP4" s="64"/>
      <c r="FUQ4" s="64"/>
      <c r="FUR4" s="64"/>
      <c r="FUS4" s="64"/>
      <c r="FUT4" s="64"/>
      <c r="FUU4" s="64"/>
      <c r="FUV4" s="64"/>
      <c r="FUW4" s="64"/>
      <c r="FUX4" s="64"/>
      <c r="FUY4" s="64"/>
      <c r="FUZ4" s="64"/>
      <c r="FVA4" s="64"/>
      <c r="FVB4" s="64"/>
      <c r="FVC4" s="64"/>
      <c r="FVD4" s="64"/>
      <c r="FVE4" s="64"/>
      <c r="FVF4" s="64"/>
      <c r="FVG4" s="64"/>
      <c r="FVH4" s="64"/>
      <c r="FVI4" s="64"/>
      <c r="FVJ4" s="64"/>
      <c r="FVK4" s="64"/>
      <c r="FVL4" s="64"/>
      <c r="FVM4" s="64"/>
      <c r="FVN4" s="64"/>
      <c r="FVO4" s="64"/>
      <c r="FVP4" s="64"/>
      <c r="FVQ4" s="64"/>
      <c r="FVR4" s="64"/>
      <c r="FVS4" s="64"/>
      <c r="FVT4" s="64"/>
      <c r="FVU4" s="64"/>
      <c r="FVV4" s="64"/>
      <c r="FVW4" s="64"/>
      <c r="FVX4" s="64"/>
      <c r="FVY4" s="64"/>
      <c r="FVZ4" s="64"/>
      <c r="FWA4" s="64"/>
      <c r="FWB4" s="64"/>
      <c r="FWC4" s="64"/>
      <c r="FWD4" s="64"/>
      <c r="FWE4" s="64"/>
      <c r="FWF4" s="64"/>
      <c r="FWG4" s="64"/>
      <c r="FWH4" s="64"/>
      <c r="FWI4" s="64"/>
      <c r="FWJ4" s="64"/>
      <c r="FWK4" s="64"/>
      <c r="FWL4" s="64"/>
      <c r="FWM4" s="64"/>
      <c r="FWN4" s="64"/>
      <c r="FWO4" s="64"/>
      <c r="FWP4" s="64"/>
      <c r="FWQ4" s="64"/>
      <c r="FWR4" s="64"/>
      <c r="FWS4" s="64"/>
      <c r="FWT4" s="64"/>
      <c r="FWU4" s="64"/>
      <c r="FWV4" s="64"/>
      <c r="FWW4" s="64"/>
      <c r="FWX4" s="64"/>
      <c r="FWY4" s="64"/>
      <c r="FWZ4" s="64"/>
      <c r="FXA4" s="64"/>
      <c r="FXB4" s="64"/>
      <c r="FXC4" s="64"/>
      <c r="FXD4" s="64"/>
      <c r="FXE4" s="64"/>
      <c r="FXF4" s="64"/>
      <c r="FXG4" s="64"/>
      <c r="FXH4" s="64"/>
      <c r="FXI4" s="64"/>
      <c r="FXJ4" s="64"/>
      <c r="FXK4" s="64"/>
      <c r="FXL4" s="64"/>
      <c r="FXM4" s="64"/>
      <c r="FXN4" s="64"/>
      <c r="FXO4" s="64"/>
      <c r="FXP4" s="64"/>
      <c r="FXQ4" s="64"/>
      <c r="FXR4" s="64"/>
      <c r="FXS4" s="64"/>
      <c r="FXT4" s="64"/>
      <c r="FXU4" s="64"/>
      <c r="FXV4" s="64"/>
      <c r="FXW4" s="64"/>
      <c r="FXX4" s="64"/>
      <c r="FXY4" s="64"/>
      <c r="FXZ4" s="64"/>
      <c r="FYA4" s="64"/>
      <c r="FYB4" s="64"/>
      <c r="FYC4" s="64"/>
      <c r="FYD4" s="64"/>
      <c r="FYE4" s="64"/>
      <c r="FYF4" s="64"/>
      <c r="FYG4" s="64"/>
      <c r="FYH4" s="64"/>
      <c r="FYI4" s="64"/>
      <c r="FYJ4" s="64"/>
      <c r="FYK4" s="64"/>
      <c r="FYL4" s="64"/>
      <c r="FYM4" s="64"/>
      <c r="FYN4" s="64"/>
      <c r="FYO4" s="64"/>
      <c r="FYP4" s="64"/>
      <c r="FYQ4" s="64"/>
      <c r="FYR4" s="64"/>
      <c r="FYS4" s="64"/>
      <c r="FYT4" s="64"/>
      <c r="FYU4" s="64"/>
      <c r="FYV4" s="64"/>
      <c r="FYW4" s="64"/>
      <c r="FYX4" s="64"/>
      <c r="FYY4" s="64"/>
      <c r="FYZ4" s="64"/>
      <c r="FZA4" s="64"/>
      <c r="FZB4" s="64"/>
      <c r="FZC4" s="64"/>
      <c r="FZD4" s="64"/>
      <c r="FZE4" s="64"/>
      <c r="FZF4" s="64"/>
      <c r="FZG4" s="64"/>
      <c r="FZH4" s="64"/>
      <c r="FZI4" s="64"/>
      <c r="FZJ4" s="64"/>
      <c r="FZK4" s="64"/>
      <c r="FZL4" s="64"/>
      <c r="FZM4" s="64"/>
      <c r="FZN4" s="64"/>
      <c r="FZO4" s="64"/>
      <c r="FZP4" s="64"/>
      <c r="FZQ4" s="64"/>
      <c r="FZR4" s="64"/>
      <c r="FZS4" s="64"/>
      <c r="FZT4" s="64"/>
      <c r="FZU4" s="64"/>
      <c r="FZV4" s="64"/>
      <c r="FZW4" s="64"/>
      <c r="FZX4" s="64"/>
      <c r="FZY4" s="64"/>
      <c r="FZZ4" s="64"/>
      <c r="GAA4" s="64"/>
      <c r="GAB4" s="64"/>
      <c r="GAC4" s="64"/>
      <c r="GAD4" s="64"/>
      <c r="GAE4" s="64"/>
      <c r="GAF4" s="64"/>
      <c r="GAG4" s="64"/>
      <c r="GAH4" s="64"/>
      <c r="GAI4" s="64"/>
      <c r="GAJ4" s="64"/>
      <c r="GAK4" s="64"/>
      <c r="GAL4" s="64"/>
      <c r="GAM4" s="64"/>
      <c r="GAN4" s="64"/>
      <c r="GAO4" s="64"/>
      <c r="GAP4" s="64"/>
      <c r="GAQ4" s="64"/>
      <c r="GAR4" s="64"/>
      <c r="GAS4" s="64"/>
      <c r="GAT4" s="64"/>
      <c r="GAU4" s="64"/>
      <c r="GAV4" s="64"/>
      <c r="GAW4" s="64"/>
      <c r="GAX4" s="64"/>
      <c r="GAY4" s="64"/>
      <c r="GAZ4" s="64"/>
      <c r="GBA4" s="64"/>
      <c r="GBB4" s="64"/>
      <c r="GBC4" s="64"/>
      <c r="GBD4" s="64"/>
      <c r="GBE4" s="64"/>
      <c r="GBF4" s="64"/>
      <c r="GBG4" s="64"/>
      <c r="GBH4" s="64"/>
      <c r="GBI4" s="64"/>
      <c r="GBJ4" s="64"/>
      <c r="GBK4" s="64"/>
      <c r="GBL4" s="64"/>
      <c r="GBM4" s="64"/>
      <c r="GBN4" s="64"/>
      <c r="GBO4" s="64"/>
      <c r="GBP4" s="64"/>
      <c r="GBQ4" s="64"/>
      <c r="GBR4" s="64"/>
      <c r="GBS4" s="64"/>
      <c r="GBT4" s="64"/>
      <c r="GBU4" s="64"/>
      <c r="GBV4" s="64"/>
      <c r="GBW4" s="64"/>
      <c r="GBX4" s="64"/>
      <c r="GBY4" s="64"/>
      <c r="GBZ4" s="64"/>
      <c r="GCA4" s="64"/>
      <c r="GCB4" s="64"/>
      <c r="GCC4" s="64"/>
      <c r="GCD4" s="64"/>
      <c r="GCE4" s="64"/>
      <c r="GCF4" s="64"/>
      <c r="GCG4" s="64"/>
      <c r="GCH4" s="64"/>
      <c r="GCI4" s="64"/>
      <c r="GCJ4" s="64"/>
      <c r="GCK4" s="64"/>
      <c r="GCL4" s="64"/>
      <c r="GCM4" s="64"/>
      <c r="GCN4" s="64"/>
      <c r="GCO4" s="64"/>
      <c r="GCP4" s="64"/>
      <c r="GCQ4" s="64"/>
      <c r="GCR4" s="64"/>
      <c r="GCS4" s="64"/>
      <c r="GCT4" s="64"/>
      <c r="GCU4" s="64"/>
      <c r="GCV4" s="64"/>
      <c r="GCW4" s="64"/>
      <c r="GCX4" s="64"/>
      <c r="GCY4" s="64"/>
      <c r="GCZ4" s="64"/>
      <c r="GDA4" s="64"/>
      <c r="GDB4" s="64"/>
      <c r="GDC4" s="64"/>
      <c r="GDD4" s="64"/>
      <c r="GDE4" s="64"/>
      <c r="GDF4" s="64"/>
      <c r="GDG4" s="64"/>
      <c r="GDH4" s="64"/>
      <c r="GDI4" s="64"/>
      <c r="GDJ4" s="64"/>
      <c r="GDK4" s="64"/>
      <c r="GDL4" s="64"/>
      <c r="GDM4" s="64"/>
      <c r="GDN4" s="64"/>
      <c r="GDO4" s="64"/>
      <c r="GDP4" s="64"/>
      <c r="GDQ4" s="64"/>
      <c r="GDR4" s="64"/>
      <c r="GDS4" s="64"/>
      <c r="GDT4" s="64"/>
      <c r="GDU4" s="64"/>
      <c r="GDV4" s="64"/>
      <c r="GDW4" s="64"/>
      <c r="GDX4" s="64"/>
      <c r="GDY4" s="64"/>
      <c r="GDZ4" s="64"/>
      <c r="GEA4" s="64"/>
      <c r="GEB4" s="64"/>
      <c r="GEC4" s="64"/>
      <c r="GED4" s="64"/>
      <c r="GEE4" s="64"/>
      <c r="GEF4" s="64"/>
      <c r="GEG4" s="64"/>
      <c r="GEH4" s="64"/>
      <c r="GEI4" s="64"/>
      <c r="GEJ4" s="64"/>
      <c r="GEK4" s="64"/>
      <c r="GEL4" s="64"/>
      <c r="GEM4" s="64"/>
      <c r="GEN4" s="64"/>
      <c r="GEO4" s="64"/>
      <c r="GEP4" s="64"/>
      <c r="GEQ4" s="64"/>
      <c r="GER4" s="64"/>
      <c r="GES4" s="64"/>
      <c r="GET4" s="64"/>
      <c r="GEU4" s="64"/>
      <c r="GEV4" s="64"/>
      <c r="GEW4" s="64"/>
      <c r="GEX4" s="64"/>
      <c r="GEY4" s="64"/>
      <c r="GEZ4" s="64"/>
      <c r="GFA4" s="64"/>
      <c r="GFB4" s="64"/>
      <c r="GFC4" s="64"/>
      <c r="GFD4" s="64"/>
      <c r="GFE4" s="64"/>
      <c r="GFF4" s="64"/>
      <c r="GFG4" s="64"/>
      <c r="GFH4" s="64"/>
      <c r="GFI4" s="64"/>
      <c r="GFJ4" s="64"/>
      <c r="GFK4" s="64"/>
      <c r="GFL4" s="64"/>
      <c r="GFM4" s="64"/>
      <c r="GFN4" s="64"/>
      <c r="GFO4" s="64"/>
      <c r="GFP4" s="64"/>
      <c r="GFQ4" s="64"/>
      <c r="GFR4" s="64"/>
      <c r="GFS4" s="64"/>
      <c r="GFT4" s="64"/>
      <c r="GFU4" s="64"/>
      <c r="GFV4" s="64"/>
      <c r="GFW4" s="64"/>
      <c r="GFX4" s="64"/>
      <c r="GFY4" s="64"/>
      <c r="GFZ4" s="64"/>
      <c r="GGA4" s="64"/>
      <c r="GGB4" s="64"/>
      <c r="GGC4" s="64"/>
      <c r="GGD4" s="64"/>
      <c r="GGE4" s="64"/>
      <c r="GGF4" s="64"/>
      <c r="GGG4" s="64"/>
      <c r="GGH4" s="64"/>
      <c r="GGI4" s="64"/>
      <c r="GGJ4" s="64"/>
      <c r="GGK4" s="64"/>
      <c r="GGL4" s="64"/>
      <c r="GGM4" s="64"/>
      <c r="GGN4" s="64"/>
      <c r="GGO4" s="64"/>
      <c r="GGP4" s="64"/>
      <c r="GGQ4" s="64"/>
      <c r="GGR4" s="64"/>
      <c r="GGS4" s="64"/>
      <c r="GGT4" s="64"/>
      <c r="GGU4" s="64"/>
      <c r="GGV4" s="64"/>
      <c r="GGW4" s="64"/>
      <c r="GGX4" s="64"/>
      <c r="GGY4" s="64"/>
      <c r="GGZ4" s="64"/>
      <c r="GHA4" s="64"/>
      <c r="GHB4" s="64"/>
      <c r="GHC4" s="64"/>
      <c r="GHD4" s="64"/>
      <c r="GHE4" s="64"/>
      <c r="GHF4" s="64"/>
      <c r="GHG4" s="64"/>
      <c r="GHH4" s="64"/>
      <c r="GHI4" s="64"/>
      <c r="GHJ4" s="64"/>
      <c r="GHK4" s="64"/>
      <c r="GHL4" s="64"/>
      <c r="GHM4" s="64"/>
      <c r="GHN4" s="64"/>
      <c r="GHO4" s="64"/>
      <c r="GHP4" s="64"/>
      <c r="GHQ4" s="64"/>
      <c r="GHR4" s="64"/>
      <c r="GHS4" s="64"/>
      <c r="GHT4" s="64"/>
      <c r="GHU4" s="64"/>
      <c r="GHV4" s="64"/>
      <c r="GHW4" s="64"/>
      <c r="GHX4" s="64"/>
      <c r="GHY4" s="64"/>
      <c r="GHZ4" s="64"/>
      <c r="GIA4" s="64"/>
      <c r="GIB4" s="64"/>
      <c r="GIC4" s="64"/>
      <c r="GID4" s="64"/>
      <c r="GIE4" s="64"/>
      <c r="GIF4" s="64"/>
      <c r="GIG4" s="64"/>
      <c r="GIH4" s="64"/>
      <c r="GII4" s="64"/>
      <c r="GIJ4" s="64"/>
      <c r="GIK4" s="64"/>
      <c r="GIL4" s="64"/>
      <c r="GIM4" s="64"/>
      <c r="GIN4" s="64"/>
      <c r="GIO4" s="64"/>
      <c r="GIP4" s="64"/>
      <c r="GIQ4" s="64"/>
      <c r="GIR4" s="64"/>
      <c r="GIS4" s="64"/>
      <c r="GIT4" s="64"/>
      <c r="GIU4" s="64"/>
      <c r="GIV4" s="64"/>
      <c r="GIW4" s="64"/>
      <c r="GIX4" s="64"/>
      <c r="GIY4" s="64"/>
      <c r="GIZ4" s="64"/>
      <c r="GJA4" s="64"/>
      <c r="GJB4" s="64"/>
      <c r="GJC4" s="64"/>
      <c r="GJD4" s="64"/>
      <c r="GJE4" s="64"/>
      <c r="GJF4" s="64"/>
      <c r="GJG4" s="64"/>
      <c r="GJH4" s="64"/>
      <c r="GJI4" s="64"/>
      <c r="GJJ4" s="64"/>
      <c r="GJK4" s="64"/>
      <c r="GJL4" s="64"/>
      <c r="GJM4" s="64"/>
      <c r="GJN4" s="64"/>
      <c r="GJO4" s="64"/>
      <c r="GJP4" s="64"/>
      <c r="GJQ4" s="64"/>
      <c r="GJR4" s="64"/>
      <c r="GJS4" s="64"/>
      <c r="GJT4" s="64"/>
      <c r="GJU4" s="64"/>
      <c r="GJV4" s="64"/>
      <c r="GJW4" s="64"/>
      <c r="GJX4" s="64"/>
      <c r="GJY4" s="64"/>
      <c r="GJZ4" s="64"/>
      <c r="GKA4" s="64"/>
      <c r="GKB4" s="64"/>
      <c r="GKC4" s="64"/>
      <c r="GKD4" s="64"/>
      <c r="GKE4" s="64"/>
      <c r="GKF4" s="64"/>
      <c r="GKG4" s="64"/>
      <c r="GKH4" s="64"/>
      <c r="GKI4" s="64"/>
      <c r="GKJ4" s="64"/>
      <c r="GKK4" s="64"/>
      <c r="GKL4" s="64"/>
      <c r="GKM4" s="64"/>
      <c r="GKN4" s="64"/>
      <c r="GKO4" s="64"/>
      <c r="GKP4" s="64"/>
      <c r="GKQ4" s="64"/>
      <c r="GKR4" s="64"/>
      <c r="GKS4" s="64"/>
      <c r="GKT4" s="64"/>
      <c r="GKU4" s="64"/>
      <c r="GKV4" s="64"/>
      <c r="GKW4" s="64"/>
      <c r="GKX4" s="64"/>
      <c r="GKY4" s="64"/>
      <c r="GKZ4" s="64"/>
      <c r="GLA4" s="64"/>
      <c r="GLB4" s="64"/>
      <c r="GLC4" s="64"/>
      <c r="GLD4" s="64"/>
      <c r="GLE4" s="64"/>
      <c r="GLF4" s="64"/>
      <c r="GLG4" s="64"/>
      <c r="GLH4" s="64"/>
      <c r="GLI4" s="64"/>
      <c r="GLJ4" s="64"/>
      <c r="GLK4" s="64"/>
      <c r="GLL4" s="64"/>
      <c r="GLM4" s="64"/>
      <c r="GLN4" s="64"/>
      <c r="GLO4" s="64"/>
      <c r="GLP4" s="64"/>
      <c r="GLQ4" s="64"/>
      <c r="GLR4" s="64"/>
      <c r="GLS4" s="64"/>
      <c r="GLT4" s="64"/>
      <c r="GLU4" s="64"/>
      <c r="GLV4" s="64"/>
      <c r="GLW4" s="64"/>
      <c r="GLX4" s="64"/>
      <c r="GLY4" s="64"/>
      <c r="GLZ4" s="64"/>
      <c r="GMA4" s="64"/>
      <c r="GMB4" s="64"/>
      <c r="GMC4" s="64"/>
      <c r="GMD4" s="64"/>
      <c r="GME4" s="64"/>
      <c r="GMF4" s="64"/>
      <c r="GMG4" s="64"/>
      <c r="GMH4" s="64"/>
      <c r="GMI4" s="64"/>
      <c r="GMJ4" s="64"/>
      <c r="GMK4" s="64"/>
      <c r="GML4" s="64"/>
      <c r="GMM4" s="64"/>
      <c r="GMN4" s="64"/>
      <c r="GMO4" s="64"/>
      <c r="GMP4" s="64"/>
      <c r="GMQ4" s="64"/>
      <c r="GMR4" s="64"/>
      <c r="GMS4" s="64"/>
      <c r="GMT4" s="64"/>
      <c r="GMU4" s="64"/>
      <c r="GMV4" s="64"/>
      <c r="GMW4" s="64"/>
      <c r="GMX4" s="64"/>
      <c r="GMY4" s="64"/>
      <c r="GMZ4" s="64"/>
      <c r="GNA4" s="64"/>
      <c r="GNB4" s="64"/>
      <c r="GNC4" s="64"/>
      <c r="GND4" s="64"/>
      <c r="GNE4" s="64"/>
      <c r="GNF4" s="64"/>
      <c r="GNG4" s="64"/>
      <c r="GNH4" s="64"/>
      <c r="GNI4" s="64"/>
      <c r="GNJ4" s="64"/>
      <c r="GNK4" s="64"/>
      <c r="GNL4" s="64"/>
      <c r="GNM4" s="64"/>
      <c r="GNN4" s="64"/>
      <c r="GNO4" s="64"/>
      <c r="GNP4" s="64"/>
      <c r="GNQ4" s="64"/>
      <c r="GNR4" s="64"/>
      <c r="GNS4" s="64"/>
      <c r="GNT4" s="64"/>
      <c r="GNU4" s="64"/>
      <c r="GNV4" s="64"/>
      <c r="GNW4" s="64"/>
      <c r="GNX4" s="64"/>
      <c r="GNY4" s="64"/>
      <c r="GNZ4" s="64"/>
      <c r="GOA4" s="64"/>
      <c r="GOB4" s="64"/>
      <c r="GOC4" s="64"/>
      <c r="GOD4" s="64"/>
      <c r="GOE4" s="64"/>
      <c r="GOF4" s="64"/>
      <c r="GOG4" s="64"/>
      <c r="GOH4" s="64"/>
      <c r="GOI4" s="64"/>
      <c r="GOJ4" s="64"/>
      <c r="GOK4" s="64"/>
      <c r="GOL4" s="64"/>
      <c r="GOM4" s="64"/>
      <c r="GON4" s="64"/>
      <c r="GOO4" s="64"/>
      <c r="GOP4" s="64"/>
      <c r="GOQ4" s="64"/>
      <c r="GOR4" s="64"/>
      <c r="GOS4" s="64"/>
      <c r="GOT4" s="64"/>
      <c r="GOU4" s="64"/>
      <c r="GOV4" s="64"/>
      <c r="GOW4" s="64"/>
      <c r="GOX4" s="64"/>
      <c r="GOY4" s="64"/>
      <c r="GOZ4" s="64"/>
      <c r="GPA4" s="64"/>
      <c r="GPB4" s="64"/>
      <c r="GPC4" s="64"/>
      <c r="GPD4" s="64"/>
      <c r="GPE4" s="64"/>
      <c r="GPF4" s="64"/>
      <c r="GPG4" s="64"/>
      <c r="GPH4" s="64"/>
      <c r="GPI4" s="64"/>
      <c r="GPJ4" s="64"/>
      <c r="GPK4" s="64"/>
      <c r="GPL4" s="64"/>
      <c r="GPM4" s="64"/>
      <c r="GPN4" s="64"/>
      <c r="GPO4" s="64"/>
      <c r="GPP4" s="64"/>
      <c r="GPQ4" s="64"/>
      <c r="GPR4" s="64"/>
      <c r="GPS4" s="64"/>
      <c r="GPT4" s="64"/>
      <c r="GPU4" s="64"/>
      <c r="GPV4" s="64"/>
      <c r="GPW4" s="64"/>
      <c r="GPX4" s="64"/>
      <c r="GPY4" s="64"/>
      <c r="GPZ4" s="64"/>
      <c r="GQA4" s="64"/>
      <c r="GQB4" s="64"/>
      <c r="GQC4" s="64"/>
      <c r="GQD4" s="64"/>
      <c r="GQE4" s="64"/>
      <c r="GQF4" s="64"/>
      <c r="GQG4" s="64"/>
      <c r="GQH4" s="64"/>
      <c r="GQI4" s="64"/>
      <c r="GQJ4" s="64"/>
      <c r="GQK4" s="64"/>
      <c r="GQL4" s="64"/>
      <c r="GQM4" s="64"/>
      <c r="GQN4" s="64"/>
      <c r="GQO4" s="64"/>
      <c r="GQP4" s="64"/>
      <c r="GQQ4" s="64"/>
      <c r="GQR4" s="64"/>
      <c r="GQS4" s="64"/>
      <c r="GQT4" s="64"/>
      <c r="GQU4" s="64"/>
      <c r="GQV4" s="64"/>
      <c r="GQW4" s="64"/>
      <c r="GQX4" s="64"/>
      <c r="GQY4" s="64"/>
      <c r="GQZ4" s="64"/>
      <c r="GRA4" s="64"/>
      <c r="GRB4" s="64"/>
      <c r="GRC4" s="64"/>
      <c r="GRD4" s="64"/>
      <c r="GRE4" s="64"/>
      <c r="GRF4" s="64"/>
      <c r="GRG4" s="64"/>
      <c r="GRH4" s="64"/>
      <c r="GRI4" s="64"/>
      <c r="GRJ4" s="64"/>
      <c r="GRK4" s="64"/>
      <c r="GRL4" s="64"/>
      <c r="GRM4" s="64"/>
      <c r="GRN4" s="64"/>
      <c r="GRO4" s="64"/>
      <c r="GRP4" s="64"/>
      <c r="GRQ4" s="64"/>
      <c r="GRR4" s="64"/>
      <c r="GRS4" s="64"/>
      <c r="GRT4" s="64"/>
      <c r="GRU4" s="64"/>
      <c r="GRV4" s="64"/>
      <c r="GRW4" s="64"/>
      <c r="GRX4" s="64"/>
      <c r="GRY4" s="64"/>
      <c r="GRZ4" s="64"/>
      <c r="GSA4" s="64"/>
      <c r="GSB4" s="64"/>
      <c r="GSC4" s="64"/>
      <c r="GSD4" s="64"/>
      <c r="GSE4" s="64"/>
      <c r="GSF4" s="64"/>
      <c r="GSG4" s="64"/>
      <c r="GSH4" s="64"/>
      <c r="GSI4" s="64"/>
      <c r="GSJ4" s="64"/>
      <c r="GSK4" s="64"/>
      <c r="GSL4" s="64"/>
      <c r="GSM4" s="64"/>
      <c r="GSN4" s="64"/>
      <c r="GSO4" s="64"/>
      <c r="GSP4" s="64"/>
      <c r="GSQ4" s="64"/>
      <c r="GSR4" s="64"/>
      <c r="GSS4" s="64"/>
      <c r="GST4" s="64"/>
      <c r="GSU4" s="64"/>
      <c r="GSV4" s="64"/>
      <c r="GSW4" s="64"/>
      <c r="GSX4" s="64"/>
      <c r="GSY4" s="64"/>
      <c r="GSZ4" s="64"/>
      <c r="GTA4" s="64"/>
      <c r="GTB4" s="64"/>
      <c r="GTC4" s="64"/>
      <c r="GTD4" s="64"/>
      <c r="GTE4" s="64"/>
      <c r="GTF4" s="64"/>
      <c r="GTG4" s="64"/>
      <c r="GTH4" s="64"/>
      <c r="GTI4" s="64"/>
      <c r="GTJ4" s="64"/>
      <c r="GTK4" s="64"/>
      <c r="GTL4" s="64"/>
      <c r="GTM4" s="64"/>
      <c r="GTN4" s="64"/>
      <c r="GTO4" s="64"/>
      <c r="GTP4" s="64"/>
      <c r="GTQ4" s="64"/>
      <c r="GTR4" s="64"/>
      <c r="GTS4" s="64"/>
      <c r="GTT4" s="64"/>
      <c r="GTU4" s="64"/>
      <c r="GTV4" s="64"/>
      <c r="GTW4" s="64"/>
      <c r="GTX4" s="64"/>
      <c r="GTY4" s="64"/>
      <c r="GTZ4" s="64"/>
      <c r="GUA4" s="64"/>
      <c r="GUB4" s="64"/>
      <c r="GUC4" s="64"/>
      <c r="GUD4" s="64"/>
      <c r="GUE4" s="64"/>
      <c r="GUF4" s="64"/>
      <c r="GUG4" s="64"/>
      <c r="GUH4" s="64"/>
      <c r="GUI4" s="64"/>
      <c r="GUJ4" s="64"/>
      <c r="GUK4" s="64"/>
      <c r="GUL4" s="64"/>
      <c r="GUM4" s="64"/>
      <c r="GUN4" s="64"/>
      <c r="GUO4" s="64"/>
      <c r="GUP4" s="64"/>
      <c r="GUQ4" s="64"/>
      <c r="GUR4" s="64"/>
      <c r="GUS4" s="64"/>
      <c r="GUT4" s="64"/>
      <c r="GUU4" s="64"/>
      <c r="GUV4" s="64"/>
      <c r="GUW4" s="64"/>
      <c r="GUX4" s="64"/>
      <c r="GUY4" s="64"/>
      <c r="GUZ4" s="64"/>
      <c r="GVA4" s="64"/>
      <c r="GVB4" s="64"/>
      <c r="GVC4" s="64"/>
      <c r="GVD4" s="64"/>
      <c r="GVE4" s="64"/>
      <c r="GVF4" s="64"/>
      <c r="GVG4" s="64"/>
      <c r="GVH4" s="64"/>
      <c r="GVI4" s="64"/>
      <c r="GVJ4" s="64"/>
      <c r="GVK4" s="64"/>
      <c r="GVL4" s="64"/>
      <c r="GVM4" s="64"/>
      <c r="GVN4" s="64"/>
      <c r="GVO4" s="64"/>
      <c r="GVP4" s="64"/>
      <c r="GVQ4" s="64"/>
      <c r="GVR4" s="64"/>
      <c r="GVS4" s="64"/>
      <c r="GVT4" s="64"/>
      <c r="GVU4" s="64"/>
      <c r="GVV4" s="64"/>
      <c r="GVW4" s="64"/>
      <c r="GVX4" s="64"/>
      <c r="GVY4" s="64"/>
      <c r="GVZ4" s="64"/>
      <c r="GWA4" s="64"/>
      <c r="GWB4" s="64"/>
      <c r="GWC4" s="64"/>
      <c r="GWD4" s="64"/>
      <c r="GWE4" s="64"/>
      <c r="GWF4" s="64"/>
      <c r="GWG4" s="64"/>
      <c r="GWH4" s="64"/>
      <c r="GWI4" s="64"/>
      <c r="GWJ4" s="64"/>
      <c r="GWK4" s="64"/>
      <c r="GWL4" s="64"/>
      <c r="GWM4" s="64"/>
      <c r="GWN4" s="64"/>
      <c r="GWO4" s="64"/>
      <c r="GWP4" s="64"/>
      <c r="GWQ4" s="64"/>
      <c r="GWR4" s="64"/>
      <c r="GWS4" s="64"/>
      <c r="GWT4" s="64"/>
      <c r="GWU4" s="64"/>
      <c r="GWV4" s="64"/>
      <c r="GWW4" s="64"/>
      <c r="GWX4" s="64"/>
      <c r="GWY4" s="64"/>
      <c r="GWZ4" s="64"/>
      <c r="GXA4" s="64"/>
      <c r="GXB4" s="64"/>
      <c r="GXC4" s="64"/>
      <c r="GXD4" s="64"/>
      <c r="GXE4" s="64"/>
      <c r="GXF4" s="64"/>
      <c r="GXG4" s="64"/>
      <c r="GXH4" s="64"/>
      <c r="GXI4" s="64"/>
      <c r="GXJ4" s="64"/>
      <c r="GXK4" s="64"/>
      <c r="GXL4" s="64"/>
      <c r="GXM4" s="64"/>
      <c r="GXN4" s="64"/>
      <c r="GXO4" s="64"/>
      <c r="GXP4" s="64"/>
      <c r="GXQ4" s="64"/>
      <c r="GXR4" s="64"/>
      <c r="GXS4" s="64"/>
      <c r="GXT4" s="64"/>
      <c r="GXU4" s="64"/>
      <c r="GXV4" s="64"/>
      <c r="GXW4" s="64"/>
      <c r="GXX4" s="64"/>
      <c r="GXY4" s="64"/>
      <c r="GXZ4" s="64"/>
      <c r="GYA4" s="64"/>
      <c r="GYB4" s="64"/>
      <c r="GYC4" s="64"/>
      <c r="GYD4" s="64"/>
      <c r="GYE4" s="64"/>
      <c r="GYF4" s="64"/>
      <c r="GYG4" s="64"/>
      <c r="GYH4" s="64"/>
      <c r="GYI4" s="64"/>
      <c r="GYJ4" s="64"/>
      <c r="GYK4" s="64"/>
      <c r="GYL4" s="64"/>
      <c r="GYM4" s="64"/>
      <c r="GYN4" s="64"/>
      <c r="GYO4" s="64"/>
      <c r="GYP4" s="64"/>
      <c r="GYQ4" s="64"/>
      <c r="GYR4" s="64"/>
      <c r="GYS4" s="64"/>
      <c r="GYT4" s="64"/>
      <c r="GYU4" s="64"/>
      <c r="GYV4" s="64"/>
      <c r="GYW4" s="64"/>
      <c r="GYX4" s="64"/>
      <c r="GYY4" s="64"/>
      <c r="GYZ4" s="64"/>
      <c r="GZA4" s="64"/>
      <c r="GZB4" s="64"/>
      <c r="GZC4" s="64"/>
      <c r="GZD4" s="64"/>
      <c r="GZE4" s="64"/>
      <c r="GZF4" s="64"/>
      <c r="GZG4" s="64"/>
      <c r="GZH4" s="64"/>
      <c r="GZI4" s="64"/>
      <c r="GZJ4" s="64"/>
      <c r="GZK4" s="64"/>
      <c r="GZL4" s="64"/>
      <c r="GZM4" s="64"/>
      <c r="GZN4" s="64"/>
      <c r="GZO4" s="64"/>
      <c r="GZP4" s="64"/>
      <c r="GZQ4" s="64"/>
      <c r="GZR4" s="64"/>
      <c r="GZS4" s="64"/>
      <c r="GZT4" s="64"/>
      <c r="GZU4" s="64"/>
      <c r="GZV4" s="64"/>
      <c r="GZW4" s="64"/>
      <c r="GZX4" s="64"/>
      <c r="GZY4" s="64"/>
      <c r="GZZ4" s="64"/>
      <c r="HAA4" s="64"/>
      <c r="HAB4" s="64"/>
      <c r="HAC4" s="64"/>
      <c r="HAD4" s="64"/>
      <c r="HAE4" s="64"/>
      <c r="HAF4" s="64"/>
      <c r="HAG4" s="64"/>
      <c r="HAH4" s="64"/>
      <c r="HAI4" s="64"/>
      <c r="HAJ4" s="64"/>
      <c r="HAK4" s="64"/>
      <c r="HAL4" s="64"/>
      <c r="HAM4" s="64"/>
      <c r="HAN4" s="64"/>
      <c r="HAO4" s="64"/>
      <c r="HAP4" s="64"/>
      <c r="HAQ4" s="64"/>
      <c r="HAR4" s="64"/>
      <c r="HAS4" s="64"/>
      <c r="HAT4" s="64"/>
      <c r="HAU4" s="64"/>
      <c r="HAV4" s="64"/>
      <c r="HAW4" s="64"/>
      <c r="HAX4" s="64"/>
      <c r="HAY4" s="64"/>
      <c r="HAZ4" s="64"/>
      <c r="HBA4" s="64"/>
      <c r="HBB4" s="64"/>
      <c r="HBC4" s="64"/>
      <c r="HBD4" s="64"/>
      <c r="HBE4" s="64"/>
      <c r="HBF4" s="64"/>
      <c r="HBG4" s="64"/>
      <c r="HBH4" s="64"/>
      <c r="HBI4" s="64"/>
      <c r="HBJ4" s="64"/>
      <c r="HBK4" s="64"/>
      <c r="HBL4" s="64"/>
      <c r="HBM4" s="64"/>
      <c r="HBN4" s="64"/>
      <c r="HBO4" s="64"/>
      <c r="HBP4" s="64"/>
      <c r="HBQ4" s="64"/>
      <c r="HBR4" s="64"/>
      <c r="HBS4" s="64"/>
      <c r="HBT4" s="64"/>
      <c r="HBU4" s="64"/>
      <c r="HBV4" s="64"/>
      <c r="HBW4" s="64"/>
      <c r="HBX4" s="64"/>
      <c r="HBY4" s="64"/>
      <c r="HBZ4" s="64"/>
      <c r="HCA4" s="64"/>
      <c r="HCB4" s="64"/>
      <c r="HCC4" s="64"/>
      <c r="HCD4" s="64"/>
      <c r="HCE4" s="64"/>
      <c r="HCF4" s="64"/>
      <c r="HCG4" s="64"/>
      <c r="HCH4" s="64"/>
      <c r="HCI4" s="64"/>
      <c r="HCJ4" s="64"/>
      <c r="HCK4" s="64"/>
      <c r="HCL4" s="64"/>
      <c r="HCM4" s="64"/>
      <c r="HCN4" s="64"/>
      <c r="HCO4" s="64"/>
      <c r="HCP4" s="64"/>
      <c r="HCQ4" s="64"/>
      <c r="HCR4" s="64"/>
      <c r="HCS4" s="64"/>
      <c r="HCT4" s="64"/>
      <c r="HCU4" s="64"/>
      <c r="HCV4" s="64"/>
      <c r="HCW4" s="64"/>
      <c r="HCX4" s="64"/>
      <c r="HCY4" s="64"/>
      <c r="HCZ4" s="64"/>
      <c r="HDA4" s="64"/>
      <c r="HDB4" s="64"/>
      <c r="HDC4" s="64"/>
      <c r="HDD4" s="64"/>
      <c r="HDE4" s="64"/>
      <c r="HDF4" s="64"/>
      <c r="HDG4" s="64"/>
      <c r="HDH4" s="64"/>
      <c r="HDI4" s="64"/>
      <c r="HDJ4" s="64"/>
      <c r="HDK4" s="64"/>
      <c r="HDL4" s="64"/>
      <c r="HDM4" s="64"/>
      <c r="HDN4" s="64"/>
      <c r="HDO4" s="64"/>
      <c r="HDP4" s="64"/>
      <c r="HDQ4" s="64"/>
      <c r="HDR4" s="64"/>
      <c r="HDS4" s="64"/>
      <c r="HDT4" s="64"/>
      <c r="HDU4" s="64"/>
      <c r="HDV4" s="64"/>
      <c r="HDW4" s="64"/>
      <c r="HDX4" s="64"/>
      <c r="HDY4" s="64"/>
      <c r="HDZ4" s="64"/>
      <c r="HEA4" s="64"/>
      <c r="HEB4" s="64"/>
      <c r="HEC4" s="64"/>
      <c r="HED4" s="64"/>
      <c r="HEE4" s="64"/>
      <c r="HEF4" s="64"/>
      <c r="HEG4" s="64"/>
      <c r="HEH4" s="64"/>
      <c r="HEI4" s="64"/>
      <c r="HEJ4" s="64"/>
      <c r="HEK4" s="64"/>
      <c r="HEL4" s="64"/>
      <c r="HEM4" s="64"/>
      <c r="HEN4" s="64"/>
      <c r="HEO4" s="64"/>
      <c r="HEP4" s="64"/>
      <c r="HEQ4" s="64"/>
      <c r="HER4" s="64"/>
      <c r="HES4" s="64"/>
      <c r="HET4" s="64"/>
      <c r="HEU4" s="64"/>
      <c r="HEV4" s="64"/>
      <c r="HEW4" s="64"/>
      <c r="HEX4" s="64"/>
      <c r="HEY4" s="64"/>
      <c r="HEZ4" s="64"/>
      <c r="HFA4" s="64"/>
      <c r="HFB4" s="64"/>
      <c r="HFC4" s="64"/>
      <c r="HFD4" s="64"/>
      <c r="HFE4" s="64"/>
      <c r="HFF4" s="64"/>
      <c r="HFG4" s="64"/>
      <c r="HFH4" s="64"/>
      <c r="HFI4" s="64"/>
      <c r="HFJ4" s="64"/>
      <c r="HFK4" s="64"/>
      <c r="HFL4" s="64"/>
      <c r="HFM4" s="64"/>
      <c r="HFN4" s="64"/>
      <c r="HFO4" s="64"/>
      <c r="HFP4" s="64"/>
      <c r="HFQ4" s="64"/>
      <c r="HFR4" s="64"/>
      <c r="HFS4" s="64"/>
      <c r="HFT4" s="64"/>
      <c r="HFU4" s="64"/>
      <c r="HFV4" s="64"/>
      <c r="HFW4" s="64"/>
      <c r="HFX4" s="64"/>
      <c r="HFY4" s="64"/>
      <c r="HFZ4" s="64"/>
      <c r="HGA4" s="64"/>
      <c r="HGB4" s="64"/>
      <c r="HGC4" s="64"/>
      <c r="HGD4" s="64"/>
      <c r="HGE4" s="64"/>
      <c r="HGF4" s="64"/>
      <c r="HGG4" s="64"/>
      <c r="HGH4" s="64"/>
      <c r="HGI4" s="64"/>
      <c r="HGJ4" s="64"/>
      <c r="HGK4" s="64"/>
      <c r="HGL4" s="64"/>
      <c r="HGM4" s="64"/>
      <c r="HGN4" s="64"/>
      <c r="HGO4" s="64"/>
      <c r="HGP4" s="64"/>
      <c r="HGQ4" s="64"/>
      <c r="HGR4" s="64"/>
      <c r="HGS4" s="64"/>
      <c r="HGT4" s="64"/>
      <c r="HGU4" s="64"/>
      <c r="HGV4" s="64"/>
      <c r="HGW4" s="64"/>
      <c r="HGX4" s="64"/>
      <c r="HGY4" s="64"/>
      <c r="HGZ4" s="64"/>
      <c r="HHA4" s="64"/>
      <c r="HHB4" s="64"/>
      <c r="HHC4" s="64"/>
      <c r="HHD4" s="64"/>
      <c r="HHE4" s="64"/>
      <c r="HHF4" s="64"/>
      <c r="HHG4" s="64"/>
      <c r="HHH4" s="64"/>
      <c r="HHI4" s="64"/>
      <c r="HHJ4" s="64"/>
      <c r="HHK4" s="64"/>
      <c r="HHL4" s="64"/>
      <c r="HHM4" s="64"/>
      <c r="HHN4" s="64"/>
      <c r="HHO4" s="64"/>
      <c r="HHP4" s="64"/>
      <c r="HHQ4" s="64"/>
      <c r="HHR4" s="64"/>
      <c r="HHS4" s="64"/>
      <c r="HHT4" s="64"/>
      <c r="HHU4" s="64"/>
      <c r="HHV4" s="64"/>
      <c r="HHW4" s="64"/>
      <c r="HHX4" s="64"/>
      <c r="HHY4" s="64"/>
      <c r="HHZ4" s="64"/>
      <c r="HIA4" s="64"/>
      <c r="HIB4" s="64"/>
      <c r="HIC4" s="64"/>
      <c r="HID4" s="64"/>
      <c r="HIE4" s="64"/>
      <c r="HIF4" s="64"/>
      <c r="HIG4" s="64"/>
      <c r="HIH4" s="64"/>
      <c r="HII4" s="64"/>
      <c r="HIJ4" s="64"/>
      <c r="HIK4" s="64"/>
      <c r="HIL4" s="64"/>
      <c r="HIM4" s="64"/>
      <c r="HIN4" s="64"/>
      <c r="HIO4" s="64"/>
      <c r="HIP4" s="64"/>
      <c r="HIQ4" s="64"/>
      <c r="HIR4" s="64"/>
      <c r="HIS4" s="64"/>
      <c r="HIT4" s="64"/>
      <c r="HIU4" s="64"/>
      <c r="HIV4" s="64"/>
      <c r="HIW4" s="64"/>
      <c r="HIX4" s="64"/>
      <c r="HIY4" s="64"/>
      <c r="HIZ4" s="64"/>
      <c r="HJA4" s="64"/>
      <c r="HJB4" s="64"/>
      <c r="HJC4" s="64"/>
      <c r="HJD4" s="64"/>
      <c r="HJE4" s="64"/>
      <c r="HJF4" s="64"/>
      <c r="HJG4" s="64"/>
      <c r="HJH4" s="64"/>
      <c r="HJI4" s="64"/>
      <c r="HJJ4" s="64"/>
      <c r="HJK4" s="64"/>
      <c r="HJL4" s="64"/>
      <c r="HJM4" s="64"/>
      <c r="HJN4" s="64"/>
      <c r="HJO4" s="64"/>
      <c r="HJP4" s="64"/>
      <c r="HJQ4" s="64"/>
      <c r="HJR4" s="64"/>
      <c r="HJS4" s="64"/>
      <c r="HJT4" s="64"/>
      <c r="HJU4" s="64"/>
      <c r="HJV4" s="64"/>
      <c r="HJW4" s="64"/>
      <c r="HJX4" s="64"/>
      <c r="HJY4" s="64"/>
      <c r="HJZ4" s="64"/>
      <c r="HKA4" s="64"/>
      <c r="HKB4" s="64"/>
      <c r="HKC4" s="64"/>
      <c r="HKD4" s="64"/>
      <c r="HKE4" s="64"/>
      <c r="HKF4" s="64"/>
      <c r="HKG4" s="64"/>
      <c r="HKH4" s="64"/>
      <c r="HKI4" s="64"/>
      <c r="HKJ4" s="64"/>
      <c r="HKK4" s="64"/>
      <c r="HKL4" s="64"/>
      <c r="HKM4" s="64"/>
      <c r="HKN4" s="64"/>
      <c r="HKO4" s="64"/>
      <c r="HKP4" s="64"/>
      <c r="HKQ4" s="64"/>
      <c r="HKR4" s="64"/>
      <c r="HKS4" s="64"/>
      <c r="HKT4" s="64"/>
      <c r="HKU4" s="64"/>
      <c r="HKV4" s="64"/>
      <c r="HKW4" s="64"/>
      <c r="HKX4" s="64"/>
      <c r="HKY4" s="64"/>
      <c r="HKZ4" s="64"/>
      <c r="HLA4" s="64"/>
      <c r="HLB4" s="64"/>
      <c r="HLC4" s="64"/>
      <c r="HLD4" s="64"/>
      <c r="HLE4" s="64"/>
      <c r="HLF4" s="64"/>
      <c r="HLG4" s="64"/>
      <c r="HLH4" s="64"/>
      <c r="HLI4" s="64"/>
      <c r="HLJ4" s="64"/>
      <c r="HLK4" s="64"/>
      <c r="HLL4" s="64"/>
      <c r="HLM4" s="64"/>
      <c r="HLN4" s="64"/>
      <c r="HLO4" s="64"/>
      <c r="HLP4" s="64"/>
      <c r="HLQ4" s="64"/>
      <c r="HLR4" s="64"/>
      <c r="HLS4" s="64"/>
      <c r="HLT4" s="64"/>
      <c r="HLU4" s="64"/>
      <c r="HLV4" s="64"/>
      <c r="HLW4" s="64"/>
      <c r="HLX4" s="64"/>
      <c r="HLY4" s="64"/>
      <c r="HLZ4" s="64"/>
      <c r="HMA4" s="64"/>
      <c r="HMB4" s="64"/>
      <c r="HMC4" s="64"/>
      <c r="HMD4" s="64"/>
      <c r="HME4" s="64"/>
      <c r="HMF4" s="64"/>
      <c r="HMG4" s="64"/>
      <c r="HMH4" s="64"/>
      <c r="HMI4" s="64"/>
      <c r="HMJ4" s="64"/>
      <c r="HMK4" s="64"/>
      <c r="HML4" s="64"/>
      <c r="HMM4" s="64"/>
      <c r="HMN4" s="64"/>
      <c r="HMO4" s="64"/>
      <c r="HMP4" s="64"/>
      <c r="HMQ4" s="64"/>
      <c r="HMR4" s="64"/>
      <c r="HMS4" s="64"/>
      <c r="HMT4" s="64"/>
      <c r="HMU4" s="64"/>
      <c r="HMV4" s="64"/>
      <c r="HMW4" s="64"/>
      <c r="HMX4" s="64"/>
      <c r="HMY4" s="64"/>
      <c r="HMZ4" s="64"/>
      <c r="HNA4" s="64"/>
      <c r="HNB4" s="64"/>
      <c r="HNC4" s="64"/>
      <c r="HND4" s="64"/>
      <c r="HNE4" s="64"/>
      <c r="HNF4" s="64"/>
      <c r="HNG4" s="64"/>
      <c r="HNH4" s="64"/>
      <c r="HNI4" s="64"/>
      <c r="HNJ4" s="64"/>
      <c r="HNK4" s="64"/>
      <c r="HNL4" s="64"/>
      <c r="HNM4" s="64"/>
      <c r="HNN4" s="64"/>
      <c r="HNO4" s="64"/>
      <c r="HNP4" s="64"/>
      <c r="HNQ4" s="64"/>
      <c r="HNR4" s="64"/>
      <c r="HNS4" s="64"/>
      <c r="HNT4" s="64"/>
      <c r="HNU4" s="64"/>
      <c r="HNV4" s="64"/>
      <c r="HNW4" s="64"/>
      <c r="HNX4" s="64"/>
      <c r="HNY4" s="64"/>
      <c r="HNZ4" s="64"/>
      <c r="HOA4" s="64"/>
      <c r="HOB4" s="64"/>
      <c r="HOC4" s="64"/>
      <c r="HOD4" s="64"/>
      <c r="HOE4" s="64"/>
      <c r="HOF4" s="64"/>
      <c r="HOG4" s="64"/>
      <c r="HOH4" s="64"/>
      <c r="HOI4" s="64"/>
      <c r="HOJ4" s="64"/>
      <c r="HOK4" s="64"/>
      <c r="HOL4" s="64"/>
      <c r="HOM4" s="64"/>
      <c r="HON4" s="64"/>
      <c r="HOO4" s="64"/>
      <c r="HOP4" s="64"/>
      <c r="HOQ4" s="64"/>
      <c r="HOR4" s="64"/>
      <c r="HOS4" s="64"/>
      <c r="HOT4" s="64"/>
      <c r="HOU4" s="64"/>
      <c r="HOV4" s="64"/>
      <c r="HOW4" s="64"/>
      <c r="HOX4" s="64"/>
      <c r="HOY4" s="64"/>
      <c r="HOZ4" s="64"/>
      <c r="HPA4" s="64"/>
      <c r="HPB4" s="64"/>
      <c r="HPC4" s="64"/>
      <c r="HPD4" s="64"/>
      <c r="HPE4" s="64"/>
      <c r="HPF4" s="64"/>
      <c r="HPG4" s="64"/>
      <c r="HPH4" s="64"/>
      <c r="HPI4" s="64"/>
      <c r="HPJ4" s="64"/>
      <c r="HPK4" s="64"/>
      <c r="HPL4" s="64"/>
      <c r="HPM4" s="64"/>
      <c r="HPN4" s="64"/>
      <c r="HPO4" s="64"/>
      <c r="HPP4" s="64"/>
      <c r="HPQ4" s="64"/>
      <c r="HPR4" s="64"/>
      <c r="HPS4" s="64"/>
      <c r="HPT4" s="64"/>
      <c r="HPU4" s="64"/>
      <c r="HPV4" s="64"/>
      <c r="HPW4" s="64"/>
      <c r="HPX4" s="64"/>
      <c r="HPY4" s="64"/>
      <c r="HPZ4" s="64"/>
      <c r="HQA4" s="64"/>
      <c r="HQB4" s="64"/>
      <c r="HQC4" s="64"/>
      <c r="HQD4" s="64"/>
      <c r="HQE4" s="64"/>
      <c r="HQF4" s="64"/>
      <c r="HQG4" s="64"/>
      <c r="HQH4" s="64"/>
      <c r="HQI4" s="64"/>
      <c r="HQJ4" s="64"/>
      <c r="HQK4" s="64"/>
      <c r="HQL4" s="64"/>
      <c r="HQM4" s="64"/>
      <c r="HQN4" s="64"/>
      <c r="HQO4" s="64"/>
      <c r="HQP4" s="64"/>
      <c r="HQQ4" s="64"/>
      <c r="HQR4" s="64"/>
      <c r="HQS4" s="64"/>
      <c r="HQT4" s="64"/>
      <c r="HQU4" s="64"/>
      <c r="HQV4" s="64"/>
      <c r="HQW4" s="64"/>
      <c r="HQX4" s="64"/>
      <c r="HQY4" s="64"/>
      <c r="HQZ4" s="64"/>
      <c r="HRA4" s="64"/>
      <c r="HRB4" s="64"/>
      <c r="HRC4" s="64"/>
      <c r="HRD4" s="64"/>
      <c r="HRE4" s="64"/>
      <c r="HRF4" s="64"/>
      <c r="HRG4" s="64"/>
      <c r="HRH4" s="64"/>
      <c r="HRI4" s="64"/>
      <c r="HRJ4" s="64"/>
      <c r="HRK4" s="64"/>
      <c r="HRL4" s="64"/>
      <c r="HRM4" s="64"/>
      <c r="HRN4" s="64"/>
      <c r="HRO4" s="64"/>
      <c r="HRP4" s="64"/>
      <c r="HRQ4" s="64"/>
      <c r="HRR4" s="64"/>
      <c r="HRS4" s="64"/>
      <c r="HRT4" s="64"/>
      <c r="HRU4" s="64"/>
      <c r="HRV4" s="64"/>
      <c r="HRW4" s="64"/>
      <c r="HRX4" s="64"/>
      <c r="HRY4" s="64"/>
      <c r="HRZ4" s="64"/>
      <c r="HSA4" s="64"/>
      <c r="HSB4" s="64"/>
      <c r="HSC4" s="64"/>
      <c r="HSD4" s="64"/>
      <c r="HSE4" s="64"/>
      <c r="HSF4" s="64"/>
      <c r="HSG4" s="64"/>
      <c r="HSH4" s="64"/>
      <c r="HSI4" s="64"/>
      <c r="HSJ4" s="64"/>
      <c r="HSK4" s="64"/>
      <c r="HSL4" s="64"/>
      <c r="HSM4" s="64"/>
      <c r="HSN4" s="64"/>
      <c r="HSO4" s="64"/>
      <c r="HSP4" s="64"/>
      <c r="HSQ4" s="64"/>
      <c r="HSR4" s="64"/>
      <c r="HSS4" s="64"/>
      <c r="HST4" s="64"/>
      <c r="HSU4" s="64"/>
      <c r="HSV4" s="64"/>
      <c r="HSW4" s="64"/>
      <c r="HSX4" s="64"/>
      <c r="HSY4" s="64"/>
      <c r="HSZ4" s="64"/>
      <c r="HTA4" s="64"/>
      <c r="HTB4" s="64"/>
      <c r="HTC4" s="64"/>
      <c r="HTD4" s="64"/>
      <c r="HTE4" s="64"/>
      <c r="HTF4" s="64"/>
      <c r="HTG4" s="64"/>
      <c r="HTH4" s="64"/>
      <c r="HTI4" s="64"/>
      <c r="HTJ4" s="64"/>
      <c r="HTK4" s="64"/>
      <c r="HTL4" s="64"/>
      <c r="HTM4" s="64"/>
      <c r="HTN4" s="64"/>
      <c r="HTO4" s="64"/>
      <c r="HTP4" s="64"/>
      <c r="HTQ4" s="64"/>
      <c r="HTR4" s="64"/>
      <c r="HTS4" s="64"/>
      <c r="HTT4" s="64"/>
      <c r="HTU4" s="64"/>
      <c r="HTV4" s="64"/>
      <c r="HTW4" s="64"/>
      <c r="HTX4" s="64"/>
      <c r="HTY4" s="64"/>
      <c r="HTZ4" s="64"/>
      <c r="HUA4" s="64"/>
      <c r="HUB4" s="64"/>
      <c r="HUC4" s="64"/>
      <c r="HUD4" s="64"/>
      <c r="HUE4" s="64"/>
      <c r="HUF4" s="64"/>
      <c r="HUG4" s="64"/>
      <c r="HUH4" s="64"/>
      <c r="HUI4" s="64"/>
      <c r="HUJ4" s="64"/>
      <c r="HUK4" s="64"/>
      <c r="HUL4" s="64"/>
      <c r="HUM4" s="64"/>
      <c r="HUN4" s="64"/>
      <c r="HUO4" s="64"/>
      <c r="HUP4" s="64"/>
      <c r="HUQ4" s="64"/>
      <c r="HUR4" s="64"/>
      <c r="HUS4" s="64"/>
      <c r="HUT4" s="64"/>
      <c r="HUU4" s="64"/>
      <c r="HUV4" s="64"/>
      <c r="HUW4" s="64"/>
      <c r="HUX4" s="64"/>
      <c r="HUY4" s="64"/>
      <c r="HUZ4" s="64"/>
      <c r="HVA4" s="64"/>
      <c r="HVB4" s="64"/>
      <c r="HVC4" s="64"/>
      <c r="HVD4" s="64"/>
      <c r="HVE4" s="64"/>
      <c r="HVF4" s="64"/>
      <c r="HVG4" s="64"/>
      <c r="HVH4" s="64"/>
      <c r="HVI4" s="64"/>
      <c r="HVJ4" s="64"/>
      <c r="HVK4" s="64"/>
      <c r="HVL4" s="64"/>
      <c r="HVM4" s="64"/>
      <c r="HVN4" s="64"/>
      <c r="HVO4" s="64"/>
      <c r="HVP4" s="64"/>
      <c r="HVQ4" s="64"/>
      <c r="HVR4" s="64"/>
      <c r="HVS4" s="64"/>
      <c r="HVT4" s="64"/>
      <c r="HVU4" s="64"/>
      <c r="HVV4" s="64"/>
      <c r="HVW4" s="64"/>
      <c r="HVX4" s="64"/>
      <c r="HVY4" s="64"/>
      <c r="HVZ4" s="64"/>
      <c r="HWA4" s="64"/>
      <c r="HWB4" s="64"/>
      <c r="HWC4" s="64"/>
      <c r="HWD4" s="64"/>
      <c r="HWE4" s="64"/>
      <c r="HWF4" s="64"/>
      <c r="HWG4" s="64"/>
      <c r="HWH4" s="64"/>
      <c r="HWI4" s="64"/>
      <c r="HWJ4" s="64"/>
      <c r="HWK4" s="64"/>
      <c r="HWL4" s="64"/>
      <c r="HWM4" s="64"/>
      <c r="HWN4" s="64"/>
      <c r="HWO4" s="64"/>
      <c r="HWP4" s="64"/>
      <c r="HWQ4" s="64"/>
      <c r="HWR4" s="64"/>
      <c r="HWS4" s="64"/>
      <c r="HWT4" s="64"/>
      <c r="HWU4" s="64"/>
      <c r="HWV4" s="64"/>
      <c r="HWW4" s="64"/>
      <c r="HWX4" s="64"/>
      <c r="HWY4" s="64"/>
      <c r="HWZ4" s="64"/>
      <c r="HXA4" s="64"/>
      <c r="HXB4" s="64"/>
      <c r="HXC4" s="64"/>
      <c r="HXD4" s="64"/>
      <c r="HXE4" s="64"/>
      <c r="HXF4" s="64"/>
      <c r="HXG4" s="64"/>
      <c r="HXH4" s="64"/>
      <c r="HXI4" s="64"/>
      <c r="HXJ4" s="64"/>
      <c r="HXK4" s="64"/>
      <c r="HXL4" s="64"/>
      <c r="HXM4" s="64"/>
      <c r="HXN4" s="64"/>
      <c r="HXO4" s="64"/>
      <c r="HXP4" s="64"/>
      <c r="HXQ4" s="64"/>
      <c r="HXR4" s="64"/>
      <c r="HXS4" s="64"/>
      <c r="HXT4" s="64"/>
      <c r="HXU4" s="64"/>
      <c r="HXV4" s="64"/>
      <c r="HXW4" s="64"/>
      <c r="HXX4" s="64"/>
      <c r="HXY4" s="64"/>
      <c r="HXZ4" s="64"/>
      <c r="HYA4" s="64"/>
      <c r="HYB4" s="64"/>
      <c r="HYC4" s="64"/>
      <c r="HYD4" s="64"/>
      <c r="HYE4" s="64"/>
      <c r="HYF4" s="64"/>
      <c r="HYG4" s="64"/>
      <c r="HYH4" s="64"/>
      <c r="HYI4" s="64"/>
      <c r="HYJ4" s="64"/>
      <c r="HYK4" s="64"/>
      <c r="HYL4" s="64"/>
      <c r="HYM4" s="64"/>
      <c r="HYN4" s="64"/>
      <c r="HYO4" s="64"/>
      <c r="HYP4" s="64"/>
      <c r="HYQ4" s="64"/>
      <c r="HYR4" s="64"/>
      <c r="HYS4" s="64"/>
      <c r="HYT4" s="64"/>
      <c r="HYU4" s="64"/>
      <c r="HYV4" s="64"/>
      <c r="HYW4" s="64"/>
      <c r="HYX4" s="64"/>
      <c r="HYY4" s="64"/>
      <c r="HYZ4" s="64"/>
      <c r="HZA4" s="64"/>
      <c r="HZB4" s="64"/>
      <c r="HZC4" s="64"/>
      <c r="HZD4" s="64"/>
      <c r="HZE4" s="64"/>
      <c r="HZF4" s="64"/>
      <c r="HZG4" s="64"/>
      <c r="HZH4" s="64"/>
      <c r="HZI4" s="64"/>
      <c r="HZJ4" s="64"/>
      <c r="HZK4" s="64"/>
      <c r="HZL4" s="64"/>
      <c r="HZM4" s="64"/>
      <c r="HZN4" s="64"/>
      <c r="HZO4" s="64"/>
      <c r="HZP4" s="64"/>
      <c r="HZQ4" s="64"/>
      <c r="HZR4" s="64"/>
      <c r="HZS4" s="64"/>
      <c r="HZT4" s="64"/>
      <c r="HZU4" s="64"/>
      <c r="HZV4" s="64"/>
      <c r="HZW4" s="64"/>
      <c r="HZX4" s="64"/>
      <c r="HZY4" s="64"/>
      <c r="HZZ4" s="64"/>
      <c r="IAA4" s="64"/>
      <c r="IAB4" s="64"/>
      <c r="IAC4" s="64"/>
      <c r="IAD4" s="64"/>
      <c r="IAE4" s="64"/>
      <c r="IAF4" s="64"/>
      <c r="IAG4" s="64"/>
      <c r="IAH4" s="64"/>
      <c r="IAI4" s="64"/>
      <c r="IAJ4" s="64"/>
      <c r="IAK4" s="64"/>
      <c r="IAL4" s="64"/>
      <c r="IAM4" s="64"/>
      <c r="IAN4" s="64"/>
      <c r="IAO4" s="64"/>
      <c r="IAP4" s="64"/>
      <c r="IAQ4" s="64"/>
      <c r="IAR4" s="64"/>
      <c r="IAS4" s="64"/>
      <c r="IAT4" s="64"/>
      <c r="IAU4" s="64"/>
      <c r="IAV4" s="64"/>
      <c r="IAW4" s="64"/>
      <c r="IAX4" s="64"/>
      <c r="IAY4" s="64"/>
      <c r="IAZ4" s="64"/>
      <c r="IBA4" s="64"/>
      <c r="IBB4" s="64"/>
      <c r="IBC4" s="64"/>
      <c r="IBD4" s="64"/>
      <c r="IBE4" s="64"/>
      <c r="IBF4" s="64"/>
      <c r="IBG4" s="64"/>
      <c r="IBH4" s="64"/>
      <c r="IBI4" s="64"/>
      <c r="IBJ4" s="64"/>
      <c r="IBK4" s="64"/>
      <c r="IBL4" s="64"/>
      <c r="IBM4" s="64"/>
      <c r="IBN4" s="64"/>
      <c r="IBO4" s="64"/>
      <c r="IBP4" s="64"/>
      <c r="IBQ4" s="64"/>
      <c r="IBR4" s="64"/>
      <c r="IBS4" s="64"/>
      <c r="IBT4" s="64"/>
      <c r="IBU4" s="64"/>
      <c r="IBV4" s="64"/>
      <c r="IBW4" s="64"/>
      <c r="IBX4" s="64"/>
      <c r="IBY4" s="64"/>
      <c r="IBZ4" s="64"/>
      <c r="ICA4" s="64"/>
      <c r="ICB4" s="64"/>
      <c r="ICC4" s="64"/>
      <c r="ICD4" s="64"/>
      <c r="ICE4" s="64"/>
      <c r="ICF4" s="64"/>
      <c r="ICG4" s="64"/>
      <c r="ICH4" s="64"/>
      <c r="ICI4" s="64"/>
      <c r="ICJ4" s="64"/>
      <c r="ICK4" s="64"/>
      <c r="ICL4" s="64"/>
      <c r="ICM4" s="64"/>
      <c r="ICN4" s="64"/>
      <c r="ICO4" s="64"/>
      <c r="ICP4" s="64"/>
      <c r="ICQ4" s="64"/>
      <c r="ICR4" s="64"/>
      <c r="ICS4" s="64"/>
      <c r="ICT4" s="64"/>
      <c r="ICU4" s="64"/>
      <c r="ICV4" s="64"/>
      <c r="ICW4" s="64"/>
      <c r="ICX4" s="64"/>
      <c r="ICY4" s="64"/>
      <c r="ICZ4" s="64"/>
      <c r="IDA4" s="64"/>
      <c r="IDB4" s="64"/>
      <c r="IDC4" s="64"/>
      <c r="IDD4" s="64"/>
      <c r="IDE4" s="64"/>
      <c r="IDF4" s="64"/>
      <c r="IDG4" s="64"/>
      <c r="IDH4" s="64"/>
      <c r="IDI4" s="64"/>
      <c r="IDJ4" s="64"/>
      <c r="IDK4" s="64"/>
      <c r="IDL4" s="64"/>
      <c r="IDM4" s="64"/>
      <c r="IDN4" s="64"/>
      <c r="IDO4" s="64"/>
      <c r="IDP4" s="64"/>
      <c r="IDQ4" s="64"/>
      <c r="IDR4" s="64"/>
      <c r="IDS4" s="64"/>
      <c r="IDT4" s="64"/>
      <c r="IDU4" s="64"/>
      <c r="IDV4" s="64"/>
      <c r="IDW4" s="64"/>
      <c r="IDX4" s="64"/>
      <c r="IDY4" s="64"/>
      <c r="IDZ4" s="64"/>
      <c r="IEA4" s="64"/>
      <c r="IEB4" s="64"/>
      <c r="IEC4" s="64"/>
      <c r="IED4" s="64"/>
      <c r="IEE4" s="64"/>
      <c r="IEF4" s="64"/>
      <c r="IEG4" s="64"/>
      <c r="IEH4" s="64"/>
      <c r="IEI4" s="64"/>
      <c r="IEJ4" s="64"/>
      <c r="IEK4" s="64"/>
      <c r="IEL4" s="64"/>
      <c r="IEM4" s="64"/>
      <c r="IEN4" s="64"/>
      <c r="IEO4" s="64"/>
      <c r="IEP4" s="64"/>
      <c r="IEQ4" s="64"/>
      <c r="IER4" s="64"/>
      <c r="IES4" s="64"/>
      <c r="IET4" s="64"/>
      <c r="IEU4" s="64"/>
      <c r="IEV4" s="64"/>
      <c r="IEW4" s="64"/>
      <c r="IEX4" s="64"/>
      <c r="IEY4" s="64"/>
      <c r="IEZ4" s="64"/>
      <c r="IFA4" s="64"/>
      <c r="IFB4" s="64"/>
      <c r="IFC4" s="64"/>
      <c r="IFD4" s="64"/>
      <c r="IFE4" s="64"/>
      <c r="IFF4" s="64"/>
      <c r="IFG4" s="64"/>
      <c r="IFH4" s="64"/>
      <c r="IFI4" s="64"/>
      <c r="IFJ4" s="64"/>
      <c r="IFK4" s="64"/>
      <c r="IFL4" s="64"/>
      <c r="IFM4" s="64"/>
      <c r="IFN4" s="64"/>
      <c r="IFO4" s="64"/>
      <c r="IFP4" s="64"/>
      <c r="IFQ4" s="64"/>
      <c r="IFR4" s="64"/>
      <c r="IFS4" s="64"/>
      <c r="IFT4" s="64"/>
      <c r="IFU4" s="64"/>
      <c r="IFV4" s="64"/>
      <c r="IFW4" s="64"/>
      <c r="IFX4" s="64"/>
      <c r="IFY4" s="64"/>
      <c r="IFZ4" s="64"/>
      <c r="IGA4" s="64"/>
      <c r="IGB4" s="64"/>
      <c r="IGC4" s="64"/>
      <c r="IGD4" s="64"/>
      <c r="IGE4" s="64"/>
      <c r="IGF4" s="64"/>
      <c r="IGG4" s="64"/>
      <c r="IGH4" s="64"/>
      <c r="IGI4" s="64"/>
      <c r="IGJ4" s="64"/>
      <c r="IGK4" s="64"/>
      <c r="IGL4" s="64"/>
      <c r="IGM4" s="64"/>
      <c r="IGN4" s="64"/>
      <c r="IGO4" s="64"/>
      <c r="IGP4" s="64"/>
      <c r="IGQ4" s="64"/>
      <c r="IGR4" s="64"/>
      <c r="IGS4" s="64"/>
      <c r="IGT4" s="64"/>
      <c r="IGU4" s="64"/>
      <c r="IGV4" s="64"/>
      <c r="IGW4" s="64"/>
      <c r="IGX4" s="64"/>
      <c r="IGY4" s="64"/>
      <c r="IGZ4" s="64"/>
      <c r="IHA4" s="64"/>
      <c r="IHB4" s="64"/>
      <c r="IHC4" s="64"/>
      <c r="IHD4" s="64"/>
      <c r="IHE4" s="64"/>
      <c r="IHF4" s="64"/>
      <c r="IHG4" s="64"/>
      <c r="IHH4" s="64"/>
      <c r="IHI4" s="64"/>
      <c r="IHJ4" s="64"/>
      <c r="IHK4" s="64"/>
      <c r="IHL4" s="64"/>
      <c r="IHM4" s="64"/>
      <c r="IHN4" s="64"/>
      <c r="IHO4" s="64"/>
      <c r="IHP4" s="64"/>
      <c r="IHQ4" s="64"/>
      <c r="IHR4" s="64"/>
      <c r="IHS4" s="64"/>
      <c r="IHT4" s="64"/>
      <c r="IHU4" s="64"/>
      <c r="IHV4" s="64"/>
      <c r="IHW4" s="64"/>
      <c r="IHX4" s="64"/>
      <c r="IHY4" s="64"/>
      <c r="IHZ4" s="64"/>
      <c r="IIA4" s="64"/>
      <c r="IIB4" s="64"/>
      <c r="IIC4" s="64"/>
      <c r="IID4" s="64"/>
      <c r="IIE4" s="64"/>
      <c r="IIF4" s="64"/>
      <c r="IIG4" s="64"/>
      <c r="IIH4" s="64"/>
      <c r="III4" s="64"/>
      <c r="IIJ4" s="64"/>
      <c r="IIK4" s="64"/>
      <c r="IIL4" s="64"/>
      <c r="IIM4" s="64"/>
      <c r="IIN4" s="64"/>
      <c r="IIO4" s="64"/>
      <c r="IIP4" s="64"/>
      <c r="IIQ4" s="64"/>
      <c r="IIR4" s="64"/>
      <c r="IIS4" s="64"/>
      <c r="IIT4" s="64"/>
      <c r="IIU4" s="64"/>
      <c r="IIV4" s="64"/>
      <c r="IIW4" s="64"/>
      <c r="IIX4" s="64"/>
      <c r="IIY4" s="64"/>
      <c r="IIZ4" s="64"/>
      <c r="IJA4" s="64"/>
      <c r="IJB4" s="64"/>
      <c r="IJC4" s="64"/>
      <c r="IJD4" s="64"/>
      <c r="IJE4" s="64"/>
      <c r="IJF4" s="64"/>
      <c r="IJG4" s="64"/>
      <c r="IJH4" s="64"/>
      <c r="IJI4" s="64"/>
      <c r="IJJ4" s="64"/>
      <c r="IJK4" s="64"/>
      <c r="IJL4" s="64"/>
      <c r="IJM4" s="64"/>
      <c r="IJN4" s="64"/>
      <c r="IJO4" s="64"/>
      <c r="IJP4" s="64"/>
      <c r="IJQ4" s="64"/>
      <c r="IJR4" s="64"/>
      <c r="IJS4" s="64"/>
      <c r="IJT4" s="64"/>
      <c r="IJU4" s="64"/>
      <c r="IJV4" s="64"/>
      <c r="IJW4" s="64"/>
      <c r="IJX4" s="64"/>
      <c r="IJY4" s="64"/>
      <c r="IJZ4" s="64"/>
      <c r="IKA4" s="64"/>
      <c r="IKB4" s="64"/>
      <c r="IKC4" s="64"/>
      <c r="IKD4" s="64"/>
      <c r="IKE4" s="64"/>
      <c r="IKF4" s="64"/>
      <c r="IKG4" s="64"/>
      <c r="IKH4" s="64"/>
      <c r="IKI4" s="64"/>
      <c r="IKJ4" s="64"/>
      <c r="IKK4" s="64"/>
      <c r="IKL4" s="64"/>
      <c r="IKM4" s="64"/>
      <c r="IKN4" s="64"/>
      <c r="IKO4" s="64"/>
      <c r="IKP4" s="64"/>
      <c r="IKQ4" s="64"/>
      <c r="IKR4" s="64"/>
      <c r="IKS4" s="64"/>
      <c r="IKT4" s="64"/>
      <c r="IKU4" s="64"/>
      <c r="IKV4" s="64"/>
      <c r="IKW4" s="64"/>
      <c r="IKX4" s="64"/>
      <c r="IKY4" s="64"/>
      <c r="IKZ4" s="64"/>
      <c r="ILA4" s="64"/>
      <c r="ILB4" s="64"/>
      <c r="ILC4" s="64"/>
      <c r="ILD4" s="64"/>
      <c r="ILE4" s="64"/>
      <c r="ILF4" s="64"/>
      <c r="ILG4" s="64"/>
      <c r="ILH4" s="64"/>
      <c r="ILI4" s="64"/>
      <c r="ILJ4" s="64"/>
      <c r="ILK4" s="64"/>
      <c r="ILL4" s="64"/>
      <c r="ILM4" s="64"/>
      <c r="ILN4" s="64"/>
      <c r="ILO4" s="64"/>
      <c r="ILP4" s="64"/>
      <c r="ILQ4" s="64"/>
      <c r="ILR4" s="64"/>
      <c r="ILS4" s="64"/>
      <c r="ILT4" s="64"/>
      <c r="ILU4" s="64"/>
      <c r="ILV4" s="64"/>
      <c r="ILW4" s="64"/>
      <c r="ILX4" s="64"/>
      <c r="ILY4" s="64"/>
      <c r="ILZ4" s="64"/>
      <c r="IMA4" s="64"/>
      <c r="IMB4" s="64"/>
      <c r="IMC4" s="64"/>
      <c r="IMD4" s="64"/>
      <c r="IME4" s="64"/>
      <c r="IMF4" s="64"/>
      <c r="IMG4" s="64"/>
      <c r="IMH4" s="64"/>
      <c r="IMI4" s="64"/>
      <c r="IMJ4" s="64"/>
      <c r="IMK4" s="64"/>
      <c r="IML4" s="64"/>
      <c r="IMM4" s="64"/>
      <c r="IMN4" s="64"/>
      <c r="IMO4" s="64"/>
      <c r="IMP4" s="64"/>
      <c r="IMQ4" s="64"/>
      <c r="IMR4" s="64"/>
      <c r="IMS4" s="64"/>
      <c r="IMT4" s="64"/>
      <c r="IMU4" s="64"/>
      <c r="IMV4" s="64"/>
      <c r="IMW4" s="64"/>
      <c r="IMX4" s="64"/>
      <c r="IMY4" s="64"/>
      <c r="IMZ4" s="64"/>
      <c r="INA4" s="64"/>
      <c r="INB4" s="64"/>
      <c r="INC4" s="64"/>
      <c r="IND4" s="64"/>
      <c r="INE4" s="64"/>
      <c r="INF4" s="64"/>
      <c r="ING4" s="64"/>
      <c r="INH4" s="64"/>
      <c r="INI4" s="64"/>
      <c r="INJ4" s="64"/>
      <c r="INK4" s="64"/>
      <c r="INL4" s="64"/>
      <c r="INM4" s="64"/>
      <c r="INN4" s="64"/>
      <c r="INO4" s="64"/>
      <c r="INP4" s="64"/>
      <c r="INQ4" s="64"/>
      <c r="INR4" s="64"/>
      <c r="INS4" s="64"/>
      <c r="INT4" s="64"/>
      <c r="INU4" s="64"/>
      <c r="INV4" s="64"/>
      <c r="INW4" s="64"/>
      <c r="INX4" s="64"/>
      <c r="INY4" s="64"/>
      <c r="INZ4" s="64"/>
      <c r="IOA4" s="64"/>
      <c r="IOB4" s="64"/>
      <c r="IOC4" s="64"/>
      <c r="IOD4" s="64"/>
      <c r="IOE4" s="64"/>
      <c r="IOF4" s="64"/>
      <c r="IOG4" s="64"/>
      <c r="IOH4" s="64"/>
      <c r="IOI4" s="64"/>
      <c r="IOJ4" s="64"/>
      <c r="IOK4" s="64"/>
      <c r="IOL4" s="64"/>
      <c r="IOM4" s="64"/>
      <c r="ION4" s="64"/>
      <c r="IOO4" s="64"/>
      <c r="IOP4" s="64"/>
      <c r="IOQ4" s="64"/>
      <c r="IOR4" s="64"/>
      <c r="IOS4" s="64"/>
      <c r="IOT4" s="64"/>
      <c r="IOU4" s="64"/>
      <c r="IOV4" s="64"/>
      <c r="IOW4" s="64"/>
      <c r="IOX4" s="64"/>
      <c r="IOY4" s="64"/>
      <c r="IOZ4" s="64"/>
      <c r="IPA4" s="64"/>
      <c r="IPB4" s="64"/>
      <c r="IPC4" s="64"/>
      <c r="IPD4" s="64"/>
      <c r="IPE4" s="64"/>
      <c r="IPF4" s="64"/>
      <c r="IPG4" s="64"/>
      <c r="IPH4" s="64"/>
      <c r="IPI4" s="64"/>
      <c r="IPJ4" s="64"/>
      <c r="IPK4" s="64"/>
      <c r="IPL4" s="64"/>
      <c r="IPM4" s="64"/>
      <c r="IPN4" s="64"/>
      <c r="IPO4" s="64"/>
      <c r="IPP4" s="64"/>
      <c r="IPQ4" s="64"/>
      <c r="IPR4" s="64"/>
      <c r="IPS4" s="64"/>
      <c r="IPT4" s="64"/>
      <c r="IPU4" s="64"/>
      <c r="IPV4" s="64"/>
      <c r="IPW4" s="64"/>
      <c r="IPX4" s="64"/>
      <c r="IPY4" s="64"/>
      <c r="IPZ4" s="64"/>
      <c r="IQA4" s="64"/>
      <c r="IQB4" s="64"/>
      <c r="IQC4" s="64"/>
      <c r="IQD4" s="64"/>
      <c r="IQE4" s="64"/>
      <c r="IQF4" s="64"/>
      <c r="IQG4" s="64"/>
      <c r="IQH4" s="64"/>
      <c r="IQI4" s="64"/>
      <c r="IQJ4" s="64"/>
      <c r="IQK4" s="64"/>
      <c r="IQL4" s="64"/>
      <c r="IQM4" s="64"/>
      <c r="IQN4" s="64"/>
      <c r="IQO4" s="64"/>
      <c r="IQP4" s="64"/>
      <c r="IQQ4" s="64"/>
      <c r="IQR4" s="64"/>
      <c r="IQS4" s="64"/>
      <c r="IQT4" s="64"/>
      <c r="IQU4" s="64"/>
      <c r="IQV4" s="64"/>
      <c r="IQW4" s="64"/>
      <c r="IQX4" s="64"/>
      <c r="IQY4" s="64"/>
      <c r="IQZ4" s="64"/>
      <c r="IRA4" s="64"/>
      <c r="IRB4" s="64"/>
      <c r="IRC4" s="64"/>
      <c r="IRD4" s="64"/>
      <c r="IRE4" s="64"/>
      <c r="IRF4" s="64"/>
      <c r="IRG4" s="64"/>
      <c r="IRH4" s="64"/>
      <c r="IRI4" s="64"/>
      <c r="IRJ4" s="64"/>
      <c r="IRK4" s="64"/>
      <c r="IRL4" s="64"/>
      <c r="IRM4" s="64"/>
      <c r="IRN4" s="64"/>
      <c r="IRO4" s="64"/>
      <c r="IRP4" s="64"/>
      <c r="IRQ4" s="64"/>
      <c r="IRR4" s="64"/>
      <c r="IRS4" s="64"/>
      <c r="IRT4" s="64"/>
      <c r="IRU4" s="64"/>
      <c r="IRV4" s="64"/>
      <c r="IRW4" s="64"/>
      <c r="IRX4" s="64"/>
      <c r="IRY4" s="64"/>
      <c r="IRZ4" s="64"/>
      <c r="ISA4" s="64"/>
      <c r="ISB4" s="64"/>
      <c r="ISC4" s="64"/>
      <c r="ISD4" s="64"/>
      <c r="ISE4" s="64"/>
      <c r="ISF4" s="64"/>
      <c r="ISG4" s="64"/>
      <c r="ISH4" s="64"/>
      <c r="ISI4" s="64"/>
      <c r="ISJ4" s="64"/>
      <c r="ISK4" s="64"/>
      <c r="ISL4" s="64"/>
      <c r="ISM4" s="64"/>
      <c r="ISN4" s="64"/>
      <c r="ISO4" s="64"/>
      <c r="ISP4" s="64"/>
      <c r="ISQ4" s="64"/>
      <c r="ISR4" s="64"/>
      <c r="ISS4" s="64"/>
      <c r="IST4" s="64"/>
      <c r="ISU4" s="64"/>
      <c r="ISV4" s="64"/>
      <c r="ISW4" s="64"/>
      <c r="ISX4" s="64"/>
      <c r="ISY4" s="64"/>
      <c r="ISZ4" s="64"/>
      <c r="ITA4" s="64"/>
      <c r="ITB4" s="64"/>
      <c r="ITC4" s="64"/>
      <c r="ITD4" s="64"/>
      <c r="ITE4" s="64"/>
      <c r="ITF4" s="64"/>
      <c r="ITG4" s="64"/>
      <c r="ITH4" s="64"/>
      <c r="ITI4" s="64"/>
      <c r="ITJ4" s="64"/>
      <c r="ITK4" s="64"/>
      <c r="ITL4" s="64"/>
      <c r="ITM4" s="64"/>
      <c r="ITN4" s="64"/>
      <c r="ITO4" s="64"/>
      <c r="ITP4" s="64"/>
      <c r="ITQ4" s="64"/>
      <c r="ITR4" s="64"/>
      <c r="ITS4" s="64"/>
      <c r="ITT4" s="64"/>
      <c r="ITU4" s="64"/>
      <c r="ITV4" s="64"/>
      <c r="ITW4" s="64"/>
      <c r="ITX4" s="64"/>
      <c r="ITY4" s="64"/>
      <c r="ITZ4" s="64"/>
      <c r="IUA4" s="64"/>
      <c r="IUB4" s="64"/>
      <c r="IUC4" s="64"/>
      <c r="IUD4" s="64"/>
      <c r="IUE4" s="64"/>
      <c r="IUF4" s="64"/>
      <c r="IUG4" s="64"/>
      <c r="IUH4" s="64"/>
      <c r="IUI4" s="64"/>
      <c r="IUJ4" s="64"/>
      <c r="IUK4" s="64"/>
      <c r="IUL4" s="64"/>
      <c r="IUM4" s="64"/>
      <c r="IUN4" s="64"/>
      <c r="IUO4" s="64"/>
      <c r="IUP4" s="64"/>
      <c r="IUQ4" s="64"/>
      <c r="IUR4" s="64"/>
      <c r="IUS4" s="64"/>
      <c r="IUT4" s="64"/>
      <c r="IUU4" s="64"/>
      <c r="IUV4" s="64"/>
      <c r="IUW4" s="64"/>
      <c r="IUX4" s="64"/>
      <c r="IUY4" s="64"/>
      <c r="IUZ4" s="64"/>
      <c r="IVA4" s="64"/>
      <c r="IVB4" s="64"/>
      <c r="IVC4" s="64"/>
      <c r="IVD4" s="64"/>
      <c r="IVE4" s="64"/>
      <c r="IVF4" s="64"/>
      <c r="IVG4" s="64"/>
      <c r="IVH4" s="64"/>
      <c r="IVI4" s="64"/>
      <c r="IVJ4" s="64"/>
      <c r="IVK4" s="64"/>
      <c r="IVL4" s="64"/>
      <c r="IVM4" s="64"/>
      <c r="IVN4" s="64"/>
      <c r="IVO4" s="64"/>
      <c r="IVP4" s="64"/>
      <c r="IVQ4" s="64"/>
      <c r="IVR4" s="64"/>
      <c r="IVS4" s="64"/>
      <c r="IVT4" s="64"/>
      <c r="IVU4" s="64"/>
      <c r="IVV4" s="64"/>
      <c r="IVW4" s="64"/>
      <c r="IVX4" s="64"/>
      <c r="IVY4" s="64"/>
      <c r="IVZ4" s="64"/>
      <c r="IWA4" s="64"/>
      <c r="IWB4" s="64"/>
      <c r="IWC4" s="64"/>
      <c r="IWD4" s="64"/>
      <c r="IWE4" s="64"/>
      <c r="IWF4" s="64"/>
      <c r="IWG4" s="64"/>
      <c r="IWH4" s="64"/>
      <c r="IWI4" s="64"/>
      <c r="IWJ4" s="64"/>
      <c r="IWK4" s="64"/>
      <c r="IWL4" s="64"/>
      <c r="IWM4" s="64"/>
      <c r="IWN4" s="64"/>
      <c r="IWO4" s="64"/>
      <c r="IWP4" s="64"/>
      <c r="IWQ4" s="64"/>
      <c r="IWR4" s="64"/>
      <c r="IWS4" s="64"/>
      <c r="IWT4" s="64"/>
      <c r="IWU4" s="64"/>
      <c r="IWV4" s="64"/>
      <c r="IWW4" s="64"/>
      <c r="IWX4" s="64"/>
      <c r="IWY4" s="64"/>
      <c r="IWZ4" s="64"/>
      <c r="IXA4" s="64"/>
      <c r="IXB4" s="64"/>
      <c r="IXC4" s="64"/>
      <c r="IXD4" s="64"/>
      <c r="IXE4" s="64"/>
      <c r="IXF4" s="64"/>
      <c r="IXG4" s="64"/>
      <c r="IXH4" s="64"/>
      <c r="IXI4" s="64"/>
      <c r="IXJ4" s="64"/>
      <c r="IXK4" s="64"/>
      <c r="IXL4" s="64"/>
      <c r="IXM4" s="64"/>
      <c r="IXN4" s="64"/>
      <c r="IXO4" s="64"/>
      <c r="IXP4" s="64"/>
      <c r="IXQ4" s="64"/>
      <c r="IXR4" s="64"/>
      <c r="IXS4" s="64"/>
      <c r="IXT4" s="64"/>
      <c r="IXU4" s="64"/>
      <c r="IXV4" s="64"/>
      <c r="IXW4" s="64"/>
      <c r="IXX4" s="64"/>
      <c r="IXY4" s="64"/>
      <c r="IXZ4" s="64"/>
      <c r="IYA4" s="64"/>
      <c r="IYB4" s="64"/>
      <c r="IYC4" s="64"/>
      <c r="IYD4" s="64"/>
      <c r="IYE4" s="64"/>
      <c r="IYF4" s="64"/>
      <c r="IYG4" s="64"/>
      <c r="IYH4" s="64"/>
      <c r="IYI4" s="64"/>
      <c r="IYJ4" s="64"/>
      <c r="IYK4" s="64"/>
      <c r="IYL4" s="64"/>
      <c r="IYM4" s="64"/>
      <c r="IYN4" s="64"/>
      <c r="IYO4" s="64"/>
      <c r="IYP4" s="64"/>
      <c r="IYQ4" s="64"/>
      <c r="IYR4" s="64"/>
      <c r="IYS4" s="64"/>
      <c r="IYT4" s="64"/>
      <c r="IYU4" s="64"/>
      <c r="IYV4" s="64"/>
      <c r="IYW4" s="64"/>
      <c r="IYX4" s="64"/>
      <c r="IYY4" s="64"/>
      <c r="IYZ4" s="64"/>
      <c r="IZA4" s="64"/>
      <c r="IZB4" s="64"/>
      <c r="IZC4" s="64"/>
      <c r="IZD4" s="64"/>
      <c r="IZE4" s="64"/>
      <c r="IZF4" s="64"/>
      <c r="IZG4" s="64"/>
      <c r="IZH4" s="64"/>
      <c r="IZI4" s="64"/>
      <c r="IZJ4" s="64"/>
      <c r="IZK4" s="64"/>
      <c r="IZL4" s="64"/>
      <c r="IZM4" s="64"/>
      <c r="IZN4" s="64"/>
      <c r="IZO4" s="64"/>
      <c r="IZP4" s="64"/>
      <c r="IZQ4" s="64"/>
      <c r="IZR4" s="64"/>
      <c r="IZS4" s="64"/>
      <c r="IZT4" s="64"/>
      <c r="IZU4" s="64"/>
      <c r="IZV4" s="64"/>
      <c r="IZW4" s="64"/>
      <c r="IZX4" s="64"/>
      <c r="IZY4" s="64"/>
      <c r="IZZ4" s="64"/>
      <c r="JAA4" s="64"/>
      <c r="JAB4" s="64"/>
      <c r="JAC4" s="64"/>
      <c r="JAD4" s="64"/>
      <c r="JAE4" s="64"/>
      <c r="JAF4" s="64"/>
      <c r="JAG4" s="64"/>
      <c r="JAH4" s="64"/>
      <c r="JAI4" s="64"/>
      <c r="JAJ4" s="64"/>
      <c r="JAK4" s="64"/>
      <c r="JAL4" s="64"/>
      <c r="JAM4" s="64"/>
      <c r="JAN4" s="64"/>
      <c r="JAO4" s="64"/>
      <c r="JAP4" s="64"/>
      <c r="JAQ4" s="64"/>
      <c r="JAR4" s="64"/>
      <c r="JAS4" s="64"/>
      <c r="JAT4" s="64"/>
      <c r="JAU4" s="64"/>
      <c r="JAV4" s="64"/>
      <c r="JAW4" s="64"/>
      <c r="JAX4" s="64"/>
      <c r="JAY4" s="64"/>
      <c r="JAZ4" s="64"/>
      <c r="JBA4" s="64"/>
      <c r="JBB4" s="64"/>
      <c r="JBC4" s="64"/>
      <c r="JBD4" s="64"/>
      <c r="JBE4" s="64"/>
      <c r="JBF4" s="64"/>
      <c r="JBG4" s="64"/>
      <c r="JBH4" s="64"/>
      <c r="JBI4" s="64"/>
      <c r="JBJ4" s="64"/>
      <c r="JBK4" s="64"/>
      <c r="JBL4" s="64"/>
      <c r="JBM4" s="64"/>
      <c r="JBN4" s="64"/>
      <c r="JBO4" s="64"/>
      <c r="JBP4" s="64"/>
      <c r="JBQ4" s="64"/>
      <c r="JBR4" s="64"/>
      <c r="JBS4" s="64"/>
      <c r="JBT4" s="64"/>
      <c r="JBU4" s="64"/>
      <c r="JBV4" s="64"/>
      <c r="JBW4" s="64"/>
      <c r="JBX4" s="64"/>
      <c r="JBY4" s="64"/>
      <c r="JBZ4" s="64"/>
      <c r="JCA4" s="64"/>
      <c r="JCB4" s="64"/>
      <c r="JCC4" s="64"/>
      <c r="JCD4" s="64"/>
      <c r="JCE4" s="64"/>
      <c r="JCF4" s="64"/>
      <c r="JCG4" s="64"/>
      <c r="JCH4" s="64"/>
      <c r="JCI4" s="64"/>
      <c r="JCJ4" s="64"/>
      <c r="JCK4" s="64"/>
      <c r="JCL4" s="64"/>
      <c r="JCM4" s="64"/>
      <c r="JCN4" s="64"/>
      <c r="JCO4" s="64"/>
      <c r="JCP4" s="64"/>
      <c r="JCQ4" s="64"/>
      <c r="JCR4" s="64"/>
      <c r="JCS4" s="64"/>
      <c r="JCT4" s="64"/>
      <c r="JCU4" s="64"/>
      <c r="JCV4" s="64"/>
      <c r="JCW4" s="64"/>
      <c r="JCX4" s="64"/>
      <c r="JCY4" s="64"/>
      <c r="JCZ4" s="64"/>
      <c r="JDA4" s="64"/>
      <c r="JDB4" s="64"/>
      <c r="JDC4" s="64"/>
      <c r="JDD4" s="64"/>
      <c r="JDE4" s="64"/>
      <c r="JDF4" s="64"/>
      <c r="JDG4" s="64"/>
      <c r="JDH4" s="64"/>
      <c r="JDI4" s="64"/>
      <c r="JDJ4" s="64"/>
      <c r="JDK4" s="64"/>
      <c r="JDL4" s="64"/>
      <c r="JDM4" s="64"/>
      <c r="JDN4" s="64"/>
      <c r="JDO4" s="64"/>
      <c r="JDP4" s="64"/>
      <c r="JDQ4" s="64"/>
      <c r="JDR4" s="64"/>
      <c r="JDS4" s="64"/>
      <c r="JDT4" s="64"/>
      <c r="JDU4" s="64"/>
      <c r="JDV4" s="64"/>
      <c r="JDW4" s="64"/>
      <c r="JDX4" s="64"/>
      <c r="JDY4" s="64"/>
      <c r="JDZ4" s="64"/>
      <c r="JEA4" s="64"/>
      <c r="JEB4" s="64"/>
      <c r="JEC4" s="64"/>
      <c r="JED4" s="64"/>
      <c r="JEE4" s="64"/>
      <c r="JEF4" s="64"/>
      <c r="JEG4" s="64"/>
      <c r="JEH4" s="64"/>
      <c r="JEI4" s="64"/>
      <c r="JEJ4" s="64"/>
      <c r="JEK4" s="64"/>
      <c r="JEL4" s="64"/>
      <c r="JEM4" s="64"/>
      <c r="JEN4" s="64"/>
      <c r="JEO4" s="64"/>
      <c r="JEP4" s="64"/>
      <c r="JEQ4" s="64"/>
      <c r="JER4" s="64"/>
      <c r="JES4" s="64"/>
      <c r="JET4" s="64"/>
      <c r="JEU4" s="64"/>
      <c r="JEV4" s="64"/>
      <c r="JEW4" s="64"/>
      <c r="JEX4" s="64"/>
      <c r="JEY4" s="64"/>
      <c r="JEZ4" s="64"/>
      <c r="JFA4" s="64"/>
      <c r="JFB4" s="64"/>
      <c r="JFC4" s="64"/>
      <c r="JFD4" s="64"/>
      <c r="JFE4" s="64"/>
      <c r="JFF4" s="64"/>
      <c r="JFG4" s="64"/>
      <c r="JFH4" s="64"/>
      <c r="JFI4" s="64"/>
      <c r="JFJ4" s="64"/>
      <c r="JFK4" s="64"/>
      <c r="JFL4" s="64"/>
      <c r="JFM4" s="64"/>
      <c r="JFN4" s="64"/>
      <c r="JFO4" s="64"/>
      <c r="JFP4" s="64"/>
      <c r="JFQ4" s="64"/>
      <c r="JFR4" s="64"/>
      <c r="JFS4" s="64"/>
      <c r="JFT4" s="64"/>
      <c r="JFU4" s="64"/>
      <c r="JFV4" s="64"/>
      <c r="JFW4" s="64"/>
      <c r="JFX4" s="64"/>
      <c r="JFY4" s="64"/>
      <c r="JFZ4" s="64"/>
      <c r="JGA4" s="64"/>
      <c r="JGB4" s="64"/>
      <c r="JGC4" s="64"/>
      <c r="JGD4" s="64"/>
      <c r="JGE4" s="64"/>
      <c r="JGF4" s="64"/>
      <c r="JGG4" s="64"/>
      <c r="JGH4" s="64"/>
      <c r="JGI4" s="64"/>
      <c r="JGJ4" s="64"/>
      <c r="JGK4" s="64"/>
      <c r="JGL4" s="64"/>
      <c r="JGM4" s="64"/>
      <c r="JGN4" s="64"/>
      <c r="JGO4" s="64"/>
      <c r="JGP4" s="64"/>
      <c r="JGQ4" s="64"/>
      <c r="JGR4" s="64"/>
      <c r="JGS4" s="64"/>
      <c r="JGT4" s="64"/>
      <c r="JGU4" s="64"/>
      <c r="JGV4" s="64"/>
      <c r="JGW4" s="64"/>
      <c r="JGX4" s="64"/>
      <c r="JGY4" s="64"/>
      <c r="JGZ4" s="64"/>
      <c r="JHA4" s="64"/>
      <c r="JHB4" s="64"/>
      <c r="JHC4" s="64"/>
      <c r="JHD4" s="64"/>
      <c r="JHE4" s="64"/>
      <c r="JHF4" s="64"/>
      <c r="JHG4" s="64"/>
      <c r="JHH4" s="64"/>
      <c r="JHI4" s="64"/>
      <c r="JHJ4" s="64"/>
      <c r="JHK4" s="64"/>
      <c r="JHL4" s="64"/>
      <c r="JHM4" s="64"/>
      <c r="JHN4" s="64"/>
      <c r="JHO4" s="64"/>
      <c r="JHP4" s="64"/>
      <c r="JHQ4" s="64"/>
      <c r="JHR4" s="64"/>
      <c r="JHS4" s="64"/>
      <c r="JHT4" s="64"/>
      <c r="JHU4" s="64"/>
      <c r="JHV4" s="64"/>
      <c r="JHW4" s="64"/>
      <c r="JHX4" s="64"/>
      <c r="JHY4" s="64"/>
      <c r="JHZ4" s="64"/>
      <c r="JIA4" s="64"/>
      <c r="JIB4" s="64"/>
      <c r="JIC4" s="64"/>
      <c r="JID4" s="64"/>
      <c r="JIE4" s="64"/>
      <c r="JIF4" s="64"/>
      <c r="JIG4" s="64"/>
      <c r="JIH4" s="64"/>
      <c r="JII4" s="64"/>
      <c r="JIJ4" s="64"/>
      <c r="JIK4" s="64"/>
      <c r="JIL4" s="64"/>
      <c r="JIM4" s="64"/>
      <c r="JIN4" s="64"/>
      <c r="JIO4" s="64"/>
      <c r="JIP4" s="64"/>
      <c r="JIQ4" s="64"/>
      <c r="JIR4" s="64"/>
      <c r="JIS4" s="64"/>
      <c r="JIT4" s="64"/>
      <c r="JIU4" s="64"/>
      <c r="JIV4" s="64"/>
      <c r="JIW4" s="64"/>
      <c r="JIX4" s="64"/>
      <c r="JIY4" s="64"/>
      <c r="JIZ4" s="64"/>
      <c r="JJA4" s="64"/>
      <c r="JJB4" s="64"/>
      <c r="JJC4" s="64"/>
      <c r="JJD4" s="64"/>
      <c r="JJE4" s="64"/>
      <c r="JJF4" s="64"/>
      <c r="JJG4" s="64"/>
      <c r="JJH4" s="64"/>
      <c r="JJI4" s="64"/>
      <c r="JJJ4" s="64"/>
      <c r="JJK4" s="64"/>
      <c r="JJL4" s="64"/>
      <c r="JJM4" s="64"/>
      <c r="JJN4" s="64"/>
      <c r="JJO4" s="64"/>
      <c r="JJP4" s="64"/>
      <c r="JJQ4" s="64"/>
      <c r="JJR4" s="64"/>
      <c r="JJS4" s="64"/>
      <c r="JJT4" s="64"/>
      <c r="JJU4" s="64"/>
      <c r="JJV4" s="64"/>
      <c r="JJW4" s="64"/>
      <c r="JJX4" s="64"/>
      <c r="JJY4" s="64"/>
      <c r="JJZ4" s="64"/>
      <c r="JKA4" s="64"/>
      <c r="JKB4" s="64"/>
      <c r="JKC4" s="64"/>
      <c r="JKD4" s="64"/>
      <c r="JKE4" s="64"/>
      <c r="JKF4" s="64"/>
      <c r="JKG4" s="64"/>
      <c r="JKH4" s="64"/>
      <c r="JKI4" s="64"/>
      <c r="JKJ4" s="64"/>
      <c r="JKK4" s="64"/>
      <c r="JKL4" s="64"/>
      <c r="JKM4" s="64"/>
      <c r="JKN4" s="64"/>
      <c r="JKO4" s="64"/>
      <c r="JKP4" s="64"/>
      <c r="JKQ4" s="64"/>
      <c r="JKR4" s="64"/>
      <c r="JKS4" s="64"/>
      <c r="JKT4" s="64"/>
      <c r="JKU4" s="64"/>
      <c r="JKV4" s="64"/>
      <c r="JKW4" s="64"/>
      <c r="JKX4" s="64"/>
      <c r="JKY4" s="64"/>
      <c r="JKZ4" s="64"/>
      <c r="JLA4" s="64"/>
      <c r="JLB4" s="64"/>
      <c r="JLC4" s="64"/>
      <c r="JLD4" s="64"/>
      <c r="JLE4" s="64"/>
      <c r="JLF4" s="64"/>
      <c r="JLG4" s="64"/>
      <c r="JLH4" s="64"/>
      <c r="JLI4" s="64"/>
      <c r="JLJ4" s="64"/>
      <c r="JLK4" s="64"/>
      <c r="JLL4" s="64"/>
      <c r="JLM4" s="64"/>
      <c r="JLN4" s="64"/>
      <c r="JLO4" s="64"/>
      <c r="JLP4" s="64"/>
      <c r="JLQ4" s="64"/>
      <c r="JLR4" s="64"/>
      <c r="JLS4" s="64"/>
      <c r="JLT4" s="64"/>
      <c r="JLU4" s="64"/>
      <c r="JLV4" s="64"/>
      <c r="JLW4" s="64"/>
      <c r="JLX4" s="64"/>
      <c r="JLY4" s="64"/>
      <c r="JLZ4" s="64"/>
      <c r="JMA4" s="64"/>
      <c r="JMB4" s="64"/>
      <c r="JMC4" s="64"/>
      <c r="JMD4" s="64"/>
      <c r="JME4" s="64"/>
      <c r="JMF4" s="64"/>
      <c r="JMG4" s="64"/>
      <c r="JMH4" s="64"/>
      <c r="JMI4" s="64"/>
      <c r="JMJ4" s="64"/>
      <c r="JMK4" s="64"/>
      <c r="JML4" s="64"/>
      <c r="JMM4" s="64"/>
      <c r="JMN4" s="64"/>
      <c r="JMO4" s="64"/>
      <c r="JMP4" s="64"/>
      <c r="JMQ4" s="64"/>
      <c r="JMR4" s="64"/>
      <c r="JMS4" s="64"/>
      <c r="JMT4" s="64"/>
      <c r="JMU4" s="64"/>
      <c r="JMV4" s="64"/>
      <c r="JMW4" s="64"/>
      <c r="JMX4" s="64"/>
      <c r="JMY4" s="64"/>
      <c r="JMZ4" s="64"/>
      <c r="JNA4" s="64"/>
      <c r="JNB4" s="64"/>
      <c r="JNC4" s="64"/>
      <c r="JND4" s="64"/>
      <c r="JNE4" s="64"/>
      <c r="JNF4" s="64"/>
      <c r="JNG4" s="64"/>
      <c r="JNH4" s="64"/>
      <c r="JNI4" s="64"/>
      <c r="JNJ4" s="64"/>
      <c r="JNK4" s="64"/>
      <c r="JNL4" s="64"/>
      <c r="JNM4" s="64"/>
      <c r="JNN4" s="64"/>
      <c r="JNO4" s="64"/>
      <c r="JNP4" s="64"/>
      <c r="JNQ4" s="64"/>
      <c r="JNR4" s="64"/>
      <c r="JNS4" s="64"/>
      <c r="JNT4" s="64"/>
      <c r="JNU4" s="64"/>
      <c r="JNV4" s="64"/>
      <c r="JNW4" s="64"/>
      <c r="JNX4" s="64"/>
      <c r="JNY4" s="64"/>
      <c r="JNZ4" s="64"/>
      <c r="JOA4" s="64"/>
      <c r="JOB4" s="64"/>
      <c r="JOC4" s="64"/>
      <c r="JOD4" s="64"/>
      <c r="JOE4" s="64"/>
      <c r="JOF4" s="64"/>
      <c r="JOG4" s="64"/>
      <c r="JOH4" s="64"/>
      <c r="JOI4" s="64"/>
      <c r="JOJ4" s="64"/>
      <c r="JOK4" s="64"/>
      <c r="JOL4" s="64"/>
      <c r="JOM4" s="64"/>
      <c r="JON4" s="64"/>
      <c r="JOO4" s="64"/>
      <c r="JOP4" s="64"/>
      <c r="JOQ4" s="64"/>
      <c r="JOR4" s="64"/>
      <c r="JOS4" s="64"/>
      <c r="JOT4" s="64"/>
      <c r="JOU4" s="64"/>
      <c r="JOV4" s="64"/>
      <c r="JOW4" s="64"/>
      <c r="JOX4" s="64"/>
      <c r="JOY4" s="64"/>
      <c r="JOZ4" s="64"/>
      <c r="JPA4" s="64"/>
      <c r="JPB4" s="64"/>
      <c r="JPC4" s="64"/>
      <c r="JPD4" s="64"/>
      <c r="JPE4" s="64"/>
      <c r="JPF4" s="64"/>
      <c r="JPG4" s="64"/>
      <c r="JPH4" s="64"/>
      <c r="JPI4" s="64"/>
      <c r="JPJ4" s="64"/>
      <c r="JPK4" s="64"/>
      <c r="JPL4" s="64"/>
      <c r="JPM4" s="64"/>
      <c r="JPN4" s="64"/>
      <c r="JPO4" s="64"/>
      <c r="JPP4" s="64"/>
      <c r="JPQ4" s="64"/>
      <c r="JPR4" s="64"/>
      <c r="JPS4" s="64"/>
      <c r="JPT4" s="64"/>
      <c r="JPU4" s="64"/>
      <c r="JPV4" s="64"/>
      <c r="JPW4" s="64"/>
      <c r="JPX4" s="64"/>
      <c r="JPY4" s="64"/>
      <c r="JPZ4" s="64"/>
      <c r="JQA4" s="64"/>
      <c r="JQB4" s="64"/>
      <c r="JQC4" s="64"/>
      <c r="JQD4" s="64"/>
      <c r="JQE4" s="64"/>
      <c r="JQF4" s="64"/>
      <c r="JQG4" s="64"/>
      <c r="JQH4" s="64"/>
      <c r="JQI4" s="64"/>
      <c r="JQJ4" s="64"/>
      <c r="JQK4" s="64"/>
      <c r="JQL4" s="64"/>
      <c r="JQM4" s="64"/>
      <c r="JQN4" s="64"/>
      <c r="JQO4" s="64"/>
      <c r="JQP4" s="64"/>
      <c r="JQQ4" s="64"/>
      <c r="JQR4" s="64"/>
      <c r="JQS4" s="64"/>
      <c r="JQT4" s="64"/>
      <c r="JQU4" s="64"/>
      <c r="JQV4" s="64"/>
      <c r="JQW4" s="64"/>
      <c r="JQX4" s="64"/>
      <c r="JQY4" s="64"/>
      <c r="JQZ4" s="64"/>
      <c r="JRA4" s="64"/>
      <c r="JRB4" s="64"/>
      <c r="JRC4" s="64"/>
      <c r="JRD4" s="64"/>
      <c r="JRE4" s="64"/>
      <c r="JRF4" s="64"/>
      <c r="JRG4" s="64"/>
      <c r="JRH4" s="64"/>
      <c r="JRI4" s="64"/>
      <c r="JRJ4" s="64"/>
      <c r="JRK4" s="64"/>
      <c r="JRL4" s="64"/>
      <c r="JRM4" s="64"/>
      <c r="JRN4" s="64"/>
      <c r="JRO4" s="64"/>
      <c r="JRP4" s="64"/>
      <c r="JRQ4" s="64"/>
      <c r="JRR4" s="64"/>
      <c r="JRS4" s="64"/>
      <c r="JRT4" s="64"/>
      <c r="JRU4" s="64"/>
      <c r="JRV4" s="64"/>
      <c r="JRW4" s="64"/>
      <c r="JRX4" s="64"/>
      <c r="JRY4" s="64"/>
      <c r="JRZ4" s="64"/>
      <c r="JSA4" s="64"/>
      <c r="JSB4" s="64"/>
      <c r="JSC4" s="64"/>
      <c r="JSD4" s="64"/>
      <c r="JSE4" s="64"/>
      <c r="JSF4" s="64"/>
      <c r="JSG4" s="64"/>
      <c r="JSH4" s="64"/>
      <c r="JSI4" s="64"/>
      <c r="JSJ4" s="64"/>
      <c r="JSK4" s="64"/>
      <c r="JSL4" s="64"/>
      <c r="JSM4" s="64"/>
      <c r="JSN4" s="64"/>
      <c r="JSO4" s="64"/>
      <c r="JSP4" s="64"/>
      <c r="JSQ4" s="64"/>
      <c r="JSR4" s="64"/>
      <c r="JSS4" s="64"/>
      <c r="JST4" s="64"/>
      <c r="JSU4" s="64"/>
      <c r="JSV4" s="64"/>
      <c r="JSW4" s="64"/>
      <c r="JSX4" s="64"/>
      <c r="JSY4" s="64"/>
      <c r="JSZ4" s="64"/>
      <c r="JTA4" s="64"/>
      <c r="JTB4" s="64"/>
      <c r="JTC4" s="64"/>
      <c r="JTD4" s="64"/>
      <c r="JTE4" s="64"/>
      <c r="JTF4" s="64"/>
      <c r="JTG4" s="64"/>
      <c r="JTH4" s="64"/>
      <c r="JTI4" s="64"/>
      <c r="JTJ4" s="64"/>
      <c r="JTK4" s="64"/>
      <c r="JTL4" s="64"/>
      <c r="JTM4" s="64"/>
      <c r="JTN4" s="64"/>
      <c r="JTO4" s="64"/>
      <c r="JTP4" s="64"/>
      <c r="JTQ4" s="64"/>
      <c r="JTR4" s="64"/>
      <c r="JTS4" s="64"/>
      <c r="JTT4" s="64"/>
      <c r="JTU4" s="64"/>
      <c r="JTV4" s="64"/>
      <c r="JTW4" s="64"/>
      <c r="JTX4" s="64"/>
      <c r="JTY4" s="64"/>
      <c r="JTZ4" s="64"/>
      <c r="JUA4" s="64"/>
      <c r="JUB4" s="64"/>
      <c r="JUC4" s="64"/>
      <c r="JUD4" s="64"/>
      <c r="JUE4" s="64"/>
      <c r="JUF4" s="64"/>
      <c r="JUG4" s="64"/>
      <c r="JUH4" s="64"/>
      <c r="JUI4" s="64"/>
      <c r="JUJ4" s="64"/>
      <c r="JUK4" s="64"/>
      <c r="JUL4" s="64"/>
      <c r="JUM4" s="64"/>
      <c r="JUN4" s="64"/>
      <c r="JUO4" s="64"/>
      <c r="JUP4" s="64"/>
      <c r="JUQ4" s="64"/>
      <c r="JUR4" s="64"/>
      <c r="JUS4" s="64"/>
      <c r="JUT4" s="64"/>
      <c r="JUU4" s="64"/>
      <c r="JUV4" s="64"/>
      <c r="JUW4" s="64"/>
      <c r="JUX4" s="64"/>
      <c r="JUY4" s="64"/>
      <c r="JUZ4" s="64"/>
      <c r="JVA4" s="64"/>
      <c r="JVB4" s="64"/>
      <c r="JVC4" s="64"/>
      <c r="JVD4" s="64"/>
      <c r="JVE4" s="64"/>
      <c r="JVF4" s="64"/>
      <c r="JVG4" s="64"/>
      <c r="JVH4" s="64"/>
      <c r="JVI4" s="64"/>
      <c r="JVJ4" s="64"/>
      <c r="JVK4" s="64"/>
      <c r="JVL4" s="64"/>
      <c r="JVM4" s="64"/>
      <c r="JVN4" s="64"/>
      <c r="JVO4" s="64"/>
      <c r="JVP4" s="64"/>
      <c r="JVQ4" s="64"/>
      <c r="JVR4" s="64"/>
      <c r="JVS4" s="64"/>
      <c r="JVT4" s="64"/>
      <c r="JVU4" s="64"/>
      <c r="JVV4" s="64"/>
      <c r="JVW4" s="64"/>
      <c r="JVX4" s="64"/>
      <c r="JVY4" s="64"/>
      <c r="JVZ4" s="64"/>
      <c r="JWA4" s="64"/>
      <c r="JWB4" s="64"/>
      <c r="JWC4" s="64"/>
      <c r="JWD4" s="64"/>
      <c r="JWE4" s="64"/>
      <c r="JWF4" s="64"/>
      <c r="JWG4" s="64"/>
      <c r="JWH4" s="64"/>
      <c r="JWI4" s="64"/>
      <c r="JWJ4" s="64"/>
      <c r="JWK4" s="64"/>
      <c r="JWL4" s="64"/>
      <c r="JWM4" s="64"/>
      <c r="JWN4" s="64"/>
      <c r="JWO4" s="64"/>
      <c r="JWP4" s="64"/>
      <c r="JWQ4" s="64"/>
      <c r="JWR4" s="64"/>
      <c r="JWS4" s="64"/>
      <c r="JWT4" s="64"/>
      <c r="JWU4" s="64"/>
      <c r="JWV4" s="64"/>
      <c r="JWW4" s="64"/>
      <c r="JWX4" s="64"/>
      <c r="JWY4" s="64"/>
      <c r="JWZ4" s="64"/>
      <c r="JXA4" s="64"/>
      <c r="JXB4" s="64"/>
      <c r="JXC4" s="64"/>
      <c r="JXD4" s="64"/>
      <c r="JXE4" s="64"/>
      <c r="JXF4" s="64"/>
      <c r="JXG4" s="64"/>
      <c r="JXH4" s="64"/>
      <c r="JXI4" s="64"/>
      <c r="JXJ4" s="64"/>
      <c r="JXK4" s="64"/>
      <c r="JXL4" s="64"/>
      <c r="JXM4" s="64"/>
      <c r="JXN4" s="64"/>
      <c r="JXO4" s="64"/>
      <c r="JXP4" s="64"/>
      <c r="JXQ4" s="64"/>
      <c r="JXR4" s="64"/>
      <c r="JXS4" s="64"/>
      <c r="JXT4" s="64"/>
      <c r="JXU4" s="64"/>
      <c r="JXV4" s="64"/>
      <c r="JXW4" s="64"/>
      <c r="JXX4" s="64"/>
      <c r="JXY4" s="64"/>
      <c r="JXZ4" s="64"/>
      <c r="JYA4" s="64"/>
      <c r="JYB4" s="64"/>
      <c r="JYC4" s="64"/>
      <c r="JYD4" s="64"/>
      <c r="JYE4" s="64"/>
      <c r="JYF4" s="64"/>
      <c r="JYG4" s="64"/>
      <c r="JYH4" s="64"/>
      <c r="JYI4" s="64"/>
      <c r="JYJ4" s="64"/>
      <c r="JYK4" s="64"/>
      <c r="JYL4" s="64"/>
      <c r="JYM4" s="64"/>
      <c r="JYN4" s="64"/>
      <c r="JYO4" s="64"/>
      <c r="JYP4" s="64"/>
      <c r="JYQ4" s="64"/>
      <c r="JYR4" s="64"/>
      <c r="JYS4" s="64"/>
      <c r="JYT4" s="64"/>
      <c r="JYU4" s="64"/>
      <c r="JYV4" s="64"/>
      <c r="JYW4" s="64"/>
      <c r="JYX4" s="64"/>
      <c r="JYY4" s="64"/>
      <c r="JYZ4" s="64"/>
      <c r="JZA4" s="64"/>
      <c r="JZB4" s="64"/>
      <c r="JZC4" s="64"/>
      <c r="JZD4" s="64"/>
      <c r="JZE4" s="64"/>
      <c r="JZF4" s="64"/>
      <c r="JZG4" s="64"/>
      <c r="JZH4" s="64"/>
      <c r="JZI4" s="64"/>
      <c r="JZJ4" s="64"/>
      <c r="JZK4" s="64"/>
      <c r="JZL4" s="64"/>
      <c r="JZM4" s="64"/>
      <c r="JZN4" s="64"/>
      <c r="JZO4" s="64"/>
      <c r="JZP4" s="64"/>
      <c r="JZQ4" s="64"/>
      <c r="JZR4" s="64"/>
      <c r="JZS4" s="64"/>
      <c r="JZT4" s="64"/>
      <c r="JZU4" s="64"/>
      <c r="JZV4" s="64"/>
      <c r="JZW4" s="64"/>
      <c r="JZX4" s="64"/>
      <c r="JZY4" s="64"/>
      <c r="JZZ4" s="64"/>
      <c r="KAA4" s="64"/>
      <c r="KAB4" s="64"/>
      <c r="KAC4" s="64"/>
      <c r="KAD4" s="64"/>
      <c r="KAE4" s="64"/>
      <c r="KAF4" s="64"/>
      <c r="KAG4" s="64"/>
      <c r="KAH4" s="64"/>
      <c r="KAI4" s="64"/>
      <c r="KAJ4" s="64"/>
      <c r="KAK4" s="64"/>
      <c r="KAL4" s="64"/>
      <c r="KAM4" s="64"/>
      <c r="KAN4" s="64"/>
      <c r="KAO4" s="64"/>
      <c r="KAP4" s="64"/>
      <c r="KAQ4" s="64"/>
      <c r="KAR4" s="64"/>
      <c r="KAS4" s="64"/>
      <c r="KAT4" s="64"/>
      <c r="KAU4" s="64"/>
      <c r="KAV4" s="64"/>
      <c r="KAW4" s="64"/>
      <c r="KAX4" s="64"/>
      <c r="KAY4" s="64"/>
      <c r="KAZ4" s="64"/>
      <c r="KBA4" s="64"/>
      <c r="KBB4" s="64"/>
      <c r="KBC4" s="64"/>
      <c r="KBD4" s="64"/>
      <c r="KBE4" s="64"/>
      <c r="KBF4" s="64"/>
      <c r="KBG4" s="64"/>
      <c r="KBH4" s="64"/>
      <c r="KBI4" s="64"/>
      <c r="KBJ4" s="64"/>
      <c r="KBK4" s="64"/>
      <c r="KBL4" s="64"/>
      <c r="KBM4" s="64"/>
      <c r="KBN4" s="64"/>
      <c r="KBO4" s="64"/>
      <c r="KBP4" s="64"/>
      <c r="KBQ4" s="64"/>
      <c r="KBR4" s="64"/>
      <c r="KBS4" s="64"/>
      <c r="KBT4" s="64"/>
      <c r="KBU4" s="64"/>
      <c r="KBV4" s="64"/>
      <c r="KBW4" s="64"/>
      <c r="KBX4" s="64"/>
      <c r="KBY4" s="64"/>
      <c r="KBZ4" s="64"/>
      <c r="KCA4" s="64"/>
      <c r="KCB4" s="64"/>
      <c r="KCC4" s="64"/>
      <c r="KCD4" s="64"/>
      <c r="KCE4" s="64"/>
      <c r="KCF4" s="64"/>
      <c r="KCG4" s="64"/>
      <c r="KCH4" s="64"/>
      <c r="KCI4" s="64"/>
      <c r="KCJ4" s="64"/>
      <c r="KCK4" s="64"/>
      <c r="KCL4" s="64"/>
      <c r="KCM4" s="64"/>
      <c r="KCN4" s="64"/>
      <c r="KCO4" s="64"/>
      <c r="KCP4" s="64"/>
      <c r="KCQ4" s="64"/>
      <c r="KCR4" s="64"/>
      <c r="KCS4" s="64"/>
      <c r="KCT4" s="64"/>
      <c r="KCU4" s="64"/>
      <c r="KCV4" s="64"/>
      <c r="KCW4" s="64"/>
      <c r="KCX4" s="64"/>
      <c r="KCY4" s="64"/>
      <c r="KCZ4" s="64"/>
      <c r="KDA4" s="64"/>
      <c r="KDB4" s="64"/>
      <c r="KDC4" s="64"/>
      <c r="KDD4" s="64"/>
      <c r="KDE4" s="64"/>
      <c r="KDF4" s="64"/>
      <c r="KDG4" s="64"/>
      <c r="KDH4" s="64"/>
      <c r="KDI4" s="64"/>
      <c r="KDJ4" s="64"/>
      <c r="KDK4" s="64"/>
      <c r="KDL4" s="64"/>
      <c r="KDM4" s="64"/>
      <c r="KDN4" s="64"/>
      <c r="KDO4" s="64"/>
      <c r="KDP4" s="64"/>
      <c r="KDQ4" s="64"/>
      <c r="KDR4" s="64"/>
      <c r="KDS4" s="64"/>
      <c r="KDT4" s="64"/>
      <c r="KDU4" s="64"/>
      <c r="KDV4" s="64"/>
      <c r="KDW4" s="64"/>
      <c r="KDX4" s="64"/>
      <c r="KDY4" s="64"/>
      <c r="KDZ4" s="64"/>
      <c r="KEA4" s="64"/>
      <c r="KEB4" s="64"/>
      <c r="KEC4" s="64"/>
      <c r="KED4" s="64"/>
      <c r="KEE4" s="64"/>
      <c r="KEF4" s="64"/>
      <c r="KEG4" s="64"/>
      <c r="KEH4" s="64"/>
      <c r="KEI4" s="64"/>
      <c r="KEJ4" s="64"/>
      <c r="KEK4" s="64"/>
      <c r="KEL4" s="64"/>
      <c r="KEM4" s="64"/>
      <c r="KEN4" s="64"/>
      <c r="KEO4" s="64"/>
      <c r="KEP4" s="64"/>
      <c r="KEQ4" s="64"/>
      <c r="KER4" s="64"/>
      <c r="KES4" s="64"/>
      <c r="KET4" s="64"/>
      <c r="KEU4" s="64"/>
      <c r="KEV4" s="64"/>
      <c r="KEW4" s="64"/>
      <c r="KEX4" s="64"/>
      <c r="KEY4" s="64"/>
      <c r="KEZ4" s="64"/>
      <c r="KFA4" s="64"/>
      <c r="KFB4" s="64"/>
      <c r="KFC4" s="64"/>
      <c r="KFD4" s="64"/>
      <c r="KFE4" s="64"/>
      <c r="KFF4" s="64"/>
      <c r="KFG4" s="64"/>
      <c r="KFH4" s="64"/>
      <c r="KFI4" s="64"/>
      <c r="KFJ4" s="64"/>
      <c r="KFK4" s="64"/>
      <c r="KFL4" s="64"/>
      <c r="KFM4" s="64"/>
      <c r="KFN4" s="64"/>
      <c r="KFO4" s="64"/>
      <c r="KFP4" s="64"/>
      <c r="KFQ4" s="64"/>
      <c r="KFR4" s="64"/>
      <c r="KFS4" s="64"/>
      <c r="KFT4" s="64"/>
      <c r="KFU4" s="64"/>
      <c r="KFV4" s="64"/>
      <c r="KFW4" s="64"/>
      <c r="KFX4" s="64"/>
      <c r="KFY4" s="64"/>
      <c r="KFZ4" s="64"/>
      <c r="KGA4" s="64"/>
      <c r="KGB4" s="64"/>
      <c r="KGC4" s="64"/>
      <c r="KGD4" s="64"/>
      <c r="KGE4" s="64"/>
      <c r="KGF4" s="64"/>
      <c r="KGG4" s="64"/>
      <c r="KGH4" s="64"/>
      <c r="KGI4" s="64"/>
      <c r="KGJ4" s="64"/>
      <c r="KGK4" s="64"/>
      <c r="KGL4" s="64"/>
      <c r="KGM4" s="64"/>
      <c r="KGN4" s="64"/>
      <c r="KGO4" s="64"/>
      <c r="KGP4" s="64"/>
      <c r="KGQ4" s="64"/>
      <c r="KGR4" s="64"/>
      <c r="KGS4" s="64"/>
      <c r="KGT4" s="64"/>
      <c r="KGU4" s="64"/>
      <c r="KGV4" s="64"/>
      <c r="KGW4" s="64"/>
      <c r="KGX4" s="64"/>
      <c r="KGY4" s="64"/>
      <c r="KGZ4" s="64"/>
      <c r="KHA4" s="64"/>
      <c r="KHB4" s="64"/>
      <c r="KHC4" s="64"/>
      <c r="KHD4" s="64"/>
      <c r="KHE4" s="64"/>
      <c r="KHF4" s="64"/>
      <c r="KHG4" s="64"/>
      <c r="KHH4" s="64"/>
      <c r="KHI4" s="64"/>
      <c r="KHJ4" s="64"/>
      <c r="KHK4" s="64"/>
      <c r="KHL4" s="64"/>
      <c r="KHM4" s="64"/>
      <c r="KHN4" s="64"/>
      <c r="KHO4" s="64"/>
      <c r="KHP4" s="64"/>
      <c r="KHQ4" s="64"/>
      <c r="KHR4" s="64"/>
      <c r="KHS4" s="64"/>
      <c r="KHT4" s="64"/>
      <c r="KHU4" s="64"/>
      <c r="KHV4" s="64"/>
      <c r="KHW4" s="64"/>
      <c r="KHX4" s="64"/>
      <c r="KHY4" s="64"/>
      <c r="KHZ4" s="64"/>
      <c r="KIA4" s="64"/>
      <c r="KIB4" s="64"/>
      <c r="KIC4" s="64"/>
      <c r="KID4" s="64"/>
      <c r="KIE4" s="64"/>
      <c r="KIF4" s="64"/>
      <c r="KIG4" s="64"/>
      <c r="KIH4" s="64"/>
      <c r="KII4" s="64"/>
      <c r="KIJ4" s="64"/>
      <c r="KIK4" s="64"/>
      <c r="KIL4" s="64"/>
      <c r="KIM4" s="64"/>
      <c r="KIN4" s="64"/>
      <c r="KIO4" s="64"/>
      <c r="KIP4" s="64"/>
      <c r="KIQ4" s="64"/>
      <c r="KIR4" s="64"/>
      <c r="KIS4" s="64"/>
      <c r="KIT4" s="64"/>
      <c r="KIU4" s="64"/>
      <c r="KIV4" s="64"/>
      <c r="KIW4" s="64"/>
      <c r="KIX4" s="64"/>
      <c r="KIY4" s="64"/>
      <c r="KIZ4" s="64"/>
      <c r="KJA4" s="64"/>
      <c r="KJB4" s="64"/>
      <c r="KJC4" s="64"/>
      <c r="KJD4" s="64"/>
      <c r="KJE4" s="64"/>
      <c r="KJF4" s="64"/>
      <c r="KJG4" s="64"/>
      <c r="KJH4" s="64"/>
      <c r="KJI4" s="64"/>
      <c r="KJJ4" s="64"/>
      <c r="KJK4" s="64"/>
      <c r="KJL4" s="64"/>
      <c r="KJM4" s="64"/>
      <c r="KJN4" s="64"/>
      <c r="KJO4" s="64"/>
      <c r="KJP4" s="64"/>
      <c r="KJQ4" s="64"/>
      <c r="KJR4" s="64"/>
      <c r="KJS4" s="64"/>
      <c r="KJT4" s="64"/>
      <c r="KJU4" s="64"/>
      <c r="KJV4" s="64"/>
      <c r="KJW4" s="64"/>
      <c r="KJX4" s="64"/>
      <c r="KJY4" s="64"/>
      <c r="KJZ4" s="64"/>
      <c r="KKA4" s="64"/>
      <c r="KKB4" s="64"/>
      <c r="KKC4" s="64"/>
      <c r="KKD4" s="64"/>
      <c r="KKE4" s="64"/>
      <c r="KKF4" s="64"/>
      <c r="KKG4" s="64"/>
      <c r="KKH4" s="64"/>
      <c r="KKI4" s="64"/>
      <c r="KKJ4" s="64"/>
      <c r="KKK4" s="64"/>
      <c r="KKL4" s="64"/>
      <c r="KKM4" s="64"/>
      <c r="KKN4" s="64"/>
      <c r="KKO4" s="64"/>
      <c r="KKP4" s="64"/>
      <c r="KKQ4" s="64"/>
      <c r="KKR4" s="64"/>
      <c r="KKS4" s="64"/>
      <c r="KKT4" s="64"/>
      <c r="KKU4" s="64"/>
      <c r="KKV4" s="64"/>
      <c r="KKW4" s="64"/>
      <c r="KKX4" s="64"/>
      <c r="KKY4" s="64"/>
      <c r="KKZ4" s="64"/>
      <c r="KLA4" s="64"/>
      <c r="KLB4" s="64"/>
      <c r="KLC4" s="64"/>
      <c r="KLD4" s="64"/>
      <c r="KLE4" s="64"/>
      <c r="KLF4" s="64"/>
      <c r="KLG4" s="64"/>
      <c r="KLH4" s="64"/>
      <c r="KLI4" s="64"/>
      <c r="KLJ4" s="64"/>
      <c r="KLK4" s="64"/>
      <c r="KLL4" s="64"/>
      <c r="KLM4" s="64"/>
      <c r="KLN4" s="64"/>
      <c r="KLO4" s="64"/>
      <c r="KLP4" s="64"/>
      <c r="KLQ4" s="64"/>
      <c r="KLR4" s="64"/>
      <c r="KLS4" s="64"/>
      <c r="KLT4" s="64"/>
      <c r="KLU4" s="64"/>
      <c r="KLV4" s="64"/>
      <c r="KLW4" s="64"/>
      <c r="KLX4" s="64"/>
      <c r="KLY4" s="64"/>
      <c r="KLZ4" s="64"/>
      <c r="KMA4" s="64"/>
      <c r="KMB4" s="64"/>
      <c r="KMC4" s="64"/>
      <c r="KMD4" s="64"/>
      <c r="KME4" s="64"/>
      <c r="KMF4" s="64"/>
      <c r="KMG4" s="64"/>
      <c r="KMH4" s="64"/>
      <c r="KMI4" s="64"/>
      <c r="KMJ4" s="64"/>
      <c r="KMK4" s="64"/>
      <c r="KML4" s="64"/>
      <c r="KMM4" s="64"/>
      <c r="KMN4" s="64"/>
      <c r="KMO4" s="64"/>
      <c r="KMP4" s="64"/>
      <c r="KMQ4" s="64"/>
      <c r="KMR4" s="64"/>
      <c r="KMS4" s="64"/>
      <c r="KMT4" s="64"/>
      <c r="KMU4" s="64"/>
      <c r="KMV4" s="64"/>
      <c r="KMW4" s="64"/>
      <c r="KMX4" s="64"/>
      <c r="KMY4" s="64"/>
      <c r="KMZ4" s="64"/>
      <c r="KNA4" s="64"/>
      <c r="KNB4" s="64"/>
      <c r="KNC4" s="64"/>
      <c r="KND4" s="64"/>
      <c r="KNE4" s="64"/>
      <c r="KNF4" s="64"/>
      <c r="KNG4" s="64"/>
      <c r="KNH4" s="64"/>
      <c r="KNI4" s="64"/>
      <c r="KNJ4" s="64"/>
      <c r="KNK4" s="64"/>
      <c r="KNL4" s="64"/>
      <c r="KNM4" s="64"/>
      <c r="KNN4" s="64"/>
      <c r="KNO4" s="64"/>
      <c r="KNP4" s="64"/>
      <c r="KNQ4" s="64"/>
      <c r="KNR4" s="64"/>
      <c r="KNS4" s="64"/>
      <c r="KNT4" s="64"/>
      <c r="KNU4" s="64"/>
      <c r="KNV4" s="64"/>
      <c r="KNW4" s="64"/>
      <c r="KNX4" s="64"/>
      <c r="KNY4" s="64"/>
      <c r="KNZ4" s="64"/>
      <c r="KOA4" s="64"/>
      <c r="KOB4" s="64"/>
      <c r="KOC4" s="64"/>
      <c r="KOD4" s="64"/>
      <c r="KOE4" s="64"/>
      <c r="KOF4" s="64"/>
      <c r="KOG4" s="64"/>
      <c r="KOH4" s="64"/>
      <c r="KOI4" s="64"/>
      <c r="KOJ4" s="64"/>
      <c r="KOK4" s="64"/>
      <c r="KOL4" s="64"/>
      <c r="KOM4" s="64"/>
      <c r="KON4" s="64"/>
      <c r="KOO4" s="64"/>
      <c r="KOP4" s="64"/>
      <c r="KOQ4" s="64"/>
      <c r="KOR4" s="64"/>
      <c r="KOS4" s="64"/>
      <c r="KOT4" s="64"/>
      <c r="KOU4" s="64"/>
      <c r="KOV4" s="64"/>
      <c r="KOW4" s="64"/>
      <c r="KOX4" s="64"/>
      <c r="KOY4" s="64"/>
      <c r="KOZ4" s="64"/>
      <c r="KPA4" s="64"/>
      <c r="KPB4" s="64"/>
      <c r="KPC4" s="64"/>
      <c r="KPD4" s="64"/>
      <c r="KPE4" s="64"/>
      <c r="KPF4" s="64"/>
      <c r="KPG4" s="64"/>
      <c r="KPH4" s="64"/>
      <c r="KPI4" s="64"/>
      <c r="KPJ4" s="64"/>
      <c r="KPK4" s="64"/>
      <c r="KPL4" s="64"/>
      <c r="KPM4" s="64"/>
      <c r="KPN4" s="64"/>
      <c r="KPO4" s="64"/>
      <c r="KPP4" s="64"/>
      <c r="KPQ4" s="64"/>
      <c r="KPR4" s="64"/>
      <c r="KPS4" s="64"/>
      <c r="KPT4" s="64"/>
      <c r="KPU4" s="64"/>
      <c r="KPV4" s="64"/>
      <c r="KPW4" s="64"/>
      <c r="KPX4" s="64"/>
      <c r="KPY4" s="64"/>
      <c r="KPZ4" s="64"/>
      <c r="KQA4" s="64"/>
      <c r="KQB4" s="64"/>
      <c r="KQC4" s="64"/>
      <c r="KQD4" s="64"/>
      <c r="KQE4" s="64"/>
      <c r="KQF4" s="64"/>
      <c r="KQG4" s="64"/>
      <c r="KQH4" s="64"/>
      <c r="KQI4" s="64"/>
      <c r="KQJ4" s="64"/>
      <c r="KQK4" s="64"/>
      <c r="KQL4" s="64"/>
      <c r="KQM4" s="64"/>
      <c r="KQN4" s="64"/>
      <c r="KQO4" s="64"/>
      <c r="KQP4" s="64"/>
      <c r="KQQ4" s="64"/>
      <c r="KQR4" s="64"/>
      <c r="KQS4" s="64"/>
      <c r="KQT4" s="64"/>
      <c r="KQU4" s="64"/>
      <c r="KQV4" s="64"/>
      <c r="KQW4" s="64"/>
      <c r="KQX4" s="64"/>
      <c r="KQY4" s="64"/>
      <c r="KQZ4" s="64"/>
      <c r="KRA4" s="64"/>
      <c r="KRB4" s="64"/>
      <c r="KRC4" s="64"/>
      <c r="KRD4" s="64"/>
      <c r="KRE4" s="64"/>
      <c r="KRF4" s="64"/>
      <c r="KRG4" s="64"/>
      <c r="KRH4" s="64"/>
      <c r="KRI4" s="64"/>
      <c r="KRJ4" s="64"/>
      <c r="KRK4" s="64"/>
      <c r="KRL4" s="64"/>
      <c r="KRM4" s="64"/>
      <c r="KRN4" s="64"/>
      <c r="KRO4" s="64"/>
      <c r="KRP4" s="64"/>
      <c r="KRQ4" s="64"/>
      <c r="KRR4" s="64"/>
      <c r="KRS4" s="64"/>
      <c r="KRT4" s="64"/>
      <c r="KRU4" s="64"/>
      <c r="KRV4" s="64"/>
      <c r="KRW4" s="64"/>
      <c r="KRX4" s="64"/>
      <c r="KRY4" s="64"/>
      <c r="KRZ4" s="64"/>
      <c r="KSA4" s="64"/>
      <c r="KSB4" s="64"/>
      <c r="KSC4" s="64"/>
      <c r="KSD4" s="64"/>
      <c r="KSE4" s="64"/>
      <c r="KSF4" s="64"/>
      <c r="KSG4" s="64"/>
      <c r="KSH4" s="64"/>
      <c r="KSI4" s="64"/>
      <c r="KSJ4" s="64"/>
      <c r="KSK4" s="64"/>
      <c r="KSL4" s="64"/>
      <c r="KSM4" s="64"/>
      <c r="KSN4" s="64"/>
      <c r="KSO4" s="64"/>
      <c r="KSP4" s="64"/>
      <c r="KSQ4" s="64"/>
      <c r="KSR4" s="64"/>
      <c r="KSS4" s="64"/>
      <c r="KST4" s="64"/>
      <c r="KSU4" s="64"/>
      <c r="KSV4" s="64"/>
      <c r="KSW4" s="64"/>
      <c r="KSX4" s="64"/>
      <c r="KSY4" s="64"/>
      <c r="KSZ4" s="64"/>
      <c r="KTA4" s="64"/>
      <c r="KTB4" s="64"/>
      <c r="KTC4" s="64"/>
      <c r="KTD4" s="64"/>
      <c r="KTE4" s="64"/>
      <c r="KTF4" s="64"/>
      <c r="KTG4" s="64"/>
      <c r="KTH4" s="64"/>
      <c r="KTI4" s="64"/>
      <c r="KTJ4" s="64"/>
      <c r="KTK4" s="64"/>
      <c r="KTL4" s="64"/>
      <c r="KTM4" s="64"/>
      <c r="KTN4" s="64"/>
      <c r="KTO4" s="64"/>
      <c r="KTP4" s="64"/>
      <c r="KTQ4" s="64"/>
      <c r="KTR4" s="64"/>
      <c r="KTS4" s="64"/>
      <c r="KTT4" s="64"/>
      <c r="KTU4" s="64"/>
      <c r="KTV4" s="64"/>
      <c r="KTW4" s="64"/>
      <c r="KTX4" s="64"/>
      <c r="KTY4" s="64"/>
      <c r="KTZ4" s="64"/>
      <c r="KUA4" s="64"/>
      <c r="KUB4" s="64"/>
      <c r="KUC4" s="64"/>
      <c r="KUD4" s="64"/>
      <c r="KUE4" s="64"/>
      <c r="KUF4" s="64"/>
      <c r="KUG4" s="64"/>
      <c r="KUH4" s="64"/>
      <c r="KUI4" s="64"/>
      <c r="KUJ4" s="64"/>
      <c r="KUK4" s="64"/>
      <c r="KUL4" s="64"/>
      <c r="KUM4" s="64"/>
      <c r="KUN4" s="64"/>
      <c r="KUO4" s="64"/>
      <c r="KUP4" s="64"/>
      <c r="KUQ4" s="64"/>
      <c r="KUR4" s="64"/>
      <c r="KUS4" s="64"/>
      <c r="KUT4" s="64"/>
      <c r="KUU4" s="64"/>
      <c r="KUV4" s="64"/>
      <c r="KUW4" s="64"/>
      <c r="KUX4" s="64"/>
      <c r="KUY4" s="64"/>
      <c r="KUZ4" s="64"/>
      <c r="KVA4" s="64"/>
      <c r="KVB4" s="64"/>
      <c r="KVC4" s="64"/>
      <c r="KVD4" s="64"/>
      <c r="KVE4" s="64"/>
      <c r="KVF4" s="64"/>
      <c r="KVG4" s="64"/>
      <c r="KVH4" s="64"/>
      <c r="KVI4" s="64"/>
      <c r="KVJ4" s="64"/>
      <c r="KVK4" s="64"/>
      <c r="KVL4" s="64"/>
      <c r="KVM4" s="64"/>
      <c r="KVN4" s="64"/>
      <c r="KVO4" s="64"/>
      <c r="KVP4" s="64"/>
      <c r="KVQ4" s="64"/>
      <c r="KVR4" s="64"/>
      <c r="KVS4" s="64"/>
      <c r="KVT4" s="64"/>
      <c r="KVU4" s="64"/>
      <c r="KVV4" s="64"/>
      <c r="KVW4" s="64"/>
      <c r="KVX4" s="64"/>
      <c r="KVY4" s="64"/>
      <c r="KVZ4" s="64"/>
      <c r="KWA4" s="64"/>
      <c r="KWB4" s="64"/>
      <c r="KWC4" s="64"/>
      <c r="KWD4" s="64"/>
      <c r="KWE4" s="64"/>
      <c r="KWF4" s="64"/>
      <c r="KWG4" s="64"/>
      <c r="KWH4" s="64"/>
      <c r="KWI4" s="64"/>
      <c r="KWJ4" s="64"/>
      <c r="KWK4" s="64"/>
      <c r="KWL4" s="64"/>
      <c r="KWM4" s="64"/>
      <c r="KWN4" s="64"/>
      <c r="KWO4" s="64"/>
      <c r="KWP4" s="64"/>
      <c r="KWQ4" s="64"/>
      <c r="KWR4" s="64"/>
      <c r="KWS4" s="64"/>
      <c r="KWT4" s="64"/>
      <c r="KWU4" s="64"/>
      <c r="KWV4" s="64"/>
      <c r="KWW4" s="64"/>
      <c r="KWX4" s="64"/>
      <c r="KWY4" s="64"/>
      <c r="KWZ4" s="64"/>
      <c r="KXA4" s="64"/>
      <c r="KXB4" s="64"/>
      <c r="KXC4" s="64"/>
      <c r="KXD4" s="64"/>
      <c r="KXE4" s="64"/>
      <c r="KXF4" s="64"/>
      <c r="KXG4" s="64"/>
      <c r="KXH4" s="64"/>
      <c r="KXI4" s="64"/>
      <c r="KXJ4" s="64"/>
      <c r="KXK4" s="64"/>
      <c r="KXL4" s="64"/>
      <c r="KXM4" s="64"/>
      <c r="KXN4" s="64"/>
      <c r="KXO4" s="64"/>
      <c r="KXP4" s="64"/>
      <c r="KXQ4" s="64"/>
      <c r="KXR4" s="64"/>
      <c r="KXS4" s="64"/>
      <c r="KXT4" s="64"/>
      <c r="KXU4" s="64"/>
      <c r="KXV4" s="64"/>
      <c r="KXW4" s="64"/>
      <c r="KXX4" s="64"/>
      <c r="KXY4" s="64"/>
      <c r="KXZ4" s="64"/>
      <c r="KYA4" s="64"/>
      <c r="KYB4" s="64"/>
      <c r="KYC4" s="64"/>
      <c r="KYD4" s="64"/>
      <c r="KYE4" s="64"/>
      <c r="KYF4" s="64"/>
      <c r="KYG4" s="64"/>
      <c r="KYH4" s="64"/>
      <c r="KYI4" s="64"/>
      <c r="KYJ4" s="64"/>
      <c r="KYK4" s="64"/>
      <c r="KYL4" s="64"/>
      <c r="KYM4" s="64"/>
      <c r="KYN4" s="64"/>
      <c r="KYO4" s="64"/>
      <c r="KYP4" s="64"/>
      <c r="KYQ4" s="64"/>
      <c r="KYR4" s="64"/>
      <c r="KYS4" s="64"/>
      <c r="KYT4" s="64"/>
      <c r="KYU4" s="64"/>
      <c r="KYV4" s="64"/>
      <c r="KYW4" s="64"/>
      <c r="KYX4" s="64"/>
      <c r="KYY4" s="64"/>
      <c r="KYZ4" s="64"/>
      <c r="KZA4" s="64"/>
      <c r="KZB4" s="64"/>
      <c r="KZC4" s="64"/>
      <c r="KZD4" s="64"/>
      <c r="KZE4" s="64"/>
      <c r="KZF4" s="64"/>
      <c r="KZG4" s="64"/>
      <c r="KZH4" s="64"/>
      <c r="KZI4" s="64"/>
      <c r="KZJ4" s="64"/>
      <c r="KZK4" s="64"/>
      <c r="KZL4" s="64"/>
      <c r="KZM4" s="64"/>
      <c r="KZN4" s="64"/>
      <c r="KZO4" s="64"/>
      <c r="KZP4" s="64"/>
      <c r="KZQ4" s="64"/>
      <c r="KZR4" s="64"/>
      <c r="KZS4" s="64"/>
      <c r="KZT4" s="64"/>
      <c r="KZU4" s="64"/>
      <c r="KZV4" s="64"/>
      <c r="KZW4" s="64"/>
      <c r="KZX4" s="64"/>
      <c r="KZY4" s="64"/>
      <c r="KZZ4" s="64"/>
      <c r="LAA4" s="64"/>
      <c r="LAB4" s="64"/>
      <c r="LAC4" s="64"/>
      <c r="LAD4" s="64"/>
      <c r="LAE4" s="64"/>
      <c r="LAF4" s="64"/>
      <c r="LAG4" s="64"/>
      <c r="LAH4" s="64"/>
      <c r="LAI4" s="64"/>
      <c r="LAJ4" s="64"/>
      <c r="LAK4" s="64"/>
      <c r="LAL4" s="64"/>
      <c r="LAM4" s="64"/>
      <c r="LAN4" s="64"/>
      <c r="LAO4" s="64"/>
      <c r="LAP4" s="64"/>
      <c r="LAQ4" s="64"/>
      <c r="LAR4" s="64"/>
      <c r="LAS4" s="64"/>
      <c r="LAT4" s="64"/>
      <c r="LAU4" s="64"/>
      <c r="LAV4" s="64"/>
      <c r="LAW4" s="64"/>
      <c r="LAX4" s="64"/>
      <c r="LAY4" s="64"/>
      <c r="LAZ4" s="64"/>
      <c r="LBA4" s="64"/>
      <c r="LBB4" s="64"/>
      <c r="LBC4" s="64"/>
      <c r="LBD4" s="64"/>
      <c r="LBE4" s="64"/>
      <c r="LBF4" s="64"/>
      <c r="LBG4" s="64"/>
      <c r="LBH4" s="64"/>
      <c r="LBI4" s="64"/>
      <c r="LBJ4" s="64"/>
      <c r="LBK4" s="64"/>
      <c r="LBL4" s="64"/>
      <c r="LBM4" s="64"/>
      <c r="LBN4" s="64"/>
      <c r="LBO4" s="64"/>
      <c r="LBP4" s="64"/>
      <c r="LBQ4" s="64"/>
      <c r="LBR4" s="64"/>
      <c r="LBS4" s="64"/>
      <c r="LBT4" s="64"/>
      <c r="LBU4" s="64"/>
      <c r="LBV4" s="64"/>
      <c r="LBW4" s="64"/>
      <c r="LBX4" s="64"/>
      <c r="LBY4" s="64"/>
      <c r="LBZ4" s="64"/>
      <c r="LCA4" s="64"/>
      <c r="LCB4" s="64"/>
      <c r="LCC4" s="64"/>
      <c r="LCD4" s="64"/>
      <c r="LCE4" s="64"/>
      <c r="LCF4" s="64"/>
      <c r="LCG4" s="64"/>
      <c r="LCH4" s="64"/>
      <c r="LCI4" s="64"/>
      <c r="LCJ4" s="64"/>
      <c r="LCK4" s="64"/>
      <c r="LCL4" s="64"/>
      <c r="LCM4" s="64"/>
      <c r="LCN4" s="64"/>
      <c r="LCO4" s="64"/>
      <c r="LCP4" s="64"/>
      <c r="LCQ4" s="64"/>
      <c r="LCR4" s="64"/>
      <c r="LCS4" s="64"/>
      <c r="LCT4" s="64"/>
      <c r="LCU4" s="64"/>
      <c r="LCV4" s="64"/>
      <c r="LCW4" s="64"/>
      <c r="LCX4" s="64"/>
      <c r="LCY4" s="64"/>
      <c r="LCZ4" s="64"/>
      <c r="LDA4" s="64"/>
      <c r="LDB4" s="64"/>
      <c r="LDC4" s="64"/>
      <c r="LDD4" s="64"/>
      <c r="LDE4" s="64"/>
      <c r="LDF4" s="64"/>
      <c r="LDG4" s="64"/>
      <c r="LDH4" s="64"/>
      <c r="LDI4" s="64"/>
      <c r="LDJ4" s="64"/>
      <c r="LDK4" s="64"/>
      <c r="LDL4" s="64"/>
      <c r="LDM4" s="64"/>
      <c r="LDN4" s="64"/>
      <c r="LDO4" s="64"/>
      <c r="LDP4" s="64"/>
      <c r="LDQ4" s="64"/>
      <c r="LDR4" s="64"/>
      <c r="LDS4" s="64"/>
      <c r="LDT4" s="64"/>
      <c r="LDU4" s="64"/>
      <c r="LDV4" s="64"/>
      <c r="LDW4" s="64"/>
      <c r="LDX4" s="64"/>
      <c r="LDY4" s="64"/>
      <c r="LDZ4" s="64"/>
      <c r="LEA4" s="64"/>
      <c r="LEB4" s="64"/>
      <c r="LEC4" s="64"/>
      <c r="LED4" s="64"/>
      <c r="LEE4" s="64"/>
      <c r="LEF4" s="64"/>
      <c r="LEG4" s="64"/>
      <c r="LEH4" s="64"/>
      <c r="LEI4" s="64"/>
      <c r="LEJ4" s="64"/>
      <c r="LEK4" s="64"/>
      <c r="LEL4" s="64"/>
      <c r="LEM4" s="64"/>
      <c r="LEN4" s="64"/>
      <c r="LEO4" s="64"/>
      <c r="LEP4" s="64"/>
      <c r="LEQ4" s="64"/>
      <c r="LER4" s="64"/>
      <c r="LES4" s="64"/>
      <c r="LET4" s="64"/>
      <c r="LEU4" s="64"/>
      <c r="LEV4" s="64"/>
      <c r="LEW4" s="64"/>
      <c r="LEX4" s="64"/>
      <c r="LEY4" s="64"/>
      <c r="LEZ4" s="64"/>
      <c r="LFA4" s="64"/>
      <c r="LFB4" s="64"/>
      <c r="LFC4" s="64"/>
      <c r="LFD4" s="64"/>
      <c r="LFE4" s="64"/>
      <c r="LFF4" s="64"/>
      <c r="LFG4" s="64"/>
      <c r="LFH4" s="64"/>
      <c r="LFI4" s="64"/>
      <c r="LFJ4" s="64"/>
      <c r="LFK4" s="64"/>
      <c r="LFL4" s="64"/>
      <c r="LFM4" s="64"/>
      <c r="LFN4" s="64"/>
      <c r="LFO4" s="64"/>
      <c r="LFP4" s="64"/>
      <c r="LFQ4" s="64"/>
      <c r="LFR4" s="64"/>
      <c r="LFS4" s="64"/>
      <c r="LFT4" s="64"/>
      <c r="LFU4" s="64"/>
      <c r="LFV4" s="64"/>
      <c r="LFW4" s="64"/>
      <c r="LFX4" s="64"/>
      <c r="LFY4" s="64"/>
      <c r="LFZ4" s="64"/>
      <c r="LGA4" s="64"/>
      <c r="LGB4" s="64"/>
      <c r="LGC4" s="64"/>
      <c r="LGD4" s="64"/>
      <c r="LGE4" s="64"/>
      <c r="LGF4" s="64"/>
      <c r="LGG4" s="64"/>
      <c r="LGH4" s="64"/>
      <c r="LGI4" s="64"/>
      <c r="LGJ4" s="64"/>
      <c r="LGK4" s="64"/>
      <c r="LGL4" s="64"/>
      <c r="LGM4" s="64"/>
      <c r="LGN4" s="64"/>
      <c r="LGO4" s="64"/>
      <c r="LGP4" s="64"/>
      <c r="LGQ4" s="64"/>
      <c r="LGR4" s="64"/>
      <c r="LGS4" s="64"/>
      <c r="LGT4" s="64"/>
      <c r="LGU4" s="64"/>
      <c r="LGV4" s="64"/>
      <c r="LGW4" s="64"/>
      <c r="LGX4" s="64"/>
      <c r="LGY4" s="64"/>
      <c r="LGZ4" s="64"/>
      <c r="LHA4" s="64"/>
      <c r="LHB4" s="64"/>
      <c r="LHC4" s="64"/>
      <c r="LHD4" s="64"/>
      <c r="LHE4" s="64"/>
      <c r="LHF4" s="64"/>
      <c r="LHG4" s="64"/>
      <c r="LHH4" s="64"/>
      <c r="LHI4" s="64"/>
      <c r="LHJ4" s="64"/>
      <c r="LHK4" s="64"/>
      <c r="LHL4" s="64"/>
      <c r="LHM4" s="64"/>
      <c r="LHN4" s="64"/>
      <c r="LHO4" s="64"/>
      <c r="LHP4" s="64"/>
      <c r="LHQ4" s="64"/>
      <c r="LHR4" s="64"/>
      <c r="LHS4" s="64"/>
      <c r="LHT4" s="64"/>
      <c r="LHU4" s="64"/>
      <c r="LHV4" s="64"/>
      <c r="LHW4" s="64"/>
      <c r="LHX4" s="64"/>
      <c r="LHY4" s="64"/>
      <c r="LHZ4" s="64"/>
      <c r="LIA4" s="64"/>
      <c r="LIB4" s="64"/>
      <c r="LIC4" s="64"/>
      <c r="LID4" s="64"/>
      <c r="LIE4" s="64"/>
      <c r="LIF4" s="64"/>
      <c r="LIG4" s="64"/>
      <c r="LIH4" s="64"/>
      <c r="LII4" s="64"/>
      <c r="LIJ4" s="64"/>
      <c r="LIK4" s="64"/>
      <c r="LIL4" s="64"/>
      <c r="LIM4" s="64"/>
      <c r="LIN4" s="64"/>
      <c r="LIO4" s="64"/>
      <c r="LIP4" s="64"/>
      <c r="LIQ4" s="64"/>
      <c r="LIR4" s="64"/>
      <c r="LIS4" s="64"/>
      <c r="LIT4" s="64"/>
      <c r="LIU4" s="64"/>
      <c r="LIV4" s="64"/>
      <c r="LIW4" s="64"/>
      <c r="LIX4" s="64"/>
      <c r="LIY4" s="64"/>
      <c r="LIZ4" s="64"/>
      <c r="LJA4" s="64"/>
      <c r="LJB4" s="64"/>
      <c r="LJC4" s="64"/>
      <c r="LJD4" s="64"/>
      <c r="LJE4" s="64"/>
      <c r="LJF4" s="64"/>
      <c r="LJG4" s="64"/>
      <c r="LJH4" s="64"/>
      <c r="LJI4" s="64"/>
      <c r="LJJ4" s="64"/>
      <c r="LJK4" s="64"/>
      <c r="LJL4" s="64"/>
      <c r="LJM4" s="64"/>
      <c r="LJN4" s="64"/>
      <c r="LJO4" s="64"/>
      <c r="LJP4" s="64"/>
      <c r="LJQ4" s="64"/>
      <c r="LJR4" s="64"/>
      <c r="LJS4" s="64"/>
      <c r="LJT4" s="64"/>
      <c r="LJU4" s="64"/>
      <c r="LJV4" s="64"/>
      <c r="LJW4" s="64"/>
      <c r="LJX4" s="64"/>
      <c r="LJY4" s="64"/>
      <c r="LJZ4" s="64"/>
      <c r="LKA4" s="64"/>
      <c r="LKB4" s="64"/>
      <c r="LKC4" s="64"/>
      <c r="LKD4" s="64"/>
      <c r="LKE4" s="64"/>
      <c r="LKF4" s="64"/>
      <c r="LKG4" s="64"/>
      <c r="LKH4" s="64"/>
      <c r="LKI4" s="64"/>
      <c r="LKJ4" s="64"/>
      <c r="LKK4" s="64"/>
      <c r="LKL4" s="64"/>
      <c r="LKM4" s="64"/>
      <c r="LKN4" s="64"/>
      <c r="LKO4" s="64"/>
      <c r="LKP4" s="64"/>
      <c r="LKQ4" s="64"/>
      <c r="LKR4" s="64"/>
      <c r="LKS4" s="64"/>
      <c r="LKT4" s="64"/>
      <c r="LKU4" s="64"/>
      <c r="LKV4" s="64"/>
      <c r="LKW4" s="64"/>
      <c r="LKX4" s="64"/>
      <c r="LKY4" s="64"/>
      <c r="LKZ4" s="64"/>
      <c r="LLA4" s="64"/>
      <c r="LLB4" s="64"/>
      <c r="LLC4" s="64"/>
      <c r="LLD4" s="64"/>
      <c r="LLE4" s="64"/>
      <c r="LLF4" s="64"/>
      <c r="LLG4" s="64"/>
      <c r="LLH4" s="64"/>
      <c r="LLI4" s="64"/>
      <c r="LLJ4" s="64"/>
      <c r="LLK4" s="64"/>
      <c r="LLL4" s="64"/>
      <c r="LLM4" s="64"/>
      <c r="LLN4" s="64"/>
      <c r="LLO4" s="64"/>
      <c r="LLP4" s="64"/>
      <c r="LLQ4" s="64"/>
      <c r="LLR4" s="64"/>
      <c r="LLS4" s="64"/>
      <c r="LLT4" s="64"/>
      <c r="LLU4" s="64"/>
      <c r="LLV4" s="64"/>
      <c r="LLW4" s="64"/>
      <c r="LLX4" s="64"/>
      <c r="LLY4" s="64"/>
      <c r="LLZ4" s="64"/>
      <c r="LMA4" s="64"/>
      <c r="LMB4" s="64"/>
      <c r="LMC4" s="64"/>
      <c r="LMD4" s="64"/>
      <c r="LME4" s="64"/>
      <c r="LMF4" s="64"/>
      <c r="LMG4" s="64"/>
      <c r="LMH4" s="64"/>
      <c r="LMI4" s="64"/>
      <c r="LMJ4" s="64"/>
      <c r="LMK4" s="64"/>
      <c r="LML4" s="64"/>
      <c r="LMM4" s="64"/>
      <c r="LMN4" s="64"/>
      <c r="LMO4" s="64"/>
      <c r="LMP4" s="64"/>
      <c r="LMQ4" s="64"/>
      <c r="LMR4" s="64"/>
      <c r="LMS4" s="64"/>
      <c r="LMT4" s="64"/>
      <c r="LMU4" s="64"/>
      <c r="LMV4" s="64"/>
      <c r="LMW4" s="64"/>
      <c r="LMX4" s="64"/>
      <c r="LMY4" s="64"/>
      <c r="LMZ4" s="64"/>
      <c r="LNA4" s="64"/>
      <c r="LNB4" s="64"/>
      <c r="LNC4" s="64"/>
      <c r="LND4" s="64"/>
      <c r="LNE4" s="64"/>
      <c r="LNF4" s="64"/>
      <c r="LNG4" s="64"/>
      <c r="LNH4" s="64"/>
      <c r="LNI4" s="64"/>
      <c r="LNJ4" s="64"/>
      <c r="LNK4" s="64"/>
      <c r="LNL4" s="64"/>
      <c r="LNM4" s="64"/>
      <c r="LNN4" s="64"/>
      <c r="LNO4" s="64"/>
      <c r="LNP4" s="64"/>
      <c r="LNQ4" s="64"/>
      <c r="LNR4" s="64"/>
      <c r="LNS4" s="64"/>
      <c r="LNT4" s="64"/>
      <c r="LNU4" s="64"/>
      <c r="LNV4" s="64"/>
      <c r="LNW4" s="64"/>
      <c r="LNX4" s="64"/>
      <c r="LNY4" s="64"/>
      <c r="LNZ4" s="64"/>
      <c r="LOA4" s="64"/>
      <c r="LOB4" s="64"/>
      <c r="LOC4" s="64"/>
      <c r="LOD4" s="64"/>
      <c r="LOE4" s="64"/>
      <c r="LOF4" s="64"/>
      <c r="LOG4" s="64"/>
      <c r="LOH4" s="64"/>
      <c r="LOI4" s="64"/>
      <c r="LOJ4" s="64"/>
      <c r="LOK4" s="64"/>
      <c r="LOL4" s="64"/>
      <c r="LOM4" s="64"/>
      <c r="LON4" s="64"/>
      <c r="LOO4" s="64"/>
      <c r="LOP4" s="64"/>
      <c r="LOQ4" s="64"/>
      <c r="LOR4" s="64"/>
      <c r="LOS4" s="64"/>
      <c r="LOT4" s="64"/>
      <c r="LOU4" s="64"/>
      <c r="LOV4" s="64"/>
      <c r="LOW4" s="64"/>
      <c r="LOX4" s="64"/>
      <c r="LOY4" s="64"/>
      <c r="LOZ4" s="64"/>
      <c r="LPA4" s="64"/>
      <c r="LPB4" s="64"/>
      <c r="LPC4" s="64"/>
      <c r="LPD4" s="64"/>
      <c r="LPE4" s="64"/>
      <c r="LPF4" s="64"/>
      <c r="LPG4" s="64"/>
      <c r="LPH4" s="64"/>
      <c r="LPI4" s="64"/>
      <c r="LPJ4" s="64"/>
      <c r="LPK4" s="64"/>
      <c r="LPL4" s="64"/>
      <c r="LPM4" s="64"/>
      <c r="LPN4" s="64"/>
      <c r="LPO4" s="64"/>
      <c r="LPP4" s="64"/>
      <c r="LPQ4" s="64"/>
      <c r="LPR4" s="64"/>
      <c r="LPS4" s="64"/>
      <c r="LPT4" s="64"/>
      <c r="LPU4" s="64"/>
      <c r="LPV4" s="64"/>
      <c r="LPW4" s="64"/>
      <c r="LPX4" s="64"/>
      <c r="LPY4" s="64"/>
      <c r="LPZ4" s="64"/>
      <c r="LQA4" s="64"/>
      <c r="LQB4" s="64"/>
      <c r="LQC4" s="64"/>
      <c r="LQD4" s="64"/>
      <c r="LQE4" s="64"/>
      <c r="LQF4" s="64"/>
      <c r="LQG4" s="64"/>
      <c r="LQH4" s="64"/>
      <c r="LQI4" s="64"/>
      <c r="LQJ4" s="64"/>
      <c r="LQK4" s="64"/>
      <c r="LQL4" s="64"/>
      <c r="LQM4" s="64"/>
      <c r="LQN4" s="64"/>
      <c r="LQO4" s="64"/>
      <c r="LQP4" s="64"/>
      <c r="LQQ4" s="64"/>
      <c r="LQR4" s="64"/>
      <c r="LQS4" s="64"/>
      <c r="LQT4" s="64"/>
      <c r="LQU4" s="64"/>
      <c r="LQV4" s="64"/>
      <c r="LQW4" s="64"/>
      <c r="LQX4" s="64"/>
      <c r="LQY4" s="64"/>
      <c r="LQZ4" s="64"/>
      <c r="LRA4" s="64"/>
      <c r="LRB4" s="64"/>
      <c r="LRC4" s="64"/>
      <c r="LRD4" s="64"/>
      <c r="LRE4" s="64"/>
      <c r="LRF4" s="64"/>
      <c r="LRG4" s="64"/>
      <c r="LRH4" s="64"/>
      <c r="LRI4" s="64"/>
      <c r="LRJ4" s="64"/>
      <c r="LRK4" s="64"/>
      <c r="LRL4" s="64"/>
      <c r="LRM4" s="64"/>
      <c r="LRN4" s="64"/>
      <c r="LRO4" s="64"/>
      <c r="LRP4" s="64"/>
      <c r="LRQ4" s="64"/>
      <c r="LRR4" s="64"/>
      <c r="LRS4" s="64"/>
      <c r="LRT4" s="64"/>
      <c r="LRU4" s="64"/>
      <c r="LRV4" s="64"/>
      <c r="LRW4" s="64"/>
      <c r="LRX4" s="64"/>
      <c r="LRY4" s="64"/>
      <c r="LRZ4" s="64"/>
      <c r="LSA4" s="64"/>
      <c r="LSB4" s="64"/>
      <c r="LSC4" s="64"/>
      <c r="LSD4" s="64"/>
      <c r="LSE4" s="64"/>
      <c r="LSF4" s="64"/>
      <c r="LSG4" s="64"/>
      <c r="LSH4" s="64"/>
      <c r="LSI4" s="64"/>
      <c r="LSJ4" s="64"/>
      <c r="LSK4" s="64"/>
      <c r="LSL4" s="64"/>
      <c r="LSM4" s="64"/>
      <c r="LSN4" s="64"/>
      <c r="LSO4" s="64"/>
      <c r="LSP4" s="64"/>
      <c r="LSQ4" s="64"/>
      <c r="LSR4" s="64"/>
      <c r="LSS4" s="64"/>
      <c r="LST4" s="64"/>
      <c r="LSU4" s="64"/>
      <c r="LSV4" s="64"/>
      <c r="LSW4" s="64"/>
      <c r="LSX4" s="64"/>
      <c r="LSY4" s="64"/>
      <c r="LSZ4" s="64"/>
      <c r="LTA4" s="64"/>
      <c r="LTB4" s="64"/>
      <c r="LTC4" s="64"/>
      <c r="LTD4" s="64"/>
      <c r="LTE4" s="64"/>
      <c r="LTF4" s="64"/>
      <c r="LTG4" s="64"/>
      <c r="LTH4" s="64"/>
      <c r="LTI4" s="64"/>
      <c r="LTJ4" s="64"/>
      <c r="LTK4" s="64"/>
      <c r="LTL4" s="64"/>
      <c r="LTM4" s="64"/>
      <c r="LTN4" s="64"/>
      <c r="LTO4" s="64"/>
      <c r="LTP4" s="64"/>
      <c r="LTQ4" s="64"/>
      <c r="LTR4" s="64"/>
      <c r="LTS4" s="64"/>
      <c r="LTT4" s="64"/>
      <c r="LTU4" s="64"/>
      <c r="LTV4" s="64"/>
      <c r="LTW4" s="64"/>
      <c r="LTX4" s="64"/>
      <c r="LTY4" s="64"/>
      <c r="LTZ4" s="64"/>
      <c r="LUA4" s="64"/>
      <c r="LUB4" s="64"/>
      <c r="LUC4" s="64"/>
      <c r="LUD4" s="64"/>
      <c r="LUE4" s="64"/>
      <c r="LUF4" s="64"/>
      <c r="LUG4" s="64"/>
      <c r="LUH4" s="64"/>
      <c r="LUI4" s="64"/>
      <c r="LUJ4" s="64"/>
      <c r="LUK4" s="64"/>
      <c r="LUL4" s="64"/>
      <c r="LUM4" s="64"/>
      <c r="LUN4" s="64"/>
      <c r="LUO4" s="64"/>
      <c r="LUP4" s="64"/>
      <c r="LUQ4" s="64"/>
      <c r="LUR4" s="64"/>
      <c r="LUS4" s="64"/>
      <c r="LUT4" s="64"/>
      <c r="LUU4" s="64"/>
      <c r="LUV4" s="64"/>
      <c r="LUW4" s="64"/>
      <c r="LUX4" s="64"/>
      <c r="LUY4" s="64"/>
      <c r="LUZ4" s="64"/>
      <c r="LVA4" s="64"/>
      <c r="LVB4" s="64"/>
      <c r="LVC4" s="64"/>
      <c r="LVD4" s="64"/>
      <c r="LVE4" s="64"/>
      <c r="LVF4" s="64"/>
      <c r="LVG4" s="64"/>
      <c r="LVH4" s="64"/>
      <c r="LVI4" s="64"/>
      <c r="LVJ4" s="64"/>
      <c r="LVK4" s="64"/>
      <c r="LVL4" s="64"/>
      <c r="LVM4" s="64"/>
      <c r="LVN4" s="64"/>
      <c r="LVO4" s="64"/>
      <c r="LVP4" s="64"/>
      <c r="LVQ4" s="64"/>
      <c r="LVR4" s="64"/>
      <c r="LVS4" s="64"/>
      <c r="LVT4" s="64"/>
      <c r="LVU4" s="64"/>
      <c r="LVV4" s="64"/>
      <c r="LVW4" s="64"/>
      <c r="LVX4" s="64"/>
      <c r="LVY4" s="64"/>
      <c r="LVZ4" s="64"/>
      <c r="LWA4" s="64"/>
      <c r="LWB4" s="64"/>
      <c r="LWC4" s="64"/>
      <c r="LWD4" s="64"/>
      <c r="LWE4" s="64"/>
      <c r="LWF4" s="64"/>
      <c r="LWG4" s="64"/>
      <c r="LWH4" s="64"/>
      <c r="LWI4" s="64"/>
      <c r="LWJ4" s="64"/>
      <c r="LWK4" s="64"/>
      <c r="LWL4" s="64"/>
      <c r="LWM4" s="64"/>
      <c r="LWN4" s="64"/>
      <c r="LWO4" s="64"/>
      <c r="LWP4" s="64"/>
      <c r="LWQ4" s="64"/>
      <c r="LWR4" s="64"/>
      <c r="LWS4" s="64"/>
      <c r="LWT4" s="64"/>
      <c r="LWU4" s="64"/>
      <c r="LWV4" s="64"/>
      <c r="LWW4" s="64"/>
      <c r="LWX4" s="64"/>
      <c r="LWY4" s="64"/>
      <c r="LWZ4" s="64"/>
      <c r="LXA4" s="64"/>
      <c r="LXB4" s="64"/>
      <c r="LXC4" s="64"/>
      <c r="LXD4" s="64"/>
      <c r="LXE4" s="64"/>
      <c r="LXF4" s="64"/>
      <c r="LXG4" s="64"/>
      <c r="LXH4" s="64"/>
      <c r="LXI4" s="64"/>
      <c r="LXJ4" s="64"/>
      <c r="LXK4" s="64"/>
      <c r="LXL4" s="64"/>
      <c r="LXM4" s="64"/>
      <c r="LXN4" s="64"/>
      <c r="LXO4" s="64"/>
      <c r="LXP4" s="64"/>
      <c r="LXQ4" s="64"/>
      <c r="LXR4" s="64"/>
      <c r="LXS4" s="64"/>
      <c r="LXT4" s="64"/>
      <c r="LXU4" s="64"/>
      <c r="LXV4" s="64"/>
      <c r="LXW4" s="64"/>
      <c r="LXX4" s="64"/>
      <c r="LXY4" s="64"/>
      <c r="LXZ4" s="64"/>
      <c r="LYA4" s="64"/>
      <c r="LYB4" s="64"/>
      <c r="LYC4" s="64"/>
      <c r="LYD4" s="64"/>
      <c r="LYE4" s="64"/>
      <c r="LYF4" s="64"/>
      <c r="LYG4" s="64"/>
      <c r="LYH4" s="64"/>
      <c r="LYI4" s="64"/>
      <c r="LYJ4" s="64"/>
      <c r="LYK4" s="64"/>
      <c r="LYL4" s="64"/>
      <c r="LYM4" s="64"/>
      <c r="LYN4" s="64"/>
      <c r="LYO4" s="64"/>
      <c r="LYP4" s="64"/>
      <c r="LYQ4" s="64"/>
      <c r="LYR4" s="64"/>
      <c r="LYS4" s="64"/>
      <c r="LYT4" s="64"/>
      <c r="LYU4" s="64"/>
      <c r="LYV4" s="64"/>
      <c r="LYW4" s="64"/>
      <c r="LYX4" s="64"/>
      <c r="LYY4" s="64"/>
      <c r="LYZ4" s="64"/>
      <c r="LZA4" s="64"/>
      <c r="LZB4" s="64"/>
      <c r="LZC4" s="64"/>
      <c r="LZD4" s="64"/>
      <c r="LZE4" s="64"/>
      <c r="LZF4" s="64"/>
      <c r="LZG4" s="64"/>
      <c r="LZH4" s="64"/>
      <c r="LZI4" s="64"/>
      <c r="LZJ4" s="64"/>
      <c r="LZK4" s="64"/>
      <c r="LZL4" s="64"/>
      <c r="LZM4" s="64"/>
      <c r="LZN4" s="64"/>
      <c r="LZO4" s="64"/>
      <c r="LZP4" s="64"/>
      <c r="LZQ4" s="64"/>
      <c r="LZR4" s="64"/>
      <c r="LZS4" s="64"/>
      <c r="LZT4" s="64"/>
      <c r="LZU4" s="64"/>
      <c r="LZV4" s="64"/>
      <c r="LZW4" s="64"/>
      <c r="LZX4" s="64"/>
      <c r="LZY4" s="64"/>
      <c r="LZZ4" s="64"/>
      <c r="MAA4" s="64"/>
      <c r="MAB4" s="64"/>
      <c r="MAC4" s="64"/>
      <c r="MAD4" s="64"/>
      <c r="MAE4" s="64"/>
      <c r="MAF4" s="64"/>
      <c r="MAG4" s="64"/>
      <c r="MAH4" s="64"/>
      <c r="MAI4" s="64"/>
      <c r="MAJ4" s="64"/>
      <c r="MAK4" s="64"/>
      <c r="MAL4" s="64"/>
      <c r="MAM4" s="64"/>
      <c r="MAN4" s="64"/>
      <c r="MAO4" s="64"/>
      <c r="MAP4" s="64"/>
      <c r="MAQ4" s="64"/>
      <c r="MAR4" s="64"/>
      <c r="MAS4" s="64"/>
      <c r="MAT4" s="64"/>
      <c r="MAU4" s="64"/>
      <c r="MAV4" s="64"/>
      <c r="MAW4" s="64"/>
      <c r="MAX4" s="64"/>
      <c r="MAY4" s="64"/>
      <c r="MAZ4" s="64"/>
      <c r="MBA4" s="64"/>
      <c r="MBB4" s="64"/>
      <c r="MBC4" s="64"/>
      <c r="MBD4" s="64"/>
      <c r="MBE4" s="64"/>
      <c r="MBF4" s="64"/>
      <c r="MBG4" s="64"/>
      <c r="MBH4" s="64"/>
      <c r="MBI4" s="64"/>
      <c r="MBJ4" s="64"/>
      <c r="MBK4" s="64"/>
      <c r="MBL4" s="64"/>
      <c r="MBM4" s="64"/>
      <c r="MBN4" s="64"/>
      <c r="MBO4" s="64"/>
      <c r="MBP4" s="64"/>
      <c r="MBQ4" s="64"/>
      <c r="MBR4" s="64"/>
      <c r="MBS4" s="64"/>
      <c r="MBT4" s="64"/>
      <c r="MBU4" s="64"/>
      <c r="MBV4" s="64"/>
      <c r="MBW4" s="64"/>
      <c r="MBX4" s="64"/>
      <c r="MBY4" s="64"/>
      <c r="MBZ4" s="64"/>
      <c r="MCA4" s="64"/>
      <c r="MCB4" s="64"/>
      <c r="MCC4" s="64"/>
      <c r="MCD4" s="64"/>
      <c r="MCE4" s="64"/>
      <c r="MCF4" s="64"/>
      <c r="MCG4" s="64"/>
      <c r="MCH4" s="64"/>
      <c r="MCI4" s="64"/>
      <c r="MCJ4" s="64"/>
      <c r="MCK4" s="64"/>
      <c r="MCL4" s="64"/>
      <c r="MCM4" s="64"/>
      <c r="MCN4" s="64"/>
      <c r="MCO4" s="64"/>
      <c r="MCP4" s="64"/>
      <c r="MCQ4" s="64"/>
      <c r="MCR4" s="64"/>
      <c r="MCS4" s="64"/>
      <c r="MCT4" s="64"/>
      <c r="MCU4" s="64"/>
      <c r="MCV4" s="64"/>
      <c r="MCW4" s="64"/>
      <c r="MCX4" s="64"/>
      <c r="MCY4" s="64"/>
      <c r="MCZ4" s="64"/>
      <c r="MDA4" s="64"/>
      <c r="MDB4" s="64"/>
      <c r="MDC4" s="64"/>
      <c r="MDD4" s="64"/>
      <c r="MDE4" s="64"/>
      <c r="MDF4" s="64"/>
      <c r="MDG4" s="64"/>
      <c r="MDH4" s="64"/>
      <c r="MDI4" s="64"/>
      <c r="MDJ4" s="64"/>
      <c r="MDK4" s="64"/>
      <c r="MDL4" s="64"/>
      <c r="MDM4" s="64"/>
      <c r="MDN4" s="64"/>
      <c r="MDO4" s="64"/>
      <c r="MDP4" s="64"/>
      <c r="MDQ4" s="64"/>
      <c r="MDR4" s="64"/>
      <c r="MDS4" s="64"/>
      <c r="MDT4" s="64"/>
      <c r="MDU4" s="64"/>
      <c r="MDV4" s="64"/>
      <c r="MDW4" s="64"/>
      <c r="MDX4" s="64"/>
      <c r="MDY4" s="64"/>
      <c r="MDZ4" s="64"/>
      <c r="MEA4" s="64"/>
      <c r="MEB4" s="64"/>
      <c r="MEC4" s="64"/>
      <c r="MED4" s="64"/>
      <c r="MEE4" s="64"/>
      <c r="MEF4" s="64"/>
      <c r="MEG4" s="64"/>
      <c r="MEH4" s="64"/>
      <c r="MEI4" s="64"/>
      <c r="MEJ4" s="64"/>
      <c r="MEK4" s="64"/>
      <c r="MEL4" s="64"/>
      <c r="MEM4" s="64"/>
      <c r="MEN4" s="64"/>
      <c r="MEO4" s="64"/>
      <c r="MEP4" s="64"/>
      <c r="MEQ4" s="64"/>
      <c r="MER4" s="64"/>
      <c r="MES4" s="64"/>
      <c r="MET4" s="64"/>
      <c r="MEU4" s="64"/>
      <c r="MEV4" s="64"/>
      <c r="MEW4" s="64"/>
      <c r="MEX4" s="64"/>
      <c r="MEY4" s="64"/>
      <c r="MEZ4" s="64"/>
      <c r="MFA4" s="64"/>
      <c r="MFB4" s="64"/>
      <c r="MFC4" s="64"/>
      <c r="MFD4" s="64"/>
      <c r="MFE4" s="64"/>
      <c r="MFF4" s="64"/>
      <c r="MFG4" s="64"/>
      <c r="MFH4" s="64"/>
      <c r="MFI4" s="64"/>
      <c r="MFJ4" s="64"/>
      <c r="MFK4" s="64"/>
      <c r="MFL4" s="64"/>
      <c r="MFM4" s="64"/>
      <c r="MFN4" s="64"/>
      <c r="MFO4" s="64"/>
      <c r="MFP4" s="64"/>
      <c r="MFQ4" s="64"/>
      <c r="MFR4" s="64"/>
      <c r="MFS4" s="64"/>
      <c r="MFT4" s="64"/>
      <c r="MFU4" s="64"/>
      <c r="MFV4" s="64"/>
      <c r="MFW4" s="64"/>
      <c r="MFX4" s="64"/>
      <c r="MFY4" s="64"/>
      <c r="MFZ4" s="64"/>
      <c r="MGA4" s="64"/>
      <c r="MGB4" s="64"/>
      <c r="MGC4" s="64"/>
      <c r="MGD4" s="64"/>
      <c r="MGE4" s="64"/>
      <c r="MGF4" s="64"/>
      <c r="MGG4" s="64"/>
      <c r="MGH4" s="64"/>
      <c r="MGI4" s="64"/>
      <c r="MGJ4" s="64"/>
      <c r="MGK4" s="64"/>
      <c r="MGL4" s="64"/>
      <c r="MGM4" s="64"/>
      <c r="MGN4" s="64"/>
      <c r="MGO4" s="64"/>
      <c r="MGP4" s="64"/>
      <c r="MGQ4" s="64"/>
      <c r="MGR4" s="64"/>
      <c r="MGS4" s="64"/>
      <c r="MGT4" s="64"/>
      <c r="MGU4" s="64"/>
      <c r="MGV4" s="64"/>
      <c r="MGW4" s="64"/>
      <c r="MGX4" s="64"/>
      <c r="MGY4" s="64"/>
      <c r="MGZ4" s="64"/>
      <c r="MHA4" s="64"/>
      <c r="MHB4" s="64"/>
      <c r="MHC4" s="64"/>
      <c r="MHD4" s="64"/>
      <c r="MHE4" s="64"/>
      <c r="MHF4" s="64"/>
      <c r="MHG4" s="64"/>
      <c r="MHH4" s="64"/>
      <c r="MHI4" s="64"/>
      <c r="MHJ4" s="64"/>
      <c r="MHK4" s="64"/>
      <c r="MHL4" s="64"/>
      <c r="MHM4" s="64"/>
      <c r="MHN4" s="64"/>
      <c r="MHO4" s="64"/>
      <c r="MHP4" s="64"/>
      <c r="MHQ4" s="64"/>
      <c r="MHR4" s="64"/>
      <c r="MHS4" s="64"/>
      <c r="MHT4" s="64"/>
      <c r="MHU4" s="64"/>
      <c r="MHV4" s="64"/>
      <c r="MHW4" s="64"/>
      <c r="MHX4" s="64"/>
      <c r="MHY4" s="64"/>
      <c r="MHZ4" s="64"/>
      <c r="MIA4" s="64"/>
      <c r="MIB4" s="64"/>
      <c r="MIC4" s="64"/>
      <c r="MID4" s="64"/>
      <c r="MIE4" s="64"/>
      <c r="MIF4" s="64"/>
      <c r="MIG4" s="64"/>
      <c r="MIH4" s="64"/>
      <c r="MII4" s="64"/>
      <c r="MIJ4" s="64"/>
      <c r="MIK4" s="64"/>
      <c r="MIL4" s="64"/>
      <c r="MIM4" s="64"/>
      <c r="MIN4" s="64"/>
      <c r="MIO4" s="64"/>
      <c r="MIP4" s="64"/>
      <c r="MIQ4" s="64"/>
      <c r="MIR4" s="64"/>
      <c r="MIS4" s="64"/>
      <c r="MIT4" s="64"/>
      <c r="MIU4" s="64"/>
      <c r="MIV4" s="64"/>
      <c r="MIW4" s="64"/>
      <c r="MIX4" s="64"/>
      <c r="MIY4" s="64"/>
      <c r="MIZ4" s="64"/>
      <c r="MJA4" s="64"/>
      <c r="MJB4" s="64"/>
      <c r="MJC4" s="64"/>
      <c r="MJD4" s="64"/>
      <c r="MJE4" s="64"/>
      <c r="MJF4" s="64"/>
      <c r="MJG4" s="64"/>
      <c r="MJH4" s="64"/>
      <c r="MJI4" s="64"/>
      <c r="MJJ4" s="64"/>
      <c r="MJK4" s="64"/>
      <c r="MJL4" s="64"/>
      <c r="MJM4" s="64"/>
      <c r="MJN4" s="64"/>
      <c r="MJO4" s="64"/>
      <c r="MJP4" s="64"/>
      <c r="MJQ4" s="64"/>
      <c r="MJR4" s="64"/>
      <c r="MJS4" s="64"/>
      <c r="MJT4" s="64"/>
      <c r="MJU4" s="64"/>
      <c r="MJV4" s="64"/>
      <c r="MJW4" s="64"/>
      <c r="MJX4" s="64"/>
      <c r="MJY4" s="64"/>
      <c r="MJZ4" s="64"/>
      <c r="MKA4" s="64"/>
      <c r="MKB4" s="64"/>
      <c r="MKC4" s="64"/>
      <c r="MKD4" s="64"/>
      <c r="MKE4" s="64"/>
      <c r="MKF4" s="64"/>
      <c r="MKG4" s="64"/>
      <c r="MKH4" s="64"/>
      <c r="MKI4" s="64"/>
      <c r="MKJ4" s="64"/>
      <c r="MKK4" s="64"/>
      <c r="MKL4" s="64"/>
      <c r="MKM4" s="64"/>
      <c r="MKN4" s="64"/>
      <c r="MKO4" s="64"/>
      <c r="MKP4" s="64"/>
      <c r="MKQ4" s="64"/>
      <c r="MKR4" s="64"/>
      <c r="MKS4" s="64"/>
      <c r="MKT4" s="64"/>
      <c r="MKU4" s="64"/>
      <c r="MKV4" s="64"/>
      <c r="MKW4" s="64"/>
      <c r="MKX4" s="64"/>
      <c r="MKY4" s="64"/>
      <c r="MKZ4" s="64"/>
      <c r="MLA4" s="64"/>
      <c r="MLB4" s="64"/>
      <c r="MLC4" s="64"/>
      <c r="MLD4" s="64"/>
      <c r="MLE4" s="64"/>
      <c r="MLF4" s="64"/>
      <c r="MLG4" s="64"/>
      <c r="MLH4" s="64"/>
      <c r="MLI4" s="64"/>
      <c r="MLJ4" s="64"/>
      <c r="MLK4" s="64"/>
      <c r="MLL4" s="64"/>
      <c r="MLM4" s="64"/>
      <c r="MLN4" s="64"/>
      <c r="MLO4" s="64"/>
      <c r="MLP4" s="64"/>
      <c r="MLQ4" s="64"/>
      <c r="MLR4" s="64"/>
      <c r="MLS4" s="64"/>
      <c r="MLT4" s="64"/>
      <c r="MLU4" s="64"/>
      <c r="MLV4" s="64"/>
      <c r="MLW4" s="64"/>
      <c r="MLX4" s="64"/>
      <c r="MLY4" s="64"/>
      <c r="MLZ4" s="64"/>
      <c r="MMA4" s="64"/>
      <c r="MMB4" s="64"/>
      <c r="MMC4" s="64"/>
      <c r="MMD4" s="64"/>
      <c r="MME4" s="64"/>
      <c r="MMF4" s="64"/>
      <c r="MMG4" s="64"/>
      <c r="MMH4" s="64"/>
      <c r="MMI4" s="64"/>
      <c r="MMJ4" s="64"/>
      <c r="MMK4" s="64"/>
      <c r="MML4" s="64"/>
      <c r="MMM4" s="64"/>
      <c r="MMN4" s="64"/>
      <c r="MMO4" s="64"/>
      <c r="MMP4" s="64"/>
      <c r="MMQ4" s="64"/>
      <c r="MMR4" s="64"/>
      <c r="MMS4" s="64"/>
      <c r="MMT4" s="64"/>
      <c r="MMU4" s="64"/>
      <c r="MMV4" s="64"/>
      <c r="MMW4" s="64"/>
      <c r="MMX4" s="64"/>
      <c r="MMY4" s="64"/>
      <c r="MMZ4" s="64"/>
      <c r="MNA4" s="64"/>
      <c r="MNB4" s="64"/>
      <c r="MNC4" s="64"/>
      <c r="MND4" s="64"/>
      <c r="MNE4" s="64"/>
      <c r="MNF4" s="64"/>
      <c r="MNG4" s="64"/>
      <c r="MNH4" s="64"/>
      <c r="MNI4" s="64"/>
      <c r="MNJ4" s="64"/>
      <c r="MNK4" s="64"/>
      <c r="MNL4" s="64"/>
      <c r="MNM4" s="64"/>
      <c r="MNN4" s="64"/>
      <c r="MNO4" s="64"/>
      <c r="MNP4" s="64"/>
      <c r="MNQ4" s="64"/>
      <c r="MNR4" s="64"/>
      <c r="MNS4" s="64"/>
      <c r="MNT4" s="64"/>
      <c r="MNU4" s="64"/>
      <c r="MNV4" s="64"/>
      <c r="MNW4" s="64"/>
      <c r="MNX4" s="64"/>
      <c r="MNY4" s="64"/>
      <c r="MNZ4" s="64"/>
      <c r="MOA4" s="64"/>
      <c r="MOB4" s="64"/>
      <c r="MOC4" s="64"/>
      <c r="MOD4" s="64"/>
      <c r="MOE4" s="64"/>
      <c r="MOF4" s="64"/>
      <c r="MOG4" s="64"/>
      <c r="MOH4" s="64"/>
      <c r="MOI4" s="64"/>
      <c r="MOJ4" s="64"/>
      <c r="MOK4" s="64"/>
      <c r="MOL4" s="64"/>
      <c r="MOM4" s="64"/>
      <c r="MON4" s="64"/>
      <c r="MOO4" s="64"/>
      <c r="MOP4" s="64"/>
      <c r="MOQ4" s="64"/>
      <c r="MOR4" s="64"/>
      <c r="MOS4" s="64"/>
      <c r="MOT4" s="64"/>
      <c r="MOU4" s="64"/>
      <c r="MOV4" s="64"/>
      <c r="MOW4" s="64"/>
      <c r="MOX4" s="64"/>
      <c r="MOY4" s="64"/>
      <c r="MOZ4" s="64"/>
      <c r="MPA4" s="64"/>
      <c r="MPB4" s="64"/>
      <c r="MPC4" s="64"/>
      <c r="MPD4" s="64"/>
      <c r="MPE4" s="64"/>
      <c r="MPF4" s="64"/>
      <c r="MPG4" s="64"/>
      <c r="MPH4" s="64"/>
      <c r="MPI4" s="64"/>
      <c r="MPJ4" s="64"/>
      <c r="MPK4" s="64"/>
      <c r="MPL4" s="64"/>
      <c r="MPM4" s="64"/>
      <c r="MPN4" s="64"/>
      <c r="MPO4" s="64"/>
      <c r="MPP4" s="64"/>
      <c r="MPQ4" s="64"/>
      <c r="MPR4" s="64"/>
      <c r="MPS4" s="64"/>
      <c r="MPT4" s="64"/>
      <c r="MPU4" s="64"/>
      <c r="MPV4" s="64"/>
      <c r="MPW4" s="64"/>
      <c r="MPX4" s="64"/>
      <c r="MPY4" s="64"/>
      <c r="MPZ4" s="64"/>
      <c r="MQA4" s="64"/>
      <c r="MQB4" s="64"/>
      <c r="MQC4" s="64"/>
      <c r="MQD4" s="64"/>
      <c r="MQE4" s="64"/>
      <c r="MQF4" s="64"/>
      <c r="MQG4" s="64"/>
      <c r="MQH4" s="64"/>
      <c r="MQI4" s="64"/>
      <c r="MQJ4" s="64"/>
      <c r="MQK4" s="64"/>
      <c r="MQL4" s="64"/>
      <c r="MQM4" s="64"/>
      <c r="MQN4" s="64"/>
      <c r="MQO4" s="64"/>
      <c r="MQP4" s="64"/>
      <c r="MQQ4" s="64"/>
      <c r="MQR4" s="64"/>
      <c r="MQS4" s="64"/>
      <c r="MQT4" s="64"/>
      <c r="MQU4" s="64"/>
      <c r="MQV4" s="64"/>
      <c r="MQW4" s="64"/>
      <c r="MQX4" s="64"/>
      <c r="MQY4" s="64"/>
      <c r="MQZ4" s="64"/>
      <c r="MRA4" s="64"/>
      <c r="MRB4" s="64"/>
      <c r="MRC4" s="64"/>
      <c r="MRD4" s="64"/>
      <c r="MRE4" s="64"/>
      <c r="MRF4" s="64"/>
      <c r="MRG4" s="64"/>
      <c r="MRH4" s="64"/>
      <c r="MRI4" s="64"/>
      <c r="MRJ4" s="64"/>
      <c r="MRK4" s="64"/>
      <c r="MRL4" s="64"/>
      <c r="MRM4" s="64"/>
      <c r="MRN4" s="64"/>
      <c r="MRO4" s="64"/>
      <c r="MRP4" s="64"/>
      <c r="MRQ4" s="64"/>
      <c r="MRR4" s="64"/>
      <c r="MRS4" s="64"/>
      <c r="MRT4" s="64"/>
      <c r="MRU4" s="64"/>
      <c r="MRV4" s="64"/>
      <c r="MRW4" s="64"/>
      <c r="MRX4" s="64"/>
      <c r="MRY4" s="64"/>
      <c r="MRZ4" s="64"/>
      <c r="MSA4" s="64"/>
      <c r="MSB4" s="64"/>
      <c r="MSC4" s="64"/>
      <c r="MSD4" s="64"/>
      <c r="MSE4" s="64"/>
      <c r="MSF4" s="64"/>
      <c r="MSG4" s="64"/>
      <c r="MSH4" s="64"/>
      <c r="MSI4" s="64"/>
      <c r="MSJ4" s="64"/>
      <c r="MSK4" s="64"/>
      <c r="MSL4" s="64"/>
      <c r="MSM4" s="64"/>
      <c r="MSN4" s="64"/>
      <c r="MSO4" s="64"/>
      <c r="MSP4" s="64"/>
      <c r="MSQ4" s="64"/>
      <c r="MSR4" s="64"/>
      <c r="MSS4" s="64"/>
      <c r="MST4" s="64"/>
      <c r="MSU4" s="64"/>
      <c r="MSV4" s="64"/>
      <c r="MSW4" s="64"/>
      <c r="MSX4" s="64"/>
      <c r="MSY4" s="64"/>
      <c r="MSZ4" s="64"/>
      <c r="MTA4" s="64"/>
      <c r="MTB4" s="64"/>
      <c r="MTC4" s="64"/>
      <c r="MTD4" s="64"/>
      <c r="MTE4" s="64"/>
      <c r="MTF4" s="64"/>
      <c r="MTG4" s="64"/>
      <c r="MTH4" s="64"/>
      <c r="MTI4" s="64"/>
      <c r="MTJ4" s="64"/>
      <c r="MTK4" s="64"/>
      <c r="MTL4" s="64"/>
      <c r="MTM4" s="64"/>
      <c r="MTN4" s="64"/>
      <c r="MTO4" s="64"/>
      <c r="MTP4" s="64"/>
      <c r="MTQ4" s="64"/>
      <c r="MTR4" s="64"/>
      <c r="MTS4" s="64"/>
      <c r="MTT4" s="64"/>
      <c r="MTU4" s="64"/>
      <c r="MTV4" s="64"/>
      <c r="MTW4" s="64"/>
      <c r="MTX4" s="64"/>
      <c r="MTY4" s="64"/>
      <c r="MTZ4" s="64"/>
      <c r="MUA4" s="64"/>
      <c r="MUB4" s="64"/>
      <c r="MUC4" s="64"/>
      <c r="MUD4" s="64"/>
      <c r="MUE4" s="64"/>
      <c r="MUF4" s="64"/>
      <c r="MUG4" s="64"/>
      <c r="MUH4" s="64"/>
      <c r="MUI4" s="64"/>
      <c r="MUJ4" s="64"/>
      <c r="MUK4" s="64"/>
      <c r="MUL4" s="64"/>
      <c r="MUM4" s="64"/>
      <c r="MUN4" s="64"/>
      <c r="MUO4" s="64"/>
      <c r="MUP4" s="64"/>
      <c r="MUQ4" s="64"/>
      <c r="MUR4" s="64"/>
      <c r="MUS4" s="64"/>
      <c r="MUT4" s="64"/>
      <c r="MUU4" s="64"/>
      <c r="MUV4" s="64"/>
      <c r="MUW4" s="64"/>
      <c r="MUX4" s="64"/>
      <c r="MUY4" s="64"/>
      <c r="MUZ4" s="64"/>
      <c r="MVA4" s="64"/>
      <c r="MVB4" s="64"/>
      <c r="MVC4" s="64"/>
      <c r="MVD4" s="64"/>
      <c r="MVE4" s="64"/>
      <c r="MVF4" s="64"/>
      <c r="MVG4" s="64"/>
      <c r="MVH4" s="64"/>
      <c r="MVI4" s="64"/>
      <c r="MVJ4" s="64"/>
      <c r="MVK4" s="64"/>
      <c r="MVL4" s="64"/>
      <c r="MVM4" s="64"/>
      <c r="MVN4" s="64"/>
      <c r="MVO4" s="64"/>
      <c r="MVP4" s="64"/>
      <c r="MVQ4" s="64"/>
      <c r="MVR4" s="64"/>
      <c r="MVS4" s="64"/>
      <c r="MVT4" s="64"/>
      <c r="MVU4" s="64"/>
      <c r="MVV4" s="64"/>
      <c r="MVW4" s="64"/>
      <c r="MVX4" s="64"/>
      <c r="MVY4" s="64"/>
      <c r="MVZ4" s="64"/>
      <c r="MWA4" s="64"/>
      <c r="MWB4" s="64"/>
      <c r="MWC4" s="64"/>
      <c r="MWD4" s="64"/>
      <c r="MWE4" s="64"/>
      <c r="MWF4" s="64"/>
      <c r="MWG4" s="64"/>
      <c r="MWH4" s="64"/>
      <c r="MWI4" s="64"/>
      <c r="MWJ4" s="64"/>
      <c r="MWK4" s="64"/>
      <c r="MWL4" s="64"/>
      <c r="MWM4" s="64"/>
      <c r="MWN4" s="64"/>
      <c r="MWO4" s="64"/>
      <c r="MWP4" s="64"/>
      <c r="MWQ4" s="64"/>
      <c r="MWR4" s="64"/>
      <c r="MWS4" s="64"/>
      <c r="MWT4" s="64"/>
      <c r="MWU4" s="64"/>
      <c r="MWV4" s="64"/>
      <c r="MWW4" s="64"/>
      <c r="MWX4" s="64"/>
      <c r="MWY4" s="64"/>
      <c r="MWZ4" s="64"/>
      <c r="MXA4" s="64"/>
      <c r="MXB4" s="64"/>
      <c r="MXC4" s="64"/>
      <c r="MXD4" s="64"/>
      <c r="MXE4" s="64"/>
      <c r="MXF4" s="64"/>
      <c r="MXG4" s="64"/>
      <c r="MXH4" s="64"/>
      <c r="MXI4" s="64"/>
      <c r="MXJ4" s="64"/>
      <c r="MXK4" s="64"/>
      <c r="MXL4" s="64"/>
      <c r="MXM4" s="64"/>
      <c r="MXN4" s="64"/>
      <c r="MXO4" s="64"/>
      <c r="MXP4" s="64"/>
      <c r="MXQ4" s="64"/>
      <c r="MXR4" s="64"/>
      <c r="MXS4" s="64"/>
      <c r="MXT4" s="64"/>
      <c r="MXU4" s="64"/>
      <c r="MXV4" s="64"/>
      <c r="MXW4" s="64"/>
      <c r="MXX4" s="64"/>
      <c r="MXY4" s="64"/>
      <c r="MXZ4" s="64"/>
      <c r="MYA4" s="64"/>
      <c r="MYB4" s="64"/>
      <c r="MYC4" s="64"/>
      <c r="MYD4" s="64"/>
      <c r="MYE4" s="64"/>
      <c r="MYF4" s="64"/>
      <c r="MYG4" s="64"/>
      <c r="MYH4" s="64"/>
      <c r="MYI4" s="64"/>
      <c r="MYJ4" s="64"/>
      <c r="MYK4" s="64"/>
      <c r="MYL4" s="64"/>
      <c r="MYM4" s="64"/>
      <c r="MYN4" s="64"/>
      <c r="MYO4" s="64"/>
      <c r="MYP4" s="64"/>
      <c r="MYQ4" s="64"/>
      <c r="MYR4" s="64"/>
      <c r="MYS4" s="64"/>
      <c r="MYT4" s="64"/>
      <c r="MYU4" s="64"/>
      <c r="MYV4" s="64"/>
      <c r="MYW4" s="64"/>
      <c r="MYX4" s="64"/>
      <c r="MYY4" s="64"/>
      <c r="MYZ4" s="64"/>
      <c r="MZA4" s="64"/>
      <c r="MZB4" s="64"/>
      <c r="MZC4" s="64"/>
      <c r="MZD4" s="64"/>
      <c r="MZE4" s="64"/>
      <c r="MZF4" s="64"/>
      <c r="MZG4" s="64"/>
      <c r="MZH4" s="64"/>
      <c r="MZI4" s="64"/>
      <c r="MZJ4" s="64"/>
      <c r="MZK4" s="64"/>
      <c r="MZL4" s="64"/>
      <c r="MZM4" s="64"/>
      <c r="MZN4" s="64"/>
      <c r="MZO4" s="64"/>
      <c r="MZP4" s="64"/>
      <c r="MZQ4" s="64"/>
      <c r="MZR4" s="64"/>
      <c r="MZS4" s="64"/>
      <c r="MZT4" s="64"/>
      <c r="MZU4" s="64"/>
      <c r="MZV4" s="64"/>
      <c r="MZW4" s="64"/>
      <c r="MZX4" s="64"/>
      <c r="MZY4" s="64"/>
      <c r="MZZ4" s="64"/>
      <c r="NAA4" s="64"/>
      <c r="NAB4" s="64"/>
      <c r="NAC4" s="64"/>
      <c r="NAD4" s="64"/>
      <c r="NAE4" s="64"/>
      <c r="NAF4" s="64"/>
      <c r="NAG4" s="64"/>
      <c r="NAH4" s="64"/>
      <c r="NAI4" s="64"/>
      <c r="NAJ4" s="64"/>
      <c r="NAK4" s="64"/>
      <c r="NAL4" s="64"/>
      <c r="NAM4" s="64"/>
      <c r="NAN4" s="64"/>
      <c r="NAO4" s="64"/>
      <c r="NAP4" s="64"/>
      <c r="NAQ4" s="64"/>
      <c r="NAR4" s="64"/>
      <c r="NAS4" s="64"/>
      <c r="NAT4" s="64"/>
      <c r="NAU4" s="64"/>
      <c r="NAV4" s="64"/>
      <c r="NAW4" s="64"/>
      <c r="NAX4" s="64"/>
      <c r="NAY4" s="64"/>
      <c r="NAZ4" s="64"/>
      <c r="NBA4" s="64"/>
      <c r="NBB4" s="64"/>
      <c r="NBC4" s="64"/>
      <c r="NBD4" s="64"/>
      <c r="NBE4" s="64"/>
      <c r="NBF4" s="64"/>
      <c r="NBG4" s="64"/>
      <c r="NBH4" s="64"/>
      <c r="NBI4" s="64"/>
      <c r="NBJ4" s="64"/>
      <c r="NBK4" s="64"/>
      <c r="NBL4" s="64"/>
      <c r="NBM4" s="64"/>
      <c r="NBN4" s="64"/>
      <c r="NBO4" s="64"/>
      <c r="NBP4" s="64"/>
      <c r="NBQ4" s="64"/>
      <c r="NBR4" s="64"/>
      <c r="NBS4" s="64"/>
      <c r="NBT4" s="64"/>
      <c r="NBU4" s="64"/>
      <c r="NBV4" s="64"/>
      <c r="NBW4" s="64"/>
      <c r="NBX4" s="64"/>
      <c r="NBY4" s="64"/>
      <c r="NBZ4" s="64"/>
      <c r="NCA4" s="64"/>
      <c r="NCB4" s="64"/>
      <c r="NCC4" s="64"/>
      <c r="NCD4" s="64"/>
      <c r="NCE4" s="64"/>
      <c r="NCF4" s="64"/>
      <c r="NCG4" s="64"/>
      <c r="NCH4" s="64"/>
      <c r="NCI4" s="64"/>
      <c r="NCJ4" s="64"/>
      <c r="NCK4" s="64"/>
      <c r="NCL4" s="64"/>
      <c r="NCM4" s="64"/>
      <c r="NCN4" s="64"/>
      <c r="NCO4" s="64"/>
      <c r="NCP4" s="64"/>
      <c r="NCQ4" s="64"/>
      <c r="NCR4" s="64"/>
      <c r="NCS4" s="64"/>
      <c r="NCT4" s="64"/>
      <c r="NCU4" s="64"/>
      <c r="NCV4" s="64"/>
      <c r="NCW4" s="64"/>
      <c r="NCX4" s="64"/>
      <c r="NCY4" s="64"/>
      <c r="NCZ4" s="64"/>
      <c r="NDA4" s="64"/>
      <c r="NDB4" s="64"/>
      <c r="NDC4" s="64"/>
      <c r="NDD4" s="64"/>
      <c r="NDE4" s="64"/>
      <c r="NDF4" s="64"/>
      <c r="NDG4" s="64"/>
      <c r="NDH4" s="64"/>
      <c r="NDI4" s="64"/>
      <c r="NDJ4" s="64"/>
      <c r="NDK4" s="64"/>
      <c r="NDL4" s="64"/>
      <c r="NDM4" s="64"/>
      <c r="NDN4" s="64"/>
      <c r="NDO4" s="64"/>
      <c r="NDP4" s="64"/>
      <c r="NDQ4" s="64"/>
      <c r="NDR4" s="64"/>
      <c r="NDS4" s="64"/>
      <c r="NDT4" s="64"/>
      <c r="NDU4" s="64"/>
      <c r="NDV4" s="64"/>
      <c r="NDW4" s="64"/>
      <c r="NDX4" s="64"/>
      <c r="NDY4" s="64"/>
      <c r="NDZ4" s="64"/>
      <c r="NEA4" s="64"/>
      <c r="NEB4" s="64"/>
      <c r="NEC4" s="64"/>
      <c r="NED4" s="64"/>
      <c r="NEE4" s="64"/>
      <c r="NEF4" s="64"/>
      <c r="NEG4" s="64"/>
      <c r="NEH4" s="64"/>
      <c r="NEI4" s="64"/>
      <c r="NEJ4" s="64"/>
      <c r="NEK4" s="64"/>
      <c r="NEL4" s="64"/>
      <c r="NEM4" s="64"/>
      <c r="NEN4" s="64"/>
      <c r="NEO4" s="64"/>
      <c r="NEP4" s="64"/>
      <c r="NEQ4" s="64"/>
      <c r="NER4" s="64"/>
      <c r="NES4" s="64"/>
      <c r="NET4" s="64"/>
      <c r="NEU4" s="64"/>
      <c r="NEV4" s="64"/>
      <c r="NEW4" s="64"/>
      <c r="NEX4" s="64"/>
      <c r="NEY4" s="64"/>
      <c r="NEZ4" s="64"/>
      <c r="NFA4" s="64"/>
      <c r="NFB4" s="64"/>
      <c r="NFC4" s="64"/>
      <c r="NFD4" s="64"/>
      <c r="NFE4" s="64"/>
      <c r="NFF4" s="64"/>
      <c r="NFG4" s="64"/>
      <c r="NFH4" s="64"/>
      <c r="NFI4" s="64"/>
      <c r="NFJ4" s="64"/>
      <c r="NFK4" s="64"/>
      <c r="NFL4" s="64"/>
      <c r="NFM4" s="64"/>
      <c r="NFN4" s="64"/>
      <c r="NFO4" s="64"/>
      <c r="NFP4" s="64"/>
      <c r="NFQ4" s="64"/>
      <c r="NFR4" s="64"/>
      <c r="NFS4" s="64"/>
      <c r="NFT4" s="64"/>
      <c r="NFU4" s="64"/>
      <c r="NFV4" s="64"/>
      <c r="NFW4" s="64"/>
      <c r="NFX4" s="64"/>
      <c r="NFY4" s="64"/>
      <c r="NFZ4" s="64"/>
      <c r="NGA4" s="64"/>
      <c r="NGB4" s="64"/>
      <c r="NGC4" s="64"/>
      <c r="NGD4" s="64"/>
      <c r="NGE4" s="64"/>
      <c r="NGF4" s="64"/>
      <c r="NGG4" s="64"/>
      <c r="NGH4" s="64"/>
      <c r="NGI4" s="64"/>
      <c r="NGJ4" s="64"/>
      <c r="NGK4" s="64"/>
      <c r="NGL4" s="64"/>
      <c r="NGM4" s="64"/>
      <c r="NGN4" s="64"/>
      <c r="NGO4" s="64"/>
      <c r="NGP4" s="64"/>
      <c r="NGQ4" s="64"/>
      <c r="NGR4" s="64"/>
      <c r="NGS4" s="64"/>
      <c r="NGT4" s="64"/>
      <c r="NGU4" s="64"/>
      <c r="NGV4" s="64"/>
      <c r="NGW4" s="64"/>
      <c r="NGX4" s="64"/>
      <c r="NGY4" s="64"/>
      <c r="NGZ4" s="64"/>
      <c r="NHA4" s="64"/>
      <c r="NHB4" s="64"/>
      <c r="NHC4" s="64"/>
      <c r="NHD4" s="64"/>
      <c r="NHE4" s="64"/>
      <c r="NHF4" s="64"/>
      <c r="NHG4" s="64"/>
      <c r="NHH4" s="64"/>
      <c r="NHI4" s="64"/>
      <c r="NHJ4" s="64"/>
      <c r="NHK4" s="64"/>
      <c r="NHL4" s="64"/>
      <c r="NHM4" s="64"/>
      <c r="NHN4" s="64"/>
      <c r="NHO4" s="64"/>
      <c r="NHP4" s="64"/>
      <c r="NHQ4" s="64"/>
      <c r="NHR4" s="64"/>
      <c r="NHS4" s="64"/>
      <c r="NHT4" s="64"/>
      <c r="NHU4" s="64"/>
      <c r="NHV4" s="64"/>
      <c r="NHW4" s="64"/>
      <c r="NHX4" s="64"/>
      <c r="NHY4" s="64"/>
      <c r="NHZ4" s="64"/>
      <c r="NIA4" s="64"/>
      <c r="NIB4" s="64"/>
      <c r="NIC4" s="64"/>
      <c r="NID4" s="64"/>
      <c r="NIE4" s="64"/>
      <c r="NIF4" s="64"/>
      <c r="NIG4" s="64"/>
      <c r="NIH4" s="64"/>
      <c r="NII4" s="64"/>
      <c r="NIJ4" s="64"/>
      <c r="NIK4" s="64"/>
      <c r="NIL4" s="64"/>
      <c r="NIM4" s="64"/>
      <c r="NIN4" s="64"/>
      <c r="NIO4" s="64"/>
      <c r="NIP4" s="64"/>
      <c r="NIQ4" s="64"/>
      <c r="NIR4" s="64"/>
      <c r="NIS4" s="64"/>
      <c r="NIT4" s="64"/>
      <c r="NIU4" s="64"/>
      <c r="NIV4" s="64"/>
      <c r="NIW4" s="64"/>
      <c r="NIX4" s="64"/>
      <c r="NIY4" s="64"/>
      <c r="NIZ4" s="64"/>
      <c r="NJA4" s="64"/>
      <c r="NJB4" s="64"/>
      <c r="NJC4" s="64"/>
      <c r="NJD4" s="64"/>
      <c r="NJE4" s="64"/>
      <c r="NJF4" s="64"/>
      <c r="NJG4" s="64"/>
      <c r="NJH4" s="64"/>
      <c r="NJI4" s="64"/>
      <c r="NJJ4" s="64"/>
      <c r="NJK4" s="64"/>
      <c r="NJL4" s="64"/>
      <c r="NJM4" s="64"/>
      <c r="NJN4" s="64"/>
      <c r="NJO4" s="64"/>
      <c r="NJP4" s="64"/>
      <c r="NJQ4" s="64"/>
      <c r="NJR4" s="64"/>
      <c r="NJS4" s="64"/>
      <c r="NJT4" s="64"/>
      <c r="NJU4" s="64"/>
      <c r="NJV4" s="64"/>
      <c r="NJW4" s="64"/>
      <c r="NJX4" s="64"/>
      <c r="NJY4" s="64"/>
      <c r="NJZ4" s="64"/>
      <c r="NKA4" s="64"/>
      <c r="NKB4" s="64"/>
      <c r="NKC4" s="64"/>
      <c r="NKD4" s="64"/>
      <c r="NKE4" s="64"/>
      <c r="NKF4" s="64"/>
      <c r="NKG4" s="64"/>
      <c r="NKH4" s="64"/>
      <c r="NKI4" s="64"/>
      <c r="NKJ4" s="64"/>
      <c r="NKK4" s="64"/>
      <c r="NKL4" s="64"/>
      <c r="NKM4" s="64"/>
      <c r="NKN4" s="64"/>
      <c r="NKO4" s="64"/>
      <c r="NKP4" s="64"/>
      <c r="NKQ4" s="64"/>
      <c r="NKR4" s="64"/>
      <c r="NKS4" s="64"/>
      <c r="NKT4" s="64"/>
      <c r="NKU4" s="64"/>
      <c r="NKV4" s="64"/>
      <c r="NKW4" s="64"/>
      <c r="NKX4" s="64"/>
      <c r="NKY4" s="64"/>
      <c r="NKZ4" s="64"/>
      <c r="NLA4" s="64"/>
      <c r="NLB4" s="64"/>
      <c r="NLC4" s="64"/>
      <c r="NLD4" s="64"/>
      <c r="NLE4" s="64"/>
      <c r="NLF4" s="64"/>
      <c r="NLG4" s="64"/>
      <c r="NLH4" s="64"/>
      <c r="NLI4" s="64"/>
      <c r="NLJ4" s="64"/>
      <c r="NLK4" s="64"/>
      <c r="NLL4" s="64"/>
      <c r="NLM4" s="64"/>
      <c r="NLN4" s="64"/>
      <c r="NLO4" s="64"/>
      <c r="NLP4" s="64"/>
      <c r="NLQ4" s="64"/>
      <c r="NLR4" s="64"/>
      <c r="NLS4" s="64"/>
      <c r="NLT4" s="64"/>
      <c r="NLU4" s="64"/>
      <c r="NLV4" s="64"/>
      <c r="NLW4" s="64"/>
      <c r="NLX4" s="64"/>
      <c r="NLY4" s="64"/>
      <c r="NLZ4" s="64"/>
      <c r="NMA4" s="64"/>
      <c r="NMB4" s="64"/>
      <c r="NMC4" s="64"/>
      <c r="NMD4" s="64"/>
      <c r="NME4" s="64"/>
      <c r="NMF4" s="64"/>
      <c r="NMG4" s="64"/>
      <c r="NMH4" s="64"/>
      <c r="NMI4" s="64"/>
      <c r="NMJ4" s="64"/>
      <c r="NMK4" s="64"/>
      <c r="NML4" s="64"/>
      <c r="NMM4" s="64"/>
      <c r="NMN4" s="64"/>
      <c r="NMO4" s="64"/>
      <c r="NMP4" s="64"/>
      <c r="NMQ4" s="64"/>
      <c r="NMR4" s="64"/>
      <c r="NMS4" s="64"/>
      <c r="NMT4" s="64"/>
      <c r="NMU4" s="64"/>
      <c r="NMV4" s="64"/>
      <c r="NMW4" s="64"/>
      <c r="NMX4" s="64"/>
      <c r="NMY4" s="64"/>
      <c r="NMZ4" s="64"/>
      <c r="NNA4" s="64"/>
      <c r="NNB4" s="64"/>
      <c r="NNC4" s="64"/>
      <c r="NND4" s="64"/>
      <c r="NNE4" s="64"/>
      <c r="NNF4" s="64"/>
      <c r="NNG4" s="64"/>
      <c r="NNH4" s="64"/>
      <c r="NNI4" s="64"/>
      <c r="NNJ4" s="64"/>
      <c r="NNK4" s="64"/>
      <c r="NNL4" s="64"/>
      <c r="NNM4" s="64"/>
      <c r="NNN4" s="64"/>
      <c r="NNO4" s="64"/>
      <c r="NNP4" s="64"/>
      <c r="NNQ4" s="64"/>
      <c r="NNR4" s="64"/>
      <c r="NNS4" s="64"/>
      <c r="NNT4" s="64"/>
      <c r="NNU4" s="64"/>
      <c r="NNV4" s="64"/>
      <c r="NNW4" s="64"/>
      <c r="NNX4" s="64"/>
      <c r="NNY4" s="64"/>
      <c r="NNZ4" s="64"/>
      <c r="NOA4" s="64"/>
      <c r="NOB4" s="64"/>
      <c r="NOC4" s="64"/>
      <c r="NOD4" s="64"/>
      <c r="NOE4" s="64"/>
      <c r="NOF4" s="64"/>
      <c r="NOG4" s="64"/>
      <c r="NOH4" s="64"/>
      <c r="NOI4" s="64"/>
      <c r="NOJ4" s="64"/>
      <c r="NOK4" s="64"/>
      <c r="NOL4" s="64"/>
      <c r="NOM4" s="64"/>
      <c r="NON4" s="64"/>
      <c r="NOO4" s="64"/>
      <c r="NOP4" s="64"/>
      <c r="NOQ4" s="64"/>
      <c r="NOR4" s="64"/>
      <c r="NOS4" s="64"/>
      <c r="NOT4" s="64"/>
      <c r="NOU4" s="64"/>
      <c r="NOV4" s="64"/>
      <c r="NOW4" s="64"/>
      <c r="NOX4" s="64"/>
      <c r="NOY4" s="64"/>
      <c r="NOZ4" s="64"/>
      <c r="NPA4" s="64"/>
      <c r="NPB4" s="64"/>
      <c r="NPC4" s="64"/>
      <c r="NPD4" s="64"/>
      <c r="NPE4" s="64"/>
      <c r="NPF4" s="64"/>
      <c r="NPG4" s="64"/>
      <c r="NPH4" s="64"/>
      <c r="NPI4" s="64"/>
      <c r="NPJ4" s="64"/>
      <c r="NPK4" s="64"/>
      <c r="NPL4" s="64"/>
      <c r="NPM4" s="64"/>
      <c r="NPN4" s="64"/>
      <c r="NPO4" s="64"/>
      <c r="NPP4" s="64"/>
      <c r="NPQ4" s="64"/>
      <c r="NPR4" s="64"/>
      <c r="NPS4" s="64"/>
      <c r="NPT4" s="64"/>
      <c r="NPU4" s="64"/>
      <c r="NPV4" s="64"/>
      <c r="NPW4" s="64"/>
      <c r="NPX4" s="64"/>
      <c r="NPY4" s="64"/>
      <c r="NPZ4" s="64"/>
      <c r="NQA4" s="64"/>
      <c r="NQB4" s="64"/>
      <c r="NQC4" s="64"/>
      <c r="NQD4" s="64"/>
      <c r="NQE4" s="64"/>
      <c r="NQF4" s="64"/>
      <c r="NQG4" s="64"/>
      <c r="NQH4" s="64"/>
      <c r="NQI4" s="64"/>
      <c r="NQJ4" s="64"/>
      <c r="NQK4" s="64"/>
      <c r="NQL4" s="64"/>
      <c r="NQM4" s="64"/>
      <c r="NQN4" s="64"/>
      <c r="NQO4" s="64"/>
      <c r="NQP4" s="64"/>
      <c r="NQQ4" s="64"/>
      <c r="NQR4" s="64"/>
      <c r="NQS4" s="64"/>
      <c r="NQT4" s="64"/>
      <c r="NQU4" s="64"/>
      <c r="NQV4" s="64"/>
      <c r="NQW4" s="64"/>
      <c r="NQX4" s="64"/>
      <c r="NQY4" s="64"/>
      <c r="NQZ4" s="64"/>
      <c r="NRA4" s="64"/>
      <c r="NRB4" s="64"/>
      <c r="NRC4" s="64"/>
      <c r="NRD4" s="64"/>
      <c r="NRE4" s="64"/>
      <c r="NRF4" s="64"/>
      <c r="NRG4" s="64"/>
      <c r="NRH4" s="64"/>
      <c r="NRI4" s="64"/>
      <c r="NRJ4" s="64"/>
      <c r="NRK4" s="64"/>
      <c r="NRL4" s="64"/>
      <c r="NRM4" s="64"/>
      <c r="NRN4" s="64"/>
      <c r="NRO4" s="64"/>
      <c r="NRP4" s="64"/>
      <c r="NRQ4" s="64"/>
      <c r="NRR4" s="64"/>
      <c r="NRS4" s="64"/>
      <c r="NRT4" s="64"/>
      <c r="NRU4" s="64"/>
      <c r="NRV4" s="64"/>
      <c r="NRW4" s="64"/>
      <c r="NRX4" s="64"/>
      <c r="NRY4" s="64"/>
      <c r="NRZ4" s="64"/>
      <c r="NSA4" s="64"/>
      <c r="NSB4" s="64"/>
      <c r="NSC4" s="64"/>
      <c r="NSD4" s="64"/>
      <c r="NSE4" s="64"/>
      <c r="NSF4" s="64"/>
      <c r="NSG4" s="64"/>
      <c r="NSH4" s="64"/>
      <c r="NSI4" s="64"/>
      <c r="NSJ4" s="64"/>
      <c r="NSK4" s="64"/>
      <c r="NSL4" s="64"/>
      <c r="NSM4" s="64"/>
      <c r="NSN4" s="64"/>
      <c r="NSO4" s="64"/>
      <c r="NSP4" s="64"/>
      <c r="NSQ4" s="64"/>
      <c r="NSR4" s="64"/>
      <c r="NSS4" s="64"/>
      <c r="NST4" s="64"/>
      <c r="NSU4" s="64"/>
      <c r="NSV4" s="64"/>
      <c r="NSW4" s="64"/>
      <c r="NSX4" s="64"/>
      <c r="NSY4" s="64"/>
      <c r="NSZ4" s="64"/>
      <c r="NTA4" s="64"/>
      <c r="NTB4" s="64"/>
      <c r="NTC4" s="64"/>
      <c r="NTD4" s="64"/>
      <c r="NTE4" s="64"/>
      <c r="NTF4" s="64"/>
      <c r="NTG4" s="64"/>
      <c r="NTH4" s="64"/>
      <c r="NTI4" s="64"/>
      <c r="NTJ4" s="64"/>
      <c r="NTK4" s="64"/>
      <c r="NTL4" s="64"/>
      <c r="NTM4" s="64"/>
      <c r="NTN4" s="64"/>
      <c r="NTO4" s="64"/>
      <c r="NTP4" s="64"/>
      <c r="NTQ4" s="64"/>
      <c r="NTR4" s="64"/>
      <c r="NTS4" s="64"/>
      <c r="NTT4" s="64"/>
      <c r="NTU4" s="64"/>
      <c r="NTV4" s="64"/>
      <c r="NTW4" s="64"/>
      <c r="NTX4" s="64"/>
      <c r="NTY4" s="64"/>
      <c r="NTZ4" s="64"/>
      <c r="NUA4" s="64"/>
      <c r="NUB4" s="64"/>
      <c r="NUC4" s="64"/>
      <c r="NUD4" s="64"/>
      <c r="NUE4" s="64"/>
      <c r="NUF4" s="64"/>
      <c r="NUG4" s="64"/>
      <c r="NUH4" s="64"/>
      <c r="NUI4" s="64"/>
      <c r="NUJ4" s="64"/>
      <c r="NUK4" s="64"/>
      <c r="NUL4" s="64"/>
      <c r="NUM4" s="64"/>
      <c r="NUN4" s="64"/>
      <c r="NUO4" s="64"/>
      <c r="NUP4" s="64"/>
      <c r="NUQ4" s="64"/>
      <c r="NUR4" s="64"/>
      <c r="NUS4" s="64"/>
      <c r="NUT4" s="64"/>
      <c r="NUU4" s="64"/>
      <c r="NUV4" s="64"/>
      <c r="NUW4" s="64"/>
      <c r="NUX4" s="64"/>
      <c r="NUY4" s="64"/>
      <c r="NUZ4" s="64"/>
      <c r="NVA4" s="64"/>
      <c r="NVB4" s="64"/>
      <c r="NVC4" s="64"/>
      <c r="NVD4" s="64"/>
      <c r="NVE4" s="64"/>
      <c r="NVF4" s="64"/>
      <c r="NVG4" s="64"/>
      <c r="NVH4" s="64"/>
      <c r="NVI4" s="64"/>
      <c r="NVJ4" s="64"/>
      <c r="NVK4" s="64"/>
      <c r="NVL4" s="64"/>
      <c r="NVM4" s="64"/>
      <c r="NVN4" s="64"/>
      <c r="NVO4" s="64"/>
      <c r="NVP4" s="64"/>
      <c r="NVQ4" s="64"/>
      <c r="NVR4" s="64"/>
      <c r="NVS4" s="64"/>
      <c r="NVT4" s="64"/>
      <c r="NVU4" s="64"/>
      <c r="NVV4" s="64"/>
      <c r="NVW4" s="64"/>
      <c r="NVX4" s="64"/>
      <c r="NVY4" s="64"/>
      <c r="NVZ4" s="64"/>
      <c r="NWA4" s="64"/>
      <c r="NWB4" s="64"/>
      <c r="NWC4" s="64"/>
      <c r="NWD4" s="64"/>
      <c r="NWE4" s="64"/>
      <c r="NWF4" s="64"/>
      <c r="NWG4" s="64"/>
      <c r="NWH4" s="64"/>
      <c r="NWI4" s="64"/>
      <c r="NWJ4" s="64"/>
      <c r="NWK4" s="64"/>
      <c r="NWL4" s="64"/>
      <c r="NWM4" s="64"/>
      <c r="NWN4" s="64"/>
      <c r="NWO4" s="64"/>
      <c r="NWP4" s="64"/>
      <c r="NWQ4" s="64"/>
      <c r="NWR4" s="64"/>
      <c r="NWS4" s="64"/>
      <c r="NWT4" s="64"/>
      <c r="NWU4" s="64"/>
      <c r="NWV4" s="64"/>
      <c r="NWW4" s="64"/>
      <c r="NWX4" s="64"/>
      <c r="NWY4" s="64"/>
      <c r="NWZ4" s="64"/>
      <c r="NXA4" s="64"/>
      <c r="NXB4" s="64"/>
      <c r="NXC4" s="64"/>
      <c r="NXD4" s="64"/>
      <c r="NXE4" s="64"/>
      <c r="NXF4" s="64"/>
      <c r="NXG4" s="64"/>
      <c r="NXH4" s="64"/>
      <c r="NXI4" s="64"/>
      <c r="NXJ4" s="64"/>
      <c r="NXK4" s="64"/>
      <c r="NXL4" s="64"/>
      <c r="NXM4" s="64"/>
      <c r="NXN4" s="64"/>
      <c r="NXO4" s="64"/>
      <c r="NXP4" s="64"/>
      <c r="NXQ4" s="64"/>
      <c r="NXR4" s="64"/>
      <c r="NXS4" s="64"/>
      <c r="NXT4" s="64"/>
      <c r="NXU4" s="64"/>
      <c r="NXV4" s="64"/>
      <c r="NXW4" s="64"/>
      <c r="NXX4" s="64"/>
      <c r="NXY4" s="64"/>
      <c r="NXZ4" s="64"/>
      <c r="NYA4" s="64"/>
      <c r="NYB4" s="64"/>
      <c r="NYC4" s="64"/>
      <c r="NYD4" s="64"/>
      <c r="NYE4" s="64"/>
      <c r="NYF4" s="64"/>
      <c r="NYG4" s="64"/>
      <c r="NYH4" s="64"/>
      <c r="NYI4" s="64"/>
      <c r="NYJ4" s="64"/>
      <c r="NYK4" s="64"/>
      <c r="NYL4" s="64"/>
      <c r="NYM4" s="64"/>
      <c r="NYN4" s="64"/>
      <c r="NYO4" s="64"/>
      <c r="NYP4" s="64"/>
      <c r="NYQ4" s="64"/>
      <c r="NYR4" s="64"/>
      <c r="NYS4" s="64"/>
      <c r="NYT4" s="64"/>
      <c r="NYU4" s="64"/>
      <c r="NYV4" s="64"/>
      <c r="NYW4" s="64"/>
      <c r="NYX4" s="64"/>
      <c r="NYY4" s="64"/>
      <c r="NYZ4" s="64"/>
      <c r="NZA4" s="64"/>
      <c r="NZB4" s="64"/>
      <c r="NZC4" s="64"/>
      <c r="NZD4" s="64"/>
      <c r="NZE4" s="64"/>
      <c r="NZF4" s="64"/>
      <c r="NZG4" s="64"/>
      <c r="NZH4" s="64"/>
      <c r="NZI4" s="64"/>
      <c r="NZJ4" s="64"/>
      <c r="NZK4" s="64"/>
      <c r="NZL4" s="64"/>
      <c r="NZM4" s="64"/>
      <c r="NZN4" s="64"/>
      <c r="NZO4" s="64"/>
      <c r="NZP4" s="64"/>
      <c r="NZQ4" s="64"/>
      <c r="NZR4" s="64"/>
      <c r="NZS4" s="64"/>
      <c r="NZT4" s="64"/>
      <c r="NZU4" s="64"/>
      <c r="NZV4" s="64"/>
      <c r="NZW4" s="64"/>
      <c r="NZX4" s="64"/>
      <c r="NZY4" s="64"/>
      <c r="NZZ4" s="64"/>
      <c r="OAA4" s="64"/>
      <c r="OAB4" s="64"/>
      <c r="OAC4" s="64"/>
      <c r="OAD4" s="64"/>
      <c r="OAE4" s="64"/>
      <c r="OAF4" s="64"/>
      <c r="OAG4" s="64"/>
      <c r="OAH4" s="64"/>
      <c r="OAI4" s="64"/>
      <c r="OAJ4" s="64"/>
      <c r="OAK4" s="64"/>
      <c r="OAL4" s="64"/>
      <c r="OAM4" s="64"/>
      <c r="OAN4" s="64"/>
      <c r="OAO4" s="64"/>
      <c r="OAP4" s="64"/>
      <c r="OAQ4" s="64"/>
      <c r="OAR4" s="64"/>
      <c r="OAS4" s="64"/>
      <c r="OAT4" s="64"/>
      <c r="OAU4" s="64"/>
      <c r="OAV4" s="64"/>
      <c r="OAW4" s="64"/>
      <c r="OAX4" s="64"/>
      <c r="OAY4" s="64"/>
      <c r="OAZ4" s="64"/>
      <c r="OBA4" s="64"/>
      <c r="OBB4" s="64"/>
      <c r="OBC4" s="64"/>
      <c r="OBD4" s="64"/>
      <c r="OBE4" s="64"/>
      <c r="OBF4" s="64"/>
      <c r="OBG4" s="64"/>
      <c r="OBH4" s="64"/>
      <c r="OBI4" s="64"/>
      <c r="OBJ4" s="64"/>
      <c r="OBK4" s="64"/>
      <c r="OBL4" s="64"/>
      <c r="OBM4" s="64"/>
      <c r="OBN4" s="64"/>
      <c r="OBO4" s="64"/>
      <c r="OBP4" s="64"/>
      <c r="OBQ4" s="64"/>
      <c r="OBR4" s="64"/>
      <c r="OBS4" s="64"/>
      <c r="OBT4" s="64"/>
      <c r="OBU4" s="64"/>
      <c r="OBV4" s="64"/>
      <c r="OBW4" s="64"/>
      <c r="OBX4" s="64"/>
      <c r="OBY4" s="64"/>
      <c r="OBZ4" s="64"/>
      <c r="OCA4" s="64"/>
      <c r="OCB4" s="64"/>
      <c r="OCC4" s="64"/>
      <c r="OCD4" s="64"/>
      <c r="OCE4" s="64"/>
      <c r="OCF4" s="64"/>
      <c r="OCG4" s="64"/>
      <c r="OCH4" s="64"/>
      <c r="OCI4" s="64"/>
      <c r="OCJ4" s="64"/>
      <c r="OCK4" s="64"/>
      <c r="OCL4" s="64"/>
      <c r="OCM4" s="64"/>
      <c r="OCN4" s="64"/>
      <c r="OCO4" s="64"/>
      <c r="OCP4" s="64"/>
      <c r="OCQ4" s="64"/>
      <c r="OCR4" s="64"/>
      <c r="OCS4" s="64"/>
      <c r="OCT4" s="64"/>
      <c r="OCU4" s="64"/>
      <c r="OCV4" s="64"/>
      <c r="OCW4" s="64"/>
      <c r="OCX4" s="64"/>
      <c r="OCY4" s="64"/>
      <c r="OCZ4" s="64"/>
      <c r="ODA4" s="64"/>
      <c r="ODB4" s="64"/>
      <c r="ODC4" s="64"/>
      <c r="ODD4" s="64"/>
      <c r="ODE4" s="64"/>
      <c r="ODF4" s="64"/>
      <c r="ODG4" s="64"/>
      <c r="ODH4" s="64"/>
      <c r="ODI4" s="64"/>
      <c r="ODJ4" s="64"/>
      <c r="ODK4" s="64"/>
      <c r="ODL4" s="64"/>
      <c r="ODM4" s="64"/>
      <c r="ODN4" s="64"/>
      <c r="ODO4" s="64"/>
      <c r="ODP4" s="64"/>
      <c r="ODQ4" s="64"/>
      <c r="ODR4" s="64"/>
      <c r="ODS4" s="64"/>
      <c r="ODT4" s="64"/>
      <c r="ODU4" s="64"/>
      <c r="ODV4" s="64"/>
      <c r="ODW4" s="64"/>
      <c r="ODX4" s="64"/>
      <c r="ODY4" s="64"/>
      <c r="ODZ4" s="64"/>
      <c r="OEA4" s="64"/>
      <c r="OEB4" s="64"/>
      <c r="OEC4" s="64"/>
      <c r="OED4" s="64"/>
      <c r="OEE4" s="64"/>
      <c r="OEF4" s="64"/>
      <c r="OEG4" s="64"/>
      <c r="OEH4" s="64"/>
      <c r="OEI4" s="64"/>
      <c r="OEJ4" s="64"/>
      <c r="OEK4" s="64"/>
      <c r="OEL4" s="64"/>
      <c r="OEM4" s="64"/>
      <c r="OEN4" s="64"/>
      <c r="OEO4" s="64"/>
      <c r="OEP4" s="64"/>
      <c r="OEQ4" s="64"/>
      <c r="OER4" s="64"/>
      <c r="OES4" s="64"/>
      <c r="OET4" s="64"/>
      <c r="OEU4" s="64"/>
      <c r="OEV4" s="64"/>
      <c r="OEW4" s="64"/>
      <c r="OEX4" s="64"/>
      <c r="OEY4" s="64"/>
      <c r="OEZ4" s="64"/>
      <c r="OFA4" s="64"/>
      <c r="OFB4" s="64"/>
      <c r="OFC4" s="64"/>
      <c r="OFD4" s="64"/>
      <c r="OFE4" s="64"/>
      <c r="OFF4" s="64"/>
      <c r="OFG4" s="64"/>
      <c r="OFH4" s="64"/>
      <c r="OFI4" s="64"/>
      <c r="OFJ4" s="64"/>
      <c r="OFK4" s="64"/>
      <c r="OFL4" s="64"/>
      <c r="OFM4" s="64"/>
      <c r="OFN4" s="64"/>
      <c r="OFO4" s="64"/>
      <c r="OFP4" s="64"/>
      <c r="OFQ4" s="64"/>
      <c r="OFR4" s="64"/>
      <c r="OFS4" s="64"/>
      <c r="OFT4" s="64"/>
      <c r="OFU4" s="64"/>
      <c r="OFV4" s="64"/>
      <c r="OFW4" s="64"/>
      <c r="OFX4" s="64"/>
      <c r="OFY4" s="64"/>
      <c r="OFZ4" s="64"/>
      <c r="OGA4" s="64"/>
      <c r="OGB4" s="64"/>
      <c r="OGC4" s="64"/>
      <c r="OGD4" s="64"/>
      <c r="OGE4" s="64"/>
      <c r="OGF4" s="64"/>
      <c r="OGG4" s="64"/>
      <c r="OGH4" s="64"/>
      <c r="OGI4" s="64"/>
      <c r="OGJ4" s="64"/>
      <c r="OGK4" s="64"/>
      <c r="OGL4" s="64"/>
      <c r="OGM4" s="64"/>
      <c r="OGN4" s="64"/>
      <c r="OGO4" s="64"/>
      <c r="OGP4" s="64"/>
      <c r="OGQ4" s="64"/>
      <c r="OGR4" s="64"/>
      <c r="OGS4" s="64"/>
      <c r="OGT4" s="64"/>
      <c r="OGU4" s="64"/>
      <c r="OGV4" s="64"/>
      <c r="OGW4" s="64"/>
      <c r="OGX4" s="64"/>
      <c r="OGY4" s="64"/>
      <c r="OGZ4" s="64"/>
      <c r="OHA4" s="64"/>
      <c r="OHB4" s="64"/>
      <c r="OHC4" s="64"/>
      <c r="OHD4" s="64"/>
      <c r="OHE4" s="64"/>
      <c r="OHF4" s="64"/>
      <c r="OHG4" s="64"/>
      <c r="OHH4" s="64"/>
      <c r="OHI4" s="64"/>
      <c r="OHJ4" s="64"/>
      <c r="OHK4" s="64"/>
      <c r="OHL4" s="64"/>
      <c r="OHM4" s="64"/>
      <c r="OHN4" s="64"/>
      <c r="OHO4" s="64"/>
      <c r="OHP4" s="64"/>
      <c r="OHQ4" s="64"/>
      <c r="OHR4" s="64"/>
      <c r="OHS4" s="64"/>
      <c r="OHT4" s="64"/>
      <c r="OHU4" s="64"/>
      <c r="OHV4" s="64"/>
      <c r="OHW4" s="64"/>
      <c r="OHX4" s="64"/>
      <c r="OHY4" s="64"/>
      <c r="OHZ4" s="64"/>
      <c r="OIA4" s="64"/>
      <c r="OIB4" s="64"/>
      <c r="OIC4" s="64"/>
      <c r="OID4" s="64"/>
      <c r="OIE4" s="64"/>
      <c r="OIF4" s="64"/>
      <c r="OIG4" s="64"/>
      <c r="OIH4" s="64"/>
      <c r="OII4" s="64"/>
      <c r="OIJ4" s="64"/>
      <c r="OIK4" s="64"/>
      <c r="OIL4" s="64"/>
      <c r="OIM4" s="64"/>
      <c r="OIN4" s="64"/>
      <c r="OIO4" s="64"/>
      <c r="OIP4" s="64"/>
      <c r="OIQ4" s="64"/>
      <c r="OIR4" s="64"/>
      <c r="OIS4" s="64"/>
      <c r="OIT4" s="64"/>
      <c r="OIU4" s="64"/>
      <c r="OIV4" s="64"/>
      <c r="OIW4" s="64"/>
      <c r="OIX4" s="64"/>
      <c r="OIY4" s="64"/>
      <c r="OIZ4" s="64"/>
      <c r="OJA4" s="64"/>
      <c r="OJB4" s="64"/>
      <c r="OJC4" s="64"/>
      <c r="OJD4" s="64"/>
      <c r="OJE4" s="64"/>
      <c r="OJF4" s="64"/>
      <c r="OJG4" s="64"/>
      <c r="OJH4" s="64"/>
      <c r="OJI4" s="64"/>
      <c r="OJJ4" s="64"/>
      <c r="OJK4" s="64"/>
      <c r="OJL4" s="64"/>
      <c r="OJM4" s="64"/>
      <c r="OJN4" s="64"/>
      <c r="OJO4" s="64"/>
      <c r="OJP4" s="64"/>
      <c r="OJQ4" s="64"/>
      <c r="OJR4" s="64"/>
      <c r="OJS4" s="64"/>
      <c r="OJT4" s="64"/>
      <c r="OJU4" s="64"/>
      <c r="OJV4" s="64"/>
      <c r="OJW4" s="64"/>
      <c r="OJX4" s="64"/>
      <c r="OJY4" s="64"/>
      <c r="OJZ4" s="64"/>
      <c r="OKA4" s="64"/>
      <c r="OKB4" s="64"/>
      <c r="OKC4" s="64"/>
      <c r="OKD4" s="64"/>
      <c r="OKE4" s="64"/>
      <c r="OKF4" s="64"/>
      <c r="OKG4" s="64"/>
      <c r="OKH4" s="64"/>
      <c r="OKI4" s="64"/>
      <c r="OKJ4" s="64"/>
      <c r="OKK4" s="64"/>
      <c r="OKL4" s="64"/>
      <c r="OKM4" s="64"/>
      <c r="OKN4" s="64"/>
      <c r="OKO4" s="64"/>
      <c r="OKP4" s="64"/>
      <c r="OKQ4" s="64"/>
      <c r="OKR4" s="64"/>
      <c r="OKS4" s="64"/>
      <c r="OKT4" s="64"/>
      <c r="OKU4" s="64"/>
      <c r="OKV4" s="64"/>
      <c r="OKW4" s="64"/>
      <c r="OKX4" s="64"/>
      <c r="OKY4" s="64"/>
      <c r="OKZ4" s="64"/>
      <c r="OLA4" s="64"/>
      <c r="OLB4" s="64"/>
      <c r="OLC4" s="64"/>
      <c r="OLD4" s="64"/>
      <c r="OLE4" s="64"/>
      <c r="OLF4" s="64"/>
      <c r="OLG4" s="64"/>
      <c r="OLH4" s="64"/>
      <c r="OLI4" s="64"/>
      <c r="OLJ4" s="64"/>
      <c r="OLK4" s="64"/>
      <c r="OLL4" s="64"/>
      <c r="OLM4" s="64"/>
      <c r="OLN4" s="64"/>
      <c r="OLO4" s="64"/>
      <c r="OLP4" s="64"/>
      <c r="OLQ4" s="64"/>
      <c r="OLR4" s="64"/>
      <c r="OLS4" s="64"/>
      <c r="OLT4" s="64"/>
      <c r="OLU4" s="64"/>
      <c r="OLV4" s="64"/>
      <c r="OLW4" s="64"/>
      <c r="OLX4" s="64"/>
      <c r="OLY4" s="64"/>
      <c r="OLZ4" s="64"/>
      <c r="OMA4" s="64"/>
      <c r="OMB4" s="64"/>
      <c r="OMC4" s="64"/>
      <c r="OMD4" s="64"/>
      <c r="OME4" s="64"/>
      <c r="OMF4" s="64"/>
      <c r="OMG4" s="64"/>
      <c r="OMH4" s="64"/>
      <c r="OMI4" s="64"/>
      <c r="OMJ4" s="64"/>
      <c r="OMK4" s="64"/>
      <c r="OML4" s="64"/>
      <c r="OMM4" s="64"/>
      <c r="OMN4" s="64"/>
      <c r="OMO4" s="64"/>
      <c r="OMP4" s="64"/>
      <c r="OMQ4" s="64"/>
      <c r="OMR4" s="64"/>
      <c r="OMS4" s="64"/>
      <c r="OMT4" s="64"/>
      <c r="OMU4" s="64"/>
      <c r="OMV4" s="64"/>
      <c r="OMW4" s="64"/>
      <c r="OMX4" s="64"/>
      <c r="OMY4" s="64"/>
      <c r="OMZ4" s="64"/>
      <c r="ONA4" s="64"/>
      <c r="ONB4" s="64"/>
      <c r="ONC4" s="64"/>
      <c r="OND4" s="64"/>
      <c r="ONE4" s="64"/>
      <c r="ONF4" s="64"/>
      <c r="ONG4" s="64"/>
      <c r="ONH4" s="64"/>
      <c r="ONI4" s="64"/>
      <c r="ONJ4" s="64"/>
      <c r="ONK4" s="64"/>
      <c r="ONL4" s="64"/>
      <c r="ONM4" s="64"/>
      <c r="ONN4" s="64"/>
      <c r="ONO4" s="64"/>
      <c r="ONP4" s="64"/>
      <c r="ONQ4" s="64"/>
      <c r="ONR4" s="64"/>
      <c r="ONS4" s="64"/>
      <c r="ONT4" s="64"/>
      <c r="ONU4" s="64"/>
      <c r="ONV4" s="64"/>
      <c r="ONW4" s="64"/>
      <c r="ONX4" s="64"/>
      <c r="ONY4" s="64"/>
      <c r="ONZ4" s="64"/>
      <c r="OOA4" s="64"/>
      <c r="OOB4" s="64"/>
      <c r="OOC4" s="64"/>
      <c r="OOD4" s="64"/>
      <c r="OOE4" s="64"/>
      <c r="OOF4" s="64"/>
      <c r="OOG4" s="64"/>
      <c r="OOH4" s="64"/>
      <c r="OOI4" s="64"/>
      <c r="OOJ4" s="64"/>
      <c r="OOK4" s="64"/>
      <c r="OOL4" s="64"/>
      <c r="OOM4" s="64"/>
      <c r="OON4" s="64"/>
      <c r="OOO4" s="64"/>
      <c r="OOP4" s="64"/>
      <c r="OOQ4" s="64"/>
      <c r="OOR4" s="64"/>
      <c r="OOS4" s="64"/>
      <c r="OOT4" s="64"/>
      <c r="OOU4" s="64"/>
      <c r="OOV4" s="64"/>
      <c r="OOW4" s="64"/>
      <c r="OOX4" s="64"/>
      <c r="OOY4" s="64"/>
      <c r="OOZ4" s="64"/>
      <c r="OPA4" s="64"/>
      <c r="OPB4" s="64"/>
      <c r="OPC4" s="64"/>
      <c r="OPD4" s="64"/>
      <c r="OPE4" s="64"/>
      <c r="OPF4" s="64"/>
      <c r="OPG4" s="64"/>
      <c r="OPH4" s="64"/>
      <c r="OPI4" s="64"/>
      <c r="OPJ4" s="64"/>
      <c r="OPK4" s="64"/>
      <c r="OPL4" s="64"/>
      <c r="OPM4" s="64"/>
      <c r="OPN4" s="64"/>
      <c r="OPO4" s="64"/>
      <c r="OPP4" s="64"/>
      <c r="OPQ4" s="64"/>
      <c r="OPR4" s="64"/>
      <c r="OPS4" s="64"/>
      <c r="OPT4" s="64"/>
      <c r="OPU4" s="64"/>
      <c r="OPV4" s="64"/>
      <c r="OPW4" s="64"/>
      <c r="OPX4" s="64"/>
      <c r="OPY4" s="64"/>
      <c r="OPZ4" s="64"/>
      <c r="OQA4" s="64"/>
      <c r="OQB4" s="64"/>
      <c r="OQC4" s="64"/>
      <c r="OQD4" s="64"/>
      <c r="OQE4" s="64"/>
      <c r="OQF4" s="64"/>
      <c r="OQG4" s="64"/>
      <c r="OQH4" s="64"/>
      <c r="OQI4" s="64"/>
      <c r="OQJ4" s="64"/>
      <c r="OQK4" s="64"/>
      <c r="OQL4" s="64"/>
      <c r="OQM4" s="64"/>
      <c r="OQN4" s="64"/>
      <c r="OQO4" s="64"/>
      <c r="OQP4" s="64"/>
      <c r="OQQ4" s="64"/>
      <c r="OQR4" s="64"/>
      <c r="OQS4" s="64"/>
      <c r="OQT4" s="64"/>
      <c r="OQU4" s="64"/>
      <c r="OQV4" s="64"/>
      <c r="OQW4" s="64"/>
      <c r="OQX4" s="64"/>
      <c r="OQY4" s="64"/>
      <c r="OQZ4" s="64"/>
      <c r="ORA4" s="64"/>
      <c r="ORB4" s="64"/>
      <c r="ORC4" s="64"/>
      <c r="ORD4" s="64"/>
      <c r="ORE4" s="64"/>
      <c r="ORF4" s="64"/>
      <c r="ORG4" s="64"/>
      <c r="ORH4" s="64"/>
      <c r="ORI4" s="64"/>
      <c r="ORJ4" s="64"/>
      <c r="ORK4" s="64"/>
      <c r="ORL4" s="64"/>
      <c r="ORM4" s="64"/>
      <c r="ORN4" s="64"/>
      <c r="ORO4" s="64"/>
      <c r="ORP4" s="64"/>
      <c r="ORQ4" s="64"/>
      <c r="ORR4" s="64"/>
      <c r="ORS4" s="64"/>
      <c r="ORT4" s="64"/>
      <c r="ORU4" s="64"/>
      <c r="ORV4" s="64"/>
      <c r="ORW4" s="64"/>
      <c r="ORX4" s="64"/>
      <c r="ORY4" s="64"/>
      <c r="ORZ4" s="64"/>
      <c r="OSA4" s="64"/>
      <c r="OSB4" s="64"/>
      <c r="OSC4" s="64"/>
      <c r="OSD4" s="64"/>
      <c r="OSE4" s="64"/>
      <c r="OSF4" s="64"/>
      <c r="OSG4" s="64"/>
      <c r="OSH4" s="64"/>
      <c r="OSI4" s="64"/>
      <c r="OSJ4" s="64"/>
      <c r="OSK4" s="64"/>
      <c r="OSL4" s="64"/>
      <c r="OSM4" s="64"/>
      <c r="OSN4" s="64"/>
      <c r="OSO4" s="64"/>
      <c r="OSP4" s="64"/>
      <c r="OSQ4" s="64"/>
      <c r="OSR4" s="64"/>
      <c r="OSS4" s="64"/>
      <c r="OST4" s="64"/>
      <c r="OSU4" s="64"/>
      <c r="OSV4" s="64"/>
      <c r="OSW4" s="64"/>
      <c r="OSX4" s="64"/>
      <c r="OSY4" s="64"/>
      <c r="OSZ4" s="64"/>
      <c r="OTA4" s="64"/>
      <c r="OTB4" s="64"/>
      <c r="OTC4" s="64"/>
      <c r="OTD4" s="64"/>
      <c r="OTE4" s="64"/>
      <c r="OTF4" s="64"/>
      <c r="OTG4" s="64"/>
      <c r="OTH4" s="64"/>
      <c r="OTI4" s="64"/>
      <c r="OTJ4" s="64"/>
      <c r="OTK4" s="64"/>
      <c r="OTL4" s="64"/>
      <c r="OTM4" s="64"/>
      <c r="OTN4" s="64"/>
      <c r="OTO4" s="64"/>
      <c r="OTP4" s="64"/>
      <c r="OTQ4" s="64"/>
      <c r="OTR4" s="64"/>
      <c r="OTS4" s="64"/>
      <c r="OTT4" s="64"/>
      <c r="OTU4" s="64"/>
      <c r="OTV4" s="64"/>
      <c r="OTW4" s="64"/>
      <c r="OTX4" s="64"/>
      <c r="OTY4" s="64"/>
      <c r="OTZ4" s="64"/>
      <c r="OUA4" s="64"/>
      <c r="OUB4" s="64"/>
      <c r="OUC4" s="64"/>
      <c r="OUD4" s="64"/>
      <c r="OUE4" s="64"/>
      <c r="OUF4" s="64"/>
      <c r="OUG4" s="64"/>
      <c r="OUH4" s="64"/>
      <c r="OUI4" s="64"/>
      <c r="OUJ4" s="64"/>
      <c r="OUK4" s="64"/>
      <c r="OUL4" s="64"/>
      <c r="OUM4" s="64"/>
      <c r="OUN4" s="64"/>
      <c r="OUO4" s="64"/>
      <c r="OUP4" s="64"/>
      <c r="OUQ4" s="64"/>
      <c r="OUR4" s="64"/>
      <c r="OUS4" s="64"/>
      <c r="OUT4" s="64"/>
      <c r="OUU4" s="64"/>
      <c r="OUV4" s="64"/>
      <c r="OUW4" s="64"/>
      <c r="OUX4" s="64"/>
      <c r="OUY4" s="64"/>
      <c r="OUZ4" s="64"/>
      <c r="OVA4" s="64"/>
      <c r="OVB4" s="64"/>
      <c r="OVC4" s="64"/>
      <c r="OVD4" s="64"/>
      <c r="OVE4" s="64"/>
      <c r="OVF4" s="64"/>
      <c r="OVG4" s="64"/>
      <c r="OVH4" s="64"/>
      <c r="OVI4" s="64"/>
      <c r="OVJ4" s="64"/>
      <c r="OVK4" s="64"/>
      <c r="OVL4" s="64"/>
      <c r="OVM4" s="64"/>
      <c r="OVN4" s="64"/>
      <c r="OVO4" s="64"/>
      <c r="OVP4" s="64"/>
      <c r="OVQ4" s="64"/>
      <c r="OVR4" s="64"/>
      <c r="OVS4" s="64"/>
      <c r="OVT4" s="64"/>
      <c r="OVU4" s="64"/>
      <c r="OVV4" s="64"/>
      <c r="OVW4" s="64"/>
      <c r="OVX4" s="64"/>
      <c r="OVY4" s="64"/>
      <c r="OVZ4" s="64"/>
      <c r="OWA4" s="64"/>
      <c r="OWB4" s="64"/>
      <c r="OWC4" s="64"/>
      <c r="OWD4" s="64"/>
      <c r="OWE4" s="64"/>
      <c r="OWF4" s="64"/>
      <c r="OWG4" s="64"/>
      <c r="OWH4" s="64"/>
      <c r="OWI4" s="64"/>
      <c r="OWJ4" s="64"/>
      <c r="OWK4" s="64"/>
      <c r="OWL4" s="64"/>
      <c r="OWM4" s="64"/>
      <c r="OWN4" s="64"/>
      <c r="OWO4" s="64"/>
      <c r="OWP4" s="64"/>
      <c r="OWQ4" s="64"/>
      <c r="OWR4" s="64"/>
      <c r="OWS4" s="64"/>
      <c r="OWT4" s="64"/>
      <c r="OWU4" s="64"/>
      <c r="OWV4" s="64"/>
      <c r="OWW4" s="64"/>
      <c r="OWX4" s="64"/>
      <c r="OWY4" s="64"/>
      <c r="OWZ4" s="64"/>
      <c r="OXA4" s="64"/>
      <c r="OXB4" s="64"/>
      <c r="OXC4" s="64"/>
      <c r="OXD4" s="64"/>
      <c r="OXE4" s="64"/>
      <c r="OXF4" s="64"/>
      <c r="OXG4" s="64"/>
      <c r="OXH4" s="64"/>
      <c r="OXI4" s="64"/>
      <c r="OXJ4" s="64"/>
      <c r="OXK4" s="64"/>
      <c r="OXL4" s="64"/>
      <c r="OXM4" s="64"/>
      <c r="OXN4" s="64"/>
      <c r="OXO4" s="64"/>
      <c r="OXP4" s="64"/>
      <c r="OXQ4" s="64"/>
      <c r="OXR4" s="64"/>
      <c r="OXS4" s="64"/>
      <c r="OXT4" s="64"/>
      <c r="OXU4" s="64"/>
      <c r="OXV4" s="64"/>
      <c r="OXW4" s="64"/>
      <c r="OXX4" s="64"/>
      <c r="OXY4" s="64"/>
      <c r="OXZ4" s="64"/>
      <c r="OYA4" s="64"/>
      <c r="OYB4" s="64"/>
      <c r="OYC4" s="64"/>
      <c r="OYD4" s="64"/>
      <c r="OYE4" s="64"/>
      <c r="OYF4" s="64"/>
      <c r="OYG4" s="64"/>
      <c r="OYH4" s="64"/>
      <c r="OYI4" s="64"/>
      <c r="OYJ4" s="64"/>
      <c r="OYK4" s="64"/>
      <c r="OYL4" s="64"/>
      <c r="OYM4" s="64"/>
      <c r="OYN4" s="64"/>
      <c r="OYO4" s="64"/>
      <c r="OYP4" s="64"/>
      <c r="OYQ4" s="64"/>
      <c r="OYR4" s="64"/>
      <c r="OYS4" s="64"/>
      <c r="OYT4" s="64"/>
      <c r="OYU4" s="64"/>
      <c r="OYV4" s="64"/>
      <c r="OYW4" s="64"/>
      <c r="OYX4" s="64"/>
      <c r="OYY4" s="64"/>
      <c r="OYZ4" s="64"/>
      <c r="OZA4" s="64"/>
      <c r="OZB4" s="64"/>
      <c r="OZC4" s="64"/>
      <c r="OZD4" s="64"/>
      <c r="OZE4" s="64"/>
      <c r="OZF4" s="64"/>
      <c r="OZG4" s="64"/>
      <c r="OZH4" s="64"/>
      <c r="OZI4" s="64"/>
      <c r="OZJ4" s="64"/>
      <c r="OZK4" s="64"/>
      <c r="OZL4" s="64"/>
      <c r="OZM4" s="64"/>
      <c r="OZN4" s="64"/>
      <c r="OZO4" s="64"/>
      <c r="OZP4" s="64"/>
      <c r="OZQ4" s="64"/>
      <c r="OZR4" s="64"/>
      <c r="OZS4" s="64"/>
      <c r="OZT4" s="64"/>
      <c r="OZU4" s="64"/>
      <c r="OZV4" s="64"/>
      <c r="OZW4" s="64"/>
      <c r="OZX4" s="64"/>
      <c r="OZY4" s="64"/>
      <c r="OZZ4" s="64"/>
      <c r="PAA4" s="64"/>
      <c r="PAB4" s="64"/>
      <c r="PAC4" s="64"/>
      <c r="PAD4" s="64"/>
      <c r="PAE4" s="64"/>
      <c r="PAF4" s="64"/>
      <c r="PAG4" s="64"/>
      <c r="PAH4" s="64"/>
      <c r="PAI4" s="64"/>
      <c r="PAJ4" s="64"/>
      <c r="PAK4" s="64"/>
      <c r="PAL4" s="64"/>
      <c r="PAM4" s="64"/>
      <c r="PAN4" s="64"/>
      <c r="PAO4" s="64"/>
      <c r="PAP4" s="64"/>
      <c r="PAQ4" s="64"/>
      <c r="PAR4" s="64"/>
      <c r="PAS4" s="64"/>
      <c r="PAT4" s="64"/>
      <c r="PAU4" s="64"/>
      <c r="PAV4" s="64"/>
      <c r="PAW4" s="64"/>
      <c r="PAX4" s="64"/>
      <c r="PAY4" s="64"/>
      <c r="PAZ4" s="64"/>
      <c r="PBA4" s="64"/>
      <c r="PBB4" s="64"/>
      <c r="PBC4" s="64"/>
      <c r="PBD4" s="64"/>
      <c r="PBE4" s="64"/>
      <c r="PBF4" s="64"/>
      <c r="PBG4" s="64"/>
      <c r="PBH4" s="64"/>
      <c r="PBI4" s="64"/>
      <c r="PBJ4" s="64"/>
      <c r="PBK4" s="64"/>
      <c r="PBL4" s="64"/>
      <c r="PBM4" s="64"/>
      <c r="PBN4" s="64"/>
      <c r="PBO4" s="64"/>
      <c r="PBP4" s="64"/>
      <c r="PBQ4" s="64"/>
      <c r="PBR4" s="64"/>
      <c r="PBS4" s="64"/>
      <c r="PBT4" s="64"/>
      <c r="PBU4" s="64"/>
      <c r="PBV4" s="64"/>
      <c r="PBW4" s="64"/>
      <c r="PBX4" s="64"/>
      <c r="PBY4" s="64"/>
      <c r="PBZ4" s="64"/>
      <c r="PCA4" s="64"/>
      <c r="PCB4" s="64"/>
      <c r="PCC4" s="64"/>
      <c r="PCD4" s="64"/>
      <c r="PCE4" s="64"/>
      <c r="PCF4" s="64"/>
      <c r="PCG4" s="64"/>
      <c r="PCH4" s="64"/>
      <c r="PCI4" s="64"/>
      <c r="PCJ4" s="64"/>
      <c r="PCK4" s="64"/>
      <c r="PCL4" s="64"/>
      <c r="PCM4" s="64"/>
      <c r="PCN4" s="64"/>
      <c r="PCO4" s="64"/>
      <c r="PCP4" s="64"/>
      <c r="PCQ4" s="64"/>
      <c r="PCR4" s="64"/>
      <c r="PCS4" s="64"/>
      <c r="PCT4" s="64"/>
      <c r="PCU4" s="64"/>
      <c r="PCV4" s="64"/>
      <c r="PCW4" s="64"/>
      <c r="PCX4" s="64"/>
      <c r="PCY4" s="64"/>
      <c r="PCZ4" s="64"/>
      <c r="PDA4" s="64"/>
      <c r="PDB4" s="64"/>
      <c r="PDC4" s="64"/>
      <c r="PDD4" s="64"/>
      <c r="PDE4" s="64"/>
      <c r="PDF4" s="64"/>
      <c r="PDG4" s="64"/>
      <c r="PDH4" s="64"/>
      <c r="PDI4" s="64"/>
      <c r="PDJ4" s="64"/>
      <c r="PDK4" s="64"/>
      <c r="PDL4" s="64"/>
      <c r="PDM4" s="64"/>
      <c r="PDN4" s="64"/>
      <c r="PDO4" s="64"/>
      <c r="PDP4" s="64"/>
      <c r="PDQ4" s="64"/>
      <c r="PDR4" s="64"/>
      <c r="PDS4" s="64"/>
      <c r="PDT4" s="64"/>
      <c r="PDU4" s="64"/>
      <c r="PDV4" s="64"/>
      <c r="PDW4" s="64"/>
      <c r="PDX4" s="64"/>
      <c r="PDY4" s="64"/>
      <c r="PDZ4" s="64"/>
      <c r="PEA4" s="64"/>
      <c r="PEB4" s="64"/>
      <c r="PEC4" s="64"/>
      <c r="PED4" s="64"/>
      <c r="PEE4" s="64"/>
      <c r="PEF4" s="64"/>
      <c r="PEG4" s="64"/>
      <c r="PEH4" s="64"/>
      <c r="PEI4" s="64"/>
      <c r="PEJ4" s="64"/>
      <c r="PEK4" s="64"/>
      <c r="PEL4" s="64"/>
      <c r="PEM4" s="64"/>
      <c r="PEN4" s="64"/>
      <c r="PEO4" s="64"/>
      <c r="PEP4" s="64"/>
      <c r="PEQ4" s="64"/>
      <c r="PER4" s="64"/>
      <c r="PES4" s="64"/>
      <c r="PET4" s="64"/>
      <c r="PEU4" s="64"/>
      <c r="PEV4" s="64"/>
      <c r="PEW4" s="64"/>
      <c r="PEX4" s="64"/>
      <c r="PEY4" s="64"/>
      <c r="PEZ4" s="64"/>
      <c r="PFA4" s="64"/>
      <c r="PFB4" s="64"/>
      <c r="PFC4" s="64"/>
      <c r="PFD4" s="64"/>
      <c r="PFE4" s="64"/>
      <c r="PFF4" s="64"/>
      <c r="PFG4" s="64"/>
      <c r="PFH4" s="64"/>
      <c r="PFI4" s="64"/>
      <c r="PFJ4" s="64"/>
      <c r="PFK4" s="64"/>
      <c r="PFL4" s="64"/>
      <c r="PFM4" s="64"/>
      <c r="PFN4" s="64"/>
      <c r="PFO4" s="64"/>
      <c r="PFP4" s="64"/>
      <c r="PFQ4" s="64"/>
      <c r="PFR4" s="64"/>
      <c r="PFS4" s="64"/>
      <c r="PFT4" s="64"/>
      <c r="PFU4" s="64"/>
      <c r="PFV4" s="64"/>
      <c r="PFW4" s="64"/>
      <c r="PFX4" s="64"/>
      <c r="PFY4" s="64"/>
      <c r="PFZ4" s="64"/>
      <c r="PGA4" s="64"/>
      <c r="PGB4" s="64"/>
      <c r="PGC4" s="64"/>
      <c r="PGD4" s="64"/>
      <c r="PGE4" s="64"/>
      <c r="PGF4" s="64"/>
      <c r="PGG4" s="64"/>
      <c r="PGH4" s="64"/>
      <c r="PGI4" s="64"/>
      <c r="PGJ4" s="64"/>
      <c r="PGK4" s="64"/>
      <c r="PGL4" s="64"/>
      <c r="PGM4" s="64"/>
      <c r="PGN4" s="64"/>
      <c r="PGO4" s="64"/>
      <c r="PGP4" s="64"/>
      <c r="PGQ4" s="64"/>
      <c r="PGR4" s="64"/>
      <c r="PGS4" s="64"/>
      <c r="PGT4" s="64"/>
      <c r="PGU4" s="64"/>
      <c r="PGV4" s="64"/>
      <c r="PGW4" s="64"/>
      <c r="PGX4" s="64"/>
      <c r="PGY4" s="64"/>
      <c r="PGZ4" s="64"/>
      <c r="PHA4" s="64"/>
      <c r="PHB4" s="64"/>
      <c r="PHC4" s="64"/>
      <c r="PHD4" s="64"/>
      <c r="PHE4" s="64"/>
      <c r="PHF4" s="64"/>
      <c r="PHG4" s="64"/>
      <c r="PHH4" s="64"/>
      <c r="PHI4" s="64"/>
      <c r="PHJ4" s="64"/>
      <c r="PHK4" s="64"/>
      <c r="PHL4" s="64"/>
      <c r="PHM4" s="64"/>
      <c r="PHN4" s="64"/>
      <c r="PHO4" s="64"/>
      <c r="PHP4" s="64"/>
      <c r="PHQ4" s="64"/>
      <c r="PHR4" s="64"/>
      <c r="PHS4" s="64"/>
      <c r="PHT4" s="64"/>
      <c r="PHU4" s="64"/>
      <c r="PHV4" s="64"/>
      <c r="PHW4" s="64"/>
      <c r="PHX4" s="64"/>
      <c r="PHY4" s="64"/>
      <c r="PHZ4" s="64"/>
      <c r="PIA4" s="64"/>
      <c r="PIB4" s="64"/>
      <c r="PIC4" s="64"/>
      <c r="PID4" s="64"/>
      <c r="PIE4" s="64"/>
      <c r="PIF4" s="64"/>
      <c r="PIG4" s="64"/>
      <c r="PIH4" s="64"/>
      <c r="PII4" s="64"/>
      <c r="PIJ4" s="64"/>
      <c r="PIK4" s="64"/>
      <c r="PIL4" s="64"/>
      <c r="PIM4" s="64"/>
      <c r="PIN4" s="64"/>
      <c r="PIO4" s="64"/>
      <c r="PIP4" s="64"/>
      <c r="PIQ4" s="64"/>
      <c r="PIR4" s="64"/>
      <c r="PIS4" s="64"/>
      <c r="PIT4" s="64"/>
      <c r="PIU4" s="64"/>
      <c r="PIV4" s="64"/>
      <c r="PIW4" s="64"/>
      <c r="PIX4" s="64"/>
      <c r="PIY4" s="64"/>
      <c r="PIZ4" s="64"/>
      <c r="PJA4" s="64"/>
      <c r="PJB4" s="64"/>
      <c r="PJC4" s="64"/>
      <c r="PJD4" s="64"/>
      <c r="PJE4" s="64"/>
      <c r="PJF4" s="64"/>
      <c r="PJG4" s="64"/>
      <c r="PJH4" s="64"/>
      <c r="PJI4" s="64"/>
      <c r="PJJ4" s="64"/>
      <c r="PJK4" s="64"/>
      <c r="PJL4" s="64"/>
      <c r="PJM4" s="64"/>
      <c r="PJN4" s="64"/>
      <c r="PJO4" s="64"/>
      <c r="PJP4" s="64"/>
      <c r="PJQ4" s="64"/>
      <c r="PJR4" s="64"/>
      <c r="PJS4" s="64"/>
      <c r="PJT4" s="64"/>
      <c r="PJU4" s="64"/>
      <c r="PJV4" s="64"/>
      <c r="PJW4" s="64"/>
      <c r="PJX4" s="64"/>
      <c r="PJY4" s="64"/>
      <c r="PJZ4" s="64"/>
      <c r="PKA4" s="64"/>
      <c r="PKB4" s="64"/>
      <c r="PKC4" s="64"/>
      <c r="PKD4" s="64"/>
      <c r="PKE4" s="64"/>
      <c r="PKF4" s="64"/>
      <c r="PKG4" s="64"/>
      <c r="PKH4" s="64"/>
      <c r="PKI4" s="64"/>
      <c r="PKJ4" s="64"/>
      <c r="PKK4" s="64"/>
      <c r="PKL4" s="64"/>
      <c r="PKM4" s="64"/>
      <c r="PKN4" s="64"/>
      <c r="PKO4" s="64"/>
      <c r="PKP4" s="64"/>
      <c r="PKQ4" s="64"/>
      <c r="PKR4" s="64"/>
      <c r="PKS4" s="64"/>
      <c r="PKT4" s="64"/>
      <c r="PKU4" s="64"/>
      <c r="PKV4" s="64"/>
      <c r="PKW4" s="64"/>
      <c r="PKX4" s="64"/>
      <c r="PKY4" s="64"/>
      <c r="PKZ4" s="64"/>
      <c r="PLA4" s="64"/>
      <c r="PLB4" s="64"/>
      <c r="PLC4" s="64"/>
      <c r="PLD4" s="64"/>
      <c r="PLE4" s="64"/>
      <c r="PLF4" s="64"/>
      <c r="PLG4" s="64"/>
      <c r="PLH4" s="64"/>
      <c r="PLI4" s="64"/>
      <c r="PLJ4" s="64"/>
      <c r="PLK4" s="64"/>
      <c r="PLL4" s="64"/>
      <c r="PLM4" s="64"/>
      <c r="PLN4" s="64"/>
      <c r="PLO4" s="64"/>
      <c r="PLP4" s="64"/>
      <c r="PLQ4" s="64"/>
      <c r="PLR4" s="64"/>
      <c r="PLS4" s="64"/>
      <c r="PLT4" s="64"/>
      <c r="PLU4" s="64"/>
      <c r="PLV4" s="64"/>
      <c r="PLW4" s="64"/>
      <c r="PLX4" s="64"/>
      <c r="PLY4" s="64"/>
      <c r="PLZ4" s="64"/>
      <c r="PMA4" s="64"/>
      <c r="PMB4" s="64"/>
      <c r="PMC4" s="64"/>
      <c r="PMD4" s="64"/>
      <c r="PME4" s="64"/>
      <c r="PMF4" s="64"/>
      <c r="PMG4" s="64"/>
      <c r="PMH4" s="64"/>
      <c r="PMI4" s="64"/>
      <c r="PMJ4" s="64"/>
      <c r="PMK4" s="64"/>
      <c r="PML4" s="64"/>
      <c r="PMM4" s="64"/>
      <c r="PMN4" s="64"/>
      <c r="PMO4" s="64"/>
      <c r="PMP4" s="64"/>
      <c r="PMQ4" s="64"/>
      <c r="PMR4" s="64"/>
      <c r="PMS4" s="64"/>
      <c r="PMT4" s="64"/>
      <c r="PMU4" s="64"/>
      <c r="PMV4" s="64"/>
      <c r="PMW4" s="64"/>
      <c r="PMX4" s="64"/>
      <c r="PMY4" s="64"/>
      <c r="PMZ4" s="64"/>
      <c r="PNA4" s="64"/>
      <c r="PNB4" s="64"/>
      <c r="PNC4" s="64"/>
      <c r="PND4" s="64"/>
      <c r="PNE4" s="64"/>
      <c r="PNF4" s="64"/>
      <c r="PNG4" s="64"/>
      <c r="PNH4" s="64"/>
      <c r="PNI4" s="64"/>
      <c r="PNJ4" s="64"/>
      <c r="PNK4" s="64"/>
      <c r="PNL4" s="64"/>
      <c r="PNM4" s="64"/>
      <c r="PNN4" s="64"/>
      <c r="PNO4" s="64"/>
      <c r="PNP4" s="64"/>
      <c r="PNQ4" s="64"/>
      <c r="PNR4" s="64"/>
      <c r="PNS4" s="64"/>
      <c r="PNT4" s="64"/>
      <c r="PNU4" s="64"/>
      <c r="PNV4" s="64"/>
      <c r="PNW4" s="64"/>
      <c r="PNX4" s="64"/>
      <c r="PNY4" s="64"/>
      <c r="PNZ4" s="64"/>
      <c r="POA4" s="64"/>
      <c r="POB4" s="64"/>
      <c r="POC4" s="64"/>
      <c r="POD4" s="64"/>
      <c r="POE4" s="64"/>
      <c r="POF4" s="64"/>
      <c r="POG4" s="64"/>
      <c r="POH4" s="64"/>
      <c r="POI4" s="64"/>
      <c r="POJ4" s="64"/>
      <c r="POK4" s="64"/>
      <c r="POL4" s="64"/>
      <c r="POM4" s="64"/>
      <c r="PON4" s="64"/>
      <c r="POO4" s="64"/>
      <c r="POP4" s="64"/>
      <c r="POQ4" s="64"/>
      <c r="POR4" s="64"/>
      <c r="POS4" s="64"/>
      <c r="POT4" s="64"/>
      <c r="POU4" s="64"/>
      <c r="POV4" s="64"/>
      <c r="POW4" s="64"/>
      <c r="POX4" s="64"/>
      <c r="POY4" s="64"/>
      <c r="POZ4" s="64"/>
      <c r="PPA4" s="64"/>
      <c r="PPB4" s="64"/>
      <c r="PPC4" s="64"/>
      <c r="PPD4" s="64"/>
      <c r="PPE4" s="64"/>
      <c r="PPF4" s="64"/>
      <c r="PPG4" s="64"/>
      <c r="PPH4" s="64"/>
      <c r="PPI4" s="64"/>
      <c r="PPJ4" s="64"/>
      <c r="PPK4" s="64"/>
      <c r="PPL4" s="64"/>
      <c r="PPM4" s="64"/>
      <c r="PPN4" s="64"/>
      <c r="PPO4" s="64"/>
      <c r="PPP4" s="64"/>
      <c r="PPQ4" s="64"/>
      <c r="PPR4" s="64"/>
      <c r="PPS4" s="64"/>
      <c r="PPT4" s="64"/>
      <c r="PPU4" s="64"/>
      <c r="PPV4" s="64"/>
      <c r="PPW4" s="64"/>
      <c r="PPX4" s="64"/>
      <c r="PPY4" s="64"/>
      <c r="PPZ4" s="64"/>
      <c r="PQA4" s="64"/>
      <c r="PQB4" s="64"/>
      <c r="PQC4" s="64"/>
      <c r="PQD4" s="64"/>
      <c r="PQE4" s="64"/>
      <c r="PQF4" s="64"/>
      <c r="PQG4" s="64"/>
      <c r="PQH4" s="64"/>
      <c r="PQI4" s="64"/>
      <c r="PQJ4" s="64"/>
      <c r="PQK4" s="64"/>
      <c r="PQL4" s="64"/>
      <c r="PQM4" s="64"/>
      <c r="PQN4" s="64"/>
      <c r="PQO4" s="64"/>
      <c r="PQP4" s="64"/>
      <c r="PQQ4" s="64"/>
      <c r="PQR4" s="64"/>
      <c r="PQS4" s="64"/>
      <c r="PQT4" s="64"/>
      <c r="PQU4" s="64"/>
      <c r="PQV4" s="64"/>
      <c r="PQW4" s="64"/>
      <c r="PQX4" s="64"/>
      <c r="PQY4" s="64"/>
      <c r="PQZ4" s="64"/>
      <c r="PRA4" s="64"/>
      <c r="PRB4" s="64"/>
      <c r="PRC4" s="64"/>
      <c r="PRD4" s="64"/>
      <c r="PRE4" s="64"/>
      <c r="PRF4" s="64"/>
      <c r="PRG4" s="64"/>
      <c r="PRH4" s="64"/>
      <c r="PRI4" s="64"/>
      <c r="PRJ4" s="64"/>
      <c r="PRK4" s="64"/>
      <c r="PRL4" s="64"/>
      <c r="PRM4" s="64"/>
      <c r="PRN4" s="64"/>
      <c r="PRO4" s="64"/>
      <c r="PRP4" s="64"/>
      <c r="PRQ4" s="64"/>
      <c r="PRR4" s="64"/>
      <c r="PRS4" s="64"/>
      <c r="PRT4" s="64"/>
      <c r="PRU4" s="64"/>
      <c r="PRV4" s="64"/>
      <c r="PRW4" s="64"/>
      <c r="PRX4" s="64"/>
      <c r="PRY4" s="64"/>
      <c r="PRZ4" s="64"/>
      <c r="PSA4" s="64"/>
      <c r="PSB4" s="64"/>
      <c r="PSC4" s="64"/>
      <c r="PSD4" s="64"/>
      <c r="PSE4" s="64"/>
      <c r="PSF4" s="64"/>
      <c r="PSG4" s="64"/>
      <c r="PSH4" s="64"/>
      <c r="PSI4" s="64"/>
      <c r="PSJ4" s="64"/>
      <c r="PSK4" s="64"/>
      <c r="PSL4" s="64"/>
      <c r="PSM4" s="64"/>
      <c r="PSN4" s="64"/>
      <c r="PSO4" s="64"/>
      <c r="PSP4" s="64"/>
      <c r="PSQ4" s="64"/>
      <c r="PSR4" s="64"/>
      <c r="PSS4" s="64"/>
      <c r="PST4" s="64"/>
      <c r="PSU4" s="64"/>
      <c r="PSV4" s="64"/>
      <c r="PSW4" s="64"/>
      <c r="PSX4" s="64"/>
      <c r="PSY4" s="64"/>
      <c r="PSZ4" s="64"/>
      <c r="PTA4" s="64"/>
      <c r="PTB4" s="64"/>
      <c r="PTC4" s="64"/>
      <c r="PTD4" s="64"/>
      <c r="PTE4" s="64"/>
      <c r="PTF4" s="64"/>
      <c r="PTG4" s="64"/>
      <c r="PTH4" s="64"/>
      <c r="PTI4" s="64"/>
      <c r="PTJ4" s="64"/>
      <c r="PTK4" s="64"/>
      <c r="PTL4" s="64"/>
      <c r="PTM4" s="64"/>
      <c r="PTN4" s="64"/>
      <c r="PTO4" s="64"/>
      <c r="PTP4" s="64"/>
      <c r="PTQ4" s="64"/>
      <c r="PTR4" s="64"/>
      <c r="PTS4" s="64"/>
      <c r="PTT4" s="64"/>
      <c r="PTU4" s="64"/>
      <c r="PTV4" s="64"/>
      <c r="PTW4" s="64"/>
      <c r="PTX4" s="64"/>
      <c r="PTY4" s="64"/>
      <c r="PTZ4" s="64"/>
      <c r="PUA4" s="64"/>
      <c r="PUB4" s="64"/>
      <c r="PUC4" s="64"/>
      <c r="PUD4" s="64"/>
      <c r="PUE4" s="64"/>
      <c r="PUF4" s="64"/>
      <c r="PUG4" s="64"/>
      <c r="PUH4" s="64"/>
      <c r="PUI4" s="64"/>
      <c r="PUJ4" s="64"/>
      <c r="PUK4" s="64"/>
      <c r="PUL4" s="64"/>
      <c r="PUM4" s="64"/>
      <c r="PUN4" s="64"/>
      <c r="PUO4" s="64"/>
      <c r="PUP4" s="64"/>
      <c r="PUQ4" s="64"/>
      <c r="PUR4" s="64"/>
      <c r="PUS4" s="64"/>
      <c r="PUT4" s="64"/>
      <c r="PUU4" s="64"/>
      <c r="PUV4" s="64"/>
      <c r="PUW4" s="64"/>
      <c r="PUX4" s="64"/>
      <c r="PUY4" s="64"/>
      <c r="PUZ4" s="64"/>
      <c r="PVA4" s="64"/>
      <c r="PVB4" s="64"/>
      <c r="PVC4" s="64"/>
      <c r="PVD4" s="64"/>
      <c r="PVE4" s="64"/>
      <c r="PVF4" s="64"/>
      <c r="PVG4" s="64"/>
      <c r="PVH4" s="64"/>
      <c r="PVI4" s="64"/>
      <c r="PVJ4" s="64"/>
      <c r="PVK4" s="64"/>
      <c r="PVL4" s="64"/>
      <c r="PVM4" s="64"/>
      <c r="PVN4" s="64"/>
      <c r="PVO4" s="64"/>
      <c r="PVP4" s="64"/>
      <c r="PVQ4" s="64"/>
      <c r="PVR4" s="64"/>
      <c r="PVS4" s="64"/>
      <c r="PVT4" s="64"/>
      <c r="PVU4" s="64"/>
      <c r="PVV4" s="64"/>
      <c r="PVW4" s="64"/>
      <c r="PVX4" s="64"/>
      <c r="PVY4" s="64"/>
      <c r="PVZ4" s="64"/>
      <c r="PWA4" s="64"/>
      <c r="PWB4" s="64"/>
      <c r="PWC4" s="64"/>
      <c r="PWD4" s="64"/>
      <c r="PWE4" s="64"/>
      <c r="PWF4" s="64"/>
      <c r="PWG4" s="64"/>
      <c r="PWH4" s="64"/>
      <c r="PWI4" s="64"/>
      <c r="PWJ4" s="64"/>
      <c r="PWK4" s="64"/>
      <c r="PWL4" s="64"/>
      <c r="PWM4" s="64"/>
      <c r="PWN4" s="64"/>
      <c r="PWO4" s="64"/>
      <c r="PWP4" s="64"/>
      <c r="PWQ4" s="64"/>
      <c r="PWR4" s="64"/>
      <c r="PWS4" s="64"/>
      <c r="PWT4" s="64"/>
      <c r="PWU4" s="64"/>
      <c r="PWV4" s="64"/>
      <c r="PWW4" s="64"/>
      <c r="PWX4" s="64"/>
      <c r="PWY4" s="64"/>
      <c r="PWZ4" s="64"/>
      <c r="PXA4" s="64"/>
      <c r="PXB4" s="64"/>
      <c r="PXC4" s="64"/>
      <c r="PXD4" s="64"/>
      <c r="PXE4" s="64"/>
      <c r="PXF4" s="64"/>
      <c r="PXG4" s="64"/>
      <c r="PXH4" s="64"/>
      <c r="PXI4" s="64"/>
      <c r="PXJ4" s="64"/>
      <c r="PXK4" s="64"/>
      <c r="PXL4" s="64"/>
      <c r="PXM4" s="64"/>
      <c r="PXN4" s="64"/>
      <c r="PXO4" s="64"/>
      <c r="PXP4" s="64"/>
      <c r="PXQ4" s="64"/>
      <c r="PXR4" s="64"/>
      <c r="PXS4" s="64"/>
      <c r="PXT4" s="64"/>
      <c r="PXU4" s="64"/>
      <c r="PXV4" s="64"/>
      <c r="PXW4" s="64"/>
      <c r="PXX4" s="64"/>
      <c r="PXY4" s="64"/>
      <c r="PXZ4" s="64"/>
      <c r="PYA4" s="64"/>
      <c r="PYB4" s="64"/>
      <c r="PYC4" s="64"/>
      <c r="PYD4" s="64"/>
      <c r="PYE4" s="64"/>
      <c r="PYF4" s="64"/>
      <c r="PYG4" s="64"/>
      <c r="PYH4" s="64"/>
      <c r="PYI4" s="64"/>
      <c r="PYJ4" s="64"/>
      <c r="PYK4" s="64"/>
      <c r="PYL4" s="64"/>
      <c r="PYM4" s="64"/>
      <c r="PYN4" s="64"/>
      <c r="PYO4" s="64"/>
      <c r="PYP4" s="64"/>
      <c r="PYQ4" s="64"/>
      <c r="PYR4" s="64"/>
      <c r="PYS4" s="64"/>
      <c r="PYT4" s="64"/>
      <c r="PYU4" s="64"/>
      <c r="PYV4" s="64"/>
      <c r="PYW4" s="64"/>
      <c r="PYX4" s="64"/>
      <c r="PYY4" s="64"/>
      <c r="PYZ4" s="64"/>
      <c r="PZA4" s="64"/>
      <c r="PZB4" s="64"/>
      <c r="PZC4" s="64"/>
      <c r="PZD4" s="64"/>
      <c r="PZE4" s="64"/>
      <c r="PZF4" s="64"/>
      <c r="PZG4" s="64"/>
      <c r="PZH4" s="64"/>
      <c r="PZI4" s="64"/>
      <c r="PZJ4" s="64"/>
      <c r="PZK4" s="64"/>
      <c r="PZL4" s="64"/>
      <c r="PZM4" s="64"/>
      <c r="PZN4" s="64"/>
      <c r="PZO4" s="64"/>
      <c r="PZP4" s="64"/>
      <c r="PZQ4" s="64"/>
      <c r="PZR4" s="64"/>
      <c r="PZS4" s="64"/>
      <c r="PZT4" s="64"/>
      <c r="PZU4" s="64"/>
      <c r="PZV4" s="64"/>
      <c r="PZW4" s="64"/>
      <c r="PZX4" s="64"/>
      <c r="PZY4" s="64"/>
      <c r="PZZ4" s="64"/>
      <c r="QAA4" s="64"/>
      <c r="QAB4" s="64"/>
      <c r="QAC4" s="64"/>
      <c r="QAD4" s="64"/>
      <c r="QAE4" s="64"/>
      <c r="QAF4" s="64"/>
      <c r="QAG4" s="64"/>
      <c r="QAH4" s="64"/>
      <c r="QAI4" s="64"/>
      <c r="QAJ4" s="64"/>
      <c r="QAK4" s="64"/>
      <c r="QAL4" s="64"/>
      <c r="QAM4" s="64"/>
      <c r="QAN4" s="64"/>
      <c r="QAO4" s="64"/>
      <c r="QAP4" s="64"/>
      <c r="QAQ4" s="64"/>
      <c r="QAR4" s="64"/>
      <c r="QAS4" s="64"/>
      <c r="QAT4" s="64"/>
      <c r="QAU4" s="64"/>
      <c r="QAV4" s="64"/>
      <c r="QAW4" s="64"/>
      <c r="QAX4" s="64"/>
      <c r="QAY4" s="64"/>
      <c r="QAZ4" s="64"/>
      <c r="QBA4" s="64"/>
      <c r="QBB4" s="64"/>
      <c r="QBC4" s="64"/>
      <c r="QBD4" s="64"/>
      <c r="QBE4" s="64"/>
      <c r="QBF4" s="64"/>
      <c r="QBG4" s="64"/>
      <c r="QBH4" s="64"/>
      <c r="QBI4" s="64"/>
      <c r="QBJ4" s="64"/>
      <c r="QBK4" s="64"/>
      <c r="QBL4" s="64"/>
      <c r="QBM4" s="64"/>
      <c r="QBN4" s="64"/>
      <c r="QBO4" s="64"/>
      <c r="QBP4" s="64"/>
      <c r="QBQ4" s="64"/>
      <c r="QBR4" s="64"/>
      <c r="QBS4" s="64"/>
      <c r="QBT4" s="64"/>
      <c r="QBU4" s="64"/>
      <c r="QBV4" s="64"/>
      <c r="QBW4" s="64"/>
      <c r="QBX4" s="64"/>
      <c r="QBY4" s="64"/>
      <c r="QBZ4" s="64"/>
      <c r="QCA4" s="64"/>
      <c r="QCB4" s="64"/>
      <c r="QCC4" s="64"/>
      <c r="QCD4" s="64"/>
      <c r="QCE4" s="64"/>
      <c r="QCF4" s="64"/>
      <c r="QCG4" s="64"/>
      <c r="QCH4" s="64"/>
      <c r="QCI4" s="64"/>
      <c r="QCJ4" s="64"/>
      <c r="QCK4" s="64"/>
      <c r="QCL4" s="64"/>
      <c r="QCM4" s="64"/>
      <c r="QCN4" s="64"/>
      <c r="QCO4" s="64"/>
      <c r="QCP4" s="64"/>
      <c r="QCQ4" s="64"/>
      <c r="QCR4" s="64"/>
      <c r="QCS4" s="64"/>
      <c r="QCT4" s="64"/>
      <c r="QCU4" s="64"/>
      <c r="QCV4" s="64"/>
      <c r="QCW4" s="64"/>
      <c r="QCX4" s="64"/>
      <c r="QCY4" s="64"/>
      <c r="QCZ4" s="64"/>
      <c r="QDA4" s="64"/>
      <c r="QDB4" s="64"/>
      <c r="QDC4" s="64"/>
      <c r="QDD4" s="64"/>
      <c r="QDE4" s="64"/>
      <c r="QDF4" s="64"/>
      <c r="QDG4" s="64"/>
      <c r="QDH4" s="64"/>
      <c r="QDI4" s="64"/>
      <c r="QDJ4" s="64"/>
      <c r="QDK4" s="64"/>
      <c r="QDL4" s="64"/>
      <c r="QDM4" s="64"/>
      <c r="QDN4" s="64"/>
      <c r="QDO4" s="64"/>
      <c r="QDP4" s="64"/>
      <c r="QDQ4" s="64"/>
      <c r="QDR4" s="64"/>
      <c r="QDS4" s="64"/>
      <c r="QDT4" s="64"/>
      <c r="QDU4" s="64"/>
      <c r="QDV4" s="64"/>
      <c r="QDW4" s="64"/>
      <c r="QDX4" s="64"/>
      <c r="QDY4" s="64"/>
      <c r="QDZ4" s="64"/>
      <c r="QEA4" s="64"/>
      <c r="QEB4" s="64"/>
      <c r="QEC4" s="64"/>
      <c r="QED4" s="64"/>
      <c r="QEE4" s="64"/>
      <c r="QEF4" s="64"/>
      <c r="QEG4" s="64"/>
      <c r="QEH4" s="64"/>
      <c r="QEI4" s="64"/>
      <c r="QEJ4" s="64"/>
      <c r="QEK4" s="64"/>
      <c r="QEL4" s="64"/>
      <c r="QEM4" s="64"/>
      <c r="QEN4" s="64"/>
      <c r="QEO4" s="64"/>
      <c r="QEP4" s="64"/>
      <c r="QEQ4" s="64"/>
      <c r="QER4" s="64"/>
      <c r="QES4" s="64"/>
      <c r="QET4" s="64"/>
      <c r="QEU4" s="64"/>
      <c r="QEV4" s="64"/>
      <c r="QEW4" s="64"/>
      <c r="QEX4" s="64"/>
      <c r="QEY4" s="64"/>
      <c r="QEZ4" s="64"/>
      <c r="QFA4" s="64"/>
      <c r="QFB4" s="64"/>
      <c r="QFC4" s="64"/>
      <c r="QFD4" s="64"/>
      <c r="QFE4" s="64"/>
      <c r="QFF4" s="64"/>
      <c r="QFG4" s="64"/>
      <c r="QFH4" s="64"/>
      <c r="QFI4" s="64"/>
      <c r="QFJ4" s="64"/>
      <c r="QFK4" s="64"/>
      <c r="QFL4" s="64"/>
      <c r="QFM4" s="64"/>
      <c r="QFN4" s="64"/>
      <c r="QFO4" s="64"/>
      <c r="QFP4" s="64"/>
      <c r="QFQ4" s="64"/>
      <c r="QFR4" s="64"/>
      <c r="QFS4" s="64"/>
      <c r="QFT4" s="64"/>
      <c r="QFU4" s="64"/>
      <c r="QFV4" s="64"/>
      <c r="QFW4" s="64"/>
      <c r="QFX4" s="64"/>
      <c r="QFY4" s="64"/>
      <c r="QFZ4" s="64"/>
      <c r="QGA4" s="64"/>
      <c r="QGB4" s="64"/>
      <c r="QGC4" s="64"/>
      <c r="QGD4" s="64"/>
      <c r="QGE4" s="64"/>
      <c r="QGF4" s="64"/>
      <c r="QGG4" s="64"/>
      <c r="QGH4" s="64"/>
      <c r="QGI4" s="64"/>
      <c r="QGJ4" s="64"/>
      <c r="QGK4" s="64"/>
      <c r="QGL4" s="64"/>
      <c r="QGM4" s="64"/>
      <c r="QGN4" s="64"/>
      <c r="QGO4" s="64"/>
      <c r="QGP4" s="64"/>
      <c r="QGQ4" s="64"/>
      <c r="QGR4" s="64"/>
      <c r="QGS4" s="64"/>
      <c r="QGT4" s="64"/>
      <c r="QGU4" s="64"/>
      <c r="QGV4" s="64"/>
      <c r="QGW4" s="64"/>
      <c r="QGX4" s="64"/>
      <c r="QGY4" s="64"/>
      <c r="QGZ4" s="64"/>
      <c r="QHA4" s="64"/>
      <c r="QHB4" s="64"/>
      <c r="QHC4" s="64"/>
      <c r="QHD4" s="64"/>
      <c r="QHE4" s="64"/>
      <c r="QHF4" s="64"/>
      <c r="QHG4" s="64"/>
      <c r="QHH4" s="64"/>
      <c r="QHI4" s="64"/>
      <c r="QHJ4" s="64"/>
      <c r="QHK4" s="64"/>
      <c r="QHL4" s="64"/>
      <c r="QHM4" s="64"/>
      <c r="QHN4" s="64"/>
      <c r="QHO4" s="64"/>
      <c r="QHP4" s="64"/>
      <c r="QHQ4" s="64"/>
      <c r="QHR4" s="64"/>
      <c r="QHS4" s="64"/>
      <c r="QHT4" s="64"/>
      <c r="QHU4" s="64"/>
      <c r="QHV4" s="64"/>
      <c r="QHW4" s="64"/>
      <c r="QHX4" s="64"/>
      <c r="QHY4" s="64"/>
      <c r="QHZ4" s="64"/>
      <c r="QIA4" s="64"/>
      <c r="QIB4" s="64"/>
      <c r="QIC4" s="64"/>
      <c r="QID4" s="64"/>
      <c r="QIE4" s="64"/>
      <c r="QIF4" s="64"/>
      <c r="QIG4" s="64"/>
      <c r="QIH4" s="64"/>
      <c r="QII4" s="64"/>
      <c r="QIJ4" s="64"/>
      <c r="QIK4" s="64"/>
      <c r="QIL4" s="64"/>
      <c r="QIM4" s="64"/>
      <c r="QIN4" s="64"/>
      <c r="QIO4" s="64"/>
      <c r="QIP4" s="64"/>
      <c r="QIQ4" s="64"/>
      <c r="QIR4" s="64"/>
      <c r="QIS4" s="64"/>
      <c r="QIT4" s="64"/>
      <c r="QIU4" s="64"/>
      <c r="QIV4" s="64"/>
      <c r="QIW4" s="64"/>
      <c r="QIX4" s="64"/>
      <c r="QIY4" s="64"/>
      <c r="QIZ4" s="64"/>
      <c r="QJA4" s="64"/>
      <c r="QJB4" s="64"/>
      <c r="QJC4" s="64"/>
      <c r="QJD4" s="64"/>
      <c r="QJE4" s="64"/>
      <c r="QJF4" s="64"/>
      <c r="QJG4" s="64"/>
      <c r="QJH4" s="64"/>
      <c r="QJI4" s="64"/>
      <c r="QJJ4" s="64"/>
      <c r="QJK4" s="64"/>
      <c r="QJL4" s="64"/>
      <c r="QJM4" s="64"/>
      <c r="QJN4" s="64"/>
      <c r="QJO4" s="64"/>
      <c r="QJP4" s="64"/>
      <c r="QJQ4" s="64"/>
      <c r="QJR4" s="64"/>
      <c r="QJS4" s="64"/>
      <c r="QJT4" s="64"/>
      <c r="QJU4" s="64"/>
      <c r="QJV4" s="64"/>
      <c r="QJW4" s="64"/>
      <c r="QJX4" s="64"/>
      <c r="QJY4" s="64"/>
      <c r="QJZ4" s="64"/>
      <c r="QKA4" s="64"/>
      <c r="QKB4" s="64"/>
      <c r="QKC4" s="64"/>
      <c r="QKD4" s="64"/>
      <c r="QKE4" s="64"/>
      <c r="QKF4" s="64"/>
      <c r="QKG4" s="64"/>
      <c r="QKH4" s="64"/>
      <c r="QKI4" s="64"/>
      <c r="QKJ4" s="64"/>
      <c r="QKK4" s="64"/>
      <c r="QKL4" s="64"/>
      <c r="QKM4" s="64"/>
      <c r="QKN4" s="64"/>
      <c r="QKO4" s="64"/>
      <c r="QKP4" s="64"/>
      <c r="QKQ4" s="64"/>
      <c r="QKR4" s="64"/>
      <c r="QKS4" s="64"/>
      <c r="QKT4" s="64"/>
      <c r="QKU4" s="64"/>
      <c r="QKV4" s="64"/>
      <c r="QKW4" s="64"/>
      <c r="QKX4" s="64"/>
      <c r="QKY4" s="64"/>
      <c r="QKZ4" s="64"/>
      <c r="QLA4" s="64"/>
      <c r="QLB4" s="64"/>
      <c r="QLC4" s="64"/>
      <c r="QLD4" s="64"/>
      <c r="QLE4" s="64"/>
      <c r="QLF4" s="64"/>
      <c r="QLG4" s="64"/>
      <c r="QLH4" s="64"/>
      <c r="QLI4" s="64"/>
      <c r="QLJ4" s="64"/>
      <c r="QLK4" s="64"/>
      <c r="QLL4" s="64"/>
      <c r="QLM4" s="64"/>
      <c r="QLN4" s="64"/>
      <c r="QLO4" s="64"/>
      <c r="QLP4" s="64"/>
      <c r="QLQ4" s="64"/>
      <c r="QLR4" s="64"/>
      <c r="QLS4" s="64"/>
      <c r="QLT4" s="64"/>
      <c r="QLU4" s="64"/>
      <c r="QLV4" s="64"/>
      <c r="QLW4" s="64"/>
      <c r="QLX4" s="64"/>
      <c r="QLY4" s="64"/>
      <c r="QLZ4" s="64"/>
      <c r="QMA4" s="64"/>
      <c r="QMB4" s="64"/>
      <c r="QMC4" s="64"/>
      <c r="QMD4" s="64"/>
      <c r="QME4" s="64"/>
      <c r="QMF4" s="64"/>
      <c r="QMG4" s="64"/>
      <c r="QMH4" s="64"/>
      <c r="QMI4" s="64"/>
      <c r="QMJ4" s="64"/>
      <c r="QMK4" s="64"/>
      <c r="QML4" s="64"/>
      <c r="QMM4" s="64"/>
      <c r="QMN4" s="64"/>
      <c r="QMO4" s="64"/>
      <c r="QMP4" s="64"/>
      <c r="QMQ4" s="64"/>
      <c r="QMR4" s="64"/>
      <c r="QMS4" s="64"/>
      <c r="QMT4" s="64"/>
      <c r="QMU4" s="64"/>
      <c r="QMV4" s="64"/>
      <c r="QMW4" s="64"/>
      <c r="QMX4" s="64"/>
      <c r="QMY4" s="64"/>
      <c r="QMZ4" s="64"/>
      <c r="QNA4" s="64"/>
      <c r="QNB4" s="64"/>
      <c r="QNC4" s="64"/>
      <c r="QND4" s="64"/>
      <c r="QNE4" s="64"/>
      <c r="QNF4" s="64"/>
      <c r="QNG4" s="64"/>
      <c r="QNH4" s="64"/>
      <c r="QNI4" s="64"/>
      <c r="QNJ4" s="64"/>
      <c r="QNK4" s="64"/>
      <c r="QNL4" s="64"/>
      <c r="QNM4" s="64"/>
      <c r="QNN4" s="64"/>
      <c r="QNO4" s="64"/>
      <c r="QNP4" s="64"/>
      <c r="QNQ4" s="64"/>
      <c r="QNR4" s="64"/>
      <c r="QNS4" s="64"/>
      <c r="QNT4" s="64"/>
      <c r="QNU4" s="64"/>
      <c r="QNV4" s="64"/>
      <c r="QNW4" s="64"/>
      <c r="QNX4" s="64"/>
      <c r="QNY4" s="64"/>
      <c r="QNZ4" s="64"/>
      <c r="QOA4" s="64"/>
      <c r="QOB4" s="64"/>
      <c r="QOC4" s="64"/>
      <c r="QOD4" s="64"/>
      <c r="QOE4" s="64"/>
      <c r="QOF4" s="64"/>
      <c r="QOG4" s="64"/>
      <c r="QOH4" s="64"/>
      <c r="QOI4" s="64"/>
      <c r="QOJ4" s="64"/>
      <c r="QOK4" s="64"/>
      <c r="QOL4" s="64"/>
      <c r="QOM4" s="64"/>
      <c r="QON4" s="64"/>
      <c r="QOO4" s="64"/>
      <c r="QOP4" s="64"/>
      <c r="QOQ4" s="64"/>
      <c r="QOR4" s="64"/>
      <c r="QOS4" s="64"/>
      <c r="QOT4" s="64"/>
      <c r="QOU4" s="64"/>
      <c r="QOV4" s="64"/>
      <c r="QOW4" s="64"/>
      <c r="QOX4" s="64"/>
      <c r="QOY4" s="64"/>
      <c r="QOZ4" s="64"/>
      <c r="QPA4" s="64"/>
      <c r="QPB4" s="64"/>
      <c r="QPC4" s="64"/>
      <c r="QPD4" s="64"/>
      <c r="QPE4" s="64"/>
      <c r="QPF4" s="64"/>
      <c r="QPG4" s="64"/>
      <c r="QPH4" s="64"/>
      <c r="QPI4" s="64"/>
      <c r="QPJ4" s="64"/>
      <c r="QPK4" s="64"/>
      <c r="QPL4" s="64"/>
      <c r="QPM4" s="64"/>
      <c r="QPN4" s="64"/>
      <c r="QPO4" s="64"/>
      <c r="QPP4" s="64"/>
      <c r="QPQ4" s="64"/>
      <c r="QPR4" s="64"/>
      <c r="QPS4" s="64"/>
      <c r="QPT4" s="64"/>
      <c r="QPU4" s="64"/>
      <c r="QPV4" s="64"/>
      <c r="QPW4" s="64"/>
      <c r="QPX4" s="64"/>
      <c r="QPY4" s="64"/>
      <c r="QPZ4" s="64"/>
      <c r="QQA4" s="64"/>
      <c r="QQB4" s="64"/>
      <c r="QQC4" s="64"/>
      <c r="QQD4" s="64"/>
      <c r="QQE4" s="64"/>
      <c r="QQF4" s="64"/>
      <c r="QQG4" s="64"/>
      <c r="QQH4" s="64"/>
      <c r="QQI4" s="64"/>
      <c r="QQJ4" s="64"/>
      <c r="QQK4" s="64"/>
      <c r="QQL4" s="64"/>
      <c r="QQM4" s="64"/>
      <c r="QQN4" s="64"/>
      <c r="QQO4" s="64"/>
      <c r="QQP4" s="64"/>
      <c r="QQQ4" s="64"/>
      <c r="QQR4" s="64"/>
      <c r="QQS4" s="64"/>
      <c r="QQT4" s="64"/>
      <c r="QQU4" s="64"/>
      <c r="QQV4" s="64"/>
      <c r="QQW4" s="64"/>
      <c r="QQX4" s="64"/>
      <c r="QQY4" s="64"/>
      <c r="QQZ4" s="64"/>
      <c r="QRA4" s="64"/>
      <c r="QRB4" s="64"/>
      <c r="QRC4" s="64"/>
      <c r="QRD4" s="64"/>
      <c r="QRE4" s="64"/>
      <c r="QRF4" s="64"/>
      <c r="QRG4" s="64"/>
      <c r="QRH4" s="64"/>
      <c r="QRI4" s="64"/>
      <c r="QRJ4" s="64"/>
      <c r="QRK4" s="64"/>
      <c r="QRL4" s="64"/>
      <c r="QRM4" s="64"/>
      <c r="QRN4" s="64"/>
      <c r="QRO4" s="64"/>
      <c r="QRP4" s="64"/>
      <c r="QRQ4" s="64"/>
      <c r="QRR4" s="64"/>
      <c r="QRS4" s="64"/>
      <c r="QRT4" s="64"/>
      <c r="QRU4" s="64"/>
      <c r="QRV4" s="64"/>
      <c r="QRW4" s="64"/>
      <c r="QRX4" s="64"/>
      <c r="QRY4" s="64"/>
      <c r="QRZ4" s="64"/>
      <c r="QSA4" s="64"/>
      <c r="QSB4" s="64"/>
      <c r="QSC4" s="64"/>
      <c r="QSD4" s="64"/>
      <c r="QSE4" s="64"/>
      <c r="QSF4" s="64"/>
      <c r="QSG4" s="64"/>
      <c r="QSH4" s="64"/>
      <c r="QSI4" s="64"/>
      <c r="QSJ4" s="64"/>
      <c r="QSK4" s="64"/>
      <c r="QSL4" s="64"/>
      <c r="QSM4" s="64"/>
      <c r="QSN4" s="64"/>
      <c r="QSO4" s="64"/>
      <c r="QSP4" s="64"/>
      <c r="QSQ4" s="64"/>
      <c r="QSR4" s="64"/>
      <c r="QSS4" s="64"/>
      <c r="QST4" s="64"/>
      <c r="QSU4" s="64"/>
      <c r="QSV4" s="64"/>
      <c r="QSW4" s="64"/>
      <c r="QSX4" s="64"/>
      <c r="QSY4" s="64"/>
      <c r="QSZ4" s="64"/>
      <c r="QTA4" s="64"/>
      <c r="QTB4" s="64"/>
      <c r="QTC4" s="64"/>
      <c r="QTD4" s="64"/>
      <c r="QTE4" s="64"/>
      <c r="QTF4" s="64"/>
      <c r="QTG4" s="64"/>
      <c r="QTH4" s="64"/>
      <c r="QTI4" s="64"/>
      <c r="QTJ4" s="64"/>
      <c r="QTK4" s="64"/>
      <c r="QTL4" s="64"/>
      <c r="QTM4" s="64"/>
      <c r="QTN4" s="64"/>
      <c r="QTO4" s="64"/>
      <c r="QTP4" s="64"/>
      <c r="QTQ4" s="64"/>
      <c r="QTR4" s="64"/>
      <c r="QTS4" s="64"/>
      <c r="QTT4" s="64"/>
      <c r="QTU4" s="64"/>
      <c r="QTV4" s="64"/>
      <c r="QTW4" s="64"/>
      <c r="QTX4" s="64"/>
      <c r="QTY4" s="64"/>
      <c r="QTZ4" s="64"/>
      <c r="QUA4" s="64"/>
      <c r="QUB4" s="64"/>
      <c r="QUC4" s="64"/>
      <c r="QUD4" s="64"/>
      <c r="QUE4" s="64"/>
      <c r="QUF4" s="64"/>
      <c r="QUG4" s="64"/>
      <c r="QUH4" s="64"/>
      <c r="QUI4" s="64"/>
      <c r="QUJ4" s="64"/>
      <c r="QUK4" s="64"/>
      <c r="QUL4" s="64"/>
      <c r="QUM4" s="64"/>
      <c r="QUN4" s="64"/>
      <c r="QUO4" s="64"/>
      <c r="QUP4" s="64"/>
      <c r="QUQ4" s="64"/>
      <c r="QUR4" s="64"/>
      <c r="QUS4" s="64"/>
      <c r="QUT4" s="64"/>
      <c r="QUU4" s="64"/>
      <c r="QUV4" s="64"/>
      <c r="QUW4" s="64"/>
      <c r="QUX4" s="64"/>
      <c r="QUY4" s="64"/>
      <c r="QUZ4" s="64"/>
      <c r="QVA4" s="64"/>
      <c r="QVB4" s="64"/>
      <c r="QVC4" s="64"/>
      <c r="QVD4" s="64"/>
      <c r="QVE4" s="64"/>
      <c r="QVF4" s="64"/>
      <c r="QVG4" s="64"/>
      <c r="QVH4" s="64"/>
      <c r="QVI4" s="64"/>
      <c r="QVJ4" s="64"/>
      <c r="QVK4" s="64"/>
      <c r="QVL4" s="64"/>
      <c r="QVM4" s="64"/>
      <c r="QVN4" s="64"/>
      <c r="QVO4" s="64"/>
      <c r="QVP4" s="64"/>
      <c r="QVQ4" s="64"/>
      <c r="QVR4" s="64"/>
      <c r="QVS4" s="64"/>
      <c r="QVT4" s="64"/>
      <c r="QVU4" s="64"/>
      <c r="QVV4" s="64"/>
      <c r="QVW4" s="64"/>
      <c r="QVX4" s="64"/>
      <c r="QVY4" s="64"/>
      <c r="QVZ4" s="64"/>
      <c r="QWA4" s="64"/>
      <c r="QWB4" s="64"/>
      <c r="QWC4" s="64"/>
      <c r="QWD4" s="64"/>
      <c r="QWE4" s="64"/>
      <c r="QWF4" s="64"/>
      <c r="QWG4" s="64"/>
      <c r="QWH4" s="64"/>
      <c r="QWI4" s="64"/>
      <c r="QWJ4" s="64"/>
      <c r="QWK4" s="64"/>
      <c r="QWL4" s="64"/>
      <c r="QWM4" s="64"/>
      <c r="QWN4" s="64"/>
      <c r="QWO4" s="64"/>
      <c r="QWP4" s="64"/>
      <c r="QWQ4" s="64"/>
      <c r="QWR4" s="64"/>
      <c r="QWS4" s="64"/>
      <c r="QWT4" s="64"/>
      <c r="QWU4" s="64"/>
      <c r="QWV4" s="64"/>
      <c r="QWW4" s="64"/>
      <c r="QWX4" s="64"/>
      <c r="QWY4" s="64"/>
      <c r="QWZ4" s="64"/>
      <c r="QXA4" s="64"/>
      <c r="QXB4" s="64"/>
      <c r="QXC4" s="64"/>
      <c r="QXD4" s="64"/>
      <c r="QXE4" s="64"/>
      <c r="QXF4" s="64"/>
      <c r="QXG4" s="64"/>
      <c r="QXH4" s="64"/>
      <c r="QXI4" s="64"/>
      <c r="QXJ4" s="64"/>
      <c r="QXK4" s="64"/>
      <c r="QXL4" s="64"/>
      <c r="QXM4" s="64"/>
      <c r="QXN4" s="64"/>
      <c r="QXO4" s="64"/>
      <c r="QXP4" s="64"/>
      <c r="QXQ4" s="64"/>
      <c r="QXR4" s="64"/>
      <c r="QXS4" s="64"/>
      <c r="QXT4" s="64"/>
      <c r="QXU4" s="64"/>
      <c r="QXV4" s="64"/>
      <c r="QXW4" s="64"/>
      <c r="QXX4" s="64"/>
      <c r="QXY4" s="64"/>
      <c r="QXZ4" s="64"/>
      <c r="QYA4" s="64"/>
      <c r="QYB4" s="64"/>
      <c r="QYC4" s="64"/>
      <c r="QYD4" s="64"/>
      <c r="QYE4" s="64"/>
      <c r="QYF4" s="64"/>
      <c r="QYG4" s="64"/>
      <c r="QYH4" s="64"/>
      <c r="QYI4" s="64"/>
      <c r="QYJ4" s="64"/>
      <c r="QYK4" s="64"/>
      <c r="QYL4" s="64"/>
      <c r="QYM4" s="64"/>
      <c r="QYN4" s="64"/>
      <c r="QYO4" s="64"/>
      <c r="QYP4" s="64"/>
      <c r="QYQ4" s="64"/>
      <c r="QYR4" s="64"/>
      <c r="QYS4" s="64"/>
      <c r="QYT4" s="64"/>
      <c r="QYU4" s="64"/>
      <c r="QYV4" s="64"/>
      <c r="QYW4" s="64"/>
      <c r="QYX4" s="64"/>
      <c r="QYY4" s="64"/>
      <c r="QYZ4" s="64"/>
      <c r="QZA4" s="64"/>
      <c r="QZB4" s="64"/>
      <c r="QZC4" s="64"/>
      <c r="QZD4" s="64"/>
      <c r="QZE4" s="64"/>
      <c r="QZF4" s="64"/>
      <c r="QZG4" s="64"/>
      <c r="QZH4" s="64"/>
      <c r="QZI4" s="64"/>
      <c r="QZJ4" s="64"/>
      <c r="QZK4" s="64"/>
      <c r="QZL4" s="64"/>
      <c r="QZM4" s="64"/>
      <c r="QZN4" s="64"/>
      <c r="QZO4" s="64"/>
      <c r="QZP4" s="64"/>
      <c r="QZQ4" s="64"/>
      <c r="QZR4" s="64"/>
      <c r="QZS4" s="64"/>
      <c r="QZT4" s="64"/>
      <c r="QZU4" s="64"/>
      <c r="QZV4" s="64"/>
      <c r="QZW4" s="64"/>
      <c r="QZX4" s="64"/>
      <c r="QZY4" s="64"/>
      <c r="QZZ4" s="64"/>
      <c r="RAA4" s="64"/>
      <c r="RAB4" s="64"/>
      <c r="RAC4" s="64"/>
      <c r="RAD4" s="64"/>
      <c r="RAE4" s="64"/>
      <c r="RAF4" s="64"/>
      <c r="RAG4" s="64"/>
      <c r="RAH4" s="64"/>
      <c r="RAI4" s="64"/>
      <c r="RAJ4" s="64"/>
      <c r="RAK4" s="64"/>
      <c r="RAL4" s="64"/>
      <c r="RAM4" s="64"/>
      <c r="RAN4" s="64"/>
      <c r="RAO4" s="64"/>
      <c r="RAP4" s="64"/>
      <c r="RAQ4" s="64"/>
      <c r="RAR4" s="64"/>
      <c r="RAS4" s="64"/>
      <c r="RAT4" s="64"/>
      <c r="RAU4" s="64"/>
      <c r="RAV4" s="64"/>
      <c r="RAW4" s="64"/>
      <c r="RAX4" s="64"/>
      <c r="RAY4" s="64"/>
      <c r="RAZ4" s="64"/>
      <c r="RBA4" s="64"/>
      <c r="RBB4" s="64"/>
      <c r="RBC4" s="64"/>
      <c r="RBD4" s="64"/>
      <c r="RBE4" s="64"/>
      <c r="RBF4" s="64"/>
      <c r="RBG4" s="64"/>
      <c r="RBH4" s="64"/>
      <c r="RBI4" s="64"/>
      <c r="RBJ4" s="64"/>
      <c r="RBK4" s="64"/>
      <c r="RBL4" s="64"/>
      <c r="RBM4" s="64"/>
      <c r="RBN4" s="64"/>
      <c r="RBO4" s="64"/>
      <c r="RBP4" s="64"/>
      <c r="RBQ4" s="64"/>
      <c r="RBR4" s="64"/>
      <c r="RBS4" s="64"/>
      <c r="RBT4" s="64"/>
      <c r="RBU4" s="64"/>
      <c r="RBV4" s="64"/>
      <c r="RBW4" s="64"/>
      <c r="RBX4" s="64"/>
      <c r="RBY4" s="64"/>
      <c r="RBZ4" s="64"/>
      <c r="RCA4" s="64"/>
      <c r="RCB4" s="64"/>
      <c r="RCC4" s="64"/>
      <c r="RCD4" s="64"/>
      <c r="RCE4" s="64"/>
      <c r="RCF4" s="64"/>
      <c r="RCG4" s="64"/>
      <c r="RCH4" s="64"/>
      <c r="RCI4" s="64"/>
      <c r="RCJ4" s="64"/>
      <c r="RCK4" s="64"/>
      <c r="RCL4" s="64"/>
      <c r="RCM4" s="64"/>
      <c r="RCN4" s="64"/>
      <c r="RCO4" s="64"/>
      <c r="RCP4" s="64"/>
      <c r="RCQ4" s="64"/>
      <c r="RCR4" s="64"/>
      <c r="RCS4" s="64"/>
      <c r="RCT4" s="64"/>
      <c r="RCU4" s="64"/>
      <c r="RCV4" s="64"/>
      <c r="RCW4" s="64"/>
      <c r="RCX4" s="64"/>
      <c r="RCY4" s="64"/>
      <c r="RCZ4" s="64"/>
      <c r="RDA4" s="64"/>
      <c r="RDB4" s="64"/>
      <c r="RDC4" s="64"/>
      <c r="RDD4" s="64"/>
      <c r="RDE4" s="64"/>
      <c r="RDF4" s="64"/>
      <c r="RDG4" s="64"/>
      <c r="RDH4" s="64"/>
      <c r="RDI4" s="64"/>
      <c r="RDJ4" s="64"/>
      <c r="RDK4" s="64"/>
      <c r="RDL4" s="64"/>
      <c r="RDM4" s="64"/>
      <c r="RDN4" s="64"/>
      <c r="RDO4" s="64"/>
      <c r="RDP4" s="64"/>
      <c r="RDQ4" s="64"/>
      <c r="RDR4" s="64"/>
      <c r="RDS4" s="64"/>
      <c r="RDT4" s="64"/>
      <c r="RDU4" s="64"/>
      <c r="RDV4" s="64"/>
      <c r="RDW4" s="64"/>
      <c r="RDX4" s="64"/>
      <c r="RDY4" s="64"/>
      <c r="RDZ4" s="64"/>
      <c r="REA4" s="64"/>
      <c r="REB4" s="64"/>
      <c r="REC4" s="64"/>
      <c r="RED4" s="64"/>
      <c r="REE4" s="64"/>
      <c r="REF4" s="64"/>
      <c r="REG4" s="64"/>
      <c r="REH4" s="64"/>
      <c r="REI4" s="64"/>
      <c r="REJ4" s="64"/>
      <c r="REK4" s="64"/>
      <c r="REL4" s="64"/>
      <c r="REM4" s="64"/>
      <c r="REN4" s="64"/>
      <c r="REO4" s="64"/>
      <c r="REP4" s="64"/>
      <c r="REQ4" s="64"/>
      <c r="RER4" s="64"/>
      <c r="RES4" s="64"/>
      <c r="RET4" s="64"/>
      <c r="REU4" s="64"/>
      <c r="REV4" s="64"/>
      <c r="REW4" s="64"/>
      <c r="REX4" s="64"/>
      <c r="REY4" s="64"/>
      <c r="REZ4" s="64"/>
      <c r="RFA4" s="64"/>
      <c r="RFB4" s="64"/>
      <c r="RFC4" s="64"/>
      <c r="RFD4" s="64"/>
      <c r="RFE4" s="64"/>
      <c r="RFF4" s="64"/>
      <c r="RFG4" s="64"/>
      <c r="RFH4" s="64"/>
      <c r="RFI4" s="64"/>
      <c r="RFJ4" s="64"/>
      <c r="RFK4" s="64"/>
      <c r="RFL4" s="64"/>
      <c r="RFM4" s="64"/>
      <c r="RFN4" s="64"/>
      <c r="RFO4" s="64"/>
      <c r="RFP4" s="64"/>
      <c r="RFQ4" s="64"/>
      <c r="RFR4" s="64"/>
      <c r="RFS4" s="64"/>
      <c r="RFT4" s="64"/>
      <c r="RFU4" s="64"/>
      <c r="RFV4" s="64"/>
      <c r="RFW4" s="64"/>
      <c r="RFX4" s="64"/>
      <c r="RFY4" s="64"/>
      <c r="RFZ4" s="64"/>
      <c r="RGA4" s="64"/>
      <c r="RGB4" s="64"/>
      <c r="RGC4" s="64"/>
      <c r="RGD4" s="64"/>
      <c r="RGE4" s="64"/>
      <c r="RGF4" s="64"/>
      <c r="RGG4" s="64"/>
      <c r="RGH4" s="64"/>
      <c r="RGI4" s="64"/>
      <c r="RGJ4" s="64"/>
      <c r="RGK4" s="64"/>
      <c r="RGL4" s="64"/>
      <c r="RGM4" s="64"/>
      <c r="RGN4" s="64"/>
      <c r="RGO4" s="64"/>
      <c r="RGP4" s="64"/>
      <c r="RGQ4" s="64"/>
      <c r="RGR4" s="64"/>
      <c r="RGS4" s="64"/>
      <c r="RGT4" s="64"/>
      <c r="RGU4" s="64"/>
      <c r="RGV4" s="64"/>
      <c r="RGW4" s="64"/>
      <c r="RGX4" s="64"/>
      <c r="RGY4" s="64"/>
      <c r="RGZ4" s="64"/>
      <c r="RHA4" s="64"/>
      <c r="RHB4" s="64"/>
      <c r="RHC4" s="64"/>
      <c r="RHD4" s="64"/>
      <c r="RHE4" s="64"/>
      <c r="RHF4" s="64"/>
      <c r="RHG4" s="64"/>
      <c r="RHH4" s="64"/>
      <c r="RHI4" s="64"/>
      <c r="RHJ4" s="64"/>
      <c r="RHK4" s="64"/>
      <c r="RHL4" s="64"/>
      <c r="RHM4" s="64"/>
      <c r="RHN4" s="64"/>
      <c r="RHO4" s="64"/>
      <c r="RHP4" s="64"/>
      <c r="RHQ4" s="64"/>
      <c r="RHR4" s="64"/>
      <c r="RHS4" s="64"/>
      <c r="RHT4" s="64"/>
      <c r="RHU4" s="64"/>
      <c r="RHV4" s="64"/>
      <c r="RHW4" s="64"/>
      <c r="RHX4" s="64"/>
      <c r="RHY4" s="64"/>
      <c r="RHZ4" s="64"/>
      <c r="RIA4" s="64"/>
      <c r="RIB4" s="64"/>
      <c r="RIC4" s="64"/>
      <c r="RID4" s="64"/>
      <c r="RIE4" s="64"/>
      <c r="RIF4" s="64"/>
      <c r="RIG4" s="64"/>
      <c r="RIH4" s="64"/>
      <c r="RII4" s="64"/>
      <c r="RIJ4" s="64"/>
      <c r="RIK4" s="64"/>
      <c r="RIL4" s="64"/>
      <c r="RIM4" s="64"/>
      <c r="RIN4" s="64"/>
      <c r="RIO4" s="64"/>
      <c r="RIP4" s="64"/>
      <c r="RIQ4" s="64"/>
      <c r="RIR4" s="64"/>
      <c r="RIS4" s="64"/>
      <c r="RIT4" s="64"/>
      <c r="RIU4" s="64"/>
      <c r="RIV4" s="64"/>
      <c r="RIW4" s="64"/>
      <c r="RIX4" s="64"/>
      <c r="RIY4" s="64"/>
      <c r="RIZ4" s="64"/>
      <c r="RJA4" s="64"/>
      <c r="RJB4" s="64"/>
      <c r="RJC4" s="64"/>
      <c r="RJD4" s="64"/>
      <c r="RJE4" s="64"/>
      <c r="RJF4" s="64"/>
      <c r="RJG4" s="64"/>
      <c r="RJH4" s="64"/>
      <c r="RJI4" s="64"/>
      <c r="RJJ4" s="64"/>
      <c r="RJK4" s="64"/>
      <c r="RJL4" s="64"/>
      <c r="RJM4" s="64"/>
      <c r="RJN4" s="64"/>
      <c r="RJO4" s="64"/>
      <c r="RJP4" s="64"/>
      <c r="RJQ4" s="64"/>
      <c r="RJR4" s="64"/>
      <c r="RJS4" s="64"/>
      <c r="RJT4" s="64"/>
      <c r="RJU4" s="64"/>
      <c r="RJV4" s="64"/>
      <c r="RJW4" s="64"/>
      <c r="RJX4" s="64"/>
      <c r="RJY4" s="64"/>
      <c r="RJZ4" s="64"/>
      <c r="RKA4" s="64"/>
      <c r="RKB4" s="64"/>
      <c r="RKC4" s="64"/>
      <c r="RKD4" s="64"/>
      <c r="RKE4" s="64"/>
      <c r="RKF4" s="64"/>
      <c r="RKG4" s="64"/>
      <c r="RKH4" s="64"/>
      <c r="RKI4" s="64"/>
      <c r="RKJ4" s="64"/>
      <c r="RKK4" s="64"/>
      <c r="RKL4" s="64"/>
      <c r="RKM4" s="64"/>
      <c r="RKN4" s="64"/>
      <c r="RKO4" s="64"/>
      <c r="RKP4" s="64"/>
      <c r="RKQ4" s="64"/>
      <c r="RKR4" s="64"/>
      <c r="RKS4" s="64"/>
      <c r="RKT4" s="64"/>
      <c r="RKU4" s="64"/>
      <c r="RKV4" s="64"/>
      <c r="RKW4" s="64"/>
      <c r="RKX4" s="64"/>
      <c r="RKY4" s="64"/>
      <c r="RKZ4" s="64"/>
      <c r="RLA4" s="64"/>
      <c r="RLB4" s="64"/>
      <c r="RLC4" s="64"/>
      <c r="RLD4" s="64"/>
      <c r="RLE4" s="64"/>
      <c r="RLF4" s="64"/>
      <c r="RLG4" s="64"/>
      <c r="RLH4" s="64"/>
      <c r="RLI4" s="64"/>
      <c r="RLJ4" s="64"/>
      <c r="RLK4" s="64"/>
      <c r="RLL4" s="64"/>
      <c r="RLM4" s="64"/>
      <c r="RLN4" s="64"/>
      <c r="RLO4" s="64"/>
      <c r="RLP4" s="64"/>
      <c r="RLQ4" s="64"/>
      <c r="RLR4" s="64"/>
      <c r="RLS4" s="64"/>
      <c r="RLT4" s="64"/>
      <c r="RLU4" s="64"/>
      <c r="RLV4" s="64"/>
      <c r="RLW4" s="64"/>
      <c r="RLX4" s="64"/>
      <c r="RLY4" s="64"/>
      <c r="RLZ4" s="64"/>
      <c r="RMA4" s="64"/>
      <c r="RMB4" s="64"/>
      <c r="RMC4" s="64"/>
      <c r="RMD4" s="64"/>
      <c r="RME4" s="64"/>
      <c r="RMF4" s="64"/>
      <c r="RMG4" s="64"/>
      <c r="RMH4" s="64"/>
      <c r="RMI4" s="64"/>
      <c r="RMJ4" s="64"/>
      <c r="RMK4" s="64"/>
      <c r="RML4" s="64"/>
      <c r="RMM4" s="64"/>
      <c r="RMN4" s="64"/>
      <c r="RMO4" s="64"/>
      <c r="RMP4" s="64"/>
      <c r="RMQ4" s="64"/>
      <c r="RMR4" s="64"/>
      <c r="RMS4" s="64"/>
      <c r="RMT4" s="64"/>
      <c r="RMU4" s="64"/>
      <c r="RMV4" s="64"/>
      <c r="RMW4" s="64"/>
      <c r="RMX4" s="64"/>
      <c r="RMY4" s="64"/>
      <c r="RMZ4" s="64"/>
      <c r="RNA4" s="64"/>
      <c r="RNB4" s="64"/>
      <c r="RNC4" s="64"/>
      <c r="RND4" s="64"/>
      <c r="RNE4" s="64"/>
      <c r="RNF4" s="64"/>
      <c r="RNG4" s="64"/>
      <c r="RNH4" s="64"/>
      <c r="RNI4" s="64"/>
      <c r="RNJ4" s="64"/>
      <c r="RNK4" s="64"/>
      <c r="RNL4" s="64"/>
      <c r="RNM4" s="64"/>
      <c r="RNN4" s="64"/>
      <c r="RNO4" s="64"/>
      <c r="RNP4" s="64"/>
      <c r="RNQ4" s="64"/>
      <c r="RNR4" s="64"/>
      <c r="RNS4" s="64"/>
      <c r="RNT4" s="64"/>
      <c r="RNU4" s="64"/>
      <c r="RNV4" s="64"/>
      <c r="RNW4" s="64"/>
      <c r="RNX4" s="64"/>
      <c r="RNY4" s="64"/>
      <c r="RNZ4" s="64"/>
      <c r="ROA4" s="64"/>
      <c r="ROB4" s="64"/>
      <c r="ROC4" s="64"/>
      <c r="ROD4" s="64"/>
      <c r="ROE4" s="64"/>
      <c r="ROF4" s="64"/>
      <c r="ROG4" s="64"/>
      <c r="ROH4" s="64"/>
      <c r="ROI4" s="64"/>
      <c r="ROJ4" s="64"/>
      <c r="ROK4" s="64"/>
      <c r="ROL4" s="64"/>
      <c r="ROM4" s="64"/>
      <c r="RON4" s="64"/>
      <c r="ROO4" s="64"/>
      <c r="ROP4" s="64"/>
      <c r="ROQ4" s="64"/>
      <c r="ROR4" s="64"/>
      <c r="ROS4" s="64"/>
      <c r="ROT4" s="64"/>
      <c r="ROU4" s="64"/>
      <c r="ROV4" s="64"/>
      <c r="ROW4" s="64"/>
      <c r="ROX4" s="64"/>
      <c r="ROY4" s="64"/>
      <c r="ROZ4" s="64"/>
      <c r="RPA4" s="64"/>
      <c r="RPB4" s="64"/>
      <c r="RPC4" s="64"/>
      <c r="RPD4" s="64"/>
      <c r="RPE4" s="64"/>
      <c r="RPF4" s="64"/>
      <c r="RPG4" s="64"/>
      <c r="RPH4" s="64"/>
      <c r="RPI4" s="64"/>
      <c r="RPJ4" s="64"/>
      <c r="RPK4" s="64"/>
      <c r="RPL4" s="64"/>
      <c r="RPM4" s="64"/>
      <c r="RPN4" s="64"/>
      <c r="RPO4" s="64"/>
      <c r="RPP4" s="64"/>
      <c r="RPQ4" s="64"/>
      <c r="RPR4" s="64"/>
      <c r="RPS4" s="64"/>
      <c r="RPT4" s="64"/>
      <c r="RPU4" s="64"/>
      <c r="RPV4" s="64"/>
      <c r="RPW4" s="64"/>
      <c r="RPX4" s="64"/>
      <c r="RPY4" s="64"/>
      <c r="RPZ4" s="64"/>
      <c r="RQA4" s="64"/>
      <c r="RQB4" s="64"/>
      <c r="RQC4" s="64"/>
      <c r="RQD4" s="64"/>
      <c r="RQE4" s="64"/>
      <c r="RQF4" s="64"/>
      <c r="RQG4" s="64"/>
      <c r="RQH4" s="64"/>
      <c r="RQI4" s="64"/>
      <c r="RQJ4" s="64"/>
      <c r="RQK4" s="64"/>
      <c r="RQL4" s="64"/>
      <c r="RQM4" s="64"/>
      <c r="RQN4" s="64"/>
      <c r="RQO4" s="64"/>
      <c r="RQP4" s="64"/>
      <c r="RQQ4" s="64"/>
      <c r="RQR4" s="64"/>
      <c r="RQS4" s="64"/>
      <c r="RQT4" s="64"/>
      <c r="RQU4" s="64"/>
      <c r="RQV4" s="64"/>
      <c r="RQW4" s="64"/>
      <c r="RQX4" s="64"/>
      <c r="RQY4" s="64"/>
      <c r="RQZ4" s="64"/>
      <c r="RRA4" s="64"/>
      <c r="RRB4" s="64"/>
      <c r="RRC4" s="64"/>
      <c r="RRD4" s="64"/>
      <c r="RRE4" s="64"/>
      <c r="RRF4" s="64"/>
      <c r="RRG4" s="64"/>
      <c r="RRH4" s="64"/>
      <c r="RRI4" s="64"/>
      <c r="RRJ4" s="64"/>
      <c r="RRK4" s="64"/>
      <c r="RRL4" s="64"/>
      <c r="RRM4" s="64"/>
      <c r="RRN4" s="64"/>
      <c r="RRO4" s="64"/>
      <c r="RRP4" s="64"/>
      <c r="RRQ4" s="64"/>
      <c r="RRR4" s="64"/>
      <c r="RRS4" s="64"/>
      <c r="RRT4" s="64"/>
      <c r="RRU4" s="64"/>
      <c r="RRV4" s="64"/>
      <c r="RRW4" s="64"/>
      <c r="RRX4" s="64"/>
      <c r="RRY4" s="64"/>
      <c r="RRZ4" s="64"/>
      <c r="RSA4" s="64"/>
      <c r="RSB4" s="64"/>
      <c r="RSC4" s="64"/>
      <c r="RSD4" s="64"/>
      <c r="RSE4" s="64"/>
      <c r="RSF4" s="64"/>
      <c r="RSG4" s="64"/>
      <c r="RSH4" s="64"/>
      <c r="RSI4" s="64"/>
      <c r="RSJ4" s="64"/>
      <c r="RSK4" s="64"/>
      <c r="RSL4" s="64"/>
      <c r="RSM4" s="64"/>
      <c r="RSN4" s="64"/>
      <c r="RSO4" s="64"/>
      <c r="RSP4" s="64"/>
      <c r="RSQ4" s="64"/>
      <c r="RSR4" s="64"/>
      <c r="RSS4" s="64"/>
      <c r="RST4" s="64"/>
      <c r="RSU4" s="64"/>
      <c r="RSV4" s="64"/>
      <c r="RSW4" s="64"/>
      <c r="RSX4" s="64"/>
      <c r="RSY4" s="64"/>
      <c r="RSZ4" s="64"/>
      <c r="RTA4" s="64"/>
      <c r="RTB4" s="64"/>
      <c r="RTC4" s="64"/>
      <c r="RTD4" s="64"/>
      <c r="RTE4" s="64"/>
      <c r="RTF4" s="64"/>
      <c r="RTG4" s="64"/>
      <c r="RTH4" s="64"/>
      <c r="RTI4" s="64"/>
      <c r="RTJ4" s="64"/>
      <c r="RTK4" s="64"/>
      <c r="RTL4" s="64"/>
      <c r="RTM4" s="64"/>
      <c r="RTN4" s="64"/>
      <c r="RTO4" s="64"/>
      <c r="RTP4" s="64"/>
      <c r="RTQ4" s="64"/>
      <c r="RTR4" s="64"/>
      <c r="RTS4" s="64"/>
      <c r="RTT4" s="64"/>
      <c r="RTU4" s="64"/>
      <c r="RTV4" s="64"/>
      <c r="RTW4" s="64"/>
      <c r="RTX4" s="64"/>
      <c r="RTY4" s="64"/>
      <c r="RTZ4" s="64"/>
      <c r="RUA4" s="64"/>
      <c r="RUB4" s="64"/>
      <c r="RUC4" s="64"/>
      <c r="RUD4" s="64"/>
      <c r="RUE4" s="64"/>
      <c r="RUF4" s="64"/>
      <c r="RUG4" s="64"/>
      <c r="RUH4" s="64"/>
      <c r="RUI4" s="64"/>
      <c r="RUJ4" s="64"/>
      <c r="RUK4" s="64"/>
      <c r="RUL4" s="64"/>
      <c r="RUM4" s="64"/>
      <c r="RUN4" s="64"/>
      <c r="RUO4" s="64"/>
      <c r="RUP4" s="64"/>
      <c r="RUQ4" s="64"/>
      <c r="RUR4" s="64"/>
      <c r="RUS4" s="64"/>
      <c r="RUT4" s="64"/>
      <c r="RUU4" s="64"/>
      <c r="RUV4" s="64"/>
      <c r="RUW4" s="64"/>
      <c r="RUX4" s="64"/>
      <c r="RUY4" s="64"/>
      <c r="RUZ4" s="64"/>
      <c r="RVA4" s="64"/>
      <c r="RVB4" s="64"/>
      <c r="RVC4" s="64"/>
      <c r="RVD4" s="64"/>
      <c r="RVE4" s="64"/>
      <c r="RVF4" s="64"/>
      <c r="RVG4" s="64"/>
      <c r="RVH4" s="64"/>
      <c r="RVI4" s="64"/>
      <c r="RVJ4" s="64"/>
      <c r="RVK4" s="64"/>
      <c r="RVL4" s="64"/>
      <c r="RVM4" s="64"/>
      <c r="RVN4" s="64"/>
      <c r="RVO4" s="64"/>
      <c r="RVP4" s="64"/>
      <c r="RVQ4" s="64"/>
      <c r="RVR4" s="64"/>
      <c r="RVS4" s="64"/>
      <c r="RVT4" s="64"/>
      <c r="RVU4" s="64"/>
      <c r="RVV4" s="64"/>
      <c r="RVW4" s="64"/>
      <c r="RVX4" s="64"/>
      <c r="RVY4" s="64"/>
      <c r="RVZ4" s="64"/>
      <c r="RWA4" s="64"/>
      <c r="RWB4" s="64"/>
      <c r="RWC4" s="64"/>
      <c r="RWD4" s="64"/>
      <c r="RWE4" s="64"/>
      <c r="RWF4" s="64"/>
      <c r="RWG4" s="64"/>
      <c r="RWH4" s="64"/>
      <c r="RWI4" s="64"/>
      <c r="RWJ4" s="64"/>
      <c r="RWK4" s="64"/>
      <c r="RWL4" s="64"/>
      <c r="RWM4" s="64"/>
      <c r="RWN4" s="64"/>
      <c r="RWO4" s="64"/>
      <c r="RWP4" s="64"/>
      <c r="RWQ4" s="64"/>
      <c r="RWR4" s="64"/>
      <c r="RWS4" s="64"/>
      <c r="RWT4" s="64"/>
      <c r="RWU4" s="64"/>
      <c r="RWV4" s="64"/>
      <c r="RWW4" s="64"/>
      <c r="RWX4" s="64"/>
      <c r="RWY4" s="64"/>
      <c r="RWZ4" s="64"/>
      <c r="RXA4" s="64"/>
      <c r="RXB4" s="64"/>
      <c r="RXC4" s="64"/>
      <c r="RXD4" s="64"/>
      <c r="RXE4" s="64"/>
      <c r="RXF4" s="64"/>
      <c r="RXG4" s="64"/>
      <c r="RXH4" s="64"/>
      <c r="RXI4" s="64"/>
      <c r="RXJ4" s="64"/>
      <c r="RXK4" s="64"/>
      <c r="RXL4" s="64"/>
      <c r="RXM4" s="64"/>
      <c r="RXN4" s="64"/>
      <c r="RXO4" s="64"/>
      <c r="RXP4" s="64"/>
      <c r="RXQ4" s="64"/>
      <c r="RXR4" s="64"/>
      <c r="RXS4" s="64"/>
      <c r="RXT4" s="64"/>
      <c r="RXU4" s="64"/>
      <c r="RXV4" s="64"/>
      <c r="RXW4" s="64"/>
      <c r="RXX4" s="64"/>
      <c r="RXY4" s="64"/>
      <c r="RXZ4" s="64"/>
      <c r="RYA4" s="64"/>
      <c r="RYB4" s="64"/>
      <c r="RYC4" s="64"/>
      <c r="RYD4" s="64"/>
      <c r="RYE4" s="64"/>
      <c r="RYF4" s="64"/>
      <c r="RYG4" s="64"/>
      <c r="RYH4" s="64"/>
      <c r="RYI4" s="64"/>
      <c r="RYJ4" s="64"/>
      <c r="RYK4" s="64"/>
      <c r="RYL4" s="64"/>
      <c r="RYM4" s="64"/>
      <c r="RYN4" s="64"/>
      <c r="RYO4" s="64"/>
      <c r="RYP4" s="64"/>
      <c r="RYQ4" s="64"/>
      <c r="RYR4" s="64"/>
      <c r="RYS4" s="64"/>
      <c r="RYT4" s="64"/>
      <c r="RYU4" s="64"/>
      <c r="RYV4" s="64"/>
      <c r="RYW4" s="64"/>
      <c r="RYX4" s="64"/>
      <c r="RYY4" s="64"/>
      <c r="RYZ4" s="64"/>
      <c r="RZA4" s="64"/>
      <c r="RZB4" s="64"/>
      <c r="RZC4" s="64"/>
      <c r="RZD4" s="64"/>
      <c r="RZE4" s="64"/>
      <c r="RZF4" s="64"/>
      <c r="RZG4" s="64"/>
      <c r="RZH4" s="64"/>
      <c r="RZI4" s="64"/>
      <c r="RZJ4" s="64"/>
      <c r="RZK4" s="64"/>
      <c r="RZL4" s="64"/>
      <c r="RZM4" s="64"/>
      <c r="RZN4" s="64"/>
      <c r="RZO4" s="64"/>
      <c r="RZP4" s="64"/>
      <c r="RZQ4" s="64"/>
      <c r="RZR4" s="64"/>
      <c r="RZS4" s="64"/>
      <c r="RZT4" s="64"/>
      <c r="RZU4" s="64"/>
      <c r="RZV4" s="64"/>
      <c r="RZW4" s="64"/>
      <c r="RZX4" s="64"/>
      <c r="RZY4" s="64"/>
      <c r="RZZ4" s="64"/>
      <c r="SAA4" s="64"/>
      <c r="SAB4" s="64"/>
      <c r="SAC4" s="64"/>
      <c r="SAD4" s="64"/>
      <c r="SAE4" s="64"/>
      <c r="SAF4" s="64"/>
      <c r="SAG4" s="64"/>
      <c r="SAH4" s="64"/>
      <c r="SAI4" s="64"/>
      <c r="SAJ4" s="64"/>
      <c r="SAK4" s="64"/>
      <c r="SAL4" s="64"/>
      <c r="SAM4" s="64"/>
      <c r="SAN4" s="64"/>
      <c r="SAO4" s="64"/>
      <c r="SAP4" s="64"/>
      <c r="SAQ4" s="64"/>
      <c r="SAR4" s="64"/>
      <c r="SAS4" s="64"/>
      <c r="SAT4" s="64"/>
      <c r="SAU4" s="64"/>
      <c r="SAV4" s="64"/>
      <c r="SAW4" s="64"/>
      <c r="SAX4" s="64"/>
      <c r="SAY4" s="64"/>
      <c r="SAZ4" s="64"/>
      <c r="SBA4" s="64"/>
      <c r="SBB4" s="64"/>
      <c r="SBC4" s="64"/>
      <c r="SBD4" s="64"/>
      <c r="SBE4" s="64"/>
      <c r="SBF4" s="64"/>
      <c r="SBG4" s="64"/>
      <c r="SBH4" s="64"/>
      <c r="SBI4" s="64"/>
      <c r="SBJ4" s="64"/>
      <c r="SBK4" s="64"/>
      <c r="SBL4" s="64"/>
      <c r="SBM4" s="64"/>
      <c r="SBN4" s="64"/>
      <c r="SBO4" s="64"/>
      <c r="SBP4" s="64"/>
      <c r="SBQ4" s="64"/>
      <c r="SBR4" s="64"/>
      <c r="SBS4" s="64"/>
      <c r="SBT4" s="64"/>
      <c r="SBU4" s="64"/>
      <c r="SBV4" s="64"/>
      <c r="SBW4" s="64"/>
      <c r="SBX4" s="64"/>
      <c r="SBY4" s="64"/>
      <c r="SBZ4" s="64"/>
      <c r="SCA4" s="64"/>
      <c r="SCB4" s="64"/>
      <c r="SCC4" s="64"/>
      <c r="SCD4" s="64"/>
      <c r="SCE4" s="64"/>
      <c r="SCF4" s="64"/>
      <c r="SCG4" s="64"/>
      <c r="SCH4" s="64"/>
      <c r="SCI4" s="64"/>
      <c r="SCJ4" s="64"/>
      <c r="SCK4" s="64"/>
      <c r="SCL4" s="64"/>
      <c r="SCM4" s="64"/>
      <c r="SCN4" s="64"/>
      <c r="SCO4" s="64"/>
      <c r="SCP4" s="64"/>
      <c r="SCQ4" s="64"/>
      <c r="SCR4" s="64"/>
      <c r="SCS4" s="64"/>
      <c r="SCT4" s="64"/>
      <c r="SCU4" s="64"/>
      <c r="SCV4" s="64"/>
      <c r="SCW4" s="64"/>
      <c r="SCX4" s="64"/>
      <c r="SCY4" s="64"/>
      <c r="SCZ4" s="64"/>
      <c r="SDA4" s="64"/>
      <c r="SDB4" s="64"/>
      <c r="SDC4" s="64"/>
      <c r="SDD4" s="64"/>
      <c r="SDE4" s="64"/>
      <c r="SDF4" s="64"/>
      <c r="SDG4" s="64"/>
      <c r="SDH4" s="64"/>
      <c r="SDI4" s="64"/>
      <c r="SDJ4" s="64"/>
      <c r="SDK4" s="64"/>
      <c r="SDL4" s="64"/>
      <c r="SDM4" s="64"/>
      <c r="SDN4" s="64"/>
      <c r="SDO4" s="64"/>
      <c r="SDP4" s="64"/>
      <c r="SDQ4" s="64"/>
      <c r="SDR4" s="64"/>
      <c r="SDS4" s="64"/>
      <c r="SDT4" s="64"/>
      <c r="SDU4" s="64"/>
      <c r="SDV4" s="64"/>
      <c r="SDW4" s="64"/>
      <c r="SDX4" s="64"/>
      <c r="SDY4" s="64"/>
      <c r="SDZ4" s="64"/>
      <c r="SEA4" s="64"/>
      <c r="SEB4" s="64"/>
      <c r="SEC4" s="64"/>
      <c r="SED4" s="64"/>
      <c r="SEE4" s="64"/>
      <c r="SEF4" s="64"/>
      <c r="SEG4" s="64"/>
      <c r="SEH4" s="64"/>
      <c r="SEI4" s="64"/>
      <c r="SEJ4" s="64"/>
      <c r="SEK4" s="64"/>
      <c r="SEL4" s="64"/>
      <c r="SEM4" s="64"/>
      <c r="SEN4" s="64"/>
      <c r="SEO4" s="64"/>
      <c r="SEP4" s="64"/>
      <c r="SEQ4" s="64"/>
      <c r="SER4" s="64"/>
      <c r="SES4" s="64"/>
      <c r="SET4" s="64"/>
      <c r="SEU4" s="64"/>
      <c r="SEV4" s="64"/>
      <c r="SEW4" s="64"/>
      <c r="SEX4" s="64"/>
      <c r="SEY4" s="64"/>
      <c r="SEZ4" s="64"/>
      <c r="SFA4" s="64"/>
      <c r="SFB4" s="64"/>
      <c r="SFC4" s="64"/>
      <c r="SFD4" s="64"/>
      <c r="SFE4" s="64"/>
      <c r="SFF4" s="64"/>
      <c r="SFG4" s="64"/>
      <c r="SFH4" s="64"/>
      <c r="SFI4" s="64"/>
      <c r="SFJ4" s="64"/>
      <c r="SFK4" s="64"/>
      <c r="SFL4" s="64"/>
      <c r="SFM4" s="64"/>
      <c r="SFN4" s="64"/>
      <c r="SFO4" s="64"/>
      <c r="SFP4" s="64"/>
      <c r="SFQ4" s="64"/>
      <c r="SFR4" s="64"/>
      <c r="SFS4" s="64"/>
      <c r="SFT4" s="64"/>
      <c r="SFU4" s="64"/>
      <c r="SFV4" s="64"/>
      <c r="SFW4" s="64"/>
      <c r="SFX4" s="64"/>
      <c r="SFY4" s="64"/>
      <c r="SFZ4" s="64"/>
      <c r="SGA4" s="64"/>
      <c r="SGB4" s="64"/>
      <c r="SGC4" s="64"/>
      <c r="SGD4" s="64"/>
      <c r="SGE4" s="64"/>
      <c r="SGF4" s="64"/>
      <c r="SGG4" s="64"/>
      <c r="SGH4" s="64"/>
      <c r="SGI4" s="64"/>
      <c r="SGJ4" s="64"/>
      <c r="SGK4" s="64"/>
      <c r="SGL4" s="64"/>
      <c r="SGM4" s="64"/>
      <c r="SGN4" s="64"/>
      <c r="SGO4" s="64"/>
      <c r="SGP4" s="64"/>
      <c r="SGQ4" s="64"/>
      <c r="SGR4" s="64"/>
      <c r="SGS4" s="64"/>
      <c r="SGT4" s="64"/>
      <c r="SGU4" s="64"/>
      <c r="SGV4" s="64"/>
      <c r="SGW4" s="64"/>
      <c r="SGX4" s="64"/>
      <c r="SGY4" s="64"/>
      <c r="SGZ4" s="64"/>
      <c r="SHA4" s="64"/>
      <c r="SHB4" s="64"/>
      <c r="SHC4" s="64"/>
      <c r="SHD4" s="64"/>
      <c r="SHE4" s="64"/>
      <c r="SHF4" s="64"/>
      <c r="SHG4" s="64"/>
      <c r="SHH4" s="64"/>
      <c r="SHI4" s="64"/>
      <c r="SHJ4" s="64"/>
      <c r="SHK4" s="64"/>
      <c r="SHL4" s="64"/>
      <c r="SHM4" s="64"/>
      <c r="SHN4" s="64"/>
      <c r="SHO4" s="64"/>
      <c r="SHP4" s="64"/>
      <c r="SHQ4" s="64"/>
      <c r="SHR4" s="64"/>
      <c r="SHS4" s="64"/>
      <c r="SHT4" s="64"/>
      <c r="SHU4" s="64"/>
      <c r="SHV4" s="64"/>
      <c r="SHW4" s="64"/>
      <c r="SHX4" s="64"/>
      <c r="SHY4" s="64"/>
      <c r="SHZ4" s="64"/>
      <c r="SIA4" s="64"/>
      <c r="SIB4" s="64"/>
      <c r="SIC4" s="64"/>
      <c r="SID4" s="64"/>
      <c r="SIE4" s="64"/>
      <c r="SIF4" s="64"/>
      <c r="SIG4" s="64"/>
      <c r="SIH4" s="64"/>
      <c r="SII4" s="64"/>
      <c r="SIJ4" s="64"/>
      <c r="SIK4" s="64"/>
      <c r="SIL4" s="64"/>
      <c r="SIM4" s="64"/>
      <c r="SIN4" s="64"/>
      <c r="SIO4" s="64"/>
      <c r="SIP4" s="64"/>
      <c r="SIQ4" s="64"/>
      <c r="SIR4" s="64"/>
      <c r="SIS4" s="64"/>
      <c r="SIT4" s="64"/>
      <c r="SIU4" s="64"/>
      <c r="SIV4" s="64"/>
      <c r="SIW4" s="64"/>
      <c r="SIX4" s="64"/>
      <c r="SIY4" s="64"/>
      <c r="SIZ4" s="64"/>
      <c r="SJA4" s="64"/>
      <c r="SJB4" s="64"/>
      <c r="SJC4" s="64"/>
      <c r="SJD4" s="64"/>
      <c r="SJE4" s="64"/>
      <c r="SJF4" s="64"/>
      <c r="SJG4" s="64"/>
      <c r="SJH4" s="64"/>
      <c r="SJI4" s="64"/>
      <c r="SJJ4" s="64"/>
      <c r="SJK4" s="64"/>
      <c r="SJL4" s="64"/>
      <c r="SJM4" s="64"/>
      <c r="SJN4" s="64"/>
      <c r="SJO4" s="64"/>
      <c r="SJP4" s="64"/>
      <c r="SJQ4" s="64"/>
      <c r="SJR4" s="64"/>
      <c r="SJS4" s="64"/>
      <c r="SJT4" s="64"/>
      <c r="SJU4" s="64"/>
      <c r="SJV4" s="64"/>
      <c r="SJW4" s="64"/>
      <c r="SJX4" s="64"/>
      <c r="SJY4" s="64"/>
      <c r="SJZ4" s="64"/>
      <c r="SKA4" s="64"/>
      <c r="SKB4" s="64"/>
      <c r="SKC4" s="64"/>
      <c r="SKD4" s="64"/>
      <c r="SKE4" s="64"/>
      <c r="SKF4" s="64"/>
      <c r="SKG4" s="64"/>
      <c r="SKH4" s="64"/>
      <c r="SKI4" s="64"/>
      <c r="SKJ4" s="64"/>
      <c r="SKK4" s="64"/>
      <c r="SKL4" s="64"/>
      <c r="SKM4" s="64"/>
      <c r="SKN4" s="64"/>
      <c r="SKO4" s="64"/>
      <c r="SKP4" s="64"/>
      <c r="SKQ4" s="64"/>
      <c r="SKR4" s="64"/>
      <c r="SKS4" s="64"/>
      <c r="SKT4" s="64"/>
      <c r="SKU4" s="64"/>
      <c r="SKV4" s="64"/>
      <c r="SKW4" s="64"/>
      <c r="SKX4" s="64"/>
      <c r="SKY4" s="64"/>
      <c r="SKZ4" s="64"/>
      <c r="SLA4" s="64"/>
      <c r="SLB4" s="64"/>
      <c r="SLC4" s="64"/>
      <c r="SLD4" s="64"/>
      <c r="SLE4" s="64"/>
      <c r="SLF4" s="64"/>
      <c r="SLG4" s="64"/>
      <c r="SLH4" s="64"/>
      <c r="SLI4" s="64"/>
      <c r="SLJ4" s="64"/>
      <c r="SLK4" s="64"/>
      <c r="SLL4" s="64"/>
      <c r="SLM4" s="64"/>
      <c r="SLN4" s="64"/>
      <c r="SLO4" s="64"/>
      <c r="SLP4" s="64"/>
      <c r="SLQ4" s="64"/>
      <c r="SLR4" s="64"/>
      <c r="SLS4" s="64"/>
      <c r="SLT4" s="64"/>
      <c r="SLU4" s="64"/>
      <c r="SLV4" s="64"/>
      <c r="SLW4" s="64"/>
      <c r="SLX4" s="64"/>
      <c r="SLY4" s="64"/>
      <c r="SLZ4" s="64"/>
      <c r="SMA4" s="64"/>
      <c r="SMB4" s="64"/>
      <c r="SMC4" s="64"/>
      <c r="SMD4" s="64"/>
      <c r="SME4" s="64"/>
      <c r="SMF4" s="64"/>
      <c r="SMG4" s="64"/>
      <c r="SMH4" s="64"/>
      <c r="SMI4" s="64"/>
      <c r="SMJ4" s="64"/>
      <c r="SMK4" s="64"/>
      <c r="SML4" s="64"/>
      <c r="SMM4" s="64"/>
      <c r="SMN4" s="64"/>
      <c r="SMO4" s="64"/>
      <c r="SMP4" s="64"/>
      <c r="SMQ4" s="64"/>
      <c r="SMR4" s="64"/>
      <c r="SMS4" s="64"/>
      <c r="SMT4" s="64"/>
      <c r="SMU4" s="64"/>
      <c r="SMV4" s="64"/>
      <c r="SMW4" s="64"/>
      <c r="SMX4" s="64"/>
      <c r="SMY4" s="64"/>
      <c r="SMZ4" s="64"/>
      <c r="SNA4" s="64"/>
      <c r="SNB4" s="64"/>
      <c r="SNC4" s="64"/>
      <c r="SND4" s="64"/>
      <c r="SNE4" s="64"/>
      <c r="SNF4" s="64"/>
      <c r="SNG4" s="64"/>
      <c r="SNH4" s="64"/>
      <c r="SNI4" s="64"/>
      <c r="SNJ4" s="64"/>
      <c r="SNK4" s="64"/>
      <c r="SNL4" s="64"/>
      <c r="SNM4" s="64"/>
      <c r="SNN4" s="64"/>
      <c r="SNO4" s="64"/>
      <c r="SNP4" s="64"/>
      <c r="SNQ4" s="64"/>
      <c r="SNR4" s="64"/>
      <c r="SNS4" s="64"/>
      <c r="SNT4" s="64"/>
      <c r="SNU4" s="64"/>
      <c r="SNV4" s="64"/>
      <c r="SNW4" s="64"/>
      <c r="SNX4" s="64"/>
      <c r="SNY4" s="64"/>
      <c r="SNZ4" s="64"/>
      <c r="SOA4" s="64"/>
      <c r="SOB4" s="64"/>
      <c r="SOC4" s="64"/>
      <c r="SOD4" s="64"/>
      <c r="SOE4" s="64"/>
      <c r="SOF4" s="64"/>
      <c r="SOG4" s="64"/>
      <c r="SOH4" s="64"/>
      <c r="SOI4" s="64"/>
      <c r="SOJ4" s="64"/>
      <c r="SOK4" s="64"/>
      <c r="SOL4" s="64"/>
      <c r="SOM4" s="64"/>
      <c r="SON4" s="64"/>
      <c r="SOO4" s="64"/>
      <c r="SOP4" s="64"/>
      <c r="SOQ4" s="64"/>
      <c r="SOR4" s="64"/>
      <c r="SOS4" s="64"/>
      <c r="SOT4" s="64"/>
      <c r="SOU4" s="64"/>
      <c r="SOV4" s="64"/>
      <c r="SOW4" s="64"/>
      <c r="SOX4" s="64"/>
      <c r="SOY4" s="64"/>
      <c r="SOZ4" s="64"/>
      <c r="SPA4" s="64"/>
      <c r="SPB4" s="64"/>
      <c r="SPC4" s="64"/>
      <c r="SPD4" s="64"/>
      <c r="SPE4" s="64"/>
      <c r="SPF4" s="64"/>
      <c r="SPG4" s="64"/>
      <c r="SPH4" s="64"/>
      <c r="SPI4" s="64"/>
      <c r="SPJ4" s="64"/>
      <c r="SPK4" s="64"/>
      <c r="SPL4" s="64"/>
      <c r="SPM4" s="64"/>
      <c r="SPN4" s="64"/>
      <c r="SPO4" s="64"/>
      <c r="SPP4" s="64"/>
      <c r="SPQ4" s="64"/>
      <c r="SPR4" s="64"/>
      <c r="SPS4" s="64"/>
      <c r="SPT4" s="64"/>
      <c r="SPU4" s="64"/>
      <c r="SPV4" s="64"/>
      <c r="SPW4" s="64"/>
      <c r="SPX4" s="64"/>
      <c r="SPY4" s="64"/>
      <c r="SPZ4" s="64"/>
      <c r="SQA4" s="64"/>
      <c r="SQB4" s="64"/>
      <c r="SQC4" s="64"/>
      <c r="SQD4" s="64"/>
      <c r="SQE4" s="64"/>
      <c r="SQF4" s="64"/>
      <c r="SQG4" s="64"/>
      <c r="SQH4" s="64"/>
      <c r="SQI4" s="64"/>
      <c r="SQJ4" s="64"/>
      <c r="SQK4" s="64"/>
      <c r="SQL4" s="64"/>
      <c r="SQM4" s="64"/>
      <c r="SQN4" s="64"/>
      <c r="SQO4" s="64"/>
      <c r="SQP4" s="64"/>
      <c r="SQQ4" s="64"/>
      <c r="SQR4" s="64"/>
      <c r="SQS4" s="64"/>
      <c r="SQT4" s="64"/>
      <c r="SQU4" s="64"/>
      <c r="SQV4" s="64"/>
      <c r="SQW4" s="64"/>
      <c r="SQX4" s="64"/>
      <c r="SQY4" s="64"/>
      <c r="SQZ4" s="64"/>
      <c r="SRA4" s="64"/>
      <c r="SRB4" s="64"/>
      <c r="SRC4" s="64"/>
      <c r="SRD4" s="64"/>
      <c r="SRE4" s="64"/>
      <c r="SRF4" s="64"/>
      <c r="SRG4" s="64"/>
      <c r="SRH4" s="64"/>
      <c r="SRI4" s="64"/>
      <c r="SRJ4" s="64"/>
      <c r="SRK4" s="64"/>
      <c r="SRL4" s="64"/>
      <c r="SRM4" s="64"/>
      <c r="SRN4" s="64"/>
      <c r="SRO4" s="64"/>
      <c r="SRP4" s="64"/>
      <c r="SRQ4" s="64"/>
      <c r="SRR4" s="64"/>
      <c r="SRS4" s="64"/>
      <c r="SRT4" s="64"/>
      <c r="SRU4" s="64"/>
      <c r="SRV4" s="64"/>
      <c r="SRW4" s="64"/>
      <c r="SRX4" s="64"/>
      <c r="SRY4" s="64"/>
      <c r="SRZ4" s="64"/>
      <c r="SSA4" s="64"/>
      <c r="SSB4" s="64"/>
      <c r="SSC4" s="64"/>
      <c r="SSD4" s="64"/>
      <c r="SSE4" s="64"/>
      <c r="SSF4" s="64"/>
      <c r="SSG4" s="64"/>
      <c r="SSH4" s="64"/>
      <c r="SSI4" s="64"/>
      <c r="SSJ4" s="64"/>
      <c r="SSK4" s="64"/>
      <c r="SSL4" s="64"/>
      <c r="SSM4" s="64"/>
      <c r="SSN4" s="64"/>
      <c r="SSO4" s="64"/>
      <c r="SSP4" s="64"/>
      <c r="SSQ4" s="64"/>
      <c r="SSR4" s="64"/>
      <c r="SSS4" s="64"/>
      <c r="SST4" s="64"/>
      <c r="SSU4" s="64"/>
      <c r="SSV4" s="64"/>
      <c r="SSW4" s="64"/>
      <c r="SSX4" s="64"/>
      <c r="SSY4" s="64"/>
      <c r="SSZ4" s="64"/>
      <c r="STA4" s="64"/>
      <c r="STB4" s="64"/>
      <c r="STC4" s="64"/>
      <c r="STD4" s="64"/>
      <c r="STE4" s="64"/>
      <c r="STF4" s="64"/>
      <c r="STG4" s="64"/>
      <c r="STH4" s="64"/>
      <c r="STI4" s="64"/>
      <c r="STJ4" s="64"/>
      <c r="STK4" s="64"/>
      <c r="STL4" s="64"/>
      <c r="STM4" s="64"/>
      <c r="STN4" s="64"/>
      <c r="STO4" s="64"/>
      <c r="STP4" s="64"/>
      <c r="STQ4" s="64"/>
      <c r="STR4" s="64"/>
      <c r="STS4" s="64"/>
      <c r="STT4" s="64"/>
      <c r="STU4" s="64"/>
      <c r="STV4" s="64"/>
      <c r="STW4" s="64"/>
      <c r="STX4" s="64"/>
      <c r="STY4" s="64"/>
      <c r="STZ4" s="64"/>
      <c r="SUA4" s="64"/>
      <c r="SUB4" s="64"/>
      <c r="SUC4" s="64"/>
      <c r="SUD4" s="64"/>
      <c r="SUE4" s="64"/>
      <c r="SUF4" s="64"/>
      <c r="SUG4" s="64"/>
      <c r="SUH4" s="64"/>
      <c r="SUI4" s="64"/>
      <c r="SUJ4" s="64"/>
      <c r="SUK4" s="64"/>
      <c r="SUL4" s="64"/>
      <c r="SUM4" s="64"/>
      <c r="SUN4" s="64"/>
      <c r="SUO4" s="64"/>
      <c r="SUP4" s="64"/>
      <c r="SUQ4" s="64"/>
      <c r="SUR4" s="64"/>
      <c r="SUS4" s="64"/>
      <c r="SUT4" s="64"/>
      <c r="SUU4" s="64"/>
      <c r="SUV4" s="64"/>
      <c r="SUW4" s="64"/>
      <c r="SUX4" s="64"/>
      <c r="SUY4" s="64"/>
      <c r="SUZ4" s="64"/>
      <c r="SVA4" s="64"/>
      <c r="SVB4" s="64"/>
      <c r="SVC4" s="64"/>
      <c r="SVD4" s="64"/>
      <c r="SVE4" s="64"/>
      <c r="SVF4" s="64"/>
      <c r="SVG4" s="64"/>
      <c r="SVH4" s="64"/>
      <c r="SVI4" s="64"/>
      <c r="SVJ4" s="64"/>
      <c r="SVK4" s="64"/>
      <c r="SVL4" s="64"/>
      <c r="SVM4" s="64"/>
      <c r="SVN4" s="64"/>
      <c r="SVO4" s="64"/>
      <c r="SVP4" s="64"/>
      <c r="SVQ4" s="64"/>
      <c r="SVR4" s="64"/>
      <c r="SVS4" s="64"/>
      <c r="SVT4" s="64"/>
      <c r="SVU4" s="64"/>
      <c r="SVV4" s="64"/>
      <c r="SVW4" s="64"/>
      <c r="SVX4" s="64"/>
      <c r="SVY4" s="64"/>
      <c r="SVZ4" s="64"/>
      <c r="SWA4" s="64"/>
      <c r="SWB4" s="64"/>
      <c r="SWC4" s="64"/>
      <c r="SWD4" s="64"/>
      <c r="SWE4" s="64"/>
      <c r="SWF4" s="64"/>
      <c r="SWG4" s="64"/>
      <c r="SWH4" s="64"/>
      <c r="SWI4" s="64"/>
      <c r="SWJ4" s="64"/>
      <c r="SWK4" s="64"/>
      <c r="SWL4" s="64"/>
      <c r="SWM4" s="64"/>
      <c r="SWN4" s="64"/>
      <c r="SWO4" s="64"/>
      <c r="SWP4" s="64"/>
      <c r="SWQ4" s="64"/>
      <c r="SWR4" s="64"/>
      <c r="SWS4" s="64"/>
      <c r="SWT4" s="64"/>
      <c r="SWU4" s="64"/>
      <c r="SWV4" s="64"/>
      <c r="SWW4" s="64"/>
      <c r="SWX4" s="64"/>
      <c r="SWY4" s="64"/>
      <c r="SWZ4" s="64"/>
      <c r="SXA4" s="64"/>
      <c r="SXB4" s="64"/>
      <c r="SXC4" s="64"/>
      <c r="SXD4" s="64"/>
      <c r="SXE4" s="64"/>
      <c r="SXF4" s="64"/>
      <c r="SXG4" s="64"/>
      <c r="SXH4" s="64"/>
      <c r="SXI4" s="64"/>
      <c r="SXJ4" s="64"/>
      <c r="SXK4" s="64"/>
      <c r="SXL4" s="64"/>
      <c r="SXM4" s="64"/>
      <c r="SXN4" s="64"/>
      <c r="SXO4" s="64"/>
      <c r="SXP4" s="64"/>
      <c r="SXQ4" s="64"/>
      <c r="SXR4" s="64"/>
      <c r="SXS4" s="64"/>
      <c r="SXT4" s="64"/>
      <c r="SXU4" s="64"/>
      <c r="SXV4" s="64"/>
      <c r="SXW4" s="64"/>
      <c r="SXX4" s="64"/>
      <c r="SXY4" s="64"/>
      <c r="SXZ4" s="64"/>
      <c r="SYA4" s="64"/>
      <c r="SYB4" s="64"/>
      <c r="SYC4" s="64"/>
      <c r="SYD4" s="64"/>
      <c r="SYE4" s="64"/>
      <c r="SYF4" s="64"/>
      <c r="SYG4" s="64"/>
      <c r="SYH4" s="64"/>
      <c r="SYI4" s="64"/>
      <c r="SYJ4" s="64"/>
      <c r="SYK4" s="64"/>
      <c r="SYL4" s="64"/>
      <c r="SYM4" s="64"/>
      <c r="SYN4" s="64"/>
      <c r="SYO4" s="64"/>
      <c r="SYP4" s="64"/>
      <c r="SYQ4" s="64"/>
      <c r="SYR4" s="64"/>
      <c r="SYS4" s="64"/>
      <c r="SYT4" s="64"/>
      <c r="SYU4" s="64"/>
      <c r="SYV4" s="64"/>
      <c r="SYW4" s="64"/>
      <c r="SYX4" s="64"/>
      <c r="SYY4" s="64"/>
      <c r="SYZ4" s="64"/>
      <c r="SZA4" s="64"/>
      <c r="SZB4" s="64"/>
      <c r="SZC4" s="64"/>
      <c r="SZD4" s="64"/>
      <c r="SZE4" s="64"/>
      <c r="SZF4" s="64"/>
      <c r="SZG4" s="64"/>
      <c r="SZH4" s="64"/>
      <c r="SZI4" s="64"/>
      <c r="SZJ4" s="64"/>
      <c r="SZK4" s="64"/>
      <c r="SZL4" s="64"/>
      <c r="SZM4" s="64"/>
      <c r="SZN4" s="64"/>
      <c r="SZO4" s="64"/>
      <c r="SZP4" s="64"/>
      <c r="SZQ4" s="64"/>
      <c r="SZR4" s="64"/>
      <c r="SZS4" s="64"/>
      <c r="SZT4" s="64"/>
      <c r="SZU4" s="64"/>
      <c r="SZV4" s="64"/>
      <c r="SZW4" s="64"/>
      <c r="SZX4" s="64"/>
      <c r="SZY4" s="64"/>
      <c r="SZZ4" s="64"/>
      <c r="TAA4" s="64"/>
      <c r="TAB4" s="64"/>
      <c r="TAC4" s="64"/>
      <c r="TAD4" s="64"/>
      <c r="TAE4" s="64"/>
      <c r="TAF4" s="64"/>
      <c r="TAG4" s="64"/>
      <c r="TAH4" s="64"/>
      <c r="TAI4" s="64"/>
      <c r="TAJ4" s="64"/>
      <c r="TAK4" s="64"/>
      <c r="TAL4" s="64"/>
      <c r="TAM4" s="64"/>
      <c r="TAN4" s="64"/>
      <c r="TAO4" s="64"/>
      <c r="TAP4" s="64"/>
      <c r="TAQ4" s="64"/>
      <c r="TAR4" s="64"/>
      <c r="TAS4" s="64"/>
      <c r="TAT4" s="64"/>
      <c r="TAU4" s="64"/>
      <c r="TAV4" s="64"/>
      <c r="TAW4" s="64"/>
      <c r="TAX4" s="64"/>
      <c r="TAY4" s="64"/>
      <c r="TAZ4" s="64"/>
      <c r="TBA4" s="64"/>
      <c r="TBB4" s="64"/>
      <c r="TBC4" s="64"/>
      <c r="TBD4" s="64"/>
      <c r="TBE4" s="64"/>
      <c r="TBF4" s="64"/>
      <c r="TBG4" s="64"/>
      <c r="TBH4" s="64"/>
      <c r="TBI4" s="64"/>
      <c r="TBJ4" s="64"/>
      <c r="TBK4" s="64"/>
      <c r="TBL4" s="64"/>
      <c r="TBM4" s="64"/>
      <c r="TBN4" s="64"/>
      <c r="TBO4" s="64"/>
      <c r="TBP4" s="64"/>
      <c r="TBQ4" s="64"/>
      <c r="TBR4" s="64"/>
      <c r="TBS4" s="64"/>
      <c r="TBT4" s="64"/>
      <c r="TBU4" s="64"/>
      <c r="TBV4" s="64"/>
      <c r="TBW4" s="64"/>
      <c r="TBX4" s="64"/>
      <c r="TBY4" s="64"/>
      <c r="TBZ4" s="64"/>
      <c r="TCA4" s="64"/>
      <c r="TCB4" s="64"/>
      <c r="TCC4" s="64"/>
      <c r="TCD4" s="64"/>
      <c r="TCE4" s="64"/>
      <c r="TCF4" s="64"/>
      <c r="TCG4" s="64"/>
      <c r="TCH4" s="64"/>
      <c r="TCI4" s="64"/>
      <c r="TCJ4" s="64"/>
      <c r="TCK4" s="64"/>
      <c r="TCL4" s="64"/>
      <c r="TCM4" s="64"/>
      <c r="TCN4" s="64"/>
      <c r="TCO4" s="64"/>
      <c r="TCP4" s="64"/>
      <c r="TCQ4" s="64"/>
      <c r="TCR4" s="64"/>
      <c r="TCS4" s="64"/>
      <c r="TCT4" s="64"/>
      <c r="TCU4" s="64"/>
      <c r="TCV4" s="64"/>
      <c r="TCW4" s="64"/>
      <c r="TCX4" s="64"/>
      <c r="TCY4" s="64"/>
      <c r="TCZ4" s="64"/>
      <c r="TDA4" s="64"/>
      <c r="TDB4" s="64"/>
      <c r="TDC4" s="64"/>
      <c r="TDD4" s="64"/>
      <c r="TDE4" s="64"/>
      <c r="TDF4" s="64"/>
      <c r="TDG4" s="64"/>
      <c r="TDH4" s="64"/>
      <c r="TDI4" s="64"/>
      <c r="TDJ4" s="64"/>
      <c r="TDK4" s="64"/>
      <c r="TDL4" s="64"/>
      <c r="TDM4" s="64"/>
      <c r="TDN4" s="64"/>
      <c r="TDO4" s="64"/>
      <c r="TDP4" s="64"/>
      <c r="TDQ4" s="64"/>
      <c r="TDR4" s="64"/>
      <c r="TDS4" s="64"/>
      <c r="TDT4" s="64"/>
      <c r="TDU4" s="64"/>
      <c r="TDV4" s="64"/>
      <c r="TDW4" s="64"/>
      <c r="TDX4" s="64"/>
      <c r="TDY4" s="64"/>
      <c r="TDZ4" s="64"/>
      <c r="TEA4" s="64"/>
      <c r="TEB4" s="64"/>
      <c r="TEC4" s="64"/>
      <c r="TED4" s="64"/>
      <c r="TEE4" s="64"/>
      <c r="TEF4" s="64"/>
      <c r="TEG4" s="64"/>
      <c r="TEH4" s="64"/>
      <c r="TEI4" s="64"/>
      <c r="TEJ4" s="64"/>
      <c r="TEK4" s="64"/>
      <c r="TEL4" s="64"/>
      <c r="TEM4" s="64"/>
      <c r="TEN4" s="64"/>
      <c r="TEO4" s="64"/>
      <c r="TEP4" s="64"/>
      <c r="TEQ4" s="64"/>
      <c r="TER4" s="64"/>
      <c r="TES4" s="64"/>
      <c r="TET4" s="64"/>
      <c r="TEU4" s="64"/>
      <c r="TEV4" s="64"/>
      <c r="TEW4" s="64"/>
      <c r="TEX4" s="64"/>
      <c r="TEY4" s="64"/>
      <c r="TEZ4" s="64"/>
      <c r="TFA4" s="64"/>
      <c r="TFB4" s="64"/>
      <c r="TFC4" s="64"/>
      <c r="TFD4" s="64"/>
      <c r="TFE4" s="64"/>
      <c r="TFF4" s="64"/>
      <c r="TFG4" s="64"/>
      <c r="TFH4" s="64"/>
      <c r="TFI4" s="64"/>
      <c r="TFJ4" s="64"/>
      <c r="TFK4" s="64"/>
      <c r="TFL4" s="64"/>
      <c r="TFM4" s="64"/>
      <c r="TFN4" s="64"/>
      <c r="TFO4" s="64"/>
      <c r="TFP4" s="64"/>
      <c r="TFQ4" s="64"/>
      <c r="TFR4" s="64"/>
      <c r="TFS4" s="64"/>
      <c r="TFT4" s="64"/>
      <c r="TFU4" s="64"/>
      <c r="TFV4" s="64"/>
      <c r="TFW4" s="64"/>
      <c r="TFX4" s="64"/>
      <c r="TFY4" s="64"/>
      <c r="TFZ4" s="64"/>
      <c r="TGA4" s="64"/>
      <c r="TGB4" s="64"/>
      <c r="TGC4" s="64"/>
      <c r="TGD4" s="64"/>
      <c r="TGE4" s="64"/>
      <c r="TGF4" s="64"/>
      <c r="TGG4" s="64"/>
      <c r="TGH4" s="64"/>
      <c r="TGI4" s="64"/>
      <c r="TGJ4" s="64"/>
      <c r="TGK4" s="64"/>
      <c r="TGL4" s="64"/>
      <c r="TGM4" s="64"/>
      <c r="TGN4" s="64"/>
      <c r="TGO4" s="64"/>
      <c r="TGP4" s="64"/>
      <c r="TGQ4" s="64"/>
      <c r="TGR4" s="64"/>
      <c r="TGS4" s="64"/>
      <c r="TGT4" s="64"/>
      <c r="TGU4" s="64"/>
      <c r="TGV4" s="64"/>
      <c r="TGW4" s="64"/>
      <c r="TGX4" s="64"/>
      <c r="TGY4" s="64"/>
      <c r="TGZ4" s="64"/>
      <c r="THA4" s="64"/>
      <c r="THB4" s="64"/>
      <c r="THC4" s="64"/>
      <c r="THD4" s="64"/>
      <c r="THE4" s="64"/>
      <c r="THF4" s="64"/>
      <c r="THG4" s="64"/>
      <c r="THH4" s="64"/>
      <c r="THI4" s="64"/>
      <c r="THJ4" s="64"/>
      <c r="THK4" s="64"/>
      <c r="THL4" s="64"/>
      <c r="THM4" s="64"/>
      <c r="THN4" s="64"/>
      <c r="THO4" s="64"/>
      <c r="THP4" s="64"/>
      <c r="THQ4" s="64"/>
      <c r="THR4" s="64"/>
      <c r="THS4" s="64"/>
      <c r="THT4" s="64"/>
      <c r="THU4" s="64"/>
      <c r="THV4" s="64"/>
      <c r="THW4" s="64"/>
      <c r="THX4" s="64"/>
      <c r="THY4" s="64"/>
      <c r="THZ4" s="64"/>
      <c r="TIA4" s="64"/>
      <c r="TIB4" s="64"/>
      <c r="TIC4" s="64"/>
      <c r="TID4" s="64"/>
      <c r="TIE4" s="64"/>
      <c r="TIF4" s="64"/>
      <c r="TIG4" s="64"/>
      <c r="TIH4" s="64"/>
      <c r="TII4" s="64"/>
      <c r="TIJ4" s="64"/>
      <c r="TIK4" s="64"/>
      <c r="TIL4" s="64"/>
      <c r="TIM4" s="64"/>
      <c r="TIN4" s="64"/>
      <c r="TIO4" s="64"/>
      <c r="TIP4" s="64"/>
      <c r="TIQ4" s="64"/>
      <c r="TIR4" s="64"/>
      <c r="TIS4" s="64"/>
      <c r="TIT4" s="64"/>
      <c r="TIU4" s="64"/>
      <c r="TIV4" s="64"/>
      <c r="TIW4" s="64"/>
      <c r="TIX4" s="64"/>
      <c r="TIY4" s="64"/>
      <c r="TIZ4" s="64"/>
      <c r="TJA4" s="64"/>
      <c r="TJB4" s="64"/>
      <c r="TJC4" s="64"/>
      <c r="TJD4" s="64"/>
      <c r="TJE4" s="64"/>
      <c r="TJF4" s="64"/>
      <c r="TJG4" s="64"/>
      <c r="TJH4" s="64"/>
      <c r="TJI4" s="64"/>
      <c r="TJJ4" s="64"/>
      <c r="TJK4" s="64"/>
      <c r="TJL4" s="64"/>
      <c r="TJM4" s="64"/>
      <c r="TJN4" s="64"/>
      <c r="TJO4" s="64"/>
      <c r="TJP4" s="64"/>
      <c r="TJQ4" s="64"/>
      <c r="TJR4" s="64"/>
      <c r="TJS4" s="64"/>
      <c r="TJT4" s="64"/>
      <c r="TJU4" s="64"/>
      <c r="TJV4" s="64"/>
      <c r="TJW4" s="64"/>
      <c r="TJX4" s="64"/>
      <c r="TJY4" s="64"/>
      <c r="TJZ4" s="64"/>
      <c r="TKA4" s="64"/>
      <c r="TKB4" s="64"/>
      <c r="TKC4" s="64"/>
      <c r="TKD4" s="64"/>
      <c r="TKE4" s="64"/>
      <c r="TKF4" s="64"/>
      <c r="TKG4" s="64"/>
      <c r="TKH4" s="64"/>
      <c r="TKI4" s="64"/>
      <c r="TKJ4" s="64"/>
      <c r="TKK4" s="64"/>
      <c r="TKL4" s="64"/>
      <c r="TKM4" s="64"/>
      <c r="TKN4" s="64"/>
      <c r="TKO4" s="64"/>
      <c r="TKP4" s="64"/>
      <c r="TKQ4" s="64"/>
      <c r="TKR4" s="64"/>
      <c r="TKS4" s="64"/>
      <c r="TKT4" s="64"/>
      <c r="TKU4" s="64"/>
      <c r="TKV4" s="64"/>
      <c r="TKW4" s="64"/>
      <c r="TKX4" s="64"/>
      <c r="TKY4" s="64"/>
      <c r="TKZ4" s="64"/>
      <c r="TLA4" s="64"/>
      <c r="TLB4" s="64"/>
      <c r="TLC4" s="64"/>
      <c r="TLD4" s="64"/>
      <c r="TLE4" s="64"/>
      <c r="TLF4" s="64"/>
      <c r="TLG4" s="64"/>
      <c r="TLH4" s="64"/>
      <c r="TLI4" s="64"/>
      <c r="TLJ4" s="64"/>
      <c r="TLK4" s="64"/>
      <c r="TLL4" s="64"/>
      <c r="TLM4" s="64"/>
      <c r="TLN4" s="64"/>
      <c r="TLO4" s="64"/>
      <c r="TLP4" s="64"/>
      <c r="TLQ4" s="64"/>
      <c r="TLR4" s="64"/>
      <c r="TLS4" s="64"/>
      <c r="TLT4" s="64"/>
      <c r="TLU4" s="64"/>
      <c r="TLV4" s="64"/>
      <c r="TLW4" s="64"/>
      <c r="TLX4" s="64"/>
      <c r="TLY4" s="64"/>
      <c r="TLZ4" s="64"/>
      <c r="TMA4" s="64"/>
      <c r="TMB4" s="64"/>
      <c r="TMC4" s="64"/>
      <c r="TMD4" s="64"/>
      <c r="TME4" s="64"/>
      <c r="TMF4" s="64"/>
      <c r="TMG4" s="64"/>
      <c r="TMH4" s="64"/>
      <c r="TMI4" s="64"/>
      <c r="TMJ4" s="64"/>
      <c r="TMK4" s="64"/>
      <c r="TML4" s="64"/>
      <c r="TMM4" s="64"/>
      <c r="TMN4" s="64"/>
      <c r="TMO4" s="64"/>
      <c r="TMP4" s="64"/>
      <c r="TMQ4" s="64"/>
      <c r="TMR4" s="64"/>
      <c r="TMS4" s="64"/>
      <c r="TMT4" s="64"/>
      <c r="TMU4" s="64"/>
      <c r="TMV4" s="64"/>
      <c r="TMW4" s="64"/>
      <c r="TMX4" s="64"/>
      <c r="TMY4" s="64"/>
      <c r="TMZ4" s="64"/>
      <c r="TNA4" s="64"/>
      <c r="TNB4" s="64"/>
      <c r="TNC4" s="64"/>
      <c r="TND4" s="64"/>
      <c r="TNE4" s="64"/>
      <c r="TNF4" s="64"/>
      <c r="TNG4" s="64"/>
      <c r="TNH4" s="64"/>
      <c r="TNI4" s="64"/>
      <c r="TNJ4" s="64"/>
      <c r="TNK4" s="64"/>
      <c r="TNL4" s="64"/>
      <c r="TNM4" s="64"/>
      <c r="TNN4" s="64"/>
      <c r="TNO4" s="64"/>
      <c r="TNP4" s="64"/>
      <c r="TNQ4" s="64"/>
      <c r="TNR4" s="64"/>
      <c r="TNS4" s="64"/>
      <c r="TNT4" s="64"/>
      <c r="TNU4" s="64"/>
      <c r="TNV4" s="64"/>
      <c r="TNW4" s="64"/>
      <c r="TNX4" s="64"/>
      <c r="TNY4" s="64"/>
      <c r="TNZ4" s="64"/>
      <c r="TOA4" s="64"/>
      <c r="TOB4" s="64"/>
      <c r="TOC4" s="64"/>
      <c r="TOD4" s="64"/>
      <c r="TOE4" s="64"/>
      <c r="TOF4" s="64"/>
      <c r="TOG4" s="64"/>
      <c r="TOH4" s="64"/>
      <c r="TOI4" s="64"/>
      <c r="TOJ4" s="64"/>
      <c r="TOK4" s="64"/>
      <c r="TOL4" s="64"/>
      <c r="TOM4" s="64"/>
      <c r="TON4" s="64"/>
      <c r="TOO4" s="64"/>
      <c r="TOP4" s="64"/>
      <c r="TOQ4" s="64"/>
      <c r="TOR4" s="64"/>
      <c r="TOS4" s="64"/>
      <c r="TOT4" s="64"/>
      <c r="TOU4" s="64"/>
      <c r="TOV4" s="64"/>
      <c r="TOW4" s="64"/>
      <c r="TOX4" s="64"/>
      <c r="TOY4" s="64"/>
      <c r="TOZ4" s="64"/>
      <c r="TPA4" s="64"/>
      <c r="TPB4" s="64"/>
      <c r="TPC4" s="64"/>
      <c r="TPD4" s="64"/>
      <c r="TPE4" s="64"/>
      <c r="TPF4" s="64"/>
      <c r="TPG4" s="64"/>
      <c r="TPH4" s="64"/>
      <c r="TPI4" s="64"/>
      <c r="TPJ4" s="64"/>
      <c r="TPK4" s="64"/>
      <c r="TPL4" s="64"/>
      <c r="TPM4" s="64"/>
      <c r="TPN4" s="64"/>
      <c r="TPO4" s="64"/>
      <c r="TPP4" s="64"/>
      <c r="TPQ4" s="64"/>
      <c r="TPR4" s="64"/>
      <c r="TPS4" s="64"/>
      <c r="TPT4" s="64"/>
      <c r="TPU4" s="64"/>
      <c r="TPV4" s="64"/>
      <c r="TPW4" s="64"/>
      <c r="TPX4" s="64"/>
      <c r="TPY4" s="64"/>
      <c r="TPZ4" s="64"/>
      <c r="TQA4" s="64"/>
      <c r="TQB4" s="64"/>
      <c r="TQC4" s="64"/>
      <c r="TQD4" s="64"/>
      <c r="TQE4" s="64"/>
      <c r="TQF4" s="64"/>
      <c r="TQG4" s="64"/>
      <c r="TQH4" s="64"/>
      <c r="TQI4" s="64"/>
      <c r="TQJ4" s="64"/>
      <c r="TQK4" s="64"/>
      <c r="TQL4" s="64"/>
      <c r="TQM4" s="64"/>
      <c r="TQN4" s="64"/>
      <c r="TQO4" s="64"/>
      <c r="TQP4" s="64"/>
      <c r="TQQ4" s="64"/>
      <c r="TQR4" s="64"/>
      <c r="TQS4" s="64"/>
      <c r="TQT4" s="64"/>
      <c r="TQU4" s="64"/>
      <c r="TQV4" s="64"/>
      <c r="TQW4" s="64"/>
      <c r="TQX4" s="64"/>
      <c r="TQY4" s="64"/>
      <c r="TQZ4" s="64"/>
      <c r="TRA4" s="64"/>
      <c r="TRB4" s="64"/>
      <c r="TRC4" s="64"/>
      <c r="TRD4" s="64"/>
      <c r="TRE4" s="64"/>
      <c r="TRF4" s="64"/>
      <c r="TRG4" s="64"/>
      <c r="TRH4" s="64"/>
      <c r="TRI4" s="64"/>
      <c r="TRJ4" s="64"/>
      <c r="TRK4" s="64"/>
      <c r="TRL4" s="64"/>
      <c r="TRM4" s="64"/>
      <c r="TRN4" s="64"/>
      <c r="TRO4" s="64"/>
      <c r="TRP4" s="64"/>
      <c r="TRQ4" s="64"/>
      <c r="TRR4" s="64"/>
      <c r="TRS4" s="64"/>
      <c r="TRT4" s="64"/>
      <c r="TRU4" s="64"/>
      <c r="TRV4" s="64"/>
      <c r="TRW4" s="64"/>
      <c r="TRX4" s="64"/>
      <c r="TRY4" s="64"/>
      <c r="TRZ4" s="64"/>
      <c r="TSA4" s="64"/>
      <c r="TSB4" s="64"/>
      <c r="TSC4" s="64"/>
      <c r="TSD4" s="64"/>
      <c r="TSE4" s="64"/>
      <c r="TSF4" s="64"/>
      <c r="TSG4" s="64"/>
      <c r="TSH4" s="64"/>
      <c r="TSI4" s="64"/>
      <c r="TSJ4" s="64"/>
      <c r="TSK4" s="64"/>
      <c r="TSL4" s="64"/>
      <c r="TSM4" s="64"/>
      <c r="TSN4" s="64"/>
      <c r="TSO4" s="64"/>
      <c r="TSP4" s="64"/>
      <c r="TSQ4" s="64"/>
      <c r="TSR4" s="64"/>
      <c r="TSS4" s="64"/>
      <c r="TST4" s="64"/>
      <c r="TSU4" s="64"/>
      <c r="TSV4" s="64"/>
      <c r="TSW4" s="64"/>
      <c r="TSX4" s="64"/>
      <c r="TSY4" s="64"/>
      <c r="TSZ4" s="64"/>
      <c r="TTA4" s="64"/>
      <c r="TTB4" s="64"/>
      <c r="TTC4" s="64"/>
      <c r="TTD4" s="64"/>
      <c r="TTE4" s="64"/>
      <c r="TTF4" s="64"/>
      <c r="TTG4" s="64"/>
      <c r="TTH4" s="64"/>
      <c r="TTI4" s="64"/>
      <c r="TTJ4" s="64"/>
      <c r="TTK4" s="64"/>
      <c r="TTL4" s="64"/>
      <c r="TTM4" s="64"/>
      <c r="TTN4" s="64"/>
      <c r="TTO4" s="64"/>
      <c r="TTP4" s="64"/>
      <c r="TTQ4" s="64"/>
      <c r="TTR4" s="64"/>
      <c r="TTS4" s="64"/>
      <c r="TTT4" s="64"/>
      <c r="TTU4" s="64"/>
      <c r="TTV4" s="64"/>
      <c r="TTW4" s="64"/>
      <c r="TTX4" s="64"/>
      <c r="TTY4" s="64"/>
      <c r="TTZ4" s="64"/>
      <c r="TUA4" s="64"/>
      <c r="TUB4" s="64"/>
      <c r="TUC4" s="64"/>
      <c r="TUD4" s="64"/>
      <c r="TUE4" s="64"/>
      <c r="TUF4" s="64"/>
      <c r="TUG4" s="64"/>
      <c r="TUH4" s="64"/>
      <c r="TUI4" s="64"/>
      <c r="TUJ4" s="64"/>
      <c r="TUK4" s="64"/>
      <c r="TUL4" s="64"/>
      <c r="TUM4" s="64"/>
      <c r="TUN4" s="64"/>
      <c r="TUO4" s="64"/>
      <c r="TUP4" s="64"/>
      <c r="TUQ4" s="64"/>
      <c r="TUR4" s="64"/>
      <c r="TUS4" s="64"/>
      <c r="TUT4" s="64"/>
      <c r="TUU4" s="64"/>
      <c r="TUV4" s="64"/>
      <c r="TUW4" s="64"/>
      <c r="TUX4" s="64"/>
      <c r="TUY4" s="64"/>
      <c r="TUZ4" s="64"/>
      <c r="TVA4" s="64"/>
      <c r="TVB4" s="64"/>
      <c r="TVC4" s="64"/>
      <c r="TVD4" s="64"/>
      <c r="TVE4" s="64"/>
      <c r="TVF4" s="64"/>
      <c r="TVG4" s="64"/>
      <c r="TVH4" s="64"/>
      <c r="TVI4" s="64"/>
      <c r="TVJ4" s="64"/>
      <c r="TVK4" s="64"/>
      <c r="TVL4" s="64"/>
      <c r="TVM4" s="64"/>
      <c r="TVN4" s="64"/>
      <c r="TVO4" s="64"/>
      <c r="TVP4" s="64"/>
      <c r="TVQ4" s="64"/>
      <c r="TVR4" s="64"/>
      <c r="TVS4" s="64"/>
      <c r="TVT4" s="64"/>
      <c r="TVU4" s="64"/>
      <c r="TVV4" s="64"/>
      <c r="TVW4" s="64"/>
      <c r="TVX4" s="64"/>
      <c r="TVY4" s="64"/>
      <c r="TVZ4" s="64"/>
      <c r="TWA4" s="64"/>
      <c r="TWB4" s="64"/>
      <c r="TWC4" s="64"/>
      <c r="TWD4" s="64"/>
      <c r="TWE4" s="64"/>
      <c r="TWF4" s="64"/>
      <c r="TWG4" s="64"/>
      <c r="TWH4" s="64"/>
      <c r="TWI4" s="64"/>
      <c r="TWJ4" s="64"/>
      <c r="TWK4" s="64"/>
      <c r="TWL4" s="64"/>
      <c r="TWM4" s="64"/>
      <c r="TWN4" s="64"/>
      <c r="TWO4" s="64"/>
      <c r="TWP4" s="64"/>
      <c r="TWQ4" s="64"/>
      <c r="TWR4" s="64"/>
      <c r="TWS4" s="64"/>
      <c r="TWT4" s="64"/>
      <c r="TWU4" s="64"/>
      <c r="TWV4" s="64"/>
      <c r="TWW4" s="64"/>
      <c r="TWX4" s="64"/>
      <c r="TWY4" s="64"/>
      <c r="TWZ4" s="64"/>
      <c r="TXA4" s="64"/>
      <c r="TXB4" s="64"/>
      <c r="TXC4" s="64"/>
      <c r="TXD4" s="64"/>
      <c r="TXE4" s="64"/>
      <c r="TXF4" s="64"/>
      <c r="TXG4" s="64"/>
      <c r="TXH4" s="64"/>
      <c r="TXI4" s="64"/>
      <c r="TXJ4" s="64"/>
      <c r="TXK4" s="64"/>
      <c r="TXL4" s="64"/>
      <c r="TXM4" s="64"/>
      <c r="TXN4" s="64"/>
      <c r="TXO4" s="64"/>
      <c r="TXP4" s="64"/>
      <c r="TXQ4" s="64"/>
      <c r="TXR4" s="64"/>
      <c r="TXS4" s="64"/>
      <c r="TXT4" s="64"/>
      <c r="TXU4" s="64"/>
      <c r="TXV4" s="64"/>
      <c r="TXW4" s="64"/>
      <c r="TXX4" s="64"/>
      <c r="TXY4" s="64"/>
      <c r="TXZ4" s="64"/>
      <c r="TYA4" s="64"/>
      <c r="TYB4" s="64"/>
      <c r="TYC4" s="64"/>
      <c r="TYD4" s="64"/>
      <c r="TYE4" s="64"/>
      <c r="TYF4" s="64"/>
      <c r="TYG4" s="64"/>
      <c r="TYH4" s="64"/>
      <c r="TYI4" s="64"/>
      <c r="TYJ4" s="64"/>
      <c r="TYK4" s="64"/>
      <c r="TYL4" s="64"/>
      <c r="TYM4" s="64"/>
      <c r="TYN4" s="64"/>
      <c r="TYO4" s="64"/>
      <c r="TYP4" s="64"/>
      <c r="TYQ4" s="64"/>
      <c r="TYR4" s="64"/>
      <c r="TYS4" s="64"/>
      <c r="TYT4" s="64"/>
      <c r="TYU4" s="64"/>
      <c r="TYV4" s="64"/>
      <c r="TYW4" s="64"/>
      <c r="TYX4" s="64"/>
      <c r="TYY4" s="64"/>
      <c r="TYZ4" s="64"/>
      <c r="TZA4" s="64"/>
      <c r="TZB4" s="64"/>
      <c r="TZC4" s="64"/>
      <c r="TZD4" s="64"/>
      <c r="TZE4" s="64"/>
      <c r="TZF4" s="64"/>
      <c r="TZG4" s="64"/>
      <c r="TZH4" s="64"/>
      <c r="TZI4" s="64"/>
      <c r="TZJ4" s="64"/>
      <c r="TZK4" s="64"/>
      <c r="TZL4" s="64"/>
      <c r="TZM4" s="64"/>
      <c r="TZN4" s="64"/>
      <c r="TZO4" s="64"/>
      <c r="TZP4" s="64"/>
      <c r="TZQ4" s="64"/>
      <c r="TZR4" s="64"/>
      <c r="TZS4" s="64"/>
      <c r="TZT4" s="64"/>
      <c r="TZU4" s="64"/>
      <c r="TZV4" s="64"/>
      <c r="TZW4" s="64"/>
      <c r="TZX4" s="64"/>
      <c r="TZY4" s="64"/>
      <c r="TZZ4" s="64"/>
      <c r="UAA4" s="64"/>
      <c r="UAB4" s="64"/>
      <c r="UAC4" s="64"/>
      <c r="UAD4" s="64"/>
      <c r="UAE4" s="64"/>
      <c r="UAF4" s="64"/>
      <c r="UAG4" s="64"/>
      <c r="UAH4" s="64"/>
      <c r="UAI4" s="64"/>
      <c r="UAJ4" s="64"/>
      <c r="UAK4" s="64"/>
      <c r="UAL4" s="64"/>
      <c r="UAM4" s="64"/>
      <c r="UAN4" s="64"/>
      <c r="UAO4" s="64"/>
      <c r="UAP4" s="64"/>
      <c r="UAQ4" s="64"/>
      <c r="UAR4" s="64"/>
      <c r="UAS4" s="64"/>
      <c r="UAT4" s="64"/>
      <c r="UAU4" s="64"/>
      <c r="UAV4" s="64"/>
      <c r="UAW4" s="64"/>
      <c r="UAX4" s="64"/>
      <c r="UAY4" s="64"/>
      <c r="UAZ4" s="64"/>
      <c r="UBA4" s="64"/>
      <c r="UBB4" s="64"/>
      <c r="UBC4" s="64"/>
      <c r="UBD4" s="64"/>
      <c r="UBE4" s="64"/>
      <c r="UBF4" s="64"/>
      <c r="UBG4" s="64"/>
      <c r="UBH4" s="64"/>
      <c r="UBI4" s="64"/>
      <c r="UBJ4" s="64"/>
      <c r="UBK4" s="64"/>
      <c r="UBL4" s="64"/>
      <c r="UBM4" s="64"/>
      <c r="UBN4" s="64"/>
      <c r="UBO4" s="64"/>
      <c r="UBP4" s="64"/>
      <c r="UBQ4" s="64"/>
      <c r="UBR4" s="64"/>
      <c r="UBS4" s="64"/>
      <c r="UBT4" s="64"/>
      <c r="UBU4" s="64"/>
      <c r="UBV4" s="64"/>
      <c r="UBW4" s="64"/>
      <c r="UBX4" s="64"/>
      <c r="UBY4" s="64"/>
      <c r="UBZ4" s="64"/>
      <c r="UCA4" s="64"/>
      <c r="UCB4" s="64"/>
      <c r="UCC4" s="64"/>
      <c r="UCD4" s="64"/>
      <c r="UCE4" s="64"/>
      <c r="UCF4" s="64"/>
      <c r="UCG4" s="64"/>
      <c r="UCH4" s="64"/>
      <c r="UCI4" s="64"/>
      <c r="UCJ4" s="64"/>
      <c r="UCK4" s="64"/>
      <c r="UCL4" s="64"/>
      <c r="UCM4" s="64"/>
      <c r="UCN4" s="64"/>
      <c r="UCO4" s="64"/>
      <c r="UCP4" s="64"/>
      <c r="UCQ4" s="64"/>
      <c r="UCR4" s="64"/>
      <c r="UCS4" s="64"/>
      <c r="UCT4" s="64"/>
      <c r="UCU4" s="64"/>
      <c r="UCV4" s="64"/>
      <c r="UCW4" s="64"/>
      <c r="UCX4" s="64"/>
      <c r="UCY4" s="64"/>
      <c r="UCZ4" s="64"/>
      <c r="UDA4" s="64"/>
      <c r="UDB4" s="64"/>
      <c r="UDC4" s="64"/>
      <c r="UDD4" s="64"/>
      <c r="UDE4" s="64"/>
      <c r="UDF4" s="64"/>
      <c r="UDG4" s="64"/>
      <c r="UDH4" s="64"/>
      <c r="UDI4" s="64"/>
      <c r="UDJ4" s="64"/>
      <c r="UDK4" s="64"/>
      <c r="UDL4" s="64"/>
      <c r="UDM4" s="64"/>
      <c r="UDN4" s="64"/>
      <c r="UDO4" s="64"/>
      <c r="UDP4" s="64"/>
      <c r="UDQ4" s="64"/>
      <c r="UDR4" s="64"/>
      <c r="UDS4" s="64"/>
      <c r="UDT4" s="64"/>
      <c r="UDU4" s="64"/>
      <c r="UDV4" s="64"/>
      <c r="UDW4" s="64"/>
      <c r="UDX4" s="64"/>
      <c r="UDY4" s="64"/>
      <c r="UDZ4" s="64"/>
      <c r="UEA4" s="64"/>
      <c r="UEB4" s="64"/>
      <c r="UEC4" s="64"/>
      <c r="UED4" s="64"/>
      <c r="UEE4" s="64"/>
      <c r="UEF4" s="64"/>
      <c r="UEG4" s="64"/>
      <c r="UEH4" s="64"/>
      <c r="UEI4" s="64"/>
      <c r="UEJ4" s="64"/>
      <c r="UEK4" s="64"/>
      <c r="UEL4" s="64"/>
      <c r="UEM4" s="64"/>
      <c r="UEN4" s="64"/>
      <c r="UEO4" s="64"/>
      <c r="UEP4" s="64"/>
      <c r="UEQ4" s="64"/>
      <c r="UER4" s="64"/>
      <c r="UES4" s="64"/>
      <c r="UET4" s="64"/>
      <c r="UEU4" s="64"/>
      <c r="UEV4" s="64"/>
      <c r="UEW4" s="64"/>
      <c r="UEX4" s="64"/>
      <c r="UEY4" s="64"/>
      <c r="UEZ4" s="64"/>
      <c r="UFA4" s="64"/>
      <c r="UFB4" s="64"/>
      <c r="UFC4" s="64"/>
      <c r="UFD4" s="64"/>
      <c r="UFE4" s="64"/>
      <c r="UFF4" s="64"/>
      <c r="UFG4" s="64"/>
      <c r="UFH4" s="64"/>
      <c r="UFI4" s="64"/>
      <c r="UFJ4" s="64"/>
      <c r="UFK4" s="64"/>
      <c r="UFL4" s="64"/>
      <c r="UFM4" s="64"/>
      <c r="UFN4" s="64"/>
      <c r="UFO4" s="64"/>
      <c r="UFP4" s="64"/>
      <c r="UFQ4" s="64"/>
      <c r="UFR4" s="64"/>
      <c r="UFS4" s="64"/>
      <c r="UFT4" s="64"/>
      <c r="UFU4" s="64"/>
      <c r="UFV4" s="64"/>
      <c r="UFW4" s="64"/>
      <c r="UFX4" s="64"/>
      <c r="UFY4" s="64"/>
      <c r="UFZ4" s="64"/>
      <c r="UGA4" s="64"/>
      <c r="UGB4" s="64"/>
      <c r="UGC4" s="64"/>
      <c r="UGD4" s="64"/>
      <c r="UGE4" s="64"/>
      <c r="UGF4" s="64"/>
      <c r="UGG4" s="64"/>
      <c r="UGH4" s="64"/>
      <c r="UGI4" s="64"/>
      <c r="UGJ4" s="64"/>
      <c r="UGK4" s="64"/>
      <c r="UGL4" s="64"/>
      <c r="UGM4" s="64"/>
      <c r="UGN4" s="64"/>
      <c r="UGO4" s="64"/>
      <c r="UGP4" s="64"/>
      <c r="UGQ4" s="64"/>
      <c r="UGR4" s="64"/>
      <c r="UGS4" s="64"/>
      <c r="UGT4" s="64"/>
      <c r="UGU4" s="64"/>
      <c r="UGV4" s="64"/>
      <c r="UGW4" s="64"/>
      <c r="UGX4" s="64"/>
      <c r="UGY4" s="64"/>
      <c r="UGZ4" s="64"/>
      <c r="UHA4" s="64"/>
      <c r="UHB4" s="64"/>
      <c r="UHC4" s="64"/>
      <c r="UHD4" s="64"/>
      <c r="UHE4" s="64"/>
      <c r="UHF4" s="64"/>
      <c r="UHG4" s="64"/>
      <c r="UHH4" s="64"/>
      <c r="UHI4" s="64"/>
      <c r="UHJ4" s="64"/>
      <c r="UHK4" s="64"/>
      <c r="UHL4" s="64"/>
      <c r="UHM4" s="64"/>
      <c r="UHN4" s="64"/>
      <c r="UHO4" s="64"/>
      <c r="UHP4" s="64"/>
      <c r="UHQ4" s="64"/>
      <c r="UHR4" s="64"/>
      <c r="UHS4" s="64"/>
      <c r="UHT4" s="64"/>
      <c r="UHU4" s="64"/>
      <c r="UHV4" s="64"/>
      <c r="UHW4" s="64"/>
      <c r="UHX4" s="64"/>
      <c r="UHY4" s="64"/>
      <c r="UHZ4" s="64"/>
      <c r="UIA4" s="64"/>
      <c r="UIB4" s="64"/>
      <c r="UIC4" s="64"/>
      <c r="UID4" s="64"/>
      <c r="UIE4" s="64"/>
      <c r="UIF4" s="64"/>
      <c r="UIG4" s="64"/>
      <c r="UIH4" s="64"/>
      <c r="UII4" s="64"/>
      <c r="UIJ4" s="64"/>
      <c r="UIK4" s="64"/>
      <c r="UIL4" s="64"/>
      <c r="UIM4" s="64"/>
      <c r="UIN4" s="64"/>
      <c r="UIO4" s="64"/>
      <c r="UIP4" s="64"/>
      <c r="UIQ4" s="64"/>
      <c r="UIR4" s="64"/>
      <c r="UIS4" s="64"/>
      <c r="UIT4" s="64"/>
      <c r="UIU4" s="64"/>
      <c r="UIV4" s="64"/>
      <c r="UIW4" s="64"/>
      <c r="UIX4" s="64"/>
      <c r="UIY4" s="64"/>
      <c r="UIZ4" s="64"/>
      <c r="UJA4" s="64"/>
      <c r="UJB4" s="64"/>
      <c r="UJC4" s="64"/>
      <c r="UJD4" s="64"/>
      <c r="UJE4" s="64"/>
      <c r="UJF4" s="64"/>
      <c r="UJG4" s="64"/>
      <c r="UJH4" s="64"/>
      <c r="UJI4" s="64"/>
      <c r="UJJ4" s="64"/>
      <c r="UJK4" s="64"/>
      <c r="UJL4" s="64"/>
      <c r="UJM4" s="64"/>
      <c r="UJN4" s="64"/>
      <c r="UJO4" s="64"/>
      <c r="UJP4" s="64"/>
      <c r="UJQ4" s="64"/>
      <c r="UJR4" s="64"/>
      <c r="UJS4" s="64"/>
      <c r="UJT4" s="64"/>
      <c r="UJU4" s="64"/>
      <c r="UJV4" s="64"/>
      <c r="UJW4" s="64"/>
      <c r="UJX4" s="64"/>
      <c r="UJY4" s="64"/>
      <c r="UJZ4" s="64"/>
      <c r="UKA4" s="64"/>
      <c r="UKB4" s="64"/>
      <c r="UKC4" s="64"/>
      <c r="UKD4" s="64"/>
      <c r="UKE4" s="64"/>
      <c r="UKF4" s="64"/>
      <c r="UKG4" s="64"/>
      <c r="UKH4" s="64"/>
      <c r="UKI4" s="64"/>
      <c r="UKJ4" s="64"/>
      <c r="UKK4" s="64"/>
      <c r="UKL4" s="64"/>
      <c r="UKM4" s="64"/>
      <c r="UKN4" s="64"/>
      <c r="UKO4" s="64"/>
      <c r="UKP4" s="64"/>
      <c r="UKQ4" s="64"/>
      <c r="UKR4" s="64"/>
      <c r="UKS4" s="64"/>
      <c r="UKT4" s="64"/>
      <c r="UKU4" s="64"/>
      <c r="UKV4" s="64"/>
      <c r="UKW4" s="64"/>
      <c r="UKX4" s="64"/>
      <c r="UKY4" s="64"/>
      <c r="UKZ4" s="64"/>
      <c r="ULA4" s="64"/>
      <c r="ULB4" s="64"/>
      <c r="ULC4" s="64"/>
      <c r="ULD4" s="64"/>
      <c r="ULE4" s="64"/>
      <c r="ULF4" s="64"/>
      <c r="ULG4" s="64"/>
      <c r="ULH4" s="64"/>
      <c r="ULI4" s="64"/>
      <c r="ULJ4" s="64"/>
      <c r="ULK4" s="64"/>
      <c r="ULL4" s="64"/>
      <c r="ULM4" s="64"/>
      <c r="ULN4" s="64"/>
      <c r="ULO4" s="64"/>
      <c r="ULP4" s="64"/>
      <c r="ULQ4" s="64"/>
      <c r="ULR4" s="64"/>
      <c r="ULS4" s="64"/>
      <c r="ULT4" s="64"/>
      <c r="ULU4" s="64"/>
      <c r="ULV4" s="64"/>
      <c r="ULW4" s="64"/>
      <c r="ULX4" s="64"/>
      <c r="ULY4" s="64"/>
      <c r="ULZ4" s="64"/>
      <c r="UMA4" s="64"/>
      <c r="UMB4" s="64"/>
      <c r="UMC4" s="64"/>
      <c r="UMD4" s="64"/>
      <c r="UME4" s="64"/>
      <c r="UMF4" s="64"/>
      <c r="UMG4" s="64"/>
      <c r="UMH4" s="64"/>
      <c r="UMI4" s="64"/>
      <c r="UMJ4" s="64"/>
      <c r="UMK4" s="64"/>
      <c r="UML4" s="64"/>
      <c r="UMM4" s="64"/>
      <c r="UMN4" s="64"/>
      <c r="UMO4" s="64"/>
      <c r="UMP4" s="64"/>
      <c r="UMQ4" s="64"/>
      <c r="UMR4" s="64"/>
      <c r="UMS4" s="64"/>
      <c r="UMT4" s="64"/>
      <c r="UMU4" s="64"/>
      <c r="UMV4" s="64"/>
      <c r="UMW4" s="64"/>
      <c r="UMX4" s="64"/>
      <c r="UMY4" s="64"/>
      <c r="UMZ4" s="64"/>
      <c r="UNA4" s="64"/>
      <c r="UNB4" s="64"/>
      <c r="UNC4" s="64"/>
      <c r="UND4" s="64"/>
      <c r="UNE4" s="64"/>
      <c r="UNF4" s="64"/>
      <c r="UNG4" s="64"/>
      <c r="UNH4" s="64"/>
      <c r="UNI4" s="64"/>
      <c r="UNJ4" s="64"/>
      <c r="UNK4" s="64"/>
      <c r="UNL4" s="64"/>
      <c r="UNM4" s="64"/>
      <c r="UNN4" s="64"/>
      <c r="UNO4" s="64"/>
      <c r="UNP4" s="64"/>
      <c r="UNQ4" s="64"/>
      <c r="UNR4" s="64"/>
      <c r="UNS4" s="64"/>
      <c r="UNT4" s="64"/>
      <c r="UNU4" s="64"/>
      <c r="UNV4" s="64"/>
      <c r="UNW4" s="64"/>
      <c r="UNX4" s="64"/>
      <c r="UNY4" s="64"/>
      <c r="UNZ4" s="64"/>
      <c r="UOA4" s="64"/>
      <c r="UOB4" s="64"/>
      <c r="UOC4" s="64"/>
      <c r="UOD4" s="64"/>
      <c r="UOE4" s="64"/>
      <c r="UOF4" s="64"/>
      <c r="UOG4" s="64"/>
      <c r="UOH4" s="64"/>
      <c r="UOI4" s="64"/>
      <c r="UOJ4" s="64"/>
      <c r="UOK4" s="64"/>
      <c r="UOL4" s="64"/>
      <c r="UOM4" s="64"/>
      <c r="UON4" s="64"/>
      <c r="UOO4" s="64"/>
      <c r="UOP4" s="64"/>
      <c r="UOQ4" s="64"/>
      <c r="UOR4" s="64"/>
      <c r="UOS4" s="64"/>
      <c r="UOT4" s="64"/>
      <c r="UOU4" s="64"/>
      <c r="UOV4" s="64"/>
      <c r="UOW4" s="64"/>
      <c r="UOX4" s="64"/>
      <c r="UOY4" s="64"/>
      <c r="UOZ4" s="64"/>
      <c r="UPA4" s="64"/>
      <c r="UPB4" s="64"/>
      <c r="UPC4" s="64"/>
      <c r="UPD4" s="64"/>
      <c r="UPE4" s="64"/>
      <c r="UPF4" s="64"/>
      <c r="UPG4" s="64"/>
      <c r="UPH4" s="64"/>
      <c r="UPI4" s="64"/>
      <c r="UPJ4" s="64"/>
      <c r="UPK4" s="64"/>
      <c r="UPL4" s="64"/>
      <c r="UPM4" s="64"/>
      <c r="UPN4" s="64"/>
      <c r="UPO4" s="64"/>
      <c r="UPP4" s="64"/>
      <c r="UPQ4" s="64"/>
      <c r="UPR4" s="64"/>
      <c r="UPS4" s="64"/>
      <c r="UPT4" s="64"/>
      <c r="UPU4" s="64"/>
      <c r="UPV4" s="64"/>
      <c r="UPW4" s="64"/>
      <c r="UPX4" s="64"/>
      <c r="UPY4" s="64"/>
      <c r="UPZ4" s="64"/>
      <c r="UQA4" s="64"/>
      <c r="UQB4" s="64"/>
      <c r="UQC4" s="64"/>
      <c r="UQD4" s="64"/>
      <c r="UQE4" s="64"/>
      <c r="UQF4" s="64"/>
      <c r="UQG4" s="64"/>
      <c r="UQH4" s="64"/>
      <c r="UQI4" s="64"/>
      <c r="UQJ4" s="64"/>
      <c r="UQK4" s="64"/>
      <c r="UQL4" s="64"/>
      <c r="UQM4" s="64"/>
      <c r="UQN4" s="64"/>
      <c r="UQO4" s="64"/>
      <c r="UQP4" s="64"/>
      <c r="UQQ4" s="64"/>
      <c r="UQR4" s="64"/>
      <c r="UQS4" s="64"/>
      <c r="UQT4" s="64"/>
      <c r="UQU4" s="64"/>
      <c r="UQV4" s="64"/>
      <c r="UQW4" s="64"/>
      <c r="UQX4" s="64"/>
      <c r="UQY4" s="64"/>
      <c r="UQZ4" s="64"/>
      <c r="URA4" s="64"/>
      <c r="URB4" s="64"/>
      <c r="URC4" s="64"/>
      <c r="URD4" s="64"/>
      <c r="URE4" s="64"/>
      <c r="URF4" s="64"/>
      <c r="URG4" s="64"/>
      <c r="URH4" s="64"/>
      <c r="URI4" s="64"/>
      <c r="URJ4" s="64"/>
      <c r="URK4" s="64"/>
      <c r="URL4" s="64"/>
      <c r="URM4" s="64"/>
      <c r="URN4" s="64"/>
      <c r="URO4" s="64"/>
      <c r="URP4" s="64"/>
      <c r="URQ4" s="64"/>
      <c r="URR4" s="64"/>
      <c r="URS4" s="64"/>
      <c r="URT4" s="64"/>
      <c r="URU4" s="64"/>
      <c r="URV4" s="64"/>
      <c r="URW4" s="64"/>
      <c r="URX4" s="64"/>
      <c r="URY4" s="64"/>
      <c r="URZ4" s="64"/>
      <c r="USA4" s="64"/>
      <c r="USB4" s="64"/>
      <c r="USC4" s="64"/>
      <c r="USD4" s="64"/>
      <c r="USE4" s="64"/>
      <c r="USF4" s="64"/>
      <c r="USG4" s="64"/>
      <c r="USH4" s="64"/>
      <c r="USI4" s="64"/>
      <c r="USJ4" s="64"/>
      <c r="USK4" s="64"/>
      <c r="USL4" s="64"/>
      <c r="USM4" s="64"/>
      <c r="USN4" s="64"/>
      <c r="USO4" s="64"/>
      <c r="USP4" s="64"/>
      <c r="USQ4" s="64"/>
      <c r="USR4" s="64"/>
      <c r="USS4" s="64"/>
      <c r="UST4" s="64"/>
      <c r="USU4" s="64"/>
      <c r="USV4" s="64"/>
      <c r="USW4" s="64"/>
      <c r="USX4" s="64"/>
      <c r="USY4" s="64"/>
      <c r="USZ4" s="64"/>
      <c r="UTA4" s="64"/>
      <c r="UTB4" s="64"/>
      <c r="UTC4" s="64"/>
      <c r="UTD4" s="64"/>
      <c r="UTE4" s="64"/>
      <c r="UTF4" s="64"/>
      <c r="UTG4" s="64"/>
      <c r="UTH4" s="64"/>
      <c r="UTI4" s="64"/>
      <c r="UTJ4" s="64"/>
      <c r="UTK4" s="64"/>
      <c r="UTL4" s="64"/>
      <c r="UTM4" s="64"/>
      <c r="UTN4" s="64"/>
      <c r="UTO4" s="64"/>
      <c r="UTP4" s="64"/>
      <c r="UTQ4" s="64"/>
      <c r="UTR4" s="64"/>
      <c r="UTS4" s="64"/>
      <c r="UTT4" s="64"/>
      <c r="UTU4" s="64"/>
      <c r="UTV4" s="64"/>
      <c r="UTW4" s="64"/>
      <c r="UTX4" s="64"/>
      <c r="UTY4" s="64"/>
      <c r="UTZ4" s="64"/>
      <c r="UUA4" s="64"/>
      <c r="UUB4" s="64"/>
      <c r="UUC4" s="64"/>
      <c r="UUD4" s="64"/>
      <c r="UUE4" s="64"/>
      <c r="UUF4" s="64"/>
      <c r="UUG4" s="64"/>
      <c r="UUH4" s="64"/>
      <c r="UUI4" s="64"/>
      <c r="UUJ4" s="64"/>
      <c r="UUK4" s="64"/>
      <c r="UUL4" s="64"/>
      <c r="UUM4" s="64"/>
      <c r="UUN4" s="64"/>
      <c r="UUO4" s="64"/>
      <c r="UUP4" s="64"/>
      <c r="UUQ4" s="64"/>
      <c r="UUR4" s="64"/>
      <c r="UUS4" s="64"/>
      <c r="UUT4" s="64"/>
      <c r="UUU4" s="64"/>
      <c r="UUV4" s="64"/>
      <c r="UUW4" s="64"/>
      <c r="UUX4" s="64"/>
      <c r="UUY4" s="64"/>
      <c r="UUZ4" s="64"/>
      <c r="UVA4" s="64"/>
      <c r="UVB4" s="64"/>
      <c r="UVC4" s="64"/>
      <c r="UVD4" s="64"/>
      <c r="UVE4" s="64"/>
      <c r="UVF4" s="64"/>
      <c r="UVG4" s="64"/>
      <c r="UVH4" s="64"/>
      <c r="UVI4" s="64"/>
      <c r="UVJ4" s="64"/>
      <c r="UVK4" s="64"/>
      <c r="UVL4" s="64"/>
      <c r="UVM4" s="64"/>
      <c r="UVN4" s="64"/>
      <c r="UVO4" s="64"/>
      <c r="UVP4" s="64"/>
      <c r="UVQ4" s="64"/>
      <c r="UVR4" s="64"/>
      <c r="UVS4" s="64"/>
      <c r="UVT4" s="64"/>
      <c r="UVU4" s="64"/>
      <c r="UVV4" s="64"/>
      <c r="UVW4" s="64"/>
      <c r="UVX4" s="64"/>
      <c r="UVY4" s="64"/>
      <c r="UVZ4" s="64"/>
      <c r="UWA4" s="64"/>
      <c r="UWB4" s="64"/>
      <c r="UWC4" s="64"/>
      <c r="UWD4" s="64"/>
      <c r="UWE4" s="64"/>
      <c r="UWF4" s="64"/>
      <c r="UWG4" s="64"/>
      <c r="UWH4" s="64"/>
      <c r="UWI4" s="64"/>
      <c r="UWJ4" s="64"/>
      <c r="UWK4" s="64"/>
      <c r="UWL4" s="64"/>
      <c r="UWM4" s="64"/>
      <c r="UWN4" s="64"/>
      <c r="UWO4" s="64"/>
      <c r="UWP4" s="64"/>
      <c r="UWQ4" s="64"/>
      <c r="UWR4" s="64"/>
      <c r="UWS4" s="64"/>
      <c r="UWT4" s="64"/>
      <c r="UWU4" s="64"/>
      <c r="UWV4" s="64"/>
      <c r="UWW4" s="64"/>
      <c r="UWX4" s="64"/>
      <c r="UWY4" s="64"/>
      <c r="UWZ4" s="64"/>
      <c r="UXA4" s="64"/>
      <c r="UXB4" s="64"/>
      <c r="UXC4" s="64"/>
      <c r="UXD4" s="64"/>
      <c r="UXE4" s="64"/>
      <c r="UXF4" s="64"/>
      <c r="UXG4" s="64"/>
      <c r="UXH4" s="64"/>
      <c r="UXI4" s="64"/>
      <c r="UXJ4" s="64"/>
      <c r="UXK4" s="64"/>
      <c r="UXL4" s="64"/>
      <c r="UXM4" s="64"/>
      <c r="UXN4" s="64"/>
      <c r="UXO4" s="64"/>
      <c r="UXP4" s="64"/>
      <c r="UXQ4" s="64"/>
      <c r="UXR4" s="64"/>
      <c r="UXS4" s="64"/>
      <c r="UXT4" s="64"/>
      <c r="UXU4" s="64"/>
      <c r="UXV4" s="64"/>
      <c r="UXW4" s="64"/>
      <c r="UXX4" s="64"/>
      <c r="UXY4" s="64"/>
      <c r="UXZ4" s="64"/>
      <c r="UYA4" s="64"/>
      <c r="UYB4" s="64"/>
      <c r="UYC4" s="64"/>
      <c r="UYD4" s="64"/>
      <c r="UYE4" s="64"/>
      <c r="UYF4" s="64"/>
      <c r="UYG4" s="64"/>
      <c r="UYH4" s="64"/>
      <c r="UYI4" s="64"/>
      <c r="UYJ4" s="64"/>
      <c r="UYK4" s="64"/>
      <c r="UYL4" s="64"/>
      <c r="UYM4" s="64"/>
      <c r="UYN4" s="64"/>
      <c r="UYO4" s="64"/>
      <c r="UYP4" s="64"/>
      <c r="UYQ4" s="64"/>
      <c r="UYR4" s="64"/>
      <c r="UYS4" s="64"/>
      <c r="UYT4" s="64"/>
      <c r="UYU4" s="64"/>
      <c r="UYV4" s="64"/>
      <c r="UYW4" s="64"/>
      <c r="UYX4" s="64"/>
      <c r="UYY4" s="64"/>
      <c r="UYZ4" s="64"/>
      <c r="UZA4" s="64"/>
      <c r="UZB4" s="64"/>
      <c r="UZC4" s="64"/>
      <c r="UZD4" s="64"/>
      <c r="UZE4" s="64"/>
      <c r="UZF4" s="64"/>
      <c r="UZG4" s="64"/>
      <c r="UZH4" s="64"/>
      <c r="UZI4" s="64"/>
      <c r="UZJ4" s="64"/>
      <c r="UZK4" s="64"/>
      <c r="UZL4" s="64"/>
      <c r="UZM4" s="64"/>
      <c r="UZN4" s="64"/>
      <c r="UZO4" s="64"/>
      <c r="UZP4" s="64"/>
      <c r="UZQ4" s="64"/>
      <c r="UZR4" s="64"/>
      <c r="UZS4" s="64"/>
      <c r="UZT4" s="64"/>
      <c r="UZU4" s="64"/>
      <c r="UZV4" s="64"/>
      <c r="UZW4" s="64"/>
      <c r="UZX4" s="64"/>
      <c r="UZY4" s="64"/>
      <c r="UZZ4" s="64"/>
      <c r="VAA4" s="64"/>
      <c r="VAB4" s="64"/>
      <c r="VAC4" s="64"/>
      <c r="VAD4" s="64"/>
      <c r="VAE4" s="64"/>
      <c r="VAF4" s="64"/>
      <c r="VAG4" s="64"/>
      <c r="VAH4" s="64"/>
      <c r="VAI4" s="64"/>
      <c r="VAJ4" s="64"/>
      <c r="VAK4" s="64"/>
      <c r="VAL4" s="64"/>
      <c r="VAM4" s="64"/>
      <c r="VAN4" s="64"/>
      <c r="VAO4" s="64"/>
      <c r="VAP4" s="64"/>
      <c r="VAQ4" s="64"/>
      <c r="VAR4" s="64"/>
      <c r="VAS4" s="64"/>
      <c r="VAT4" s="64"/>
      <c r="VAU4" s="64"/>
      <c r="VAV4" s="64"/>
      <c r="VAW4" s="64"/>
      <c r="VAX4" s="64"/>
      <c r="VAY4" s="64"/>
      <c r="VAZ4" s="64"/>
      <c r="VBA4" s="64"/>
      <c r="VBB4" s="64"/>
      <c r="VBC4" s="64"/>
      <c r="VBD4" s="64"/>
      <c r="VBE4" s="64"/>
      <c r="VBF4" s="64"/>
      <c r="VBG4" s="64"/>
      <c r="VBH4" s="64"/>
      <c r="VBI4" s="64"/>
      <c r="VBJ4" s="64"/>
      <c r="VBK4" s="64"/>
      <c r="VBL4" s="64"/>
      <c r="VBM4" s="64"/>
      <c r="VBN4" s="64"/>
      <c r="VBO4" s="64"/>
      <c r="VBP4" s="64"/>
      <c r="VBQ4" s="64"/>
      <c r="VBR4" s="64"/>
      <c r="VBS4" s="64"/>
      <c r="VBT4" s="64"/>
      <c r="VBU4" s="64"/>
      <c r="VBV4" s="64"/>
      <c r="VBW4" s="64"/>
      <c r="VBX4" s="64"/>
      <c r="VBY4" s="64"/>
      <c r="VBZ4" s="64"/>
      <c r="VCA4" s="64"/>
      <c r="VCB4" s="64"/>
      <c r="VCC4" s="64"/>
      <c r="VCD4" s="64"/>
      <c r="VCE4" s="64"/>
      <c r="VCF4" s="64"/>
      <c r="VCG4" s="64"/>
      <c r="VCH4" s="64"/>
      <c r="VCI4" s="64"/>
      <c r="VCJ4" s="64"/>
      <c r="VCK4" s="64"/>
      <c r="VCL4" s="64"/>
      <c r="VCM4" s="64"/>
      <c r="VCN4" s="64"/>
      <c r="VCO4" s="64"/>
      <c r="VCP4" s="64"/>
      <c r="VCQ4" s="64"/>
      <c r="VCR4" s="64"/>
      <c r="VCS4" s="64"/>
      <c r="VCT4" s="64"/>
      <c r="VCU4" s="64"/>
      <c r="VCV4" s="64"/>
      <c r="VCW4" s="64"/>
      <c r="VCX4" s="64"/>
      <c r="VCY4" s="64"/>
      <c r="VCZ4" s="64"/>
      <c r="VDA4" s="64"/>
      <c r="VDB4" s="64"/>
      <c r="VDC4" s="64"/>
      <c r="VDD4" s="64"/>
      <c r="VDE4" s="64"/>
      <c r="VDF4" s="64"/>
      <c r="VDG4" s="64"/>
      <c r="VDH4" s="64"/>
      <c r="VDI4" s="64"/>
      <c r="VDJ4" s="64"/>
      <c r="VDK4" s="64"/>
      <c r="VDL4" s="64"/>
      <c r="VDM4" s="64"/>
      <c r="VDN4" s="64"/>
      <c r="VDO4" s="64"/>
      <c r="VDP4" s="64"/>
      <c r="VDQ4" s="64"/>
      <c r="VDR4" s="64"/>
      <c r="VDS4" s="64"/>
      <c r="VDT4" s="64"/>
      <c r="VDU4" s="64"/>
      <c r="VDV4" s="64"/>
      <c r="VDW4" s="64"/>
      <c r="VDX4" s="64"/>
      <c r="VDY4" s="64"/>
      <c r="VDZ4" s="64"/>
      <c r="VEA4" s="64"/>
      <c r="VEB4" s="64"/>
      <c r="VEC4" s="64"/>
      <c r="VED4" s="64"/>
      <c r="VEE4" s="64"/>
      <c r="VEF4" s="64"/>
      <c r="VEG4" s="64"/>
      <c r="VEH4" s="64"/>
      <c r="VEI4" s="64"/>
      <c r="VEJ4" s="64"/>
      <c r="VEK4" s="64"/>
      <c r="VEL4" s="64"/>
      <c r="VEM4" s="64"/>
      <c r="VEN4" s="64"/>
      <c r="VEO4" s="64"/>
      <c r="VEP4" s="64"/>
      <c r="VEQ4" s="64"/>
      <c r="VER4" s="64"/>
      <c r="VES4" s="64"/>
      <c r="VET4" s="64"/>
      <c r="VEU4" s="64"/>
      <c r="VEV4" s="64"/>
      <c r="VEW4" s="64"/>
      <c r="VEX4" s="64"/>
      <c r="VEY4" s="64"/>
      <c r="VEZ4" s="64"/>
      <c r="VFA4" s="64"/>
      <c r="VFB4" s="64"/>
      <c r="VFC4" s="64"/>
      <c r="VFD4" s="64"/>
      <c r="VFE4" s="64"/>
      <c r="VFF4" s="64"/>
      <c r="VFG4" s="64"/>
      <c r="VFH4" s="64"/>
      <c r="VFI4" s="64"/>
      <c r="VFJ4" s="64"/>
      <c r="VFK4" s="64"/>
      <c r="VFL4" s="64"/>
      <c r="VFM4" s="64"/>
      <c r="VFN4" s="64"/>
      <c r="VFO4" s="64"/>
      <c r="VFP4" s="64"/>
      <c r="VFQ4" s="64"/>
      <c r="VFR4" s="64"/>
      <c r="VFS4" s="64"/>
      <c r="VFT4" s="64"/>
      <c r="VFU4" s="64"/>
      <c r="VFV4" s="64"/>
      <c r="VFW4" s="64"/>
      <c r="VFX4" s="64"/>
      <c r="VFY4" s="64"/>
      <c r="VFZ4" s="64"/>
      <c r="VGA4" s="64"/>
      <c r="VGB4" s="64"/>
      <c r="VGC4" s="64"/>
      <c r="VGD4" s="64"/>
      <c r="VGE4" s="64"/>
      <c r="VGF4" s="64"/>
      <c r="VGG4" s="64"/>
      <c r="VGH4" s="64"/>
      <c r="VGI4" s="64"/>
      <c r="VGJ4" s="64"/>
      <c r="VGK4" s="64"/>
      <c r="VGL4" s="64"/>
      <c r="VGM4" s="64"/>
      <c r="VGN4" s="64"/>
      <c r="VGO4" s="64"/>
      <c r="VGP4" s="64"/>
      <c r="VGQ4" s="64"/>
      <c r="VGR4" s="64"/>
      <c r="VGS4" s="64"/>
      <c r="VGT4" s="64"/>
      <c r="VGU4" s="64"/>
      <c r="VGV4" s="64"/>
      <c r="VGW4" s="64"/>
      <c r="VGX4" s="64"/>
      <c r="VGY4" s="64"/>
      <c r="VGZ4" s="64"/>
      <c r="VHA4" s="64"/>
      <c r="VHB4" s="64"/>
      <c r="VHC4" s="64"/>
      <c r="VHD4" s="64"/>
      <c r="VHE4" s="64"/>
      <c r="VHF4" s="64"/>
      <c r="VHG4" s="64"/>
      <c r="VHH4" s="64"/>
      <c r="VHI4" s="64"/>
      <c r="VHJ4" s="64"/>
      <c r="VHK4" s="64"/>
      <c r="VHL4" s="64"/>
      <c r="VHM4" s="64"/>
      <c r="VHN4" s="64"/>
      <c r="VHO4" s="64"/>
      <c r="VHP4" s="64"/>
      <c r="VHQ4" s="64"/>
      <c r="VHR4" s="64"/>
      <c r="VHS4" s="64"/>
      <c r="VHT4" s="64"/>
      <c r="VHU4" s="64"/>
      <c r="VHV4" s="64"/>
      <c r="VHW4" s="64"/>
      <c r="VHX4" s="64"/>
      <c r="VHY4" s="64"/>
      <c r="VHZ4" s="64"/>
      <c r="VIA4" s="64"/>
      <c r="VIB4" s="64"/>
      <c r="VIC4" s="64"/>
      <c r="VID4" s="64"/>
      <c r="VIE4" s="64"/>
      <c r="VIF4" s="64"/>
      <c r="VIG4" s="64"/>
      <c r="VIH4" s="64"/>
      <c r="VII4" s="64"/>
      <c r="VIJ4" s="64"/>
      <c r="VIK4" s="64"/>
      <c r="VIL4" s="64"/>
      <c r="VIM4" s="64"/>
      <c r="VIN4" s="64"/>
      <c r="VIO4" s="64"/>
      <c r="VIP4" s="64"/>
      <c r="VIQ4" s="64"/>
      <c r="VIR4" s="64"/>
      <c r="VIS4" s="64"/>
      <c r="VIT4" s="64"/>
      <c r="VIU4" s="64"/>
      <c r="VIV4" s="64"/>
      <c r="VIW4" s="64"/>
      <c r="VIX4" s="64"/>
      <c r="VIY4" s="64"/>
      <c r="VIZ4" s="64"/>
      <c r="VJA4" s="64"/>
      <c r="VJB4" s="64"/>
      <c r="VJC4" s="64"/>
      <c r="VJD4" s="64"/>
      <c r="VJE4" s="64"/>
      <c r="VJF4" s="64"/>
      <c r="VJG4" s="64"/>
      <c r="VJH4" s="64"/>
      <c r="VJI4" s="64"/>
      <c r="VJJ4" s="64"/>
      <c r="VJK4" s="64"/>
      <c r="VJL4" s="64"/>
      <c r="VJM4" s="64"/>
      <c r="VJN4" s="64"/>
      <c r="VJO4" s="64"/>
      <c r="VJP4" s="64"/>
      <c r="VJQ4" s="64"/>
      <c r="VJR4" s="64"/>
      <c r="VJS4" s="64"/>
      <c r="VJT4" s="64"/>
      <c r="VJU4" s="64"/>
      <c r="VJV4" s="64"/>
      <c r="VJW4" s="64"/>
      <c r="VJX4" s="64"/>
      <c r="VJY4" s="64"/>
      <c r="VJZ4" s="64"/>
      <c r="VKA4" s="64"/>
      <c r="VKB4" s="64"/>
      <c r="VKC4" s="64"/>
      <c r="VKD4" s="64"/>
      <c r="VKE4" s="64"/>
      <c r="VKF4" s="64"/>
      <c r="VKG4" s="64"/>
      <c r="VKH4" s="64"/>
      <c r="VKI4" s="64"/>
      <c r="VKJ4" s="64"/>
      <c r="VKK4" s="64"/>
      <c r="VKL4" s="64"/>
      <c r="VKM4" s="64"/>
      <c r="VKN4" s="64"/>
      <c r="VKO4" s="64"/>
      <c r="VKP4" s="64"/>
      <c r="VKQ4" s="64"/>
      <c r="VKR4" s="64"/>
      <c r="VKS4" s="64"/>
      <c r="VKT4" s="64"/>
      <c r="VKU4" s="64"/>
      <c r="VKV4" s="64"/>
      <c r="VKW4" s="64"/>
      <c r="VKX4" s="64"/>
      <c r="VKY4" s="64"/>
      <c r="VKZ4" s="64"/>
      <c r="VLA4" s="64"/>
      <c r="VLB4" s="64"/>
      <c r="VLC4" s="64"/>
      <c r="VLD4" s="64"/>
      <c r="VLE4" s="64"/>
      <c r="VLF4" s="64"/>
      <c r="VLG4" s="64"/>
      <c r="VLH4" s="64"/>
      <c r="VLI4" s="64"/>
      <c r="VLJ4" s="64"/>
      <c r="VLK4" s="64"/>
      <c r="VLL4" s="64"/>
      <c r="VLM4" s="64"/>
      <c r="VLN4" s="64"/>
      <c r="VLO4" s="64"/>
      <c r="VLP4" s="64"/>
      <c r="VLQ4" s="64"/>
      <c r="VLR4" s="64"/>
      <c r="VLS4" s="64"/>
      <c r="VLT4" s="64"/>
      <c r="VLU4" s="64"/>
      <c r="VLV4" s="64"/>
      <c r="VLW4" s="64"/>
      <c r="VLX4" s="64"/>
      <c r="VLY4" s="64"/>
      <c r="VLZ4" s="64"/>
      <c r="VMA4" s="64"/>
      <c r="VMB4" s="64"/>
      <c r="VMC4" s="64"/>
      <c r="VMD4" s="64"/>
      <c r="VME4" s="64"/>
      <c r="VMF4" s="64"/>
      <c r="VMG4" s="64"/>
      <c r="VMH4" s="64"/>
      <c r="VMI4" s="64"/>
      <c r="VMJ4" s="64"/>
      <c r="VMK4" s="64"/>
      <c r="VML4" s="64"/>
      <c r="VMM4" s="64"/>
      <c r="VMN4" s="64"/>
      <c r="VMO4" s="64"/>
      <c r="VMP4" s="64"/>
      <c r="VMQ4" s="64"/>
      <c r="VMR4" s="64"/>
      <c r="VMS4" s="64"/>
      <c r="VMT4" s="64"/>
      <c r="VMU4" s="64"/>
      <c r="VMV4" s="64"/>
      <c r="VMW4" s="64"/>
      <c r="VMX4" s="64"/>
      <c r="VMY4" s="64"/>
      <c r="VMZ4" s="64"/>
      <c r="VNA4" s="64"/>
      <c r="VNB4" s="64"/>
      <c r="VNC4" s="64"/>
      <c r="VND4" s="64"/>
      <c r="VNE4" s="64"/>
      <c r="VNF4" s="64"/>
      <c r="VNG4" s="64"/>
      <c r="VNH4" s="64"/>
      <c r="VNI4" s="64"/>
      <c r="VNJ4" s="64"/>
      <c r="VNK4" s="64"/>
      <c r="VNL4" s="64"/>
      <c r="VNM4" s="64"/>
      <c r="VNN4" s="64"/>
      <c r="VNO4" s="64"/>
      <c r="VNP4" s="64"/>
      <c r="VNQ4" s="64"/>
      <c r="VNR4" s="64"/>
      <c r="VNS4" s="64"/>
      <c r="VNT4" s="64"/>
      <c r="VNU4" s="64"/>
      <c r="VNV4" s="64"/>
      <c r="VNW4" s="64"/>
      <c r="VNX4" s="64"/>
      <c r="VNY4" s="64"/>
      <c r="VNZ4" s="64"/>
      <c r="VOA4" s="64"/>
      <c r="VOB4" s="64"/>
      <c r="VOC4" s="64"/>
      <c r="VOD4" s="64"/>
      <c r="VOE4" s="64"/>
      <c r="VOF4" s="64"/>
      <c r="VOG4" s="64"/>
      <c r="VOH4" s="64"/>
      <c r="VOI4" s="64"/>
      <c r="VOJ4" s="64"/>
      <c r="VOK4" s="64"/>
      <c r="VOL4" s="64"/>
      <c r="VOM4" s="64"/>
      <c r="VON4" s="64"/>
      <c r="VOO4" s="64"/>
      <c r="VOP4" s="64"/>
      <c r="VOQ4" s="64"/>
      <c r="VOR4" s="64"/>
      <c r="VOS4" s="64"/>
      <c r="VOT4" s="64"/>
      <c r="VOU4" s="64"/>
      <c r="VOV4" s="64"/>
      <c r="VOW4" s="64"/>
      <c r="VOX4" s="64"/>
      <c r="VOY4" s="64"/>
      <c r="VOZ4" s="64"/>
      <c r="VPA4" s="64"/>
      <c r="VPB4" s="64"/>
      <c r="VPC4" s="64"/>
      <c r="VPD4" s="64"/>
      <c r="VPE4" s="64"/>
      <c r="VPF4" s="64"/>
      <c r="VPG4" s="64"/>
      <c r="VPH4" s="64"/>
      <c r="VPI4" s="64"/>
      <c r="VPJ4" s="64"/>
      <c r="VPK4" s="64"/>
      <c r="VPL4" s="64"/>
      <c r="VPM4" s="64"/>
      <c r="VPN4" s="64"/>
      <c r="VPO4" s="64"/>
      <c r="VPP4" s="64"/>
      <c r="VPQ4" s="64"/>
      <c r="VPR4" s="64"/>
      <c r="VPS4" s="64"/>
      <c r="VPT4" s="64"/>
      <c r="VPU4" s="64"/>
      <c r="VPV4" s="64"/>
      <c r="VPW4" s="64"/>
      <c r="VPX4" s="64"/>
      <c r="VPY4" s="64"/>
      <c r="VPZ4" s="64"/>
      <c r="VQA4" s="64"/>
      <c r="VQB4" s="64"/>
      <c r="VQC4" s="64"/>
      <c r="VQD4" s="64"/>
      <c r="VQE4" s="64"/>
      <c r="VQF4" s="64"/>
      <c r="VQG4" s="64"/>
      <c r="VQH4" s="64"/>
      <c r="VQI4" s="64"/>
      <c r="VQJ4" s="64"/>
      <c r="VQK4" s="64"/>
      <c r="VQL4" s="64"/>
      <c r="VQM4" s="64"/>
      <c r="VQN4" s="64"/>
      <c r="VQO4" s="64"/>
      <c r="VQP4" s="64"/>
      <c r="VQQ4" s="64"/>
      <c r="VQR4" s="64"/>
      <c r="VQS4" s="64"/>
      <c r="VQT4" s="64"/>
      <c r="VQU4" s="64"/>
      <c r="VQV4" s="64"/>
      <c r="VQW4" s="64"/>
      <c r="VQX4" s="64"/>
      <c r="VQY4" s="64"/>
      <c r="VQZ4" s="64"/>
      <c r="VRA4" s="64"/>
      <c r="VRB4" s="64"/>
      <c r="VRC4" s="64"/>
      <c r="VRD4" s="64"/>
      <c r="VRE4" s="64"/>
      <c r="VRF4" s="64"/>
      <c r="VRG4" s="64"/>
      <c r="VRH4" s="64"/>
      <c r="VRI4" s="64"/>
      <c r="VRJ4" s="64"/>
      <c r="VRK4" s="64"/>
      <c r="VRL4" s="64"/>
      <c r="VRM4" s="64"/>
      <c r="VRN4" s="64"/>
      <c r="VRO4" s="64"/>
      <c r="VRP4" s="64"/>
      <c r="VRQ4" s="64"/>
      <c r="VRR4" s="64"/>
      <c r="VRS4" s="64"/>
      <c r="VRT4" s="64"/>
      <c r="VRU4" s="64"/>
      <c r="VRV4" s="64"/>
      <c r="VRW4" s="64"/>
      <c r="VRX4" s="64"/>
      <c r="VRY4" s="64"/>
      <c r="VRZ4" s="64"/>
      <c r="VSA4" s="64"/>
      <c r="VSB4" s="64"/>
      <c r="VSC4" s="64"/>
      <c r="VSD4" s="64"/>
      <c r="VSE4" s="64"/>
      <c r="VSF4" s="64"/>
      <c r="VSG4" s="64"/>
      <c r="VSH4" s="64"/>
      <c r="VSI4" s="64"/>
      <c r="VSJ4" s="64"/>
      <c r="VSK4" s="64"/>
      <c r="VSL4" s="64"/>
      <c r="VSM4" s="64"/>
      <c r="VSN4" s="64"/>
      <c r="VSO4" s="64"/>
      <c r="VSP4" s="64"/>
      <c r="VSQ4" s="64"/>
      <c r="VSR4" s="64"/>
      <c r="VSS4" s="64"/>
      <c r="VST4" s="64"/>
      <c r="VSU4" s="64"/>
      <c r="VSV4" s="64"/>
      <c r="VSW4" s="64"/>
      <c r="VSX4" s="64"/>
      <c r="VSY4" s="64"/>
      <c r="VSZ4" s="64"/>
      <c r="VTA4" s="64"/>
      <c r="VTB4" s="64"/>
      <c r="VTC4" s="64"/>
      <c r="VTD4" s="64"/>
      <c r="VTE4" s="64"/>
      <c r="VTF4" s="64"/>
      <c r="VTG4" s="64"/>
      <c r="VTH4" s="64"/>
      <c r="VTI4" s="64"/>
      <c r="VTJ4" s="64"/>
      <c r="VTK4" s="64"/>
      <c r="VTL4" s="64"/>
      <c r="VTM4" s="64"/>
      <c r="VTN4" s="64"/>
      <c r="VTO4" s="64"/>
      <c r="VTP4" s="64"/>
      <c r="VTQ4" s="64"/>
      <c r="VTR4" s="64"/>
      <c r="VTS4" s="64"/>
      <c r="VTT4" s="64"/>
      <c r="VTU4" s="64"/>
      <c r="VTV4" s="64"/>
      <c r="VTW4" s="64"/>
      <c r="VTX4" s="64"/>
      <c r="VTY4" s="64"/>
      <c r="VTZ4" s="64"/>
      <c r="VUA4" s="64"/>
      <c r="VUB4" s="64"/>
      <c r="VUC4" s="64"/>
      <c r="VUD4" s="64"/>
      <c r="VUE4" s="64"/>
      <c r="VUF4" s="64"/>
      <c r="VUG4" s="64"/>
      <c r="VUH4" s="64"/>
      <c r="VUI4" s="64"/>
      <c r="VUJ4" s="64"/>
      <c r="VUK4" s="64"/>
      <c r="VUL4" s="64"/>
      <c r="VUM4" s="64"/>
      <c r="VUN4" s="64"/>
      <c r="VUO4" s="64"/>
      <c r="VUP4" s="64"/>
      <c r="VUQ4" s="64"/>
      <c r="VUR4" s="64"/>
      <c r="VUS4" s="64"/>
      <c r="VUT4" s="64"/>
      <c r="VUU4" s="64"/>
      <c r="VUV4" s="64"/>
      <c r="VUW4" s="64"/>
      <c r="VUX4" s="64"/>
      <c r="VUY4" s="64"/>
      <c r="VUZ4" s="64"/>
      <c r="VVA4" s="64"/>
      <c r="VVB4" s="64"/>
      <c r="VVC4" s="64"/>
      <c r="VVD4" s="64"/>
      <c r="VVE4" s="64"/>
      <c r="VVF4" s="64"/>
      <c r="VVG4" s="64"/>
      <c r="VVH4" s="64"/>
      <c r="VVI4" s="64"/>
      <c r="VVJ4" s="64"/>
      <c r="VVK4" s="64"/>
      <c r="VVL4" s="64"/>
      <c r="VVM4" s="64"/>
      <c r="VVN4" s="64"/>
      <c r="VVO4" s="64"/>
      <c r="VVP4" s="64"/>
      <c r="VVQ4" s="64"/>
      <c r="VVR4" s="64"/>
      <c r="VVS4" s="64"/>
      <c r="VVT4" s="64"/>
      <c r="VVU4" s="64"/>
      <c r="VVV4" s="64"/>
      <c r="VVW4" s="64"/>
      <c r="VVX4" s="64"/>
      <c r="VVY4" s="64"/>
      <c r="VVZ4" s="64"/>
      <c r="VWA4" s="64"/>
      <c r="VWB4" s="64"/>
      <c r="VWC4" s="64"/>
      <c r="VWD4" s="64"/>
      <c r="VWE4" s="64"/>
      <c r="VWF4" s="64"/>
      <c r="VWG4" s="64"/>
      <c r="VWH4" s="64"/>
      <c r="VWI4" s="64"/>
      <c r="VWJ4" s="64"/>
      <c r="VWK4" s="64"/>
      <c r="VWL4" s="64"/>
      <c r="VWM4" s="64"/>
      <c r="VWN4" s="64"/>
      <c r="VWO4" s="64"/>
      <c r="VWP4" s="64"/>
      <c r="VWQ4" s="64"/>
      <c r="VWR4" s="64"/>
      <c r="VWS4" s="64"/>
      <c r="VWT4" s="64"/>
      <c r="VWU4" s="64"/>
      <c r="VWV4" s="64"/>
      <c r="VWW4" s="64"/>
      <c r="VWX4" s="64"/>
      <c r="VWY4" s="64"/>
      <c r="VWZ4" s="64"/>
      <c r="VXA4" s="64"/>
      <c r="VXB4" s="64"/>
      <c r="VXC4" s="64"/>
      <c r="VXD4" s="64"/>
      <c r="VXE4" s="64"/>
      <c r="VXF4" s="64"/>
      <c r="VXG4" s="64"/>
      <c r="VXH4" s="64"/>
      <c r="VXI4" s="64"/>
      <c r="VXJ4" s="64"/>
      <c r="VXK4" s="64"/>
      <c r="VXL4" s="64"/>
      <c r="VXM4" s="64"/>
      <c r="VXN4" s="64"/>
      <c r="VXO4" s="64"/>
      <c r="VXP4" s="64"/>
      <c r="VXQ4" s="64"/>
      <c r="VXR4" s="64"/>
      <c r="VXS4" s="64"/>
      <c r="VXT4" s="64"/>
      <c r="VXU4" s="64"/>
      <c r="VXV4" s="64"/>
      <c r="VXW4" s="64"/>
      <c r="VXX4" s="64"/>
      <c r="VXY4" s="64"/>
      <c r="VXZ4" s="64"/>
      <c r="VYA4" s="64"/>
      <c r="VYB4" s="64"/>
      <c r="VYC4" s="64"/>
      <c r="VYD4" s="64"/>
      <c r="VYE4" s="64"/>
      <c r="VYF4" s="64"/>
      <c r="VYG4" s="64"/>
      <c r="VYH4" s="64"/>
      <c r="VYI4" s="64"/>
      <c r="VYJ4" s="64"/>
      <c r="VYK4" s="64"/>
      <c r="VYL4" s="64"/>
      <c r="VYM4" s="64"/>
      <c r="VYN4" s="64"/>
      <c r="VYO4" s="64"/>
      <c r="VYP4" s="64"/>
      <c r="VYQ4" s="64"/>
      <c r="VYR4" s="64"/>
      <c r="VYS4" s="64"/>
      <c r="VYT4" s="64"/>
      <c r="VYU4" s="64"/>
      <c r="VYV4" s="64"/>
      <c r="VYW4" s="64"/>
      <c r="VYX4" s="64"/>
      <c r="VYY4" s="64"/>
      <c r="VYZ4" s="64"/>
      <c r="VZA4" s="64"/>
      <c r="VZB4" s="64"/>
      <c r="VZC4" s="64"/>
      <c r="VZD4" s="64"/>
      <c r="VZE4" s="64"/>
      <c r="VZF4" s="64"/>
      <c r="VZG4" s="64"/>
      <c r="VZH4" s="64"/>
      <c r="VZI4" s="64"/>
      <c r="VZJ4" s="64"/>
      <c r="VZK4" s="64"/>
      <c r="VZL4" s="64"/>
      <c r="VZM4" s="64"/>
      <c r="VZN4" s="64"/>
      <c r="VZO4" s="64"/>
      <c r="VZP4" s="64"/>
      <c r="VZQ4" s="64"/>
      <c r="VZR4" s="64"/>
      <c r="VZS4" s="64"/>
      <c r="VZT4" s="64"/>
      <c r="VZU4" s="64"/>
      <c r="VZV4" s="64"/>
      <c r="VZW4" s="64"/>
      <c r="VZX4" s="64"/>
      <c r="VZY4" s="64"/>
      <c r="VZZ4" s="64"/>
      <c r="WAA4" s="64"/>
      <c r="WAB4" s="64"/>
      <c r="WAC4" s="64"/>
      <c r="WAD4" s="64"/>
      <c r="WAE4" s="64"/>
      <c r="WAF4" s="64"/>
      <c r="WAG4" s="64"/>
      <c r="WAH4" s="64"/>
      <c r="WAI4" s="64"/>
      <c r="WAJ4" s="64"/>
      <c r="WAK4" s="64"/>
      <c r="WAL4" s="64"/>
      <c r="WAM4" s="64"/>
      <c r="WAN4" s="64"/>
      <c r="WAO4" s="64"/>
      <c r="WAP4" s="64"/>
      <c r="WAQ4" s="64"/>
      <c r="WAR4" s="64"/>
      <c r="WAS4" s="64"/>
      <c r="WAT4" s="64"/>
      <c r="WAU4" s="64"/>
      <c r="WAV4" s="64"/>
      <c r="WAW4" s="64"/>
      <c r="WAX4" s="64"/>
      <c r="WAY4" s="64"/>
      <c r="WAZ4" s="64"/>
      <c r="WBA4" s="64"/>
      <c r="WBB4" s="64"/>
      <c r="WBC4" s="64"/>
      <c r="WBD4" s="64"/>
      <c r="WBE4" s="64"/>
      <c r="WBF4" s="64"/>
      <c r="WBG4" s="64"/>
      <c r="WBH4" s="64"/>
      <c r="WBI4" s="64"/>
      <c r="WBJ4" s="64"/>
      <c r="WBK4" s="64"/>
      <c r="WBL4" s="64"/>
      <c r="WBM4" s="64"/>
      <c r="WBN4" s="64"/>
      <c r="WBO4" s="64"/>
      <c r="WBP4" s="64"/>
      <c r="WBQ4" s="64"/>
      <c r="WBR4" s="64"/>
      <c r="WBS4" s="64"/>
      <c r="WBT4" s="64"/>
      <c r="WBU4" s="64"/>
      <c r="WBV4" s="64"/>
      <c r="WBW4" s="64"/>
      <c r="WBX4" s="64"/>
      <c r="WBY4" s="64"/>
      <c r="WBZ4" s="64"/>
      <c r="WCA4" s="64"/>
      <c r="WCB4" s="64"/>
      <c r="WCC4" s="64"/>
      <c r="WCD4" s="64"/>
      <c r="WCE4" s="64"/>
      <c r="WCF4" s="64"/>
      <c r="WCG4" s="64"/>
      <c r="WCH4" s="64"/>
      <c r="WCI4" s="64"/>
      <c r="WCJ4" s="64"/>
      <c r="WCK4" s="64"/>
      <c r="WCL4" s="64"/>
      <c r="WCM4" s="64"/>
      <c r="WCN4" s="64"/>
      <c r="WCO4" s="64"/>
      <c r="WCP4" s="64"/>
      <c r="WCQ4" s="64"/>
      <c r="WCR4" s="64"/>
      <c r="WCS4" s="64"/>
      <c r="WCT4" s="64"/>
      <c r="WCU4" s="64"/>
      <c r="WCV4" s="64"/>
      <c r="WCW4" s="64"/>
      <c r="WCX4" s="64"/>
      <c r="WCY4" s="64"/>
      <c r="WCZ4" s="64"/>
      <c r="WDA4" s="64"/>
      <c r="WDB4" s="64"/>
      <c r="WDC4" s="64"/>
      <c r="WDD4" s="64"/>
      <c r="WDE4" s="64"/>
      <c r="WDF4" s="64"/>
      <c r="WDG4" s="64"/>
      <c r="WDH4" s="64"/>
      <c r="WDI4" s="64"/>
      <c r="WDJ4" s="64"/>
      <c r="WDK4" s="64"/>
      <c r="WDL4" s="64"/>
      <c r="WDM4" s="64"/>
      <c r="WDN4" s="64"/>
      <c r="WDO4" s="64"/>
      <c r="WDP4" s="64"/>
      <c r="WDQ4" s="64"/>
      <c r="WDR4" s="64"/>
      <c r="WDS4" s="64"/>
      <c r="WDT4" s="64"/>
      <c r="WDU4" s="64"/>
      <c r="WDV4" s="64"/>
      <c r="WDW4" s="64"/>
      <c r="WDX4" s="64"/>
      <c r="WDY4" s="64"/>
      <c r="WDZ4" s="64"/>
      <c r="WEA4" s="64"/>
      <c r="WEB4" s="64"/>
      <c r="WEC4" s="64"/>
      <c r="WED4" s="64"/>
      <c r="WEE4" s="64"/>
      <c r="WEF4" s="64"/>
      <c r="WEG4" s="64"/>
      <c r="WEH4" s="64"/>
      <c r="WEI4" s="64"/>
      <c r="WEJ4" s="64"/>
      <c r="WEK4" s="64"/>
      <c r="WEL4" s="64"/>
      <c r="WEM4" s="64"/>
      <c r="WEN4" s="64"/>
      <c r="WEO4" s="64"/>
      <c r="WEP4" s="64"/>
      <c r="WEQ4" s="64"/>
      <c r="WER4" s="64"/>
      <c r="WES4" s="64"/>
      <c r="WET4" s="64"/>
      <c r="WEU4" s="64"/>
      <c r="WEV4" s="64"/>
      <c r="WEW4" s="64"/>
      <c r="WEX4" s="64"/>
      <c r="WEY4" s="64"/>
      <c r="WEZ4" s="64"/>
      <c r="WFA4" s="64"/>
      <c r="WFB4" s="64"/>
      <c r="WFC4" s="64"/>
      <c r="WFD4" s="64"/>
      <c r="WFE4" s="64"/>
      <c r="WFF4" s="64"/>
      <c r="WFG4" s="64"/>
      <c r="WFH4" s="64"/>
      <c r="WFI4" s="64"/>
      <c r="WFJ4" s="64"/>
      <c r="WFK4" s="64"/>
      <c r="WFL4" s="64"/>
      <c r="WFM4" s="64"/>
      <c r="WFN4" s="64"/>
      <c r="WFO4" s="64"/>
      <c r="WFP4" s="64"/>
      <c r="WFQ4" s="64"/>
      <c r="WFR4" s="64"/>
      <c r="WFS4" s="64"/>
      <c r="WFT4" s="64"/>
      <c r="WFU4" s="64"/>
      <c r="WFV4" s="64"/>
      <c r="WFW4" s="64"/>
      <c r="WFX4" s="64"/>
      <c r="WFY4" s="64"/>
      <c r="WFZ4" s="64"/>
      <c r="WGA4" s="64"/>
      <c r="WGB4" s="64"/>
      <c r="WGC4" s="64"/>
      <c r="WGD4" s="64"/>
      <c r="WGE4" s="64"/>
      <c r="WGF4" s="64"/>
      <c r="WGG4" s="64"/>
      <c r="WGH4" s="64"/>
      <c r="WGI4" s="64"/>
      <c r="WGJ4" s="64"/>
      <c r="WGK4" s="64"/>
      <c r="WGL4" s="64"/>
      <c r="WGM4" s="64"/>
      <c r="WGN4" s="64"/>
      <c r="WGO4" s="64"/>
      <c r="WGP4" s="64"/>
      <c r="WGQ4" s="64"/>
      <c r="WGR4" s="64"/>
      <c r="WGS4" s="64"/>
      <c r="WGT4" s="64"/>
      <c r="WGU4" s="64"/>
      <c r="WGV4" s="64"/>
      <c r="WGW4" s="64"/>
      <c r="WGX4" s="64"/>
      <c r="WGY4" s="64"/>
      <c r="WGZ4" s="64"/>
      <c r="WHA4" s="64"/>
      <c r="WHB4" s="64"/>
      <c r="WHC4" s="64"/>
      <c r="WHD4" s="64"/>
      <c r="WHE4" s="64"/>
      <c r="WHF4" s="64"/>
      <c r="WHG4" s="64"/>
      <c r="WHH4" s="64"/>
      <c r="WHI4" s="64"/>
      <c r="WHJ4" s="64"/>
      <c r="WHK4" s="64"/>
      <c r="WHL4" s="64"/>
      <c r="WHM4" s="64"/>
      <c r="WHN4" s="64"/>
      <c r="WHO4" s="64"/>
      <c r="WHP4" s="64"/>
      <c r="WHQ4" s="64"/>
      <c r="WHR4" s="64"/>
      <c r="WHS4" s="64"/>
      <c r="WHT4" s="64"/>
      <c r="WHU4" s="64"/>
      <c r="WHV4" s="64"/>
      <c r="WHW4" s="64"/>
      <c r="WHX4" s="64"/>
      <c r="WHY4" s="64"/>
      <c r="WHZ4" s="64"/>
      <c r="WIA4" s="64"/>
      <c r="WIB4" s="64"/>
      <c r="WIC4" s="64"/>
      <c r="WID4" s="64"/>
      <c r="WIE4" s="64"/>
      <c r="WIF4" s="64"/>
      <c r="WIG4" s="64"/>
      <c r="WIH4" s="64"/>
      <c r="WII4" s="64"/>
      <c r="WIJ4" s="64"/>
      <c r="WIK4" s="64"/>
      <c r="WIL4" s="64"/>
      <c r="WIM4" s="64"/>
      <c r="WIN4" s="64"/>
      <c r="WIO4" s="64"/>
      <c r="WIP4" s="64"/>
      <c r="WIQ4" s="64"/>
      <c r="WIR4" s="64"/>
      <c r="WIS4" s="64"/>
      <c r="WIT4" s="64"/>
      <c r="WIU4" s="64"/>
      <c r="WIV4" s="64"/>
      <c r="WIW4" s="64"/>
      <c r="WIX4" s="64"/>
      <c r="WIY4" s="64"/>
      <c r="WIZ4" s="64"/>
      <c r="WJA4" s="64"/>
      <c r="WJB4" s="64"/>
      <c r="WJC4" s="64"/>
      <c r="WJD4" s="64"/>
      <c r="WJE4" s="64"/>
      <c r="WJF4" s="64"/>
      <c r="WJG4" s="64"/>
      <c r="WJH4" s="64"/>
      <c r="WJI4" s="64"/>
      <c r="WJJ4" s="64"/>
      <c r="WJK4" s="64"/>
      <c r="WJL4" s="64"/>
      <c r="WJM4" s="64"/>
      <c r="WJN4" s="64"/>
      <c r="WJO4" s="64"/>
      <c r="WJP4" s="64"/>
      <c r="WJQ4" s="64"/>
      <c r="WJR4" s="64"/>
      <c r="WJS4" s="64"/>
      <c r="WJT4" s="64"/>
      <c r="WJU4" s="64"/>
      <c r="WJV4" s="64"/>
      <c r="WJW4" s="64"/>
      <c r="WJX4" s="64"/>
      <c r="WJY4" s="64"/>
      <c r="WJZ4" s="64"/>
      <c r="WKA4" s="64"/>
      <c r="WKB4" s="64"/>
      <c r="WKC4" s="64"/>
      <c r="WKD4" s="64"/>
      <c r="WKE4" s="64"/>
      <c r="WKF4" s="64"/>
      <c r="WKG4" s="64"/>
      <c r="WKH4" s="64"/>
      <c r="WKI4" s="64"/>
      <c r="WKJ4" s="64"/>
      <c r="WKK4" s="64"/>
      <c r="WKL4" s="64"/>
      <c r="WKM4" s="64"/>
      <c r="WKN4" s="64"/>
      <c r="WKO4" s="64"/>
      <c r="WKP4" s="64"/>
      <c r="WKQ4" s="64"/>
      <c r="WKR4" s="64"/>
      <c r="WKS4" s="64"/>
      <c r="WKT4" s="64"/>
      <c r="WKU4" s="64"/>
      <c r="WKV4" s="64"/>
      <c r="WKW4" s="64"/>
      <c r="WKX4" s="64"/>
      <c r="WKY4" s="64"/>
      <c r="WKZ4" s="64"/>
      <c r="WLA4" s="64"/>
      <c r="WLB4" s="64"/>
      <c r="WLC4" s="64"/>
      <c r="WLD4" s="64"/>
      <c r="WLE4" s="64"/>
      <c r="WLF4" s="64"/>
      <c r="WLG4" s="64"/>
      <c r="WLH4" s="64"/>
      <c r="WLI4" s="64"/>
      <c r="WLJ4" s="64"/>
      <c r="WLK4" s="64"/>
      <c r="WLL4" s="64"/>
      <c r="WLM4" s="64"/>
      <c r="WLN4" s="64"/>
      <c r="WLO4" s="64"/>
      <c r="WLP4" s="64"/>
      <c r="WLQ4" s="64"/>
      <c r="WLR4" s="64"/>
      <c r="WLS4" s="64"/>
      <c r="WLT4" s="64"/>
      <c r="WLU4" s="64"/>
      <c r="WLV4" s="64"/>
      <c r="WLW4" s="64"/>
      <c r="WLX4" s="64"/>
      <c r="WLY4" s="64"/>
      <c r="WLZ4" s="64"/>
      <c r="WMA4" s="64"/>
      <c r="WMB4" s="64"/>
      <c r="WMC4" s="64"/>
      <c r="WMD4" s="64"/>
      <c r="WME4" s="64"/>
      <c r="WMF4" s="64"/>
      <c r="WMG4" s="64"/>
      <c r="WMH4" s="64"/>
      <c r="WMI4" s="64"/>
      <c r="WMJ4" s="64"/>
      <c r="WMK4" s="64"/>
      <c r="WML4" s="64"/>
      <c r="WMM4" s="64"/>
      <c r="WMN4" s="64"/>
      <c r="WMO4" s="64"/>
      <c r="WMP4" s="64"/>
      <c r="WMQ4" s="64"/>
      <c r="WMR4" s="64"/>
      <c r="WMS4" s="64"/>
      <c r="WMT4" s="64"/>
      <c r="WMU4" s="64"/>
      <c r="WMV4" s="64"/>
      <c r="WMW4" s="64"/>
      <c r="WMX4" s="64"/>
      <c r="WMY4" s="64"/>
      <c r="WMZ4" s="64"/>
      <c r="WNA4" s="64"/>
      <c r="WNB4" s="64"/>
      <c r="WNC4" s="64"/>
      <c r="WND4" s="64"/>
      <c r="WNE4" s="64"/>
      <c r="WNF4" s="64"/>
      <c r="WNG4" s="64"/>
      <c r="WNH4" s="64"/>
      <c r="WNI4" s="64"/>
      <c r="WNJ4" s="64"/>
      <c r="WNK4" s="64"/>
      <c r="WNL4" s="64"/>
      <c r="WNM4" s="64"/>
      <c r="WNN4" s="64"/>
      <c r="WNO4" s="64"/>
      <c r="WNP4" s="64"/>
      <c r="WNQ4" s="64"/>
      <c r="WNR4" s="64"/>
      <c r="WNS4" s="64"/>
      <c r="WNT4" s="64"/>
      <c r="WNU4" s="64"/>
      <c r="WNV4" s="64"/>
      <c r="WNW4" s="64"/>
      <c r="WNX4" s="64"/>
      <c r="WNY4" s="64"/>
      <c r="WNZ4" s="64"/>
      <c r="WOA4" s="64"/>
      <c r="WOB4" s="64"/>
      <c r="WOC4" s="64"/>
      <c r="WOD4" s="64"/>
      <c r="WOE4" s="64"/>
      <c r="WOF4" s="64"/>
      <c r="WOG4" s="64"/>
      <c r="WOH4" s="64"/>
      <c r="WOI4" s="64"/>
      <c r="WOJ4" s="64"/>
      <c r="WOK4" s="64"/>
      <c r="WOL4" s="64"/>
      <c r="WOM4" s="64"/>
      <c r="WON4" s="64"/>
      <c r="WOO4" s="64"/>
      <c r="WOP4" s="64"/>
      <c r="WOQ4" s="64"/>
      <c r="WOR4" s="64"/>
      <c r="WOS4" s="64"/>
      <c r="WOT4" s="64"/>
      <c r="WOU4" s="64"/>
      <c r="WOV4" s="64"/>
      <c r="WOW4" s="64"/>
      <c r="WOX4" s="64"/>
      <c r="WOY4" s="64"/>
      <c r="WOZ4" s="64"/>
      <c r="WPA4" s="64"/>
      <c r="WPB4" s="64"/>
      <c r="WPC4" s="64"/>
      <c r="WPD4" s="64"/>
      <c r="WPE4" s="64"/>
      <c r="WPF4" s="64"/>
      <c r="WPG4" s="64"/>
      <c r="WPH4" s="64"/>
      <c r="WPI4" s="64"/>
      <c r="WPJ4" s="64"/>
      <c r="WPK4" s="64"/>
      <c r="WPL4" s="64"/>
      <c r="WPM4" s="64"/>
      <c r="WPN4" s="64"/>
      <c r="WPO4" s="64"/>
      <c r="WPP4" s="64"/>
      <c r="WPQ4" s="64"/>
      <c r="WPR4" s="64"/>
      <c r="WPS4" s="64"/>
      <c r="WPT4" s="64"/>
      <c r="WPU4" s="64"/>
      <c r="WPV4" s="64"/>
      <c r="WPW4" s="64"/>
      <c r="WPX4" s="64"/>
      <c r="WPY4" s="64"/>
      <c r="WPZ4" s="64"/>
      <c r="WQA4" s="64"/>
      <c r="WQB4" s="64"/>
      <c r="WQC4" s="64"/>
      <c r="WQD4" s="64"/>
      <c r="WQE4" s="64"/>
      <c r="WQF4" s="64"/>
      <c r="WQG4" s="64"/>
      <c r="WQH4" s="64"/>
      <c r="WQI4" s="64"/>
      <c r="WQJ4" s="64"/>
      <c r="WQK4" s="64"/>
      <c r="WQL4" s="64"/>
      <c r="WQM4" s="64"/>
      <c r="WQN4" s="64"/>
      <c r="WQO4" s="64"/>
      <c r="WQP4" s="64"/>
      <c r="WQQ4" s="64"/>
      <c r="WQR4" s="64"/>
      <c r="WQS4" s="64"/>
      <c r="WQT4" s="64"/>
      <c r="WQU4" s="64"/>
      <c r="WQV4" s="64"/>
      <c r="WQW4" s="64"/>
      <c r="WQX4" s="64"/>
      <c r="WQY4" s="64"/>
      <c r="WQZ4" s="64"/>
      <c r="WRA4" s="64"/>
      <c r="WRB4" s="64"/>
      <c r="WRC4" s="64"/>
      <c r="WRD4" s="64"/>
      <c r="WRE4" s="64"/>
      <c r="WRF4" s="64"/>
      <c r="WRG4" s="64"/>
      <c r="WRH4" s="64"/>
      <c r="WRI4" s="64"/>
      <c r="WRJ4" s="64"/>
      <c r="WRK4" s="64"/>
      <c r="WRL4" s="64"/>
      <c r="WRM4" s="64"/>
      <c r="WRN4" s="64"/>
      <c r="WRO4" s="64"/>
      <c r="WRP4" s="64"/>
      <c r="WRQ4" s="64"/>
      <c r="WRR4" s="64"/>
      <c r="WRS4" s="64"/>
      <c r="WRT4" s="64"/>
      <c r="WRU4" s="64"/>
      <c r="WRV4" s="64"/>
      <c r="WRW4" s="64"/>
      <c r="WRX4" s="64"/>
      <c r="WRY4" s="64"/>
      <c r="WRZ4" s="64"/>
      <c r="WSA4" s="64"/>
      <c r="WSB4" s="64"/>
      <c r="WSC4" s="64"/>
      <c r="WSD4" s="64"/>
      <c r="WSE4" s="64"/>
      <c r="WSF4" s="64"/>
      <c r="WSG4" s="64"/>
      <c r="WSH4" s="64"/>
      <c r="WSI4" s="64"/>
      <c r="WSJ4" s="64"/>
      <c r="WSK4" s="64"/>
      <c r="WSL4" s="64"/>
      <c r="WSM4" s="64"/>
      <c r="WSN4" s="64"/>
      <c r="WSO4" s="64"/>
      <c r="WSP4" s="64"/>
      <c r="WSQ4" s="64"/>
      <c r="WSR4" s="64"/>
      <c r="WSS4" s="64"/>
      <c r="WST4" s="64"/>
      <c r="WSU4" s="64"/>
      <c r="WSV4" s="64"/>
      <c r="WSW4" s="64"/>
      <c r="WSX4" s="64"/>
      <c r="WSY4" s="64"/>
      <c r="WSZ4" s="64"/>
      <c r="WTA4" s="64"/>
      <c r="WTB4" s="64"/>
      <c r="WTC4" s="64"/>
      <c r="WTD4" s="64"/>
      <c r="WTE4" s="64"/>
      <c r="WTF4" s="64"/>
      <c r="WTG4" s="64"/>
      <c r="WTH4" s="64"/>
      <c r="WTI4" s="64"/>
      <c r="WTJ4" s="64"/>
      <c r="WTK4" s="64"/>
      <c r="WTL4" s="64"/>
      <c r="WTM4" s="64"/>
      <c r="WTN4" s="64"/>
      <c r="WTO4" s="64"/>
      <c r="WTP4" s="64"/>
      <c r="WTQ4" s="64"/>
      <c r="WTR4" s="64"/>
      <c r="WTS4" s="64"/>
      <c r="WTT4" s="64"/>
      <c r="WTU4" s="64"/>
      <c r="WTV4" s="64"/>
      <c r="WTW4" s="64"/>
      <c r="WTX4" s="64"/>
      <c r="WTY4" s="64"/>
      <c r="WTZ4" s="64"/>
      <c r="WUA4" s="64"/>
      <c r="WUB4" s="64"/>
      <c r="WUC4" s="64"/>
      <c r="WUD4" s="64"/>
      <c r="WUE4" s="64"/>
      <c r="WUF4" s="64"/>
      <c r="WUG4" s="64"/>
      <c r="WUH4" s="64"/>
      <c r="WUI4" s="64"/>
      <c r="WUJ4" s="64"/>
      <c r="WUK4" s="64"/>
      <c r="WUL4" s="64"/>
      <c r="WUM4" s="64"/>
      <c r="WUN4" s="64"/>
      <c r="WUO4" s="64"/>
      <c r="WUP4" s="64"/>
      <c r="WUQ4" s="64"/>
      <c r="WUR4" s="64"/>
      <c r="WUS4" s="64"/>
      <c r="WUT4" s="64"/>
      <c r="WUU4" s="64"/>
      <c r="WUV4" s="64"/>
      <c r="WUW4" s="64"/>
      <c r="WUX4" s="64"/>
      <c r="WUY4" s="64"/>
      <c r="WUZ4" s="64"/>
      <c r="WVA4" s="64"/>
      <c r="WVB4" s="64"/>
      <c r="WVC4" s="64"/>
      <c r="WVD4" s="64"/>
      <c r="WVE4" s="64"/>
      <c r="WVF4" s="64"/>
      <c r="WVG4" s="64"/>
      <c r="WVH4" s="64"/>
      <c r="WVI4" s="64"/>
      <c r="WVJ4" s="64"/>
      <c r="WVK4" s="64"/>
      <c r="WVL4" s="64"/>
      <c r="WVM4" s="64"/>
      <c r="WVN4" s="64"/>
      <c r="WVO4" s="64"/>
      <c r="WVP4" s="64"/>
      <c r="WVQ4" s="64"/>
      <c r="WVR4" s="64"/>
      <c r="WVS4" s="64"/>
      <c r="WVT4" s="64"/>
      <c r="WVU4" s="64"/>
      <c r="WVV4" s="64"/>
      <c r="WVW4" s="64"/>
      <c r="WVX4" s="64"/>
      <c r="WVY4" s="64"/>
      <c r="WVZ4" s="64"/>
      <c r="WWA4" s="64"/>
      <c r="WWB4" s="64"/>
      <c r="WWC4" s="64"/>
      <c r="WWD4" s="64"/>
      <c r="WWE4" s="64"/>
      <c r="WWF4" s="64"/>
      <c r="WWG4" s="64"/>
      <c r="WWH4" s="64"/>
      <c r="WWI4" s="64"/>
      <c r="WWJ4" s="64"/>
      <c r="WWK4" s="64"/>
      <c r="WWL4" s="64"/>
      <c r="WWM4" s="64"/>
      <c r="WWN4" s="64"/>
      <c r="WWO4" s="64"/>
      <c r="WWP4" s="64"/>
      <c r="WWQ4" s="64"/>
      <c r="WWR4" s="64"/>
      <c r="WWS4" s="64"/>
      <c r="WWT4" s="64"/>
      <c r="WWU4" s="64"/>
      <c r="WWV4" s="64"/>
      <c r="WWW4" s="64"/>
      <c r="WWX4" s="64"/>
      <c r="WWY4" s="64"/>
      <c r="WWZ4" s="64"/>
      <c r="WXA4" s="64"/>
      <c r="WXB4" s="64"/>
      <c r="WXC4" s="64"/>
      <c r="WXD4" s="64"/>
      <c r="WXE4" s="64"/>
      <c r="WXF4" s="64"/>
      <c r="WXG4" s="64"/>
      <c r="WXH4" s="64"/>
      <c r="WXI4" s="64"/>
      <c r="WXJ4" s="64"/>
      <c r="WXK4" s="64"/>
      <c r="WXL4" s="64"/>
      <c r="WXM4" s="64"/>
      <c r="WXN4" s="64"/>
      <c r="WXO4" s="64"/>
      <c r="WXP4" s="64"/>
      <c r="WXQ4" s="64"/>
      <c r="WXR4" s="64"/>
      <c r="WXS4" s="64"/>
      <c r="WXT4" s="64"/>
      <c r="WXU4" s="64"/>
      <c r="WXV4" s="64"/>
      <c r="WXW4" s="64"/>
      <c r="WXX4" s="64"/>
      <c r="WXY4" s="64"/>
      <c r="WXZ4" s="64"/>
      <c r="WYA4" s="64"/>
      <c r="WYB4" s="64"/>
      <c r="WYC4" s="64"/>
      <c r="WYD4" s="64"/>
      <c r="WYE4" s="64"/>
      <c r="WYF4" s="64"/>
      <c r="WYG4" s="64"/>
      <c r="WYH4" s="64"/>
      <c r="WYI4" s="64"/>
      <c r="WYJ4" s="64"/>
      <c r="WYK4" s="64"/>
      <c r="WYL4" s="64"/>
      <c r="WYM4" s="64"/>
      <c r="WYN4" s="64"/>
      <c r="WYO4" s="64"/>
      <c r="WYP4" s="64"/>
      <c r="WYQ4" s="64"/>
      <c r="WYR4" s="64"/>
      <c r="WYS4" s="64"/>
      <c r="WYT4" s="64"/>
      <c r="WYU4" s="64"/>
      <c r="WYV4" s="64"/>
      <c r="WYW4" s="64"/>
      <c r="WYX4" s="64"/>
      <c r="WYY4" s="64"/>
      <c r="WYZ4" s="64"/>
      <c r="WZA4" s="64"/>
      <c r="WZB4" s="64"/>
      <c r="WZC4" s="64"/>
      <c r="WZD4" s="64"/>
      <c r="WZE4" s="64"/>
      <c r="WZF4" s="64"/>
      <c r="WZG4" s="64"/>
      <c r="WZH4" s="64"/>
      <c r="WZI4" s="64"/>
      <c r="WZJ4" s="64"/>
      <c r="WZK4" s="64"/>
      <c r="WZL4" s="64"/>
      <c r="WZM4" s="64"/>
      <c r="WZN4" s="64"/>
      <c r="WZO4" s="64"/>
      <c r="WZP4" s="64"/>
      <c r="WZQ4" s="64"/>
      <c r="WZR4" s="64"/>
      <c r="WZS4" s="64"/>
      <c r="WZT4" s="64"/>
      <c r="WZU4" s="64"/>
      <c r="WZV4" s="64"/>
      <c r="WZW4" s="64"/>
      <c r="WZX4" s="64"/>
      <c r="WZY4" s="64"/>
      <c r="WZZ4" s="64"/>
      <c r="XAA4" s="64"/>
      <c r="XAB4" s="64"/>
      <c r="XAC4" s="64"/>
      <c r="XAD4" s="64"/>
      <c r="XAE4" s="64"/>
      <c r="XAF4" s="64"/>
      <c r="XAG4" s="64"/>
      <c r="XAH4" s="64"/>
      <c r="XAI4" s="64"/>
      <c r="XAJ4" s="64"/>
      <c r="XAK4" s="64"/>
      <c r="XAL4" s="64"/>
      <c r="XAM4" s="64"/>
      <c r="XAN4" s="64"/>
      <c r="XAO4" s="64"/>
      <c r="XAP4" s="64"/>
      <c r="XAQ4" s="64"/>
      <c r="XAR4" s="64"/>
      <c r="XAS4" s="64"/>
      <c r="XAT4" s="64"/>
      <c r="XAU4" s="64"/>
      <c r="XAV4" s="64"/>
      <c r="XAW4" s="64"/>
      <c r="XAX4" s="64"/>
      <c r="XAY4" s="64"/>
      <c r="XAZ4" s="64"/>
      <c r="XBA4" s="64"/>
      <c r="XBB4" s="64"/>
      <c r="XBC4" s="64"/>
      <c r="XBD4" s="64"/>
      <c r="XBE4" s="64"/>
      <c r="XBF4" s="64"/>
      <c r="XBG4" s="64"/>
      <c r="XBH4" s="64"/>
      <c r="XBI4" s="64"/>
      <c r="XBJ4" s="64"/>
      <c r="XBK4" s="64"/>
      <c r="XBL4" s="64"/>
      <c r="XBM4" s="64"/>
      <c r="XBN4" s="64"/>
      <c r="XBO4" s="64"/>
      <c r="XBP4" s="64"/>
      <c r="XBQ4" s="64"/>
      <c r="XBR4" s="64"/>
      <c r="XBS4" s="64"/>
      <c r="XBT4" s="64"/>
      <c r="XBU4" s="64"/>
      <c r="XBV4" s="64"/>
      <c r="XBW4" s="64"/>
      <c r="XBX4" s="64"/>
      <c r="XBY4" s="64"/>
      <c r="XBZ4" s="64"/>
      <c r="XCA4" s="64"/>
      <c r="XCB4" s="64"/>
      <c r="XCC4" s="64"/>
      <c r="XCD4" s="64"/>
      <c r="XCE4" s="64"/>
      <c r="XCF4" s="64"/>
      <c r="XCG4" s="64"/>
      <c r="XCH4" s="64"/>
      <c r="XCI4" s="64"/>
      <c r="XCJ4" s="64"/>
      <c r="XCK4" s="64"/>
      <c r="XCL4" s="64"/>
      <c r="XCM4" s="64"/>
      <c r="XCN4" s="64"/>
      <c r="XCO4" s="64"/>
      <c r="XCP4" s="64"/>
      <c r="XCQ4" s="64"/>
      <c r="XCR4" s="64"/>
      <c r="XCS4" s="64"/>
      <c r="XCT4" s="64"/>
      <c r="XCU4" s="64"/>
      <c r="XCV4" s="64"/>
      <c r="XCW4" s="64"/>
      <c r="XCX4" s="64"/>
      <c r="XCY4" s="64"/>
      <c r="XCZ4" s="64"/>
      <c r="XDA4" s="64"/>
      <c r="XDB4" s="64"/>
      <c r="XDC4" s="64"/>
      <c r="XDD4" s="64"/>
      <c r="XDE4" s="64"/>
      <c r="XDF4" s="64"/>
      <c r="XDG4" s="64"/>
      <c r="XDH4" s="64"/>
      <c r="XDI4" s="64"/>
      <c r="XDJ4" s="64"/>
      <c r="XDK4" s="64"/>
      <c r="XDL4" s="64"/>
      <c r="XDM4" s="64"/>
      <c r="XDN4" s="64"/>
      <c r="XDO4" s="64"/>
      <c r="XDP4" s="64"/>
      <c r="XDQ4" s="64"/>
      <c r="XDR4" s="64"/>
      <c r="XDS4" s="64"/>
      <c r="XDT4" s="64"/>
      <c r="XDU4" s="64"/>
      <c r="XDV4" s="64"/>
      <c r="XDW4" s="64"/>
      <c r="XDX4" s="64"/>
      <c r="XDY4" s="64"/>
      <c r="XDZ4" s="64"/>
      <c r="XEA4" s="64"/>
      <c r="XEB4" s="64"/>
      <c r="XEC4" s="64"/>
      <c r="XED4" s="64"/>
      <c r="XEE4" s="64"/>
      <c r="XEF4" s="64"/>
      <c r="XEG4" s="64"/>
      <c r="XEH4" s="64"/>
      <c r="XEI4" s="64"/>
      <c r="XEJ4" s="64"/>
      <c r="XEK4" s="64"/>
      <c r="XEL4" s="64"/>
      <c r="XEM4" s="64"/>
      <c r="XEN4" s="64"/>
      <c r="XEO4" s="64"/>
      <c r="XEP4" s="64"/>
      <c r="XEQ4" s="64"/>
      <c r="XER4" s="64"/>
      <c r="XES4" s="64"/>
      <c r="XET4" s="64"/>
      <c r="XEU4" s="64"/>
      <c r="XEV4" s="64"/>
      <c r="XEW4" s="64"/>
      <c r="XEX4" s="64"/>
      <c r="XEY4" s="64"/>
      <c r="XEZ4" s="64"/>
      <c r="XFA4" s="64"/>
      <c r="XFB4" s="64"/>
    </row>
    <row r="5" s="62" customFormat="1" spans="1:15">
      <c r="A5" s="90"/>
      <c r="B5" s="90"/>
      <c r="C5" s="91"/>
      <c r="D5" s="92" t="s">
        <v>18</v>
      </c>
      <c r="E5" s="92"/>
      <c r="F5" s="52"/>
      <c r="G5" s="52"/>
      <c r="H5" s="52" t="s">
        <v>19</v>
      </c>
      <c r="I5" s="52" t="s">
        <v>19</v>
      </c>
      <c r="J5" s="112"/>
      <c r="K5" s="112"/>
      <c r="L5" s="112"/>
      <c r="M5" s="112"/>
      <c r="N5" s="52" t="s">
        <v>19</v>
      </c>
      <c r="O5" s="113"/>
    </row>
    <row r="6" s="62" customFormat="1" ht="24" customHeight="1" spans="1:15">
      <c r="A6" s="90" t="s">
        <v>20</v>
      </c>
      <c r="B6" s="90"/>
      <c r="C6" s="93"/>
      <c r="D6" s="94" t="s">
        <v>21</v>
      </c>
      <c r="E6" s="95"/>
      <c r="F6" s="96"/>
      <c r="G6" s="96"/>
      <c r="H6" s="96"/>
      <c r="I6" s="96"/>
      <c r="J6" s="95"/>
      <c r="K6" s="95"/>
      <c r="L6" s="95"/>
      <c r="M6" s="95"/>
      <c r="N6" s="96"/>
      <c r="O6" s="114"/>
    </row>
    <row r="7" s="62" customFormat="1" ht="24" spans="1:15">
      <c r="A7" s="90" t="s">
        <v>22</v>
      </c>
      <c r="B7" s="90"/>
      <c r="C7" s="93">
        <v>11</v>
      </c>
      <c r="D7" s="92" t="s">
        <v>23</v>
      </c>
      <c r="E7" s="92"/>
      <c r="F7" s="52"/>
      <c r="G7" s="52"/>
      <c r="H7" s="52" t="s">
        <v>19</v>
      </c>
      <c r="I7" s="52" t="s">
        <v>19</v>
      </c>
      <c r="J7" s="112"/>
      <c r="K7" s="112"/>
      <c r="L7" s="112"/>
      <c r="M7" s="112" t="s">
        <v>24</v>
      </c>
      <c r="N7" s="115" t="s">
        <v>19</v>
      </c>
      <c r="O7" s="114"/>
    </row>
    <row r="8" s="62" customFormat="1" ht="48" spans="1:15">
      <c r="A8" s="90" t="s">
        <v>20</v>
      </c>
      <c r="B8" s="90" t="s">
        <v>20</v>
      </c>
      <c r="C8" s="93">
        <v>110100001</v>
      </c>
      <c r="D8" s="92" t="s">
        <v>25</v>
      </c>
      <c r="E8" s="92" t="s">
        <v>26</v>
      </c>
      <c r="F8" s="52"/>
      <c r="G8" s="52" t="s">
        <v>27</v>
      </c>
      <c r="H8" s="52">
        <v>0.5</v>
      </c>
      <c r="I8" s="52">
        <v>0.5</v>
      </c>
      <c r="J8" s="112"/>
      <c r="K8" s="112"/>
      <c r="L8" s="112"/>
      <c r="M8" s="112" t="s">
        <v>28</v>
      </c>
      <c r="N8" s="115" t="s">
        <v>29</v>
      </c>
      <c r="O8" s="116"/>
    </row>
    <row r="9" s="62" customFormat="1" ht="120" spans="1:15">
      <c r="A9" s="90" t="s">
        <v>20</v>
      </c>
      <c r="B9" s="90"/>
      <c r="C9" s="93">
        <v>1102</v>
      </c>
      <c r="D9" s="92" t="s">
        <v>30</v>
      </c>
      <c r="E9" s="92" t="s">
        <v>31</v>
      </c>
      <c r="F9" s="52"/>
      <c r="G9" s="52"/>
      <c r="H9" s="52" t="s">
        <v>19</v>
      </c>
      <c r="I9" s="52" t="s">
        <v>19</v>
      </c>
      <c r="J9" s="112"/>
      <c r="K9" s="112"/>
      <c r="L9" s="112"/>
      <c r="M9" s="112" t="s">
        <v>32</v>
      </c>
      <c r="N9" s="115" t="s">
        <v>19</v>
      </c>
      <c r="O9" s="116"/>
    </row>
    <row r="10" s="62" customFormat="1" spans="1:15">
      <c r="A10" s="90" t="s">
        <v>20</v>
      </c>
      <c r="B10" s="90"/>
      <c r="C10" s="93">
        <v>1102001</v>
      </c>
      <c r="D10" s="92" t="s">
        <v>33</v>
      </c>
      <c r="E10" s="92"/>
      <c r="F10" s="52"/>
      <c r="G10" s="52"/>
      <c r="H10" s="52" t="s">
        <v>19</v>
      </c>
      <c r="I10" s="52" t="s">
        <v>19</v>
      </c>
      <c r="J10" s="112"/>
      <c r="K10" s="112"/>
      <c r="L10" s="112"/>
      <c r="M10" s="112"/>
      <c r="N10" s="115" t="s">
        <v>19</v>
      </c>
      <c r="O10" s="116"/>
    </row>
    <row r="11" s="62" customFormat="1" spans="1:15">
      <c r="A11" s="90" t="s">
        <v>20</v>
      </c>
      <c r="B11" s="90" t="s">
        <v>34</v>
      </c>
      <c r="C11" s="93">
        <v>110200101</v>
      </c>
      <c r="D11" s="92" t="s">
        <v>35</v>
      </c>
      <c r="E11" s="92"/>
      <c r="F11" s="52"/>
      <c r="G11" s="52" t="s">
        <v>27</v>
      </c>
      <c r="H11" s="52">
        <v>2</v>
      </c>
      <c r="I11" s="52">
        <v>2</v>
      </c>
      <c r="J11" s="112"/>
      <c r="K11" s="112"/>
      <c r="L11" s="112"/>
      <c r="M11" s="112"/>
      <c r="N11" s="115" t="s">
        <v>29</v>
      </c>
      <c r="O11" s="116"/>
    </row>
    <row r="12" s="62" customFormat="1" spans="1:15">
      <c r="A12" s="90" t="s">
        <v>20</v>
      </c>
      <c r="B12" s="90" t="s">
        <v>34</v>
      </c>
      <c r="C12" s="93">
        <v>110200102</v>
      </c>
      <c r="D12" s="92" t="s">
        <v>36</v>
      </c>
      <c r="E12" s="92"/>
      <c r="F12" s="52"/>
      <c r="G12" s="52" t="s">
        <v>27</v>
      </c>
      <c r="H12" s="52">
        <v>5</v>
      </c>
      <c r="I12" s="52">
        <v>5</v>
      </c>
      <c r="J12" s="112"/>
      <c r="K12" s="112"/>
      <c r="L12" s="112"/>
      <c r="M12" s="112"/>
      <c r="N12" s="115" t="s">
        <v>29</v>
      </c>
      <c r="O12" s="116"/>
    </row>
    <row r="13" s="62" customFormat="1" spans="1:15">
      <c r="A13" s="90" t="s">
        <v>20</v>
      </c>
      <c r="B13" s="90" t="s">
        <v>34</v>
      </c>
      <c r="C13" s="93">
        <v>110200103</v>
      </c>
      <c r="D13" s="92" t="s">
        <v>37</v>
      </c>
      <c r="E13" s="92"/>
      <c r="F13" s="52"/>
      <c r="G13" s="52" t="s">
        <v>27</v>
      </c>
      <c r="H13" s="52">
        <v>10</v>
      </c>
      <c r="I13" s="52">
        <v>9</v>
      </c>
      <c r="J13" s="112"/>
      <c r="K13" s="112"/>
      <c r="L13" s="112"/>
      <c r="M13" s="112"/>
      <c r="N13" s="115" t="s">
        <v>29</v>
      </c>
      <c r="O13" s="116"/>
    </row>
    <row r="14" s="62" customFormat="1" spans="1:15">
      <c r="A14" s="90" t="s">
        <v>20</v>
      </c>
      <c r="B14" s="90" t="s">
        <v>34</v>
      </c>
      <c r="C14" s="93">
        <v>110200104</v>
      </c>
      <c r="D14" s="92" t="s">
        <v>38</v>
      </c>
      <c r="E14" s="92"/>
      <c r="F14" s="52"/>
      <c r="G14" s="52" t="s">
        <v>27</v>
      </c>
      <c r="H14" s="52">
        <v>15</v>
      </c>
      <c r="I14" s="52">
        <v>13</v>
      </c>
      <c r="J14" s="112"/>
      <c r="K14" s="112"/>
      <c r="L14" s="112"/>
      <c r="M14" s="112"/>
      <c r="N14" s="115" t="s">
        <v>29</v>
      </c>
      <c r="O14" s="116"/>
    </row>
    <row r="15" s="62" customFormat="1" ht="120" spans="1:15">
      <c r="A15" s="90" t="s">
        <v>39</v>
      </c>
      <c r="B15" s="90" t="s">
        <v>34</v>
      </c>
      <c r="C15" s="93">
        <v>1102001051</v>
      </c>
      <c r="D15" s="92" t="s">
        <v>40</v>
      </c>
      <c r="E15" s="92" t="s">
        <v>41</v>
      </c>
      <c r="F15" s="52"/>
      <c r="G15" s="52" t="s">
        <v>27</v>
      </c>
      <c r="H15" s="52">
        <v>30</v>
      </c>
      <c r="I15" s="52">
        <v>30</v>
      </c>
      <c r="J15" s="112"/>
      <c r="K15" s="112"/>
      <c r="L15" s="112"/>
      <c r="M15" s="112" t="s">
        <v>42</v>
      </c>
      <c r="N15" s="115" t="s">
        <v>29</v>
      </c>
      <c r="O15" s="116"/>
    </row>
    <row r="16" s="62" customFormat="1" ht="108" spans="1:15">
      <c r="A16" s="90" t="s">
        <v>43</v>
      </c>
      <c r="B16" s="90" t="s">
        <v>34</v>
      </c>
      <c r="C16" s="93">
        <v>1102001052</v>
      </c>
      <c r="D16" s="92" t="s">
        <v>44</v>
      </c>
      <c r="E16" s="92" t="s">
        <v>45</v>
      </c>
      <c r="F16" s="52"/>
      <c r="G16" s="52" t="s">
        <v>27</v>
      </c>
      <c r="H16" s="52">
        <v>20</v>
      </c>
      <c r="I16" s="52">
        <v>20</v>
      </c>
      <c r="J16" s="112"/>
      <c r="K16" s="112"/>
      <c r="L16" s="112"/>
      <c r="M16" s="112" t="s">
        <v>46</v>
      </c>
      <c r="N16" s="115" t="s">
        <v>29</v>
      </c>
      <c r="O16" s="116"/>
    </row>
    <row r="17" s="62" customFormat="1" ht="84" spans="1:15">
      <c r="A17" s="90" t="s">
        <v>47</v>
      </c>
      <c r="B17" s="53" t="s">
        <v>34</v>
      </c>
      <c r="C17" s="51">
        <v>110200106</v>
      </c>
      <c r="D17" s="51" t="s">
        <v>48</v>
      </c>
      <c r="E17" s="51" t="s">
        <v>49</v>
      </c>
      <c r="F17" s="52"/>
      <c r="G17" s="50" t="s">
        <v>27</v>
      </c>
      <c r="H17" s="50">
        <v>5</v>
      </c>
      <c r="I17" s="50">
        <v>5</v>
      </c>
      <c r="J17" s="50">
        <v>4</v>
      </c>
      <c r="K17" s="50">
        <v>3</v>
      </c>
      <c r="L17" s="50">
        <v>2</v>
      </c>
      <c r="M17" s="51" t="s">
        <v>50</v>
      </c>
      <c r="N17" s="50" t="s">
        <v>51</v>
      </c>
      <c r="O17" s="116"/>
    </row>
    <row r="18" s="62" customFormat="1" ht="85" customHeight="1" spans="1:15">
      <c r="A18" s="90" t="s">
        <v>52</v>
      </c>
      <c r="B18" s="47" t="s">
        <v>34</v>
      </c>
      <c r="C18" s="269" t="s">
        <v>53</v>
      </c>
      <c r="D18" s="97" t="s">
        <v>54</v>
      </c>
      <c r="E18" s="51" t="s">
        <v>55</v>
      </c>
      <c r="F18" s="92"/>
      <c r="G18" s="52" t="s">
        <v>27</v>
      </c>
      <c r="H18" s="52">
        <v>5</v>
      </c>
      <c r="I18" s="52">
        <v>5</v>
      </c>
      <c r="J18" s="52"/>
      <c r="K18" s="52"/>
      <c r="L18" s="52"/>
      <c r="M18" s="112"/>
      <c r="N18" s="52" t="s">
        <v>29</v>
      </c>
      <c r="O18" s="112"/>
    </row>
    <row r="19" s="62" customFormat="1" ht="89" customHeight="1" spans="1:15">
      <c r="A19" s="90" t="s">
        <v>52</v>
      </c>
      <c r="B19" s="47" t="s">
        <v>34</v>
      </c>
      <c r="C19" s="269" t="s">
        <v>56</v>
      </c>
      <c r="D19" s="97" t="s">
        <v>57</v>
      </c>
      <c r="E19" s="51" t="s">
        <v>58</v>
      </c>
      <c r="F19" s="92"/>
      <c r="G19" s="52" t="s">
        <v>27</v>
      </c>
      <c r="H19" s="52">
        <v>10</v>
      </c>
      <c r="I19" s="52">
        <v>9</v>
      </c>
      <c r="J19" s="52"/>
      <c r="K19" s="52"/>
      <c r="L19" s="52"/>
      <c r="M19" s="112"/>
      <c r="N19" s="52" t="s">
        <v>29</v>
      </c>
      <c r="O19" s="112"/>
    </row>
    <row r="20" s="62" customFormat="1" ht="86" customHeight="1" spans="1:15">
      <c r="A20" s="90" t="s">
        <v>52</v>
      </c>
      <c r="B20" s="47" t="s">
        <v>34</v>
      </c>
      <c r="C20" s="269" t="s">
        <v>59</v>
      </c>
      <c r="D20" s="97" t="s">
        <v>60</v>
      </c>
      <c r="E20" s="51" t="s">
        <v>61</v>
      </c>
      <c r="F20" s="92"/>
      <c r="G20" s="52" t="s">
        <v>27</v>
      </c>
      <c r="H20" s="52">
        <v>15</v>
      </c>
      <c r="I20" s="52">
        <v>13</v>
      </c>
      <c r="J20" s="52"/>
      <c r="K20" s="52"/>
      <c r="L20" s="52"/>
      <c r="M20" s="112"/>
      <c r="N20" s="52" t="s">
        <v>29</v>
      </c>
      <c r="O20" s="112"/>
    </row>
    <row r="21" s="62" customFormat="1" ht="72" spans="1:15">
      <c r="A21" s="90" t="s">
        <v>62</v>
      </c>
      <c r="B21" s="53" t="s">
        <v>34</v>
      </c>
      <c r="C21" s="98" t="s">
        <v>63</v>
      </c>
      <c r="D21" s="51" t="s">
        <v>64</v>
      </c>
      <c r="E21" s="51" t="s">
        <v>65</v>
      </c>
      <c r="F21" s="52" t="s">
        <v>19</v>
      </c>
      <c r="G21" s="50" t="s">
        <v>27</v>
      </c>
      <c r="H21" s="50"/>
      <c r="I21" s="50"/>
      <c r="J21" s="50"/>
      <c r="K21" s="50"/>
      <c r="L21" s="50"/>
      <c r="M21" s="51"/>
      <c r="N21" s="117" t="s">
        <v>29</v>
      </c>
      <c r="O21" s="116"/>
    </row>
    <row r="22" s="62" customFormat="1" spans="1:15">
      <c r="A22" s="90" t="s">
        <v>20</v>
      </c>
      <c r="B22" s="90"/>
      <c r="C22" s="93">
        <v>1102002</v>
      </c>
      <c r="D22" s="92" t="s">
        <v>66</v>
      </c>
      <c r="E22" s="92"/>
      <c r="F22" s="52"/>
      <c r="G22" s="52"/>
      <c r="H22" s="52" t="s">
        <v>19</v>
      </c>
      <c r="I22" s="52" t="s">
        <v>19</v>
      </c>
      <c r="J22" s="112"/>
      <c r="K22" s="112"/>
      <c r="L22" s="112"/>
      <c r="M22" s="112"/>
      <c r="N22" s="115" t="s">
        <v>19</v>
      </c>
      <c r="O22" s="116"/>
    </row>
    <row r="23" s="62" customFormat="1" ht="96" spans="1:15">
      <c r="A23" s="47" t="s">
        <v>67</v>
      </c>
      <c r="B23" s="99" t="s">
        <v>34</v>
      </c>
      <c r="C23" s="49">
        <v>1102002001</v>
      </c>
      <c r="D23" s="49" t="s">
        <v>66</v>
      </c>
      <c r="E23" s="100" t="s">
        <v>68</v>
      </c>
      <c r="F23" s="47"/>
      <c r="G23" s="47" t="s">
        <v>69</v>
      </c>
      <c r="H23" s="47">
        <v>17</v>
      </c>
      <c r="I23" s="47">
        <v>16</v>
      </c>
      <c r="J23" s="118"/>
      <c r="K23" s="118"/>
      <c r="L23" s="118"/>
      <c r="M23" s="119" t="s">
        <v>70</v>
      </c>
      <c r="N23" s="47" t="s">
        <v>71</v>
      </c>
      <c r="O23" s="47"/>
    </row>
    <row r="24" s="62" customFormat="1" spans="1:15">
      <c r="A24" s="90" t="s">
        <v>20</v>
      </c>
      <c r="B24" s="90"/>
      <c r="C24" s="93">
        <v>1102003</v>
      </c>
      <c r="D24" s="92" t="s">
        <v>72</v>
      </c>
      <c r="E24" s="92"/>
      <c r="F24" s="52"/>
      <c r="G24" s="52"/>
      <c r="H24" s="52" t="s">
        <v>19</v>
      </c>
      <c r="I24" s="52" t="s">
        <v>19</v>
      </c>
      <c r="J24" s="112"/>
      <c r="K24" s="112"/>
      <c r="L24" s="112"/>
      <c r="M24" s="112"/>
      <c r="N24" s="115" t="s">
        <v>19</v>
      </c>
      <c r="O24" s="116"/>
    </row>
    <row r="25" s="62" customFormat="1" ht="24" spans="1:15">
      <c r="A25" s="90" t="s">
        <v>20</v>
      </c>
      <c r="B25" s="90" t="s">
        <v>34</v>
      </c>
      <c r="C25" s="93">
        <v>1102003001</v>
      </c>
      <c r="D25" s="92" t="s">
        <v>72</v>
      </c>
      <c r="E25" s="92" t="s">
        <v>73</v>
      </c>
      <c r="F25" s="52"/>
      <c r="G25" s="52" t="s">
        <v>27</v>
      </c>
      <c r="H25" s="52">
        <v>20</v>
      </c>
      <c r="I25" s="52">
        <v>10</v>
      </c>
      <c r="J25" s="112"/>
      <c r="K25" s="112"/>
      <c r="L25" s="112"/>
      <c r="M25" s="112" t="s">
        <v>74</v>
      </c>
      <c r="N25" s="115" t="s">
        <v>71</v>
      </c>
      <c r="O25" s="116"/>
    </row>
    <row r="26" s="62" customFormat="1" ht="36" spans="1:15">
      <c r="A26" s="90" t="s">
        <v>75</v>
      </c>
      <c r="B26" s="90"/>
      <c r="C26" s="93">
        <v>110200401</v>
      </c>
      <c r="D26" s="92" t="s">
        <v>76</v>
      </c>
      <c r="E26" s="92" t="s">
        <v>77</v>
      </c>
      <c r="F26" s="52"/>
      <c r="G26" s="52" t="s">
        <v>27</v>
      </c>
      <c r="H26" s="52" t="s">
        <v>19</v>
      </c>
      <c r="I26" s="52" t="s">
        <v>19</v>
      </c>
      <c r="J26" s="112"/>
      <c r="K26" s="112"/>
      <c r="L26" s="112"/>
      <c r="M26" s="112" t="s">
        <v>78</v>
      </c>
      <c r="N26" s="115" t="s">
        <v>71</v>
      </c>
      <c r="O26" s="116"/>
    </row>
    <row r="27" s="62" customFormat="1" ht="24" spans="1:15">
      <c r="A27" s="90" t="s">
        <v>75</v>
      </c>
      <c r="B27" s="90"/>
      <c r="C27" s="93">
        <v>110200402</v>
      </c>
      <c r="D27" s="92" t="s">
        <v>79</v>
      </c>
      <c r="E27" s="92" t="s">
        <v>77</v>
      </c>
      <c r="F27" s="52"/>
      <c r="G27" s="52" t="s">
        <v>27</v>
      </c>
      <c r="H27" s="52" t="s">
        <v>19</v>
      </c>
      <c r="I27" s="52" t="s">
        <v>19</v>
      </c>
      <c r="J27" s="112"/>
      <c r="K27" s="112"/>
      <c r="L27" s="112"/>
      <c r="M27" s="112" t="s">
        <v>80</v>
      </c>
      <c r="N27" s="115" t="s">
        <v>71</v>
      </c>
      <c r="O27" s="116"/>
    </row>
    <row r="28" s="62" customFormat="1" spans="1:15">
      <c r="A28" s="90" t="s">
        <v>20</v>
      </c>
      <c r="B28" s="90"/>
      <c r="C28" s="93">
        <v>1103</v>
      </c>
      <c r="D28" s="92" t="s">
        <v>81</v>
      </c>
      <c r="E28" s="92"/>
      <c r="F28" s="52"/>
      <c r="G28" s="52"/>
      <c r="H28" s="52" t="s">
        <v>19</v>
      </c>
      <c r="I28" s="52" t="s">
        <v>19</v>
      </c>
      <c r="J28" s="112"/>
      <c r="K28" s="112"/>
      <c r="L28" s="112"/>
      <c r="M28" s="112"/>
      <c r="N28" s="115" t="s">
        <v>19</v>
      </c>
      <c r="O28" s="116"/>
    </row>
    <row r="29" s="62" customFormat="1" ht="84" spans="1:15">
      <c r="A29" s="90" t="s">
        <v>20</v>
      </c>
      <c r="B29" s="90" t="s">
        <v>82</v>
      </c>
      <c r="C29" s="93">
        <v>110300001</v>
      </c>
      <c r="D29" s="92" t="s">
        <v>83</v>
      </c>
      <c r="E29" s="92" t="s">
        <v>84</v>
      </c>
      <c r="F29" s="52"/>
      <c r="G29" s="52" t="s">
        <v>85</v>
      </c>
      <c r="H29" s="52">
        <v>150</v>
      </c>
      <c r="I29" s="52">
        <v>130</v>
      </c>
      <c r="J29" s="112"/>
      <c r="K29" s="112"/>
      <c r="L29" s="112"/>
      <c r="M29" s="112" t="s">
        <v>86</v>
      </c>
      <c r="N29" s="115" t="s">
        <v>51</v>
      </c>
      <c r="O29" s="116"/>
    </row>
    <row r="30" s="62" customFormat="1" spans="1:15">
      <c r="A30" s="90" t="s">
        <v>20</v>
      </c>
      <c r="B30" s="90"/>
      <c r="C30" s="93">
        <v>1104</v>
      </c>
      <c r="D30" s="92" t="s">
        <v>87</v>
      </c>
      <c r="E30" s="92"/>
      <c r="F30" s="52"/>
      <c r="G30" s="52"/>
      <c r="H30" s="52" t="s">
        <v>19</v>
      </c>
      <c r="I30" s="52" t="s">
        <v>19</v>
      </c>
      <c r="J30" s="112"/>
      <c r="K30" s="112"/>
      <c r="L30" s="112"/>
      <c r="M30" s="112"/>
      <c r="N30" s="115" t="s">
        <v>19</v>
      </c>
      <c r="O30" s="116"/>
    </row>
    <row r="31" s="62" customFormat="1" ht="36" spans="1:15">
      <c r="A31" s="90" t="s">
        <v>20</v>
      </c>
      <c r="B31" s="90" t="s">
        <v>88</v>
      </c>
      <c r="C31" s="93">
        <v>110400001</v>
      </c>
      <c r="D31" s="92" t="s">
        <v>89</v>
      </c>
      <c r="E31" s="92" t="s">
        <v>90</v>
      </c>
      <c r="F31" s="52" t="s">
        <v>91</v>
      </c>
      <c r="G31" s="52" t="s">
        <v>92</v>
      </c>
      <c r="H31" s="52">
        <v>70</v>
      </c>
      <c r="I31" s="52">
        <v>70</v>
      </c>
      <c r="J31" s="112"/>
      <c r="K31" s="112"/>
      <c r="L31" s="112"/>
      <c r="M31" s="112" t="s">
        <v>93</v>
      </c>
      <c r="N31" s="115" t="s">
        <v>71</v>
      </c>
      <c r="O31" s="116"/>
    </row>
    <row r="32" s="62" customFormat="1" spans="1:15">
      <c r="A32" s="90" t="s">
        <v>20</v>
      </c>
      <c r="B32" s="90"/>
      <c r="C32" s="93">
        <v>1105</v>
      </c>
      <c r="D32" s="92" t="s">
        <v>94</v>
      </c>
      <c r="E32" s="92"/>
      <c r="F32" s="52"/>
      <c r="G32" s="52"/>
      <c r="H32" s="52" t="s">
        <v>19</v>
      </c>
      <c r="I32" s="52" t="s">
        <v>19</v>
      </c>
      <c r="J32" s="112"/>
      <c r="K32" s="112"/>
      <c r="L32" s="112"/>
      <c r="M32" s="112"/>
      <c r="N32" s="115" t="s">
        <v>19</v>
      </c>
      <c r="O32" s="116"/>
    </row>
    <row r="33" s="62" customFormat="1" ht="24" spans="1:15">
      <c r="A33" s="90" t="s">
        <v>20</v>
      </c>
      <c r="B33" s="90" t="s">
        <v>95</v>
      </c>
      <c r="C33" s="93">
        <v>110500001</v>
      </c>
      <c r="D33" s="92" t="s">
        <v>96</v>
      </c>
      <c r="E33" s="92" t="s">
        <v>97</v>
      </c>
      <c r="F33" s="52" t="s">
        <v>98</v>
      </c>
      <c r="G33" s="52" t="s">
        <v>92</v>
      </c>
      <c r="H33" s="52">
        <v>20</v>
      </c>
      <c r="I33" s="52">
        <v>20</v>
      </c>
      <c r="J33" s="112"/>
      <c r="K33" s="112"/>
      <c r="L33" s="112"/>
      <c r="M33" s="112" t="s">
        <v>99</v>
      </c>
      <c r="N33" s="115" t="s">
        <v>29</v>
      </c>
      <c r="O33" s="116"/>
    </row>
    <row r="34" s="62" customFormat="1" ht="36" spans="1:15">
      <c r="A34" s="90" t="s">
        <v>100</v>
      </c>
      <c r="B34" s="90" t="s">
        <v>95</v>
      </c>
      <c r="C34" s="93">
        <v>110500002</v>
      </c>
      <c r="D34" s="92" t="s">
        <v>101</v>
      </c>
      <c r="E34" s="92" t="s">
        <v>102</v>
      </c>
      <c r="F34" s="52"/>
      <c r="G34" s="52" t="s">
        <v>27</v>
      </c>
      <c r="H34" s="52">
        <v>20</v>
      </c>
      <c r="I34" s="52">
        <v>20</v>
      </c>
      <c r="J34" s="112"/>
      <c r="K34" s="112"/>
      <c r="L34" s="112"/>
      <c r="M34" s="112" t="s">
        <v>103</v>
      </c>
      <c r="N34" s="115" t="s">
        <v>29</v>
      </c>
      <c r="O34" s="116"/>
    </row>
    <row r="35" s="62" customFormat="1" ht="24" spans="1:15">
      <c r="A35" s="50" t="s">
        <v>104</v>
      </c>
      <c r="B35" s="50" t="s">
        <v>95</v>
      </c>
      <c r="C35" s="101" t="s">
        <v>105</v>
      </c>
      <c r="D35" s="51" t="s">
        <v>106</v>
      </c>
      <c r="E35" s="102" t="s">
        <v>107</v>
      </c>
      <c r="F35" s="103"/>
      <c r="G35" s="50" t="s">
        <v>108</v>
      </c>
      <c r="H35" s="50"/>
      <c r="I35" s="52"/>
      <c r="J35" s="112"/>
      <c r="K35" s="112"/>
      <c r="L35" s="112"/>
      <c r="M35" s="112"/>
      <c r="N35" s="115" t="s">
        <v>29</v>
      </c>
      <c r="O35" s="116"/>
    </row>
    <row r="36" s="62" customFormat="1" ht="24" spans="1:15">
      <c r="A36" s="90" t="s">
        <v>20</v>
      </c>
      <c r="B36" s="90"/>
      <c r="C36" s="93">
        <v>1106</v>
      </c>
      <c r="D36" s="92" t="s">
        <v>109</v>
      </c>
      <c r="E36" s="92"/>
      <c r="F36" s="52" t="s">
        <v>110</v>
      </c>
      <c r="G36" s="52"/>
      <c r="H36" s="52" t="s">
        <v>19</v>
      </c>
      <c r="I36" s="52" t="s">
        <v>19</v>
      </c>
      <c r="J36" s="112"/>
      <c r="K36" s="112"/>
      <c r="L36" s="112"/>
      <c r="M36" s="112"/>
      <c r="N36" s="115" t="s">
        <v>19</v>
      </c>
      <c r="O36" s="116"/>
    </row>
    <row r="37" s="62" customFormat="1" ht="24" spans="1:15">
      <c r="A37" s="90" t="s">
        <v>20</v>
      </c>
      <c r="B37" s="90" t="s">
        <v>111</v>
      </c>
      <c r="C37" s="93">
        <v>110600001</v>
      </c>
      <c r="D37" s="92" t="s">
        <v>112</v>
      </c>
      <c r="E37" s="92" t="s">
        <v>113</v>
      </c>
      <c r="F37" s="52"/>
      <c r="G37" s="52" t="s">
        <v>114</v>
      </c>
      <c r="H37" s="52">
        <v>9.5</v>
      </c>
      <c r="I37" s="52">
        <v>9.5</v>
      </c>
      <c r="J37" s="112"/>
      <c r="K37" s="112"/>
      <c r="L37" s="112"/>
      <c r="M37" s="112" t="s">
        <v>115</v>
      </c>
      <c r="N37" s="115" t="s">
        <v>29</v>
      </c>
      <c r="O37" s="116"/>
    </row>
    <row r="38" s="62" customFormat="1" spans="1:15">
      <c r="A38" s="90" t="s">
        <v>20</v>
      </c>
      <c r="B38" s="90"/>
      <c r="C38" s="93">
        <v>1107</v>
      </c>
      <c r="D38" s="92" t="s">
        <v>116</v>
      </c>
      <c r="E38" s="92"/>
      <c r="F38" s="52"/>
      <c r="G38" s="52"/>
      <c r="H38" s="52" t="s">
        <v>19</v>
      </c>
      <c r="I38" s="52" t="s">
        <v>19</v>
      </c>
      <c r="J38" s="112"/>
      <c r="K38" s="112"/>
      <c r="L38" s="112"/>
      <c r="M38" s="112"/>
      <c r="N38" s="115" t="s">
        <v>19</v>
      </c>
      <c r="O38" s="116"/>
    </row>
    <row r="39" s="62" customFormat="1" ht="60" spans="1:15">
      <c r="A39" s="90" t="s">
        <v>20</v>
      </c>
      <c r="B39" s="90" t="s">
        <v>95</v>
      </c>
      <c r="C39" s="93">
        <v>110700001</v>
      </c>
      <c r="D39" s="92" t="s">
        <v>117</v>
      </c>
      <c r="E39" s="92"/>
      <c r="F39" s="52"/>
      <c r="G39" s="52" t="s">
        <v>69</v>
      </c>
      <c r="H39" s="52">
        <v>3</v>
      </c>
      <c r="I39" s="52">
        <v>3</v>
      </c>
      <c r="J39" s="112"/>
      <c r="K39" s="112"/>
      <c r="L39" s="112"/>
      <c r="M39" s="112" t="s">
        <v>118</v>
      </c>
      <c r="N39" s="115" t="s">
        <v>71</v>
      </c>
      <c r="O39" s="116"/>
    </row>
    <row r="40" s="62" customFormat="1" ht="60" spans="1:15">
      <c r="A40" s="90" t="s">
        <v>20</v>
      </c>
      <c r="B40" s="90"/>
      <c r="C40" s="93">
        <v>1108</v>
      </c>
      <c r="D40" s="92" t="s">
        <v>119</v>
      </c>
      <c r="E40" s="92" t="s">
        <v>120</v>
      </c>
      <c r="F40" s="52"/>
      <c r="G40" s="52"/>
      <c r="H40" s="52" t="s">
        <v>19</v>
      </c>
      <c r="I40" s="52" t="s">
        <v>19</v>
      </c>
      <c r="J40" s="112"/>
      <c r="K40" s="112"/>
      <c r="L40" s="112"/>
      <c r="M40" s="112" t="s">
        <v>121</v>
      </c>
      <c r="N40" s="115" t="s">
        <v>19</v>
      </c>
      <c r="O40" s="116"/>
    </row>
    <row r="41" s="62" customFormat="1" spans="1:15">
      <c r="A41" s="90" t="s">
        <v>20</v>
      </c>
      <c r="B41" s="90" t="s">
        <v>95</v>
      </c>
      <c r="C41" s="93">
        <v>110800001</v>
      </c>
      <c r="D41" s="92" t="s">
        <v>122</v>
      </c>
      <c r="E41" s="92"/>
      <c r="F41" s="52"/>
      <c r="G41" s="52" t="s">
        <v>69</v>
      </c>
      <c r="H41" s="52">
        <v>10</v>
      </c>
      <c r="I41" s="52">
        <v>10</v>
      </c>
      <c r="J41" s="112"/>
      <c r="K41" s="112"/>
      <c r="L41" s="112"/>
      <c r="M41" s="112"/>
      <c r="N41" s="115" t="s">
        <v>29</v>
      </c>
      <c r="O41" s="116"/>
    </row>
    <row r="42" s="62" customFormat="1" spans="1:15">
      <c r="A42" s="90" t="s">
        <v>20</v>
      </c>
      <c r="B42" s="90" t="s">
        <v>95</v>
      </c>
      <c r="C42" s="93">
        <v>110800002</v>
      </c>
      <c r="D42" s="92" t="s">
        <v>123</v>
      </c>
      <c r="E42" s="92"/>
      <c r="F42" s="52"/>
      <c r="G42" s="52" t="s">
        <v>69</v>
      </c>
      <c r="H42" s="52">
        <v>6</v>
      </c>
      <c r="I42" s="52">
        <v>6</v>
      </c>
      <c r="J42" s="112"/>
      <c r="K42" s="112"/>
      <c r="L42" s="112"/>
      <c r="M42" s="112"/>
      <c r="N42" s="115" t="s">
        <v>29</v>
      </c>
      <c r="O42" s="116"/>
    </row>
    <row r="43" s="62" customFormat="1" spans="1:15">
      <c r="A43" s="90" t="s">
        <v>20</v>
      </c>
      <c r="B43" s="90" t="s">
        <v>95</v>
      </c>
      <c r="C43" s="93">
        <v>110800003</v>
      </c>
      <c r="D43" s="92" t="s">
        <v>124</v>
      </c>
      <c r="E43" s="92"/>
      <c r="F43" s="52"/>
      <c r="G43" s="52" t="s">
        <v>69</v>
      </c>
      <c r="H43" s="52">
        <v>4</v>
      </c>
      <c r="I43" s="52">
        <v>4</v>
      </c>
      <c r="J43" s="112"/>
      <c r="K43" s="112"/>
      <c r="L43" s="112"/>
      <c r="M43" s="112"/>
      <c r="N43" s="115" t="s">
        <v>29</v>
      </c>
      <c r="O43" s="116"/>
    </row>
    <row r="44" s="62" customFormat="1" spans="1:15">
      <c r="A44" s="90" t="s">
        <v>20</v>
      </c>
      <c r="B44" s="90" t="s">
        <v>95</v>
      </c>
      <c r="C44" s="93">
        <v>110800004</v>
      </c>
      <c r="D44" s="92" t="s">
        <v>125</v>
      </c>
      <c r="E44" s="92"/>
      <c r="F44" s="52"/>
      <c r="G44" s="52" t="s">
        <v>69</v>
      </c>
      <c r="H44" s="52">
        <v>3</v>
      </c>
      <c r="I44" s="52">
        <v>3</v>
      </c>
      <c r="J44" s="112"/>
      <c r="K44" s="112"/>
      <c r="L44" s="112"/>
      <c r="M44" s="112"/>
      <c r="N44" s="115" t="s">
        <v>29</v>
      </c>
      <c r="O44" s="116"/>
    </row>
    <row r="45" s="62" customFormat="1" spans="1:15">
      <c r="A45" s="90" t="s">
        <v>22</v>
      </c>
      <c r="B45" s="90"/>
      <c r="C45" s="93">
        <v>1109</v>
      </c>
      <c r="D45" s="92" t="s">
        <v>126</v>
      </c>
      <c r="E45" s="92"/>
      <c r="F45" s="52"/>
      <c r="G45" s="52"/>
      <c r="H45" s="52" t="s">
        <v>19</v>
      </c>
      <c r="I45" s="52" t="s">
        <v>19</v>
      </c>
      <c r="J45" s="112"/>
      <c r="K45" s="112"/>
      <c r="L45" s="112"/>
      <c r="M45" s="112"/>
      <c r="N45" s="115" t="s">
        <v>19</v>
      </c>
      <c r="O45" s="116"/>
    </row>
    <row r="46" s="62" customFormat="1" ht="132" spans="1:15">
      <c r="A46" s="90" t="s">
        <v>100</v>
      </c>
      <c r="B46" s="90" t="s">
        <v>95</v>
      </c>
      <c r="C46" s="93">
        <v>110900000</v>
      </c>
      <c r="D46" s="92" t="s">
        <v>127</v>
      </c>
      <c r="E46" s="92" t="s">
        <v>128</v>
      </c>
      <c r="F46" s="52"/>
      <c r="G46" s="52" t="s">
        <v>85</v>
      </c>
      <c r="H46" s="52" t="s">
        <v>19</v>
      </c>
      <c r="I46" s="52" t="s">
        <v>19</v>
      </c>
      <c r="J46" s="112"/>
      <c r="K46" s="112"/>
      <c r="L46" s="112"/>
      <c r="M46" s="112" t="s">
        <v>129</v>
      </c>
      <c r="N46" s="115" t="s">
        <v>29</v>
      </c>
      <c r="O46" s="116"/>
    </row>
    <row r="47" s="62" customFormat="1" spans="1:15">
      <c r="A47" s="90" t="s">
        <v>20</v>
      </c>
      <c r="B47" s="90" t="s">
        <v>22</v>
      </c>
      <c r="C47" s="93">
        <v>110900004</v>
      </c>
      <c r="D47" s="92" t="s">
        <v>130</v>
      </c>
      <c r="E47" s="92" t="s">
        <v>131</v>
      </c>
      <c r="F47" s="52"/>
      <c r="G47" s="52" t="s">
        <v>85</v>
      </c>
      <c r="H47" s="52">
        <v>15</v>
      </c>
      <c r="I47" s="52">
        <v>15</v>
      </c>
      <c r="J47" s="112"/>
      <c r="K47" s="112"/>
      <c r="L47" s="112"/>
      <c r="M47" s="112"/>
      <c r="N47" s="115" t="s">
        <v>71</v>
      </c>
      <c r="O47" s="116"/>
    </row>
    <row r="48" s="62" customFormat="1" spans="1:15">
      <c r="A48" s="90" t="s">
        <v>88</v>
      </c>
      <c r="B48" s="90" t="s">
        <v>22</v>
      </c>
      <c r="C48" s="93">
        <v>110900005</v>
      </c>
      <c r="D48" s="92" t="s">
        <v>132</v>
      </c>
      <c r="E48" s="92" t="s">
        <v>133</v>
      </c>
      <c r="F48" s="52"/>
      <c r="G48" s="52" t="s">
        <v>85</v>
      </c>
      <c r="H48" s="52">
        <v>50</v>
      </c>
      <c r="I48" s="52">
        <v>50</v>
      </c>
      <c r="J48" s="112"/>
      <c r="K48" s="112"/>
      <c r="L48" s="112"/>
      <c r="M48" s="112"/>
      <c r="N48" s="115" t="s">
        <v>71</v>
      </c>
      <c r="O48" s="116"/>
    </row>
    <row r="49" s="62" customFormat="1" ht="72" spans="1:15">
      <c r="A49" s="90" t="s">
        <v>20</v>
      </c>
      <c r="B49" s="90"/>
      <c r="C49" s="93">
        <v>110900100</v>
      </c>
      <c r="D49" s="92" t="s">
        <v>134</v>
      </c>
      <c r="E49" s="92" t="s">
        <v>135</v>
      </c>
      <c r="F49" s="52"/>
      <c r="G49" s="52" t="s">
        <v>69</v>
      </c>
      <c r="H49" s="52" t="s">
        <v>19</v>
      </c>
      <c r="I49" s="52" t="s">
        <v>19</v>
      </c>
      <c r="J49" s="112"/>
      <c r="K49" s="112"/>
      <c r="L49" s="112"/>
      <c r="M49" s="112" t="s">
        <v>136</v>
      </c>
      <c r="N49" s="115" t="s">
        <v>19</v>
      </c>
      <c r="O49" s="116"/>
    </row>
    <row r="50" s="62" customFormat="1" spans="1:15">
      <c r="A50" s="90" t="s">
        <v>43</v>
      </c>
      <c r="B50" s="90" t="s">
        <v>22</v>
      </c>
      <c r="C50" s="93">
        <v>110900101</v>
      </c>
      <c r="D50" s="92" t="s">
        <v>122</v>
      </c>
      <c r="E50" s="92"/>
      <c r="F50" s="52"/>
      <c r="G50" s="52" t="s">
        <v>69</v>
      </c>
      <c r="H50" s="52">
        <v>25</v>
      </c>
      <c r="I50" s="52">
        <v>25</v>
      </c>
      <c r="J50" s="112"/>
      <c r="K50" s="112"/>
      <c r="L50" s="112"/>
      <c r="M50" s="112"/>
      <c r="N50" s="115" t="s">
        <v>71</v>
      </c>
      <c r="O50" s="116"/>
    </row>
    <row r="51" s="62" customFormat="1" spans="1:15">
      <c r="A51" s="90" t="s">
        <v>43</v>
      </c>
      <c r="B51" s="90" t="s">
        <v>22</v>
      </c>
      <c r="C51" s="93">
        <v>110900102</v>
      </c>
      <c r="D51" s="92" t="s">
        <v>123</v>
      </c>
      <c r="E51" s="92"/>
      <c r="F51" s="52"/>
      <c r="G51" s="52" t="s">
        <v>69</v>
      </c>
      <c r="H51" s="52">
        <v>16</v>
      </c>
      <c r="I51" s="52">
        <v>16</v>
      </c>
      <c r="J51" s="112"/>
      <c r="K51" s="112"/>
      <c r="L51" s="112"/>
      <c r="M51" s="112"/>
      <c r="N51" s="115" t="s">
        <v>71</v>
      </c>
      <c r="O51" s="116"/>
    </row>
    <row r="52" s="62" customFormat="1" spans="1:15">
      <c r="A52" s="90" t="s">
        <v>20</v>
      </c>
      <c r="B52" s="90" t="s">
        <v>22</v>
      </c>
      <c r="C52" s="93">
        <v>110900103</v>
      </c>
      <c r="D52" s="92" t="s">
        <v>124</v>
      </c>
      <c r="E52" s="92"/>
      <c r="F52" s="52"/>
      <c r="G52" s="52" t="s">
        <v>69</v>
      </c>
      <c r="H52" s="52">
        <v>11</v>
      </c>
      <c r="I52" s="52">
        <v>11</v>
      </c>
      <c r="J52" s="112"/>
      <c r="K52" s="112"/>
      <c r="L52" s="112"/>
      <c r="M52" s="112"/>
      <c r="N52" s="115" t="s">
        <v>71</v>
      </c>
      <c r="O52" s="116"/>
    </row>
    <row r="53" s="62" customFormat="1" spans="1:15">
      <c r="A53" s="90" t="s">
        <v>20</v>
      </c>
      <c r="B53" s="90" t="s">
        <v>22</v>
      </c>
      <c r="C53" s="93">
        <v>110900104</v>
      </c>
      <c r="D53" s="92" t="s">
        <v>125</v>
      </c>
      <c r="E53" s="92"/>
      <c r="F53" s="52"/>
      <c r="G53" s="52" t="s">
        <v>69</v>
      </c>
      <c r="H53" s="52">
        <v>7</v>
      </c>
      <c r="I53" s="52">
        <v>7</v>
      </c>
      <c r="J53" s="112"/>
      <c r="K53" s="112"/>
      <c r="L53" s="112"/>
      <c r="M53" s="112"/>
      <c r="N53" s="115" t="s">
        <v>71</v>
      </c>
      <c r="O53" s="116"/>
    </row>
    <row r="54" s="62" customFormat="1" ht="24" spans="1:15">
      <c r="A54" s="90" t="s">
        <v>137</v>
      </c>
      <c r="B54" s="90" t="s">
        <v>22</v>
      </c>
      <c r="C54" s="93">
        <v>110900105</v>
      </c>
      <c r="D54" s="92" t="s">
        <v>138</v>
      </c>
      <c r="E54" s="92" t="s">
        <v>139</v>
      </c>
      <c r="F54" s="52" t="s">
        <v>19</v>
      </c>
      <c r="G54" s="52" t="s">
        <v>19</v>
      </c>
      <c r="H54" s="52"/>
      <c r="I54" s="52"/>
      <c r="J54" s="112"/>
      <c r="K54" s="112"/>
      <c r="L54" s="112"/>
      <c r="M54" s="112" t="s">
        <v>19</v>
      </c>
      <c r="N54" s="115" t="s">
        <v>71</v>
      </c>
      <c r="O54" s="116"/>
    </row>
    <row r="55" s="62" customFormat="1" ht="48" spans="1:15">
      <c r="A55" s="90" t="s">
        <v>43</v>
      </c>
      <c r="B55" s="90"/>
      <c r="C55" s="93">
        <v>110900200</v>
      </c>
      <c r="D55" s="92" t="s">
        <v>140</v>
      </c>
      <c r="E55" s="92" t="s">
        <v>141</v>
      </c>
      <c r="F55" s="52"/>
      <c r="G55" s="52" t="s">
        <v>69</v>
      </c>
      <c r="H55" s="52" t="s">
        <v>19</v>
      </c>
      <c r="I55" s="52" t="s">
        <v>19</v>
      </c>
      <c r="J55" s="112"/>
      <c r="K55" s="112"/>
      <c r="L55" s="112"/>
      <c r="M55" s="112" t="s">
        <v>142</v>
      </c>
      <c r="N55" s="115" t="s">
        <v>19</v>
      </c>
      <c r="O55" s="116"/>
    </row>
    <row r="56" s="62" customFormat="1" ht="24" spans="1:15">
      <c r="A56" s="90" t="s">
        <v>137</v>
      </c>
      <c r="B56" s="90" t="s">
        <v>22</v>
      </c>
      <c r="C56" s="93">
        <v>1109002001</v>
      </c>
      <c r="D56" s="92" t="s">
        <v>143</v>
      </c>
      <c r="E56" s="92" t="s">
        <v>144</v>
      </c>
      <c r="F56" s="52" t="s">
        <v>19</v>
      </c>
      <c r="G56" s="52" t="s">
        <v>69</v>
      </c>
      <c r="H56" s="52">
        <v>260</v>
      </c>
      <c r="I56" s="52">
        <v>260</v>
      </c>
      <c r="J56" s="112"/>
      <c r="K56" s="112"/>
      <c r="L56" s="112"/>
      <c r="M56" s="112" t="s">
        <v>19</v>
      </c>
      <c r="N56" s="115" t="s">
        <v>71</v>
      </c>
      <c r="O56" s="116"/>
    </row>
    <row r="57" s="62" customFormat="1" ht="24" spans="1:15">
      <c r="A57" s="90" t="s">
        <v>137</v>
      </c>
      <c r="B57" s="90" t="s">
        <v>22</v>
      </c>
      <c r="C57" s="93">
        <v>1109002002</v>
      </c>
      <c r="D57" s="92" t="s">
        <v>145</v>
      </c>
      <c r="E57" s="92" t="s">
        <v>146</v>
      </c>
      <c r="F57" s="52" t="s">
        <v>19</v>
      </c>
      <c r="G57" s="52" t="s">
        <v>69</v>
      </c>
      <c r="H57" s="52">
        <v>240</v>
      </c>
      <c r="I57" s="52">
        <v>240</v>
      </c>
      <c r="J57" s="112"/>
      <c r="K57" s="112"/>
      <c r="L57" s="112"/>
      <c r="M57" s="112" t="s">
        <v>19</v>
      </c>
      <c r="N57" s="115" t="s">
        <v>71</v>
      </c>
      <c r="O57" s="116"/>
    </row>
    <row r="58" s="62" customFormat="1" ht="24" spans="1:15">
      <c r="A58" s="90" t="s">
        <v>62</v>
      </c>
      <c r="B58" s="90" t="s">
        <v>22</v>
      </c>
      <c r="C58" s="93">
        <v>1109002003</v>
      </c>
      <c r="D58" s="92" t="s">
        <v>147</v>
      </c>
      <c r="E58" s="92" t="s">
        <v>148</v>
      </c>
      <c r="F58" s="52" t="s">
        <v>19</v>
      </c>
      <c r="G58" s="52" t="s">
        <v>69</v>
      </c>
      <c r="H58" s="52">
        <v>100</v>
      </c>
      <c r="I58" s="52">
        <v>100</v>
      </c>
      <c r="J58" s="112"/>
      <c r="K58" s="112"/>
      <c r="L58" s="112"/>
      <c r="M58" s="112"/>
      <c r="N58" s="115" t="s">
        <v>71</v>
      </c>
      <c r="O58" s="116"/>
    </row>
    <row r="59" s="62" customFormat="1" ht="24" spans="1:15">
      <c r="A59" s="90" t="s">
        <v>100</v>
      </c>
      <c r="B59" s="90" t="s">
        <v>22</v>
      </c>
      <c r="C59" s="93">
        <v>110900201</v>
      </c>
      <c r="D59" s="92" t="s">
        <v>149</v>
      </c>
      <c r="E59" s="92" t="s">
        <v>150</v>
      </c>
      <c r="F59" s="52"/>
      <c r="G59" s="52" t="s">
        <v>85</v>
      </c>
      <c r="H59" s="52">
        <v>50</v>
      </c>
      <c r="I59" s="52">
        <v>50</v>
      </c>
      <c r="J59" s="112"/>
      <c r="K59" s="112"/>
      <c r="L59" s="112"/>
      <c r="M59" s="112"/>
      <c r="N59" s="115" t="s">
        <v>71</v>
      </c>
      <c r="O59" s="116"/>
    </row>
    <row r="60" s="62" customFormat="1" spans="1:15">
      <c r="A60" s="90" t="s">
        <v>20</v>
      </c>
      <c r="B60" s="90"/>
      <c r="C60" s="93">
        <v>110900300</v>
      </c>
      <c r="D60" s="92" t="s">
        <v>151</v>
      </c>
      <c r="E60" s="92" t="s">
        <v>152</v>
      </c>
      <c r="F60" s="52"/>
      <c r="G60" s="52"/>
      <c r="H60" s="52" t="s">
        <v>19</v>
      </c>
      <c r="I60" s="52" t="s">
        <v>19</v>
      </c>
      <c r="J60" s="112"/>
      <c r="K60" s="112"/>
      <c r="L60" s="112"/>
      <c r="M60" s="112"/>
      <c r="N60" s="115" t="s">
        <v>19</v>
      </c>
      <c r="O60" s="116"/>
    </row>
    <row r="61" s="62" customFormat="1" spans="1:15">
      <c r="A61" s="90" t="s">
        <v>20</v>
      </c>
      <c r="B61" s="90" t="s">
        <v>22</v>
      </c>
      <c r="C61" s="93">
        <v>110900301</v>
      </c>
      <c r="D61" s="92" t="s">
        <v>153</v>
      </c>
      <c r="E61" s="92"/>
      <c r="F61" s="52"/>
      <c r="G61" s="52" t="s">
        <v>69</v>
      </c>
      <c r="H61" s="52">
        <v>50</v>
      </c>
      <c r="I61" s="52">
        <v>50</v>
      </c>
      <c r="J61" s="112"/>
      <c r="K61" s="112"/>
      <c r="L61" s="112"/>
      <c r="M61" s="112"/>
      <c r="N61" s="115" t="s">
        <v>71</v>
      </c>
      <c r="O61" s="116"/>
    </row>
    <row r="62" s="62" customFormat="1" spans="1:15">
      <c r="A62" s="90" t="s">
        <v>20</v>
      </c>
      <c r="B62" s="90" t="s">
        <v>22</v>
      </c>
      <c r="C62" s="93">
        <v>110900302</v>
      </c>
      <c r="D62" s="92" t="s">
        <v>122</v>
      </c>
      <c r="E62" s="92"/>
      <c r="F62" s="52"/>
      <c r="G62" s="52" t="s">
        <v>69</v>
      </c>
      <c r="H62" s="52">
        <v>35</v>
      </c>
      <c r="I62" s="52">
        <v>35</v>
      </c>
      <c r="J62" s="112"/>
      <c r="K62" s="112"/>
      <c r="L62" s="112"/>
      <c r="M62" s="112"/>
      <c r="N62" s="115" t="s">
        <v>71</v>
      </c>
      <c r="O62" s="116"/>
    </row>
    <row r="63" s="62" customFormat="1" spans="1:15">
      <c r="A63" s="90" t="s">
        <v>20</v>
      </c>
      <c r="B63" s="90" t="s">
        <v>22</v>
      </c>
      <c r="C63" s="93">
        <v>110900303</v>
      </c>
      <c r="D63" s="92" t="s">
        <v>123</v>
      </c>
      <c r="E63" s="92"/>
      <c r="F63" s="52"/>
      <c r="G63" s="52" t="s">
        <v>69</v>
      </c>
      <c r="H63" s="52">
        <v>25</v>
      </c>
      <c r="I63" s="52">
        <v>25</v>
      </c>
      <c r="J63" s="112"/>
      <c r="K63" s="112"/>
      <c r="L63" s="112"/>
      <c r="M63" s="112"/>
      <c r="N63" s="115" t="s">
        <v>71</v>
      </c>
      <c r="O63" s="116"/>
    </row>
    <row r="64" s="62" customFormat="1" ht="36" spans="1:15">
      <c r="A64" s="90" t="s">
        <v>43</v>
      </c>
      <c r="B64" s="90"/>
      <c r="C64" s="93">
        <v>110900400</v>
      </c>
      <c r="D64" s="92" t="s">
        <v>154</v>
      </c>
      <c r="E64" s="92" t="s">
        <v>155</v>
      </c>
      <c r="F64" s="52"/>
      <c r="G64" s="52"/>
      <c r="H64" s="52" t="s">
        <v>19</v>
      </c>
      <c r="I64" s="52" t="s">
        <v>19</v>
      </c>
      <c r="J64" s="112"/>
      <c r="K64" s="112"/>
      <c r="L64" s="112"/>
      <c r="M64" s="112"/>
      <c r="N64" s="115" t="s">
        <v>19</v>
      </c>
      <c r="O64" s="116"/>
    </row>
    <row r="65" s="62" customFormat="1" spans="1:15">
      <c r="A65" s="90" t="s">
        <v>43</v>
      </c>
      <c r="B65" s="90" t="s">
        <v>22</v>
      </c>
      <c r="C65" s="93">
        <v>110900401</v>
      </c>
      <c r="D65" s="92" t="s">
        <v>122</v>
      </c>
      <c r="E65" s="92"/>
      <c r="F65" s="52"/>
      <c r="G65" s="52" t="s">
        <v>69</v>
      </c>
      <c r="H65" s="52">
        <v>40</v>
      </c>
      <c r="I65" s="52">
        <v>40</v>
      </c>
      <c r="J65" s="112"/>
      <c r="K65" s="112"/>
      <c r="L65" s="112"/>
      <c r="M65" s="112"/>
      <c r="N65" s="115" t="s">
        <v>71</v>
      </c>
      <c r="O65" s="116"/>
    </row>
    <row r="66" s="62" customFormat="1" spans="1:15">
      <c r="A66" s="90" t="s">
        <v>43</v>
      </c>
      <c r="B66" s="90" t="s">
        <v>22</v>
      </c>
      <c r="C66" s="93">
        <v>110900402</v>
      </c>
      <c r="D66" s="92" t="s">
        <v>123</v>
      </c>
      <c r="E66" s="92"/>
      <c r="F66" s="52"/>
      <c r="G66" s="52" t="s">
        <v>69</v>
      </c>
      <c r="H66" s="52">
        <v>24</v>
      </c>
      <c r="I66" s="52">
        <v>24</v>
      </c>
      <c r="J66" s="112"/>
      <c r="K66" s="112"/>
      <c r="L66" s="112"/>
      <c r="M66" s="112"/>
      <c r="N66" s="115" t="s">
        <v>71</v>
      </c>
      <c r="O66" s="116"/>
    </row>
    <row r="67" s="62" customFormat="1" spans="1:15">
      <c r="A67" s="90" t="s">
        <v>22</v>
      </c>
      <c r="B67" s="90" t="s">
        <v>22</v>
      </c>
      <c r="C67" s="93">
        <v>110900403</v>
      </c>
      <c r="D67" s="92" t="s">
        <v>156</v>
      </c>
      <c r="E67" s="92"/>
      <c r="F67" s="52"/>
      <c r="G67" s="52" t="s">
        <v>69</v>
      </c>
      <c r="H67" s="52">
        <v>15</v>
      </c>
      <c r="I67" s="52">
        <v>15</v>
      </c>
      <c r="J67" s="112"/>
      <c r="K67" s="112"/>
      <c r="L67" s="112"/>
      <c r="M67" s="112"/>
      <c r="N67" s="115" t="s">
        <v>71</v>
      </c>
      <c r="O67" s="116"/>
    </row>
    <row r="68" s="62" customFormat="1" spans="1:15">
      <c r="A68" s="90" t="s">
        <v>62</v>
      </c>
      <c r="B68" s="90" t="s">
        <v>22</v>
      </c>
      <c r="C68" s="93">
        <v>110900500</v>
      </c>
      <c r="D68" s="92" t="s">
        <v>157</v>
      </c>
      <c r="E68" s="92" t="s">
        <v>19</v>
      </c>
      <c r="F68" s="52" t="s">
        <v>19</v>
      </c>
      <c r="G68" s="52" t="s">
        <v>69</v>
      </c>
      <c r="H68" s="52">
        <v>45</v>
      </c>
      <c r="I68" s="52">
        <v>45</v>
      </c>
      <c r="J68" s="112"/>
      <c r="K68" s="112"/>
      <c r="L68" s="112"/>
      <c r="M68" s="112" t="s">
        <v>19</v>
      </c>
      <c r="N68" s="115" t="s">
        <v>71</v>
      </c>
      <c r="O68" s="116"/>
    </row>
    <row r="69" s="62" customFormat="1" spans="1:15">
      <c r="A69" s="90" t="s">
        <v>20</v>
      </c>
      <c r="B69" s="90"/>
      <c r="C69" s="93">
        <v>1110</v>
      </c>
      <c r="D69" s="92" t="s">
        <v>158</v>
      </c>
      <c r="E69" s="92"/>
      <c r="F69" s="52"/>
      <c r="G69" s="52"/>
      <c r="H69" s="52" t="s">
        <v>19</v>
      </c>
      <c r="I69" s="52" t="s">
        <v>19</v>
      </c>
      <c r="J69" s="112"/>
      <c r="K69" s="112"/>
      <c r="L69" s="112"/>
      <c r="M69" s="112"/>
      <c r="N69" s="115" t="s">
        <v>19</v>
      </c>
      <c r="O69" s="116"/>
    </row>
    <row r="70" s="62" customFormat="1" spans="1:15">
      <c r="A70" s="90" t="s">
        <v>20</v>
      </c>
      <c r="B70" s="90"/>
      <c r="C70" s="93">
        <v>1110</v>
      </c>
      <c r="D70" s="92" t="s">
        <v>159</v>
      </c>
      <c r="E70" s="92"/>
      <c r="F70" s="52"/>
      <c r="G70" s="52"/>
      <c r="H70" s="52" t="s">
        <v>19</v>
      </c>
      <c r="I70" s="52" t="s">
        <v>19</v>
      </c>
      <c r="J70" s="112"/>
      <c r="K70" s="112"/>
      <c r="L70" s="112"/>
      <c r="M70" s="112"/>
      <c r="N70" s="115" t="s">
        <v>19</v>
      </c>
      <c r="O70" s="116"/>
    </row>
    <row r="71" s="62" customFormat="1" spans="1:15">
      <c r="A71" s="90" t="s">
        <v>20</v>
      </c>
      <c r="B71" s="90" t="s">
        <v>34</v>
      </c>
      <c r="C71" s="93">
        <v>111000001</v>
      </c>
      <c r="D71" s="92" t="s">
        <v>37</v>
      </c>
      <c r="E71" s="92"/>
      <c r="F71" s="52"/>
      <c r="G71" s="52" t="s">
        <v>27</v>
      </c>
      <c r="H71" s="52">
        <v>50</v>
      </c>
      <c r="I71" s="52">
        <v>50</v>
      </c>
      <c r="J71" s="112"/>
      <c r="K71" s="112"/>
      <c r="L71" s="112"/>
      <c r="M71" s="112" t="s">
        <v>160</v>
      </c>
      <c r="N71" s="115" t="s">
        <v>29</v>
      </c>
      <c r="O71" s="116"/>
    </row>
    <row r="72" s="62" customFormat="1" spans="1:15">
      <c r="A72" s="90" t="s">
        <v>20</v>
      </c>
      <c r="B72" s="90" t="s">
        <v>34</v>
      </c>
      <c r="C72" s="93">
        <v>111000002</v>
      </c>
      <c r="D72" s="92" t="s">
        <v>38</v>
      </c>
      <c r="E72" s="92"/>
      <c r="F72" s="52"/>
      <c r="G72" s="52" t="s">
        <v>27</v>
      </c>
      <c r="H72" s="52">
        <v>100</v>
      </c>
      <c r="I72" s="52">
        <v>100</v>
      </c>
      <c r="J72" s="112"/>
      <c r="K72" s="112"/>
      <c r="L72" s="112"/>
      <c r="M72" s="112" t="s">
        <v>160</v>
      </c>
      <c r="N72" s="115" t="s">
        <v>29</v>
      </c>
      <c r="O72" s="116"/>
    </row>
    <row r="73" s="62" customFormat="1" ht="24" spans="1:15">
      <c r="A73" s="90" t="s">
        <v>161</v>
      </c>
      <c r="B73" s="90" t="s">
        <v>34</v>
      </c>
      <c r="C73" s="93">
        <v>111000003</v>
      </c>
      <c r="D73" s="92" t="s">
        <v>162</v>
      </c>
      <c r="E73" s="92"/>
      <c r="F73" s="52"/>
      <c r="G73" s="52"/>
      <c r="H73" s="52"/>
      <c r="I73" s="52"/>
      <c r="J73" s="112"/>
      <c r="K73" s="112"/>
      <c r="L73" s="112"/>
      <c r="M73" s="112"/>
      <c r="N73" s="115"/>
      <c r="O73" s="116"/>
    </row>
    <row r="74" s="62" customFormat="1" ht="180" spans="1:15">
      <c r="A74" s="90" t="s">
        <v>47</v>
      </c>
      <c r="B74" s="121"/>
      <c r="C74" s="91">
        <v>111000004</v>
      </c>
      <c r="D74" s="122" t="s">
        <v>163</v>
      </c>
      <c r="E74" s="51" t="s">
        <v>164</v>
      </c>
      <c r="F74" s="52"/>
      <c r="G74" s="52"/>
      <c r="H74" s="52"/>
      <c r="I74" s="52"/>
      <c r="J74" s="112"/>
      <c r="K74" s="112"/>
      <c r="L74" s="112"/>
      <c r="M74" s="51" t="s">
        <v>165</v>
      </c>
      <c r="N74" s="115"/>
      <c r="O74" s="116"/>
    </row>
    <row r="75" s="62" customFormat="1" spans="1:15">
      <c r="A75" s="90" t="s">
        <v>47</v>
      </c>
      <c r="B75" s="53" t="s">
        <v>34</v>
      </c>
      <c r="C75" s="51">
        <v>11100000401</v>
      </c>
      <c r="D75" s="51" t="s">
        <v>37</v>
      </c>
      <c r="E75" s="92"/>
      <c r="F75" s="52"/>
      <c r="G75" s="50" t="s">
        <v>27</v>
      </c>
      <c r="H75" s="50">
        <v>180</v>
      </c>
      <c r="I75" s="50">
        <v>180</v>
      </c>
      <c r="J75" s="140">
        <v>160</v>
      </c>
      <c r="K75" s="112"/>
      <c r="L75" s="112"/>
      <c r="M75" s="112"/>
      <c r="N75" s="50" t="s">
        <v>51</v>
      </c>
      <c r="O75" s="116"/>
    </row>
    <row r="76" s="62" customFormat="1" spans="1:15">
      <c r="A76" s="90" t="s">
        <v>47</v>
      </c>
      <c r="B76" s="53" t="s">
        <v>34</v>
      </c>
      <c r="C76" s="51">
        <v>11100000402</v>
      </c>
      <c r="D76" s="51" t="s">
        <v>38</v>
      </c>
      <c r="E76" s="92"/>
      <c r="F76" s="52"/>
      <c r="G76" s="50" t="s">
        <v>27</v>
      </c>
      <c r="H76" s="50">
        <v>230</v>
      </c>
      <c r="I76" s="50">
        <v>230</v>
      </c>
      <c r="J76" s="140">
        <v>200</v>
      </c>
      <c r="K76" s="112"/>
      <c r="L76" s="112"/>
      <c r="M76" s="112"/>
      <c r="N76" s="50" t="s">
        <v>51</v>
      </c>
      <c r="O76" s="116"/>
    </row>
    <row r="77" s="62" customFormat="1" ht="24" spans="1:15">
      <c r="A77" s="123" t="s">
        <v>67</v>
      </c>
      <c r="B77" s="90" t="s">
        <v>88</v>
      </c>
      <c r="C77" s="93">
        <v>111100001</v>
      </c>
      <c r="D77" s="92" t="s">
        <v>166</v>
      </c>
      <c r="E77" s="92"/>
      <c r="F77" s="52"/>
      <c r="G77" s="52"/>
      <c r="H77" s="52"/>
      <c r="I77" s="52"/>
      <c r="J77" s="112"/>
      <c r="K77" s="112"/>
      <c r="L77" s="112"/>
      <c r="M77" s="92" t="s">
        <v>167</v>
      </c>
      <c r="N77" s="115"/>
      <c r="O77" s="116"/>
    </row>
    <row r="78" s="62" customFormat="1" ht="24" spans="1:15">
      <c r="A78" s="123" t="s">
        <v>67</v>
      </c>
      <c r="B78" s="90" t="s">
        <v>88</v>
      </c>
      <c r="C78" s="93">
        <v>1111000010</v>
      </c>
      <c r="D78" s="92" t="s">
        <v>166</v>
      </c>
      <c r="E78" s="92"/>
      <c r="F78" s="52"/>
      <c r="G78" s="52"/>
      <c r="H78" s="52"/>
      <c r="I78" s="52"/>
      <c r="J78" s="112"/>
      <c r="K78" s="112"/>
      <c r="L78" s="112"/>
      <c r="M78" s="92" t="s">
        <v>167</v>
      </c>
      <c r="N78" s="115"/>
      <c r="O78" s="116"/>
    </row>
    <row r="79" s="62" customFormat="1" ht="24" spans="1:15">
      <c r="A79" s="123" t="s">
        <v>67</v>
      </c>
      <c r="B79" s="90" t="s">
        <v>88</v>
      </c>
      <c r="C79" s="93">
        <v>111100002</v>
      </c>
      <c r="D79" s="92" t="s">
        <v>168</v>
      </c>
      <c r="E79" s="92"/>
      <c r="F79" s="52"/>
      <c r="G79" s="52"/>
      <c r="H79" s="52"/>
      <c r="I79" s="52"/>
      <c r="J79" s="112"/>
      <c r="K79" s="112"/>
      <c r="L79" s="112"/>
      <c r="M79" s="92" t="s">
        <v>167</v>
      </c>
      <c r="N79" s="115"/>
      <c r="O79" s="116"/>
    </row>
    <row r="80" s="62" customFormat="1" ht="24" spans="1:15">
      <c r="A80" s="123" t="s">
        <v>67</v>
      </c>
      <c r="B80" s="90" t="s">
        <v>88</v>
      </c>
      <c r="C80" s="93">
        <v>1111000020</v>
      </c>
      <c r="D80" s="92" t="s">
        <v>168</v>
      </c>
      <c r="E80" s="92"/>
      <c r="F80" s="52"/>
      <c r="G80" s="52"/>
      <c r="H80" s="52"/>
      <c r="I80" s="52"/>
      <c r="J80" s="112"/>
      <c r="K80" s="112"/>
      <c r="L80" s="112"/>
      <c r="M80" s="92" t="s">
        <v>167</v>
      </c>
      <c r="N80" s="115"/>
      <c r="O80" s="116"/>
    </row>
    <row r="81" s="62" customFormat="1" ht="72" spans="1:15">
      <c r="A81" s="90" t="s">
        <v>169</v>
      </c>
      <c r="B81" s="90" t="s">
        <v>34</v>
      </c>
      <c r="C81" s="93">
        <v>111200001</v>
      </c>
      <c r="D81" s="92" t="s">
        <v>170</v>
      </c>
      <c r="E81" s="92" t="s">
        <v>171</v>
      </c>
      <c r="F81" s="52" t="s">
        <v>19</v>
      </c>
      <c r="G81" s="52" t="s">
        <v>172</v>
      </c>
      <c r="H81" s="52">
        <v>32</v>
      </c>
      <c r="I81" s="52">
        <v>32</v>
      </c>
      <c r="J81" s="112"/>
      <c r="K81" s="112"/>
      <c r="L81" s="112"/>
      <c r="M81" s="112" t="s">
        <v>173</v>
      </c>
      <c r="N81" s="115" t="s">
        <v>29</v>
      </c>
      <c r="O81" s="116"/>
    </row>
    <row r="82" s="62" customFormat="1" ht="147" customHeight="1" spans="1:16384">
      <c r="A82" s="47" t="s">
        <v>67</v>
      </c>
      <c r="B82" s="47"/>
      <c r="C82" s="49">
        <v>1113</v>
      </c>
      <c r="D82" s="124" t="s">
        <v>174</v>
      </c>
      <c r="E82" s="125" t="s">
        <v>175</v>
      </c>
      <c r="F82" s="47"/>
      <c r="G82" s="47"/>
      <c r="H82" s="126"/>
      <c r="I82" s="126"/>
      <c r="J82" s="126"/>
      <c r="K82" s="126"/>
      <c r="L82" s="126"/>
      <c r="M82" s="125"/>
      <c r="N82" s="47"/>
      <c r="O82" s="47"/>
      <c r="XFC82" s="71"/>
      <c r="XFD82" s="71"/>
    </row>
    <row r="83" s="62" customFormat="1" ht="72" spans="1:16384">
      <c r="A83" s="47" t="s">
        <v>67</v>
      </c>
      <c r="B83" s="47"/>
      <c r="C83" s="49">
        <v>111300001</v>
      </c>
      <c r="D83" s="124" t="s">
        <v>176</v>
      </c>
      <c r="E83" s="49" t="s">
        <v>177</v>
      </c>
      <c r="F83" s="47"/>
      <c r="G83" s="127" t="s">
        <v>178</v>
      </c>
      <c r="H83" s="126"/>
      <c r="I83" s="126"/>
      <c r="J83" s="126"/>
      <c r="K83" s="126"/>
      <c r="L83" s="126"/>
      <c r="M83" s="129" t="s">
        <v>179</v>
      </c>
      <c r="N83" s="47"/>
      <c r="O83" s="47"/>
      <c r="XFC83" s="71"/>
      <c r="XFD83" s="71"/>
    </row>
    <row r="84" s="62" customFormat="1" spans="1:16384">
      <c r="A84" s="47" t="s">
        <v>67</v>
      </c>
      <c r="B84" s="47" t="s">
        <v>111</v>
      </c>
      <c r="C84" s="49">
        <v>11130000101</v>
      </c>
      <c r="D84" s="124" t="s">
        <v>180</v>
      </c>
      <c r="E84" s="49" t="s">
        <v>181</v>
      </c>
      <c r="F84" s="47"/>
      <c r="G84" s="127" t="s">
        <v>178</v>
      </c>
      <c r="H84" s="128">
        <v>10</v>
      </c>
      <c r="I84" s="128">
        <v>10</v>
      </c>
      <c r="J84" s="128"/>
      <c r="K84" s="128"/>
      <c r="L84" s="128"/>
      <c r="M84" s="49"/>
      <c r="N84" s="47" t="s">
        <v>29</v>
      </c>
      <c r="O84" s="47"/>
      <c r="XFC84" s="71"/>
      <c r="XFD84" s="71"/>
    </row>
    <row r="85" s="62" customFormat="1" spans="1:16384">
      <c r="A85" s="47" t="s">
        <v>67</v>
      </c>
      <c r="B85" s="47" t="s">
        <v>111</v>
      </c>
      <c r="C85" s="49">
        <v>11130000102</v>
      </c>
      <c r="D85" s="124" t="s">
        <v>182</v>
      </c>
      <c r="E85" s="49" t="s">
        <v>183</v>
      </c>
      <c r="F85" s="47"/>
      <c r="G85" s="127" t="s">
        <v>178</v>
      </c>
      <c r="H85" s="128">
        <v>15</v>
      </c>
      <c r="I85" s="128">
        <v>15</v>
      </c>
      <c r="J85" s="128"/>
      <c r="K85" s="128"/>
      <c r="L85" s="128"/>
      <c r="M85" s="49"/>
      <c r="N85" s="47" t="s">
        <v>29</v>
      </c>
      <c r="O85" s="47"/>
      <c r="XFC85" s="71"/>
      <c r="XFD85" s="71"/>
    </row>
    <row r="86" s="62" customFormat="1" spans="1:16384">
      <c r="A86" s="47" t="s">
        <v>67</v>
      </c>
      <c r="B86" s="47" t="s">
        <v>111</v>
      </c>
      <c r="C86" s="49">
        <v>11130000103</v>
      </c>
      <c r="D86" s="124" t="s">
        <v>184</v>
      </c>
      <c r="E86" s="49" t="s">
        <v>185</v>
      </c>
      <c r="F86" s="47"/>
      <c r="G86" s="127" t="s">
        <v>178</v>
      </c>
      <c r="H86" s="128">
        <v>20</v>
      </c>
      <c r="I86" s="128">
        <v>20</v>
      </c>
      <c r="J86" s="128"/>
      <c r="K86" s="128"/>
      <c r="L86" s="128"/>
      <c r="M86" s="49"/>
      <c r="N86" s="47" t="s">
        <v>29</v>
      </c>
      <c r="O86" s="47"/>
      <c r="XFC86" s="71"/>
      <c r="XFD86" s="71"/>
    </row>
    <row r="87" s="62" customFormat="1" spans="1:16384">
      <c r="A87" s="47" t="s">
        <v>67</v>
      </c>
      <c r="B87" s="47" t="s">
        <v>111</v>
      </c>
      <c r="C87" s="49">
        <v>11130000104</v>
      </c>
      <c r="D87" s="124" t="s">
        <v>186</v>
      </c>
      <c r="E87" s="49" t="s">
        <v>187</v>
      </c>
      <c r="F87" s="47"/>
      <c r="G87" s="127" t="s">
        <v>178</v>
      </c>
      <c r="H87" s="128">
        <v>40</v>
      </c>
      <c r="I87" s="128">
        <v>40</v>
      </c>
      <c r="J87" s="128"/>
      <c r="K87" s="128"/>
      <c r="L87" s="128"/>
      <c r="M87" s="49"/>
      <c r="N87" s="47" t="s">
        <v>29</v>
      </c>
      <c r="O87" s="47"/>
      <c r="XFC87" s="71"/>
      <c r="XFD87" s="71"/>
    </row>
    <row r="88" s="62" customFormat="1" ht="72" spans="1:16384">
      <c r="A88" s="47" t="s">
        <v>67</v>
      </c>
      <c r="B88" s="47"/>
      <c r="C88" s="49">
        <v>111300002</v>
      </c>
      <c r="D88" s="124" t="s">
        <v>188</v>
      </c>
      <c r="E88" s="49" t="s">
        <v>189</v>
      </c>
      <c r="F88" s="47"/>
      <c r="G88" s="127" t="s">
        <v>178</v>
      </c>
      <c r="H88" s="128"/>
      <c r="I88" s="128"/>
      <c r="J88" s="128"/>
      <c r="K88" s="128"/>
      <c r="L88" s="128"/>
      <c r="M88" s="129" t="s">
        <v>179</v>
      </c>
      <c r="N88" s="47"/>
      <c r="O88" s="47"/>
      <c r="XFC88" s="71"/>
      <c r="XFD88" s="71"/>
    </row>
    <row r="89" s="62" customFormat="1" ht="24" spans="1:16384">
      <c r="A89" s="47" t="s">
        <v>67</v>
      </c>
      <c r="B89" s="47" t="s">
        <v>111</v>
      </c>
      <c r="C89" s="49">
        <v>11130000201</v>
      </c>
      <c r="D89" s="124" t="s">
        <v>190</v>
      </c>
      <c r="E89" s="49" t="s">
        <v>181</v>
      </c>
      <c r="F89" s="47"/>
      <c r="G89" s="127" t="s">
        <v>178</v>
      </c>
      <c r="H89" s="128">
        <v>20</v>
      </c>
      <c r="I89" s="128">
        <v>20</v>
      </c>
      <c r="J89" s="128"/>
      <c r="K89" s="128"/>
      <c r="L89" s="128"/>
      <c r="M89" s="49"/>
      <c r="N89" s="47" t="s">
        <v>51</v>
      </c>
      <c r="O89" s="47" t="s">
        <v>191</v>
      </c>
      <c r="XFC89" s="71"/>
      <c r="XFD89" s="71"/>
    </row>
    <row r="90" s="62" customFormat="1" ht="24" spans="1:16384">
      <c r="A90" s="47" t="s">
        <v>67</v>
      </c>
      <c r="B90" s="47" t="s">
        <v>111</v>
      </c>
      <c r="C90" s="49">
        <v>11130000202</v>
      </c>
      <c r="D90" s="124" t="s">
        <v>192</v>
      </c>
      <c r="E90" s="49" t="s">
        <v>183</v>
      </c>
      <c r="F90" s="47"/>
      <c r="G90" s="127" t="s">
        <v>178</v>
      </c>
      <c r="H90" s="128">
        <v>30</v>
      </c>
      <c r="I90" s="128">
        <v>30</v>
      </c>
      <c r="J90" s="128"/>
      <c r="K90" s="128"/>
      <c r="L90" s="128"/>
      <c r="M90" s="49"/>
      <c r="N90" s="47" t="s">
        <v>51</v>
      </c>
      <c r="O90" s="47" t="s">
        <v>191</v>
      </c>
      <c r="XFC90" s="71"/>
      <c r="XFD90" s="71"/>
    </row>
    <row r="91" s="62" customFormat="1" ht="24" spans="1:16384">
      <c r="A91" s="47" t="s">
        <v>67</v>
      </c>
      <c r="B91" s="47" t="s">
        <v>111</v>
      </c>
      <c r="C91" s="49">
        <v>11130000203</v>
      </c>
      <c r="D91" s="124" t="s">
        <v>193</v>
      </c>
      <c r="E91" s="49" t="s">
        <v>185</v>
      </c>
      <c r="F91" s="47"/>
      <c r="G91" s="127" t="s">
        <v>178</v>
      </c>
      <c r="H91" s="128">
        <v>50</v>
      </c>
      <c r="I91" s="128">
        <v>50</v>
      </c>
      <c r="J91" s="128"/>
      <c r="K91" s="128"/>
      <c r="L91" s="128"/>
      <c r="M91" s="49"/>
      <c r="N91" s="47" t="s">
        <v>51</v>
      </c>
      <c r="O91" s="47" t="s">
        <v>191</v>
      </c>
      <c r="XFC91" s="71"/>
      <c r="XFD91" s="71"/>
    </row>
    <row r="92" s="62" customFormat="1" ht="24" spans="1:16384">
      <c r="A92" s="47" t="s">
        <v>67</v>
      </c>
      <c r="B92" s="47" t="s">
        <v>111</v>
      </c>
      <c r="C92" s="49">
        <v>11130000204</v>
      </c>
      <c r="D92" s="124" t="s">
        <v>194</v>
      </c>
      <c r="E92" s="49" t="s">
        <v>187</v>
      </c>
      <c r="F92" s="47"/>
      <c r="G92" s="127" t="s">
        <v>178</v>
      </c>
      <c r="H92" s="128">
        <v>80</v>
      </c>
      <c r="I92" s="128">
        <v>80</v>
      </c>
      <c r="J92" s="128"/>
      <c r="K92" s="128"/>
      <c r="L92" s="128"/>
      <c r="M92" s="49"/>
      <c r="N92" s="47" t="s">
        <v>51</v>
      </c>
      <c r="O92" s="47" t="s">
        <v>191</v>
      </c>
      <c r="XFC92" s="71"/>
      <c r="XFD92" s="71"/>
    </row>
    <row r="93" s="62" customFormat="1" ht="24" spans="1:15">
      <c r="A93" s="90" t="s">
        <v>22</v>
      </c>
      <c r="B93" s="90"/>
      <c r="C93" s="93">
        <v>12</v>
      </c>
      <c r="D93" s="92" t="s">
        <v>195</v>
      </c>
      <c r="E93" s="92"/>
      <c r="F93" s="52" t="s">
        <v>196</v>
      </c>
      <c r="G93" s="52"/>
      <c r="H93" s="52" t="s">
        <v>19</v>
      </c>
      <c r="I93" s="52" t="s">
        <v>19</v>
      </c>
      <c r="J93" s="112"/>
      <c r="K93" s="112"/>
      <c r="L93" s="112"/>
      <c r="M93" s="112"/>
      <c r="N93" s="115" t="s">
        <v>19</v>
      </c>
      <c r="O93" s="116"/>
    </row>
    <row r="94" s="62" customFormat="1" ht="60" spans="1:15">
      <c r="A94" s="90" t="s">
        <v>75</v>
      </c>
      <c r="B94" s="90"/>
      <c r="C94" s="93">
        <v>1201</v>
      </c>
      <c r="D94" s="92" t="s">
        <v>197</v>
      </c>
      <c r="E94" s="92" t="s">
        <v>198</v>
      </c>
      <c r="F94" s="52" t="s">
        <v>199</v>
      </c>
      <c r="G94" s="52"/>
      <c r="H94" s="52" t="s">
        <v>19</v>
      </c>
      <c r="I94" s="52" t="s">
        <v>19</v>
      </c>
      <c r="J94" s="112"/>
      <c r="K94" s="112"/>
      <c r="L94" s="112"/>
      <c r="M94" s="112" t="s">
        <v>200</v>
      </c>
      <c r="N94" s="115" t="s">
        <v>19</v>
      </c>
      <c r="O94" s="116"/>
    </row>
    <row r="95" s="62" customFormat="1" ht="24" spans="1:15">
      <c r="A95" s="90" t="s">
        <v>201</v>
      </c>
      <c r="B95" s="90" t="s">
        <v>82</v>
      </c>
      <c r="C95" s="93">
        <v>120100001</v>
      </c>
      <c r="D95" s="92" t="s">
        <v>202</v>
      </c>
      <c r="E95" s="92"/>
      <c r="F95" s="52"/>
      <c r="G95" s="52"/>
      <c r="H95" s="52"/>
      <c r="I95" s="52"/>
      <c r="J95" s="112"/>
      <c r="K95" s="112"/>
      <c r="L95" s="112"/>
      <c r="M95" s="112"/>
      <c r="N95" s="115"/>
      <c r="O95" s="116"/>
    </row>
    <row r="96" s="62" customFormat="1" ht="84" spans="1:15">
      <c r="A96" s="90" t="s">
        <v>203</v>
      </c>
      <c r="B96" s="90" t="s">
        <v>82</v>
      </c>
      <c r="C96" s="93">
        <v>120100002</v>
      </c>
      <c r="D96" s="92" t="s">
        <v>204</v>
      </c>
      <c r="E96" s="92" t="s">
        <v>205</v>
      </c>
      <c r="F96" s="52" t="s">
        <v>19</v>
      </c>
      <c r="G96" s="52" t="s">
        <v>108</v>
      </c>
      <c r="H96" s="52">
        <v>6</v>
      </c>
      <c r="I96" s="52">
        <v>6</v>
      </c>
      <c r="J96" s="112"/>
      <c r="K96" s="112"/>
      <c r="L96" s="112"/>
      <c r="M96" s="112" t="s">
        <v>206</v>
      </c>
      <c r="N96" s="115" t="s">
        <v>71</v>
      </c>
      <c r="O96" s="116"/>
    </row>
    <row r="97" s="62" customFormat="1" ht="72" spans="1:15">
      <c r="A97" s="90" t="s">
        <v>203</v>
      </c>
      <c r="B97" s="90" t="s">
        <v>82</v>
      </c>
      <c r="C97" s="93">
        <v>120100003</v>
      </c>
      <c r="D97" s="92" t="s">
        <v>207</v>
      </c>
      <c r="E97" s="92" t="s">
        <v>208</v>
      </c>
      <c r="F97" s="52" t="s">
        <v>19</v>
      </c>
      <c r="G97" s="52" t="s">
        <v>85</v>
      </c>
      <c r="H97" s="52">
        <v>27</v>
      </c>
      <c r="I97" s="52">
        <v>27</v>
      </c>
      <c r="J97" s="112"/>
      <c r="K97" s="112"/>
      <c r="L97" s="112"/>
      <c r="M97" s="112" t="s">
        <v>209</v>
      </c>
      <c r="N97" s="115" t="s">
        <v>71</v>
      </c>
      <c r="O97" s="116"/>
    </row>
    <row r="98" s="62" customFormat="1" ht="72" spans="1:15">
      <c r="A98" s="90" t="s">
        <v>203</v>
      </c>
      <c r="B98" s="90" t="s">
        <v>82</v>
      </c>
      <c r="C98" s="93">
        <v>120100004</v>
      </c>
      <c r="D98" s="92" t="s">
        <v>210</v>
      </c>
      <c r="E98" s="92" t="s">
        <v>211</v>
      </c>
      <c r="F98" s="52" t="s">
        <v>19</v>
      </c>
      <c r="G98" s="52" t="s">
        <v>85</v>
      </c>
      <c r="H98" s="52">
        <v>18</v>
      </c>
      <c r="I98" s="52">
        <v>18</v>
      </c>
      <c r="J98" s="112"/>
      <c r="K98" s="112"/>
      <c r="L98" s="112"/>
      <c r="M98" s="112" t="s">
        <v>209</v>
      </c>
      <c r="N98" s="115" t="s">
        <v>71</v>
      </c>
      <c r="O98" s="116"/>
    </row>
    <row r="99" s="62" customFormat="1" ht="84" spans="1:15">
      <c r="A99" s="47" t="s">
        <v>67</v>
      </c>
      <c r="B99" s="99" t="s">
        <v>82</v>
      </c>
      <c r="C99" s="129">
        <v>120100005</v>
      </c>
      <c r="D99" s="130" t="s">
        <v>212</v>
      </c>
      <c r="E99" s="131" t="s">
        <v>213</v>
      </c>
      <c r="F99" s="132"/>
      <c r="G99" s="47" t="s">
        <v>85</v>
      </c>
      <c r="H99" s="47">
        <v>10</v>
      </c>
      <c r="I99" s="47">
        <v>10</v>
      </c>
      <c r="J99" s="118"/>
      <c r="K99" s="118"/>
      <c r="L99" s="118"/>
      <c r="M99" s="119" t="s">
        <v>214</v>
      </c>
      <c r="N99" s="47" t="s">
        <v>71</v>
      </c>
      <c r="O99" s="47"/>
    </row>
    <row r="100" s="62" customFormat="1" ht="24" spans="1:15">
      <c r="A100" s="90" t="s">
        <v>43</v>
      </c>
      <c r="B100" s="90" t="s">
        <v>82</v>
      </c>
      <c r="C100" s="93">
        <v>120100006</v>
      </c>
      <c r="D100" s="92" t="s">
        <v>215</v>
      </c>
      <c r="E100" s="92" t="s">
        <v>216</v>
      </c>
      <c r="F100" s="52"/>
      <c r="G100" s="52" t="s">
        <v>85</v>
      </c>
      <c r="H100" s="52">
        <v>70</v>
      </c>
      <c r="I100" s="52">
        <v>70</v>
      </c>
      <c r="J100" s="112"/>
      <c r="K100" s="112"/>
      <c r="L100" s="112"/>
      <c r="M100" s="112"/>
      <c r="N100" s="115" t="s">
        <v>71</v>
      </c>
      <c r="O100" s="116"/>
    </row>
    <row r="101" s="62" customFormat="1" ht="24" spans="1:15">
      <c r="A101" s="90" t="s">
        <v>22</v>
      </c>
      <c r="B101" s="90" t="s">
        <v>82</v>
      </c>
      <c r="C101" s="93">
        <v>120100007</v>
      </c>
      <c r="D101" s="92" t="s">
        <v>217</v>
      </c>
      <c r="E101" s="92" t="s">
        <v>218</v>
      </c>
      <c r="F101" s="52"/>
      <c r="G101" s="52" t="s">
        <v>85</v>
      </c>
      <c r="H101" s="52">
        <v>20</v>
      </c>
      <c r="I101" s="52">
        <v>20</v>
      </c>
      <c r="J101" s="112"/>
      <c r="K101" s="112"/>
      <c r="L101" s="112"/>
      <c r="M101" s="112"/>
      <c r="N101" s="115" t="s">
        <v>71</v>
      </c>
      <c r="O101" s="116"/>
    </row>
    <row r="102" s="62" customFormat="1" ht="72" spans="1:15">
      <c r="A102" s="90" t="s">
        <v>75</v>
      </c>
      <c r="B102" s="90" t="s">
        <v>82</v>
      </c>
      <c r="C102" s="93">
        <v>120100008</v>
      </c>
      <c r="D102" s="92" t="s">
        <v>219</v>
      </c>
      <c r="E102" s="92" t="s">
        <v>220</v>
      </c>
      <c r="F102" s="52"/>
      <c r="G102" s="52" t="s">
        <v>27</v>
      </c>
      <c r="H102" s="52">
        <v>10</v>
      </c>
      <c r="I102" s="52">
        <v>10</v>
      </c>
      <c r="J102" s="112"/>
      <c r="K102" s="112"/>
      <c r="L102" s="112"/>
      <c r="M102" s="112" t="s">
        <v>221</v>
      </c>
      <c r="N102" s="115" t="s">
        <v>71</v>
      </c>
      <c r="O102" s="116"/>
    </row>
    <row r="103" s="62" customFormat="1" spans="1:15">
      <c r="A103" s="90" t="s">
        <v>203</v>
      </c>
      <c r="B103" s="90" t="s">
        <v>82</v>
      </c>
      <c r="C103" s="93">
        <v>120100009</v>
      </c>
      <c r="D103" s="92" t="s">
        <v>222</v>
      </c>
      <c r="E103" s="92"/>
      <c r="F103" s="52" t="s">
        <v>19</v>
      </c>
      <c r="G103" s="52" t="s">
        <v>85</v>
      </c>
      <c r="H103" s="52">
        <v>40</v>
      </c>
      <c r="I103" s="52">
        <v>40</v>
      </c>
      <c r="J103" s="112"/>
      <c r="K103" s="112"/>
      <c r="L103" s="112"/>
      <c r="M103" s="112" t="s">
        <v>223</v>
      </c>
      <c r="N103" s="115" t="s">
        <v>71</v>
      </c>
      <c r="O103" s="116"/>
    </row>
    <row r="104" s="62" customFormat="1" ht="24" spans="1:15">
      <c r="A104" s="90" t="s">
        <v>201</v>
      </c>
      <c r="B104" s="90" t="s">
        <v>82</v>
      </c>
      <c r="C104" s="93">
        <v>1201000090</v>
      </c>
      <c r="D104" s="92" t="s">
        <v>224</v>
      </c>
      <c r="E104" s="92"/>
      <c r="F104" s="52"/>
      <c r="G104" s="52"/>
      <c r="H104" s="52"/>
      <c r="I104" s="52"/>
      <c r="J104" s="112"/>
      <c r="K104" s="112"/>
      <c r="L104" s="112"/>
      <c r="M104" s="112"/>
      <c r="N104" s="115"/>
      <c r="O104" s="116"/>
    </row>
    <row r="105" s="62" customFormat="1" ht="72" spans="1:15">
      <c r="A105" s="47" t="s">
        <v>67</v>
      </c>
      <c r="B105" s="99" t="s">
        <v>82</v>
      </c>
      <c r="C105" s="49">
        <v>120100010</v>
      </c>
      <c r="D105" s="49" t="s">
        <v>225</v>
      </c>
      <c r="E105" s="131" t="s">
        <v>226</v>
      </c>
      <c r="F105" s="133" t="s">
        <v>227</v>
      </c>
      <c r="G105" s="47" t="s">
        <v>85</v>
      </c>
      <c r="H105" s="47">
        <v>40</v>
      </c>
      <c r="I105" s="47">
        <v>40</v>
      </c>
      <c r="J105" s="118"/>
      <c r="K105" s="118"/>
      <c r="L105" s="118"/>
      <c r="M105" s="141"/>
      <c r="N105" s="47" t="s">
        <v>71</v>
      </c>
      <c r="O105" s="47"/>
    </row>
    <row r="106" s="62" customFormat="1" ht="48" spans="1:15">
      <c r="A106" s="47" t="s">
        <v>67</v>
      </c>
      <c r="B106" s="134" t="s">
        <v>82</v>
      </c>
      <c r="C106" s="135">
        <v>120100011</v>
      </c>
      <c r="D106" s="135" t="s">
        <v>228</v>
      </c>
      <c r="E106" s="136" t="s">
        <v>229</v>
      </c>
      <c r="F106" s="133" t="s">
        <v>227</v>
      </c>
      <c r="G106" s="47" t="s">
        <v>27</v>
      </c>
      <c r="H106" s="134">
        <v>8</v>
      </c>
      <c r="I106" s="134">
        <v>8</v>
      </c>
      <c r="J106" s="142"/>
      <c r="K106" s="142"/>
      <c r="L106" s="142"/>
      <c r="M106" s="143"/>
      <c r="N106" s="47" t="s">
        <v>71</v>
      </c>
      <c r="O106" s="47"/>
    </row>
    <row r="107" s="62" customFormat="1" spans="1:15">
      <c r="A107" s="90" t="s">
        <v>230</v>
      </c>
      <c r="B107" s="90" t="s">
        <v>82</v>
      </c>
      <c r="C107" s="93">
        <v>120100012</v>
      </c>
      <c r="D107" s="92" t="s">
        <v>231</v>
      </c>
      <c r="E107" s="92"/>
      <c r="F107" s="52" t="s">
        <v>232</v>
      </c>
      <c r="G107" s="52" t="s">
        <v>27</v>
      </c>
      <c r="H107" s="52">
        <v>15</v>
      </c>
      <c r="I107" s="52">
        <v>15</v>
      </c>
      <c r="J107" s="112"/>
      <c r="K107" s="112"/>
      <c r="L107" s="112"/>
      <c r="M107" s="112"/>
      <c r="N107" s="115" t="s">
        <v>71</v>
      </c>
      <c r="O107" s="116"/>
    </row>
    <row r="108" s="62" customFormat="1" ht="60" spans="1:15">
      <c r="A108" s="47" t="s">
        <v>67</v>
      </c>
      <c r="B108" s="134" t="s">
        <v>82</v>
      </c>
      <c r="C108" s="49">
        <v>120100013</v>
      </c>
      <c r="D108" s="49" t="s">
        <v>233</v>
      </c>
      <c r="E108" s="100" t="s">
        <v>234</v>
      </c>
      <c r="F108" s="47" t="s">
        <v>235</v>
      </c>
      <c r="G108" s="47" t="s">
        <v>27</v>
      </c>
      <c r="H108" s="47">
        <v>8</v>
      </c>
      <c r="I108" s="47">
        <v>8</v>
      </c>
      <c r="J108" s="118"/>
      <c r="K108" s="118"/>
      <c r="L108" s="118"/>
      <c r="M108" s="141" t="s">
        <v>236</v>
      </c>
      <c r="N108" s="47" t="s">
        <v>71</v>
      </c>
      <c r="O108" s="47"/>
    </row>
    <row r="109" s="62" customFormat="1" ht="24" spans="1:15">
      <c r="A109" s="90" t="s">
        <v>88</v>
      </c>
      <c r="B109" s="90" t="s">
        <v>82</v>
      </c>
      <c r="C109" s="93">
        <v>120100014</v>
      </c>
      <c r="D109" s="92" t="s">
        <v>237</v>
      </c>
      <c r="E109" s="92" t="s">
        <v>238</v>
      </c>
      <c r="F109" s="52" t="s">
        <v>239</v>
      </c>
      <c r="G109" s="52" t="s">
        <v>240</v>
      </c>
      <c r="H109" s="52">
        <v>11</v>
      </c>
      <c r="I109" s="52">
        <v>11</v>
      </c>
      <c r="J109" s="112"/>
      <c r="K109" s="112"/>
      <c r="L109" s="112"/>
      <c r="M109" s="112"/>
      <c r="N109" s="115" t="s">
        <v>71</v>
      </c>
      <c r="O109" s="116"/>
    </row>
    <row r="110" s="62" customFormat="1" ht="60" spans="1:15">
      <c r="A110" s="47" t="s">
        <v>67</v>
      </c>
      <c r="B110" s="134" t="s">
        <v>82</v>
      </c>
      <c r="C110" s="49">
        <v>120100015</v>
      </c>
      <c r="D110" s="49" t="s">
        <v>241</v>
      </c>
      <c r="E110" s="100" t="s">
        <v>242</v>
      </c>
      <c r="F110" s="47" t="s">
        <v>243</v>
      </c>
      <c r="G110" s="47" t="s">
        <v>244</v>
      </c>
      <c r="H110" s="47">
        <v>10</v>
      </c>
      <c r="I110" s="47">
        <v>10</v>
      </c>
      <c r="J110" s="118"/>
      <c r="K110" s="118"/>
      <c r="L110" s="118"/>
      <c r="M110" s="144" t="s">
        <v>245</v>
      </c>
      <c r="N110" s="47" t="s">
        <v>71</v>
      </c>
      <c r="O110" s="47"/>
    </row>
    <row r="111" s="62" customFormat="1" ht="24" spans="1:15">
      <c r="A111" s="90" t="s">
        <v>246</v>
      </c>
      <c r="B111" s="90" t="s">
        <v>88</v>
      </c>
      <c r="C111" s="93" t="s">
        <v>247</v>
      </c>
      <c r="D111" s="92" t="s">
        <v>248</v>
      </c>
      <c r="E111" s="92" t="s">
        <v>249</v>
      </c>
      <c r="F111" s="52"/>
      <c r="G111" s="52" t="s">
        <v>27</v>
      </c>
      <c r="H111" s="52">
        <v>17</v>
      </c>
      <c r="I111" s="52">
        <v>17</v>
      </c>
      <c r="J111" s="112"/>
      <c r="K111" s="112"/>
      <c r="L111" s="112"/>
      <c r="M111" s="112" t="s">
        <v>250</v>
      </c>
      <c r="N111" s="115" t="s">
        <v>71</v>
      </c>
      <c r="O111" s="116"/>
    </row>
    <row r="112" s="62" customFormat="1" ht="36" spans="1:15">
      <c r="A112" s="90" t="s">
        <v>246</v>
      </c>
      <c r="B112" s="90" t="s">
        <v>88</v>
      </c>
      <c r="C112" s="93" t="s">
        <v>251</v>
      </c>
      <c r="D112" s="92" t="s">
        <v>252</v>
      </c>
      <c r="E112" s="92"/>
      <c r="F112" s="52"/>
      <c r="G112" s="52" t="s">
        <v>253</v>
      </c>
      <c r="H112" s="52">
        <v>8</v>
      </c>
      <c r="I112" s="52">
        <v>8</v>
      </c>
      <c r="J112" s="112"/>
      <c r="K112" s="112"/>
      <c r="L112" s="112"/>
      <c r="M112" s="112" t="s">
        <v>254</v>
      </c>
      <c r="N112" s="115" t="s">
        <v>29</v>
      </c>
      <c r="O112" s="116"/>
    </row>
    <row r="113" s="62" customFormat="1" ht="96" spans="1:15">
      <c r="A113" s="90" t="s">
        <v>43</v>
      </c>
      <c r="B113" s="90"/>
      <c r="C113" s="93">
        <v>1202</v>
      </c>
      <c r="D113" s="92" t="s">
        <v>255</v>
      </c>
      <c r="E113" s="92" t="s">
        <v>256</v>
      </c>
      <c r="F113" s="52" t="s">
        <v>257</v>
      </c>
      <c r="G113" s="52"/>
      <c r="H113" s="52" t="s">
        <v>19</v>
      </c>
      <c r="I113" s="52" t="s">
        <v>19</v>
      </c>
      <c r="J113" s="112"/>
      <c r="K113" s="112"/>
      <c r="L113" s="112"/>
      <c r="M113" s="112" t="s">
        <v>258</v>
      </c>
      <c r="N113" s="115" t="s">
        <v>19</v>
      </c>
      <c r="O113" s="116"/>
    </row>
    <row r="114" s="62" customFormat="1" spans="1:15">
      <c r="A114" s="90" t="s">
        <v>43</v>
      </c>
      <c r="B114" s="90" t="s">
        <v>88</v>
      </c>
      <c r="C114" s="93">
        <v>120200001</v>
      </c>
      <c r="D114" s="92" t="s">
        <v>259</v>
      </c>
      <c r="E114" s="92"/>
      <c r="F114" s="52"/>
      <c r="G114" s="52" t="s">
        <v>85</v>
      </c>
      <c r="H114" s="52">
        <v>180</v>
      </c>
      <c r="I114" s="52">
        <v>180</v>
      </c>
      <c r="J114" s="112"/>
      <c r="K114" s="112"/>
      <c r="L114" s="112"/>
      <c r="M114" s="112"/>
      <c r="N114" s="115" t="s">
        <v>71</v>
      </c>
      <c r="O114" s="116"/>
    </row>
    <row r="115" s="62" customFormat="1" spans="1:15">
      <c r="A115" s="90" t="s">
        <v>43</v>
      </c>
      <c r="B115" s="90"/>
      <c r="C115" s="93">
        <v>1203</v>
      </c>
      <c r="D115" s="92" t="s">
        <v>260</v>
      </c>
      <c r="E115" s="92"/>
      <c r="F115" s="52"/>
      <c r="G115" s="52"/>
      <c r="H115" s="52" t="s">
        <v>19</v>
      </c>
      <c r="I115" s="52" t="s">
        <v>19</v>
      </c>
      <c r="J115" s="112"/>
      <c r="K115" s="112"/>
      <c r="L115" s="112"/>
      <c r="M115" s="112"/>
      <c r="N115" s="115" t="s">
        <v>19</v>
      </c>
      <c r="O115" s="116"/>
    </row>
    <row r="116" s="62" customFormat="1" ht="60" spans="1:15">
      <c r="A116" s="47" t="s">
        <v>67</v>
      </c>
      <c r="B116" s="137" t="s">
        <v>88</v>
      </c>
      <c r="C116" s="129">
        <v>120300001</v>
      </c>
      <c r="D116" s="130" t="s">
        <v>261</v>
      </c>
      <c r="E116" s="100" t="s">
        <v>262</v>
      </c>
      <c r="F116" s="47" t="s">
        <v>263</v>
      </c>
      <c r="G116" s="47" t="s">
        <v>108</v>
      </c>
      <c r="H116" s="138">
        <v>3</v>
      </c>
      <c r="I116" s="99">
        <v>3</v>
      </c>
      <c r="J116" s="99"/>
      <c r="K116" s="99"/>
      <c r="L116" s="99"/>
      <c r="M116" s="145"/>
      <c r="N116" s="47" t="s">
        <v>71</v>
      </c>
      <c r="O116" s="47"/>
    </row>
    <row r="117" s="66" customFormat="1" ht="71" customHeight="1" spans="1:16384">
      <c r="A117" s="90" t="s">
        <v>52</v>
      </c>
      <c r="B117" s="137" t="s">
        <v>88</v>
      </c>
      <c r="C117" s="129">
        <v>1203000012</v>
      </c>
      <c r="D117" s="130" t="s">
        <v>264</v>
      </c>
      <c r="E117" s="100" t="s">
        <v>265</v>
      </c>
      <c r="F117" s="49" t="s">
        <v>266</v>
      </c>
      <c r="G117" s="132" t="s">
        <v>108</v>
      </c>
      <c r="H117" s="132">
        <v>8</v>
      </c>
      <c r="I117" s="132">
        <v>8</v>
      </c>
      <c r="J117" s="132"/>
      <c r="K117" s="132"/>
      <c r="L117" s="132"/>
      <c r="M117" s="146" t="s">
        <v>267</v>
      </c>
      <c r="N117" s="147" t="s">
        <v>71</v>
      </c>
      <c r="O117" s="131"/>
      <c r="XFC117" s="72"/>
      <c r="XFD117" s="72"/>
    </row>
    <row r="118" s="62" customFormat="1" ht="240" spans="1:15">
      <c r="A118" s="47" t="s">
        <v>67</v>
      </c>
      <c r="B118" s="134"/>
      <c r="C118" s="139">
        <v>1204</v>
      </c>
      <c r="D118" s="139" t="s">
        <v>268</v>
      </c>
      <c r="E118" s="131" t="s">
        <v>269</v>
      </c>
      <c r="F118" s="132" t="s">
        <v>270</v>
      </c>
      <c r="G118" s="47"/>
      <c r="H118" s="47"/>
      <c r="I118" s="47"/>
      <c r="J118" s="118"/>
      <c r="K118" s="118"/>
      <c r="L118" s="118"/>
      <c r="M118" s="148" t="s">
        <v>271</v>
      </c>
      <c r="N118" s="47" t="s">
        <v>19</v>
      </c>
      <c r="O118" s="47"/>
    </row>
    <row r="119" s="62" customFormat="1" ht="24" spans="1:15">
      <c r="A119" s="90" t="s">
        <v>22</v>
      </c>
      <c r="B119" s="90" t="s">
        <v>88</v>
      </c>
      <c r="C119" s="93">
        <v>120400001</v>
      </c>
      <c r="D119" s="92" t="s">
        <v>272</v>
      </c>
      <c r="E119" s="92"/>
      <c r="F119" s="52"/>
      <c r="G119" s="52" t="s">
        <v>27</v>
      </c>
      <c r="H119" s="52">
        <v>5</v>
      </c>
      <c r="I119" s="52">
        <v>5</v>
      </c>
      <c r="J119" s="112"/>
      <c r="K119" s="112"/>
      <c r="L119" s="112"/>
      <c r="M119" s="112"/>
      <c r="N119" s="115" t="s">
        <v>71</v>
      </c>
      <c r="O119" s="116"/>
    </row>
    <row r="120" s="62" customFormat="1" spans="1:15">
      <c r="A120" s="90" t="s">
        <v>22</v>
      </c>
      <c r="B120" s="90" t="s">
        <v>88</v>
      </c>
      <c r="C120" s="93">
        <v>120400002</v>
      </c>
      <c r="D120" s="92" t="s">
        <v>273</v>
      </c>
      <c r="E120" s="92" t="s">
        <v>274</v>
      </c>
      <c r="F120" s="52"/>
      <c r="G120" s="52" t="s">
        <v>27</v>
      </c>
      <c r="H120" s="52">
        <v>6</v>
      </c>
      <c r="I120" s="52">
        <v>6</v>
      </c>
      <c r="J120" s="112"/>
      <c r="K120" s="112"/>
      <c r="L120" s="112"/>
      <c r="M120" s="112"/>
      <c r="N120" s="115" t="s">
        <v>71</v>
      </c>
      <c r="O120" s="116"/>
    </row>
    <row r="121" s="62" customFormat="1" spans="1:15">
      <c r="A121" s="90" t="s">
        <v>100</v>
      </c>
      <c r="B121" s="90" t="s">
        <v>88</v>
      </c>
      <c r="C121" s="93">
        <v>1204000021</v>
      </c>
      <c r="D121" s="92" t="s">
        <v>275</v>
      </c>
      <c r="E121" s="92"/>
      <c r="F121" s="52"/>
      <c r="G121" s="52" t="s">
        <v>27</v>
      </c>
      <c r="H121" s="52">
        <v>10</v>
      </c>
      <c r="I121" s="52">
        <v>10</v>
      </c>
      <c r="J121" s="112"/>
      <c r="K121" s="112"/>
      <c r="L121" s="112"/>
      <c r="M121" s="112"/>
      <c r="N121" s="115" t="s">
        <v>71</v>
      </c>
      <c r="O121" s="116"/>
    </row>
    <row r="122" s="62" customFormat="1" spans="1:16384">
      <c r="A122" s="90" t="s">
        <v>43</v>
      </c>
      <c r="B122" s="90" t="s">
        <v>88</v>
      </c>
      <c r="C122" s="93">
        <v>120400003</v>
      </c>
      <c r="D122" s="92" t="s">
        <v>276</v>
      </c>
      <c r="E122" s="92"/>
      <c r="F122" s="52"/>
      <c r="G122" s="52" t="s">
        <v>27</v>
      </c>
      <c r="H122" s="52">
        <v>7</v>
      </c>
      <c r="I122" s="52">
        <v>7</v>
      </c>
      <c r="J122" s="112"/>
      <c r="K122" s="112"/>
      <c r="L122" s="112"/>
      <c r="M122" s="112"/>
      <c r="N122" s="115" t="s">
        <v>71</v>
      </c>
      <c r="O122" s="116"/>
      <c r="XFC122" s="71"/>
      <c r="XFD122" s="71"/>
    </row>
    <row r="123" s="62" customFormat="1" spans="1:15">
      <c r="A123" s="90" t="s">
        <v>22</v>
      </c>
      <c r="B123" s="90" t="s">
        <v>88</v>
      </c>
      <c r="C123" s="93">
        <v>120400004</v>
      </c>
      <c r="D123" s="92" t="s">
        <v>277</v>
      </c>
      <c r="E123" s="92" t="s">
        <v>278</v>
      </c>
      <c r="F123" s="52"/>
      <c r="G123" s="52" t="s">
        <v>27</v>
      </c>
      <c r="H123" s="52">
        <v>15</v>
      </c>
      <c r="I123" s="52">
        <v>15</v>
      </c>
      <c r="J123" s="112"/>
      <c r="K123" s="112"/>
      <c r="L123" s="112"/>
      <c r="M123" s="112"/>
      <c r="N123" s="115" t="s">
        <v>71</v>
      </c>
      <c r="O123" s="116"/>
    </row>
    <row r="124" s="62" customFormat="1" spans="1:15">
      <c r="A124" s="90" t="s">
        <v>22</v>
      </c>
      <c r="B124" s="90" t="s">
        <v>88</v>
      </c>
      <c r="C124" s="93">
        <v>120400005</v>
      </c>
      <c r="D124" s="92" t="s">
        <v>279</v>
      </c>
      <c r="E124" s="92"/>
      <c r="F124" s="52"/>
      <c r="G124" s="52" t="s">
        <v>27</v>
      </c>
      <c r="H124" s="52">
        <v>5</v>
      </c>
      <c r="I124" s="52">
        <v>5</v>
      </c>
      <c r="J124" s="112"/>
      <c r="K124" s="112"/>
      <c r="L124" s="112"/>
      <c r="M124" s="112"/>
      <c r="N124" s="115" t="s">
        <v>71</v>
      </c>
      <c r="O124" s="116"/>
    </row>
    <row r="125" s="62" customFormat="1" ht="84" spans="1:15">
      <c r="A125" s="47" t="s">
        <v>67</v>
      </c>
      <c r="B125" s="99" t="s">
        <v>88</v>
      </c>
      <c r="C125" s="49">
        <v>120400006</v>
      </c>
      <c r="D125" s="49" t="s">
        <v>280</v>
      </c>
      <c r="E125" s="100" t="s">
        <v>281</v>
      </c>
      <c r="F125" s="47"/>
      <c r="G125" s="47" t="s">
        <v>282</v>
      </c>
      <c r="H125" s="47">
        <v>12</v>
      </c>
      <c r="I125" s="47">
        <v>12</v>
      </c>
      <c r="J125" s="118"/>
      <c r="K125" s="118"/>
      <c r="L125" s="118"/>
      <c r="M125" s="149" t="s">
        <v>283</v>
      </c>
      <c r="N125" s="47" t="s">
        <v>71</v>
      </c>
      <c r="O125" s="47"/>
    </row>
    <row r="126" s="62" customFormat="1" ht="24" spans="1:15">
      <c r="A126" s="47" t="s">
        <v>67</v>
      </c>
      <c r="B126" s="90" t="s">
        <v>88</v>
      </c>
      <c r="C126" s="93">
        <v>1204000060</v>
      </c>
      <c r="D126" s="92" t="s">
        <v>284</v>
      </c>
      <c r="E126" s="92"/>
      <c r="F126" s="52"/>
      <c r="G126" s="52"/>
      <c r="H126" s="52"/>
      <c r="I126" s="52"/>
      <c r="J126" s="112"/>
      <c r="K126" s="112"/>
      <c r="L126" s="112"/>
      <c r="M126" s="92" t="s">
        <v>167</v>
      </c>
      <c r="N126" s="115"/>
      <c r="O126" s="116"/>
    </row>
    <row r="127" s="62" customFormat="1" ht="36" spans="1:15">
      <c r="A127" s="90" t="s">
        <v>43</v>
      </c>
      <c r="B127" s="90" t="s">
        <v>88</v>
      </c>
      <c r="C127" s="93">
        <v>1204000061</v>
      </c>
      <c r="D127" s="92" t="s">
        <v>285</v>
      </c>
      <c r="E127" s="92" t="s">
        <v>286</v>
      </c>
      <c r="F127" s="52"/>
      <c r="G127" s="52" t="s">
        <v>287</v>
      </c>
      <c r="H127" s="52">
        <v>16</v>
      </c>
      <c r="I127" s="52">
        <v>16</v>
      </c>
      <c r="J127" s="112"/>
      <c r="K127" s="112"/>
      <c r="L127" s="112"/>
      <c r="M127" s="112" t="s">
        <v>288</v>
      </c>
      <c r="N127" s="115" t="s">
        <v>71</v>
      </c>
      <c r="O127" s="116"/>
    </row>
    <row r="128" s="62" customFormat="1" ht="36" spans="1:15">
      <c r="A128" s="90" t="s">
        <v>289</v>
      </c>
      <c r="B128" s="90" t="s">
        <v>88</v>
      </c>
      <c r="C128" s="93">
        <v>1204000062</v>
      </c>
      <c r="D128" s="92" t="s">
        <v>290</v>
      </c>
      <c r="E128" s="92" t="s">
        <v>19</v>
      </c>
      <c r="F128" s="52" t="s">
        <v>291</v>
      </c>
      <c r="G128" s="52" t="s">
        <v>108</v>
      </c>
      <c r="H128" s="52">
        <v>4</v>
      </c>
      <c r="I128" s="52">
        <v>4</v>
      </c>
      <c r="J128" s="112"/>
      <c r="K128" s="112"/>
      <c r="L128" s="112"/>
      <c r="M128" s="112" t="s">
        <v>292</v>
      </c>
      <c r="N128" s="115" t="s">
        <v>51</v>
      </c>
      <c r="O128" s="116" t="s">
        <v>293</v>
      </c>
    </row>
    <row r="129" s="62" customFormat="1" spans="1:15">
      <c r="A129" s="90" t="s">
        <v>43</v>
      </c>
      <c r="B129" s="90" t="s">
        <v>88</v>
      </c>
      <c r="C129" s="93">
        <v>1204000063</v>
      </c>
      <c r="D129" s="92" t="s">
        <v>294</v>
      </c>
      <c r="E129" s="92" t="s">
        <v>295</v>
      </c>
      <c r="F129" s="52"/>
      <c r="G129" s="52" t="s">
        <v>27</v>
      </c>
      <c r="H129" s="52">
        <v>35</v>
      </c>
      <c r="I129" s="52">
        <v>35</v>
      </c>
      <c r="J129" s="112"/>
      <c r="K129" s="112"/>
      <c r="L129" s="112"/>
      <c r="M129" s="112"/>
      <c r="N129" s="115" t="s">
        <v>29</v>
      </c>
      <c r="O129" s="116"/>
    </row>
    <row r="130" s="62" customFormat="1" ht="24" spans="1:15">
      <c r="A130" s="47" t="s">
        <v>67</v>
      </c>
      <c r="B130" s="90" t="s">
        <v>88</v>
      </c>
      <c r="C130" s="93">
        <v>120400007</v>
      </c>
      <c r="D130" s="92" t="s">
        <v>296</v>
      </c>
      <c r="E130" s="92"/>
      <c r="F130" s="52"/>
      <c r="G130" s="52"/>
      <c r="H130" s="52"/>
      <c r="I130" s="52"/>
      <c r="J130" s="112"/>
      <c r="K130" s="112"/>
      <c r="L130" s="112"/>
      <c r="M130" s="92" t="s">
        <v>167</v>
      </c>
      <c r="N130" s="115"/>
      <c r="O130" s="116"/>
    </row>
    <row r="131" s="62" customFormat="1" ht="24" spans="1:15">
      <c r="A131" s="47" t="s">
        <v>67</v>
      </c>
      <c r="B131" s="90" t="s">
        <v>88</v>
      </c>
      <c r="C131" s="93">
        <v>1204000070</v>
      </c>
      <c r="D131" s="92" t="s">
        <v>296</v>
      </c>
      <c r="E131" s="92"/>
      <c r="F131" s="52"/>
      <c r="G131" s="52"/>
      <c r="H131" s="52"/>
      <c r="I131" s="52"/>
      <c r="J131" s="112"/>
      <c r="K131" s="112"/>
      <c r="L131" s="112"/>
      <c r="M131" s="92" t="s">
        <v>167</v>
      </c>
      <c r="N131" s="115"/>
      <c r="O131" s="116"/>
    </row>
    <row r="132" s="62" customFormat="1" ht="24" spans="1:15">
      <c r="A132" s="90" t="s">
        <v>22</v>
      </c>
      <c r="B132" s="90" t="s">
        <v>88</v>
      </c>
      <c r="C132" s="93">
        <v>120400008</v>
      </c>
      <c r="D132" s="92" t="s">
        <v>297</v>
      </c>
      <c r="E132" s="92" t="s">
        <v>298</v>
      </c>
      <c r="F132" s="52"/>
      <c r="G132" s="52" t="s">
        <v>27</v>
      </c>
      <c r="H132" s="52">
        <v>90</v>
      </c>
      <c r="I132" s="52">
        <v>90</v>
      </c>
      <c r="J132" s="112"/>
      <c r="K132" s="112"/>
      <c r="L132" s="112"/>
      <c r="M132" s="112" t="s">
        <v>299</v>
      </c>
      <c r="N132" s="115" t="s">
        <v>71</v>
      </c>
      <c r="O132" s="116"/>
    </row>
    <row r="133" s="62" customFormat="1" spans="1:15">
      <c r="A133" s="90" t="s">
        <v>88</v>
      </c>
      <c r="B133" s="90" t="s">
        <v>88</v>
      </c>
      <c r="C133" s="93">
        <v>120400009</v>
      </c>
      <c r="D133" s="92" t="s">
        <v>300</v>
      </c>
      <c r="E133" s="92"/>
      <c r="F133" s="52" t="s">
        <v>301</v>
      </c>
      <c r="G133" s="52" t="s">
        <v>27</v>
      </c>
      <c r="H133" s="52">
        <v>80</v>
      </c>
      <c r="I133" s="52">
        <v>80</v>
      </c>
      <c r="J133" s="112"/>
      <c r="K133" s="112"/>
      <c r="L133" s="112"/>
      <c r="M133" s="112"/>
      <c r="N133" s="115" t="s">
        <v>71</v>
      </c>
      <c r="O133" s="116"/>
    </row>
    <row r="134" s="62" customFormat="1" spans="1:15">
      <c r="A134" s="90" t="s">
        <v>82</v>
      </c>
      <c r="B134" s="90" t="s">
        <v>88</v>
      </c>
      <c r="C134" s="93">
        <v>120400010</v>
      </c>
      <c r="D134" s="92" t="s">
        <v>302</v>
      </c>
      <c r="E134" s="92"/>
      <c r="F134" s="52" t="s">
        <v>303</v>
      </c>
      <c r="G134" s="52" t="s">
        <v>27</v>
      </c>
      <c r="H134" s="52">
        <v>15</v>
      </c>
      <c r="I134" s="52">
        <v>15</v>
      </c>
      <c r="J134" s="112"/>
      <c r="K134" s="112"/>
      <c r="L134" s="112"/>
      <c r="M134" s="112"/>
      <c r="N134" s="115" t="s">
        <v>71</v>
      </c>
      <c r="O134" s="116"/>
    </row>
    <row r="135" s="62" customFormat="1" ht="60" spans="1:15">
      <c r="A135" s="47" t="s">
        <v>67</v>
      </c>
      <c r="B135" s="134" t="s">
        <v>88</v>
      </c>
      <c r="C135" s="139">
        <v>120400011</v>
      </c>
      <c r="D135" s="139" t="s">
        <v>304</v>
      </c>
      <c r="E135" s="150" t="s">
        <v>305</v>
      </c>
      <c r="F135" s="134" t="s">
        <v>306</v>
      </c>
      <c r="G135" s="47" t="s">
        <v>27</v>
      </c>
      <c r="H135" s="151">
        <v>75</v>
      </c>
      <c r="I135" s="160">
        <v>75</v>
      </c>
      <c r="J135" s="161"/>
      <c r="K135" s="161"/>
      <c r="L135" s="161"/>
      <c r="M135" s="149"/>
      <c r="N135" s="47" t="s">
        <v>71</v>
      </c>
      <c r="O135" s="47"/>
    </row>
    <row r="136" s="62" customFormat="1" ht="24" spans="1:15">
      <c r="A136" s="90" t="s">
        <v>307</v>
      </c>
      <c r="B136" s="90" t="s">
        <v>88</v>
      </c>
      <c r="C136" s="93">
        <v>1204000111</v>
      </c>
      <c r="D136" s="92" t="s">
        <v>308</v>
      </c>
      <c r="E136" s="92" t="s">
        <v>309</v>
      </c>
      <c r="F136" s="52" t="s">
        <v>310</v>
      </c>
      <c r="G136" s="52" t="s">
        <v>27</v>
      </c>
      <c r="H136" s="52">
        <v>85</v>
      </c>
      <c r="I136" s="52">
        <v>85</v>
      </c>
      <c r="J136" s="112"/>
      <c r="K136" s="112"/>
      <c r="L136" s="112"/>
      <c r="M136" s="112"/>
      <c r="N136" s="115" t="s">
        <v>71</v>
      </c>
      <c r="O136" s="116"/>
    </row>
    <row r="137" s="62" customFormat="1" ht="84" spans="1:15">
      <c r="A137" s="90" t="s">
        <v>75</v>
      </c>
      <c r="B137" s="90" t="s">
        <v>88</v>
      </c>
      <c r="C137" s="93">
        <v>1204000112</v>
      </c>
      <c r="D137" s="92" t="s">
        <v>311</v>
      </c>
      <c r="E137" s="92" t="s">
        <v>312</v>
      </c>
      <c r="F137" s="52"/>
      <c r="G137" s="52" t="s">
        <v>27</v>
      </c>
      <c r="H137" s="52">
        <v>15</v>
      </c>
      <c r="I137" s="52">
        <v>10</v>
      </c>
      <c r="J137" s="112"/>
      <c r="K137" s="112"/>
      <c r="L137" s="112"/>
      <c r="M137" s="112"/>
      <c r="N137" s="115" t="s">
        <v>71</v>
      </c>
      <c r="O137" s="116"/>
    </row>
    <row r="138" s="62" customFormat="1" spans="1:15">
      <c r="A138" s="90" t="s">
        <v>88</v>
      </c>
      <c r="B138" s="90" t="s">
        <v>88</v>
      </c>
      <c r="C138" s="93">
        <v>120400012</v>
      </c>
      <c r="D138" s="92" t="s">
        <v>313</v>
      </c>
      <c r="E138" s="92"/>
      <c r="F138" s="52" t="s">
        <v>314</v>
      </c>
      <c r="G138" s="52" t="s">
        <v>27</v>
      </c>
      <c r="H138" s="52">
        <v>55</v>
      </c>
      <c r="I138" s="52">
        <v>50</v>
      </c>
      <c r="J138" s="112"/>
      <c r="K138" s="112"/>
      <c r="L138" s="112"/>
      <c r="M138" s="112"/>
      <c r="N138" s="115" t="s">
        <v>71</v>
      </c>
      <c r="O138" s="116"/>
    </row>
    <row r="139" s="62" customFormat="1" spans="1:15">
      <c r="A139" s="90" t="s">
        <v>34</v>
      </c>
      <c r="B139" s="90" t="s">
        <v>88</v>
      </c>
      <c r="C139" s="93">
        <v>120400013</v>
      </c>
      <c r="D139" s="92" t="s">
        <v>315</v>
      </c>
      <c r="E139" s="92" t="s">
        <v>316</v>
      </c>
      <c r="F139" s="52"/>
      <c r="G139" s="52" t="s">
        <v>317</v>
      </c>
      <c r="H139" s="52">
        <v>35</v>
      </c>
      <c r="I139" s="52">
        <v>35</v>
      </c>
      <c r="J139" s="112"/>
      <c r="K139" s="112"/>
      <c r="L139" s="112"/>
      <c r="M139" s="112"/>
      <c r="N139" s="115" t="s">
        <v>71</v>
      </c>
      <c r="O139" s="116"/>
    </row>
    <row r="140" s="62" customFormat="1" ht="252" spans="1:15">
      <c r="A140" s="90" t="s">
        <v>169</v>
      </c>
      <c r="B140" s="90" t="s">
        <v>88</v>
      </c>
      <c r="C140" s="93">
        <v>120400014</v>
      </c>
      <c r="D140" s="92" t="s">
        <v>318</v>
      </c>
      <c r="E140" s="92" t="s">
        <v>319</v>
      </c>
      <c r="F140" s="52"/>
      <c r="G140" s="52" t="s">
        <v>320</v>
      </c>
      <c r="H140" s="52">
        <v>2</v>
      </c>
      <c r="I140" s="52">
        <v>2</v>
      </c>
      <c r="J140" s="112"/>
      <c r="K140" s="112"/>
      <c r="L140" s="112"/>
      <c r="M140" s="112" t="s">
        <v>321</v>
      </c>
      <c r="N140" s="115" t="s">
        <v>29</v>
      </c>
      <c r="O140" s="116"/>
    </row>
    <row r="141" s="62" customFormat="1" ht="48" spans="1:16384">
      <c r="A141" s="152" t="s">
        <v>322</v>
      </c>
      <c r="B141" s="153" t="s">
        <v>88</v>
      </c>
      <c r="C141" s="154">
        <v>120400015</v>
      </c>
      <c r="D141" s="97" t="s">
        <v>323</v>
      </c>
      <c r="E141" s="97" t="s">
        <v>324</v>
      </c>
      <c r="F141" s="155" t="s">
        <v>325</v>
      </c>
      <c r="G141" s="155" t="s">
        <v>27</v>
      </c>
      <c r="H141" s="155">
        <v>100</v>
      </c>
      <c r="I141" s="155">
        <v>100</v>
      </c>
      <c r="J141" s="112"/>
      <c r="K141" s="112"/>
      <c r="L141" s="112"/>
      <c r="M141" s="60" t="s">
        <v>326</v>
      </c>
      <c r="N141" s="155" t="s">
        <v>51</v>
      </c>
      <c r="O141" s="155"/>
      <c r="XFC141" s="71"/>
      <c r="XFD141" s="71"/>
    </row>
    <row r="142" s="62" customFormat="1" ht="24" spans="1:15">
      <c r="A142" s="90" t="s">
        <v>246</v>
      </c>
      <c r="B142" s="90" t="s">
        <v>88</v>
      </c>
      <c r="C142" s="93" t="s">
        <v>327</v>
      </c>
      <c r="D142" s="92" t="s">
        <v>328</v>
      </c>
      <c r="E142" s="92" t="s">
        <v>329</v>
      </c>
      <c r="F142" s="52"/>
      <c r="G142" s="52" t="s">
        <v>27</v>
      </c>
      <c r="H142" s="52">
        <v>35</v>
      </c>
      <c r="I142" s="52">
        <v>35</v>
      </c>
      <c r="J142" s="112"/>
      <c r="K142" s="112"/>
      <c r="L142" s="112"/>
      <c r="M142" s="112"/>
      <c r="N142" s="115" t="s">
        <v>29</v>
      </c>
      <c r="O142" s="116"/>
    </row>
    <row r="143" s="66" customFormat="1" ht="60" customHeight="1" spans="1:16384">
      <c r="A143" s="47" t="s">
        <v>67</v>
      </c>
      <c r="B143" s="99"/>
      <c r="C143" s="49">
        <v>1205</v>
      </c>
      <c r="D143" s="49" t="s">
        <v>330</v>
      </c>
      <c r="E143" s="131" t="s">
        <v>331</v>
      </c>
      <c r="F143" s="47" t="s">
        <v>332</v>
      </c>
      <c r="G143" s="47"/>
      <c r="H143" s="47"/>
      <c r="I143" s="47"/>
      <c r="J143" s="118"/>
      <c r="K143" s="118"/>
      <c r="L143" s="118"/>
      <c r="M143" s="162" t="s">
        <v>333</v>
      </c>
      <c r="N143" s="47" t="s">
        <v>19</v>
      </c>
      <c r="O143" s="47"/>
      <c r="XFC143" s="72"/>
      <c r="XFD143" s="72"/>
    </row>
    <row r="144" s="62" customFormat="1" spans="1:15">
      <c r="A144" s="90" t="s">
        <v>22</v>
      </c>
      <c r="B144" s="90" t="s">
        <v>88</v>
      </c>
      <c r="C144" s="93">
        <v>120500001</v>
      </c>
      <c r="D144" s="92" t="s">
        <v>334</v>
      </c>
      <c r="E144" s="92"/>
      <c r="F144" s="52"/>
      <c r="G144" s="52" t="s">
        <v>27</v>
      </c>
      <c r="H144" s="52">
        <v>60</v>
      </c>
      <c r="I144" s="52">
        <v>60</v>
      </c>
      <c r="J144" s="112"/>
      <c r="K144" s="112"/>
      <c r="L144" s="112"/>
      <c r="M144" s="112" t="s">
        <v>335</v>
      </c>
      <c r="N144" s="115" t="s">
        <v>71</v>
      </c>
      <c r="O144" s="116"/>
    </row>
    <row r="145" s="62" customFormat="1" spans="1:15">
      <c r="A145" s="90" t="s">
        <v>22</v>
      </c>
      <c r="B145" s="90" t="s">
        <v>88</v>
      </c>
      <c r="C145" s="93">
        <v>120500002</v>
      </c>
      <c r="D145" s="92" t="s">
        <v>336</v>
      </c>
      <c r="E145" s="92"/>
      <c r="F145" s="52"/>
      <c r="G145" s="52" t="s">
        <v>27</v>
      </c>
      <c r="H145" s="52">
        <v>50</v>
      </c>
      <c r="I145" s="52">
        <v>50</v>
      </c>
      <c r="J145" s="112"/>
      <c r="K145" s="112"/>
      <c r="L145" s="112"/>
      <c r="M145" s="112" t="s">
        <v>337</v>
      </c>
      <c r="N145" s="115" t="s">
        <v>71</v>
      </c>
      <c r="O145" s="116"/>
    </row>
    <row r="146" s="62" customFormat="1" spans="1:15">
      <c r="A146" s="90" t="s">
        <v>22</v>
      </c>
      <c r="B146" s="90" t="s">
        <v>88</v>
      </c>
      <c r="C146" s="93">
        <v>120500003</v>
      </c>
      <c r="D146" s="92" t="s">
        <v>338</v>
      </c>
      <c r="E146" s="92"/>
      <c r="F146" s="52"/>
      <c r="G146" s="52" t="s">
        <v>27</v>
      </c>
      <c r="H146" s="52">
        <v>30</v>
      </c>
      <c r="I146" s="52">
        <v>30</v>
      </c>
      <c r="J146" s="112"/>
      <c r="K146" s="112"/>
      <c r="L146" s="112"/>
      <c r="M146" s="112" t="s">
        <v>339</v>
      </c>
      <c r="N146" s="115" t="s">
        <v>71</v>
      </c>
      <c r="O146" s="116"/>
    </row>
    <row r="147" s="62" customFormat="1" ht="72" spans="1:15">
      <c r="A147" s="90" t="s">
        <v>75</v>
      </c>
      <c r="B147" s="90"/>
      <c r="C147" s="93">
        <v>1206</v>
      </c>
      <c r="D147" s="92" t="s">
        <v>340</v>
      </c>
      <c r="E147" s="92" t="s">
        <v>341</v>
      </c>
      <c r="F147" s="52" t="s">
        <v>342</v>
      </c>
      <c r="G147" s="52"/>
      <c r="H147" s="52" t="s">
        <v>19</v>
      </c>
      <c r="I147" s="52" t="s">
        <v>19</v>
      </c>
      <c r="J147" s="112"/>
      <c r="K147" s="112"/>
      <c r="L147" s="112"/>
      <c r="M147" s="112" t="s">
        <v>343</v>
      </c>
      <c r="N147" s="115" t="s">
        <v>19</v>
      </c>
      <c r="O147" s="116"/>
    </row>
    <row r="148" s="62" customFormat="1" spans="1:15">
      <c r="A148" s="90" t="s">
        <v>20</v>
      </c>
      <c r="B148" s="90" t="s">
        <v>88</v>
      </c>
      <c r="C148" s="93">
        <v>120600001</v>
      </c>
      <c r="D148" s="92" t="s">
        <v>344</v>
      </c>
      <c r="E148" s="92"/>
      <c r="F148" s="52"/>
      <c r="G148" s="52" t="s">
        <v>27</v>
      </c>
      <c r="H148" s="52">
        <v>45</v>
      </c>
      <c r="I148" s="52">
        <v>45</v>
      </c>
      <c r="J148" s="112"/>
      <c r="K148" s="112"/>
      <c r="L148" s="112"/>
      <c r="M148" s="112" t="s">
        <v>335</v>
      </c>
      <c r="N148" s="115" t="s">
        <v>71</v>
      </c>
      <c r="O148" s="116" t="s">
        <v>293</v>
      </c>
    </row>
    <row r="149" s="62" customFormat="1" spans="1:15">
      <c r="A149" s="90" t="s">
        <v>20</v>
      </c>
      <c r="B149" s="90" t="s">
        <v>88</v>
      </c>
      <c r="C149" s="93">
        <v>120600002</v>
      </c>
      <c r="D149" s="92" t="s">
        <v>345</v>
      </c>
      <c r="E149" s="92"/>
      <c r="F149" s="52"/>
      <c r="G149" s="52" t="s">
        <v>27</v>
      </c>
      <c r="H149" s="52">
        <v>25</v>
      </c>
      <c r="I149" s="52">
        <v>25</v>
      </c>
      <c r="J149" s="112"/>
      <c r="K149" s="112"/>
      <c r="L149" s="112"/>
      <c r="M149" s="112" t="s">
        <v>337</v>
      </c>
      <c r="N149" s="115" t="s">
        <v>71</v>
      </c>
      <c r="O149" s="116"/>
    </row>
    <row r="150" s="62" customFormat="1" spans="1:15">
      <c r="A150" s="90" t="s">
        <v>20</v>
      </c>
      <c r="B150" s="90" t="s">
        <v>88</v>
      </c>
      <c r="C150" s="93">
        <v>120600003</v>
      </c>
      <c r="D150" s="92" t="s">
        <v>346</v>
      </c>
      <c r="E150" s="92"/>
      <c r="F150" s="52"/>
      <c r="G150" s="52" t="s">
        <v>27</v>
      </c>
      <c r="H150" s="52">
        <v>15</v>
      </c>
      <c r="I150" s="52">
        <v>15</v>
      </c>
      <c r="J150" s="112"/>
      <c r="K150" s="112"/>
      <c r="L150" s="112"/>
      <c r="M150" s="112" t="s">
        <v>339</v>
      </c>
      <c r="N150" s="115" t="s">
        <v>71</v>
      </c>
      <c r="O150" s="116"/>
    </row>
    <row r="151" s="62" customFormat="1" ht="24" spans="1:15">
      <c r="A151" s="90" t="s">
        <v>100</v>
      </c>
      <c r="B151" s="90" t="s">
        <v>88</v>
      </c>
      <c r="C151" s="93">
        <v>120600004</v>
      </c>
      <c r="D151" s="92" t="s">
        <v>347</v>
      </c>
      <c r="E151" s="92" t="s">
        <v>348</v>
      </c>
      <c r="F151" s="52" t="s">
        <v>349</v>
      </c>
      <c r="G151" s="52" t="s">
        <v>27</v>
      </c>
      <c r="H151" s="52">
        <v>70</v>
      </c>
      <c r="I151" s="52">
        <v>70</v>
      </c>
      <c r="J151" s="112"/>
      <c r="K151" s="112"/>
      <c r="L151" s="112"/>
      <c r="M151" s="112" t="s">
        <v>350</v>
      </c>
      <c r="N151" s="115" t="s">
        <v>71</v>
      </c>
      <c r="O151" s="116" t="s">
        <v>293</v>
      </c>
    </row>
    <row r="152" s="62" customFormat="1" ht="24" spans="1:15">
      <c r="A152" s="90" t="s">
        <v>289</v>
      </c>
      <c r="B152" s="90" t="s">
        <v>88</v>
      </c>
      <c r="C152" s="93">
        <v>120700001</v>
      </c>
      <c r="D152" s="92" t="s">
        <v>351</v>
      </c>
      <c r="E152" s="92" t="s">
        <v>352</v>
      </c>
      <c r="F152" s="52" t="s">
        <v>353</v>
      </c>
      <c r="G152" s="52" t="s">
        <v>27</v>
      </c>
      <c r="H152" s="52">
        <v>7</v>
      </c>
      <c r="I152" s="52">
        <v>7</v>
      </c>
      <c r="J152" s="112"/>
      <c r="K152" s="112"/>
      <c r="L152" s="112"/>
      <c r="M152" s="112" t="s">
        <v>19</v>
      </c>
      <c r="N152" s="115" t="s">
        <v>71</v>
      </c>
      <c r="O152" s="116"/>
    </row>
    <row r="153" s="62" customFormat="1" spans="1:15">
      <c r="A153" s="90" t="s">
        <v>354</v>
      </c>
      <c r="B153" s="90" t="s">
        <v>88</v>
      </c>
      <c r="C153" s="93">
        <v>1207000011</v>
      </c>
      <c r="D153" s="92" t="s">
        <v>355</v>
      </c>
      <c r="E153" s="92" t="s">
        <v>356</v>
      </c>
      <c r="F153" s="52" t="s">
        <v>353</v>
      </c>
      <c r="G153" s="52" t="s">
        <v>27</v>
      </c>
      <c r="H153" s="52">
        <v>7</v>
      </c>
      <c r="I153" s="52">
        <v>7</v>
      </c>
      <c r="J153" s="112"/>
      <c r="K153" s="112"/>
      <c r="L153" s="112"/>
      <c r="M153" s="112" t="s">
        <v>19</v>
      </c>
      <c r="N153" s="115" t="s">
        <v>71</v>
      </c>
      <c r="O153" s="116"/>
    </row>
    <row r="154" s="62" customFormat="1" spans="1:15">
      <c r="A154" s="90" t="s">
        <v>88</v>
      </c>
      <c r="B154" s="90"/>
      <c r="C154" s="93">
        <v>1208</v>
      </c>
      <c r="D154" s="92" t="s">
        <v>357</v>
      </c>
      <c r="E154" s="92"/>
      <c r="F154" s="52"/>
      <c r="G154" s="52"/>
      <c r="H154" s="52" t="s">
        <v>19</v>
      </c>
      <c r="I154" s="52" t="s">
        <v>19</v>
      </c>
      <c r="J154" s="112"/>
      <c r="K154" s="112"/>
      <c r="L154" s="112"/>
      <c r="M154" s="112"/>
      <c r="N154" s="115" t="s">
        <v>19</v>
      </c>
      <c r="O154" s="116"/>
    </row>
    <row r="155" s="62" customFormat="1" ht="24" spans="1:15">
      <c r="A155" s="90" t="s">
        <v>289</v>
      </c>
      <c r="B155" s="90" t="s">
        <v>88</v>
      </c>
      <c r="C155" s="93">
        <v>120800001</v>
      </c>
      <c r="D155" s="92" t="s">
        <v>358</v>
      </c>
      <c r="E155" s="92" t="s">
        <v>19</v>
      </c>
      <c r="F155" s="52" t="s">
        <v>359</v>
      </c>
      <c r="G155" s="52" t="s">
        <v>27</v>
      </c>
      <c r="H155" s="52">
        <v>18</v>
      </c>
      <c r="I155" s="52">
        <v>18</v>
      </c>
      <c r="J155" s="112"/>
      <c r="K155" s="112"/>
      <c r="L155" s="112"/>
      <c r="M155" s="112" t="s">
        <v>19</v>
      </c>
      <c r="N155" s="115" t="s">
        <v>71</v>
      </c>
      <c r="O155" s="116"/>
    </row>
    <row r="156" s="62" customFormat="1" ht="36" spans="1:15">
      <c r="A156" s="47" t="s">
        <v>67</v>
      </c>
      <c r="B156" s="156" t="s">
        <v>88</v>
      </c>
      <c r="C156" s="139">
        <v>1208000011</v>
      </c>
      <c r="D156" s="49" t="s">
        <v>360</v>
      </c>
      <c r="E156" s="100" t="s">
        <v>361</v>
      </c>
      <c r="F156" s="47" t="s">
        <v>362</v>
      </c>
      <c r="G156" s="47" t="s">
        <v>27</v>
      </c>
      <c r="H156" s="47">
        <v>5</v>
      </c>
      <c r="I156" s="47">
        <v>5</v>
      </c>
      <c r="J156" s="118"/>
      <c r="K156" s="118"/>
      <c r="L156" s="118"/>
      <c r="M156" s="141"/>
      <c r="N156" s="47" t="s">
        <v>71</v>
      </c>
      <c r="O156" s="47"/>
    </row>
    <row r="157" s="62" customFormat="1" ht="48" spans="1:15">
      <c r="A157" s="90" t="s">
        <v>100</v>
      </c>
      <c r="B157" s="90" t="s">
        <v>88</v>
      </c>
      <c r="C157" s="93">
        <v>1208000012</v>
      </c>
      <c r="D157" s="92" t="s">
        <v>363</v>
      </c>
      <c r="E157" s="92" t="s">
        <v>364</v>
      </c>
      <c r="F157" s="52" t="s">
        <v>365</v>
      </c>
      <c r="G157" s="52" t="s">
        <v>108</v>
      </c>
      <c r="H157" s="52">
        <v>5</v>
      </c>
      <c r="I157" s="52">
        <v>5</v>
      </c>
      <c r="J157" s="112"/>
      <c r="K157" s="112"/>
      <c r="L157" s="112"/>
      <c r="M157" s="112"/>
      <c r="N157" s="115" t="s">
        <v>71</v>
      </c>
      <c r="O157" s="116"/>
    </row>
    <row r="158" s="62" customFormat="1" ht="72" spans="1:15">
      <c r="A158" s="137" t="s">
        <v>366</v>
      </c>
      <c r="B158" s="137" t="s">
        <v>88</v>
      </c>
      <c r="C158" s="157">
        <v>120800002</v>
      </c>
      <c r="D158" s="157" t="s">
        <v>367</v>
      </c>
      <c r="E158" s="97" t="s">
        <v>368</v>
      </c>
      <c r="F158" s="158" t="s">
        <v>369</v>
      </c>
      <c r="G158" s="158" t="s">
        <v>27</v>
      </c>
      <c r="H158" s="159">
        <v>100</v>
      </c>
      <c r="I158" s="159">
        <v>85</v>
      </c>
      <c r="J158" s="159"/>
      <c r="K158" s="159"/>
      <c r="L158" s="159"/>
      <c r="M158" s="146"/>
      <c r="N158" s="155" t="s">
        <v>71</v>
      </c>
      <c r="O158" s="97" t="s">
        <v>370</v>
      </c>
    </row>
    <row r="159" s="62" customFormat="1" ht="36" spans="1:15">
      <c r="A159" s="90" t="s">
        <v>100</v>
      </c>
      <c r="B159" s="90" t="s">
        <v>88</v>
      </c>
      <c r="C159" s="93">
        <v>120900001</v>
      </c>
      <c r="D159" s="92" t="s">
        <v>371</v>
      </c>
      <c r="E159" s="92" t="s">
        <v>372</v>
      </c>
      <c r="F159" s="52" t="s">
        <v>373</v>
      </c>
      <c r="G159" s="52" t="s">
        <v>85</v>
      </c>
      <c r="H159" s="52">
        <v>30</v>
      </c>
      <c r="I159" s="52">
        <v>30</v>
      </c>
      <c r="J159" s="112"/>
      <c r="K159" s="112"/>
      <c r="L159" s="112"/>
      <c r="M159" s="112"/>
      <c r="N159" s="115" t="s">
        <v>71</v>
      </c>
      <c r="O159" s="116"/>
    </row>
    <row r="160" s="62" customFormat="1" ht="24" spans="1:15">
      <c r="A160" s="90" t="s">
        <v>22</v>
      </c>
      <c r="B160" s="90" t="s">
        <v>88</v>
      </c>
      <c r="C160" s="93">
        <v>121000001</v>
      </c>
      <c r="D160" s="92" t="s">
        <v>374</v>
      </c>
      <c r="E160" s="92" t="s">
        <v>375</v>
      </c>
      <c r="F160" s="52" t="s">
        <v>376</v>
      </c>
      <c r="G160" s="52" t="s">
        <v>27</v>
      </c>
      <c r="H160" s="52">
        <v>50</v>
      </c>
      <c r="I160" s="52">
        <v>50</v>
      </c>
      <c r="J160" s="112"/>
      <c r="K160" s="112"/>
      <c r="L160" s="112"/>
      <c r="M160" s="112" t="s">
        <v>377</v>
      </c>
      <c r="N160" s="115" t="s">
        <v>71</v>
      </c>
      <c r="O160" s="116"/>
    </row>
    <row r="161" s="62" customFormat="1" spans="1:15">
      <c r="A161" s="90" t="s">
        <v>20</v>
      </c>
      <c r="B161" s="90"/>
      <c r="C161" s="93">
        <v>1211</v>
      </c>
      <c r="D161" s="92" t="s">
        <v>378</v>
      </c>
      <c r="E161" s="92" t="s">
        <v>198</v>
      </c>
      <c r="F161" s="52"/>
      <c r="G161" s="52"/>
      <c r="H161" s="52" t="s">
        <v>19</v>
      </c>
      <c r="I161" s="52" t="s">
        <v>19</v>
      </c>
      <c r="J161" s="112"/>
      <c r="K161" s="112"/>
      <c r="L161" s="112"/>
      <c r="M161" s="112"/>
      <c r="N161" s="115" t="s">
        <v>19</v>
      </c>
      <c r="O161" s="116"/>
    </row>
    <row r="162" s="62" customFormat="1" ht="24" spans="1:15">
      <c r="A162" s="90" t="s">
        <v>75</v>
      </c>
      <c r="B162" s="90" t="s">
        <v>88</v>
      </c>
      <c r="C162" s="93">
        <v>121100001</v>
      </c>
      <c r="D162" s="92" t="s">
        <v>379</v>
      </c>
      <c r="E162" s="92" t="s">
        <v>380</v>
      </c>
      <c r="F162" s="52" t="s">
        <v>381</v>
      </c>
      <c r="G162" s="52" t="s">
        <v>27</v>
      </c>
      <c r="H162" s="52">
        <v>17</v>
      </c>
      <c r="I162" s="52">
        <v>17</v>
      </c>
      <c r="J162" s="112"/>
      <c r="K162" s="112"/>
      <c r="L162" s="112"/>
      <c r="M162" s="112" t="s">
        <v>382</v>
      </c>
      <c r="N162" s="115" t="s">
        <v>71</v>
      </c>
      <c r="O162" s="116"/>
    </row>
    <row r="163" s="62" customFormat="1" ht="24" spans="1:15">
      <c r="A163" s="90" t="s">
        <v>95</v>
      </c>
      <c r="B163" s="90" t="s">
        <v>88</v>
      </c>
      <c r="C163" s="93">
        <v>121100002</v>
      </c>
      <c r="D163" s="92" t="s">
        <v>383</v>
      </c>
      <c r="E163" s="92" t="s">
        <v>384</v>
      </c>
      <c r="F163" s="52"/>
      <c r="G163" s="52" t="s">
        <v>27</v>
      </c>
      <c r="H163" s="52">
        <v>35</v>
      </c>
      <c r="I163" s="52">
        <v>35</v>
      </c>
      <c r="J163" s="112"/>
      <c r="K163" s="112"/>
      <c r="L163" s="112"/>
      <c r="M163" s="112" t="s">
        <v>382</v>
      </c>
      <c r="N163" s="115" t="s">
        <v>71</v>
      </c>
      <c r="O163" s="116"/>
    </row>
    <row r="164" s="62" customFormat="1" spans="1:15">
      <c r="A164" s="90" t="s">
        <v>20</v>
      </c>
      <c r="B164" s="90" t="s">
        <v>88</v>
      </c>
      <c r="C164" s="93">
        <v>121200001</v>
      </c>
      <c r="D164" s="92" t="s">
        <v>385</v>
      </c>
      <c r="E164" s="92"/>
      <c r="F164" s="52" t="s">
        <v>386</v>
      </c>
      <c r="G164" s="52" t="s">
        <v>27</v>
      </c>
      <c r="H164" s="52">
        <v>1</v>
      </c>
      <c r="I164" s="52">
        <v>1</v>
      </c>
      <c r="J164" s="112"/>
      <c r="K164" s="112"/>
      <c r="L164" s="112"/>
      <c r="M164" s="112"/>
      <c r="N164" s="115" t="s">
        <v>71</v>
      </c>
      <c r="O164" s="116"/>
    </row>
    <row r="165" s="62" customFormat="1" spans="1:15">
      <c r="A165" s="90" t="s">
        <v>20</v>
      </c>
      <c r="B165" s="90" t="s">
        <v>88</v>
      </c>
      <c r="C165" s="93">
        <v>121300001</v>
      </c>
      <c r="D165" s="92" t="s">
        <v>387</v>
      </c>
      <c r="E165" s="92"/>
      <c r="F165" s="52" t="s">
        <v>386</v>
      </c>
      <c r="G165" s="52" t="s">
        <v>27</v>
      </c>
      <c r="H165" s="52">
        <v>3</v>
      </c>
      <c r="I165" s="52">
        <v>3</v>
      </c>
      <c r="J165" s="112"/>
      <c r="K165" s="112"/>
      <c r="L165" s="112"/>
      <c r="M165" s="112"/>
      <c r="N165" s="115" t="s">
        <v>71</v>
      </c>
      <c r="O165" s="116"/>
    </row>
    <row r="166" s="62" customFormat="1" ht="48" spans="1:15">
      <c r="A166" s="90" t="s">
        <v>100</v>
      </c>
      <c r="B166" s="90"/>
      <c r="C166" s="93">
        <v>1214</v>
      </c>
      <c r="D166" s="92" t="s">
        <v>388</v>
      </c>
      <c r="E166" s="92"/>
      <c r="F166" s="52" t="s">
        <v>389</v>
      </c>
      <c r="G166" s="52"/>
      <c r="H166" s="52" t="s">
        <v>19</v>
      </c>
      <c r="I166" s="52" t="s">
        <v>19</v>
      </c>
      <c r="J166" s="112"/>
      <c r="K166" s="112"/>
      <c r="L166" s="112"/>
      <c r="M166" s="112" t="s">
        <v>390</v>
      </c>
      <c r="N166" s="115" t="s">
        <v>19</v>
      </c>
      <c r="O166" s="116"/>
    </row>
    <row r="167" s="62" customFormat="1" spans="1:15">
      <c r="A167" s="90" t="s">
        <v>100</v>
      </c>
      <c r="B167" s="90" t="s">
        <v>88</v>
      </c>
      <c r="C167" s="93">
        <v>121400001</v>
      </c>
      <c r="D167" s="92" t="s">
        <v>391</v>
      </c>
      <c r="E167" s="92"/>
      <c r="F167" s="52"/>
      <c r="G167" s="52" t="s">
        <v>85</v>
      </c>
      <c r="H167" s="52">
        <v>40</v>
      </c>
      <c r="I167" s="52">
        <v>40</v>
      </c>
      <c r="J167" s="112"/>
      <c r="K167" s="112"/>
      <c r="L167" s="112"/>
      <c r="M167" s="112"/>
      <c r="N167" s="115" t="s">
        <v>71</v>
      </c>
      <c r="O167" s="116"/>
    </row>
    <row r="168" s="62" customFormat="1" spans="1:15">
      <c r="A168" s="90" t="s">
        <v>100</v>
      </c>
      <c r="B168" s="90" t="s">
        <v>88</v>
      </c>
      <c r="C168" s="93">
        <v>1214000013</v>
      </c>
      <c r="D168" s="92" t="s">
        <v>392</v>
      </c>
      <c r="E168" s="92" t="s">
        <v>393</v>
      </c>
      <c r="F168" s="52"/>
      <c r="G168" s="52" t="s">
        <v>27</v>
      </c>
      <c r="H168" s="52">
        <v>5</v>
      </c>
      <c r="I168" s="52">
        <v>5</v>
      </c>
      <c r="J168" s="112"/>
      <c r="K168" s="112"/>
      <c r="L168" s="112"/>
      <c r="M168" s="112"/>
      <c r="N168" s="115" t="s">
        <v>71</v>
      </c>
      <c r="O168" s="116"/>
    </row>
    <row r="169" s="62" customFormat="1" spans="1:15">
      <c r="A169" s="90" t="s">
        <v>100</v>
      </c>
      <c r="B169" s="90" t="s">
        <v>88</v>
      </c>
      <c r="C169" s="93">
        <v>121400002</v>
      </c>
      <c r="D169" s="92" t="s">
        <v>394</v>
      </c>
      <c r="E169" s="92"/>
      <c r="F169" s="52"/>
      <c r="G169" s="52" t="s">
        <v>27</v>
      </c>
      <c r="H169" s="52">
        <v>11</v>
      </c>
      <c r="I169" s="52">
        <v>11</v>
      </c>
      <c r="J169" s="112"/>
      <c r="K169" s="112"/>
      <c r="L169" s="112"/>
      <c r="M169" s="112"/>
      <c r="N169" s="115" t="s">
        <v>71</v>
      </c>
      <c r="O169" s="116"/>
    </row>
    <row r="170" s="62" customFormat="1" spans="1:15">
      <c r="A170" s="90" t="s">
        <v>100</v>
      </c>
      <c r="B170" s="90" t="s">
        <v>88</v>
      </c>
      <c r="C170" s="93">
        <v>121400003</v>
      </c>
      <c r="D170" s="92" t="s">
        <v>395</v>
      </c>
      <c r="E170" s="92"/>
      <c r="F170" s="52" t="s">
        <v>396</v>
      </c>
      <c r="G170" s="52" t="s">
        <v>27</v>
      </c>
      <c r="H170" s="52">
        <v>12</v>
      </c>
      <c r="I170" s="52">
        <v>12</v>
      </c>
      <c r="J170" s="112"/>
      <c r="K170" s="112"/>
      <c r="L170" s="112"/>
      <c r="M170" s="112"/>
      <c r="N170" s="115" t="s">
        <v>71</v>
      </c>
      <c r="O170" s="116"/>
    </row>
    <row r="171" s="62" customFormat="1" spans="1:15">
      <c r="A171" s="90" t="s">
        <v>22</v>
      </c>
      <c r="B171" s="90"/>
      <c r="C171" s="93">
        <v>1215</v>
      </c>
      <c r="D171" s="92" t="s">
        <v>397</v>
      </c>
      <c r="E171" s="92"/>
      <c r="F171" s="52" t="s">
        <v>398</v>
      </c>
      <c r="G171" s="52"/>
      <c r="H171" s="52" t="s">
        <v>19</v>
      </c>
      <c r="I171" s="52" t="s">
        <v>19</v>
      </c>
      <c r="J171" s="112"/>
      <c r="K171" s="112"/>
      <c r="L171" s="112"/>
      <c r="M171" s="112"/>
      <c r="N171" s="115" t="s">
        <v>19</v>
      </c>
      <c r="O171" s="116"/>
    </row>
    <row r="172" s="62" customFormat="1" spans="1:16384">
      <c r="A172" s="90" t="s">
        <v>22</v>
      </c>
      <c r="B172" s="90" t="s">
        <v>88</v>
      </c>
      <c r="C172" s="93">
        <v>121500001</v>
      </c>
      <c r="D172" s="92" t="s">
        <v>399</v>
      </c>
      <c r="E172" s="92" t="s">
        <v>400</v>
      </c>
      <c r="F172" s="52" t="s">
        <v>401</v>
      </c>
      <c r="G172" s="52" t="s">
        <v>27</v>
      </c>
      <c r="H172" s="52">
        <v>27</v>
      </c>
      <c r="I172" s="52">
        <v>27</v>
      </c>
      <c r="J172" s="112"/>
      <c r="K172" s="112"/>
      <c r="L172" s="112"/>
      <c r="M172" s="112"/>
      <c r="N172" s="115" t="s">
        <v>71</v>
      </c>
      <c r="O172" s="116"/>
      <c r="XFC172" s="71"/>
      <c r="XFD172" s="71"/>
    </row>
    <row r="173" s="62" customFormat="1" ht="24" spans="1:16384">
      <c r="A173" s="90" t="s">
        <v>22</v>
      </c>
      <c r="B173" s="90" t="s">
        <v>88</v>
      </c>
      <c r="C173" s="93">
        <v>121500002</v>
      </c>
      <c r="D173" s="92" t="s">
        <v>402</v>
      </c>
      <c r="E173" s="92" t="s">
        <v>403</v>
      </c>
      <c r="F173" s="52"/>
      <c r="G173" s="52" t="s">
        <v>27</v>
      </c>
      <c r="H173" s="52">
        <v>54</v>
      </c>
      <c r="I173" s="52">
        <v>54</v>
      </c>
      <c r="J173" s="112"/>
      <c r="K173" s="112"/>
      <c r="L173" s="112"/>
      <c r="M173" s="112" t="s">
        <v>404</v>
      </c>
      <c r="N173" s="115" t="s">
        <v>71</v>
      </c>
      <c r="O173" s="116"/>
      <c r="XFC173" s="71"/>
      <c r="XFD173" s="71"/>
    </row>
    <row r="174" s="62" customFormat="1" ht="24" spans="1:15">
      <c r="A174" s="90" t="s">
        <v>230</v>
      </c>
      <c r="B174" s="90"/>
      <c r="C174" s="93">
        <v>1216</v>
      </c>
      <c r="D174" s="92" t="s">
        <v>405</v>
      </c>
      <c r="E174" s="92" t="s">
        <v>406</v>
      </c>
      <c r="F174" s="52" t="s">
        <v>407</v>
      </c>
      <c r="G174" s="52"/>
      <c r="H174" s="52" t="s">
        <v>19</v>
      </c>
      <c r="I174" s="52" t="s">
        <v>19</v>
      </c>
      <c r="J174" s="112"/>
      <c r="K174" s="112"/>
      <c r="L174" s="112"/>
      <c r="M174" s="112" t="s">
        <v>408</v>
      </c>
      <c r="N174" s="115" t="s">
        <v>19</v>
      </c>
      <c r="O174" s="116"/>
    </row>
    <row r="175" s="62" customFormat="1" ht="48" spans="1:15">
      <c r="A175" s="90" t="s">
        <v>22</v>
      </c>
      <c r="B175" s="90" t="s">
        <v>88</v>
      </c>
      <c r="C175" s="93">
        <v>121600001</v>
      </c>
      <c r="D175" s="92" t="s">
        <v>409</v>
      </c>
      <c r="E175" s="92"/>
      <c r="F175" s="52" t="s">
        <v>410</v>
      </c>
      <c r="G175" s="52" t="s">
        <v>27</v>
      </c>
      <c r="H175" s="52">
        <v>15</v>
      </c>
      <c r="I175" s="52">
        <v>15</v>
      </c>
      <c r="J175" s="112"/>
      <c r="K175" s="112"/>
      <c r="L175" s="112"/>
      <c r="M175" s="112"/>
      <c r="N175" s="115" t="s">
        <v>71</v>
      </c>
      <c r="O175" s="116"/>
    </row>
    <row r="176" s="62" customFormat="1" ht="48" spans="1:15">
      <c r="A176" s="90" t="s">
        <v>22</v>
      </c>
      <c r="B176" s="90" t="s">
        <v>88</v>
      </c>
      <c r="C176" s="93">
        <v>1216000010</v>
      </c>
      <c r="D176" s="92" t="s">
        <v>411</v>
      </c>
      <c r="E176" s="92"/>
      <c r="F176" s="52" t="s">
        <v>410</v>
      </c>
      <c r="G176" s="52" t="s">
        <v>412</v>
      </c>
      <c r="H176" s="52">
        <v>15</v>
      </c>
      <c r="I176" s="52">
        <v>15</v>
      </c>
      <c r="J176" s="112"/>
      <c r="K176" s="112"/>
      <c r="L176" s="112"/>
      <c r="M176" s="112"/>
      <c r="N176" s="115" t="s">
        <v>71</v>
      </c>
      <c r="O176" s="116"/>
    </row>
    <row r="177" s="62" customFormat="1" ht="48" spans="1:15">
      <c r="A177" s="90" t="s">
        <v>22</v>
      </c>
      <c r="B177" s="90" t="s">
        <v>88</v>
      </c>
      <c r="C177" s="93">
        <v>1216000011</v>
      </c>
      <c r="D177" s="92" t="s">
        <v>411</v>
      </c>
      <c r="E177" s="92"/>
      <c r="F177" s="52" t="s">
        <v>410</v>
      </c>
      <c r="G177" s="52" t="s">
        <v>413</v>
      </c>
      <c r="H177" s="52">
        <v>13</v>
      </c>
      <c r="I177" s="52">
        <v>13</v>
      </c>
      <c r="J177" s="112"/>
      <c r="K177" s="112"/>
      <c r="L177" s="112"/>
      <c r="M177" s="112"/>
      <c r="N177" s="115" t="s">
        <v>71</v>
      </c>
      <c r="O177" s="116"/>
    </row>
    <row r="178" s="62" customFormat="1" spans="1:15">
      <c r="A178" s="90" t="s">
        <v>88</v>
      </c>
      <c r="B178" s="90"/>
      <c r="C178" s="93">
        <v>1217</v>
      </c>
      <c r="D178" s="92" t="s">
        <v>414</v>
      </c>
      <c r="E178" s="92"/>
      <c r="F178" s="52"/>
      <c r="G178" s="52" t="s">
        <v>198</v>
      </c>
      <c r="H178" s="52" t="s">
        <v>19</v>
      </c>
      <c r="I178" s="52" t="s">
        <v>19</v>
      </c>
      <c r="J178" s="112"/>
      <c r="K178" s="112"/>
      <c r="L178" s="112"/>
      <c r="M178" s="112"/>
      <c r="N178" s="115" t="s">
        <v>19</v>
      </c>
      <c r="O178" s="116"/>
    </row>
    <row r="179" s="62" customFormat="1" spans="1:15">
      <c r="A179" s="90" t="s">
        <v>88</v>
      </c>
      <c r="B179" s="90" t="s">
        <v>88</v>
      </c>
      <c r="C179" s="93">
        <v>121700001</v>
      </c>
      <c r="D179" s="92" t="s">
        <v>415</v>
      </c>
      <c r="E179" s="92"/>
      <c r="F179" s="52"/>
      <c r="G179" s="52" t="s">
        <v>27</v>
      </c>
      <c r="H179" s="52">
        <v>11</v>
      </c>
      <c r="I179" s="52">
        <v>11</v>
      </c>
      <c r="J179" s="112"/>
      <c r="K179" s="112"/>
      <c r="L179" s="112"/>
      <c r="M179" s="112"/>
      <c r="N179" s="115" t="s">
        <v>71</v>
      </c>
      <c r="O179" s="116"/>
    </row>
    <row r="180" s="62" customFormat="1" ht="24" spans="1:15">
      <c r="A180" s="90" t="s">
        <v>201</v>
      </c>
      <c r="B180" s="90" t="s">
        <v>22</v>
      </c>
      <c r="C180" s="93">
        <v>1218</v>
      </c>
      <c r="D180" s="92" t="s">
        <v>416</v>
      </c>
      <c r="E180" s="92"/>
      <c r="F180" s="52"/>
      <c r="G180" s="52"/>
      <c r="H180" s="52"/>
      <c r="I180" s="52" t="s">
        <v>19</v>
      </c>
      <c r="J180" s="112" t="s">
        <v>19</v>
      </c>
      <c r="K180" s="112"/>
      <c r="L180" s="112"/>
      <c r="M180" s="112"/>
      <c r="N180" s="115"/>
      <c r="O180" s="116"/>
    </row>
    <row r="181" s="62" customFormat="1" ht="24" spans="1:15">
      <c r="A181" s="90" t="s">
        <v>201</v>
      </c>
      <c r="B181" s="90" t="s">
        <v>246</v>
      </c>
      <c r="C181" s="93">
        <v>121800001</v>
      </c>
      <c r="D181" s="92" t="s">
        <v>417</v>
      </c>
      <c r="E181" s="92"/>
      <c r="F181" s="52"/>
      <c r="G181" s="52"/>
      <c r="H181" s="52"/>
      <c r="I181" s="52"/>
      <c r="J181" s="112"/>
      <c r="K181" s="112"/>
      <c r="L181" s="112"/>
      <c r="M181" s="112"/>
      <c r="N181" s="115"/>
      <c r="O181" s="116"/>
    </row>
    <row r="182" s="62" customFormat="1" ht="24" spans="1:15">
      <c r="A182" s="90" t="s">
        <v>201</v>
      </c>
      <c r="B182" s="90" t="s">
        <v>246</v>
      </c>
      <c r="C182" s="93">
        <v>121800002</v>
      </c>
      <c r="D182" s="92" t="s">
        <v>418</v>
      </c>
      <c r="E182" s="92"/>
      <c r="F182" s="52"/>
      <c r="G182" s="52"/>
      <c r="H182" s="52"/>
      <c r="I182" s="52"/>
      <c r="J182" s="112"/>
      <c r="K182" s="112"/>
      <c r="L182" s="112"/>
      <c r="M182" s="112"/>
      <c r="N182" s="115"/>
      <c r="O182" s="116"/>
    </row>
    <row r="183" s="62" customFormat="1" ht="24" spans="1:15">
      <c r="A183" s="90" t="s">
        <v>20</v>
      </c>
      <c r="B183" s="90"/>
      <c r="C183" s="93">
        <v>13</v>
      </c>
      <c r="D183" s="92" t="s">
        <v>419</v>
      </c>
      <c r="E183" s="92"/>
      <c r="F183" s="52" t="s">
        <v>420</v>
      </c>
      <c r="G183" s="52" t="s">
        <v>198</v>
      </c>
      <c r="H183" s="52" t="s">
        <v>19</v>
      </c>
      <c r="I183" s="52" t="s">
        <v>19</v>
      </c>
      <c r="J183" s="112"/>
      <c r="K183" s="112"/>
      <c r="L183" s="112"/>
      <c r="M183" s="112"/>
      <c r="N183" s="115" t="s">
        <v>19</v>
      </c>
      <c r="O183" s="116"/>
    </row>
    <row r="184" s="62" customFormat="1" spans="1:15">
      <c r="A184" s="90" t="s">
        <v>20</v>
      </c>
      <c r="B184" s="90" t="s">
        <v>111</v>
      </c>
      <c r="C184" s="93">
        <v>130100001</v>
      </c>
      <c r="D184" s="92" t="s">
        <v>421</v>
      </c>
      <c r="E184" s="92"/>
      <c r="F184" s="52"/>
      <c r="G184" s="52" t="s">
        <v>27</v>
      </c>
      <c r="H184" s="52">
        <v>5</v>
      </c>
      <c r="I184" s="52">
        <v>5</v>
      </c>
      <c r="J184" s="112"/>
      <c r="K184" s="112"/>
      <c r="L184" s="112"/>
      <c r="M184" s="112"/>
      <c r="N184" s="115" t="s">
        <v>29</v>
      </c>
      <c r="O184" s="116"/>
    </row>
    <row r="185" s="62" customFormat="1" spans="1:15">
      <c r="A185" s="90" t="s">
        <v>20</v>
      </c>
      <c r="B185" s="90" t="s">
        <v>111</v>
      </c>
      <c r="C185" s="93">
        <v>130200001</v>
      </c>
      <c r="D185" s="92" t="s">
        <v>422</v>
      </c>
      <c r="E185" s="92" t="s">
        <v>423</v>
      </c>
      <c r="F185" s="52"/>
      <c r="G185" s="52" t="s">
        <v>27</v>
      </c>
      <c r="H185" s="52">
        <v>8</v>
      </c>
      <c r="I185" s="52">
        <v>8</v>
      </c>
      <c r="J185" s="112"/>
      <c r="K185" s="112"/>
      <c r="L185" s="112"/>
      <c r="M185" s="112"/>
      <c r="N185" s="115" t="s">
        <v>29</v>
      </c>
      <c r="O185" s="116"/>
    </row>
    <row r="186" s="62" customFormat="1" ht="24" spans="1:15">
      <c r="A186" s="90" t="s">
        <v>20</v>
      </c>
      <c r="B186" s="90" t="s">
        <v>95</v>
      </c>
      <c r="C186" s="93">
        <v>130300001</v>
      </c>
      <c r="D186" s="92" t="s">
        <v>424</v>
      </c>
      <c r="E186" s="92" t="s">
        <v>425</v>
      </c>
      <c r="F186" s="52"/>
      <c r="G186" s="52" t="s">
        <v>27</v>
      </c>
      <c r="H186" s="52">
        <v>10</v>
      </c>
      <c r="I186" s="52">
        <v>10</v>
      </c>
      <c r="J186" s="112"/>
      <c r="K186" s="112"/>
      <c r="L186" s="112"/>
      <c r="M186" s="112"/>
      <c r="N186" s="115" t="s">
        <v>29</v>
      </c>
      <c r="O186" s="116"/>
    </row>
    <row r="187" s="62" customFormat="1" ht="24" spans="1:15">
      <c r="A187" s="90" t="s">
        <v>20</v>
      </c>
      <c r="B187" s="90" t="s">
        <v>95</v>
      </c>
      <c r="C187" s="93">
        <v>130400001</v>
      </c>
      <c r="D187" s="92" t="s">
        <v>426</v>
      </c>
      <c r="E187" s="92" t="s">
        <v>427</v>
      </c>
      <c r="F187" s="52"/>
      <c r="G187" s="52" t="s">
        <v>27</v>
      </c>
      <c r="H187" s="52">
        <v>10</v>
      </c>
      <c r="I187" s="52">
        <v>10</v>
      </c>
      <c r="J187" s="112"/>
      <c r="K187" s="112"/>
      <c r="L187" s="112"/>
      <c r="M187" s="112"/>
      <c r="N187" s="115" t="s">
        <v>29</v>
      </c>
      <c r="O187" s="116"/>
    </row>
    <row r="188" s="62" customFormat="1" ht="24" spans="1:15">
      <c r="A188" s="90" t="s">
        <v>20</v>
      </c>
      <c r="B188" s="90" t="s">
        <v>95</v>
      </c>
      <c r="C188" s="93">
        <v>130500001</v>
      </c>
      <c r="D188" s="92" t="s">
        <v>428</v>
      </c>
      <c r="E188" s="92" t="s">
        <v>429</v>
      </c>
      <c r="F188" s="52"/>
      <c r="G188" s="52" t="s">
        <v>27</v>
      </c>
      <c r="H188" s="52">
        <v>20</v>
      </c>
      <c r="I188" s="52">
        <v>20</v>
      </c>
      <c r="J188" s="112"/>
      <c r="K188" s="112"/>
      <c r="L188" s="112"/>
      <c r="M188" s="112"/>
      <c r="N188" s="115" t="s">
        <v>29</v>
      </c>
      <c r="O188" s="116"/>
    </row>
    <row r="189" s="62" customFormat="1" spans="1:15">
      <c r="A189" s="90" t="s">
        <v>20</v>
      </c>
      <c r="B189" s="90"/>
      <c r="C189" s="93">
        <v>1306</v>
      </c>
      <c r="D189" s="92" t="s">
        <v>430</v>
      </c>
      <c r="E189" s="92"/>
      <c r="F189" s="52"/>
      <c r="G189" s="52"/>
      <c r="H189" s="52" t="s">
        <v>19</v>
      </c>
      <c r="I189" s="52" t="s">
        <v>19</v>
      </c>
      <c r="J189" s="112"/>
      <c r="K189" s="112"/>
      <c r="L189" s="112"/>
      <c r="M189" s="112"/>
      <c r="N189" s="115" t="s">
        <v>19</v>
      </c>
      <c r="O189" s="116"/>
    </row>
    <row r="190" s="62" customFormat="1" spans="1:15">
      <c r="A190" s="90" t="s">
        <v>20</v>
      </c>
      <c r="B190" s="90" t="s">
        <v>95</v>
      </c>
      <c r="C190" s="93">
        <v>130600001</v>
      </c>
      <c r="D190" s="92" t="s">
        <v>431</v>
      </c>
      <c r="E190" s="92" t="s">
        <v>432</v>
      </c>
      <c r="F190" s="52"/>
      <c r="G190" s="52" t="s">
        <v>27</v>
      </c>
      <c r="H190" s="52">
        <v>20</v>
      </c>
      <c r="I190" s="52">
        <v>20</v>
      </c>
      <c r="J190" s="112"/>
      <c r="K190" s="112"/>
      <c r="L190" s="112"/>
      <c r="M190" s="112"/>
      <c r="N190" s="115" t="s">
        <v>71</v>
      </c>
      <c r="O190" s="116"/>
    </row>
    <row r="191" s="62" customFormat="1" spans="1:15">
      <c r="A191" s="90" t="s">
        <v>20</v>
      </c>
      <c r="B191" s="90" t="s">
        <v>95</v>
      </c>
      <c r="C191" s="93">
        <v>130600002</v>
      </c>
      <c r="D191" s="92" t="s">
        <v>433</v>
      </c>
      <c r="E191" s="92" t="s">
        <v>434</v>
      </c>
      <c r="F191" s="52"/>
      <c r="G191" s="52" t="s">
        <v>27</v>
      </c>
      <c r="H191" s="52">
        <v>20</v>
      </c>
      <c r="I191" s="52">
        <v>20</v>
      </c>
      <c r="J191" s="112"/>
      <c r="K191" s="112"/>
      <c r="L191" s="112"/>
      <c r="M191" s="112"/>
      <c r="N191" s="115" t="s">
        <v>71</v>
      </c>
      <c r="O191" s="116"/>
    </row>
    <row r="192" s="62" customFormat="1" spans="1:15">
      <c r="A192" s="90" t="s">
        <v>20</v>
      </c>
      <c r="B192" s="90" t="s">
        <v>34</v>
      </c>
      <c r="C192" s="93">
        <v>130700001</v>
      </c>
      <c r="D192" s="92" t="s">
        <v>435</v>
      </c>
      <c r="E192" s="92"/>
      <c r="F192" s="52"/>
      <c r="G192" s="52" t="s">
        <v>27</v>
      </c>
      <c r="H192" s="52">
        <v>10</v>
      </c>
      <c r="I192" s="52">
        <v>10</v>
      </c>
      <c r="J192" s="112"/>
      <c r="K192" s="112"/>
      <c r="L192" s="112"/>
      <c r="M192" s="112"/>
      <c r="N192" s="115" t="s">
        <v>29</v>
      </c>
      <c r="O192" s="116"/>
    </row>
    <row r="193" s="62" customFormat="1" spans="1:15">
      <c r="A193" s="90" t="s">
        <v>20</v>
      </c>
      <c r="B193" s="90" t="s">
        <v>95</v>
      </c>
      <c r="C193" s="93">
        <v>130800001</v>
      </c>
      <c r="D193" s="92" t="s">
        <v>436</v>
      </c>
      <c r="E193" s="92"/>
      <c r="F193" s="52"/>
      <c r="G193" s="52" t="s">
        <v>27</v>
      </c>
      <c r="H193" s="52">
        <v>5</v>
      </c>
      <c r="I193" s="52">
        <v>5</v>
      </c>
      <c r="J193" s="112"/>
      <c r="K193" s="112"/>
      <c r="L193" s="112"/>
      <c r="M193" s="112"/>
      <c r="N193" s="115" t="s">
        <v>29</v>
      </c>
      <c r="O193" s="116"/>
    </row>
    <row r="194" s="62" customFormat="1" ht="24" spans="1:15">
      <c r="A194" s="90" t="s">
        <v>20</v>
      </c>
      <c r="B194" s="90"/>
      <c r="C194" s="93">
        <v>1309</v>
      </c>
      <c r="D194" s="92" t="s">
        <v>437</v>
      </c>
      <c r="E194" s="92" t="s">
        <v>198</v>
      </c>
      <c r="F194" s="52"/>
      <c r="G194" s="52"/>
      <c r="H194" s="52" t="s">
        <v>19</v>
      </c>
      <c r="I194" s="52" t="s">
        <v>19</v>
      </c>
      <c r="J194" s="112"/>
      <c r="K194" s="112"/>
      <c r="L194" s="112"/>
      <c r="M194" s="112"/>
      <c r="N194" s="115" t="s">
        <v>19</v>
      </c>
      <c r="O194" s="116"/>
    </row>
    <row r="195" s="62" customFormat="1" spans="1:15">
      <c r="A195" s="90" t="s">
        <v>20</v>
      </c>
      <c r="B195" s="90" t="s">
        <v>95</v>
      </c>
      <c r="C195" s="93">
        <v>130900001</v>
      </c>
      <c r="D195" s="92" t="s">
        <v>438</v>
      </c>
      <c r="E195" s="92" t="s">
        <v>439</v>
      </c>
      <c r="F195" s="52"/>
      <c r="G195" s="52" t="s">
        <v>27</v>
      </c>
      <c r="H195" s="52">
        <v>5</v>
      </c>
      <c r="I195" s="52">
        <v>5</v>
      </c>
      <c r="J195" s="112"/>
      <c r="K195" s="112"/>
      <c r="L195" s="112"/>
      <c r="M195" s="112"/>
      <c r="N195" s="115" t="s">
        <v>29</v>
      </c>
      <c r="O195" s="116"/>
    </row>
    <row r="196" s="62" customFormat="1" spans="1:15">
      <c r="A196" s="90" t="s">
        <v>20</v>
      </c>
      <c r="B196" s="90" t="s">
        <v>95</v>
      </c>
      <c r="C196" s="93">
        <v>130900002</v>
      </c>
      <c r="D196" s="92" t="s">
        <v>440</v>
      </c>
      <c r="E196" s="92" t="s">
        <v>441</v>
      </c>
      <c r="F196" s="52"/>
      <c r="G196" s="52" t="s">
        <v>114</v>
      </c>
      <c r="H196" s="52">
        <v>2</v>
      </c>
      <c r="I196" s="52">
        <v>2</v>
      </c>
      <c r="J196" s="112"/>
      <c r="K196" s="112"/>
      <c r="L196" s="112"/>
      <c r="M196" s="112"/>
      <c r="N196" s="115" t="s">
        <v>29</v>
      </c>
      <c r="O196" s="116"/>
    </row>
    <row r="197" s="62" customFormat="1" ht="24" spans="1:15">
      <c r="A197" s="90" t="s">
        <v>20</v>
      </c>
      <c r="B197" s="90"/>
      <c r="C197" s="93">
        <v>14</v>
      </c>
      <c r="D197" s="92" t="s">
        <v>442</v>
      </c>
      <c r="E197" s="92"/>
      <c r="F197" s="52"/>
      <c r="G197" s="52"/>
      <c r="H197" s="52" t="s">
        <v>19</v>
      </c>
      <c r="I197" s="52" t="s">
        <v>19</v>
      </c>
      <c r="J197" s="112"/>
      <c r="K197" s="112"/>
      <c r="L197" s="112"/>
      <c r="M197" s="112"/>
      <c r="N197" s="115" t="s">
        <v>19</v>
      </c>
      <c r="O197" s="116"/>
    </row>
    <row r="198" s="62" customFormat="1" ht="24" spans="1:15">
      <c r="A198" s="90" t="s">
        <v>20</v>
      </c>
      <c r="B198" s="90" t="s">
        <v>95</v>
      </c>
      <c r="C198" s="93">
        <v>140100001</v>
      </c>
      <c r="D198" s="92" t="s">
        <v>443</v>
      </c>
      <c r="E198" s="92" t="s">
        <v>444</v>
      </c>
      <c r="F198" s="52" t="s">
        <v>198</v>
      </c>
      <c r="G198" s="52" t="s">
        <v>27</v>
      </c>
      <c r="H198" s="52">
        <v>100</v>
      </c>
      <c r="I198" s="52">
        <v>100</v>
      </c>
      <c r="J198" s="112"/>
      <c r="K198" s="112"/>
      <c r="L198" s="112"/>
      <c r="M198" s="112"/>
      <c r="N198" s="115" t="s">
        <v>29</v>
      </c>
      <c r="O198" s="116"/>
    </row>
    <row r="199" s="62" customFormat="1" ht="24" spans="1:15">
      <c r="A199" s="90" t="s">
        <v>20</v>
      </c>
      <c r="B199" s="90" t="s">
        <v>95</v>
      </c>
      <c r="C199" s="93">
        <v>1401000010</v>
      </c>
      <c r="D199" s="92" t="s">
        <v>445</v>
      </c>
      <c r="E199" s="92" t="s">
        <v>444</v>
      </c>
      <c r="F199" s="52" t="s">
        <v>198</v>
      </c>
      <c r="G199" s="52" t="s">
        <v>27</v>
      </c>
      <c r="H199" s="52">
        <v>150</v>
      </c>
      <c r="I199" s="52">
        <v>150</v>
      </c>
      <c r="J199" s="112"/>
      <c r="K199" s="112"/>
      <c r="L199" s="112"/>
      <c r="M199" s="112"/>
      <c r="N199" s="115" t="s">
        <v>29</v>
      </c>
      <c r="O199" s="116"/>
    </row>
    <row r="200" s="62" customFormat="1" spans="1:15">
      <c r="A200" s="90" t="s">
        <v>20</v>
      </c>
      <c r="B200" s="90" t="s">
        <v>95</v>
      </c>
      <c r="C200" s="93">
        <v>140100003</v>
      </c>
      <c r="D200" s="92" t="s">
        <v>446</v>
      </c>
      <c r="E200" s="92"/>
      <c r="F200" s="52"/>
      <c r="G200" s="52" t="s">
        <v>85</v>
      </c>
      <c r="H200" s="52">
        <v>30</v>
      </c>
      <c r="I200" s="52">
        <v>30</v>
      </c>
      <c r="J200" s="112"/>
      <c r="K200" s="112"/>
      <c r="L200" s="112"/>
      <c r="M200" s="112"/>
      <c r="N200" s="115" t="s">
        <v>29</v>
      </c>
      <c r="O200" s="116"/>
    </row>
    <row r="201" s="62" customFormat="1" spans="1:15">
      <c r="A201" s="90" t="s">
        <v>20</v>
      </c>
      <c r="B201" s="90" t="s">
        <v>95</v>
      </c>
      <c r="C201" s="93">
        <v>140100004</v>
      </c>
      <c r="D201" s="92" t="s">
        <v>447</v>
      </c>
      <c r="E201" s="92" t="s">
        <v>448</v>
      </c>
      <c r="F201" s="52"/>
      <c r="G201" s="52" t="s">
        <v>27</v>
      </c>
      <c r="H201" s="52">
        <v>30</v>
      </c>
      <c r="I201" s="52">
        <v>30</v>
      </c>
      <c r="J201" s="112"/>
      <c r="K201" s="112"/>
      <c r="L201" s="112"/>
      <c r="M201" s="112" t="s">
        <v>198</v>
      </c>
      <c r="N201" s="115" t="s">
        <v>29</v>
      </c>
      <c r="O201" s="116"/>
    </row>
    <row r="202" s="62" customFormat="1" ht="48" spans="1:15">
      <c r="A202" s="90" t="s">
        <v>230</v>
      </c>
      <c r="B202" s="90" t="s">
        <v>95</v>
      </c>
      <c r="C202" s="93">
        <v>140100005</v>
      </c>
      <c r="D202" s="92" t="s">
        <v>449</v>
      </c>
      <c r="E202" s="92"/>
      <c r="F202" s="52"/>
      <c r="G202" s="52" t="s">
        <v>450</v>
      </c>
      <c r="H202" s="52">
        <v>100</v>
      </c>
      <c r="I202" s="52">
        <v>100</v>
      </c>
      <c r="J202" s="112"/>
      <c r="K202" s="112"/>
      <c r="L202" s="112"/>
      <c r="M202" s="112" t="s">
        <v>451</v>
      </c>
      <c r="N202" s="115" t="s">
        <v>29</v>
      </c>
      <c r="O202" s="116"/>
    </row>
    <row r="203" s="62" customFormat="1" ht="84" spans="1:15">
      <c r="A203" s="90" t="s">
        <v>43</v>
      </c>
      <c r="B203" s="90" t="s">
        <v>111</v>
      </c>
      <c r="C203" s="93">
        <v>140100006</v>
      </c>
      <c r="D203" s="92" t="s">
        <v>452</v>
      </c>
      <c r="E203" s="92" t="s">
        <v>453</v>
      </c>
      <c r="F203" s="52"/>
      <c r="G203" s="52" t="s">
        <v>454</v>
      </c>
      <c r="H203" s="52">
        <v>20</v>
      </c>
      <c r="I203" s="52">
        <v>20</v>
      </c>
      <c r="J203" s="112"/>
      <c r="K203" s="112"/>
      <c r="L203" s="112"/>
      <c r="M203" s="112" t="s">
        <v>455</v>
      </c>
      <c r="N203" s="115" t="s">
        <v>29</v>
      </c>
      <c r="O203" s="116"/>
    </row>
    <row r="204" s="62" customFormat="1" spans="1:15">
      <c r="A204" s="90"/>
      <c r="B204" s="90"/>
      <c r="C204" s="93"/>
      <c r="D204" s="92" t="s">
        <v>456</v>
      </c>
      <c r="E204" s="92"/>
      <c r="F204" s="52"/>
      <c r="G204" s="52"/>
      <c r="H204" s="52" t="s">
        <v>19</v>
      </c>
      <c r="I204" s="52" t="s">
        <v>19</v>
      </c>
      <c r="J204" s="112"/>
      <c r="K204" s="112"/>
      <c r="L204" s="112"/>
      <c r="M204" s="112"/>
      <c r="N204" s="115" t="s">
        <v>19</v>
      </c>
      <c r="O204" s="116"/>
    </row>
    <row r="205" s="62" customFormat="1" spans="1:15">
      <c r="A205" s="90" t="s">
        <v>20</v>
      </c>
      <c r="B205" s="90"/>
      <c r="C205" s="93"/>
      <c r="D205" s="94" t="s">
        <v>457</v>
      </c>
      <c r="E205" s="95"/>
      <c r="F205" s="96"/>
      <c r="G205" s="96"/>
      <c r="H205" s="96"/>
      <c r="I205" s="96"/>
      <c r="J205" s="167"/>
      <c r="K205" s="167"/>
      <c r="L205" s="167"/>
      <c r="M205" s="167"/>
      <c r="N205" s="96"/>
      <c r="O205" s="116"/>
    </row>
    <row r="206" s="62" customFormat="1" ht="36" spans="1:15">
      <c r="A206" s="90" t="s">
        <v>230</v>
      </c>
      <c r="B206" s="90"/>
      <c r="C206" s="93">
        <v>21</v>
      </c>
      <c r="D206" s="92" t="s">
        <v>458</v>
      </c>
      <c r="E206" s="92"/>
      <c r="F206" s="52"/>
      <c r="G206" s="52"/>
      <c r="H206" s="52" t="s">
        <v>19</v>
      </c>
      <c r="I206" s="52" t="s">
        <v>19</v>
      </c>
      <c r="J206" s="112"/>
      <c r="K206" s="112"/>
      <c r="L206" s="112"/>
      <c r="M206" s="112" t="s">
        <v>459</v>
      </c>
      <c r="N206" s="115" t="s">
        <v>19</v>
      </c>
      <c r="O206" s="116"/>
    </row>
    <row r="207" s="62" customFormat="1" spans="1:15">
      <c r="A207" s="90" t="s">
        <v>20</v>
      </c>
      <c r="B207" s="90"/>
      <c r="C207" s="93">
        <v>2101</v>
      </c>
      <c r="D207" s="92" t="s">
        <v>460</v>
      </c>
      <c r="E207" s="92"/>
      <c r="F207" s="52"/>
      <c r="G207" s="52"/>
      <c r="H207" s="52" t="s">
        <v>19</v>
      </c>
      <c r="I207" s="52" t="s">
        <v>19</v>
      </c>
      <c r="J207" s="112"/>
      <c r="K207" s="112"/>
      <c r="L207" s="112"/>
      <c r="M207" s="112"/>
      <c r="N207" s="115" t="s">
        <v>19</v>
      </c>
      <c r="O207" s="116"/>
    </row>
    <row r="208" s="62" customFormat="1" ht="24" spans="1:15">
      <c r="A208" s="90" t="s">
        <v>20</v>
      </c>
      <c r="B208" s="90"/>
      <c r="C208" s="93">
        <v>210101</v>
      </c>
      <c r="D208" s="92" t="s">
        <v>461</v>
      </c>
      <c r="E208" s="92" t="s">
        <v>198</v>
      </c>
      <c r="F208" s="52"/>
      <c r="G208" s="52"/>
      <c r="H208" s="52" t="s">
        <v>19</v>
      </c>
      <c r="I208" s="52" t="s">
        <v>19</v>
      </c>
      <c r="J208" s="112"/>
      <c r="K208" s="112"/>
      <c r="L208" s="112"/>
      <c r="M208" s="112" t="s">
        <v>462</v>
      </c>
      <c r="N208" s="115" t="s">
        <v>19</v>
      </c>
      <c r="O208" s="116"/>
    </row>
    <row r="209" s="62" customFormat="1" ht="24" spans="1:15">
      <c r="A209" s="90" t="s">
        <v>20</v>
      </c>
      <c r="B209" s="90" t="s">
        <v>111</v>
      </c>
      <c r="C209" s="93">
        <v>210101001</v>
      </c>
      <c r="D209" s="92" t="s">
        <v>463</v>
      </c>
      <c r="E209" s="92" t="s">
        <v>464</v>
      </c>
      <c r="F209" s="52"/>
      <c r="G209" s="52" t="s">
        <v>465</v>
      </c>
      <c r="H209" s="52">
        <v>5</v>
      </c>
      <c r="I209" s="52">
        <v>5</v>
      </c>
      <c r="J209" s="112"/>
      <c r="K209" s="112"/>
      <c r="L209" s="112"/>
      <c r="M209" s="112" t="s">
        <v>466</v>
      </c>
      <c r="N209" s="115" t="s">
        <v>71</v>
      </c>
      <c r="O209" s="116"/>
    </row>
    <row r="210" s="62" customFormat="1" spans="1:15">
      <c r="A210" s="90" t="s">
        <v>20</v>
      </c>
      <c r="B210" s="90" t="s">
        <v>111</v>
      </c>
      <c r="C210" s="93">
        <v>210101002</v>
      </c>
      <c r="D210" s="92" t="s">
        <v>467</v>
      </c>
      <c r="E210" s="92" t="s">
        <v>468</v>
      </c>
      <c r="F210" s="52"/>
      <c r="G210" s="52" t="s">
        <v>27</v>
      </c>
      <c r="H210" s="52">
        <v>15</v>
      </c>
      <c r="I210" s="52">
        <v>15</v>
      </c>
      <c r="J210" s="112"/>
      <c r="K210" s="112"/>
      <c r="L210" s="112"/>
      <c r="M210" s="112"/>
      <c r="N210" s="115" t="s">
        <v>71</v>
      </c>
      <c r="O210" s="116"/>
    </row>
    <row r="211" s="62" customFormat="1" spans="1:15">
      <c r="A211" s="90" t="s">
        <v>20</v>
      </c>
      <c r="B211" s="90" t="s">
        <v>111</v>
      </c>
      <c r="C211" s="93">
        <v>210101003</v>
      </c>
      <c r="D211" s="92" t="s">
        <v>469</v>
      </c>
      <c r="E211" s="92" t="s">
        <v>470</v>
      </c>
      <c r="F211" s="52"/>
      <c r="G211" s="52" t="s">
        <v>454</v>
      </c>
      <c r="H211" s="52">
        <v>20</v>
      </c>
      <c r="I211" s="52">
        <v>20</v>
      </c>
      <c r="J211" s="112"/>
      <c r="K211" s="112"/>
      <c r="L211" s="112"/>
      <c r="M211" s="112" t="s">
        <v>471</v>
      </c>
      <c r="N211" s="115" t="s">
        <v>71</v>
      </c>
      <c r="O211" s="116" t="s">
        <v>472</v>
      </c>
    </row>
    <row r="212" s="62" customFormat="1" ht="108" spans="1:15">
      <c r="A212" s="90" t="s">
        <v>88</v>
      </c>
      <c r="B212" s="90"/>
      <c r="C212" s="93">
        <v>210102</v>
      </c>
      <c r="D212" s="92" t="s">
        <v>473</v>
      </c>
      <c r="E212" s="92" t="s">
        <v>474</v>
      </c>
      <c r="F212" s="52"/>
      <c r="G212" s="52"/>
      <c r="H212" s="52" t="s">
        <v>19</v>
      </c>
      <c r="I212" s="52" t="s">
        <v>19</v>
      </c>
      <c r="J212" s="112"/>
      <c r="K212" s="112"/>
      <c r="L212" s="112"/>
      <c r="M212" s="112" t="s">
        <v>475</v>
      </c>
      <c r="N212" s="115" t="s">
        <v>19</v>
      </c>
      <c r="O212" s="116"/>
    </row>
    <row r="213" s="62" customFormat="1" spans="1:16384">
      <c r="A213" s="90" t="s">
        <v>20</v>
      </c>
      <c r="B213" s="90" t="s">
        <v>111</v>
      </c>
      <c r="C213" s="93">
        <v>210102001</v>
      </c>
      <c r="D213" s="92" t="s">
        <v>476</v>
      </c>
      <c r="E213" s="92"/>
      <c r="F213" s="52"/>
      <c r="G213" s="52" t="s">
        <v>477</v>
      </c>
      <c r="H213" s="52">
        <v>10</v>
      </c>
      <c r="I213" s="52">
        <v>10</v>
      </c>
      <c r="J213" s="112"/>
      <c r="K213" s="112"/>
      <c r="L213" s="112"/>
      <c r="M213" s="112"/>
      <c r="N213" s="115" t="s">
        <v>71</v>
      </c>
      <c r="O213" s="116"/>
      <c r="XFC213" s="71"/>
      <c r="XFD213" s="71"/>
    </row>
    <row r="214" s="62" customFormat="1" spans="1:16384">
      <c r="A214" s="90" t="s">
        <v>20</v>
      </c>
      <c r="B214" s="90" t="s">
        <v>111</v>
      </c>
      <c r="C214" s="93">
        <v>210102002</v>
      </c>
      <c r="D214" s="92" t="s">
        <v>478</v>
      </c>
      <c r="E214" s="92"/>
      <c r="F214" s="52"/>
      <c r="G214" s="52" t="s">
        <v>477</v>
      </c>
      <c r="H214" s="52">
        <v>15</v>
      </c>
      <c r="I214" s="52">
        <v>15</v>
      </c>
      <c r="J214" s="112"/>
      <c r="K214" s="112"/>
      <c r="L214" s="112"/>
      <c r="M214" s="112"/>
      <c r="N214" s="115" t="s">
        <v>71</v>
      </c>
      <c r="O214" s="116"/>
      <c r="XFC214" s="71"/>
      <c r="XFD214" s="71"/>
    </row>
    <row r="215" s="62" customFormat="1" spans="1:16384">
      <c r="A215" s="90" t="s">
        <v>20</v>
      </c>
      <c r="B215" s="90" t="s">
        <v>111</v>
      </c>
      <c r="C215" s="93">
        <v>210102003</v>
      </c>
      <c r="D215" s="92" t="s">
        <v>479</v>
      </c>
      <c r="E215" s="92" t="s">
        <v>480</v>
      </c>
      <c r="F215" s="52"/>
      <c r="G215" s="52" t="s">
        <v>477</v>
      </c>
      <c r="H215" s="52">
        <v>18</v>
      </c>
      <c r="I215" s="52">
        <v>18</v>
      </c>
      <c r="J215" s="112"/>
      <c r="K215" s="112"/>
      <c r="L215" s="112"/>
      <c r="M215" s="112"/>
      <c r="N215" s="115" t="s">
        <v>71</v>
      </c>
      <c r="O215" s="116"/>
      <c r="XFC215" s="71"/>
      <c r="XFD215" s="71"/>
    </row>
    <row r="216" s="62" customFormat="1" spans="1:16384">
      <c r="A216" s="90" t="s">
        <v>20</v>
      </c>
      <c r="B216" s="90" t="s">
        <v>111</v>
      </c>
      <c r="C216" s="93">
        <v>210102004</v>
      </c>
      <c r="D216" s="92" t="s">
        <v>481</v>
      </c>
      <c r="E216" s="92"/>
      <c r="F216" s="52"/>
      <c r="G216" s="52" t="s">
        <v>477</v>
      </c>
      <c r="H216" s="52">
        <v>20</v>
      </c>
      <c r="I216" s="52">
        <v>20</v>
      </c>
      <c r="J216" s="112"/>
      <c r="K216" s="112"/>
      <c r="L216" s="112"/>
      <c r="M216" s="112"/>
      <c r="N216" s="115" t="s">
        <v>71</v>
      </c>
      <c r="O216" s="116"/>
      <c r="XFC216" s="71"/>
      <c r="XFD216" s="71"/>
    </row>
    <row r="217" s="62" customFormat="1" spans="1:16384">
      <c r="A217" s="90" t="s">
        <v>20</v>
      </c>
      <c r="B217" s="90" t="s">
        <v>111</v>
      </c>
      <c r="C217" s="93">
        <v>210102005</v>
      </c>
      <c r="D217" s="92" t="s">
        <v>482</v>
      </c>
      <c r="E217" s="92"/>
      <c r="F217" s="52"/>
      <c r="G217" s="52" t="s">
        <v>477</v>
      </c>
      <c r="H217" s="52">
        <v>25</v>
      </c>
      <c r="I217" s="52">
        <v>25</v>
      </c>
      <c r="J217" s="112"/>
      <c r="K217" s="112"/>
      <c r="L217" s="112"/>
      <c r="M217" s="112"/>
      <c r="N217" s="115" t="s">
        <v>71</v>
      </c>
      <c r="O217" s="116"/>
      <c r="XFC217" s="71"/>
      <c r="XFD217" s="71"/>
    </row>
    <row r="218" s="62" customFormat="1" spans="1:16384">
      <c r="A218" s="90" t="s">
        <v>20</v>
      </c>
      <c r="B218" s="90" t="s">
        <v>111</v>
      </c>
      <c r="C218" s="93">
        <v>210102006</v>
      </c>
      <c r="D218" s="92" t="s">
        <v>483</v>
      </c>
      <c r="E218" s="92"/>
      <c r="F218" s="52"/>
      <c r="G218" s="52" t="s">
        <v>477</v>
      </c>
      <c r="H218" s="52">
        <v>25</v>
      </c>
      <c r="I218" s="52">
        <v>25</v>
      </c>
      <c r="J218" s="112"/>
      <c r="K218" s="112"/>
      <c r="L218" s="112"/>
      <c r="M218" s="112"/>
      <c r="N218" s="115" t="s">
        <v>71</v>
      </c>
      <c r="O218" s="116"/>
      <c r="XFC218" s="71"/>
      <c r="XFD218" s="71"/>
    </row>
    <row r="219" s="62" customFormat="1" spans="1:16384">
      <c r="A219" s="90" t="s">
        <v>20</v>
      </c>
      <c r="B219" s="90" t="s">
        <v>111</v>
      </c>
      <c r="C219" s="93">
        <v>210102007</v>
      </c>
      <c r="D219" s="92" t="s">
        <v>484</v>
      </c>
      <c r="E219" s="92"/>
      <c r="F219" s="52"/>
      <c r="G219" s="52" t="s">
        <v>477</v>
      </c>
      <c r="H219" s="52">
        <v>30</v>
      </c>
      <c r="I219" s="52">
        <v>30</v>
      </c>
      <c r="J219" s="112"/>
      <c r="K219" s="112"/>
      <c r="L219" s="112"/>
      <c r="M219" s="112"/>
      <c r="N219" s="115" t="s">
        <v>71</v>
      </c>
      <c r="O219" s="116"/>
      <c r="XFC219" s="71"/>
      <c r="XFD219" s="71"/>
    </row>
    <row r="220" s="62" customFormat="1" spans="1:15">
      <c r="A220" s="90" t="s">
        <v>20</v>
      </c>
      <c r="B220" s="90" t="s">
        <v>111</v>
      </c>
      <c r="C220" s="93">
        <v>210102008</v>
      </c>
      <c r="D220" s="92" t="s">
        <v>485</v>
      </c>
      <c r="E220" s="92" t="s">
        <v>198</v>
      </c>
      <c r="F220" s="52"/>
      <c r="G220" s="52" t="s">
        <v>477</v>
      </c>
      <c r="H220" s="52">
        <v>10</v>
      </c>
      <c r="I220" s="52">
        <v>10</v>
      </c>
      <c r="J220" s="112"/>
      <c r="K220" s="112"/>
      <c r="L220" s="112"/>
      <c r="M220" s="112"/>
      <c r="N220" s="115" t="s">
        <v>71</v>
      </c>
      <c r="O220" s="116"/>
    </row>
    <row r="221" s="62" customFormat="1" spans="1:15">
      <c r="A221" s="90" t="s">
        <v>20</v>
      </c>
      <c r="B221" s="90" t="s">
        <v>111</v>
      </c>
      <c r="C221" s="93">
        <v>210102009</v>
      </c>
      <c r="D221" s="92" t="s">
        <v>486</v>
      </c>
      <c r="E221" s="92" t="s">
        <v>198</v>
      </c>
      <c r="F221" s="52"/>
      <c r="G221" s="52" t="s">
        <v>477</v>
      </c>
      <c r="H221" s="52">
        <v>15</v>
      </c>
      <c r="I221" s="52">
        <v>15</v>
      </c>
      <c r="J221" s="112"/>
      <c r="K221" s="112"/>
      <c r="L221" s="112"/>
      <c r="M221" s="112"/>
      <c r="N221" s="115" t="s">
        <v>71</v>
      </c>
      <c r="O221" s="116"/>
    </row>
    <row r="222" s="62" customFormat="1" ht="24" spans="1:15">
      <c r="A222" s="90" t="s">
        <v>20</v>
      </c>
      <c r="B222" s="90" t="s">
        <v>111</v>
      </c>
      <c r="C222" s="93">
        <v>210102010</v>
      </c>
      <c r="D222" s="92" t="s">
        <v>487</v>
      </c>
      <c r="E222" s="92"/>
      <c r="F222" s="52"/>
      <c r="G222" s="52" t="s">
        <v>477</v>
      </c>
      <c r="H222" s="52">
        <v>40</v>
      </c>
      <c r="I222" s="52">
        <v>40</v>
      </c>
      <c r="J222" s="112"/>
      <c r="K222" s="112"/>
      <c r="L222" s="112"/>
      <c r="M222" s="112"/>
      <c r="N222" s="115" t="s">
        <v>71</v>
      </c>
      <c r="O222" s="116"/>
    </row>
    <row r="223" s="62" customFormat="1" spans="1:15">
      <c r="A223" s="90" t="s">
        <v>20</v>
      </c>
      <c r="B223" s="90" t="s">
        <v>111</v>
      </c>
      <c r="C223" s="93">
        <v>210102011</v>
      </c>
      <c r="D223" s="92" t="s">
        <v>488</v>
      </c>
      <c r="E223" s="92"/>
      <c r="F223" s="52"/>
      <c r="G223" s="52" t="s">
        <v>477</v>
      </c>
      <c r="H223" s="52">
        <v>60</v>
      </c>
      <c r="I223" s="52">
        <v>60</v>
      </c>
      <c r="J223" s="112"/>
      <c r="K223" s="112"/>
      <c r="L223" s="112"/>
      <c r="M223" s="112"/>
      <c r="N223" s="115" t="s">
        <v>71</v>
      </c>
      <c r="O223" s="116"/>
    </row>
    <row r="224" s="62" customFormat="1" ht="24" spans="1:15">
      <c r="A224" s="90" t="s">
        <v>20</v>
      </c>
      <c r="B224" s="90" t="s">
        <v>111</v>
      </c>
      <c r="C224" s="93">
        <v>210102012</v>
      </c>
      <c r="D224" s="92" t="s">
        <v>489</v>
      </c>
      <c r="E224" s="92" t="s">
        <v>490</v>
      </c>
      <c r="F224" s="52"/>
      <c r="G224" s="52" t="s">
        <v>477</v>
      </c>
      <c r="H224" s="52">
        <v>20</v>
      </c>
      <c r="I224" s="52">
        <v>20</v>
      </c>
      <c r="J224" s="112"/>
      <c r="K224" s="112"/>
      <c r="L224" s="112"/>
      <c r="M224" s="112"/>
      <c r="N224" s="115" t="s">
        <v>71</v>
      </c>
      <c r="O224" s="116"/>
    </row>
    <row r="225" s="62" customFormat="1" ht="24" spans="1:15">
      <c r="A225" s="90" t="s">
        <v>20</v>
      </c>
      <c r="B225" s="90" t="s">
        <v>111</v>
      </c>
      <c r="C225" s="93">
        <v>210102013</v>
      </c>
      <c r="D225" s="92" t="s">
        <v>491</v>
      </c>
      <c r="E225" s="92" t="s">
        <v>492</v>
      </c>
      <c r="F225" s="52"/>
      <c r="G225" s="52" t="s">
        <v>477</v>
      </c>
      <c r="H225" s="52">
        <v>25</v>
      </c>
      <c r="I225" s="52">
        <v>25</v>
      </c>
      <c r="J225" s="112"/>
      <c r="K225" s="112"/>
      <c r="L225" s="112"/>
      <c r="M225" s="112"/>
      <c r="N225" s="115" t="s">
        <v>71</v>
      </c>
      <c r="O225" s="116"/>
    </row>
    <row r="226" s="62" customFormat="1" ht="24" spans="1:15">
      <c r="A226" s="90" t="s">
        <v>20</v>
      </c>
      <c r="B226" s="90" t="s">
        <v>111</v>
      </c>
      <c r="C226" s="93">
        <v>210102014</v>
      </c>
      <c r="D226" s="92" t="s">
        <v>493</v>
      </c>
      <c r="E226" s="92" t="s">
        <v>492</v>
      </c>
      <c r="F226" s="52"/>
      <c r="G226" s="52" t="s">
        <v>477</v>
      </c>
      <c r="H226" s="52">
        <v>40</v>
      </c>
      <c r="I226" s="52">
        <v>40</v>
      </c>
      <c r="J226" s="112"/>
      <c r="K226" s="112"/>
      <c r="L226" s="112"/>
      <c r="M226" s="112"/>
      <c r="N226" s="115" t="s">
        <v>71</v>
      </c>
      <c r="O226" s="116"/>
    </row>
    <row r="227" s="62" customFormat="1" spans="1:15">
      <c r="A227" s="90" t="s">
        <v>354</v>
      </c>
      <c r="B227" s="90" t="s">
        <v>111</v>
      </c>
      <c r="C227" s="93">
        <v>210102015</v>
      </c>
      <c r="D227" s="92" t="s">
        <v>494</v>
      </c>
      <c r="E227" s="92" t="s">
        <v>495</v>
      </c>
      <c r="F227" s="52"/>
      <c r="G227" s="52" t="s">
        <v>477</v>
      </c>
      <c r="H227" s="52">
        <v>62</v>
      </c>
      <c r="I227" s="52">
        <v>62</v>
      </c>
      <c r="J227" s="112"/>
      <c r="K227" s="112"/>
      <c r="L227" s="112"/>
      <c r="M227" s="112"/>
      <c r="N227" s="115" t="s">
        <v>71</v>
      </c>
      <c r="O227" s="116"/>
    </row>
    <row r="228" s="62" customFormat="1" ht="24" spans="1:15">
      <c r="A228" s="90" t="s">
        <v>100</v>
      </c>
      <c r="B228" s="90" t="s">
        <v>111</v>
      </c>
      <c r="C228" s="93">
        <v>2101020150</v>
      </c>
      <c r="D228" s="92" t="s">
        <v>496</v>
      </c>
      <c r="E228" s="92" t="s">
        <v>497</v>
      </c>
      <c r="F228" s="52"/>
      <c r="G228" s="52" t="s">
        <v>477</v>
      </c>
      <c r="H228" s="52">
        <v>50</v>
      </c>
      <c r="I228" s="52">
        <v>50</v>
      </c>
      <c r="J228" s="112"/>
      <c r="K228" s="112"/>
      <c r="L228" s="112"/>
      <c r="M228" s="112"/>
      <c r="N228" s="115" t="s">
        <v>71</v>
      </c>
      <c r="O228" s="116"/>
    </row>
    <row r="229" s="62" customFormat="1" ht="24" spans="1:15">
      <c r="A229" s="90" t="s">
        <v>498</v>
      </c>
      <c r="B229" s="90" t="s">
        <v>111</v>
      </c>
      <c r="C229" s="93">
        <v>210102017</v>
      </c>
      <c r="D229" s="92" t="s">
        <v>499</v>
      </c>
      <c r="E229" s="92" t="s">
        <v>500</v>
      </c>
      <c r="F229" s="52"/>
      <c r="G229" s="52" t="s">
        <v>108</v>
      </c>
      <c r="H229" s="52">
        <v>200</v>
      </c>
      <c r="I229" s="52">
        <v>200</v>
      </c>
      <c r="J229" s="112"/>
      <c r="K229" s="112"/>
      <c r="L229" s="112"/>
      <c r="M229" s="112"/>
      <c r="N229" s="115" t="s">
        <v>51</v>
      </c>
      <c r="O229" s="116"/>
    </row>
    <row r="230" s="62" customFormat="1" spans="1:15">
      <c r="A230" s="90" t="s">
        <v>230</v>
      </c>
      <c r="B230" s="90" t="s">
        <v>111</v>
      </c>
      <c r="C230" s="93">
        <v>210102018</v>
      </c>
      <c r="D230" s="92" t="s">
        <v>501</v>
      </c>
      <c r="E230" s="92"/>
      <c r="F230" s="52"/>
      <c r="G230" s="52" t="s">
        <v>454</v>
      </c>
      <c r="H230" s="52">
        <v>150</v>
      </c>
      <c r="I230" s="52">
        <v>150</v>
      </c>
      <c r="J230" s="112"/>
      <c r="K230" s="112"/>
      <c r="L230" s="112"/>
      <c r="M230" s="112"/>
      <c r="N230" s="115" t="s">
        <v>51</v>
      </c>
      <c r="O230" s="116"/>
    </row>
    <row r="231" s="3" customFormat="1" ht="60" spans="1:15">
      <c r="A231" s="19" t="s">
        <v>502</v>
      </c>
      <c r="B231" s="163" t="s">
        <v>111</v>
      </c>
      <c r="C231" s="164">
        <v>210102019</v>
      </c>
      <c r="D231" s="97" t="s">
        <v>503</v>
      </c>
      <c r="E231" s="165" t="s">
        <v>504</v>
      </c>
      <c r="F231" s="166"/>
      <c r="G231" s="155" t="s">
        <v>505</v>
      </c>
      <c r="H231" s="155">
        <v>100</v>
      </c>
      <c r="I231" s="155">
        <v>100</v>
      </c>
      <c r="J231" s="155"/>
      <c r="K231" s="155"/>
      <c r="L231" s="155"/>
      <c r="M231" s="60"/>
      <c r="N231" s="163" t="s">
        <v>71</v>
      </c>
      <c r="O231" s="97" t="s">
        <v>506</v>
      </c>
    </row>
    <row r="232" s="62" customFormat="1" ht="24" spans="1:15">
      <c r="A232" s="90" t="s">
        <v>88</v>
      </c>
      <c r="B232" s="90"/>
      <c r="C232" s="93">
        <v>210103</v>
      </c>
      <c r="D232" s="92" t="s">
        <v>507</v>
      </c>
      <c r="E232" s="92" t="s">
        <v>508</v>
      </c>
      <c r="F232" s="52" t="s">
        <v>509</v>
      </c>
      <c r="G232" s="52"/>
      <c r="H232" s="52" t="s">
        <v>19</v>
      </c>
      <c r="I232" s="52" t="s">
        <v>19</v>
      </c>
      <c r="J232" s="112"/>
      <c r="K232" s="112"/>
      <c r="L232" s="112"/>
      <c r="M232" s="112"/>
      <c r="N232" s="115" t="s">
        <v>19</v>
      </c>
      <c r="O232" s="116"/>
    </row>
    <row r="233" s="62" customFormat="1" spans="1:15">
      <c r="A233" s="90" t="s">
        <v>95</v>
      </c>
      <c r="B233" s="90" t="s">
        <v>111</v>
      </c>
      <c r="C233" s="93">
        <v>210103001</v>
      </c>
      <c r="D233" s="92" t="s">
        <v>510</v>
      </c>
      <c r="E233" s="92"/>
      <c r="F233" s="52"/>
      <c r="G233" s="52" t="s">
        <v>27</v>
      </c>
      <c r="H233" s="52">
        <v>75</v>
      </c>
      <c r="I233" s="52">
        <v>75</v>
      </c>
      <c r="J233" s="112"/>
      <c r="K233" s="112"/>
      <c r="L233" s="112"/>
      <c r="M233" s="112"/>
      <c r="N233" s="115" t="s">
        <v>71</v>
      </c>
      <c r="O233" s="116"/>
    </row>
    <row r="234" s="62" customFormat="1" spans="1:15">
      <c r="A234" s="90" t="s">
        <v>20</v>
      </c>
      <c r="B234" s="90" t="s">
        <v>111</v>
      </c>
      <c r="C234" s="93">
        <v>210103002</v>
      </c>
      <c r="D234" s="92" t="s">
        <v>511</v>
      </c>
      <c r="E234" s="92"/>
      <c r="F234" s="52"/>
      <c r="G234" s="52" t="s">
        <v>27</v>
      </c>
      <c r="H234" s="52">
        <v>240</v>
      </c>
      <c r="I234" s="52">
        <v>240</v>
      </c>
      <c r="J234" s="112"/>
      <c r="K234" s="112"/>
      <c r="L234" s="112"/>
      <c r="M234" s="112"/>
      <c r="N234" s="115" t="s">
        <v>51</v>
      </c>
      <c r="O234" s="116"/>
    </row>
    <row r="235" s="62" customFormat="1" spans="1:15">
      <c r="A235" s="90" t="s">
        <v>82</v>
      </c>
      <c r="B235" s="90" t="s">
        <v>111</v>
      </c>
      <c r="C235" s="93">
        <v>210103003</v>
      </c>
      <c r="D235" s="92" t="s">
        <v>512</v>
      </c>
      <c r="E235" s="92"/>
      <c r="F235" s="52"/>
      <c r="G235" s="52" t="s">
        <v>27</v>
      </c>
      <c r="H235" s="52">
        <v>80</v>
      </c>
      <c r="I235" s="52">
        <v>80</v>
      </c>
      <c r="J235" s="112"/>
      <c r="K235" s="112"/>
      <c r="L235" s="112"/>
      <c r="M235" s="112"/>
      <c r="N235" s="115" t="s">
        <v>51</v>
      </c>
      <c r="O235" s="116"/>
    </row>
    <row r="236" s="62" customFormat="1" spans="1:15">
      <c r="A236" s="90" t="s">
        <v>82</v>
      </c>
      <c r="B236" s="90" t="s">
        <v>111</v>
      </c>
      <c r="C236" s="93">
        <v>210103004</v>
      </c>
      <c r="D236" s="92" t="s">
        <v>513</v>
      </c>
      <c r="E236" s="92"/>
      <c r="F236" s="52"/>
      <c r="G236" s="52" t="s">
        <v>27</v>
      </c>
      <c r="H236" s="52">
        <v>60</v>
      </c>
      <c r="I236" s="52">
        <v>60</v>
      </c>
      <c r="J236" s="112"/>
      <c r="K236" s="112"/>
      <c r="L236" s="112"/>
      <c r="M236" s="112"/>
      <c r="N236" s="115" t="s">
        <v>51</v>
      </c>
      <c r="O236" s="116"/>
    </row>
    <row r="237" s="62" customFormat="1" spans="1:15">
      <c r="A237" s="90" t="s">
        <v>82</v>
      </c>
      <c r="B237" s="90" t="s">
        <v>111</v>
      </c>
      <c r="C237" s="93">
        <v>210103005</v>
      </c>
      <c r="D237" s="92" t="s">
        <v>514</v>
      </c>
      <c r="E237" s="92"/>
      <c r="F237" s="52"/>
      <c r="G237" s="52" t="s">
        <v>27</v>
      </c>
      <c r="H237" s="52">
        <v>80</v>
      </c>
      <c r="I237" s="52">
        <v>80</v>
      </c>
      <c r="J237" s="112"/>
      <c r="K237" s="112"/>
      <c r="L237" s="112"/>
      <c r="M237" s="112"/>
      <c r="N237" s="115" t="s">
        <v>51</v>
      </c>
      <c r="O237" s="116"/>
    </row>
    <row r="238" s="62" customFormat="1" spans="1:15">
      <c r="A238" s="90" t="s">
        <v>95</v>
      </c>
      <c r="B238" s="90" t="s">
        <v>111</v>
      </c>
      <c r="C238" s="93">
        <v>210103006</v>
      </c>
      <c r="D238" s="92" t="s">
        <v>515</v>
      </c>
      <c r="E238" s="92"/>
      <c r="F238" s="52"/>
      <c r="G238" s="52" t="s">
        <v>505</v>
      </c>
      <c r="H238" s="52">
        <v>30</v>
      </c>
      <c r="I238" s="52">
        <v>30</v>
      </c>
      <c r="J238" s="112"/>
      <c r="K238" s="112"/>
      <c r="L238" s="112"/>
      <c r="M238" s="112"/>
      <c r="N238" s="115" t="s">
        <v>51</v>
      </c>
      <c r="O238" s="116"/>
    </row>
    <row r="239" s="62" customFormat="1" spans="1:15">
      <c r="A239" s="90" t="s">
        <v>82</v>
      </c>
      <c r="B239" s="90" t="s">
        <v>111</v>
      </c>
      <c r="C239" s="93">
        <v>210103007</v>
      </c>
      <c r="D239" s="92" t="s">
        <v>516</v>
      </c>
      <c r="E239" s="92"/>
      <c r="F239" s="52"/>
      <c r="G239" s="52" t="s">
        <v>505</v>
      </c>
      <c r="H239" s="52">
        <v>35</v>
      </c>
      <c r="I239" s="52">
        <v>35</v>
      </c>
      <c r="J239" s="112"/>
      <c r="K239" s="112"/>
      <c r="L239" s="112"/>
      <c r="M239" s="112"/>
      <c r="N239" s="115" t="s">
        <v>51</v>
      </c>
      <c r="O239" s="116"/>
    </row>
    <row r="240" s="62" customFormat="1" spans="1:15">
      <c r="A240" s="90" t="s">
        <v>95</v>
      </c>
      <c r="B240" s="90" t="s">
        <v>111</v>
      </c>
      <c r="C240" s="93">
        <v>210103008</v>
      </c>
      <c r="D240" s="92" t="s">
        <v>517</v>
      </c>
      <c r="E240" s="92"/>
      <c r="F240" s="52"/>
      <c r="G240" s="52" t="s">
        <v>505</v>
      </c>
      <c r="H240" s="52">
        <v>30</v>
      </c>
      <c r="I240" s="52">
        <v>30</v>
      </c>
      <c r="J240" s="112"/>
      <c r="K240" s="112"/>
      <c r="L240" s="112"/>
      <c r="M240" s="112"/>
      <c r="N240" s="115" t="s">
        <v>51</v>
      </c>
      <c r="O240" s="116"/>
    </row>
    <row r="241" s="62" customFormat="1" spans="1:15">
      <c r="A241" s="90" t="s">
        <v>82</v>
      </c>
      <c r="B241" s="90" t="s">
        <v>111</v>
      </c>
      <c r="C241" s="93">
        <v>210103009</v>
      </c>
      <c r="D241" s="92" t="s">
        <v>518</v>
      </c>
      <c r="E241" s="92"/>
      <c r="F241" s="52"/>
      <c r="G241" s="52" t="s">
        <v>505</v>
      </c>
      <c r="H241" s="52">
        <v>80</v>
      </c>
      <c r="I241" s="52">
        <v>80</v>
      </c>
      <c r="J241" s="112"/>
      <c r="K241" s="112"/>
      <c r="L241" s="112"/>
      <c r="M241" s="112"/>
      <c r="N241" s="115" t="s">
        <v>71</v>
      </c>
      <c r="O241" s="116"/>
    </row>
    <row r="242" s="62" customFormat="1" spans="1:15">
      <c r="A242" s="90" t="s">
        <v>82</v>
      </c>
      <c r="B242" s="90" t="s">
        <v>111</v>
      </c>
      <c r="C242" s="93">
        <v>210103010</v>
      </c>
      <c r="D242" s="92" t="s">
        <v>519</v>
      </c>
      <c r="E242" s="92"/>
      <c r="F242" s="52"/>
      <c r="G242" s="52" t="s">
        <v>505</v>
      </c>
      <c r="H242" s="52">
        <v>45</v>
      </c>
      <c r="I242" s="52">
        <v>45</v>
      </c>
      <c r="J242" s="112"/>
      <c r="K242" s="112"/>
      <c r="L242" s="112"/>
      <c r="M242" s="112"/>
      <c r="N242" s="115" t="s">
        <v>51</v>
      </c>
      <c r="O242" s="116"/>
    </row>
    <row r="243" s="62" customFormat="1" spans="1:15">
      <c r="A243" s="90" t="s">
        <v>82</v>
      </c>
      <c r="B243" s="90" t="s">
        <v>111</v>
      </c>
      <c r="C243" s="93">
        <v>210103011</v>
      </c>
      <c r="D243" s="92" t="s">
        <v>520</v>
      </c>
      <c r="E243" s="92"/>
      <c r="F243" s="52"/>
      <c r="G243" s="52" t="s">
        <v>505</v>
      </c>
      <c r="H243" s="52">
        <v>30</v>
      </c>
      <c r="I243" s="52">
        <v>30</v>
      </c>
      <c r="J243" s="112"/>
      <c r="K243" s="112"/>
      <c r="L243" s="112"/>
      <c r="M243" s="112"/>
      <c r="N243" s="115" t="s">
        <v>51</v>
      </c>
      <c r="O243" s="116"/>
    </row>
    <row r="244" s="62" customFormat="1" spans="1:15">
      <c r="A244" s="90" t="s">
        <v>20</v>
      </c>
      <c r="B244" s="90" t="s">
        <v>111</v>
      </c>
      <c r="C244" s="93">
        <v>210103012</v>
      </c>
      <c r="D244" s="92" t="s">
        <v>521</v>
      </c>
      <c r="E244" s="92"/>
      <c r="F244" s="52"/>
      <c r="G244" s="52" t="s">
        <v>27</v>
      </c>
      <c r="H244" s="52">
        <v>24</v>
      </c>
      <c r="I244" s="52">
        <v>24</v>
      </c>
      <c r="J244" s="112"/>
      <c r="K244" s="112"/>
      <c r="L244" s="112"/>
      <c r="M244" s="112"/>
      <c r="N244" s="115" t="s">
        <v>51</v>
      </c>
      <c r="O244" s="116"/>
    </row>
    <row r="245" s="62" customFormat="1" spans="1:15">
      <c r="A245" s="90" t="s">
        <v>20</v>
      </c>
      <c r="B245" s="90" t="s">
        <v>111</v>
      </c>
      <c r="C245" s="93">
        <v>210103013</v>
      </c>
      <c r="D245" s="92" t="s">
        <v>522</v>
      </c>
      <c r="E245" s="92"/>
      <c r="F245" s="52" t="s">
        <v>198</v>
      </c>
      <c r="G245" s="52" t="s">
        <v>27</v>
      </c>
      <c r="H245" s="52">
        <v>24</v>
      </c>
      <c r="I245" s="52">
        <v>24</v>
      </c>
      <c r="J245" s="112"/>
      <c r="K245" s="112"/>
      <c r="L245" s="112"/>
      <c r="M245" s="112"/>
      <c r="N245" s="115" t="s">
        <v>71</v>
      </c>
      <c r="O245" s="116"/>
    </row>
    <row r="246" s="62" customFormat="1" spans="1:15">
      <c r="A246" s="90" t="s">
        <v>20</v>
      </c>
      <c r="B246" s="90" t="s">
        <v>111</v>
      </c>
      <c r="C246" s="93">
        <v>210103014</v>
      </c>
      <c r="D246" s="92" t="s">
        <v>523</v>
      </c>
      <c r="E246" s="92" t="s">
        <v>524</v>
      </c>
      <c r="F246" s="52" t="s">
        <v>198</v>
      </c>
      <c r="G246" s="52" t="s">
        <v>27</v>
      </c>
      <c r="H246" s="52">
        <v>48</v>
      </c>
      <c r="I246" s="52">
        <v>48</v>
      </c>
      <c r="J246" s="112"/>
      <c r="K246" s="112"/>
      <c r="L246" s="112"/>
      <c r="M246" s="112"/>
      <c r="N246" s="115" t="s">
        <v>71</v>
      </c>
      <c r="O246" s="116"/>
    </row>
    <row r="247" s="62" customFormat="1" spans="1:15">
      <c r="A247" s="90" t="s">
        <v>20</v>
      </c>
      <c r="B247" s="90" t="s">
        <v>111</v>
      </c>
      <c r="C247" s="93">
        <v>210103015</v>
      </c>
      <c r="D247" s="92" t="s">
        <v>525</v>
      </c>
      <c r="E247" s="92" t="s">
        <v>526</v>
      </c>
      <c r="F247" s="52" t="s">
        <v>198</v>
      </c>
      <c r="G247" s="52" t="s">
        <v>27</v>
      </c>
      <c r="H247" s="52">
        <v>48</v>
      </c>
      <c r="I247" s="52">
        <v>48</v>
      </c>
      <c r="J247" s="112"/>
      <c r="K247" s="112"/>
      <c r="L247" s="112"/>
      <c r="M247" s="112"/>
      <c r="N247" s="115" t="s">
        <v>71</v>
      </c>
      <c r="O247" s="116"/>
    </row>
    <row r="248" s="62" customFormat="1" spans="1:15">
      <c r="A248" s="90" t="s">
        <v>82</v>
      </c>
      <c r="B248" s="90" t="s">
        <v>111</v>
      </c>
      <c r="C248" s="93">
        <v>210103016</v>
      </c>
      <c r="D248" s="92" t="s">
        <v>527</v>
      </c>
      <c r="E248" s="92"/>
      <c r="F248" s="52" t="s">
        <v>198</v>
      </c>
      <c r="G248" s="52" t="s">
        <v>27</v>
      </c>
      <c r="H248" s="52">
        <v>80</v>
      </c>
      <c r="I248" s="52">
        <v>80</v>
      </c>
      <c r="J248" s="112"/>
      <c r="K248" s="112"/>
      <c r="L248" s="112"/>
      <c r="M248" s="112"/>
      <c r="N248" s="115" t="s">
        <v>51</v>
      </c>
      <c r="O248" s="116"/>
    </row>
    <row r="249" s="62" customFormat="1" spans="1:15">
      <c r="A249" s="90" t="s">
        <v>20</v>
      </c>
      <c r="B249" s="90" t="s">
        <v>111</v>
      </c>
      <c r="C249" s="93">
        <v>210103017</v>
      </c>
      <c r="D249" s="92" t="s">
        <v>528</v>
      </c>
      <c r="E249" s="92" t="s">
        <v>529</v>
      </c>
      <c r="F249" s="52" t="s">
        <v>198</v>
      </c>
      <c r="G249" s="52" t="s">
        <v>27</v>
      </c>
      <c r="H249" s="52">
        <v>80</v>
      </c>
      <c r="I249" s="52">
        <v>80</v>
      </c>
      <c r="J249" s="112"/>
      <c r="K249" s="112"/>
      <c r="L249" s="112"/>
      <c r="M249" s="112"/>
      <c r="N249" s="115" t="s">
        <v>71</v>
      </c>
      <c r="O249" s="116"/>
    </row>
    <row r="250" s="62" customFormat="1" spans="1:15">
      <c r="A250" s="90" t="s">
        <v>20</v>
      </c>
      <c r="B250" s="90" t="s">
        <v>111</v>
      </c>
      <c r="C250" s="93">
        <v>210103018</v>
      </c>
      <c r="D250" s="92" t="s">
        <v>530</v>
      </c>
      <c r="E250" s="92" t="s">
        <v>531</v>
      </c>
      <c r="F250" s="52" t="s">
        <v>198</v>
      </c>
      <c r="G250" s="52" t="s">
        <v>27</v>
      </c>
      <c r="H250" s="52">
        <v>80</v>
      </c>
      <c r="I250" s="52">
        <v>80</v>
      </c>
      <c r="J250" s="112"/>
      <c r="K250" s="112"/>
      <c r="L250" s="112"/>
      <c r="M250" s="112"/>
      <c r="N250" s="115" t="s">
        <v>71</v>
      </c>
      <c r="O250" s="116"/>
    </row>
    <row r="251" s="62" customFormat="1" spans="1:15">
      <c r="A251" s="90" t="s">
        <v>82</v>
      </c>
      <c r="B251" s="90" t="s">
        <v>111</v>
      </c>
      <c r="C251" s="93">
        <v>210103019</v>
      </c>
      <c r="D251" s="92" t="s">
        <v>532</v>
      </c>
      <c r="E251" s="92"/>
      <c r="F251" s="52"/>
      <c r="G251" s="52" t="s">
        <v>27</v>
      </c>
      <c r="H251" s="52">
        <v>80</v>
      </c>
      <c r="I251" s="52">
        <v>80</v>
      </c>
      <c r="J251" s="112"/>
      <c r="K251" s="112"/>
      <c r="L251" s="112"/>
      <c r="M251" s="112"/>
      <c r="N251" s="115" t="s">
        <v>51</v>
      </c>
      <c r="O251" s="116"/>
    </row>
    <row r="252" s="62" customFormat="1" spans="1:15">
      <c r="A252" s="90" t="s">
        <v>20</v>
      </c>
      <c r="B252" s="90" t="s">
        <v>111</v>
      </c>
      <c r="C252" s="93">
        <v>210103020</v>
      </c>
      <c r="D252" s="92" t="s">
        <v>533</v>
      </c>
      <c r="E252" s="92"/>
      <c r="F252" s="52" t="s">
        <v>198</v>
      </c>
      <c r="G252" s="52" t="s">
        <v>27</v>
      </c>
      <c r="H252" s="52">
        <v>40</v>
      </c>
      <c r="I252" s="52">
        <v>40</v>
      </c>
      <c r="J252" s="112"/>
      <c r="K252" s="112"/>
      <c r="L252" s="112"/>
      <c r="M252" s="112"/>
      <c r="N252" s="115" t="s">
        <v>51</v>
      </c>
      <c r="O252" s="116"/>
    </row>
    <row r="253" s="62" customFormat="1" spans="1:15">
      <c r="A253" s="90" t="s">
        <v>20</v>
      </c>
      <c r="B253" s="90" t="s">
        <v>111</v>
      </c>
      <c r="C253" s="93">
        <v>210103021</v>
      </c>
      <c r="D253" s="92" t="s">
        <v>534</v>
      </c>
      <c r="E253" s="92"/>
      <c r="F253" s="52" t="s">
        <v>198</v>
      </c>
      <c r="G253" s="52" t="s">
        <v>27</v>
      </c>
      <c r="H253" s="52">
        <v>64</v>
      </c>
      <c r="I253" s="52">
        <v>64</v>
      </c>
      <c r="J253" s="112"/>
      <c r="K253" s="112"/>
      <c r="L253" s="112"/>
      <c r="M253" s="112"/>
      <c r="N253" s="115" t="s">
        <v>51</v>
      </c>
      <c r="O253" s="116"/>
    </row>
    <row r="254" s="62" customFormat="1" ht="24" spans="1:15">
      <c r="A254" s="90" t="s">
        <v>20</v>
      </c>
      <c r="B254" s="90" t="s">
        <v>111</v>
      </c>
      <c r="C254" s="93">
        <v>210103022</v>
      </c>
      <c r="D254" s="92" t="s">
        <v>535</v>
      </c>
      <c r="E254" s="92"/>
      <c r="F254" s="52" t="s">
        <v>198</v>
      </c>
      <c r="G254" s="52" t="s">
        <v>27</v>
      </c>
      <c r="H254" s="52">
        <v>480</v>
      </c>
      <c r="I254" s="52">
        <v>480</v>
      </c>
      <c r="J254" s="112"/>
      <c r="K254" s="112"/>
      <c r="L254" s="112"/>
      <c r="M254" s="112"/>
      <c r="N254" s="115" t="s">
        <v>51</v>
      </c>
      <c r="O254" s="116"/>
    </row>
    <row r="255" s="62" customFormat="1" ht="24" spans="1:15">
      <c r="A255" s="90" t="s">
        <v>20</v>
      </c>
      <c r="B255" s="90" t="s">
        <v>111</v>
      </c>
      <c r="C255" s="93">
        <v>210103023</v>
      </c>
      <c r="D255" s="92" t="s">
        <v>536</v>
      </c>
      <c r="E255" s="92"/>
      <c r="F255" s="52" t="s">
        <v>198</v>
      </c>
      <c r="G255" s="52" t="s">
        <v>27</v>
      </c>
      <c r="H255" s="52">
        <v>240</v>
      </c>
      <c r="I255" s="52">
        <v>240</v>
      </c>
      <c r="J255" s="112"/>
      <c r="K255" s="112"/>
      <c r="L255" s="112"/>
      <c r="M255" s="112"/>
      <c r="N255" s="115" t="s">
        <v>51</v>
      </c>
      <c r="O255" s="116"/>
    </row>
    <row r="256" s="62" customFormat="1" spans="1:15">
      <c r="A256" s="90" t="s">
        <v>20</v>
      </c>
      <c r="B256" s="90" t="s">
        <v>111</v>
      </c>
      <c r="C256" s="93">
        <v>210103024</v>
      </c>
      <c r="D256" s="92" t="s">
        <v>537</v>
      </c>
      <c r="E256" s="92"/>
      <c r="F256" s="52"/>
      <c r="G256" s="52" t="s">
        <v>27</v>
      </c>
      <c r="H256" s="52">
        <v>240</v>
      </c>
      <c r="I256" s="52">
        <v>240</v>
      </c>
      <c r="J256" s="112"/>
      <c r="K256" s="112"/>
      <c r="L256" s="112"/>
      <c r="M256" s="112"/>
      <c r="N256" s="115" t="s">
        <v>51</v>
      </c>
      <c r="O256" s="116"/>
    </row>
    <row r="257" s="62" customFormat="1" spans="1:15">
      <c r="A257" s="90" t="s">
        <v>20</v>
      </c>
      <c r="B257" s="90" t="s">
        <v>111</v>
      </c>
      <c r="C257" s="93">
        <v>210103025</v>
      </c>
      <c r="D257" s="92" t="s">
        <v>538</v>
      </c>
      <c r="E257" s="92"/>
      <c r="F257" s="52" t="s">
        <v>198</v>
      </c>
      <c r="G257" s="52" t="s">
        <v>27</v>
      </c>
      <c r="H257" s="52">
        <v>48</v>
      </c>
      <c r="I257" s="52">
        <v>48</v>
      </c>
      <c r="J257" s="112"/>
      <c r="K257" s="112"/>
      <c r="L257" s="112"/>
      <c r="M257" s="112"/>
      <c r="N257" s="115" t="s">
        <v>51</v>
      </c>
      <c r="O257" s="116"/>
    </row>
    <row r="258" s="62" customFormat="1" spans="1:15">
      <c r="A258" s="90" t="s">
        <v>20</v>
      </c>
      <c r="B258" s="90" t="s">
        <v>111</v>
      </c>
      <c r="C258" s="93">
        <v>210103026</v>
      </c>
      <c r="D258" s="92" t="s">
        <v>539</v>
      </c>
      <c r="E258" s="92"/>
      <c r="F258" s="52"/>
      <c r="G258" s="52" t="s">
        <v>27</v>
      </c>
      <c r="H258" s="52">
        <v>160</v>
      </c>
      <c r="I258" s="52">
        <v>160</v>
      </c>
      <c r="J258" s="112"/>
      <c r="K258" s="112"/>
      <c r="L258" s="112"/>
      <c r="M258" s="112"/>
      <c r="N258" s="115" t="s">
        <v>51</v>
      </c>
      <c r="O258" s="116"/>
    </row>
    <row r="259" s="62" customFormat="1" spans="1:15">
      <c r="A259" s="90" t="s">
        <v>20</v>
      </c>
      <c r="B259" s="90" t="s">
        <v>111</v>
      </c>
      <c r="C259" s="93">
        <v>210103027</v>
      </c>
      <c r="D259" s="92" t="s">
        <v>540</v>
      </c>
      <c r="E259" s="92"/>
      <c r="F259" s="52"/>
      <c r="G259" s="52" t="s">
        <v>505</v>
      </c>
      <c r="H259" s="52">
        <v>160</v>
      </c>
      <c r="I259" s="52">
        <v>160</v>
      </c>
      <c r="J259" s="112"/>
      <c r="K259" s="112"/>
      <c r="L259" s="112"/>
      <c r="M259" s="112"/>
      <c r="N259" s="115" t="s">
        <v>51</v>
      </c>
      <c r="O259" s="116"/>
    </row>
    <row r="260" s="62" customFormat="1" spans="1:15">
      <c r="A260" s="90" t="s">
        <v>20</v>
      </c>
      <c r="B260" s="90" t="s">
        <v>111</v>
      </c>
      <c r="C260" s="93">
        <v>210103028</v>
      </c>
      <c r="D260" s="92" t="s">
        <v>541</v>
      </c>
      <c r="E260" s="92"/>
      <c r="F260" s="52"/>
      <c r="G260" s="52" t="s">
        <v>27</v>
      </c>
      <c r="H260" s="52">
        <v>64</v>
      </c>
      <c r="I260" s="52">
        <v>64</v>
      </c>
      <c r="J260" s="112"/>
      <c r="K260" s="112"/>
      <c r="L260" s="112"/>
      <c r="M260" s="112"/>
      <c r="N260" s="115" t="s">
        <v>51</v>
      </c>
      <c r="O260" s="116"/>
    </row>
    <row r="261" s="62" customFormat="1" spans="1:15">
      <c r="A261" s="90" t="s">
        <v>95</v>
      </c>
      <c r="B261" s="90" t="s">
        <v>111</v>
      </c>
      <c r="C261" s="93">
        <v>210103029</v>
      </c>
      <c r="D261" s="92" t="s">
        <v>542</v>
      </c>
      <c r="E261" s="92"/>
      <c r="F261" s="52"/>
      <c r="G261" s="52" t="s">
        <v>27</v>
      </c>
      <c r="H261" s="52">
        <v>70</v>
      </c>
      <c r="I261" s="52">
        <v>70</v>
      </c>
      <c r="J261" s="112"/>
      <c r="K261" s="112"/>
      <c r="L261" s="112"/>
      <c r="M261" s="112"/>
      <c r="N261" s="115" t="s">
        <v>29</v>
      </c>
      <c r="O261" s="116"/>
    </row>
    <row r="262" s="62" customFormat="1" spans="1:15">
      <c r="A262" s="90" t="s">
        <v>95</v>
      </c>
      <c r="B262" s="90" t="s">
        <v>111</v>
      </c>
      <c r="C262" s="93">
        <v>210103030</v>
      </c>
      <c r="D262" s="92" t="s">
        <v>543</v>
      </c>
      <c r="E262" s="92"/>
      <c r="F262" s="52"/>
      <c r="G262" s="52" t="s">
        <v>505</v>
      </c>
      <c r="H262" s="52">
        <v>70</v>
      </c>
      <c r="I262" s="52">
        <v>70</v>
      </c>
      <c r="J262" s="112"/>
      <c r="K262" s="112"/>
      <c r="L262" s="112"/>
      <c r="M262" s="112"/>
      <c r="N262" s="115" t="s">
        <v>51</v>
      </c>
      <c r="O262" s="116" t="s">
        <v>544</v>
      </c>
    </row>
    <row r="263" s="62" customFormat="1" spans="1:15">
      <c r="A263" s="90" t="s">
        <v>95</v>
      </c>
      <c r="B263" s="90" t="s">
        <v>111</v>
      </c>
      <c r="C263" s="93">
        <v>210103031</v>
      </c>
      <c r="D263" s="92" t="s">
        <v>545</v>
      </c>
      <c r="E263" s="92"/>
      <c r="F263" s="52"/>
      <c r="G263" s="52" t="s">
        <v>27</v>
      </c>
      <c r="H263" s="52">
        <v>70</v>
      </c>
      <c r="I263" s="52">
        <v>70</v>
      </c>
      <c r="J263" s="112"/>
      <c r="K263" s="112"/>
      <c r="L263" s="112"/>
      <c r="M263" s="112"/>
      <c r="N263" s="115" t="s">
        <v>51</v>
      </c>
      <c r="O263" s="116"/>
    </row>
    <row r="264" s="62" customFormat="1" spans="1:15">
      <c r="A264" s="90" t="s">
        <v>20</v>
      </c>
      <c r="B264" s="90" t="s">
        <v>111</v>
      </c>
      <c r="C264" s="93">
        <v>210103032</v>
      </c>
      <c r="D264" s="92" t="s">
        <v>546</v>
      </c>
      <c r="E264" s="92"/>
      <c r="F264" s="52"/>
      <c r="G264" s="52" t="s">
        <v>27</v>
      </c>
      <c r="H264" s="52">
        <v>96</v>
      </c>
      <c r="I264" s="52">
        <v>96</v>
      </c>
      <c r="J264" s="112"/>
      <c r="K264" s="112"/>
      <c r="L264" s="112"/>
      <c r="M264" s="112"/>
      <c r="N264" s="115" t="s">
        <v>51</v>
      </c>
      <c r="O264" s="116" t="s">
        <v>544</v>
      </c>
    </row>
    <row r="265" s="62" customFormat="1" spans="1:15">
      <c r="A265" s="90" t="s">
        <v>547</v>
      </c>
      <c r="B265" s="90" t="s">
        <v>111</v>
      </c>
      <c r="C265" s="93">
        <v>210103033</v>
      </c>
      <c r="D265" s="92" t="s">
        <v>548</v>
      </c>
      <c r="E265" s="92" t="s">
        <v>549</v>
      </c>
      <c r="F265" s="52" t="s">
        <v>19</v>
      </c>
      <c r="G265" s="52" t="s">
        <v>550</v>
      </c>
      <c r="H265" s="52">
        <v>70</v>
      </c>
      <c r="I265" s="52">
        <v>70</v>
      </c>
      <c r="J265" s="112"/>
      <c r="K265" s="112"/>
      <c r="L265" s="112"/>
      <c r="M265" s="112" t="s">
        <v>19</v>
      </c>
      <c r="N265" s="115" t="s">
        <v>51</v>
      </c>
      <c r="O265" s="116"/>
    </row>
    <row r="266" s="62" customFormat="1" spans="1:15">
      <c r="A266" s="90" t="s">
        <v>20</v>
      </c>
      <c r="B266" s="90" t="s">
        <v>111</v>
      </c>
      <c r="C266" s="93">
        <v>210103034</v>
      </c>
      <c r="D266" s="92" t="s">
        <v>551</v>
      </c>
      <c r="E266" s="92"/>
      <c r="F266" s="52"/>
      <c r="G266" s="52" t="s">
        <v>27</v>
      </c>
      <c r="H266" s="52">
        <v>64</v>
      </c>
      <c r="I266" s="52">
        <v>64</v>
      </c>
      <c r="J266" s="112"/>
      <c r="K266" s="112"/>
      <c r="L266" s="112"/>
      <c r="M266" s="112"/>
      <c r="N266" s="115" t="s">
        <v>51</v>
      </c>
      <c r="O266" s="116"/>
    </row>
    <row r="267" s="62" customFormat="1" spans="1:15">
      <c r="A267" s="90" t="s">
        <v>95</v>
      </c>
      <c r="B267" s="90" t="s">
        <v>111</v>
      </c>
      <c r="C267" s="93">
        <v>210103035</v>
      </c>
      <c r="D267" s="92" t="s">
        <v>552</v>
      </c>
      <c r="E267" s="92"/>
      <c r="F267" s="52"/>
      <c r="G267" s="52" t="s">
        <v>553</v>
      </c>
      <c r="H267" s="52">
        <v>70</v>
      </c>
      <c r="I267" s="52">
        <v>70</v>
      </c>
      <c r="J267" s="112"/>
      <c r="K267" s="112"/>
      <c r="L267" s="112"/>
      <c r="M267" s="112"/>
      <c r="N267" s="115" t="s">
        <v>51</v>
      </c>
      <c r="O267" s="116"/>
    </row>
    <row r="268" s="62" customFormat="1" ht="24" spans="1:15">
      <c r="A268" s="90" t="s">
        <v>88</v>
      </c>
      <c r="B268" s="90" t="s">
        <v>111</v>
      </c>
      <c r="C268" s="93">
        <v>210103036</v>
      </c>
      <c r="D268" s="92" t="s">
        <v>554</v>
      </c>
      <c r="E268" s="92"/>
      <c r="F268" s="52"/>
      <c r="G268" s="52" t="s">
        <v>27</v>
      </c>
      <c r="H268" s="52">
        <v>60</v>
      </c>
      <c r="I268" s="52">
        <v>60</v>
      </c>
      <c r="J268" s="112"/>
      <c r="K268" s="112"/>
      <c r="L268" s="112"/>
      <c r="M268" s="112"/>
      <c r="N268" s="115" t="s">
        <v>51</v>
      </c>
      <c r="O268" s="116"/>
    </row>
    <row r="269" s="62" customFormat="1" ht="168" spans="1:15">
      <c r="A269" s="90" t="s">
        <v>75</v>
      </c>
      <c r="B269" s="90" t="s">
        <v>111</v>
      </c>
      <c r="C269" s="93">
        <v>210103037</v>
      </c>
      <c r="D269" s="92" t="s">
        <v>555</v>
      </c>
      <c r="E269" s="92" t="s">
        <v>556</v>
      </c>
      <c r="F269" s="52"/>
      <c r="G269" s="52" t="s">
        <v>27</v>
      </c>
      <c r="H269" s="52">
        <v>450</v>
      </c>
      <c r="I269" s="52">
        <v>450</v>
      </c>
      <c r="J269" s="112"/>
      <c r="K269" s="112"/>
      <c r="L269" s="112"/>
      <c r="M269" s="112"/>
      <c r="N269" s="115" t="s">
        <v>51</v>
      </c>
      <c r="O269" s="116"/>
    </row>
    <row r="270" s="62" customFormat="1" ht="180" spans="1:15">
      <c r="A270" s="90" t="s">
        <v>557</v>
      </c>
      <c r="B270" s="90"/>
      <c r="C270" s="93">
        <v>2102</v>
      </c>
      <c r="D270" s="92" t="s">
        <v>558</v>
      </c>
      <c r="E270" s="92" t="s">
        <v>559</v>
      </c>
      <c r="F270" s="52" t="s">
        <v>560</v>
      </c>
      <c r="G270" s="52" t="s">
        <v>561</v>
      </c>
      <c r="H270" s="52" t="s">
        <v>19</v>
      </c>
      <c r="I270" s="52" t="s">
        <v>19</v>
      </c>
      <c r="J270" s="112"/>
      <c r="K270" s="112"/>
      <c r="L270" s="112"/>
      <c r="M270" s="112" t="s">
        <v>562</v>
      </c>
      <c r="N270" s="115" t="s">
        <v>19</v>
      </c>
      <c r="O270" s="116" t="s">
        <v>563</v>
      </c>
    </row>
    <row r="271" s="62" customFormat="1" spans="1:15">
      <c r="A271" s="90" t="s">
        <v>43</v>
      </c>
      <c r="B271" s="90" t="s">
        <v>111</v>
      </c>
      <c r="C271" s="93">
        <v>210200001</v>
      </c>
      <c r="D271" s="92" t="s">
        <v>564</v>
      </c>
      <c r="E271" s="92"/>
      <c r="F271" s="52"/>
      <c r="G271" s="52" t="s">
        <v>27</v>
      </c>
      <c r="H271" s="52">
        <v>237.5</v>
      </c>
      <c r="I271" s="52">
        <v>237.5</v>
      </c>
      <c r="J271" s="112"/>
      <c r="K271" s="112"/>
      <c r="L271" s="112"/>
      <c r="M271" s="112" t="s">
        <v>565</v>
      </c>
      <c r="N271" s="115" t="s">
        <v>51</v>
      </c>
      <c r="O271" s="116"/>
    </row>
    <row r="272" s="62" customFormat="1" spans="1:15">
      <c r="A272" s="90" t="s">
        <v>43</v>
      </c>
      <c r="B272" s="90" t="s">
        <v>111</v>
      </c>
      <c r="C272" s="93">
        <v>2102000011</v>
      </c>
      <c r="D272" s="92" t="s">
        <v>564</v>
      </c>
      <c r="E272" s="92"/>
      <c r="F272" s="52"/>
      <c r="G272" s="52" t="s">
        <v>27</v>
      </c>
      <c r="H272" s="52">
        <v>256.5</v>
      </c>
      <c r="I272" s="52">
        <v>256.5</v>
      </c>
      <c r="J272" s="112"/>
      <c r="K272" s="112"/>
      <c r="L272" s="112"/>
      <c r="M272" s="112" t="s">
        <v>566</v>
      </c>
      <c r="N272" s="115" t="s">
        <v>51</v>
      </c>
      <c r="O272" s="116"/>
    </row>
    <row r="273" s="62" customFormat="1" spans="1:15">
      <c r="A273" s="90" t="s">
        <v>43</v>
      </c>
      <c r="B273" s="90" t="s">
        <v>111</v>
      </c>
      <c r="C273" s="93">
        <v>2102000012</v>
      </c>
      <c r="D273" s="92" t="s">
        <v>564</v>
      </c>
      <c r="E273" s="92"/>
      <c r="F273" s="52"/>
      <c r="G273" s="52" t="s">
        <v>27</v>
      </c>
      <c r="H273" s="52">
        <v>427.5</v>
      </c>
      <c r="I273" s="52">
        <v>427.5</v>
      </c>
      <c r="J273" s="112"/>
      <c r="K273" s="112"/>
      <c r="L273" s="112"/>
      <c r="M273" s="112" t="s">
        <v>567</v>
      </c>
      <c r="N273" s="115" t="s">
        <v>51</v>
      </c>
      <c r="O273" s="116"/>
    </row>
    <row r="274" s="62" customFormat="1" spans="1:15">
      <c r="A274" s="90" t="s">
        <v>43</v>
      </c>
      <c r="B274" s="90" t="s">
        <v>111</v>
      </c>
      <c r="C274" s="93">
        <v>2102000013</v>
      </c>
      <c r="D274" s="92" t="s">
        <v>564</v>
      </c>
      <c r="E274" s="92"/>
      <c r="F274" s="52"/>
      <c r="G274" s="52" t="s">
        <v>27</v>
      </c>
      <c r="H274" s="52">
        <v>498.8</v>
      </c>
      <c r="I274" s="52">
        <v>498.8</v>
      </c>
      <c r="J274" s="112"/>
      <c r="K274" s="112"/>
      <c r="L274" s="112"/>
      <c r="M274" s="112" t="s">
        <v>568</v>
      </c>
      <c r="N274" s="115" t="s">
        <v>51</v>
      </c>
      <c r="O274" s="116"/>
    </row>
    <row r="275" s="62" customFormat="1" ht="84" spans="1:15">
      <c r="A275" s="90" t="s">
        <v>43</v>
      </c>
      <c r="B275" s="90" t="s">
        <v>111</v>
      </c>
      <c r="C275" s="93">
        <v>2102000014</v>
      </c>
      <c r="D275" s="92" t="s">
        <v>564</v>
      </c>
      <c r="E275" s="92"/>
      <c r="F275" s="52"/>
      <c r="G275" s="52" t="s">
        <v>27</v>
      </c>
      <c r="H275" s="52">
        <v>530</v>
      </c>
      <c r="I275" s="52">
        <v>530</v>
      </c>
      <c r="J275" s="112"/>
      <c r="K275" s="112"/>
      <c r="L275" s="112"/>
      <c r="M275" s="112" t="s">
        <v>569</v>
      </c>
      <c r="N275" s="115" t="s">
        <v>51</v>
      </c>
      <c r="O275" s="116"/>
    </row>
    <row r="276" s="62" customFormat="1" spans="1:15">
      <c r="A276" s="90" t="s">
        <v>43</v>
      </c>
      <c r="B276" s="90" t="s">
        <v>111</v>
      </c>
      <c r="C276" s="93">
        <v>210200002</v>
      </c>
      <c r="D276" s="92" t="s">
        <v>570</v>
      </c>
      <c r="E276" s="92"/>
      <c r="F276" s="52"/>
      <c r="G276" s="52" t="s">
        <v>27</v>
      </c>
      <c r="H276" s="52">
        <v>261.3</v>
      </c>
      <c r="I276" s="52">
        <v>261.3</v>
      </c>
      <c r="J276" s="112"/>
      <c r="K276" s="112"/>
      <c r="L276" s="112"/>
      <c r="M276" s="112" t="s">
        <v>565</v>
      </c>
      <c r="N276" s="115" t="s">
        <v>51</v>
      </c>
      <c r="O276" s="116"/>
    </row>
    <row r="277" s="62" customFormat="1" spans="1:15">
      <c r="A277" s="90" t="s">
        <v>43</v>
      </c>
      <c r="B277" s="90" t="s">
        <v>111</v>
      </c>
      <c r="C277" s="93">
        <v>2102000021</v>
      </c>
      <c r="D277" s="92" t="s">
        <v>570</v>
      </c>
      <c r="E277" s="92"/>
      <c r="F277" s="52"/>
      <c r="G277" s="52" t="s">
        <v>27</v>
      </c>
      <c r="H277" s="52">
        <v>282.2</v>
      </c>
      <c r="I277" s="52">
        <v>282.2</v>
      </c>
      <c r="J277" s="112"/>
      <c r="K277" s="112"/>
      <c r="L277" s="112"/>
      <c r="M277" s="112" t="s">
        <v>566</v>
      </c>
      <c r="N277" s="115" t="s">
        <v>51</v>
      </c>
      <c r="O277" s="116"/>
    </row>
    <row r="278" s="62" customFormat="1" spans="1:15">
      <c r="A278" s="90" t="s">
        <v>43</v>
      </c>
      <c r="B278" s="90" t="s">
        <v>111</v>
      </c>
      <c r="C278" s="93">
        <v>2102000022</v>
      </c>
      <c r="D278" s="92" t="s">
        <v>570</v>
      </c>
      <c r="E278" s="92"/>
      <c r="F278" s="52"/>
      <c r="G278" s="52" t="s">
        <v>27</v>
      </c>
      <c r="H278" s="52">
        <v>470.3</v>
      </c>
      <c r="I278" s="52">
        <v>470.3</v>
      </c>
      <c r="J278" s="112"/>
      <c r="K278" s="112"/>
      <c r="L278" s="112"/>
      <c r="M278" s="112" t="s">
        <v>567</v>
      </c>
      <c r="N278" s="115" t="s">
        <v>51</v>
      </c>
      <c r="O278" s="116"/>
    </row>
    <row r="279" s="62" customFormat="1" spans="1:15">
      <c r="A279" s="90" t="s">
        <v>43</v>
      </c>
      <c r="B279" s="90" t="s">
        <v>111</v>
      </c>
      <c r="C279" s="93">
        <v>2102000023</v>
      </c>
      <c r="D279" s="92" t="s">
        <v>570</v>
      </c>
      <c r="E279" s="92"/>
      <c r="F279" s="52"/>
      <c r="G279" s="52" t="s">
        <v>27</v>
      </c>
      <c r="H279" s="52">
        <v>564.3</v>
      </c>
      <c r="I279" s="52">
        <v>564.3</v>
      </c>
      <c r="J279" s="112"/>
      <c r="K279" s="112"/>
      <c r="L279" s="112"/>
      <c r="M279" s="112" t="s">
        <v>568</v>
      </c>
      <c r="N279" s="115" t="s">
        <v>51</v>
      </c>
      <c r="O279" s="116"/>
    </row>
    <row r="280" s="62" customFormat="1" spans="1:15">
      <c r="A280" s="90" t="s">
        <v>43</v>
      </c>
      <c r="B280" s="90" t="s">
        <v>111</v>
      </c>
      <c r="C280" s="93">
        <v>2102000024</v>
      </c>
      <c r="D280" s="92" t="s">
        <v>570</v>
      </c>
      <c r="E280" s="92"/>
      <c r="F280" s="52"/>
      <c r="G280" s="52" t="s">
        <v>27</v>
      </c>
      <c r="H280" s="52">
        <v>769.5</v>
      </c>
      <c r="I280" s="52">
        <v>769.5</v>
      </c>
      <c r="J280" s="112"/>
      <c r="K280" s="112"/>
      <c r="L280" s="112"/>
      <c r="M280" s="112" t="s">
        <v>571</v>
      </c>
      <c r="N280" s="115" t="s">
        <v>51</v>
      </c>
      <c r="O280" s="116"/>
    </row>
    <row r="281" s="62" customFormat="1" spans="1:15">
      <c r="A281" s="90" t="s">
        <v>43</v>
      </c>
      <c r="B281" s="90" t="s">
        <v>111</v>
      </c>
      <c r="C281" s="93">
        <v>210200003</v>
      </c>
      <c r="D281" s="92" t="s">
        <v>572</v>
      </c>
      <c r="E281" s="92"/>
      <c r="F281" s="52"/>
      <c r="G281" s="52" t="s">
        <v>27</v>
      </c>
      <c r="H281" s="52">
        <v>299.3</v>
      </c>
      <c r="I281" s="52">
        <v>299.3</v>
      </c>
      <c r="J281" s="112"/>
      <c r="K281" s="112"/>
      <c r="L281" s="112"/>
      <c r="M281" s="112" t="s">
        <v>565</v>
      </c>
      <c r="N281" s="115" t="s">
        <v>51</v>
      </c>
      <c r="O281" s="116"/>
    </row>
    <row r="282" s="62" customFormat="1" spans="1:15">
      <c r="A282" s="90" t="s">
        <v>43</v>
      </c>
      <c r="B282" s="90" t="s">
        <v>111</v>
      </c>
      <c r="C282" s="93">
        <v>2102000031</v>
      </c>
      <c r="D282" s="92" t="s">
        <v>572</v>
      </c>
      <c r="E282" s="92"/>
      <c r="F282" s="52"/>
      <c r="G282" s="52" t="s">
        <v>27</v>
      </c>
      <c r="H282" s="52">
        <v>342</v>
      </c>
      <c r="I282" s="52">
        <v>342</v>
      </c>
      <c r="J282" s="112"/>
      <c r="K282" s="112"/>
      <c r="L282" s="112"/>
      <c r="M282" s="112" t="s">
        <v>566</v>
      </c>
      <c r="N282" s="115" t="s">
        <v>51</v>
      </c>
      <c r="O282" s="116"/>
    </row>
    <row r="283" s="62" customFormat="1" spans="1:15">
      <c r="A283" s="90" t="s">
        <v>43</v>
      </c>
      <c r="B283" s="90" t="s">
        <v>111</v>
      </c>
      <c r="C283" s="93">
        <v>2102000032</v>
      </c>
      <c r="D283" s="92" t="s">
        <v>572</v>
      </c>
      <c r="E283" s="92"/>
      <c r="F283" s="52"/>
      <c r="G283" s="52" t="s">
        <v>27</v>
      </c>
      <c r="H283" s="52">
        <v>538.7</v>
      </c>
      <c r="I283" s="52">
        <v>538.7</v>
      </c>
      <c r="J283" s="112"/>
      <c r="K283" s="112"/>
      <c r="L283" s="112"/>
      <c r="M283" s="112" t="s">
        <v>567</v>
      </c>
      <c r="N283" s="115" t="s">
        <v>51</v>
      </c>
      <c r="O283" s="116"/>
    </row>
    <row r="284" s="62" customFormat="1" spans="1:15">
      <c r="A284" s="90" t="s">
        <v>43</v>
      </c>
      <c r="B284" s="90" t="s">
        <v>111</v>
      </c>
      <c r="C284" s="93">
        <v>2102000033</v>
      </c>
      <c r="D284" s="92" t="s">
        <v>572</v>
      </c>
      <c r="E284" s="92"/>
      <c r="F284" s="52"/>
      <c r="G284" s="52" t="s">
        <v>27</v>
      </c>
      <c r="H284" s="52">
        <v>646</v>
      </c>
      <c r="I284" s="52">
        <v>646</v>
      </c>
      <c r="J284" s="112"/>
      <c r="K284" s="112"/>
      <c r="L284" s="112"/>
      <c r="M284" s="112" t="s">
        <v>568</v>
      </c>
      <c r="N284" s="115" t="s">
        <v>51</v>
      </c>
      <c r="O284" s="116"/>
    </row>
    <row r="285" s="62" customFormat="1" spans="1:15">
      <c r="A285" s="90" t="s">
        <v>43</v>
      </c>
      <c r="B285" s="90" t="s">
        <v>111</v>
      </c>
      <c r="C285" s="93">
        <v>2102000034</v>
      </c>
      <c r="D285" s="92" t="s">
        <v>572</v>
      </c>
      <c r="E285" s="92"/>
      <c r="F285" s="52"/>
      <c r="G285" s="52" t="s">
        <v>27</v>
      </c>
      <c r="H285" s="52">
        <v>761</v>
      </c>
      <c r="I285" s="52">
        <v>761</v>
      </c>
      <c r="J285" s="112"/>
      <c r="K285" s="112"/>
      <c r="L285" s="112"/>
      <c r="M285" s="112" t="s">
        <v>571</v>
      </c>
      <c r="N285" s="115" t="s">
        <v>51</v>
      </c>
      <c r="O285" s="116"/>
    </row>
    <row r="286" s="62" customFormat="1" spans="1:15">
      <c r="A286" s="90" t="s">
        <v>43</v>
      </c>
      <c r="B286" s="90" t="s">
        <v>111</v>
      </c>
      <c r="C286" s="93">
        <v>210200004</v>
      </c>
      <c r="D286" s="92" t="s">
        <v>573</v>
      </c>
      <c r="E286" s="92"/>
      <c r="F286" s="52"/>
      <c r="G286" s="52" t="s">
        <v>27</v>
      </c>
      <c r="H286" s="52">
        <v>256.5</v>
      </c>
      <c r="I286" s="52">
        <v>256.5</v>
      </c>
      <c r="J286" s="112"/>
      <c r="K286" s="112"/>
      <c r="L286" s="112"/>
      <c r="M286" s="112" t="s">
        <v>565</v>
      </c>
      <c r="N286" s="115" t="s">
        <v>51</v>
      </c>
      <c r="O286" s="116"/>
    </row>
    <row r="287" s="62" customFormat="1" spans="1:15">
      <c r="A287" s="90" t="s">
        <v>43</v>
      </c>
      <c r="B287" s="90" t="s">
        <v>111</v>
      </c>
      <c r="C287" s="93">
        <v>2102000041</v>
      </c>
      <c r="D287" s="92" t="s">
        <v>573</v>
      </c>
      <c r="E287" s="92"/>
      <c r="F287" s="52"/>
      <c r="G287" s="52" t="s">
        <v>27</v>
      </c>
      <c r="H287" s="52">
        <v>290.7</v>
      </c>
      <c r="I287" s="52">
        <v>290.7</v>
      </c>
      <c r="J287" s="112"/>
      <c r="K287" s="112"/>
      <c r="L287" s="112"/>
      <c r="M287" s="112" t="s">
        <v>566</v>
      </c>
      <c r="N287" s="115" t="s">
        <v>51</v>
      </c>
      <c r="O287" s="116"/>
    </row>
    <row r="288" s="62" customFormat="1" spans="1:15">
      <c r="A288" s="90" t="s">
        <v>43</v>
      </c>
      <c r="B288" s="90" t="s">
        <v>111</v>
      </c>
      <c r="C288" s="93">
        <v>2102000042</v>
      </c>
      <c r="D288" s="92" t="s">
        <v>573</v>
      </c>
      <c r="E288" s="92"/>
      <c r="F288" s="52"/>
      <c r="G288" s="52" t="s">
        <v>27</v>
      </c>
      <c r="H288" s="52">
        <v>461.7</v>
      </c>
      <c r="I288" s="52">
        <v>461.7</v>
      </c>
      <c r="J288" s="112"/>
      <c r="K288" s="112"/>
      <c r="L288" s="112"/>
      <c r="M288" s="112" t="s">
        <v>567</v>
      </c>
      <c r="N288" s="115" t="s">
        <v>51</v>
      </c>
      <c r="O288" s="116"/>
    </row>
    <row r="289" s="62" customFormat="1" spans="1:15">
      <c r="A289" s="90" t="s">
        <v>43</v>
      </c>
      <c r="B289" s="90" t="s">
        <v>111</v>
      </c>
      <c r="C289" s="93">
        <v>2102000043</v>
      </c>
      <c r="D289" s="92" t="s">
        <v>573</v>
      </c>
      <c r="E289" s="92"/>
      <c r="F289" s="52"/>
      <c r="G289" s="52" t="s">
        <v>27</v>
      </c>
      <c r="H289" s="52">
        <v>552</v>
      </c>
      <c r="I289" s="52">
        <v>552</v>
      </c>
      <c r="J289" s="112"/>
      <c r="K289" s="112"/>
      <c r="L289" s="112"/>
      <c r="M289" s="112" t="s">
        <v>568</v>
      </c>
      <c r="N289" s="115" t="s">
        <v>51</v>
      </c>
      <c r="O289" s="116"/>
    </row>
    <row r="290" s="62" customFormat="1" spans="1:15">
      <c r="A290" s="90" t="s">
        <v>43</v>
      </c>
      <c r="B290" s="90" t="s">
        <v>111</v>
      </c>
      <c r="C290" s="93">
        <v>2102000044</v>
      </c>
      <c r="D290" s="92" t="s">
        <v>573</v>
      </c>
      <c r="E290" s="92"/>
      <c r="F290" s="52"/>
      <c r="G290" s="52" t="s">
        <v>27</v>
      </c>
      <c r="H290" s="52">
        <v>654.6</v>
      </c>
      <c r="I290" s="52">
        <v>654.6</v>
      </c>
      <c r="J290" s="112"/>
      <c r="K290" s="112"/>
      <c r="L290" s="112"/>
      <c r="M290" s="112" t="s">
        <v>571</v>
      </c>
      <c r="N290" s="115" t="s">
        <v>51</v>
      </c>
      <c r="O290" s="116"/>
    </row>
    <row r="291" s="62" customFormat="1" ht="24" spans="1:15">
      <c r="A291" s="90" t="s">
        <v>43</v>
      </c>
      <c r="B291" s="90" t="s">
        <v>111</v>
      </c>
      <c r="C291" s="93">
        <v>210200005</v>
      </c>
      <c r="D291" s="92" t="s">
        <v>574</v>
      </c>
      <c r="E291" s="92"/>
      <c r="F291" s="52"/>
      <c r="G291" s="52" t="s">
        <v>27</v>
      </c>
      <c r="H291" s="52">
        <v>256.5</v>
      </c>
      <c r="I291" s="52">
        <v>256.5</v>
      </c>
      <c r="J291" s="112"/>
      <c r="K291" s="112"/>
      <c r="L291" s="112"/>
      <c r="M291" s="112" t="s">
        <v>565</v>
      </c>
      <c r="N291" s="115" t="s">
        <v>51</v>
      </c>
      <c r="O291" s="116"/>
    </row>
    <row r="292" s="62" customFormat="1" ht="24" spans="1:15">
      <c r="A292" s="90" t="s">
        <v>43</v>
      </c>
      <c r="B292" s="90" t="s">
        <v>111</v>
      </c>
      <c r="C292" s="93">
        <v>2102000051</v>
      </c>
      <c r="D292" s="92" t="s">
        <v>574</v>
      </c>
      <c r="E292" s="92"/>
      <c r="F292" s="52"/>
      <c r="G292" s="52" t="s">
        <v>27</v>
      </c>
      <c r="H292" s="52">
        <v>290.7</v>
      </c>
      <c r="I292" s="52">
        <v>290.7</v>
      </c>
      <c r="J292" s="112"/>
      <c r="K292" s="112"/>
      <c r="L292" s="112"/>
      <c r="M292" s="112" t="s">
        <v>566</v>
      </c>
      <c r="N292" s="115" t="s">
        <v>51</v>
      </c>
      <c r="O292" s="116"/>
    </row>
    <row r="293" s="62" customFormat="1" ht="24" spans="1:15">
      <c r="A293" s="90" t="s">
        <v>43</v>
      </c>
      <c r="B293" s="90" t="s">
        <v>111</v>
      </c>
      <c r="C293" s="93">
        <v>2102000052</v>
      </c>
      <c r="D293" s="92" t="s">
        <v>574</v>
      </c>
      <c r="E293" s="92"/>
      <c r="F293" s="52"/>
      <c r="G293" s="52" t="s">
        <v>27</v>
      </c>
      <c r="H293" s="52">
        <v>461.7</v>
      </c>
      <c r="I293" s="52">
        <v>461.7</v>
      </c>
      <c r="J293" s="112"/>
      <c r="K293" s="112"/>
      <c r="L293" s="112"/>
      <c r="M293" s="112" t="s">
        <v>567</v>
      </c>
      <c r="N293" s="115" t="s">
        <v>51</v>
      </c>
      <c r="O293" s="116"/>
    </row>
    <row r="294" s="62" customFormat="1" ht="24" spans="1:15">
      <c r="A294" s="90" t="s">
        <v>43</v>
      </c>
      <c r="B294" s="90" t="s">
        <v>111</v>
      </c>
      <c r="C294" s="93">
        <v>2102000053</v>
      </c>
      <c r="D294" s="92" t="s">
        <v>574</v>
      </c>
      <c r="E294" s="92"/>
      <c r="F294" s="52"/>
      <c r="G294" s="52" t="s">
        <v>27</v>
      </c>
      <c r="H294" s="52">
        <v>552</v>
      </c>
      <c r="I294" s="52">
        <v>552</v>
      </c>
      <c r="J294" s="112"/>
      <c r="K294" s="112"/>
      <c r="L294" s="112"/>
      <c r="M294" s="112" t="s">
        <v>568</v>
      </c>
      <c r="N294" s="115" t="s">
        <v>51</v>
      </c>
      <c r="O294" s="116"/>
    </row>
    <row r="295" s="62" customFormat="1" ht="24" spans="1:15">
      <c r="A295" s="90" t="s">
        <v>43</v>
      </c>
      <c r="B295" s="90" t="s">
        <v>111</v>
      </c>
      <c r="C295" s="93">
        <v>2102000054</v>
      </c>
      <c r="D295" s="92" t="s">
        <v>574</v>
      </c>
      <c r="E295" s="92"/>
      <c r="F295" s="52"/>
      <c r="G295" s="52" t="s">
        <v>27</v>
      </c>
      <c r="H295" s="52">
        <v>654.6</v>
      </c>
      <c r="I295" s="52">
        <v>654.6</v>
      </c>
      <c r="J295" s="112"/>
      <c r="K295" s="112"/>
      <c r="L295" s="112"/>
      <c r="M295" s="112" t="s">
        <v>571</v>
      </c>
      <c r="N295" s="115" t="s">
        <v>51</v>
      </c>
      <c r="O295" s="116"/>
    </row>
    <row r="296" s="62" customFormat="1" ht="24" spans="1:15">
      <c r="A296" s="90" t="s">
        <v>43</v>
      </c>
      <c r="B296" s="90" t="s">
        <v>111</v>
      </c>
      <c r="C296" s="93">
        <v>210200006</v>
      </c>
      <c r="D296" s="92" t="s">
        <v>575</v>
      </c>
      <c r="E296" s="92"/>
      <c r="F296" s="52"/>
      <c r="G296" s="52" t="s">
        <v>27</v>
      </c>
      <c r="H296" s="52">
        <v>256.5</v>
      </c>
      <c r="I296" s="52">
        <v>256.5</v>
      </c>
      <c r="J296" s="112"/>
      <c r="K296" s="112"/>
      <c r="L296" s="112"/>
      <c r="M296" s="112" t="s">
        <v>565</v>
      </c>
      <c r="N296" s="115" t="s">
        <v>51</v>
      </c>
      <c r="O296" s="116"/>
    </row>
    <row r="297" s="62" customFormat="1" ht="24" spans="1:15">
      <c r="A297" s="90" t="s">
        <v>43</v>
      </c>
      <c r="B297" s="90" t="s">
        <v>111</v>
      </c>
      <c r="C297" s="93">
        <v>2102000061</v>
      </c>
      <c r="D297" s="92" t="s">
        <v>575</v>
      </c>
      <c r="E297" s="92"/>
      <c r="F297" s="52"/>
      <c r="G297" s="52" t="s">
        <v>27</v>
      </c>
      <c r="H297" s="52">
        <v>290.7</v>
      </c>
      <c r="I297" s="52">
        <v>290.7</v>
      </c>
      <c r="J297" s="112"/>
      <c r="K297" s="112"/>
      <c r="L297" s="112"/>
      <c r="M297" s="112" t="s">
        <v>566</v>
      </c>
      <c r="N297" s="115" t="s">
        <v>51</v>
      </c>
      <c r="O297" s="116"/>
    </row>
    <row r="298" s="62" customFormat="1" ht="24" spans="1:15">
      <c r="A298" s="90" t="s">
        <v>43</v>
      </c>
      <c r="B298" s="90" t="s">
        <v>111</v>
      </c>
      <c r="C298" s="93">
        <v>2102000062</v>
      </c>
      <c r="D298" s="92" t="s">
        <v>575</v>
      </c>
      <c r="E298" s="92"/>
      <c r="F298" s="52"/>
      <c r="G298" s="52" t="s">
        <v>27</v>
      </c>
      <c r="H298" s="52">
        <v>461.7</v>
      </c>
      <c r="I298" s="52">
        <v>461.7</v>
      </c>
      <c r="J298" s="112"/>
      <c r="K298" s="112"/>
      <c r="L298" s="112"/>
      <c r="M298" s="112" t="s">
        <v>567</v>
      </c>
      <c r="N298" s="115" t="s">
        <v>51</v>
      </c>
      <c r="O298" s="116"/>
    </row>
    <row r="299" s="62" customFormat="1" ht="24" spans="1:15">
      <c r="A299" s="90" t="s">
        <v>43</v>
      </c>
      <c r="B299" s="90" t="s">
        <v>111</v>
      </c>
      <c r="C299" s="93">
        <v>2102000063</v>
      </c>
      <c r="D299" s="92" t="s">
        <v>575</v>
      </c>
      <c r="E299" s="92"/>
      <c r="F299" s="52"/>
      <c r="G299" s="52" t="s">
        <v>27</v>
      </c>
      <c r="H299" s="52">
        <v>552</v>
      </c>
      <c r="I299" s="52">
        <v>552</v>
      </c>
      <c r="J299" s="112"/>
      <c r="K299" s="112"/>
      <c r="L299" s="112"/>
      <c r="M299" s="112" t="s">
        <v>568</v>
      </c>
      <c r="N299" s="115" t="s">
        <v>51</v>
      </c>
      <c r="O299" s="116"/>
    </row>
    <row r="300" s="62" customFormat="1" ht="24" spans="1:15">
      <c r="A300" s="90" t="s">
        <v>43</v>
      </c>
      <c r="B300" s="90" t="s">
        <v>111</v>
      </c>
      <c r="C300" s="93">
        <v>2102000064</v>
      </c>
      <c r="D300" s="92" t="s">
        <v>575</v>
      </c>
      <c r="E300" s="92"/>
      <c r="F300" s="52"/>
      <c r="G300" s="52" t="s">
        <v>27</v>
      </c>
      <c r="H300" s="52">
        <v>654.6</v>
      </c>
      <c r="I300" s="52">
        <v>654.6</v>
      </c>
      <c r="J300" s="112"/>
      <c r="K300" s="112"/>
      <c r="L300" s="112"/>
      <c r="M300" s="112" t="s">
        <v>571</v>
      </c>
      <c r="N300" s="115" t="s">
        <v>51</v>
      </c>
      <c r="O300" s="116"/>
    </row>
    <row r="301" s="62" customFormat="1" ht="24" spans="1:15">
      <c r="A301" s="90" t="s">
        <v>43</v>
      </c>
      <c r="B301" s="90" t="s">
        <v>111</v>
      </c>
      <c r="C301" s="93">
        <v>210200007</v>
      </c>
      <c r="D301" s="92" t="s">
        <v>576</v>
      </c>
      <c r="E301" s="92" t="s">
        <v>577</v>
      </c>
      <c r="F301" s="52"/>
      <c r="G301" s="52" t="s">
        <v>27</v>
      </c>
      <c r="H301" s="52">
        <v>256.5</v>
      </c>
      <c r="I301" s="52">
        <v>256.5</v>
      </c>
      <c r="J301" s="112"/>
      <c r="K301" s="112"/>
      <c r="L301" s="112"/>
      <c r="M301" s="112" t="s">
        <v>565</v>
      </c>
      <c r="N301" s="115" t="s">
        <v>51</v>
      </c>
      <c r="O301" s="116"/>
    </row>
    <row r="302" s="62" customFormat="1" ht="24" spans="1:15">
      <c r="A302" s="90" t="s">
        <v>43</v>
      </c>
      <c r="B302" s="90" t="s">
        <v>111</v>
      </c>
      <c r="C302" s="93">
        <v>2102000071</v>
      </c>
      <c r="D302" s="92" t="s">
        <v>576</v>
      </c>
      <c r="E302" s="92" t="s">
        <v>577</v>
      </c>
      <c r="F302" s="52"/>
      <c r="G302" s="52" t="s">
        <v>27</v>
      </c>
      <c r="H302" s="52">
        <v>290.7</v>
      </c>
      <c r="I302" s="52">
        <v>290.7</v>
      </c>
      <c r="J302" s="112"/>
      <c r="K302" s="112"/>
      <c r="L302" s="112"/>
      <c r="M302" s="112" t="s">
        <v>566</v>
      </c>
      <c r="N302" s="115" t="s">
        <v>51</v>
      </c>
      <c r="O302" s="116"/>
    </row>
    <row r="303" s="62" customFormat="1" ht="24" spans="1:15">
      <c r="A303" s="90" t="s">
        <v>43</v>
      </c>
      <c r="B303" s="90" t="s">
        <v>111</v>
      </c>
      <c r="C303" s="93">
        <v>2102000072</v>
      </c>
      <c r="D303" s="92" t="s">
        <v>576</v>
      </c>
      <c r="E303" s="92" t="s">
        <v>577</v>
      </c>
      <c r="F303" s="52"/>
      <c r="G303" s="52" t="s">
        <v>27</v>
      </c>
      <c r="H303" s="52">
        <v>461.7</v>
      </c>
      <c r="I303" s="52">
        <v>461.7</v>
      </c>
      <c r="J303" s="112"/>
      <c r="K303" s="112"/>
      <c r="L303" s="112"/>
      <c r="M303" s="112" t="s">
        <v>567</v>
      </c>
      <c r="N303" s="115" t="s">
        <v>51</v>
      </c>
      <c r="O303" s="116"/>
    </row>
    <row r="304" s="62" customFormat="1" ht="24" spans="1:15">
      <c r="A304" s="90" t="s">
        <v>43</v>
      </c>
      <c r="B304" s="90" t="s">
        <v>111</v>
      </c>
      <c r="C304" s="93">
        <v>2102000073</v>
      </c>
      <c r="D304" s="92" t="s">
        <v>576</v>
      </c>
      <c r="E304" s="92" t="s">
        <v>577</v>
      </c>
      <c r="F304" s="52"/>
      <c r="G304" s="52" t="s">
        <v>27</v>
      </c>
      <c r="H304" s="52">
        <v>552</v>
      </c>
      <c r="I304" s="52">
        <v>552</v>
      </c>
      <c r="J304" s="112"/>
      <c r="K304" s="112"/>
      <c r="L304" s="112"/>
      <c r="M304" s="112" t="s">
        <v>568</v>
      </c>
      <c r="N304" s="115" t="s">
        <v>51</v>
      </c>
      <c r="O304" s="116"/>
    </row>
    <row r="305" s="62" customFormat="1" ht="24" spans="1:15">
      <c r="A305" s="90" t="s">
        <v>43</v>
      </c>
      <c r="B305" s="90" t="s">
        <v>111</v>
      </c>
      <c r="C305" s="93">
        <v>2102000074</v>
      </c>
      <c r="D305" s="92" t="s">
        <v>576</v>
      </c>
      <c r="E305" s="92" t="s">
        <v>577</v>
      </c>
      <c r="F305" s="52"/>
      <c r="G305" s="52" t="s">
        <v>27</v>
      </c>
      <c r="H305" s="52">
        <v>654.6</v>
      </c>
      <c r="I305" s="52">
        <v>654.6</v>
      </c>
      <c r="J305" s="112"/>
      <c r="K305" s="112"/>
      <c r="L305" s="112"/>
      <c r="M305" s="112" t="s">
        <v>571</v>
      </c>
      <c r="N305" s="115" t="s">
        <v>51</v>
      </c>
      <c r="O305" s="116"/>
    </row>
    <row r="306" s="62" customFormat="1" ht="24" spans="1:15">
      <c r="A306" s="90" t="s">
        <v>100</v>
      </c>
      <c r="B306" s="90"/>
      <c r="C306" s="93">
        <v>210200009</v>
      </c>
      <c r="D306" s="92" t="s">
        <v>578</v>
      </c>
      <c r="E306" s="92"/>
      <c r="F306" s="52"/>
      <c r="G306" s="52"/>
      <c r="H306" s="52" t="s">
        <v>19</v>
      </c>
      <c r="I306" s="52" t="s">
        <v>19</v>
      </c>
      <c r="J306" s="112"/>
      <c r="K306" s="112"/>
      <c r="L306" s="112"/>
      <c r="M306" s="112"/>
      <c r="N306" s="115" t="s">
        <v>19</v>
      </c>
      <c r="O306" s="116"/>
    </row>
    <row r="307" s="62" customFormat="1" ht="24" spans="1:15">
      <c r="A307" s="90" t="s">
        <v>100</v>
      </c>
      <c r="B307" s="90" t="s">
        <v>111</v>
      </c>
      <c r="C307" s="93">
        <v>2102000091</v>
      </c>
      <c r="D307" s="92" t="s">
        <v>578</v>
      </c>
      <c r="E307" s="92"/>
      <c r="F307" s="52"/>
      <c r="G307" s="52" t="s">
        <v>579</v>
      </c>
      <c r="H307" s="52">
        <v>190</v>
      </c>
      <c r="I307" s="52">
        <v>190</v>
      </c>
      <c r="J307" s="112"/>
      <c r="K307" s="112"/>
      <c r="L307" s="112"/>
      <c r="M307" s="112"/>
      <c r="N307" s="115" t="s">
        <v>51</v>
      </c>
      <c r="O307" s="116"/>
    </row>
    <row r="308" s="62" customFormat="1" ht="24" spans="1:15">
      <c r="A308" s="90" t="s">
        <v>100</v>
      </c>
      <c r="B308" s="90" t="s">
        <v>111</v>
      </c>
      <c r="C308" s="93">
        <v>2102000092</v>
      </c>
      <c r="D308" s="92" t="s">
        <v>580</v>
      </c>
      <c r="E308" s="92"/>
      <c r="F308" s="52"/>
      <c r="G308" s="52" t="s">
        <v>27</v>
      </c>
      <c r="H308" s="52">
        <v>380</v>
      </c>
      <c r="I308" s="52">
        <v>380</v>
      </c>
      <c r="J308" s="112"/>
      <c r="K308" s="112"/>
      <c r="L308" s="112"/>
      <c r="M308" s="112"/>
      <c r="N308" s="115" t="s">
        <v>51</v>
      </c>
      <c r="O308" s="116"/>
    </row>
    <row r="309" s="62" customFormat="1" spans="1:15">
      <c r="A309" s="90" t="s">
        <v>20</v>
      </c>
      <c r="B309" s="90" t="s">
        <v>111</v>
      </c>
      <c r="C309" s="93">
        <v>210200010</v>
      </c>
      <c r="D309" s="92" t="s">
        <v>581</v>
      </c>
      <c r="E309" s="92"/>
      <c r="F309" s="52"/>
      <c r="G309" s="52" t="s">
        <v>27</v>
      </c>
      <c r="H309" s="52">
        <v>85.5</v>
      </c>
      <c r="I309" s="52">
        <v>85.5</v>
      </c>
      <c r="J309" s="112"/>
      <c r="K309" s="112"/>
      <c r="L309" s="112"/>
      <c r="M309" s="112" t="s">
        <v>582</v>
      </c>
      <c r="N309" s="115" t="s">
        <v>51</v>
      </c>
      <c r="O309" s="116"/>
    </row>
    <row r="310" s="62" customFormat="1" ht="144" spans="1:15">
      <c r="A310" s="90" t="s">
        <v>557</v>
      </c>
      <c r="B310" s="90"/>
      <c r="C310" s="93">
        <v>2103</v>
      </c>
      <c r="D310" s="92" t="s">
        <v>583</v>
      </c>
      <c r="E310" s="92" t="s">
        <v>559</v>
      </c>
      <c r="F310" s="52" t="s">
        <v>560</v>
      </c>
      <c r="G310" s="52" t="s">
        <v>561</v>
      </c>
      <c r="H310" s="52" t="s">
        <v>19</v>
      </c>
      <c r="I310" s="52" t="s">
        <v>19</v>
      </c>
      <c r="J310" s="112"/>
      <c r="K310" s="112"/>
      <c r="L310" s="112"/>
      <c r="M310" s="112" t="s">
        <v>584</v>
      </c>
      <c r="N310" s="115" t="s">
        <v>19</v>
      </c>
      <c r="O310" s="116" t="s">
        <v>585</v>
      </c>
    </row>
    <row r="311" s="62" customFormat="1" ht="24" spans="1:15">
      <c r="A311" s="90" t="s">
        <v>43</v>
      </c>
      <c r="B311" s="90" t="s">
        <v>111</v>
      </c>
      <c r="C311" s="93">
        <v>210300001</v>
      </c>
      <c r="D311" s="92" t="s">
        <v>583</v>
      </c>
      <c r="E311" s="92"/>
      <c r="F311" s="52"/>
      <c r="G311" s="52" t="s">
        <v>586</v>
      </c>
      <c r="H311" s="52">
        <v>102.6</v>
      </c>
      <c r="I311" s="52">
        <v>102.6</v>
      </c>
      <c r="J311" s="112"/>
      <c r="K311" s="112"/>
      <c r="L311" s="112"/>
      <c r="M311" s="112" t="s">
        <v>587</v>
      </c>
      <c r="N311" s="115" t="s">
        <v>51</v>
      </c>
      <c r="O311" s="116"/>
    </row>
    <row r="312" s="62" customFormat="1" ht="36" spans="1:15">
      <c r="A312" s="90" t="s">
        <v>43</v>
      </c>
      <c r="B312" s="90" t="s">
        <v>111</v>
      </c>
      <c r="C312" s="93">
        <v>2103000011</v>
      </c>
      <c r="D312" s="92" t="s">
        <v>583</v>
      </c>
      <c r="E312" s="92"/>
      <c r="F312" s="52"/>
      <c r="G312" s="52" t="s">
        <v>586</v>
      </c>
      <c r="H312" s="52">
        <v>188.1</v>
      </c>
      <c r="I312" s="52">
        <v>188.1</v>
      </c>
      <c r="J312" s="112"/>
      <c r="K312" s="112"/>
      <c r="L312" s="112"/>
      <c r="M312" s="112" t="s">
        <v>588</v>
      </c>
      <c r="N312" s="115" t="s">
        <v>51</v>
      </c>
      <c r="O312" s="116"/>
    </row>
    <row r="313" s="62" customFormat="1" ht="36" spans="1:15">
      <c r="A313" s="90" t="s">
        <v>43</v>
      </c>
      <c r="B313" s="90" t="s">
        <v>111</v>
      </c>
      <c r="C313" s="93">
        <v>2103000012</v>
      </c>
      <c r="D313" s="92" t="s">
        <v>583</v>
      </c>
      <c r="E313" s="92"/>
      <c r="F313" s="52"/>
      <c r="G313" s="52" t="s">
        <v>586</v>
      </c>
      <c r="H313" s="52">
        <v>239.4</v>
      </c>
      <c r="I313" s="52">
        <v>239.4</v>
      </c>
      <c r="J313" s="112"/>
      <c r="K313" s="112"/>
      <c r="L313" s="112"/>
      <c r="M313" s="112" t="s">
        <v>589</v>
      </c>
      <c r="N313" s="115" t="s">
        <v>51</v>
      </c>
      <c r="O313" s="116"/>
    </row>
    <row r="314" s="62" customFormat="1" ht="24" spans="1:15">
      <c r="A314" s="90" t="s">
        <v>43</v>
      </c>
      <c r="B314" s="90" t="s">
        <v>111</v>
      </c>
      <c r="C314" s="93">
        <v>2103000013</v>
      </c>
      <c r="D314" s="92" t="s">
        <v>583</v>
      </c>
      <c r="E314" s="92"/>
      <c r="F314" s="52"/>
      <c r="G314" s="52" t="s">
        <v>586</v>
      </c>
      <c r="H314" s="52">
        <v>333.5</v>
      </c>
      <c r="I314" s="52">
        <v>333.5</v>
      </c>
      <c r="J314" s="112"/>
      <c r="K314" s="112"/>
      <c r="L314" s="112"/>
      <c r="M314" s="112" t="s">
        <v>590</v>
      </c>
      <c r="N314" s="115" t="s">
        <v>51</v>
      </c>
      <c r="O314" s="116"/>
    </row>
    <row r="315" s="62" customFormat="1" ht="24" spans="1:15">
      <c r="A315" s="90" t="s">
        <v>43</v>
      </c>
      <c r="B315" s="90" t="s">
        <v>111</v>
      </c>
      <c r="C315" s="93">
        <v>210300002</v>
      </c>
      <c r="D315" s="92" t="s">
        <v>591</v>
      </c>
      <c r="E315" s="92"/>
      <c r="F315" s="52"/>
      <c r="G315" s="52" t="s">
        <v>586</v>
      </c>
      <c r="H315" s="52">
        <v>128.3</v>
      </c>
      <c r="I315" s="52">
        <v>128.3</v>
      </c>
      <c r="J315" s="112"/>
      <c r="K315" s="112"/>
      <c r="L315" s="112"/>
      <c r="M315" s="112" t="s">
        <v>592</v>
      </c>
      <c r="N315" s="115" t="s">
        <v>51</v>
      </c>
      <c r="O315" s="116"/>
    </row>
    <row r="316" s="62" customFormat="1" ht="36" spans="1:15">
      <c r="A316" s="90" t="s">
        <v>43</v>
      </c>
      <c r="B316" s="90" t="s">
        <v>111</v>
      </c>
      <c r="C316" s="93">
        <v>2103000021</v>
      </c>
      <c r="D316" s="92" t="s">
        <v>591</v>
      </c>
      <c r="E316" s="92"/>
      <c r="F316" s="52"/>
      <c r="G316" s="52" t="s">
        <v>586</v>
      </c>
      <c r="H316" s="52">
        <v>213.8</v>
      </c>
      <c r="I316" s="52">
        <v>213.8</v>
      </c>
      <c r="J316" s="112"/>
      <c r="K316" s="112"/>
      <c r="L316" s="112"/>
      <c r="M316" s="112" t="s">
        <v>593</v>
      </c>
      <c r="N316" s="115" t="s">
        <v>51</v>
      </c>
      <c r="O316" s="116"/>
    </row>
    <row r="317" s="62" customFormat="1" ht="36" spans="1:15">
      <c r="A317" s="90" t="s">
        <v>43</v>
      </c>
      <c r="B317" s="90" t="s">
        <v>111</v>
      </c>
      <c r="C317" s="93">
        <v>2103000022</v>
      </c>
      <c r="D317" s="92" t="s">
        <v>591</v>
      </c>
      <c r="E317" s="92"/>
      <c r="F317" s="52"/>
      <c r="G317" s="52" t="s">
        <v>586</v>
      </c>
      <c r="H317" s="52">
        <v>288</v>
      </c>
      <c r="I317" s="52">
        <v>288</v>
      </c>
      <c r="J317" s="112"/>
      <c r="K317" s="112"/>
      <c r="L317" s="112"/>
      <c r="M317" s="112" t="s">
        <v>594</v>
      </c>
      <c r="N317" s="115" t="s">
        <v>51</v>
      </c>
      <c r="O317" s="116"/>
    </row>
    <row r="318" s="62" customFormat="1" ht="36" spans="1:15">
      <c r="A318" s="90" t="s">
        <v>43</v>
      </c>
      <c r="B318" s="90" t="s">
        <v>111</v>
      </c>
      <c r="C318" s="93">
        <v>2103000023</v>
      </c>
      <c r="D318" s="92" t="s">
        <v>591</v>
      </c>
      <c r="E318" s="92"/>
      <c r="F318" s="52"/>
      <c r="G318" s="52" t="s">
        <v>586</v>
      </c>
      <c r="H318" s="52">
        <v>384.8</v>
      </c>
      <c r="I318" s="52">
        <v>384.8</v>
      </c>
      <c r="J318" s="112"/>
      <c r="K318" s="112"/>
      <c r="L318" s="112"/>
      <c r="M318" s="112" t="s">
        <v>595</v>
      </c>
      <c r="N318" s="115" t="s">
        <v>51</v>
      </c>
      <c r="O318" s="116"/>
    </row>
    <row r="319" s="62" customFormat="1" ht="24" spans="1:15">
      <c r="A319" s="90" t="s">
        <v>43</v>
      </c>
      <c r="B319" s="90" t="s">
        <v>111</v>
      </c>
      <c r="C319" s="93">
        <v>210300003</v>
      </c>
      <c r="D319" s="92" t="s">
        <v>596</v>
      </c>
      <c r="E319" s="92" t="s">
        <v>597</v>
      </c>
      <c r="F319" s="52"/>
      <c r="G319" s="52" t="s">
        <v>586</v>
      </c>
      <c r="H319" s="52">
        <v>102.6</v>
      </c>
      <c r="I319" s="52">
        <v>102.6</v>
      </c>
      <c r="J319" s="112"/>
      <c r="K319" s="112"/>
      <c r="L319" s="112"/>
      <c r="M319" s="112" t="s">
        <v>598</v>
      </c>
      <c r="N319" s="115" t="s">
        <v>51</v>
      </c>
      <c r="O319" s="116"/>
    </row>
    <row r="320" s="62" customFormat="1" ht="24" spans="1:15">
      <c r="A320" s="90" t="s">
        <v>43</v>
      </c>
      <c r="B320" s="90" t="s">
        <v>111</v>
      </c>
      <c r="C320" s="93">
        <v>2103000031</v>
      </c>
      <c r="D320" s="92" t="s">
        <v>596</v>
      </c>
      <c r="E320" s="92" t="s">
        <v>597</v>
      </c>
      <c r="F320" s="52"/>
      <c r="G320" s="52" t="s">
        <v>586</v>
      </c>
      <c r="H320" s="52">
        <v>179.6</v>
      </c>
      <c r="I320" s="52">
        <v>179.6</v>
      </c>
      <c r="J320" s="112"/>
      <c r="K320" s="112"/>
      <c r="L320" s="112"/>
      <c r="M320" s="112" t="s">
        <v>599</v>
      </c>
      <c r="N320" s="115" t="s">
        <v>51</v>
      </c>
      <c r="O320" s="116"/>
    </row>
    <row r="321" s="62" customFormat="1" ht="24" spans="1:15">
      <c r="A321" s="90" t="s">
        <v>43</v>
      </c>
      <c r="B321" s="90" t="s">
        <v>111</v>
      </c>
      <c r="C321" s="93">
        <v>2103000032</v>
      </c>
      <c r="D321" s="92" t="s">
        <v>596</v>
      </c>
      <c r="E321" s="92" t="s">
        <v>597</v>
      </c>
      <c r="F321" s="52"/>
      <c r="G321" s="52" t="s">
        <v>586</v>
      </c>
      <c r="H321" s="52">
        <v>179.6</v>
      </c>
      <c r="I321" s="52">
        <v>179.6</v>
      </c>
      <c r="J321" s="112"/>
      <c r="K321" s="112"/>
      <c r="L321" s="112"/>
      <c r="M321" s="112" t="s">
        <v>600</v>
      </c>
      <c r="N321" s="115" t="s">
        <v>51</v>
      </c>
      <c r="O321" s="116"/>
    </row>
    <row r="322" s="62" customFormat="1" ht="24" spans="1:15">
      <c r="A322" s="90" t="s">
        <v>43</v>
      </c>
      <c r="B322" s="90" t="s">
        <v>111</v>
      </c>
      <c r="C322" s="93">
        <v>2103000033</v>
      </c>
      <c r="D322" s="92" t="s">
        <v>596</v>
      </c>
      <c r="E322" s="92" t="s">
        <v>597</v>
      </c>
      <c r="F322" s="52"/>
      <c r="G322" s="52" t="s">
        <v>586</v>
      </c>
      <c r="H322" s="52">
        <v>179.6</v>
      </c>
      <c r="I322" s="52">
        <v>179.6</v>
      </c>
      <c r="J322" s="112"/>
      <c r="K322" s="112"/>
      <c r="L322" s="112"/>
      <c r="M322" s="112" t="s">
        <v>601</v>
      </c>
      <c r="N322" s="115" t="s">
        <v>51</v>
      </c>
      <c r="O322" s="116"/>
    </row>
    <row r="323" s="62" customFormat="1" ht="24" spans="1:15">
      <c r="A323" s="90" t="s">
        <v>75</v>
      </c>
      <c r="B323" s="90" t="s">
        <v>111</v>
      </c>
      <c r="C323" s="93">
        <v>2103000040</v>
      </c>
      <c r="D323" s="92" t="s">
        <v>602</v>
      </c>
      <c r="E323" s="92" t="s">
        <v>603</v>
      </c>
      <c r="F323" s="52"/>
      <c r="G323" s="52" t="s">
        <v>586</v>
      </c>
      <c r="H323" s="52">
        <v>57</v>
      </c>
      <c r="I323" s="52">
        <v>57</v>
      </c>
      <c r="J323" s="112"/>
      <c r="K323" s="112"/>
      <c r="L323" s="112"/>
      <c r="M323" s="112" t="s">
        <v>604</v>
      </c>
      <c r="N323" s="115" t="s">
        <v>51</v>
      </c>
      <c r="O323" s="116"/>
    </row>
    <row r="324" s="62" customFormat="1" ht="24" spans="1:15">
      <c r="A324" s="90" t="s">
        <v>43</v>
      </c>
      <c r="B324" s="90" t="s">
        <v>111</v>
      </c>
      <c r="C324" s="93">
        <v>2103000041</v>
      </c>
      <c r="D324" s="92" t="s">
        <v>602</v>
      </c>
      <c r="E324" s="92" t="s">
        <v>605</v>
      </c>
      <c r="F324" s="52"/>
      <c r="G324" s="52" t="s">
        <v>586</v>
      </c>
      <c r="H324" s="52">
        <v>487.4</v>
      </c>
      <c r="I324" s="52">
        <v>487.4</v>
      </c>
      <c r="J324" s="112"/>
      <c r="K324" s="112"/>
      <c r="L324" s="112"/>
      <c r="M324" s="112" t="s">
        <v>599</v>
      </c>
      <c r="N324" s="115" t="s">
        <v>51</v>
      </c>
      <c r="O324" s="116"/>
    </row>
    <row r="325" s="62" customFormat="1" ht="72" spans="1:15">
      <c r="A325" s="90" t="s">
        <v>43</v>
      </c>
      <c r="B325" s="90" t="s">
        <v>111</v>
      </c>
      <c r="C325" s="93">
        <v>21030000411</v>
      </c>
      <c r="D325" s="92" t="s">
        <v>602</v>
      </c>
      <c r="E325" s="92" t="s">
        <v>605</v>
      </c>
      <c r="F325" s="52"/>
      <c r="G325" s="52" t="s">
        <v>586</v>
      </c>
      <c r="H325" s="52">
        <v>577.6</v>
      </c>
      <c r="I325" s="52">
        <v>577.6</v>
      </c>
      <c r="J325" s="112"/>
      <c r="K325" s="112"/>
      <c r="L325" s="112"/>
      <c r="M325" s="112" t="s">
        <v>606</v>
      </c>
      <c r="N325" s="115" t="s">
        <v>51</v>
      </c>
      <c r="O325" s="116"/>
    </row>
    <row r="326" s="62" customFormat="1" ht="72" spans="1:15">
      <c r="A326" s="90" t="s">
        <v>43</v>
      </c>
      <c r="B326" s="90" t="s">
        <v>111</v>
      </c>
      <c r="C326" s="93">
        <v>21030000412</v>
      </c>
      <c r="D326" s="92" t="s">
        <v>602</v>
      </c>
      <c r="E326" s="92" t="s">
        <v>605</v>
      </c>
      <c r="F326" s="52"/>
      <c r="G326" s="52" t="s">
        <v>586</v>
      </c>
      <c r="H326" s="52">
        <v>940.5</v>
      </c>
      <c r="I326" s="52">
        <v>940.5</v>
      </c>
      <c r="J326" s="112"/>
      <c r="K326" s="112"/>
      <c r="L326" s="112"/>
      <c r="M326" s="112" t="s">
        <v>607</v>
      </c>
      <c r="N326" s="115" t="s">
        <v>51</v>
      </c>
      <c r="O326" s="116"/>
    </row>
    <row r="327" s="62" customFormat="1" ht="24" spans="1:15">
      <c r="A327" s="90" t="s">
        <v>43</v>
      </c>
      <c r="B327" s="90" t="s">
        <v>111</v>
      </c>
      <c r="C327" s="93">
        <v>2103000042</v>
      </c>
      <c r="D327" s="92" t="s">
        <v>602</v>
      </c>
      <c r="E327" s="92" t="s">
        <v>608</v>
      </c>
      <c r="F327" s="52"/>
      <c r="G327" s="52" t="s">
        <v>586</v>
      </c>
      <c r="H327" s="52">
        <v>406.6</v>
      </c>
      <c r="I327" s="52">
        <v>406.6</v>
      </c>
      <c r="J327" s="112"/>
      <c r="K327" s="112"/>
      <c r="L327" s="112"/>
      <c r="M327" s="112" t="s">
        <v>599</v>
      </c>
      <c r="N327" s="115" t="s">
        <v>51</v>
      </c>
      <c r="O327" s="116"/>
    </row>
    <row r="328" s="62" customFormat="1" ht="24" spans="1:15">
      <c r="A328" s="90" t="s">
        <v>43</v>
      </c>
      <c r="B328" s="90" t="s">
        <v>111</v>
      </c>
      <c r="C328" s="93">
        <v>21030000421</v>
      </c>
      <c r="D328" s="92" t="s">
        <v>602</v>
      </c>
      <c r="E328" s="92" t="s">
        <v>608</v>
      </c>
      <c r="F328" s="52"/>
      <c r="G328" s="52" t="s">
        <v>586</v>
      </c>
      <c r="H328" s="52">
        <v>500.7</v>
      </c>
      <c r="I328" s="52">
        <v>500.7</v>
      </c>
      <c r="J328" s="112"/>
      <c r="K328" s="112"/>
      <c r="L328" s="112"/>
      <c r="M328" s="112" t="s">
        <v>600</v>
      </c>
      <c r="N328" s="115" t="s">
        <v>51</v>
      </c>
      <c r="O328" s="116"/>
    </row>
    <row r="329" s="62" customFormat="1" ht="24" spans="1:15">
      <c r="A329" s="90" t="s">
        <v>43</v>
      </c>
      <c r="B329" s="90" t="s">
        <v>111</v>
      </c>
      <c r="C329" s="93">
        <v>21030000422</v>
      </c>
      <c r="D329" s="92" t="s">
        <v>602</v>
      </c>
      <c r="E329" s="92" t="s">
        <v>608</v>
      </c>
      <c r="F329" s="52"/>
      <c r="G329" s="52" t="s">
        <v>586</v>
      </c>
      <c r="H329" s="52">
        <v>799.9</v>
      </c>
      <c r="I329" s="52">
        <v>799.9</v>
      </c>
      <c r="J329" s="112"/>
      <c r="K329" s="112"/>
      <c r="L329" s="112"/>
      <c r="M329" s="112" t="s">
        <v>609</v>
      </c>
      <c r="N329" s="115" t="s">
        <v>51</v>
      </c>
      <c r="O329" s="116"/>
    </row>
    <row r="330" s="62" customFormat="1" ht="24" spans="1:15">
      <c r="A330" s="90" t="s">
        <v>62</v>
      </c>
      <c r="B330" s="90" t="s">
        <v>111</v>
      </c>
      <c r="C330" s="93">
        <v>2103000043</v>
      </c>
      <c r="D330" s="92" t="s">
        <v>602</v>
      </c>
      <c r="E330" s="92" t="s">
        <v>610</v>
      </c>
      <c r="F330" s="52"/>
      <c r="G330" s="52" t="s">
        <v>611</v>
      </c>
      <c r="H330" s="52">
        <v>150</v>
      </c>
      <c r="I330" s="52">
        <v>150</v>
      </c>
      <c r="J330" s="112"/>
      <c r="K330" s="112"/>
      <c r="L330" s="112"/>
      <c r="M330" s="112" t="s">
        <v>19</v>
      </c>
      <c r="N330" s="115" t="s">
        <v>51</v>
      </c>
      <c r="O330" s="116"/>
    </row>
    <row r="331" s="62" customFormat="1" spans="1:15">
      <c r="A331" s="90" t="s">
        <v>100</v>
      </c>
      <c r="B331" s="90"/>
      <c r="C331" s="93">
        <v>210300005</v>
      </c>
      <c r="D331" s="92" t="s">
        <v>612</v>
      </c>
      <c r="E331" s="92"/>
      <c r="F331" s="52"/>
      <c r="G331" s="52" t="s">
        <v>579</v>
      </c>
      <c r="H331" s="52" t="s">
        <v>19</v>
      </c>
      <c r="I331" s="52" t="s">
        <v>19</v>
      </c>
      <c r="J331" s="112"/>
      <c r="K331" s="112"/>
      <c r="L331" s="112"/>
      <c r="M331" s="112"/>
      <c r="N331" s="115" t="s">
        <v>19</v>
      </c>
      <c r="O331" s="116"/>
    </row>
    <row r="332" s="62" customFormat="1" spans="1:15">
      <c r="A332" s="90" t="s">
        <v>100</v>
      </c>
      <c r="B332" s="90" t="s">
        <v>111</v>
      </c>
      <c r="C332" s="93">
        <v>2103000051</v>
      </c>
      <c r="D332" s="92" t="s">
        <v>612</v>
      </c>
      <c r="E332" s="92"/>
      <c r="F332" s="52"/>
      <c r="G332" s="52" t="s">
        <v>579</v>
      </c>
      <c r="H332" s="52">
        <v>95</v>
      </c>
      <c r="I332" s="52">
        <v>95</v>
      </c>
      <c r="J332" s="112"/>
      <c r="K332" s="112"/>
      <c r="L332" s="112"/>
      <c r="M332" s="112"/>
      <c r="N332" s="115" t="s">
        <v>51</v>
      </c>
      <c r="O332" s="116"/>
    </row>
    <row r="333" s="62" customFormat="1" spans="1:15">
      <c r="A333" s="90" t="s">
        <v>43</v>
      </c>
      <c r="B333" s="90" t="s">
        <v>111</v>
      </c>
      <c r="C333" s="93">
        <v>2103000052</v>
      </c>
      <c r="D333" s="92" t="s">
        <v>613</v>
      </c>
      <c r="E333" s="92"/>
      <c r="F333" s="52"/>
      <c r="G333" s="52" t="s">
        <v>27</v>
      </c>
      <c r="H333" s="52">
        <v>270</v>
      </c>
      <c r="I333" s="52">
        <v>270</v>
      </c>
      <c r="J333" s="112"/>
      <c r="K333" s="112"/>
      <c r="L333" s="112"/>
      <c r="M333" s="112" t="s">
        <v>599</v>
      </c>
      <c r="N333" s="115" t="s">
        <v>51</v>
      </c>
      <c r="O333" s="116"/>
    </row>
    <row r="334" s="62" customFormat="1" ht="24" spans="1:15">
      <c r="A334" s="90" t="s">
        <v>43</v>
      </c>
      <c r="B334" s="90" t="s">
        <v>111</v>
      </c>
      <c r="C334" s="93">
        <v>21030000521</v>
      </c>
      <c r="D334" s="92" t="s">
        <v>613</v>
      </c>
      <c r="E334" s="92"/>
      <c r="F334" s="52"/>
      <c r="G334" s="52" t="s">
        <v>27</v>
      </c>
      <c r="H334" s="52">
        <v>400</v>
      </c>
      <c r="I334" s="52">
        <v>400</v>
      </c>
      <c r="J334" s="112"/>
      <c r="K334" s="112"/>
      <c r="L334" s="112"/>
      <c r="M334" s="112" t="s">
        <v>600</v>
      </c>
      <c r="N334" s="115" t="s">
        <v>51</v>
      </c>
      <c r="O334" s="116"/>
    </row>
    <row r="335" s="62" customFormat="1" spans="1:15">
      <c r="A335" s="90" t="s">
        <v>43</v>
      </c>
      <c r="B335" s="90" t="s">
        <v>111</v>
      </c>
      <c r="C335" s="93">
        <v>21030000522</v>
      </c>
      <c r="D335" s="92" t="s">
        <v>613</v>
      </c>
      <c r="E335" s="92"/>
      <c r="F335" s="52"/>
      <c r="G335" s="52" t="s">
        <v>27</v>
      </c>
      <c r="H335" s="52">
        <v>640</v>
      </c>
      <c r="I335" s="52">
        <v>640</v>
      </c>
      <c r="J335" s="112"/>
      <c r="K335" s="112"/>
      <c r="L335" s="112"/>
      <c r="M335" s="112" t="s">
        <v>609</v>
      </c>
      <c r="N335" s="115" t="s">
        <v>51</v>
      </c>
      <c r="O335" s="116"/>
    </row>
    <row r="336" s="62" customFormat="1" ht="24" spans="1:15">
      <c r="A336" s="90" t="s">
        <v>100</v>
      </c>
      <c r="B336" s="90" t="s">
        <v>111</v>
      </c>
      <c r="C336" s="93">
        <v>210300006</v>
      </c>
      <c r="D336" s="92" t="s">
        <v>614</v>
      </c>
      <c r="E336" s="92"/>
      <c r="F336" s="52"/>
      <c r="G336" s="52" t="s">
        <v>27</v>
      </c>
      <c r="H336" s="52">
        <v>30</v>
      </c>
      <c r="I336" s="52">
        <v>30</v>
      </c>
      <c r="J336" s="112"/>
      <c r="K336" s="112"/>
      <c r="L336" s="112"/>
      <c r="M336" s="112"/>
      <c r="N336" s="115" t="s">
        <v>51</v>
      </c>
      <c r="O336" s="116"/>
    </row>
    <row r="337" s="62" customFormat="1" spans="1:15">
      <c r="A337" s="90" t="s">
        <v>230</v>
      </c>
      <c r="B337" s="90" t="s">
        <v>111</v>
      </c>
      <c r="C337" s="93">
        <v>210300007</v>
      </c>
      <c r="D337" s="92" t="s">
        <v>615</v>
      </c>
      <c r="E337" s="92"/>
      <c r="F337" s="52"/>
      <c r="G337" s="52" t="s">
        <v>27</v>
      </c>
      <c r="H337" s="52">
        <v>513</v>
      </c>
      <c r="I337" s="52">
        <v>513</v>
      </c>
      <c r="J337" s="112"/>
      <c r="K337" s="112"/>
      <c r="L337" s="112"/>
      <c r="M337" s="112"/>
      <c r="N337" s="115" t="s">
        <v>51</v>
      </c>
      <c r="O337" s="116"/>
    </row>
    <row r="338" s="62" customFormat="1" ht="24" spans="1:15">
      <c r="A338" s="90" t="s">
        <v>230</v>
      </c>
      <c r="B338" s="90" t="s">
        <v>111</v>
      </c>
      <c r="C338" s="93">
        <v>210300008</v>
      </c>
      <c r="D338" s="92" t="s">
        <v>616</v>
      </c>
      <c r="E338" s="92"/>
      <c r="F338" s="52"/>
      <c r="G338" s="52" t="s">
        <v>27</v>
      </c>
      <c r="H338" s="52">
        <v>299.3</v>
      </c>
      <c r="I338" s="52">
        <v>299.3</v>
      </c>
      <c r="J338" s="112"/>
      <c r="K338" s="112"/>
      <c r="L338" s="112"/>
      <c r="M338" s="112"/>
      <c r="N338" s="115" t="s">
        <v>51</v>
      </c>
      <c r="O338" s="116"/>
    </row>
    <row r="339" s="62" customFormat="1" spans="1:15">
      <c r="A339" s="90" t="s">
        <v>100</v>
      </c>
      <c r="B339" s="90" t="s">
        <v>111</v>
      </c>
      <c r="C339" s="93">
        <v>210300010</v>
      </c>
      <c r="D339" s="92" t="s">
        <v>617</v>
      </c>
      <c r="E339" s="92"/>
      <c r="F339" s="52"/>
      <c r="G339" s="52" t="s">
        <v>27</v>
      </c>
      <c r="H339" s="52">
        <v>42.8</v>
      </c>
      <c r="I339" s="52">
        <v>42.8</v>
      </c>
      <c r="J339" s="112"/>
      <c r="K339" s="112"/>
      <c r="L339" s="112"/>
      <c r="M339" s="112" t="s">
        <v>618</v>
      </c>
      <c r="N339" s="115" t="s">
        <v>51</v>
      </c>
      <c r="O339" s="116"/>
    </row>
    <row r="340" s="62" customFormat="1" spans="1:15">
      <c r="A340" s="90" t="s">
        <v>22</v>
      </c>
      <c r="B340" s="90"/>
      <c r="C340" s="93">
        <v>2104</v>
      </c>
      <c r="D340" s="92" t="s">
        <v>619</v>
      </c>
      <c r="E340" s="92"/>
      <c r="F340" s="52"/>
      <c r="G340" s="52"/>
      <c r="H340" s="52" t="s">
        <v>19</v>
      </c>
      <c r="I340" s="52" t="s">
        <v>19</v>
      </c>
      <c r="J340" s="112"/>
      <c r="K340" s="112"/>
      <c r="L340" s="112"/>
      <c r="M340" s="112"/>
      <c r="N340" s="115" t="s">
        <v>19</v>
      </c>
      <c r="O340" s="116"/>
    </row>
    <row r="341" s="62" customFormat="1" spans="1:15">
      <c r="A341" s="90" t="s">
        <v>22</v>
      </c>
      <c r="B341" s="90" t="s">
        <v>111</v>
      </c>
      <c r="C341" s="93">
        <v>210400001</v>
      </c>
      <c r="D341" s="92" t="s">
        <v>620</v>
      </c>
      <c r="E341" s="92" t="s">
        <v>621</v>
      </c>
      <c r="F341" s="52"/>
      <c r="G341" s="52" t="s">
        <v>27</v>
      </c>
      <c r="H341" s="52">
        <v>50</v>
      </c>
      <c r="I341" s="52">
        <v>50</v>
      </c>
      <c r="J341" s="112"/>
      <c r="K341" s="112"/>
      <c r="L341" s="112"/>
      <c r="M341" s="112"/>
      <c r="N341" s="115" t="s">
        <v>29</v>
      </c>
      <c r="O341" s="116"/>
    </row>
    <row r="342" s="62" customFormat="1" spans="1:15">
      <c r="A342" s="90" t="s">
        <v>20</v>
      </c>
      <c r="B342" s="90"/>
      <c r="C342" s="93">
        <v>2105</v>
      </c>
      <c r="D342" s="92" t="s">
        <v>622</v>
      </c>
      <c r="E342" s="92"/>
      <c r="F342" s="52"/>
      <c r="G342" s="52"/>
      <c r="H342" s="52" t="s">
        <v>19</v>
      </c>
      <c r="I342" s="52" t="s">
        <v>19</v>
      </c>
      <c r="J342" s="112"/>
      <c r="K342" s="112"/>
      <c r="L342" s="112"/>
      <c r="M342" s="112"/>
      <c r="N342" s="115" t="s">
        <v>19</v>
      </c>
      <c r="O342" s="116"/>
    </row>
    <row r="343" s="62" customFormat="1" spans="1:15">
      <c r="A343" s="90" t="s">
        <v>20</v>
      </c>
      <c r="B343" s="90" t="s">
        <v>111</v>
      </c>
      <c r="C343" s="93">
        <v>210500001</v>
      </c>
      <c r="D343" s="92" t="s">
        <v>623</v>
      </c>
      <c r="E343" s="92"/>
      <c r="F343" s="52"/>
      <c r="G343" s="52" t="s">
        <v>465</v>
      </c>
      <c r="H343" s="52">
        <v>10</v>
      </c>
      <c r="I343" s="52">
        <v>10</v>
      </c>
      <c r="J343" s="112"/>
      <c r="K343" s="112"/>
      <c r="L343" s="112"/>
      <c r="M343" s="112"/>
      <c r="N343" s="115" t="s">
        <v>71</v>
      </c>
      <c r="O343" s="116"/>
    </row>
    <row r="344" s="62" customFormat="1" spans="1:15">
      <c r="A344" s="90" t="s">
        <v>20</v>
      </c>
      <c r="B344" s="90" t="s">
        <v>111</v>
      </c>
      <c r="C344" s="93">
        <v>210500002</v>
      </c>
      <c r="D344" s="92" t="s">
        <v>624</v>
      </c>
      <c r="E344" s="92"/>
      <c r="F344" s="52"/>
      <c r="G344" s="52" t="s">
        <v>505</v>
      </c>
      <c r="H344" s="52">
        <v>10</v>
      </c>
      <c r="I344" s="52">
        <v>10</v>
      </c>
      <c r="J344" s="112"/>
      <c r="K344" s="112"/>
      <c r="L344" s="112"/>
      <c r="M344" s="112"/>
      <c r="N344" s="115" t="s">
        <v>71</v>
      </c>
      <c r="O344" s="116"/>
    </row>
    <row r="345" s="62" customFormat="1" ht="72" spans="1:15">
      <c r="A345" s="47" t="s">
        <v>67</v>
      </c>
      <c r="B345" s="134"/>
      <c r="C345" s="139">
        <v>22</v>
      </c>
      <c r="D345" s="130" t="s">
        <v>625</v>
      </c>
      <c r="E345" s="150"/>
      <c r="F345" s="134" t="s">
        <v>626</v>
      </c>
      <c r="G345" s="47"/>
      <c r="H345" s="47"/>
      <c r="I345" s="47"/>
      <c r="J345" s="118"/>
      <c r="K345" s="118"/>
      <c r="L345" s="118"/>
      <c r="M345" s="149"/>
      <c r="N345" s="47" t="s">
        <v>19</v>
      </c>
      <c r="O345" s="47" t="s">
        <v>627</v>
      </c>
    </row>
    <row r="346" s="62" customFormat="1" spans="1:15">
      <c r="A346" s="90" t="s">
        <v>20</v>
      </c>
      <c r="B346" s="90"/>
      <c r="C346" s="93">
        <v>2201</v>
      </c>
      <c r="D346" s="92" t="s">
        <v>628</v>
      </c>
      <c r="E346" s="92"/>
      <c r="F346" s="52" t="s">
        <v>629</v>
      </c>
      <c r="G346" s="52"/>
      <c r="H346" s="52" t="s">
        <v>19</v>
      </c>
      <c r="I346" s="52" t="s">
        <v>19</v>
      </c>
      <c r="J346" s="112"/>
      <c r="K346" s="112"/>
      <c r="L346" s="112"/>
      <c r="M346" s="112"/>
      <c r="N346" s="115" t="s">
        <v>19</v>
      </c>
      <c r="O346" s="116"/>
    </row>
    <row r="347" s="62" customFormat="1" spans="1:15">
      <c r="A347" s="90" t="s">
        <v>20</v>
      </c>
      <c r="B347" s="90" t="s">
        <v>111</v>
      </c>
      <c r="C347" s="93">
        <v>220100001</v>
      </c>
      <c r="D347" s="92" t="s">
        <v>630</v>
      </c>
      <c r="E347" s="92" t="s">
        <v>198</v>
      </c>
      <c r="F347" s="52"/>
      <c r="G347" s="52" t="s">
        <v>465</v>
      </c>
      <c r="H347" s="52">
        <v>4</v>
      </c>
      <c r="I347" s="52">
        <v>4</v>
      </c>
      <c r="J347" s="112"/>
      <c r="K347" s="112"/>
      <c r="L347" s="112"/>
      <c r="M347" s="112"/>
      <c r="N347" s="115" t="s">
        <v>71</v>
      </c>
      <c r="O347" s="116"/>
    </row>
    <row r="348" s="62" customFormat="1" ht="24" spans="1:15">
      <c r="A348" s="90" t="s">
        <v>20</v>
      </c>
      <c r="B348" s="90" t="s">
        <v>111</v>
      </c>
      <c r="C348" s="93">
        <v>220100002</v>
      </c>
      <c r="D348" s="92" t="s">
        <v>631</v>
      </c>
      <c r="E348" s="92"/>
      <c r="F348" s="52"/>
      <c r="G348" s="52" t="s">
        <v>632</v>
      </c>
      <c r="H348" s="52">
        <v>18</v>
      </c>
      <c r="I348" s="52">
        <v>18</v>
      </c>
      <c r="J348" s="112"/>
      <c r="K348" s="112"/>
      <c r="L348" s="112"/>
      <c r="M348" s="112"/>
      <c r="N348" s="115" t="s">
        <v>71</v>
      </c>
      <c r="O348" s="116"/>
    </row>
    <row r="349" s="62" customFormat="1" spans="1:15">
      <c r="A349" s="90" t="s">
        <v>20</v>
      </c>
      <c r="B349" s="90" t="s">
        <v>111</v>
      </c>
      <c r="C349" s="93">
        <v>220100003</v>
      </c>
      <c r="D349" s="92" t="s">
        <v>633</v>
      </c>
      <c r="E349" s="92"/>
      <c r="F349" s="52"/>
      <c r="G349" s="52" t="s">
        <v>505</v>
      </c>
      <c r="H349" s="52">
        <v>20</v>
      </c>
      <c r="I349" s="52">
        <v>20</v>
      </c>
      <c r="J349" s="112"/>
      <c r="K349" s="112"/>
      <c r="L349" s="112"/>
      <c r="M349" s="112" t="s">
        <v>634</v>
      </c>
      <c r="N349" s="115" t="s">
        <v>71</v>
      </c>
      <c r="O349" s="116"/>
    </row>
    <row r="350" s="62" customFormat="1" ht="24" spans="1:15">
      <c r="A350" s="90" t="s">
        <v>22</v>
      </c>
      <c r="B350" s="90"/>
      <c r="C350" s="93">
        <v>2202</v>
      </c>
      <c r="D350" s="92" t="s">
        <v>635</v>
      </c>
      <c r="E350" s="92"/>
      <c r="F350" s="52" t="s">
        <v>636</v>
      </c>
      <c r="G350" s="52"/>
      <c r="H350" s="52" t="s">
        <v>19</v>
      </c>
      <c r="I350" s="52" t="s">
        <v>19</v>
      </c>
      <c r="J350" s="112"/>
      <c r="K350" s="112"/>
      <c r="L350" s="112"/>
      <c r="M350" s="112"/>
      <c r="N350" s="115" t="s">
        <v>19</v>
      </c>
      <c r="O350" s="116"/>
    </row>
    <row r="351" s="62" customFormat="1" spans="1:15">
      <c r="A351" s="90" t="s">
        <v>20</v>
      </c>
      <c r="B351" s="90"/>
      <c r="C351" s="93">
        <v>220201</v>
      </c>
      <c r="D351" s="92" t="s">
        <v>637</v>
      </c>
      <c r="E351" s="92"/>
      <c r="F351" s="52"/>
      <c r="G351" s="52"/>
      <c r="H351" s="52" t="s">
        <v>19</v>
      </c>
      <c r="I351" s="52" t="s">
        <v>19</v>
      </c>
      <c r="J351" s="112"/>
      <c r="K351" s="112"/>
      <c r="L351" s="112"/>
      <c r="M351" s="112"/>
      <c r="N351" s="115" t="s">
        <v>19</v>
      </c>
      <c r="O351" s="116"/>
    </row>
    <row r="352" s="62" customFormat="1" spans="1:15">
      <c r="A352" s="90" t="s">
        <v>20</v>
      </c>
      <c r="B352" s="90" t="s">
        <v>111</v>
      </c>
      <c r="C352" s="93">
        <v>220201001</v>
      </c>
      <c r="D352" s="92" t="s">
        <v>638</v>
      </c>
      <c r="E352" s="92"/>
      <c r="F352" s="52"/>
      <c r="G352" s="52" t="s">
        <v>27</v>
      </c>
      <c r="H352" s="52">
        <v>10</v>
      </c>
      <c r="I352" s="52">
        <v>10</v>
      </c>
      <c r="J352" s="112"/>
      <c r="K352" s="112"/>
      <c r="L352" s="112"/>
      <c r="M352" s="112"/>
      <c r="N352" s="115" t="s">
        <v>71</v>
      </c>
      <c r="O352" s="116"/>
    </row>
    <row r="353" s="62" customFormat="1" ht="72" spans="1:15">
      <c r="A353" s="90" t="s">
        <v>100</v>
      </c>
      <c r="B353" s="90" t="s">
        <v>111</v>
      </c>
      <c r="C353" s="93">
        <v>220201002</v>
      </c>
      <c r="D353" s="92" t="s">
        <v>639</v>
      </c>
      <c r="E353" s="92" t="s">
        <v>640</v>
      </c>
      <c r="F353" s="52"/>
      <c r="G353" s="52" t="s">
        <v>586</v>
      </c>
      <c r="H353" s="52">
        <v>25</v>
      </c>
      <c r="I353" s="52">
        <v>25</v>
      </c>
      <c r="J353" s="112"/>
      <c r="K353" s="112"/>
      <c r="L353" s="112"/>
      <c r="M353" s="112" t="s">
        <v>641</v>
      </c>
      <c r="N353" s="115" t="s">
        <v>71</v>
      </c>
      <c r="O353" s="116"/>
    </row>
    <row r="354" s="62" customFormat="1" ht="24" spans="1:15">
      <c r="A354" s="90" t="s">
        <v>20</v>
      </c>
      <c r="B354" s="90" t="s">
        <v>111</v>
      </c>
      <c r="C354" s="93">
        <v>220201003</v>
      </c>
      <c r="D354" s="92" t="s">
        <v>642</v>
      </c>
      <c r="E354" s="92" t="s">
        <v>643</v>
      </c>
      <c r="F354" s="52"/>
      <c r="G354" s="52" t="s">
        <v>27</v>
      </c>
      <c r="H354" s="52">
        <v>40</v>
      </c>
      <c r="I354" s="52">
        <v>40</v>
      </c>
      <c r="J354" s="112"/>
      <c r="K354" s="112"/>
      <c r="L354" s="112"/>
      <c r="M354" s="112"/>
      <c r="N354" s="115" t="s">
        <v>71</v>
      </c>
      <c r="O354" s="116"/>
    </row>
    <row r="355" s="62" customFormat="1" ht="24" spans="1:15">
      <c r="A355" s="90" t="s">
        <v>20</v>
      </c>
      <c r="B355" s="90" t="s">
        <v>111</v>
      </c>
      <c r="C355" s="93">
        <v>220201004</v>
      </c>
      <c r="D355" s="92" t="s">
        <v>644</v>
      </c>
      <c r="E355" s="92" t="s">
        <v>645</v>
      </c>
      <c r="F355" s="52"/>
      <c r="G355" s="52" t="s">
        <v>27</v>
      </c>
      <c r="H355" s="52">
        <v>50</v>
      </c>
      <c r="I355" s="52">
        <v>50</v>
      </c>
      <c r="J355" s="112"/>
      <c r="K355" s="112"/>
      <c r="L355" s="112"/>
      <c r="M355" s="112"/>
      <c r="N355" s="115" t="s">
        <v>71</v>
      </c>
      <c r="O355" s="116"/>
    </row>
    <row r="356" s="62" customFormat="1" ht="24" spans="1:15">
      <c r="A356" s="90" t="s">
        <v>20</v>
      </c>
      <c r="B356" s="90" t="s">
        <v>111</v>
      </c>
      <c r="C356" s="93">
        <v>220201005</v>
      </c>
      <c r="D356" s="92" t="s">
        <v>646</v>
      </c>
      <c r="E356" s="92" t="s">
        <v>647</v>
      </c>
      <c r="F356" s="52"/>
      <c r="G356" s="52" t="s">
        <v>27</v>
      </c>
      <c r="H356" s="52">
        <v>60</v>
      </c>
      <c r="I356" s="52">
        <v>60</v>
      </c>
      <c r="J356" s="112"/>
      <c r="K356" s="112"/>
      <c r="L356" s="112"/>
      <c r="M356" s="112"/>
      <c r="N356" s="115" t="s">
        <v>71</v>
      </c>
      <c r="O356" s="116"/>
    </row>
    <row r="357" s="62" customFormat="1" spans="1:15">
      <c r="A357" s="90" t="s">
        <v>20</v>
      </c>
      <c r="B357" s="90" t="s">
        <v>111</v>
      </c>
      <c r="C357" s="93">
        <v>220201006</v>
      </c>
      <c r="D357" s="92" t="s">
        <v>648</v>
      </c>
      <c r="E357" s="92" t="s">
        <v>597</v>
      </c>
      <c r="F357" s="52" t="s">
        <v>649</v>
      </c>
      <c r="G357" s="52" t="s">
        <v>27</v>
      </c>
      <c r="H357" s="52">
        <v>50</v>
      </c>
      <c r="I357" s="52">
        <v>50</v>
      </c>
      <c r="J357" s="112"/>
      <c r="K357" s="112"/>
      <c r="L357" s="112"/>
      <c r="M357" s="112"/>
      <c r="N357" s="115" t="s">
        <v>51</v>
      </c>
      <c r="O357" s="116" t="s">
        <v>544</v>
      </c>
    </row>
    <row r="358" s="62" customFormat="1" ht="120" spans="1:15">
      <c r="A358" s="90" t="s">
        <v>20</v>
      </c>
      <c r="B358" s="90" t="s">
        <v>111</v>
      </c>
      <c r="C358" s="93">
        <v>220201007</v>
      </c>
      <c r="D358" s="92" t="s">
        <v>650</v>
      </c>
      <c r="E358" s="92"/>
      <c r="F358" s="52"/>
      <c r="G358" s="52" t="s">
        <v>465</v>
      </c>
      <c r="H358" s="52">
        <v>20</v>
      </c>
      <c r="I358" s="52">
        <v>20</v>
      </c>
      <c r="J358" s="112"/>
      <c r="K358" s="112"/>
      <c r="L358" s="112"/>
      <c r="M358" s="112" t="s">
        <v>651</v>
      </c>
      <c r="N358" s="115" t="s">
        <v>71</v>
      </c>
      <c r="O358" s="116"/>
    </row>
    <row r="359" s="62" customFormat="1" ht="24" spans="1:15">
      <c r="A359" s="90" t="s">
        <v>22</v>
      </c>
      <c r="B359" s="90" t="s">
        <v>111</v>
      </c>
      <c r="C359" s="93">
        <v>220201008</v>
      </c>
      <c r="D359" s="92" t="s">
        <v>652</v>
      </c>
      <c r="E359" s="92"/>
      <c r="F359" s="52"/>
      <c r="G359" s="52" t="s">
        <v>27</v>
      </c>
      <c r="H359" s="52">
        <v>30</v>
      </c>
      <c r="I359" s="52">
        <v>30</v>
      </c>
      <c r="J359" s="112"/>
      <c r="K359" s="112"/>
      <c r="L359" s="112"/>
      <c r="M359" s="112" t="s">
        <v>653</v>
      </c>
      <c r="N359" s="115" t="s">
        <v>71</v>
      </c>
      <c r="O359" s="116" t="s">
        <v>472</v>
      </c>
    </row>
    <row r="360" s="62" customFormat="1" spans="1:15">
      <c r="A360" s="90" t="s">
        <v>22</v>
      </c>
      <c r="B360" s="90" t="s">
        <v>111</v>
      </c>
      <c r="C360" s="93">
        <v>2202010080</v>
      </c>
      <c r="D360" s="92" t="s">
        <v>654</v>
      </c>
      <c r="E360" s="92"/>
      <c r="F360" s="52"/>
      <c r="G360" s="52" t="s">
        <v>27</v>
      </c>
      <c r="H360" s="52">
        <v>100</v>
      </c>
      <c r="I360" s="52">
        <v>100</v>
      </c>
      <c r="J360" s="112"/>
      <c r="K360" s="112"/>
      <c r="L360" s="112"/>
      <c r="M360" s="112"/>
      <c r="N360" s="115" t="s">
        <v>71</v>
      </c>
      <c r="O360" s="116"/>
    </row>
    <row r="361" s="62" customFormat="1" ht="24" spans="1:15">
      <c r="A361" s="90" t="s">
        <v>20</v>
      </c>
      <c r="B361" s="90" t="s">
        <v>111</v>
      </c>
      <c r="C361" s="93">
        <v>220201009</v>
      </c>
      <c r="D361" s="92" t="s">
        <v>655</v>
      </c>
      <c r="E361" s="92"/>
      <c r="F361" s="52"/>
      <c r="G361" s="52" t="s">
        <v>632</v>
      </c>
      <c r="H361" s="52">
        <v>50</v>
      </c>
      <c r="I361" s="52">
        <v>50</v>
      </c>
      <c r="J361" s="112"/>
      <c r="K361" s="112"/>
      <c r="L361" s="112"/>
      <c r="M361" s="112" t="s">
        <v>656</v>
      </c>
      <c r="N361" s="115" t="s">
        <v>71</v>
      </c>
      <c r="O361" s="116"/>
    </row>
    <row r="362" s="62" customFormat="1" spans="1:15">
      <c r="A362" s="90" t="s">
        <v>20</v>
      </c>
      <c r="B362" s="90"/>
      <c r="C362" s="93">
        <v>220202</v>
      </c>
      <c r="D362" s="92" t="s">
        <v>657</v>
      </c>
      <c r="E362" s="92"/>
      <c r="F362" s="52"/>
      <c r="G362" s="52"/>
      <c r="H362" s="52" t="s">
        <v>19</v>
      </c>
      <c r="I362" s="52" t="s">
        <v>19</v>
      </c>
      <c r="J362" s="112"/>
      <c r="K362" s="112"/>
      <c r="L362" s="112"/>
      <c r="M362" s="112"/>
      <c r="N362" s="115" t="s">
        <v>19</v>
      </c>
      <c r="O362" s="116"/>
    </row>
    <row r="363" s="62" customFormat="1" spans="1:15">
      <c r="A363" s="90" t="s">
        <v>20</v>
      </c>
      <c r="B363" s="90" t="s">
        <v>111</v>
      </c>
      <c r="C363" s="93">
        <v>220202001</v>
      </c>
      <c r="D363" s="92" t="s">
        <v>658</v>
      </c>
      <c r="E363" s="92" t="s">
        <v>659</v>
      </c>
      <c r="F363" s="52"/>
      <c r="G363" s="52" t="s">
        <v>27</v>
      </c>
      <c r="H363" s="52">
        <v>70</v>
      </c>
      <c r="I363" s="52">
        <v>70</v>
      </c>
      <c r="J363" s="112"/>
      <c r="K363" s="112"/>
      <c r="L363" s="112"/>
      <c r="M363" s="112"/>
      <c r="N363" s="115" t="s">
        <v>71</v>
      </c>
      <c r="O363" s="116"/>
    </row>
    <row r="364" s="62" customFormat="1" spans="1:15">
      <c r="A364" s="90" t="s">
        <v>20</v>
      </c>
      <c r="B364" s="90" t="s">
        <v>111</v>
      </c>
      <c r="C364" s="93">
        <v>220202002</v>
      </c>
      <c r="D364" s="92" t="s">
        <v>660</v>
      </c>
      <c r="E364" s="92" t="s">
        <v>661</v>
      </c>
      <c r="F364" s="52"/>
      <c r="G364" s="52" t="s">
        <v>27</v>
      </c>
      <c r="H364" s="52">
        <v>70</v>
      </c>
      <c r="I364" s="52">
        <v>70</v>
      </c>
      <c r="J364" s="112"/>
      <c r="K364" s="112"/>
      <c r="L364" s="112"/>
      <c r="M364" s="112"/>
      <c r="N364" s="115" t="s">
        <v>71</v>
      </c>
      <c r="O364" s="116"/>
    </row>
    <row r="365" s="62" customFormat="1" ht="24" spans="1:15">
      <c r="A365" s="90" t="s">
        <v>20</v>
      </c>
      <c r="B365" s="90" t="s">
        <v>111</v>
      </c>
      <c r="C365" s="93">
        <v>220202003</v>
      </c>
      <c r="D365" s="92" t="s">
        <v>662</v>
      </c>
      <c r="E365" s="92"/>
      <c r="F365" s="52"/>
      <c r="G365" s="52" t="s">
        <v>632</v>
      </c>
      <c r="H365" s="52">
        <v>90</v>
      </c>
      <c r="I365" s="52">
        <v>90</v>
      </c>
      <c r="J365" s="112"/>
      <c r="K365" s="112"/>
      <c r="L365" s="112"/>
      <c r="M365" s="112"/>
      <c r="N365" s="115" t="s">
        <v>71</v>
      </c>
      <c r="O365" s="116"/>
    </row>
    <row r="366" s="62" customFormat="1" ht="24" spans="1:15">
      <c r="A366" s="90" t="s">
        <v>100</v>
      </c>
      <c r="B366" s="90" t="s">
        <v>111</v>
      </c>
      <c r="C366" s="93">
        <v>2202020031</v>
      </c>
      <c r="D366" s="92" t="s">
        <v>663</v>
      </c>
      <c r="E366" s="92" t="s">
        <v>664</v>
      </c>
      <c r="F366" s="52"/>
      <c r="G366" s="52" t="s">
        <v>27</v>
      </c>
      <c r="H366" s="52">
        <v>144</v>
      </c>
      <c r="I366" s="52">
        <v>144</v>
      </c>
      <c r="J366" s="112"/>
      <c r="K366" s="112"/>
      <c r="L366" s="112"/>
      <c r="M366" s="112"/>
      <c r="N366" s="115" t="s">
        <v>71</v>
      </c>
      <c r="O366" s="116"/>
    </row>
    <row r="367" s="62" customFormat="1" spans="1:15">
      <c r="A367" s="90" t="s">
        <v>20</v>
      </c>
      <c r="B367" s="90"/>
      <c r="C367" s="93">
        <v>220203</v>
      </c>
      <c r="D367" s="92" t="s">
        <v>665</v>
      </c>
      <c r="E367" s="92"/>
      <c r="F367" s="52"/>
      <c r="G367" s="52"/>
      <c r="H367" s="52" t="s">
        <v>19</v>
      </c>
      <c r="I367" s="52" t="s">
        <v>19</v>
      </c>
      <c r="J367" s="112"/>
      <c r="K367" s="112"/>
      <c r="L367" s="112"/>
      <c r="M367" s="112"/>
      <c r="N367" s="115" t="s">
        <v>19</v>
      </c>
      <c r="O367" s="116"/>
    </row>
    <row r="368" s="62" customFormat="1" ht="24" spans="1:15">
      <c r="A368" s="90" t="s">
        <v>20</v>
      </c>
      <c r="B368" s="90" t="s">
        <v>111</v>
      </c>
      <c r="C368" s="93">
        <v>220203001</v>
      </c>
      <c r="D368" s="92" t="s">
        <v>666</v>
      </c>
      <c r="E368" s="92" t="s">
        <v>667</v>
      </c>
      <c r="F368" s="52" t="s">
        <v>198</v>
      </c>
      <c r="G368" s="52" t="s">
        <v>27</v>
      </c>
      <c r="H368" s="52">
        <v>35</v>
      </c>
      <c r="I368" s="52">
        <v>35</v>
      </c>
      <c r="J368" s="112"/>
      <c r="K368" s="112"/>
      <c r="L368" s="112"/>
      <c r="M368" s="112"/>
      <c r="N368" s="115" t="s">
        <v>71</v>
      </c>
      <c r="O368" s="116"/>
    </row>
    <row r="369" s="62" customFormat="1" ht="24" spans="1:15">
      <c r="A369" s="90" t="s">
        <v>20</v>
      </c>
      <c r="B369" s="90" t="s">
        <v>111</v>
      </c>
      <c r="C369" s="93">
        <v>220203002</v>
      </c>
      <c r="D369" s="92" t="s">
        <v>668</v>
      </c>
      <c r="E369" s="92" t="s">
        <v>667</v>
      </c>
      <c r="F369" s="52" t="s">
        <v>198</v>
      </c>
      <c r="G369" s="52" t="s">
        <v>27</v>
      </c>
      <c r="H369" s="52">
        <v>35</v>
      </c>
      <c r="I369" s="52">
        <v>35</v>
      </c>
      <c r="J369" s="112"/>
      <c r="K369" s="112"/>
      <c r="L369" s="112"/>
      <c r="M369" s="112"/>
      <c r="N369" s="115" t="s">
        <v>71</v>
      </c>
      <c r="O369" s="116"/>
    </row>
    <row r="370" s="62" customFormat="1" ht="72" spans="1:15">
      <c r="A370" s="47" t="s">
        <v>67</v>
      </c>
      <c r="B370" s="47" t="s">
        <v>111</v>
      </c>
      <c r="C370" s="168">
        <v>220203003</v>
      </c>
      <c r="D370" s="130" t="s">
        <v>669</v>
      </c>
      <c r="E370" s="131" t="s">
        <v>670</v>
      </c>
      <c r="F370" s="47"/>
      <c r="G370" s="47" t="s">
        <v>27</v>
      </c>
      <c r="H370" s="169">
        <v>80</v>
      </c>
      <c r="I370" s="169">
        <v>80</v>
      </c>
      <c r="J370" s="172"/>
      <c r="K370" s="172"/>
      <c r="L370" s="172"/>
      <c r="M370" s="141"/>
      <c r="N370" s="47" t="s">
        <v>71</v>
      </c>
      <c r="O370" s="47"/>
    </row>
    <row r="371" s="62" customFormat="1" ht="24" spans="1:15">
      <c r="A371" s="90" t="s">
        <v>82</v>
      </c>
      <c r="B371" s="90" t="s">
        <v>111</v>
      </c>
      <c r="C371" s="93">
        <v>220203004</v>
      </c>
      <c r="D371" s="92" t="s">
        <v>671</v>
      </c>
      <c r="E371" s="92" t="s">
        <v>672</v>
      </c>
      <c r="F371" s="52"/>
      <c r="G371" s="52" t="s">
        <v>27</v>
      </c>
      <c r="H371" s="52">
        <v>30</v>
      </c>
      <c r="I371" s="52">
        <v>30</v>
      </c>
      <c r="J371" s="112"/>
      <c r="K371" s="112"/>
      <c r="L371" s="112"/>
      <c r="M371" s="112"/>
      <c r="N371" s="115" t="s">
        <v>51</v>
      </c>
      <c r="O371" s="173" t="s">
        <v>544</v>
      </c>
    </row>
    <row r="372" s="62" customFormat="1" spans="1:15">
      <c r="A372" s="90" t="s">
        <v>20</v>
      </c>
      <c r="B372" s="90" t="s">
        <v>111</v>
      </c>
      <c r="C372" s="93">
        <v>220203005</v>
      </c>
      <c r="D372" s="92" t="s">
        <v>673</v>
      </c>
      <c r="E372" s="92"/>
      <c r="F372" s="52"/>
      <c r="G372" s="52" t="s">
        <v>27</v>
      </c>
      <c r="H372" s="52">
        <v>20</v>
      </c>
      <c r="I372" s="52">
        <v>20</v>
      </c>
      <c r="J372" s="112"/>
      <c r="K372" s="112"/>
      <c r="L372" s="112"/>
      <c r="M372" s="112"/>
      <c r="N372" s="115" t="s">
        <v>71</v>
      </c>
      <c r="O372" s="116"/>
    </row>
    <row r="373" s="62" customFormat="1" ht="118" customHeight="1" spans="1:15">
      <c r="A373" s="47" t="s">
        <v>67</v>
      </c>
      <c r="B373" s="99"/>
      <c r="C373" s="168">
        <v>2203</v>
      </c>
      <c r="D373" s="130" t="s">
        <v>674</v>
      </c>
      <c r="E373" s="100" t="s">
        <v>675</v>
      </c>
      <c r="F373" s="132" t="s">
        <v>676</v>
      </c>
      <c r="G373" s="47" t="s">
        <v>586</v>
      </c>
      <c r="H373" s="47"/>
      <c r="I373" s="47"/>
      <c r="J373" s="118"/>
      <c r="K373" s="118"/>
      <c r="L373" s="118"/>
      <c r="M373" s="119" t="s">
        <v>677</v>
      </c>
      <c r="N373" s="47"/>
      <c r="O373" s="47"/>
    </row>
    <row r="374" s="62" customFormat="1" ht="24" spans="1:15">
      <c r="A374" s="90" t="s">
        <v>22</v>
      </c>
      <c r="B374" s="90"/>
      <c r="C374" s="93">
        <v>220301</v>
      </c>
      <c r="D374" s="92" t="s">
        <v>678</v>
      </c>
      <c r="E374" s="92"/>
      <c r="F374" s="52"/>
      <c r="G374" s="52"/>
      <c r="H374" s="52" t="s">
        <v>19</v>
      </c>
      <c r="I374" s="52" t="s">
        <v>19</v>
      </c>
      <c r="J374" s="112"/>
      <c r="K374" s="112"/>
      <c r="L374" s="112"/>
      <c r="M374" s="112"/>
      <c r="N374" s="115" t="s">
        <v>19</v>
      </c>
      <c r="O374" s="116"/>
    </row>
    <row r="375" s="62" customFormat="1" ht="60" spans="1:15">
      <c r="A375" s="90" t="s">
        <v>22</v>
      </c>
      <c r="B375" s="90" t="s">
        <v>111</v>
      </c>
      <c r="C375" s="93">
        <v>220301001</v>
      </c>
      <c r="D375" s="92" t="s">
        <v>679</v>
      </c>
      <c r="E375" s="92" t="s">
        <v>680</v>
      </c>
      <c r="F375" s="52"/>
      <c r="G375" s="52" t="s">
        <v>27</v>
      </c>
      <c r="H375" s="52">
        <v>80</v>
      </c>
      <c r="I375" s="52">
        <v>80</v>
      </c>
      <c r="J375" s="112"/>
      <c r="K375" s="112"/>
      <c r="L375" s="112"/>
      <c r="M375" s="112"/>
      <c r="N375" s="115" t="s">
        <v>71</v>
      </c>
      <c r="O375" s="116"/>
    </row>
    <row r="376" s="62" customFormat="1" ht="120" spans="1:15">
      <c r="A376" s="90" t="s">
        <v>20</v>
      </c>
      <c r="B376" s="90" t="s">
        <v>111</v>
      </c>
      <c r="C376" s="93">
        <v>220301002</v>
      </c>
      <c r="D376" s="92" t="s">
        <v>681</v>
      </c>
      <c r="E376" s="92"/>
      <c r="F376" s="52"/>
      <c r="G376" s="52" t="s">
        <v>465</v>
      </c>
      <c r="H376" s="52">
        <v>60</v>
      </c>
      <c r="I376" s="52">
        <v>60</v>
      </c>
      <c r="J376" s="112"/>
      <c r="K376" s="112"/>
      <c r="L376" s="112"/>
      <c r="M376" s="112" t="s">
        <v>682</v>
      </c>
      <c r="N376" s="115" t="s">
        <v>71</v>
      </c>
      <c r="O376" s="116"/>
    </row>
    <row r="377" s="62" customFormat="1" ht="24" spans="1:15">
      <c r="A377" s="90" t="s">
        <v>100</v>
      </c>
      <c r="B377" s="90" t="s">
        <v>111</v>
      </c>
      <c r="C377" s="93">
        <v>220301003</v>
      </c>
      <c r="D377" s="92" t="s">
        <v>683</v>
      </c>
      <c r="E377" s="92"/>
      <c r="F377" s="52"/>
      <c r="G377" s="52" t="s">
        <v>27</v>
      </c>
      <c r="H377" s="52">
        <v>40</v>
      </c>
      <c r="I377" s="52">
        <v>40</v>
      </c>
      <c r="J377" s="112"/>
      <c r="K377" s="112"/>
      <c r="L377" s="112"/>
      <c r="M377" s="112"/>
      <c r="N377" s="115" t="s">
        <v>71</v>
      </c>
      <c r="O377" s="116" t="s">
        <v>472</v>
      </c>
    </row>
    <row r="378" s="62" customFormat="1" ht="24" spans="1:15">
      <c r="A378" s="90" t="s">
        <v>20</v>
      </c>
      <c r="B378" s="90"/>
      <c r="C378" s="93">
        <v>220302</v>
      </c>
      <c r="D378" s="92" t="s">
        <v>684</v>
      </c>
      <c r="E378" s="92"/>
      <c r="F378" s="52"/>
      <c r="G378" s="52"/>
      <c r="H378" s="52" t="s">
        <v>19</v>
      </c>
      <c r="I378" s="52" t="s">
        <v>19</v>
      </c>
      <c r="J378" s="112"/>
      <c r="K378" s="112"/>
      <c r="L378" s="112"/>
      <c r="M378" s="112"/>
      <c r="N378" s="115" t="s">
        <v>19</v>
      </c>
      <c r="O378" s="116"/>
    </row>
    <row r="379" s="62" customFormat="1" ht="24" spans="1:15">
      <c r="A379" s="90" t="s">
        <v>82</v>
      </c>
      <c r="B379" s="90" t="s">
        <v>111</v>
      </c>
      <c r="C379" s="93">
        <v>220302001</v>
      </c>
      <c r="D379" s="92" t="s">
        <v>685</v>
      </c>
      <c r="E379" s="92"/>
      <c r="F379" s="52"/>
      <c r="G379" s="52" t="s">
        <v>27</v>
      </c>
      <c r="H379" s="52">
        <v>90</v>
      </c>
      <c r="I379" s="52">
        <v>90</v>
      </c>
      <c r="J379" s="112"/>
      <c r="K379" s="112"/>
      <c r="L379" s="112"/>
      <c r="M379" s="112"/>
      <c r="N379" s="115" t="s">
        <v>71</v>
      </c>
      <c r="O379" s="116"/>
    </row>
    <row r="380" s="62" customFormat="1" ht="24" spans="1:15">
      <c r="A380" s="90" t="s">
        <v>20</v>
      </c>
      <c r="B380" s="90" t="s">
        <v>111</v>
      </c>
      <c r="C380" s="93">
        <v>220302002</v>
      </c>
      <c r="D380" s="92" t="s">
        <v>686</v>
      </c>
      <c r="E380" s="92"/>
      <c r="F380" s="52"/>
      <c r="G380" s="52" t="s">
        <v>27</v>
      </c>
      <c r="H380" s="52">
        <v>60</v>
      </c>
      <c r="I380" s="52">
        <v>60</v>
      </c>
      <c r="J380" s="112"/>
      <c r="K380" s="112"/>
      <c r="L380" s="112"/>
      <c r="M380" s="112"/>
      <c r="N380" s="115" t="s">
        <v>51</v>
      </c>
      <c r="O380" s="116"/>
    </row>
    <row r="381" s="62" customFormat="1" ht="24" spans="1:15">
      <c r="A381" s="90" t="s">
        <v>687</v>
      </c>
      <c r="B381" s="90" t="s">
        <v>111</v>
      </c>
      <c r="C381" s="93">
        <v>220302003</v>
      </c>
      <c r="D381" s="92" t="s">
        <v>688</v>
      </c>
      <c r="E381" s="170" t="s">
        <v>689</v>
      </c>
      <c r="F381" s="52"/>
      <c r="G381" s="171" t="s">
        <v>27</v>
      </c>
      <c r="H381" s="52">
        <v>150</v>
      </c>
      <c r="I381" s="52">
        <v>150</v>
      </c>
      <c r="J381" s="112"/>
      <c r="K381" s="112"/>
      <c r="L381" s="112"/>
      <c r="M381" s="174" t="s">
        <v>690</v>
      </c>
      <c r="N381" s="115" t="s">
        <v>51</v>
      </c>
      <c r="O381" s="116"/>
    </row>
    <row r="382" s="62" customFormat="1" ht="24" spans="1:15">
      <c r="A382" s="90" t="s">
        <v>20</v>
      </c>
      <c r="B382" s="90" t="s">
        <v>111</v>
      </c>
      <c r="C382" s="93">
        <v>220302004</v>
      </c>
      <c r="D382" s="92" t="s">
        <v>691</v>
      </c>
      <c r="E382" s="92"/>
      <c r="F382" s="52"/>
      <c r="G382" s="52" t="s">
        <v>27</v>
      </c>
      <c r="H382" s="52">
        <v>60</v>
      </c>
      <c r="I382" s="52">
        <v>60</v>
      </c>
      <c r="J382" s="112"/>
      <c r="K382" s="112"/>
      <c r="L382" s="112"/>
      <c r="M382" s="112"/>
      <c r="N382" s="115" t="s">
        <v>51</v>
      </c>
      <c r="O382" s="116"/>
    </row>
    <row r="383" s="62" customFormat="1" ht="24" spans="1:15">
      <c r="A383" s="90" t="s">
        <v>82</v>
      </c>
      <c r="B383" s="90" t="s">
        <v>111</v>
      </c>
      <c r="C383" s="93">
        <v>220302005</v>
      </c>
      <c r="D383" s="92" t="s">
        <v>692</v>
      </c>
      <c r="E383" s="92"/>
      <c r="F383" s="52"/>
      <c r="G383" s="52" t="s">
        <v>27</v>
      </c>
      <c r="H383" s="52">
        <v>100</v>
      </c>
      <c r="I383" s="52">
        <v>100</v>
      </c>
      <c r="J383" s="112"/>
      <c r="K383" s="112"/>
      <c r="L383" s="112"/>
      <c r="M383" s="112"/>
      <c r="N383" s="115" t="s">
        <v>51</v>
      </c>
      <c r="O383" s="116"/>
    </row>
    <row r="384" s="62" customFormat="1" ht="24" spans="1:15">
      <c r="A384" s="90" t="s">
        <v>687</v>
      </c>
      <c r="B384" s="90" t="s">
        <v>111</v>
      </c>
      <c r="C384" s="93">
        <v>220302006</v>
      </c>
      <c r="D384" s="92" t="s">
        <v>693</v>
      </c>
      <c r="E384" s="92"/>
      <c r="F384" s="52" t="s">
        <v>198</v>
      </c>
      <c r="G384" s="171" t="s">
        <v>550</v>
      </c>
      <c r="H384" s="52">
        <v>120</v>
      </c>
      <c r="I384" s="52">
        <v>120</v>
      </c>
      <c r="J384" s="112"/>
      <c r="K384" s="112"/>
      <c r="L384" s="112"/>
      <c r="M384" s="112"/>
      <c r="N384" s="115" t="s">
        <v>51</v>
      </c>
      <c r="O384" s="116"/>
    </row>
    <row r="385" s="62" customFormat="1" ht="24" spans="1:15">
      <c r="A385" s="90" t="s">
        <v>20</v>
      </c>
      <c r="B385" s="90" t="s">
        <v>111</v>
      </c>
      <c r="C385" s="93">
        <v>220302007</v>
      </c>
      <c r="D385" s="92" t="s">
        <v>694</v>
      </c>
      <c r="E385" s="92"/>
      <c r="F385" s="52"/>
      <c r="G385" s="52" t="s">
        <v>27</v>
      </c>
      <c r="H385" s="52">
        <v>130</v>
      </c>
      <c r="I385" s="52">
        <v>130</v>
      </c>
      <c r="J385" s="112"/>
      <c r="K385" s="112"/>
      <c r="L385" s="112"/>
      <c r="M385" s="112" t="s">
        <v>198</v>
      </c>
      <c r="N385" s="115" t="s">
        <v>51</v>
      </c>
      <c r="O385" s="116"/>
    </row>
    <row r="386" s="62" customFormat="1" ht="24" spans="1:15">
      <c r="A386" s="90" t="s">
        <v>95</v>
      </c>
      <c r="B386" s="90" t="s">
        <v>111</v>
      </c>
      <c r="C386" s="93">
        <v>220302008</v>
      </c>
      <c r="D386" s="92" t="s">
        <v>695</v>
      </c>
      <c r="E386" s="92"/>
      <c r="F386" s="52"/>
      <c r="G386" s="52" t="s">
        <v>27</v>
      </c>
      <c r="H386" s="52">
        <v>70</v>
      </c>
      <c r="I386" s="52">
        <v>70</v>
      </c>
      <c r="J386" s="112"/>
      <c r="K386" s="112"/>
      <c r="L386" s="112"/>
      <c r="M386" s="112"/>
      <c r="N386" s="115" t="s">
        <v>51</v>
      </c>
      <c r="O386" s="116"/>
    </row>
    <row r="387" s="62" customFormat="1" spans="1:15">
      <c r="A387" s="90" t="s">
        <v>20</v>
      </c>
      <c r="B387" s="90" t="s">
        <v>111</v>
      </c>
      <c r="C387" s="93">
        <v>220302009</v>
      </c>
      <c r="D387" s="92" t="s">
        <v>696</v>
      </c>
      <c r="E387" s="92" t="s">
        <v>697</v>
      </c>
      <c r="F387" s="52" t="s">
        <v>386</v>
      </c>
      <c r="G387" s="52" t="s">
        <v>27</v>
      </c>
      <c r="H387" s="52">
        <v>150</v>
      </c>
      <c r="I387" s="52">
        <v>150</v>
      </c>
      <c r="J387" s="112"/>
      <c r="K387" s="112"/>
      <c r="L387" s="112"/>
      <c r="M387" s="112"/>
      <c r="N387" s="115" t="s">
        <v>29</v>
      </c>
      <c r="O387" s="116"/>
    </row>
    <row r="388" s="62" customFormat="1" spans="1:15">
      <c r="A388" s="90" t="s">
        <v>95</v>
      </c>
      <c r="B388" s="90" t="s">
        <v>111</v>
      </c>
      <c r="C388" s="93">
        <v>220302010</v>
      </c>
      <c r="D388" s="92" t="s">
        <v>698</v>
      </c>
      <c r="E388" s="92" t="s">
        <v>699</v>
      </c>
      <c r="F388" s="52" t="s">
        <v>700</v>
      </c>
      <c r="G388" s="52" t="s">
        <v>27</v>
      </c>
      <c r="H388" s="52">
        <v>120</v>
      </c>
      <c r="I388" s="52">
        <v>120</v>
      </c>
      <c r="J388" s="112"/>
      <c r="K388" s="112"/>
      <c r="L388" s="112"/>
      <c r="M388" s="112"/>
      <c r="N388" s="115" t="s">
        <v>51</v>
      </c>
      <c r="O388" s="116"/>
    </row>
    <row r="389" s="62" customFormat="1" ht="24" spans="1:15">
      <c r="A389" s="90" t="s">
        <v>82</v>
      </c>
      <c r="B389" s="90" t="s">
        <v>111</v>
      </c>
      <c r="C389" s="93">
        <v>220302011</v>
      </c>
      <c r="D389" s="92" t="s">
        <v>701</v>
      </c>
      <c r="E389" s="92" t="s">
        <v>702</v>
      </c>
      <c r="F389" s="52"/>
      <c r="G389" s="52"/>
      <c r="H389" s="52">
        <v>100</v>
      </c>
      <c r="I389" s="52">
        <v>100</v>
      </c>
      <c r="J389" s="112"/>
      <c r="K389" s="112"/>
      <c r="L389" s="112"/>
      <c r="M389" s="112"/>
      <c r="N389" s="115" t="s">
        <v>51</v>
      </c>
      <c r="O389" s="116"/>
    </row>
    <row r="390" s="62" customFormat="1" ht="24" spans="1:15">
      <c r="A390" s="90" t="s">
        <v>20</v>
      </c>
      <c r="B390" s="90" t="s">
        <v>111</v>
      </c>
      <c r="C390" s="93">
        <v>220302012</v>
      </c>
      <c r="D390" s="92" t="s">
        <v>703</v>
      </c>
      <c r="E390" s="92"/>
      <c r="F390" s="52"/>
      <c r="G390" s="52" t="s">
        <v>632</v>
      </c>
      <c r="H390" s="52">
        <v>140</v>
      </c>
      <c r="I390" s="52">
        <v>140</v>
      </c>
      <c r="J390" s="112"/>
      <c r="K390" s="112"/>
      <c r="L390" s="112"/>
      <c r="M390" s="112"/>
      <c r="N390" s="115" t="s">
        <v>51</v>
      </c>
      <c r="O390" s="116"/>
    </row>
    <row r="391" s="62" customFormat="1" ht="96" spans="1:15">
      <c r="A391" s="90" t="s">
        <v>43</v>
      </c>
      <c r="B391" s="90" t="s">
        <v>111</v>
      </c>
      <c r="C391" s="93">
        <v>220302013</v>
      </c>
      <c r="D391" s="92" t="s">
        <v>704</v>
      </c>
      <c r="E391" s="92" t="s">
        <v>705</v>
      </c>
      <c r="F391" s="52"/>
      <c r="G391" s="52" t="s">
        <v>27</v>
      </c>
      <c r="H391" s="52">
        <v>90</v>
      </c>
      <c r="I391" s="52">
        <v>90</v>
      </c>
      <c r="J391" s="112"/>
      <c r="K391" s="112"/>
      <c r="L391" s="112"/>
      <c r="M391" s="112" t="s">
        <v>706</v>
      </c>
      <c r="N391" s="115" t="s">
        <v>29</v>
      </c>
      <c r="O391" s="116"/>
    </row>
    <row r="392" s="3" customFormat="1" ht="48" spans="1:15">
      <c r="A392" s="19" t="s">
        <v>502</v>
      </c>
      <c r="B392" s="163" t="s">
        <v>111</v>
      </c>
      <c r="C392" s="97">
        <v>220302014</v>
      </c>
      <c r="D392" s="97" t="s">
        <v>707</v>
      </c>
      <c r="E392" s="165" t="s">
        <v>708</v>
      </c>
      <c r="F392" s="166"/>
      <c r="G392" s="155" t="s">
        <v>709</v>
      </c>
      <c r="H392" s="155">
        <v>200</v>
      </c>
      <c r="I392" s="155">
        <v>200</v>
      </c>
      <c r="J392" s="155"/>
      <c r="K392" s="155"/>
      <c r="L392" s="155"/>
      <c r="M392" s="60"/>
      <c r="N392" s="163" t="s">
        <v>29</v>
      </c>
      <c r="O392" s="97"/>
    </row>
    <row r="393" s="62" customFormat="1" ht="72" spans="1:15">
      <c r="A393" s="90" t="s">
        <v>710</v>
      </c>
      <c r="B393" s="90" t="s">
        <v>111</v>
      </c>
      <c r="C393" s="93" t="s">
        <v>711</v>
      </c>
      <c r="D393" s="92" t="s">
        <v>712</v>
      </c>
      <c r="E393" s="92"/>
      <c r="F393" s="52"/>
      <c r="G393" s="52" t="s">
        <v>27</v>
      </c>
      <c r="H393" s="52">
        <v>108</v>
      </c>
      <c r="I393" s="52">
        <v>108</v>
      </c>
      <c r="J393" s="112"/>
      <c r="K393" s="112"/>
      <c r="L393" s="112"/>
      <c r="M393" s="112" t="s">
        <v>713</v>
      </c>
      <c r="N393" s="115" t="s">
        <v>51</v>
      </c>
      <c r="O393" s="116" t="s">
        <v>544</v>
      </c>
    </row>
    <row r="394" s="62" customFormat="1" ht="36" spans="1:15">
      <c r="A394" s="90" t="s">
        <v>710</v>
      </c>
      <c r="B394" s="90" t="s">
        <v>111</v>
      </c>
      <c r="C394" s="93" t="s">
        <v>714</v>
      </c>
      <c r="D394" s="92" t="s">
        <v>715</v>
      </c>
      <c r="E394" s="92" t="s">
        <v>716</v>
      </c>
      <c r="F394" s="52"/>
      <c r="G394" s="52" t="s">
        <v>717</v>
      </c>
      <c r="H394" s="52">
        <v>108</v>
      </c>
      <c r="I394" s="52">
        <v>108</v>
      </c>
      <c r="J394" s="112"/>
      <c r="K394" s="112"/>
      <c r="L394" s="112"/>
      <c r="M394" s="112" t="s">
        <v>718</v>
      </c>
      <c r="N394" s="115" t="s">
        <v>51</v>
      </c>
      <c r="O394" s="116" t="s">
        <v>544</v>
      </c>
    </row>
    <row r="395" s="62" customFormat="1" ht="24" spans="1:15">
      <c r="A395" s="90" t="s">
        <v>20</v>
      </c>
      <c r="B395" s="90"/>
      <c r="C395" s="93">
        <v>2204</v>
      </c>
      <c r="D395" s="92" t="s">
        <v>719</v>
      </c>
      <c r="E395" s="92" t="s">
        <v>720</v>
      </c>
      <c r="F395" s="52" t="s">
        <v>636</v>
      </c>
      <c r="G395" s="52"/>
      <c r="H395" s="52" t="s">
        <v>19</v>
      </c>
      <c r="I395" s="52" t="s">
        <v>19</v>
      </c>
      <c r="J395" s="112"/>
      <c r="K395" s="112"/>
      <c r="L395" s="112"/>
      <c r="M395" s="112"/>
      <c r="N395" s="115" t="s">
        <v>19</v>
      </c>
      <c r="O395" s="116"/>
    </row>
    <row r="396" s="62" customFormat="1" ht="24" spans="1:15">
      <c r="A396" s="90" t="s">
        <v>20</v>
      </c>
      <c r="B396" s="90" t="s">
        <v>111</v>
      </c>
      <c r="C396" s="93">
        <v>220400001</v>
      </c>
      <c r="D396" s="92" t="s">
        <v>721</v>
      </c>
      <c r="E396" s="92"/>
      <c r="F396" s="52"/>
      <c r="G396" s="52" t="s">
        <v>722</v>
      </c>
      <c r="H396" s="52">
        <v>100</v>
      </c>
      <c r="I396" s="52">
        <v>100</v>
      </c>
      <c r="J396" s="112"/>
      <c r="K396" s="112"/>
      <c r="L396" s="112"/>
      <c r="M396" s="112"/>
      <c r="N396" s="115" t="s">
        <v>51</v>
      </c>
      <c r="O396" s="116"/>
    </row>
    <row r="397" s="62" customFormat="1" spans="1:15">
      <c r="A397" s="90" t="s">
        <v>20</v>
      </c>
      <c r="B397" s="90" t="s">
        <v>111</v>
      </c>
      <c r="C397" s="93">
        <v>220400002</v>
      </c>
      <c r="D397" s="92" t="s">
        <v>723</v>
      </c>
      <c r="E397" s="92"/>
      <c r="F397" s="52"/>
      <c r="G397" s="52" t="s">
        <v>550</v>
      </c>
      <c r="H397" s="52">
        <v>45</v>
      </c>
      <c r="I397" s="52">
        <v>45</v>
      </c>
      <c r="J397" s="112"/>
      <c r="K397" s="112"/>
      <c r="L397" s="112"/>
      <c r="M397" s="112"/>
      <c r="N397" s="115" t="s">
        <v>51</v>
      </c>
      <c r="O397" s="116"/>
    </row>
    <row r="398" s="62" customFormat="1" spans="1:15">
      <c r="A398" s="90" t="s">
        <v>20</v>
      </c>
      <c r="B398" s="90" t="s">
        <v>111</v>
      </c>
      <c r="C398" s="93">
        <v>220400003</v>
      </c>
      <c r="D398" s="92" t="s">
        <v>724</v>
      </c>
      <c r="E398" s="92"/>
      <c r="F398" s="52"/>
      <c r="G398" s="52" t="s">
        <v>27</v>
      </c>
      <c r="H398" s="52">
        <v>15</v>
      </c>
      <c r="I398" s="52">
        <v>15</v>
      </c>
      <c r="J398" s="112"/>
      <c r="K398" s="112"/>
      <c r="L398" s="112"/>
      <c r="M398" s="112"/>
      <c r="N398" s="115" t="s">
        <v>51</v>
      </c>
      <c r="O398" s="116"/>
    </row>
    <row r="399" s="62" customFormat="1" spans="1:15">
      <c r="A399" s="90" t="s">
        <v>246</v>
      </c>
      <c r="B399" s="90" t="s">
        <v>111</v>
      </c>
      <c r="C399" s="93" t="s">
        <v>725</v>
      </c>
      <c r="D399" s="92" t="s">
        <v>726</v>
      </c>
      <c r="E399" s="92"/>
      <c r="F399" s="52"/>
      <c r="G399" s="52" t="s">
        <v>27</v>
      </c>
      <c r="H399" s="52">
        <v>200</v>
      </c>
      <c r="I399" s="52">
        <v>200</v>
      </c>
      <c r="J399" s="112"/>
      <c r="K399" s="112"/>
      <c r="L399" s="112"/>
      <c r="M399" s="112"/>
      <c r="N399" s="115" t="s">
        <v>51</v>
      </c>
      <c r="O399" s="116"/>
    </row>
    <row r="400" s="62" customFormat="1" ht="36" spans="1:15">
      <c r="A400" s="163" t="s">
        <v>727</v>
      </c>
      <c r="B400" s="90" t="s">
        <v>111</v>
      </c>
      <c r="C400" s="93">
        <v>220400004</v>
      </c>
      <c r="D400" s="49" t="s">
        <v>728</v>
      </c>
      <c r="E400" s="49" t="s">
        <v>729</v>
      </c>
      <c r="F400" s="47"/>
      <c r="G400" s="47" t="s">
        <v>27</v>
      </c>
      <c r="H400" s="47">
        <v>50</v>
      </c>
      <c r="I400" s="47">
        <v>50</v>
      </c>
      <c r="J400" s="125"/>
      <c r="K400" s="112"/>
      <c r="L400" s="112"/>
      <c r="M400" s="112"/>
      <c r="N400" s="115" t="s">
        <v>51</v>
      </c>
      <c r="O400" s="116"/>
    </row>
    <row r="401" s="62" customFormat="1" spans="1:15">
      <c r="A401" s="90" t="s">
        <v>20</v>
      </c>
      <c r="B401" s="90"/>
      <c r="C401" s="93">
        <v>2205</v>
      </c>
      <c r="D401" s="92" t="s">
        <v>730</v>
      </c>
      <c r="E401" s="92"/>
      <c r="F401" s="52"/>
      <c r="G401" s="52"/>
      <c r="H401" s="52" t="s">
        <v>19</v>
      </c>
      <c r="I401" s="52" t="s">
        <v>19</v>
      </c>
      <c r="J401" s="112"/>
      <c r="K401" s="112"/>
      <c r="L401" s="112"/>
      <c r="M401" s="112"/>
      <c r="N401" s="115" t="s">
        <v>19</v>
      </c>
      <c r="O401" s="116"/>
    </row>
    <row r="402" s="62" customFormat="1" spans="1:15">
      <c r="A402" s="90" t="s">
        <v>20</v>
      </c>
      <c r="B402" s="90" t="s">
        <v>111</v>
      </c>
      <c r="C402" s="93">
        <v>220500001</v>
      </c>
      <c r="D402" s="92" t="s">
        <v>731</v>
      </c>
      <c r="E402" s="92"/>
      <c r="F402" s="52"/>
      <c r="G402" s="52" t="s">
        <v>732</v>
      </c>
      <c r="H402" s="52">
        <v>30</v>
      </c>
      <c r="I402" s="52">
        <v>30</v>
      </c>
      <c r="J402" s="112"/>
      <c r="K402" s="112"/>
      <c r="L402" s="112"/>
      <c r="M402" s="112"/>
      <c r="N402" s="115" t="s">
        <v>51</v>
      </c>
      <c r="O402" s="116"/>
    </row>
    <row r="403" s="62" customFormat="1" spans="1:15">
      <c r="A403" s="90" t="s">
        <v>95</v>
      </c>
      <c r="B403" s="90" t="s">
        <v>111</v>
      </c>
      <c r="C403" s="93">
        <v>220500002</v>
      </c>
      <c r="D403" s="92" t="s">
        <v>733</v>
      </c>
      <c r="E403" s="92"/>
      <c r="F403" s="52"/>
      <c r="G403" s="52" t="s">
        <v>465</v>
      </c>
      <c r="H403" s="52">
        <v>40</v>
      </c>
      <c r="I403" s="52">
        <v>40</v>
      </c>
      <c r="J403" s="112"/>
      <c r="K403" s="112"/>
      <c r="L403" s="112"/>
      <c r="M403" s="112"/>
      <c r="N403" s="115" t="s">
        <v>51</v>
      </c>
      <c r="O403" s="116"/>
    </row>
    <row r="404" s="62" customFormat="1" ht="24" spans="1:15">
      <c r="A404" s="90" t="s">
        <v>20</v>
      </c>
      <c r="B404" s="90"/>
      <c r="C404" s="93">
        <v>2206</v>
      </c>
      <c r="D404" s="92" t="s">
        <v>734</v>
      </c>
      <c r="E404" s="92"/>
      <c r="F404" s="52" t="s">
        <v>636</v>
      </c>
      <c r="G404" s="52"/>
      <c r="H404" s="52" t="s">
        <v>19</v>
      </c>
      <c r="I404" s="52" t="s">
        <v>19</v>
      </c>
      <c r="J404" s="112"/>
      <c r="K404" s="112"/>
      <c r="L404" s="112"/>
      <c r="M404" s="112"/>
      <c r="N404" s="115" t="s">
        <v>19</v>
      </c>
      <c r="O404" s="116"/>
    </row>
    <row r="405" s="62" customFormat="1" ht="24" spans="1:15">
      <c r="A405" s="90" t="s">
        <v>20</v>
      </c>
      <c r="B405" s="90" t="s">
        <v>111</v>
      </c>
      <c r="C405" s="93">
        <v>220600001</v>
      </c>
      <c r="D405" s="92" t="s">
        <v>735</v>
      </c>
      <c r="E405" s="92" t="s">
        <v>736</v>
      </c>
      <c r="F405" s="52"/>
      <c r="G405" s="52" t="s">
        <v>27</v>
      </c>
      <c r="H405" s="52">
        <v>20</v>
      </c>
      <c r="I405" s="52">
        <v>20</v>
      </c>
      <c r="J405" s="112"/>
      <c r="K405" s="112"/>
      <c r="L405" s="112"/>
      <c r="M405" s="112"/>
      <c r="N405" s="115" t="s">
        <v>71</v>
      </c>
      <c r="O405" s="116"/>
    </row>
    <row r="406" s="62" customFormat="1" ht="24" spans="1:15">
      <c r="A406" s="90" t="s">
        <v>20</v>
      </c>
      <c r="B406" s="90" t="s">
        <v>111</v>
      </c>
      <c r="C406" s="93">
        <v>220600002</v>
      </c>
      <c r="D406" s="92" t="s">
        <v>737</v>
      </c>
      <c r="E406" s="92" t="s">
        <v>738</v>
      </c>
      <c r="F406" s="52"/>
      <c r="G406" s="52" t="s">
        <v>27</v>
      </c>
      <c r="H406" s="52">
        <v>20</v>
      </c>
      <c r="I406" s="52">
        <v>20</v>
      </c>
      <c r="J406" s="112"/>
      <c r="K406" s="112"/>
      <c r="L406" s="112"/>
      <c r="M406" s="112"/>
      <c r="N406" s="115" t="s">
        <v>71</v>
      </c>
      <c r="O406" s="116"/>
    </row>
    <row r="407" s="62" customFormat="1" ht="24" spans="1:15">
      <c r="A407" s="90" t="s">
        <v>95</v>
      </c>
      <c r="B407" s="90" t="s">
        <v>111</v>
      </c>
      <c r="C407" s="93">
        <v>220600003</v>
      </c>
      <c r="D407" s="92" t="s">
        <v>739</v>
      </c>
      <c r="E407" s="92" t="s">
        <v>738</v>
      </c>
      <c r="F407" s="52"/>
      <c r="G407" s="52" t="s">
        <v>27</v>
      </c>
      <c r="H407" s="52">
        <v>85</v>
      </c>
      <c r="I407" s="52">
        <v>85</v>
      </c>
      <c r="J407" s="112"/>
      <c r="K407" s="112"/>
      <c r="L407" s="112"/>
      <c r="M407" s="112"/>
      <c r="N407" s="115" t="s">
        <v>71</v>
      </c>
      <c r="O407" s="116" t="s">
        <v>472</v>
      </c>
    </row>
    <row r="408" s="62" customFormat="1" spans="1:15">
      <c r="A408" s="90" t="s">
        <v>82</v>
      </c>
      <c r="B408" s="90" t="s">
        <v>111</v>
      </c>
      <c r="C408" s="93">
        <v>220600004</v>
      </c>
      <c r="D408" s="92" t="s">
        <v>740</v>
      </c>
      <c r="E408" s="92" t="s">
        <v>741</v>
      </c>
      <c r="F408" s="52"/>
      <c r="G408" s="52" t="s">
        <v>27</v>
      </c>
      <c r="H408" s="52">
        <v>100</v>
      </c>
      <c r="I408" s="52">
        <v>100</v>
      </c>
      <c r="J408" s="112"/>
      <c r="K408" s="112"/>
      <c r="L408" s="112"/>
      <c r="M408" s="112"/>
      <c r="N408" s="115" t="s">
        <v>71</v>
      </c>
      <c r="O408" s="116"/>
    </row>
    <row r="409" s="62" customFormat="1" ht="24" spans="1:15">
      <c r="A409" s="90" t="s">
        <v>20</v>
      </c>
      <c r="B409" s="90" t="s">
        <v>111</v>
      </c>
      <c r="C409" s="93">
        <v>220600005</v>
      </c>
      <c r="D409" s="92" t="s">
        <v>742</v>
      </c>
      <c r="E409" s="92" t="s">
        <v>743</v>
      </c>
      <c r="F409" s="52"/>
      <c r="G409" s="52" t="s">
        <v>27</v>
      </c>
      <c r="H409" s="52">
        <v>250</v>
      </c>
      <c r="I409" s="52">
        <v>250</v>
      </c>
      <c r="J409" s="112"/>
      <c r="K409" s="112"/>
      <c r="L409" s="112"/>
      <c r="M409" s="112"/>
      <c r="N409" s="115" t="s">
        <v>51</v>
      </c>
      <c r="O409" s="116"/>
    </row>
    <row r="410" s="62" customFormat="1" ht="24" spans="1:15">
      <c r="A410" s="90" t="s">
        <v>20</v>
      </c>
      <c r="B410" s="90" t="s">
        <v>111</v>
      </c>
      <c r="C410" s="93">
        <v>220600006</v>
      </c>
      <c r="D410" s="92" t="s">
        <v>744</v>
      </c>
      <c r="E410" s="92" t="s">
        <v>745</v>
      </c>
      <c r="F410" s="52"/>
      <c r="G410" s="52" t="s">
        <v>746</v>
      </c>
      <c r="H410" s="52">
        <v>500</v>
      </c>
      <c r="I410" s="52">
        <v>500</v>
      </c>
      <c r="J410" s="112"/>
      <c r="K410" s="112"/>
      <c r="L410" s="112"/>
      <c r="M410" s="112"/>
      <c r="N410" s="115" t="s">
        <v>51</v>
      </c>
      <c r="O410" s="116"/>
    </row>
    <row r="411" s="62" customFormat="1" ht="24" spans="1:15">
      <c r="A411" s="90" t="s">
        <v>20</v>
      </c>
      <c r="B411" s="90" t="s">
        <v>111</v>
      </c>
      <c r="C411" s="93">
        <v>220600007</v>
      </c>
      <c r="D411" s="92" t="s">
        <v>747</v>
      </c>
      <c r="E411" s="92"/>
      <c r="F411" s="52"/>
      <c r="G411" s="52" t="s">
        <v>746</v>
      </c>
      <c r="H411" s="52">
        <v>400</v>
      </c>
      <c r="I411" s="52">
        <v>400</v>
      </c>
      <c r="J411" s="112"/>
      <c r="K411" s="112"/>
      <c r="L411" s="112"/>
      <c r="M411" s="112"/>
      <c r="N411" s="115" t="s">
        <v>51</v>
      </c>
      <c r="O411" s="116"/>
    </row>
    <row r="412" s="62" customFormat="1" ht="24" spans="1:15">
      <c r="A412" s="90" t="s">
        <v>95</v>
      </c>
      <c r="B412" s="90" t="s">
        <v>111</v>
      </c>
      <c r="C412" s="93">
        <v>220600008</v>
      </c>
      <c r="D412" s="92" t="s">
        <v>748</v>
      </c>
      <c r="E412" s="92" t="s">
        <v>749</v>
      </c>
      <c r="F412" s="52" t="s">
        <v>198</v>
      </c>
      <c r="G412" s="52" t="s">
        <v>27</v>
      </c>
      <c r="H412" s="52">
        <v>50</v>
      </c>
      <c r="I412" s="52">
        <v>50</v>
      </c>
      <c r="J412" s="112"/>
      <c r="K412" s="112"/>
      <c r="L412" s="112"/>
      <c r="M412" s="112"/>
      <c r="N412" s="115" t="s">
        <v>71</v>
      </c>
      <c r="O412" s="116"/>
    </row>
    <row r="413" s="62" customFormat="1" ht="24" spans="1:15">
      <c r="A413" s="90" t="s">
        <v>20</v>
      </c>
      <c r="B413" s="90" t="s">
        <v>111</v>
      </c>
      <c r="C413" s="93">
        <v>220600009</v>
      </c>
      <c r="D413" s="92" t="s">
        <v>750</v>
      </c>
      <c r="E413" s="92" t="s">
        <v>751</v>
      </c>
      <c r="F413" s="52" t="s">
        <v>386</v>
      </c>
      <c r="G413" s="52" t="s">
        <v>27</v>
      </c>
      <c r="H413" s="52">
        <v>130</v>
      </c>
      <c r="I413" s="52">
        <v>130</v>
      </c>
      <c r="J413" s="112"/>
      <c r="K413" s="112"/>
      <c r="L413" s="112"/>
      <c r="M413" s="112"/>
      <c r="N413" s="115" t="s">
        <v>51</v>
      </c>
      <c r="O413" s="116"/>
    </row>
    <row r="414" s="62" customFormat="1" ht="48" spans="1:15">
      <c r="A414" s="90" t="s">
        <v>20</v>
      </c>
      <c r="B414" s="90" t="s">
        <v>111</v>
      </c>
      <c r="C414" s="93">
        <v>220600010</v>
      </c>
      <c r="D414" s="92" t="s">
        <v>752</v>
      </c>
      <c r="E414" s="92" t="s">
        <v>753</v>
      </c>
      <c r="F414" s="52"/>
      <c r="G414" s="52" t="s">
        <v>27</v>
      </c>
      <c r="H414" s="52">
        <v>60</v>
      </c>
      <c r="I414" s="52">
        <v>60</v>
      </c>
      <c r="J414" s="112"/>
      <c r="K414" s="112"/>
      <c r="L414" s="112"/>
      <c r="M414" s="112"/>
      <c r="N414" s="115" t="s">
        <v>71</v>
      </c>
      <c r="O414" s="116"/>
    </row>
    <row r="415" s="62" customFormat="1" ht="36" spans="1:15">
      <c r="A415" s="90" t="s">
        <v>75</v>
      </c>
      <c r="B415" s="90" t="s">
        <v>111</v>
      </c>
      <c r="C415" s="93">
        <v>220600011</v>
      </c>
      <c r="D415" s="92" t="s">
        <v>754</v>
      </c>
      <c r="E415" s="92" t="s">
        <v>755</v>
      </c>
      <c r="F415" s="52"/>
      <c r="G415" s="52" t="s">
        <v>27</v>
      </c>
      <c r="H415" s="52">
        <v>80</v>
      </c>
      <c r="I415" s="52">
        <v>80</v>
      </c>
      <c r="J415" s="112"/>
      <c r="K415" s="112"/>
      <c r="L415" s="112"/>
      <c r="M415" s="112"/>
      <c r="N415" s="115" t="s">
        <v>51</v>
      </c>
      <c r="O415" s="116"/>
    </row>
    <row r="416" s="62" customFormat="1" ht="24" spans="1:15">
      <c r="A416" s="90" t="s">
        <v>20</v>
      </c>
      <c r="B416" s="90"/>
      <c r="C416" s="93">
        <v>2207</v>
      </c>
      <c r="D416" s="92" t="s">
        <v>756</v>
      </c>
      <c r="E416" s="92"/>
      <c r="F416" s="52"/>
      <c r="G416" s="52"/>
      <c r="H416" s="52" t="s">
        <v>19</v>
      </c>
      <c r="I416" s="52" t="s">
        <v>19</v>
      </c>
      <c r="J416" s="112"/>
      <c r="K416" s="112"/>
      <c r="L416" s="112"/>
      <c r="M416" s="112"/>
      <c r="N416" s="115" t="s">
        <v>19</v>
      </c>
      <c r="O416" s="116"/>
    </row>
    <row r="417" s="62" customFormat="1" ht="24" spans="1:15">
      <c r="A417" s="90" t="s">
        <v>95</v>
      </c>
      <c r="B417" s="90" t="s">
        <v>111</v>
      </c>
      <c r="C417" s="93">
        <v>220700001</v>
      </c>
      <c r="D417" s="92" t="s">
        <v>757</v>
      </c>
      <c r="E417" s="92"/>
      <c r="F417" s="52"/>
      <c r="G417" s="52" t="s">
        <v>758</v>
      </c>
      <c r="H417" s="52">
        <v>45</v>
      </c>
      <c r="I417" s="52">
        <v>45</v>
      </c>
      <c r="J417" s="112"/>
      <c r="K417" s="112"/>
      <c r="L417" s="112"/>
      <c r="M417" s="112"/>
      <c r="N417" s="115" t="s">
        <v>51</v>
      </c>
      <c r="O417" s="116"/>
    </row>
    <row r="418" s="62" customFormat="1" spans="1:15">
      <c r="A418" s="90" t="s">
        <v>20</v>
      </c>
      <c r="B418" s="90" t="s">
        <v>111</v>
      </c>
      <c r="C418" s="93">
        <v>220700002</v>
      </c>
      <c r="D418" s="92" t="s">
        <v>759</v>
      </c>
      <c r="E418" s="92"/>
      <c r="F418" s="52"/>
      <c r="G418" s="52" t="s">
        <v>27</v>
      </c>
      <c r="H418" s="52">
        <v>40</v>
      </c>
      <c r="I418" s="52">
        <v>40</v>
      </c>
      <c r="J418" s="112"/>
      <c r="K418" s="112"/>
      <c r="L418" s="112"/>
      <c r="M418" s="112"/>
      <c r="N418" s="115" t="s">
        <v>51</v>
      </c>
      <c r="O418" s="116"/>
    </row>
    <row r="419" s="62" customFormat="1" spans="1:15">
      <c r="A419" s="90" t="s">
        <v>20</v>
      </c>
      <c r="B419" s="90" t="s">
        <v>111</v>
      </c>
      <c r="C419" s="93">
        <v>220700003</v>
      </c>
      <c r="D419" s="92" t="s">
        <v>760</v>
      </c>
      <c r="E419" s="92"/>
      <c r="F419" s="52"/>
      <c r="G419" s="52" t="s">
        <v>27</v>
      </c>
      <c r="H419" s="52">
        <v>40</v>
      </c>
      <c r="I419" s="52">
        <v>40</v>
      </c>
      <c r="J419" s="112"/>
      <c r="K419" s="112"/>
      <c r="L419" s="112"/>
      <c r="M419" s="112"/>
      <c r="N419" s="115" t="s">
        <v>51</v>
      </c>
      <c r="O419" s="116"/>
    </row>
    <row r="420" s="62" customFormat="1" ht="24" spans="1:15">
      <c r="A420" s="90" t="s">
        <v>20</v>
      </c>
      <c r="B420" s="90" t="s">
        <v>111</v>
      </c>
      <c r="C420" s="93">
        <v>220700004</v>
      </c>
      <c r="D420" s="92" t="s">
        <v>761</v>
      </c>
      <c r="E420" s="92"/>
      <c r="F420" s="52"/>
      <c r="G420" s="52" t="s">
        <v>27</v>
      </c>
      <c r="H420" s="52">
        <v>36</v>
      </c>
      <c r="I420" s="52">
        <v>36</v>
      </c>
      <c r="J420" s="112"/>
      <c r="K420" s="112"/>
      <c r="L420" s="112"/>
      <c r="M420" s="112"/>
      <c r="N420" s="115" t="s">
        <v>51</v>
      </c>
      <c r="O420" s="116"/>
    </row>
    <row r="421" s="62" customFormat="1" spans="1:15">
      <c r="A421" s="90" t="s">
        <v>20</v>
      </c>
      <c r="B421" s="90" t="s">
        <v>111</v>
      </c>
      <c r="C421" s="93">
        <v>220700005</v>
      </c>
      <c r="D421" s="92" t="s">
        <v>762</v>
      </c>
      <c r="E421" s="92"/>
      <c r="F421" s="52"/>
      <c r="G421" s="52" t="s">
        <v>27</v>
      </c>
      <c r="H421" s="52">
        <v>40</v>
      </c>
      <c r="I421" s="52">
        <v>40</v>
      </c>
      <c r="J421" s="112"/>
      <c r="K421" s="112"/>
      <c r="L421" s="112"/>
      <c r="M421" s="112"/>
      <c r="N421" s="115" t="s">
        <v>51</v>
      </c>
      <c r="O421" s="116"/>
    </row>
    <row r="422" s="62" customFormat="1" spans="1:15">
      <c r="A422" s="90" t="s">
        <v>20</v>
      </c>
      <c r="B422" s="90" t="s">
        <v>111</v>
      </c>
      <c r="C422" s="93">
        <v>220700006</v>
      </c>
      <c r="D422" s="92" t="s">
        <v>763</v>
      </c>
      <c r="E422" s="92"/>
      <c r="F422" s="52"/>
      <c r="G422" s="52" t="s">
        <v>27</v>
      </c>
      <c r="H422" s="52">
        <v>40</v>
      </c>
      <c r="I422" s="52">
        <v>40</v>
      </c>
      <c r="J422" s="112"/>
      <c r="K422" s="112"/>
      <c r="L422" s="112"/>
      <c r="M422" s="112"/>
      <c r="N422" s="115" t="s">
        <v>51</v>
      </c>
      <c r="O422" s="116"/>
    </row>
    <row r="423" s="62" customFormat="1" spans="1:15">
      <c r="A423" s="90" t="s">
        <v>95</v>
      </c>
      <c r="B423" s="90" t="s">
        <v>111</v>
      </c>
      <c r="C423" s="93">
        <v>220700007</v>
      </c>
      <c r="D423" s="92" t="s">
        <v>764</v>
      </c>
      <c r="E423" s="92" t="s">
        <v>765</v>
      </c>
      <c r="F423" s="52"/>
      <c r="G423" s="52" t="s">
        <v>27</v>
      </c>
      <c r="H423" s="52">
        <v>220</v>
      </c>
      <c r="I423" s="52">
        <v>220</v>
      </c>
      <c r="J423" s="112"/>
      <c r="K423" s="112"/>
      <c r="L423" s="112"/>
      <c r="M423" s="112"/>
      <c r="N423" s="115" t="s">
        <v>51</v>
      </c>
      <c r="O423" s="116"/>
    </row>
    <row r="424" s="62" customFormat="1" spans="1:15">
      <c r="A424" s="90" t="s">
        <v>246</v>
      </c>
      <c r="B424" s="90" t="s">
        <v>111</v>
      </c>
      <c r="C424" s="93" t="s">
        <v>766</v>
      </c>
      <c r="D424" s="92" t="s">
        <v>767</v>
      </c>
      <c r="E424" s="92" t="s">
        <v>768</v>
      </c>
      <c r="F424" s="52"/>
      <c r="G424" s="52" t="s">
        <v>27</v>
      </c>
      <c r="H424" s="52">
        <v>184</v>
      </c>
      <c r="I424" s="52">
        <v>184</v>
      </c>
      <c r="J424" s="112"/>
      <c r="K424" s="112"/>
      <c r="L424" s="112"/>
      <c r="M424" s="112"/>
      <c r="N424" s="115" t="s">
        <v>51</v>
      </c>
      <c r="O424" s="116"/>
    </row>
    <row r="425" s="62" customFormat="1" ht="24" spans="1:15">
      <c r="A425" s="90" t="s">
        <v>20</v>
      </c>
      <c r="B425" s="90"/>
      <c r="C425" s="93">
        <v>2208</v>
      </c>
      <c r="D425" s="92" t="s">
        <v>769</v>
      </c>
      <c r="E425" s="92"/>
      <c r="F425" s="52"/>
      <c r="G425" s="52"/>
      <c r="H425" s="52" t="s">
        <v>19</v>
      </c>
      <c r="I425" s="52" t="s">
        <v>19</v>
      </c>
      <c r="J425" s="112"/>
      <c r="K425" s="112"/>
      <c r="L425" s="112"/>
      <c r="M425" s="112"/>
      <c r="N425" s="115" t="s">
        <v>19</v>
      </c>
      <c r="O425" s="116"/>
    </row>
    <row r="426" s="62" customFormat="1" spans="1:15">
      <c r="A426" s="90" t="s">
        <v>43</v>
      </c>
      <c r="B426" s="90" t="s">
        <v>111</v>
      </c>
      <c r="C426" s="93">
        <v>220800001</v>
      </c>
      <c r="D426" s="92" t="s">
        <v>770</v>
      </c>
      <c r="E426" s="92"/>
      <c r="F426" s="52"/>
      <c r="G426" s="52" t="s">
        <v>771</v>
      </c>
      <c r="H426" s="52">
        <v>6</v>
      </c>
      <c r="I426" s="52">
        <v>6</v>
      </c>
      <c r="J426" s="112"/>
      <c r="K426" s="112"/>
      <c r="L426" s="112"/>
      <c r="M426" s="112"/>
      <c r="N426" s="115" t="s">
        <v>51</v>
      </c>
      <c r="O426" s="116"/>
    </row>
    <row r="427" s="62" customFormat="1" spans="1:15">
      <c r="A427" s="90" t="s">
        <v>43</v>
      </c>
      <c r="B427" s="90" t="s">
        <v>111</v>
      </c>
      <c r="C427" s="93">
        <v>220800002</v>
      </c>
      <c r="D427" s="92" t="s">
        <v>772</v>
      </c>
      <c r="E427" s="92"/>
      <c r="F427" s="52"/>
      <c r="G427" s="52" t="s">
        <v>771</v>
      </c>
      <c r="H427" s="52">
        <v>12</v>
      </c>
      <c r="I427" s="52">
        <v>12</v>
      </c>
      <c r="J427" s="112"/>
      <c r="K427" s="112"/>
      <c r="L427" s="112"/>
      <c r="M427" s="112"/>
      <c r="N427" s="115" t="s">
        <v>29</v>
      </c>
      <c r="O427" s="116"/>
    </row>
    <row r="428" s="62" customFormat="1" ht="24" spans="1:15">
      <c r="A428" s="90" t="s">
        <v>43</v>
      </c>
      <c r="B428" s="90" t="s">
        <v>111</v>
      </c>
      <c r="C428" s="93">
        <v>220800003</v>
      </c>
      <c r="D428" s="92" t="s">
        <v>773</v>
      </c>
      <c r="E428" s="92"/>
      <c r="F428" s="52"/>
      <c r="G428" s="52" t="s">
        <v>771</v>
      </c>
      <c r="H428" s="52">
        <v>7</v>
      </c>
      <c r="I428" s="52">
        <v>7</v>
      </c>
      <c r="J428" s="112"/>
      <c r="K428" s="112"/>
      <c r="L428" s="112"/>
      <c r="M428" s="112"/>
      <c r="N428" s="115" t="s">
        <v>51</v>
      </c>
      <c r="O428" s="116"/>
    </row>
    <row r="429" s="62" customFormat="1" ht="24" spans="1:15">
      <c r="A429" s="90" t="s">
        <v>43</v>
      </c>
      <c r="B429" s="90" t="s">
        <v>111</v>
      </c>
      <c r="C429" s="93">
        <v>220800004</v>
      </c>
      <c r="D429" s="92" t="s">
        <v>774</v>
      </c>
      <c r="E429" s="92"/>
      <c r="F429" s="52"/>
      <c r="G429" s="52" t="s">
        <v>771</v>
      </c>
      <c r="H429" s="52">
        <v>12</v>
      </c>
      <c r="I429" s="52">
        <v>12</v>
      </c>
      <c r="J429" s="112"/>
      <c r="K429" s="112"/>
      <c r="L429" s="112"/>
      <c r="M429" s="112"/>
      <c r="N429" s="115" t="s">
        <v>29</v>
      </c>
      <c r="O429" s="116"/>
    </row>
    <row r="430" s="62" customFormat="1" spans="1:15">
      <c r="A430" s="90" t="s">
        <v>20</v>
      </c>
      <c r="B430" s="90" t="s">
        <v>111</v>
      </c>
      <c r="C430" s="93">
        <v>220800005</v>
      </c>
      <c r="D430" s="92" t="s">
        <v>775</v>
      </c>
      <c r="E430" s="92"/>
      <c r="F430" s="52"/>
      <c r="G430" s="52" t="s">
        <v>771</v>
      </c>
      <c r="H430" s="52">
        <v>8</v>
      </c>
      <c r="I430" s="52">
        <v>8</v>
      </c>
      <c r="J430" s="112"/>
      <c r="K430" s="112"/>
      <c r="L430" s="112"/>
      <c r="M430" s="112"/>
      <c r="N430" s="115" t="s">
        <v>51</v>
      </c>
      <c r="O430" s="116"/>
    </row>
    <row r="431" s="62" customFormat="1" spans="1:15">
      <c r="A431" s="90" t="s">
        <v>43</v>
      </c>
      <c r="B431" s="90" t="s">
        <v>111</v>
      </c>
      <c r="C431" s="93">
        <v>220800006</v>
      </c>
      <c r="D431" s="92" t="s">
        <v>776</v>
      </c>
      <c r="E431" s="92"/>
      <c r="F431" s="52"/>
      <c r="G431" s="52" t="s">
        <v>771</v>
      </c>
      <c r="H431" s="52">
        <v>12</v>
      </c>
      <c r="I431" s="52">
        <v>12</v>
      </c>
      <c r="J431" s="112"/>
      <c r="K431" s="112"/>
      <c r="L431" s="112"/>
      <c r="M431" s="112"/>
      <c r="N431" s="115" t="s">
        <v>29</v>
      </c>
      <c r="O431" s="116"/>
    </row>
    <row r="432" s="62" customFormat="1" spans="1:15">
      <c r="A432" s="90" t="s">
        <v>43</v>
      </c>
      <c r="B432" s="90" t="s">
        <v>111</v>
      </c>
      <c r="C432" s="93">
        <v>220800007</v>
      </c>
      <c r="D432" s="92" t="s">
        <v>777</v>
      </c>
      <c r="E432" s="92" t="s">
        <v>778</v>
      </c>
      <c r="F432" s="52"/>
      <c r="G432" s="52" t="s">
        <v>27</v>
      </c>
      <c r="H432" s="52">
        <v>10</v>
      </c>
      <c r="I432" s="52">
        <v>10</v>
      </c>
      <c r="J432" s="112"/>
      <c r="K432" s="112"/>
      <c r="L432" s="112"/>
      <c r="M432" s="112"/>
      <c r="N432" s="115" t="s">
        <v>29</v>
      </c>
      <c r="O432" s="116"/>
    </row>
    <row r="433" s="62" customFormat="1" ht="24" spans="1:15">
      <c r="A433" s="175" t="s">
        <v>67</v>
      </c>
      <c r="B433" s="90" t="s">
        <v>111</v>
      </c>
      <c r="C433" s="93">
        <v>220800008</v>
      </c>
      <c r="D433" s="92" t="s">
        <v>779</v>
      </c>
      <c r="E433" s="92"/>
      <c r="F433" s="52"/>
      <c r="G433" s="52"/>
      <c r="H433" s="52"/>
      <c r="I433" s="52"/>
      <c r="J433" s="112"/>
      <c r="K433" s="112"/>
      <c r="L433" s="112"/>
      <c r="M433" s="176" t="s">
        <v>167</v>
      </c>
      <c r="N433" s="115"/>
      <c r="O433" s="116"/>
    </row>
    <row r="434" s="62" customFormat="1" ht="36" spans="1:15">
      <c r="A434" s="90" t="s">
        <v>20</v>
      </c>
      <c r="B434" s="90"/>
      <c r="C434" s="93">
        <v>23</v>
      </c>
      <c r="D434" s="92" t="s">
        <v>780</v>
      </c>
      <c r="E434" s="92" t="s">
        <v>781</v>
      </c>
      <c r="F434" s="52" t="s">
        <v>782</v>
      </c>
      <c r="G434" s="52"/>
      <c r="H434" s="52" t="s">
        <v>19</v>
      </c>
      <c r="I434" s="52" t="s">
        <v>19</v>
      </c>
      <c r="J434" s="112"/>
      <c r="K434" s="112"/>
      <c r="L434" s="112"/>
      <c r="M434" s="112"/>
      <c r="N434" s="115" t="s">
        <v>19</v>
      </c>
      <c r="O434" s="116"/>
    </row>
    <row r="435" s="62" customFormat="1" spans="1:15">
      <c r="A435" s="90" t="s">
        <v>20</v>
      </c>
      <c r="B435" s="90"/>
      <c r="C435" s="93">
        <v>2301</v>
      </c>
      <c r="D435" s="92" t="s">
        <v>783</v>
      </c>
      <c r="E435" s="92" t="s">
        <v>784</v>
      </c>
      <c r="F435" s="52"/>
      <c r="G435" s="52"/>
      <c r="H435" s="52" t="s">
        <v>19</v>
      </c>
      <c r="I435" s="52" t="s">
        <v>19</v>
      </c>
      <c r="J435" s="112"/>
      <c r="K435" s="112"/>
      <c r="L435" s="112"/>
      <c r="M435" s="112"/>
      <c r="N435" s="115" t="s">
        <v>19</v>
      </c>
      <c r="O435" s="116"/>
    </row>
    <row r="436" s="62" customFormat="1" spans="1:15">
      <c r="A436" s="90" t="s">
        <v>20</v>
      </c>
      <c r="B436" s="90" t="s">
        <v>111</v>
      </c>
      <c r="C436" s="93">
        <v>230100001</v>
      </c>
      <c r="D436" s="92" t="s">
        <v>785</v>
      </c>
      <c r="E436" s="92" t="s">
        <v>786</v>
      </c>
      <c r="F436" s="52"/>
      <c r="G436" s="52" t="s">
        <v>787</v>
      </c>
      <c r="H436" s="52">
        <v>120</v>
      </c>
      <c r="I436" s="52">
        <v>120</v>
      </c>
      <c r="J436" s="112"/>
      <c r="K436" s="112"/>
      <c r="L436" s="112"/>
      <c r="M436" s="112"/>
      <c r="N436" s="115" t="s">
        <v>71</v>
      </c>
      <c r="O436" s="116"/>
    </row>
    <row r="437" s="62" customFormat="1" ht="24" spans="1:15">
      <c r="A437" s="90" t="s">
        <v>20</v>
      </c>
      <c r="B437" s="90" t="s">
        <v>111</v>
      </c>
      <c r="C437" s="93">
        <v>2301000010</v>
      </c>
      <c r="D437" s="92" t="s">
        <v>788</v>
      </c>
      <c r="E437" s="92"/>
      <c r="F437" s="52"/>
      <c r="G437" s="52" t="s">
        <v>27</v>
      </c>
      <c r="H437" s="52">
        <v>50</v>
      </c>
      <c r="I437" s="52">
        <v>50</v>
      </c>
      <c r="J437" s="112"/>
      <c r="K437" s="112"/>
      <c r="L437" s="112"/>
      <c r="M437" s="112"/>
      <c r="N437" s="115" t="s">
        <v>71</v>
      </c>
      <c r="O437" s="116"/>
    </row>
    <row r="438" s="62" customFormat="1" spans="1:15">
      <c r="A438" s="90" t="s">
        <v>20</v>
      </c>
      <c r="B438" s="90" t="s">
        <v>111</v>
      </c>
      <c r="C438" s="93">
        <v>230100002</v>
      </c>
      <c r="D438" s="92" t="s">
        <v>789</v>
      </c>
      <c r="E438" s="92" t="s">
        <v>790</v>
      </c>
      <c r="F438" s="52"/>
      <c r="G438" s="52" t="s">
        <v>791</v>
      </c>
      <c r="H438" s="52">
        <v>60</v>
      </c>
      <c r="I438" s="52">
        <v>60</v>
      </c>
      <c r="J438" s="112"/>
      <c r="K438" s="112"/>
      <c r="L438" s="112"/>
      <c r="M438" s="112"/>
      <c r="N438" s="115" t="s">
        <v>71</v>
      </c>
      <c r="O438" s="116"/>
    </row>
    <row r="439" s="62" customFormat="1" ht="24" spans="1:15">
      <c r="A439" s="90" t="s">
        <v>20</v>
      </c>
      <c r="B439" s="90" t="s">
        <v>111</v>
      </c>
      <c r="C439" s="93">
        <v>2301000020</v>
      </c>
      <c r="D439" s="92" t="s">
        <v>792</v>
      </c>
      <c r="E439" s="92"/>
      <c r="F439" s="52"/>
      <c r="G439" s="52" t="s">
        <v>27</v>
      </c>
      <c r="H439" s="52">
        <v>30</v>
      </c>
      <c r="I439" s="52">
        <v>30</v>
      </c>
      <c r="J439" s="112"/>
      <c r="K439" s="112"/>
      <c r="L439" s="112"/>
      <c r="M439" s="112"/>
      <c r="N439" s="115" t="s">
        <v>71</v>
      </c>
      <c r="O439" s="116"/>
    </row>
    <row r="440" s="62" customFormat="1" ht="72" spans="1:15">
      <c r="A440" s="90" t="s">
        <v>20</v>
      </c>
      <c r="B440" s="90"/>
      <c r="C440" s="93">
        <v>2302</v>
      </c>
      <c r="D440" s="92" t="s">
        <v>793</v>
      </c>
      <c r="E440" s="92" t="s">
        <v>794</v>
      </c>
      <c r="F440" s="52"/>
      <c r="G440" s="52"/>
      <c r="H440" s="52" t="s">
        <v>19</v>
      </c>
      <c r="I440" s="52" t="s">
        <v>19</v>
      </c>
      <c r="J440" s="112"/>
      <c r="K440" s="112"/>
      <c r="L440" s="112"/>
      <c r="M440" s="112" t="s">
        <v>795</v>
      </c>
      <c r="N440" s="115" t="s">
        <v>19</v>
      </c>
      <c r="O440" s="116"/>
    </row>
    <row r="441" s="62" customFormat="1" spans="1:15">
      <c r="A441" s="90" t="s">
        <v>95</v>
      </c>
      <c r="B441" s="90" t="s">
        <v>111</v>
      </c>
      <c r="C441" s="93">
        <v>230200001</v>
      </c>
      <c r="D441" s="92" t="s">
        <v>796</v>
      </c>
      <c r="E441" s="92"/>
      <c r="F441" s="52"/>
      <c r="G441" s="52" t="s">
        <v>27</v>
      </c>
      <c r="H441" s="52">
        <v>160</v>
      </c>
      <c r="I441" s="52">
        <v>160</v>
      </c>
      <c r="J441" s="112"/>
      <c r="K441" s="112"/>
      <c r="L441" s="112"/>
      <c r="M441" s="112"/>
      <c r="N441" s="115" t="s">
        <v>51</v>
      </c>
      <c r="O441" s="116"/>
    </row>
    <row r="442" s="62" customFormat="1" spans="1:15">
      <c r="A442" s="90" t="s">
        <v>95</v>
      </c>
      <c r="B442" s="90" t="s">
        <v>111</v>
      </c>
      <c r="C442" s="93">
        <v>230200002</v>
      </c>
      <c r="D442" s="92" t="s">
        <v>797</v>
      </c>
      <c r="E442" s="92"/>
      <c r="F442" s="52"/>
      <c r="G442" s="52" t="s">
        <v>27</v>
      </c>
      <c r="H442" s="52">
        <v>160</v>
      </c>
      <c r="I442" s="52">
        <v>160</v>
      </c>
      <c r="J442" s="112"/>
      <c r="K442" s="112"/>
      <c r="L442" s="112"/>
      <c r="M442" s="112"/>
      <c r="N442" s="115" t="s">
        <v>51</v>
      </c>
      <c r="O442" s="116"/>
    </row>
    <row r="443" s="62" customFormat="1" spans="1:15">
      <c r="A443" s="90" t="s">
        <v>95</v>
      </c>
      <c r="B443" s="90" t="s">
        <v>111</v>
      </c>
      <c r="C443" s="93">
        <v>230200003</v>
      </c>
      <c r="D443" s="92" t="s">
        <v>798</v>
      </c>
      <c r="E443" s="92"/>
      <c r="F443" s="52"/>
      <c r="G443" s="52" t="s">
        <v>27</v>
      </c>
      <c r="H443" s="52">
        <v>160</v>
      </c>
      <c r="I443" s="52">
        <v>160</v>
      </c>
      <c r="J443" s="112"/>
      <c r="K443" s="112"/>
      <c r="L443" s="112"/>
      <c r="M443" s="112"/>
      <c r="N443" s="115" t="s">
        <v>51</v>
      </c>
      <c r="O443" s="116"/>
    </row>
    <row r="444" s="62" customFormat="1" spans="1:15">
      <c r="A444" s="90" t="s">
        <v>20</v>
      </c>
      <c r="B444" s="90" t="s">
        <v>111</v>
      </c>
      <c r="C444" s="93">
        <v>230200004</v>
      </c>
      <c r="D444" s="92" t="s">
        <v>799</v>
      </c>
      <c r="E444" s="92"/>
      <c r="F444" s="52"/>
      <c r="G444" s="52" t="s">
        <v>27</v>
      </c>
      <c r="H444" s="52">
        <v>170</v>
      </c>
      <c r="I444" s="52">
        <v>170</v>
      </c>
      <c r="J444" s="112"/>
      <c r="K444" s="112"/>
      <c r="L444" s="112"/>
      <c r="M444" s="112"/>
      <c r="N444" s="115" t="s">
        <v>51</v>
      </c>
      <c r="O444" s="116"/>
    </row>
    <row r="445" s="62" customFormat="1" spans="1:15">
      <c r="A445" s="90" t="s">
        <v>88</v>
      </c>
      <c r="B445" s="90" t="s">
        <v>111</v>
      </c>
      <c r="C445" s="93">
        <v>230200005</v>
      </c>
      <c r="D445" s="92" t="s">
        <v>800</v>
      </c>
      <c r="E445" s="92"/>
      <c r="F445" s="52"/>
      <c r="G445" s="52" t="s">
        <v>27</v>
      </c>
      <c r="H445" s="52">
        <v>200</v>
      </c>
      <c r="I445" s="52">
        <v>200</v>
      </c>
      <c r="J445" s="112"/>
      <c r="K445" s="112"/>
      <c r="L445" s="112"/>
      <c r="M445" s="112"/>
      <c r="N445" s="115" t="s">
        <v>51</v>
      </c>
      <c r="O445" s="116"/>
    </row>
    <row r="446" s="62" customFormat="1" spans="1:15">
      <c r="A446" s="90" t="s">
        <v>20</v>
      </c>
      <c r="B446" s="90" t="s">
        <v>111</v>
      </c>
      <c r="C446" s="93">
        <v>230200006</v>
      </c>
      <c r="D446" s="92" t="s">
        <v>801</v>
      </c>
      <c r="E446" s="92"/>
      <c r="F446" s="52"/>
      <c r="G446" s="52" t="s">
        <v>791</v>
      </c>
      <c r="H446" s="52">
        <v>170</v>
      </c>
      <c r="I446" s="52">
        <v>170</v>
      </c>
      <c r="J446" s="112"/>
      <c r="K446" s="112"/>
      <c r="L446" s="112"/>
      <c r="M446" s="112"/>
      <c r="N446" s="115" t="s">
        <v>51</v>
      </c>
      <c r="O446" s="116"/>
    </row>
    <row r="447" s="62" customFormat="1" ht="24" spans="1:15">
      <c r="A447" s="90" t="s">
        <v>20</v>
      </c>
      <c r="B447" s="90" t="s">
        <v>111</v>
      </c>
      <c r="C447" s="93">
        <v>2302000060</v>
      </c>
      <c r="D447" s="92" t="s">
        <v>802</v>
      </c>
      <c r="E447" s="92"/>
      <c r="F447" s="52"/>
      <c r="G447" s="52" t="s">
        <v>27</v>
      </c>
      <c r="H447" s="52">
        <v>80</v>
      </c>
      <c r="I447" s="52">
        <v>80</v>
      </c>
      <c r="J447" s="112"/>
      <c r="K447" s="112"/>
      <c r="L447" s="112"/>
      <c r="M447" s="112"/>
      <c r="N447" s="115" t="s">
        <v>51</v>
      </c>
      <c r="O447" s="116"/>
    </row>
    <row r="448" s="62" customFormat="1" spans="1:15">
      <c r="A448" s="90" t="s">
        <v>20</v>
      </c>
      <c r="B448" s="90" t="s">
        <v>111</v>
      </c>
      <c r="C448" s="93">
        <v>230200007</v>
      </c>
      <c r="D448" s="92" t="s">
        <v>803</v>
      </c>
      <c r="E448" s="92"/>
      <c r="F448" s="52"/>
      <c r="G448" s="52" t="s">
        <v>27</v>
      </c>
      <c r="H448" s="52">
        <v>170</v>
      </c>
      <c r="I448" s="52">
        <v>170</v>
      </c>
      <c r="J448" s="112"/>
      <c r="K448" s="112"/>
      <c r="L448" s="112"/>
      <c r="M448" s="112"/>
      <c r="N448" s="115" t="s">
        <v>51</v>
      </c>
      <c r="O448" s="116"/>
    </row>
    <row r="449" s="62" customFormat="1" ht="24" spans="1:15">
      <c r="A449" s="90" t="s">
        <v>88</v>
      </c>
      <c r="B449" s="90" t="s">
        <v>111</v>
      </c>
      <c r="C449" s="93">
        <v>230200008</v>
      </c>
      <c r="D449" s="92" t="s">
        <v>804</v>
      </c>
      <c r="E449" s="92"/>
      <c r="F449" s="52"/>
      <c r="G449" s="52" t="s">
        <v>27</v>
      </c>
      <c r="H449" s="52">
        <v>100</v>
      </c>
      <c r="I449" s="52">
        <v>100</v>
      </c>
      <c r="J449" s="112"/>
      <c r="K449" s="112"/>
      <c r="L449" s="112"/>
      <c r="M449" s="112"/>
      <c r="N449" s="115" t="s">
        <v>51</v>
      </c>
      <c r="O449" s="116"/>
    </row>
    <row r="450" s="62" customFormat="1" spans="1:15">
      <c r="A450" s="90" t="s">
        <v>20</v>
      </c>
      <c r="B450" s="90" t="s">
        <v>111</v>
      </c>
      <c r="C450" s="93">
        <v>230200009</v>
      </c>
      <c r="D450" s="92" t="s">
        <v>805</v>
      </c>
      <c r="E450" s="92"/>
      <c r="F450" s="52"/>
      <c r="G450" s="52" t="s">
        <v>27</v>
      </c>
      <c r="H450" s="52">
        <v>110</v>
      </c>
      <c r="I450" s="52">
        <v>110</v>
      </c>
      <c r="J450" s="112"/>
      <c r="K450" s="112"/>
      <c r="L450" s="112"/>
      <c r="M450" s="112"/>
      <c r="N450" s="115" t="s">
        <v>51</v>
      </c>
      <c r="O450" s="116"/>
    </row>
    <row r="451" s="62" customFormat="1" ht="24" spans="1:15">
      <c r="A451" s="90" t="s">
        <v>20</v>
      </c>
      <c r="B451" s="90" t="s">
        <v>111</v>
      </c>
      <c r="C451" s="93">
        <v>230200010</v>
      </c>
      <c r="D451" s="92" t="s">
        <v>806</v>
      </c>
      <c r="E451" s="92"/>
      <c r="F451" s="52"/>
      <c r="G451" s="52" t="s">
        <v>27</v>
      </c>
      <c r="H451" s="52">
        <v>110</v>
      </c>
      <c r="I451" s="52">
        <v>110</v>
      </c>
      <c r="J451" s="112"/>
      <c r="K451" s="112"/>
      <c r="L451" s="112"/>
      <c r="M451" s="112"/>
      <c r="N451" s="115" t="s">
        <v>51</v>
      </c>
      <c r="O451" s="116"/>
    </row>
    <row r="452" s="62" customFormat="1" spans="1:15">
      <c r="A452" s="90" t="s">
        <v>20</v>
      </c>
      <c r="B452" s="90" t="s">
        <v>111</v>
      </c>
      <c r="C452" s="93">
        <v>230200011</v>
      </c>
      <c r="D452" s="92" t="s">
        <v>807</v>
      </c>
      <c r="E452" s="92"/>
      <c r="F452" s="52"/>
      <c r="G452" s="52" t="s">
        <v>27</v>
      </c>
      <c r="H452" s="52">
        <v>100</v>
      </c>
      <c r="I452" s="52">
        <v>100</v>
      </c>
      <c r="J452" s="112"/>
      <c r="K452" s="112"/>
      <c r="L452" s="112"/>
      <c r="M452" s="112"/>
      <c r="N452" s="115" t="s">
        <v>51</v>
      </c>
      <c r="O452" s="116"/>
    </row>
    <row r="453" s="62" customFormat="1" spans="1:15">
      <c r="A453" s="90" t="s">
        <v>95</v>
      </c>
      <c r="B453" s="90" t="s">
        <v>111</v>
      </c>
      <c r="C453" s="93">
        <v>230200012</v>
      </c>
      <c r="D453" s="92" t="s">
        <v>808</v>
      </c>
      <c r="E453" s="92"/>
      <c r="F453" s="52"/>
      <c r="G453" s="52" t="s">
        <v>27</v>
      </c>
      <c r="H453" s="52">
        <v>160</v>
      </c>
      <c r="I453" s="52">
        <v>160</v>
      </c>
      <c r="J453" s="112"/>
      <c r="K453" s="112"/>
      <c r="L453" s="112"/>
      <c r="M453" s="112"/>
      <c r="N453" s="115" t="s">
        <v>51</v>
      </c>
      <c r="O453" s="116"/>
    </row>
    <row r="454" s="62" customFormat="1" spans="1:15">
      <c r="A454" s="90" t="s">
        <v>95</v>
      </c>
      <c r="B454" s="90" t="s">
        <v>111</v>
      </c>
      <c r="C454" s="93">
        <v>230200013</v>
      </c>
      <c r="D454" s="92" t="s">
        <v>809</v>
      </c>
      <c r="E454" s="92" t="s">
        <v>810</v>
      </c>
      <c r="F454" s="52" t="s">
        <v>198</v>
      </c>
      <c r="G454" s="52" t="s">
        <v>27</v>
      </c>
      <c r="H454" s="52">
        <v>160</v>
      </c>
      <c r="I454" s="52">
        <v>160</v>
      </c>
      <c r="J454" s="112"/>
      <c r="K454" s="112"/>
      <c r="L454" s="112"/>
      <c r="M454" s="112"/>
      <c r="N454" s="115" t="s">
        <v>51</v>
      </c>
      <c r="O454" s="116"/>
    </row>
    <row r="455" s="62" customFormat="1" ht="24" spans="1:15">
      <c r="A455" s="90" t="s">
        <v>20</v>
      </c>
      <c r="B455" s="90" t="s">
        <v>111</v>
      </c>
      <c r="C455" s="93">
        <v>230200014</v>
      </c>
      <c r="D455" s="92" t="s">
        <v>811</v>
      </c>
      <c r="E455" s="92"/>
      <c r="F455" s="52" t="s">
        <v>198</v>
      </c>
      <c r="G455" s="52" t="s">
        <v>27</v>
      </c>
      <c r="H455" s="52">
        <v>220</v>
      </c>
      <c r="I455" s="52">
        <v>220</v>
      </c>
      <c r="J455" s="112"/>
      <c r="K455" s="112"/>
      <c r="L455" s="112"/>
      <c r="M455" s="112"/>
      <c r="N455" s="115" t="s">
        <v>51</v>
      </c>
      <c r="O455" s="116"/>
    </row>
    <row r="456" s="62" customFormat="1" ht="24" spans="1:15">
      <c r="A456" s="90" t="s">
        <v>20</v>
      </c>
      <c r="B456" s="90" t="s">
        <v>111</v>
      </c>
      <c r="C456" s="93">
        <v>230200015</v>
      </c>
      <c r="D456" s="92" t="s">
        <v>812</v>
      </c>
      <c r="E456" s="92" t="s">
        <v>810</v>
      </c>
      <c r="F456" s="52" t="s">
        <v>198</v>
      </c>
      <c r="G456" s="52" t="s">
        <v>27</v>
      </c>
      <c r="H456" s="52">
        <v>220</v>
      </c>
      <c r="I456" s="52">
        <v>220</v>
      </c>
      <c r="J456" s="112"/>
      <c r="K456" s="112"/>
      <c r="L456" s="112"/>
      <c r="M456" s="112"/>
      <c r="N456" s="115" t="s">
        <v>51</v>
      </c>
      <c r="O456" s="116"/>
    </row>
    <row r="457" s="62" customFormat="1" ht="24" spans="1:15">
      <c r="A457" s="90" t="s">
        <v>20</v>
      </c>
      <c r="B457" s="90" t="s">
        <v>111</v>
      </c>
      <c r="C457" s="93">
        <v>230200016</v>
      </c>
      <c r="D457" s="92" t="s">
        <v>813</v>
      </c>
      <c r="E457" s="92" t="s">
        <v>814</v>
      </c>
      <c r="F457" s="52"/>
      <c r="G457" s="52" t="s">
        <v>27</v>
      </c>
      <c r="H457" s="52">
        <v>220</v>
      </c>
      <c r="I457" s="52">
        <v>220</v>
      </c>
      <c r="J457" s="112"/>
      <c r="K457" s="112"/>
      <c r="L457" s="112"/>
      <c r="M457" s="112"/>
      <c r="N457" s="115" t="s">
        <v>51</v>
      </c>
      <c r="O457" s="116"/>
    </row>
    <row r="458" s="62" customFormat="1" ht="24" spans="1:15">
      <c r="A458" s="90" t="s">
        <v>20</v>
      </c>
      <c r="B458" s="90" t="s">
        <v>111</v>
      </c>
      <c r="C458" s="93">
        <v>2302000160</v>
      </c>
      <c r="D458" s="92" t="s">
        <v>813</v>
      </c>
      <c r="E458" s="92" t="s">
        <v>815</v>
      </c>
      <c r="F458" s="52"/>
      <c r="G458" s="52" t="s">
        <v>27</v>
      </c>
      <c r="H458" s="52">
        <v>170</v>
      </c>
      <c r="I458" s="52">
        <v>170</v>
      </c>
      <c r="J458" s="112"/>
      <c r="K458" s="112"/>
      <c r="L458" s="112"/>
      <c r="M458" s="112"/>
      <c r="N458" s="115" t="s">
        <v>51</v>
      </c>
      <c r="O458" s="116"/>
    </row>
    <row r="459" s="62" customFormat="1" spans="1:15">
      <c r="A459" s="90" t="s">
        <v>20</v>
      </c>
      <c r="B459" s="90" t="s">
        <v>111</v>
      </c>
      <c r="C459" s="93">
        <v>230200017</v>
      </c>
      <c r="D459" s="92" t="s">
        <v>816</v>
      </c>
      <c r="E459" s="92"/>
      <c r="F459" s="52"/>
      <c r="G459" s="52" t="s">
        <v>27</v>
      </c>
      <c r="H459" s="52">
        <v>170</v>
      </c>
      <c r="I459" s="52">
        <v>170</v>
      </c>
      <c r="J459" s="112"/>
      <c r="K459" s="112"/>
      <c r="L459" s="112"/>
      <c r="M459" s="112"/>
      <c r="N459" s="115" t="s">
        <v>51</v>
      </c>
      <c r="O459" s="116"/>
    </row>
    <row r="460" s="62" customFormat="1" ht="24" spans="1:15">
      <c r="A460" s="90" t="s">
        <v>20</v>
      </c>
      <c r="B460" s="90" t="s">
        <v>111</v>
      </c>
      <c r="C460" s="93">
        <v>230200018</v>
      </c>
      <c r="D460" s="92" t="s">
        <v>817</v>
      </c>
      <c r="E460" s="92"/>
      <c r="F460" s="52" t="s">
        <v>198</v>
      </c>
      <c r="G460" s="52" t="s">
        <v>27</v>
      </c>
      <c r="H460" s="52">
        <v>220</v>
      </c>
      <c r="I460" s="52">
        <v>220</v>
      </c>
      <c r="J460" s="112"/>
      <c r="K460" s="112"/>
      <c r="L460" s="112"/>
      <c r="M460" s="112"/>
      <c r="N460" s="115" t="s">
        <v>51</v>
      </c>
      <c r="O460" s="116"/>
    </row>
    <row r="461" s="62" customFormat="1" spans="1:15">
      <c r="A461" s="90" t="s">
        <v>95</v>
      </c>
      <c r="B461" s="90" t="s">
        <v>111</v>
      </c>
      <c r="C461" s="93">
        <v>230200019</v>
      </c>
      <c r="D461" s="92" t="s">
        <v>818</v>
      </c>
      <c r="E461" s="92"/>
      <c r="F461" s="52"/>
      <c r="G461" s="52" t="s">
        <v>27</v>
      </c>
      <c r="H461" s="52">
        <v>180</v>
      </c>
      <c r="I461" s="52">
        <v>180</v>
      </c>
      <c r="J461" s="112"/>
      <c r="K461" s="112"/>
      <c r="L461" s="112"/>
      <c r="M461" s="112"/>
      <c r="N461" s="115" t="s">
        <v>51</v>
      </c>
      <c r="O461" s="116"/>
    </row>
    <row r="462" s="62" customFormat="1" spans="1:15">
      <c r="A462" s="90" t="s">
        <v>20</v>
      </c>
      <c r="B462" s="90" t="s">
        <v>111</v>
      </c>
      <c r="C462" s="93">
        <v>230200020</v>
      </c>
      <c r="D462" s="92" t="s">
        <v>819</v>
      </c>
      <c r="E462" s="92"/>
      <c r="F462" s="52"/>
      <c r="G462" s="52" t="s">
        <v>27</v>
      </c>
      <c r="H462" s="52">
        <v>170</v>
      </c>
      <c r="I462" s="52">
        <v>170</v>
      </c>
      <c r="J462" s="112"/>
      <c r="K462" s="112"/>
      <c r="L462" s="112"/>
      <c r="M462" s="112"/>
      <c r="N462" s="115" t="s">
        <v>51</v>
      </c>
      <c r="O462" s="116"/>
    </row>
    <row r="463" s="62" customFormat="1" spans="1:15">
      <c r="A463" s="90" t="s">
        <v>88</v>
      </c>
      <c r="B463" s="90" t="s">
        <v>111</v>
      </c>
      <c r="C463" s="93">
        <v>230200021</v>
      </c>
      <c r="D463" s="92" t="s">
        <v>820</v>
      </c>
      <c r="E463" s="92"/>
      <c r="F463" s="52"/>
      <c r="G463" s="52" t="s">
        <v>27</v>
      </c>
      <c r="H463" s="52">
        <v>200</v>
      </c>
      <c r="I463" s="52">
        <v>200</v>
      </c>
      <c r="J463" s="112"/>
      <c r="K463" s="112"/>
      <c r="L463" s="112"/>
      <c r="M463" s="112"/>
      <c r="N463" s="115" t="s">
        <v>51</v>
      </c>
      <c r="O463" s="116"/>
    </row>
    <row r="464" s="62" customFormat="1" spans="1:15">
      <c r="A464" s="90" t="s">
        <v>95</v>
      </c>
      <c r="B464" s="90" t="s">
        <v>111</v>
      </c>
      <c r="C464" s="93">
        <v>230200022</v>
      </c>
      <c r="D464" s="92" t="s">
        <v>821</v>
      </c>
      <c r="E464" s="92"/>
      <c r="F464" s="52"/>
      <c r="G464" s="52" t="s">
        <v>27</v>
      </c>
      <c r="H464" s="52">
        <v>170</v>
      </c>
      <c r="I464" s="52">
        <v>170</v>
      </c>
      <c r="J464" s="112"/>
      <c r="K464" s="112"/>
      <c r="L464" s="112"/>
      <c r="M464" s="112"/>
      <c r="N464" s="115" t="s">
        <v>51</v>
      </c>
      <c r="O464" s="116"/>
    </row>
    <row r="465" s="62" customFormat="1" spans="1:15">
      <c r="A465" s="90" t="s">
        <v>20</v>
      </c>
      <c r="B465" s="90" t="s">
        <v>111</v>
      </c>
      <c r="C465" s="93">
        <v>230200023</v>
      </c>
      <c r="D465" s="92" t="s">
        <v>822</v>
      </c>
      <c r="E465" s="92"/>
      <c r="F465" s="52"/>
      <c r="G465" s="52" t="s">
        <v>27</v>
      </c>
      <c r="H465" s="52">
        <v>180</v>
      </c>
      <c r="I465" s="52">
        <v>180</v>
      </c>
      <c r="J465" s="112"/>
      <c r="K465" s="112"/>
      <c r="L465" s="112"/>
      <c r="M465" s="112"/>
      <c r="N465" s="115" t="s">
        <v>51</v>
      </c>
      <c r="O465" s="116"/>
    </row>
    <row r="466" s="62" customFormat="1" spans="1:15">
      <c r="A466" s="90" t="s">
        <v>20</v>
      </c>
      <c r="B466" s="90" t="s">
        <v>111</v>
      </c>
      <c r="C466" s="93">
        <v>230200024</v>
      </c>
      <c r="D466" s="92" t="s">
        <v>823</v>
      </c>
      <c r="E466" s="92"/>
      <c r="F466" s="52"/>
      <c r="G466" s="52" t="s">
        <v>791</v>
      </c>
      <c r="H466" s="52">
        <v>150</v>
      </c>
      <c r="I466" s="52">
        <v>150</v>
      </c>
      <c r="J466" s="112"/>
      <c r="K466" s="112"/>
      <c r="L466" s="112"/>
      <c r="M466" s="112"/>
      <c r="N466" s="115" t="s">
        <v>51</v>
      </c>
      <c r="O466" s="116"/>
    </row>
    <row r="467" s="62" customFormat="1" spans="1:15">
      <c r="A467" s="90" t="s">
        <v>20</v>
      </c>
      <c r="B467" s="90" t="s">
        <v>111</v>
      </c>
      <c r="C467" s="93">
        <v>230200025</v>
      </c>
      <c r="D467" s="92" t="s">
        <v>824</v>
      </c>
      <c r="E467" s="92"/>
      <c r="F467" s="52"/>
      <c r="G467" s="52" t="s">
        <v>27</v>
      </c>
      <c r="H467" s="52">
        <v>170</v>
      </c>
      <c r="I467" s="52">
        <v>170</v>
      </c>
      <c r="J467" s="112"/>
      <c r="K467" s="112"/>
      <c r="L467" s="112"/>
      <c r="M467" s="112"/>
      <c r="N467" s="115" t="s">
        <v>51</v>
      </c>
      <c r="O467" s="116"/>
    </row>
    <row r="468" s="62" customFormat="1" spans="1:15">
      <c r="A468" s="90" t="s">
        <v>20</v>
      </c>
      <c r="B468" s="90" t="s">
        <v>111</v>
      </c>
      <c r="C468" s="93">
        <v>230200026</v>
      </c>
      <c r="D468" s="92" t="s">
        <v>825</v>
      </c>
      <c r="E468" s="92" t="s">
        <v>826</v>
      </c>
      <c r="F468" s="52"/>
      <c r="G468" s="52" t="s">
        <v>27</v>
      </c>
      <c r="H468" s="52">
        <v>170</v>
      </c>
      <c r="I468" s="52">
        <v>170</v>
      </c>
      <c r="J468" s="112"/>
      <c r="K468" s="112"/>
      <c r="L468" s="112"/>
      <c r="M468" s="112"/>
      <c r="N468" s="115" t="s">
        <v>51</v>
      </c>
      <c r="O468" s="116"/>
    </row>
    <row r="469" s="62" customFormat="1" spans="1:15">
      <c r="A469" s="90" t="s">
        <v>20</v>
      </c>
      <c r="B469" s="90" t="s">
        <v>111</v>
      </c>
      <c r="C469" s="93">
        <v>230200027</v>
      </c>
      <c r="D469" s="92" t="s">
        <v>827</v>
      </c>
      <c r="E469" s="92"/>
      <c r="F469" s="52"/>
      <c r="G469" s="52" t="s">
        <v>27</v>
      </c>
      <c r="H469" s="52">
        <v>120</v>
      </c>
      <c r="I469" s="52">
        <v>120</v>
      </c>
      <c r="J469" s="112"/>
      <c r="K469" s="112"/>
      <c r="L469" s="112"/>
      <c r="M469" s="112"/>
      <c r="N469" s="115" t="s">
        <v>51</v>
      </c>
      <c r="O469" s="116"/>
    </row>
    <row r="470" s="62" customFormat="1" spans="1:15">
      <c r="A470" s="90" t="s">
        <v>20</v>
      </c>
      <c r="B470" s="90" t="s">
        <v>111</v>
      </c>
      <c r="C470" s="93">
        <v>230200028</v>
      </c>
      <c r="D470" s="92" t="s">
        <v>828</v>
      </c>
      <c r="E470" s="92"/>
      <c r="F470" s="52"/>
      <c r="G470" s="52" t="s">
        <v>27</v>
      </c>
      <c r="H470" s="52">
        <v>170</v>
      </c>
      <c r="I470" s="52">
        <v>170</v>
      </c>
      <c r="J470" s="112"/>
      <c r="K470" s="112"/>
      <c r="L470" s="112"/>
      <c r="M470" s="112"/>
      <c r="N470" s="115" t="s">
        <v>51</v>
      </c>
      <c r="O470" s="116"/>
    </row>
    <row r="471" s="62" customFormat="1" spans="1:15">
      <c r="A471" s="90" t="s">
        <v>20</v>
      </c>
      <c r="B471" s="90" t="s">
        <v>111</v>
      </c>
      <c r="C471" s="93">
        <v>230200029</v>
      </c>
      <c r="D471" s="92" t="s">
        <v>829</v>
      </c>
      <c r="E471" s="92"/>
      <c r="F471" s="52"/>
      <c r="G471" s="52" t="s">
        <v>27</v>
      </c>
      <c r="H471" s="52">
        <v>170</v>
      </c>
      <c r="I471" s="52">
        <v>170</v>
      </c>
      <c r="J471" s="112"/>
      <c r="K471" s="112"/>
      <c r="L471" s="112"/>
      <c r="M471" s="112"/>
      <c r="N471" s="115" t="s">
        <v>51</v>
      </c>
      <c r="O471" s="116"/>
    </row>
    <row r="472" s="62" customFormat="1" spans="1:15">
      <c r="A472" s="90" t="s">
        <v>20</v>
      </c>
      <c r="B472" s="90" t="s">
        <v>111</v>
      </c>
      <c r="C472" s="93">
        <v>230200030</v>
      </c>
      <c r="D472" s="92" t="s">
        <v>830</v>
      </c>
      <c r="E472" s="92"/>
      <c r="F472" s="52"/>
      <c r="G472" s="52" t="s">
        <v>27</v>
      </c>
      <c r="H472" s="52">
        <v>170</v>
      </c>
      <c r="I472" s="52">
        <v>170</v>
      </c>
      <c r="J472" s="112"/>
      <c r="K472" s="112"/>
      <c r="L472" s="112"/>
      <c r="M472" s="112"/>
      <c r="N472" s="115" t="s">
        <v>51</v>
      </c>
      <c r="O472" s="116"/>
    </row>
    <row r="473" s="62" customFormat="1" spans="1:15">
      <c r="A473" s="90" t="s">
        <v>20</v>
      </c>
      <c r="B473" s="90" t="s">
        <v>111</v>
      </c>
      <c r="C473" s="93">
        <v>230200031</v>
      </c>
      <c r="D473" s="92" t="s">
        <v>831</v>
      </c>
      <c r="E473" s="92"/>
      <c r="F473" s="52"/>
      <c r="G473" s="52" t="s">
        <v>27</v>
      </c>
      <c r="H473" s="52">
        <v>170</v>
      </c>
      <c r="I473" s="52">
        <v>170</v>
      </c>
      <c r="J473" s="112"/>
      <c r="K473" s="112"/>
      <c r="L473" s="112"/>
      <c r="M473" s="112"/>
      <c r="N473" s="115" t="s">
        <v>51</v>
      </c>
      <c r="O473" s="116"/>
    </row>
    <row r="474" s="62" customFormat="1" spans="1:15">
      <c r="A474" s="90" t="s">
        <v>20</v>
      </c>
      <c r="B474" s="90" t="s">
        <v>111</v>
      </c>
      <c r="C474" s="93">
        <v>230200032</v>
      </c>
      <c r="D474" s="92" t="s">
        <v>832</v>
      </c>
      <c r="E474" s="92"/>
      <c r="F474" s="52"/>
      <c r="G474" s="52" t="s">
        <v>27</v>
      </c>
      <c r="H474" s="52">
        <v>170</v>
      </c>
      <c r="I474" s="52">
        <v>170</v>
      </c>
      <c r="J474" s="112"/>
      <c r="K474" s="112"/>
      <c r="L474" s="112"/>
      <c r="M474" s="112"/>
      <c r="N474" s="115" t="s">
        <v>51</v>
      </c>
      <c r="O474" s="116"/>
    </row>
    <row r="475" s="62" customFormat="1" spans="1:15">
      <c r="A475" s="90" t="s">
        <v>20</v>
      </c>
      <c r="B475" s="90" t="s">
        <v>111</v>
      </c>
      <c r="C475" s="93">
        <v>230200033</v>
      </c>
      <c r="D475" s="92" t="s">
        <v>833</v>
      </c>
      <c r="E475" s="92"/>
      <c r="F475" s="52"/>
      <c r="G475" s="52" t="s">
        <v>27</v>
      </c>
      <c r="H475" s="52">
        <v>220</v>
      </c>
      <c r="I475" s="52">
        <v>220</v>
      </c>
      <c r="J475" s="112"/>
      <c r="K475" s="112"/>
      <c r="L475" s="112"/>
      <c r="M475" s="112"/>
      <c r="N475" s="115" t="s">
        <v>51</v>
      </c>
      <c r="O475" s="116"/>
    </row>
    <row r="476" s="62" customFormat="1" spans="1:15">
      <c r="A476" s="90" t="s">
        <v>20</v>
      </c>
      <c r="B476" s="90" t="s">
        <v>111</v>
      </c>
      <c r="C476" s="93">
        <v>230200034</v>
      </c>
      <c r="D476" s="92" t="s">
        <v>834</v>
      </c>
      <c r="E476" s="92"/>
      <c r="F476" s="52"/>
      <c r="G476" s="52" t="s">
        <v>108</v>
      </c>
      <c r="H476" s="52">
        <v>8</v>
      </c>
      <c r="I476" s="52">
        <v>8</v>
      </c>
      <c r="J476" s="112"/>
      <c r="K476" s="112"/>
      <c r="L476" s="112"/>
      <c r="M476" s="112"/>
      <c r="N476" s="115" t="s">
        <v>71</v>
      </c>
      <c r="O476" s="116"/>
    </row>
    <row r="477" s="62" customFormat="1" spans="1:15">
      <c r="A477" s="90" t="s">
        <v>20</v>
      </c>
      <c r="B477" s="90" t="s">
        <v>111</v>
      </c>
      <c r="C477" s="93">
        <v>230200035</v>
      </c>
      <c r="D477" s="92" t="s">
        <v>835</v>
      </c>
      <c r="E477" s="92"/>
      <c r="F477" s="52"/>
      <c r="G477" s="52" t="s">
        <v>27</v>
      </c>
      <c r="H477" s="52">
        <v>170</v>
      </c>
      <c r="I477" s="52">
        <v>170</v>
      </c>
      <c r="J477" s="112"/>
      <c r="K477" s="112"/>
      <c r="L477" s="112"/>
      <c r="M477" s="112"/>
      <c r="N477" s="115" t="s">
        <v>51</v>
      </c>
      <c r="O477" s="116"/>
    </row>
    <row r="478" s="62" customFormat="1" spans="1:15">
      <c r="A478" s="90" t="s">
        <v>20</v>
      </c>
      <c r="B478" s="90" t="s">
        <v>111</v>
      </c>
      <c r="C478" s="93">
        <v>230200036</v>
      </c>
      <c r="D478" s="92" t="s">
        <v>836</v>
      </c>
      <c r="E478" s="92"/>
      <c r="F478" s="52"/>
      <c r="G478" s="52" t="s">
        <v>27</v>
      </c>
      <c r="H478" s="52">
        <v>170</v>
      </c>
      <c r="I478" s="52">
        <v>170</v>
      </c>
      <c r="J478" s="112"/>
      <c r="K478" s="112"/>
      <c r="L478" s="112"/>
      <c r="M478" s="112"/>
      <c r="N478" s="115" t="s">
        <v>51</v>
      </c>
      <c r="O478" s="116"/>
    </row>
    <row r="479" s="62" customFormat="1" spans="1:15">
      <c r="A479" s="90" t="s">
        <v>20</v>
      </c>
      <c r="B479" s="90" t="s">
        <v>111</v>
      </c>
      <c r="C479" s="93">
        <v>230200037</v>
      </c>
      <c r="D479" s="92" t="s">
        <v>837</v>
      </c>
      <c r="E479" s="92"/>
      <c r="F479" s="52"/>
      <c r="G479" s="52" t="s">
        <v>27</v>
      </c>
      <c r="H479" s="52">
        <v>220</v>
      </c>
      <c r="I479" s="52">
        <v>220</v>
      </c>
      <c r="J479" s="112"/>
      <c r="K479" s="112"/>
      <c r="L479" s="112"/>
      <c r="M479" s="112" t="s">
        <v>838</v>
      </c>
      <c r="N479" s="115" t="s">
        <v>51</v>
      </c>
      <c r="O479" s="116"/>
    </row>
    <row r="480" s="62" customFormat="1" spans="1:15">
      <c r="A480" s="90" t="s">
        <v>20</v>
      </c>
      <c r="B480" s="90" t="s">
        <v>111</v>
      </c>
      <c r="C480" s="93">
        <v>230200038</v>
      </c>
      <c r="D480" s="92" t="s">
        <v>839</v>
      </c>
      <c r="E480" s="92"/>
      <c r="F480" s="52"/>
      <c r="G480" s="52" t="s">
        <v>108</v>
      </c>
      <c r="H480" s="52">
        <v>8</v>
      </c>
      <c r="I480" s="52">
        <v>8</v>
      </c>
      <c r="J480" s="112"/>
      <c r="K480" s="112"/>
      <c r="L480" s="112"/>
      <c r="M480" s="112"/>
      <c r="N480" s="115" t="s">
        <v>71</v>
      </c>
      <c r="O480" s="116"/>
    </row>
    <row r="481" s="62" customFormat="1" spans="1:15">
      <c r="A481" s="90" t="s">
        <v>20</v>
      </c>
      <c r="B481" s="90" t="s">
        <v>111</v>
      </c>
      <c r="C481" s="93">
        <v>230200039</v>
      </c>
      <c r="D481" s="92" t="s">
        <v>840</v>
      </c>
      <c r="E481" s="92"/>
      <c r="F481" s="52"/>
      <c r="G481" s="52" t="s">
        <v>27</v>
      </c>
      <c r="H481" s="52">
        <v>170</v>
      </c>
      <c r="I481" s="52">
        <v>170</v>
      </c>
      <c r="J481" s="112"/>
      <c r="K481" s="112"/>
      <c r="L481" s="112"/>
      <c r="M481" s="112"/>
      <c r="N481" s="115" t="s">
        <v>51</v>
      </c>
      <c r="O481" s="116"/>
    </row>
    <row r="482" s="62" customFormat="1" spans="1:15">
      <c r="A482" s="90" t="s">
        <v>88</v>
      </c>
      <c r="B482" s="90" t="s">
        <v>111</v>
      </c>
      <c r="C482" s="93">
        <v>230200040</v>
      </c>
      <c r="D482" s="92" t="s">
        <v>841</v>
      </c>
      <c r="E482" s="92"/>
      <c r="F482" s="52"/>
      <c r="G482" s="52" t="s">
        <v>27</v>
      </c>
      <c r="H482" s="52">
        <v>200</v>
      </c>
      <c r="I482" s="52">
        <v>200</v>
      </c>
      <c r="J482" s="112"/>
      <c r="K482" s="112"/>
      <c r="L482" s="112"/>
      <c r="M482" s="112"/>
      <c r="N482" s="115" t="s">
        <v>51</v>
      </c>
      <c r="O482" s="116"/>
    </row>
    <row r="483" s="62" customFormat="1" spans="1:15">
      <c r="A483" s="90" t="s">
        <v>88</v>
      </c>
      <c r="B483" s="90" t="s">
        <v>111</v>
      </c>
      <c r="C483" s="93">
        <v>230200041</v>
      </c>
      <c r="D483" s="92" t="s">
        <v>842</v>
      </c>
      <c r="E483" s="92"/>
      <c r="F483" s="52"/>
      <c r="G483" s="52" t="s">
        <v>27</v>
      </c>
      <c r="H483" s="52">
        <v>170</v>
      </c>
      <c r="I483" s="52">
        <v>170</v>
      </c>
      <c r="J483" s="112"/>
      <c r="K483" s="112"/>
      <c r="L483" s="112"/>
      <c r="M483" s="112"/>
      <c r="N483" s="115" t="s">
        <v>51</v>
      </c>
      <c r="O483" s="116"/>
    </row>
    <row r="484" s="62" customFormat="1" spans="1:15">
      <c r="A484" s="90" t="s">
        <v>88</v>
      </c>
      <c r="B484" s="90" t="s">
        <v>111</v>
      </c>
      <c r="C484" s="93">
        <v>230200042</v>
      </c>
      <c r="D484" s="92" t="s">
        <v>843</v>
      </c>
      <c r="E484" s="92"/>
      <c r="F484" s="52"/>
      <c r="G484" s="52" t="s">
        <v>27</v>
      </c>
      <c r="H484" s="52">
        <v>200</v>
      </c>
      <c r="I484" s="52">
        <v>200</v>
      </c>
      <c r="J484" s="112"/>
      <c r="K484" s="112"/>
      <c r="L484" s="112"/>
      <c r="M484" s="112"/>
      <c r="N484" s="115" t="s">
        <v>51</v>
      </c>
      <c r="O484" s="116"/>
    </row>
    <row r="485" s="62" customFormat="1" spans="1:15">
      <c r="A485" s="90" t="s">
        <v>20</v>
      </c>
      <c r="B485" s="90" t="s">
        <v>111</v>
      </c>
      <c r="C485" s="93">
        <v>230200043</v>
      </c>
      <c r="D485" s="92" t="s">
        <v>844</v>
      </c>
      <c r="E485" s="92" t="s">
        <v>845</v>
      </c>
      <c r="F485" s="52"/>
      <c r="G485" s="52" t="s">
        <v>846</v>
      </c>
      <c r="H485" s="52">
        <v>170</v>
      </c>
      <c r="I485" s="52">
        <v>170</v>
      </c>
      <c r="J485" s="112"/>
      <c r="K485" s="112"/>
      <c r="L485" s="112"/>
      <c r="M485" s="112"/>
      <c r="N485" s="115" t="s">
        <v>51</v>
      </c>
      <c r="O485" s="116"/>
    </row>
    <row r="486" s="62" customFormat="1" ht="24" spans="1:15">
      <c r="A486" s="90" t="s">
        <v>20</v>
      </c>
      <c r="B486" s="90" t="s">
        <v>111</v>
      </c>
      <c r="C486" s="93">
        <v>230200044</v>
      </c>
      <c r="D486" s="92" t="s">
        <v>847</v>
      </c>
      <c r="E486" s="92" t="s">
        <v>845</v>
      </c>
      <c r="F486" s="52"/>
      <c r="G486" s="52" t="s">
        <v>846</v>
      </c>
      <c r="H486" s="52">
        <v>220</v>
      </c>
      <c r="I486" s="52">
        <v>220</v>
      </c>
      <c r="J486" s="112"/>
      <c r="K486" s="112"/>
      <c r="L486" s="112"/>
      <c r="M486" s="112"/>
      <c r="N486" s="115" t="s">
        <v>51</v>
      </c>
      <c r="O486" s="116"/>
    </row>
    <row r="487" s="62" customFormat="1" spans="1:15">
      <c r="A487" s="90" t="s">
        <v>20</v>
      </c>
      <c r="B487" s="90" t="s">
        <v>111</v>
      </c>
      <c r="C487" s="93">
        <v>230200045</v>
      </c>
      <c r="D487" s="92" t="s">
        <v>848</v>
      </c>
      <c r="E487" s="92" t="s">
        <v>849</v>
      </c>
      <c r="F487" s="52"/>
      <c r="G487" s="52" t="s">
        <v>27</v>
      </c>
      <c r="H487" s="52">
        <v>170</v>
      </c>
      <c r="I487" s="52">
        <v>170</v>
      </c>
      <c r="J487" s="112"/>
      <c r="K487" s="112"/>
      <c r="L487" s="112"/>
      <c r="M487" s="112"/>
      <c r="N487" s="115" t="s">
        <v>51</v>
      </c>
      <c r="O487" s="116"/>
    </row>
    <row r="488" s="62" customFormat="1" ht="24" spans="1:15">
      <c r="A488" s="90" t="s">
        <v>20</v>
      </c>
      <c r="B488" s="90" t="s">
        <v>111</v>
      </c>
      <c r="C488" s="93">
        <v>230200046</v>
      </c>
      <c r="D488" s="92" t="s">
        <v>850</v>
      </c>
      <c r="E488" s="92"/>
      <c r="F488" s="52"/>
      <c r="G488" s="52" t="s">
        <v>27</v>
      </c>
      <c r="H488" s="52">
        <v>220</v>
      </c>
      <c r="I488" s="52">
        <v>220</v>
      </c>
      <c r="J488" s="112"/>
      <c r="K488" s="112"/>
      <c r="L488" s="112"/>
      <c r="M488" s="112"/>
      <c r="N488" s="115" t="s">
        <v>51</v>
      </c>
      <c r="O488" s="116"/>
    </row>
    <row r="489" s="62" customFormat="1" ht="36" spans="1:15">
      <c r="A489" s="90" t="s">
        <v>20</v>
      </c>
      <c r="B489" s="90" t="s">
        <v>111</v>
      </c>
      <c r="C489" s="93">
        <v>230200047</v>
      </c>
      <c r="D489" s="92" t="s">
        <v>851</v>
      </c>
      <c r="E489" s="92"/>
      <c r="F489" s="52"/>
      <c r="G489" s="52" t="s">
        <v>27</v>
      </c>
      <c r="H489" s="52">
        <v>220</v>
      </c>
      <c r="I489" s="52">
        <v>220</v>
      </c>
      <c r="J489" s="112"/>
      <c r="K489" s="112"/>
      <c r="L489" s="112"/>
      <c r="M489" s="112"/>
      <c r="N489" s="115" t="s">
        <v>51</v>
      </c>
      <c r="O489" s="116"/>
    </row>
    <row r="490" s="62" customFormat="1" spans="1:15">
      <c r="A490" s="90" t="s">
        <v>20</v>
      </c>
      <c r="B490" s="90" t="s">
        <v>111</v>
      </c>
      <c r="C490" s="93">
        <v>230200048</v>
      </c>
      <c r="D490" s="92" t="s">
        <v>852</v>
      </c>
      <c r="E490" s="92"/>
      <c r="F490" s="52"/>
      <c r="G490" s="52" t="s">
        <v>27</v>
      </c>
      <c r="H490" s="52">
        <v>220</v>
      </c>
      <c r="I490" s="52">
        <v>220</v>
      </c>
      <c r="J490" s="112"/>
      <c r="K490" s="112"/>
      <c r="L490" s="112"/>
      <c r="M490" s="112"/>
      <c r="N490" s="115" t="s">
        <v>51</v>
      </c>
      <c r="O490" s="116"/>
    </row>
    <row r="491" s="62" customFormat="1" spans="1:15">
      <c r="A491" s="90" t="s">
        <v>20</v>
      </c>
      <c r="B491" s="90" t="s">
        <v>111</v>
      </c>
      <c r="C491" s="93">
        <v>230200049</v>
      </c>
      <c r="D491" s="92" t="s">
        <v>853</v>
      </c>
      <c r="E491" s="92"/>
      <c r="F491" s="52"/>
      <c r="G491" s="52" t="s">
        <v>27</v>
      </c>
      <c r="H491" s="52">
        <v>170</v>
      </c>
      <c r="I491" s="52">
        <v>170</v>
      </c>
      <c r="J491" s="112"/>
      <c r="K491" s="112"/>
      <c r="L491" s="112"/>
      <c r="M491" s="112"/>
      <c r="N491" s="115" t="s">
        <v>51</v>
      </c>
      <c r="O491" s="116"/>
    </row>
    <row r="492" s="62" customFormat="1" spans="1:15">
      <c r="A492" s="90" t="s">
        <v>20</v>
      </c>
      <c r="B492" s="90" t="s">
        <v>111</v>
      </c>
      <c r="C492" s="93">
        <v>230200050</v>
      </c>
      <c r="D492" s="92" t="s">
        <v>854</v>
      </c>
      <c r="E492" s="92" t="s">
        <v>855</v>
      </c>
      <c r="F492" s="52"/>
      <c r="G492" s="52" t="s">
        <v>27</v>
      </c>
      <c r="H492" s="52">
        <v>170</v>
      </c>
      <c r="I492" s="52">
        <v>170</v>
      </c>
      <c r="J492" s="112"/>
      <c r="K492" s="112"/>
      <c r="L492" s="112"/>
      <c r="M492" s="112"/>
      <c r="N492" s="115" t="s">
        <v>51</v>
      </c>
      <c r="O492" s="116"/>
    </row>
    <row r="493" s="62" customFormat="1" spans="1:15">
      <c r="A493" s="90" t="s">
        <v>88</v>
      </c>
      <c r="B493" s="90" t="s">
        <v>111</v>
      </c>
      <c r="C493" s="93">
        <v>230200051</v>
      </c>
      <c r="D493" s="92" t="s">
        <v>856</v>
      </c>
      <c r="E493" s="92"/>
      <c r="F493" s="52"/>
      <c r="G493" s="52" t="s">
        <v>27</v>
      </c>
      <c r="H493" s="52">
        <v>200</v>
      </c>
      <c r="I493" s="52">
        <v>200</v>
      </c>
      <c r="J493" s="112"/>
      <c r="K493" s="112"/>
      <c r="L493" s="112"/>
      <c r="M493" s="112"/>
      <c r="N493" s="115" t="s">
        <v>51</v>
      </c>
      <c r="O493" s="116"/>
    </row>
    <row r="494" s="62" customFormat="1" spans="1:15">
      <c r="A494" s="90" t="s">
        <v>20</v>
      </c>
      <c r="B494" s="90" t="s">
        <v>111</v>
      </c>
      <c r="C494" s="93">
        <v>230200052</v>
      </c>
      <c r="D494" s="92" t="s">
        <v>857</v>
      </c>
      <c r="E494" s="92"/>
      <c r="F494" s="52"/>
      <c r="G494" s="52" t="s">
        <v>27</v>
      </c>
      <c r="H494" s="52">
        <v>170</v>
      </c>
      <c r="I494" s="52">
        <v>170</v>
      </c>
      <c r="J494" s="112"/>
      <c r="K494" s="112"/>
      <c r="L494" s="112"/>
      <c r="M494" s="112"/>
      <c r="N494" s="115" t="s">
        <v>51</v>
      </c>
      <c r="O494" s="116"/>
    </row>
    <row r="495" s="62" customFormat="1" spans="1:15">
      <c r="A495" s="90" t="s">
        <v>20</v>
      </c>
      <c r="B495" s="90" t="s">
        <v>111</v>
      </c>
      <c r="C495" s="93">
        <v>230200053</v>
      </c>
      <c r="D495" s="92" t="s">
        <v>858</v>
      </c>
      <c r="E495" s="92"/>
      <c r="F495" s="52"/>
      <c r="G495" s="52" t="s">
        <v>27</v>
      </c>
      <c r="H495" s="52">
        <v>170</v>
      </c>
      <c r="I495" s="52">
        <v>170</v>
      </c>
      <c r="J495" s="112"/>
      <c r="K495" s="112"/>
      <c r="L495" s="112"/>
      <c r="M495" s="112"/>
      <c r="N495" s="115" t="s">
        <v>51</v>
      </c>
      <c r="O495" s="116"/>
    </row>
    <row r="496" s="62" customFormat="1" spans="1:15">
      <c r="A496" s="90" t="s">
        <v>20</v>
      </c>
      <c r="B496" s="90" t="s">
        <v>111</v>
      </c>
      <c r="C496" s="93">
        <v>230200054</v>
      </c>
      <c r="D496" s="92" t="s">
        <v>859</v>
      </c>
      <c r="E496" s="92" t="s">
        <v>860</v>
      </c>
      <c r="F496" s="52"/>
      <c r="G496" s="52" t="s">
        <v>27</v>
      </c>
      <c r="H496" s="52">
        <v>220</v>
      </c>
      <c r="I496" s="52">
        <v>220</v>
      </c>
      <c r="J496" s="112"/>
      <c r="K496" s="112"/>
      <c r="L496" s="112"/>
      <c r="M496" s="112"/>
      <c r="N496" s="115" t="s">
        <v>51</v>
      </c>
      <c r="O496" s="116"/>
    </row>
    <row r="497" s="62" customFormat="1" spans="1:15">
      <c r="A497" s="90" t="s">
        <v>20</v>
      </c>
      <c r="B497" s="90" t="s">
        <v>111</v>
      </c>
      <c r="C497" s="93">
        <v>230200055</v>
      </c>
      <c r="D497" s="92" t="s">
        <v>861</v>
      </c>
      <c r="E497" s="92"/>
      <c r="F497" s="52"/>
      <c r="G497" s="52" t="s">
        <v>27</v>
      </c>
      <c r="H497" s="52">
        <v>110</v>
      </c>
      <c r="I497" s="52">
        <v>110</v>
      </c>
      <c r="J497" s="112"/>
      <c r="K497" s="112"/>
      <c r="L497" s="112"/>
      <c r="M497" s="112"/>
      <c r="N497" s="115" t="s">
        <v>51</v>
      </c>
      <c r="O497" s="116"/>
    </row>
    <row r="498" s="62" customFormat="1" spans="1:15">
      <c r="A498" s="90" t="s">
        <v>20</v>
      </c>
      <c r="B498" s="90" t="s">
        <v>111</v>
      </c>
      <c r="C498" s="93">
        <v>230200056</v>
      </c>
      <c r="D498" s="92" t="s">
        <v>862</v>
      </c>
      <c r="E498" s="92"/>
      <c r="F498" s="52"/>
      <c r="G498" s="52" t="s">
        <v>27</v>
      </c>
      <c r="H498" s="52">
        <v>170</v>
      </c>
      <c r="I498" s="52">
        <v>170</v>
      </c>
      <c r="J498" s="112"/>
      <c r="K498" s="112"/>
      <c r="L498" s="112"/>
      <c r="M498" s="112"/>
      <c r="N498" s="115" t="s">
        <v>51</v>
      </c>
      <c r="O498" s="116"/>
    </row>
    <row r="499" s="62" customFormat="1" spans="1:15">
      <c r="A499" s="90" t="s">
        <v>20</v>
      </c>
      <c r="B499" s="90" t="s">
        <v>111</v>
      </c>
      <c r="C499" s="93">
        <v>230200057</v>
      </c>
      <c r="D499" s="92" t="s">
        <v>863</v>
      </c>
      <c r="E499" s="92"/>
      <c r="F499" s="52"/>
      <c r="G499" s="52" t="s">
        <v>27</v>
      </c>
      <c r="H499" s="52">
        <v>170</v>
      </c>
      <c r="I499" s="52">
        <v>170</v>
      </c>
      <c r="J499" s="112"/>
      <c r="K499" s="112"/>
      <c r="L499" s="112"/>
      <c r="M499" s="112"/>
      <c r="N499" s="115" t="s">
        <v>51</v>
      </c>
      <c r="O499" s="116"/>
    </row>
    <row r="500" s="62" customFormat="1" spans="1:15">
      <c r="A500" s="90" t="s">
        <v>20</v>
      </c>
      <c r="B500" s="90" t="s">
        <v>111</v>
      </c>
      <c r="C500" s="93">
        <v>230200058</v>
      </c>
      <c r="D500" s="92" t="s">
        <v>864</v>
      </c>
      <c r="E500" s="92"/>
      <c r="F500" s="52"/>
      <c r="G500" s="52" t="s">
        <v>791</v>
      </c>
      <c r="H500" s="52">
        <v>70</v>
      </c>
      <c r="I500" s="52">
        <v>70</v>
      </c>
      <c r="J500" s="112"/>
      <c r="K500" s="112"/>
      <c r="L500" s="112"/>
      <c r="M500" s="112"/>
      <c r="N500" s="115" t="s">
        <v>51</v>
      </c>
      <c r="O500" s="116"/>
    </row>
    <row r="501" s="62" customFormat="1" spans="1:15">
      <c r="A501" s="90" t="s">
        <v>20</v>
      </c>
      <c r="B501" s="90" t="s">
        <v>111</v>
      </c>
      <c r="C501" s="93">
        <v>230200059</v>
      </c>
      <c r="D501" s="92" t="s">
        <v>865</v>
      </c>
      <c r="E501" s="92"/>
      <c r="F501" s="52"/>
      <c r="G501" s="52" t="s">
        <v>27</v>
      </c>
      <c r="H501" s="52">
        <v>220</v>
      </c>
      <c r="I501" s="52">
        <v>220</v>
      </c>
      <c r="J501" s="112"/>
      <c r="K501" s="112"/>
      <c r="L501" s="112"/>
      <c r="M501" s="112"/>
      <c r="N501" s="115" t="s">
        <v>51</v>
      </c>
      <c r="O501" s="116"/>
    </row>
    <row r="502" s="62" customFormat="1" spans="1:15">
      <c r="A502" s="90" t="s">
        <v>20</v>
      </c>
      <c r="B502" s="90" t="s">
        <v>111</v>
      </c>
      <c r="C502" s="93">
        <v>230200060</v>
      </c>
      <c r="D502" s="92" t="s">
        <v>866</v>
      </c>
      <c r="E502" s="92"/>
      <c r="F502" s="52"/>
      <c r="G502" s="52" t="s">
        <v>27</v>
      </c>
      <c r="H502" s="52">
        <v>220</v>
      </c>
      <c r="I502" s="52">
        <v>220</v>
      </c>
      <c r="J502" s="112"/>
      <c r="K502" s="112"/>
      <c r="L502" s="112"/>
      <c r="M502" s="112"/>
      <c r="N502" s="115" t="s">
        <v>51</v>
      </c>
      <c r="O502" s="116"/>
    </row>
    <row r="503" s="62" customFormat="1" ht="24" spans="1:15">
      <c r="A503" s="90" t="s">
        <v>230</v>
      </c>
      <c r="B503" s="90"/>
      <c r="C503" s="93">
        <v>2303</v>
      </c>
      <c r="D503" s="92" t="s">
        <v>867</v>
      </c>
      <c r="E503" s="92" t="s">
        <v>868</v>
      </c>
      <c r="F503" s="52" t="s">
        <v>869</v>
      </c>
      <c r="G503" s="52"/>
      <c r="H503" s="52" t="s">
        <v>19</v>
      </c>
      <c r="I503" s="52" t="s">
        <v>19</v>
      </c>
      <c r="J503" s="112"/>
      <c r="K503" s="112"/>
      <c r="L503" s="112"/>
      <c r="M503" s="112" t="s">
        <v>870</v>
      </c>
      <c r="N503" s="115" t="s">
        <v>19</v>
      </c>
      <c r="O503" s="116"/>
    </row>
    <row r="504" s="62" customFormat="1" ht="24" spans="1:15">
      <c r="A504" s="90" t="s">
        <v>20</v>
      </c>
      <c r="B504" s="90" t="s">
        <v>111</v>
      </c>
      <c r="C504" s="93">
        <v>230300001</v>
      </c>
      <c r="D504" s="92" t="s">
        <v>871</v>
      </c>
      <c r="E504" s="92" t="s">
        <v>872</v>
      </c>
      <c r="F504" s="52"/>
      <c r="G504" s="52" t="s">
        <v>27</v>
      </c>
      <c r="H504" s="52">
        <v>200</v>
      </c>
      <c r="I504" s="52">
        <v>200</v>
      </c>
      <c r="J504" s="112"/>
      <c r="K504" s="112"/>
      <c r="L504" s="112"/>
      <c r="M504" s="112"/>
      <c r="N504" s="115" t="s">
        <v>51</v>
      </c>
      <c r="O504" s="116"/>
    </row>
    <row r="505" s="62" customFormat="1" spans="1:15">
      <c r="A505" s="90" t="s">
        <v>88</v>
      </c>
      <c r="B505" s="90"/>
      <c r="C505" s="93">
        <v>230300002</v>
      </c>
      <c r="D505" s="92" t="s">
        <v>873</v>
      </c>
      <c r="E505" s="92"/>
      <c r="F505" s="52"/>
      <c r="G505" s="52"/>
      <c r="H505" s="52" t="s">
        <v>19</v>
      </c>
      <c r="I505" s="52" t="s">
        <v>19</v>
      </c>
      <c r="J505" s="112"/>
      <c r="K505" s="112"/>
      <c r="L505" s="112"/>
      <c r="M505" s="112"/>
      <c r="N505" s="115" t="s">
        <v>19</v>
      </c>
      <c r="O505" s="116"/>
    </row>
    <row r="506" s="62" customFormat="1" spans="1:15">
      <c r="A506" s="90" t="s">
        <v>88</v>
      </c>
      <c r="B506" s="90" t="s">
        <v>111</v>
      </c>
      <c r="C506" s="93">
        <v>2303000021</v>
      </c>
      <c r="D506" s="92" t="s">
        <v>873</v>
      </c>
      <c r="E506" s="92"/>
      <c r="F506" s="52"/>
      <c r="G506" s="52" t="s">
        <v>27</v>
      </c>
      <c r="H506" s="52">
        <v>260</v>
      </c>
      <c r="I506" s="52">
        <v>260</v>
      </c>
      <c r="J506" s="112"/>
      <c r="K506" s="112"/>
      <c r="L506" s="112"/>
      <c r="M506" s="112"/>
      <c r="N506" s="115" t="s">
        <v>51</v>
      </c>
      <c r="O506" s="116"/>
    </row>
    <row r="507" s="62" customFormat="1" ht="24" spans="1:15">
      <c r="A507" s="90" t="s">
        <v>88</v>
      </c>
      <c r="B507" s="90" t="s">
        <v>111</v>
      </c>
      <c r="C507" s="93">
        <v>2303000022</v>
      </c>
      <c r="D507" s="92" t="s">
        <v>874</v>
      </c>
      <c r="E507" s="92"/>
      <c r="F507" s="52"/>
      <c r="G507" s="52" t="s">
        <v>27</v>
      </c>
      <c r="H507" s="52">
        <v>40</v>
      </c>
      <c r="I507" s="52">
        <v>40</v>
      </c>
      <c r="J507" s="112"/>
      <c r="K507" s="112"/>
      <c r="L507" s="112"/>
      <c r="M507" s="112"/>
      <c r="N507" s="115" t="s">
        <v>51</v>
      </c>
      <c r="O507" s="116"/>
    </row>
    <row r="508" s="62" customFormat="1" ht="24" spans="1:15">
      <c r="A508" s="90" t="s">
        <v>43</v>
      </c>
      <c r="B508" s="90" t="s">
        <v>111</v>
      </c>
      <c r="C508" s="93">
        <v>230300003</v>
      </c>
      <c r="D508" s="92" t="s">
        <v>875</v>
      </c>
      <c r="E508" s="92" t="s">
        <v>876</v>
      </c>
      <c r="F508" s="52" t="s">
        <v>198</v>
      </c>
      <c r="G508" s="52" t="s">
        <v>27</v>
      </c>
      <c r="H508" s="52">
        <v>330</v>
      </c>
      <c r="I508" s="52">
        <v>330</v>
      </c>
      <c r="J508" s="112"/>
      <c r="K508" s="112"/>
      <c r="L508" s="112"/>
      <c r="M508" s="112"/>
      <c r="N508" s="115" t="s">
        <v>29</v>
      </c>
      <c r="O508" s="116"/>
    </row>
    <row r="509" s="62" customFormat="1" spans="1:15">
      <c r="A509" s="90" t="s">
        <v>20</v>
      </c>
      <c r="B509" s="90" t="s">
        <v>111</v>
      </c>
      <c r="C509" s="93">
        <v>230300004</v>
      </c>
      <c r="D509" s="92" t="s">
        <v>877</v>
      </c>
      <c r="E509" s="92" t="s">
        <v>878</v>
      </c>
      <c r="F509" s="52"/>
      <c r="G509" s="52" t="s">
        <v>879</v>
      </c>
      <c r="H509" s="52">
        <v>170</v>
      </c>
      <c r="I509" s="52">
        <v>170</v>
      </c>
      <c r="J509" s="112"/>
      <c r="K509" s="112"/>
      <c r="L509" s="112"/>
      <c r="M509" s="112"/>
      <c r="N509" s="115" t="s">
        <v>51</v>
      </c>
      <c r="O509" s="116"/>
    </row>
    <row r="510" s="62" customFormat="1" ht="24" spans="1:15">
      <c r="A510" s="90" t="s">
        <v>20</v>
      </c>
      <c r="B510" s="90" t="s">
        <v>111</v>
      </c>
      <c r="C510" s="93">
        <v>230300005</v>
      </c>
      <c r="D510" s="92" t="s">
        <v>880</v>
      </c>
      <c r="E510" s="92" t="s">
        <v>881</v>
      </c>
      <c r="F510" s="52"/>
      <c r="G510" s="52" t="s">
        <v>27</v>
      </c>
      <c r="H510" s="52">
        <v>200</v>
      </c>
      <c r="I510" s="52">
        <v>200</v>
      </c>
      <c r="J510" s="112"/>
      <c r="K510" s="112"/>
      <c r="L510" s="112"/>
      <c r="M510" s="112"/>
      <c r="N510" s="115" t="s">
        <v>51</v>
      </c>
      <c r="O510" s="116"/>
    </row>
    <row r="511" s="62" customFormat="1" ht="24" spans="1:15">
      <c r="A511" s="90" t="s">
        <v>75</v>
      </c>
      <c r="B511" s="90" t="s">
        <v>111</v>
      </c>
      <c r="C511" s="93">
        <v>230300006</v>
      </c>
      <c r="D511" s="92" t="s">
        <v>882</v>
      </c>
      <c r="E511" s="92"/>
      <c r="F511" s="52"/>
      <c r="G511" s="52" t="s">
        <v>27</v>
      </c>
      <c r="H511" s="52">
        <v>600</v>
      </c>
      <c r="I511" s="52">
        <v>600</v>
      </c>
      <c r="J511" s="112"/>
      <c r="K511" s="112"/>
      <c r="L511" s="112"/>
      <c r="M511" s="112"/>
      <c r="N511" s="115" t="s">
        <v>51</v>
      </c>
      <c r="O511" s="116"/>
    </row>
    <row r="512" s="62" customFormat="1" ht="36" spans="1:15">
      <c r="A512" s="90" t="s">
        <v>62</v>
      </c>
      <c r="B512" s="90"/>
      <c r="C512" s="93">
        <v>2304</v>
      </c>
      <c r="D512" s="92" t="s">
        <v>883</v>
      </c>
      <c r="E512" s="92" t="s">
        <v>884</v>
      </c>
      <c r="F512" s="52" t="s">
        <v>19</v>
      </c>
      <c r="G512" s="52" t="s">
        <v>19</v>
      </c>
      <c r="H512" s="52"/>
      <c r="I512" s="52"/>
      <c r="J512" s="112"/>
      <c r="K512" s="112"/>
      <c r="L512" s="112"/>
      <c r="M512" s="112" t="s">
        <v>885</v>
      </c>
      <c r="N512" s="115"/>
      <c r="O512" s="116"/>
    </row>
    <row r="513" s="62" customFormat="1" ht="24" spans="1:15">
      <c r="A513" s="90" t="s">
        <v>547</v>
      </c>
      <c r="B513" s="90" t="s">
        <v>111</v>
      </c>
      <c r="C513" s="93">
        <v>230400001</v>
      </c>
      <c r="D513" s="92" t="s">
        <v>886</v>
      </c>
      <c r="E513" s="92" t="s">
        <v>19</v>
      </c>
      <c r="F513" s="52" t="s">
        <v>19</v>
      </c>
      <c r="G513" s="52" t="s">
        <v>27</v>
      </c>
      <c r="H513" s="52">
        <v>3645</v>
      </c>
      <c r="I513" s="52">
        <v>3645</v>
      </c>
      <c r="J513" s="112"/>
      <c r="K513" s="112"/>
      <c r="L513" s="112"/>
      <c r="M513" s="112" t="s">
        <v>19</v>
      </c>
      <c r="N513" s="115" t="s">
        <v>29</v>
      </c>
      <c r="O513" s="116"/>
    </row>
    <row r="514" s="62" customFormat="1" ht="24" spans="1:15">
      <c r="A514" s="90" t="s">
        <v>547</v>
      </c>
      <c r="B514" s="90" t="s">
        <v>111</v>
      </c>
      <c r="C514" s="93">
        <v>230400002</v>
      </c>
      <c r="D514" s="92" t="s">
        <v>887</v>
      </c>
      <c r="E514" s="92" t="s">
        <v>19</v>
      </c>
      <c r="F514" s="52" t="s">
        <v>19</v>
      </c>
      <c r="G514" s="52" t="s">
        <v>27</v>
      </c>
      <c r="H514" s="52">
        <v>3645</v>
      </c>
      <c r="I514" s="52">
        <v>3645</v>
      </c>
      <c r="J514" s="112"/>
      <c r="K514" s="112"/>
      <c r="L514" s="112"/>
      <c r="M514" s="112" t="s">
        <v>19</v>
      </c>
      <c r="N514" s="115" t="s">
        <v>29</v>
      </c>
      <c r="O514" s="116"/>
    </row>
    <row r="515" s="62" customFormat="1" ht="24" spans="1:15">
      <c r="A515" s="90" t="s">
        <v>547</v>
      </c>
      <c r="B515" s="90" t="s">
        <v>111</v>
      </c>
      <c r="C515" s="93">
        <v>230400003</v>
      </c>
      <c r="D515" s="92" t="s">
        <v>888</v>
      </c>
      <c r="E515" s="92" t="s">
        <v>19</v>
      </c>
      <c r="F515" s="52" t="s">
        <v>19</v>
      </c>
      <c r="G515" s="52" t="s">
        <v>27</v>
      </c>
      <c r="H515" s="52">
        <v>3645</v>
      </c>
      <c r="I515" s="52">
        <v>3645</v>
      </c>
      <c r="J515" s="112"/>
      <c r="K515" s="112"/>
      <c r="L515" s="112"/>
      <c r="M515" s="112" t="s">
        <v>19</v>
      </c>
      <c r="N515" s="115" t="s">
        <v>29</v>
      </c>
      <c r="O515" s="116"/>
    </row>
    <row r="516" s="62" customFormat="1" ht="24" spans="1:15">
      <c r="A516" s="90" t="s">
        <v>547</v>
      </c>
      <c r="B516" s="90" t="s">
        <v>111</v>
      </c>
      <c r="C516" s="93">
        <v>230400004</v>
      </c>
      <c r="D516" s="92" t="s">
        <v>889</v>
      </c>
      <c r="E516" s="92" t="s">
        <v>890</v>
      </c>
      <c r="F516" s="52" t="s">
        <v>19</v>
      </c>
      <c r="G516" s="52" t="s">
        <v>27</v>
      </c>
      <c r="H516" s="52">
        <v>3645</v>
      </c>
      <c r="I516" s="52">
        <v>3645</v>
      </c>
      <c r="J516" s="112"/>
      <c r="K516" s="112"/>
      <c r="L516" s="112"/>
      <c r="M516" s="112" t="s">
        <v>19</v>
      </c>
      <c r="N516" s="115" t="s">
        <v>29</v>
      </c>
      <c r="O516" s="116"/>
    </row>
    <row r="517" s="62" customFormat="1" ht="24" spans="1:15">
      <c r="A517" s="90" t="s">
        <v>547</v>
      </c>
      <c r="B517" s="90" t="s">
        <v>111</v>
      </c>
      <c r="C517" s="93">
        <v>230400005</v>
      </c>
      <c r="D517" s="92" t="s">
        <v>891</v>
      </c>
      <c r="E517" s="92" t="s">
        <v>19</v>
      </c>
      <c r="F517" s="52" t="s">
        <v>19</v>
      </c>
      <c r="G517" s="52" t="s">
        <v>27</v>
      </c>
      <c r="H517" s="52">
        <v>3645</v>
      </c>
      <c r="I517" s="52">
        <v>3645</v>
      </c>
      <c r="J517" s="112"/>
      <c r="K517" s="112"/>
      <c r="L517" s="112"/>
      <c r="M517" s="112" t="s">
        <v>19</v>
      </c>
      <c r="N517" s="115" t="s">
        <v>29</v>
      </c>
      <c r="O517" s="116"/>
    </row>
    <row r="518" s="62" customFormat="1" ht="24" spans="1:15">
      <c r="A518" s="90" t="s">
        <v>547</v>
      </c>
      <c r="B518" s="90" t="s">
        <v>111</v>
      </c>
      <c r="C518" s="93">
        <v>230400006</v>
      </c>
      <c r="D518" s="92" t="s">
        <v>892</v>
      </c>
      <c r="E518" s="92" t="s">
        <v>19</v>
      </c>
      <c r="F518" s="52" t="s">
        <v>19</v>
      </c>
      <c r="G518" s="52" t="s">
        <v>27</v>
      </c>
      <c r="H518" s="52">
        <v>3645</v>
      </c>
      <c r="I518" s="52">
        <v>3645</v>
      </c>
      <c r="J518" s="112"/>
      <c r="K518" s="112"/>
      <c r="L518" s="112"/>
      <c r="M518" s="112" t="s">
        <v>19</v>
      </c>
      <c r="N518" s="115" t="s">
        <v>29</v>
      </c>
      <c r="O518" s="116"/>
    </row>
    <row r="519" s="62" customFormat="1" ht="24" spans="1:15">
      <c r="A519" s="90" t="s">
        <v>547</v>
      </c>
      <c r="B519" s="90" t="s">
        <v>111</v>
      </c>
      <c r="C519" s="93">
        <v>230400007</v>
      </c>
      <c r="D519" s="92" t="s">
        <v>893</v>
      </c>
      <c r="E519" s="92" t="s">
        <v>19</v>
      </c>
      <c r="F519" s="52" t="s">
        <v>19</v>
      </c>
      <c r="G519" s="52" t="s">
        <v>27</v>
      </c>
      <c r="H519" s="52">
        <v>6210</v>
      </c>
      <c r="I519" s="52">
        <v>6210</v>
      </c>
      <c r="J519" s="112"/>
      <c r="K519" s="112"/>
      <c r="L519" s="112"/>
      <c r="M519" s="112" t="s">
        <v>19</v>
      </c>
      <c r="N519" s="115" t="s">
        <v>29</v>
      </c>
      <c r="O519" s="116"/>
    </row>
    <row r="520" s="62" customFormat="1" ht="24" spans="1:15">
      <c r="A520" s="90" t="s">
        <v>547</v>
      </c>
      <c r="B520" s="90" t="s">
        <v>111</v>
      </c>
      <c r="C520" s="93">
        <v>230400008</v>
      </c>
      <c r="D520" s="92" t="s">
        <v>894</v>
      </c>
      <c r="E520" s="92" t="s">
        <v>19</v>
      </c>
      <c r="F520" s="52" t="s">
        <v>19</v>
      </c>
      <c r="G520" s="52" t="s">
        <v>27</v>
      </c>
      <c r="H520" s="52">
        <v>3928.5</v>
      </c>
      <c r="I520" s="52">
        <v>3928.5</v>
      </c>
      <c r="J520" s="112"/>
      <c r="K520" s="112"/>
      <c r="L520" s="112"/>
      <c r="M520" s="112" t="s">
        <v>19</v>
      </c>
      <c r="N520" s="115" t="s">
        <v>29</v>
      </c>
      <c r="O520" s="116"/>
    </row>
    <row r="521" s="62" customFormat="1" ht="24" spans="1:15">
      <c r="A521" s="90" t="s">
        <v>547</v>
      </c>
      <c r="B521" s="90" t="s">
        <v>111</v>
      </c>
      <c r="C521" s="93">
        <v>230400009</v>
      </c>
      <c r="D521" s="92" t="s">
        <v>895</v>
      </c>
      <c r="E521" s="92" t="s">
        <v>19</v>
      </c>
      <c r="F521" s="52" t="s">
        <v>19</v>
      </c>
      <c r="G521" s="52" t="s">
        <v>19</v>
      </c>
      <c r="H521" s="52"/>
      <c r="I521" s="52"/>
      <c r="J521" s="112"/>
      <c r="K521" s="112"/>
      <c r="L521" s="112"/>
      <c r="M521" s="112" t="s">
        <v>19</v>
      </c>
      <c r="N521" s="115" t="s">
        <v>29</v>
      </c>
      <c r="O521" s="116"/>
    </row>
    <row r="522" s="62" customFormat="1" spans="1:15">
      <c r="A522" s="90" t="s">
        <v>20</v>
      </c>
      <c r="B522" s="90"/>
      <c r="C522" s="93">
        <v>2305</v>
      </c>
      <c r="D522" s="92" t="s">
        <v>896</v>
      </c>
      <c r="E522" s="92"/>
      <c r="F522" s="52"/>
      <c r="G522" s="52" t="s">
        <v>465</v>
      </c>
      <c r="H522" s="52" t="s">
        <v>19</v>
      </c>
      <c r="I522" s="52" t="s">
        <v>19</v>
      </c>
      <c r="J522" s="112"/>
      <c r="K522" s="112"/>
      <c r="L522" s="112"/>
      <c r="M522" s="112"/>
      <c r="N522" s="115" t="s">
        <v>19</v>
      </c>
      <c r="O522" s="116"/>
    </row>
    <row r="523" s="62" customFormat="1" spans="1:15">
      <c r="A523" s="90" t="s">
        <v>20</v>
      </c>
      <c r="B523" s="90" t="s">
        <v>111</v>
      </c>
      <c r="C523" s="93">
        <v>230500001</v>
      </c>
      <c r="D523" s="92" t="s">
        <v>897</v>
      </c>
      <c r="E523" s="92" t="s">
        <v>898</v>
      </c>
      <c r="F523" s="52"/>
      <c r="G523" s="52" t="s">
        <v>27</v>
      </c>
      <c r="H523" s="52">
        <v>40</v>
      </c>
      <c r="I523" s="52">
        <v>40</v>
      </c>
      <c r="J523" s="112"/>
      <c r="K523" s="112"/>
      <c r="L523" s="112"/>
      <c r="M523" s="112"/>
      <c r="N523" s="115" t="s">
        <v>71</v>
      </c>
      <c r="O523" s="116"/>
    </row>
    <row r="524" s="62" customFormat="1" spans="1:15">
      <c r="A524" s="90" t="s">
        <v>20</v>
      </c>
      <c r="B524" s="90" t="s">
        <v>111</v>
      </c>
      <c r="C524" s="93">
        <v>230500002</v>
      </c>
      <c r="D524" s="92" t="s">
        <v>899</v>
      </c>
      <c r="E524" s="92"/>
      <c r="F524" s="52"/>
      <c r="G524" s="52" t="s">
        <v>27</v>
      </c>
      <c r="H524" s="52">
        <v>40</v>
      </c>
      <c r="I524" s="52">
        <v>40</v>
      </c>
      <c r="J524" s="112"/>
      <c r="K524" s="112"/>
      <c r="L524" s="112"/>
      <c r="M524" s="112"/>
      <c r="N524" s="115" t="s">
        <v>71</v>
      </c>
      <c r="O524" s="116"/>
    </row>
    <row r="525" s="62" customFormat="1" spans="1:15">
      <c r="A525" s="90" t="s">
        <v>95</v>
      </c>
      <c r="B525" s="90" t="s">
        <v>111</v>
      </c>
      <c r="C525" s="93">
        <v>230500003</v>
      </c>
      <c r="D525" s="92" t="s">
        <v>900</v>
      </c>
      <c r="E525" s="92"/>
      <c r="F525" s="52"/>
      <c r="G525" s="52" t="s">
        <v>27</v>
      </c>
      <c r="H525" s="52">
        <v>50</v>
      </c>
      <c r="I525" s="52">
        <v>50</v>
      </c>
      <c r="J525" s="112"/>
      <c r="K525" s="112"/>
      <c r="L525" s="112"/>
      <c r="M525" s="112"/>
      <c r="N525" s="115" t="s">
        <v>71</v>
      </c>
      <c r="O525" s="116"/>
    </row>
    <row r="526" s="62" customFormat="1" spans="1:15">
      <c r="A526" s="90" t="s">
        <v>95</v>
      </c>
      <c r="B526" s="90" t="s">
        <v>111</v>
      </c>
      <c r="C526" s="93">
        <v>230500004</v>
      </c>
      <c r="D526" s="92" t="s">
        <v>901</v>
      </c>
      <c r="E526" s="92"/>
      <c r="F526" s="52"/>
      <c r="G526" s="52" t="s">
        <v>27</v>
      </c>
      <c r="H526" s="52">
        <v>50</v>
      </c>
      <c r="I526" s="52">
        <v>50</v>
      </c>
      <c r="J526" s="112"/>
      <c r="K526" s="112"/>
      <c r="L526" s="112"/>
      <c r="M526" s="112"/>
      <c r="N526" s="115" t="s">
        <v>71</v>
      </c>
      <c r="O526" s="116"/>
    </row>
    <row r="527" s="62" customFormat="1" spans="1:15">
      <c r="A527" s="90" t="s">
        <v>20</v>
      </c>
      <c r="B527" s="90" t="s">
        <v>111</v>
      </c>
      <c r="C527" s="93">
        <v>230500005</v>
      </c>
      <c r="D527" s="92" t="s">
        <v>902</v>
      </c>
      <c r="E527" s="92" t="s">
        <v>903</v>
      </c>
      <c r="F527" s="52"/>
      <c r="G527" s="52" t="s">
        <v>27</v>
      </c>
      <c r="H527" s="52">
        <v>60</v>
      </c>
      <c r="I527" s="52">
        <v>60</v>
      </c>
      <c r="J527" s="112"/>
      <c r="K527" s="112"/>
      <c r="L527" s="112"/>
      <c r="M527" s="112"/>
      <c r="N527" s="115" t="s">
        <v>71</v>
      </c>
      <c r="O527" s="116"/>
    </row>
    <row r="528" s="62" customFormat="1" ht="24" spans="1:15">
      <c r="A528" s="90" t="s">
        <v>20</v>
      </c>
      <c r="B528" s="90" t="s">
        <v>111</v>
      </c>
      <c r="C528" s="93">
        <v>230500006</v>
      </c>
      <c r="D528" s="92" t="s">
        <v>904</v>
      </c>
      <c r="E528" s="92" t="s">
        <v>905</v>
      </c>
      <c r="F528" s="52"/>
      <c r="G528" s="52" t="s">
        <v>27</v>
      </c>
      <c r="H528" s="52">
        <v>60</v>
      </c>
      <c r="I528" s="52">
        <v>60</v>
      </c>
      <c r="J528" s="112"/>
      <c r="K528" s="112"/>
      <c r="L528" s="112"/>
      <c r="M528" s="112"/>
      <c r="N528" s="115" t="s">
        <v>71</v>
      </c>
      <c r="O528" s="116"/>
    </row>
    <row r="529" s="62" customFormat="1" spans="1:15">
      <c r="A529" s="90" t="s">
        <v>20</v>
      </c>
      <c r="B529" s="90" t="s">
        <v>111</v>
      </c>
      <c r="C529" s="93">
        <v>230500007</v>
      </c>
      <c r="D529" s="92" t="s">
        <v>906</v>
      </c>
      <c r="E529" s="92" t="s">
        <v>907</v>
      </c>
      <c r="F529" s="52"/>
      <c r="G529" s="52" t="s">
        <v>27</v>
      </c>
      <c r="H529" s="52">
        <v>60</v>
      </c>
      <c r="I529" s="52">
        <v>60</v>
      </c>
      <c r="J529" s="112"/>
      <c r="K529" s="112"/>
      <c r="L529" s="112"/>
      <c r="M529" s="112"/>
      <c r="N529" s="115" t="s">
        <v>71</v>
      </c>
      <c r="O529" s="116"/>
    </row>
    <row r="530" s="62" customFormat="1" spans="1:15">
      <c r="A530" s="90" t="s">
        <v>20</v>
      </c>
      <c r="B530" s="90" t="s">
        <v>111</v>
      </c>
      <c r="C530" s="93">
        <v>230500008</v>
      </c>
      <c r="D530" s="92" t="s">
        <v>908</v>
      </c>
      <c r="E530" s="92" t="s">
        <v>909</v>
      </c>
      <c r="F530" s="52"/>
      <c r="G530" s="52" t="s">
        <v>27</v>
      </c>
      <c r="H530" s="52">
        <v>50</v>
      </c>
      <c r="I530" s="52">
        <v>50</v>
      </c>
      <c r="J530" s="112"/>
      <c r="K530" s="112"/>
      <c r="L530" s="112"/>
      <c r="M530" s="112"/>
      <c r="N530" s="115" t="s">
        <v>71</v>
      </c>
      <c r="O530" s="116"/>
    </row>
    <row r="531" s="62" customFormat="1" spans="1:15">
      <c r="A531" s="90" t="s">
        <v>20</v>
      </c>
      <c r="B531" s="90" t="s">
        <v>111</v>
      </c>
      <c r="C531" s="93">
        <v>2305000080</v>
      </c>
      <c r="D531" s="92" t="s">
        <v>908</v>
      </c>
      <c r="E531" s="92" t="s">
        <v>910</v>
      </c>
      <c r="F531" s="52"/>
      <c r="G531" s="52" t="s">
        <v>27</v>
      </c>
      <c r="H531" s="52">
        <v>30</v>
      </c>
      <c r="I531" s="52">
        <v>30</v>
      </c>
      <c r="J531" s="112"/>
      <c r="K531" s="112"/>
      <c r="L531" s="112"/>
      <c r="M531" s="112"/>
      <c r="N531" s="115" t="s">
        <v>71</v>
      </c>
      <c r="O531" s="116"/>
    </row>
    <row r="532" s="62" customFormat="1" spans="1:15">
      <c r="A532" s="90" t="s">
        <v>20</v>
      </c>
      <c r="B532" s="90" t="s">
        <v>111</v>
      </c>
      <c r="C532" s="93">
        <v>230500009</v>
      </c>
      <c r="D532" s="92" t="s">
        <v>911</v>
      </c>
      <c r="E532" s="92" t="s">
        <v>912</v>
      </c>
      <c r="F532" s="52"/>
      <c r="G532" s="52" t="s">
        <v>27</v>
      </c>
      <c r="H532" s="52">
        <v>80</v>
      </c>
      <c r="I532" s="52">
        <v>80</v>
      </c>
      <c r="J532" s="112"/>
      <c r="K532" s="112"/>
      <c r="L532" s="112"/>
      <c r="M532" s="112"/>
      <c r="N532" s="115" t="s">
        <v>71</v>
      </c>
      <c r="O532" s="116"/>
    </row>
    <row r="533" s="62" customFormat="1" spans="1:15">
      <c r="A533" s="90" t="s">
        <v>20</v>
      </c>
      <c r="B533" s="90" t="s">
        <v>111</v>
      </c>
      <c r="C533" s="93">
        <v>2305000090</v>
      </c>
      <c r="D533" s="92" t="s">
        <v>911</v>
      </c>
      <c r="E533" s="92" t="s">
        <v>913</v>
      </c>
      <c r="F533" s="52"/>
      <c r="G533" s="52" t="s">
        <v>27</v>
      </c>
      <c r="H533" s="52">
        <v>50</v>
      </c>
      <c r="I533" s="52">
        <v>50</v>
      </c>
      <c r="J533" s="112"/>
      <c r="K533" s="112"/>
      <c r="L533" s="112"/>
      <c r="M533" s="112"/>
      <c r="N533" s="115" t="s">
        <v>71</v>
      </c>
      <c r="O533" s="116"/>
    </row>
    <row r="534" s="62" customFormat="1" ht="24" spans="1:15">
      <c r="A534" s="90" t="s">
        <v>20</v>
      </c>
      <c r="B534" s="90" t="s">
        <v>111</v>
      </c>
      <c r="C534" s="93">
        <v>230500010</v>
      </c>
      <c r="D534" s="92" t="s">
        <v>914</v>
      </c>
      <c r="E534" s="92"/>
      <c r="F534" s="52"/>
      <c r="G534" s="52" t="s">
        <v>27</v>
      </c>
      <c r="H534" s="52">
        <v>80</v>
      </c>
      <c r="I534" s="52">
        <v>80</v>
      </c>
      <c r="J534" s="112"/>
      <c r="K534" s="112"/>
      <c r="L534" s="112"/>
      <c r="M534" s="112"/>
      <c r="N534" s="115" t="s">
        <v>71</v>
      </c>
      <c r="O534" s="116"/>
    </row>
    <row r="535" s="62" customFormat="1" ht="24" spans="1:15">
      <c r="A535" s="90" t="s">
        <v>20</v>
      </c>
      <c r="B535" s="90" t="s">
        <v>111</v>
      </c>
      <c r="C535" s="93">
        <v>230500011</v>
      </c>
      <c r="D535" s="92" t="s">
        <v>915</v>
      </c>
      <c r="E535" s="92"/>
      <c r="F535" s="52"/>
      <c r="G535" s="52" t="s">
        <v>27</v>
      </c>
      <c r="H535" s="52">
        <v>80</v>
      </c>
      <c r="I535" s="52">
        <v>80</v>
      </c>
      <c r="J535" s="112"/>
      <c r="K535" s="112"/>
      <c r="L535" s="112"/>
      <c r="M535" s="112"/>
      <c r="N535" s="115" t="s">
        <v>71</v>
      </c>
      <c r="O535" s="116"/>
    </row>
    <row r="536" s="62" customFormat="1" ht="24" spans="1:15">
      <c r="A536" s="90" t="s">
        <v>88</v>
      </c>
      <c r="B536" s="90" t="s">
        <v>111</v>
      </c>
      <c r="C536" s="93">
        <v>230500012</v>
      </c>
      <c r="D536" s="92" t="s">
        <v>916</v>
      </c>
      <c r="E536" s="92"/>
      <c r="F536" s="52"/>
      <c r="G536" s="52" t="s">
        <v>27</v>
      </c>
      <c r="H536" s="52">
        <v>40</v>
      </c>
      <c r="I536" s="52">
        <v>40</v>
      </c>
      <c r="J536" s="112"/>
      <c r="K536" s="112"/>
      <c r="L536" s="112"/>
      <c r="M536" s="112"/>
      <c r="N536" s="115" t="s">
        <v>71</v>
      </c>
      <c r="O536" s="116"/>
    </row>
    <row r="537" s="62" customFormat="1" spans="1:15">
      <c r="A537" s="90" t="s">
        <v>88</v>
      </c>
      <c r="B537" s="90" t="s">
        <v>111</v>
      </c>
      <c r="C537" s="93">
        <v>230500013</v>
      </c>
      <c r="D537" s="92" t="s">
        <v>917</v>
      </c>
      <c r="E537" s="92"/>
      <c r="F537" s="52"/>
      <c r="G537" s="52" t="s">
        <v>27</v>
      </c>
      <c r="H537" s="52">
        <v>80</v>
      </c>
      <c r="I537" s="52">
        <v>80</v>
      </c>
      <c r="J537" s="112"/>
      <c r="K537" s="112"/>
      <c r="L537" s="112"/>
      <c r="M537" s="112"/>
      <c r="N537" s="115" t="s">
        <v>71</v>
      </c>
      <c r="O537" s="116"/>
    </row>
    <row r="538" s="62" customFormat="1" spans="1:15">
      <c r="A538" s="90" t="s">
        <v>20</v>
      </c>
      <c r="B538" s="90" t="s">
        <v>111</v>
      </c>
      <c r="C538" s="93">
        <v>230500014</v>
      </c>
      <c r="D538" s="92" t="s">
        <v>918</v>
      </c>
      <c r="E538" s="92" t="s">
        <v>919</v>
      </c>
      <c r="F538" s="52"/>
      <c r="G538" s="52" t="s">
        <v>27</v>
      </c>
      <c r="H538" s="52">
        <v>120</v>
      </c>
      <c r="I538" s="52">
        <v>120</v>
      </c>
      <c r="J538" s="112"/>
      <c r="K538" s="112"/>
      <c r="L538" s="112"/>
      <c r="M538" s="112"/>
      <c r="N538" s="115" t="s">
        <v>71</v>
      </c>
      <c r="O538" s="116"/>
    </row>
    <row r="539" s="62" customFormat="1" ht="60" spans="1:15">
      <c r="A539" s="90" t="s">
        <v>88</v>
      </c>
      <c r="B539" s="90"/>
      <c r="C539" s="93">
        <v>2306</v>
      </c>
      <c r="D539" s="92" t="s">
        <v>920</v>
      </c>
      <c r="E539" s="92" t="s">
        <v>921</v>
      </c>
      <c r="F539" s="52" t="s">
        <v>922</v>
      </c>
      <c r="G539" s="52"/>
      <c r="H539" s="52" t="s">
        <v>19</v>
      </c>
      <c r="I539" s="52" t="s">
        <v>19</v>
      </c>
      <c r="J539" s="112"/>
      <c r="K539" s="112"/>
      <c r="L539" s="112"/>
      <c r="M539" s="112"/>
      <c r="N539" s="115" t="s">
        <v>19</v>
      </c>
      <c r="O539" s="116"/>
    </row>
    <row r="540" s="62" customFormat="1" spans="1:15">
      <c r="A540" s="90" t="s">
        <v>88</v>
      </c>
      <c r="B540" s="90" t="s">
        <v>88</v>
      </c>
      <c r="C540" s="93">
        <v>230600001</v>
      </c>
      <c r="D540" s="92" t="s">
        <v>923</v>
      </c>
      <c r="E540" s="92"/>
      <c r="F540" s="52"/>
      <c r="G540" s="52" t="s">
        <v>27</v>
      </c>
      <c r="H540" s="52">
        <v>375</v>
      </c>
      <c r="I540" s="52">
        <v>375</v>
      </c>
      <c r="J540" s="112"/>
      <c r="K540" s="112"/>
      <c r="L540" s="112"/>
      <c r="M540" s="112"/>
      <c r="N540" s="115" t="s">
        <v>51</v>
      </c>
      <c r="O540" s="116"/>
    </row>
    <row r="541" s="62" customFormat="1" ht="36" spans="1:15">
      <c r="A541" s="90" t="s">
        <v>88</v>
      </c>
      <c r="B541" s="90" t="s">
        <v>88</v>
      </c>
      <c r="C541" s="93">
        <v>230600002</v>
      </c>
      <c r="D541" s="92" t="s">
        <v>924</v>
      </c>
      <c r="E541" s="92"/>
      <c r="F541" s="52"/>
      <c r="G541" s="52" t="s">
        <v>27</v>
      </c>
      <c r="H541" s="52">
        <v>300</v>
      </c>
      <c r="I541" s="52">
        <v>300</v>
      </c>
      <c r="J541" s="112"/>
      <c r="K541" s="112"/>
      <c r="L541" s="112"/>
      <c r="M541" s="112"/>
      <c r="N541" s="115" t="s">
        <v>51</v>
      </c>
      <c r="O541" s="116"/>
    </row>
    <row r="542" s="62" customFormat="1" ht="24" spans="1:15">
      <c r="A542" s="90" t="s">
        <v>88</v>
      </c>
      <c r="B542" s="90" t="s">
        <v>88</v>
      </c>
      <c r="C542" s="93">
        <v>230600003</v>
      </c>
      <c r="D542" s="92" t="s">
        <v>925</v>
      </c>
      <c r="E542" s="92"/>
      <c r="F542" s="52"/>
      <c r="G542" s="52" t="s">
        <v>27</v>
      </c>
      <c r="H542" s="52">
        <v>500</v>
      </c>
      <c r="I542" s="52">
        <v>500</v>
      </c>
      <c r="J542" s="112"/>
      <c r="K542" s="112"/>
      <c r="L542" s="112"/>
      <c r="M542" s="112"/>
      <c r="N542" s="115" t="s">
        <v>51</v>
      </c>
      <c r="O542" s="116"/>
    </row>
    <row r="543" s="62" customFormat="1" ht="24" spans="1:15">
      <c r="A543" s="90" t="s">
        <v>88</v>
      </c>
      <c r="B543" s="90" t="s">
        <v>88</v>
      </c>
      <c r="C543" s="93">
        <v>230600004</v>
      </c>
      <c r="D543" s="92" t="s">
        <v>926</v>
      </c>
      <c r="E543" s="92"/>
      <c r="F543" s="52"/>
      <c r="G543" s="52" t="s">
        <v>27</v>
      </c>
      <c r="H543" s="52">
        <v>400</v>
      </c>
      <c r="I543" s="52">
        <v>400</v>
      </c>
      <c r="J543" s="112"/>
      <c r="K543" s="112"/>
      <c r="L543" s="112"/>
      <c r="M543" s="112"/>
      <c r="N543" s="115" t="s">
        <v>51</v>
      </c>
      <c r="O543" s="116"/>
    </row>
    <row r="544" s="62" customFormat="1" spans="1:15">
      <c r="A544" s="90" t="s">
        <v>88</v>
      </c>
      <c r="B544" s="90" t="s">
        <v>88</v>
      </c>
      <c r="C544" s="93">
        <v>230600005</v>
      </c>
      <c r="D544" s="92" t="s">
        <v>927</v>
      </c>
      <c r="E544" s="92"/>
      <c r="F544" s="52"/>
      <c r="G544" s="52" t="s">
        <v>27</v>
      </c>
      <c r="H544" s="52">
        <v>300</v>
      </c>
      <c r="I544" s="52">
        <v>300</v>
      </c>
      <c r="J544" s="112"/>
      <c r="K544" s="112"/>
      <c r="L544" s="112"/>
      <c r="M544" s="112"/>
      <c r="N544" s="115" t="s">
        <v>51</v>
      </c>
      <c r="O544" s="116"/>
    </row>
    <row r="545" s="62" customFormat="1" spans="1:15">
      <c r="A545" s="90" t="s">
        <v>88</v>
      </c>
      <c r="B545" s="90" t="s">
        <v>88</v>
      </c>
      <c r="C545" s="93">
        <v>230600006</v>
      </c>
      <c r="D545" s="92" t="s">
        <v>928</v>
      </c>
      <c r="E545" s="92"/>
      <c r="F545" s="52"/>
      <c r="G545" s="52" t="s">
        <v>27</v>
      </c>
      <c r="H545" s="52">
        <v>325</v>
      </c>
      <c r="I545" s="52">
        <v>325</v>
      </c>
      <c r="J545" s="112"/>
      <c r="K545" s="112"/>
      <c r="L545" s="112"/>
      <c r="M545" s="112"/>
      <c r="N545" s="115" t="s">
        <v>51</v>
      </c>
      <c r="O545" s="116"/>
    </row>
    <row r="546" s="62" customFormat="1" spans="1:15">
      <c r="A546" s="90" t="s">
        <v>88</v>
      </c>
      <c r="B546" s="90" t="s">
        <v>88</v>
      </c>
      <c r="C546" s="93">
        <v>230600007</v>
      </c>
      <c r="D546" s="92" t="s">
        <v>929</v>
      </c>
      <c r="E546" s="92"/>
      <c r="F546" s="52"/>
      <c r="G546" s="52" t="s">
        <v>27</v>
      </c>
      <c r="H546" s="52">
        <v>260</v>
      </c>
      <c r="I546" s="52">
        <v>260</v>
      </c>
      <c r="J546" s="112"/>
      <c r="K546" s="112"/>
      <c r="L546" s="112"/>
      <c r="M546" s="112"/>
      <c r="N546" s="115" t="s">
        <v>51</v>
      </c>
      <c r="O546" s="116"/>
    </row>
    <row r="547" s="62" customFormat="1" spans="1:15">
      <c r="A547" s="90" t="s">
        <v>88</v>
      </c>
      <c r="B547" s="90" t="s">
        <v>88</v>
      </c>
      <c r="C547" s="93">
        <v>230600008</v>
      </c>
      <c r="D547" s="92" t="s">
        <v>930</v>
      </c>
      <c r="E547" s="92"/>
      <c r="F547" s="52"/>
      <c r="G547" s="52" t="s">
        <v>27</v>
      </c>
      <c r="H547" s="52">
        <v>325</v>
      </c>
      <c r="I547" s="52">
        <v>325</v>
      </c>
      <c r="J547" s="112"/>
      <c r="K547" s="112"/>
      <c r="L547" s="112"/>
      <c r="M547" s="112"/>
      <c r="N547" s="115" t="s">
        <v>51</v>
      </c>
      <c r="O547" s="116"/>
    </row>
    <row r="548" s="62" customFormat="1" spans="1:15">
      <c r="A548" s="90" t="s">
        <v>88</v>
      </c>
      <c r="B548" s="90" t="s">
        <v>88</v>
      </c>
      <c r="C548" s="93">
        <v>230600009</v>
      </c>
      <c r="D548" s="92" t="s">
        <v>931</v>
      </c>
      <c r="E548" s="92"/>
      <c r="F548" s="52"/>
      <c r="G548" s="52" t="s">
        <v>27</v>
      </c>
      <c r="H548" s="52">
        <v>260</v>
      </c>
      <c r="I548" s="52">
        <v>260</v>
      </c>
      <c r="J548" s="112"/>
      <c r="K548" s="112"/>
      <c r="L548" s="112"/>
      <c r="M548" s="112"/>
      <c r="N548" s="115" t="s">
        <v>51</v>
      </c>
      <c r="O548" s="116"/>
    </row>
    <row r="549" s="62" customFormat="1" ht="24" spans="1:15">
      <c r="A549" s="90" t="s">
        <v>88</v>
      </c>
      <c r="B549" s="90" t="s">
        <v>88</v>
      </c>
      <c r="C549" s="93">
        <v>230600010</v>
      </c>
      <c r="D549" s="92" t="s">
        <v>932</v>
      </c>
      <c r="E549" s="92"/>
      <c r="F549" s="52"/>
      <c r="G549" s="52" t="s">
        <v>27</v>
      </c>
      <c r="H549" s="52">
        <v>325</v>
      </c>
      <c r="I549" s="52">
        <v>325</v>
      </c>
      <c r="J549" s="112"/>
      <c r="K549" s="112"/>
      <c r="L549" s="112"/>
      <c r="M549" s="112"/>
      <c r="N549" s="115" t="s">
        <v>51</v>
      </c>
      <c r="O549" s="116"/>
    </row>
    <row r="550" s="62" customFormat="1" ht="24" spans="1:15">
      <c r="A550" s="90" t="s">
        <v>88</v>
      </c>
      <c r="B550" s="90" t="s">
        <v>88</v>
      </c>
      <c r="C550" s="93">
        <v>230600011</v>
      </c>
      <c r="D550" s="92" t="s">
        <v>933</v>
      </c>
      <c r="E550" s="92"/>
      <c r="F550" s="52"/>
      <c r="G550" s="52" t="s">
        <v>27</v>
      </c>
      <c r="H550" s="52">
        <v>325</v>
      </c>
      <c r="I550" s="52">
        <v>325</v>
      </c>
      <c r="J550" s="112"/>
      <c r="K550" s="112"/>
      <c r="L550" s="112"/>
      <c r="M550" s="112"/>
      <c r="N550" s="115" t="s">
        <v>51</v>
      </c>
      <c r="O550" s="116"/>
    </row>
    <row r="551" s="62" customFormat="1" ht="24" spans="1:15">
      <c r="A551" s="90" t="s">
        <v>88</v>
      </c>
      <c r="B551" s="90" t="s">
        <v>88</v>
      </c>
      <c r="C551" s="93">
        <v>230600012</v>
      </c>
      <c r="D551" s="92" t="s">
        <v>934</v>
      </c>
      <c r="E551" s="92"/>
      <c r="F551" s="52"/>
      <c r="G551" s="52" t="s">
        <v>27</v>
      </c>
      <c r="H551" s="52">
        <v>325</v>
      </c>
      <c r="I551" s="52">
        <v>325</v>
      </c>
      <c r="J551" s="112"/>
      <c r="K551" s="112"/>
      <c r="L551" s="112"/>
      <c r="M551" s="112"/>
      <c r="N551" s="115" t="s">
        <v>51</v>
      </c>
      <c r="O551" s="116"/>
    </row>
    <row r="552" s="62" customFormat="1" spans="1:15">
      <c r="A552" s="90" t="s">
        <v>88</v>
      </c>
      <c r="B552" s="90" t="s">
        <v>88</v>
      </c>
      <c r="C552" s="93">
        <v>230600013</v>
      </c>
      <c r="D552" s="92" t="s">
        <v>935</v>
      </c>
      <c r="E552" s="92" t="s">
        <v>936</v>
      </c>
      <c r="F552" s="52" t="s">
        <v>937</v>
      </c>
      <c r="G552" s="52" t="s">
        <v>27</v>
      </c>
      <c r="H552" s="52">
        <v>300</v>
      </c>
      <c r="I552" s="52">
        <v>300</v>
      </c>
      <c r="J552" s="112"/>
      <c r="K552" s="112"/>
      <c r="L552" s="112"/>
      <c r="M552" s="112"/>
      <c r="N552" s="115" t="s">
        <v>51</v>
      </c>
      <c r="O552" s="116"/>
    </row>
    <row r="553" s="62" customFormat="1" spans="1:15">
      <c r="A553" s="90" t="s">
        <v>88</v>
      </c>
      <c r="B553" s="90" t="s">
        <v>88</v>
      </c>
      <c r="C553" s="93">
        <v>230600014</v>
      </c>
      <c r="D553" s="92" t="s">
        <v>938</v>
      </c>
      <c r="E553" s="92"/>
      <c r="F553" s="52"/>
      <c r="G553" s="52" t="s">
        <v>27</v>
      </c>
      <c r="H553" s="52">
        <v>325</v>
      </c>
      <c r="I553" s="52">
        <v>325</v>
      </c>
      <c r="J553" s="112"/>
      <c r="K553" s="112"/>
      <c r="L553" s="112"/>
      <c r="M553" s="112"/>
      <c r="N553" s="115" t="s">
        <v>51</v>
      </c>
      <c r="O553" s="116"/>
    </row>
    <row r="554" s="62" customFormat="1" spans="1:15">
      <c r="A554" s="90" t="s">
        <v>88</v>
      </c>
      <c r="B554" s="90" t="s">
        <v>88</v>
      </c>
      <c r="C554" s="93">
        <v>230600015</v>
      </c>
      <c r="D554" s="92" t="s">
        <v>939</v>
      </c>
      <c r="E554" s="92"/>
      <c r="F554" s="52"/>
      <c r="G554" s="52" t="s">
        <v>27</v>
      </c>
      <c r="H554" s="52">
        <v>60</v>
      </c>
      <c r="I554" s="52">
        <v>60</v>
      </c>
      <c r="J554" s="112"/>
      <c r="K554" s="112"/>
      <c r="L554" s="112"/>
      <c r="M554" s="112"/>
      <c r="N554" s="115" t="s">
        <v>51</v>
      </c>
      <c r="O554" s="116"/>
    </row>
    <row r="555" s="62" customFormat="1" spans="1:15">
      <c r="A555" s="90" t="s">
        <v>88</v>
      </c>
      <c r="B555" s="90" t="s">
        <v>88</v>
      </c>
      <c r="C555" s="93">
        <v>230600016</v>
      </c>
      <c r="D555" s="92" t="s">
        <v>940</v>
      </c>
      <c r="E555" s="92"/>
      <c r="F555" s="52"/>
      <c r="G555" s="52" t="s">
        <v>941</v>
      </c>
      <c r="H555" s="52">
        <v>50</v>
      </c>
      <c r="I555" s="52">
        <v>50</v>
      </c>
      <c r="J555" s="112"/>
      <c r="K555" s="112"/>
      <c r="L555" s="112"/>
      <c r="M555" s="112"/>
      <c r="N555" s="115" t="s">
        <v>51</v>
      </c>
      <c r="O555" s="116"/>
    </row>
    <row r="556" s="62" customFormat="1" spans="1:15">
      <c r="A556" s="90" t="s">
        <v>88</v>
      </c>
      <c r="B556" s="90" t="s">
        <v>88</v>
      </c>
      <c r="C556" s="93">
        <v>230600017</v>
      </c>
      <c r="D556" s="92" t="s">
        <v>942</v>
      </c>
      <c r="E556" s="92"/>
      <c r="F556" s="52"/>
      <c r="G556" s="52" t="s">
        <v>943</v>
      </c>
      <c r="H556" s="52">
        <v>63</v>
      </c>
      <c r="I556" s="52">
        <v>63</v>
      </c>
      <c r="J556" s="112"/>
      <c r="K556" s="112"/>
      <c r="L556" s="112"/>
      <c r="M556" s="112"/>
      <c r="N556" s="115" t="s">
        <v>51</v>
      </c>
      <c r="O556" s="116"/>
    </row>
    <row r="557" s="62" customFormat="1" ht="24" spans="1:15">
      <c r="A557" s="90" t="s">
        <v>230</v>
      </c>
      <c r="B557" s="90" t="s">
        <v>88</v>
      </c>
      <c r="C557" s="93">
        <v>230600018</v>
      </c>
      <c r="D557" s="92" t="s">
        <v>944</v>
      </c>
      <c r="E557" s="92" t="s">
        <v>945</v>
      </c>
      <c r="F557" s="52" t="s">
        <v>946</v>
      </c>
      <c r="G557" s="52" t="s">
        <v>27</v>
      </c>
      <c r="H557" s="52">
        <v>1000</v>
      </c>
      <c r="I557" s="52">
        <v>1000</v>
      </c>
      <c r="J557" s="112"/>
      <c r="K557" s="112"/>
      <c r="L557" s="112"/>
      <c r="M557" s="112"/>
      <c r="N557" s="115" t="s">
        <v>51</v>
      </c>
      <c r="O557" s="116"/>
    </row>
    <row r="558" s="62" customFormat="1" ht="24" spans="1:15">
      <c r="A558" s="90" t="s">
        <v>246</v>
      </c>
      <c r="B558" s="90" t="s">
        <v>88</v>
      </c>
      <c r="C558" s="93" t="s">
        <v>947</v>
      </c>
      <c r="D558" s="92" t="s">
        <v>948</v>
      </c>
      <c r="E558" s="92"/>
      <c r="F558" s="52" t="s">
        <v>949</v>
      </c>
      <c r="G558" s="52" t="s">
        <v>950</v>
      </c>
      <c r="H558" s="52">
        <v>38</v>
      </c>
      <c r="I558" s="52">
        <v>38</v>
      </c>
      <c r="J558" s="112"/>
      <c r="K558" s="112"/>
      <c r="L558" s="112"/>
      <c r="M558" s="112"/>
      <c r="N558" s="115" t="s">
        <v>71</v>
      </c>
      <c r="O558" s="116"/>
    </row>
    <row r="559" s="62" customFormat="1" ht="24" spans="1:15">
      <c r="A559" s="90" t="s">
        <v>246</v>
      </c>
      <c r="B559" s="90" t="s">
        <v>88</v>
      </c>
      <c r="C559" s="93" t="s">
        <v>951</v>
      </c>
      <c r="D559" s="92" t="s">
        <v>952</v>
      </c>
      <c r="E559" s="92"/>
      <c r="F559" s="52"/>
      <c r="G559" s="52" t="s">
        <v>27</v>
      </c>
      <c r="H559" s="52">
        <v>875</v>
      </c>
      <c r="I559" s="52">
        <v>875</v>
      </c>
      <c r="J559" s="112"/>
      <c r="K559" s="112"/>
      <c r="L559" s="112"/>
      <c r="M559" s="112"/>
      <c r="N559" s="115" t="s">
        <v>51</v>
      </c>
      <c r="O559" s="116"/>
    </row>
    <row r="560" s="62" customFormat="1" ht="72" spans="1:15">
      <c r="A560" s="137" t="s">
        <v>366</v>
      </c>
      <c r="B560" s="177"/>
      <c r="C560" s="164">
        <v>2307</v>
      </c>
      <c r="D560" s="164" t="s">
        <v>953</v>
      </c>
      <c r="E560" s="97" t="s">
        <v>954</v>
      </c>
      <c r="F560" s="155"/>
      <c r="G560" s="155" t="s">
        <v>19</v>
      </c>
      <c r="H560" s="159"/>
      <c r="I560" s="159"/>
      <c r="J560" s="159"/>
      <c r="K560" s="159"/>
      <c r="L560" s="159"/>
      <c r="M560" s="97" t="s">
        <v>955</v>
      </c>
      <c r="N560" s="155"/>
      <c r="O560" s="97"/>
    </row>
    <row r="561" s="62" customFormat="1" ht="24" spans="1:15">
      <c r="A561" s="137" t="s">
        <v>366</v>
      </c>
      <c r="B561" s="177" t="s">
        <v>111</v>
      </c>
      <c r="C561" s="164">
        <v>230700007</v>
      </c>
      <c r="D561" s="164" t="s">
        <v>956</v>
      </c>
      <c r="E561" s="97"/>
      <c r="F561" s="155"/>
      <c r="G561" s="155" t="s">
        <v>27</v>
      </c>
      <c r="H561" s="159">
        <v>8100</v>
      </c>
      <c r="I561" s="159">
        <v>8100</v>
      </c>
      <c r="J561" s="159"/>
      <c r="K561" s="159"/>
      <c r="L561" s="159"/>
      <c r="M561" s="97"/>
      <c r="N561" s="155" t="s">
        <v>29</v>
      </c>
      <c r="O561" s="97"/>
    </row>
    <row r="562" s="62" customFormat="1" ht="48" spans="1:15">
      <c r="A562" s="137" t="s">
        <v>366</v>
      </c>
      <c r="B562" s="177" t="s">
        <v>111</v>
      </c>
      <c r="C562" s="164">
        <v>230700008</v>
      </c>
      <c r="D562" s="164" t="s">
        <v>957</v>
      </c>
      <c r="E562" s="97" t="s">
        <v>958</v>
      </c>
      <c r="F562" s="155"/>
      <c r="G562" s="155" t="s">
        <v>27</v>
      </c>
      <c r="H562" s="159">
        <v>4500</v>
      </c>
      <c r="I562" s="159">
        <v>4500</v>
      </c>
      <c r="J562" s="159"/>
      <c r="K562" s="159"/>
      <c r="L562" s="159"/>
      <c r="M562" s="97"/>
      <c r="N562" s="155" t="s">
        <v>29</v>
      </c>
      <c r="O562" s="97"/>
    </row>
    <row r="563" s="62" customFormat="1" ht="48" spans="1:15">
      <c r="A563" s="90" t="s">
        <v>88</v>
      </c>
      <c r="B563" s="90"/>
      <c r="C563" s="93">
        <v>24</v>
      </c>
      <c r="D563" s="92" t="s">
        <v>959</v>
      </c>
      <c r="E563" s="92"/>
      <c r="F563" s="52"/>
      <c r="G563" s="52"/>
      <c r="H563" s="52" t="s">
        <v>19</v>
      </c>
      <c r="I563" s="52" t="s">
        <v>19</v>
      </c>
      <c r="J563" s="112"/>
      <c r="K563" s="112"/>
      <c r="L563" s="112"/>
      <c r="M563" s="112" t="s">
        <v>960</v>
      </c>
      <c r="N563" s="115" t="s">
        <v>19</v>
      </c>
      <c r="O563" s="116"/>
    </row>
    <row r="564" s="62" customFormat="1" ht="36" spans="1:15">
      <c r="A564" s="90" t="s">
        <v>82</v>
      </c>
      <c r="B564" s="90"/>
      <c r="C564" s="93">
        <v>2401</v>
      </c>
      <c r="D564" s="178" t="s">
        <v>961</v>
      </c>
      <c r="E564" s="92"/>
      <c r="F564" s="52"/>
      <c r="G564" s="52"/>
      <c r="H564" s="52" t="s">
        <v>19</v>
      </c>
      <c r="I564" s="52" t="s">
        <v>19</v>
      </c>
      <c r="J564" s="112"/>
      <c r="K564" s="112"/>
      <c r="L564" s="112"/>
      <c r="M564" s="180" t="s">
        <v>962</v>
      </c>
      <c r="N564" s="115" t="s">
        <v>19</v>
      </c>
      <c r="O564" s="116"/>
    </row>
    <row r="565" s="62" customFormat="1" ht="24" spans="1:15">
      <c r="A565" s="90" t="s">
        <v>82</v>
      </c>
      <c r="B565" s="90" t="s">
        <v>88</v>
      </c>
      <c r="C565" s="93">
        <v>240100001</v>
      </c>
      <c r="D565" s="92" t="s">
        <v>963</v>
      </c>
      <c r="E565" s="92" t="s">
        <v>964</v>
      </c>
      <c r="F565" s="52"/>
      <c r="G565" s="52" t="s">
        <v>965</v>
      </c>
      <c r="H565" s="52">
        <v>70</v>
      </c>
      <c r="I565" s="52">
        <v>70</v>
      </c>
      <c r="J565" s="112"/>
      <c r="K565" s="112"/>
      <c r="L565" s="112"/>
      <c r="M565" s="112"/>
      <c r="N565" s="115" t="s">
        <v>71</v>
      </c>
      <c r="O565" s="116"/>
    </row>
    <row r="566" s="62" customFormat="1" ht="24" spans="1:15">
      <c r="A566" s="90" t="s">
        <v>82</v>
      </c>
      <c r="B566" s="90" t="s">
        <v>88</v>
      </c>
      <c r="C566" s="93">
        <v>240100002</v>
      </c>
      <c r="D566" s="92" t="s">
        <v>966</v>
      </c>
      <c r="E566" s="92" t="s">
        <v>967</v>
      </c>
      <c r="F566" s="52"/>
      <c r="G566" s="52" t="s">
        <v>965</v>
      </c>
      <c r="H566" s="52">
        <v>180</v>
      </c>
      <c r="I566" s="52">
        <v>180</v>
      </c>
      <c r="J566" s="112"/>
      <c r="K566" s="112"/>
      <c r="L566" s="112"/>
      <c r="M566" s="112"/>
      <c r="N566" s="115" t="s">
        <v>71</v>
      </c>
      <c r="O566" s="116"/>
    </row>
    <row r="567" s="62" customFormat="1" ht="24" spans="1:15">
      <c r="A567" s="90" t="s">
        <v>20</v>
      </c>
      <c r="B567" s="90" t="s">
        <v>88</v>
      </c>
      <c r="C567" s="93">
        <v>240100003</v>
      </c>
      <c r="D567" s="92" t="s">
        <v>968</v>
      </c>
      <c r="E567" s="92" t="s">
        <v>969</v>
      </c>
      <c r="F567" s="52"/>
      <c r="G567" s="52" t="s">
        <v>965</v>
      </c>
      <c r="H567" s="52">
        <v>280</v>
      </c>
      <c r="I567" s="52">
        <v>280</v>
      </c>
      <c r="J567" s="112"/>
      <c r="K567" s="112"/>
      <c r="L567" s="112"/>
      <c r="M567" s="112"/>
      <c r="N567" s="115" t="s">
        <v>71</v>
      </c>
      <c r="O567" s="116"/>
    </row>
    <row r="568" s="62" customFormat="1" ht="24" spans="1:15">
      <c r="A568" s="90" t="s">
        <v>169</v>
      </c>
      <c r="B568" s="90" t="s">
        <v>88</v>
      </c>
      <c r="C568" s="93">
        <v>240100004</v>
      </c>
      <c r="D568" s="92" t="s">
        <v>970</v>
      </c>
      <c r="E568" s="92" t="s">
        <v>971</v>
      </c>
      <c r="F568" s="52"/>
      <c r="G568" s="52" t="s">
        <v>965</v>
      </c>
      <c r="H568" s="52">
        <v>700</v>
      </c>
      <c r="I568" s="52">
        <v>700</v>
      </c>
      <c r="J568" s="112"/>
      <c r="K568" s="112"/>
      <c r="L568" s="112"/>
      <c r="M568" s="112" t="s">
        <v>972</v>
      </c>
      <c r="N568" s="115" t="s">
        <v>51</v>
      </c>
      <c r="O568" s="116"/>
    </row>
    <row r="569" s="67" customFormat="1" ht="60" spans="1:16382">
      <c r="A569" s="90" t="s">
        <v>104</v>
      </c>
      <c r="B569" s="90" t="s">
        <v>88</v>
      </c>
      <c r="C569" s="179">
        <v>240100005</v>
      </c>
      <c r="D569" s="92" t="s">
        <v>973</v>
      </c>
      <c r="E569" s="92" t="s">
        <v>974</v>
      </c>
      <c r="F569" s="52"/>
      <c r="G569" s="52" t="s">
        <v>27</v>
      </c>
      <c r="H569" s="52">
        <v>300</v>
      </c>
      <c r="I569" s="52">
        <v>300</v>
      </c>
      <c r="J569" s="52"/>
      <c r="K569" s="52"/>
      <c r="L569" s="52"/>
      <c r="M569" s="112" t="s">
        <v>975</v>
      </c>
      <c r="N569" s="115" t="s">
        <v>51</v>
      </c>
      <c r="O569" s="116"/>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W569" s="62"/>
      <c r="GX569" s="62"/>
      <c r="GY569" s="62"/>
      <c r="GZ569" s="62"/>
      <c r="HA569" s="62"/>
      <c r="HB569" s="62"/>
      <c r="HC569" s="62"/>
      <c r="HD569" s="62"/>
      <c r="HE569" s="62"/>
      <c r="HF569" s="62"/>
      <c r="HG569" s="62"/>
      <c r="HH569" s="62"/>
      <c r="HI569" s="62"/>
      <c r="HJ569" s="62"/>
      <c r="HK569" s="62"/>
      <c r="HL569" s="62"/>
      <c r="HM569" s="62"/>
      <c r="HN569" s="62"/>
      <c r="HO569" s="62"/>
      <c r="HP569" s="62"/>
      <c r="HQ569" s="62"/>
      <c r="HR569" s="62"/>
      <c r="HS569" s="62"/>
      <c r="HT569" s="62"/>
      <c r="HU569" s="62"/>
      <c r="HV569" s="62"/>
      <c r="HW569" s="62"/>
      <c r="HX569" s="62"/>
      <c r="HY569" s="62"/>
      <c r="HZ569" s="62"/>
      <c r="IA569" s="62"/>
      <c r="IB569" s="62"/>
      <c r="IC569" s="62"/>
      <c r="ID569" s="62"/>
      <c r="IE569" s="62"/>
      <c r="IF569" s="62"/>
      <c r="IG569" s="62"/>
      <c r="IH569" s="62"/>
      <c r="II569" s="62"/>
      <c r="IJ569" s="62"/>
      <c r="IK569" s="62"/>
      <c r="IL569" s="62"/>
      <c r="IM569" s="62"/>
      <c r="IN569" s="62"/>
      <c r="IO569" s="62"/>
      <c r="IP569" s="62"/>
      <c r="IQ569" s="62"/>
      <c r="IR569" s="62"/>
      <c r="IS569" s="62"/>
      <c r="IT569" s="62"/>
      <c r="IU569" s="62"/>
      <c r="IV569" s="62"/>
      <c r="IW569" s="62"/>
      <c r="IX569" s="62"/>
      <c r="IY569" s="62"/>
      <c r="IZ569" s="62"/>
      <c r="JA569" s="62"/>
      <c r="JB569" s="62"/>
      <c r="JC569" s="62"/>
      <c r="JD569" s="62"/>
      <c r="JE569" s="62"/>
      <c r="JF569" s="62"/>
      <c r="JG569" s="62"/>
      <c r="JH569" s="62"/>
      <c r="JI569" s="62"/>
      <c r="JJ569" s="62"/>
      <c r="JK569" s="62"/>
      <c r="JL569" s="62"/>
      <c r="JM569" s="62"/>
      <c r="JN569" s="62"/>
      <c r="JO569" s="62"/>
      <c r="JP569" s="62"/>
      <c r="JQ569" s="62"/>
      <c r="JR569" s="62"/>
      <c r="JS569" s="62"/>
      <c r="JT569" s="62"/>
      <c r="JU569" s="62"/>
      <c r="JV569" s="62"/>
      <c r="JW569" s="62"/>
      <c r="JX569" s="62"/>
      <c r="JY569" s="62"/>
      <c r="JZ569" s="62"/>
      <c r="KA569" s="62"/>
      <c r="KB569" s="62"/>
      <c r="KC569" s="62"/>
      <c r="KD569" s="62"/>
      <c r="KE569" s="62"/>
      <c r="KF569" s="62"/>
      <c r="KG569" s="62"/>
      <c r="KH569" s="62"/>
      <c r="KI569" s="62"/>
      <c r="KJ569" s="62"/>
      <c r="KK569" s="62"/>
      <c r="KL569" s="62"/>
      <c r="KM569" s="62"/>
      <c r="KN569" s="62"/>
      <c r="KO569" s="62"/>
      <c r="KP569" s="62"/>
      <c r="KQ569" s="62"/>
      <c r="KR569" s="62"/>
      <c r="KS569" s="62"/>
      <c r="KT569" s="62"/>
      <c r="KU569" s="62"/>
      <c r="KV569" s="62"/>
      <c r="KW569" s="62"/>
      <c r="KX569" s="62"/>
      <c r="KY569" s="62"/>
      <c r="KZ569" s="62"/>
      <c r="LA569" s="62"/>
      <c r="LB569" s="62"/>
      <c r="LC569" s="62"/>
      <c r="LD569" s="62"/>
      <c r="LE569" s="62"/>
      <c r="LF569" s="62"/>
      <c r="LG569" s="62"/>
      <c r="LH569" s="62"/>
      <c r="LI569" s="62"/>
      <c r="LJ569" s="62"/>
      <c r="LK569" s="62"/>
      <c r="LL569" s="62"/>
      <c r="LM569" s="62"/>
      <c r="LN569" s="62"/>
      <c r="LO569" s="62"/>
      <c r="LP569" s="62"/>
      <c r="LQ569" s="62"/>
      <c r="LR569" s="62"/>
      <c r="LS569" s="62"/>
      <c r="LT569" s="62"/>
      <c r="LU569" s="62"/>
      <c r="LV569" s="62"/>
      <c r="LW569" s="62"/>
      <c r="LX569" s="62"/>
      <c r="LY569" s="62"/>
      <c r="LZ569" s="62"/>
      <c r="MA569" s="62"/>
      <c r="MB569" s="62"/>
      <c r="MC569" s="62"/>
      <c r="MD569" s="62"/>
      <c r="ME569" s="62"/>
      <c r="MF569" s="62"/>
      <c r="MG569" s="62"/>
      <c r="MH569" s="62"/>
      <c r="MI569" s="62"/>
      <c r="MJ569" s="62"/>
      <c r="MK569" s="62"/>
      <c r="ML569" s="62"/>
      <c r="MM569" s="62"/>
      <c r="MN569" s="62"/>
      <c r="MO569" s="62"/>
      <c r="MP569" s="62"/>
      <c r="MQ569" s="62"/>
      <c r="MR569" s="62"/>
      <c r="MS569" s="62"/>
      <c r="MT569" s="62"/>
      <c r="MU569" s="62"/>
      <c r="MV569" s="62"/>
      <c r="MW569" s="62"/>
      <c r="MX569" s="62"/>
      <c r="MY569" s="62"/>
      <c r="MZ569" s="62"/>
      <c r="NA569" s="62"/>
      <c r="NB569" s="62"/>
      <c r="NC569" s="62"/>
      <c r="ND569" s="62"/>
      <c r="NE569" s="62"/>
      <c r="NF569" s="62"/>
      <c r="NG569" s="62"/>
      <c r="NH569" s="62"/>
      <c r="NI569" s="62"/>
      <c r="NJ569" s="62"/>
      <c r="NK569" s="62"/>
      <c r="NL569" s="62"/>
      <c r="NM569" s="62"/>
      <c r="NN569" s="62"/>
      <c r="NO569" s="62"/>
      <c r="NP569" s="62"/>
      <c r="NQ569" s="62"/>
      <c r="NR569" s="62"/>
      <c r="NS569" s="62"/>
      <c r="NT569" s="62"/>
      <c r="NU569" s="62"/>
      <c r="NV569" s="62"/>
      <c r="NW569" s="62"/>
      <c r="NX569" s="62"/>
      <c r="NY569" s="62"/>
      <c r="NZ569" s="62"/>
      <c r="OA569" s="62"/>
      <c r="OB569" s="62"/>
      <c r="OC569" s="62"/>
      <c r="OD569" s="62"/>
      <c r="OE569" s="62"/>
      <c r="OF569" s="62"/>
      <c r="OG569" s="62"/>
      <c r="OH569" s="62"/>
      <c r="OI569" s="62"/>
      <c r="OJ569" s="62"/>
      <c r="OK569" s="62"/>
      <c r="OL569" s="62"/>
      <c r="OM569" s="62"/>
      <c r="ON569" s="62"/>
      <c r="OO569" s="62"/>
      <c r="OP569" s="62"/>
      <c r="OQ569" s="62"/>
      <c r="OR569" s="62"/>
      <c r="OS569" s="62"/>
      <c r="OT569" s="62"/>
      <c r="OU569" s="62"/>
      <c r="OV569" s="62"/>
      <c r="OW569" s="62"/>
      <c r="OX569" s="62"/>
      <c r="OY569" s="62"/>
      <c r="OZ569" s="62"/>
      <c r="PA569" s="62"/>
      <c r="PB569" s="62"/>
      <c r="PC569" s="62"/>
      <c r="PD569" s="62"/>
      <c r="PE569" s="62"/>
      <c r="PF569" s="62"/>
      <c r="PG569" s="62"/>
      <c r="PH569" s="62"/>
      <c r="PI569" s="62"/>
      <c r="PJ569" s="62"/>
      <c r="PK569" s="62"/>
      <c r="PL569" s="62"/>
      <c r="PM569" s="62"/>
      <c r="PN569" s="62"/>
      <c r="PO569" s="62"/>
      <c r="PP569" s="62"/>
      <c r="PQ569" s="62"/>
      <c r="PR569" s="62"/>
      <c r="PS569" s="62"/>
      <c r="PT569" s="62"/>
      <c r="PU569" s="62"/>
      <c r="PV569" s="62"/>
      <c r="PW569" s="62"/>
      <c r="PX569" s="62"/>
      <c r="PY569" s="62"/>
      <c r="PZ569" s="62"/>
      <c r="QA569" s="62"/>
      <c r="QB569" s="62"/>
      <c r="QC569" s="62"/>
      <c r="QD569" s="62"/>
      <c r="QE569" s="62"/>
      <c r="QF569" s="62"/>
      <c r="QG569" s="62"/>
      <c r="QH569" s="62"/>
      <c r="QI569" s="62"/>
      <c r="QJ569" s="62"/>
      <c r="QK569" s="62"/>
      <c r="QL569" s="62"/>
      <c r="QM569" s="62"/>
      <c r="QN569" s="62"/>
      <c r="QO569" s="62"/>
      <c r="QP569" s="62"/>
      <c r="QQ569" s="62"/>
      <c r="QR569" s="62"/>
      <c r="QS569" s="62"/>
      <c r="QT569" s="62"/>
      <c r="QU569" s="62"/>
      <c r="QV569" s="62"/>
      <c r="QW569" s="62"/>
      <c r="QX569" s="62"/>
      <c r="QY569" s="62"/>
      <c r="QZ569" s="62"/>
      <c r="RA569" s="62"/>
      <c r="RB569" s="62"/>
      <c r="RC569" s="62"/>
      <c r="RD569" s="62"/>
      <c r="RE569" s="62"/>
      <c r="RF569" s="62"/>
      <c r="RG569" s="62"/>
      <c r="RH569" s="62"/>
      <c r="RI569" s="62"/>
      <c r="RJ569" s="62"/>
      <c r="RK569" s="62"/>
      <c r="RL569" s="62"/>
      <c r="RM569" s="62"/>
      <c r="RN569" s="62"/>
      <c r="RO569" s="62"/>
      <c r="RP569" s="62"/>
      <c r="RQ569" s="62"/>
      <c r="RR569" s="62"/>
      <c r="RS569" s="62"/>
      <c r="RT569" s="62"/>
      <c r="RU569" s="62"/>
      <c r="RV569" s="62"/>
      <c r="RW569" s="62"/>
      <c r="RX569" s="62"/>
      <c r="RY569" s="62"/>
      <c r="RZ569" s="62"/>
      <c r="SA569" s="62"/>
      <c r="SB569" s="62"/>
      <c r="SC569" s="62"/>
      <c r="SD569" s="62"/>
      <c r="SE569" s="62"/>
      <c r="SF569" s="62"/>
      <c r="SG569" s="62"/>
      <c r="SH569" s="62"/>
      <c r="SI569" s="62"/>
      <c r="SJ569" s="62"/>
      <c r="SK569" s="62"/>
      <c r="SL569" s="62"/>
      <c r="SM569" s="62"/>
      <c r="SN569" s="62"/>
      <c r="SO569" s="62"/>
      <c r="SP569" s="62"/>
      <c r="SQ569" s="62"/>
      <c r="SR569" s="62"/>
      <c r="SS569" s="62"/>
      <c r="ST569" s="62"/>
      <c r="SU569" s="62"/>
      <c r="SV569" s="62"/>
      <c r="SW569" s="62"/>
      <c r="SX569" s="62"/>
      <c r="SY569" s="62"/>
      <c r="SZ569" s="62"/>
      <c r="TA569" s="62"/>
      <c r="TB569" s="62"/>
      <c r="TC569" s="62"/>
      <c r="TD569" s="62"/>
      <c r="TE569" s="62"/>
      <c r="TF569" s="62"/>
      <c r="TG569" s="62"/>
      <c r="TH569" s="62"/>
      <c r="TI569" s="62"/>
      <c r="TJ569" s="62"/>
      <c r="TK569" s="62"/>
      <c r="TL569" s="62"/>
      <c r="TM569" s="62"/>
      <c r="TN569" s="62"/>
      <c r="TO569" s="62"/>
      <c r="TP569" s="62"/>
      <c r="TQ569" s="62"/>
      <c r="TR569" s="62"/>
      <c r="TS569" s="62"/>
      <c r="TT569" s="62"/>
      <c r="TU569" s="62"/>
      <c r="TV569" s="62"/>
      <c r="TW569" s="62"/>
      <c r="TX569" s="62"/>
      <c r="TY569" s="62"/>
      <c r="TZ569" s="62"/>
      <c r="UA569" s="62"/>
      <c r="UB569" s="62"/>
      <c r="UC569" s="62"/>
      <c r="UD569" s="62"/>
      <c r="UE569" s="62"/>
      <c r="UF569" s="62"/>
      <c r="UG569" s="62"/>
      <c r="UH569" s="62"/>
      <c r="UI569" s="62"/>
      <c r="UJ569" s="62"/>
      <c r="UK569" s="62"/>
      <c r="UL569" s="62"/>
      <c r="UM569" s="62"/>
      <c r="UN569" s="62"/>
      <c r="UO569" s="62"/>
      <c r="UP569" s="62"/>
      <c r="UQ569" s="62"/>
      <c r="UR569" s="62"/>
      <c r="US569" s="62"/>
      <c r="UT569" s="62"/>
      <c r="UU569" s="62"/>
      <c r="UV569" s="62"/>
      <c r="UW569" s="62"/>
      <c r="UX569" s="62"/>
      <c r="UY569" s="62"/>
      <c r="UZ569" s="62"/>
      <c r="VA569" s="62"/>
      <c r="VB569" s="62"/>
      <c r="VC569" s="62"/>
      <c r="VD569" s="62"/>
      <c r="VE569" s="62"/>
      <c r="VF569" s="62"/>
      <c r="VG569" s="62"/>
      <c r="VH569" s="62"/>
      <c r="VI569" s="62"/>
      <c r="VJ569" s="62"/>
      <c r="VK569" s="62"/>
      <c r="VL569" s="62"/>
      <c r="VM569" s="62"/>
      <c r="VN569" s="62"/>
      <c r="VO569" s="62"/>
      <c r="VP569" s="62"/>
      <c r="VQ569" s="62"/>
      <c r="VR569" s="62"/>
      <c r="VS569" s="62"/>
      <c r="VT569" s="62"/>
      <c r="VU569" s="62"/>
      <c r="VV569" s="62"/>
      <c r="VW569" s="62"/>
      <c r="VX569" s="62"/>
      <c r="VY569" s="62"/>
      <c r="VZ569" s="62"/>
      <c r="WA569" s="62"/>
      <c r="WB569" s="62"/>
      <c r="WC569" s="62"/>
      <c r="WD569" s="62"/>
      <c r="WE569" s="62"/>
      <c r="WF569" s="62"/>
      <c r="WG569" s="62"/>
      <c r="WH569" s="62"/>
      <c r="WI569" s="62"/>
      <c r="WJ569" s="62"/>
      <c r="WK569" s="62"/>
      <c r="WL569" s="62"/>
      <c r="WM569" s="62"/>
      <c r="WN569" s="62"/>
      <c r="WO569" s="62"/>
      <c r="WP569" s="62"/>
      <c r="WQ569" s="62"/>
      <c r="WR569" s="62"/>
      <c r="WS569" s="62"/>
      <c r="WT569" s="62"/>
      <c r="WU569" s="62"/>
      <c r="WV569" s="62"/>
      <c r="WW569" s="62"/>
      <c r="WX569" s="62"/>
      <c r="WY569" s="62"/>
      <c r="WZ569" s="62"/>
      <c r="XA569" s="62"/>
      <c r="XB569" s="62"/>
      <c r="XC569" s="62"/>
      <c r="XD569" s="62"/>
      <c r="XE569" s="62"/>
      <c r="XF569" s="62"/>
      <c r="XG569" s="62"/>
      <c r="XH569" s="62"/>
      <c r="XI569" s="62"/>
      <c r="XJ569" s="62"/>
      <c r="XK569" s="62"/>
      <c r="XL569" s="62"/>
      <c r="XM569" s="62"/>
      <c r="XN569" s="62"/>
      <c r="XO569" s="62"/>
      <c r="XP569" s="62"/>
      <c r="XQ569" s="62"/>
      <c r="XR569" s="62"/>
      <c r="XS569" s="62"/>
      <c r="XT569" s="62"/>
      <c r="XU569" s="62"/>
      <c r="XV569" s="62"/>
      <c r="XW569" s="62"/>
      <c r="XX569" s="62"/>
      <c r="XY569" s="62"/>
      <c r="XZ569" s="62"/>
      <c r="YA569" s="62"/>
      <c r="YB569" s="62"/>
      <c r="YC569" s="62"/>
      <c r="YD569" s="62"/>
      <c r="YE569" s="62"/>
      <c r="YF569" s="62"/>
      <c r="YG569" s="62"/>
      <c r="YH569" s="62"/>
      <c r="YI569" s="62"/>
      <c r="YJ569" s="62"/>
      <c r="YK569" s="62"/>
      <c r="YL569" s="62"/>
      <c r="YM569" s="62"/>
      <c r="YN569" s="62"/>
      <c r="YO569" s="62"/>
      <c r="YP569" s="62"/>
      <c r="YQ569" s="62"/>
      <c r="YR569" s="62"/>
      <c r="YS569" s="62"/>
      <c r="YT569" s="62"/>
      <c r="YU569" s="62"/>
      <c r="YV569" s="62"/>
      <c r="YW569" s="62"/>
      <c r="YX569" s="62"/>
      <c r="YY569" s="62"/>
      <c r="YZ569" s="62"/>
      <c r="ZA569" s="62"/>
      <c r="ZB569" s="62"/>
      <c r="ZC569" s="62"/>
      <c r="ZD569" s="62"/>
      <c r="ZE569" s="62"/>
      <c r="ZF569" s="62"/>
      <c r="ZG569" s="62"/>
      <c r="ZH569" s="62"/>
      <c r="ZI569" s="62"/>
      <c r="ZJ569" s="62"/>
      <c r="ZK569" s="62"/>
      <c r="ZL569" s="62"/>
      <c r="ZM569" s="62"/>
      <c r="ZN569" s="62"/>
      <c r="ZO569" s="62"/>
      <c r="ZP569" s="62"/>
      <c r="ZQ569" s="62"/>
      <c r="ZR569" s="62"/>
      <c r="ZS569" s="62"/>
      <c r="ZT569" s="62"/>
      <c r="ZU569" s="62"/>
      <c r="ZV569" s="62"/>
      <c r="ZW569" s="62"/>
      <c r="ZX569" s="62"/>
      <c r="ZY569" s="62"/>
      <c r="ZZ569" s="62"/>
      <c r="AAA569" s="62"/>
      <c r="AAB569" s="62"/>
      <c r="AAC569" s="62"/>
      <c r="AAD569" s="62"/>
      <c r="AAE569" s="62"/>
      <c r="AAF569" s="62"/>
      <c r="AAG569" s="62"/>
      <c r="AAH569" s="62"/>
      <c r="AAI569" s="62"/>
      <c r="AAJ569" s="62"/>
      <c r="AAK569" s="62"/>
      <c r="AAL569" s="62"/>
      <c r="AAM569" s="62"/>
      <c r="AAN569" s="62"/>
      <c r="AAO569" s="62"/>
      <c r="AAP569" s="62"/>
      <c r="AAQ569" s="62"/>
      <c r="AAR569" s="62"/>
      <c r="AAS569" s="62"/>
      <c r="AAT569" s="62"/>
      <c r="AAU569" s="62"/>
      <c r="AAV569" s="62"/>
      <c r="AAW569" s="62"/>
      <c r="AAX569" s="62"/>
      <c r="AAY569" s="62"/>
      <c r="AAZ569" s="62"/>
      <c r="ABA569" s="62"/>
      <c r="ABB569" s="62"/>
      <c r="ABC569" s="62"/>
      <c r="ABD569" s="62"/>
      <c r="ABE569" s="62"/>
      <c r="ABF569" s="62"/>
      <c r="ABG569" s="62"/>
      <c r="ABH569" s="62"/>
      <c r="ABI569" s="62"/>
      <c r="ABJ569" s="62"/>
      <c r="ABK569" s="62"/>
      <c r="ABL569" s="62"/>
      <c r="ABM569" s="62"/>
      <c r="ABN569" s="62"/>
      <c r="ABO569" s="62"/>
      <c r="ABP569" s="62"/>
      <c r="ABQ569" s="62"/>
      <c r="ABR569" s="62"/>
      <c r="ABS569" s="62"/>
      <c r="ABT569" s="62"/>
      <c r="ABU569" s="62"/>
      <c r="ABV569" s="62"/>
      <c r="ABW569" s="62"/>
      <c r="ABX569" s="62"/>
      <c r="ABY569" s="62"/>
      <c r="ABZ569" s="62"/>
      <c r="ACA569" s="62"/>
      <c r="ACB569" s="62"/>
      <c r="ACC569" s="62"/>
      <c r="ACD569" s="62"/>
      <c r="ACE569" s="62"/>
      <c r="ACF569" s="62"/>
      <c r="ACG569" s="62"/>
      <c r="ACH569" s="62"/>
      <c r="ACI569" s="62"/>
      <c r="ACJ569" s="62"/>
      <c r="ACK569" s="62"/>
      <c r="ACL569" s="62"/>
      <c r="ACM569" s="62"/>
      <c r="ACN569" s="62"/>
      <c r="ACO569" s="62"/>
      <c r="ACP569" s="62"/>
      <c r="ACQ569" s="62"/>
      <c r="ACR569" s="62"/>
      <c r="ACS569" s="62"/>
      <c r="ACT569" s="62"/>
      <c r="ACU569" s="62"/>
      <c r="ACV569" s="62"/>
      <c r="ACW569" s="62"/>
      <c r="ACX569" s="62"/>
      <c r="ACY569" s="62"/>
      <c r="ACZ569" s="62"/>
      <c r="ADA569" s="62"/>
      <c r="ADB569" s="62"/>
      <c r="ADC569" s="62"/>
      <c r="ADD569" s="62"/>
      <c r="ADE569" s="62"/>
      <c r="ADF569" s="62"/>
      <c r="ADG569" s="62"/>
      <c r="ADH569" s="62"/>
      <c r="ADI569" s="62"/>
      <c r="ADJ569" s="62"/>
      <c r="ADK569" s="62"/>
      <c r="ADL569" s="62"/>
      <c r="ADM569" s="62"/>
      <c r="ADN569" s="62"/>
      <c r="ADO569" s="62"/>
      <c r="ADP569" s="62"/>
      <c r="ADQ569" s="62"/>
      <c r="ADR569" s="62"/>
      <c r="ADS569" s="62"/>
      <c r="ADT569" s="62"/>
      <c r="ADU569" s="62"/>
      <c r="ADV569" s="62"/>
      <c r="ADW569" s="62"/>
      <c r="ADX569" s="62"/>
      <c r="ADY569" s="62"/>
      <c r="ADZ569" s="62"/>
      <c r="AEA569" s="62"/>
      <c r="AEB569" s="62"/>
      <c r="AEC569" s="62"/>
      <c r="AED569" s="62"/>
      <c r="AEE569" s="62"/>
      <c r="AEF569" s="62"/>
      <c r="AEG569" s="62"/>
      <c r="AEH569" s="62"/>
      <c r="AEI569" s="62"/>
      <c r="AEJ569" s="62"/>
      <c r="AEK569" s="62"/>
      <c r="AEL569" s="62"/>
      <c r="AEM569" s="62"/>
      <c r="AEN569" s="62"/>
      <c r="AEO569" s="62"/>
      <c r="AEP569" s="62"/>
      <c r="AEQ569" s="62"/>
      <c r="AER569" s="62"/>
      <c r="AES569" s="62"/>
      <c r="AET569" s="62"/>
      <c r="AEU569" s="62"/>
      <c r="AEV569" s="62"/>
      <c r="AEW569" s="62"/>
      <c r="AEX569" s="62"/>
      <c r="AEY569" s="62"/>
      <c r="AEZ569" s="62"/>
      <c r="AFA569" s="62"/>
      <c r="AFB569" s="62"/>
      <c r="AFC569" s="62"/>
      <c r="AFD569" s="62"/>
      <c r="AFE569" s="62"/>
      <c r="AFF569" s="62"/>
      <c r="AFG569" s="62"/>
      <c r="AFH569" s="62"/>
      <c r="AFI569" s="62"/>
      <c r="AFJ569" s="62"/>
      <c r="AFK569" s="62"/>
      <c r="AFL569" s="62"/>
      <c r="AFM569" s="62"/>
      <c r="AFN569" s="62"/>
      <c r="AFO569" s="62"/>
      <c r="AFP569" s="62"/>
      <c r="AFQ569" s="62"/>
      <c r="AFR569" s="62"/>
      <c r="AFS569" s="62"/>
      <c r="AFT569" s="62"/>
      <c r="AFU569" s="62"/>
      <c r="AFV569" s="62"/>
      <c r="AFW569" s="62"/>
      <c r="AFX569" s="62"/>
      <c r="AFY569" s="62"/>
      <c r="AFZ569" s="62"/>
      <c r="AGA569" s="62"/>
      <c r="AGB569" s="62"/>
      <c r="AGC569" s="62"/>
      <c r="AGD569" s="62"/>
      <c r="AGE569" s="62"/>
      <c r="AGF569" s="62"/>
      <c r="AGG569" s="62"/>
      <c r="AGH569" s="62"/>
      <c r="AGI569" s="62"/>
      <c r="AGJ569" s="62"/>
      <c r="AGK569" s="62"/>
      <c r="AGL569" s="62"/>
      <c r="AGM569" s="62"/>
      <c r="AGN569" s="62"/>
      <c r="AGO569" s="62"/>
      <c r="AGP569" s="62"/>
      <c r="AGQ569" s="62"/>
      <c r="AGR569" s="62"/>
      <c r="AGS569" s="62"/>
      <c r="AGT569" s="62"/>
      <c r="AGU569" s="62"/>
      <c r="AGV569" s="62"/>
      <c r="AGW569" s="62"/>
      <c r="AGX569" s="62"/>
      <c r="AGY569" s="62"/>
      <c r="AGZ569" s="62"/>
      <c r="AHA569" s="62"/>
      <c r="AHB569" s="62"/>
      <c r="AHC569" s="62"/>
      <c r="AHD569" s="62"/>
      <c r="AHE569" s="62"/>
      <c r="AHF569" s="62"/>
      <c r="AHG569" s="62"/>
      <c r="AHH569" s="62"/>
      <c r="AHI569" s="62"/>
      <c r="AHJ569" s="62"/>
      <c r="AHK569" s="62"/>
      <c r="AHL569" s="62"/>
      <c r="AHM569" s="62"/>
      <c r="AHN569" s="62"/>
      <c r="AHO569" s="62"/>
      <c r="AHP569" s="62"/>
      <c r="AHQ569" s="62"/>
      <c r="AHR569" s="62"/>
      <c r="AHS569" s="62"/>
      <c r="AHT569" s="62"/>
      <c r="AHU569" s="62"/>
      <c r="AHV569" s="62"/>
      <c r="AHW569" s="62"/>
      <c r="AHX569" s="62"/>
      <c r="AHY569" s="62"/>
      <c r="AHZ569" s="62"/>
      <c r="AIA569" s="62"/>
      <c r="AIB569" s="62"/>
      <c r="AIC569" s="62"/>
      <c r="AID569" s="62"/>
      <c r="AIE569" s="62"/>
      <c r="AIF569" s="62"/>
      <c r="AIG569" s="62"/>
      <c r="AIH569" s="62"/>
      <c r="AII569" s="62"/>
      <c r="AIJ569" s="62"/>
      <c r="AIK569" s="62"/>
      <c r="AIL569" s="62"/>
      <c r="AIM569" s="62"/>
      <c r="AIN569" s="62"/>
      <c r="AIO569" s="62"/>
      <c r="AIP569" s="62"/>
      <c r="AIQ569" s="62"/>
      <c r="AIR569" s="62"/>
      <c r="AIS569" s="62"/>
      <c r="AIT569" s="62"/>
      <c r="AIU569" s="62"/>
      <c r="AIV569" s="62"/>
      <c r="AIW569" s="62"/>
      <c r="AIX569" s="62"/>
      <c r="AIY569" s="62"/>
      <c r="AIZ569" s="62"/>
      <c r="AJA569" s="62"/>
      <c r="AJB569" s="62"/>
      <c r="AJC569" s="62"/>
      <c r="AJD569" s="62"/>
      <c r="AJE569" s="62"/>
      <c r="AJF569" s="62"/>
      <c r="AJG569" s="62"/>
      <c r="AJH569" s="62"/>
      <c r="AJI569" s="62"/>
      <c r="AJJ569" s="62"/>
      <c r="AJK569" s="62"/>
      <c r="AJL569" s="62"/>
      <c r="AJM569" s="62"/>
      <c r="AJN569" s="62"/>
      <c r="AJO569" s="62"/>
      <c r="AJP569" s="62"/>
      <c r="AJQ569" s="62"/>
      <c r="AJR569" s="62"/>
      <c r="AJS569" s="62"/>
      <c r="AJT569" s="62"/>
      <c r="AJU569" s="62"/>
      <c r="AJV569" s="62"/>
      <c r="AJW569" s="62"/>
      <c r="AJX569" s="62"/>
      <c r="AJY569" s="62"/>
      <c r="AJZ569" s="62"/>
      <c r="AKA569" s="62"/>
      <c r="AKB569" s="62"/>
      <c r="AKC569" s="62"/>
      <c r="AKD569" s="62"/>
      <c r="AKE569" s="62"/>
      <c r="AKF569" s="62"/>
      <c r="AKG569" s="62"/>
      <c r="AKH569" s="62"/>
      <c r="AKI569" s="62"/>
      <c r="AKJ569" s="62"/>
      <c r="AKK569" s="62"/>
      <c r="AKL569" s="62"/>
      <c r="AKM569" s="62"/>
      <c r="AKN569" s="62"/>
      <c r="AKO569" s="62"/>
      <c r="AKP569" s="62"/>
      <c r="AKQ569" s="62"/>
      <c r="AKR569" s="62"/>
      <c r="AKS569" s="62"/>
      <c r="AKT569" s="62"/>
      <c r="AKU569" s="62"/>
      <c r="AKV569" s="62"/>
      <c r="AKW569" s="62"/>
      <c r="AKX569" s="62"/>
      <c r="AKY569" s="62"/>
      <c r="AKZ569" s="62"/>
      <c r="ALA569" s="62"/>
      <c r="ALB569" s="62"/>
      <c r="ALC569" s="62"/>
      <c r="ALD569" s="62"/>
      <c r="ALE569" s="62"/>
      <c r="ALF569" s="62"/>
      <c r="ALG569" s="62"/>
      <c r="ALH569" s="62"/>
      <c r="ALI569" s="62"/>
      <c r="ALJ569" s="62"/>
      <c r="ALK569" s="62"/>
      <c r="ALL569" s="62"/>
      <c r="ALM569" s="62"/>
      <c r="ALN569" s="62"/>
      <c r="ALO569" s="62"/>
      <c r="ALP569" s="62"/>
      <c r="ALQ569" s="62"/>
      <c r="ALR569" s="62"/>
      <c r="ALS569" s="62"/>
      <c r="ALT569" s="62"/>
      <c r="ALU569" s="62"/>
      <c r="ALV569" s="62"/>
      <c r="ALW569" s="62"/>
      <c r="ALX569" s="62"/>
      <c r="ALY569" s="62"/>
      <c r="ALZ569" s="62"/>
      <c r="AMA569" s="62"/>
      <c r="AMB569" s="62"/>
      <c r="AMC569" s="62"/>
      <c r="AMD569" s="62"/>
      <c r="AME569" s="62"/>
      <c r="AMF569" s="62"/>
      <c r="AMG569" s="62"/>
      <c r="AMH569" s="62"/>
      <c r="AMI569" s="62"/>
      <c r="AMJ569" s="62"/>
      <c r="AMK569" s="62"/>
      <c r="AML569" s="62"/>
      <c r="AMM569" s="62"/>
      <c r="AMN569" s="62"/>
      <c r="AMO569" s="62"/>
      <c r="AMP569" s="62"/>
      <c r="AMQ569" s="62"/>
      <c r="AMR569" s="62"/>
      <c r="AMS569" s="62"/>
      <c r="AMT569" s="62"/>
      <c r="AMU569" s="62"/>
      <c r="AMV569" s="62"/>
      <c r="AMW569" s="62"/>
      <c r="AMX569" s="62"/>
      <c r="AMY569" s="62"/>
      <c r="AMZ569" s="62"/>
      <c r="ANA569" s="62"/>
      <c r="ANB569" s="62"/>
      <c r="ANC569" s="62"/>
      <c r="AND569" s="62"/>
      <c r="ANE569" s="62"/>
      <c r="ANF569" s="62"/>
      <c r="ANG569" s="62"/>
      <c r="ANH569" s="62"/>
      <c r="ANI569" s="62"/>
      <c r="ANJ569" s="62"/>
      <c r="ANK569" s="62"/>
      <c r="ANL569" s="62"/>
      <c r="ANM569" s="62"/>
      <c r="ANN569" s="62"/>
      <c r="ANO569" s="62"/>
      <c r="ANP569" s="62"/>
      <c r="ANQ569" s="62"/>
      <c r="ANR569" s="62"/>
      <c r="ANS569" s="62"/>
      <c r="ANT569" s="62"/>
      <c r="ANU569" s="62"/>
      <c r="ANV569" s="62"/>
      <c r="ANW569" s="62"/>
      <c r="ANX569" s="62"/>
      <c r="ANY569" s="62"/>
      <c r="ANZ569" s="62"/>
      <c r="AOA569" s="62"/>
      <c r="AOB569" s="62"/>
      <c r="AOC569" s="62"/>
      <c r="AOD569" s="62"/>
      <c r="AOE569" s="62"/>
      <c r="AOF569" s="62"/>
      <c r="AOG569" s="62"/>
      <c r="AOH569" s="62"/>
      <c r="AOI569" s="62"/>
      <c r="AOJ569" s="62"/>
      <c r="AOK569" s="62"/>
      <c r="AOL569" s="62"/>
      <c r="AOM569" s="62"/>
      <c r="AON569" s="62"/>
      <c r="AOO569" s="62"/>
      <c r="AOP569" s="62"/>
      <c r="AOQ569" s="62"/>
      <c r="AOR569" s="62"/>
      <c r="AOS569" s="62"/>
      <c r="AOT569" s="62"/>
      <c r="AOU569" s="62"/>
      <c r="AOV569" s="62"/>
      <c r="AOW569" s="62"/>
      <c r="AOX569" s="62"/>
      <c r="AOY569" s="62"/>
      <c r="AOZ569" s="62"/>
      <c r="APA569" s="62"/>
      <c r="APB569" s="62"/>
      <c r="APC569" s="62"/>
      <c r="APD569" s="62"/>
      <c r="APE569" s="62"/>
      <c r="APF569" s="62"/>
      <c r="APG569" s="62"/>
      <c r="APH569" s="62"/>
      <c r="API569" s="62"/>
      <c r="APJ569" s="62"/>
      <c r="APK569" s="62"/>
      <c r="APL569" s="62"/>
      <c r="APM569" s="62"/>
      <c r="APN569" s="62"/>
      <c r="APO569" s="62"/>
      <c r="APP569" s="62"/>
      <c r="APQ569" s="62"/>
      <c r="APR569" s="62"/>
      <c r="APS569" s="62"/>
      <c r="APT569" s="62"/>
      <c r="APU569" s="62"/>
      <c r="APV569" s="62"/>
      <c r="APW569" s="62"/>
      <c r="APX569" s="62"/>
      <c r="APY569" s="62"/>
      <c r="APZ569" s="62"/>
      <c r="AQA569" s="62"/>
      <c r="AQB569" s="62"/>
      <c r="AQC569" s="62"/>
      <c r="AQD569" s="62"/>
      <c r="AQE569" s="62"/>
      <c r="AQF569" s="62"/>
      <c r="AQG569" s="62"/>
      <c r="AQH569" s="62"/>
      <c r="AQI569" s="62"/>
      <c r="AQJ569" s="62"/>
      <c r="AQK569" s="62"/>
      <c r="AQL569" s="62"/>
      <c r="AQM569" s="62"/>
      <c r="AQN569" s="62"/>
      <c r="AQO569" s="62"/>
      <c r="AQP569" s="62"/>
      <c r="AQQ569" s="62"/>
      <c r="AQR569" s="62"/>
      <c r="AQS569" s="62"/>
      <c r="AQT569" s="62"/>
      <c r="AQU569" s="62"/>
      <c r="AQV569" s="62"/>
      <c r="AQW569" s="62"/>
      <c r="AQX569" s="62"/>
      <c r="AQY569" s="62"/>
      <c r="AQZ569" s="62"/>
      <c r="ARA569" s="62"/>
      <c r="ARB569" s="62"/>
      <c r="ARC569" s="62"/>
      <c r="ARD569" s="62"/>
      <c r="ARE569" s="62"/>
      <c r="ARF569" s="62"/>
      <c r="ARG569" s="62"/>
      <c r="ARH569" s="62"/>
      <c r="ARI569" s="62"/>
      <c r="ARJ569" s="62"/>
      <c r="ARK569" s="62"/>
      <c r="ARL569" s="62"/>
      <c r="ARM569" s="62"/>
      <c r="ARN569" s="62"/>
      <c r="ARO569" s="62"/>
      <c r="ARP569" s="62"/>
      <c r="ARQ569" s="62"/>
      <c r="ARR569" s="62"/>
      <c r="ARS569" s="62"/>
      <c r="ART569" s="62"/>
      <c r="ARU569" s="62"/>
      <c r="ARV569" s="62"/>
      <c r="ARW569" s="62"/>
      <c r="ARX569" s="62"/>
      <c r="ARY569" s="62"/>
      <c r="ARZ569" s="62"/>
      <c r="ASA569" s="62"/>
      <c r="ASB569" s="62"/>
      <c r="ASC569" s="62"/>
      <c r="ASD569" s="62"/>
      <c r="ASE569" s="62"/>
      <c r="ASF569" s="62"/>
      <c r="ASG569" s="62"/>
      <c r="ASH569" s="62"/>
      <c r="ASI569" s="62"/>
      <c r="ASJ569" s="62"/>
      <c r="ASK569" s="62"/>
      <c r="ASL569" s="62"/>
      <c r="ASM569" s="62"/>
      <c r="ASN569" s="62"/>
      <c r="ASO569" s="62"/>
      <c r="ASP569" s="62"/>
      <c r="ASQ569" s="62"/>
      <c r="ASR569" s="62"/>
      <c r="ASS569" s="62"/>
      <c r="AST569" s="62"/>
      <c r="ASU569" s="62"/>
      <c r="ASV569" s="62"/>
      <c r="ASW569" s="62"/>
      <c r="ASX569" s="62"/>
      <c r="ASY569" s="62"/>
      <c r="ASZ569" s="62"/>
      <c r="ATA569" s="62"/>
      <c r="ATB569" s="62"/>
      <c r="ATC569" s="62"/>
      <c r="ATD569" s="62"/>
      <c r="ATE569" s="62"/>
      <c r="ATF569" s="62"/>
      <c r="ATG569" s="62"/>
      <c r="ATH569" s="62"/>
      <c r="ATI569" s="62"/>
      <c r="ATJ569" s="62"/>
      <c r="ATK569" s="62"/>
      <c r="ATL569" s="62"/>
      <c r="ATM569" s="62"/>
      <c r="ATN569" s="62"/>
      <c r="ATO569" s="62"/>
      <c r="ATP569" s="62"/>
      <c r="ATQ569" s="62"/>
      <c r="ATR569" s="62"/>
      <c r="ATS569" s="62"/>
      <c r="ATT569" s="62"/>
      <c r="ATU569" s="62"/>
      <c r="ATV569" s="62"/>
      <c r="ATW569" s="62"/>
      <c r="ATX569" s="62"/>
      <c r="ATY569" s="62"/>
      <c r="ATZ569" s="62"/>
      <c r="AUA569" s="62"/>
      <c r="AUB569" s="62"/>
      <c r="AUC569" s="62"/>
      <c r="AUD569" s="62"/>
      <c r="AUE569" s="62"/>
      <c r="AUF569" s="62"/>
      <c r="AUG569" s="62"/>
      <c r="AUH569" s="62"/>
      <c r="AUI569" s="62"/>
      <c r="AUJ569" s="62"/>
      <c r="AUK569" s="62"/>
      <c r="AUL569" s="62"/>
      <c r="AUM569" s="62"/>
      <c r="AUN569" s="62"/>
      <c r="AUO569" s="62"/>
      <c r="AUP569" s="62"/>
      <c r="AUQ569" s="62"/>
      <c r="AUR569" s="62"/>
      <c r="AUS569" s="62"/>
      <c r="AUT569" s="62"/>
      <c r="AUU569" s="62"/>
      <c r="AUV569" s="62"/>
      <c r="AUW569" s="62"/>
      <c r="AUX569" s="62"/>
      <c r="AUY569" s="62"/>
      <c r="AUZ569" s="62"/>
      <c r="AVA569" s="62"/>
      <c r="AVB569" s="62"/>
      <c r="AVC569" s="62"/>
      <c r="AVD569" s="62"/>
      <c r="AVE569" s="62"/>
      <c r="AVF569" s="62"/>
      <c r="AVG569" s="62"/>
      <c r="AVH569" s="62"/>
      <c r="AVI569" s="62"/>
      <c r="AVJ569" s="62"/>
      <c r="AVK569" s="62"/>
      <c r="AVL569" s="62"/>
      <c r="AVM569" s="62"/>
      <c r="AVN569" s="62"/>
      <c r="AVO569" s="62"/>
      <c r="AVP569" s="62"/>
      <c r="AVQ569" s="62"/>
      <c r="AVR569" s="62"/>
      <c r="AVS569" s="62"/>
      <c r="AVT569" s="62"/>
      <c r="AVU569" s="62"/>
      <c r="AVV569" s="62"/>
      <c r="AVW569" s="62"/>
      <c r="AVX569" s="62"/>
      <c r="AVY569" s="62"/>
      <c r="AVZ569" s="62"/>
      <c r="AWA569" s="62"/>
      <c r="AWB569" s="62"/>
      <c r="AWC569" s="62"/>
      <c r="AWD569" s="62"/>
      <c r="AWE569" s="62"/>
      <c r="AWF569" s="62"/>
      <c r="AWG569" s="62"/>
      <c r="AWH569" s="62"/>
      <c r="AWI569" s="62"/>
      <c r="AWJ569" s="62"/>
      <c r="AWK569" s="62"/>
      <c r="AWL569" s="62"/>
      <c r="AWM569" s="62"/>
      <c r="AWN569" s="62"/>
      <c r="AWO569" s="62"/>
      <c r="AWP569" s="62"/>
      <c r="AWQ569" s="62"/>
      <c r="AWR569" s="62"/>
      <c r="AWS569" s="62"/>
      <c r="AWT569" s="62"/>
      <c r="AWU569" s="62"/>
      <c r="AWV569" s="62"/>
      <c r="AWW569" s="62"/>
      <c r="AWX569" s="62"/>
      <c r="AWY569" s="62"/>
      <c r="AWZ569" s="62"/>
      <c r="AXA569" s="62"/>
      <c r="AXB569" s="62"/>
      <c r="AXC569" s="62"/>
      <c r="AXD569" s="62"/>
      <c r="AXE569" s="62"/>
      <c r="AXF569" s="62"/>
      <c r="AXG569" s="62"/>
      <c r="AXH569" s="62"/>
      <c r="AXI569" s="62"/>
      <c r="AXJ569" s="62"/>
      <c r="AXK569" s="62"/>
      <c r="AXL569" s="62"/>
      <c r="AXM569" s="62"/>
      <c r="AXN569" s="62"/>
      <c r="AXO569" s="62"/>
      <c r="AXP569" s="62"/>
      <c r="AXQ569" s="62"/>
      <c r="AXR569" s="62"/>
      <c r="AXS569" s="62"/>
      <c r="AXT569" s="62"/>
      <c r="AXU569" s="62"/>
      <c r="AXV569" s="62"/>
      <c r="AXW569" s="62"/>
      <c r="AXX569" s="62"/>
      <c r="AXY569" s="62"/>
      <c r="AXZ569" s="62"/>
      <c r="AYA569" s="62"/>
      <c r="AYB569" s="62"/>
      <c r="AYC569" s="62"/>
      <c r="AYD569" s="62"/>
      <c r="AYE569" s="62"/>
      <c r="AYF569" s="62"/>
      <c r="AYG569" s="62"/>
      <c r="AYH569" s="62"/>
      <c r="AYI569" s="62"/>
      <c r="AYJ569" s="62"/>
      <c r="AYK569" s="62"/>
      <c r="AYL569" s="62"/>
      <c r="AYM569" s="62"/>
      <c r="AYN569" s="62"/>
      <c r="AYO569" s="62"/>
      <c r="AYP569" s="62"/>
      <c r="AYQ569" s="62"/>
      <c r="AYR569" s="62"/>
      <c r="AYS569" s="62"/>
      <c r="AYT569" s="62"/>
      <c r="AYU569" s="62"/>
      <c r="AYV569" s="62"/>
      <c r="AYW569" s="62"/>
      <c r="AYX569" s="62"/>
      <c r="AYY569" s="62"/>
      <c r="AYZ569" s="62"/>
      <c r="AZA569" s="62"/>
      <c r="AZB569" s="62"/>
      <c r="AZC569" s="62"/>
      <c r="AZD569" s="62"/>
      <c r="AZE569" s="62"/>
      <c r="AZF569" s="62"/>
      <c r="AZG569" s="62"/>
      <c r="AZH569" s="62"/>
      <c r="AZI569" s="62"/>
      <c r="AZJ569" s="62"/>
      <c r="AZK569" s="62"/>
      <c r="AZL569" s="62"/>
      <c r="AZM569" s="62"/>
      <c r="AZN569" s="62"/>
      <c r="AZO569" s="62"/>
      <c r="AZP569" s="62"/>
      <c r="AZQ569" s="62"/>
      <c r="AZR569" s="62"/>
      <c r="AZS569" s="62"/>
      <c r="AZT569" s="62"/>
      <c r="AZU569" s="62"/>
      <c r="AZV569" s="62"/>
      <c r="AZW569" s="62"/>
      <c r="AZX569" s="62"/>
      <c r="AZY569" s="62"/>
      <c r="AZZ569" s="62"/>
      <c r="BAA569" s="62"/>
      <c r="BAB569" s="62"/>
      <c r="BAC569" s="62"/>
      <c r="BAD569" s="62"/>
      <c r="BAE569" s="62"/>
      <c r="BAF569" s="62"/>
      <c r="BAG569" s="62"/>
      <c r="BAH569" s="62"/>
      <c r="BAI569" s="62"/>
      <c r="BAJ569" s="62"/>
      <c r="BAK569" s="62"/>
      <c r="BAL569" s="62"/>
      <c r="BAM569" s="62"/>
      <c r="BAN569" s="62"/>
      <c r="BAO569" s="62"/>
      <c r="BAP569" s="62"/>
      <c r="BAQ569" s="62"/>
      <c r="BAR569" s="62"/>
      <c r="BAS569" s="62"/>
      <c r="BAT569" s="62"/>
      <c r="BAU569" s="62"/>
      <c r="BAV569" s="62"/>
      <c r="BAW569" s="62"/>
      <c r="BAX569" s="62"/>
      <c r="BAY569" s="62"/>
      <c r="BAZ569" s="62"/>
      <c r="BBA569" s="62"/>
      <c r="BBB569" s="62"/>
      <c r="BBC569" s="62"/>
      <c r="BBD569" s="62"/>
      <c r="BBE569" s="62"/>
      <c r="BBF569" s="62"/>
      <c r="BBG569" s="62"/>
      <c r="BBH569" s="62"/>
      <c r="BBI569" s="62"/>
      <c r="BBJ569" s="62"/>
      <c r="BBK569" s="62"/>
      <c r="BBL569" s="62"/>
      <c r="BBM569" s="62"/>
      <c r="BBN569" s="62"/>
      <c r="BBO569" s="62"/>
      <c r="BBP569" s="62"/>
      <c r="BBQ569" s="62"/>
      <c r="BBR569" s="62"/>
      <c r="BBS569" s="62"/>
      <c r="BBT569" s="62"/>
      <c r="BBU569" s="62"/>
      <c r="BBV569" s="62"/>
      <c r="BBW569" s="62"/>
      <c r="BBX569" s="62"/>
      <c r="BBY569" s="62"/>
      <c r="BBZ569" s="62"/>
      <c r="BCA569" s="62"/>
      <c r="BCB569" s="62"/>
      <c r="BCC569" s="62"/>
      <c r="BCD569" s="62"/>
      <c r="BCE569" s="62"/>
      <c r="BCF569" s="62"/>
      <c r="BCG569" s="62"/>
      <c r="BCH569" s="62"/>
      <c r="BCI569" s="62"/>
      <c r="BCJ569" s="62"/>
      <c r="BCK569" s="62"/>
      <c r="BCL569" s="62"/>
      <c r="BCM569" s="62"/>
      <c r="BCN569" s="62"/>
      <c r="BCO569" s="62"/>
      <c r="BCP569" s="62"/>
      <c r="BCQ569" s="62"/>
      <c r="BCR569" s="62"/>
      <c r="BCS569" s="62"/>
      <c r="BCT569" s="62"/>
      <c r="BCU569" s="62"/>
      <c r="BCV569" s="62"/>
      <c r="BCW569" s="62"/>
      <c r="BCX569" s="62"/>
      <c r="BCY569" s="62"/>
      <c r="BCZ569" s="62"/>
      <c r="BDA569" s="62"/>
      <c r="BDB569" s="62"/>
      <c r="BDC569" s="62"/>
      <c r="BDD569" s="62"/>
      <c r="BDE569" s="62"/>
      <c r="BDF569" s="62"/>
      <c r="BDG569" s="62"/>
      <c r="BDH569" s="62"/>
      <c r="BDI569" s="62"/>
      <c r="BDJ569" s="62"/>
      <c r="BDK569" s="62"/>
      <c r="BDL569" s="62"/>
      <c r="BDM569" s="62"/>
      <c r="BDN569" s="62"/>
      <c r="BDO569" s="62"/>
      <c r="BDP569" s="62"/>
      <c r="BDQ569" s="62"/>
      <c r="BDR569" s="62"/>
      <c r="BDS569" s="62"/>
      <c r="BDT569" s="62"/>
      <c r="BDU569" s="62"/>
      <c r="BDV569" s="62"/>
      <c r="BDW569" s="62"/>
      <c r="BDX569" s="62"/>
      <c r="BDY569" s="62"/>
      <c r="BDZ569" s="62"/>
      <c r="BEA569" s="62"/>
      <c r="BEB569" s="62"/>
      <c r="BEC569" s="62"/>
      <c r="BED569" s="62"/>
      <c r="BEE569" s="62"/>
      <c r="BEF569" s="62"/>
      <c r="BEG569" s="62"/>
      <c r="BEH569" s="62"/>
      <c r="BEI569" s="62"/>
      <c r="BEJ569" s="62"/>
      <c r="BEK569" s="62"/>
      <c r="BEL569" s="62"/>
      <c r="BEM569" s="62"/>
      <c r="BEN569" s="62"/>
      <c r="BEO569" s="62"/>
      <c r="BEP569" s="62"/>
      <c r="BEQ569" s="62"/>
      <c r="BER569" s="62"/>
      <c r="BES569" s="62"/>
      <c r="BET569" s="62"/>
      <c r="BEU569" s="62"/>
      <c r="BEV569" s="62"/>
      <c r="BEW569" s="62"/>
      <c r="BEX569" s="62"/>
      <c r="BEY569" s="62"/>
      <c r="BEZ569" s="62"/>
      <c r="BFA569" s="62"/>
      <c r="BFB569" s="62"/>
      <c r="BFC569" s="62"/>
      <c r="BFD569" s="62"/>
      <c r="BFE569" s="62"/>
      <c r="BFF569" s="62"/>
      <c r="BFG569" s="62"/>
      <c r="BFH569" s="62"/>
      <c r="BFI569" s="62"/>
      <c r="BFJ569" s="62"/>
      <c r="BFK569" s="62"/>
      <c r="BFL569" s="62"/>
      <c r="BFM569" s="62"/>
      <c r="BFN569" s="62"/>
      <c r="BFO569" s="62"/>
      <c r="BFP569" s="62"/>
      <c r="BFQ569" s="62"/>
      <c r="BFR569" s="62"/>
      <c r="BFS569" s="62"/>
      <c r="BFT569" s="62"/>
      <c r="BFU569" s="62"/>
      <c r="BFV569" s="62"/>
      <c r="BFW569" s="62"/>
      <c r="BFX569" s="62"/>
      <c r="BFY569" s="62"/>
      <c r="BFZ569" s="62"/>
      <c r="BGA569" s="62"/>
      <c r="BGB569" s="62"/>
      <c r="BGC569" s="62"/>
      <c r="BGD569" s="62"/>
      <c r="BGE569" s="62"/>
      <c r="BGF569" s="62"/>
      <c r="BGG569" s="62"/>
      <c r="BGH569" s="62"/>
      <c r="BGI569" s="62"/>
      <c r="BGJ569" s="62"/>
      <c r="BGK569" s="62"/>
      <c r="BGL569" s="62"/>
      <c r="BGM569" s="62"/>
      <c r="BGN569" s="62"/>
      <c r="BGO569" s="62"/>
      <c r="BGP569" s="62"/>
      <c r="BGQ569" s="62"/>
      <c r="BGR569" s="62"/>
      <c r="BGS569" s="62"/>
      <c r="BGT569" s="62"/>
      <c r="BGU569" s="62"/>
      <c r="BGV569" s="62"/>
      <c r="BGW569" s="62"/>
      <c r="BGX569" s="62"/>
      <c r="BGY569" s="62"/>
      <c r="BGZ569" s="62"/>
      <c r="BHA569" s="62"/>
      <c r="BHB569" s="62"/>
      <c r="BHC569" s="62"/>
      <c r="BHD569" s="62"/>
      <c r="BHE569" s="62"/>
      <c r="BHF569" s="62"/>
      <c r="BHG569" s="62"/>
      <c r="BHH569" s="62"/>
      <c r="BHI569" s="62"/>
      <c r="BHJ569" s="62"/>
      <c r="BHK569" s="62"/>
      <c r="BHL569" s="62"/>
      <c r="BHM569" s="62"/>
      <c r="BHN569" s="62"/>
      <c r="BHO569" s="62"/>
      <c r="BHP569" s="62"/>
      <c r="BHQ569" s="62"/>
      <c r="BHR569" s="62"/>
      <c r="BHS569" s="62"/>
      <c r="BHT569" s="62"/>
      <c r="BHU569" s="62"/>
      <c r="BHV569" s="62"/>
      <c r="BHW569" s="62"/>
      <c r="BHX569" s="62"/>
      <c r="BHY569" s="62"/>
      <c r="BHZ569" s="62"/>
      <c r="BIA569" s="62"/>
      <c r="BIB569" s="62"/>
      <c r="BIC569" s="62"/>
      <c r="BID569" s="62"/>
      <c r="BIE569" s="62"/>
      <c r="BIF569" s="62"/>
      <c r="BIG569" s="62"/>
      <c r="BIH569" s="62"/>
      <c r="BII569" s="62"/>
      <c r="BIJ569" s="62"/>
      <c r="BIK569" s="62"/>
      <c r="BIL569" s="62"/>
      <c r="BIM569" s="62"/>
      <c r="BIN569" s="62"/>
      <c r="BIO569" s="62"/>
      <c r="BIP569" s="62"/>
      <c r="BIQ569" s="62"/>
      <c r="BIR569" s="62"/>
      <c r="BIS569" s="62"/>
      <c r="BIT569" s="62"/>
      <c r="BIU569" s="62"/>
      <c r="BIV569" s="62"/>
      <c r="BIW569" s="62"/>
      <c r="BIX569" s="62"/>
      <c r="BIY569" s="62"/>
      <c r="BIZ569" s="62"/>
      <c r="BJA569" s="62"/>
      <c r="BJB569" s="62"/>
      <c r="BJC569" s="62"/>
      <c r="BJD569" s="62"/>
      <c r="BJE569" s="62"/>
      <c r="BJF569" s="62"/>
      <c r="BJG569" s="62"/>
      <c r="BJH569" s="62"/>
      <c r="BJI569" s="62"/>
      <c r="BJJ569" s="62"/>
      <c r="BJK569" s="62"/>
      <c r="BJL569" s="62"/>
      <c r="BJM569" s="62"/>
      <c r="BJN569" s="62"/>
      <c r="BJO569" s="62"/>
      <c r="BJP569" s="62"/>
      <c r="BJQ569" s="62"/>
      <c r="BJR569" s="62"/>
      <c r="BJS569" s="62"/>
      <c r="BJT569" s="62"/>
      <c r="BJU569" s="62"/>
      <c r="BJV569" s="62"/>
      <c r="BJW569" s="62"/>
      <c r="BJX569" s="62"/>
      <c r="BJY569" s="62"/>
      <c r="BJZ569" s="62"/>
      <c r="BKA569" s="62"/>
      <c r="BKB569" s="62"/>
      <c r="BKC569" s="62"/>
      <c r="BKD569" s="62"/>
      <c r="BKE569" s="62"/>
      <c r="BKF569" s="62"/>
      <c r="BKG569" s="62"/>
      <c r="BKH569" s="62"/>
      <c r="BKI569" s="62"/>
      <c r="BKJ569" s="62"/>
      <c r="BKK569" s="62"/>
      <c r="BKL569" s="62"/>
      <c r="BKM569" s="62"/>
      <c r="BKN569" s="62"/>
      <c r="BKO569" s="62"/>
      <c r="BKP569" s="62"/>
      <c r="BKQ569" s="62"/>
      <c r="BKR569" s="62"/>
      <c r="BKS569" s="62"/>
      <c r="BKT569" s="62"/>
      <c r="BKU569" s="62"/>
      <c r="BKV569" s="62"/>
      <c r="BKW569" s="62"/>
      <c r="BKX569" s="62"/>
      <c r="BKY569" s="62"/>
      <c r="BKZ569" s="62"/>
      <c r="BLA569" s="62"/>
      <c r="BLB569" s="62"/>
      <c r="BLC569" s="62"/>
      <c r="BLD569" s="62"/>
      <c r="BLE569" s="62"/>
      <c r="BLF569" s="62"/>
      <c r="BLG569" s="62"/>
      <c r="BLH569" s="62"/>
      <c r="BLI569" s="62"/>
      <c r="BLJ569" s="62"/>
      <c r="BLK569" s="62"/>
      <c r="BLL569" s="62"/>
      <c r="BLM569" s="62"/>
      <c r="BLN569" s="62"/>
      <c r="BLO569" s="62"/>
      <c r="BLP569" s="62"/>
      <c r="BLQ569" s="62"/>
      <c r="BLR569" s="62"/>
      <c r="BLS569" s="62"/>
      <c r="BLT569" s="62"/>
      <c r="BLU569" s="62"/>
      <c r="BLV569" s="62"/>
      <c r="BLW569" s="62"/>
      <c r="BLX569" s="62"/>
      <c r="BLY569" s="62"/>
      <c r="BLZ569" s="62"/>
      <c r="BMA569" s="62"/>
      <c r="BMB569" s="62"/>
      <c r="BMC569" s="62"/>
      <c r="BMD569" s="62"/>
      <c r="BME569" s="62"/>
      <c r="BMF569" s="62"/>
      <c r="BMG569" s="62"/>
      <c r="BMH569" s="62"/>
      <c r="BMI569" s="62"/>
      <c r="BMJ569" s="62"/>
      <c r="BMK569" s="62"/>
      <c r="BML569" s="62"/>
      <c r="BMM569" s="62"/>
      <c r="BMN569" s="62"/>
      <c r="BMO569" s="62"/>
      <c r="BMP569" s="62"/>
      <c r="BMQ569" s="62"/>
      <c r="BMR569" s="62"/>
      <c r="BMS569" s="62"/>
      <c r="BMT569" s="62"/>
      <c r="BMU569" s="62"/>
      <c r="BMV569" s="62"/>
      <c r="BMW569" s="62"/>
      <c r="BMX569" s="62"/>
      <c r="BMY569" s="62"/>
      <c r="BMZ569" s="62"/>
      <c r="BNA569" s="62"/>
      <c r="BNB569" s="62"/>
      <c r="BNC569" s="62"/>
      <c r="BND569" s="62"/>
      <c r="BNE569" s="62"/>
      <c r="BNF569" s="62"/>
      <c r="BNG569" s="62"/>
      <c r="BNH569" s="62"/>
      <c r="BNI569" s="62"/>
      <c r="BNJ569" s="62"/>
      <c r="BNK569" s="62"/>
      <c r="BNL569" s="62"/>
      <c r="BNM569" s="62"/>
      <c r="BNN569" s="62"/>
      <c r="BNO569" s="62"/>
      <c r="BNP569" s="62"/>
      <c r="BNQ569" s="62"/>
      <c r="BNR569" s="62"/>
      <c r="BNS569" s="62"/>
      <c r="BNT569" s="62"/>
      <c r="BNU569" s="62"/>
      <c r="BNV569" s="62"/>
      <c r="BNW569" s="62"/>
      <c r="BNX569" s="62"/>
      <c r="BNY569" s="62"/>
      <c r="BNZ569" s="62"/>
      <c r="BOA569" s="62"/>
      <c r="BOB569" s="62"/>
      <c r="BOC569" s="62"/>
      <c r="BOD569" s="62"/>
      <c r="BOE569" s="62"/>
      <c r="BOF569" s="62"/>
      <c r="BOG569" s="62"/>
      <c r="BOH569" s="62"/>
      <c r="BOI569" s="62"/>
      <c r="BOJ569" s="62"/>
      <c r="BOK569" s="62"/>
      <c r="BOL569" s="62"/>
      <c r="BOM569" s="62"/>
      <c r="BON569" s="62"/>
      <c r="BOO569" s="62"/>
      <c r="BOP569" s="62"/>
      <c r="BOQ569" s="62"/>
      <c r="BOR569" s="62"/>
      <c r="BOS569" s="62"/>
      <c r="BOT569" s="62"/>
      <c r="BOU569" s="62"/>
      <c r="BOV569" s="62"/>
      <c r="BOW569" s="62"/>
      <c r="BOX569" s="62"/>
      <c r="BOY569" s="62"/>
      <c r="BOZ569" s="62"/>
      <c r="BPA569" s="62"/>
      <c r="BPB569" s="62"/>
      <c r="BPC569" s="62"/>
      <c r="BPD569" s="62"/>
      <c r="BPE569" s="62"/>
      <c r="BPF569" s="62"/>
      <c r="BPG569" s="62"/>
      <c r="BPH569" s="62"/>
      <c r="BPI569" s="62"/>
      <c r="BPJ569" s="62"/>
      <c r="BPK569" s="62"/>
      <c r="BPL569" s="62"/>
      <c r="BPM569" s="62"/>
      <c r="BPN569" s="62"/>
      <c r="BPO569" s="62"/>
      <c r="BPP569" s="62"/>
      <c r="BPQ569" s="62"/>
      <c r="BPR569" s="62"/>
      <c r="BPS569" s="62"/>
      <c r="BPT569" s="62"/>
      <c r="BPU569" s="62"/>
      <c r="BPV569" s="62"/>
      <c r="BPW569" s="62"/>
      <c r="BPX569" s="62"/>
      <c r="BPY569" s="62"/>
      <c r="BPZ569" s="62"/>
      <c r="BQA569" s="62"/>
      <c r="BQB569" s="62"/>
      <c r="BQC569" s="62"/>
      <c r="BQD569" s="62"/>
      <c r="BQE569" s="62"/>
      <c r="BQF569" s="62"/>
      <c r="BQG569" s="62"/>
      <c r="BQH569" s="62"/>
      <c r="BQI569" s="62"/>
      <c r="BQJ569" s="62"/>
      <c r="BQK569" s="62"/>
      <c r="BQL569" s="62"/>
      <c r="BQM569" s="62"/>
      <c r="BQN569" s="62"/>
      <c r="BQO569" s="62"/>
      <c r="BQP569" s="62"/>
      <c r="BQQ569" s="62"/>
      <c r="BQR569" s="62"/>
      <c r="BQS569" s="62"/>
      <c r="BQT569" s="62"/>
      <c r="BQU569" s="62"/>
      <c r="BQV569" s="62"/>
      <c r="BQW569" s="62"/>
      <c r="BQX569" s="62"/>
      <c r="BQY569" s="62"/>
      <c r="BQZ569" s="62"/>
      <c r="BRA569" s="62"/>
      <c r="BRB569" s="62"/>
      <c r="BRC569" s="62"/>
      <c r="BRD569" s="62"/>
      <c r="BRE569" s="62"/>
      <c r="BRF569" s="62"/>
      <c r="BRG569" s="62"/>
      <c r="BRH569" s="62"/>
      <c r="BRI569" s="62"/>
      <c r="BRJ569" s="62"/>
      <c r="BRK569" s="62"/>
      <c r="BRL569" s="62"/>
      <c r="BRM569" s="62"/>
      <c r="BRN569" s="62"/>
      <c r="BRO569" s="62"/>
      <c r="BRP569" s="62"/>
      <c r="BRQ569" s="62"/>
      <c r="BRR569" s="62"/>
      <c r="BRS569" s="62"/>
      <c r="BRT569" s="62"/>
      <c r="BRU569" s="62"/>
      <c r="BRV569" s="62"/>
      <c r="BRW569" s="62"/>
      <c r="BRX569" s="62"/>
      <c r="BRY569" s="62"/>
      <c r="BRZ569" s="62"/>
      <c r="BSA569" s="62"/>
      <c r="BSB569" s="62"/>
      <c r="BSC569" s="62"/>
      <c r="BSD569" s="62"/>
      <c r="BSE569" s="62"/>
      <c r="BSF569" s="62"/>
      <c r="BSG569" s="62"/>
      <c r="BSH569" s="62"/>
      <c r="BSI569" s="62"/>
      <c r="BSJ569" s="62"/>
      <c r="BSK569" s="62"/>
      <c r="BSL569" s="62"/>
      <c r="BSM569" s="62"/>
      <c r="BSN569" s="62"/>
      <c r="BSO569" s="62"/>
      <c r="BSP569" s="62"/>
      <c r="BSQ569" s="62"/>
      <c r="BSR569" s="62"/>
      <c r="BSS569" s="62"/>
      <c r="BST569" s="62"/>
      <c r="BSU569" s="62"/>
      <c r="BSV569" s="62"/>
      <c r="BSW569" s="62"/>
      <c r="BSX569" s="62"/>
      <c r="BSY569" s="62"/>
      <c r="BSZ569" s="62"/>
      <c r="BTA569" s="62"/>
      <c r="BTB569" s="62"/>
      <c r="BTC569" s="62"/>
      <c r="BTD569" s="62"/>
      <c r="BTE569" s="62"/>
      <c r="BTF569" s="62"/>
      <c r="BTG569" s="62"/>
      <c r="BTH569" s="62"/>
      <c r="BTI569" s="62"/>
      <c r="BTJ569" s="62"/>
      <c r="BTK569" s="62"/>
      <c r="BTL569" s="62"/>
      <c r="BTM569" s="62"/>
      <c r="BTN569" s="62"/>
      <c r="BTO569" s="62"/>
      <c r="BTP569" s="62"/>
      <c r="BTQ569" s="62"/>
      <c r="BTR569" s="62"/>
      <c r="BTS569" s="62"/>
      <c r="BTT569" s="62"/>
      <c r="BTU569" s="62"/>
      <c r="BTV569" s="62"/>
      <c r="BTW569" s="62"/>
      <c r="BTX569" s="62"/>
      <c r="BTY569" s="62"/>
      <c r="BTZ569" s="62"/>
      <c r="BUA569" s="62"/>
      <c r="BUB569" s="62"/>
      <c r="BUC569" s="62"/>
      <c r="BUD569" s="62"/>
      <c r="BUE569" s="62"/>
      <c r="BUF569" s="62"/>
      <c r="BUG569" s="62"/>
      <c r="BUH569" s="62"/>
      <c r="BUI569" s="62"/>
      <c r="BUJ569" s="62"/>
      <c r="BUK569" s="62"/>
      <c r="BUL569" s="62"/>
      <c r="BUM569" s="62"/>
      <c r="BUN569" s="62"/>
      <c r="BUO569" s="62"/>
      <c r="BUP569" s="62"/>
      <c r="BUQ569" s="62"/>
      <c r="BUR569" s="62"/>
      <c r="BUS569" s="62"/>
      <c r="BUT569" s="62"/>
      <c r="BUU569" s="62"/>
      <c r="BUV569" s="62"/>
      <c r="BUW569" s="62"/>
      <c r="BUX569" s="62"/>
      <c r="BUY569" s="62"/>
      <c r="BUZ569" s="62"/>
      <c r="BVA569" s="62"/>
      <c r="BVB569" s="62"/>
      <c r="BVC569" s="62"/>
      <c r="BVD569" s="62"/>
      <c r="BVE569" s="62"/>
      <c r="BVF569" s="62"/>
      <c r="BVG569" s="62"/>
      <c r="BVH569" s="62"/>
      <c r="BVI569" s="62"/>
      <c r="BVJ569" s="62"/>
      <c r="BVK569" s="62"/>
      <c r="BVL569" s="62"/>
      <c r="BVM569" s="62"/>
      <c r="BVN569" s="62"/>
      <c r="BVO569" s="62"/>
      <c r="BVP569" s="62"/>
      <c r="BVQ569" s="62"/>
      <c r="BVR569" s="62"/>
      <c r="BVS569" s="62"/>
      <c r="BVT569" s="62"/>
      <c r="BVU569" s="62"/>
      <c r="BVV569" s="62"/>
      <c r="BVW569" s="62"/>
      <c r="BVX569" s="62"/>
      <c r="BVY569" s="62"/>
      <c r="BVZ569" s="62"/>
      <c r="BWA569" s="62"/>
      <c r="BWB569" s="62"/>
      <c r="BWC569" s="62"/>
      <c r="BWD569" s="62"/>
      <c r="BWE569" s="62"/>
      <c r="BWF569" s="62"/>
      <c r="BWG569" s="62"/>
      <c r="BWH569" s="62"/>
      <c r="BWI569" s="62"/>
      <c r="BWJ569" s="62"/>
      <c r="BWK569" s="62"/>
      <c r="BWL569" s="62"/>
      <c r="BWM569" s="62"/>
      <c r="BWN569" s="62"/>
      <c r="BWO569" s="62"/>
      <c r="BWP569" s="62"/>
      <c r="BWQ569" s="62"/>
      <c r="BWR569" s="62"/>
      <c r="BWS569" s="62"/>
      <c r="BWT569" s="62"/>
      <c r="BWU569" s="62"/>
      <c r="BWV569" s="62"/>
      <c r="BWW569" s="62"/>
      <c r="BWX569" s="62"/>
      <c r="BWY569" s="62"/>
      <c r="BWZ569" s="62"/>
      <c r="BXA569" s="62"/>
      <c r="BXB569" s="62"/>
      <c r="BXC569" s="62"/>
      <c r="BXD569" s="62"/>
      <c r="BXE569" s="62"/>
      <c r="BXF569" s="62"/>
      <c r="BXG569" s="62"/>
      <c r="BXH569" s="62"/>
      <c r="BXI569" s="62"/>
      <c r="BXJ569" s="62"/>
      <c r="BXK569" s="62"/>
      <c r="BXL569" s="62"/>
      <c r="BXM569" s="62"/>
      <c r="BXN569" s="62"/>
      <c r="BXO569" s="62"/>
      <c r="BXP569" s="62"/>
      <c r="BXQ569" s="62"/>
      <c r="BXR569" s="62"/>
      <c r="BXS569" s="62"/>
      <c r="BXT569" s="62"/>
      <c r="BXU569" s="62"/>
      <c r="BXV569" s="62"/>
      <c r="BXW569" s="62"/>
      <c r="BXX569" s="62"/>
      <c r="BXY569" s="62"/>
      <c r="BXZ569" s="62"/>
      <c r="BYA569" s="62"/>
      <c r="BYB569" s="62"/>
      <c r="BYC569" s="62"/>
      <c r="BYD569" s="62"/>
      <c r="BYE569" s="62"/>
      <c r="BYF569" s="62"/>
      <c r="BYG569" s="62"/>
      <c r="BYH569" s="62"/>
      <c r="BYI569" s="62"/>
      <c r="BYJ569" s="62"/>
      <c r="BYK569" s="62"/>
      <c r="BYL569" s="62"/>
      <c r="BYM569" s="62"/>
      <c r="BYN569" s="62"/>
      <c r="BYO569" s="62"/>
      <c r="BYP569" s="62"/>
      <c r="BYQ569" s="62"/>
      <c r="BYR569" s="62"/>
      <c r="BYS569" s="62"/>
      <c r="BYT569" s="62"/>
      <c r="BYU569" s="62"/>
      <c r="BYV569" s="62"/>
      <c r="BYW569" s="62"/>
      <c r="BYX569" s="62"/>
      <c r="BYY569" s="62"/>
      <c r="BYZ569" s="62"/>
      <c r="BZA569" s="62"/>
      <c r="BZB569" s="62"/>
      <c r="BZC569" s="62"/>
      <c r="BZD569" s="62"/>
      <c r="BZE569" s="62"/>
      <c r="BZF569" s="62"/>
      <c r="BZG569" s="62"/>
      <c r="BZH569" s="62"/>
      <c r="BZI569" s="62"/>
      <c r="BZJ569" s="62"/>
      <c r="BZK569" s="62"/>
      <c r="BZL569" s="62"/>
      <c r="BZM569" s="62"/>
      <c r="BZN569" s="62"/>
      <c r="BZO569" s="62"/>
      <c r="BZP569" s="62"/>
      <c r="BZQ569" s="62"/>
      <c r="BZR569" s="62"/>
      <c r="BZS569" s="62"/>
      <c r="BZT569" s="62"/>
      <c r="BZU569" s="62"/>
      <c r="BZV569" s="62"/>
      <c r="BZW569" s="62"/>
      <c r="BZX569" s="62"/>
      <c r="BZY569" s="62"/>
      <c r="BZZ569" s="62"/>
      <c r="CAA569" s="62"/>
      <c r="CAB569" s="62"/>
      <c r="CAC569" s="62"/>
      <c r="CAD569" s="62"/>
      <c r="CAE569" s="62"/>
      <c r="CAF569" s="62"/>
      <c r="CAG569" s="62"/>
      <c r="CAH569" s="62"/>
      <c r="CAI569" s="62"/>
      <c r="CAJ569" s="62"/>
      <c r="CAK569" s="62"/>
      <c r="CAL569" s="62"/>
      <c r="CAM569" s="62"/>
      <c r="CAN569" s="62"/>
      <c r="CAO569" s="62"/>
      <c r="CAP569" s="62"/>
      <c r="CAQ569" s="62"/>
      <c r="CAR569" s="62"/>
      <c r="CAS569" s="62"/>
      <c r="CAT569" s="62"/>
      <c r="CAU569" s="62"/>
      <c r="CAV569" s="62"/>
      <c r="CAW569" s="62"/>
      <c r="CAX569" s="62"/>
      <c r="CAY569" s="62"/>
      <c r="CAZ569" s="62"/>
      <c r="CBA569" s="62"/>
      <c r="CBB569" s="62"/>
      <c r="CBC569" s="62"/>
      <c r="CBD569" s="62"/>
      <c r="CBE569" s="62"/>
      <c r="CBF569" s="62"/>
      <c r="CBG569" s="62"/>
      <c r="CBH569" s="62"/>
      <c r="CBI569" s="62"/>
      <c r="CBJ569" s="62"/>
      <c r="CBK569" s="62"/>
      <c r="CBL569" s="62"/>
      <c r="CBM569" s="62"/>
      <c r="CBN569" s="62"/>
      <c r="CBO569" s="62"/>
      <c r="CBP569" s="62"/>
      <c r="CBQ569" s="62"/>
      <c r="CBR569" s="62"/>
      <c r="CBS569" s="62"/>
      <c r="CBT569" s="62"/>
      <c r="CBU569" s="62"/>
      <c r="CBV569" s="62"/>
      <c r="CBW569" s="62"/>
      <c r="CBX569" s="62"/>
      <c r="CBY569" s="62"/>
      <c r="CBZ569" s="62"/>
      <c r="CCA569" s="62"/>
      <c r="CCB569" s="62"/>
      <c r="CCC569" s="62"/>
      <c r="CCD569" s="62"/>
      <c r="CCE569" s="62"/>
      <c r="CCF569" s="62"/>
      <c r="CCG569" s="62"/>
      <c r="CCH569" s="62"/>
      <c r="CCI569" s="62"/>
      <c r="CCJ569" s="62"/>
      <c r="CCK569" s="62"/>
      <c r="CCL569" s="62"/>
      <c r="CCM569" s="62"/>
      <c r="CCN569" s="62"/>
      <c r="CCO569" s="62"/>
      <c r="CCP569" s="62"/>
      <c r="CCQ569" s="62"/>
      <c r="CCR569" s="62"/>
      <c r="CCS569" s="62"/>
      <c r="CCT569" s="62"/>
      <c r="CCU569" s="62"/>
      <c r="CCV569" s="62"/>
      <c r="CCW569" s="62"/>
      <c r="CCX569" s="62"/>
      <c r="CCY569" s="62"/>
      <c r="CCZ569" s="62"/>
      <c r="CDA569" s="62"/>
      <c r="CDB569" s="62"/>
      <c r="CDC569" s="62"/>
      <c r="CDD569" s="62"/>
      <c r="CDE569" s="62"/>
      <c r="CDF569" s="62"/>
      <c r="CDG569" s="62"/>
      <c r="CDH569" s="62"/>
      <c r="CDI569" s="62"/>
      <c r="CDJ569" s="62"/>
      <c r="CDK569" s="62"/>
      <c r="CDL569" s="62"/>
      <c r="CDM569" s="62"/>
      <c r="CDN569" s="62"/>
      <c r="CDO569" s="62"/>
      <c r="CDP569" s="62"/>
      <c r="CDQ569" s="62"/>
      <c r="CDR569" s="62"/>
      <c r="CDS569" s="62"/>
      <c r="CDT569" s="62"/>
      <c r="CDU569" s="62"/>
      <c r="CDV569" s="62"/>
      <c r="CDW569" s="62"/>
      <c r="CDX569" s="62"/>
      <c r="CDY569" s="62"/>
      <c r="CDZ569" s="62"/>
      <c r="CEA569" s="62"/>
      <c r="CEB569" s="62"/>
      <c r="CEC569" s="62"/>
      <c r="CED569" s="62"/>
      <c r="CEE569" s="62"/>
      <c r="CEF569" s="62"/>
      <c r="CEG569" s="62"/>
      <c r="CEH569" s="62"/>
      <c r="CEI569" s="62"/>
      <c r="CEJ569" s="62"/>
      <c r="CEK569" s="62"/>
      <c r="CEL569" s="62"/>
      <c r="CEM569" s="62"/>
      <c r="CEN569" s="62"/>
      <c r="CEO569" s="62"/>
      <c r="CEP569" s="62"/>
      <c r="CEQ569" s="62"/>
      <c r="CER569" s="62"/>
      <c r="CES569" s="62"/>
      <c r="CET569" s="62"/>
      <c r="CEU569" s="62"/>
      <c r="CEV569" s="62"/>
      <c r="CEW569" s="62"/>
      <c r="CEX569" s="62"/>
      <c r="CEY569" s="62"/>
      <c r="CEZ569" s="62"/>
      <c r="CFA569" s="62"/>
      <c r="CFB569" s="62"/>
      <c r="CFC569" s="62"/>
      <c r="CFD569" s="62"/>
      <c r="CFE569" s="62"/>
      <c r="CFF569" s="62"/>
      <c r="CFG569" s="62"/>
      <c r="CFH569" s="62"/>
      <c r="CFI569" s="62"/>
      <c r="CFJ569" s="62"/>
      <c r="CFK569" s="62"/>
      <c r="CFL569" s="62"/>
      <c r="CFM569" s="62"/>
      <c r="CFN569" s="62"/>
      <c r="CFO569" s="62"/>
      <c r="CFP569" s="62"/>
      <c r="CFQ569" s="62"/>
      <c r="CFR569" s="62"/>
      <c r="CFS569" s="62"/>
      <c r="CFT569" s="62"/>
      <c r="CFU569" s="62"/>
      <c r="CFV569" s="62"/>
      <c r="CFW569" s="62"/>
      <c r="CFX569" s="62"/>
      <c r="CFY569" s="62"/>
      <c r="CFZ569" s="62"/>
      <c r="CGA569" s="62"/>
      <c r="CGB569" s="62"/>
      <c r="CGC569" s="62"/>
      <c r="CGD569" s="62"/>
      <c r="CGE569" s="62"/>
      <c r="CGF569" s="62"/>
      <c r="CGG569" s="62"/>
      <c r="CGH569" s="62"/>
      <c r="CGI569" s="62"/>
      <c r="CGJ569" s="62"/>
      <c r="CGK569" s="62"/>
      <c r="CGL569" s="62"/>
      <c r="CGM569" s="62"/>
      <c r="CGN569" s="62"/>
      <c r="CGO569" s="62"/>
      <c r="CGP569" s="62"/>
      <c r="CGQ569" s="62"/>
      <c r="CGR569" s="62"/>
      <c r="CGS569" s="62"/>
      <c r="CGT569" s="62"/>
      <c r="CGU569" s="62"/>
      <c r="CGV569" s="62"/>
      <c r="CGW569" s="62"/>
      <c r="CGX569" s="62"/>
      <c r="CGY569" s="62"/>
      <c r="CGZ569" s="62"/>
      <c r="CHA569" s="62"/>
      <c r="CHB569" s="62"/>
      <c r="CHC569" s="62"/>
      <c r="CHD569" s="62"/>
      <c r="CHE569" s="62"/>
      <c r="CHF569" s="62"/>
      <c r="CHG569" s="62"/>
      <c r="CHH569" s="62"/>
      <c r="CHI569" s="62"/>
      <c r="CHJ569" s="62"/>
      <c r="CHK569" s="62"/>
      <c r="CHL569" s="62"/>
      <c r="CHM569" s="62"/>
      <c r="CHN569" s="62"/>
      <c r="CHO569" s="62"/>
      <c r="CHP569" s="62"/>
      <c r="CHQ569" s="62"/>
      <c r="CHR569" s="62"/>
      <c r="CHS569" s="62"/>
      <c r="CHT569" s="62"/>
      <c r="CHU569" s="62"/>
      <c r="CHV569" s="62"/>
      <c r="CHW569" s="62"/>
      <c r="CHX569" s="62"/>
      <c r="CHY569" s="62"/>
      <c r="CHZ569" s="62"/>
      <c r="CIA569" s="62"/>
      <c r="CIB569" s="62"/>
      <c r="CIC569" s="62"/>
      <c r="CID569" s="62"/>
      <c r="CIE569" s="62"/>
      <c r="CIF569" s="62"/>
      <c r="CIG569" s="62"/>
      <c r="CIH569" s="62"/>
      <c r="CII569" s="62"/>
      <c r="CIJ569" s="62"/>
      <c r="CIK569" s="62"/>
      <c r="CIL569" s="62"/>
      <c r="CIM569" s="62"/>
      <c r="CIN569" s="62"/>
      <c r="CIO569" s="62"/>
      <c r="CIP569" s="62"/>
      <c r="CIQ569" s="62"/>
      <c r="CIR569" s="62"/>
      <c r="CIS569" s="62"/>
      <c r="CIT569" s="62"/>
      <c r="CIU569" s="62"/>
      <c r="CIV569" s="62"/>
      <c r="CIW569" s="62"/>
      <c r="CIX569" s="62"/>
      <c r="CIY569" s="62"/>
      <c r="CIZ569" s="62"/>
      <c r="CJA569" s="62"/>
      <c r="CJB569" s="62"/>
      <c r="CJC569" s="62"/>
      <c r="CJD569" s="62"/>
      <c r="CJE569" s="62"/>
      <c r="CJF569" s="62"/>
      <c r="CJG569" s="62"/>
      <c r="CJH569" s="62"/>
      <c r="CJI569" s="62"/>
      <c r="CJJ569" s="62"/>
      <c r="CJK569" s="62"/>
      <c r="CJL569" s="62"/>
      <c r="CJM569" s="62"/>
      <c r="CJN569" s="62"/>
      <c r="CJO569" s="62"/>
      <c r="CJP569" s="62"/>
      <c r="CJQ569" s="62"/>
      <c r="CJR569" s="62"/>
      <c r="CJS569" s="62"/>
      <c r="CJT569" s="62"/>
      <c r="CJU569" s="62"/>
      <c r="CJV569" s="62"/>
      <c r="CJW569" s="62"/>
      <c r="CJX569" s="62"/>
      <c r="CJY569" s="62"/>
      <c r="CJZ569" s="62"/>
      <c r="CKA569" s="62"/>
      <c r="CKB569" s="62"/>
      <c r="CKC569" s="62"/>
      <c r="CKD569" s="62"/>
      <c r="CKE569" s="62"/>
      <c r="CKF569" s="62"/>
      <c r="CKG569" s="62"/>
      <c r="CKH569" s="62"/>
      <c r="CKI569" s="62"/>
      <c r="CKJ569" s="62"/>
      <c r="CKK569" s="62"/>
      <c r="CKL569" s="62"/>
      <c r="CKM569" s="62"/>
      <c r="CKN569" s="62"/>
      <c r="CKO569" s="62"/>
      <c r="CKP569" s="62"/>
      <c r="CKQ569" s="62"/>
      <c r="CKR569" s="62"/>
      <c r="CKS569" s="62"/>
      <c r="CKT569" s="62"/>
      <c r="CKU569" s="62"/>
      <c r="CKV569" s="62"/>
      <c r="CKW569" s="62"/>
      <c r="CKX569" s="62"/>
      <c r="CKY569" s="62"/>
      <c r="CKZ569" s="62"/>
      <c r="CLA569" s="62"/>
      <c r="CLB569" s="62"/>
      <c r="CLC569" s="62"/>
      <c r="CLD569" s="62"/>
      <c r="CLE569" s="62"/>
      <c r="CLF569" s="62"/>
      <c r="CLG569" s="62"/>
      <c r="CLH569" s="62"/>
      <c r="CLI569" s="62"/>
      <c r="CLJ569" s="62"/>
      <c r="CLK569" s="62"/>
      <c r="CLL569" s="62"/>
      <c r="CLM569" s="62"/>
      <c r="CLN569" s="62"/>
      <c r="CLO569" s="62"/>
      <c r="CLP569" s="62"/>
      <c r="CLQ569" s="62"/>
      <c r="CLR569" s="62"/>
      <c r="CLS569" s="62"/>
      <c r="CLT569" s="62"/>
      <c r="CLU569" s="62"/>
      <c r="CLV569" s="62"/>
      <c r="CLW569" s="62"/>
      <c r="CLX569" s="62"/>
      <c r="CLY569" s="62"/>
      <c r="CLZ569" s="62"/>
      <c r="CMA569" s="62"/>
      <c r="CMB569" s="62"/>
      <c r="CMC569" s="62"/>
      <c r="CMD569" s="62"/>
      <c r="CME569" s="62"/>
      <c r="CMF569" s="62"/>
      <c r="CMG569" s="62"/>
      <c r="CMH569" s="62"/>
      <c r="CMI569" s="62"/>
      <c r="CMJ569" s="62"/>
      <c r="CMK569" s="62"/>
      <c r="CML569" s="62"/>
      <c r="CMM569" s="62"/>
      <c r="CMN569" s="62"/>
      <c r="CMO569" s="62"/>
      <c r="CMP569" s="62"/>
      <c r="CMQ569" s="62"/>
      <c r="CMR569" s="62"/>
      <c r="CMS569" s="62"/>
      <c r="CMT569" s="62"/>
      <c r="CMU569" s="62"/>
      <c r="CMV569" s="62"/>
      <c r="CMW569" s="62"/>
      <c r="CMX569" s="62"/>
      <c r="CMY569" s="62"/>
      <c r="CMZ569" s="62"/>
      <c r="CNA569" s="62"/>
      <c r="CNB569" s="62"/>
      <c r="CNC569" s="62"/>
      <c r="CND569" s="62"/>
      <c r="CNE569" s="62"/>
      <c r="CNF569" s="62"/>
      <c r="CNG569" s="62"/>
      <c r="CNH569" s="62"/>
      <c r="CNI569" s="62"/>
      <c r="CNJ569" s="62"/>
      <c r="CNK569" s="62"/>
      <c r="CNL569" s="62"/>
      <c r="CNM569" s="62"/>
      <c r="CNN569" s="62"/>
      <c r="CNO569" s="62"/>
      <c r="CNP569" s="62"/>
      <c r="CNQ569" s="62"/>
      <c r="CNR569" s="62"/>
      <c r="CNS569" s="62"/>
      <c r="CNT569" s="62"/>
      <c r="CNU569" s="62"/>
      <c r="CNV569" s="62"/>
      <c r="CNW569" s="62"/>
      <c r="CNX569" s="62"/>
      <c r="CNY569" s="62"/>
      <c r="CNZ569" s="62"/>
      <c r="COA569" s="62"/>
      <c r="COB569" s="62"/>
      <c r="COC569" s="62"/>
      <c r="COD569" s="62"/>
      <c r="COE569" s="62"/>
      <c r="COF569" s="62"/>
      <c r="COG569" s="62"/>
      <c r="COH569" s="62"/>
      <c r="COI569" s="62"/>
      <c r="COJ569" s="62"/>
      <c r="COK569" s="62"/>
      <c r="COL569" s="62"/>
      <c r="COM569" s="62"/>
      <c r="CON569" s="62"/>
      <c r="COO569" s="62"/>
      <c r="COP569" s="62"/>
      <c r="COQ569" s="62"/>
      <c r="COR569" s="62"/>
      <c r="COS569" s="62"/>
      <c r="COT569" s="62"/>
      <c r="COU569" s="62"/>
      <c r="COV569" s="62"/>
      <c r="COW569" s="62"/>
      <c r="COX569" s="62"/>
      <c r="COY569" s="62"/>
      <c r="COZ569" s="62"/>
      <c r="CPA569" s="62"/>
      <c r="CPB569" s="62"/>
      <c r="CPC569" s="62"/>
      <c r="CPD569" s="62"/>
      <c r="CPE569" s="62"/>
      <c r="CPF569" s="62"/>
      <c r="CPG569" s="62"/>
      <c r="CPH569" s="62"/>
      <c r="CPI569" s="62"/>
      <c r="CPJ569" s="62"/>
      <c r="CPK569" s="62"/>
      <c r="CPL569" s="62"/>
      <c r="CPM569" s="62"/>
      <c r="CPN569" s="62"/>
      <c r="CPO569" s="62"/>
      <c r="CPP569" s="62"/>
      <c r="CPQ569" s="62"/>
      <c r="CPR569" s="62"/>
      <c r="CPS569" s="62"/>
      <c r="CPT569" s="62"/>
      <c r="CPU569" s="62"/>
      <c r="CPV569" s="62"/>
      <c r="CPW569" s="62"/>
      <c r="CPX569" s="62"/>
      <c r="CPY569" s="62"/>
      <c r="CPZ569" s="62"/>
      <c r="CQA569" s="62"/>
      <c r="CQB569" s="62"/>
      <c r="CQC569" s="62"/>
      <c r="CQD569" s="62"/>
      <c r="CQE569" s="62"/>
      <c r="CQF569" s="62"/>
      <c r="CQG569" s="62"/>
      <c r="CQH569" s="62"/>
      <c r="CQI569" s="62"/>
      <c r="CQJ569" s="62"/>
      <c r="CQK569" s="62"/>
      <c r="CQL569" s="62"/>
      <c r="CQM569" s="62"/>
      <c r="CQN569" s="62"/>
      <c r="CQO569" s="62"/>
      <c r="CQP569" s="62"/>
      <c r="CQQ569" s="62"/>
      <c r="CQR569" s="62"/>
      <c r="CQS569" s="62"/>
      <c r="CQT569" s="62"/>
      <c r="CQU569" s="62"/>
      <c r="CQV569" s="62"/>
      <c r="CQW569" s="62"/>
      <c r="CQX569" s="62"/>
      <c r="CQY569" s="62"/>
      <c r="CQZ569" s="62"/>
      <c r="CRA569" s="62"/>
      <c r="CRB569" s="62"/>
      <c r="CRC569" s="62"/>
      <c r="CRD569" s="62"/>
      <c r="CRE569" s="62"/>
      <c r="CRF569" s="62"/>
      <c r="CRG569" s="62"/>
      <c r="CRH569" s="62"/>
      <c r="CRI569" s="62"/>
      <c r="CRJ569" s="62"/>
      <c r="CRK569" s="62"/>
      <c r="CRL569" s="62"/>
      <c r="CRM569" s="62"/>
      <c r="CRN569" s="62"/>
      <c r="CRO569" s="62"/>
      <c r="CRP569" s="62"/>
      <c r="CRQ569" s="62"/>
      <c r="CRR569" s="62"/>
      <c r="CRS569" s="62"/>
      <c r="CRT569" s="62"/>
      <c r="CRU569" s="62"/>
      <c r="CRV569" s="62"/>
      <c r="CRW569" s="62"/>
      <c r="CRX569" s="62"/>
      <c r="CRY569" s="62"/>
      <c r="CRZ569" s="62"/>
      <c r="CSA569" s="62"/>
      <c r="CSB569" s="62"/>
      <c r="CSC569" s="62"/>
      <c r="CSD569" s="62"/>
      <c r="CSE569" s="62"/>
      <c r="CSF569" s="62"/>
      <c r="CSG569" s="62"/>
      <c r="CSH569" s="62"/>
      <c r="CSI569" s="62"/>
      <c r="CSJ569" s="62"/>
      <c r="CSK569" s="62"/>
      <c r="CSL569" s="62"/>
      <c r="CSM569" s="62"/>
      <c r="CSN569" s="62"/>
      <c r="CSO569" s="62"/>
      <c r="CSP569" s="62"/>
      <c r="CSQ569" s="62"/>
      <c r="CSR569" s="62"/>
      <c r="CSS569" s="62"/>
      <c r="CST569" s="62"/>
      <c r="CSU569" s="62"/>
      <c r="CSV569" s="62"/>
      <c r="CSW569" s="62"/>
      <c r="CSX569" s="62"/>
      <c r="CSY569" s="62"/>
      <c r="CSZ569" s="62"/>
      <c r="CTA569" s="62"/>
      <c r="CTB569" s="62"/>
      <c r="CTC569" s="62"/>
      <c r="CTD569" s="62"/>
      <c r="CTE569" s="62"/>
      <c r="CTF569" s="62"/>
      <c r="CTG569" s="62"/>
      <c r="CTH569" s="62"/>
      <c r="CTI569" s="62"/>
      <c r="CTJ569" s="62"/>
      <c r="CTK569" s="62"/>
      <c r="CTL569" s="62"/>
      <c r="CTM569" s="62"/>
      <c r="CTN569" s="62"/>
      <c r="CTO569" s="62"/>
      <c r="CTP569" s="62"/>
      <c r="CTQ569" s="62"/>
      <c r="CTR569" s="62"/>
      <c r="CTS569" s="62"/>
      <c r="CTT569" s="62"/>
      <c r="CTU569" s="62"/>
      <c r="CTV569" s="62"/>
      <c r="CTW569" s="62"/>
      <c r="CTX569" s="62"/>
      <c r="CTY569" s="62"/>
      <c r="CTZ569" s="62"/>
      <c r="CUA569" s="62"/>
      <c r="CUB569" s="62"/>
      <c r="CUC569" s="62"/>
      <c r="CUD569" s="62"/>
      <c r="CUE569" s="62"/>
      <c r="CUF569" s="62"/>
      <c r="CUG569" s="62"/>
      <c r="CUH569" s="62"/>
      <c r="CUI569" s="62"/>
      <c r="CUJ569" s="62"/>
      <c r="CUK569" s="62"/>
      <c r="CUL569" s="62"/>
      <c r="CUM569" s="62"/>
      <c r="CUN569" s="62"/>
      <c r="CUO569" s="62"/>
      <c r="CUP569" s="62"/>
      <c r="CUQ569" s="62"/>
      <c r="CUR569" s="62"/>
      <c r="CUS569" s="62"/>
      <c r="CUT569" s="62"/>
      <c r="CUU569" s="62"/>
      <c r="CUV569" s="62"/>
      <c r="CUW569" s="62"/>
      <c r="CUX569" s="62"/>
      <c r="CUY569" s="62"/>
      <c r="CUZ569" s="62"/>
      <c r="CVA569" s="62"/>
      <c r="CVB569" s="62"/>
      <c r="CVC569" s="62"/>
      <c r="CVD569" s="62"/>
      <c r="CVE569" s="62"/>
      <c r="CVF569" s="62"/>
      <c r="CVG569" s="62"/>
      <c r="CVH569" s="62"/>
      <c r="CVI569" s="62"/>
      <c r="CVJ569" s="62"/>
      <c r="CVK569" s="62"/>
      <c r="CVL569" s="62"/>
      <c r="CVM569" s="62"/>
      <c r="CVN569" s="62"/>
      <c r="CVO569" s="62"/>
      <c r="CVP569" s="62"/>
      <c r="CVQ569" s="62"/>
      <c r="CVR569" s="62"/>
      <c r="CVS569" s="62"/>
      <c r="CVT569" s="62"/>
      <c r="CVU569" s="62"/>
      <c r="CVV569" s="62"/>
      <c r="CVW569" s="62"/>
      <c r="CVX569" s="62"/>
      <c r="CVY569" s="62"/>
      <c r="CVZ569" s="62"/>
      <c r="CWA569" s="62"/>
      <c r="CWB569" s="62"/>
      <c r="CWC569" s="62"/>
      <c r="CWD569" s="62"/>
      <c r="CWE569" s="62"/>
      <c r="CWF569" s="62"/>
      <c r="CWG569" s="62"/>
      <c r="CWH569" s="62"/>
      <c r="CWI569" s="62"/>
      <c r="CWJ569" s="62"/>
      <c r="CWK569" s="62"/>
      <c r="CWL569" s="62"/>
      <c r="CWM569" s="62"/>
      <c r="CWN569" s="62"/>
      <c r="CWO569" s="62"/>
      <c r="CWP569" s="62"/>
      <c r="CWQ569" s="62"/>
      <c r="CWR569" s="62"/>
      <c r="CWS569" s="62"/>
      <c r="CWT569" s="62"/>
      <c r="CWU569" s="62"/>
      <c r="CWV569" s="62"/>
      <c r="CWW569" s="62"/>
      <c r="CWX569" s="62"/>
      <c r="CWY569" s="62"/>
      <c r="CWZ569" s="62"/>
      <c r="CXA569" s="62"/>
      <c r="CXB569" s="62"/>
      <c r="CXC569" s="62"/>
      <c r="CXD569" s="62"/>
      <c r="CXE569" s="62"/>
      <c r="CXF569" s="62"/>
      <c r="CXG569" s="62"/>
      <c r="CXH569" s="62"/>
      <c r="CXI569" s="62"/>
      <c r="CXJ569" s="62"/>
      <c r="CXK569" s="62"/>
      <c r="CXL569" s="62"/>
      <c r="CXM569" s="62"/>
      <c r="CXN569" s="62"/>
      <c r="CXO569" s="62"/>
      <c r="CXP569" s="62"/>
      <c r="CXQ569" s="62"/>
      <c r="CXR569" s="62"/>
      <c r="CXS569" s="62"/>
      <c r="CXT569" s="62"/>
      <c r="CXU569" s="62"/>
      <c r="CXV569" s="62"/>
      <c r="CXW569" s="62"/>
      <c r="CXX569" s="62"/>
      <c r="CXY569" s="62"/>
      <c r="CXZ569" s="62"/>
      <c r="CYA569" s="62"/>
      <c r="CYB569" s="62"/>
      <c r="CYC569" s="62"/>
      <c r="CYD569" s="62"/>
      <c r="CYE569" s="62"/>
      <c r="CYF569" s="62"/>
      <c r="CYG569" s="62"/>
      <c r="CYH569" s="62"/>
      <c r="CYI569" s="62"/>
      <c r="CYJ569" s="62"/>
      <c r="CYK569" s="62"/>
      <c r="CYL569" s="62"/>
      <c r="CYM569" s="62"/>
      <c r="CYN569" s="62"/>
      <c r="CYO569" s="62"/>
      <c r="CYP569" s="62"/>
      <c r="CYQ569" s="62"/>
      <c r="CYR569" s="62"/>
      <c r="CYS569" s="62"/>
      <c r="CYT569" s="62"/>
      <c r="CYU569" s="62"/>
      <c r="CYV569" s="62"/>
      <c r="CYW569" s="62"/>
      <c r="CYX569" s="62"/>
      <c r="CYY569" s="62"/>
      <c r="CYZ569" s="62"/>
      <c r="CZA569" s="62"/>
      <c r="CZB569" s="62"/>
      <c r="CZC569" s="62"/>
      <c r="CZD569" s="62"/>
      <c r="CZE569" s="62"/>
      <c r="CZF569" s="62"/>
      <c r="CZG569" s="62"/>
      <c r="CZH569" s="62"/>
      <c r="CZI569" s="62"/>
      <c r="CZJ569" s="62"/>
      <c r="CZK569" s="62"/>
      <c r="CZL569" s="62"/>
      <c r="CZM569" s="62"/>
      <c r="CZN569" s="62"/>
      <c r="CZO569" s="62"/>
      <c r="CZP569" s="62"/>
      <c r="CZQ569" s="62"/>
      <c r="CZR569" s="62"/>
      <c r="CZS569" s="62"/>
      <c r="CZT569" s="62"/>
      <c r="CZU569" s="62"/>
      <c r="CZV569" s="62"/>
      <c r="CZW569" s="62"/>
      <c r="CZX569" s="62"/>
      <c r="CZY569" s="62"/>
      <c r="CZZ569" s="62"/>
      <c r="DAA569" s="62"/>
      <c r="DAB569" s="62"/>
      <c r="DAC569" s="62"/>
      <c r="DAD569" s="62"/>
      <c r="DAE569" s="62"/>
      <c r="DAF569" s="62"/>
      <c r="DAG569" s="62"/>
      <c r="DAH569" s="62"/>
      <c r="DAI569" s="62"/>
      <c r="DAJ569" s="62"/>
      <c r="DAK569" s="62"/>
      <c r="DAL569" s="62"/>
      <c r="DAM569" s="62"/>
      <c r="DAN569" s="62"/>
      <c r="DAO569" s="62"/>
      <c r="DAP569" s="62"/>
      <c r="DAQ569" s="62"/>
      <c r="DAR569" s="62"/>
      <c r="DAS569" s="62"/>
      <c r="DAT569" s="62"/>
      <c r="DAU569" s="62"/>
      <c r="DAV569" s="62"/>
      <c r="DAW569" s="62"/>
      <c r="DAX569" s="62"/>
      <c r="DAY569" s="62"/>
      <c r="DAZ569" s="62"/>
      <c r="DBA569" s="62"/>
      <c r="DBB569" s="62"/>
      <c r="DBC569" s="62"/>
      <c r="DBD569" s="62"/>
      <c r="DBE569" s="62"/>
      <c r="DBF569" s="62"/>
      <c r="DBG569" s="62"/>
      <c r="DBH569" s="62"/>
      <c r="DBI569" s="62"/>
      <c r="DBJ569" s="62"/>
      <c r="DBK569" s="62"/>
      <c r="DBL569" s="62"/>
      <c r="DBM569" s="62"/>
      <c r="DBN569" s="62"/>
      <c r="DBO569" s="62"/>
      <c r="DBP569" s="62"/>
      <c r="DBQ569" s="62"/>
      <c r="DBR569" s="62"/>
      <c r="DBS569" s="62"/>
      <c r="DBT569" s="62"/>
      <c r="DBU569" s="62"/>
      <c r="DBV569" s="62"/>
      <c r="DBW569" s="62"/>
      <c r="DBX569" s="62"/>
      <c r="DBY569" s="62"/>
      <c r="DBZ569" s="62"/>
      <c r="DCA569" s="62"/>
      <c r="DCB569" s="62"/>
      <c r="DCC569" s="62"/>
      <c r="DCD569" s="62"/>
      <c r="DCE569" s="62"/>
      <c r="DCF569" s="62"/>
      <c r="DCG569" s="62"/>
      <c r="DCH569" s="62"/>
      <c r="DCI569" s="62"/>
      <c r="DCJ569" s="62"/>
      <c r="DCK569" s="62"/>
      <c r="DCL569" s="62"/>
      <c r="DCM569" s="62"/>
      <c r="DCN569" s="62"/>
      <c r="DCO569" s="62"/>
      <c r="DCP569" s="62"/>
      <c r="DCQ569" s="62"/>
      <c r="DCR569" s="62"/>
      <c r="DCS569" s="62"/>
      <c r="DCT569" s="62"/>
      <c r="DCU569" s="62"/>
      <c r="DCV569" s="62"/>
      <c r="DCW569" s="62"/>
      <c r="DCX569" s="62"/>
      <c r="DCY569" s="62"/>
      <c r="DCZ569" s="62"/>
      <c r="DDA569" s="62"/>
      <c r="DDB569" s="62"/>
      <c r="DDC569" s="62"/>
      <c r="DDD569" s="62"/>
      <c r="DDE569" s="62"/>
      <c r="DDF569" s="62"/>
      <c r="DDG569" s="62"/>
      <c r="DDH569" s="62"/>
      <c r="DDI569" s="62"/>
      <c r="DDJ569" s="62"/>
      <c r="DDK569" s="62"/>
      <c r="DDL569" s="62"/>
      <c r="DDM569" s="62"/>
      <c r="DDN569" s="62"/>
      <c r="DDO569" s="62"/>
      <c r="DDP569" s="62"/>
      <c r="DDQ569" s="62"/>
      <c r="DDR569" s="62"/>
      <c r="DDS569" s="62"/>
      <c r="DDT569" s="62"/>
      <c r="DDU569" s="62"/>
      <c r="DDV569" s="62"/>
      <c r="DDW569" s="62"/>
      <c r="DDX569" s="62"/>
      <c r="DDY569" s="62"/>
      <c r="DDZ569" s="62"/>
      <c r="DEA569" s="62"/>
      <c r="DEB569" s="62"/>
      <c r="DEC569" s="62"/>
      <c r="DED569" s="62"/>
      <c r="DEE569" s="62"/>
      <c r="DEF569" s="62"/>
      <c r="DEG569" s="62"/>
      <c r="DEH569" s="62"/>
      <c r="DEI569" s="62"/>
      <c r="DEJ569" s="62"/>
      <c r="DEK569" s="62"/>
      <c r="DEL569" s="62"/>
      <c r="DEM569" s="62"/>
      <c r="DEN569" s="62"/>
      <c r="DEO569" s="62"/>
      <c r="DEP569" s="62"/>
      <c r="DEQ569" s="62"/>
      <c r="DER569" s="62"/>
      <c r="DES569" s="62"/>
      <c r="DET569" s="62"/>
      <c r="DEU569" s="62"/>
      <c r="DEV569" s="62"/>
      <c r="DEW569" s="62"/>
      <c r="DEX569" s="62"/>
      <c r="DEY569" s="62"/>
      <c r="DEZ569" s="62"/>
      <c r="DFA569" s="62"/>
      <c r="DFB569" s="62"/>
      <c r="DFC569" s="62"/>
      <c r="DFD569" s="62"/>
      <c r="DFE569" s="62"/>
      <c r="DFF569" s="62"/>
      <c r="DFG569" s="62"/>
      <c r="DFH569" s="62"/>
      <c r="DFI569" s="62"/>
      <c r="DFJ569" s="62"/>
      <c r="DFK569" s="62"/>
      <c r="DFL569" s="62"/>
      <c r="DFM569" s="62"/>
      <c r="DFN569" s="62"/>
      <c r="DFO569" s="62"/>
      <c r="DFP569" s="62"/>
      <c r="DFQ569" s="62"/>
      <c r="DFR569" s="62"/>
      <c r="DFS569" s="62"/>
      <c r="DFT569" s="62"/>
      <c r="DFU569" s="62"/>
      <c r="DFV569" s="62"/>
      <c r="DFW569" s="62"/>
      <c r="DFX569" s="62"/>
      <c r="DFY569" s="62"/>
      <c r="DFZ569" s="62"/>
      <c r="DGA569" s="62"/>
      <c r="DGB569" s="62"/>
      <c r="DGC569" s="62"/>
      <c r="DGD569" s="62"/>
      <c r="DGE569" s="62"/>
      <c r="DGF569" s="62"/>
      <c r="DGG569" s="62"/>
      <c r="DGH569" s="62"/>
      <c r="DGI569" s="62"/>
      <c r="DGJ569" s="62"/>
      <c r="DGK569" s="62"/>
      <c r="DGL569" s="62"/>
      <c r="DGM569" s="62"/>
      <c r="DGN569" s="62"/>
      <c r="DGO569" s="62"/>
      <c r="DGP569" s="62"/>
      <c r="DGQ569" s="62"/>
      <c r="DGR569" s="62"/>
      <c r="DGS569" s="62"/>
      <c r="DGT569" s="62"/>
      <c r="DGU569" s="62"/>
      <c r="DGV569" s="62"/>
      <c r="DGW569" s="62"/>
      <c r="DGX569" s="62"/>
      <c r="DGY569" s="62"/>
      <c r="DGZ569" s="62"/>
      <c r="DHA569" s="62"/>
      <c r="DHB569" s="62"/>
      <c r="DHC569" s="62"/>
      <c r="DHD569" s="62"/>
      <c r="DHE569" s="62"/>
      <c r="DHF569" s="62"/>
      <c r="DHG569" s="62"/>
      <c r="DHH569" s="62"/>
      <c r="DHI569" s="62"/>
      <c r="DHJ569" s="62"/>
      <c r="DHK569" s="62"/>
      <c r="DHL569" s="62"/>
      <c r="DHM569" s="62"/>
      <c r="DHN569" s="62"/>
      <c r="DHO569" s="62"/>
      <c r="DHP569" s="62"/>
      <c r="DHQ569" s="62"/>
      <c r="DHR569" s="62"/>
      <c r="DHS569" s="62"/>
      <c r="DHT569" s="62"/>
      <c r="DHU569" s="62"/>
      <c r="DHV569" s="62"/>
      <c r="DHW569" s="62"/>
      <c r="DHX569" s="62"/>
      <c r="DHY569" s="62"/>
      <c r="DHZ569" s="62"/>
      <c r="DIA569" s="62"/>
      <c r="DIB569" s="62"/>
      <c r="DIC569" s="62"/>
      <c r="DID569" s="62"/>
      <c r="DIE569" s="62"/>
      <c r="DIF569" s="62"/>
      <c r="DIG569" s="62"/>
      <c r="DIH569" s="62"/>
      <c r="DII569" s="62"/>
      <c r="DIJ569" s="62"/>
      <c r="DIK569" s="62"/>
      <c r="DIL569" s="62"/>
      <c r="DIM569" s="62"/>
      <c r="DIN569" s="62"/>
      <c r="DIO569" s="62"/>
      <c r="DIP569" s="62"/>
      <c r="DIQ569" s="62"/>
      <c r="DIR569" s="62"/>
      <c r="DIS569" s="62"/>
      <c r="DIT569" s="62"/>
      <c r="DIU569" s="62"/>
      <c r="DIV569" s="62"/>
      <c r="DIW569" s="62"/>
      <c r="DIX569" s="62"/>
      <c r="DIY569" s="62"/>
      <c r="DIZ569" s="62"/>
      <c r="DJA569" s="62"/>
      <c r="DJB569" s="62"/>
      <c r="DJC569" s="62"/>
      <c r="DJD569" s="62"/>
      <c r="DJE569" s="62"/>
      <c r="DJF569" s="62"/>
      <c r="DJG569" s="62"/>
      <c r="DJH569" s="62"/>
      <c r="DJI569" s="62"/>
      <c r="DJJ569" s="62"/>
      <c r="DJK569" s="62"/>
      <c r="DJL569" s="62"/>
      <c r="DJM569" s="62"/>
      <c r="DJN569" s="62"/>
      <c r="DJO569" s="62"/>
      <c r="DJP569" s="62"/>
      <c r="DJQ569" s="62"/>
      <c r="DJR569" s="62"/>
      <c r="DJS569" s="62"/>
      <c r="DJT569" s="62"/>
      <c r="DJU569" s="62"/>
      <c r="DJV569" s="62"/>
      <c r="DJW569" s="62"/>
      <c r="DJX569" s="62"/>
      <c r="DJY569" s="62"/>
      <c r="DJZ569" s="62"/>
      <c r="DKA569" s="62"/>
      <c r="DKB569" s="62"/>
      <c r="DKC569" s="62"/>
      <c r="DKD569" s="62"/>
      <c r="DKE569" s="62"/>
      <c r="DKF569" s="62"/>
      <c r="DKG569" s="62"/>
      <c r="DKH569" s="62"/>
      <c r="DKI569" s="62"/>
      <c r="DKJ569" s="62"/>
      <c r="DKK569" s="62"/>
      <c r="DKL569" s="62"/>
      <c r="DKM569" s="62"/>
      <c r="DKN569" s="62"/>
      <c r="DKO569" s="62"/>
      <c r="DKP569" s="62"/>
      <c r="DKQ569" s="62"/>
      <c r="DKR569" s="62"/>
      <c r="DKS569" s="62"/>
      <c r="DKT569" s="62"/>
      <c r="DKU569" s="62"/>
      <c r="DKV569" s="62"/>
      <c r="DKW569" s="62"/>
      <c r="DKX569" s="62"/>
      <c r="DKY569" s="62"/>
      <c r="DKZ569" s="62"/>
      <c r="DLA569" s="62"/>
      <c r="DLB569" s="62"/>
      <c r="DLC569" s="62"/>
      <c r="DLD569" s="62"/>
      <c r="DLE569" s="62"/>
      <c r="DLF569" s="62"/>
      <c r="DLG569" s="62"/>
      <c r="DLH569" s="62"/>
      <c r="DLI569" s="62"/>
      <c r="DLJ569" s="62"/>
      <c r="DLK569" s="62"/>
      <c r="DLL569" s="62"/>
      <c r="DLM569" s="62"/>
      <c r="DLN569" s="62"/>
      <c r="DLO569" s="62"/>
      <c r="DLP569" s="62"/>
      <c r="DLQ569" s="62"/>
      <c r="DLR569" s="62"/>
      <c r="DLS569" s="62"/>
      <c r="DLT569" s="62"/>
      <c r="DLU569" s="62"/>
      <c r="DLV569" s="62"/>
      <c r="DLW569" s="62"/>
      <c r="DLX569" s="62"/>
      <c r="DLY569" s="62"/>
      <c r="DLZ569" s="62"/>
      <c r="DMA569" s="62"/>
      <c r="DMB569" s="62"/>
      <c r="DMC569" s="62"/>
      <c r="DMD569" s="62"/>
      <c r="DME569" s="62"/>
      <c r="DMF569" s="62"/>
      <c r="DMG569" s="62"/>
      <c r="DMH569" s="62"/>
      <c r="DMI569" s="62"/>
      <c r="DMJ569" s="62"/>
      <c r="DMK569" s="62"/>
      <c r="DML569" s="62"/>
      <c r="DMM569" s="62"/>
      <c r="DMN569" s="62"/>
      <c r="DMO569" s="62"/>
      <c r="DMP569" s="62"/>
      <c r="DMQ569" s="62"/>
      <c r="DMR569" s="62"/>
      <c r="DMS569" s="62"/>
      <c r="DMT569" s="62"/>
      <c r="DMU569" s="62"/>
      <c r="DMV569" s="62"/>
      <c r="DMW569" s="62"/>
      <c r="DMX569" s="62"/>
      <c r="DMY569" s="62"/>
      <c r="DMZ569" s="62"/>
      <c r="DNA569" s="62"/>
      <c r="DNB569" s="62"/>
      <c r="DNC569" s="62"/>
      <c r="DND569" s="62"/>
      <c r="DNE569" s="62"/>
      <c r="DNF569" s="62"/>
      <c r="DNG569" s="62"/>
      <c r="DNH569" s="62"/>
      <c r="DNI569" s="62"/>
      <c r="DNJ569" s="62"/>
      <c r="DNK569" s="62"/>
      <c r="DNL569" s="62"/>
      <c r="DNM569" s="62"/>
      <c r="DNN569" s="62"/>
      <c r="DNO569" s="62"/>
      <c r="DNP569" s="62"/>
      <c r="DNQ569" s="62"/>
      <c r="DNR569" s="62"/>
      <c r="DNS569" s="62"/>
      <c r="DNT569" s="62"/>
      <c r="DNU569" s="62"/>
      <c r="DNV569" s="62"/>
      <c r="DNW569" s="62"/>
      <c r="DNX569" s="62"/>
      <c r="DNY569" s="62"/>
      <c r="DNZ569" s="62"/>
      <c r="DOA569" s="62"/>
      <c r="DOB569" s="62"/>
      <c r="DOC569" s="62"/>
      <c r="DOD569" s="62"/>
      <c r="DOE569" s="62"/>
      <c r="DOF569" s="62"/>
      <c r="DOG569" s="62"/>
      <c r="DOH569" s="62"/>
      <c r="DOI569" s="62"/>
      <c r="DOJ569" s="62"/>
      <c r="DOK569" s="62"/>
      <c r="DOL569" s="62"/>
      <c r="DOM569" s="62"/>
      <c r="DON569" s="62"/>
      <c r="DOO569" s="62"/>
      <c r="DOP569" s="62"/>
      <c r="DOQ569" s="62"/>
      <c r="DOR569" s="62"/>
      <c r="DOS569" s="62"/>
      <c r="DOT569" s="62"/>
      <c r="DOU569" s="62"/>
      <c r="DOV569" s="62"/>
      <c r="DOW569" s="62"/>
      <c r="DOX569" s="62"/>
      <c r="DOY569" s="62"/>
      <c r="DOZ569" s="62"/>
      <c r="DPA569" s="62"/>
      <c r="DPB569" s="62"/>
      <c r="DPC569" s="62"/>
      <c r="DPD569" s="62"/>
      <c r="DPE569" s="62"/>
      <c r="DPF569" s="62"/>
      <c r="DPG569" s="62"/>
      <c r="DPH569" s="62"/>
      <c r="DPI569" s="62"/>
      <c r="DPJ569" s="62"/>
      <c r="DPK569" s="62"/>
      <c r="DPL569" s="62"/>
      <c r="DPM569" s="62"/>
      <c r="DPN569" s="62"/>
      <c r="DPO569" s="62"/>
      <c r="DPP569" s="62"/>
      <c r="DPQ569" s="62"/>
      <c r="DPR569" s="62"/>
      <c r="DPS569" s="62"/>
      <c r="DPT569" s="62"/>
      <c r="DPU569" s="62"/>
      <c r="DPV569" s="62"/>
      <c r="DPW569" s="62"/>
      <c r="DPX569" s="62"/>
      <c r="DPY569" s="62"/>
      <c r="DPZ569" s="62"/>
      <c r="DQA569" s="62"/>
      <c r="DQB569" s="62"/>
      <c r="DQC569" s="62"/>
      <c r="DQD569" s="62"/>
      <c r="DQE569" s="62"/>
      <c r="DQF569" s="62"/>
      <c r="DQG569" s="62"/>
      <c r="DQH569" s="62"/>
      <c r="DQI569" s="62"/>
      <c r="DQJ569" s="62"/>
      <c r="DQK569" s="62"/>
      <c r="DQL569" s="62"/>
      <c r="DQM569" s="62"/>
      <c r="DQN569" s="62"/>
      <c r="DQO569" s="62"/>
      <c r="DQP569" s="62"/>
      <c r="DQQ569" s="62"/>
      <c r="DQR569" s="62"/>
      <c r="DQS569" s="62"/>
      <c r="DQT569" s="62"/>
      <c r="DQU569" s="62"/>
      <c r="DQV569" s="62"/>
      <c r="DQW569" s="62"/>
      <c r="DQX569" s="62"/>
      <c r="DQY569" s="62"/>
      <c r="DQZ569" s="62"/>
      <c r="DRA569" s="62"/>
      <c r="DRB569" s="62"/>
      <c r="DRC569" s="62"/>
      <c r="DRD569" s="62"/>
      <c r="DRE569" s="62"/>
      <c r="DRF569" s="62"/>
      <c r="DRG569" s="62"/>
      <c r="DRH569" s="62"/>
      <c r="DRI569" s="62"/>
      <c r="DRJ569" s="62"/>
      <c r="DRK569" s="62"/>
      <c r="DRL569" s="62"/>
      <c r="DRM569" s="62"/>
      <c r="DRN569" s="62"/>
      <c r="DRO569" s="62"/>
      <c r="DRP569" s="62"/>
      <c r="DRQ569" s="62"/>
      <c r="DRR569" s="62"/>
      <c r="DRS569" s="62"/>
      <c r="DRT569" s="62"/>
      <c r="DRU569" s="62"/>
      <c r="DRV569" s="62"/>
      <c r="DRW569" s="62"/>
      <c r="DRX569" s="62"/>
      <c r="DRY569" s="62"/>
      <c r="DRZ569" s="62"/>
      <c r="DSA569" s="62"/>
      <c r="DSB569" s="62"/>
      <c r="DSC569" s="62"/>
      <c r="DSD569" s="62"/>
      <c r="DSE569" s="62"/>
      <c r="DSF569" s="62"/>
      <c r="DSG569" s="62"/>
      <c r="DSH569" s="62"/>
      <c r="DSI569" s="62"/>
      <c r="DSJ569" s="62"/>
      <c r="DSK569" s="62"/>
      <c r="DSL569" s="62"/>
      <c r="DSM569" s="62"/>
      <c r="DSN569" s="62"/>
      <c r="DSO569" s="62"/>
      <c r="DSP569" s="62"/>
      <c r="DSQ569" s="62"/>
      <c r="DSR569" s="62"/>
      <c r="DSS569" s="62"/>
      <c r="DST569" s="62"/>
      <c r="DSU569" s="62"/>
      <c r="DSV569" s="62"/>
      <c r="DSW569" s="62"/>
      <c r="DSX569" s="62"/>
      <c r="DSY569" s="62"/>
      <c r="DSZ569" s="62"/>
      <c r="DTA569" s="62"/>
      <c r="DTB569" s="62"/>
      <c r="DTC569" s="62"/>
      <c r="DTD569" s="62"/>
      <c r="DTE569" s="62"/>
      <c r="DTF569" s="62"/>
      <c r="DTG569" s="62"/>
      <c r="DTH569" s="62"/>
      <c r="DTI569" s="62"/>
      <c r="DTJ569" s="62"/>
      <c r="DTK569" s="62"/>
      <c r="DTL569" s="62"/>
      <c r="DTM569" s="62"/>
      <c r="DTN569" s="62"/>
      <c r="DTO569" s="62"/>
      <c r="DTP569" s="62"/>
      <c r="DTQ569" s="62"/>
      <c r="DTR569" s="62"/>
      <c r="DTS569" s="62"/>
      <c r="DTT569" s="62"/>
      <c r="DTU569" s="62"/>
      <c r="DTV569" s="62"/>
      <c r="DTW569" s="62"/>
      <c r="DTX569" s="62"/>
      <c r="DTY569" s="62"/>
      <c r="DTZ569" s="62"/>
      <c r="DUA569" s="62"/>
      <c r="DUB569" s="62"/>
      <c r="DUC569" s="62"/>
      <c r="DUD569" s="62"/>
      <c r="DUE569" s="62"/>
      <c r="DUF569" s="62"/>
      <c r="DUG569" s="62"/>
      <c r="DUH569" s="62"/>
      <c r="DUI569" s="62"/>
      <c r="DUJ569" s="62"/>
      <c r="DUK569" s="62"/>
      <c r="DUL569" s="62"/>
      <c r="DUM569" s="62"/>
      <c r="DUN569" s="62"/>
      <c r="DUO569" s="62"/>
      <c r="DUP569" s="62"/>
      <c r="DUQ569" s="62"/>
      <c r="DUR569" s="62"/>
      <c r="DUS569" s="62"/>
      <c r="DUT569" s="62"/>
      <c r="DUU569" s="62"/>
      <c r="DUV569" s="62"/>
      <c r="DUW569" s="62"/>
      <c r="DUX569" s="62"/>
      <c r="DUY569" s="62"/>
      <c r="DUZ569" s="62"/>
      <c r="DVA569" s="62"/>
      <c r="DVB569" s="62"/>
      <c r="DVC569" s="62"/>
      <c r="DVD569" s="62"/>
      <c r="DVE569" s="62"/>
      <c r="DVF569" s="62"/>
      <c r="DVG569" s="62"/>
      <c r="DVH569" s="62"/>
      <c r="DVI569" s="62"/>
      <c r="DVJ569" s="62"/>
      <c r="DVK569" s="62"/>
      <c r="DVL569" s="62"/>
      <c r="DVM569" s="62"/>
      <c r="DVN569" s="62"/>
      <c r="DVO569" s="62"/>
      <c r="DVP569" s="62"/>
      <c r="DVQ569" s="62"/>
      <c r="DVR569" s="62"/>
      <c r="DVS569" s="62"/>
      <c r="DVT569" s="62"/>
      <c r="DVU569" s="62"/>
      <c r="DVV569" s="62"/>
      <c r="DVW569" s="62"/>
      <c r="DVX569" s="62"/>
      <c r="DVY569" s="62"/>
      <c r="DVZ569" s="62"/>
      <c r="DWA569" s="62"/>
      <c r="DWB569" s="62"/>
      <c r="DWC569" s="62"/>
      <c r="DWD569" s="62"/>
      <c r="DWE569" s="62"/>
      <c r="DWF569" s="62"/>
      <c r="DWG569" s="62"/>
      <c r="DWH569" s="62"/>
      <c r="DWI569" s="62"/>
      <c r="DWJ569" s="62"/>
      <c r="DWK569" s="62"/>
      <c r="DWL569" s="62"/>
      <c r="DWM569" s="62"/>
      <c r="DWN569" s="62"/>
      <c r="DWO569" s="62"/>
      <c r="DWP569" s="62"/>
      <c r="DWQ569" s="62"/>
      <c r="DWR569" s="62"/>
      <c r="DWS569" s="62"/>
      <c r="DWT569" s="62"/>
      <c r="DWU569" s="62"/>
      <c r="DWV569" s="62"/>
      <c r="DWW569" s="62"/>
      <c r="DWX569" s="62"/>
      <c r="DWY569" s="62"/>
      <c r="DWZ569" s="62"/>
      <c r="DXA569" s="62"/>
      <c r="DXB569" s="62"/>
      <c r="DXC569" s="62"/>
      <c r="DXD569" s="62"/>
      <c r="DXE569" s="62"/>
      <c r="DXF569" s="62"/>
      <c r="DXG569" s="62"/>
      <c r="DXH569" s="62"/>
      <c r="DXI569" s="62"/>
      <c r="DXJ569" s="62"/>
      <c r="DXK569" s="62"/>
      <c r="DXL569" s="62"/>
      <c r="DXM569" s="62"/>
      <c r="DXN569" s="62"/>
      <c r="DXO569" s="62"/>
      <c r="DXP569" s="62"/>
      <c r="DXQ569" s="62"/>
      <c r="DXR569" s="62"/>
      <c r="DXS569" s="62"/>
      <c r="DXT569" s="62"/>
      <c r="DXU569" s="62"/>
      <c r="DXV569" s="62"/>
      <c r="DXW569" s="62"/>
      <c r="DXX569" s="62"/>
      <c r="DXY569" s="62"/>
      <c r="DXZ569" s="62"/>
      <c r="DYA569" s="62"/>
      <c r="DYB569" s="62"/>
      <c r="DYC569" s="62"/>
      <c r="DYD569" s="62"/>
      <c r="DYE569" s="62"/>
      <c r="DYF569" s="62"/>
      <c r="DYG569" s="62"/>
      <c r="DYH569" s="62"/>
      <c r="DYI569" s="62"/>
      <c r="DYJ569" s="62"/>
      <c r="DYK569" s="62"/>
      <c r="DYL569" s="62"/>
      <c r="DYM569" s="62"/>
      <c r="DYN569" s="62"/>
      <c r="DYO569" s="62"/>
      <c r="DYP569" s="62"/>
      <c r="DYQ569" s="62"/>
      <c r="DYR569" s="62"/>
      <c r="DYS569" s="62"/>
      <c r="DYT569" s="62"/>
      <c r="DYU569" s="62"/>
      <c r="DYV569" s="62"/>
      <c r="DYW569" s="62"/>
      <c r="DYX569" s="62"/>
      <c r="DYY569" s="62"/>
      <c r="DYZ569" s="62"/>
      <c r="DZA569" s="62"/>
      <c r="DZB569" s="62"/>
      <c r="DZC569" s="62"/>
      <c r="DZD569" s="62"/>
      <c r="DZE569" s="62"/>
      <c r="DZF569" s="62"/>
      <c r="DZG569" s="62"/>
      <c r="DZH569" s="62"/>
      <c r="DZI569" s="62"/>
      <c r="DZJ569" s="62"/>
      <c r="DZK569" s="62"/>
      <c r="DZL569" s="62"/>
      <c r="DZM569" s="62"/>
      <c r="DZN569" s="62"/>
      <c r="DZO569" s="62"/>
      <c r="DZP569" s="62"/>
      <c r="DZQ569" s="62"/>
      <c r="DZR569" s="62"/>
      <c r="DZS569" s="62"/>
      <c r="DZT569" s="62"/>
      <c r="DZU569" s="62"/>
      <c r="DZV569" s="62"/>
      <c r="DZW569" s="62"/>
      <c r="DZX569" s="62"/>
      <c r="DZY569" s="62"/>
      <c r="DZZ569" s="62"/>
      <c r="EAA569" s="62"/>
      <c r="EAB569" s="62"/>
      <c r="EAC569" s="62"/>
      <c r="EAD569" s="62"/>
      <c r="EAE569" s="62"/>
      <c r="EAF569" s="62"/>
      <c r="EAG569" s="62"/>
      <c r="EAH569" s="62"/>
      <c r="EAI569" s="62"/>
      <c r="EAJ569" s="62"/>
      <c r="EAK569" s="62"/>
      <c r="EAL569" s="62"/>
      <c r="EAM569" s="62"/>
      <c r="EAN569" s="62"/>
      <c r="EAO569" s="62"/>
      <c r="EAP569" s="62"/>
      <c r="EAQ569" s="62"/>
      <c r="EAR569" s="62"/>
      <c r="EAS569" s="62"/>
      <c r="EAT569" s="62"/>
      <c r="EAU569" s="62"/>
      <c r="EAV569" s="62"/>
      <c r="EAW569" s="62"/>
      <c r="EAX569" s="62"/>
      <c r="EAY569" s="62"/>
      <c r="EAZ569" s="62"/>
      <c r="EBA569" s="62"/>
      <c r="EBB569" s="62"/>
      <c r="EBC569" s="62"/>
      <c r="EBD569" s="62"/>
      <c r="EBE569" s="62"/>
      <c r="EBF569" s="62"/>
      <c r="EBG569" s="62"/>
      <c r="EBH569" s="62"/>
      <c r="EBI569" s="62"/>
      <c r="EBJ569" s="62"/>
      <c r="EBK569" s="62"/>
      <c r="EBL569" s="62"/>
      <c r="EBM569" s="62"/>
      <c r="EBN569" s="62"/>
      <c r="EBO569" s="62"/>
      <c r="EBP569" s="62"/>
      <c r="EBQ569" s="62"/>
      <c r="EBR569" s="62"/>
      <c r="EBS569" s="62"/>
      <c r="EBT569" s="62"/>
      <c r="EBU569" s="62"/>
      <c r="EBV569" s="62"/>
      <c r="EBW569" s="62"/>
      <c r="EBX569" s="62"/>
      <c r="EBY569" s="62"/>
      <c r="EBZ569" s="62"/>
      <c r="ECA569" s="62"/>
      <c r="ECB569" s="62"/>
      <c r="ECC569" s="62"/>
      <c r="ECD569" s="62"/>
      <c r="ECE569" s="62"/>
      <c r="ECF569" s="62"/>
      <c r="ECG569" s="62"/>
      <c r="ECH569" s="62"/>
      <c r="ECI569" s="62"/>
      <c r="ECJ569" s="62"/>
      <c r="ECK569" s="62"/>
      <c r="ECL569" s="62"/>
      <c r="ECM569" s="62"/>
      <c r="ECN569" s="62"/>
      <c r="ECO569" s="62"/>
      <c r="ECP569" s="62"/>
      <c r="ECQ569" s="62"/>
      <c r="ECR569" s="62"/>
      <c r="ECS569" s="62"/>
      <c r="ECT569" s="62"/>
      <c r="ECU569" s="62"/>
      <c r="ECV569" s="62"/>
      <c r="ECW569" s="62"/>
      <c r="ECX569" s="62"/>
      <c r="ECY569" s="62"/>
      <c r="ECZ569" s="62"/>
      <c r="EDA569" s="62"/>
      <c r="EDB569" s="62"/>
      <c r="EDC569" s="62"/>
      <c r="EDD569" s="62"/>
      <c r="EDE569" s="62"/>
      <c r="EDF569" s="62"/>
      <c r="EDG569" s="62"/>
      <c r="EDH569" s="62"/>
      <c r="EDI569" s="62"/>
      <c r="EDJ569" s="62"/>
      <c r="EDK569" s="62"/>
      <c r="EDL569" s="62"/>
      <c r="EDM569" s="62"/>
      <c r="EDN569" s="62"/>
      <c r="EDO569" s="62"/>
      <c r="EDP569" s="62"/>
      <c r="EDQ569" s="62"/>
      <c r="EDR569" s="62"/>
      <c r="EDS569" s="62"/>
      <c r="EDT569" s="62"/>
      <c r="EDU569" s="62"/>
      <c r="EDV569" s="62"/>
      <c r="EDW569" s="62"/>
      <c r="EDX569" s="62"/>
      <c r="EDY569" s="62"/>
      <c r="EDZ569" s="62"/>
      <c r="EEA569" s="62"/>
      <c r="EEB569" s="62"/>
      <c r="EEC569" s="62"/>
      <c r="EED569" s="62"/>
      <c r="EEE569" s="62"/>
      <c r="EEF569" s="62"/>
      <c r="EEG569" s="62"/>
      <c r="EEH569" s="62"/>
      <c r="EEI569" s="62"/>
      <c r="EEJ569" s="62"/>
      <c r="EEK569" s="62"/>
      <c r="EEL569" s="62"/>
      <c r="EEM569" s="62"/>
      <c r="EEN569" s="62"/>
      <c r="EEO569" s="62"/>
      <c r="EEP569" s="62"/>
      <c r="EEQ569" s="62"/>
      <c r="EER569" s="62"/>
      <c r="EES569" s="62"/>
      <c r="EET569" s="62"/>
      <c r="EEU569" s="62"/>
      <c r="EEV569" s="62"/>
      <c r="EEW569" s="62"/>
      <c r="EEX569" s="62"/>
      <c r="EEY569" s="62"/>
      <c r="EEZ569" s="62"/>
      <c r="EFA569" s="62"/>
      <c r="EFB569" s="62"/>
      <c r="EFC569" s="62"/>
      <c r="EFD569" s="62"/>
      <c r="EFE569" s="62"/>
      <c r="EFF569" s="62"/>
      <c r="EFG569" s="62"/>
      <c r="EFH569" s="62"/>
      <c r="EFI569" s="62"/>
      <c r="EFJ569" s="62"/>
      <c r="EFK569" s="62"/>
      <c r="EFL569" s="62"/>
      <c r="EFM569" s="62"/>
      <c r="EFN569" s="62"/>
      <c r="EFO569" s="62"/>
      <c r="EFP569" s="62"/>
      <c r="EFQ569" s="62"/>
      <c r="EFR569" s="62"/>
      <c r="EFS569" s="62"/>
      <c r="EFT569" s="62"/>
      <c r="EFU569" s="62"/>
      <c r="EFV569" s="62"/>
      <c r="EFW569" s="62"/>
      <c r="EFX569" s="62"/>
      <c r="EFY569" s="62"/>
      <c r="EFZ569" s="62"/>
      <c r="EGA569" s="62"/>
      <c r="EGB569" s="62"/>
      <c r="EGC569" s="62"/>
      <c r="EGD569" s="62"/>
      <c r="EGE569" s="62"/>
      <c r="EGF569" s="62"/>
      <c r="EGG569" s="62"/>
      <c r="EGH569" s="62"/>
      <c r="EGI569" s="62"/>
      <c r="EGJ569" s="62"/>
      <c r="EGK569" s="62"/>
      <c r="EGL569" s="62"/>
      <c r="EGM569" s="62"/>
      <c r="EGN569" s="62"/>
      <c r="EGO569" s="62"/>
      <c r="EGP569" s="62"/>
      <c r="EGQ569" s="62"/>
      <c r="EGR569" s="62"/>
      <c r="EGS569" s="62"/>
      <c r="EGT569" s="62"/>
      <c r="EGU569" s="62"/>
      <c r="EGV569" s="62"/>
      <c r="EGW569" s="62"/>
      <c r="EGX569" s="62"/>
      <c r="EGY569" s="62"/>
      <c r="EGZ569" s="62"/>
      <c r="EHA569" s="62"/>
      <c r="EHB569" s="62"/>
      <c r="EHC569" s="62"/>
      <c r="EHD569" s="62"/>
      <c r="EHE569" s="62"/>
      <c r="EHF569" s="62"/>
      <c r="EHG569" s="62"/>
      <c r="EHH569" s="62"/>
      <c r="EHI569" s="62"/>
      <c r="EHJ569" s="62"/>
      <c r="EHK569" s="62"/>
      <c r="EHL569" s="62"/>
      <c r="EHM569" s="62"/>
      <c r="EHN569" s="62"/>
      <c r="EHO569" s="62"/>
      <c r="EHP569" s="62"/>
      <c r="EHQ569" s="62"/>
      <c r="EHR569" s="62"/>
      <c r="EHS569" s="62"/>
      <c r="EHT569" s="62"/>
      <c r="EHU569" s="62"/>
      <c r="EHV569" s="62"/>
      <c r="EHW569" s="62"/>
      <c r="EHX569" s="62"/>
      <c r="EHY569" s="62"/>
      <c r="EHZ569" s="62"/>
      <c r="EIA569" s="62"/>
      <c r="EIB569" s="62"/>
      <c r="EIC569" s="62"/>
      <c r="EID569" s="62"/>
      <c r="EIE569" s="62"/>
      <c r="EIF569" s="62"/>
      <c r="EIG569" s="62"/>
      <c r="EIH569" s="62"/>
      <c r="EII569" s="62"/>
      <c r="EIJ569" s="62"/>
      <c r="EIK569" s="62"/>
      <c r="EIL569" s="62"/>
      <c r="EIM569" s="62"/>
      <c r="EIN569" s="62"/>
      <c r="EIO569" s="62"/>
      <c r="EIP569" s="62"/>
      <c r="EIQ569" s="62"/>
      <c r="EIR569" s="62"/>
      <c r="EIS569" s="62"/>
      <c r="EIT569" s="62"/>
      <c r="EIU569" s="62"/>
      <c r="EIV569" s="62"/>
      <c r="EIW569" s="62"/>
      <c r="EIX569" s="62"/>
      <c r="EIY569" s="62"/>
      <c r="EIZ569" s="62"/>
      <c r="EJA569" s="62"/>
      <c r="EJB569" s="62"/>
      <c r="EJC569" s="62"/>
      <c r="EJD569" s="62"/>
      <c r="EJE569" s="62"/>
      <c r="EJF569" s="62"/>
      <c r="EJG569" s="62"/>
      <c r="EJH569" s="62"/>
      <c r="EJI569" s="62"/>
      <c r="EJJ569" s="62"/>
      <c r="EJK569" s="62"/>
      <c r="EJL569" s="62"/>
      <c r="EJM569" s="62"/>
      <c r="EJN569" s="62"/>
      <c r="EJO569" s="62"/>
      <c r="EJP569" s="62"/>
      <c r="EJQ569" s="62"/>
      <c r="EJR569" s="62"/>
      <c r="EJS569" s="62"/>
      <c r="EJT569" s="62"/>
      <c r="EJU569" s="62"/>
      <c r="EJV569" s="62"/>
      <c r="EJW569" s="62"/>
      <c r="EJX569" s="62"/>
      <c r="EJY569" s="62"/>
      <c r="EJZ569" s="62"/>
      <c r="EKA569" s="62"/>
      <c r="EKB569" s="62"/>
      <c r="EKC569" s="62"/>
      <c r="EKD569" s="62"/>
      <c r="EKE569" s="62"/>
      <c r="EKF569" s="62"/>
      <c r="EKG569" s="62"/>
      <c r="EKH569" s="62"/>
      <c r="EKI569" s="62"/>
      <c r="EKJ569" s="62"/>
      <c r="EKK569" s="62"/>
      <c r="EKL569" s="62"/>
      <c r="EKM569" s="62"/>
      <c r="EKN569" s="62"/>
      <c r="EKO569" s="62"/>
      <c r="EKP569" s="62"/>
      <c r="EKQ569" s="62"/>
      <c r="EKR569" s="62"/>
      <c r="EKS569" s="62"/>
      <c r="EKT569" s="62"/>
      <c r="EKU569" s="62"/>
      <c r="EKV569" s="62"/>
      <c r="EKW569" s="62"/>
      <c r="EKX569" s="62"/>
      <c r="EKY569" s="62"/>
      <c r="EKZ569" s="62"/>
      <c r="ELA569" s="62"/>
      <c r="ELB569" s="62"/>
      <c r="ELC569" s="62"/>
      <c r="ELD569" s="62"/>
      <c r="ELE569" s="62"/>
      <c r="ELF569" s="62"/>
      <c r="ELG569" s="62"/>
      <c r="ELH569" s="62"/>
      <c r="ELI569" s="62"/>
      <c r="ELJ569" s="62"/>
      <c r="ELK569" s="62"/>
      <c r="ELL569" s="62"/>
      <c r="ELM569" s="62"/>
      <c r="ELN569" s="62"/>
      <c r="ELO569" s="62"/>
      <c r="ELP569" s="62"/>
      <c r="ELQ569" s="62"/>
      <c r="ELR569" s="62"/>
      <c r="ELS569" s="62"/>
      <c r="ELT569" s="62"/>
      <c r="ELU569" s="62"/>
      <c r="ELV569" s="62"/>
      <c r="ELW569" s="62"/>
      <c r="ELX569" s="62"/>
      <c r="ELY569" s="62"/>
      <c r="ELZ569" s="62"/>
      <c r="EMA569" s="62"/>
      <c r="EMB569" s="62"/>
      <c r="EMC569" s="62"/>
      <c r="EMD569" s="62"/>
      <c r="EME569" s="62"/>
      <c r="EMF569" s="62"/>
      <c r="EMG569" s="62"/>
      <c r="EMH569" s="62"/>
      <c r="EMI569" s="62"/>
      <c r="EMJ569" s="62"/>
      <c r="EMK569" s="62"/>
      <c r="EML569" s="62"/>
      <c r="EMM569" s="62"/>
      <c r="EMN569" s="62"/>
      <c r="EMO569" s="62"/>
      <c r="EMP569" s="62"/>
      <c r="EMQ569" s="62"/>
      <c r="EMR569" s="62"/>
      <c r="EMS569" s="62"/>
      <c r="EMT569" s="62"/>
      <c r="EMU569" s="62"/>
      <c r="EMV569" s="62"/>
      <c r="EMW569" s="62"/>
      <c r="EMX569" s="62"/>
      <c r="EMY569" s="62"/>
      <c r="EMZ569" s="62"/>
      <c r="ENA569" s="62"/>
      <c r="ENB569" s="62"/>
      <c r="ENC569" s="62"/>
      <c r="END569" s="62"/>
      <c r="ENE569" s="62"/>
      <c r="ENF569" s="62"/>
      <c r="ENG569" s="62"/>
      <c r="ENH569" s="62"/>
      <c r="ENI569" s="62"/>
      <c r="ENJ569" s="62"/>
      <c r="ENK569" s="62"/>
      <c r="ENL569" s="62"/>
      <c r="ENM569" s="62"/>
      <c r="ENN569" s="62"/>
      <c r="ENO569" s="62"/>
      <c r="ENP569" s="62"/>
      <c r="ENQ569" s="62"/>
      <c r="ENR569" s="62"/>
      <c r="ENS569" s="62"/>
      <c r="ENT569" s="62"/>
      <c r="ENU569" s="62"/>
      <c r="ENV569" s="62"/>
      <c r="ENW569" s="62"/>
      <c r="ENX569" s="62"/>
      <c r="ENY569" s="62"/>
      <c r="ENZ569" s="62"/>
      <c r="EOA569" s="62"/>
      <c r="EOB569" s="62"/>
      <c r="EOC569" s="62"/>
      <c r="EOD569" s="62"/>
      <c r="EOE569" s="62"/>
      <c r="EOF569" s="62"/>
      <c r="EOG569" s="62"/>
      <c r="EOH569" s="62"/>
      <c r="EOI569" s="62"/>
      <c r="EOJ569" s="62"/>
      <c r="EOK569" s="62"/>
      <c r="EOL569" s="62"/>
      <c r="EOM569" s="62"/>
      <c r="EON569" s="62"/>
      <c r="EOO569" s="62"/>
      <c r="EOP569" s="62"/>
      <c r="EOQ569" s="62"/>
      <c r="EOR569" s="62"/>
      <c r="EOS569" s="62"/>
      <c r="EOT569" s="62"/>
      <c r="EOU569" s="62"/>
      <c r="EOV569" s="62"/>
      <c r="EOW569" s="62"/>
      <c r="EOX569" s="62"/>
      <c r="EOY569" s="62"/>
      <c r="EOZ569" s="62"/>
      <c r="EPA569" s="62"/>
      <c r="EPB569" s="62"/>
      <c r="EPC569" s="62"/>
      <c r="EPD569" s="62"/>
      <c r="EPE569" s="62"/>
      <c r="EPF569" s="62"/>
      <c r="EPG569" s="62"/>
      <c r="EPH569" s="62"/>
      <c r="EPI569" s="62"/>
      <c r="EPJ569" s="62"/>
      <c r="EPK569" s="62"/>
      <c r="EPL569" s="62"/>
      <c r="EPM569" s="62"/>
      <c r="EPN569" s="62"/>
      <c r="EPO569" s="62"/>
      <c r="EPP569" s="62"/>
      <c r="EPQ569" s="62"/>
      <c r="EPR569" s="62"/>
      <c r="EPS569" s="62"/>
      <c r="EPT569" s="62"/>
      <c r="EPU569" s="62"/>
      <c r="EPV569" s="62"/>
      <c r="EPW569" s="62"/>
      <c r="EPX569" s="62"/>
      <c r="EPY569" s="62"/>
      <c r="EPZ569" s="62"/>
      <c r="EQA569" s="62"/>
      <c r="EQB569" s="62"/>
      <c r="EQC569" s="62"/>
      <c r="EQD569" s="62"/>
      <c r="EQE569" s="62"/>
      <c r="EQF569" s="62"/>
      <c r="EQG569" s="62"/>
      <c r="EQH569" s="62"/>
      <c r="EQI569" s="62"/>
      <c r="EQJ569" s="62"/>
      <c r="EQK569" s="62"/>
      <c r="EQL569" s="62"/>
      <c r="EQM569" s="62"/>
      <c r="EQN569" s="62"/>
      <c r="EQO569" s="62"/>
      <c r="EQP569" s="62"/>
      <c r="EQQ569" s="62"/>
      <c r="EQR569" s="62"/>
      <c r="EQS569" s="62"/>
      <c r="EQT569" s="62"/>
      <c r="EQU569" s="62"/>
      <c r="EQV569" s="62"/>
      <c r="EQW569" s="62"/>
      <c r="EQX569" s="62"/>
      <c r="EQY569" s="62"/>
      <c r="EQZ569" s="62"/>
      <c r="ERA569" s="62"/>
      <c r="ERB569" s="62"/>
      <c r="ERC569" s="62"/>
      <c r="ERD569" s="62"/>
      <c r="ERE569" s="62"/>
      <c r="ERF569" s="62"/>
      <c r="ERG569" s="62"/>
      <c r="ERH569" s="62"/>
      <c r="ERI569" s="62"/>
      <c r="ERJ569" s="62"/>
      <c r="ERK569" s="62"/>
      <c r="ERL569" s="62"/>
      <c r="ERM569" s="62"/>
      <c r="ERN569" s="62"/>
      <c r="ERO569" s="62"/>
      <c r="ERP569" s="62"/>
      <c r="ERQ569" s="62"/>
      <c r="ERR569" s="62"/>
      <c r="ERS569" s="62"/>
      <c r="ERT569" s="62"/>
      <c r="ERU569" s="62"/>
      <c r="ERV569" s="62"/>
      <c r="ERW569" s="62"/>
      <c r="ERX569" s="62"/>
      <c r="ERY569" s="62"/>
      <c r="ERZ569" s="62"/>
      <c r="ESA569" s="62"/>
      <c r="ESB569" s="62"/>
      <c r="ESC569" s="62"/>
      <c r="ESD569" s="62"/>
      <c r="ESE569" s="62"/>
      <c r="ESF569" s="62"/>
      <c r="ESG569" s="62"/>
      <c r="ESH569" s="62"/>
      <c r="ESI569" s="62"/>
      <c r="ESJ569" s="62"/>
      <c r="ESK569" s="62"/>
      <c r="ESL569" s="62"/>
      <c r="ESM569" s="62"/>
      <c r="ESN569" s="62"/>
      <c r="ESO569" s="62"/>
      <c r="ESP569" s="62"/>
      <c r="ESQ569" s="62"/>
      <c r="ESR569" s="62"/>
      <c r="ESS569" s="62"/>
      <c r="EST569" s="62"/>
      <c r="ESU569" s="62"/>
      <c r="ESV569" s="62"/>
      <c r="ESW569" s="62"/>
      <c r="ESX569" s="62"/>
      <c r="ESY569" s="62"/>
      <c r="ESZ569" s="62"/>
      <c r="ETA569" s="62"/>
      <c r="ETB569" s="62"/>
      <c r="ETC569" s="62"/>
      <c r="ETD569" s="62"/>
      <c r="ETE569" s="62"/>
      <c r="ETF569" s="62"/>
      <c r="ETG569" s="62"/>
      <c r="ETH569" s="62"/>
      <c r="ETI569" s="62"/>
      <c r="ETJ569" s="62"/>
      <c r="ETK569" s="62"/>
      <c r="ETL569" s="62"/>
      <c r="ETM569" s="62"/>
      <c r="ETN569" s="62"/>
      <c r="ETO569" s="62"/>
      <c r="ETP569" s="62"/>
      <c r="ETQ569" s="62"/>
      <c r="ETR569" s="62"/>
      <c r="ETS569" s="62"/>
      <c r="ETT569" s="62"/>
      <c r="ETU569" s="62"/>
      <c r="ETV569" s="62"/>
      <c r="ETW569" s="62"/>
      <c r="ETX569" s="62"/>
      <c r="ETY569" s="62"/>
      <c r="ETZ569" s="62"/>
      <c r="EUA569" s="62"/>
      <c r="EUB569" s="62"/>
      <c r="EUC569" s="62"/>
      <c r="EUD569" s="62"/>
      <c r="EUE569" s="62"/>
      <c r="EUF569" s="62"/>
      <c r="EUG569" s="62"/>
      <c r="EUH569" s="62"/>
      <c r="EUI569" s="62"/>
      <c r="EUJ569" s="62"/>
      <c r="EUK569" s="62"/>
      <c r="EUL569" s="62"/>
      <c r="EUM569" s="62"/>
      <c r="EUN569" s="62"/>
      <c r="EUO569" s="62"/>
      <c r="EUP569" s="62"/>
      <c r="EUQ569" s="62"/>
      <c r="EUR569" s="62"/>
      <c r="EUS569" s="62"/>
      <c r="EUT569" s="62"/>
      <c r="EUU569" s="62"/>
      <c r="EUV569" s="62"/>
      <c r="EUW569" s="62"/>
      <c r="EUX569" s="62"/>
      <c r="EUY569" s="62"/>
      <c r="EUZ569" s="62"/>
      <c r="EVA569" s="62"/>
      <c r="EVB569" s="62"/>
      <c r="EVC569" s="62"/>
      <c r="EVD569" s="62"/>
      <c r="EVE569" s="62"/>
      <c r="EVF569" s="62"/>
      <c r="EVG569" s="62"/>
      <c r="EVH569" s="62"/>
      <c r="EVI569" s="62"/>
      <c r="EVJ569" s="62"/>
      <c r="EVK569" s="62"/>
      <c r="EVL569" s="62"/>
      <c r="EVM569" s="62"/>
      <c r="EVN569" s="62"/>
      <c r="EVO569" s="62"/>
      <c r="EVP569" s="62"/>
      <c r="EVQ569" s="62"/>
      <c r="EVR569" s="62"/>
      <c r="EVS569" s="62"/>
      <c r="EVT569" s="62"/>
      <c r="EVU569" s="62"/>
      <c r="EVV569" s="62"/>
      <c r="EVW569" s="62"/>
      <c r="EVX569" s="62"/>
      <c r="EVY569" s="62"/>
      <c r="EVZ569" s="62"/>
      <c r="EWA569" s="62"/>
      <c r="EWB569" s="62"/>
      <c r="EWC569" s="62"/>
      <c r="EWD569" s="62"/>
      <c r="EWE569" s="62"/>
      <c r="EWF569" s="62"/>
      <c r="EWG569" s="62"/>
      <c r="EWH569" s="62"/>
      <c r="EWI569" s="62"/>
      <c r="EWJ569" s="62"/>
      <c r="EWK569" s="62"/>
      <c r="EWL569" s="62"/>
      <c r="EWM569" s="62"/>
      <c r="EWN569" s="62"/>
      <c r="EWO569" s="62"/>
      <c r="EWP569" s="62"/>
      <c r="EWQ569" s="62"/>
      <c r="EWR569" s="62"/>
      <c r="EWS569" s="62"/>
      <c r="EWT569" s="62"/>
      <c r="EWU569" s="62"/>
      <c r="EWV569" s="62"/>
      <c r="EWW569" s="62"/>
      <c r="EWX569" s="62"/>
      <c r="EWY569" s="62"/>
      <c r="EWZ569" s="62"/>
      <c r="EXA569" s="62"/>
      <c r="EXB569" s="62"/>
      <c r="EXC569" s="62"/>
      <c r="EXD569" s="62"/>
      <c r="EXE569" s="62"/>
      <c r="EXF569" s="62"/>
      <c r="EXG569" s="62"/>
      <c r="EXH569" s="62"/>
      <c r="EXI569" s="62"/>
      <c r="EXJ569" s="62"/>
      <c r="EXK569" s="62"/>
      <c r="EXL569" s="62"/>
      <c r="EXM569" s="62"/>
      <c r="EXN569" s="62"/>
      <c r="EXO569" s="62"/>
      <c r="EXP569" s="62"/>
      <c r="EXQ569" s="62"/>
      <c r="EXR569" s="62"/>
      <c r="EXS569" s="62"/>
      <c r="EXT569" s="62"/>
      <c r="EXU569" s="62"/>
      <c r="EXV569" s="62"/>
      <c r="EXW569" s="62"/>
      <c r="EXX569" s="62"/>
      <c r="EXY569" s="62"/>
      <c r="EXZ569" s="62"/>
      <c r="EYA569" s="62"/>
      <c r="EYB569" s="62"/>
      <c r="EYC569" s="62"/>
      <c r="EYD569" s="62"/>
      <c r="EYE569" s="62"/>
      <c r="EYF569" s="62"/>
      <c r="EYG569" s="62"/>
      <c r="EYH569" s="62"/>
      <c r="EYI569" s="62"/>
      <c r="EYJ569" s="62"/>
      <c r="EYK569" s="62"/>
      <c r="EYL569" s="62"/>
      <c r="EYM569" s="62"/>
      <c r="EYN569" s="62"/>
      <c r="EYO569" s="62"/>
      <c r="EYP569" s="62"/>
      <c r="EYQ569" s="62"/>
      <c r="EYR569" s="62"/>
      <c r="EYS569" s="62"/>
      <c r="EYT569" s="62"/>
      <c r="EYU569" s="62"/>
      <c r="EYV569" s="62"/>
      <c r="EYW569" s="62"/>
      <c r="EYX569" s="62"/>
      <c r="EYY569" s="62"/>
      <c r="EYZ569" s="62"/>
      <c r="EZA569" s="62"/>
      <c r="EZB569" s="62"/>
      <c r="EZC569" s="62"/>
      <c r="EZD569" s="62"/>
      <c r="EZE569" s="62"/>
      <c r="EZF569" s="62"/>
      <c r="EZG569" s="62"/>
      <c r="EZH569" s="62"/>
      <c r="EZI569" s="62"/>
      <c r="EZJ569" s="62"/>
      <c r="EZK569" s="62"/>
      <c r="EZL569" s="62"/>
      <c r="EZM569" s="62"/>
      <c r="EZN569" s="62"/>
      <c r="EZO569" s="62"/>
      <c r="EZP569" s="62"/>
      <c r="EZQ569" s="62"/>
      <c r="EZR569" s="62"/>
      <c r="EZS569" s="62"/>
      <c r="EZT569" s="62"/>
      <c r="EZU569" s="62"/>
      <c r="EZV569" s="62"/>
      <c r="EZW569" s="62"/>
      <c r="EZX569" s="62"/>
      <c r="EZY569" s="62"/>
      <c r="EZZ569" s="62"/>
      <c r="FAA569" s="62"/>
      <c r="FAB569" s="62"/>
      <c r="FAC569" s="62"/>
      <c r="FAD569" s="62"/>
      <c r="FAE569" s="62"/>
      <c r="FAF569" s="62"/>
      <c r="FAG569" s="62"/>
      <c r="FAH569" s="62"/>
      <c r="FAI569" s="62"/>
      <c r="FAJ569" s="62"/>
      <c r="FAK569" s="62"/>
      <c r="FAL569" s="62"/>
      <c r="FAM569" s="62"/>
      <c r="FAN569" s="62"/>
      <c r="FAO569" s="62"/>
      <c r="FAP569" s="62"/>
      <c r="FAQ569" s="62"/>
      <c r="FAR569" s="62"/>
      <c r="FAS569" s="62"/>
      <c r="FAT569" s="62"/>
      <c r="FAU569" s="62"/>
      <c r="FAV569" s="62"/>
      <c r="FAW569" s="62"/>
      <c r="FAX569" s="62"/>
      <c r="FAY569" s="62"/>
      <c r="FAZ569" s="62"/>
      <c r="FBA569" s="62"/>
      <c r="FBB569" s="62"/>
      <c r="FBC569" s="62"/>
      <c r="FBD569" s="62"/>
      <c r="FBE569" s="62"/>
      <c r="FBF569" s="62"/>
      <c r="FBG569" s="62"/>
      <c r="FBH569" s="62"/>
      <c r="FBI569" s="62"/>
      <c r="FBJ569" s="62"/>
      <c r="FBK569" s="62"/>
      <c r="FBL569" s="62"/>
      <c r="FBM569" s="62"/>
      <c r="FBN569" s="62"/>
      <c r="FBO569" s="62"/>
      <c r="FBP569" s="62"/>
      <c r="FBQ569" s="62"/>
      <c r="FBR569" s="62"/>
      <c r="FBS569" s="62"/>
      <c r="FBT569" s="62"/>
      <c r="FBU569" s="62"/>
      <c r="FBV569" s="62"/>
      <c r="FBW569" s="62"/>
      <c r="FBX569" s="62"/>
      <c r="FBY569" s="62"/>
      <c r="FBZ569" s="62"/>
      <c r="FCA569" s="62"/>
      <c r="FCB569" s="62"/>
      <c r="FCC569" s="62"/>
      <c r="FCD569" s="62"/>
      <c r="FCE569" s="62"/>
      <c r="FCF569" s="62"/>
      <c r="FCG569" s="62"/>
      <c r="FCH569" s="62"/>
      <c r="FCI569" s="62"/>
      <c r="FCJ569" s="62"/>
      <c r="FCK569" s="62"/>
      <c r="FCL569" s="62"/>
      <c r="FCM569" s="62"/>
      <c r="FCN569" s="62"/>
      <c r="FCO569" s="62"/>
      <c r="FCP569" s="62"/>
      <c r="FCQ569" s="62"/>
      <c r="FCR569" s="62"/>
      <c r="FCS569" s="62"/>
      <c r="FCT569" s="62"/>
      <c r="FCU569" s="62"/>
      <c r="FCV569" s="62"/>
      <c r="FCW569" s="62"/>
      <c r="FCX569" s="62"/>
      <c r="FCY569" s="62"/>
      <c r="FCZ569" s="62"/>
      <c r="FDA569" s="62"/>
      <c r="FDB569" s="62"/>
      <c r="FDC569" s="62"/>
      <c r="FDD569" s="62"/>
      <c r="FDE569" s="62"/>
      <c r="FDF569" s="62"/>
      <c r="FDG569" s="62"/>
      <c r="FDH569" s="62"/>
      <c r="FDI569" s="62"/>
      <c r="FDJ569" s="62"/>
      <c r="FDK569" s="62"/>
      <c r="FDL569" s="62"/>
      <c r="FDM569" s="62"/>
      <c r="FDN569" s="62"/>
      <c r="FDO569" s="62"/>
      <c r="FDP569" s="62"/>
      <c r="FDQ569" s="62"/>
      <c r="FDR569" s="62"/>
      <c r="FDS569" s="62"/>
      <c r="FDT569" s="62"/>
      <c r="FDU569" s="62"/>
      <c r="FDV569" s="62"/>
      <c r="FDW569" s="62"/>
      <c r="FDX569" s="62"/>
      <c r="FDY569" s="62"/>
      <c r="FDZ569" s="62"/>
      <c r="FEA569" s="62"/>
      <c r="FEB569" s="62"/>
      <c r="FEC569" s="62"/>
      <c r="FED569" s="62"/>
      <c r="FEE569" s="62"/>
      <c r="FEF569" s="62"/>
      <c r="FEG569" s="62"/>
      <c r="FEH569" s="62"/>
      <c r="FEI569" s="62"/>
      <c r="FEJ569" s="62"/>
      <c r="FEK569" s="62"/>
      <c r="FEL569" s="62"/>
      <c r="FEM569" s="62"/>
      <c r="FEN569" s="62"/>
      <c r="FEO569" s="62"/>
      <c r="FEP569" s="62"/>
      <c r="FEQ569" s="62"/>
      <c r="FER569" s="62"/>
      <c r="FES569" s="62"/>
      <c r="FET569" s="62"/>
      <c r="FEU569" s="62"/>
      <c r="FEV569" s="62"/>
      <c r="FEW569" s="62"/>
      <c r="FEX569" s="62"/>
      <c r="FEY569" s="62"/>
      <c r="FEZ569" s="62"/>
      <c r="FFA569" s="62"/>
      <c r="FFB569" s="62"/>
      <c r="FFC569" s="62"/>
      <c r="FFD569" s="62"/>
      <c r="FFE569" s="62"/>
      <c r="FFF569" s="62"/>
      <c r="FFG569" s="62"/>
      <c r="FFH569" s="62"/>
      <c r="FFI569" s="62"/>
      <c r="FFJ569" s="62"/>
      <c r="FFK569" s="62"/>
      <c r="FFL569" s="62"/>
      <c r="FFM569" s="62"/>
      <c r="FFN569" s="62"/>
      <c r="FFO569" s="62"/>
      <c r="FFP569" s="62"/>
      <c r="FFQ569" s="62"/>
      <c r="FFR569" s="62"/>
      <c r="FFS569" s="62"/>
      <c r="FFT569" s="62"/>
      <c r="FFU569" s="62"/>
      <c r="FFV569" s="62"/>
      <c r="FFW569" s="62"/>
      <c r="FFX569" s="62"/>
      <c r="FFY569" s="62"/>
      <c r="FFZ569" s="62"/>
      <c r="FGA569" s="62"/>
      <c r="FGB569" s="62"/>
      <c r="FGC569" s="62"/>
      <c r="FGD569" s="62"/>
      <c r="FGE569" s="62"/>
      <c r="FGF569" s="62"/>
      <c r="FGG569" s="62"/>
      <c r="FGH569" s="62"/>
      <c r="FGI569" s="62"/>
      <c r="FGJ569" s="62"/>
      <c r="FGK569" s="62"/>
      <c r="FGL569" s="62"/>
      <c r="FGM569" s="62"/>
      <c r="FGN569" s="62"/>
      <c r="FGO569" s="62"/>
      <c r="FGP569" s="62"/>
      <c r="FGQ569" s="62"/>
      <c r="FGR569" s="62"/>
      <c r="FGS569" s="62"/>
      <c r="FGT569" s="62"/>
      <c r="FGU569" s="62"/>
      <c r="FGV569" s="62"/>
      <c r="FGW569" s="62"/>
      <c r="FGX569" s="62"/>
      <c r="FGY569" s="62"/>
      <c r="FGZ569" s="62"/>
      <c r="FHA569" s="62"/>
      <c r="FHB569" s="62"/>
      <c r="FHC569" s="62"/>
      <c r="FHD569" s="62"/>
      <c r="FHE569" s="62"/>
      <c r="FHF569" s="62"/>
      <c r="FHG569" s="62"/>
      <c r="FHH569" s="62"/>
      <c r="FHI569" s="62"/>
      <c r="FHJ569" s="62"/>
      <c r="FHK569" s="62"/>
      <c r="FHL569" s="62"/>
      <c r="FHM569" s="62"/>
      <c r="FHN569" s="62"/>
      <c r="FHO569" s="62"/>
      <c r="FHP569" s="62"/>
      <c r="FHQ569" s="62"/>
      <c r="FHR569" s="62"/>
      <c r="FHS569" s="62"/>
      <c r="FHT569" s="62"/>
      <c r="FHU569" s="62"/>
      <c r="FHV569" s="62"/>
      <c r="FHW569" s="62"/>
      <c r="FHX569" s="62"/>
      <c r="FHY569" s="62"/>
      <c r="FHZ569" s="62"/>
      <c r="FIA569" s="62"/>
      <c r="FIB569" s="62"/>
      <c r="FIC569" s="62"/>
      <c r="FID569" s="62"/>
      <c r="FIE569" s="62"/>
      <c r="FIF569" s="62"/>
      <c r="FIG569" s="62"/>
      <c r="FIH569" s="62"/>
      <c r="FII569" s="62"/>
      <c r="FIJ569" s="62"/>
      <c r="FIK569" s="62"/>
      <c r="FIL569" s="62"/>
      <c r="FIM569" s="62"/>
      <c r="FIN569" s="62"/>
      <c r="FIO569" s="62"/>
      <c r="FIP569" s="62"/>
      <c r="FIQ569" s="62"/>
      <c r="FIR569" s="62"/>
      <c r="FIS569" s="62"/>
      <c r="FIT569" s="62"/>
      <c r="FIU569" s="62"/>
      <c r="FIV569" s="62"/>
      <c r="FIW569" s="62"/>
      <c r="FIX569" s="62"/>
      <c r="FIY569" s="62"/>
      <c r="FIZ569" s="62"/>
      <c r="FJA569" s="62"/>
      <c r="FJB569" s="62"/>
      <c r="FJC569" s="62"/>
      <c r="FJD569" s="62"/>
      <c r="FJE569" s="62"/>
      <c r="FJF569" s="62"/>
      <c r="FJG569" s="62"/>
      <c r="FJH569" s="62"/>
      <c r="FJI569" s="62"/>
      <c r="FJJ569" s="62"/>
      <c r="FJK569" s="62"/>
      <c r="FJL569" s="62"/>
      <c r="FJM569" s="62"/>
      <c r="FJN569" s="62"/>
      <c r="FJO569" s="62"/>
      <c r="FJP569" s="62"/>
      <c r="FJQ569" s="62"/>
      <c r="FJR569" s="62"/>
      <c r="FJS569" s="62"/>
      <c r="FJT569" s="62"/>
      <c r="FJU569" s="62"/>
      <c r="FJV569" s="62"/>
      <c r="FJW569" s="62"/>
      <c r="FJX569" s="62"/>
      <c r="FJY569" s="62"/>
      <c r="FJZ569" s="62"/>
      <c r="FKA569" s="62"/>
      <c r="FKB569" s="62"/>
      <c r="FKC569" s="62"/>
      <c r="FKD569" s="62"/>
      <c r="FKE569" s="62"/>
      <c r="FKF569" s="62"/>
      <c r="FKG569" s="62"/>
      <c r="FKH569" s="62"/>
      <c r="FKI569" s="62"/>
      <c r="FKJ569" s="62"/>
      <c r="FKK569" s="62"/>
      <c r="FKL569" s="62"/>
      <c r="FKM569" s="62"/>
      <c r="FKN569" s="62"/>
      <c r="FKO569" s="62"/>
      <c r="FKP569" s="62"/>
      <c r="FKQ569" s="62"/>
      <c r="FKR569" s="62"/>
      <c r="FKS569" s="62"/>
      <c r="FKT569" s="62"/>
      <c r="FKU569" s="62"/>
      <c r="FKV569" s="62"/>
      <c r="FKW569" s="62"/>
      <c r="FKX569" s="62"/>
      <c r="FKY569" s="62"/>
      <c r="FKZ569" s="62"/>
      <c r="FLA569" s="62"/>
      <c r="FLB569" s="62"/>
      <c r="FLC569" s="62"/>
      <c r="FLD569" s="62"/>
      <c r="FLE569" s="62"/>
      <c r="FLF569" s="62"/>
      <c r="FLG569" s="62"/>
      <c r="FLH569" s="62"/>
      <c r="FLI569" s="62"/>
      <c r="FLJ569" s="62"/>
      <c r="FLK569" s="62"/>
      <c r="FLL569" s="62"/>
      <c r="FLM569" s="62"/>
      <c r="FLN569" s="62"/>
      <c r="FLO569" s="62"/>
      <c r="FLP569" s="62"/>
      <c r="FLQ569" s="62"/>
      <c r="FLR569" s="62"/>
      <c r="FLS569" s="62"/>
      <c r="FLT569" s="62"/>
      <c r="FLU569" s="62"/>
      <c r="FLV569" s="62"/>
      <c r="FLW569" s="62"/>
      <c r="FLX569" s="62"/>
      <c r="FLY569" s="62"/>
      <c r="FLZ569" s="62"/>
      <c r="FMA569" s="62"/>
      <c r="FMB569" s="62"/>
      <c r="FMC569" s="62"/>
      <c r="FMD569" s="62"/>
      <c r="FME569" s="62"/>
      <c r="FMF569" s="62"/>
      <c r="FMG569" s="62"/>
      <c r="FMH569" s="62"/>
      <c r="FMI569" s="62"/>
      <c r="FMJ569" s="62"/>
      <c r="FMK569" s="62"/>
      <c r="FML569" s="62"/>
      <c r="FMM569" s="62"/>
      <c r="FMN569" s="62"/>
      <c r="FMO569" s="62"/>
      <c r="FMP569" s="62"/>
      <c r="FMQ569" s="62"/>
      <c r="FMR569" s="62"/>
      <c r="FMS569" s="62"/>
      <c r="FMT569" s="62"/>
      <c r="FMU569" s="62"/>
      <c r="FMV569" s="62"/>
      <c r="FMW569" s="62"/>
      <c r="FMX569" s="62"/>
      <c r="FMY569" s="62"/>
      <c r="FMZ569" s="62"/>
      <c r="FNA569" s="62"/>
      <c r="FNB569" s="62"/>
      <c r="FNC569" s="62"/>
      <c r="FND569" s="62"/>
      <c r="FNE569" s="62"/>
      <c r="FNF569" s="62"/>
      <c r="FNG569" s="62"/>
      <c r="FNH569" s="62"/>
      <c r="FNI569" s="62"/>
      <c r="FNJ569" s="62"/>
      <c r="FNK569" s="62"/>
      <c r="FNL569" s="62"/>
      <c r="FNM569" s="62"/>
      <c r="FNN569" s="62"/>
      <c r="FNO569" s="62"/>
      <c r="FNP569" s="62"/>
      <c r="FNQ569" s="62"/>
      <c r="FNR569" s="62"/>
      <c r="FNS569" s="62"/>
      <c r="FNT569" s="62"/>
      <c r="FNU569" s="62"/>
      <c r="FNV569" s="62"/>
      <c r="FNW569" s="62"/>
      <c r="FNX569" s="62"/>
      <c r="FNY569" s="62"/>
      <c r="FNZ569" s="62"/>
      <c r="FOA569" s="62"/>
      <c r="FOB569" s="62"/>
      <c r="FOC569" s="62"/>
      <c r="FOD569" s="62"/>
      <c r="FOE569" s="62"/>
      <c r="FOF569" s="62"/>
      <c r="FOG569" s="62"/>
      <c r="FOH569" s="62"/>
      <c r="FOI569" s="62"/>
      <c r="FOJ569" s="62"/>
      <c r="FOK569" s="62"/>
      <c r="FOL569" s="62"/>
      <c r="FOM569" s="62"/>
      <c r="FON569" s="62"/>
      <c r="FOO569" s="62"/>
      <c r="FOP569" s="62"/>
      <c r="FOQ569" s="62"/>
      <c r="FOR569" s="62"/>
      <c r="FOS569" s="62"/>
      <c r="FOT569" s="62"/>
      <c r="FOU569" s="62"/>
      <c r="FOV569" s="62"/>
      <c r="FOW569" s="62"/>
      <c r="FOX569" s="62"/>
      <c r="FOY569" s="62"/>
      <c r="FOZ569" s="62"/>
      <c r="FPA569" s="62"/>
      <c r="FPB569" s="62"/>
      <c r="FPC569" s="62"/>
      <c r="FPD569" s="62"/>
      <c r="FPE569" s="62"/>
      <c r="FPF569" s="62"/>
      <c r="FPG569" s="62"/>
      <c r="FPH569" s="62"/>
      <c r="FPI569" s="62"/>
      <c r="FPJ569" s="62"/>
      <c r="FPK569" s="62"/>
      <c r="FPL569" s="62"/>
      <c r="FPM569" s="62"/>
      <c r="FPN569" s="62"/>
      <c r="FPO569" s="62"/>
      <c r="FPP569" s="62"/>
      <c r="FPQ569" s="62"/>
      <c r="FPR569" s="62"/>
      <c r="FPS569" s="62"/>
      <c r="FPT569" s="62"/>
      <c r="FPU569" s="62"/>
      <c r="FPV569" s="62"/>
      <c r="FPW569" s="62"/>
      <c r="FPX569" s="62"/>
      <c r="FPY569" s="62"/>
      <c r="FPZ569" s="62"/>
      <c r="FQA569" s="62"/>
      <c r="FQB569" s="62"/>
      <c r="FQC569" s="62"/>
      <c r="FQD569" s="62"/>
      <c r="FQE569" s="62"/>
      <c r="FQF569" s="62"/>
      <c r="FQG569" s="62"/>
      <c r="FQH569" s="62"/>
      <c r="FQI569" s="62"/>
      <c r="FQJ569" s="62"/>
      <c r="FQK569" s="62"/>
      <c r="FQL569" s="62"/>
      <c r="FQM569" s="62"/>
      <c r="FQN569" s="62"/>
      <c r="FQO569" s="62"/>
      <c r="FQP569" s="62"/>
      <c r="FQQ569" s="62"/>
      <c r="FQR569" s="62"/>
      <c r="FQS569" s="62"/>
      <c r="FQT569" s="62"/>
      <c r="FQU569" s="62"/>
      <c r="FQV569" s="62"/>
      <c r="FQW569" s="62"/>
      <c r="FQX569" s="62"/>
      <c r="FQY569" s="62"/>
      <c r="FQZ569" s="62"/>
      <c r="FRA569" s="62"/>
      <c r="FRB569" s="62"/>
      <c r="FRC569" s="62"/>
      <c r="FRD569" s="62"/>
      <c r="FRE569" s="62"/>
      <c r="FRF569" s="62"/>
      <c r="FRG569" s="62"/>
      <c r="FRH569" s="62"/>
      <c r="FRI569" s="62"/>
      <c r="FRJ569" s="62"/>
      <c r="FRK569" s="62"/>
      <c r="FRL569" s="62"/>
      <c r="FRM569" s="62"/>
      <c r="FRN569" s="62"/>
      <c r="FRO569" s="62"/>
      <c r="FRP569" s="62"/>
      <c r="FRQ569" s="62"/>
      <c r="FRR569" s="62"/>
      <c r="FRS569" s="62"/>
      <c r="FRT569" s="62"/>
      <c r="FRU569" s="62"/>
      <c r="FRV569" s="62"/>
      <c r="FRW569" s="62"/>
      <c r="FRX569" s="62"/>
      <c r="FRY569" s="62"/>
      <c r="FRZ569" s="62"/>
      <c r="FSA569" s="62"/>
      <c r="FSB569" s="62"/>
      <c r="FSC569" s="62"/>
      <c r="FSD569" s="62"/>
      <c r="FSE569" s="62"/>
      <c r="FSF569" s="62"/>
      <c r="FSG569" s="62"/>
      <c r="FSH569" s="62"/>
      <c r="FSI569" s="62"/>
      <c r="FSJ569" s="62"/>
      <c r="FSK569" s="62"/>
      <c r="FSL569" s="62"/>
      <c r="FSM569" s="62"/>
      <c r="FSN569" s="62"/>
      <c r="FSO569" s="62"/>
      <c r="FSP569" s="62"/>
      <c r="FSQ569" s="62"/>
      <c r="FSR569" s="62"/>
      <c r="FSS569" s="62"/>
      <c r="FST569" s="62"/>
      <c r="FSU569" s="62"/>
      <c r="FSV569" s="62"/>
      <c r="FSW569" s="62"/>
      <c r="FSX569" s="62"/>
      <c r="FSY569" s="62"/>
      <c r="FSZ569" s="62"/>
      <c r="FTA569" s="62"/>
      <c r="FTB569" s="62"/>
      <c r="FTC569" s="62"/>
      <c r="FTD569" s="62"/>
      <c r="FTE569" s="62"/>
      <c r="FTF569" s="62"/>
      <c r="FTG569" s="62"/>
      <c r="FTH569" s="62"/>
      <c r="FTI569" s="62"/>
      <c r="FTJ569" s="62"/>
      <c r="FTK569" s="62"/>
      <c r="FTL569" s="62"/>
      <c r="FTM569" s="62"/>
      <c r="FTN569" s="62"/>
      <c r="FTO569" s="62"/>
      <c r="FTP569" s="62"/>
      <c r="FTQ569" s="62"/>
      <c r="FTR569" s="62"/>
      <c r="FTS569" s="62"/>
      <c r="FTT569" s="62"/>
      <c r="FTU569" s="62"/>
      <c r="FTV569" s="62"/>
      <c r="FTW569" s="62"/>
      <c r="FTX569" s="62"/>
      <c r="FTY569" s="62"/>
      <c r="FTZ569" s="62"/>
      <c r="FUA569" s="62"/>
      <c r="FUB569" s="62"/>
      <c r="FUC569" s="62"/>
      <c r="FUD569" s="62"/>
      <c r="FUE569" s="62"/>
      <c r="FUF569" s="62"/>
      <c r="FUG569" s="62"/>
      <c r="FUH569" s="62"/>
      <c r="FUI569" s="62"/>
      <c r="FUJ569" s="62"/>
      <c r="FUK569" s="62"/>
      <c r="FUL569" s="62"/>
      <c r="FUM569" s="62"/>
      <c r="FUN569" s="62"/>
      <c r="FUO569" s="62"/>
      <c r="FUP569" s="62"/>
      <c r="FUQ569" s="62"/>
      <c r="FUR569" s="62"/>
      <c r="FUS569" s="62"/>
      <c r="FUT569" s="62"/>
      <c r="FUU569" s="62"/>
      <c r="FUV569" s="62"/>
      <c r="FUW569" s="62"/>
      <c r="FUX569" s="62"/>
      <c r="FUY569" s="62"/>
      <c r="FUZ569" s="62"/>
      <c r="FVA569" s="62"/>
      <c r="FVB569" s="62"/>
      <c r="FVC569" s="62"/>
      <c r="FVD569" s="62"/>
      <c r="FVE569" s="62"/>
      <c r="FVF569" s="62"/>
      <c r="FVG569" s="62"/>
      <c r="FVH569" s="62"/>
      <c r="FVI569" s="62"/>
      <c r="FVJ569" s="62"/>
      <c r="FVK569" s="62"/>
      <c r="FVL569" s="62"/>
      <c r="FVM569" s="62"/>
      <c r="FVN569" s="62"/>
      <c r="FVO569" s="62"/>
      <c r="FVP569" s="62"/>
      <c r="FVQ569" s="62"/>
      <c r="FVR569" s="62"/>
      <c r="FVS569" s="62"/>
      <c r="FVT569" s="62"/>
      <c r="FVU569" s="62"/>
      <c r="FVV569" s="62"/>
      <c r="FVW569" s="62"/>
      <c r="FVX569" s="62"/>
      <c r="FVY569" s="62"/>
      <c r="FVZ569" s="62"/>
      <c r="FWA569" s="62"/>
      <c r="FWB569" s="62"/>
      <c r="FWC569" s="62"/>
      <c r="FWD569" s="62"/>
      <c r="FWE569" s="62"/>
      <c r="FWF569" s="62"/>
      <c r="FWG569" s="62"/>
      <c r="FWH569" s="62"/>
      <c r="FWI569" s="62"/>
      <c r="FWJ569" s="62"/>
      <c r="FWK569" s="62"/>
      <c r="FWL569" s="62"/>
      <c r="FWM569" s="62"/>
      <c r="FWN569" s="62"/>
      <c r="FWO569" s="62"/>
      <c r="FWP569" s="62"/>
      <c r="FWQ569" s="62"/>
      <c r="FWR569" s="62"/>
      <c r="FWS569" s="62"/>
      <c r="FWT569" s="62"/>
      <c r="FWU569" s="62"/>
      <c r="FWV569" s="62"/>
      <c r="FWW569" s="62"/>
      <c r="FWX569" s="62"/>
      <c r="FWY569" s="62"/>
      <c r="FWZ569" s="62"/>
      <c r="FXA569" s="62"/>
      <c r="FXB569" s="62"/>
      <c r="FXC569" s="62"/>
      <c r="FXD569" s="62"/>
      <c r="FXE569" s="62"/>
      <c r="FXF569" s="62"/>
      <c r="FXG569" s="62"/>
      <c r="FXH569" s="62"/>
      <c r="FXI569" s="62"/>
      <c r="FXJ569" s="62"/>
      <c r="FXK569" s="62"/>
      <c r="FXL569" s="62"/>
      <c r="FXM569" s="62"/>
      <c r="FXN569" s="62"/>
      <c r="FXO569" s="62"/>
      <c r="FXP569" s="62"/>
      <c r="FXQ569" s="62"/>
      <c r="FXR569" s="62"/>
      <c r="FXS569" s="62"/>
      <c r="FXT569" s="62"/>
      <c r="FXU569" s="62"/>
      <c r="FXV569" s="62"/>
      <c r="FXW569" s="62"/>
      <c r="FXX569" s="62"/>
      <c r="FXY569" s="62"/>
      <c r="FXZ569" s="62"/>
      <c r="FYA569" s="62"/>
      <c r="FYB569" s="62"/>
      <c r="FYC569" s="62"/>
      <c r="FYD569" s="62"/>
      <c r="FYE569" s="62"/>
      <c r="FYF569" s="62"/>
      <c r="FYG569" s="62"/>
      <c r="FYH569" s="62"/>
      <c r="FYI569" s="62"/>
      <c r="FYJ569" s="62"/>
      <c r="FYK569" s="62"/>
      <c r="FYL569" s="62"/>
      <c r="FYM569" s="62"/>
      <c r="FYN569" s="62"/>
      <c r="FYO569" s="62"/>
      <c r="FYP569" s="62"/>
      <c r="FYQ569" s="62"/>
      <c r="FYR569" s="62"/>
      <c r="FYS569" s="62"/>
      <c r="FYT569" s="62"/>
      <c r="FYU569" s="62"/>
      <c r="FYV569" s="62"/>
      <c r="FYW569" s="62"/>
      <c r="FYX569" s="62"/>
      <c r="FYY569" s="62"/>
      <c r="FYZ569" s="62"/>
      <c r="FZA569" s="62"/>
      <c r="FZB569" s="62"/>
      <c r="FZC569" s="62"/>
      <c r="FZD569" s="62"/>
      <c r="FZE569" s="62"/>
      <c r="FZF569" s="62"/>
      <c r="FZG569" s="62"/>
      <c r="FZH569" s="62"/>
      <c r="FZI569" s="62"/>
      <c r="FZJ569" s="62"/>
      <c r="FZK569" s="62"/>
      <c r="FZL569" s="62"/>
      <c r="FZM569" s="62"/>
      <c r="FZN569" s="62"/>
      <c r="FZO569" s="62"/>
      <c r="FZP569" s="62"/>
      <c r="FZQ569" s="62"/>
      <c r="FZR569" s="62"/>
      <c r="FZS569" s="62"/>
      <c r="FZT569" s="62"/>
      <c r="FZU569" s="62"/>
      <c r="FZV569" s="62"/>
      <c r="FZW569" s="62"/>
      <c r="FZX569" s="62"/>
      <c r="FZY569" s="62"/>
      <c r="FZZ569" s="62"/>
      <c r="GAA569" s="62"/>
      <c r="GAB569" s="62"/>
      <c r="GAC569" s="62"/>
      <c r="GAD569" s="62"/>
      <c r="GAE569" s="62"/>
      <c r="GAF569" s="62"/>
      <c r="GAG569" s="62"/>
      <c r="GAH569" s="62"/>
      <c r="GAI569" s="62"/>
      <c r="GAJ569" s="62"/>
      <c r="GAK569" s="62"/>
      <c r="GAL569" s="62"/>
      <c r="GAM569" s="62"/>
      <c r="GAN569" s="62"/>
      <c r="GAO569" s="62"/>
      <c r="GAP569" s="62"/>
      <c r="GAQ569" s="62"/>
      <c r="GAR569" s="62"/>
      <c r="GAS569" s="62"/>
      <c r="GAT569" s="62"/>
      <c r="GAU569" s="62"/>
      <c r="GAV569" s="62"/>
      <c r="GAW569" s="62"/>
      <c r="GAX569" s="62"/>
      <c r="GAY569" s="62"/>
      <c r="GAZ569" s="62"/>
      <c r="GBA569" s="62"/>
      <c r="GBB569" s="62"/>
      <c r="GBC569" s="62"/>
      <c r="GBD569" s="62"/>
      <c r="GBE569" s="62"/>
      <c r="GBF569" s="62"/>
      <c r="GBG569" s="62"/>
      <c r="GBH569" s="62"/>
      <c r="GBI569" s="62"/>
      <c r="GBJ569" s="62"/>
      <c r="GBK569" s="62"/>
      <c r="GBL569" s="62"/>
      <c r="GBM569" s="62"/>
      <c r="GBN569" s="62"/>
      <c r="GBO569" s="62"/>
      <c r="GBP569" s="62"/>
      <c r="GBQ569" s="62"/>
      <c r="GBR569" s="62"/>
      <c r="GBS569" s="62"/>
      <c r="GBT569" s="62"/>
      <c r="GBU569" s="62"/>
      <c r="GBV569" s="62"/>
      <c r="GBW569" s="62"/>
      <c r="GBX569" s="62"/>
      <c r="GBY569" s="62"/>
      <c r="GBZ569" s="62"/>
      <c r="GCA569" s="62"/>
      <c r="GCB569" s="62"/>
      <c r="GCC569" s="62"/>
      <c r="GCD569" s="62"/>
      <c r="GCE569" s="62"/>
      <c r="GCF569" s="62"/>
      <c r="GCG569" s="62"/>
      <c r="GCH569" s="62"/>
      <c r="GCI569" s="62"/>
      <c r="GCJ569" s="62"/>
      <c r="GCK569" s="62"/>
      <c r="GCL569" s="62"/>
      <c r="GCM569" s="62"/>
      <c r="GCN569" s="62"/>
      <c r="GCO569" s="62"/>
      <c r="GCP569" s="62"/>
      <c r="GCQ569" s="62"/>
      <c r="GCR569" s="62"/>
      <c r="GCS569" s="62"/>
      <c r="GCT569" s="62"/>
      <c r="GCU569" s="62"/>
      <c r="GCV569" s="62"/>
      <c r="GCW569" s="62"/>
      <c r="GCX569" s="62"/>
      <c r="GCY569" s="62"/>
      <c r="GCZ569" s="62"/>
      <c r="GDA569" s="62"/>
      <c r="GDB569" s="62"/>
      <c r="GDC569" s="62"/>
      <c r="GDD569" s="62"/>
      <c r="GDE569" s="62"/>
      <c r="GDF569" s="62"/>
      <c r="GDG569" s="62"/>
      <c r="GDH569" s="62"/>
      <c r="GDI569" s="62"/>
      <c r="GDJ569" s="62"/>
      <c r="GDK569" s="62"/>
      <c r="GDL569" s="62"/>
      <c r="GDM569" s="62"/>
      <c r="GDN569" s="62"/>
      <c r="GDO569" s="62"/>
      <c r="GDP569" s="62"/>
      <c r="GDQ569" s="62"/>
      <c r="GDR569" s="62"/>
      <c r="GDS569" s="62"/>
      <c r="GDT569" s="62"/>
      <c r="GDU569" s="62"/>
      <c r="GDV569" s="62"/>
      <c r="GDW569" s="62"/>
      <c r="GDX569" s="62"/>
      <c r="GDY569" s="62"/>
      <c r="GDZ569" s="62"/>
      <c r="GEA569" s="62"/>
      <c r="GEB569" s="62"/>
      <c r="GEC569" s="62"/>
      <c r="GED569" s="62"/>
      <c r="GEE569" s="62"/>
      <c r="GEF569" s="62"/>
      <c r="GEG569" s="62"/>
      <c r="GEH569" s="62"/>
      <c r="GEI569" s="62"/>
      <c r="GEJ569" s="62"/>
      <c r="GEK569" s="62"/>
      <c r="GEL569" s="62"/>
      <c r="GEM569" s="62"/>
      <c r="GEN569" s="62"/>
      <c r="GEO569" s="62"/>
      <c r="GEP569" s="62"/>
      <c r="GEQ569" s="62"/>
      <c r="GER569" s="62"/>
      <c r="GES569" s="62"/>
      <c r="GET569" s="62"/>
      <c r="GEU569" s="62"/>
      <c r="GEV569" s="62"/>
      <c r="GEW569" s="62"/>
      <c r="GEX569" s="62"/>
      <c r="GEY569" s="62"/>
      <c r="GEZ569" s="62"/>
      <c r="GFA569" s="62"/>
      <c r="GFB569" s="62"/>
      <c r="GFC569" s="62"/>
      <c r="GFD569" s="62"/>
      <c r="GFE569" s="62"/>
      <c r="GFF569" s="62"/>
      <c r="GFG569" s="62"/>
      <c r="GFH569" s="62"/>
      <c r="GFI569" s="62"/>
      <c r="GFJ569" s="62"/>
      <c r="GFK569" s="62"/>
      <c r="GFL569" s="62"/>
      <c r="GFM569" s="62"/>
      <c r="GFN569" s="62"/>
      <c r="GFO569" s="62"/>
      <c r="GFP569" s="62"/>
      <c r="GFQ569" s="62"/>
      <c r="GFR569" s="62"/>
      <c r="GFS569" s="62"/>
      <c r="GFT569" s="62"/>
      <c r="GFU569" s="62"/>
      <c r="GFV569" s="62"/>
      <c r="GFW569" s="62"/>
      <c r="GFX569" s="62"/>
      <c r="GFY569" s="62"/>
      <c r="GFZ569" s="62"/>
      <c r="GGA569" s="62"/>
      <c r="GGB569" s="62"/>
      <c r="GGC569" s="62"/>
      <c r="GGD569" s="62"/>
      <c r="GGE569" s="62"/>
      <c r="GGF569" s="62"/>
      <c r="GGG569" s="62"/>
      <c r="GGH569" s="62"/>
      <c r="GGI569" s="62"/>
      <c r="GGJ569" s="62"/>
      <c r="GGK569" s="62"/>
      <c r="GGL569" s="62"/>
      <c r="GGM569" s="62"/>
      <c r="GGN569" s="62"/>
      <c r="GGO569" s="62"/>
      <c r="GGP569" s="62"/>
      <c r="GGQ569" s="62"/>
      <c r="GGR569" s="62"/>
      <c r="GGS569" s="62"/>
      <c r="GGT569" s="62"/>
      <c r="GGU569" s="62"/>
      <c r="GGV569" s="62"/>
      <c r="GGW569" s="62"/>
      <c r="GGX569" s="62"/>
      <c r="GGY569" s="62"/>
      <c r="GGZ569" s="62"/>
      <c r="GHA569" s="62"/>
      <c r="GHB569" s="62"/>
      <c r="GHC569" s="62"/>
      <c r="GHD569" s="62"/>
      <c r="GHE569" s="62"/>
      <c r="GHF569" s="62"/>
      <c r="GHG569" s="62"/>
      <c r="GHH569" s="62"/>
      <c r="GHI569" s="62"/>
      <c r="GHJ569" s="62"/>
      <c r="GHK569" s="62"/>
      <c r="GHL569" s="62"/>
      <c r="GHM569" s="62"/>
      <c r="GHN569" s="62"/>
      <c r="GHO569" s="62"/>
      <c r="GHP569" s="62"/>
      <c r="GHQ569" s="62"/>
      <c r="GHR569" s="62"/>
      <c r="GHS569" s="62"/>
      <c r="GHT569" s="62"/>
      <c r="GHU569" s="62"/>
      <c r="GHV569" s="62"/>
      <c r="GHW569" s="62"/>
      <c r="GHX569" s="62"/>
      <c r="GHY569" s="62"/>
      <c r="GHZ569" s="62"/>
      <c r="GIA569" s="62"/>
      <c r="GIB569" s="62"/>
      <c r="GIC569" s="62"/>
      <c r="GID569" s="62"/>
      <c r="GIE569" s="62"/>
      <c r="GIF569" s="62"/>
      <c r="GIG569" s="62"/>
      <c r="GIH569" s="62"/>
      <c r="GII569" s="62"/>
      <c r="GIJ569" s="62"/>
      <c r="GIK569" s="62"/>
      <c r="GIL569" s="62"/>
      <c r="GIM569" s="62"/>
      <c r="GIN569" s="62"/>
      <c r="GIO569" s="62"/>
      <c r="GIP569" s="62"/>
      <c r="GIQ569" s="62"/>
      <c r="GIR569" s="62"/>
      <c r="GIS569" s="62"/>
      <c r="GIT569" s="62"/>
      <c r="GIU569" s="62"/>
      <c r="GIV569" s="62"/>
      <c r="GIW569" s="62"/>
      <c r="GIX569" s="62"/>
      <c r="GIY569" s="62"/>
      <c r="GIZ569" s="62"/>
      <c r="GJA569" s="62"/>
      <c r="GJB569" s="62"/>
      <c r="GJC569" s="62"/>
      <c r="GJD569" s="62"/>
      <c r="GJE569" s="62"/>
      <c r="GJF569" s="62"/>
      <c r="GJG569" s="62"/>
      <c r="GJH569" s="62"/>
      <c r="GJI569" s="62"/>
      <c r="GJJ569" s="62"/>
      <c r="GJK569" s="62"/>
      <c r="GJL569" s="62"/>
      <c r="GJM569" s="62"/>
      <c r="GJN569" s="62"/>
      <c r="GJO569" s="62"/>
      <c r="GJP569" s="62"/>
      <c r="GJQ569" s="62"/>
      <c r="GJR569" s="62"/>
      <c r="GJS569" s="62"/>
      <c r="GJT569" s="62"/>
      <c r="GJU569" s="62"/>
      <c r="GJV569" s="62"/>
      <c r="GJW569" s="62"/>
      <c r="GJX569" s="62"/>
      <c r="GJY569" s="62"/>
      <c r="GJZ569" s="62"/>
      <c r="GKA569" s="62"/>
      <c r="GKB569" s="62"/>
      <c r="GKC569" s="62"/>
      <c r="GKD569" s="62"/>
      <c r="GKE569" s="62"/>
      <c r="GKF569" s="62"/>
      <c r="GKG569" s="62"/>
      <c r="GKH569" s="62"/>
      <c r="GKI569" s="62"/>
      <c r="GKJ569" s="62"/>
      <c r="GKK569" s="62"/>
      <c r="GKL569" s="62"/>
      <c r="GKM569" s="62"/>
      <c r="GKN569" s="62"/>
      <c r="GKO569" s="62"/>
      <c r="GKP569" s="62"/>
      <c r="GKQ569" s="62"/>
      <c r="GKR569" s="62"/>
      <c r="GKS569" s="62"/>
      <c r="GKT569" s="62"/>
      <c r="GKU569" s="62"/>
      <c r="GKV569" s="62"/>
      <c r="GKW569" s="62"/>
      <c r="GKX569" s="62"/>
      <c r="GKY569" s="62"/>
      <c r="GKZ569" s="62"/>
      <c r="GLA569" s="62"/>
      <c r="GLB569" s="62"/>
      <c r="GLC569" s="62"/>
      <c r="GLD569" s="62"/>
      <c r="GLE569" s="62"/>
      <c r="GLF569" s="62"/>
      <c r="GLG569" s="62"/>
      <c r="GLH569" s="62"/>
      <c r="GLI569" s="62"/>
      <c r="GLJ569" s="62"/>
      <c r="GLK569" s="62"/>
      <c r="GLL569" s="62"/>
      <c r="GLM569" s="62"/>
      <c r="GLN569" s="62"/>
      <c r="GLO569" s="62"/>
      <c r="GLP569" s="62"/>
      <c r="GLQ569" s="62"/>
      <c r="GLR569" s="62"/>
      <c r="GLS569" s="62"/>
      <c r="GLT569" s="62"/>
      <c r="GLU569" s="62"/>
      <c r="GLV569" s="62"/>
      <c r="GLW569" s="62"/>
      <c r="GLX569" s="62"/>
      <c r="GLY569" s="62"/>
      <c r="GLZ569" s="62"/>
      <c r="GMA569" s="62"/>
      <c r="GMB569" s="62"/>
      <c r="GMC569" s="62"/>
      <c r="GMD569" s="62"/>
      <c r="GME569" s="62"/>
      <c r="GMF569" s="62"/>
      <c r="GMG569" s="62"/>
      <c r="GMH569" s="62"/>
      <c r="GMI569" s="62"/>
      <c r="GMJ569" s="62"/>
      <c r="GMK569" s="62"/>
      <c r="GML569" s="62"/>
      <c r="GMM569" s="62"/>
      <c r="GMN569" s="62"/>
      <c r="GMO569" s="62"/>
      <c r="GMP569" s="62"/>
      <c r="GMQ569" s="62"/>
      <c r="GMR569" s="62"/>
      <c r="GMS569" s="62"/>
      <c r="GMT569" s="62"/>
      <c r="GMU569" s="62"/>
      <c r="GMV569" s="62"/>
      <c r="GMW569" s="62"/>
      <c r="GMX569" s="62"/>
      <c r="GMY569" s="62"/>
      <c r="GMZ569" s="62"/>
      <c r="GNA569" s="62"/>
      <c r="GNB569" s="62"/>
      <c r="GNC569" s="62"/>
      <c r="GND569" s="62"/>
      <c r="GNE569" s="62"/>
      <c r="GNF569" s="62"/>
      <c r="GNG569" s="62"/>
      <c r="GNH569" s="62"/>
      <c r="GNI569" s="62"/>
      <c r="GNJ569" s="62"/>
      <c r="GNK569" s="62"/>
      <c r="GNL569" s="62"/>
      <c r="GNM569" s="62"/>
      <c r="GNN569" s="62"/>
      <c r="GNO569" s="62"/>
      <c r="GNP569" s="62"/>
      <c r="GNQ569" s="62"/>
      <c r="GNR569" s="62"/>
      <c r="GNS569" s="62"/>
      <c r="GNT569" s="62"/>
      <c r="GNU569" s="62"/>
      <c r="GNV569" s="62"/>
      <c r="GNW569" s="62"/>
      <c r="GNX569" s="62"/>
      <c r="GNY569" s="62"/>
      <c r="GNZ569" s="62"/>
      <c r="GOA569" s="62"/>
      <c r="GOB569" s="62"/>
      <c r="GOC569" s="62"/>
      <c r="GOD569" s="62"/>
      <c r="GOE569" s="62"/>
      <c r="GOF569" s="62"/>
      <c r="GOG569" s="62"/>
      <c r="GOH569" s="62"/>
      <c r="GOI569" s="62"/>
      <c r="GOJ569" s="62"/>
      <c r="GOK569" s="62"/>
      <c r="GOL569" s="62"/>
      <c r="GOM569" s="62"/>
      <c r="GON569" s="62"/>
      <c r="GOO569" s="62"/>
      <c r="GOP569" s="62"/>
      <c r="GOQ569" s="62"/>
      <c r="GOR569" s="62"/>
      <c r="GOS569" s="62"/>
      <c r="GOT569" s="62"/>
      <c r="GOU569" s="62"/>
      <c r="GOV569" s="62"/>
      <c r="GOW569" s="62"/>
      <c r="GOX569" s="62"/>
      <c r="GOY569" s="62"/>
      <c r="GOZ569" s="62"/>
      <c r="GPA569" s="62"/>
      <c r="GPB569" s="62"/>
      <c r="GPC569" s="62"/>
      <c r="GPD569" s="62"/>
      <c r="GPE569" s="62"/>
      <c r="GPF569" s="62"/>
      <c r="GPG569" s="62"/>
      <c r="GPH569" s="62"/>
      <c r="GPI569" s="62"/>
      <c r="GPJ569" s="62"/>
      <c r="GPK569" s="62"/>
      <c r="GPL569" s="62"/>
      <c r="GPM569" s="62"/>
      <c r="GPN569" s="62"/>
      <c r="GPO569" s="62"/>
      <c r="GPP569" s="62"/>
      <c r="GPQ569" s="62"/>
      <c r="GPR569" s="62"/>
      <c r="GPS569" s="62"/>
      <c r="GPT569" s="62"/>
      <c r="GPU569" s="62"/>
      <c r="GPV569" s="62"/>
      <c r="GPW569" s="62"/>
      <c r="GPX569" s="62"/>
      <c r="GPY569" s="62"/>
      <c r="GPZ569" s="62"/>
      <c r="GQA569" s="62"/>
      <c r="GQB569" s="62"/>
      <c r="GQC569" s="62"/>
      <c r="GQD569" s="62"/>
      <c r="GQE569" s="62"/>
      <c r="GQF569" s="62"/>
      <c r="GQG569" s="62"/>
      <c r="GQH569" s="62"/>
      <c r="GQI569" s="62"/>
      <c r="GQJ569" s="62"/>
      <c r="GQK569" s="62"/>
      <c r="GQL569" s="62"/>
      <c r="GQM569" s="62"/>
      <c r="GQN569" s="62"/>
      <c r="GQO569" s="62"/>
      <c r="GQP569" s="62"/>
      <c r="GQQ569" s="62"/>
      <c r="GQR569" s="62"/>
      <c r="GQS569" s="62"/>
      <c r="GQT569" s="62"/>
      <c r="GQU569" s="62"/>
      <c r="GQV569" s="62"/>
      <c r="GQW569" s="62"/>
      <c r="GQX569" s="62"/>
      <c r="GQY569" s="62"/>
      <c r="GQZ569" s="62"/>
      <c r="GRA569" s="62"/>
      <c r="GRB569" s="62"/>
      <c r="GRC569" s="62"/>
      <c r="GRD569" s="62"/>
      <c r="GRE569" s="62"/>
      <c r="GRF569" s="62"/>
      <c r="GRG569" s="62"/>
      <c r="GRH569" s="62"/>
      <c r="GRI569" s="62"/>
      <c r="GRJ569" s="62"/>
      <c r="GRK569" s="62"/>
      <c r="GRL569" s="62"/>
      <c r="GRM569" s="62"/>
      <c r="GRN569" s="62"/>
      <c r="GRO569" s="62"/>
      <c r="GRP569" s="62"/>
      <c r="GRQ569" s="62"/>
      <c r="GRR569" s="62"/>
      <c r="GRS569" s="62"/>
      <c r="GRT569" s="62"/>
      <c r="GRU569" s="62"/>
      <c r="GRV569" s="62"/>
      <c r="GRW569" s="62"/>
      <c r="GRX569" s="62"/>
      <c r="GRY569" s="62"/>
      <c r="GRZ569" s="62"/>
      <c r="GSA569" s="62"/>
      <c r="GSB569" s="62"/>
      <c r="GSC569" s="62"/>
      <c r="GSD569" s="62"/>
      <c r="GSE569" s="62"/>
      <c r="GSF569" s="62"/>
      <c r="GSG569" s="62"/>
      <c r="GSH569" s="62"/>
      <c r="GSI569" s="62"/>
      <c r="GSJ569" s="62"/>
      <c r="GSK569" s="62"/>
      <c r="GSL569" s="62"/>
      <c r="GSM569" s="62"/>
      <c r="GSN569" s="62"/>
      <c r="GSO569" s="62"/>
      <c r="GSP569" s="62"/>
      <c r="GSQ569" s="62"/>
      <c r="GSR569" s="62"/>
      <c r="GSS569" s="62"/>
      <c r="GST569" s="62"/>
      <c r="GSU569" s="62"/>
      <c r="GSV569" s="62"/>
      <c r="GSW569" s="62"/>
      <c r="GSX569" s="62"/>
      <c r="GSY569" s="62"/>
      <c r="GSZ569" s="62"/>
      <c r="GTA569" s="62"/>
      <c r="GTB569" s="62"/>
      <c r="GTC569" s="62"/>
      <c r="GTD569" s="62"/>
      <c r="GTE569" s="62"/>
      <c r="GTF569" s="62"/>
      <c r="GTG569" s="62"/>
      <c r="GTH569" s="62"/>
      <c r="GTI569" s="62"/>
      <c r="GTJ569" s="62"/>
      <c r="GTK569" s="62"/>
      <c r="GTL569" s="62"/>
      <c r="GTM569" s="62"/>
      <c r="GTN569" s="62"/>
      <c r="GTO569" s="62"/>
      <c r="GTP569" s="62"/>
      <c r="GTQ569" s="62"/>
      <c r="GTR569" s="62"/>
      <c r="GTS569" s="62"/>
      <c r="GTT569" s="62"/>
      <c r="GTU569" s="62"/>
      <c r="GTV569" s="62"/>
      <c r="GTW569" s="62"/>
      <c r="GTX569" s="62"/>
      <c r="GTY569" s="62"/>
      <c r="GTZ569" s="62"/>
      <c r="GUA569" s="62"/>
      <c r="GUB569" s="62"/>
      <c r="GUC569" s="62"/>
      <c r="GUD569" s="62"/>
      <c r="GUE569" s="62"/>
      <c r="GUF569" s="62"/>
      <c r="GUG569" s="62"/>
      <c r="GUH569" s="62"/>
      <c r="GUI569" s="62"/>
      <c r="GUJ569" s="62"/>
      <c r="GUK569" s="62"/>
      <c r="GUL569" s="62"/>
      <c r="GUM569" s="62"/>
      <c r="GUN569" s="62"/>
      <c r="GUO569" s="62"/>
      <c r="GUP569" s="62"/>
      <c r="GUQ569" s="62"/>
      <c r="GUR569" s="62"/>
      <c r="GUS569" s="62"/>
      <c r="GUT569" s="62"/>
      <c r="GUU569" s="62"/>
      <c r="GUV569" s="62"/>
      <c r="GUW569" s="62"/>
      <c r="GUX569" s="62"/>
      <c r="GUY569" s="62"/>
      <c r="GUZ569" s="62"/>
      <c r="GVA569" s="62"/>
      <c r="GVB569" s="62"/>
      <c r="GVC569" s="62"/>
      <c r="GVD569" s="62"/>
      <c r="GVE569" s="62"/>
      <c r="GVF569" s="62"/>
      <c r="GVG569" s="62"/>
      <c r="GVH569" s="62"/>
      <c r="GVI569" s="62"/>
      <c r="GVJ569" s="62"/>
      <c r="GVK569" s="62"/>
      <c r="GVL569" s="62"/>
      <c r="GVM569" s="62"/>
      <c r="GVN569" s="62"/>
      <c r="GVO569" s="62"/>
      <c r="GVP569" s="62"/>
      <c r="GVQ569" s="62"/>
      <c r="GVR569" s="62"/>
      <c r="GVS569" s="62"/>
      <c r="GVT569" s="62"/>
      <c r="GVU569" s="62"/>
      <c r="GVV569" s="62"/>
      <c r="GVW569" s="62"/>
      <c r="GVX569" s="62"/>
      <c r="GVY569" s="62"/>
      <c r="GVZ569" s="62"/>
      <c r="GWA569" s="62"/>
      <c r="GWB569" s="62"/>
      <c r="GWC569" s="62"/>
      <c r="GWD569" s="62"/>
      <c r="GWE569" s="62"/>
      <c r="GWF569" s="62"/>
      <c r="GWG569" s="62"/>
      <c r="GWH569" s="62"/>
      <c r="GWI569" s="62"/>
      <c r="GWJ569" s="62"/>
      <c r="GWK569" s="62"/>
      <c r="GWL569" s="62"/>
      <c r="GWM569" s="62"/>
      <c r="GWN569" s="62"/>
      <c r="GWO569" s="62"/>
      <c r="GWP569" s="62"/>
      <c r="GWQ569" s="62"/>
      <c r="GWR569" s="62"/>
      <c r="GWS569" s="62"/>
      <c r="GWT569" s="62"/>
      <c r="GWU569" s="62"/>
      <c r="GWV569" s="62"/>
      <c r="GWW569" s="62"/>
      <c r="GWX569" s="62"/>
      <c r="GWY569" s="62"/>
      <c r="GWZ569" s="62"/>
      <c r="GXA569" s="62"/>
      <c r="GXB569" s="62"/>
      <c r="GXC569" s="62"/>
      <c r="GXD569" s="62"/>
      <c r="GXE569" s="62"/>
      <c r="GXF569" s="62"/>
      <c r="GXG569" s="62"/>
      <c r="GXH569" s="62"/>
      <c r="GXI569" s="62"/>
      <c r="GXJ569" s="62"/>
      <c r="GXK569" s="62"/>
      <c r="GXL569" s="62"/>
      <c r="GXM569" s="62"/>
      <c r="GXN569" s="62"/>
      <c r="GXO569" s="62"/>
      <c r="GXP569" s="62"/>
      <c r="GXQ569" s="62"/>
      <c r="GXR569" s="62"/>
      <c r="GXS569" s="62"/>
      <c r="GXT569" s="62"/>
      <c r="GXU569" s="62"/>
      <c r="GXV569" s="62"/>
      <c r="GXW569" s="62"/>
      <c r="GXX569" s="62"/>
      <c r="GXY569" s="62"/>
      <c r="GXZ569" s="62"/>
      <c r="GYA569" s="62"/>
      <c r="GYB569" s="62"/>
      <c r="GYC569" s="62"/>
      <c r="GYD569" s="62"/>
      <c r="GYE569" s="62"/>
      <c r="GYF569" s="62"/>
      <c r="GYG569" s="62"/>
      <c r="GYH569" s="62"/>
      <c r="GYI569" s="62"/>
      <c r="GYJ569" s="62"/>
      <c r="GYK569" s="62"/>
      <c r="GYL569" s="62"/>
      <c r="GYM569" s="62"/>
      <c r="GYN569" s="62"/>
      <c r="GYO569" s="62"/>
      <c r="GYP569" s="62"/>
      <c r="GYQ569" s="62"/>
      <c r="GYR569" s="62"/>
      <c r="GYS569" s="62"/>
      <c r="GYT569" s="62"/>
      <c r="GYU569" s="62"/>
      <c r="GYV569" s="62"/>
      <c r="GYW569" s="62"/>
      <c r="GYX569" s="62"/>
      <c r="GYY569" s="62"/>
      <c r="GYZ569" s="62"/>
      <c r="GZA569" s="62"/>
      <c r="GZB569" s="62"/>
      <c r="GZC569" s="62"/>
      <c r="GZD569" s="62"/>
      <c r="GZE569" s="62"/>
      <c r="GZF569" s="62"/>
      <c r="GZG569" s="62"/>
      <c r="GZH569" s="62"/>
      <c r="GZI569" s="62"/>
      <c r="GZJ569" s="62"/>
      <c r="GZK569" s="62"/>
      <c r="GZL569" s="62"/>
      <c r="GZM569" s="62"/>
      <c r="GZN569" s="62"/>
      <c r="GZO569" s="62"/>
      <c r="GZP569" s="62"/>
      <c r="GZQ569" s="62"/>
      <c r="GZR569" s="62"/>
      <c r="GZS569" s="62"/>
      <c r="GZT569" s="62"/>
      <c r="GZU569" s="62"/>
      <c r="GZV569" s="62"/>
      <c r="GZW569" s="62"/>
      <c r="GZX569" s="62"/>
      <c r="GZY569" s="62"/>
      <c r="GZZ569" s="62"/>
      <c r="HAA569" s="62"/>
      <c r="HAB569" s="62"/>
      <c r="HAC569" s="62"/>
      <c r="HAD569" s="62"/>
      <c r="HAE569" s="62"/>
      <c r="HAF569" s="62"/>
      <c r="HAG569" s="62"/>
      <c r="HAH569" s="62"/>
      <c r="HAI569" s="62"/>
      <c r="HAJ569" s="62"/>
      <c r="HAK569" s="62"/>
      <c r="HAL569" s="62"/>
      <c r="HAM569" s="62"/>
      <c r="HAN569" s="62"/>
      <c r="HAO569" s="62"/>
      <c r="HAP569" s="62"/>
      <c r="HAQ569" s="62"/>
      <c r="HAR569" s="62"/>
      <c r="HAS569" s="62"/>
      <c r="HAT569" s="62"/>
      <c r="HAU569" s="62"/>
      <c r="HAV569" s="62"/>
      <c r="HAW569" s="62"/>
      <c r="HAX569" s="62"/>
      <c r="HAY569" s="62"/>
      <c r="HAZ569" s="62"/>
      <c r="HBA569" s="62"/>
      <c r="HBB569" s="62"/>
      <c r="HBC569" s="62"/>
      <c r="HBD569" s="62"/>
      <c r="HBE569" s="62"/>
      <c r="HBF569" s="62"/>
      <c r="HBG569" s="62"/>
      <c r="HBH569" s="62"/>
      <c r="HBI569" s="62"/>
      <c r="HBJ569" s="62"/>
      <c r="HBK569" s="62"/>
      <c r="HBL569" s="62"/>
      <c r="HBM569" s="62"/>
      <c r="HBN569" s="62"/>
      <c r="HBO569" s="62"/>
      <c r="HBP569" s="62"/>
      <c r="HBQ569" s="62"/>
      <c r="HBR569" s="62"/>
      <c r="HBS569" s="62"/>
      <c r="HBT569" s="62"/>
      <c r="HBU569" s="62"/>
      <c r="HBV569" s="62"/>
      <c r="HBW569" s="62"/>
      <c r="HBX569" s="62"/>
      <c r="HBY569" s="62"/>
      <c r="HBZ569" s="62"/>
      <c r="HCA569" s="62"/>
      <c r="HCB569" s="62"/>
      <c r="HCC569" s="62"/>
      <c r="HCD569" s="62"/>
      <c r="HCE569" s="62"/>
      <c r="HCF569" s="62"/>
      <c r="HCG569" s="62"/>
      <c r="HCH569" s="62"/>
      <c r="HCI569" s="62"/>
      <c r="HCJ569" s="62"/>
      <c r="HCK569" s="62"/>
      <c r="HCL569" s="62"/>
      <c r="HCM569" s="62"/>
      <c r="HCN569" s="62"/>
      <c r="HCO569" s="62"/>
      <c r="HCP569" s="62"/>
      <c r="HCQ569" s="62"/>
      <c r="HCR569" s="62"/>
      <c r="HCS569" s="62"/>
      <c r="HCT569" s="62"/>
      <c r="HCU569" s="62"/>
      <c r="HCV569" s="62"/>
      <c r="HCW569" s="62"/>
      <c r="HCX569" s="62"/>
      <c r="HCY569" s="62"/>
      <c r="HCZ569" s="62"/>
      <c r="HDA569" s="62"/>
      <c r="HDB569" s="62"/>
      <c r="HDC569" s="62"/>
      <c r="HDD569" s="62"/>
      <c r="HDE569" s="62"/>
      <c r="HDF569" s="62"/>
      <c r="HDG569" s="62"/>
      <c r="HDH569" s="62"/>
      <c r="HDI569" s="62"/>
      <c r="HDJ569" s="62"/>
      <c r="HDK569" s="62"/>
      <c r="HDL569" s="62"/>
      <c r="HDM569" s="62"/>
      <c r="HDN569" s="62"/>
      <c r="HDO569" s="62"/>
      <c r="HDP569" s="62"/>
      <c r="HDQ569" s="62"/>
      <c r="HDR569" s="62"/>
      <c r="HDS569" s="62"/>
      <c r="HDT569" s="62"/>
      <c r="HDU569" s="62"/>
      <c r="HDV569" s="62"/>
      <c r="HDW569" s="62"/>
      <c r="HDX569" s="62"/>
      <c r="HDY569" s="62"/>
      <c r="HDZ569" s="62"/>
      <c r="HEA569" s="62"/>
      <c r="HEB569" s="62"/>
      <c r="HEC569" s="62"/>
      <c r="HED569" s="62"/>
      <c r="HEE569" s="62"/>
      <c r="HEF569" s="62"/>
      <c r="HEG569" s="62"/>
      <c r="HEH569" s="62"/>
      <c r="HEI569" s="62"/>
      <c r="HEJ569" s="62"/>
      <c r="HEK569" s="62"/>
      <c r="HEL569" s="62"/>
      <c r="HEM569" s="62"/>
      <c r="HEN569" s="62"/>
      <c r="HEO569" s="62"/>
      <c r="HEP569" s="62"/>
      <c r="HEQ569" s="62"/>
      <c r="HER569" s="62"/>
      <c r="HES569" s="62"/>
      <c r="HET569" s="62"/>
      <c r="HEU569" s="62"/>
      <c r="HEV569" s="62"/>
      <c r="HEW569" s="62"/>
      <c r="HEX569" s="62"/>
      <c r="HEY569" s="62"/>
      <c r="HEZ569" s="62"/>
      <c r="HFA569" s="62"/>
      <c r="HFB569" s="62"/>
      <c r="HFC569" s="62"/>
      <c r="HFD569" s="62"/>
      <c r="HFE569" s="62"/>
      <c r="HFF569" s="62"/>
      <c r="HFG569" s="62"/>
      <c r="HFH569" s="62"/>
      <c r="HFI569" s="62"/>
      <c r="HFJ569" s="62"/>
      <c r="HFK569" s="62"/>
      <c r="HFL569" s="62"/>
      <c r="HFM569" s="62"/>
      <c r="HFN569" s="62"/>
      <c r="HFO569" s="62"/>
      <c r="HFP569" s="62"/>
      <c r="HFQ569" s="62"/>
      <c r="HFR569" s="62"/>
      <c r="HFS569" s="62"/>
      <c r="HFT569" s="62"/>
      <c r="HFU569" s="62"/>
      <c r="HFV569" s="62"/>
      <c r="HFW569" s="62"/>
      <c r="HFX569" s="62"/>
      <c r="HFY569" s="62"/>
      <c r="HFZ569" s="62"/>
      <c r="HGA569" s="62"/>
      <c r="HGB569" s="62"/>
      <c r="HGC569" s="62"/>
      <c r="HGD569" s="62"/>
      <c r="HGE569" s="62"/>
      <c r="HGF569" s="62"/>
      <c r="HGG569" s="62"/>
      <c r="HGH569" s="62"/>
      <c r="HGI569" s="62"/>
      <c r="HGJ569" s="62"/>
      <c r="HGK569" s="62"/>
      <c r="HGL569" s="62"/>
      <c r="HGM569" s="62"/>
      <c r="HGN569" s="62"/>
      <c r="HGO569" s="62"/>
      <c r="HGP569" s="62"/>
      <c r="HGQ569" s="62"/>
      <c r="HGR569" s="62"/>
      <c r="HGS569" s="62"/>
      <c r="HGT569" s="62"/>
      <c r="HGU569" s="62"/>
      <c r="HGV569" s="62"/>
      <c r="HGW569" s="62"/>
      <c r="HGX569" s="62"/>
      <c r="HGY569" s="62"/>
      <c r="HGZ569" s="62"/>
      <c r="HHA569" s="62"/>
      <c r="HHB569" s="62"/>
      <c r="HHC569" s="62"/>
      <c r="HHD569" s="62"/>
      <c r="HHE569" s="62"/>
      <c r="HHF569" s="62"/>
      <c r="HHG569" s="62"/>
      <c r="HHH569" s="62"/>
      <c r="HHI569" s="62"/>
      <c r="HHJ569" s="62"/>
      <c r="HHK569" s="62"/>
      <c r="HHL569" s="62"/>
      <c r="HHM569" s="62"/>
      <c r="HHN569" s="62"/>
      <c r="HHO569" s="62"/>
      <c r="HHP569" s="62"/>
      <c r="HHQ569" s="62"/>
      <c r="HHR569" s="62"/>
      <c r="HHS569" s="62"/>
      <c r="HHT569" s="62"/>
      <c r="HHU569" s="62"/>
      <c r="HHV569" s="62"/>
      <c r="HHW569" s="62"/>
      <c r="HHX569" s="62"/>
      <c r="HHY569" s="62"/>
      <c r="HHZ569" s="62"/>
      <c r="HIA569" s="62"/>
      <c r="HIB569" s="62"/>
      <c r="HIC569" s="62"/>
      <c r="HID569" s="62"/>
      <c r="HIE569" s="62"/>
      <c r="HIF569" s="62"/>
      <c r="HIG569" s="62"/>
      <c r="HIH569" s="62"/>
      <c r="HII569" s="62"/>
      <c r="HIJ569" s="62"/>
      <c r="HIK569" s="62"/>
      <c r="HIL569" s="62"/>
      <c r="HIM569" s="62"/>
      <c r="HIN569" s="62"/>
      <c r="HIO569" s="62"/>
      <c r="HIP569" s="62"/>
      <c r="HIQ569" s="62"/>
      <c r="HIR569" s="62"/>
      <c r="HIS569" s="62"/>
      <c r="HIT569" s="62"/>
      <c r="HIU569" s="62"/>
      <c r="HIV569" s="62"/>
      <c r="HIW569" s="62"/>
      <c r="HIX569" s="62"/>
      <c r="HIY569" s="62"/>
      <c r="HIZ569" s="62"/>
      <c r="HJA569" s="62"/>
      <c r="HJB569" s="62"/>
      <c r="HJC569" s="62"/>
      <c r="HJD569" s="62"/>
      <c r="HJE569" s="62"/>
      <c r="HJF569" s="62"/>
      <c r="HJG569" s="62"/>
      <c r="HJH569" s="62"/>
      <c r="HJI569" s="62"/>
      <c r="HJJ569" s="62"/>
      <c r="HJK569" s="62"/>
      <c r="HJL569" s="62"/>
      <c r="HJM569" s="62"/>
      <c r="HJN569" s="62"/>
      <c r="HJO569" s="62"/>
      <c r="HJP569" s="62"/>
      <c r="HJQ569" s="62"/>
      <c r="HJR569" s="62"/>
      <c r="HJS569" s="62"/>
      <c r="HJT569" s="62"/>
      <c r="HJU569" s="62"/>
      <c r="HJV569" s="62"/>
      <c r="HJW569" s="62"/>
      <c r="HJX569" s="62"/>
      <c r="HJY569" s="62"/>
      <c r="HJZ569" s="62"/>
      <c r="HKA569" s="62"/>
      <c r="HKB569" s="62"/>
      <c r="HKC569" s="62"/>
      <c r="HKD569" s="62"/>
      <c r="HKE569" s="62"/>
      <c r="HKF569" s="62"/>
      <c r="HKG569" s="62"/>
      <c r="HKH569" s="62"/>
      <c r="HKI569" s="62"/>
      <c r="HKJ569" s="62"/>
      <c r="HKK569" s="62"/>
      <c r="HKL569" s="62"/>
      <c r="HKM569" s="62"/>
      <c r="HKN569" s="62"/>
      <c r="HKO569" s="62"/>
      <c r="HKP569" s="62"/>
      <c r="HKQ569" s="62"/>
      <c r="HKR569" s="62"/>
      <c r="HKS569" s="62"/>
      <c r="HKT569" s="62"/>
      <c r="HKU569" s="62"/>
      <c r="HKV569" s="62"/>
      <c r="HKW569" s="62"/>
      <c r="HKX569" s="62"/>
      <c r="HKY569" s="62"/>
      <c r="HKZ569" s="62"/>
      <c r="HLA569" s="62"/>
      <c r="HLB569" s="62"/>
      <c r="HLC569" s="62"/>
      <c r="HLD569" s="62"/>
      <c r="HLE569" s="62"/>
      <c r="HLF569" s="62"/>
      <c r="HLG569" s="62"/>
      <c r="HLH569" s="62"/>
      <c r="HLI569" s="62"/>
      <c r="HLJ569" s="62"/>
      <c r="HLK569" s="62"/>
      <c r="HLL569" s="62"/>
      <c r="HLM569" s="62"/>
      <c r="HLN569" s="62"/>
      <c r="HLO569" s="62"/>
      <c r="HLP569" s="62"/>
      <c r="HLQ569" s="62"/>
      <c r="HLR569" s="62"/>
      <c r="HLS569" s="62"/>
      <c r="HLT569" s="62"/>
      <c r="HLU569" s="62"/>
      <c r="HLV569" s="62"/>
      <c r="HLW569" s="62"/>
      <c r="HLX569" s="62"/>
      <c r="HLY569" s="62"/>
      <c r="HLZ569" s="62"/>
      <c r="HMA569" s="62"/>
      <c r="HMB569" s="62"/>
      <c r="HMC569" s="62"/>
      <c r="HMD569" s="62"/>
      <c r="HME569" s="62"/>
      <c r="HMF569" s="62"/>
      <c r="HMG569" s="62"/>
      <c r="HMH569" s="62"/>
      <c r="HMI569" s="62"/>
      <c r="HMJ569" s="62"/>
      <c r="HMK569" s="62"/>
      <c r="HML569" s="62"/>
      <c r="HMM569" s="62"/>
      <c r="HMN569" s="62"/>
      <c r="HMO569" s="62"/>
      <c r="HMP569" s="62"/>
      <c r="HMQ569" s="62"/>
      <c r="HMR569" s="62"/>
      <c r="HMS569" s="62"/>
      <c r="HMT569" s="62"/>
      <c r="HMU569" s="62"/>
      <c r="HMV569" s="62"/>
      <c r="HMW569" s="62"/>
      <c r="HMX569" s="62"/>
      <c r="HMY569" s="62"/>
      <c r="HMZ569" s="62"/>
      <c r="HNA569" s="62"/>
      <c r="HNB569" s="62"/>
      <c r="HNC569" s="62"/>
      <c r="HND569" s="62"/>
      <c r="HNE569" s="62"/>
      <c r="HNF569" s="62"/>
      <c r="HNG569" s="62"/>
      <c r="HNH569" s="62"/>
      <c r="HNI569" s="62"/>
      <c r="HNJ569" s="62"/>
      <c r="HNK569" s="62"/>
      <c r="HNL569" s="62"/>
      <c r="HNM569" s="62"/>
      <c r="HNN569" s="62"/>
      <c r="HNO569" s="62"/>
      <c r="HNP569" s="62"/>
      <c r="HNQ569" s="62"/>
      <c r="HNR569" s="62"/>
      <c r="HNS569" s="62"/>
      <c r="HNT569" s="62"/>
      <c r="HNU569" s="62"/>
      <c r="HNV569" s="62"/>
      <c r="HNW569" s="62"/>
      <c r="HNX569" s="62"/>
      <c r="HNY569" s="62"/>
      <c r="HNZ569" s="62"/>
      <c r="HOA569" s="62"/>
      <c r="HOB569" s="62"/>
      <c r="HOC569" s="62"/>
      <c r="HOD569" s="62"/>
      <c r="HOE569" s="62"/>
      <c r="HOF569" s="62"/>
      <c r="HOG569" s="62"/>
      <c r="HOH569" s="62"/>
      <c r="HOI569" s="62"/>
      <c r="HOJ569" s="62"/>
      <c r="HOK569" s="62"/>
      <c r="HOL569" s="62"/>
      <c r="HOM569" s="62"/>
      <c r="HON569" s="62"/>
      <c r="HOO569" s="62"/>
      <c r="HOP569" s="62"/>
      <c r="HOQ569" s="62"/>
      <c r="HOR569" s="62"/>
      <c r="HOS569" s="62"/>
      <c r="HOT569" s="62"/>
      <c r="HOU569" s="62"/>
      <c r="HOV569" s="62"/>
      <c r="HOW569" s="62"/>
      <c r="HOX569" s="62"/>
      <c r="HOY569" s="62"/>
      <c r="HOZ569" s="62"/>
      <c r="HPA569" s="62"/>
      <c r="HPB569" s="62"/>
      <c r="HPC569" s="62"/>
      <c r="HPD569" s="62"/>
      <c r="HPE569" s="62"/>
      <c r="HPF569" s="62"/>
      <c r="HPG569" s="62"/>
      <c r="HPH569" s="62"/>
      <c r="HPI569" s="62"/>
      <c r="HPJ569" s="62"/>
      <c r="HPK569" s="62"/>
      <c r="HPL569" s="62"/>
      <c r="HPM569" s="62"/>
      <c r="HPN569" s="62"/>
      <c r="HPO569" s="62"/>
      <c r="HPP569" s="62"/>
      <c r="HPQ569" s="62"/>
      <c r="HPR569" s="62"/>
      <c r="HPS569" s="62"/>
      <c r="HPT569" s="62"/>
      <c r="HPU569" s="62"/>
      <c r="HPV569" s="62"/>
      <c r="HPW569" s="62"/>
      <c r="HPX569" s="62"/>
      <c r="HPY569" s="62"/>
      <c r="HPZ569" s="62"/>
      <c r="HQA569" s="62"/>
      <c r="HQB569" s="62"/>
      <c r="HQC569" s="62"/>
      <c r="HQD569" s="62"/>
      <c r="HQE569" s="62"/>
      <c r="HQF569" s="62"/>
      <c r="HQG569" s="62"/>
      <c r="HQH569" s="62"/>
      <c r="HQI569" s="62"/>
      <c r="HQJ569" s="62"/>
      <c r="HQK569" s="62"/>
      <c r="HQL569" s="62"/>
      <c r="HQM569" s="62"/>
      <c r="HQN569" s="62"/>
      <c r="HQO569" s="62"/>
      <c r="HQP569" s="62"/>
      <c r="HQQ569" s="62"/>
      <c r="HQR569" s="62"/>
      <c r="HQS569" s="62"/>
      <c r="HQT569" s="62"/>
      <c r="HQU569" s="62"/>
      <c r="HQV569" s="62"/>
      <c r="HQW569" s="62"/>
      <c r="HQX569" s="62"/>
      <c r="HQY569" s="62"/>
      <c r="HQZ569" s="62"/>
      <c r="HRA569" s="62"/>
      <c r="HRB569" s="62"/>
      <c r="HRC569" s="62"/>
      <c r="HRD569" s="62"/>
      <c r="HRE569" s="62"/>
      <c r="HRF569" s="62"/>
      <c r="HRG569" s="62"/>
      <c r="HRH569" s="62"/>
      <c r="HRI569" s="62"/>
      <c r="HRJ569" s="62"/>
      <c r="HRK569" s="62"/>
      <c r="HRL569" s="62"/>
      <c r="HRM569" s="62"/>
      <c r="HRN569" s="62"/>
      <c r="HRO569" s="62"/>
      <c r="HRP569" s="62"/>
      <c r="HRQ569" s="62"/>
      <c r="HRR569" s="62"/>
      <c r="HRS569" s="62"/>
      <c r="HRT569" s="62"/>
      <c r="HRU569" s="62"/>
      <c r="HRV569" s="62"/>
      <c r="HRW569" s="62"/>
      <c r="HRX569" s="62"/>
      <c r="HRY569" s="62"/>
      <c r="HRZ569" s="62"/>
      <c r="HSA569" s="62"/>
      <c r="HSB569" s="62"/>
      <c r="HSC569" s="62"/>
      <c r="HSD569" s="62"/>
      <c r="HSE569" s="62"/>
      <c r="HSF569" s="62"/>
      <c r="HSG569" s="62"/>
      <c r="HSH569" s="62"/>
      <c r="HSI569" s="62"/>
      <c r="HSJ569" s="62"/>
      <c r="HSK569" s="62"/>
      <c r="HSL569" s="62"/>
      <c r="HSM569" s="62"/>
      <c r="HSN569" s="62"/>
      <c r="HSO569" s="62"/>
      <c r="HSP569" s="62"/>
      <c r="HSQ569" s="62"/>
      <c r="HSR569" s="62"/>
      <c r="HSS569" s="62"/>
      <c r="HST569" s="62"/>
      <c r="HSU569" s="62"/>
      <c r="HSV569" s="62"/>
      <c r="HSW569" s="62"/>
      <c r="HSX569" s="62"/>
      <c r="HSY569" s="62"/>
      <c r="HSZ569" s="62"/>
      <c r="HTA569" s="62"/>
      <c r="HTB569" s="62"/>
      <c r="HTC569" s="62"/>
      <c r="HTD569" s="62"/>
      <c r="HTE569" s="62"/>
      <c r="HTF569" s="62"/>
      <c r="HTG569" s="62"/>
      <c r="HTH569" s="62"/>
      <c r="HTI569" s="62"/>
      <c r="HTJ569" s="62"/>
      <c r="HTK569" s="62"/>
      <c r="HTL569" s="62"/>
      <c r="HTM569" s="62"/>
      <c r="HTN569" s="62"/>
      <c r="HTO569" s="62"/>
      <c r="HTP569" s="62"/>
      <c r="HTQ569" s="62"/>
      <c r="HTR569" s="62"/>
      <c r="HTS569" s="62"/>
      <c r="HTT569" s="62"/>
      <c r="HTU569" s="62"/>
      <c r="HTV569" s="62"/>
      <c r="HTW569" s="62"/>
      <c r="HTX569" s="62"/>
      <c r="HTY569" s="62"/>
      <c r="HTZ569" s="62"/>
      <c r="HUA569" s="62"/>
      <c r="HUB569" s="62"/>
      <c r="HUC569" s="62"/>
      <c r="HUD569" s="62"/>
      <c r="HUE569" s="62"/>
      <c r="HUF569" s="62"/>
      <c r="HUG569" s="62"/>
      <c r="HUH569" s="62"/>
      <c r="HUI569" s="62"/>
      <c r="HUJ569" s="62"/>
      <c r="HUK569" s="62"/>
      <c r="HUL569" s="62"/>
      <c r="HUM569" s="62"/>
      <c r="HUN569" s="62"/>
      <c r="HUO569" s="62"/>
      <c r="HUP569" s="62"/>
      <c r="HUQ569" s="62"/>
      <c r="HUR569" s="62"/>
      <c r="HUS569" s="62"/>
      <c r="HUT569" s="62"/>
      <c r="HUU569" s="62"/>
      <c r="HUV569" s="62"/>
      <c r="HUW569" s="62"/>
      <c r="HUX569" s="62"/>
      <c r="HUY569" s="62"/>
      <c r="HUZ569" s="62"/>
      <c r="HVA569" s="62"/>
      <c r="HVB569" s="62"/>
      <c r="HVC569" s="62"/>
      <c r="HVD569" s="62"/>
      <c r="HVE569" s="62"/>
      <c r="HVF569" s="62"/>
      <c r="HVG569" s="62"/>
      <c r="HVH569" s="62"/>
      <c r="HVI569" s="62"/>
      <c r="HVJ569" s="62"/>
      <c r="HVK569" s="62"/>
      <c r="HVL569" s="62"/>
      <c r="HVM569" s="62"/>
      <c r="HVN569" s="62"/>
      <c r="HVO569" s="62"/>
      <c r="HVP569" s="62"/>
      <c r="HVQ569" s="62"/>
      <c r="HVR569" s="62"/>
      <c r="HVS569" s="62"/>
      <c r="HVT569" s="62"/>
      <c r="HVU569" s="62"/>
      <c r="HVV569" s="62"/>
      <c r="HVW569" s="62"/>
      <c r="HVX569" s="62"/>
      <c r="HVY569" s="62"/>
      <c r="HVZ569" s="62"/>
      <c r="HWA569" s="62"/>
      <c r="HWB569" s="62"/>
      <c r="HWC569" s="62"/>
      <c r="HWD569" s="62"/>
      <c r="HWE569" s="62"/>
      <c r="HWF569" s="62"/>
      <c r="HWG569" s="62"/>
      <c r="HWH569" s="62"/>
      <c r="HWI569" s="62"/>
      <c r="HWJ569" s="62"/>
      <c r="HWK569" s="62"/>
      <c r="HWL569" s="62"/>
      <c r="HWM569" s="62"/>
      <c r="HWN569" s="62"/>
      <c r="HWO569" s="62"/>
      <c r="HWP569" s="62"/>
      <c r="HWQ569" s="62"/>
      <c r="HWR569" s="62"/>
      <c r="HWS569" s="62"/>
      <c r="HWT569" s="62"/>
      <c r="HWU569" s="62"/>
      <c r="HWV569" s="62"/>
      <c r="HWW569" s="62"/>
      <c r="HWX569" s="62"/>
      <c r="HWY569" s="62"/>
      <c r="HWZ569" s="62"/>
      <c r="HXA569" s="62"/>
      <c r="HXB569" s="62"/>
      <c r="HXC569" s="62"/>
      <c r="HXD569" s="62"/>
      <c r="HXE569" s="62"/>
      <c r="HXF569" s="62"/>
      <c r="HXG569" s="62"/>
      <c r="HXH569" s="62"/>
      <c r="HXI569" s="62"/>
      <c r="HXJ569" s="62"/>
      <c r="HXK569" s="62"/>
      <c r="HXL569" s="62"/>
      <c r="HXM569" s="62"/>
      <c r="HXN569" s="62"/>
      <c r="HXO569" s="62"/>
      <c r="HXP569" s="62"/>
      <c r="HXQ569" s="62"/>
      <c r="HXR569" s="62"/>
      <c r="HXS569" s="62"/>
      <c r="HXT569" s="62"/>
      <c r="HXU569" s="62"/>
      <c r="HXV569" s="62"/>
      <c r="HXW569" s="62"/>
      <c r="HXX569" s="62"/>
      <c r="HXY569" s="62"/>
      <c r="HXZ569" s="62"/>
      <c r="HYA569" s="62"/>
      <c r="HYB569" s="62"/>
      <c r="HYC569" s="62"/>
      <c r="HYD569" s="62"/>
      <c r="HYE569" s="62"/>
      <c r="HYF569" s="62"/>
      <c r="HYG569" s="62"/>
      <c r="HYH569" s="62"/>
      <c r="HYI569" s="62"/>
      <c r="HYJ569" s="62"/>
      <c r="HYK569" s="62"/>
      <c r="HYL569" s="62"/>
      <c r="HYM569" s="62"/>
      <c r="HYN569" s="62"/>
      <c r="HYO569" s="62"/>
      <c r="HYP569" s="62"/>
      <c r="HYQ569" s="62"/>
      <c r="HYR569" s="62"/>
      <c r="HYS569" s="62"/>
      <c r="HYT569" s="62"/>
      <c r="HYU569" s="62"/>
      <c r="HYV569" s="62"/>
      <c r="HYW569" s="62"/>
      <c r="HYX569" s="62"/>
      <c r="HYY569" s="62"/>
      <c r="HYZ569" s="62"/>
      <c r="HZA569" s="62"/>
      <c r="HZB569" s="62"/>
      <c r="HZC569" s="62"/>
      <c r="HZD569" s="62"/>
      <c r="HZE569" s="62"/>
      <c r="HZF569" s="62"/>
      <c r="HZG569" s="62"/>
      <c r="HZH569" s="62"/>
      <c r="HZI569" s="62"/>
      <c r="HZJ569" s="62"/>
      <c r="HZK569" s="62"/>
      <c r="HZL569" s="62"/>
      <c r="HZM569" s="62"/>
      <c r="HZN569" s="62"/>
      <c r="HZO569" s="62"/>
      <c r="HZP569" s="62"/>
      <c r="HZQ569" s="62"/>
      <c r="HZR569" s="62"/>
      <c r="HZS569" s="62"/>
      <c r="HZT569" s="62"/>
      <c r="HZU569" s="62"/>
      <c r="HZV569" s="62"/>
      <c r="HZW569" s="62"/>
      <c r="HZX569" s="62"/>
      <c r="HZY569" s="62"/>
      <c r="HZZ569" s="62"/>
      <c r="IAA569" s="62"/>
      <c r="IAB569" s="62"/>
      <c r="IAC569" s="62"/>
      <c r="IAD569" s="62"/>
      <c r="IAE569" s="62"/>
      <c r="IAF569" s="62"/>
      <c r="IAG569" s="62"/>
      <c r="IAH569" s="62"/>
      <c r="IAI569" s="62"/>
      <c r="IAJ569" s="62"/>
      <c r="IAK569" s="62"/>
      <c r="IAL569" s="62"/>
      <c r="IAM569" s="62"/>
      <c r="IAN569" s="62"/>
      <c r="IAO569" s="62"/>
      <c r="IAP569" s="62"/>
      <c r="IAQ569" s="62"/>
      <c r="IAR569" s="62"/>
      <c r="IAS569" s="62"/>
      <c r="IAT569" s="62"/>
      <c r="IAU569" s="62"/>
      <c r="IAV569" s="62"/>
      <c r="IAW569" s="62"/>
      <c r="IAX569" s="62"/>
      <c r="IAY569" s="62"/>
      <c r="IAZ569" s="62"/>
      <c r="IBA569" s="62"/>
      <c r="IBB569" s="62"/>
      <c r="IBC569" s="62"/>
      <c r="IBD569" s="62"/>
      <c r="IBE569" s="62"/>
      <c r="IBF569" s="62"/>
      <c r="IBG569" s="62"/>
      <c r="IBH569" s="62"/>
      <c r="IBI569" s="62"/>
      <c r="IBJ569" s="62"/>
      <c r="IBK569" s="62"/>
      <c r="IBL569" s="62"/>
      <c r="IBM569" s="62"/>
      <c r="IBN569" s="62"/>
      <c r="IBO569" s="62"/>
      <c r="IBP569" s="62"/>
      <c r="IBQ569" s="62"/>
      <c r="IBR569" s="62"/>
      <c r="IBS569" s="62"/>
      <c r="IBT569" s="62"/>
      <c r="IBU569" s="62"/>
      <c r="IBV569" s="62"/>
      <c r="IBW569" s="62"/>
      <c r="IBX569" s="62"/>
      <c r="IBY569" s="62"/>
      <c r="IBZ569" s="62"/>
      <c r="ICA569" s="62"/>
      <c r="ICB569" s="62"/>
      <c r="ICC569" s="62"/>
      <c r="ICD569" s="62"/>
      <c r="ICE569" s="62"/>
      <c r="ICF569" s="62"/>
      <c r="ICG569" s="62"/>
      <c r="ICH569" s="62"/>
      <c r="ICI569" s="62"/>
      <c r="ICJ569" s="62"/>
      <c r="ICK569" s="62"/>
      <c r="ICL569" s="62"/>
      <c r="ICM569" s="62"/>
      <c r="ICN569" s="62"/>
      <c r="ICO569" s="62"/>
      <c r="ICP569" s="62"/>
      <c r="ICQ569" s="62"/>
      <c r="ICR569" s="62"/>
      <c r="ICS569" s="62"/>
      <c r="ICT569" s="62"/>
      <c r="ICU569" s="62"/>
      <c r="ICV569" s="62"/>
      <c r="ICW569" s="62"/>
      <c r="ICX569" s="62"/>
      <c r="ICY569" s="62"/>
      <c r="ICZ569" s="62"/>
      <c r="IDA569" s="62"/>
      <c r="IDB569" s="62"/>
      <c r="IDC569" s="62"/>
      <c r="IDD569" s="62"/>
      <c r="IDE569" s="62"/>
      <c r="IDF569" s="62"/>
      <c r="IDG569" s="62"/>
      <c r="IDH569" s="62"/>
      <c r="IDI569" s="62"/>
      <c r="IDJ569" s="62"/>
      <c r="IDK569" s="62"/>
      <c r="IDL569" s="62"/>
      <c r="IDM569" s="62"/>
      <c r="IDN569" s="62"/>
      <c r="IDO569" s="62"/>
      <c r="IDP569" s="62"/>
      <c r="IDQ569" s="62"/>
      <c r="IDR569" s="62"/>
      <c r="IDS569" s="62"/>
      <c r="IDT569" s="62"/>
      <c r="IDU569" s="62"/>
      <c r="IDV569" s="62"/>
      <c r="IDW569" s="62"/>
      <c r="IDX569" s="62"/>
      <c r="IDY569" s="62"/>
      <c r="IDZ569" s="62"/>
      <c r="IEA569" s="62"/>
      <c r="IEB569" s="62"/>
      <c r="IEC569" s="62"/>
      <c r="IED569" s="62"/>
      <c r="IEE569" s="62"/>
      <c r="IEF569" s="62"/>
      <c r="IEG569" s="62"/>
      <c r="IEH569" s="62"/>
      <c r="IEI569" s="62"/>
      <c r="IEJ569" s="62"/>
      <c r="IEK569" s="62"/>
      <c r="IEL569" s="62"/>
      <c r="IEM569" s="62"/>
      <c r="IEN569" s="62"/>
      <c r="IEO569" s="62"/>
      <c r="IEP569" s="62"/>
      <c r="IEQ569" s="62"/>
      <c r="IER569" s="62"/>
      <c r="IES569" s="62"/>
      <c r="IET569" s="62"/>
      <c r="IEU569" s="62"/>
      <c r="IEV569" s="62"/>
      <c r="IEW569" s="62"/>
      <c r="IEX569" s="62"/>
      <c r="IEY569" s="62"/>
      <c r="IEZ569" s="62"/>
      <c r="IFA569" s="62"/>
      <c r="IFB569" s="62"/>
      <c r="IFC569" s="62"/>
      <c r="IFD569" s="62"/>
      <c r="IFE569" s="62"/>
      <c r="IFF569" s="62"/>
      <c r="IFG569" s="62"/>
      <c r="IFH569" s="62"/>
      <c r="IFI569" s="62"/>
      <c r="IFJ569" s="62"/>
      <c r="IFK569" s="62"/>
      <c r="IFL569" s="62"/>
      <c r="IFM569" s="62"/>
      <c r="IFN569" s="62"/>
      <c r="IFO569" s="62"/>
      <c r="IFP569" s="62"/>
      <c r="IFQ569" s="62"/>
      <c r="IFR569" s="62"/>
      <c r="IFS569" s="62"/>
      <c r="IFT569" s="62"/>
      <c r="IFU569" s="62"/>
      <c r="IFV569" s="62"/>
      <c r="IFW569" s="62"/>
      <c r="IFX569" s="62"/>
      <c r="IFY569" s="62"/>
      <c r="IFZ569" s="62"/>
      <c r="IGA569" s="62"/>
      <c r="IGB569" s="62"/>
      <c r="IGC569" s="62"/>
      <c r="IGD569" s="62"/>
      <c r="IGE569" s="62"/>
      <c r="IGF569" s="62"/>
      <c r="IGG569" s="62"/>
      <c r="IGH569" s="62"/>
      <c r="IGI569" s="62"/>
      <c r="IGJ569" s="62"/>
      <c r="IGK569" s="62"/>
      <c r="IGL569" s="62"/>
      <c r="IGM569" s="62"/>
      <c r="IGN569" s="62"/>
      <c r="IGO569" s="62"/>
      <c r="IGP569" s="62"/>
      <c r="IGQ569" s="62"/>
      <c r="IGR569" s="62"/>
      <c r="IGS569" s="62"/>
      <c r="IGT569" s="62"/>
      <c r="IGU569" s="62"/>
      <c r="IGV569" s="62"/>
      <c r="IGW569" s="62"/>
      <c r="IGX569" s="62"/>
      <c r="IGY569" s="62"/>
      <c r="IGZ569" s="62"/>
      <c r="IHA569" s="62"/>
      <c r="IHB569" s="62"/>
      <c r="IHC569" s="62"/>
      <c r="IHD569" s="62"/>
      <c r="IHE569" s="62"/>
      <c r="IHF569" s="62"/>
      <c r="IHG569" s="62"/>
      <c r="IHH569" s="62"/>
      <c r="IHI569" s="62"/>
      <c r="IHJ569" s="62"/>
      <c r="IHK569" s="62"/>
      <c r="IHL569" s="62"/>
      <c r="IHM569" s="62"/>
      <c r="IHN569" s="62"/>
      <c r="IHO569" s="62"/>
      <c r="IHP569" s="62"/>
      <c r="IHQ569" s="62"/>
      <c r="IHR569" s="62"/>
      <c r="IHS569" s="62"/>
      <c r="IHT569" s="62"/>
      <c r="IHU569" s="62"/>
      <c r="IHV569" s="62"/>
      <c r="IHW569" s="62"/>
      <c r="IHX569" s="62"/>
      <c r="IHY569" s="62"/>
      <c r="IHZ569" s="62"/>
      <c r="IIA569" s="62"/>
      <c r="IIB569" s="62"/>
      <c r="IIC569" s="62"/>
      <c r="IID569" s="62"/>
      <c r="IIE569" s="62"/>
      <c r="IIF569" s="62"/>
      <c r="IIG569" s="62"/>
      <c r="IIH569" s="62"/>
      <c r="III569" s="62"/>
      <c r="IIJ569" s="62"/>
      <c r="IIK569" s="62"/>
      <c r="IIL569" s="62"/>
      <c r="IIM569" s="62"/>
      <c r="IIN569" s="62"/>
      <c r="IIO569" s="62"/>
      <c r="IIP569" s="62"/>
      <c r="IIQ569" s="62"/>
      <c r="IIR569" s="62"/>
      <c r="IIS569" s="62"/>
      <c r="IIT569" s="62"/>
      <c r="IIU569" s="62"/>
      <c r="IIV569" s="62"/>
      <c r="IIW569" s="62"/>
      <c r="IIX569" s="62"/>
      <c r="IIY569" s="62"/>
      <c r="IIZ569" s="62"/>
      <c r="IJA569" s="62"/>
      <c r="IJB569" s="62"/>
      <c r="IJC569" s="62"/>
      <c r="IJD569" s="62"/>
      <c r="IJE569" s="62"/>
      <c r="IJF569" s="62"/>
      <c r="IJG569" s="62"/>
      <c r="IJH569" s="62"/>
      <c r="IJI569" s="62"/>
      <c r="IJJ569" s="62"/>
      <c r="IJK569" s="62"/>
      <c r="IJL569" s="62"/>
      <c r="IJM569" s="62"/>
      <c r="IJN569" s="62"/>
      <c r="IJO569" s="62"/>
      <c r="IJP569" s="62"/>
      <c r="IJQ569" s="62"/>
      <c r="IJR569" s="62"/>
      <c r="IJS569" s="62"/>
      <c r="IJT569" s="62"/>
      <c r="IJU569" s="62"/>
      <c r="IJV569" s="62"/>
      <c r="IJW569" s="62"/>
      <c r="IJX569" s="62"/>
      <c r="IJY569" s="62"/>
      <c r="IJZ569" s="62"/>
      <c r="IKA569" s="62"/>
      <c r="IKB569" s="62"/>
      <c r="IKC569" s="62"/>
      <c r="IKD569" s="62"/>
      <c r="IKE569" s="62"/>
      <c r="IKF569" s="62"/>
      <c r="IKG569" s="62"/>
      <c r="IKH569" s="62"/>
      <c r="IKI569" s="62"/>
      <c r="IKJ569" s="62"/>
      <c r="IKK569" s="62"/>
      <c r="IKL569" s="62"/>
      <c r="IKM569" s="62"/>
      <c r="IKN569" s="62"/>
      <c r="IKO569" s="62"/>
      <c r="IKP569" s="62"/>
      <c r="IKQ569" s="62"/>
      <c r="IKR569" s="62"/>
      <c r="IKS569" s="62"/>
      <c r="IKT569" s="62"/>
      <c r="IKU569" s="62"/>
      <c r="IKV569" s="62"/>
      <c r="IKW569" s="62"/>
      <c r="IKX569" s="62"/>
      <c r="IKY569" s="62"/>
      <c r="IKZ569" s="62"/>
      <c r="ILA569" s="62"/>
      <c r="ILB569" s="62"/>
      <c r="ILC569" s="62"/>
      <c r="ILD569" s="62"/>
      <c r="ILE569" s="62"/>
      <c r="ILF569" s="62"/>
      <c r="ILG569" s="62"/>
      <c r="ILH569" s="62"/>
      <c r="ILI569" s="62"/>
      <c r="ILJ569" s="62"/>
      <c r="ILK569" s="62"/>
      <c r="ILL569" s="62"/>
      <c r="ILM569" s="62"/>
      <c r="ILN569" s="62"/>
      <c r="ILO569" s="62"/>
      <c r="ILP569" s="62"/>
      <c r="ILQ569" s="62"/>
      <c r="ILR569" s="62"/>
      <c r="ILS569" s="62"/>
      <c r="ILT569" s="62"/>
      <c r="ILU569" s="62"/>
      <c r="ILV569" s="62"/>
      <c r="ILW569" s="62"/>
      <c r="ILX569" s="62"/>
      <c r="ILY569" s="62"/>
      <c r="ILZ569" s="62"/>
      <c r="IMA569" s="62"/>
      <c r="IMB569" s="62"/>
      <c r="IMC569" s="62"/>
      <c r="IMD569" s="62"/>
      <c r="IME569" s="62"/>
      <c r="IMF569" s="62"/>
      <c r="IMG569" s="62"/>
      <c r="IMH569" s="62"/>
      <c r="IMI569" s="62"/>
      <c r="IMJ569" s="62"/>
      <c r="IMK569" s="62"/>
      <c r="IML569" s="62"/>
      <c r="IMM569" s="62"/>
      <c r="IMN569" s="62"/>
      <c r="IMO569" s="62"/>
      <c r="IMP569" s="62"/>
      <c r="IMQ569" s="62"/>
      <c r="IMR569" s="62"/>
      <c r="IMS569" s="62"/>
      <c r="IMT569" s="62"/>
      <c r="IMU569" s="62"/>
      <c r="IMV569" s="62"/>
      <c r="IMW569" s="62"/>
      <c r="IMX569" s="62"/>
      <c r="IMY569" s="62"/>
      <c r="IMZ569" s="62"/>
      <c r="INA569" s="62"/>
      <c r="INB569" s="62"/>
      <c r="INC569" s="62"/>
      <c r="IND569" s="62"/>
      <c r="INE569" s="62"/>
      <c r="INF569" s="62"/>
      <c r="ING569" s="62"/>
      <c r="INH569" s="62"/>
      <c r="INI569" s="62"/>
      <c r="INJ569" s="62"/>
      <c r="INK569" s="62"/>
      <c r="INL569" s="62"/>
      <c r="INM569" s="62"/>
      <c r="INN569" s="62"/>
      <c r="INO569" s="62"/>
      <c r="INP569" s="62"/>
      <c r="INQ569" s="62"/>
      <c r="INR569" s="62"/>
      <c r="INS569" s="62"/>
      <c r="INT569" s="62"/>
      <c r="INU569" s="62"/>
      <c r="INV569" s="62"/>
      <c r="INW569" s="62"/>
      <c r="INX569" s="62"/>
      <c r="INY569" s="62"/>
      <c r="INZ569" s="62"/>
      <c r="IOA569" s="62"/>
      <c r="IOB569" s="62"/>
      <c r="IOC569" s="62"/>
      <c r="IOD569" s="62"/>
      <c r="IOE569" s="62"/>
      <c r="IOF569" s="62"/>
      <c r="IOG569" s="62"/>
      <c r="IOH569" s="62"/>
      <c r="IOI569" s="62"/>
      <c r="IOJ569" s="62"/>
      <c r="IOK569" s="62"/>
      <c r="IOL569" s="62"/>
      <c r="IOM569" s="62"/>
      <c r="ION569" s="62"/>
      <c r="IOO569" s="62"/>
      <c r="IOP569" s="62"/>
      <c r="IOQ569" s="62"/>
      <c r="IOR569" s="62"/>
      <c r="IOS569" s="62"/>
      <c r="IOT569" s="62"/>
      <c r="IOU569" s="62"/>
      <c r="IOV569" s="62"/>
      <c r="IOW569" s="62"/>
      <c r="IOX569" s="62"/>
      <c r="IOY569" s="62"/>
      <c r="IOZ569" s="62"/>
      <c r="IPA569" s="62"/>
      <c r="IPB569" s="62"/>
      <c r="IPC569" s="62"/>
      <c r="IPD569" s="62"/>
      <c r="IPE569" s="62"/>
      <c r="IPF569" s="62"/>
      <c r="IPG569" s="62"/>
      <c r="IPH569" s="62"/>
      <c r="IPI569" s="62"/>
      <c r="IPJ569" s="62"/>
      <c r="IPK569" s="62"/>
      <c r="IPL569" s="62"/>
      <c r="IPM569" s="62"/>
      <c r="IPN569" s="62"/>
      <c r="IPO569" s="62"/>
      <c r="IPP569" s="62"/>
      <c r="IPQ569" s="62"/>
      <c r="IPR569" s="62"/>
      <c r="IPS569" s="62"/>
      <c r="IPT569" s="62"/>
      <c r="IPU569" s="62"/>
      <c r="IPV569" s="62"/>
      <c r="IPW569" s="62"/>
      <c r="IPX569" s="62"/>
      <c r="IPY569" s="62"/>
      <c r="IPZ569" s="62"/>
      <c r="IQA569" s="62"/>
      <c r="IQB569" s="62"/>
      <c r="IQC569" s="62"/>
      <c r="IQD569" s="62"/>
      <c r="IQE569" s="62"/>
      <c r="IQF569" s="62"/>
      <c r="IQG569" s="62"/>
      <c r="IQH569" s="62"/>
      <c r="IQI569" s="62"/>
      <c r="IQJ569" s="62"/>
      <c r="IQK569" s="62"/>
      <c r="IQL569" s="62"/>
      <c r="IQM569" s="62"/>
      <c r="IQN569" s="62"/>
      <c r="IQO569" s="62"/>
      <c r="IQP569" s="62"/>
      <c r="IQQ569" s="62"/>
      <c r="IQR569" s="62"/>
      <c r="IQS569" s="62"/>
      <c r="IQT569" s="62"/>
      <c r="IQU569" s="62"/>
      <c r="IQV569" s="62"/>
      <c r="IQW569" s="62"/>
      <c r="IQX569" s="62"/>
      <c r="IQY569" s="62"/>
      <c r="IQZ569" s="62"/>
      <c r="IRA569" s="62"/>
      <c r="IRB569" s="62"/>
      <c r="IRC569" s="62"/>
      <c r="IRD569" s="62"/>
      <c r="IRE569" s="62"/>
      <c r="IRF569" s="62"/>
      <c r="IRG569" s="62"/>
      <c r="IRH569" s="62"/>
      <c r="IRI569" s="62"/>
      <c r="IRJ569" s="62"/>
      <c r="IRK569" s="62"/>
      <c r="IRL569" s="62"/>
      <c r="IRM569" s="62"/>
      <c r="IRN569" s="62"/>
      <c r="IRO569" s="62"/>
      <c r="IRP569" s="62"/>
      <c r="IRQ569" s="62"/>
      <c r="IRR569" s="62"/>
      <c r="IRS569" s="62"/>
      <c r="IRT569" s="62"/>
      <c r="IRU569" s="62"/>
      <c r="IRV569" s="62"/>
      <c r="IRW569" s="62"/>
      <c r="IRX569" s="62"/>
      <c r="IRY569" s="62"/>
      <c r="IRZ569" s="62"/>
      <c r="ISA569" s="62"/>
      <c r="ISB569" s="62"/>
      <c r="ISC569" s="62"/>
      <c r="ISD569" s="62"/>
      <c r="ISE569" s="62"/>
      <c r="ISF569" s="62"/>
      <c r="ISG569" s="62"/>
      <c r="ISH569" s="62"/>
      <c r="ISI569" s="62"/>
      <c r="ISJ569" s="62"/>
      <c r="ISK569" s="62"/>
      <c r="ISL569" s="62"/>
      <c r="ISM569" s="62"/>
      <c r="ISN569" s="62"/>
      <c r="ISO569" s="62"/>
      <c r="ISP569" s="62"/>
      <c r="ISQ569" s="62"/>
      <c r="ISR569" s="62"/>
      <c r="ISS569" s="62"/>
      <c r="IST569" s="62"/>
      <c r="ISU569" s="62"/>
      <c r="ISV569" s="62"/>
      <c r="ISW569" s="62"/>
      <c r="ISX569" s="62"/>
      <c r="ISY569" s="62"/>
      <c r="ISZ569" s="62"/>
      <c r="ITA569" s="62"/>
      <c r="ITB569" s="62"/>
      <c r="ITC569" s="62"/>
      <c r="ITD569" s="62"/>
      <c r="ITE569" s="62"/>
      <c r="ITF569" s="62"/>
      <c r="ITG569" s="62"/>
      <c r="ITH569" s="62"/>
      <c r="ITI569" s="62"/>
      <c r="ITJ569" s="62"/>
      <c r="ITK569" s="62"/>
      <c r="ITL569" s="62"/>
      <c r="ITM569" s="62"/>
      <c r="ITN569" s="62"/>
      <c r="ITO569" s="62"/>
      <c r="ITP569" s="62"/>
      <c r="ITQ569" s="62"/>
      <c r="ITR569" s="62"/>
      <c r="ITS569" s="62"/>
      <c r="ITT569" s="62"/>
      <c r="ITU569" s="62"/>
      <c r="ITV569" s="62"/>
      <c r="ITW569" s="62"/>
      <c r="ITX569" s="62"/>
      <c r="ITY569" s="62"/>
      <c r="ITZ569" s="62"/>
      <c r="IUA569" s="62"/>
      <c r="IUB569" s="62"/>
      <c r="IUC569" s="62"/>
      <c r="IUD569" s="62"/>
      <c r="IUE569" s="62"/>
      <c r="IUF569" s="62"/>
      <c r="IUG569" s="62"/>
      <c r="IUH569" s="62"/>
      <c r="IUI569" s="62"/>
      <c r="IUJ569" s="62"/>
      <c r="IUK569" s="62"/>
      <c r="IUL569" s="62"/>
      <c r="IUM569" s="62"/>
      <c r="IUN569" s="62"/>
      <c r="IUO569" s="62"/>
      <c r="IUP569" s="62"/>
      <c r="IUQ569" s="62"/>
      <c r="IUR569" s="62"/>
      <c r="IUS569" s="62"/>
      <c r="IUT569" s="62"/>
      <c r="IUU569" s="62"/>
      <c r="IUV569" s="62"/>
      <c r="IUW569" s="62"/>
      <c r="IUX569" s="62"/>
      <c r="IUY569" s="62"/>
      <c r="IUZ569" s="62"/>
      <c r="IVA569" s="62"/>
      <c r="IVB569" s="62"/>
      <c r="IVC569" s="62"/>
      <c r="IVD569" s="62"/>
      <c r="IVE569" s="62"/>
      <c r="IVF569" s="62"/>
      <c r="IVG569" s="62"/>
      <c r="IVH569" s="62"/>
      <c r="IVI569" s="62"/>
      <c r="IVJ569" s="62"/>
      <c r="IVK569" s="62"/>
      <c r="IVL569" s="62"/>
      <c r="IVM569" s="62"/>
      <c r="IVN569" s="62"/>
      <c r="IVO569" s="62"/>
      <c r="IVP569" s="62"/>
      <c r="IVQ569" s="62"/>
      <c r="IVR569" s="62"/>
      <c r="IVS569" s="62"/>
      <c r="IVT569" s="62"/>
      <c r="IVU569" s="62"/>
      <c r="IVV569" s="62"/>
      <c r="IVW569" s="62"/>
      <c r="IVX569" s="62"/>
      <c r="IVY569" s="62"/>
      <c r="IVZ569" s="62"/>
      <c r="IWA569" s="62"/>
      <c r="IWB569" s="62"/>
      <c r="IWC569" s="62"/>
      <c r="IWD569" s="62"/>
      <c r="IWE569" s="62"/>
      <c r="IWF569" s="62"/>
      <c r="IWG569" s="62"/>
      <c r="IWH569" s="62"/>
      <c r="IWI569" s="62"/>
      <c r="IWJ569" s="62"/>
      <c r="IWK569" s="62"/>
      <c r="IWL569" s="62"/>
      <c r="IWM569" s="62"/>
      <c r="IWN569" s="62"/>
      <c r="IWO569" s="62"/>
      <c r="IWP569" s="62"/>
      <c r="IWQ569" s="62"/>
      <c r="IWR569" s="62"/>
      <c r="IWS569" s="62"/>
      <c r="IWT569" s="62"/>
      <c r="IWU569" s="62"/>
      <c r="IWV569" s="62"/>
      <c r="IWW569" s="62"/>
      <c r="IWX569" s="62"/>
      <c r="IWY569" s="62"/>
      <c r="IWZ569" s="62"/>
      <c r="IXA569" s="62"/>
      <c r="IXB569" s="62"/>
      <c r="IXC569" s="62"/>
      <c r="IXD569" s="62"/>
      <c r="IXE569" s="62"/>
      <c r="IXF569" s="62"/>
      <c r="IXG569" s="62"/>
      <c r="IXH569" s="62"/>
      <c r="IXI569" s="62"/>
      <c r="IXJ569" s="62"/>
      <c r="IXK569" s="62"/>
      <c r="IXL569" s="62"/>
      <c r="IXM569" s="62"/>
      <c r="IXN569" s="62"/>
      <c r="IXO569" s="62"/>
      <c r="IXP569" s="62"/>
      <c r="IXQ569" s="62"/>
      <c r="IXR569" s="62"/>
      <c r="IXS569" s="62"/>
      <c r="IXT569" s="62"/>
      <c r="IXU569" s="62"/>
      <c r="IXV569" s="62"/>
      <c r="IXW569" s="62"/>
      <c r="IXX569" s="62"/>
      <c r="IXY569" s="62"/>
      <c r="IXZ569" s="62"/>
      <c r="IYA569" s="62"/>
      <c r="IYB569" s="62"/>
      <c r="IYC569" s="62"/>
      <c r="IYD569" s="62"/>
      <c r="IYE569" s="62"/>
      <c r="IYF569" s="62"/>
      <c r="IYG569" s="62"/>
      <c r="IYH569" s="62"/>
      <c r="IYI569" s="62"/>
      <c r="IYJ569" s="62"/>
      <c r="IYK569" s="62"/>
      <c r="IYL569" s="62"/>
      <c r="IYM569" s="62"/>
      <c r="IYN569" s="62"/>
      <c r="IYO569" s="62"/>
      <c r="IYP569" s="62"/>
      <c r="IYQ569" s="62"/>
      <c r="IYR569" s="62"/>
      <c r="IYS569" s="62"/>
      <c r="IYT569" s="62"/>
      <c r="IYU569" s="62"/>
      <c r="IYV569" s="62"/>
      <c r="IYW569" s="62"/>
      <c r="IYX569" s="62"/>
      <c r="IYY569" s="62"/>
      <c r="IYZ569" s="62"/>
      <c r="IZA569" s="62"/>
      <c r="IZB569" s="62"/>
      <c r="IZC569" s="62"/>
      <c r="IZD569" s="62"/>
      <c r="IZE569" s="62"/>
      <c r="IZF569" s="62"/>
      <c r="IZG569" s="62"/>
      <c r="IZH569" s="62"/>
      <c r="IZI569" s="62"/>
      <c r="IZJ569" s="62"/>
      <c r="IZK569" s="62"/>
      <c r="IZL569" s="62"/>
      <c r="IZM569" s="62"/>
      <c r="IZN569" s="62"/>
      <c r="IZO569" s="62"/>
      <c r="IZP569" s="62"/>
      <c r="IZQ569" s="62"/>
      <c r="IZR569" s="62"/>
      <c r="IZS569" s="62"/>
      <c r="IZT569" s="62"/>
      <c r="IZU569" s="62"/>
      <c r="IZV569" s="62"/>
      <c r="IZW569" s="62"/>
      <c r="IZX569" s="62"/>
      <c r="IZY569" s="62"/>
      <c r="IZZ569" s="62"/>
      <c r="JAA569" s="62"/>
      <c r="JAB569" s="62"/>
      <c r="JAC569" s="62"/>
      <c r="JAD569" s="62"/>
      <c r="JAE569" s="62"/>
      <c r="JAF569" s="62"/>
      <c r="JAG569" s="62"/>
      <c r="JAH569" s="62"/>
      <c r="JAI569" s="62"/>
      <c r="JAJ569" s="62"/>
      <c r="JAK569" s="62"/>
      <c r="JAL569" s="62"/>
      <c r="JAM569" s="62"/>
      <c r="JAN569" s="62"/>
      <c r="JAO569" s="62"/>
      <c r="JAP569" s="62"/>
      <c r="JAQ569" s="62"/>
      <c r="JAR569" s="62"/>
      <c r="JAS569" s="62"/>
      <c r="JAT569" s="62"/>
      <c r="JAU569" s="62"/>
      <c r="JAV569" s="62"/>
      <c r="JAW569" s="62"/>
      <c r="JAX569" s="62"/>
      <c r="JAY569" s="62"/>
      <c r="JAZ569" s="62"/>
      <c r="JBA569" s="62"/>
      <c r="JBB569" s="62"/>
      <c r="JBC569" s="62"/>
      <c r="JBD569" s="62"/>
      <c r="JBE569" s="62"/>
      <c r="JBF569" s="62"/>
      <c r="JBG569" s="62"/>
      <c r="JBH569" s="62"/>
      <c r="JBI569" s="62"/>
      <c r="JBJ569" s="62"/>
      <c r="JBK569" s="62"/>
      <c r="JBL569" s="62"/>
      <c r="JBM569" s="62"/>
      <c r="JBN569" s="62"/>
      <c r="JBO569" s="62"/>
      <c r="JBP569" s="62"/>
      <c r="JBQ569" s="62"/>
      <c r="JBR569" s="62"/>
      <c r="JBS569" s="62"/>
      <c r="JBT569" s="62"/>
      <c r="JBU569" s="62"/>
      <c r="JBV569" s="62"/>
      <c r="JBW569" s="62"/>
      <c r="JBX569" s="62"/>
      <c r="JBY569" s="62"/>
      <c r="JBZ569" s="62"/>
      <c r="JCA569" s="62"/>
      <c r="JCB569" s="62"/>
      <c r="JCC569" s="62"/>
      <c r="JCD569" s="62"/>
      <c r="JCE569" s="62"/>
      <c r="JCF569" s="62"/>
      <c r="JCG569" s="62"/>
      <c r="JCH569" s="62"/>
      <c r="JCI569" s="62"/>
      <c r="JCJ569" s="62"/>
      <c r="JCK569" s="62"/>
      <c r="JCL569" s="62"/>
      <c r="JCM569" s="62"/>
      <c r="JCN569" s="62"/>
      <c r="JCO569" s="62"/>
      <c r="JCP569" s="62"/>
      <c r="JCQ569" s="62"/>
      <c r="JCR569" s="62"/>
      <c r="JCS569" s="62"/>
      <c r="JCT569" s="62"/>
      <c r="JCU569" s="62"/>
      <c r="JCV569" s="62"/>
      <c r="JCW569" s="62"/>
      <c r="JCX569" s="62"/>
      <c r="JCY569" s="62"/>
      <c r="JCZ569" s="62"/>
      <c r="JDA569" s="62"/>
      <c r="JDB569" s="62"/>
      <c r="JDC569" s="62"/>
      <c r="JDD569" s="62"/>
      <c r="JDE569" s="62"/>
      <c r="JDF569" s="62"/>
      <c r="JDG569" s="62"/>
      <c r="JDH569" s="62"/>
      <c r="JDI569" s="62"/>
      <c r="JDJ569" s="62"/>
      <c r="JDK569" s="62"/>
      <c r="JDL569" s="62"/>
      <c r="JDM569" s="62"/>
      <c r="JDN569" s="62"/>
      <c r="JDO569" s="62"/>
      <c r="JDP569" s="62"/>
      <c r="JDQ569" s="62"/>
      <c r="JDR569" s="62"/>
      <c r="JDS569" s="62"/>
      <c r="JDT569" s="62"/>
      <c r="JDU569" s="62"/>
      <c r="JDV569" s="62"/>
      <c r="JDW569" s="62"/>
      <c r="JDX569" s="62"/>
      <c r="JDY569" s="62"/>
      <c r="JDZ569" s="62"/>
      <c r="JEA569" s="62"/>
      <c r="JEB569" s="62"/>
      <c r="JEC569" s="62"/>
      <c r="JED569" s="62"/>
      <c r="JEE569" s="62"/>
      <c r="JEF569" s="62"/>
      <c r="JEG569" s="62"/>
      <c r="JEH569" s="62"/>
      <c r="JEI569" s="62"/>
      <c r="JEJ569" s="62"/>
      <c r="JEK569" s="62"/>
      <c r="JEL569" s="62"/>
      <c r="JEM569" s="62"/>
      <c r="JEN569" s="62"/>
      <c r="JEO569" s="62"/>
      <c r="JEP569" s="62"/>
      <c r="JEQ569" s="62"/>
      <c r="JER569" s="62"/>
      <c r="JES569" s="62"/>
      <c r="JET569" s="62"/>
      <c r="JEU569" s="62"/>
      <c r="JEV569" s="62"/>
      <c r="JEW569" s="62"/>
      <c r="JEX569" s="62"/>
      <c r="JEY569" s="62"/>
      <c r="JEZ569" s="62"/>
      <c r="JFA569" s="62"/>
      <c r="JFB569" s="62"/>
      <c r="JFC569" s="62"/>
      <c r="JFD569" s="62"/>
      <c r="JFE569" s="62"/>
      <c r="JFF569" s="62"/>
      <c r="JFG569" s="62"/>
      <c r="JFH569" s="62"/>
      <c r="JFI569" s="62"/>
      <c r="JFJ569" s="62"/>
      <c r="JFK569" s="62"/>
      <c r="JFL569" s="62"/>
      <c r="JFM569" s="62"/>
      <c r="JFN569" s="62"/>
      <c r="JFO569" s="62"/>
      <c r="JFP569" s="62"/>
      <c r="JFQ569" s="62"/>
      <c r="JFR569" s="62"/>
      <c r="JFS569" s="62"/>
      <c r="JFT569" s="62"/>
      <c r="JFU569" s="62"/>
      <c r="JFV569" s="62"/>
      <c r="JFW569" s="62"/>
      <c r="JFX569" s="62"/>
      <c r="JFY569" s="62"/>
      <c r="JFZ569" s="62"/>
      <c r="JGA569" s="62"/>
      <c r="JGB569" s="62"/>
      <c r="JGC569" s="62"/>
      <c r="JGD569" s="62"/>
      <c r="JGE569" s="62"/>
      <c r="JGF569" s="62"/>
      <c r="JGG569" s="62"/>
      <c r="JGH569" s="62"/>
      <c r="JGI569" s="62"/>
      <c r="JGJ569" s="62"/>
      <c r="JGK569" s="62"/>
      <c r="JGL569" s="62"/>
      <c r="JGM569" s="62"/>
      <c r="JGN569" s="62"/>
      <c r="JGO569" s="62"/>
      <c r="JGP569" s="62"/>
      <c r="JGQ569" s="62"/>
      <c r="JGR569" s="62"/>
      <c r="JGS569" s="62"/>
      <c r="JGT569" s="62"/>
      <c r="JGU569" s="62"/>
      <c r="JGV569" s="62"/>
      <c r="JGW569" s="62"/>
      <c r="JGX569" s="62"/>
      <c r="JGY569" s="62"/>
      <c r="JGZ569" s="62"/>
      <c r="JHA569" s="62"/>
      <c r="JHB569" s="62"/>
      <c r="JHC569" s="62"/>
      <c r="JHD569" s="62"/>
      <c r="JHE569" s="62"/>
      <c r="JHF569" s="62"/>
      <c r="JHG569" s="62"/>
      <c r="JHH569" s="62"/>
      <c r="JHI569" s="62"/>
      <c r="JHJ569" s="62"/>
      <c r="JHK569" s="62"/>
      <c r="JHL569" s="62"/>
      <c r="JHM569" s="62"/>
      <c r="JHN569" s="62"/>
      <c r="JHO569" s="62"/>
      <c r="JHP569" s="62"/>
      <c r="JHQ569" s="62"/>
      <c r="JHR569" s="62"/>
      <c r="JHS569" s="62"/>
      <c r="JHT569" s="62"/>
      <c r="JHU569" s="62"/>
      <c r="JHV569" s="62"/>
      <c r="JHW569" s="62"/>
      <c r="JHX569" s="62"/>
      <c r="JHY569" s="62"/>
      <c r="JHZ569" s="62"/>
      <c r="JIA569" s="62"/>
      <c r="JIB569" s="62"/>
      <c r="JIC569" s="62"/>
      <c r="JID569" s="62"/>
      <c r="JIE569" s="62"/>
      <c r="JIF569" s="62"/>
      <c r="JIG569" s="62"/>
      <c r="JIH569" s="62"/>
      <c r="JII569" s="62"/>
      <c r="JIJ569" s="62"/>
      <c r="JIK569" s="62"/>
      <c r="JIL569" s="62"/>
      <c r="JIM569" s="62"/>
      <c r="JIN569" s="62"/>
      <c r="JIO569" s="62"/>
      <c r="JIP569" s="62"/>
      <c r="JIQ569" s="62"/>
      <c r="JIR569" s="62"/>
      <c r="JIS569" s="62"/>
      <c r="JIT569" s="62"/>
      <c r="JIU569" s="62"/>
      <c r="JIV569" s="62"/>
      <c r="JIW569" s="62"/>
      <c r="JIX569" s="62"/>
      <c r="JIY569" s="62"/>
      <c r="JIZ569" s="62"/>
      <c r="JJA569" s="62"/>
      <c r="JJB569" s="62"/>
      <c r="JJC569" s="62"/>
      <c r="JJD569" s="62"/>
      <c r="JJE569" s="62"/>
      <c r="JJF569" s="62"/>
      <c r="JJG569" s="62"/>
      <c r="JJH569" s="62"/>
      <c r="JJI569" s="62"/>
      <c r="JJJ569" s="62"/>
      <c r="JJK569" s="62"/>
      <c r="JJL569" s="62"/>
      <c r="JJM569" s="62"/>
      <c r="JJN569" s="62"/>
      <c r="JJO569" s="62"/>
      <c r="JJP569" s="62"/>
      <c r="JJQ569" s="62"/>
      <c r="JJR569" s="62"/>
      <c r="JJS569" s="62"/>
      <c r="JJT569" s="62"/>
      <c r="JJU569" s="62"/>
      <c r="JJV569" s="62"/>
      <c r="JJW569" s="62"/>
      <c r="JJX569" s="62"/>
      <c r="JJY569" s="62"/>
      <c r="JJZ569" s="62"/>
      <c r="JKA569" s="62"/>
      <c r="JKB569" s="62"/>
      <c r="JKC569" s="62"/>
      <c r="JKD569" s="62"/>
      <c r="JKE569" s="62"/>
      <c r="JKF569" s="62"/>
      <c r="JKG569" s="62"/>
      <c r="JKH569" s="62"/>
      <c r="JKI569" s="62"/>
      <c r="JKJ569" s="62"/>
      <c r="JKK569" s="62"/>
      <c r="JKL569" s="62"/>
      <c r="JKM569" s="62"/>
      <c r="JKN569" s="62"/>
      <c r="JKO569" s="62"/>
      <c r="JKP569" s="62"/>
      <c r="JKQ569" s="62"/>
      <c r="JKR569" s="62"/>
      <c r="JKS569" s="62"/>
      <c r="JKT569" s="62"/>
      <c r="JKU569" s="62"/>
      <c r="JKV569" s="62"/>
      <c r="JKW569" s="62"/>
      <c r="JKX569" s="62"/>
      <c r="JKY569" s="62"/>
      <c r="JKZ569" s="62"/>
      <c r="JLA569" s="62"/>
      <c r="JLB569" s="62"/>
      <c r="JLC569" s="62"/>
      <c r="JLD569" s="62"/>
      <c r="JLE569" s="62"/>
      <c r="JLF569" s="62"/>
      <c r="JLG569" s="62"/>
      <c r="JLH569" s="62"/>
      <c r="JLI569" s="62"/>
      <c r="JLJ569" s="62"/>
      <c r="JLK569" s="62"/>
      <c r="JLL569" s="62"/>
      <c r="JLM569" s="62"/>
      <c r="JLN569" s="62"/>
      <c r="JLO569" s="62"/>
      <c r="JLP569" s="62"/>
      <c r="JLQ569" s="62"/>
      <c r="JLR569" s="62"/>
      <c r="JLS569" s="62"/>
      <c r="JLT569" s="62"/>
      <c r="JLU569" s="62"/>
      <c r="JLV569" s="62"/>
      <c r="JLW569" s="62"/>
      <c r="JLX569" s="62"/>
      <c r="JLY569" s="62"/>
      <c r="JLZ569" s="62"/>
      <c r="JMA569" s="62"/>
      <c r="JMB569" s="62"/>
      <c r="JMC569" s="62"/>
      <c r="JMD569" s="62"/>
      <c r="JME569" s="62"/>
      <c r="JMF569" s="62"/>
      <c r="JMG569" s="62"/>
      <c r="JMH569" s="62"/>
      <c r="JMI569" s="62"/>
      <c r="JMJ569" s="62"/>
      <c r="JMK569" s="62"/>
      <c r="JML569" s="62"/>
      <c r="JMM569" s="62"/>
      <c r="JMN569" s="62"/>
      <c r="JMO569" s="62"/>
      <c r="JMP569" s="62"/>
      <c r="JMQ569" s="62"/>
      <c r="JMR569" s="62"/>
      <c r="JMS569" s="62"/>
      <c r="JMT569" s="62"/>
      <c r="JMU569" s="62"/>
      <c r="JMV569" s="62"/>
      <c r="JMW569" s="62"/>
      <c r="JMX569" s="62"/>
      <c r="JMY569" s="62"/>
      <c r="JMZ569" s="62"/>
      <c r="JNA569" s="62"/>
      <c r="JNB569" s="62"/>
      <c r="JNC569" s="62"/>
      <c r="JND569" s="62"/>
      <c r="JNE569" s="62"/>
      <c r="JNF569" s="62"/>
      <c r="JNG569" s="62"/>
      <c r="JNH569" s="62"/>
      <c r="JNI569" s="62"/>
      <c r="JNJ569" s="62"/>
      <c r="JNK569" s="62"/>
      <c r="JNL569" s="62"/>
      <c r="JNM569" s="62"/>
      <c r="JNN569" s="62"/>
      <c r="JNO569" s="62"/>
      <c r="JNP569" s="62"/>
      <c r="JNQ569" s="62"/>
      <c r="JNR569" s="62"/>
      <c r="JNS569" s="62"/>
      <c r="JNT569" s="62"/>
      <c r="JNU569" s="62"/>
      <c r="JNV569" s="62"/>
      <c r="JNW569" s="62"/>
      <c r="JNX569" s="62"/>
      <c r="JNY569" s="62"/>
      <c r="JNZ569" s="62"/>
      <c r="JOA569" s="62"/>
      <c r="JOB569" s="62"/>
      <c r="JOC569" s="62"/>
      <c r="JOD569" s="62"/>
      <c r="JOE569" s="62"/>
      <c r="JOF569" s="62"/>
      <c r="JOG569" s="62"/>
      <c r="JOH569" s="62"/>
      <c r="JOI569" s="62"/>
      <c r="JOJ569" s="62"/>
      <c r="JOK569" s="62"/>
      <c r="JOL569" s="62"/>
      <c r="JOM569" s="62"/>
      <c r="JON569" s="62"/>
      <c r="JOO569" s="62"/>
      <c r="JOP569" s="62"/>
      <c r="JOQ569" s="62"/>
      <c r="JOR569" s="62"/>
      <c r="JOS569" s="62"/>
      <c r="JOT569" s="62"/>
      <c r="JOU569" s="62"/>
      <c r="JOV569" s="62"/>
      <c r="JOW569" s="62"/>
      <c r="JOX569" s="62"/>
      <c r="JOY569" s="62"/>
      <c r="JOZ569" s="62"/>
      <c r="JPA569" s="62"/>
      <c r="JPB569" s="62"/>
      <c r="JPC569" s="62"/>
      <c r="JPD569" s="62"/>
      <c r="JPE569" s="62"/>
      <c r="JPF569" s="62"/>
      <c r="JPG569" s="62"/>
      <c r="JPH569" s="62"/>
      <c r="JPI569" s="62"/>
      <c r="JPJ569" s="62"/>
      <c r="JPK569" s="62"/>
      <c r="JPL569" s="62"/>
      <c r="JPM569" s="62"/>
      <c r="JPN569" s="62"/>
      <c r="JPO569" s="62"/>
      <c r="JPP569" s="62"/>
      <c r="JPQ569" s="62"/>
      <c r="JPR569" s="62"/>
      <c r="JPS569" s="62"/>
      <c r="JPT569" s="62"/>
      <c r="JPU569" s="62"/>
      <c r="JPV569" s="62"/>
      <c r="JPW569" s="62"/>
      <c r="JPX569" s="62"/>
      <c r="JPY569" s="62"/>
      <c r="JPZ569" s="62"/>
      <c r="JQA569" s="62"/>
      <c r="JQB569" s="62"/>
      <c r="JQC569" s="62"/>
      <c r="JQD569" s="62"/>
      <c r="JQE569" s="62"/>
      <c r="JQF569" s="62"/>
      <c r="JQG569" s="62"/>
      <c r="JQH569" s="62"/>
      <c r="JQI569" s="62"/>
      <c r="JQJ569" s="62"/>
      <c r="JQK569" s="62"/>
      <c r="JQL569" s="62"/>
      <c r="JQM569" s="62"/>
      <c r="JQN569" s="62"/>
      <c r="JQO569" s="62"/>
      <c r="JQP569" s="62"/>
      <c r="JQQ569" s="62"/>
      <c r="JQR569" s="62"/>
      <c r="JQS569" s="62"/>
      <c r="JQT569" s="62"/>
      <c r="JQU569" s="62"/>
      <c r="JQV569" s="62"/>
      <c r="JQW569" s="62"/>
      <c r="JQX569" s="62"/>
      <c r="JQY569" s="62"/>
      <c r="JQZ569" s="62"/>
      <c r="JRA569" s="62"/>
      <c r="JRB569" s="62"/>
      <c r="JRC569" s="62"/>
      <c r="JRD569" s="62"/>
      <c r="JRE569" s="62"/>
      <c r="JRF569" s="62"/>
      <c r="JRG569" s="62"/>
      <c r="JRH569" s="62"/>
      <c r="JRI569" s="62"/>
      <c r="JRJ569" s="62"/>
      <c r="JRK569" s="62"/>
      <c r="JRL569" s="62"/>
      <c r="JRM569" s="62"/>
      <c r="JRN569" s="62"/>
      <c r="JRO569" s="62"/>
      <c r="JRP569" s="62"/>
      <c r="JRQ569" s="62"/>
      <c r="JRR569" s="62"/>
      <c r="JRS569" s="62"/>
      <c r="JRT569" s="62"/>
      <c r="JRU569" s="62"/>
      <c r="JRV569" s="62"/>
      <c r="JRW569" s="62"/>
      <c r="JRX569" s="62"/>
      <c r="JRY569" s="62"/>
      <c r="JRZ569" s="62"/>
      <c r="JSA569" s="62"/>
      <c r="JSB569" s="62"/>
      <c r="JSC569" s="62"/>
      <c r="JSD569" s="62"/>
      <c r="JSE569" s="62"/>
      <c r="JSF569" s="62"/>
      <c r="JSG569" s="62"/>
      <c r="JSH569" s="62"/>
      <c r="JSI569" s="62"/>
      <c r="JSJ569" s="62"/>
      <c r="JSK569" s="62"/>
      <c r="JSL569" s="62"/>
      <c r="JSM569" s="62"/>
      <c r="JSN569" s="62"/>
      <c r="JSO569" s="62"/>
      <c r="JSP569" s="62"/>
      <c r="JSQ569" s="62"/>
      <c r="JSR569" s="62"/>
      <c r="JSS569" s="62"/>
      <c r="JST569" s="62"/>
      <c r="JSU569" s="62"/>
      <c r="JSV569" s="62"/>
      <c r="JSW569" s="62"/>
      <c r="JSX569" s="62"/>
      <c r="JSY569" s="62"/>
      <c r="JSZ569" s="62"/>
      <c r="JTA569" s="62"/>
      <c r="JTB569" s="62"/>
      <c r="JTC569" s="62"/>
      <c r="JTD569" s="62"/>
      <c r="JTE569" s="62"/>
      <c r="JTF569" s="62"/>
      <c r="JTG569" s="62"/>
      <c r="JTH569" s="62"/>
      <c r="JTI569" s="62"/>
      <c r="JTJ569" s="62"/>
      <c r="JTK569" s="62"/>
      <c r="JTL569" s="62"/>
      <c r="JTM569" s="62"/>
      <c r="JTN569" s="62"/>
      <c r="JTO569" s="62"/>
      <c r="JTP569" s="62"/>
      <c r="JTQ569" s="62"/>
      <c r="JTR569" s="62"/>
      <c r="JTS569" s="62"/>
      <c r="JTT569" s="62"/>
      <c r="JTU569" s="62"/>
      <c r="JTV569" s="62"/>
      <c r="JTW569" s="62"/>
      <c r="JTX569" s="62"/>
      <c r="JTY569" s="62"/>
      <c r="JTZ569" s="62"/>
      <c r="JUA569" s="62"/>
      <c r="JUB569" s="62"/>
      <c r="JUC569" s="62"/>
      <c r="JUD569" s="62"/>
      <c r="JUE569" s="62"/>
      <c r="JUF569" s="62"/>
      <c r="JUG569" s="62"/>
      <c r="JUH569" s="62"/>
      <c r="JUI569" s="62"/>
      <c r="JUJ569" s="62"/>
      <c r="JUK569" s="62"/>
      <c r="JUL569" s="62"/>
      <c r="JUM569" s="62"/>
      <c r="JUN569" s="62"/>
      <c r="JUO569" s="62"/>
      <c r="JUP569" s="62"/>
      <c r="JUQ569" s="62"/>
      <c r="JUR569" s="62"/>
      <c r="JUS569" s="62"/>
      <c r="JUT569" s="62"/>
      <c r="JUU569" s="62"/>
      <c r="JUV569" s="62"/>
      <c r="JUW569" s="62"/>
      <c r="JUX569" s="62"/>
      <c r="JUY569" s="62"/>
      <c r="JUZ569" s="62"/>
      <c r="JVA569" s="62"/>
      <c r="JVB569" s="62"/>
      <c r="JVC569" s="62"/>
      <c r="JVD569" s="62"/>
      <c r="JVE569" s="62"/>
      <c r="JVF569" s="62"/>
      <c r="JVG569" s="62"/>
      <c r="JVH569" s="62"/>
      <c r="JVI569" s="62"/>
      <c r="JVJ569" s="62"/>
      <c r="JVK569" s="62"/>
      <c r="JVL569" s="62"/>
      <c r="JVM569" s="62"/>
      <c r="JVN569" s="62"/>
      <c r="JVO569" s="62"/>
      <c r="JVP569" s="62"/>
      <c r="JVQ569" s="62"/>
      <c r="JVR569" s="62"/>
      <c r="JVS569" s="62"/>
      <c r="JVT569" s="62"/>
      <c r="JVU569" s="62"/>
      <c r="JVV569" s="62"/>
      <c r="JVW569" s="62"/>
      <c r="JVX569" s="62"/>
      <c r="JVY569" s="62"/>
      <c r="JVZ569" s="62"/>
      <c r="JWA569" s="62"/>
      <c r="JWB569" s="62"/>
      <c r="JWC569" s="62"/>
      <c r="JWD569" s="62"/>
      <c r="JWE569" s="62"/>
      <c r="JWF569" s="62"/>
      <c r="JWG569" s="62"/>
      <c r="JWH569" s="62"/>
      <c r="JWI569" s="62"/>
      <c r="JWJ569" s="62"/>
      <c r="JWK569" s="62"/>
      <c r="JWL569" s="62"/>
      <c r="JWM569" s="62"/>
      <c r="JWN569" s="62"/>
      <c r="JWO569" s="62"/>
      <c r="JWP569" s="62"/>
      <c r="JWQ569" s="62"/>
      <c r="JWR569" s="62"/>
      <c r="JWS569" s="62"/>
      <c r="JWT569" s="62"/>
      <c r="JWU569" s="62"/>
      <c r="JWV569" s="62"/>
      <c r="JWW569" s="62"/>
      <c r="JWX569" s="62"/>
      <c r="JWY569" s="62"/>
      <c r="JWZ569" s="62"/>
      <c r="JXA569" s="62"/>
      <c r="JXB569" s="62"/>
      <c r="JXC569" s="62"/>
      <c r="JXD569" s="62"/>
      <c r="JXE569" s="62"/>
      <c r="JXF569" s="62"/>
      <c r="JXG569" s="62"/>
      <c r="JXH569" s="62"/>
      <c r="JXI569" s="62"/>
      <c r="JXJ569" s="62"/>
      <c r="JXK569" s="62"/>
      <c r="JXL569" s="62"/>
      <c r="JXM569" s="62"/>
      <c r="JXN569" s="62"/>
      <c r="JXO569" s="62"/>
      <c r="JXP569" s="62"/>
      <c r="JXQ569" s="62"/>
      <c r="JXR569" s="62"/>
      <c r="JXS569" s="62"/>
      <c r="JXT569" s="62"/>
      <c r="JXU569" s="62"/>
      <c r="JXV569" s="62"/>
      <c r="JXW569" s="62"/>
      <c r="JXX569" s="62"/>
      <c r="JXY569" s="62"/>
      <c r="JXZ569" s="62"/>
      <c r="JYA569" s="62"/>
      <c r="JYB569" s="62"/>
      <c r="JYC569" s="62"/>
      <c r="JYD569" s="62"/>
      <c r="JYE569" s="62"/>
      <c r="JYF569" s="62"/>
      <c r="JYG569" s="62"/>
      <c r="JYH569" s="62"/>
      <c r="JYI569" s="62"/>
      <c r="JYJ569" s="62"/>
      <c r="JYK569" s="62"/>
      <c r="JYL569" s="62"/>
      <c r="JYM569" s="62"/>
      <c r="JYN569" s="62"/>
      <c r="JYO569" s="62"/>
      <c r="JYP569" s="62"/>
      <c r="JYQ569" s="62"/>
      <c r="JYR569" s="62"/>
      <c r="JYS569" s="62"/>
      <c r="JYT569" s="62"/>
      <c r="JYU569" s="62"/>
      <c r="JYV569" s="62"/>
      <c r="JYW569" s="62"/>
      <c r="JYX569" s="62"/>
      <c r="JYY569" s="62"/>
      <c r="JYZ569" s="62"/>
      <c r="JZA569" s="62"/>
      <c r="JZB569" s="62"/>
      <c r="JZC569" s="62"/>
      <c r="JZD569" s="62"/>
      <c r="JZE569" s="62"/>
      <c r="JZF569" s="62"/>
      <c r="JZG569" s="62"/>
      <c r="JZH569" s="62"/>
      <c r="JZI569" s="62"/>
      <c r="JZJ569" s="62"/>
      <c r="JZK569" s="62"/>
      <c r="JZL569" s="62"/>
      <c r="JZM569" s="62"/>
      <c r="JZN569" s="62"/>
      <c r="JZO569" s="62"/>
      <c r="JZP569" s="62"/>
      <c r="JZQ569" s="62"/>
      <c r="JZR569" s="62"/>
      <c r="JZS569" s="62"/>
      <c r="JZT569" s="62"/>
      <c r="JZU569" s="62"/>
      <c r="JZV569" s="62"/>
      <c r="JZW569" s="62"/>
      <c r="JZX569" s="62"/>
      <c r="JZY569" s="62"/>
      <c r="JZZ569" s="62"/>
      <c r="KAA569" s="62"/>
      <c r="KAB569" s="62"/>
      <c r="KAC569" s="62"/>
      <c r="KAD569" s="62"/>
      <c r="KAE569" s="62"/>
      <c r="KAF569" s="62"/>
      <c r="KAG569" s="62"/>
      <c r="KAH569" s="62"/>
      <c r="KAI569" s="62"/>
      <c r="KAJ569" s="62"/>
      <c r="KAK569" s="62"/>
      <c r="KAL569" s="62"/>
      <c r="KAM569" s="62"/>
      <c r="KAN569" s="62"/>
      <c r="KAO569" s="62"/>
      <c r="KAP569" s="62"/>
      <c r="KAQ569" s="62"/>
      <c r="KAR569" s="62"/>
      <c r="KAS569" s="62"/>
      <c r="KAT569" s="62"/>
      <c r="KAU569" s="62"/>
      <c r="KAV569" s="62"/>
      <c r="KAW569" s="62"/>
      <c r="KAX569" s="62"/>
      <c r="KAY569" s="62"/>
      <c r="KAZ569" s="62"/>
      <c r="KBA569" s="62"/>
      <c r="KBB569" s="62"/>
      <c r="KBC569" s="62"/>
      <c r="KBD569" s="62"/>
      <c r="KBE569" s="62"/>
      <c r="KBF569" s="62"/>
      <c r="KBG569" s="62"/>
      <c r="KBH569" s="62"/>
      <c r="KBI569" s="62"/>
      <c r="KBJ569" s="62"/>
      <c r="KBK569" s="62"/>
      <c r="KBL569" s="62"/>
      <c r="KBM569" s="62"/>
      <c r="KBN569" s="62"/>
      <c r="KBO569" s="62"/>
      <c r="KBP569" s="62"/>
      <c r="KBQ569" s="62"/>
      <c r="KBR569" s="62"/>
      <c r="KBS569" s="62"/>
      <c r="KBT569" s="62"/>
      <c r="KBU569" s="62"/>
      <c r="KBV569" s="62"/>
      <c r="KBW569" s="62"/>
      <c r="KBX569" s="62"/>
      <c r="KBY569" s="62"/>
      <c r="KBZ569" s="62"/>
      <c r="KCA569" s="62"/>
      <c r="KCB569" s="62"/>
      <c r="KCC569" s="62"/>
      <c r="KCD569" s="62"/>
      <c r="KCE569" s="62"/>
      <c r="KCF569" s="62"/>
      <c r="KCG569" s="62"/>
      <c r="KCH569" s="62"/>
      <c r="KCI569" s="62"/>
      <c r="KCJ569" s="62"/>
      <c r="KCK569" s="62"/>
      <c r="KCL569" s="62"/>
      <c r="KCM569" s="62"/>
      <c r="KCN569" s="62"/>
      <c r="KCO569" s="62"/>
      <c r="KCP569" s="62"/>
      <c r="KCQ569" s="62"/>
      <c r="KCR569" s="62"/>
      <c r="KCS569" s="62"/>
      <c r="KCT569" s="62"/>
      <c r="KCU569" s="62"/>
      <c r="KCV569" s="62"/>
      <c r="KCW569" s="62"/>
      <c r="KCX569" s="62"/>
      <c r="KCY569" s="62"/>
      <c r="KCZ569" s="62"/>
      <c r="KDA569" s="62"/>
      <c r="KDB569" s="62"/>
      <c r="KDC569" s="62"/>
      <c r="KDD569" s="62"/>
      <c r="KDE569" s="62"/>
      <c r="KDF569" s="62"/>
      <c r="KDG569" s="62"/>
      <c r="KDH569" s="62"/>
      <c r="KDI569" s="62"/>
      <c r="KDJ569" s="62"/>
      <c r="KDK569" s="62"/>
      <c r="KDL569" s="62"/>
      <c r="KDM569" s="62"/>
      <c r="KDN569" s="62"/>
      <c r="KDO569" s="62"/>
      <c r="KDP569" s="62"/>
      <c r="KDQ569" s="62"/>
      <c r="KDR569" s="62"/>
      <c r="KDS569" s="62"/>
      <c r="KDT569" s="62"/>
      <c r="KDU569" s="62"/>
      <c r="KDV569" s="62"/>
      <c r="KDW569" s="62"/>
      <c r="KDX569" s="62"/>
      <c r="KDY569" s="62"/>
      <c r="KDZ569" s="62"/>
      <c r="KEA569" s="62"/>
      <c r="KEB569" s="62"/>
      <c r="KEC569" s="62"/>
      <c r="KED569" s="62"/>
      <c r="KEE569" s="62"/>
      <c r="KEF569" s="62"/>
      <c r="KEG569" s="62"/>
      <c r="KEH569" s="62"/>
      <c r="KEI569" s="62"/>
      <c r="KEJ569" s="62"/>
      <c r="KEK569" s="62"/>
      <c r="KEL569" s="62"/>
      <c r="KEM569" s="62"/>
      <c r="KEN569" s="62"/>
      <c r="KEO569" s="62"/>
      <c r="KEP569" s="62"/>
      <c r="KEQ569" s="62"/>
      <c r="KER569" s="62"/>
      <c r="KES569" s="62"/>
      <c r="KET569" s="62"/>
      <c r="KEU569" s="62"/>
      <c r="KEV569" s="62"/>
      <c r="KEW569" s="62"/>
      <c r="KEX569" s="62"/>
      <c r="KEY569" s="62"/>
      <c r="KEZ569" s="62"/>
      <c r="KFA569" s="62"/>
      <c r="KFB569" s="62"/>
      <c r="KFC569" s="62"/>
      <c r="KFD569" s="62"/>
      <c r="KFE569" s="62"/>
      <c r="KFF569" s="62"/>
      <c r="KFG569" s="62"/>
      <c r="KFH569" s="62"/>
      <c r="KFI569" s="62"/>
      <c r="KFJ569" s="62"/>
      <c r="KFK569" s="62"/>
      <c r="KFL569" s="62"/>
      <c r="KFM569" s="62"/>
      <c r="KFN569" s="62"/>
      <c r="KFO569" s="62"/>
      <c r="KFP569" s="62"/>
      <c r="KFQ569" s="62"/>
      <c r="KFR569" s="62"/>
      <c r="KFS569" s="62"/>
      <c r="KFT569" s="62"/>
      <c r="KFU569" s="62"/>
      <c r="KFV569" s="62"/>
      <c r="KFW569" s="62"/>
      <c r="KFX569" s="62"/>
      <c r="KFY569" s="62"/>
      <c r="KFZ569" s="62"/>
      <c r="KGA569" s="62"/>
      <c r="KGB569" s="62"/>
      <c r="KGC569" s="62"/>
      <c r="KGD569" s="62"/>
      <c r="KGE569" s="62"/>
      <c r="KGF569" s="62"/>
      <c r="KGG569" s="62"/>
      <c r="KGH569" s="62"/>
      <c r="KGI569" s="62"/>
      <c r="KGJ569" s="62"/>
      <c r="KGK569" s="62"/>
      <c r="KGL569" s="62"/>
      <c r="KGM569" s="62"/>
      <c r="KGN569" s="62"/>
      <c r="KGO569" s="62"/>
      <c r="KGP569" s="62"/>
      <c r="KGQ569" s="62"/>
      <c r="KGR569" s="62"/>
      <c r="KGS569" s="62"/>
      <c r="KGT569" s="62"/>
      <c r="KGU569" s="62"/>
      <c r="KGV569" s="62"/>
      <c r="KGW569" s="62"/>
      <c r="KGX569" s="62"/>
      <c r="KGY569" s="62"/>
      <c r="KGZ569" s="62"/>
      <c r="KHA569" s="62"/>
      <c r="KHB569" s="62"/>
      <c r="KHC569" s="62"/>
      <c r="KHD569" s="62"/>
      <c r="KHE569" s="62"/>
      <c r="KHF569" s="62"/>
      <c r="KHG569" s="62"/>
      <c r="KHH569" s="62"/>
      <c r="KHI569" s="62"/>
      <c r="KHJ569" s="62"/>
      <c r="KHK569" s="62"/>
      <c r="KHL569" s="62"/>
      <c r="KHM569" s="62"/>
      <c r="KHN569" s="62"/>
      <c r="KHO569" s="62"/>
      <c r="KHP569" s="62"/>
      <c r="KHQ569" s="62"/>
      <c r="KHR569" s="62"/>
      <c r="KHS569" s="62"/>
      <c r="KHT569" s="62"/>
      <c r="KHU569" s="62"/>
      <c r="KHV569" s="62"/>
      <c r="KHW569" s="62"/>
      <c r="KHX569" s="62"/>
      <c r="KHY569" s="62"/>
      <c r="KHZ569" s="62"/>
      <c r="KIA569" s="62"/>
      <c r="KIB569" s="62"/>
      <c r="KIC569" s="62"/>
      <c r="KID569" s="62"/>
      <c r="KIE569" s="62"/>
      <c r="KIF569" s="62"/>
      <c r="KIG569" s="62"/>
      <c r="KIH569" s="62"/>
      <c r="KII569" s="62"/>
      <c r="KIJ569" s="62"/>
      <c r="KIK569" s="62"/>
      <c r="KIL569" s="62"/>
      <c r="KIM569" s="62"/>
      <c r="KIN569" s="62"/>
      <c r="KIO569" s="62"/>
      <c r="KIP569" s="62"/>
      <c r="KIQ569" s="62"/>
      <c r="KIR569" s="62"/>
      <c r="KIS569" s="62"/>
      <c r="KIT569" s="62"/>
      <c r="KIU569" s="62"/>
      <c r="KIV569" s="62"/>
      <c r="KIW569" s="62"/>
      <c r="KIX569" s="62"/>
      <c r="KIY569" s="62"/>
      <c r="KIZ569" s="62"/>
      <c r="KJA569" s="62"/>
      <c r="KJB569" s="62"/>
      <c r="KJC569" s="62"/>
      <c r="KJD569" s="62"/>
      <c r="KJE569" s="62"/>
      <c r="KJF569" s="62"/>
      <c r="KJG569" s="62"/>
      <c r="KJH569" s="62"/>
      <c r="KJI569" s="62"/>
      <c r="KJJ569" s="62"/>
      <c r="KJK569" s="62"/>
      <c r="KJL569" s="62"/>
      <c r="KJM569" s="62"/>
      <c r="KJN569" s="62"/>
      <c r="KJO569" s="62"/>
      <c r="KJP569" s="62"/>
      <c r="KJQ569" s="62"/>
      <c r="KJR569" s="62"/>
      <c r="KJS569" s="62"/>
      <c r="KJT569" s="62"/>
      <c r="KJU569" s="62"/>
      <c r="KJV569" s="62"/>
      <c r="KJW569" s="62"/>
      <c r="KJX569" s="62"/>
      <c r="KJY569" s="62"/>
      <c r="KJZ569" s="62"/>
      <c r="KKA569" s="62"/>
      <c r="KKB569" s="62"/>
      <c r="KKC569" s="62"/>
      <c r="KKD569" s="62"/>
      <c r="KKE569" s="62"/>
      <c r="KKF569" s="62"/>
      <c r="KKG569" s="62"/>
      <c r="KKH569" s="62"/>
      <c r="KKI569" s="62"/>
      <c r="KKJ569" s="62"/>
      <c r="KKK569" s="62"/>
      <c r="KKL569" s="62"/>
      <c r="KKM569" s="62"/>
      <c r="KKN569" s="62"/>
      <c r="KKO569" s="62"/>
      <c r="KKP569" s="62"/>
      <c r="KKQ569" s="62"/>
      <c r="KKR569" s="62"/>
      <c r="KKS569" s="62"/>
      <c r="KKT569" s="62"/>
      <c r="KKU569" s="62"/>
      <c r="KKV569" s="62"/>
      <c r="KKW569" s="62"/>
      <c r="KKX569" s="62"/>
      <c r="KKY569" s="62"/>
      <c r="KKZ569" s="62"/>
      <c r="KLA569" s="62"/>
      <c r="KLB569" s="62"/>
      <c r="KLC569" s="62"/>
      <c r="KLD569" s="62"/>
      <c r="KLE569" s="62"/>
      <c r="KLF569" s="62"/>
      <c r="KLG569" s="62"/>
      <c r="KLH569" s="62"/>
      <c r="KLI569" s="62"/>
      <c r="KLJ569" s="62"/>
      <c r="KLK569" s="62"/>
      <c r="KLL569" s="62"/>
      <c r="KLM569" s="62"/>
      <c r="KLN569" s="62"/>
      <c r="KLO569" s="62"/>
      <c r="KLP569" s="62"/>
      <c r="KLQ569" s="62"/>
      <c r="KLR569" s="62"/>
      <c r="KLS569" s="62"/>
      <c r="KLT569" s="62"/>
      <c r="KLU569" s="62"/>
      <c r="KLV569" s="62"/>
      <c r="KLW569" s="62"/>
      <c r="KLX569" s="62"/>
      <c r="KLY569" s="62"/>
      <c r="KLZ569" s="62"/>
      <c r="KMA569" s="62"/>
      <c r="KMB569" s="62"/>
      <c r="KMC569" s="62"/>
      <c r="KMD569" s="62"/>
      <c r="KME569" s="62"/>
      <c r="KMF569" s="62"/>
      <c r="KMG569" s="62"/>
      <c r="KMH569" s="62"/>
      <c r="KMI569" s="62"/>
      <c r="KMJ569" s="62"/>
      <c r="KMK569" s="62"/>
      <c r="KML569" s="62"/>
      <c r="KMM569" s="62"/>
      <c r="KMN569" s="62"/>
      <c r="KMO569" s="62"/>
      <c r="KMP569" s="62"/>
      <c r="KMQ569" s="62"/>
      <c r="KMR569" s="62"/>
      <c r="KMS569" s="62"/>
      <c r="KMT569" s="62"/>
      <c r="KMU569" s="62"/>
      <c r="KMV569" s="62"/>
      <c r="KMW569" s="62"/>
      <c r="KMX569" s="62"/>
      <c r="KMY569" s="62"/>
      <c r="KMZ569" s="62"/>
      <c r="KNA569" s="62"/>
      <c r="KNB569" s="62"/>
      <c r="KNC569" s="62"/>
      <c r="KND569" s="62"/>
      <c r="KNE569" s="62"/>
      <c r="KNF569" s="62"/>
      <c r="KNG569" s="62"/>
      <c r="KNH569" s="62"/>
      <c r="KNI569" s="62"/>
      <c r="KNJ569" s="62"/>
      <c r="KNK569" s="62"/>
      <c r="KNL569" s="62"/>
      <c r="KNM569" s="62"/>
      <c r="KNN569" s="62"/>
      <c r="KNO569" s="62"/>
      <c r="KNP569" s="62"/>
      <c r="KNQ569" s="62"/>
      <c r="KNR569" s="62"/>
      <c r="KNS569" s="62"/>
      <c r="KNT569" s="62"/>
      <c r="KNU569" s="62"/>
      <c r="KNV569" s="62"/>
      <c r="KNW569" s="62"/>
      <c r="KNX569" s="62"/>
      <c r="KNY569" s="62"/>
      <c r="KNZ569" s="62"/>
      <c r="KOA569" s="62"/>
      <c r="KOB569" s="62"/>
      <c r="KOC569" s="62"/>
      <c r="KOD569" s="62"/>
      <c r="KOE569" s="62"/>
      <c r="KOF569" s="62"/>
      <c r="KOG569" s="62"/>
      <c r="KOH569" s="62"/>
      <c r="KOI569" s="62"/>
      <c r="KOJ569" s="62"/>
      <c r="KOK569" s="62"/>
      <c r="KOL569" s="62"/>
      <c r="KOM569" s="62"/>
      <c r="KON569" s="62"/>
      <c r="KOO569" s="62"/>
      <c r="KOP569" s="62"/>
      <c r="KOQ569" s="62"/>
      <c r="KOR569" s="62"/>
      <c r="KOS569" s="62"/>
      <c r="KOT569" s="62"/>
      <c r="KOU569" s="62"/>
      <c r="KOV569" s="62"/>
      <c r="KOW569" s="62"/>
      <c r="KOX569" s="62"/>
      <c r="KOY569" s="62"/>
      <c r="KOZ569" s="62"/>
      <c r="KPA569" s="62"/>
      <c r="KPB569" s="62"/>
      <c r="KPC569" s="62"/>
      <c r="KPD569" s="62"/>
      <c r="KPE569" s="62"/>
      <c r="KPF569" s="62"/>
      <c r="KPG569" s="62"/>
      <c r="KPH569" s="62"/>
      <c r="KPI569" s="62"/>
      <c r="KPJ569" s="62"/>
      <c r="KPK569" s="62"/>
      <c r="KPL569" s="62"/>
      <c r="KPM569" s="62"/>
      <c r="KPN569" s="62"/>
      <c r="KPO569" s="62"/>
      <c r="KPP569" s="62"/>
      <c r="KPQ569" s="62"/>
      <c r="KPR569" s="62"/>
      <c r="KPS569" s="62"/>
      <c r="KPT569" s="62"/>
      <c r="KPU569" s="62"/>
      <c r="KPV569" s="62"/>
      <c r="KPW569" s="62"/>
      <c r="KPX569" s="62"/>
      <c r="KPY569" s="62"/>
      <c r="KPZ569" s="62"/>
      <c r="KQA569" s="62"/>
      <c r="KQB569" s="62"/>
      <c r="KQC569" s="62"/>
      <c r="KQD569" s="62"/>
      <c r="KQE569" s="62"/>
      <c r="KQF569" s="62"/>
      <c r="KQG569" s="62"/>
      <c r="KQH569" s="62"/>
      <c r="KQI569" s="62"/>
      <c r="KQJ569" s="62"/>
      <c r="KQK569" s="62"/>
      <c r="KQL569" s="62"/>
      <c r="KQM569" s="62"/>
      <c r="KQN569" s="62"/>
      <c r="KQO569" s="62"/>
      <c r="KQP569" s="62"/>
      <c r="KQQ569" s="62"/>
      <c r="KQR569" s="62"/>
      <c r="KQS569" s="62"/>
      <c r="KQT569" s="62"/>
      <c r="KQU569" s="62"/>
      <c r="KQV569" s="62"/>
      <c r="KQW569" s="62"/>
      <c r="KQX569" s="62"/>
      <c r="KQY569" s="62"/>
      <c r="KQZ569" s="62"/>
      <c r="KRA569" s="62"/>
      <c r="KRB569" s="62"/>
      <c r="KRC569" s="62"/>
      <c r="KRD569" s="62"/>
      <c r="KRE569" s="62"/>
      <c r="KRF569" s="62"/>
      <c r="KRG569" s="62"/>
      <c r="KRH569" s="62"/>
      <c r="KRI569" s="62"/>
      <c r="KRJ569" s="62"/>
      <c r="KRK569" s="62"/>
      <c r="KRL569" s="62"/>
      <c r="KRM569" s="62"/>
      <c r="KRN569" s="62"/>
      <c r="KRO569" s="62"/>
      <c r="KRP569" s="62"/>
      <c r="KRQ569" s="62"/>
      <c r="KRR569" s="62"/>
      <c r="KRS569" s="62"/>
      <c r="KRT569" s="62"/>
      <c r="KRU569" s="62"/>
      <c r="KRV569" s="62"/>
      <c r="KRW569" s="62"/>
      <c r="KRX569" s="62"/>
      <c r="KRY569" s="62"/>
      <c r="KRZ569" s="62"/>
      <c r="KSA569" s="62"/>
      <c r="KSB569" s="62"/>
      <c r="KSC569" s="62"/>
      <c r="KSD569" s="62"/>
      <c r="KSE569" s="62"/>
      <c r="KSF569" s="62"/>
      <c r="KSG569" s="62"/>
      <c r="KSH569" s="62"/>
      <c r="KSI569" s="62"/>
      <c r="KSJ569" s="62"/>
      <c r="KSK569" s="62"/>
      <c r="KSL569" s="62"/>
      <c r="KSM569" s="62"/>
      <c r="KSN569" s="62"/>
      <c r="KSO569" s="62"/>
      <c r="KSP569" s="62"/>
      <c r="KSQ569" s="62"/>
      <c r="KSR569" s="62"/>
      <c r="KSS569" s="62"/>
      <c r="KST569" s="62"/>
      <c r="KSU569" s="62"/>
      <c r="KSV569" s="62"/>
      <c r="KSW569" s="62"/>
      <c r="KSX569" s="62"/>
      <c r="KSY569" s="62"/>
      <c r="KSZ569" s="62"/>
      <c r="KTA569" s="62"/>
      <c r="KTB569" s="62"/>
      <c r="KTC569" s="62"/>
      <c r="KTD569" s="62"/>
      <c r="KTE569" s="62"/>
      <c r="KTF569" s="62"/>
      <c r="KTG569" s="62"/>
      <c r="KTH569" s="62"/>
      <c r="KTI569" s="62"/>
      <c r="KTJ569" s="62"/>
      <c r="KTK569" s="62"/>
      <c r="KTL569" s="62"/>
      <c r="KTM569" s="62"/>
      <c r="KTN569" s="62"/>
      <c r="KTO569" s="62"/>
      <c r="KTP569" s="62"/>
      <c r="KTQ569" s="62"/>
      <c r="KTR569" s="62"/>
      <c r="KTS569" s="62"/>
      <c r="KTT569" s="62"/>
      <c r="KTU569" s="62"/>
      <c r="KTV569" s="62"/>
      <c r="KTW569" s="62"/>
      <c r="KTX569" s="62"/>
      <c r="KTY569" s="62"/>
      <c r="KTZ569" s="62"/>
      <c r="KUA569" s="62"/>
      <c r="KUB569" s="62"/>
      <c r="KUC569" s="62"/>
      <c r="KUD569" s="62"/>
      <c r="KUE569" s="62"/>
      <c r="KUF569" s="62"/>
      <c r="KUG569" s="62"/>
      <c r="KUH569" s="62"/>
      <c r="KUI569" s="62"/>
      <c r="KUJ569" s="62"/>
      <c r="KUK569" s="62"/>
      <c r="KUL569" s="62"/>
      <c r="KUM569" s="62"/>
      <c r="KUN569" s="62"/>
      <c r="KUO569" s="62"/>
      <c r="KUP569" s="62"/>
      <c r="KUQ569" s="62"/>
      <c r="KUR569" s="62"/>
      <c r="KUS569" s="62"/>
      <c r="KUT569" s="62"/>
      <c r="KUU569" s="62"/>
      <c r="KUV569" s="62"/>
      <c r="KUW569" s="62"/>
      <c r="KUX569" s="62"/>
      <c r="KUY569" s="62"/>
      <c r="KUZ569" s="62"/>
      <c r="KVA569" s="62"/>
      <c r="KVB569" s="62"/>
      <c r="KVC569" s="62"/>
      <c r="KVD569" s="62"/>
      <c r="KVE569" s="62"/>
      <c r="KVF569" s="62"/>
      <c r="KVG569" s="62"/>
      <c r="KVH569" s="62"/>
      <c r="KVI569" s="62"/>
      <c r="KVJ569" s="62"/>
      <c r="KVK569" s="62"/>
      <c r="KVL569" s="62"/>
      <c r="KVM569" s="62"/>
      <c r="KVN569" s="62"/>
      <c r="KVO569" s="62"/>
      <c r="KVP569" s="62"/>
      <c r="KVQ569" s="62"/>
      <c r="KVR569" s="62"/>
      <c r="KVS569" s="62"/>
      <c r="KVT569" s="62"/>
      <c r="KVU569" s="62"/>
      <c r="KVV569" s="62"/>
      <c r="KVW569" s="62"/>
      <c r="KVX569" s="62"/>
      <c r="KVY569" s="62"/>
      <c r="KVZ569" s="62"/>
      <c r="KWA569" s="62"/>
      <c r="KWB569" s="62"/>
      <c r="KWC569" s="62"/>
      <c r="KWD569" s="62"/>
      <c r="KWE569" s="62"/>
      <c r="KWF569" s="62"/>
      <c r="KWG569" s="62"/>
      <c r="KWH569" s="62"/>
      <c r="KWI569" s="62"/>
      <c r="KWJ569" s="62"/>
      <c r="KWK569" s="62"/>
      <c r="KWL569" s="62"/>
      <c r="KWM569" s="62"/>
      <c r="KWN569" s="62"/>
      <c r="KWO569" s="62"/>
      <c r="KWP569" s="62"/>
      <c r="KWQ569" s="62"/>
      <c r="KWR569" s="62"/>
      <c r="KWS569" s="62"/>
      <c r="KWT569" s="62"/>
      <c r="KWU569" s="62"/>
      <c r="KWV569" s="62"/>
      <c r="KWW569" s="62"/>
      <c r="KWX569" s="62"/>
      <c r="KWY569" s="62"/>
      <c r="KWZ569" s="62"/>
      <c r="KXA569" s="62"/>
      <c r="KXB569" s="62"/>
      <c r="KXC569" s="62"/>
      <c r="KXD569" s="62"/>
      <c r="KXE569" s="62"/>
      <c r="KXF569" s="62"/>
      <c r="KXG569" s="62"/>
      <c r="KXH569" s="62"/>
      <c r="KXI569" s="62"/>
      <c r="KXJ569" s="62"/>
      <c r="KXK569" s="62"/>
      <c r="KXL569" s="62"/>
      <c r="KXM569" s="62"/>
      <c r="KXN569" s="62"/>
      <c r="KXO569" s="62"/>
      <c r="KXP569" s="62"/>
      <c r="KXQ569" s="62"/>
      <c r="KXR569" s="62"/>
      <c r="KXS569" s="62"/>
      <c r="KXT569" s="62"/>
      <c r="KXU569" s="62"/>
      <c r="KXV569" s="62"/>
      <c r="KXW569" s="62"/>
      <c r="KXX569" s="62"/>
      <c r="KXY569" s="62"/>
      <c r="KXZ569" s="62"/>
      <c r="KYA569" s="62"/>
      <c r="KYB569" s="62"/>
      <c r="KYC569" s="62"/>
      <c r="KYD569" s="62"/>
      <c r="KYE569" s="62"/>
      <c r="KYF569" s="62"/>
      <c r="KYG569" s="62"/>
      <c r="KYH569" s="62"/>
      <c r="KYI569" s="62"/>
      <c r="KYJ569" s="62"/>
      <c r="KYK569" s="62"/>
      <c r="KYL569" s="62"/>
      <c r="KYM569" s="62"/>
      <c r="KYN569" s="62"/>
      <c r="KYO569" s="62"/>
      <c r="KYP569" s="62"/>
      <c r="KYQ569" s="62"/>
      <c r="KYR569" s="62"/>
      <c r="KYS569" s="62"/>
      <c r="KYT569" s="62"/>
      <c r="KYU569" s="62"/>
      <c r="KYV569" s="62"/>
      <c r="KYW569" s="62"/>
      <c r="KYX569" s="62"/>
      <c r="KYY569" s="62"/>
      <c r="KYZ569" s="62"/>
      <c r="KZA569" s="62"/>
      <c r="KZB569" s="62"/>
      <c r="KZC569" s="62"/>
      <c r="KZD569" s="62"/>
      <c r="KZE569" s="62"/>
      <c r="KZF569" s="62"/>
      <c r="KZG569" s="62"/>
      <c r="KZH569" s="62"/>
      <c r="KZI569" s="62"/>
      <c r="KZJ569" s="62"/>
      <c r="KZK569" s="62"/>
      <c r="KZL569" s="62"/>
      <c r="KZM569" s="62"/>
      <c r="KZN569" s="62"/>
      <c r="KZO569" s="62"/>
      <c r="KZP569" s="62"/>
      <c r="KZQ569" s="62"/>
      <c r="KZR569" s="62"/>
      <c r="KZS569" s="62"/>
      <c r="KZT569" s="62"/>
      <c r="KZU569" s="62"/>
      <c r="KZV569" s="62"/>
      <c r="KZW569" s="62"/>
      <c r="KZX569" s="62"/>
      <c r="KZY569" s="62"/>
      <c r="KZZ569" s="62"/>
      <c r="LAA569" s="62"/>
      <c r="LAB569" s="62"/>
      <c r="LAC569" s="62"/>
      <c r="LAD569" s="62"/>
      <c r="LAE569" s="62"/>
      <c r="LAF569" s="62"/>
      <c r="LAG569" s="62"/>
      <c r="LAH569" s="62"/>
      <c r="LAI569" s="62"/>
      <c r="LAJ569" s="62"/>
      <c r="LAK569" s="62"/>
      <c r="LAL569" s="62"/>
      <c r="LAM569" s="62"/>
      <c r="LAN569" s="62"/>
      <c r="LAO569" s="62"/>
      <c r="LAP569" s="62"/>
      <c r="LAQ569" s="62"/>
      <c r="LAR569" s="62"/>
      <c r="LAS569" s="62"/>
      <c r="LAT569" s="62"/>
      <c r="LAU569" s="62"/>
      <c r="LAV569" s="62"/>
      <c r="LAW569" s="62"/>
      <c r="LAX569" s="62"/>
      <c r="LAY569" s="62"/>
      <c r="LAZ569" s="62"/>
      <c r="LBA569" s="62"/>
      <c r="LBB569" s="62"/>
      <c r="LBC569" s="62"/>
      <c r="LBD569" s="62"/>
      <c r="LBE569" s="62"/>
      <c r="LBF569" s="62"/>
      <c r="LBG569" s="62"/>
      <c r="LBH569" s="62"/>
      <c r="LBI569" s="62"/>
      <c r="LBJ569" s="62"/>
      <c r="LBK569" s="62"/>
      <c r="LBL569" s="62"/>
      <c r="LBM569" s="62"/>
      <c r="LBN569" s="62"/>
      <c r="LBO569" s="62"/>
      <c r="LBP569" s="62"/>
      <c r="LBQ569" s="62"/>
      <c r="LBR569" s="62"/>
      <c r="LBS569" s="62"/>
      <c r="LBT569" s="62"/>
      <c r="LBU569" s="62"/>
      <c r="LBV569" s="62"/>
      <c r="LBW569" s="62"/>
      <c r="LBX569" s="62"/>
      <c r="LBY569" s="62"/>
      <c r="LBZ569" s="62"/>
      <c r="LCA569" s="62"/>
      <c r="LCB569" s="62"/>
      <c r="LCC569" s="62"/>
      <c r="LCD569" s="62"/>
      <c r="LCE569" s="62"/>
      <c r="LCF569" s="62"/>
      <c r="LCG569" s="62"/>
      <c r="LCH569" s="62"/>
      <c r="LCI569" s="62"/>
      <c r="LCJ569" s="62"/>
      <c r="LCK569" s="62"/>
      <c r="LCL569" s="62"/>
      <c r="LCM569" s="62"/>
      <c r="LCN569" s="62"/>
      <c r="LCO569" s="62"/>
      <c r="LCP569" s="62"/>
      <c r="LCQ569" s="62"/>
      <c r="LCR569" s="62"/>
      <c r="LCS569" s="62"/>
      <c r="LCT569" s="62"/>
      <c r="LCU569" s="62"/>
      <c r="LCV569" s="62"/>
      <c r="LCW569" s="62"/>
      <c r="LCX569" s="62"/>
      <c r="LCY569" s="62"/>
      <c r="LCZ569" s="62"/>
      <c r="LDA569" s="62"/>
      <c r="LDB569" s="62"/>
      <c r="LDC569" s="62"/>
      <c r="LDD569" s="62"/>
      <c r="LDE569" s="62"/>
      <c r="LDF569" s="62"/>
      <c r="LDG569" s="62"/>
      <c r="LDH569" s="62"/>
      <c r="LDI569" s="62"/>
      <c r="LDJ569" s="62"/>
      <c r="LDK569" s="62"/>
      <c r="LDL569" s="62"/>
      <c r="LDM569" s="62"/>
      <c r="LDN569" s="62"/>
      <c r="LDO569" s="62"/>
      <c r="LDP569" s="62"/>
      <c r="LDQ569" s="62"/>
      <c r="LDR569" s="62"/>
      <c r="LDS569" s="62"/>
      <c r="LDT569" s="62"/>
      <c r="LDU569" s="62"/>
      <c r="LDV569" s="62"/>
      <c r="LDW569" s="62"/>
      <c r="LDX569" s="62"/>
      <c r="LDY569" s="62"/>
      <c r="LDZ569" s="62"/>
      <c r="LEA569" s="62"/>
      <c r="LEB569" s="62"/>
      <c r="LEC569" s="62"/>
      <c r="LED569" s="62"/>
      <c r="LEE569" s="62"/>
      <c r="LEF569" s="62"/>
      <c r="LEG569" s="62"/>
      <c r="LEH569" s="62"/>
      <c r="LEI569" s="62"/>
      <c r="LEJ569" s="62"/>
      <c r="LEK569" s="62"/>
      <c r="LEL569" s="62"/>
      <c r="LEM569" s="62"/>
      <c r="LEN569" s="62"/>
      <c r="LEO569" s="62"/>
      <c r="LEP569" s="62"/>
      <c r="LEQ569" s="62"/>
      <c r="LER569" s="62"/>
      <c r="LES569" s="62"/>
      <c r="LET569" s="62"/>
      <c r="LEU569" s="62"/>
      <c r="LEV569" s="62"/>
      <c r="LEW569" s="62"/>
      <c r="LEX569" s="62"/>
      <c r="LEY569" s="62"/>
      <c r="LEZ569" s="62"/>
      <c r="LFA569" s="62"/>
      <c r="LFB569" s="62"/>
      <c r="LFC569" s="62"/>
      <c r="LFD569" s="62"/>
      <c r="LFE569" s="62"/>
      <c r="LFF569" s="62"/>
      <c r="LFG569" s="62"/>
      <c r="LFH569" s="62"/>
      <c r="LFI569" s="62"/>
      <c r="LFJ569" s="62"/>
      <c r="LFK569" s="62"/>
      <c r="LFL569" s="62"/>
      <c r="LFM569" s="62"/>
      <c r="LFN569" s="62"/>
      <c r="LFO569" s="62"/>
      <c r="LFP569" s="62"/>
      <c r="LFQ569" s="62"/>
      <c r="LFR569" s="62"/>
      <c r="LFS569" s="62"/>
      <c r="LFT569" s="62"/>
      <c r="LFU569" s="62"/>
      <c r="LFV569" s="62"/>
      <c r="LFW569" s="62"/>
      <c r="LFX569" s="62"/>
      <c r="LFY569" s="62"/>
      <c r="LFZ569" s="62"/>
      <c r="LGA569" s="62"/>
      <c r="LGB569" s="62"/>
      <c r="LGC569" s="62"/>
      <c r="LGD569" s="62"/>
      <c r="LGE569" s="62"/>
      <c r="LGF569" s="62"/>
      <c r="LGG569" s="62"/>
      <c r="LGH569" s="62"/>
      <c r="LGI569" s="62"/>
      <c r="LGJ569" s="62"/>
      <c r="LGK569" s="62"/>
      <c r="LGL569" s="62"/>
      <c r="LGM569" s="62"/>
      <c r="LGN569" s="62"/>
      <c r="LGO569" s="62"/>
      <c r="LGP569" s="62"/>
      <c r="LGQ569" s="62"/>
      <c r="LGR569" s="62"/>
      <c r="LGS569" s="62"/>
      <c r="LGT569" s="62"/>
      <c r="LGU569" s="62"/>
      <c r="LGV569" s="62"/>
      <c r="LGW569" s="62"/>
      <c r="LGX569" s="62"/>
      <c r="LGY569" s="62"/>
      <c r="LGZ569" s="62"/>
      <c r="LHA569" s="62"/>
      <c r="LHB569" s="62"/>
      <c r="LHC569" s="62"/>
      <c r="LHD569" s="62"/>
      <c r="LHE569" s="62"/>
      <c r="LHF569" s="62"/>
      <c r="LHG569" s="62"/>
      <c r="LHH569" s="62"/>
      <c r="LHI569" s="62"/>
      <c r="LHJ569" s="62"/>
      <c r="LHK569" s="62"/>
      <c r="LHL569" s="62"/>
      <c r="LHM569" s="62"/>
      <c r="LHN569" s="62"/>
      <c r="LHO569" s="62"/>
      <c r="LHP569" s="62"/>
      <c r="LHQ569" s="62"/>
      <c r="LHR569" s="62"/>
      <c r="LHS569" s="62"/>
      <c r="LHT569" s="62"/>
      <c r="LHU569" s="62"/>
      <c r="LHV569" s="62"/>
      <c r="LHW569" s="62"/>
      <c r="LHX569" s="62"/>
      <c r="LHY569" s="62"/>
      <c r="LHZ569" s="62"/>
      <c r="LIA569" s="62"/>
      <c r="LIB569" s="62"/>
      <c r="LIC569" s="62"/>
      <c r="LID569" s="62"/>
      <c r="LIE569" s="62"/>
      <c r="LIF569" s="62"/>
      <c r="LIG569" s="62"/>
      <c r="LIH569" s="62"/>
      <c r="LII569" s="62"/>
      <c r="LIJ569" s="62"/>
      <c r="LIK569" s="62"/>
      <c r="LIL569" s="62"/>
      <c r="LIM569" s="62"/>
      <c r="LIN569" s="62"/>
      <c r="LIO569" s="62"/>
      <c r="LIP569" s="62"/>
      <c r="LIQ569" s="62"/>
      <c r="LIR569" s="62"/>
      <c r="LIS569" s="62"/>
      <c r="LIT569" s="62"/>
      <c r="LIU569" s="62"/>
      <c r="LIV569" s="62"/>
      <c r="LIW569" s="62"/>
      <c r="LIX569" s="62"/>
      <c r="LIY569" s="62"/>
      <c r="LIZ569" s="62"/>
      <c r="LJA569" s="62"/>
      <c r="LJB569" s="62"/>
      <c r="LJC569" s="62"/>
      <c r="LJD569" s="62"/>
      <c r="LJE569" s="62"/>
      <c r="LJF569" s="62"/>
      <c r="LJG569" s="62"/>
      <c r="LJH569" s="62"/>
      <c r="LJI569" s="62"/>
      <c r="LJJ569" s="62"/>
      <c r="LJK569" s="62"/>
      <c r="LJL569" s="62"/>
      <c r="LJM569" s="62"/>
      <c r="LJN569" s="62"/>
      <c r="LJO569" s="62"/>
      <c r="LJP569" s="62"/>
      <c r="LJQ569" s="62"/>
      <c r="LJR569" s="62"/>
      <c r="LJS569" s="62"/>
      <c r="LJT569" s="62"/>
      <c r="LJU569" s="62"/>
      <c r="LJV569" s="62"/>
      <c r="LJW569" s="62"/>
      <c r="LJX569" s="62"/>
      <c r="LJY569" s="62"/>
      <c r="LJZ569" s="62"/>
      <c r="LKA569" s="62"/>
      <c r="LKB569" s="62"/>
      <c r="LKC569" s="62"/>
      <c r="LKD569" s="62"/>
      <c r="LKE569" s="62"/>
      <c r="LKF569" s="62"/>
      <c r="LKG569" s="62"/>
      <c r="LKH569" s="62"/>
      <c r="LKI569" s="62"/>
      <c r="LKJ569" s="62"/>
      <c r="LKK569" s="62"/>
      <c r="LKL569" s="62"/>
      <c r="LKM569" s="62"/>
      <c r="LKN569" s="62"/>
      <c r="LKO569" s="62"/>
      <c r="LKP569" s="62"/>
      <c r="LKQ569" s="62"/>
      <c r="LKR569" s="62"/>
      <c r="LKS569" s="62"/>
      <c r="LKT569" s="62"/>
      <c r="LKU569" s="62"/>
      <c r="LKV569" s="62"/>
      <c r="LKW569" s="62"/>
      <c r="LKX569" s="62"/>
      <c r="LKY569" s="62"/>
      <c r="LKZ569" s="62"/>
      <c r="LLA569" s="62"/>
      <c r="LLB569" s="62"/>
      <c r="LLC569" s="62"/>
      <c r="LLD569" s="62"/>
      <c r="LLE569" s="62"/>
      <c r="LLF569" s="62"/>
      <c r="LLG569" s="62"/>
      <c r="LLH569" s="62"/>
      <c r="LLI569" s="62"/>
      <c r="LLJ569" s="62"/>
      <c r="LLK569" s="62"/>
      <c r="LLL569" s="62"/>
      <c r="LLM569" s="62"/>
      <c r="LLN569" s="62"/>
      <c r="LLO569" s="62"/>
      <c r="LLP569" s="62"/>
      <c r="LLQ569" s="62"/>
      <c r="LLR569" s="62"/>
      <c r="LLS569" s="62"/>
      <c r="LLT569" s="62"/>
      <c r="LLU569" s="62"/>
      <c r="LLV569" s="62"/>
      <c r="LLW569" s="62"/>
      <c r="LLX569" s="62"/>
      <c r="LLY569" s="62"/>
      <c r="LLZ569" s="62"/>
      <c r="LMA569" s="62"/>
      <c r="LMB569" s="62"/>
      <c r="LMC569" s="62"/>
      <c r="LMD569" s="62"/>
      <c r="LME569" s="62"/>
      <c r="LMF569" s="62"/>
      <c r="LMG569" s="62"/>
      <c r="LMH569" s="62"/>
      <c r="LMI569" s="62"/>
      <c r="LMJ569" s="62"/>
      <c r="LMK569" s="62"/>
      <c r="LML569" s="62"/>
      <c r="LMM569" s="62"/>
      <c r="LMN569" s="62"/>
      <c r="LMO569" s="62"/>
      <c r="LMP569" s="62"/>
      <c r="LMQ569" s="62"/>
      <c r="LMR569" s="62"/>
      <c r="LMS569" s="62"/>
      <c r="LMT569" s="62"/>
      <c r="LMU569" s="62"/>
      <c r="LMV569" s="62"/>
      <c r="LMW569" s="62"/>
      <c r="LMX569" s="62"/>
      <c r="LMY569" s="62"/>
      <c r="LMZ569" s="62"/>
      <c r="LNA569" s="62"/>
      <c r="LNB569" s="62"/>
      <c r="LNC569" s="62"/>
      <c r="LND569" s="62"/>
      <c r="LNE569" s="62"/>
      <c r="LNF569" s="62"/>
      <c r="LNG569" s="62"/>
      <c r="LNH569" s="62"/>
      <c r="LNI569" s="62"/>
      <c r="LNJ569" s="62"/>
      <c r="LNK569" s="62"/>
      <c r="LNL569" s="62"/>
      <c r="LNM569" s="62"/>
      <c r="LNN569" s="62"/>
      <c r="LNO569" s="62"/>
      <c r="LNP569" s="62"/>
      <c r="LNQ569" s="62"/>
      <c r="LNR569" s="62"/>
      <c r="LNS569" s="62"/>
      <c r="LNT569" s="62"/>
      <c r="LNU569" s="62"/>
      <c r="LNV569" s="62"/>
      <c r="LNW569" s="62"/>
      <c r="LNX569" s="62"/>
      <c r="LNY569" s="62"/>
      <c r="LNZ569" s="62"/>
      <c r="LOA569" s="62"/>
      <c r="LOB569" s="62"/>
      <c r="LOC569" s="62"/>
      <c r="LOD569" s="62"/>
      <c r="LOE569" s="62"/>
      <c r="LOF569" s="62"/>
      <c r="LOG569" s="62"/>
      <c r="LOH569" s="62"/>
      <c r="LOI569" s="62"/>
      <c r="LOJ569" s="62"/>
      <c r="LOK569" s="62"/>
      <c r="LOL569" s="62"/>
      <c r="LOM569" s="62"/>
      <c r="LON569" s="62"/>
      <c r="LOO569" s="62"/>
      <c r="LOP569" s="62"/>
      <c r="LOQ569" s="62"/>
      <c r="LOR569" s="62"/>
      <c r="LOS569" s="62"/>
      <c r="LOT569" s="62"/>
      <c r="LOU569" s="62"/>
      <c r="LOV569" s="62"/>
      <c r="LOW569" s="62"/>
      <c r="LOX569" s="62"/>
      <c r="LOY569" s="62"/>
      <c r="LOZ569" s="62"/>
      <c r="LPA569" s="62"/>
      <c r="LPB569" s="62"/>
      <c r="LPC569" s="62"/>
      <c r="LPD569" s="62"/>
      <c r="LPE569" s="62"/>
      <c r="LPF569" s="62"/>
      <c r="LPG569" s="62"/>
      <c r="LPH569" s="62"/>
      <c r="LPI569" s="62"/>
      <c r="LPJ569" s="62"/>
      <c r="LPK569" s="62"/>
      <c r="LPL569" s="62"/>
      <c r="LPM569" s="62"/>
      <c r="LPN569" s="62"/>
      <c r="LPO569" s="62"/>
      <c r="LPP569" s="62"/>
      <c r="LPQ569" s="62"/>
      <c r="LPR569" s="62"/>
      <c r="LPS569" s="62"/>
      <c r="LPT569" s="62"/>
      <c r="LPU569" s="62"/>
      <c r="LPV569" s="62"/>
      <c r="LPW569" s="62"/>
      <c r="LPX569" s="62"/>
      <c r="LPY569" s="62"/>
      <c r="LPZ569" s="62"/>
      <c r="LQA569" s="62"/>
      <c r="LQB569" s="62"/>
      <c r="LQC569" s="62"/>
      <c r="LQD569" s="62"/>
      <c r="LQE569" s="62"/>
      <c r="LQF569" s="62"/>
      <c r="LQG569" s="62"/>
      <c r="LQH569" s="62"/>
      <c r="LQI569" s="62"/>
      <c r="LQJ569" s="62"/>
      <c r="LQK569" s="62"/>
      <c r="LQL569" s="62"/>
      <c r="LQM569" s="62"/>
      <c r="LQN569" s="62"/>
      <c r="LQO569" s="62"/>
      <c r="LQP569" s="62"/>
      <c r="LQQ569" s="62"/>
      <c r="LQR569" s="62"/>
      <c r="LQS569" s="62"/>
      <c r="LQT569" s="62"/>
      <c r="LQU569" s="62"/>
      <c r="LQV569" s="62"/>
      <c r="LQW569" s="62"/>
      <c r="LQX569" s="62"/>
      <c r="LQY569" s="62"/>
      <c r="LQZ569" s="62"/>
      <c r="LRA569" s="62"/>
      <c r="LRB569" s="62"/>
      <c r="LRC569" s="62"/>
      <c r="LRD569" s="62"/>
      <c r="LRE569" s="62"/>
      <c r="LRF569" s="62"/>
      <c r="LRG569" s="62"/>
      <c r="LRH569" s="62"/>
      <c r="LRI569" s="62"/>
      <c r="LRJ569" s="62"/>
      <c r="LRK569" s="62"/>
      <c r="LRL569" s="62"/>
      <c r="LRM569" s="62"/>
      <c r="LRN569" s="62"/>
      <c r="LRO569" s="62"/>
      <c r="LRP569" s="62"/>
      <c r="LRQ569" s="62"/>
      <c r="LRR569" s="62"/>
      <c r="LRS569" s="62"/>
      <c r="LRT569" s="62"/>
      <c r="LRU569" s="62"/>
      <c r="LRV569" s="62"/>
      <c r="LRW569" s="62"/>
      <c r="LRX569" s="62"/>
      <c r="LRY569" s="62"/>
      <c r="LRZ569" s="62"/>
      <c r="LSA569" s="62"/>
      <c r="LSB569" s="62"/>
      <c r="LSC569" s="62"/>
      <c r="LSD569" s="62"/>
      <c r="LSE569" s="62"/>
      <c r="LSF569" s="62"/>
      <c r="LSG569" s="62"/>
      <c r="LSH569" s="62"/>
      <c r="LSI569" s="62"/>
      <c r="LSJ569" s="62"/>
      <c r="LSK569" s="62"/>
      <c r="LSL569" s="62"/>
      <c r="LSM569" s="62"/>
      <c r="LSN569" s="62"/>
      <c r="LSO569" s="62"/>
      <c r="LSP569" s="62"/>
      <c r="LSQ569" s="62"/>
      <c r="LSR569" s="62"/>
      <c r="LSS569" s="62"/>
      <c r="LST569" s="62"/>
      <c r="LSU569" s="62"/>
      <c r="LSV569" s="62"/>
      <c r="LSW569" s="62"/>
      <c r="LSX569" s="62"/>
      <c r="LSY569" s="62"/>
      <c r="LSZ569" s="62"/>
      <c r="LTA569" s="62"/>
      <c r="LTB569" s="62"/>
      <c r="LTC569" s="62"/>
      <c r="LTD569" s="62"/>
      <c r="LTE569" s="62"/>
      <c r="LTF569" s="62"/>
      <c r="LTG569" s="62"/>
      <c r="LTH569" s="62"/>
      <c r="LTI569" s="62"/>
      <c r="LTJ569" s="62"/>
      <c r="LTK569" s="62"/>
      <c r="LTL569" s="62"/>
      <c r="LTM569" s="62"/>
      <c r="LTN569" s="62"/>
      <c r="LTO569" s="62"/>
      <c r="LTP569" s="62"/>
      <c r="LTQ569" s="62"/>
      <c r="LTR569" s="62"/>
      <c r="LTS569" s="62"/>
      <c r="LTT569" s="62"/>
      <c r="LTU569" s="62"/>
      <c r="LTV569" s="62"/>
      <c r="LTW569" s="62"/>
      <c r="LTX569" s="62"/>
      <c r="LTY569" s="62"/>
      <c r="LTZ569" s="62"/>
      <c r="LUA569" s="62"/>
      <c r="LUB569" s="62"/>
      <c r="LUC569" s="62"/>
      <c r="LUD569" s="62"/>
      <c r="LUE569" s="62"/>
      <c r="LUF569" s="62"/>
      <c r="LUG569" s="62"/>
      <c r="LUH569" s="62"/>
      <c r="LUI569" s="62"/>
      <c r="LUJ569" s="62"/>
      <c r="LUK569" s="62"/>
      <c r="LUL569" s="62"/>
      <c r="LUM569" s="62"/>
      <c r="LUN569" s="62"/>
      <c r="LUO569" s="62"/>
      <c r="LUP569" s="62"/>
      <c r="LUQ569" s="62"/>
      <c r="LUR569" s="62"/>
      <c r="LUS569" s="62"/>
      <c r="LUT569" s="62"/>
      <c r="LUU569" s="62"/>
      <c r="LUV569" s="62"/>
      <c r="LUW569" s="62"/>
      <c r="LUX569" s="62"/>
      <c r="LUY569" s="62"/>
      <c r="LUZ569" s="62"/>
      <c r="LVA569" s="62"/>
      <c r="LVB569" s="62"/>
      <c r="LVC569" s="62"/>
      <c r="LVD569" s="62"/>
      <c r="LVE569" s="62"/>
      <c r="LVF569" s="62"/>
      <c r="LVG569" s="62"/>
      <c r="LVH569" s="62"/>
      <c r="LVI569" s="62"/>
      <c r="LVJ569" s="62"/>
      <c r="LVK569" s="62"/>
      <c r="LVL569" s="62"/>
      <c r="LVM569" s="62"/>
      <c r="LVN569" s="62"/>
      <c r="LVO569" s="62"/>
      <c r="LVP569" s="62"/>
      <c r="LVQ569" s="62"/>
      <c r="LVR569" s="62"/>
      <c r="LVS569" s="62"/>
      <c r="LVT569" s="62"/>
      <c r="LVU569" s="62"/>
      <c r="LVV569" s="62"/>
      <c r="LVW569" s="62"/>
      <c r="LVX569" s="62"/>
      <c r="LVY569" s="62"/>
      <c r="LVZ569" s="62"/>
      <c r="LWA569" s="62"/>
      <c r="LWB569" s="62"/>
      <c r="LWC569" s="62"/>
      <c r="LWD569" s="62"/>
      <c r="LWE569" s="62"/>
      <c r="LWF569" s="62"/>
      <c r="LWG569" s="62"/>
      <c r="LWH569" s="62"/>
      <c r="LWI569" s="62"/>
      <c r="LWJ569" s="62"/>
      <c r="LWK569" s="62"/>
      <c r="LWL569" s="62"/>
      <c r="LWM569" s="62"/>
      <c r="LWN569" s="62"/>
      <c r="LWO569" s="62"/>
      <c r="LWP569" s="62"/>
      <c r="LWQ569" s="62"/>
      <c r="LWR569" s="62"/>
      <c r="LWS569" s="62"/>
      <c r="LWT569" s="62"/>
      <c r="LWU569" s="62"/>
      <c r="LWV569" s="62"/>
      <c r="LWW569" s="62"/>
      <c r="LWX569" s="62"/>
      <c r="LWY569" s="62"/>
      <c r="LWZ569" s="62"/>
      <c r="LXA569" s="62"/>
      <c r="LXB569" s="62"/>
      <c r="LXC569" s="62"/>
      <c r="LXD569" s="62"/>
      <c r="LXE569" s="62"/>
      <c r="LXF569" s="62"/>
      <c r="LXG569" s="62"/>
      <c r="LXH569" s="62"/>
      <c r="LXI569" s="62"/>
      <c r="LXJ569" s="62"/>
      <c r="LXK569" s="62"/>
      <c r="LXL569" s="62"/>
      <c r="LXM569" s="62"/>
      <c r="LXN569" s="62"/>
      <c r="LXO569" s="62"/>
      <c r="LXP569" s="62"/>
      <c r="LXQ569" s="62"/>
      <c r="LXR569" s="62"/>
      <c r="LXS569" s="62"/>
      <c r="LXT569" s="62"/>
      <c r="LXU569" s="62"/>
      <c r="LXV569" s="62"/>
      <c r="LXW569" s="62"/>
      <c r="LXX569" s="62"/>
      <c r="LXY569" s="62"/>
      <c r="LXZ569" s="62"/>
      <c r="LYA569" s="62"/>
      <c r="LYB569" s="62"/>
      <c r="LYC569" s="62"/>
      <c r="LYD569" s="62"/>
      <c r="LYE569" s="62"/>
      <c r="LYF569" s="62"/>
      <c r="LYG569" s="62"/>
      <c r="LYH569" s="62"/>
      <c r="LYI569" s="62"/>
      <c r="LYJ569" s="62"/>
      <c r="LYK569" s="62"/>
      <c r="LYL569" s="62"/>
      <c r="LYM569" s="62"/>
      <c r="LYN569" s="62"/>
      <c r="LYO569" s="62"/>
      <c r="LYP569" s="62"/>
      <c r="LYQ569" s="62"/>
      <c r="LYR569" s="62"/>
      <c r="LYS569" s="62"/>
      <c r="LYT569" s="62"/>
      <c r="LYU569" s="62"/>
      <c r="LYV569" s="62"/>
      <c r="LYW569" s="62"/>
      <c r="LYX569" s="62"/>
      <c r="LYY569" s="62"/>
      <c r="LYZ569" s="62"/>
      <c r="LZA569" s="62"/>
      <c r="LZB569" s="62"/>
      <c r="LZC569" s="62"/>
      <c r="LZD569" s="62"/>
      <c r="LZE569" s="62"/>
      <c r="LZF569" s="62"/>
      <c r="LZG569" s="62"/>
      <c r="LZH569" s="62"/>
      <c r="LZI569" s="62"/>
      <c r="LZJ569" s="62"/>
      <c r="LZK569" s="62"/>
      <c r="LZL569" s="62"/>
      <c r="LZM569" s="62"/>
      <c r="LZN569" s="62"/>
      <c r="LZO569" s="62"/>
      <c r="LZP569" s="62"/>
      <c r="LZQ569" s="62"/>
      <c r="LZR569" s="62"/>
      <c r="LZS569" s="62"/>
      <c r="LZT569" s="62"/>
      <c r="LZU569" s="62"/>
      <c r="LZV569" s="62"/>
      <c r="LZW569" s="62"/>
      <c r="LZX569" s="62"/>
      <c r="LZY569" s="62"/>
      <c r="LZZ569" s="62"/>
      <c r="MAA569" s="62"/>
      <c r="MAB569" s="62"/>
      <c r="MAC569" s="62"/>
      <c r="MAD569" s="62"/>
      <c r="MAE569" s="62"/>
      <c r="MAF569" s="62"/>
      <c r="MAG569" s="62"/>
      <c r="MAH569" s="62"/>
      <c r="MAI569" s="62"/>
      <c r="MAJ569" s="62"/>
      <c r="MAK569" s="62"/>
      <c r="MAL569" s="62"/>
      <c r="MAM569" s="62"/>
      <c r="MAN569" s="62"/>
      <c r="MAO569" s="62"/>
      <c r="MAP569" s="62"/>
      <c r="MAQ569" s="62"/>
      <c r="MAR569" s="62"/>
      <c r="MAS569" s="62"/>
      <c r="MAT569" s="62"/>
      <c r="MAU569" s="62"/>
      <c r="MAV569" s="62"/>
      <c r="MAW569" s="62"/>
      <c r="MAX569" s="62"/>
      <c r="MAY569" s="62"/>
      <c r="MAZ569" s="62"/>
      <c r="MBA569" s="62"/>
      <c r="MBB569" s="62"/>
      <c r="MBC569" s="62"/>
      <c r="MBD569" s="62"/>
      <c r="MBE569" s="62"/>
      <c r="MBF569" s="62"/>
      <c r="MBG569" s="62"/>
      <c r="MBH569" s="62"/>
      <c r="MBI569" s="62"/>
      <c r="MBJ569" s="62"/>
      <c r="MBK569" s="62"/>
      <c r="MBL569" s="62"/>
      <c r="MBM569" s="62"/>
      <c r="MBN569" s="62"/>
      <c r="MBO569" s="62"/>
      <c r="MBP569" s="62"/>
      <c r="MBQ569" s="62"/>
      <c r="MBR569" s="62"/>
      <c r="MBS569" s="62"/>
      <c r="MBT569" s="62"/>
      <c r="MBU569" s="62"/>
      <c r="MBV569" s="62"/>
      <c r="MBW569" s="62"/>
      <c r="MBX569" s="62"/>
      <c r="MBY569" s="62"/>
      <c r="MBZ569" s="62"/>
      <c r="MCA569" s="62"/>
      <c r="MCB569" s="62"/>
      <c r="MCC569" s="62"/>
      <c r="MCD569" s="62"/>
      <c r="MCE569" s="62"/>
      <c r="MCF569" s="62"/>
      <c r="MCG569" s="62"/>
      <c r="MCH569" s="62"/>
      <c r="MCI569" s="62"/>
      <c r="MCJ569" s="62"/>
      <c r="MCK569" s="62"/>
      <c r="MCL569" s="62"/>
      <c r="MCM569" s="62"/>
      <c r="MCN569" s="62"/>
      <c r="MCO569" s="62"/>
      <c r="MCP569" s="62"/>
      <c r="MCQ569" s="62"/>
      <c r="MCR569" s="62"/>
      <c r="MCS569" s="62"/>
      <c r="MCT569" s="62"/>
      <c r="MCU569" s="62"/>
      <c r="MCV569" s="62"/>
      <c r="MCW569" s="62"/>
      <c r="MCX569" s="62"/>
      <c r="MCY569" s="62"/>
      <c r="MCZ569" s="62"/>
      <c r="MDA569" s="62"/>
      <c r="MDB569" s="62"/>
      <c r="MDC569" s="62"/>
      <c r="MDD569" s="62"/>
      <c r="MDE569" s="62"/>
      <c r="MDF569" s="62"/>
      <c r="MDG569" s="62"/>
      <c r="MDH569" s="62"/>
      <c r="MDI569" s="62"/>
      <c r="MDJ569" s="62"/>
      <c r="MDK569" s="62"/>
      <c r="MDL569" s="62"/>
      <c r="MDM569" s="62"/>
      <c r="MDN569" s="62"/>
      <c r="MDO569" s="62"/>
      <c r="MDP569" s="62"/>
      <c r="MDQ569" s="62"/>
      <c r="MDR569" s="62"/>
      <c r="MDS569" s="62"/>
      <c r="MDT569" s="62"/>
      <c r="MDU569" s="62"/>
      <c r="MDV569" s="62"/>
      <c r="MDW569" s="62"/>
      <c r="MDX569" s="62"/>
      <c r="MDY569" s="62"/>
      <c r="MDZ569" s="62"/>
      <c r="MEA569" s="62"/>
      <c r="MEB569" s="62"/>
      <c r="MEC569" s="62"/>
      <c r="MED569" s="62"/>
      <c r="MEE569" s="62"/>
      <c r="MEF569" s="62"/>
      <c r="MEG569" s="62"/>
      <c r="MEH569" s="62"/>
      <c r="MEI569" s="62"/>
      <c r="MEJ569" s="62"/>
      <c r="MEK569" s="62"/>
      <c r="MEL569" s="62"/>
      <c r="MEM569" s="62"/>
      <c r="MEN569" s="62"/>
      <c r="MEO569" s="62"/>
      <c r="MEP569" s="62"/>
      <c r="MEQ569" s="62"/>
      <c r="MER569" s="62"/>
      <c r="MES569" s="62"/>
      <c r="MET569" s="62"/>
      <c r="MEU569" s="62"/>
      <c r="MEV569" s="62"/>
      <c r="MEW569" s="62"/>
      <c r="MEX569" s="62"/>
      <c r="MEY569" s="62"/>
      <c r="MEZ569" s="62"/>
      <c r="MFA569" s="62"/>
      <c r="MFB569" s="62"/>
      <c r="MFC569" s="62"/>
      <c r="MFD569" s="62"/>
      <c r="MFE569" s="62"/>
      <c r="MFF569" s="62"/>
      <c r="MFG569" s="62"/>
      <c r="MFH569" s="62"/>
      <c r="MFI569" s="62"/>
      <c r="MFJ569" s="62"/>
      <c r="MFK569" s="62"/>
      <c r="MFL569" s="62"/>
      <c r="MFM569" s="62"/>
      <c r="MFN569" s="62"/>
      <c r="MFO569" s="62"/>
      <c r="MFP569" s="62"/>
      <c r="MFQ569" s="62"/>
      <c r="MFR569" s="62"/>
      <c r="MFS569" s="62"/>
      <c r="MFT569" s="62"/>
      <c r="MFU569" s="62"/>
      <c r="MFV569" s="62"/>
      <c r="MFW569" s="62"/>
      <c r="MFX569" s="62"/>
      <c r="MFY569" s="62"/>
      <c r="MFZ569" s="62"/>
      <c r="MGA569" s="62"/>
      <c r="MGB569" s="62"/>
      <c r="MGC569" s="62"/>
      <c r="MGD569" s="62"/>
      <c r="MGE569" s="62"/>
      <c r="MGF569" s="62"/>
      <c r="MGG569" s="62"/>
      <c r="MGH569" s="62"/>
      <c r="MGI569" s="62"/>
      <c r="MGJ569" s="62"/>
      <c r="MGK569" s="62"/>
      <c r="MGL569" s="62"/>
      <c r="MGM569" s="62"/>
      <c r="MGN569" s="62"/>
      <c r="MGO569" s="62"/>
      <c r="MGP569" s="62"/>
      <c r="MGQ569" s="62"/>
      <c r="MGR569" s="62"/>
      <c r="MGS569" s="62"/>
      <c r="MGT569" s="62"/>
      <c r="MGU569" s="62"/>
      <c r="MGV569" s="62"/>
      <c r="MGW569" s="62"/>
      <c r="MGX569" s="62"/>
      <c r="MGY569" s="62"/>
      <c r="MGZ569" s="62"/>
      <c r="MHA569" s="62"/>
      <c r="MHB569" s="62"/>
      <c r="MHC569" s="62"/>
      <c r="MHD569" s="62"/>
      <c r="MHE569" s="62"/>
      <c r="MHF569" s="62"/>
      <c r="MHG569" s="62"/>
      <c r="MHH569" s="62"/>
      <c r="MHI569" s="62"/>
      <c r="MHJ569" s="62"/>
      <c r="MHK569" s="62"/>
      <c r="MHL569" s="62"/>
      <c r="MHM569" s="62"/>
      <c r="MHN569" s="62"/>
      <c r="MHO569" s="62"/>
      <c r="MHP569" s="62"/>
      <c r="MHQ569" s="62"/>
      <c r="MHR569" s="62"/>
      <c r="MHS569" s="62"/>
      <c r="MHT569" s="62"/>
      <c r="MHU569" s="62"/>
      <c r="MHV569" s="62"/>
      <c r="MHW569" s="62"/>
      <c r="MHX569" s="62"/>
      <c r="MHY569" s="62"/>
      <c r="MHZ569" s="62"/>
      <c r="MIA569" s="62"/>
      <c r="MIB569" s="62"/>
      <c r="MIC569" s="62"/>
      <c r="MID569" s="62"/>
      <c r="MIE569" s="62"/>
      <c r="MIF569" s="62"/>
      <c r="MIG569" s="62"/>
      <c r="MIH569" s="62"/>
      <c r="MII569" s="62"/>
      <c r="MIJ569" s="62"/>
      <c r="MIK569" s="62"/>
      <c r="MIL569" s="62"/>
      <c r="MIM569" s="62"/>
      <c r="MIN569" s="62"/>
      <c r="MIO569" s="62"/>
      <c r="MIP569" s="62"/>
      <c r="MIQ569" s="62"/>
      <c r="MIR569" s="62"/>
      <c r="MIS569" s="62"/>
      <c r="MIT569" s="62"/>
      <c r="MIU569" s="62"/>
      <c r="MIV569" s="62"/>
      <c r="MIW569" s="62"/>
      <c r="MIX569" s="62"/>
      <c r="MIY569" s="62"/>
      <c r="MIZ569" s="62"/>
      <c r="MJA569" s="62"/>
      <c r="MJB569" s="62"/>
      <c r="MJC569" s="62"/>
      <c r="MJD569" s="62"/>
      <c r="MJE569" s="62"/>
      <c r="MJF569" s="62"/>
      <c r="MJG569" s="62"/>
      <c r="MJH569" s="62"/>
      <c r="MJI569" s="62"/>
      <c r="MJJ569" s="62"/>
      <c r="MJK569" s="62"/>
      <c r="MJL569" s="62"/>
      <c r="MJM569" s="62"/>
      <c r="MJN569" s="62"/>
      <c r="MJO569" s="62"/>
      <c r="MJP569" s="62"/>
      <c r="MJQ569" s="62"/>
      <c r="MJR569" s="62"/>
      <c r="MJS569" s="62"/>
      <c r="MJT569" s="62"/>
      <c r="MJU569" s="62"/>
      <c r="MJV569" s="62"/>
      <c r="MJW569" s="62"/>
      <c r="MJX569" s="62"/>
      <c r="MJY569" s="62"/>
      <c r="MJZ569" s="62"/>
      <c r="MKA569" s="62"/>
      <c r="MKB569" s="62"/>
      <c r="MKC569" s="62"/>
      <c r="MKD569" s="62"/>
      <c r="MKE569" s="62"/>
      <c r="MKF569" s="62"/>
      <c r="MKG569" s="62"/>
      <c r="MKH569" s="62"/>
      <c r="MKI569" s="62"/>
      <c r="MKJ569" s="62"/>
      <c r="MKK569" s="62"/>
      <c r="MKL569" s="62"/>
      <c r="MKM569" s="62"/>
      <c r="MKN569" s="62"/>
      <c r="MKO569" s="62"/>
      <c r="MKP569" s="62"/>
      <c r="MKQ569" s="62"/>
      <c r="MKR569" s="62"/>
      <c r="MKS569" s="62"/>
      <c r="MKT569" s="62"/>
      <c r="MKU569" s="62"/>
      <c r="MKV569" s="62"/>
      <c r="MKW569" s="62"/>
      <c r="MKX569" s="62"/>
      <c r="MKY569" s="62"/>
      <c r="MKZ569" s="62"/>
      <c r="MLA569" s="62"/>
      <c r="MLB569" s="62"/>
      <c r="MLC569" s="62"/>
      <c r="MLD569" s="62"/>
      <c r="MLE569" s="62"/>
      <c r="MLF569" s="62"/>
      <c r="MLG569" s="62"/>
      <c r="MLH569" s="62"/>
      <c r="MLI569" s="62"/>
      <c r="MLJ569" s="62"/>
      <c r="MLK569" s="62"/>
      <c r="MLL569" s="62"/>
      <c r="MLM569" s="62"/>
      <c r="MLN569" s="62"/>
      <c r="MLO569" s="62"/>
      <c r="MLP569" s="62"/>
      <c r="MLQ569" s="62"/>
      <c r="MLR569" s="62"/>
      <c r="MLS569" s="62"/>
      <c r="MLT569" s="62"/>
      <c r="MLU569" s="62"/>
      <c r="MLV569" s="62"/>
      <c r="MLW569" s="62"/>
      <c r="MLX569" s="62"/>
      <c r="MLY569" s="62"/>
      <c r="MLZ569" s="62"/>
      <c r="MMA569" s="62"/>
      <c r="MMB569" s="62"/>
      <c r="MMC569" s="62"/>
      <c r="MMD569" s="62"/>
      <c r="MME569" s="62"/>
      <c r="MMF569" s="62"/>
      <c r="MMG569" s="62"/>
      <c r="MMH569" s="62"/>
      <c r="MMI569" s="62"/>
      <c r="MMJ569" s="62"/>
      <c r="MMK569" s="62"/>
      <c r="MML569" s="62"/>
      <c r="MMM569" s="62"/>
      <c r="MMN569" s="62"/>
      <c r="MMO569" s="62"/>
      <c r="MMP569" s="62"/>
      <c r="MMQ569" s="62"/>
      <c r="MMR569" s="62"/>
      <c r="MMS569" s="62"/>
      <c r="MMT569" s="62"/>
      <c r="MMU569" s="62"/>
      <c r="MMV569" s="62"/>
      <c r="MMW569" s="62"/>
      <c r="MMX569" s="62"/>
      <c r="MMY569" s="62"/>
      <c r="MMZ569" s="62"/>
      <c r="MNA569" s="62"/>
      <c r="MNB569" s="62"/>
      <c r="MNC569" s="62"/>
      <c r="MND569" s="62"/>
      <c r="MNE569" s="62"/>
      <c r="MNF569" s="62"/>
      <c r="MNG569" s="62"/>
      <c r="MNH569" s="62"/>
      <c r="MNI569" s="62"/>
      <c r="MNJ569" s="62"/>
      <c r="MNK569" s="62"/>
      <c r="MNL569" s="62"/>
      <c r="MNM569" s="62"/>
      <c r="MNN569" s="62"/>
      <c r="MNO569" s="62"/>
      <c r="MNP569" s="62"/>
      <c r="MNQ569" s="62"/>
      <c r="MNR569" s="62"/>
      <c r="MNS569" s="62"/>
      <c r="MNT569" s="62"/>
      <c r="MNU569" s="62"/>
      <c r="MNV569" s="62"/>
      <c r="MNW569" s="62"/>
      <c r="MNX569" s="62"/>
      <c r="MNY569" s="62"/>
      <c r="MNZ569" s="62"/>
      <c r="MOA569" s="62"/>
      <c r="MOB569" s="62"/>
      <c r="MOC569" s="62"/>
      <c r="MOD569" s="62"/>
      <c r="MOE569" s="62"/>
      <c r="MOF569" s="62"/>
      <c r="MOG569" s="62"/>
      <c r="MOH569" s="62"/>
      <c r="MOI569" s="62"/>
      <c r="MOJ569" s="62"/>
      <c r="MOK569" s="62"/>
      <c r="MOL569" s="62"/>
      <c r="MOM569" s="62"/>
      <c r="MON569" s="62"/>
      <c r="MOO569" s="62"/>
      <c r="MOP569" s="62"/>
      <c r="MOQ569" s="62"/>
      <c r="MOR569" s="62"/>
      <c r="MOS569" s="62"/>
      <c r="MOT569" s="62"/>
      <c r="MOU569" s="62"/>
      <c r="MOV569" s="62"/>
      <c r="MOW569" s="62"/>
      <c r="MOX569" s="62"/>
      <c r="MOY569" s="62"/>
      <c r="MOZ569" s="62"/>
      <c r="MPA569" s="62"/>
      <c r="MPB569" s="62"/>
      <c r="MPC569" s="62"/>
      <c r="MPD569" s="62"/>
      <c r="MPE569" s="62"/>
      <c r="MPF569" s="62"/>
      <c r="MPG569" s="62"/>
      <c r="MPH569" s="62"/>
      <c r="MPI569" s="62"/>
      <c r="MPJ569" s="62"/>
      <c r="MPK569" s="62"/>
      <c r="MPL569" s="62"/>
      <c r="MPM569" s="62"/>
      <c r="MPN569" s="62"/>
      <c r="MPO569" s="62"/>
      <c r="MPP569" s="62"/>
      <c r="MPQ569" s="62"/>
      <c r="MPR569" s="62"/>
      <c r="MPS569" s="62"/>
      <c r="MPT569" s="62"/>
      <c r="MPU569" s="62"/>
      <c r="MPV569" s="62"/>
      <c r="MPW569" s="62"/>
      <c r="MPX569" s="62"/>
      <c r="MPY569" s="62"/>
      <c r="MPZ569" s="62"/>
      <c r="MQA569" s="62"/>
      <c r="MQB569" s="62"/>
      <c r="MQC569" s="62"/>
      <c r="MQD569" s="62"/>
      <c r="MQE569" s="62"/>
      <c r="MQF569" s="62"/>
      <c r="MQG569" s="62"/>
      <c r="MQH569" s="62"/>
      <c r="MQI569" s="62"/>
      <c r="MQJ569" s="62"/>
      <c r="MQK569" s="62"/>
      <c r="MQL569" s="62"/>
      <c r="MQM569" s="62"/>
      <c r="MQN569" s="62"/>
      <c r="MQO569" s="62"/>
      <c r="MQP569" s="62"/>
      <c r="MQQ569" s="62"/>
      <c r="MQR569" s="62"/>
      <c r="MQS569" s="62"/>
      <c r="MQT569" s="62"/>
      <c r="MQU569" s="62"/>
      <c r="MQV569" s="62"/>
      <c r="MQW569" s="62"/>
      <c r="MQX569" s="62"/>
      <c r="MQY569" s="62"/>
      <c r="MQZ569" s="62"/>
      <c r="MRA569" s="62"/>
      <c r="MRB569" s="62"/>
      <c r="MRC569" s="62"/>
      <c r="MRD569" s="62"/>
      <c r="MRE569" s="62"/>
      <c r="MRF569" s="62"/>
      <c r="MRG569" s="62"/>
      <c r="MRH569" s="62"/>
      <c r="MRI569" s="62"/>
      <c r="MRJ569" s="62"/>
      <c r="MRK569" s="62"/>
      <c r="MRL569" s="62"/>
      <c r="MRM569" s="62"/>
      <c r="MRN569" s="62"/>
      <c r="MRO569" s="62"/>
      <c r="MRP569" s="62"/>
      <c r="MRQ569" s="62"/>
      <c r="MRR569" s="62"/>
      <c r="MRS569" s="62"/>
      <c r="MRT569" s="62"/>
      <c r="MRU569" s="62"/>
      <c r="MRV569" s="62"/>
      <c r="MRW569" s="62"/>
      <c r="MRX569" s="62"/>
      <c r="MRY569" s="62"/>
      <c r="MRZ569" s="62"/>
      <c r="MSA569" s="62"/>
      <c r="MSB569" s="62"/>
      <c r="MSC569" s="62"/>
      <c r="MSD569" s="62"/>
      <c r="MSE569" s="62"/>
      <c r="MSF569" s="62"/>
      <c r="MSG569" s="62"/>
      <c r="MSH569" s="62"/>
      <c r="MSI569" s="62"/>
      <c r="MSJ569" s="62"/>
      <c r="MSK569" s="62"/>
      <c r="MSL569" s="62"/>
      <c r="MSM569" s="62"/>
      <c r="MSN569" s="62"/>
      <c r="MSO569" s="62"/>
      <c r="MSP569" s="62"/>
      <c r="MSQ569" s="62"/>
      <c r="MSR569" s="62"/>
      <c r="MSS569" s="62"/>
      <c r="MST569" s="62"/>
      <c r="MSU569" s="62"/>
      <c r="MSV569" s="62"/>
      <c r="MSW569" s="62"/>
      <c r="MSX569" s="62"/>
      <c r="MSY569" s="62"/>
      <c r="MSZ569" s="62"/>
      <c r="MTA569" s="62"/>
      <c r="MTB569" s="62"/>
      <c r="MTC569" s="62"/>
      <c r="MTD569" s="62"/>
      <c r="MTE569" s="62"/>
      <c r="MTF569" s="62"/>
      <c r="MTG569" s="62"/>
      <c r="MTH569" s="62"/>
      <c r="MTI569" s="62"/>
      <c r="MTJ569" s="62"/>
      <c r="MTK569" s="62"/>
      <c r="MTL569" s="62"/>
      <c r="MTM569" s="62"/>
      <c r="MTN569" s="62"/>
      <c r="MTO569" s="62"/>
      <c r="MTP569" s="62"/>
      <c r="MTQ569" s="62"/>
      <c r="MTR569" s="62"/>
      <c r="MTS569" s="62"/>
      <c r="MTT569" s="62"/>
      <c r="MTU569" s="62"/>
      <c r="MTV569" s="62"/>
      <c r="MTW569" s="62"/>
      <c r="MTX569" s="62"/>
      <c r="MTY569" s="62"/>
      <c r="MTZ569" s="62"/>
      <c r="MUA569" s="62"/>
      <c r="MUB569" s="62"/>
      <c r="MUC569" s="62"/>
      <c r="MUD569" s="62"/>
      <c r="MUE569" s="62"/>
      <c r="MUF569" s="62"/>
      <c r="MUG569" s="62"/>
      <c r="MUH569" s="62"/>
      <c r="MUI569" s="62"/>
      <c r="MUJ569" s="62"/>
      <c r="MUK569" s="62"/>
      <c r="MUL569" s="62"/>
      <c r="MUM569" s="62"/>
      <c r="MUN569" s="62"/>
      <c r="MUO569" s="62"/>
      <c r="MUP569" s="62"/>
      <c r="MUQ569" s="62"/>
      <c r="MUR569" s="62"/>
      <c r="MUS569" s="62"/>
      <c r="MUT569" s="62"/>
      <c r="MUU569" s="62"/>
      <c r="MUV569" s="62"/>
      <c r="MUW569" s="62"/>
      <c r="MUX569" s="62"/>
      <c r="MUY569" s="62"/>
      <c r="MUZ569" s="62"/>
      <c r="MVA569" s="62"/>
      <c r="MVB569" s="62"/>
      <c r="MVC569" s="62"/>
      <c r="MVD569" s="62"/>
      <c r="MVE569" s="62"/>
      <c r="MVF569" s="62"/>
      <c r="MVG569" s="62"/>
      <c r="MVH569" s="62"/>
      <c r="MVI569" s="62"/>
      <c r="MVJ569" s="62"/>
      <c r="MVK569" s="62"/>
      <c r="MVL569" s="62"/>
      <c r="MVM569" s="62"/>
      <c r="MVN569" s="62"/>
      <c r="MVO569" s="62"/>
      <c r="MVP569" s="62"/>
      <c r="MVQ569" s="62"/>
      <c r="MVR569" s="62"/>
      <c r="MVS569" s="62"/>
      <c r="MVT569" s="62"/>
      <c r="MVU569" s="62"/>
      <c r="MVV569" s="62"/>
      <c r="MVW569" s="62"/>
      <c r="MVX569" s="62"/>
      <c r="MVY569" s="62"/>
      <c r="MVZ569" s="62"/>
      <c r="MWA569" s="62"/>
      <c r="MWB569" s="62"/>
      <c r="MWC569" s="62"/>
      <c r="MWD569" s="62"/>
      <c r="MWE569" s="62"/>
      <c r="MWF569" s="62"/>
      <c r="MWG569" s="62"/>
      <c r="MWH569" s="62"/>
      <c r="MWI569" s="62"/>
      <c r="MWJ569" s="62"/>
      <c r="MWK569" s="62"/>
      <c r="MWL569" s="62"/>
      <c r="MWM569" s="62"/>
      <c r="MWN569" s="62"/>
      <c r="MWO569" s="62"/>
      <c r="MWP569" s="62"/>
      <c r="MWQ569" s="62"/>
      <c r="MWR569" s="62"/>
      <c r="MWS569" s="62"/>
      <c r="MWT569" s="62"/>
      <c r="MWU569" s="62"/>
      <c r="MWV569" s="62"/>
      <c r="MWW569" s="62"/>
      <c r="MWX569" s="62"/>
      <c r="MWY569" s="62"/>
      <c r="MWZ569" s="62"/>
      <c r="MXA569" s="62"/>
      <c r="MXB569" s="62"/>
      <c r="MXC569" s="62"/>
      <c r="MXD569" s="62"/>
      <c r="MXE569" s="62"/>
      <c r="MXF569" s="62"/>
      <c r="MXG569" s="62"/>
      <c r="MXH569" s="62"/>
      <c r="MXI569" s="62"/>
      <c r="MXJ569" s="62"/>
      <c r="MXK569" s="62"/>
      <c r="MXL569" s="62"/>
      <c r="MXM569" s="62"/>
      <c r="MXN569" s="62"/>
      <c r="MXO569" s="62"/>
      <c r="MXP569" s="62"/>
      <c r="MXQ569" s="62"/>
      <c r="MXR569" s="62"/>
      <c r="MXS569" s="62"/>
      <c r="MXT569" s="62"/>
      <c r="MXU569" s="62"/>
      <c r="MXV569" s="62"/>
      <c r="MXW569" s="62"/>
      <c r="MXX569" s="62"/>
      <c r="MXY569" s="62"/>
      <c r="MXZ569" s="62"/>
      <c r="MYA569" s="62"/>
      <c r="MYB569" s="62"/>
      <c r="MYC569" s="62"/>
      <c r="MYD569" s="62"/>
      <c r="MYE569" s="62"/>
      <c r="MYF569" s="62"/>
      <c r="MYG569" s="62"/>
      <c r="MYH569" s="62"/>
      <c r="MYI569" s="62"/>
      <c r="MYJ569" s="62"/>
      <c r="MYK569" s="62"/>
      <c r="MYL569" s="62"/>
      <c r="MYM569" s="62"/>
      <c r="MYN569" s="62"/>
      <c r="MYO569" s="62"/>
      <c r="MYP569" s="62"/>
      <c r="MYQ569" s="62"/>
      <c r="MYR569" s="62"/>
      <c r="MYS569" s="62"/>
      <c r="MYT569" s="62"/>
      <c r="MYU569" s="62"/>
      <c r="MYV569" s="62"/>
      <c r="MYW569" s="62"/>
      <c r="MYX569" s="62"/>
      <c r="MYY569" s="62"/>
      <c r="MYZ569" s="62"/>
      <c r="MZA569" s="62"/>
      <c r="MZB569" s="62"/>
      <c r="MZC569" s="62"/>
      <c r="MZD569" s="62"/>
      <c r="MZE569" s="62"/>
      <c r="MZF569" s="62"/>
      <c r="MZG569" s="62"/>
      <c r="MZH569" s="62"/>
      <c r="MZI569" s="62"/>
      <c r="MZJ569" s="62"/>
      <c r="MZK569" s="62"/>
      <c r="MZL569" s="62"/>
      <c r="MZM569" s="62"/>
      <c r="MZN569" s="62"/>
      <c r="MZO569" s="62"/>
      <c r="MZP569" s="62"/>
      <c r="MZQ569" s="62"/>
      <c r="MZR569" s="62"/>
      <c r="MZS569" s="62"/>
      <c r="MZT569" s="62"/>
      <c r="MZU569" s="62"/>
      <c r="MZV569" s="62"/>
      <c r="MZW569" s="62"/>
      <c r="MZX569" s="62"/>
      <c r="MZY569" s="62"/>
      <c r="MZZ569" s="62"/>
      <c r="NAA569" s="62"/>
      <c r="NAB569" s="62"/>
      <c r="NAC569" s="62"/>
      <c r="NAD569" s="62"/>
      <c r="NAE569" s="62"/>
      <c r="NAF569" s="62"/>
      <c r="NAG569" s="62"/>
      <c r="NAH569" s="62"/>
      <c r="NAI569" s="62"/>
      <c r="NAJ569" s="62"/>
      <c r="NAK569" s="62"/>
      <c r="NAL569" s="62"/>
      <c r="NAM569" s="62"/>
      <c r="NAN569" s="62"/>
      <c r="NAO569" s="62"/>
      <c r="NAP569" s="62"/>
      <c r="NAQ569" s="62"/>
      <c r="NAR569" s="62"/>
      <c r="NAS569" s="62"/>
      <c r="NAT569" s="62"/>
      <c r="NAU569" s="62"/>
      <c r="NAV569" s="62"/>
      <c r="NAW569" s="62"/>
      <c r="NAX569" s="62"/>
      <c r="NAY569" s="62"/>
      <c r="NAZ569" s="62"/>
      <c r="NBA569" s="62"/>
      <c r="NBB569" s="62"/>
      <c r="NBC569" s="62"/>
      <c r="NBD569" s="62"/>
      <c r="NBE569" s="62"/>
      <c r="NBF569" s="62"/>
      <c r="NBG569" s="62"/>
      <c r="NBH569" s="62"/>
      <c r="NBI569" s="62"/>
      <c r="NBJ569" s="62"/>
      <c r="NBK569" s="62"/>
      <c r="NBL569" s="62"/>
      <c r="NBM569" s="62"/>
      <c r="NBN569" s="62"/>
      <c r="NBO569" s="62"/>
      <c r="NBP569" s="62"/>
      <c r="NBQ569" s="62"/>
      <c r="NBR569" s="62"/>
      <c r="NBS569" s="62"/>
      <c r="NBT569" s="62"/>
      <c r="NBU569" s="62"/>
      <c r="NBV569" s="62"/>
      <c r="NBW569" s="62"/>
      <c r="NBX569" s="62"/>
      <c r="NBY569" s="62"/>
      <c r="NBZ569" s="62"/>
      <c r="NCA569" s="62"/>
      <c r="NCB569" s="62"/>
      <c r="NCC569" s="62"/>
      <c r="NCD569" s="62"/>
      <c r="NCE569" s="62"/>
      <c r="NCF569" s="62"/>
      <c r="NCG569" s="62"/>
      <c r="NCH569" s="62"/>
      <c r="NCI569" s="62"/>
      <c r="NCJ569" s="62"/>
      <c r="NCK569" s="62"/>
      <c r="NCL569" s="62"/>
      <c r="NCM569" s="62"/>
      <c r="NCN569" s="62"/>
      <c r="NCO569" s="62"/>
      <c r="NCP569" s="62"/>
      <c r="NCQ569" s="62"/>
      <c r="NCR569" s="62"/>
      <c r="NCS569" s="62"/>
      <c r="NCT569" s="62"/>
      <c r="NCU569" s="62"/>
      <c r="NCV569" s="62"/>
      <c r="NCW569" s="62"/>
      <c r="NCX569" s="62"/>
      <c r="NCY569" s="62"/>
      <c r="NCZ569" s="62"/>
      <c r="NDA569" s="62"/>
      <c r="NDB569" s="62"/>
      <c r="NDC569" s="62"/>
      <c r="NDD569" s="62"/>
      <c r="NDE569" s="62"/>
      <c r="NDF569" s="62"/>
      <c r="NDG569" s="62"/>
      <c r="NDH569" s="62"/>
      <c r="NDI569" s="62"/>
      <c r="NDJ569" s="62"/>
      <c r="NDK569" s="62"/>
      <c r="NDL569" s="62"/>
      <c r="NDM569" s="62"/>
      <c r="NDN569" s="62"/>
      <c r="NDO569" s="62"/>
      <c r="NDP569" s="62"/>
      <c r="NDQ569" s="62"/>
      <c r="NDR569" s="62"/>
      <c r="NDS569" s="62"/>
      <c r="NDT569" s="62"/>
      <c r="NDU569" s="62"/>
      <c r="NDV569" s="62"/>
      <c r="NDW569" s="62"/>
      <c r="NDX569" s="62"/>
      <c r="NDY569" s="62"/>
      <c r="NDZ569" s="62"/>
      <c r="NEA569" s="62"/>
      <c r="NEB569" s="62"/>
      <c r="NEC569" s="62"/>
      <c r="NED569" s="62"/>
      <c r="NEE569" s="62"/>
      <c r="NEF569" s="62"/>
      <c r="NEG569" s="62"/>
      <c r="NEH569" s="62"/>
      <c r="NEI569" s="62"/>
      <c r="NEJ569" s="62"/>
      <c r="NEK569" s="62"/>
      <c r="NEL569" s="62"/>
      <c r="NEM569" s="62"/>
      <c r="NEN569" s="62"/>
      <c r="NEO569" s="62"/>
      <c r="NEP569" s="62"/>
      <c r="NEQ569" s="62"/>
      <c r="NER569" s="62"/>
      <c r="NES569" s="62"/>
      <c r="NET569" s="62"/>
      <c r="NEU569" s="62"/>
      <c r="NEV569" s="62"/>
      <c r="NEW569" s="62"/>
      <c r="NEX569" s="62"/>
      <c r="NEY569" s="62"/>
      <c r="NEZ569" s="62"/>
      <c r="NFA569" s="62"/>
      <c r="NFB569" s="62"/>
      <c r="NFC569" s="62"/>
      <c r="NFD569" s="62"/>
      <c r="NFE569" s="62"/>
      <c r="NFF569" s="62"/>
      <c r="NFG569" s="62"/>
      <c r="NFH569" s="62"/>
      <c r="NFI569" s="62"/>
      <c r="NFJ569" s="62"/>
      <c r="NFK569" s="62"/>
      <c r="NFL569" s="62"/>
      <c r="NFM569" s="62"/>
      <c r="NFN569" s="62"/>
      <c r="NFO569" s="62"/>
      <c r="NFP569" s="62"/>
      <c r="NFQ569" s="62"/>
      <c r="NFR569" s="62"/>
      <c r="NFS569" s="62"/>
      <c r="NFT569" s="62"/>
      <c r="NFU569" s="62"/>
      <c r="NFV569" s="62"/>
      <c r="NFW569" s="62"/>
      <c r="NFX569" s="62"/>
      <c r="NFY569" s="62"/>
      <c r="NFZ569" s="62"/>
      <c r="NGA569" s="62"/>
      <c r="NGB569" s="62"/>
      <c r="NGC569" s="62"/>
      <c r="NGD569" s="62"/>
      <c r="NGE569" s="62"/>
      <c r="NGF569" s="62"/>
      <c r="NGG569" s="62"/>
      <c r="NGH569" s="62"/>
      <c r="NGI569" s="62"/>
      <c r="NGJ569" s="62"/>
      <c r="NGK569" s="62"/>
      <c r="NGL569" s="62"/>
      <c r="NGM569" s="62"/>
      <c r="NGN569" s="62"/>
      <c r="NGO569" s="62"/>
      <c r="NGP569" s="62"/>
      <c r="NGQ569" s="62"/>
      <c r="NGR569" s="62"/>
      <c r="NGS569" s="62"/>
      <c r="NGT569" s="62"/>
      <c r="NGU569" s="62"/>
      <c r="NGV569" s="62"/>
      <c r="NGW569" s="62"/>
      <c r="NGX569" s="62"/>
      <c r="NGY569" s="62"/>
      <c r="NGZ569" s="62"/>
      <c r="NHA569" s="62"/>
      <c r="NHB569" s="62"/>
      <c r="NHC569" s="62"/>
      <c r="NHD569" s="62"/>
      <c r="NHE569" s="62"/>
      <c r="NHF569" s="62"/>
      <c r="NHG569" s="62"/>
      <c r="NHH569" s="62"/>
      <c r="NHI569" s="62"/>
      <c r="NHJ569" s="62"/>
      <c r="NHK569" s="62"/>
      <c r="NHL569" s="62"/>
      <c r="NHM569" s="62"/>
      <c r="NHN569" s="62"/>
      <c r="NHO569" s="62"/>
      <c r="NHP569" s="62"/>
      <c r="NHQ569" s="62"/>
      <c r="NHR569" s="62"/>
      <c r="NHS569" s="62"/>
      <c r="NHT569" s="62"/>
      <c r="NHU569" s="62"/>
      <c r="NHV569" s="62"/>
      <c r="NHW569" s="62"/>
      <c r="NHX569" s="62"/>
      <c r="NHY569" s="62"/>
      <c r="NHZ569" s="62"/>
      <c r="NIA569" s="62"/>
      <c r="NIB569" s="62"/>
      <c r="NIC569" s="62"/>
      <c r="NID569" s="62"/>
      <c r="NIE569" s="62"/>
      <c r="NIF569" s="62"/>
      <c r="NIG569" s="62"/>
      <c r="NIH569" s="62"/>
      <c r="NII569" s="62"/>
      <c r="NIJ569" s="62"/>
      <c r="NIK569" s="62"/>
      <c r="NIL569" s="62"/>
      <c r="NIM569" s="62"/>
      <c r="NIN569" s="62"/>
      <c r="NIO569" s="62"/>
      <c r="NIP569" s="62"/>
      <c r="NIQ569" s="62"/>
      <c r="NIR569" s="62"/>
      <c r="NIS569" s="62"/>
      <c r="NIT569" s="62"/>
      <c r="NIU569" s="62"/>
      <c r="NIV569" s="62"/>
      <c r="NIW569" s="62"/>
      <c r="NIX569" s="62"/>
      <c r="NIY569" s="62"/>
      <c r="NIZ569" s="62"/>
      <c r="NJA569" s="62"/>
      <c r="NJB569" s="62"/>
      <c r="NJC569" s="62"/>
      <c r="NJD569" s="62"/>
      <c r="NJE569" s="62"/>
      <c r="NJF569" s="62"/>
      <c r="NJG569" s="62"/>
      <c r="NJH569" s="62"/>
      <c r="NJI569" s="62"/>
      <c r="NJJ569" s="62"/>
      <c r="NJK569" s="62"/>
      <c r="NJL569" s="62"/>
      <c r="NJM569" s="62"/>
      <c r="NJN569" s="62"/>
      <c r="NJO569" s="62"/>
      <c r="NJP569" s="62"/>
      <c r="NJQ569" s="62"/>
      <c r="NJR569" s="62"/>
      <c r="NJS569" s="62"/>
      <c r="NJT569" s="62"/>
      <c r="NJU569" s="62"/>
      <c r="NJV569" s="62"/>
      <c r="NJW569" s="62"/>
      <c r="NJX569" s="62"/>
      <c r="NJY569" s="62"/>
      <c r="NJZ569" s="62"/>
      <c r="NKA569" s="62"/>
      <c r="NKB569" s="62"/>
      <c r="NKC569" s="62"/>
      <c r="NKD569" s="62"/>
      <c r="NKE569" s="62"/>
      <c r="NKF569" s="62"/>
      <c r="NKG569" s="62"/>
      <c r="NKH569" s="62"/>
      <c r="NKI569" s="62"/>
      <c r="NKJ569" s="62"/>
      <c r="NKK569" s="62"/>
      <c r="NKL569" s="62"/>
      <c r="NKM569" s="62"/>
      <c r="NKN569" s="62"/>
      <c r="NKO569" s="62"/>
      <c r="NKP569" s="62"/>
      <c r="NKQ569" s="62"/>
      <c r="NKR569" s="62"/>
      <c r="NKS569" s="62"/>
      <c r="NKT569" s="62"/>
      <c r="NKU569" s="62"/>
      <c r="NKV569" s="62"/>
      <c r="NKW569" s="62"/>
      <c r="NKX569" s="62"/>
      <c r="NKY569" s="62"/>
      <c r="NKZ569" s="62"/>
      <c r="NLA569" s="62"/>
      <c r="NLB569" s="62"/>
      <c r="NLC569" s="62"/>
      <c r="NLD569" s="62"/>
      <c r="NLE569" s="62"/>
      <c r="NLF569" s="62"/>
      <c r="NLG569" s="62"/>
      <c r="NLH569" s="62"/>
      <c r="NLI569" s="62"/>
      <c r="NLJ569" s="62"/>
      <c r="NLK569" s="62"/>
      <c r="NLL569" s="62"/>
      <c r="NLM569" s="62"/>
      <c r="NLN569" s="62"/>
      <c r="NLO569" s="62"/>
      <c r="NLP569" s="62"/>
      <c r="NLQ569" s="62"/>
      <c r="NLR569" s="62"/>
      <c r="NLS569" s="62"/>
      <c r="NLT569" s="62"/>
      <c r="NLU569" s="62"/>
      <c r="NLV569" s="62"/>
      <c r="NLW569" s="62"/>
      <c r="NLX569" s="62"/>
      <c r="NLY569" s="62"/>
      <c r="NLZ569" s="62"/>
      <c r="NMA569" s="62"/>
      <c r="NMB569" s="62"/>
      <c r="NMC569" s="62"/>
      <c r="NMD569" s="62"/>
      <c r="NME569" s="62"/>
      <c r="NMF569" s="62"/>
      <c r="NMG569" s="62"/>
      <c r="NMH569" s="62"/>
      <c r="NMI569" s="62"/>
      <c r="NMJ569" s="62"/>
      <c r="NMK569" s="62"/>
      <c r="NML569" s="62"/>
      <c r="NMM569" s="62"/>
      <c r="NMN569" s="62"/>
      <c r="NMO569" s="62"/>
      <c r="NMP569" s="62"/>
      <c r="NMQ569" s="62"/>
      <c r="NMR569" s="62"/>
      <c r="NMS569" s="62"/>
      <c r="NMT569" s="62"/>
      <c r="NMU569" s="62"/>
      <c r="NMV569" s="62"/>
      <c r="NMW569" s="62"/>
      <c r="NMX569" s="62"/>
      <c r="NMY569" s="62"/>
      <c r="NMZ569" s="62"/>
      <c r="NNA569" s="62"/>
      <c r="NNB569" s="62"/>
      <c r="NNC569" s="62"/>
      <c r="NND569" s="62"/>
      <c r="NNE569" s="62"/>
      <c r="NNF569" s="62"/>
      <c r="NNG569" s="62"/>
      <c r="NNH569" s="62"/>
      <c r="NNI569" s="62"/>
      <c r="NNJ569" s="62"/>
      <c r="NNK569" s="62"/>
      <c r="NNL569" s="62"/>
      <c r="NNM569" s="62"/>
      <c r="NNN569" s="62"/>
      <c r="NNO569" s="62"/>
      <c r="NNP569" s="62"/>
      <c r="NNQ569" s="62"/>
      <c r="NNR569" s="62"/>
      <c r="NNS569" s="62"/>
      <c r="NNT569" s="62"/>
      <c r="NNU569" s="62"/>
      <c r="NNV569" s="62"/>
      <c r="NNW569" s="62"/>
      <c r="NNX569" s="62"/>
      <c r="NNY569" s="62"/>
      <c r="NNZ569" s="62"/>
      <c r="NOA569" s="62"/>
      <c r="NOB569" s="62"/>
      <c r="NOC569" s="62"/>
      <c r="NOD569" s="62"/>
      <c r="NOE569" s="62"/>
      <c r="NOF569" s="62"/>
      <c r="NOG569" s="62"/>
      <c r="NOH569" s="62"/>
      <c r="NOI569" s="62"/>
      <c r="NOJ569" s="62"/>
      <c r="NOK569" s="62"/>
      <c r="NOL569" s="62"/>
      <c r="NOM569" s="62"/>
      <c r="NON569" s="62"/>
      <c r="NOO569" s="62"/>
      <c r="NOP569" s="62"/>
      <c r="NOQ569" s="62"/>
      <c r="NOR569" s="62"/>
      <c r="NOS569" s="62"/>
      <c r="NOT569" s="62"/>
      <c r="NOU569" s="62"/>
      <c r="NOV569" s="62"/>
      <c r="NOW569" s="62"/>
      <c r="NOX569" s="62"/>
      <c r="NOY569" s="62"/>
      <c r="NOZ569" s="62"/>
      <c r="NPA569" s="62"/>
      <c r="NPB569" s="62"/>
      <c r="NPC569" s="62"/>
      <c r="NPD569" s="62"/>
      <c r="NPE569" s="62"/>
      <c r="NPF569" s="62"/>
      <c r="NPG569" s="62"/>
      <c r="NPH569" s="62"/>
      <c r="NPI569" s="62"/>
      <c r="NPJ569" s="62"/>
      <c r="NPK569" s="62"/>
      <c r="NPL569" s="62"/>
      <c r="NPM569" s="62"/>
      <c r="NPN569" s="62"/>
      <c r="NPO569" s="62"/>
      <c r="NPP569" s="62"/>
      <c r="NPQ569" s="62"/>
      <c r="NPR569" s="62"/>
      <c r="NPS569" s="62"/>
      <c r="NPT569" s="62"/>
      <c r="NPU569" s="62"/>
      <c r="NPV569" s="62"/>
      <c r="NPW569" s="62"/>
      <c r="NPX569" s="62"/>
      <c r="NPY569" s="62"/>
      <c r="NPZ569" s="62"/>
      <c r="NQA569" s="62"/>
      <c r="NQB569" s="62"/>
      <c r="NQC569" s="62"/>
      <c r="NQD569" s="62"/>
      <c r="NQE569" s="62"/>
      <c r="NQF569" s="62"/>
      <c r="NQG569" s="62"/>
      <c r="NQH569" s="62"/>
      <c r="NQI569" s="62"/>
      <c r="NQJ569" s="62"/>
      <c r="NQK569" s="62"/>
      <c r="NQL569" s="62"/>
      <c r="NQM569" s="62"/>
      <c r="NQN569" s="62"/>
      <c r="NQO569" s="62"/>
      <c r="NQP569" s="62"/>
      <c r="NQQ569" s="62"/>
      <c r="NQR569" s="62"/>
      <c r="NQS569" s="62"/>
      <c r="NQT569" s="62"/>
      <c r="NQU569" s="62"/>
      <c r="NQV569" s="62"/>
      <c r="NQW569" s="62"/>
      <c r="NQX569" s="62"/>
      <c r="NQY569" s="62"/>
      <c r="NQZ569" s="62"/>
      <c r="NRA569" s="62"/>
      <c r="NRB569" s="62"/>
      <c r="NRC569" s="62"/>
      <c r="NRD569" s="62"/>
      <c r="NRE569" s="62"/>
      <c r="NRF569" s="62"/>
      <c r="NRG569" s="62"/>
      <c r="NRH569" s="62"/>
      <c r="NRI569" s="62"/>
      <c r="NRJ569" s="62"/>
      <c r="NRK569" s="62"/>
      <c r="NRL569" s="62"/>
      <c r="NRM569" s="62"/>
      <c r="NRN569" s="62"/>
      <c r="NRO569" s="62"/>
      <c r="NRP569" s="62"/>
      <c r="NRQ569" s="62"/>
      <c r="NRR569" s="62"/>
      <c r="NRS569" s="62"/>
      <c r="NRT569" s="62"/>
      <c r="NRU569" s="62"/>
      <c r="NRV569" s="62"/>
      <c r="NRW569" s="62"/>
      <c r="NRX569" s="62"/>
      <c r="NRY569" s="62"/>
      <c r="NRZ569" s="62"/>
      <c r="NSA569" s="62"/>
      <c r="NSB569" s="62"/>
      <c r="NSC569" s="62"/>
      <c r="NSD569" s="62"/>
      <c r="NSE569" s="62"/>
      <c r="NSF569" s="62"/>
      <c r="NSG569" s="62"/>
      <c r="NSH569" s="62"/>
      <c r="NSI569" s="62"/>
      <c r="NSJ569" s="62"/>
      <c r="NSK569" s="62"/>
      <c r="NSL569" s="62"/>
      <c r="NSM569" s="62"/>
      <c r="NSN569" s="62"/>
      <c r="NSO569" s="62"/>
      <c r="NSP569" s="62"/>
      <c r="NSQ569" s="62"/>
      <c r="NSR569" s="62"/>
      <c r="NSS569" s="62"/>
      <c r="NST569" s="62"/>
      <c r="NSU569" s="62"/>
      <c r="NSV569" s="62"/>
      <c r="NSW569" s="62"/>
      <c r="NSX569" s="62"/>
      <c r="NSY569" s="62"/>
      <c r="NSZ569" s="62"/>
      <c r="NTA569" s="62"/>
      <c r="NTB569" s="62"/>
      <c r="NTC569" s="62"/>
      <c r="NTD569" s="62"/>
      <c r="NTE569" s="62"/>
      <c r="NTF569" s="62"/>
      <c r="NTG569" s="62"/>
      <c r="NTH569" s="62"/>
      <c r="NTI569" s="62"/>
      <c r="NTJ569" s="62"/>
      <c r="NTK569" s="62"/>
      <c r="NTL569" s="62"/>
      <c r="NTM569" s="62"/>
      <c r="NTN569" s="62"/>
      <c r="NTO569" s="62"/>
      <c r="NTP569" s="62"/>
      <c r="NTQ569" s="62"/>
      <c r="NTR569" s="62"/>
      <c r="NTS569" s="62"/>
      <c r="NTT569" s="62"/>
      <c r="NTU569" s="62"/>
      <c r="NTV569" s="62"/>
      <c r="NTW569" s="62"/>
      <c r="NTX569" s="62"/>
      <c r="NTY569" s="62"/>
      <c r="NTZ569" s="62"/>
      <c r="NUA569" s="62"/>
      <c r="NUB569" s="62"/>
      <c r="NUC569" s="62"/>
      <c r="NUD569" s="62"/>
      <c r="NUE569" s="62"/>
      <c r="NUF569" s="62"/>
      <c r="NUG569" s="62"/>
      <c r="NUH569" s="62"/>
      <c r="NUI569" s="62"/>
      <c r="NUJ569" s="62"/>
      <c r="NUK569" s="62"/>
      <c r="NUL569" s="62"/>
      <c r="NUM569" s="62"/>
      <c r="NUN569" s="62"/>
      <c r="NUO569" s="62"/>
      <c r="NUP569" s="62"/>
      <c r="NUQ569" s="62"/>
      <c r="NUR569" s="62"/>
      <c r="NUS569" s="62"/>
      <c r="NUT569" s="62"/>
      <c r="NUU569" s="62"/>
      <c r="NUV569" s="62"/>
      <c r="NUW569" s="62"/>
      <c r="NUX569" s="62"/>
      <c r="NUY569" s="62"/>
      <c r="NUZ569" s="62"/>
      <c r="NVA569" s="62"/>
      <c r="NVB569" s="62"/>
      <c r="NVC569" s="62"/>
      <c r="NVD569" s="62"/>
      <c r="NVE569" s="62"/>
      <c r="NVF569" s="62"/>
      <c r="NVG569" s="62"/>
      <c r="NVH569" s="62"/>
      <c r="NVI569" s="62"/>
      <c r="NVJ569" s="62"/>
      <c r="NVK569" s="62"/>
      <c r="NVL569" s="62"/>
      <c r="NVM569" s="62"/>
      <c r="NVN569" s="62"/>
      <c r="NVO569" s="62"/>
      <c r="NVP569" s="62"/>
      <c r="NVQ569" s="62"/>
      <c r="NVR569" s="62"/>
      <c r="NVS569" s="62"/>
      <c r="NVT569" s="62"/>
      <c r="NVU569" s="62"/>
      <c r="NVV569" s="62"/>
      <c r="NVW569" s="62"/>
      <c r="NVX569" s="62"/>
      <c r="NVY569" s="62"/>
      <c r="NVZ569" s="62"/>
      <c r="NWA569" s="62"/>
      <c r="NWB569" s="62"/>
      <c r="NWC569" s="62"/>
      <c r="NWD569" s="62"/>
      <c r="NWE569" s="62"/>
      <c r="NWF569" s="62"/>
      <c r="NWG569" s="62"/>
      <c r="NWH569" s="62"/>
      <c r="NWI569" s="62"/>
      <c r="NWJ569" s="62"/>
      <c r="NWK569" s="62"/>
      <c r="NWL569" s="62"/>
      <c r="NWM569" s="62"/>
      <c r="NWN569" s="62"/>
      <c r="NWO569" s="62"/>
      <c r="NWP569" s="62"/>
      <c r="NWQ569" s="62"/>
      <c r="NWR569" s="62"/>
      <c r="NWS569" s="62"/>
      <c r="NWT569" s="62"/>
      <c r="NWU569" s="62"/>
      <c r="NWV569" s="62"/>
      <c r="NWW569" s="62"/>
      <c r="NWX569" s="62"/>
      <c r="NWY569" s="62"/>
      <c r="NWZ569" s="62"/>
      <c r="NXA569" s="62"/>
      <c r="NXB569" s="62"/>
      <c r="NXC569" s="62"/>
      <c r="NXD569" s="62"/>
      <c r="NXE569" s="62"/>
      <c r="NXF569" s="62"/>
      <c r="NXG569" s="62"/>
      <c r="NXH569" s="62"/>
      <c r="NXI569" s="62"/>
      <c r="NXJ569" s="62"/>
      <c r="NXK569" s="62"/>
      <c r="NXL569" s="62"/>
      <c r="NXM569" s="62"/>
      <c r="NXN569" s="62"/>
      <c r="NXO569" s="62"/>
      <c r="NXP569" s="62"/>
      <c r="NXQ569" s="62"/>
      <c r="NXR569" s="62"/>
      <c r="NXS569" s="62"/>
      <c r="NXT569" s="62"/>
      <c r="NXU569" s="62"/>
      <c r="NXV569" s="62"/>
      <c r="NXW569" s="62"/>
      <c r="NXX569" s="62"/>
      <c r="NXY569" s="62"/>
      <c r="NXZ569" s="62"/>
      <c r="NYA569" s="62"/>
      <c r="NYB569" s="62"/>
      <c r="NYC569" s="62"/>
      <c r="NYD569" s="62"/>
      <c r="NYE569" s="62"/>
      <c r="NYF569" s="62"/>
      <c r="NYG569" s="62"/>
      <c r="NYH569" s="62"/>
      <c r="NYI569" s="62"/>
      <c r="NYJ569" s="62"/>
      <c r="NYK569" s="62"/>
      <c r="NYL569" s="62"/>
      <c r="NYM569" s="62"/>
      <c r="NYN569" s="62"/>
      <c r="NYO569" s="62"/>
      <c r="NYP569" s="62"/>
      <c r="NYQ569" s="62"/>
      <c r="NYR569" s="62"/>
      <c r="NYS569" s="62"/>
      <c r="NYT569" s="62"/>
      <c r="NYU569" s="62"/>
      <c r="NYV569" s="62"/>
      <c r="NYW569" s="62"/>
      <c r="NYX569" s="62"/>
      <c r="NYY569" s="62"/>
      <c r="NYZ569" s="62"/>
      <c r="NZA569" s="62"/>
      <c r="NZB569" s="62"/>
      <c r="NZC569" s="62"/>
      <c r="NZD569" s="62"/>
      <c r="NZE569" s="62"/>
      <c r="NZF569" s="62"/>
      <c r="NZG569" s="62"/>
      <c r="NZH569" s="62"/>
      <c r="NZI569" s="62"/>
      <c r="NZJ569" s="62"/>
      <c r="NZK569" s="62"/>
      <c r="NZL569" s="62"/>
      <c r="NZM569" s="62"/>
      <c r="NZN569" s="62"/>
      <c r="NZO569" s="62"/>
      <c r="NZP569" s="62"/>
      <c r="NZQ569" s="62"/>
      <c r="NZR569" s="62"/>
      <c r="NZS569" s="62"/>
      <c r="NZT569" s="62"/>
      <c r="NZU569" s="62"/>
      <c r="NZV569" s="62"/>
      <c r="NZW569" s="62"/>
      <c r="NZX569" s="62"/>
      <c r="NZY569" s="62"/>
      <c r="NZZ569" s="62"/>
      <c r="OAA569" s="62"/>
      <c r="OAB569" s="62"/>
      <c r="OAC569" s="62"/>
      <c r="OAD569" s="62"/>
      <c r="OAE569" s="62"/>
      <c r="OAF569" s="62"/>
      <c r="OAG569" s="62"/>
      <c r="OAH569" s="62"/>
      <c r="OAI569" s="62"/>
      <c r="OAJ569" s="62"/>
      <c r="OAK569" s="62"/>
      <c r="OAL569" s="62"/>
      <c r="OAM569" s="62"/>
      <c r="OAN569" s="62"/>
      <c r="OAO569" s="62"/>
      <c r="OAP569" s="62"/>
      <c r="OAQ569" s="62"/>
      <c r="OAR569" s="62"/>
      <c r="OAS569" s="62"/>
      <c r="OAT569" s="62"/>
      <c r="OAU569" s="62"/>
      <c r="OAV569" s="62"/>
      <c r="OAW569" s="62"/>
      <c r="OAX569" s="62"/>
      <c r="OAY569" s="62"/>
      <c r="OAZ569" s="62"/>
      <c r="OBA569" s="62"/>
      <c r="OBB569" s="62"/>
      <c r="OBC569" s="62"/>
      <c r="OBD569" s="62"/>
      <c r="OBE569" s="62"/>
      <c r="OBF569" s="62"/>
      <c r="OBG569" s="62"/>
      <c r="OBH569" s="62"/>
      <c r="OBI569" s="62"/>
      <c r="OBJ569" s="62"/>
      <c r="OBK569" s="62"/>
      <c r="OBL569" s="62"/>
      <c r="OBM569" s="62"/>
      <c r="OBN569" s="62"/>
      <c r="OBO569" s="62"/>
      <c r="OBP569" s="62"/>
      <c r="OBQ569" s="62"/>
      <c r="OBR569" s="62"/>
      <c r="OBS569" s="62"/>
      <c r="OBT569" s="62"/>
      <c r="OBU569" s="62"/>
      <c r="OBV569" s="62"/>
      <c r="OBW569" s="62"/>
      <c r="OBX569" s="62"/>
      <c r="OBY569" s="62"/>
      <c r="OBZ569" s="62"/>
      <c r="OCA569" s="62"/>
      <c r="OCB569" s="62"/>
      <c r="OCC569" s="62"/>
      <c r="OCD569" s="62"/>
      <c r="OCE569" s="62"/>
      <c r="OCF569" s="62"/>
      <c r="OCG569" s="62"/>
      <c r="OCH569" s="62"/>
      <c r="OCI569" s="62"/>
      <c r="OCJ569" s="62"/>
      <c r="OCK569" s="62"/>
      <c r="OCL569" s="62"/>
      <c r="OCM569" s="62"/>
      <c r="OCN569" s="62"/>
      <c r="OCO569" s="62"/>
      <c r="OCP569" s="62"/>
      <c r="OCQ569" s="62"/>
      <c r="OCR569" s="62"/>
      <c r="OCS569" s="62"/>
      <c r="OCT569" s="62"/>
      <c r="OCU569" s="62"/>
      <c r="OCV569" s="62"/>
      <c r="OCW569" s="62"/>
      <c r="OCX569" s="62"/>
      <c r="OCY569" s="62"/>
      <c r="OCZ569" s="62"/>
      <c r="ODA569" s="62"/>
      <c r="ODB569" s="62"/>
      <c r="ODC569" s="62"/>
      <c r="ODD569" s="62"/>
      <c r="ODE569" s="62"/>
      <c r="ODF569" s="62"/>
      <c r="ODG569" s="62"/>
      <c r="ODH569" s="62"/>
      <c r="ODI569" s="62"/>
      <c r="ODJ569" s="62"/>
      <c r="ODK569" s="62"/>
      <c r="ODL569" s="62"/>
      <c r="ODM569" s="62"/>
      <c r="ODN569" s="62"/>
      <c r="ODO569" s="62"/>
      <c r="ODP569" s="62"/>
      <c r="ODQ569" s="62"/>
      <c r="ODR569" s="62"/>
      <c r="ODS569" s="62"/>
      <c r="ODT569" s="62"/>
      <c r="ODU569" s="62"/>
      <c r="ODV569" s="62"/>
      <c r="ODW569" s="62"/>
      <c r="ODX569" s="62"/>
      <c r="ODY569" s="62"/>
      <c r="ODZ569" s="62"/>
      <c r="OEA569" s="62"/>
      <c r="OEB569" s="62"/>
      <c r="OEC569" s="62"/>
      <c r="OED569" s="62"/>
      <c r="OEE569" s="62"/>
      <c r="OEF569" s="62"/>
      <c r="OEG569" s="62"/>
      <c r="OEH569" s="62"/>
      <c r="OEI569" s="62"/>
      <c r="OEJ569" s="62"/>
      <c r="OEK569" s="62"/>
      <c r="OEL569" s="62"/>
      <c r="OEM569" s="62"/>
      <c r="OEN569" s="62"/>
      <c r="OEO569" s="62"/>
      <c r="OEP569" s="62"/>
      <c r="OEQ569" s="62"/>
      <c r="OER569" s="62"/>
      <c r="OES569" s="62"/>
      <c r="OET569" s="62"/>
      <c r="OEU569" s="62"/>
      <c r="OEV569" s="62"/>
      <c r="OEW569" s="62"/>
      <c r="OEX569" s="62"/>
      <c r="OEY569" s="62"/>
      <c r="OEZ569" s="62"/>
      <c r="OFA569" s="62"/>
      <c r="OFB569" s="62"/>
      <c r="OFC569" s="62"/>
      <c r="OFD569" s="62"/>
      <c r="OFE569" s="62"/>
      <c r="OFF569" s="62"/>
      <c r="OFG569" s="62"/>
      <c r="OFH569" s="62"/>
      <c r="OFI569" s="62"/>
      <c r="OFJ569" s="62"/>
      <c r="OFK569" s="62"/>
      <c r="OFL569" s="62"/>
      <c r="OFM569" s="62"/>
      <c r="OFN569" s="62"/>
      <c r="OFO569" s="62"/>
      <c r="OFP569" s="62"/>
      <c r="OFQ569" s="62"/>
      <c r="OFR569" s="62"/>
      <c r="OFS569" s="62"/>
      <c r="OFT569" s="62"/>
      <c r="OFU569" s="62"/>
      <c r="OFV569" s="62"/>
      <c r="OFW569" s="62"/>
      <c r="OFX569" s="62"/>
      <c r="OFY569" s="62"/>
      <c r="OFZ569" s="62"/>
      <c r="OGA569" s="62"/>
      <c r="OGB569" s="62"/>
      <c r="OGC569" s="62"/>
      <c r="OGD569" s="62"/>
      <c r="OGE569" s="62"/>
      <c r="OGF569" s="62"/>
      <c r="OGG569" s="62"/>
      <c r="OGH569" s="62"/>
      <c r="OGI569" s="62"/>
      <c r="OGJ569" s="62"/>
      <c r="OGK569" s="62"/>
      <c r="OGL569" s="62"/>
      <c r="OGM569" s="62"/>
      <c r="OGN569" s="62"/>
      <c r="OGO569" s="62"/>
      <c r="OGP569" s="62"/>
      <c r="OGQ569" s="62"/>
      <c r="OGR569" s="62"/>
      <c r="OGS569" s="62"/>
      <c r="OGT569" s="62"/>
      <c r="OGU569" s="62"/>
      <c r="OGV569" s="62"/>
      <c r="OGW569" s="62"/>
      <c r="OGX569" s="62"/>
      <c r="OGY569" s="62"/>
      <c r="OGZ569" s="62"/>
      <c r="OHA569" s="62"/>
      <c r="OHB569" s="62"/>
      <c r="OHC569" s="62"/>
      <c r="OHD569" s="62"/>
      <c r="OHE569" s="62"/>
      <c r="OHF569" s="62"/>
      <c r="OHG569" s="62"/>
      <c r="OHH569" s="62"/>
      <c r="OHI569" s="62"/>
      <c r="OHJ569" s="62"/>
      <c r="OHK569" s="62"/>
      <c r="OHL569" s="62"/>
      <c r="OHM569" s="62"/>
      <c r="OHN569" s="62"/>
      <c r="OHO569" s="62"/>
      <c r="OHP569" s="62"/>
      <c r="OHQ569" s="62"/>
      <c r="OHR569" s="62"/>
      <c r="OHS569" s="62"/>
      <c r="OHT569" s="62"/>
      <c r="OHU569" s="62"/>
      <c r="OHV569" s="62"/>
      <c r="OHW569" s="62"/>
      <c r="OHX569" s="62"/>
      <c r="OHY569" s="62"/>
      <c r="OHZ569" s="62"/>
      <c r="OIA569" s="62"/>
      <c r="OIB569" s="62"/>
      <c r="OIC569" s="62"/>
      <c r="OID569" s="62"/>
      <c r="OIE569" s="62"/>
      <c r="OIF569" s="62"/>
      <c r="OIG569" s="62"/>
      <c r="OIH569" s="62"/>
      <c r="OII569" s="62"/>
      <c r="OIJ569" s="62"/>
      <c r="OIK569" s="62"/>
      <c r="OIL569" s="62"/>
      <c r="OIM569" s="62"/>
      <c r="OIN569" s="62"/>
      <c r="OIO569" s="62"/>
      <c r="OIP569" s="62"/>
      <c r="OIQ569" s="62"/>
      <c r="OIR569" s="62"/>
      <c r="OIS569" s="62"/>
      <c r="OIT569" s="62"/>
      <c r="OIU569" s="62"/>
      <c r="OIV569" s="62"/>
      <c r="OIW569" s="62"/>
      <c r="OIX569" s="62"/>
      <c r="OIY569" s="62"/>
      <c r="OIZ569" s="62"/>
      <c r="OJA569" s="62"/>
      <c r="OJB569" s="62"/>
      <c r="OJC569" s="62"/>
      <c r="OJD569" s="62"/>
      <c r="OJE569" s="62"/>
      <c r="OJF569" s="62"/>
      <c r="OJG569" s="62"/>
      <c r="OJH569" s="62"/>
      <c r="OJI569" s="62"/>
      <c r="OJJ569" s="62"/>
      <c r="OJK569" s="62"/>
      <c r="OJL569" s="62"/>
      <c r="OJM569" s="62"/>
      <c r="OJN569" s="62"/>
      <c r="OJO569" s="62"/>
      <c r="OJP569" s="62"/>
      <c r="OJQ569" s="62"/>
      <c r="OJR569" s="62"/>
      <c r="OJS569" s="62"/>
      <c r="OJT569" s="62"/>
      <c r="OJU569" s="62"/>
      <c r="OJV569" s="62"/>
      <c r="OJW569" s="62"/>
      <c r="OJX569" s="62"/>
      <c r="OJY569" s="62"/>
      <c r="OJZ569" s="62"/>
      <c r="OKA569" s="62"/>
      <c r="OKB569" s="62"/>
      <c r="OKC569" s="62"/>
      <c r="OKD569" s="62"/>
      <c r="OKE569" s="62"/>
      <c r="OKF569" s="62"/>
      <c r="OKG569" s="62"/>
      <c r="OKH569" s="62"/>
      <c r="OKI569" s="62"/>
      <c r="OKJ569" s="62"/>
      <c r="OKK569" s="62"/>
      <c r="OKL569" s="62"/>
      <c r="OKM569" s="62"/>
      <c r="OKN569" s="62"/>
      <c r="OKO569" s="62"/>
      <c r="OKP569" s="62"/>
      <c r="OKQ569" s="62"/>
      <c r="OKR569" s="62"/>
      <c r="OKS569" s="62"/>
      <c r="OKT569" s="62"/>
      <c r="OKU569" s="62"/>
      <c r="OKV569" s="62"/>
      <c r="OKW569" s="62"/>
      <c r="OKX569" s="62"/>
      <c r="OKY569" s="62"/>
      <c r="OKZ569" s="62"/>
      <c r="OLA569" s="62"/>
      <c r="OLB569" s="62"/>
      <c r="OLC569" s="62"/>
      <c r="OLD569" s="62"/>
      <c r="OLE569" s="62"/>
      <c r="OLF569" s="62"/>
      <c r="OLG569" s="62"/>
      <c r="OLH569" s="62"/>
      <c r="OLI569" s="62"/>
      <c r="OLJ569" s="62"/>
      <c r="OLK569" s="62"/>
      <c r="OLL569" s="62"/>
      <c r="OLM569" s="62"/>
      <c r="OLN569" s="62"/>
      <c r="OLO569" s="62"/>
      <c r="OLP569" s="62"/>
      <c r="OLQ569" s="62"/>
      <c r="OLR569" s="62"/>
      <c r="OLS569" s="62"/>
      <c r="OLT569" s="62"/>
      <c r="OLU569" s="62"/>
      <c r="OLV569" s="62"/>
      <c r="OLW569" s="62"/>
      <c r="OLX569" s="62"/>
      <c r="OLY569" s="62"/>
      <c r="OLZ569" s="62"/>
      <c r="OMA569" s="62"/>
      <c r="OMB569" s="62"/>
      <c r="OMC569" s="62"/>
      <c r="OMD569" s="62"/>
      <c r="OME569" s="62"/>
      <c r="OMF569" s="62"/>
      <c r="OMG569" s="62"/>
      <c r="OMH569" s="62"/>
      <c r="OMI569" s="62"/>
      <c r="OMJ569" s="62"/>
      <c r="OMK569" s="62"/>
      <c r="OML569" s="62"/>
      <c r="OMM569" s="62"/>
      <c r="OMN569" s="62"/>
      <c r="OMO569" s="62"/>
      <c r="OMP569" s="62"/>
      <c r="OMQ569" s="62"/>
      <c r="OMR569" s="62"/>
      <c r="OMS569" s="62"/>
      <c r="OMT569" s="62"/>
      <c r="OMU569" s="62"/>
      <c r="OMV569" s="62"/>
      <c r="OMW569" s="62"/>
      <c r="OMX569" s="62"/>
      <c r="OMY569" s="62"/>
      <c r="OMZ569" s="62"/>
      <c r="ONA569" s="62"/>
      <c r="ONB569" s="62"/>
      <c r="ONC569" s="62"/>
      <c r="OND569" s="62"/>
      <c r="ONE569" s="62"/>
      <c r="ONF569" s="62"/>
      <c r="ONG569" s="62"/>
      <c r="ONH569" s="62"/>
      <c r="ONI569" s="62"/>
      <c r="ONJ569" s="62"/>
      <c r="ONK569" s="62"/>
      <c r="ONL569" s="62"/>
      <c r="ONM569" s="62"/>
      <c r="ONN569" s="62"/>
      <c r="ONO569" s="62"/>
      <c r="ONP569" s="62"/>
      <c r="ONQ569" s="62"/>
      <c r="ONR569" s="62"/>
      <c r="ONS569" s="62"/>
      <c r="ONT569" s="62"/>
      <c r="ONU569" s="62"/>
      <c r="ONV569" s="62"/>
      <c r="ONW569" s="62"/>
      <c r="ONX569" s="62"/>
      <c r="ONY569" s="62"/>
      <c r="ONZ569" s="62"/>
      <c r="OOA569" s="62"/>
      <c r="OOB569" s="62"/>
      <c r="OOC569" s="62"/>
      <c r="OOD569" s="62"/>
      <c r="OOE569" s="62"/>
      <c r="OOF569" s="62"/>
      <c r="OOG569" s="62"/>
      <c r="OOH569" s="62"/>
      <c r="OOI569" s="62"/>
      <c r="OOJ569" s="62"/>
      <c r="OOK569" s="62"/>
      <c r="OOL569" s="62"/>
      <c r="OOM569" s="62"/>
      <c r="OON569" s="62"/>
      <c r="OOO569" s="62"/>
      <c r="OOP569" s="62"/>
      <c r="OOQ569" s="62"/>
      <c r="OOR569" s="62"/>
      <c r="OOS569" s="62"/>
      <c r="OOT569" s="62"/>
      <c r="OOU569" s="62"/>
      <c r="OOV569" s="62"/>
      <c r="OOW569" s="62"/>
      <c r="OOX569" s="62"/>
      <c r="OOY569" s="62"/>
      <c r="OOZ569" s="62"/>
      <c r="OPA569" s="62"/>
      <c r="OPB569" s="62"/>
      <c r="OPC569" s="62"/>
      <c r="OPD569" s="62"/>
      <c r="OPE569" s="62"/>
      <c r="OPF569" s="62"/>
      <c r="OPG569" s="62"/>
      <c r="OPH569" s="62"/>
      <c r="OPI569" s="62"/>
      <c r="OPJ569" s="62"/>
      <c r="OPK569" s="62"/>
      <c r="OPL569" s="62"/>
      <c r="OPM569" s="62"/>
      <c r="OPN569" s="62"/>
      <c r="OPO569" s="62"/>
      <c r="OPP569" s="62"/>
      <c r="OPQ569" s="62"/>
      <c r="OPR569" s="62"/>
      <c r="OPS569" s="62"/>
      <c r="OPT569" s="62"/>
      <c r="OPU569" s="62"/>
      <c r="OPV569" s="62"/>
      <c r="OPW569" s="62"/>
      <c r="OPX569" s="62"/>
      <c r="OPY569" s="62"/>
      <c r="OPZ569" s="62"/>
      <c r="OQA569" s="62"/>
      <c r="OQB569" s="62"/>
      <c r="OQC569" s="62"/>
      <c r="OQD569" s="62"/>
      <c r="OQE569" s="62"/>
      <c r="OQF569" s="62"/>
      <c r="OQG569" s="62"/>
      <c r="OQH569" s="62"/>
      <c r="OQI569" s="62"/>
      <c r="OQJ569" s="62"/>
      <c r="OQK569" s="62"/>
      <c r="OQL569" s="62"/>
      <c r="OQM569" s="62"/>
      <c r="OQN569" s="62"/>
      <c r="OQO569" s="62"/>
      <c r="OQP569" s="62"/>
      <c r="OQQ569" s="62"/>
      <c r="OQR569" s="62"/>
      <c r="OQS569" s="62"/>
      <c r="OQT569" s="62"/>
      <c r="OQU569" s="62"/>
      <c r="OQV569" s="62"/>
      <c r="OQW569" s="62"/>
      <c r="OQX569" s="62"/>
      <c r="OQY569" s="62"/>
      <c r="OQZ569" s="62"/>
      <c r="ORA569" s="62"/>
      <c r="ORB569" s="62"/>
      <c r="ORC569" s="62"/>
      <c r="ORD569" s="62"/>
      <c r="ORE569" s="62"/>
      <c r="ORF569" s="62"/>
      <c r="ORG569" s="62"/>
      <c r="ORH569" s="62"/>
      <c r="ORI569" s="62"/>
      <c r="ORJ569" s="62"/>
      <c r="ORK569" s="62"/>
      <c r="ORL569" s="62"/>
      <c r="ORM569" s="62"/>
      <c r="ORN569" s="62"/>
      <c r="ORO569" s="62"/>
      <c r="ORP569" s="62"/>
      <c r="ORQ569" s="62"/>
      <c r="ORR569" s="62"/>
      <c r="ORS569" s="62"/>
      <c r="ORT569" s="62"/>
      <c r="ORU569" s="62"/>
      <c r="ORV569" s="62"/>
      <c r="ORW569" s="62"/>
      <c r="ORX569" s="62"/>
      <c r="ORY569" s="62"/>
      <c r="ORZ569" s="62"/>
      <c r="OSA569" s="62"/>
      <c r="OSB569" s="62"/>
      <c r="OSC569" s="62"/>
      <c r="OSD569" s="62"/>
      <c r="OSE569" s="62"/>
      <c r="OSF569" s="62"/>
      <c r="OSG569" s="62"/>
      <c r="OSH569" s="62"/>
      <c r="OSI569" s="62"/>
      <c r="OSJ569" s="62"/>
      <c r="OSK569" s="62"/>
      <c r="OSL569" s="62"/>
      <c r="OSM569" s="62"/>
      <c r="OSN569" s="62"/>
      <c r="OSO569" s="62"/>
      <c r="OSP569" s="62"/>
      <c r="OSQ569" s="62"/>
      <c r="OSR569" s="62"/>
      <c r="OSS569" s="62"/>
      <c r="OST569" s="62"/>
      <c r="OSU569" s="62"/>
      <c r="OSV569" s="62"/>
      <c r="OSW569" s="62"/>
      <c r="OSX569" s="62"/>
      <c r="OSY569" s="62"/>
      <c r="OSZ569" s="62"/>
      <c r="OTA569" s="62"/>
      <c r="OTB569" s="62"/>
      <c r="OTC569" s="62"/>
      <c r="OTD569" s="62"/>
      <c r="OTE569" s="62"/>
      <c r="OTF569" s="62"/>
      <c r="OTG569" s="62"/>
      <c r="OTH569" s="62"/>
      <c r="OTI569" s="62"/>
      <c r="OTJ569" s="62"/>
      <c r="OTK569" s="62"/>
      <c r="OTL569" s="62"/>
      <c r="OTM569" s="62"/>
      <c r="OTN569" s="62"/>
      <c r="OTO569" s="62"/>
      <c r="OTP569" s="62"/>
      <c r="OTQ569" s="62"/>
      <c r="OTR569" s="62"/>
      <c r="OTS569" s="62"/>
      <c r="OTT569" s="62"/>
      <c r="OTU569" s="62"/>
      <c r="OTV569" s="62"/>
      <c r="OTW569" s="62"/>
      <c r="OTX569" s="62"/>
      <c r="OTY569" s="62"/>
      <c r="OTZ569" s="62"/>
      <c r="OUA569" s="62"/>
      <c r="OUB569" s="62"/>
      <c r="OUC569" s="62"/>
      <c r="OUD569" s="62"/>
      <c r="OUE569" s="62"/>
      <c r="OUF569" s="62"/>
      <c r="OUG569" s="62"/>
      <c r="OUH569" s="62"/>
      <c r="OUI569" s="62"/>
      <c r="OUJ569" s="62"/>
      <c r="OUK569" s="62"/>
      <c r="OUL569" s="62"/>
      <c r="OUM569" s="62"/>
      <c r="OUN569" s="62"/>
      <c r="OUO569" s="62"/>
      <c r="OUP569" s="62"/>
      <c r="OUQ569" s="62"/>
      <c r="OUR569" s="62"/>
      <c r="OUS569" s="62"/>
      <c r="OUT569" s="62"/>
      <c r="OUU569" s="62"/>
      <c r="OUV569" s="62"/>
      <c r="OUW569" s="62"/>
      <c r="OUX569" s="62"/>
      <c r="OUY569" s="62"/>
      <c r="OUZ569" s="62"/>
      <c r="OVA569" s="62"/>
      <c r="OVB569" s="62"/>
      <c r="OVC569" s="62"/>
      <c r="OVD569" s="62"/>
      <c r="OVE569" s="62"/>
      <c r="OVF569" s="62"/>
      <c r="OVG569" s="62"/>
      <c r="OVH569" s="62"/>
      <c r="OVI569" s="62"/>
      <c r="OVJ569" s="62"/>
      <c r="OVK569" s="62"/>
      <c r="OVL569" s="62"/>
      <c r="OVM569" s="62"/>
      <c r="OVN569" s="62"/>
      <c r="OVO569" s="62"/>
      <c r="OVP569" s="62"/>
      <c r="OVQ569" s="62"/>
      <c r="OVR569" s="62"/>
      <c r="OVS569" s="62"/>
      <c r="OVT569" s="62"/>
      <c r="OVU569" s="62"/>
      <c r="OVV569" s="62"/>
      <c r="OVW569" s="62"/>
      <c r="OVX569" s="62"/>
      <c r="OVY569" s="62"/>
      <c r="OVZ569" s="62"/>
      <c r="OWA569" s="62"/>
      <c r="OWB569" s="62"/>
      <c r="OWC569" s="62"/>
      <c r="OWD569" s="62"/>
      <c r="OWE569" s="62"/>
      <c r="OWF569" s="62"/>
      <c r="OWG569" s="62"/>
      <c r="OWH569" s="62"/>
      <c r="OWI569" s="62"/>
      <c r="OWJ569" s="62"/>
      <c r="OWK569" s="62"/>
      <c r="OWL569" s="62"/>
      <c r="OWM569" s="62"/>
      <c r="OWN569" s="62"/>
      <c r="OWO569" s="62"/>
      <c r="OWP569" s="62"/>
      <c r="OWQ569" s="62"/>
      <c r="OWR569" s="62"/>
      <c r="OWS569" s="62"/>
      <c r="OWT569" s="62"/>
      <c r="OWU569" s="62"/>
      <c r="OWV569" s="62"/>
      <c r="OWW569" s="62"/>
      <c r="OWX569" s="62"/>
      <c r="OWY569" s="62"/>
      <c r="OWZ569" s="62"/>
      <c r="OXA569" s="62"/>
      <c r="OXB569" s="62"/>
      <c r="OXC569" s="62"/>
      <c r="OXD569" s="62"/>
      <c r="OXE569" s="62"/>
      <c r="OXF569" s="62"/>
      <c r="OXG569" s="62"/>
      <c r="OXH569" s="62"/>
      <c r="OXI569" s="62"/>
      <c r="OXJ569" s="62"/>
      <c r="OXK569" s="62"/>
      <c r="OXL569" s="62"/>
      <c r="OXM569" s="62"/>
      <c r="OXN569" s="62"/>
      <c r="OXO569" s="62"/>
      <c r="OXP569" s="62"/>
      <c r="OXQ569" s="62"/>
      <c r="OXR569" s="62"/>
      <c r="OXS569" s="62"/>
      <c r="OXT569" s="62"/>
      <c r="OXU569" s="62"/>
      <c r="OXV569" s="62"/>
      <c r="OXW569" s="62"/>
      <c r="OXX569" s="62"/>
      <c r="OXY569" s="62"/>
      <c r="OXZ569" s="62"/>
      <c r="OYA569" s="62"/>
      <c r="OYB569" s="62"/>
      <c r="OYC569" s="62"/>
      <c r="OYD569" s="62"/>
      <c r="OYE569" s="62"/>
      <c r="OYF569" s="62"/>
      <c r="OYG569" s="62"/>
      <c r="OYH569" s="62"/>
      <c r="OYI569" s="62"/>
      <c r="OYJ569" s="62"/>
      <c r="OYK569" s="62"/>
      <c r="OYL569" s="62"/>
      <c r="OYM569" s="62"/>
      <c r="OYN569" s="62"/>
      <c r="OYO569" s="62"/>
      <c r="OYP569" s="62"/>
      <c r="OYQ569" s="62"/>
      <c r="OYR569" s="62"/>
      <c r="OYS569" s="62"/>
      <c r="OYT569" s="62"/>
      <c r="OYU569" s="62"/>
      <c r="OYV569" s="62"/>
      <c r="OYW569" s="62"/>
      <c r="OYX569" s="62"/>
      <c r="OYY569" s="62"/>
      <c r="OYZ569" s="62"/>
      <c r="OZA569" s="62"/>
      <c r="OZB569" s="62"/>
      <c r="OZC569" s="62"/>
      <c r="OZD569" s="62"/>
      <c r="OZE569" s="62"/>
      <c r="OZF569" s="62"/>
      <c r="OZG569" s="62"/>
      <c r="OZH569" s="62"/>
      <c r="OZI569" s="62"/>
      <c r="OZJ569" s="62"/>
      <c r="OZK569" s="62"/>
      <c r="OZL569" s="62"/>
      <c r="OZM569" s="62"/>
      <c r="OZN569" s="62"/>
      <c r="OZO569" s="62"/>
      <c r="OZP569" s="62"/>
      <c r="OZQ569" s="62"/>
      <c r="OZR569" s="62"/>
      <c r="OZS569" s="62"/>
      <c r="OZT569" s="62"/>
      <c r="OZU569" s="62"/>
      <c r="OZV569" s="62"/>
      <c r="OZW569" s="62"/>
      <c r="OZX569" s="62"/>
      <c r="OZY569" s="62"/>
      <c r="OZZ569" s="62"/>
      <c r="PAA569" s="62"/>
      <c r="PAB569" s="62"/>
      <c r="PAC569" s="62"/>
      <c r="PAD569" s="62"/>
      <c r="PAE569" s="62"/>
      <c r="PAF569" s="62"/>
      <c r="PAG569" s="62"/>
      <c r="PAH569" s="62"/>
      <c r="PAI569" s="62"/>
      <c r="PAJ569" s="62"/>
      <c r="PAK569" s="62"/>
      <c r="PAL569" s="62"/>
      <c r="PAM569" s="62"/>
      <c r="PAN569" s="62"/>
      <c r="PAO569" s="62"/>
      <c r="PAP569" s="62"/>
      <c r="PAQ569" s="62"/>
      <c r="PAR569" s="62"/>
      <c r="PAS569" s="62"/>
      <c r="PAT569" s="62"/>
      <c r="PAU569" s="62"/>
      <c r="PAV569" s="62"/>
      <c r="PAW569" s="62"/>
      <c r="PAX569" s="62"/>
      <c r="PAY569" s="62"/>
      <c r="PAZ569" s="62"/>
      <c r="PBA569" s="62"/>
      <c r="PBB569" s="62"/>
      <c r="PBC569" s="62"/>
      <c r="PBD569" s="62"/>
      <c r="PBE569" s="62"/>
      <c r="PBF569" s="62"/>
      <c r="PBG569" s="62"/>
      <c r="PBH569" s="62"/>
      <c r="PBI569" s="62"/>
      <c r="PBJ569" s="62"/>
      <c r="PBK569" s="62"/>
      <c r="PBL569" s="62"/>
      <c r="PBM569" s="62"/>
      <c r="PBN569" s="62"/>
      <c r="PBO569" s="62"/>
      <c r="PBP569" s="62"/>
      <c r="PBQ569" s="62"/>
      <c r="PBR569" s="62"/>
      <c r="PBS569" s="62"/>
      <c r="PBT569" s="62"/>
      <c r="PBU569" s="62"/>
      <c r="PBV569" s="62"/>
      <c r="PBW569" s="62"/>
      <c r="PBX569" s="62"/>
      <c r="PBY569" s="62"/>
      <c r="PBZ569" s="62"/>
      <c r="PCA569" s="62"/>
      <c r="PCB569" s="62"/>
      <c r="PCC569" s="62"/>
      <c r="PCD569" s="62"/>
      <c r="PCE569" s="62"/>
      <c r="PCF569" s="62"/>
      <c r="PCG569" s="62"/>
      <c r="PCH569" s="62"/>
      <c r="PCI569" s="62"/>
      <c r="PCJ569" s="62"/>
      <c r="PCK569" s="62"/>
      <c r="PCL569" s="62"/>
      <c r="PCM569" s="62"/>
      <c r="PCN569" s="62"/>
      <c r="PCO569" s="62"/>
      <c r="PCP569" s="62"/>
      <c r="PCQ569" s="62"/>
      <c r="PCR569" s="62"/>
      <c r="PCS569" s="62"/>
      <c r="PCT569" s="62"/>
      <c r="PCU569" s="62"/>
      <c r="PCV569" s="62"/>
      <c r="PCW569" s="62"/>
      <c r="PCX569" s="62"/>
      <c r="PCY569" s="62"/>
      <c r="PCZ569" s="62"/>
      <c r="PDA569" s="62"/>
      <c r="PDB569" s="62"/>
      <c r="PDC569" s="62"/>
      <c r="PDD569" s="62"/>
      <c r="PDE569" s="62"/>
      <c r="PDF569" s="62"/>
      <c r="PDG569" s="62"/>
      <c r="PDH569" s="62"/>
      <c r="PDI569" s="62"/>
      <c r="PDJ569" s="62"/>
      <c r="PDK569" s="62"/>
      <c r="PDL569" s="62"/>
      <c r="PDM569" s="62"/>
      <c r="PDN569" s="62"/>
      <c r="PDO569" s="62"/>
      <c r="PDP569" s="62"/>
      <c r="PDQ569" s="62"/>
      <c r="PDR569" s="62"/>
      <c r="PDS569" s="62"/>
      <c r="PDT569" s="62"/>
      <c r="PDU569" s="62"/>
      <c r="PDV569" s="62"/>
      <c r="PDW569" s="62"/>
      <c r="PDX569" s="62"/>
      <c r="PDY569" s="62"/>
      <c r="PDZ569" s="62"/>
      <c r="PEA569" s="62"/>
      <c r="PEB569" s="62"/>
      <c r="PEC569" s="62"/>
      <c r="PED569" s="62"/>
      <c r="PEE569" s="62"/>
      <c r="PEF569" s="62"/>
      <c r="PEG569" s="62"/>
      <c r="PEH569" s="62"/>
      <c r="PEI569" s="62"/>
      <c r="PEJ569" s="62"/>
      <c r="PEK569" s="62"/>
      <c r="PEL569" s="62"/>
      <c r="PEM569" s="62"/>
      <c r="PEN569" s="62"/>
      <c r="PEO569" s="62"/>
      <c r="PEP569" s="62"/>
      <c r="PEQ569" s="62"/>
      <c r="PER569" s="62"/>
      <c r="PES569" s="62"/>
      <c r="PET569" s="62"/>
      <c r="PEU569" s="62"/>
      <c r="PEV569" s="62"/>
      <c r="PEW569" s="62"/>
      <c r="PEX569" s="62"/>
      <c r="PEY569" s="62"/>
      <c r="PEZ569" s="62"/>
      <c r="PFA569" s="62"/>
      <c r="PFB569" s="62"/>
      <c r="PFC569" s="62"/>
      <c r="PFD569" s="62"/>
      <c r="PFE569" s="62"/>
      <c r="PFF569" s="62"/>
      <c r="PFG569" s="62"/>
      <c r="PFH569" s="62"/>
      <c r="PFI569" s="62"/>
      <c r="PFJ569" s="62"/>
      <c r="PFK569" s="62"/>
      <c r="PFL569" s="62"/>
      <c r="PFM569" s="62"/>
      <c r="PFN569" s="62"/>
      <c r="PFO569" s="62"/>
      <c r="PFP569" s="62"/>
      <c r="PFQ569" s="62"/>
      <c r="PFR569" s="62"/>
      <c r="PFS569" s="62"/>
      <c r="PFT569" s="62"/>
      <c r="PFU569" s="62"/>
      <c r="PFV569" s="62"/>
      <c r="PFW569" s="62"/>
      <c r="PFX569" s="62"/>
      <c r="PFY569" s="62"/>
      <c r="PFZ569" s="62"/>
      <c r="PGA569" s="62"/>
      <c r="PGB569" s="62"/>
      <c r="PGC569" s="62"/>
      <c r="PGD569" s="62"/>
      <c r="PGE569" s="62"/>
      <c r="PGF569" s="62"/>
      <c r="PGG569" s="62"/>
      <c r="PGH569" s="62"/>
      <c r="PGI569" s="62"/>
      <c r="PGJ569" s="62"/>
      <c r="PGK569" s="62"/>
      <c r="PGL569" s="62"/>
      <c r="PGM569" s="62"/>
      <c r="PGN569" s="62"/>
      <c r="PGO569" s="62"/>
      <c r="PGP569" s="62"/>
      <c r="PGQ569" s="62"/>
      <c r="PGR569" s="62"/>
      <c r="PGS569" s="62"/>
      <c r="PGT569" s="62"/>
      <c r="PGU569" s="62"/>
      <c r="PGV569" s="62"/>
      <c r="PGW569" s="62"/>
      <c r="PGX569" s="62"/>
      <c r="PGY569" s="62"/>
      <c r="PGZ569" s="62"/>
      <c r="PHA569" s="62"/>
      <c r="PHB569" s="62"/>
      <c r="PHC569" s="62"/>
      <c r="PHD569" s="62"/>
      <c r="PHE569" s="62"/>
      <c r="PHF569" s="62"/>
      <c r="PHG569" s="62"/>
      <c r="PHH569" s="62"/>
      <c r="PHI569" s="62"/>
      <c r="PHJ569" s="62"/>
      <c r="PHK569" s="62"/>
      <c r="PHL569" s="62"/>
      <c r="PHM569" s="62"/>
      <c r="PHN569" s="62"/>
      <c r="PHO569" s="62"/>
      <c r="PHP569" s="62"/>
      <c r="PHQ569" s="62"/>
      <c r="PHR569" s="62"/>
      <c r="PHS569" s="62"/>
      <c r="PHT569" s="62"/>
      <c r="PHU569" s="62"/>
      <c r="PHV569" s="62"/>
      <c r="PHW569" s="62"/>
      <c r="PHX569" s="62"/>
      <c r="PHY569" s="62"/>
      <c r="PHZ569" s="62"/>
      <c r="PIA569" s="62"/>
      <c r="PIB569" s="62"/>
      <c r="PIC569" s="62"/>
      <c r="PID569" s="62"/>
      <c r="PIE569" s="62"/>
      <c r="PIF569" s="62"/>
      <c r="PIG569" s="62"/>
      <c r="PIH569" s="62"/>
      <c r="PII569" s="62"/>
      <c r="PIJ569" s="62"/>
      <c r="PIK569" s="62"/>
      <c r="PIL569" s="62"/>
      <c r="PIM569" s="62"/>
      <c r="PIN569" s="62"/>
      <c r="PIO569" s="62"/>
      <c r="PIP569" s="62"/>
      <c r="PIQ569" s="62"/>
      <c r="PIR569" s="62"/>
      <c r="PIS569" s="62"/>
      <c r="PIT569" s="62"/>
      <c r="PIU569" s="62"/>
      <c r="PIV569" s="62"/>
      <c r="PIW569" s="62"/>
      <c r="PIX569" s="62"/>
      <c r="PIY569" s="62"/>
      <c r="PIZ569" s="62"/>
      <c r="PJA569" s="62"/>
      <c r="PJB569" s="62"/>
      <c r="PJC569" s="62"/>
      <c r="PJD569" s="62"/>
      <c r="PJE569" s="62"/>
      <c r="PJF569" s="62"/>
      <c r="PJG569" s="62"/>
      <c r="PJH569" s="62"/>
      <c r="PJI569" s="62"/>
      <c r="PJJ569" s="62"/>
      <c r="PJK569" s="62"/>
      <c r="PJL569" s="62"/>
      <c r="PJM569" s="62"/>
      <c r="PJN569" s="62"/>
      <c r="PJO569" s="62"/>
      <c r="PJP569" s="62"/>
      <c r="PJQ569" s="62"/>
      <c r="PJR569" s="62"/>
      <c r="PJS569" s="62"/>
      <c r="PJT569" s="62"/>
      <c r="PJU569" s="62"/>
      <c r="PJV569" s="62"/>
      <c r="PJW569" s="62"/>
      <c r="PJX569" s="62"/>
      <c r="PJY569" s="62"/>
      <c r="PJZ569" s="62"/>
      <c r="PKA569" s="62"/>
      <c r="PKB569" s="62"/>
      <c r="PKC569" s="62"/>
      <c r="PKD569" s="62"/>
      <c r="PKE569" s="62"/>
      <c r="PKF569" s="62"/>
      <c r="PKG569" s="62"/>
      <c r="PKH569" s="62"/>
      <c r="PKI569" s="62"/>
      <c r="PKJ569" s="62"/>
      <c r="PKK569" s="62"/>
      <c r="PKL569" s="62"/>
      <c r="PKM569" s="62"/>
      <c r="PKN569" s="62"/>
      <c r="PKO569" s="62"/>
      <c r="PKP569" s="62"/>
      <c r="PKQ569" s="62"/>
      <c r="PKR569" s="62"/>
      <c r="PKS569" s="62"/>
      <c r="PKT569" s="62"/>
      <c r="PKU569" s="62"/>
      <c r="PKV569" s="62"/>
      <c r="PKW569" s="62"/>
      <c r="PKX569" s="62"/>
      <c r="PKY569" s="62"/>
      <c r="PKZ569" s="62"/>
      <c r="PLA569" s="62"/>
      <c r="PLB569" s="62"/>
      <c r="PLC569" s="62"/>
      <c r="PLD569" s="62"/>
      <c r="PLE569" s="62"/>
      <c r="PLF569" s="62"/>
      <c r="PLG569" s="62"/>
      <c r="PLH569" s="62"/>
      <c r="PLI569" s="62"/>
      <c r="PLJ569" s="62"/>
      <c r="PLK569" s="62"/>
      <c r="PLL569" s="62"/>
      <c r="PLM569" s="62"/>
      <c r="PLN569" s="62"/>
      <c r="PLO569" s="62"/>
      <c r="PLP569" s="62"/>
      <c r="PLQ569" s="62"/>
      <c r="PLR569" s="62"/>
      <c r="PLS569" s="62"/>
      <c r="PLT569" s="62"/>
      <c r="PLU569" s="62"/>
      <c r="PLV569" s="62"/>
      <c r="PLW569" s="62"/>
      <c r="PLX569" s="62"/>
      <c r="PLY569" s="62"/>
      <c r="PLZ569" s="62"/>
      <c r="PMA569" s="62"/>
      <c r="PMB569" s="62"/>
      <c r="PMC569" s="62"/>
      <c r="PMD569" s="62"/>
      <c r="PME569" s="62"/>
      <c r="PMF569" s="62"/>
      <c r="PMG569" s="62"/>
      <c r="PMH569" s="62"/>
      <c r="PMI569" s="62"/>
      <c r="PMJ569" s="62"/>
      <c r="PMK569" s="62"/>
      <c r="PML569" s="62"/>
      <c r="PMM569" s="62"/>
      <c r="PMN569" s="62"/>
      <c r="PMO569" s="62"/>
      <c r="PMP569" s="62"/>
      <c r="PMQ569" s="62"/>
      <c r="PMR569" s="62"/>
      <c r="PMS569" s="62"/>
      <c r="PMT569" s="62"/>
      <c r="PMU569" s="62"/>
      <c r="PMV569" s="62"/>
      <c r="PMW569" s="62"/>
      <c r="PMX569" s="62"/>
      <c r="PMY569" s="62"/>
      <c r="PMZ569" s="62"/>
      <c r="PNA569" s="62"/>
      <c r="PNB569" s="62"/>
      <c r="PNC569" s="62"/>
      <c r="PND569" s="62"/>
      <c r="PNE569" s="62"/>
      <c r="PNF569" s="62"/>
      <c r="PNG569" s="62"/>
      <c r="PNH569" s="62"/>
      <c r="PNI569" s="62"/>
      <c r="PNJ569" s="62"/>
      <c r="PNK569" s="62"/>
      <c r="PNL569" s="62"/>
      <c r="PNM569" s="62"/>
      <c r="PNN569" s="62"/>
      <c r="PNO569" s="62"/>
      <c r="PNP569" s="62"/>
      <c r="PNQ569" s="62"/>
      <c r="PNR569" s="62"/>
      <c r="PNS569" s="62"/>
      <c r="PNT569" s="62"/>
      <c r="PNU569" s="62"/>
      <c r="PNV569" s="62"/>
      <c r="PNW569" s="62"/>
      <c r="PNX569" s="62"/>
      <c r="PNY569" s="62"/>
      <c r="PNZ569" s="62"/>
      <c r="POA569" s="62"/>
      <c r="POB569" s="62"/>
      <c r="POC569" s="62"/>
      <c r="POD569" s="62"/>
      <c r="POE569" s="62"/>
      <c r="POF569" s="62"/>
      <c r="POG569" s="62"/>
      <c r="POH569" s="62"/>
      <c r="POI569" s="62"/>
      <c r="POJ569" s="62"/>
      <c r="POK569" s="62"/>
      <c r="POL569" s="62"/>
      <c r="POM569" s="62"/>
      <c r="PON569" s="62"/>
      <c r="POO569" s="62"/>
      <c r="POP569" s="62"/>
      <c r="POQ569" s="62"/>
      <c r="POR569" s="62"/>
      <c r="POS569" s="62"/>
      <c r="POT569" s="62"/>
      <c r="POU569" s="62"/>
      <c r="POV569" s="62"/>
      <c r="POW569" s="62"/>
      <c r="POX569" s="62"/>
      <c r="POY569" s="62"/>
      <c r="POZ569" s="62"/>
      <c r="PPA569" s="62"/>
      <c r="PPB569" s="62"/>
      <c r="PPC569" s="62"/>
      <c r="PPD569" s="62"/>
      <c r="PPE569" s="62"/>
      <c r="PPF569" s="62"/>
      <c r="PPG569" s="62"/>
      <c r="PPH569" s="62"/>
      <c r="PPI569" s="62"/>
      <c r="PPJ569" s="62"/>
      <c r="PPK569" s="62"/>
      <c r="PPL569" s="62"/>
      <c r="PPM569" s="62"/>
      <c r="PPN569" s="62"/>
      <c r="PPO569" s="62"/>
      <c r="PPP569" s="62"/>
      <c r="PPQ569" s="62"/>
      <c r="PPR569" s="62"/>
      <c r="PPS569" s="62"/>
      <c r="PPT569" s="62"/>
      <c r="PPU569" s="62"/>
      <c r="PPV569" s="62"/>
      <c r="PPW569" s="62"/>
      <c r="PPX569" s="62"/>
      <c r="PPY569" s="62"/>
      <c r="PPZ569" s="62"/>
      <c r="PQA569" s="62"/>
      <c r="PQB569" s="62"/>
      <c r="PQC569" s="62"/>
      <c r="PQD569" s="62"/>
      <c r="PQE569" s="62"/>
      <c r="PQF569" s="62"/>
      <c r="PQG569" s="62"/>
      <c r="PQH569" s="62"/>
      <c r="PQI569" s="62"/>
      <c r="PQJ569" s="62"/>
      <c r="PQK569" s="62"/>
      <c r="PQL569" s="62"/>
      <c r="PQM569" s="62"/>
      <c r="PQN569" s="62"/>
      <c r="PQO569" s="62"/>
      <c r="PQP569" s="62"/>
      <c r="PQQ569" s="62"/>
      <c r="PQR569" s="62"/>
      <c r="PQS569" s="62"/>
      <c r="PQT569" s="62"/>
      <c r="PQU569" s="62"/>
      <c r="PQV569" s="62"/>
      <c r="PQW569" s="62"/>
      <c r="PQX569" s="62"/>
      <c r="PQY569" s="62"/>
      <c r="PQZ569" s="62"/>
      <c r="PRA569" s="62"/>
      <c r="PRB569" s="62"/>
      <c r="PRC569" s="62"/>
      <c r="PRD569" s="62"/>
      <c r="PRE569" s="62"/>
      <c r="PRF569" s="62"/>
      <c r="PRG569" s="62"/>
      <c r="PRH569" s="62"/>
      <c r="PRI569" s="62"/>
      <c r="PRJ569" s="62"/>
      <c r="PRK569" s="62"/>
      <c r="PRL569" s="62"/>
      <c r="PRM569" s="62"/>
      <c r="PRN569" s="62"/>
      <c r="PRO569" s="62"/>
      <c r="PRP569" s="62"/>
      <c r="PRQ569" s="62"/>
      <c r="PRR569" s="62"/>
      <c r="PRS569" s="62"/>
      <c r="PRT569" s="62"/>
      <c r="PRU569" s="62"/>
      <c r="PRV569" s="62"/>
      <c r="PRW569" s="62"/>
      <c r="PRX569" s="62"/>
      <c r="PRY569" s="62"/>
      <c r="PRZ569" s="62"/>
      <c r="PSA569" s="62"/>
      <c r="PSB569" s="62"/>
      <c r="PSC569" s="62"/>
      <c r="PSD569" s="62"/>
      <c r="PSE569" s="62"/>
      <c r="PSF569" s="62"/>
      <c r="PSG569" s="62"/>
      <c r="PSH569" s="62"/>
      <c r="PSI569" s="62"/>
      <c r="PSJ569" s="62"/>
      <c r="PSK569" s="62"/>
      <c r="PSL569" s="62"/>
      <c r="PSM569" s="62"/>
      <c r="PSN569" s="62"/>
      <c r="PSO569" s="62"/>
      <c r="PSP569" s="62"/>
      <c r="PSQ569" s="62"/>
      <c r="PSR569" s="62"/>
      <c r="PSS569" s="62"/>
      <c r="PST569" s="62"/>
      <c r="PSU569" s="62"/>
      <c r="PSV569" s="62"/>
      <c r="PSW569" s="62"/>
      <c r="PSX569" s="62"/>
      <c r="PSY569" s="62"/>
      <c r="PSZ569" s="62"/>
      <c r="PTA569" s="62"/>
      <c r="PTB569" s="62"/>
      <c r="PTC569" s="62"/>
      <c r="PTD569" s="62"/>
      <c r="PTE569" s="62"/>
      <c r="PTF569" s="62"/>
      <c r="PTG569" s="62"/>
      <c r="PTH569" s="62"/>
      <c r="PTI569" s="62"/>
      <c r="PTJ569" s="62"/>
      <c r="PTK569" s="62"/>
      <c r="PTL569" s="62"/>
      <c r="PTM569" s="62"/>
      <c r="PTN569" s="62"/>
      <c r="PTO569" s="62"/>
      <c r="PTP569" s="62"/>
      <c r="PTQ569" s="62"/>
      <c r="PTR569" s="62"/>
      <c r="PTS569" s="62"/>
      <c r="PTT569" s="62"/>
      <c r="PTU569" s="62"/>
      <c r="PTV569" s="62"/>
      <c r="PTW569" s="62"/>
      <c r="PTX569" s="62"/>
      <c r="PTY569" s="62"/>
      <c r="PTZ569" s="62"/>
      <c r="PUA569" s="62"/>
      <c r="PUB569" s="62"/>
      <c r="PUC569" s="62"/>
      <c r="PUD569" s="62"/>
      <c r="PUE569" s="62"/>
      <c r="PUF569" s="62"/>
      <c r="PUG569" s="62"/>
      <c r="PUH569" s="62"/>
      <c r="PUI569" s="62"/>
      <c r="PUJ569" s="62"/>
      <c r="PUK569" s="62"/>
      <c r="PUL569" s="62"/>
      <c r="PUM569" s="62"/>
      <c r="PUN569" s="62"/>
      <c r="PUO569" s="62"/>
      <c r="PUP569" s="62"/>
      <c r="PUQ569" s="62"/>
      <c r="PUR569" s="62"/>
      <c r="PUS569" s="62"/>
      <c r="PUT569" s="62"/>
      <c r="PUU569" s="62"/>
      <c r="PUV569" s="62"/>
      <c r="PUW569" s="62"/>
      <c r="PUX569" s="62"/>
      <c r="PUY569" s="62"/>
      <c r="PUZ569" s="62"/>
      <c r="PVA569" s="62"/>
      <c r="PVB569" s="62"/>
      <c r="PVC569" s="62"/>
      <c r="PVD569" s="62"/>
      <c r="PVE569" s="62"/>
      <c r="PVF569" s="62"/>
      <c r="PVG569" s="62"/>
      <c r="PVH569" s="62"/>
      <c r="PVI569" s="62"/>
      <c r="PVJ569" s="62"/>
      <c r="PVK569" s="62"/>
      <c r="PVL569" s="62"/>
      <c r="PVM569" s="62"/>
      <c r="PVN569" s="62"/>
      <c r="PVO569" s="62"/>
      <c r="PVP569" s="62"/>
      <c r="PVQ569" s="62"/>
      <c r="PVR569" s="62"/>
      <c r="PVS569" s="62"/>
      <c r="PVT569" s="62"/>
      <c r="PVU569" s="62"/>
      <c r="PVV569" s="62"/>
      <c r="PVW569" s="62"/>
      <c r="PVX569" s="62"/>
      <c r="PVY569" s="62"/>
      <c r="PVZ569" s="62"/>
      <c r="PWA569" s="62"/>
      <c r="PWB569" s="62"/>
      <c r="PWC569" s="62"/>
      <c r="PWD569" s="62"/>
      <c r="PWE569" s="62"/>
      <c r="PWF569" s="62"/>
      <c r="PWG569" s="62"/>
      <c r="PWH569" s="62"/>
      <c r="PWI569" s="62"/>
      <c r="PWJ569" s="62"/>
      <c r="PWK569" s="62"/>
      <c r="PWL569" s="62"/>
      <c r="PWM569" s="62"/>
      <c r="PWN569" s="62"/>
      <c r="PWO569" s="62"/>
      <c r="PWP569" s="62"/>
      <c r="PWQ569" s="62"/>
      <c r="PWR569" s="62"/>
      <c r="PWS569" s="62"/>
      <c r="PWT569" s="62"/>
      <c r="PWU569" s="62"/>
      <c r="PWV569" s="62"/>
      <c r="PWW569" s="62"/>
      <c r="PWX569" s="62"/>
      <c r="PWY569" s="62"/>
      <c r="PWZ569" s="62"/>
      <c r="PXA569" s="62"/>
      <c r="PXB569" s="62"/>
      <c r="PXC569" s="62"/>
      <c r="PXD569" s="62"/>
      <c r="PXE569" s="62"/>
      <c r="PXF569" s="62"/>
      <c r="PXG569" s="62"/>
      <c r="PXH569" s="62"/>
      <c r="PXI569" s="62"/>
      <c r="PXJ569" s="62"/>
      <c r="PXK569" s="62"/>
      <c r="PXL569" s="62"/>
      <c r="PXM569" s="62"/>
      <c r="PXN569" s="62"/>
      <c r="PXO569" s="62"/>
      <c r="PXP569" s="62"/>
      <c r="PXQ569" s="62"/>
      <c r="PXR569" s="62"/>
      <c r="PXS569" s="62"/>
      <c r="PXT569" s="62"/>
      <c r="PXU569" s="62"/>
      <c r="PXV569" s="62"/>
      <c r="PXW569" s="62"/>
      <c r="PXX569" s="62"/>
      <c r="PXY569" s="62"/>
      <c r="PXZ569" s="62"/>
      <c r="PYA569" s="62"/>
      <c r="PYB569" s="62"/>
      <c r="PYC569" s="62"/>
      <c r="PYD569" s="62"/>
      <c r="PYE569" s="62"/>
      <c r="PYF569" s="62"/>
      <c r="PYG569" s="62"/>
      <c r="PYH569" s="62"/>
      <c r="PYI569" s="62"/>
      <c r="PYJ569" s="62"/>
      <c r="PYK569" s="62"/>
      <c r="PYL569" s="62"/>
      <c r="PYM569" s="62"/>
      <c r="PYN569" s="62"/>
      <c r="PYO569" s="62"/>
      <c r="PYP569" s="62"/>
      <c r="PYQ569" s="62"/>
      <c r="PYR569" s="62"/>
      <c r="PYS569" s="62"/>
      <c r="PYT569" s="62"/>
      <c r="PYU569" s="62"/>
      <c r="PYV569" s="62"/>
      <c r="PYW569" s="62"/>
      <c r="PYX569" s="62"/>
      <c r="PYY569" s="62"/>
      <c r="PYZ569" s="62"/>
      <c r="PZA569" s="62"/>
      <c r="PZB569" s="62"/>
      <c r="PZC569" s="62"/>
      <c r="PZD569" s="62"/>
      <c r="PZE569" s="62"/>
      <c r="PZF569" s="62"/>
      <c r="PZG569" s="62"/>
      <c r="PZH569" s="62"/>
      <c r="PZI569" s="62"/>
      <c r="PZJ569" s="62"/>
      <c r="PZK569" s="62"/>
      <c r="PZL569" s="62"/>
      <c r="PZM569" s="62"/>
      <c r="PZN569" s="62"/>
      <c r="PZO569" s="62"/>
      <c r="PZP569" s="62"/>
      <c r="PZQ569" s="62"/>
      <c r="PZR569" s="62"/>
      <c r="PZS569" s="62"/>
      <c r="PZT569" s="62"/>
      <c r="PZU569" s="62"/>
      <c r="PZV569" s="62"/>
      <c r="PZW569" s="62"/>
      <c r="PZX569" s="62"/>
      <c r="PZY569" s="62"/>
      <c r="PZZ569" s="62"/>
      <c r="QAA569" s="62"/>
      <c r="QAB569" s="62"/>
      <c r="QAC569" s="62"/>
      <c r="QAD569" s="62"/>
      <c r="QAE569" s="62"/>
      <c r="QAF569" s="62"/>
      <c r="QAG569" s="62"/>
      <c r="QAH569" s="62"/>
      <c r="QAI569" s="62"/>
      <c r="QAJ569" s="62"/>
      <c r="QAK569" s="62"/>
      <c r="QAL569" s="62"/>
      <c r="QAM569" s="62"/>
      <c r="QAN569" s="62"/>
      <c r="QAO569" s="62"/>
      <c r="QAP569" s="62"/>
      <c r="QAQ569" s="62"/>
      <c r="QAR569" s="62"/>
      <c r="QAS569" s="62"/>
      <c r="QAT569" s="62"/>
      <c r="QAU569" s="62"/>
      <c r="QAV569" s="62"/>
      <c r="QAW569" s="62"/>
      <c r="QAX569" s="62"/>
      <c r="QAY569" s="62"/>
      <c r="QAZ569" s="62"/>
      <c r="QBA569" s="62"/>
      <c r="QBB569" s="62"/>
      <c r="QBC569" s="62"/>
      <c r="QBD569" s="62"/>
      <c r="QBE569" s="62"/>
      <c r="QBF569" s="62"/>
      <c r="QBG569" s="62"/>
      <c r="QBH569" s="62"/>
      <c r="QBI569" s="62"/>
      <c r="QBJ569" s="62"/>
      <c r="QBK569" s="62"/>
      <c r="QBL569" s="62"/>
      <c r="QBM569" s="62"/>
      <c r="QBN569" s="62"/>
      <c r="QBO569" s="62"/>
      <c r="QBP569" s="62"/>
      <c r="QBQ569" s="62"/>
      <c r="QBR569" s="62"/>
      <c r="QBS569" s="62"/>
      <c r="QBT569" s="62"/>
      <c r="QBU569" s="62"/>
      <c r="QBV569" s="62"/>
      <c r="QBW569" s="62"/>
      <c r="QBX569" s="62"/>
      <c r="QBY569" s="62"/>
      <c r="QBZ569" s="62"/>
      <c r="QCA569" s="62"/>
      <c r="QCB569" s="62"/>
      <c r="QCC569" s="62"/>
      <c r="QCD569" s="62"/>
      <c r="QCE569" s="62"/>
      <c r="QCF569" s="62"/>
      <c r="QCG569" s="62"/>
      <c r="QCH569" s="62"/>
      <c r="QCI569" s="62"/>
      <c r="QCJ569" s="62"/>
      <c r="QCK569" s="62"/>
      <c r="QCL569" s="62"/>
      <c r="QCM569" s="62"/>
      <c r="QCN569" s="62"/>
      <c r="QCO569" s="62"/>
      <c r="QCP569" s="62"/>
      <c r="QCQ569" s="62"/>
      <c r="QCR569" s="62"/>
      <c r="QCS569" s="62"/>
      <c r="QCT569" s="62"/>
      <c r="QCU569" s="62"/>
      <c r="QCV569" s="62"/>
      <c r="QCW569" s="62"/>
      <c r="QCX569" s="62"/>
      <c r="QCY569" s="62"/>
      <c r="QCZ569" s="62"/>
      <c r="QDA569" s="62"/>
      <c r="QDB569" s="62"/>
      <c r="QDC569" s="62"/>
      <c r="QDD569" s="62"/>
      <c r="QDE569" s="62"/>
      <c r="QDF569" s="62"/>
      <c r="QDG569" s="62"/>
      <c r="QDH569" s="62"/>
      <c r="QDI569" s="62"/>
      <c r="QDJ569" s="62"/>
      <c r="QDK569" s="62"/>
      <c r="QDL569" s="62"/>
      <c r="QDM569" s="62"/>
      <c r="QDN569" s="62"/>
      <c r="QDO569" s="62"/>
      <c r="QDP569" s="62"/>
      <c r="QDQ569" s="62"/>
      <c r="QDR569" s="62"/>
      <c r="QDS569" s="62"/>
      <c r="QDT569" s="62"/>
      <c r="QDU569" s="62"/>
      <c r="QDV569" s="62"/>
      <c r="QDW569" s="62"/>
      <c r="QDX569" s="62"/>
      <c r="QDY569" s="62"/>
      <c r="QDZ569" s="62"/>
      <c r="QEA569" s="62"/>
      <c r="QEB569" s="62"/>
      <c r="QEC569" s="62"/>
      <c r="QED569" s="62"/>
      <c r="QEE569" s="62"/>
      <c r="QEF569" s="62"/>
      <c r="QEG569" s="62"/>
      <c r="QEH569" s="62"/>
      <c r="QEI569" s="62"/>
      <c r="QEJ569" s="62"/>
      <c r="QEK569" s="62"/>
      <c r="QEL569" s="62"/>
      <c r="QEM569" s="62"/>
      <c r="QEN569" s="62"/>
      <c r="QEO569" s="62"/>
      <c r="QEP569" s="62"/>
      <c r="QEQ569" s="62"/>
      <c r="QER569" s="62"/>
      <c r="QES569" s="62"/>
      <c r="QET569" s="62"/>
      <c r="QEU569" s="62"/>
      <c r="QEV569" s="62"/>
      <c r="QEW569" s="62"/>
      <c r="QEX569" s="62"/>
      <c r="QEY569" s="62"/>
      <c r="QEZ569" s="62"/>
      <c r="QFA569" s="62"/>
      <c r="QFB569" s="62"/>
      <c r="QFC569" s="62"/>
      <c r="QFD569" s="62"/>
      <c r="QFE569" s="62"/>
      <c r="QFF569" s="62"/>
      <c r="QFG569" s="62"/>
      <c r="QFH569" s="62"/>
      <c r="QFI569" s="62"/>
      <c r="QFJ569" s="62"/>
      <c r="QFK569" s="62"/>
      <c r="QFL569" s="62"/>
      <c r="QFM569" s="62"/>
      <c r="QFN569" s="62"/>
      <c r="QFO569" s="62"/>
      <c r="QFP569" s="62"/>
      <c r="QFQ569" s="62"/>
      <c r="QFR569" s="62"/>
      <c r="QFS569" s="62"/>
      <c r="QFT569" s="62"/>
      <c r="QFU569" s="62"/>
      <c r="QFV569" s="62"/>
      <c r="QFW569" s="62"/>
      <c r="QFX569" s="62"/>
      <c r="QFY569" s="62"/>
      <c r="QFZ569" s="62"/>
      <c r="QGA569" s="62"/>
      <c r="QGB569" s="62"/>
      <c r="QGC569" s="62"/>
      <c r="QGD569" s="62"/>
      <c r="QGE569" s="62"/>
      <c r="QGF569" s="62"/>
      <c r="QGG569" s="62"/>
      <c r="QGH569" s="62"/>
      <c r="QGI569" s="62"/>
      <c r="QGJ569" s="62"/>
      <c r="QGK569" s="62"/>
      <c r="QGL569" s="62"/>
      <c r="QGM569" s="62"/>
      <c r="QGN569" s="62"/>
      <c r="QGO569" s="62"/>
      <c r="QGP569" s="62"/>
      <c r="QGQ569" s="62"/>
      <c r="QGR569" s="62"/>
      <c r="QGS569" s="62"/>
      <c r="QGT569" s="62"/>
      <c r="QGU569" s="62"/>
      <c r="QGV569" s="62"/>
      <c r="QGW569" s="62"/>
      <c r="QGX569" s="62"/>
      <c r="QGY569" s="62"/>
      <c r="QGZ569" s="62"/>
      <c r="QHA569" s="62"/>
      <c r="QHB569" s="62"/>
      <c r="QHC569" s="62"/>
      <c r="QHD569" s="62"/>
      <c r="QHE569" s="62"/>
      <c r="QHF569" s="62"/>
      <c r="QHG569" s="62"/>
      <c r="QHH569" s="62"/>
      <c r="QHI569" s="62"/>
      <c r="QHJ569" s="62"/>
      <c r="QHK569" s="62"/>
      <c r="QHL569" s="62"/>
      <c r="QHM569" s="62"/>
      <c r="QHN569" s="62"/>
      <c r="QHO569" s="62"/>
      <c r="QHP569" s="62"/>
      <c r="QHQ569" s="62"/>
      <c r="QHR569" s="62"/>
      <c r="QHS569" s="62"/>
      <c r="QHT569" s="62"/>
      <c r="QHU569" s="62"/>
      <c r="QHV569" s="62"/>
      <c r="QHW569" s="62"/>
      <c r="QHX569" s="62"/>
      <c r="QHY569" s="62"/>
      <c r="QHZ569" s="62"/>
      <c r="QIA569" s="62"/>
      <c r="QIB569" s="62"/>
      <c r="QIC569" s="62"/>
      <c r="QID569" s="62"/>
      <c r="QIE569" s="62"/>
      <c r="QIF569" s="62"/>
      <c r="QIG569" s="62"/>
      <c r="QIH569" s="62"/>
      <c r="QII569" s="62"/>
      <c r="QIJ569" s="62"/>
      <c r="QIK569" s="62"/>
      <c r="QIL569" s="62"/>
      <c r="QIM569" s="62"/>
      <c r="QIN569" s="62"/>
      <c r="QIO569" s="62"/>
      <c r="QIP569" s="62"/>
      <c r="QIQ569" s="62"/>
      <c r="QIR569" s="62"/>
      <c r="QIS569" s="62"/>
      <c r="QIT569" s="62"/>
      <c r="QIU569" s="62"/>
      <c r="QIV569" s="62"/>
      <c r="QIW569" s="62"/>
      <c r="QIX569" s="62"/>
      <c r="QIY569" s="62"/>
      <c r="QIZ569" s="62"/>
      <c r="QJA569" s="62"/>
      <c r="QJB569" s="62"/>
      <c r="QJC569" s="62"/>
      <c r="QJD569" s="62"/>
      <c r="QJE569" s="62"/>
      <c r="QJF569" s="62"/>
      <c r="QJG569" s="62"/>
      <c r="QJH569" s="62"/>
      <c r="QJI569" s="62"/>
      <c r="QJJ569" s="62"/>
      <c r="QJK569" s="62"/>
      <c r="QJL569" s="62"/>
      <c r="QJM569" s="62"/>
      <c r="QJN569" s="62"/>
      <c r="QJO569" s="62"/>
      <c r="QJP569" s="62"/>
      <c r="QJQ569" s="62"/>
      <c r="QJR569" s="62"/>
      <c r="QJS569" s="62"/>
      <c r="QJT569" s="62"/>
      <c r="QJU569" s="62"/>
      <c r="QJV569" s="62"/>
      <c r="QJW569" s="62"/>
      <c r="QJX569" s="62"/>
      <c r="QJY569" s="62"/>
      <c r="QJZ569" s="62"/>
      <c r="QKA569" s="62"/>
      <c r="QKB569" s="62"/>
      <c r="QKC569" s="62"/>
      <c r="QKD569" s="62"/>
      <c r="QKE569" s="62"/>
      <c r="QKF569" s="62"/>
      <c r="QKG569" s="62"/>
      <c r="QKH569" s="62"/>
      <c r="QKI569" s="62"/>
      <c r="QKJ569" s="62"/>
      <c r="QKK569" s="62"/>
      <c r="QKL569" s="62"/>
      <c r="QKM569" s="62"/>
      <c r="QKN569" s="62"/>
      <c r="QKO569" s="62"/>
      <c r="QKP569" s="62"/>
      <c r="QKQ569" s="62"/>
      <c r="QKR569" s="62"/>
      <c r="QKS569" s="62"/>
      <c r="QKT569" s="62"/>
      <c r="QKU569" s="62"/>
      <c r="QKV569" s="62"/>
      <c r="QKW569" s="62"/>
      <c r="QKX569" s="62"/>
      <c r="QKY569" s="62"/>
      <c r="QKZ569" s="62"/>
      <c r="QLA569" s="62"/>
      <c r="QLB569" s="62"/>
      <c r="QLC569" s="62"/>
      <c r="QLD569" s="62"/>
      <c r="QLE569" s="62"/>
      <c r="QLF569" s="62"/>
      <c r="QLG569" s="62"/>
      <c r="QLH569" s="62"/>
      <c r="QLI569" s="62"/>
      <c r="QLJ569" s="62"/>
      <c r="QLK569" s="62"/>
      <c r="QLL569" s="62"/>
      <c r="QLM569" s="62"/>
      <c r="QLN569" s="62"/>
      <c r="QLO569" s="62"/>
      <c r="QLP569" s="62"/>
      <c r="QLQ569" s="62"/>
      <c r="QLR569" s="62"/>
      <c r="QLS569" s="62"/>
      <c r="QLT569" s="62"/>
      <c r="QLU569" s="62"/>
      <c r="QLV569" s="62"/>
      <c r="QLW569" s="62"/>
      <c r="QLX569" s="62"/>
      <c r="QLY569" s="62"/>
      <c r="QLZ569" s="62"/>
      <c r="QMA569" s="62"/>
      <c r="QMB569" s="62"/>
      <c r="QMC569" s="62"/>
      <c r="QMD569" s="62"/>
      <c r="QME569" s="62"/>
      <c r="QMF569" s="62"/>
      <c r="QMG569" s="62"/>
      <c r="QMH569" s="62"/>
      <c r="QMI569" s="62"/>
      <c r="QMJ569" s="62"/>
      <c r="QMK569" s="62"/>
      <c r="QML569" s="62"/>
      <c r="QMM569" s="62"/>
      <c r="QMN569" s="62"/>
      <c r="QMO569" s="62"/>
      <c r="QMP569" s="62"/>
      <c r="QMQ569" s="62"/>
      <c r="QMR569" s="62"/>
      <c r="QMS569" s="62"/>
      <c r="QMT569" s="62"/>
      <c r="QMU569" s="62"/>
      <c r="QMV569" s="62"/>
      <c r="QMW569" s="62"/>
      <c r="QMX569" s="62"/>
      <c r="QMY569" s="62"/>
      <c r="QMZ569" s="62"/>
      <c r="QNA569" s="62"/>
      <c r="QNB569" s="62"/>
      <c r="QNC569" s="62"/>
      <c r="QND569" s="62"/>
      <c r="QNE569" s="62"/>
      <c r="QNF569" s="62"/>
      <c r="QNG569" s="62"/>
      <c r="QNH569" s="62"/>
      <c r="QNI569" s="62"/>
      <c r="QNJ569" s="62"/>
      <c r="QNK569" s="62"/>
      <c r="QNL569" s="62"/>
      <c r="QNM569" s="62"/>
      <c r="QNN569" s="62"/>
      <c r="QNO569" s="62"/>
      <c r="QNP569" s="62"/>
      <c r="QNQ569" s="62"/>
      <c r="QNR569" s="62"/>
      <c r="QNS569" s="62"/>
      <c r="QNT569" s="62"/>
      <c r="QNU569" s="62"/>
      <c r="QNV569" s="62"/>
      <c r="QNW569" s="62"/>
      <c r="QNX569" s="62"/>
      <c r="QNY569" s="62"/>
      <c r="QNZ569" s="62"/>
      <c r="QOA569" s="62"/>
      <c r="QOB569" s="62"/>
      <c r="QOC569" s="62"/>
      <c r="QOD569" s="62"/>
      <c r="QOE569" s="62"/>
      <c r="QOF569" s="62"/>
      <c r="QOG569" s="62"/>
      <c r="QOH569" s="62"/>
      <c r="QOI569" s="62"/>
      <c r="QOJ569" s="62"/>
      <c r="QOK569" s="62"/>
      <c r="QOL569" s="62"/>
      <c r="QOM569" s="62"/>
      <c r="QON569" s="62"/>
      <c r="QOO569" s="62"/>
      <c r="QOP569" s="62"/>
      <c r="QOQ569" s="62"/>
      <c r="QOR569" s="62"/>
      <c r="QOS569" s="62"/>
      <c r="QOT569" s="62"/>
      <c r="QOU569" s="62"/>
      <c r="QOV569" s="62"/>
      <c r="QOW569" s="62"/>
      <c r="QOX569" s="62"/>
      <c r="QOY569" s="62"/>
      <c r="QOZ569" s="62"/>
      <c r="QPA569" s="62"/>
      <c r="QPB569" s="62"/>
      <c r="QPC569" s="62"/>
      <c r="QPD569" s="62"/>
      <c r="QPE569" s="62"/>
      <c r="QPF569" s="62"/>
      <c r="QPG569" s="62"/>
      <c r="QPH569" s="62"/>
      <c r="QPI569" s="62"/>
      <c r="QPJ569" s="62"/>
      <c r="QPK569" s="62"/>
      <c r="QPL569" s="62"/>
      <c r="QPM569" s="62"/>
      <c r="QPN569" s="62"/>
      <c r="QPO569" s="62"/>
      <c r="QPP569" s="62"/>
      <c r="QPQ569" s="62"/>
      <c r="QPR569" s="62"/>
      <c r="QPS569" s="62"/>
      <c r="QPT569" s="62"/>
      <c r="QPU569" s="62"/>
      <c r="QPV569" s="62"/>
      <c r="QPW569" s="62"/>
      <c r="QPX569" s="62"/>
      <c r="QPY569" s="62"/>
      <c r="QPZ569" s="62"/>
      <c r="QQA569" s="62"/>
      <c r="QQB569" s="62"/>
      <c r="QQC569" s="62"/>
      <c r="QQD569" s="62"/>
      <c r="QQE569" s="62"/>
      <c r="QQF569" s="62"/>
      <c r="QQG569" s="62"/>
      <c r="QQH569" s="62"/>
      <c r="QQI569" s="62"/>
      <c r="QQJ569" s="62"/>
      <c r="QQK569" s="62"/>
      <c r="QQL569" s="62"/>
      <c r="QQM569" s="62"/>
      <c r="QQN569" s="62"/>
      <c r="QQO569" s="62"/>
      <c r="QQP569" s="62"/>
      <c r="QQQ569" s="62"/>
      <c r="QQR569" s="62"/>
      <c r="QQS569" s="62"/>
      <c r="QQT569" s="62"/>
      <c r="QQU569" s="62"/>
      <c r="QQV569" s="62"/>
      <c r="QQW569" s="62"/>
      <c r="QQX569" s="62"/>
      <c r="QQY569" s="62"/>
      <c r="QQZ569" s="62"/>
      <c r="QRA569" s="62"/>
      <c r="QRB569" s="62"/>
      <c r="QRC569" s="62"/>
      <c r="QRD569" s="62"/>
      <c r="QRE569" s="62"/>
      <c r="QRF569" s="62"/>
      <c r="QRG569" s="62"/>
      <c r="QRH569" s="62"/>
      <c r="QRI569" s="62"/>
      <c r="QRJ569" s="62"/>
      <c r="QRK569" s="62"/>
      <c r="QRL569" s="62"/>
      <c r="QRM569" s="62"/>
      <c r="QRN569" s="62"/>
      <c r="QRO569" s="62"/>
      <c r="QRP569" s="62"/>
      <c r="QRQ569" s="62"/>
      <c r="QRR569" s="62"/>
      <c r="QRS569" s="62"/>
      <c r="QRT569" s="62"/>
      <c r="QRU569" s="62"/>
      <c r="QRV569" s="62"/>
      <c r="QRW569" s="62"/>
      <c r="QRX569" s="62"/>
      <c r="QRY569" s="62"/>
      <c r="QRZ569" s="62"/>
      <c r="QSA569" s="62"/>
      <c r="QSB569" s="62"/>
      <c r="QSC569" s="62"/>
      <c r="QSD569" s="62"/>
      <c r="QSE569" s="62"/>
      <c r="QSF569" s="62"/>
      <c r="QSG569" s="62"/>
      <c r="QSH569" s="62"/>
      <c r="QSI569" s="62"/>
      <c r="QSJ569" s="62"/>
      <c r="QSK569" s="62"/>
      <c r="QSL569" s="62"/>
      <c r="QSM569" s="62"/>
      <c r="QSN569" s="62"/>
      <c r="QSO569" s="62"/>
      <c r="QSP569" s="62"/>
      <c r="QSQ569" s="62"/>
      <c r="QSR569" s="62"/>
      <c r="QSS569" s="62"/>
      <c r="QST569" s="62"/>
      <c r="QSU569" s="62"/>
      <c r="QSV569" s="62"/>
      <c r="QSW569" s="62"/>
      <c r="QSX569" s="62"/>
      <c r="QSY569" s="62"/>
      <c r="QSZ569" s="62"/>
      <c r="QTA569" s="62"/>
      <c r="QTB569" s="62"/>
      <c r="QTC569" s="62"/>
      <c r="QTD569" s="62"/>
      <c r="QTE569" s="62"/>
      <c r="QTF569" s="62"/>
      <c r="QTG569" s="62"/>
      <c r="QTH569" s="62"/>
      <c r="QTI569" s="62"/>
      <c r="QTJ569" s="62"/>
      <c r="QTK569" s="62"/>
      <c r="QTL569" s="62"/>
      <c r="QTM569" s="62"/>
      <c r="QTN569" s="62"/>
      <c r="QTO569" s="62"/>
      <c r="QTP569" s="62"/>
      <c r="QTQ569" s="62"/>
      <c r="QTR569" s="62"/>
      <c r="QTS569" s="62"/>
      <c r="QTT569" s="62"/>
      <c r="QTU569" s="62"/>
      <c r="QTV569" s="62"/>
      <c r="QTW569" s="62"/>
      <c r="QTX569" s="62"/>
      <c r="QTY569" s="62"/>
      <c r="QTZ569" s="62"/>
      <c r="QUA569" s="62"/>
      <c r="QUB569" s="62"/>
      <c r="QUC569" s="62"/>
      <c r="QUD569" s="62"/>
      <c r="QUE569" s="62"/>
      <c r="QUF569" s="62"/>
      <c r="QUG569" s="62"/>
      <c r="QUH569" s="62"/>
      <c r="QUI569" s="62"/>
      <c r="QUJ569" s="62"/>
      <c r="QUK569" s="62"/>
      <c r="QUL569" s="62"/>
      <c r="QUM569" s="62"/>
      <c r="QUN569" s="62"/>
      <c r="QUO569" s="62"/>
      <c r="QUP569" s="62"/>
      <c r="QUQ569" s="62"/>
      <c r="QUR569" s="62"/>
      <c r="QUS569" s="62"/>
      <c r="QUT569" s="62"/>
      <c r="QUU569" s="62"/>
      <c r="QUV569" s="62"/>
      <c r="QUW569" s="62"/>
      <c r="QUX569" s="62"/>
      <c r="QUY569" s="62"/>
      <c r="QUZ569" s="62"/>
      <c r="QVA569" s="62"/>
      <c r="QVB569" s="62"/>
      <c r="QVC569" s="62"/>
      <c r="QVD569" s="62"/>
      <c r="QVE569" s="62"/>
      <c r="QVF569" s="62"/>
      <c r="QVG569" s="62"/>
      <c r="QVH569" s="62"/>
      <c r="QVI569" s="62"/>
      <c r="QVJ569" s="62"/>
      <c r="QVK569" s="62"/>
      <c r="QVL569" s="62"/>
      <c r="QVM569" s="62"/>
      <c r="QVN569" s="62"/>
      <c r="QVO569" s="62"/>
      <c r="QVP569" s="62"/>
      <c r="QVQ569" s="62"/>
      <c r="QVR569" s="62"/>
      <c r="QVS569" s="62"/>
      <c r="QVT569" s="62"/>
      <c r="QVU569" s="62"/>
      <c r="QVV569" s="62"/>
      <c r="QVW569" s="62"/>
      <c r="QVX569" s="62"/>
      <c r="QVY569" s="62"/>
      <c r="QVZ569" s="62"/>
      <c r="QWA569" s="62"/>
      <c r="QWB569" s="62"/>
      <c r="QWC569" s="62"/>
      <c r="QWD569" s="62"/>
      <c r="QWE569" s="62"/>
      <c r="QWF569" s="62"/>
      <c r="QWG569" s="62"/>
      <c r="QWH569" s="62"/>
      <c r="QWI569" s="62"/>
      <c r="QWJ569" s="62"/>
      <c r="QWK569" s="62"/>
      <c r="QWL569" s="62"/>
      <c r="QWM569" s="62"/>
      <c r="QWN569" s="62"/>
      <c r="QWO569" s="62"/>
      <c r="QWP569" s="62"/>
      <c r="QWQ569" s="62"/>
      <c r="QWR569" s="62"/>
      <c r="QWS569" s="62"/>
      <c r="QWT569" s="62"/>
      <c r="QWU569" s="62"/>
      <c r="QWV569" s="62"/>
      <c r="QWW569" s="62"/>
      <c r="QWX569" s="62"/>
      <c r="QWY569" s="62"/>
      <c r="QWZ569" s="62"/>
      <c r="QXA569" s="62"/>
      <c r="QXB569" s="62"/>
      <c r="QXC569" s="62"/>
      <c r="QXD569" s="62"/>
      <c r="QXE569" s="62"/>
      <c r="QXF569" s="62"/>
      <c r="QXG569" s="62"/>
      <c r="QXH569" s="62"/>
      <c r="QXI569" s="62"/>
      <c r="QXJ569" s="62"/>
      <c r="QXK569" s="62"/>
      <c r="QXL569" s="62"/>
      <c r="QXM569" s="62"/>
      <c r="QXN569" s="62"/>
      <c r="QXO569" s="62"/>
      <c r="QXP569" s="62"/>
      <c r="QXQ569" s="62"/>
      <c r="QXR569" s="62"/>
      <c r="QXS569" s="62"/>
      <c r="QXT569" s="62"/>
      <c r="QXU569" s="62"/>
      <c r="QXV569" s="62"/>
      <c r="QXW569" s="62"/>
      <c r="QXX569" s="62"/>
      <c r="QXY569" s="62"/>
      <c r="QXZ569" s="62"/>
      <c r="QYA569" s="62"/>
      <c r="QYB569" s="62"/>
      <c r="QYC569" s="62"/>
      <c r="QYD569" s="62"/>
      <c r="QYE569" s="62"/>
      <c r="QYF569" s="62"/>
      <c r="QYG569" s="62"/>
      <c r="QYH569" s="62"/>
      <c r="QYI569" s="62"/>
      <c r="QYJ569" s="62"/>
      <c r="QYK569" s="62"/>
      <c r="QYL569" s="62"/>
      <c r="QYM569" s="62"/>
      <c r="QYN569" s="62"/>
      <c r="QYO569" s="62"/>
      <c r="QYP569" s="62"/>
      <c r="QYQ569" s="62"/>
      <c r="QYR569" s="62"/>
      <c r="QYS569" s="62"/>
      <c r="QYT569" s="62"/>
      <c r="QYU569" s="62"/>
      <c r="QYV569" s="62"/>
      <c r="QYW569" s="62"/>
      <c r="QYX569" s="62"/>
      <c r="QYY569" s="62"/>
      <c r="QYZ569" s="62"/>
      <c r="QZA569" s="62"/>
      <c r="QZB569" s="62"/>
      <c r="QZC569" s="62"/>
      <c r="QZD569" s="62"/>
      <c r="QZE569" s="62"/>
      <c r="QZF569" s="62"/>
      <c r="QZG569" s="62"/>
      <c r="QZH569" s="62"/>
      <c r="QZI569" s="62"/>
      <c r="QZJ569" s="62"/>
      <c r="QZK569" s="62"/>
      <c r="QZL569" s="62"/>
      <c r="QZM569" s="62"/>
      <c r="QZN569" s="62"/>
      <c r="QZO569" s="62"/>
      <c r="QZP569" s="62"/>
      <c r="QZQ569" s="62"/>
      <c r="QZR569" s="62"/>
      <c r="QZS569" s="62"/>
      <c r="QZT569" s="62"/>
      <c r="QZU569" s="62"/>
      <c r="QZV569" s="62"/>
      <c r="QZW569" s="62"/>
      <c r="QZX569" s="62"/>
      <c r="QZY569" s="62"/>
      <c r="QZZ569" s="62"/>
      <c r="RAA569" s="62"/>
      <c r="RAB569" s="62"/>
      <c r="RAC569" s="62"/>
      <c r="RAD569" s="62"/>
      <c r="RAE569" s="62"/>
      <c r="RAF569" s="62"/>
      <c r="RAG569" s="62"/>
      <c r="RAH569" s="62"/>
      <c r="RAI569" s="62"/>
      <c r="RAJ569" s="62"/>
      <c r="RAK569" s="62"/>
      <c r="RAL569" s="62"/>
      <c r="RAM569" s="62"/>
      <c r="RAN569" s="62"/>
      <c r="RAO569" s="62"/>
      <c r="RAP569" s="62"/>
      <c r="RAQ569" s="62"/>
      <c r="RAR569" s="62"/>
      <c r="RAS569" s="62"/>
      <c r="RAT569" s="62"/>
      <c r="RAU569" s="62"/>
      <c r="RAV569" s="62"/>
      <c r="RAW569" s="62"/>
      <c r="RAX569" s="62"/>
      <c r="RAY569" s="62"/>
      <c r="RAZ569" s="62"/>
      <c r="RBA569" s="62"/>
      <c r="RBB569" s="62"/>
      <c r="RBC569" s="62"/>
      <c r="RBD569" s="62"/>
      <c r="RBE569" s="62"/>
      <c r="RBF569" s="62"/>
      <c r="RBG569" s="62"/>
      <c r="RBH569" s="62"/>
      <c r="RBI569" s="62"/>
      <c r="RBJ569" s="62"/>
      <c r="RBK569" s="62"/>
      <c r="RBL569" s="62"/>
      <c r="RBM569" s="62"/>
      <c r="RBN569" s="62"/>
      <c r="RBO569" s="62"/>
      <c r="RBP569" s="62"/>
      <c r="RBQ569" s="62"/>
      <c r="RBR569" s="62"/>
      <c r="RBS569" s="62"/>
      <c r="RBT569" s="62"/>
      <c r="RBU569" s="62"/>
      <c r="RBV569" s="62"/>
      <c r="RBW569" s="62"/>
      <c r="RBX569" s="62"/>
      <c r="RBY569" s="62"/>
      <c r="RBZ569" s="62"/>
      <c r="RCA569" s="62"/>
      <c r="RCB569" s="62"/>
      <c r="RCC569" s="62"/>
      <c r="RCD569" s="62"/>
      <c r="RCE569" s="62"/>
      <c r="RCF569" s="62"/>
      <c r="RCG569" s="62"/>
      <c r="RCH569" s="62"/>
      <c r="RCI569" s="62"/>
      <c r="RCJ569" s="62"/>
      <c r="RCK569" s="62"/>
      <c r="RCL569" s="62"/>
      <c r="RCM569" s="62"/>
      <c r="RCN569" s="62"/>
      <c r="RCO569" s="62"/>
      <c r="RCP569" s="62"/>
      <c r="RCQ569" s="62"/>
      <c r="RCR569" s="62"/>
      <c r="RCS569" s="62"/>
      <c r="RCT569" s="62"/>
      <c r="RCU569" s="62"/>
      <c r="RCV569" s="62"/>
      <c r="RCW569" s="62"/>
      <c r="RCX569" s="62"/>
      <c r="RCY569" s="62"/>
      <c r="RCZ569" s="62"/>
      <c r="RDA569" s="62"/>
      <c r="RDB569" s="62"/>
      <c r="RDC569" s="62"/>
      <c r="RDD569" s="62"/>
      <c r="RDE569" s="62"/>
      <c r="RDF569" s="62"/>
      <c r="RDG569" s="62"/>
      <c r="RDH569" s="62"/>
      <c r="RDI569" s="62"/>
      <c r="RDJ569" s="62"/>
      <c r="RDK569" s="62"/>
      <c r="RDL569" s="62"/>
      <c r="RDM569" s="62"/>
      <c r="RDN569" s="62"/>
      <c r="RDO569" s="62"/>
      <c r="RDP569" s="62"/>
      <c r="RDQ569" s="62"/>
      <c r="RDR569" s="62"/>
      <c r="RDS569" s="62"/>
      <c r="RDT569" s="62"/>
      <c r="RDU569" s="62"/>
      <c r="RDV569" s="62"/>
      <c r="RDW569" s="62"/>
      <c r="RDX569" s="62"/>
      <c r="RDY569" s="62"/>
      <c r="RDZ569" s="62"/>
      <c r="REA569" s="62"/>
      <c r="REB569" s="62"/>
      <c r="REC569" s="62"/>
      <c r="RED569" s="62"/>
      <c r="REE569" s="62"/>
      <c r="REF569" s="62"/>
      <c r="REG569" s="62"/>
      <c r="REH569" s="62"/>
      <c r="REI569" s="62"/>
      <c r="REJ569" s="62"/>
      <c r="REK569" s="62"/>
      <c r="REL569" s="62"/>
      <c r="REM569" s="62"/>
      <c r="REN569" s="62"/>
      <c r="REO569" s="62"/>
      <c r="REP569" s="62"/>
      <c r="REQ569" s="62"/>
      <c r="RER569" s="62"/>
      <c r="RES569" s="62"/>
      <c r="RET569" s="62"/>
      <c r="REU569" s="62"/>
      <c r="REV569" s="62"/>
      <c r="REW569" s="62"/>
      <c r="REX569" s="62"/>
      <c r="REY569" s="62"/>
      <c r="REZ569" s="62"/>
      <c r="RFA569" s="62"/>
      <c r="RFB569" s="62"/>
      <c r="RFC569" s="62"/>
      <c r="RFD569" s="62"/>
      <c r="RFE569" s="62"/>
      <c r="RFF569" s="62"/>
      <c r="RFG569" s="62"/>
      <c r="RFH569" s="62"/>
      <c r="RFI569" s="62"/>
      <c r="RFJ569" s="62"/>
      <c r="RFK569" s="62"/>
      <c r="RFL569" s="62"/>
      <c r="RFM569" s="62"/>
      <c r="RFN569" s="62"/>
      <c r="RFO569" s="62"/>
      <c r="RFP569" s="62"/>
      <c r="RFQ569" s="62"/>
      <c r="RFR569" s="62"/>
      <c r="RFS569" s="62"/>
      <c r="RFT569" s="62"/>
      <c r="RFU569" s="62"/>
      <c r="RFV569" s="62"/>
      <c r="RFW569" s="62"/>
      <c r="RFX569" s="62"/>
      <c r="RFY569" s="62"/>
      <c r="RFZ569" s="62"/>
      <c r="RGA569" s="62"/>
      <c r="RGB569" s="62"/>
      <c r="RGC569" s="62"/>
      <c r="RGD569" s="62"/>
      <c r="RGE569" s="62"/>
      <c r="RGF569" s="62"/>
      <c r="RGG569" s="62"/>
      <c r="RGH569" s="62"/>
      <c r="RGI569" s="62"/>
      <c r="RGJ569" s="62"/>
      <c r="RGK569" s="62"/>
      <c r="RGL569" s="62"/>
      <c r="RGM569" s="62"/>
      <c r="RGN569" s="62"/>
      <c r="RGO569" s="62"/>
      <c r="RGP569" s="62"/>
      <c r="RGQ569" s="62"/>
      <c r="RGR569" s="62"/>
      <c r="RGS569" s="62"/>
      <c r="RGT569" s="62"/>
      <c r="RGU569" s="62"/>
      <c r="RGV569" s="62"/>
      <c r="RGW569" s="62"/>
      <c r="RGX569" s="62"/>
      <c r="RGY569" s="62"/>
      <c r="RGZ569" s="62"/>
      <c r="RHA569" s="62"/>
      <c r="RHB569" s="62"/>
      <c r="RHC569" s="62"/>
      <c r="RHD569" s="62"/>
      <c r="RHE569" s="62"/>
      <c r="RHF569" s="62"/>
      <c r="RHG569" s="62"/>
      <c r="RHH569" s="62"/>
      <c r="RHI569" s="62"/>
      <c r="RHJ569" s="62"/>
      <c r="RHK569" s="62"/>
      <c r="RHL569" s="62"/>
      <c r="RHM569" s="62"/>
      <c r="RHN569" s="62"/>
      <c r="RHO569" s="62"/>
      <c r="RHP569" s="62"/>
      <c r="RHQ569" s="62"/>
      <c r="RHR569" s="62"/>
      <c r="RHS569" s="62"/>
      <c r="RHT569" s="62"/>
      <c r="RHU569" s="62"/>
      <c r="RHV569" s="62"/>
      <c r="RHW569" s="62"/>
      <c r="RHX569" s="62"/>
      <c r="RHY569" s="62"/>
      <c r="RHZ569" s="62"/>
      <c r="RIA569" s="62"/>
      <c r="RIB569" s="62"/>
      <c r="RIC569" s="62"/>
      <c r="RID569" s="62"/>
      <c r="RIE569" s="62"/>
      <c r="RIF569" s="62"/>
      <c r="RIG569" s="62"/>
      <c r="RIH569" s="62"/>
      <c r="RII569" s="62"/>
      <c r="RIJ569" s="62"/>
      <c r="RIK569" s="62"/>
      <c r="RIL569" s="62"/>
      <c r="RIM569" s="62"/>
      <c r="RIN569" s="62"/>
      <c r="RIO569" s="62"/>
      <c r="RIP569" s="62"/>
      <c r="RIQ569" s="62"/>
      <c r="RIR569" s="62"/>
      <c r="RIS569" s="62"/>
      <c r="RIT569" s="62"/>
      <c r="RIU569" s="62"/>
      <c r="RIV569" s="62"/>
      <c r="RIW569" s="62"/>
      <c r="RIX569" s="62"/>
      <c r="RIY569" s="62"/>
      <c r="RIZ569" s="62"/>
      <c r="RJA569" s="62"/>
      <c r="RJB569" s="62"/>
      <c r="RJC569" s="62"/>
      <c r="RJD569" s="62"/>
      <c r="RJE569" s="62"/>
      <c r="RJF569" s="62"/>
      <c r="RJG569" s="62"/>
      <c r="RJH569" s="62"/>
      <c r="RJI569" s="62"/>
      <c r="RJJ569" s="62"/>
      <c r="RJK569" s="62"/>
      <c r="RJL569" s="62"/>
      <c r="RJM569" s="62"/>
      <c r="RJN569" s="62"/>
      <c r="RJO569" s="62"/>
      <c r="RJP569" s="62"/>
      <c r="RJQ569" s="62"/>
      <c r="RJR569" s="62"/>
      <c r="RJS569" s="62"/>
      <c r="RJT569" s="62"/>
      <c r="RJU569" s="62"/>
      <c r="RJV569" s="62"/>
      <c r="RJW569" s="62"/>
      <c r="RJX569" s="62"/>
      <c r="RJY569" s="62"/>
      <c r="RJZ569" s="62"/>
      <c r="RKA569" s="62"/>
      <c r="RKB569" s="62"/>
      <c r="RKC569" s="62"/>
      <c r="RKD569" s="62"/>
      <c r="RKE569" s="62"/>
      <c r="RKF569" s="62"/>
      <c r="RKG569" s="62"/>
      <c r="RKH569" s="62"/>
      <c r="RKI569" s="62"/>
      <c r="RKJ569" s="62"/>
      <c r="RKK569" s="62"/>
      <c r="RKL569" s="62"/>
      <c r="RKM569" s="62"/>
      <c r="RKN569" s="62"/>
      <c r="RKO569" s="62"/>
      <c r="RKP569" s="62"/>
      <c r="RKQ569" s="62"/>
      <c r="RKR569" s="62"/>
      <c r="RKS569" s="62"/>
      <c r="RKT569" s="62"/>
      <c r="RKU569" s="62"/>
      <c r="RKV569" s="62"/>
      <c r="RKW569" s="62"/>
      <c r="RKX569" s="62"/>
      <c r="RKY569" s="62"/>
      <c r="RKZ569" s="62"/>
      <c r="RLA569" s="62"/>
      <c r="RLB569" s="62"/>
      <c r="RLC569" s="62"/>
      <c r="RLD569" s="62"/>
      <c r="RLE569" s="62"/>
      <c r="RLF569" s="62"/>
      <c r="RLG569" s="62"/>
      <c r="RLH569" s="62"/>
      <c r="RLI569" s="62"/>
      <c r="RLJ569" s="62"/>
      <c r="RLK569" s="62"/>
      <c r="RLL569" s="62"/>
      <c r="RLM569" s="62"/>
      <c r="RLN569" s="62"/>
      <c r="RLO569" s="62"/>
      <c r="RLP569" s="62"/>
      <c r="RLQ569" s="62"/>
      <c r="RLR569" s="62"/>
      <c r="RLS569" s="62"/>
      <c r="RLT569" s="62"/>
      <c r="RLU569" s="62"/>
      <c r="RLV569" s="62"/>
      <c r="RLW569" s="62"/>
      <c r="RLX569" s="62"/>
      <c r="RLY569" s="62"/>
      <c r="RLZ569" s="62"/>
      <c r="RMA569" s="62"/>
      <c r="RMB569" s="62"/>
      <c r="RMC569" s="62"/>
      <c r="RMD569" s="62"/>
      <c r="RME569" s="62"/>
      <c r="RMF569" s="62"/>
      <c r="RMG569" s="62"/>
      <c r="RMH569" s="62"/>
      <c r="RMI569" s="62"/>
      <c r="RMJ569" s="62"/>
      <c r="RMK569" s="62"/>
      <c r="RML569" s="62"/>
      <c r="RMM569" s="62"/>
      <c r="RMN569" s="62"/>
      <c r="RMO569" s="62"/>
      <c r="RMP569" s="62"/>
      <c r="RMQ569" s="62"/>
      <c r="RMR569" s="62"/>
      <c r="RMS569" s="62"/>
      <c r="RMT569" s="62"/>
      <c r="RMU569" s="62"/>
      <c r="RMV569" s="62"/>
      <c r="RMW569" s="62"/>
      <c r="RMX569" s="62"/>
      <c r="RMY569" s="62"/>
      <c r="RMZ569" s="62"/>
      <c r="RNA569" s="62"/>
      <c r="RNB569" s="62"/>
      <c r="RNC569" s="62"/>
      <c r="RND569" s="62"/>
      <c r="RNE569" s="62"/>
      <c r="RNF569" s="62"/>
      <c r="RNG569" s="62"/>
      <c r="RNH569" s="62"/>
      <c r="RNI569" s="62"/>
      <c r="RNJ569" s="62"/>
      <c r="RNK569" s="62"/>
      <c r="RNL569" s="62"/>
      <c r="RNM569" s="62"/>
      <c r="RNN569" s="62"/>
      <c r="RNO569" s="62"/>
      <c r="RNP569" s="62"/>
      <c r="RNQ569" s="62"/>
      <c r="RNR569" s="62"/>
      <c r="RNS569" s="62"/>
      <c r="RNT569" s="62"/>
      <c r="RNU569" s="62"/>
      <c r="RNV569" s="62"/>
      <c r="RNW569" s="62"/>
      <c r="RNX569" s="62"/>
      <c r="RNY569" s="62"/>
      <c r="RNZ569" s="62"/>
      <c r="ROA569" s="62"/>
      <c r="ROB569" s="62"/>
      <c r="ROC569" s="62"/>
      <c r="ROD569" s="62"/>
      <c r="ROE569" s="62"/>
      <c r="ROF569" s="62"/>
      <c r="ROG569" s="62"/>
      <c r="ROH569" s="62"/>
      <c r="ROI569" s="62"/>
      <c r="ROJ569" s="62"/>
      <c r="ROK569" s="62"/>
      <c r="ROL569" s="62"/>
      <c r="ROM569" s="62"/>
      <c r="RON569" s="62"/>
      <c r="ROO569" s="62"/>
      <c r="ROP569" s="62"/>
      <c r="ROQ569" s="62"/>
      <c r="ROR569" s="62"/>
      <c r="ROS569" s="62"/>
      <c r="ROT569" s="62"/>
      <c r="ROU569" s="62"/>
      <c r="ROV569" s="62"/>
      <c r="ROW569" s="62"/>
      <c r="ROX569" s="62"/>
      <c r="ROY569" s="62"/>
      <c r="ROZ569" s="62"/>
      <c r="RPA569" s="62"/>
      <c r="RPB569" s="62"/>
      <c r="RPC569" s="62"/>
      <c r="RPD569" s="62"/>
      <c r="RPE569" s="62"/>
      <c r="RPF569" s="62"/>
      <c r="RPG569" s="62"/>
      <c r="RPH569" s="62"/>
      <c r="RPI569" s="62"/>
      <c r="RPJ569" s="62"/>
      <c r="RPK569" s="62"/>
      <c r="RPL569" s="62"/>
      <c r="RPM569" s="62"/>
      <c r="RPN569" s="62"/>
      <c r="RPO569" s="62"/>
      <c r="RPP569" s="62"/>
      <c r="RPQ569" s="62"/>
      <c r="RPR569" s="62"/>
      <c r="RPS569" s="62"/>
      <c r="RPT569" s="62"/>
      <c r="RPU569" s="62"/>
      <c r="RPV569" s="62"/>
      <c r="RPW569" s="62"/>
      <c r="RPX569" s="62"/>
      <c r="RPY569" s="62"/>
      <c r="RPZ569" s="62"/>
      <c r="RQA569" s="62"/>
      <c r="RQB569" s="62"/>
      <c r="RQC569" s="62"/>
      <c r="RQD569" s="62"/>
      <c r="RQE569" s="62"/>
      <c r="RQF569" s="62"/>
      <c r="RQG569" s="62"/>
      <c r="RQH569" s="62"/>
      <c r="RQI569" s="62"/>
      <c r="RQJ569" s="62"/>
      <c r="RQK569" s="62"/>
      <c r="RQL569" s="62"/>
      <c r="RQM569" s="62"/>
      <c r="RQN569" s="62"/>
      <c r="RQO569" s="62"/>
      <c r="RQP569" s="62"/>
      <c r="RQQ569" s="62"/>
      <c r="RQR569" s="62"/>
      <c r="RQS569" s="62"/>
      <c r="RQT569" s="62"/>
      <c r="RQU569" s="62"/>
      <c r="RQV569" s="62"/>
      <c r="RQW569" s="62"/>
      <c r="RQX569" s="62"/>
      <c r="RQY569" s="62"/>
      <c r="RQZ569" s="62"/>
      <c r="RRA569" s="62"/>
      <c r="RRB569" s="62"/>
      <c r="RRC569" s="62"/>
      <c r="RRD569" s="62"/>
      <c r="RRE569" s="62"/>
      <c r="RRF569" s="62"/>
      <c r="RRG569" s="62"/>
      <c r="RRH569" s="62"/>
      <c r="RRI569" s="62"/>
      <c r="RRJ569" s="62"/>
      <c r="RRK569" s="62"/>
      <c r="RRL569" s="62"/>
      <c r="RRM569" s="62"/>
      <c r="RRN569" s="62"/>
      <c r="RRO569" s="62"/>
      <c r="RRP569" s="62"/>
      <c r="RRQ569" s="62"/>
      <c r="RRR569" s="62"/>
      <c r="RRS569" s="62"/>
      <c r="RRT569" s="62"/>
      <c r="RRU569" s="62"/>
      <c r="RRV569" s="62"/>
      <c r="RRW569" s="62"/>
      <c r="RRX569" s="62"/>
      <c r="RRY569" s="62"/>
      <c r="RRZ569" s="62"/>
      <c r="RSA569" s="62"/>
      <c r="RSB569" s="62"/>
      <c r="RSC569" s="62"/>
      <c r="RSD569" s="62"/>
      <c r="RSE569" s="62"/>
      <c r="RSF569" s="62"/>
      <c r="RSG569" s="62"/>
      <c r="RSH569" s="62"/>
      <c r="RSI569" s="62"/>
      <c r="RSJ569" s="62"/>
      <c r="RSK569" s="62"/>
      <c r="RSL569" s="62"/>
      <c r="RSM569" s="62"/>
      <c r="RSN569" s="62"/>
      <c r="RSO569" s="62"/>
      <c r="RSP569" s="62"/>
      <c r="RSQ569" s="62"/>
      <c r="RSR569" s="62"/>
      <c r="RSS569" s="62"/>
      <c r="RST569" s="62"/>
      <c r="RSU569" s="62"/>
      <c r="RSV569" s="62"/>
      <c r="RSW569" s="62"/>
      <c r="RSX569" s="62"/>
      <c r="RSY569" s="62"/>
      <c r="RSZ569" s="62"/>
      <c r="RTA569" s="62"/>
      <c r="RTB569" s="62"/>
      <c r="RTC569" s="62"/>
      <c r="RTD569" s="62"/>
      <c r="RTE569" s="62"/>
      <c r="RTF569" s="62"/>
      <c r="RTG569" s="62"/>
      <c r="RTH569" s="62"/>
      <c r="RTI569" s="62"/>
      <c r="RTJ569" s="62"/>
      <c r="RTK569" s="62"/>
      <c r="RTL569" s="62"/>
      <c r="RTM569" s="62"/>
      <c r="RTN569" s="62"/>
      <c r="RTO569" s="62"/>
      <c r="RTP569" s="62"/>
      <c r="RTQ569" s="62"/>
      <c r="RTR569" s="62"/>
      <c r="RTS569" s="62"/>
      <c r="RTT569" s="62"/>
      <c r="RTU569" s="62"/>
      <c r="RTV569" s="62"/>
      <c r="RTW569" s="62"/>
      <c r="RTX569" s="62"/>
      <c r="RTY569" s="62"/>
      <c r="RTZ569" s="62"/>
      <c r="RUA569" s="62"/>
      <c r="RUB569" s="62"/>
      <c r="RUC569" s="62"/>
      <c r="RUD569" s="62"/>
      <c r="RUE569" s="62"/>
      <c r="RUF569" s="62"/>
      <c r="RUG569" s="62"/>
      <c r="RUH569" s="62"/>
      <c r="RUI569" s="62"/>
      <c r="RUJ569" s="62"/>
      <c r="RUK569" s="62"/>
      <c r="RUL569" s="62"/>
      <c r="RUM569" s="62"/>
      <c r="RUN569" s="62"/>
      <c r="RUO569" s="62"/>
      <c r="RUP569" s="62"/>
      <c r="RUQ569" s="62"/>
      <c r="RUR569" s="62"/>
      <c r="RUS569" s="62"/>
      <c r="RUT569" s="62"/>
      <c r="RUU569" s="62"/>
      <c r="RUV569" s="62"/>
      <c r="RUW569" s="62"/>
      <c r="RUX569" s="62"/>
      <c r="RUY569" s="62"/>
      <c r="RUZ569" s="62"/>
      <c r="RVA569" s="62"/>
      <c r="RVB569" s="62"/>
      <c r="RVC569" s="62"/>
      <c r="RVD569" s="62"/>
      <c r="RVE569" s="62"/>
      <c r="RVF569" s="62"/>
      <c r="RVG569" s="62"/>
      <c r="RVH569" s="62"/>
      <c r="RVI569" s="62"/>
      <c r="RVJ569" s="62"/>
      <c r="RVK569" s="62"/>
      <c r="RVL569" s="62"/>
      <c r="RVM569" s="62"/>
      <c r="RVN569" s="62"/>
      <c r="RVO569" s="62"/>
      <c r="RVP569" s="62"/>
      <c r="RVQ569" s="62"/>
      <c r="RVR569" s="62"/>
      <c r="RVS569" s="62"/>
      <c r="RVT569" s="62"/>
      <c r="RVU569" s="62"/>
      <c r="RVV569" s="62"/>
      <c r="RVW569" s="62"/>
      <c r="RVX569" s="62"/>
      <c r="RVY569" s="62"/>
      <c r="RVZ569" s="62"/>
      <c r="RWA569" s="62"/>
      <c r="RWB569" s="62"/>
      <c r="RWC569" s="62"/>
      <c r="RWD569" s="62"/>
      <c r="RWE569" s="62"/>
      <c r="RWF569" s="62"/>
      <c r="RWG569" s="62"/>
      <c r="RWH569" s="62"/>
      <c r="RWI569" s="62"/>
      <c r="RWJ569" s="62"/>
      <c r="RWK569" s="62"/>
      <c r="RWL569" s="62"/>
      <c r="RWM569" s="62"/>
      <c r="RWN569" s="62"/>
      <c r="RWO569" s="62"/>
      <c r="RWP569" s="62"/>
      <c r="RWQ569" s="62"/>
      <c r="RWR569" s="62"/>
      <c r="RWS569" s="62"/>
      <c r="RWT569" s="62"/>
      <c r="RWU569" s="62"/>
      <c r="RWV569" s="62"/>
      <c r="RWW569" s="62"/>
      <c r="RWX569" s="62"/>
      <c r="RWY569" s="62"/>
      <c r="RWZ569" s="62"/>
      <c r="RXA569" s="62"/>
      <c r="RXB569" s="62"/>
      <c r="RXC569" s="62"/>
      <c r="RXD569" s="62"/>
      <c r="RXE569" s="62"/>
      <c r="RXF569" s="62"/>
      <c r="RXG569" s="62"/>
      <c r="RXH569" s="62"/>
      <c r="RXI569" s="62"/>
      <c r="RXJ569" s="62"/>
      <c r="RXK569" s="62"/>
      <c r="RXL569" s="62"/>
      <c r="RXM569" s="62"/>
      <c r="RXN569" s="62"/>
      <c r="RXO569" s="62"/>
      <c r="RXP569" s="62"/>
      <c r="RXQ569" s="62"/>
      <c r="RXR569" s="62"/>
      <c r="RXS569" s="62"/>
      <c r="RXT569" s="62"/>
      <c r="RXU569" s="62"/>
      <c r="RXV569" s="62"/>
      <c r="RXW569" s="62"/>
      <c r="RXX569" s="62"/>
      <c r="RXY569" s="62"/>
      <c r="RXZ569" s="62"/>
      <c r="RYA569" s="62"/>
      <c r="RYB569" s="62"/>
      <c r="RYC569" s="62"/>
      <c r="RYD569" s="62"/>
      <c r="RYE569" s="62"/>
      <c r="RYF569" s="62"/>
      <c r="RYG569" s="62"/>
      <c r="RYH569" s="62"/>
      <c r="RYI569" s="62"/>
      <c r="RYJ569" s="62"/>
      <c r="RYK569" s="62"/>
      <c r="RYL569" s="62"/>
      <c r="RYM569" s="62"/>
      <c r="RYN569" s="62"/>
      <c r="RYO569" s="62"/>
      <c r="RYP569" s="62"/>
      <c r="RYQ569" s="62"/>
      <c r="RYR569" s="62"/>
      <c r="RYS569" s="62"/>
      <c r="RYT569" s="62"/>
      <c r="RYU569" s="62"/>
      <c r="RYV569" s="62"/>
      <c r="RYW569" s="62"/>
      <c r="RYX569" s="62"/>
      <c r="RYY569" s="62"/>
      <c r="RYZ569" s="62"/>
      <c r="RZA569" s="62"/>
      <c r="RZB569" s="62"/>
      <c r="RZC569" s="62"/>
      <c r="RZD569" s="62"/>
      <c r="RZE569" s="62"/>
      <c r="RZF569" s="62"/>
      <c r="RZG569" s="62"/>
      <c r="RZH569" s="62"/>
      <c r="RZI569" s="62"/>
      <c r="RZJ569" s="62"/>
      <c r="RZK569" s="62"/>
      <c r="RZL569" s="62"/>
      <c r="RZM569" s="62"/>
      <c r="RZN569" s="62"/>
      <c r="RZO569" s="62"/>
      <c r="RZP569" s="62"/>
      <c r="RZQ569" s="62"/>
      <c r="RZR569" s="62"/>
      <c r="RZS569" s="62"/>
      <c r="RZT569" s="62"/>
      <c r="RZU569" s="62"/>
      <c r="RZV569" s="62"/>
      <c r="RZW569" s="62"/>
      <c r="RZX569" s="62"/>
      <c r="RZY569" s="62"/>
      <c r="RZZ569" s="62"/>
      <c r="SAA569" s="62"/>
      <c r="SAB569" s="62"/>
      <c r="SAC569" s="62"/>
      <c r="SAD569" s="62"/>
      <c r="SAE569" s="62"/>
      <c r="SAF569" s="62"/>
      <c r="SAG569" s="62"/>
      <c r="SAH569" s="62"/>
      <c r="SAI569" s="62"/>
      <c r="SAJ569" s="62"/>
      <c r="SAK569" s="62"/>
      <c r="SAL569" s="62"/>
      <c r="SAM569" s="62"/>
      <c r="SAN569" s="62"/>
      <c r="SAO569" s="62"/>
      <c r="SAP569" s="62"/>
      <c r="SAQ569" s="62"/>
      <c r="SAR569" s="62"/>
      <c r="SAS569" s="62"/>
      <c r="SAT569" s="62"/>
      <c r="SAU569" s="62"/>
      <c r="SAV569" s="62"/>
      <c r="SAW569" s="62"/>
      <c r="SAX569" s="62"/>
      <c r="SAY569" s="62"/>
      <c r="SAZ569" s="62"/>
      <c r="SBA569" s="62"/>
      <c r="SBB569" s="62"/>
      <c r="SBC569" s="62"/>
      <c r="SBD569" s="62"/>
      <c r="SBE569" s="62"/>
      <c r="SBF569" s="62"/>
      <c r="SBG569" s="62"/>
      <c r="SBH569" s="62"/>
      <c r="SBI569" s="62"/>
      <c r="SBJ569" s="62"/>
      <c r="SBK569" s="62"/>
      <c r="SBL569" s="62"/>
      <c r="SBM569" s="62"/>
      <c r="SBN569" s="62"/>
      <c r="SBO569" s="62"/>
      <c r="SBP569" s="62"/>
      <c r="SBQ569" s="62"/>
      <c r="SBR569" s="62"/>
      <c r="SBS569" s="62"/>
      <c r="SBT569" s="62"/>
      <c r="SBU569" s="62"/>
      <c r="SBV569" s="62"/>
      <c r="SBW569" s="62"/>
      <c r="SBX569" s="62"/>
      <c r="SBY569" s="62"/>
      <c r="SBZ569" s="62"/>
      <c r="SCA569" s="62"/>
      <c r="SCB569" s="62"/>
      <c r="SCC569" s="62"/>
      <c r="SCD569" s="62"/>
      <c r="SCE569" s="62"/>
      <c r="SCF569" s="62"/>
      <c r="SCG569" s="62"/>
      <c r="SCH569" s="62"/>
      <c r="SCI569" s="62"/>
      <c r="SCJ569" s="62"/>
      <c r="SCK569" s="62"/>
      <c r="SCL569" s="62"/>
      <c r="SCM569" s="62"/>
      <c r="SCN569" s="62"/>
      <c r="SCO569" s="62"/>
      <c r="SCP569" s="62"/>
      <c r="SCQ569" s="62"/>
      <c r="SCR569" s="62"/>
      <c r="SCS569" s="62"/>
      <c r="SCT569" s="62"/>
      <c r="SCU569" s="62"/>
      <c r="SCV569" s="62"/>
      <c r="SCW569" s="62"/>
      <c r="SCX569" s="62"/>
      <c r="SCY569" s="62"/>
      <c r="SCZ569" s="62"/>
      <c r="SDA569" s="62"/>
      <c r="SDB569" s="62"/>
      <c r="SDC569" s="62"/>
      <c r="SDD569" s="62"/>
      <c r="SDE569" s="62"/>
      <c r="SDF569" s="62"/>
      <c r="SDG569" s="62"/>
      <c r="SDH569" s="62"/>
      <c r="SDI569" s="62"/>
      <c r="SDJ569" s="62"/>
      <c r="SDK569" s="62"/>
      <c r="SDL569" s="62"/>
      <c r="SDM569" s="62"/>
      <c r="SDN569" s="62"/>
      <c r="SDO569" s="62"/>
      <c r="SDP569" s="62"/>
      <c r="SDQ569" s="62"/>
      <c r="SDR569" s="62"/>
      <c r="SDS569" s="62"/>
      <c r="SDT569" s="62"/>
      <c r="SDU569" s="62"/>
      <c r="SDV569" s="62"/>
      <c r="SDW569" s="62"/>
      <c r="SDX569" s="62"/>
      <c r="SDY569" s="62"/>
      <c r="SDZ569" s="62"/>
      <c r="SEA569" s="62"/>
      <c r="SEB569" s="62"/>
      <c r="SEC569" s="62"/>
      <c r="SED569" s="62"/>
      <c r="SEE569" s="62"/>
      <c r="SEF569" s="62"/>
      <c r="SEG569" s="62"/>
      <c r="SEH569" s="62"/>
      <c r="SEI569" s="62"/>
      <c r="SEJ569" s="62"/>
      <c r="SEK569" s="62"/>
      <c r="SEL569" s="62"/>
      <c r="SEM569" s="62"/>
      <c r="SEN569" s="62"/>
      <c r="SEO569" s="62"/>
      <c r="SEP569" s="62"/>
      <c r="SEQ569" s="62"/>
      <c r="SER569" s="62"/>
      <c r="SES569" s="62"/>
      <c r="SET569" s="62"/>
      <c r="SEU569" s="62"/>
      <c r="SEV569" s="62"/>
      <c r="SEW569" s="62"/>
      <c r="SEX569" s="62"/>
      <c r="SEY569" s="62"/>
      <c r="SEZ569" s="62"/>
      <c r="SFA569" s="62"/>
      <c r="SFB569" s="62"/>
      <c r="SFC569" s="62"/>
      <c r="SFD569" s="62"/>
      <c r="SFE569" s="62"/>
      <c r="SFF569" s="62"/>
      <c r="SFG569" s="62"/>
      <c r="SFH569" s="62"/>
      <c r="SFI569" s="62"/>
      <c r="SFJ569" s="62"/>
      <c r="SFK569" s="62"/>
      <c r="SFL569" s="62"/>
      <c r="SFM569" s="62"/>
      <c r="SFN569" s="62"/>
      <c r="SFO569" s="62"/>
      <c r="SFP569" s="62"/>
      <c r="SFQ569" s="62"/>
      <c r="SFR569" s="62"/>
      <c r="SFS569" s="62"/>
      <c r="SFT569" s="62"/>
      <c r="SFU569" s="62"/>
      <c r="SFV569" s="62"/>
      <c r="SFW569" s="62"/>
      <c r="SFX569" s="62"/>
      <c r="SFY569" s="62"/>
      <c r="SFZ569" s="62"/>
      <c r="SGA569" s="62"/>
      <c r="SGB569" s="62"/>
      <c r="SGC569" s="62"/>
      <c r="SGD569" s="62"/>
      <c r="SGE569" s="62"/>
      <c r="SGF569" s="62"/>
      <c r="SGG569" s="62"/>
      <c r="SGH569" s="62"/>
      <c r="SGI569" s="62"/>
      <c r="SGJ569" s="62"/>
      <c r="SGK569" s="62"/>
      <c r="SGL569" s="62"/>
      <c r="SGM569" s="62"/>
      <c r="SGN569" s="62"/>
      <c r="SGO569" s="62"/>
      <c r="SGP569" s="62"/>
      <c r="SGQ569" s="62"/>
      <c r="SGR569" s="62"/>
      <c r="SGS569" s="62"/>
      <c r="SGT569" s="62"/>
      <c r="SGU569" s="62"/>
      <c r="SGV569" s="62"/>
      <c r="SGW569" s="62"/>
      <c r="SGX569" s="62"/>
      <c r="SGY569" s="62"/>
      <c r="SGZ569" s="62"/>
      <c r="SHA569" s="62"/>
      <c r="SHB569" s="62"/>
      <c r="SHC569" s="62"/>
      <c r="SHD569" s="62"/>
      <c r="SHE569" s="62"/>
      <c r="SHF569" s="62"/>
      <c r="SHG569" s="62"/>
      <c r="SHH569" s="62"/>
      <c r="SHI569" s="62"/>
      <c r="SHJ569" s="62"/>
      <c r="SHK569" s="62"/>
      <c r="SHL569" s="62"/>
      <c r="SHM569" s="62"/>
      <c r="SHN569" s="62"/>
      <c r="SHO569" s="62"/>
      <c r="SHP569" s="62"/>
      <c r="SHQ569" s="62"/>
      <c r="SHR569" s="62"/>
      <c r="SHS569" s="62"/>
      <c r="SHT569" s="62"/>
      <c r="SHU569" s="62"/>
      <c r="SHV569" s="62"/>
      <c r="SHW569" s="62"/>
      <c r="SHX569" s="62"/>
      <c r="SHY569" s="62"/>
      <c r="SHZ569" s="62"/>
      <c r="SIA569" s="62"/>
      <c r="SIB569" s="62"/>
      <c r="SIC569" s="62"/>
      <c r="SID569" s="62"/>
      <c r="SIE569" s="62"/>
      <c r="SIF569" s="62"/>
      <c r="SIG569" s="62"/>
      <c r="SIH569" s="62"/>
      <c r="SII569" s="62"/>
      <c r="SIJ569" s="62"/>
      <c r="SIK569" s="62"/>
      <c r="SIL569" s="62"/>
      <c r="SIM569" s="62"/>
      <c r="SIN569" s="62"/>
      <c r="SIO569" s="62"/>
      <c r="SIP569" s="62"/>
      <c r="SIQ569" s="62"/>
      <c r="SIR569" s="62"/>
      <c r="SIS569" s="62"/>
      <c r="SIT569" s="62"/>
      <c r="SIU569" s="62"/>
      <c r="SIV569" s="62"/>
      <c r="SIW569" s="62"/>
      <c r="SIX569" s="62"/>
      <c r="SIY569" s="62"/>
      <c r="SIZ569" s="62"/>
      <c r="SJA569" s="62"/>
      <c r="SJB569" s="62"/>
      <c r="SJC569" s="62"/>
      <c r="SJD569" s="62"/>
      <c r="SJE569" s="62"/>
      <c r="SJF569" s="62"/>
      <c r="SJG569" s="62"/>
      <c r="SJH569" s="62"/>
      <c r="SJI569" s="62"/>
      <c r="SJJ569" s="62"/>
      <c r="SJK569" s="62"/>
      <c r="SJL569" s="62"/>
      <c r="SJM569" s="62"/>
      <c r="SJN569" s="62"/>
      <c r="SJO569" s="62"/>
      <c r="SJP569" s="62"/>
      <c r="SJQ569" s="62"/>
      <c r="SJR569" s="62"/>
      <c r="SJS569" s="62"/>
      <c r="SJT569" s="62"/>
      <c r="SJU569" s="62"/>
      <c r="SJV569" s="62"/>
      <c r="SJW569" s="62"/>
      <c r="SJX569" s="62"/>
      <c r="SJY569" s="62"/>
      <c r="SJZ569" s="62"/>
      <c r="SKA569" s="62"/>
      <c r="SKB569" s="62"/>
      <c r="SKC569" s="62"/>
      <c r="SKD569" s="62"/>
      <c r="SKE569" s="62"/>
      <c r="SKF569" s="62"/>
      <c r="SKG569" s="62"/>
      <c r="SKH569" s="62"/>
      <c r="SKI569" s="62"/>
      <c r="SKJ569" s="62"/>
      <c r="SKK569" s="62"/>
      <c r="SKL569" s="62"/>
      <c r="SKM569" s="62"/>
      <c r="SKN569" s="62"/>
      <c r="SKO569" s="62"/>
      <c r="SKP569" s="62"/>
      <c r="SKQ569" s="62"/>
      <c r="SKR569" s="62"/>
      <c r="SKS569" s="62"/>
      <c r="SKT569" s="62"/>
      <c r="SKU569" s="62"/>
      <c r="SKV569" s="62"/>
      <c r="SKW569" s="62"/>
      <c r="SKX569" s="62"/>
      <c r="SKY569" s="62"/>
      <c r="SKZ569" s="62"/>
      <c r="SLA569" s="62"/>
      <c r="SLB569" s="62"/>
      <c r="SLC569" s="62"/>
      <c r="SLD569" s="62"/>
      <c r="SLE569" s="62"/>
      <c r="SLF569" s="62"/>
      <c r="SLG569" s="62"/>
      <c r="SLH569" s="62"/>
      <c r="SLI569" s="62"/>
      <c r="SLJ569" s="62"/>
      <c r="SLK569" s="62"/>
      <c r="SLL569" s="62"/>
      <c r="SLM569" s="62"/>
      <c r="SLN569" s="62"/>
      <c r="SLO569" s="62"/>
      <c r="SLP569" s="62"/>
      <c r="SLQ569" s="62"/>
      <c r="SLR569" s="62"/>
      <c r="SLS569" s="62"/>
      <c r="SLT569" s="62"/>
      <c r="SLU569" s="62"/>
      <c r="SLV569" s="62"/>
      <c r="SLW569" s="62"/>
      <c r="SLX569" s="62"/>
      <c r="SLY569" s="62"/>
      <c r="SLZ569" s="62"/>
      <c r="SMA569" s="62"/>
      <c r="SMB569" s="62"/>
      <c r="SMC569" s="62"/>
      <c r="SMD569" s="62"/>
      <c r="SME569" s="62"/>
      <c r="SMF569" s="62"/>
      <c r="SMG569" s="62"/>
      <c r="SMH569" s="62"/>
      <c r="SMI569" s="62"/>
      <c r="SMJ569" s="62"/>
      <c r="SMK569" s="62"/>
      <c r="SML569" s="62"/>
      <c r="SMM569" s="62"/>
      <c r="SMN569" s="62"/>
      <c r="SMO569" s="62"/>
      <c r="SMP569" s="62"/>
      <c r="SMQ569" s="62"/>
      <c r="SMR569" s="62"/>
      <c r="SMS569" s="62"/>
      <c r="SMT569" s="62"/>
      <c r="SMU569" s="62"/>
      <c r="SMV569" s="62"/>
      <c r="SMW569" s="62"/>
      <c r="SMX569" s="62"/>
      <c r="SMY569" s="62"/>
      <c r="SMZ569" s="62"/>
      <c r="SNA569" s="62"/>
      <c r="SNB569" s="62"/>
      <c r="SNC569" s="62"/>
      <c r="SND569" s="62"/>
      <c r="SNE569" s="62"/>
      <c r="SNF569" s="62"/>
      <c r="SNG569" s="62"/>
      <c r="SNH569" s="62"/>
      <c r="SNI569" s="62"/>
      <c r="SNJ569" s="62"/>
      <c r="SNK569" s="62"/>
      <c r="SNL569" s="62"/>
      <c r="SNM569" s="62"/>
      <c r="SNN569" s="62"/>
      <c r="SNO569" s="62"/>
      <c r="SNP569" s="62"/>
      <c r="SNQ569" s="62"/>
      <c r="SNR569" s="62"/>
      <c r="SNS569" s="62"/>
      <c r="SNT569" s="62"/>
      <c r="SNU569" s="62"/>
      <c r="SNV569" s="62"/>
      <c r="SNW569" s="62"/>
      <c r="SNX569" s="62"/>
      <c r="SNY569" s="62"/>
      <c r="SNZ569" s="62"/>
      <c r="SOA569" s="62"/>
      <c r="SOB569" s="62"/>
      <c r="SOC569" s="62"/>
      <c r="SOD569" s="62"/>
      <c r="SOE569" s="62"/>
      <c r="SOF569" s="62"/>
      <c r="SOG569" s="62"/>
      <c r="SOH569" s="62"/>
      <c r="SOI569" s="62"/>
      <c r="SOJ569" s="62"/>
      <c r="SOK569" s="62"/>
      <c r="SOL569" s="62"/>
      <c r="SOM569" s="62"/>
      <c r="SON569" s="62"/>
      <c r="SOO569" s="62"/>
      <c r="SOP569" s="62"/>
      <c r="SOQ569" s="62"/>
      <c r="SOR569" s="62"/>
      <c r="SOS569" s="62"/>
      <c r="SOT569" s="62"/>
      <c r="SOU569" s="62"/>
      <c r="SOV569" s="62"/>
      <c r="SOW569" s="62"/>
      <c r="SOX569" s="62"/>
      <c r="SOY569" s="62"/>
      <c r="SOZ569" s="62"/>
      <c r="SPA569" s="62"/>
      <c r="SPB569" s="62"/>
      <c r="SPC569" s="62"/>
      <c r="SPD569" s="62"/>
      <c r="SPE569" s="62"/>
      <c r="SPF569" s="62"/>
      <c r="SPG569" s="62"/>
      <c r="SPH569" s="62"/>
      <c r="SPI569" s="62"/>
      <c r="SPJ569" s="62"/>
      <c r="SPK569" s="62"/>
      <c r="SPL569" s="62"/>
      <c r="SPM569" s="62"/>
      <c r="SPN569" s="62"/>
      <c r="SPO569" s="62"/>
      <c r="SPP569" s="62"/>
      <c r="SPQ569" s="62"/>
      <c r="SPR569" s="62"/>
      <c r="SPS569" s="62"/>
      <c r="SPT569" s="62"/>
      <c r="SPU569" s="62"/>
      <c r="SPV569" s="62"/>
      <c r="SPW569" s="62"/>
      <c r="SPX569" s="62"/>
      <c r="SPY569" s="62"/>
      <c r="SPZ569" s="62"/>
      <c r="SQA569" s="62"/>
      <c r="SQB569" s="62"/>
      <c r="SQC569" s="62"/>
      <c r="SQD569" s="62"/>
      <c r="SQE569" s="62"/>
      <c r="SQF569" s="62"/>
      <c r="SQG569" s="62"/>
      <c r="SQH569" s="62"/>
      <c r="SQI569" s="62"/>
      <c r="SQJ569" s="62"/>
      <c r="SQK569" s="62"/>
      <c r="SQL569" s="62"/>
      <c r="SQM569" s="62"/>
      <c r="SQN569" s="62"/>
      <c r="SQO569" s="62"/>
      <c r="SQP569" s="62"/>
      <c r="SQQ569" s="62"/>
      <c r="SQR569" s="62"/>
      <c r="SQS569" s="62"/>
      <c r="SQT569" s="62"/>
      <c r="SQU569" s="62"/>
      <c r="SQV569" s="62"/>
      <c r="SQW569" s="62"/>
      <c r="SQX569" s="62"/>
      <c r="SQY569" s="62"/>
      <c r="SQZ569" s="62"/>
      <c r="SRA569" s="62"/>
      <c r="SRB569" s="62"/>
      <c r="SRC569" s="62"/>
      <c r="SRD569" s="62"/>
      <c r="SRE569" s="62"/>
      <c r="SRF569" s="62"/>
      <c r="SRG569" s="62"/>
      <c r="SRH569" s="62"/>
      <c r="SRI569" s="62"/>
      <c r="SRJ569" s="62"/>
      <c r="SRK569" s="62"/>
      <c r="SRL569" s="62"/>
      <c r="SRM569" s="62"/>
      <c r="SRN569" s="62"/>
      <c r="SRO569" s="62"/>
      <c r="SRP569" s="62"/>
      <c r="SRQ569" s="62"/>
      <c r="SRR569" s="62"/>
      <c r="SRS569" s="62"/>
      <c r="SRT569" s="62"/>
      <c r="SRU569" s="62"/>
      <c r="SRV569" s="62"/>
      <c r="SRW569" s="62"/>
      <c r="SRX569" s="62"/>
      <c r="SRY569" s="62"/>
      <c r="SRZ569" s="62"/>
      <c r="SSA569" s="62"/>
      <c r="SSB569" s="62"/>
      <c r="SSC569" s="62"/>
      <c r="SSD569" s="62"/>
      <c r="SSE569" s="62"/>
      <c r="SSF569" s="62"/>
      <c r="SSG569" s="62"/>
      <c r="SSH569" s="62"/>
      <c r="SSI569" s="62"/>
      <c r="SSJ569" s="62"/>
      <c r="SSK569" s="62"/>
      <c r="SSL569" s="62"/>
      <c r="SSM569" s="62"/>
      <c r="SSN569" s="62"/>
      <c r="SSO569" s="62"/>
      <c r="SSP569" s="62"/>
      <c r="SSQ569" s="62"/>
      <c r="SSR569" s="62"/>
      <c r="SSS569" s="62"/>
      <c r="SST569" s="62"/>
      <c r="SSU569" s="62"/>
      <c r="SSV569" s="62"/>
      <c r="SSW569" s="62"/>
      <c r="SSX569" s="62"/>
      <c r="SSY569" s="62"/>
      <c r="SSZ569" s="62"/>
      <c r="STA569" s="62"/>
      <c r="STB569" s="62"/>
      <c r="STC569" s="62"/>
      <c r="STD569" s="62"/>
      <c r="STE569" s="62"/>
      <c r="STF569" s="62"/>
      <c r="STG569" s="62"/>
      <c r="STH569" s="62"/>
      <c r="STI569" s="62"/>
      <c r="STJ569" s="62"/>
      <c r="STK569" s="62"/>
      <c r="STL569" s="62"/>
      <c r="STM569" s="62"/>
      <c r="STN569" s="62"/>
      <c r="STO569" s="62"/>
      <c r="STP569" s="62"/>
      <c r="STQ569" s="62"/>
      <c r="STR569" s="62"/>
      <c r="STS569" s="62"/>
      <c r="STT569" s="62"/>
      <c r="STU569" s="62"/>
      <c r="STV569" s="62"/>
      <c r="STW569" s="62"/>
      <c r="STX569" s="62"/>
      <c r="STY569" s="62"/>
      <c r="STZ569" s="62"/>
      <c r="SUA569" s="62"/>
      <c r="SUB569" s="62"/>
      <c r="SUC569" s="62"/>
      <c r="SUD569" s="62"/>
      <c r="SUE569" s="62"/>
      <c r="SUF569" s="62"/>
      <c r="SUG569" s="62"/>
      <c r="SUH569" s="62"/>
      <c r="SUI569" s="62"/>
      <c r="SUJ569" s="62"/>
      <c r="SUK569" s="62"/>
      <c r="SUL569" s="62"/>
      <c r="SUM569" s="62"/>
      <c r="SUN569" s="62"/>
      <c r="SUO569" s="62"/>
      <c r="SUP569" s="62"/>
      <c r="SUQ569" s="62"/>
      <c r="SUR569" s="62"/>
      <c r="SUS569" s="62"/>
      <c r="SUT569" s="62"/>
      <c r="SUU569" s="62"/>
      <c r="SUV569" s="62"/>
      <c r="SUW569" s="62"/>
      <c r="SUX569" s="62"/>
      <c r="SUY569" s="62"/>
      <c r="SUZ569" s="62"/>
      <c r="SVA569" s="62"/>
      <c r="SVB569" s="62"/>
      <c r="SVC569" s="62"/>
      <c r="SVD569" s="62"/>
      <c r="SVE569" s="62"/>
      <c r="SVF569" s="62"/>
      <c r="SVG569" s="62"/>
      <c r="SVH569" s="62"/>
      <c r="SVI569" s="62"/>
      <c r="SVJ569" s="62"/>
      <c r="SVK569" s="62"/>
      <c r="SVL569" s="62"/>
      <c r="SVM569" s="62"/>
      <c r="SVN569" s="62"/>
      <c r="SVO569" s="62"/>
      <c r="SVP569" s="62"/>
      <c r="SVQ569" s="62"/>
      <c r="SVR569" s="62"/>
      <c r="SVS569" s="62"/>
      <c r="SVT569" s="62"/>
      <c r="SVU569" s="62"/>
      <c r="SVV569" s="62"/>
      <c r="SVW569" s="62"/>
      <c r="SVX569" s="62"/>
      <c r="SVY569" s="62"/>
      <c r="SVZ569" s="62"/>
      <c r="SWA569" s="62"/>
      <c r="SWB569" s="62"/>
      <c r="SWC569" s="62"/>
      <c r="SWD569" s="62"/>
      <c r="SWE569" s="62"/>
      <c r="SWF569" s="62"/>
      <c r="SWG569" s="62"/>
      <c r="SWH569" s="62"/>
      <c r="SWI569" s="62"/>
      <c r="SWJ569" s="62"/>
      <c r="SWK569" s="62"/>
      <c r="SWL569" s="62"/>
      <c r="SWM569" s="62"/>
      <c r="SWN569" s="62"/>
      <c r="SWO569" s="62"/>
      <c r="SWP569" s="62"/>
      <c r="SWQ569" s="62"/>
      <c r="SWR569" s="62"/>
      <c r="SWS569" s="62"/>
      <c r="SWT569" s="62"/>
      <c r="SWU569" s="62"/>
      <c r="SWV569" s="62"/>
      <c r="SWW569" s="62"/>
      <c r="SWX569" s="62"/>
      <c r="SWY569" s="62"/>
      <c r="SWZ569" s="62"/>
      <c r="SXA569" s="62"/>
      <c r="SXB569" s="62"/>
      <c r="SXC569" s="62"/>
      <c r="SXD569" s="62"/>
      <c r="SXE569" s="62"/>
      <c r="SXF569" s="62"/>
      <c r="SXG569" s="62"/>
      <c r="SXH569" s="62"/>
      <c r="SXI569" s="62"/>
      <c r="SXJ569" s="62"/>
      <c r="SXK569" s="62"/>
      <c r="SXL569" s="62"/>
      <c r="SXM569" s="62"/>
      <c r="SXN569" s="62"/>
      <c r="SXO569" s="62"/>
      <c r="SXP569" s="62"/>
      <c r="SXQ569" s="62"/>
      <c r="SXR569" s="62"/>
      <c r="SXS569" s="62"/>
      <c r="SXT569" s="62"/>
      <c r="SXU569" s="62"/>
      <c r="SXV569" s="62"/>
      <c r="SXW569" s="62"/>
      <c r="SXX569" s="62"/>
      <c r="SXY569" s="62"/>
      <c r="SXZ569" s="62"/>
      <c r="SYA569" s="62"/>
      <c r="SYB569" s="62"/>
      <c r="SYC569" s="62"/>
      <c r="SYD569" s="62"/>
      <c r="SYE569" s="62"/>
      <c r="SYF569" s="62"/>
      <c r="SYG569" s="62"/>
      <c r="SYH569" s="62"/>
      <c r="SYI569" s="62"/>
      <c r="SYJ569" s="62"/>
      <c r="SYK569" s="62"/>
      <c r="SYL569" s="62"/>
      <c r="SYM569" s="62"/>
      <c r="SYN569" s="62"/>
      <c r="SYO569" s="62"/>
      <c r="SYP569" s="62"/>
      <c r="SYQ569" s="62"/>
      <c r="SYR569" s="62"/>
      <c r="SYS569" s="62"/>
      <c r="SYT569" s="62"/>
      <c r="SYU569" s="62"/>
      <c r="SYV569" s="62"/>
      <c r="SYW569" s="62"/>
      <c r="SYX569" s="62"/>
      <c r="SYY569" s="62"/>
      <c r="SYZ569" s="62"/>
      <c r="SZA569" s="62"/>
      <c r="SZB569" s="62"/>
      <c r="SZC569" s="62"/>
      <c r="SZD569" s="62"/>
      <c r="SZE569" s="62"/>
      <c r="SZF569" s="62"/>
      <c r="SZG569" s="62"/>
      <c r="SZH569" s="62"/>
      <c r="SZI569" s="62"/>
      <c r="SZJ569" s="62"/>
      <c r="SZK569" s="62"/>
      <c r="SZL569" s="62"/>
      <c r="SZM569" s="62"/>
      <c r="SZN569" s="62"/>
      <c r="SZO569" s="62"/>
      <c r="SZP569" s="62"/>
      <c r="SZQ569" s="62"/>
      <c r="SZR569" s="62"/>
      <c r="SZS569" s="62"/>
      <c r="SZT569" s="62"/>
      <c r="SZU569" s="62"/>
      <c r="SZV569" s="62"/>
      <c r="SZW569" s="62"/>
      <c r="SZX569" s="62"/>
      <c r="SZY569" s="62"/>
      <c r="SZZ569" s="62"/>
      <c r="TAA569" s="62"/>
      <c r="TAB569" s="62"/>
      <c r="TAC569" s="62"/>
      <c r="TAD569" s="62"/>
      <c r="TAE569" s="62"/>
      <c r="TAF569" s="62"/>
      <c r="TAG569" s="62"/>
      <c r="TAH569" s="62"/>
      <c r="TAI569" s="62"/>
      <c r="TAJ569" s="62"/>
      <c r="TAK569" s="62"/>
      <c r="TAL569" s="62"/>
      <c r="TAM569" s="62"/>
      <c r="TAN569" s="62"/>
      <c r="TAO569" s="62"/>
      <c r="TAP569" s="62"/>
      <c r="TAQ569" s="62"/>
      <c r="TAR569" s="62"/>
      <c r="TAS569" s="62"/>
      <c r="TAT569" s="62"/>
      <c r="TAU569" s="62"/>
      <c r="TAV569" s="62"/>
      <c r="TAW569" s="62"/>
      <c r="TAX569" s="62"/>
      <c r="TAY569" s="62"/>
      <c r="TAZ569" s="62"/>
      <c r="TBA569" s="62"/>
      <c r="TBB569" s="62"/>
      <c r="TBC569" s="62"/>
      <c r="TBD569" s="62"/>
      <c r="TBE569" s="62"/>
      <c r="TBF569" s="62"/>
      <c r="TBG569" s="62"/>
      <c r="TBH569" s="62"/>
      <c r="TBI569" s="62"/>
      <c r="TBJ569" s="62"/>
      <c r="TBK569" s="62"/>
      <c r="TBL569" s="62"/>
      <c r="TBM569" s="62"/>
      <c r="TBN569" s="62"/>
      <c r="TBO569" s="62"/>
      <c r="TBP569" s="62"/>
      <c r="TBQ569" s="62"/>
      <c r="TBR569" s="62"/>
      <c r="TBS569" s="62"/>
      <c r="TBT569" s="62"/>
      <c r="TBU569" s="62"/>
      <c r="TBV569" s="62"/>
      <c r="TBW569" s="62"/>
      <c r="TBX569" s="62"/>
      <c r="TBY569" s="62"/>
      <c r="TBZ569" s="62"/>
      <c r="TCA569" s="62"/>
      <c r="TCB569" s="62"/>
      <c r="TCC569" s="62"/>
      <c r="TCD569" s="62"/>
      <c r="TCE569" s="62"/>
      <c r="TCF569" s="62"/>
      <c r="TCG569" s="62"/>
      <c r="TCH569" s="62"/>
      <c r="TCI569" s="62"/>
      <c r="TCJ569" s="62"/>
      <c r="TCK569" s="62"/>
      <c r="TCL569" s="62"/>
      <c r="TCM569" s="62"/>
      <c r="TCN569" s="62"/>
      <c r="TCO569" s="62"/>
      <c r="TCP569" s="62"/>
      <c r="TCQ569" s="62"/>
      <c r="TCR569" s="62"/>
      <c r="TCS569" s="62"/>
      <c r="TCT569" s="62"/>
      <c r="TCU569" s="62"/>
      <c r="TCV569" s="62"/>
      <c r="TCW569" s="62"/>
      <c r="TCX569" s="62"/>
      <c r="TCY569" s="62"/>
      <c r="TCZ569" s="62"/>
      <c r="TDA569" s="62"/>
      <c r="TDB569" s="62"/>
      <c r="TDC569" s="62"/>
      <c r="TDD569" s="62"/>
      <c r="TDE569" s="62"/>
      <c r="TDF569" s="62"/>
      <c r="TDG569" s="62"/>
      <c r="TDH569" s="62"/>
      <c r="TDI569" s="62"/>
      <c r="TDJ569" s="62"/>
      <c r="TDK569" s="62"/>
      <c r="TDL569" s="62"/>
      <c r="TDM569" s="62"/>
      <c r="TDN569" s="62"/>
      <c r="TDO569" s="62"/>
      <c r="TDP569" s="62"/>
      <c r="TDQ569" s="62"/>
      <c r="TDR569" s="62"/>
      <c r="TDS569" s="62"/>
      <c r="TDT569" s="62"/>
      <c r="TDU569" s="62"/>
      <c r="TDV569" s="62"/>
      <c r="TDW569" s="62"/>
      <c r="TDX569" s="62"/>
      <c r="TDY569" s="62"/>
      <c r="TDZ569" s="62"/>
      <c r="TEA569" s="62"/>
      <c r="TEB569" s="62"/>
      <c r="TEC569" s="62"/>
      <c r="TED569" s="62"/>
      <c r="TEE569" s="62"/>
      <c r="TEF569" s="62"/>
      <c r="TEG569" s="62"/>
      <c r="TEH569" s="62"/>
      <c r="TEI569" s="62"/>
      <c r="TEJ569" s="62"/>
      <c r="TEK569" s="62"/>
      <c r="TEL569" s="62"/>
      <c r="TEM569" s="62"/>
      <c r="TEN569" s="62"/>
      <c r="TEO569" s="62"/>
      <c r="TEP569" s="62"/>
      <c r="TEQ569" s="62"/>
      <c r="TER569" s="62"/>
      <c r="TES569" s="62"/>
      <c r="TET569" s="62"/>
      <c r="TEU569" s="62"/>
      <c r="TEV569" s="62"/>
      <c r="TEW569" s="62"/>
      <c r="TEX569" s="62"/>
      <c r="TEY569" s="62"/>
      <c r="TEZ569" s="62"/>
      <c r="TFA569" s="62"/>
      <c r="TFB569" s="62"/>
      <c r="TFC569" s="62"/>
      <c r="TFD569" s="62"/>
      <c r="TFE569" s="62"/>
      <c r="TFF569" s="62"/>
      <c r="TFG569" s="62"/>
      <c r="TFH569" s="62"/>
      <c r="TFI569" s="62"/>
      <c r="TFJ569" s="62"/>
      <c r="TFK569" s="62"/>
      <c r="TFL569" s="62"/>
      <c r="TFM569" s="62"/>
      <c r="TFN569" s="62"/>
      <c r="TFO569" s="62"/>
      <c r="TFP569" s="62"/>
      <c r="TFQ569" s="62"/>
      <c r="TFR569" s="62"/>
      <c r="TFS569" s="62"/>
      <c r="TFT569" s="62"/>
      <c r="TFU569" s="62"/>
      <c r="TFV569" s="62"/>
      <c r="TFW569" s="62"/>
      <c r="TFX569" s="62"/>
      <c r="TFY569" s="62"/>
      <c r="TFZ569" s="62"/>
      <c r="TGA569" s="62"/>
      <c r="TGB569" s="62"/>
      <c r="TGC569" s="62"/>
      <c r="TGD569" s="62"/>
      <c r="TGE569" s="62"/>
      <c r="TGF569" s="62"/>
      <c r="TGG569" s="62"/>
      <c r="TGH569" s="62"/>
      <c r="TGI569" s="62"/>
      <c r="TGJ569" s="62"/>
      <c r="TGK569" s="62"/>
      <c r="TGL569" s="62"/>
      <c r="TGM569" s="62"/>
      <c r="TGN569" s="62"/>
      <c r="TGO569" s="62"/>
      <c r="TGP569" s="62"/>
      <c r="TGQ569" s="62"/>
      <c r="TGR569" s="62"/>
      <c r="TGS569" s="62"/>
      <c r="TGT569" s="62"/>
      <c r="TGU569" s="62"/>
      <c r="TGV569" s="62"/>
      <c r="TGW569" s="62"/>
      <c r="TGX569" s="62"/>
      <c r="TGY569" s="62"/>
      <c r="TGZ569" s="62"/>
      <c r="THA569" s="62"/>
      <c r="THB569" s="62"/>
      <c r="THC569" s="62"/>
      <c r="THD569" s="62"/>
      <c r="THE569" s="62"/>
      <c r="THF569" s="62"/>
      <c r="THG569" s="62"/>
      <c r="THH569" s="62"/>
      <c r="THI569" s="62"/>
      <c r="THJ569" s="62"/>
      <c r="THK569" s="62"/>
      <c r="THL569" s="62"/>
      <c r="THM569" s="62"/>
      <c r="THN569" s="62"/>
      <c r="THO569" s="62"/>
      <c r="THP569" s="62"/>
      <c r="THQ569" s="62"/>
      <c r="THR569" s="62"/>
      <c r="THS569" s="62"/>
      <c r="THT569" s="62"/>
      <c r="THU569" s="62"/>
      <c r="THV569" s="62"/>
      <c r="THW569" s="62"/>
      <c r="THX569" s="62"/>
      <c r="THY569" s="62"/>
      <c r="THZ569" s="62"/>
      <c r="TIA569" s="62"/>
      <c r="TIB569" s="62"/>
      <c r="TIC569" s="62"/>
      <c r="TID569" s="62"/>
      <c r="TIE569" s="62"/>
      <c r="TIF569" s="62"/>
      <c r="TIG569" s="62"/>
      <c r="TIH569" s="62"/>
      <c r="TII569" s="62"/>
      <c r="TIJ569" s="62"/>
      <c r="TIK569" s="62"/>
      <c r="TIL569" s="62"/>
      <c r="TIM569" s="62"/>
      <c r="TIN569" s="62"/>
      <c r="TIO569" s="62"/>
      <c r="TIP569" s="62"/>
      <c r="TIQ569" s="62"/>
      <c r="TIR569" s="62"/>
      <c r="TIS569" s="62"/>
      <c r="TIT569" s="62"/>
      <c r="TIU569" s="62"/>
      <c r="TIV569" s="62"/>
      <c r="TIW569" s="62"/>
      <c r="TIX569" s="62"/>
      <c r="TIY569" s="62"/>
      <c r="TIZ569" s="62"/>
      <c r="TJA569" s="62"/>
      <c r="TJB569" s="62"/>
      <c r="TJC569" s="62"/>
      <c r="TJD569" s="62"/>
      <c r="TJE569" s="62"/>
      <c r="TJF569" s="62"/>
      <c r="TJG569" s="62"/>
      <c r="TJH569" s="62"/>
      <c r="TJI569" s="62"/>
      <c r="TJJ569" s="62"/>
      <c r="TJK569" s="62"/>
      <c r="TJL569" s="62"/>
      <c r="TJM569" s="62"/>
      <c r="TJN569" s="62"/>
      <c r="TJO569" s="62"/>
      <c r="TJP569" s="62"/>
      <c r="TJQ569" s="62"/>
      <c r="TJR569" s="62"/>
      <c r="TJS569" s="62"/>
      <c r="TJT569" s="62"/>
      <c r="TJU569" s="62"/>
      <c r="TJV569" s="62"/>
      <c r="TJW569" s="62"/>
      <c r="TJX569" s="62"/>
      <c r="TJY569" s="62"/>
      <c r="TJZ569" s="62"/>
      <c r="TKA569" s="62"/>
      <c r="TKB569" s="62"/>
      <c r="TKC569" s="62"/>
      <c r="TKD569" s="62"/>
      <c r="TKE569" s="62"/>
      <c r="TKF569" s="62"/>
      <c r="TKG569" s="62"/>
      <c r="TKH569" s="62"/>
      <c r="TKI569" s="62"/>
      <c r="TKJ569" s="62"/>
      <c r="TKK569" s="62"/>
      <c r="TKL569" s="62"/>
      <c r="TKM569" s="62"/>
      <c r="TKN569" s="62"/>
      <c r="TKO569" s="62"/>
      <c r="TKP569" s="62"/>
      <c r="TKQ569" s="62"/>
      <c r="TKR569" s="62"/>
      <c r="TKS569" s="62"/>
      <c r="TKT569" s="62"/>
      <c r="TKU569" s="62"/>
      <c r="TKV569" s="62"/>
      <c r="TKW569" s="62"/>
      <c r="TKX569" s="62"/>
      <c r="TKY569" s="62"/>
      <c r="TKZ569" s="62"/>
      <c r="TLA569" s="62"/>
      <c r="TLB569" s="62"/>
      <c r="TLC569" s="62"/>
      <c r="TLD569" s="62"/>
      <c r="TLE569" s="62"/>
      <c r="TLF569" s="62"/>
      <c r="TLG569" s="62"/>
      <c r="TLH569" s="62"/>
      <c r="TLI569" s="62"/>
      <c r="TLJ569" s="62"/>
      <c r="TLK569" s="62"/>
      <c r="TLL569" s="62"/>
      <c r="TLM569" s="62"/>
      <c r="TLN569" s="62"/>
      <c r="TLO569" s="62"/>
      <c r="TLP569" s="62"/>
      <c r="TLQ569" s="62"/>
      <c r="TLR569" s="62"/>
      <c r="TLS569" s="62"/>
      <c r="TLT569" s="62"/>
      <c r="TLU569" s="62"/>
      <c r="TLV569" s="62"/>
      <c r="TLW569" s="62"/>
      <c r="TLX569" s="62"/>
      <c r="TLY569" s="62"/>
      <c r="TLZ569" s="62"/>
      <c r="TMA569" s="62"/>
      <c r="TMB569" s="62"/>
      <c r="TMC569" s="62"/>
      <c r="TMD569" s="62"/>
      <c r="TME569" s="62"/>
      <c r="TMF569" s="62"/>
      <c r="TMG569" s="62"/>
      <c r="TMH569" s="62"/>
      <c r="TMI569" s="62"/>
      <c r="TMJ569" s="62"/>
      <c r="TMK569" s="62"/>
      <c r="TML569" s="62"/>
      <c r="TMM569" s="62"/>
      <c r="TMN569" s="62"/>
      <c r="TMO569" s="62"/>
      <c r="TMP569" s="62"/>
      <c r="TMQ569" s="62"/>
      <c r="TMR569" s="62"/>
      <c r="TMS569" s="62"/>
      <c r="TMT569" s="62"/>
      <c r="TMU569" s="62"/>
      <c r="TMV569" s="62"/>
      <c r="TMW569" s="62"/>
      <c r="TMX569" s="62"/>
      <c r="TMY569" s="62"/>
      <c r="TMZ569" s="62"/>
      <c r="TNA569" s="62"/>
      <c r="TNB569" s="62"/>
      <c r="TNC569" s="62"/>
      <c r="TND569" s="62"/>
      <c r="TNE569" s="62"/>
      <c r="TNF569" s="62"/>
      <c r="TNG569" s="62"/>
      <c r="TNH569" s="62"/>
      <c r="TNI569" s="62"/>
      <c r="TNJ569" s="62"/>
      <c r="TNK569" s="62"/>
      <c r="TNL569" s="62"/>
      <c r="TNM569" s="62"/>
      <c r="TNN569" s="62"/>
      <c r="TNO569" s="62"/>
      <c r="TNP569" s="62"/>
      <c r="TNQ569" s="62"/>
      <c r="TNR569" s="62"/>
      <c r="TNS569" s="62"/>
      <c r="TNT569" s="62"/>
      <c r="TNU569" s="62"/>
      <c r="TNV569" s="62"/>
      <c r="TNW569" s="62"/>
      <c r="TNX569" s="62"/>
      <c r="TNY569" s="62"/>
      <c r="TNZ569" s="62"/>
      <c r="TOA569" s="62"/>
      <c r="TOB569" s="62"/>
      <c r="TOC569" s="62"/>
      <c r="TOD569" s="62"/>
      <c r="TOE569" s="62"/>
      <c r="TOF569" s="62"/>
      <c r="TOG569" s="62"/>
      <c r="TOH569" s="62"/>
      <c r="TOI569" s="62"/>
      <c r="TOJ569" s="62"/>
      <c r="TOK569" s="62"/>
      <c r="TOL569" s="62"/>
      <c r="TOM569" s="62"/>
      <c r="TON569" s="62"/>
      <c r="TOO569" s="62"/>
      <c r="TOP569" s="62"/>
      <c r="TOQ569" s="62"/>
      <c r="TOR569" s="62"/>
      <c r="TOS569" s="62"/>
      <c r="TOT569" s="62"/>
      <c r="TOU569" s="62"/>
      <c r="TOV569" s="62"/>
      <c r="TOW569" s="62"/>
      <c r="TOX569" s="62"/>
      <c r="TOY569" s="62"/>
      <c r="TOZ569" s="62"/>
      <c r="TPA569" s="62"/>
      <c r="TPB569" s="62"/>
      <c r="TPC569" s="62"/>
      <c r="TPD569" s="62"/>
      <c r="TPE569" s="62"/>
      <c r="TPF569" s="62"/>
      <c r="TPG569" s="62"/>
      <c r="TPH569" s="62"/>
      <c r="TPI569" s="62"/>
      <c r="TPJ569" s="62"/>
      <c r="TPK569" s="62"/>
      <c r="TPL569" s="62"/>
      <c r="TPM569" s="62"/>
      <c r="TPN569" s="62"/>
      <c r="TPO569" s="62"/>
      <c r="TPP569" s="62"/>
      <c r="TPQ569" s="62"/>
      <c r="TPR569" s="62"/>
      <c r="TPS569" s="62"/>
      <c r="TPT569" s="62"/>
      <c r="TPU569" s="62"/>
      <c r="TPV569" s="62"/>
      <c r="TPW569" s="62"/>
      <c r="TPX569" s="62"/>
      <c r="TPY569" s="62"/>
      <c r="TPZ569" s="62"/>
      <c r="TQA569" s="62"/>
      <c r="TQB569" s="62"/>
      <c r="TQC569" s="62"/>
      <c r="TQD569" s="62"/>
      <c r="TQE569" s="62"/>
      <c r="TQF569" s="62"/>
      <c r="TQG569" s="62"/>
      <c r="TQH569" s="62"/>
      <c r="TQI569" s="62"/>
      <c r="TQJ569" s="62"/>
      <c r="TQK569" s="62"/>
      <c r="TQL569" s="62"/>
      <c r="TQM569" s="62"/>
      <c r="TQN569" s="62"/>
      <c r="TQO569" s="62"/>
      <c r="TQP569" s="62"/>
      <c r="TQQ569" s="62"/>
      <c r="TQR569" s="62"/>
      <c r="TQS569" s="62"/>
      <c r="TQT569" s="62"/>
      <c r="TQU569" s="62"/>
      <c r="TQV569" s="62"/>
      <c r="TQW569" s="62"/>
      <c r="TQX569" s="62"/>
      <c r="TQY569" s="62"/>
      <c r="TQZ569" s="62"/>
      <c r="TRA569" s="62"/>
      <c r="TRB569" s="62"/>
      <c r="TRC569" s="62"/>
      <c r="TRD569" s="62"/>
      <c r="TRE569" s="62"/>
      <c r="TRF569" s="62"/>
      <c r="TRG569" s="62"/>
      <c r="TRH569" s="62"/>
      <c r="TRI569" s="62"/>
      <c r="TRJ569" s="62"/>
      <c r="TRK569" s="62"/>
      <c r="TRL569" s="62"/>
      <c r="TRM569" s="62"/>
      <c r="TRN569" s="62"/>
      <c r="TRO569" s="62"/>
      <c r="TRP569" s="62"/>
      <c r="TRQ569" s="62"/>
      <c r="TRR569" s="62"/>
      <c r="TRS569" s="62"/>
      <c r="TRT569" s="62"/>
      <c r="TRU569" s="62"/>
      <c r="TRV569" s="62"/>
      <c r="TRW569" s="62"/>
      <c r="TRX569" s="62"/>
      <c r="TRY569" s="62"/>
      <c r="TRZ569" s="62"/>
      <c r="TSA569" s="62"/>
      <c r="TSB569" s="62"/>
      <c r="TSC569" s="62"/>
      <c r="TSD569" s="62"/>
      <c r="TSE569" s="62"/>
      <c r="TSF569" s="62"/>
      <c r="TSG569" s="62"/>
      <c r="TSH569" s="62"/>
      <c r="TSI569" s="62"/>
      <c r="TSJ569" s="62"/>
      <c r="TSK569" s="62"/>
      <c r="TSL569" s="62"/>
      <c r="TSM569" s="62"/>
      <c r="TSN569" s="62"/>
      <c r="TSO569" s="62"/>
      <c r="TSP569" s="62"/>
      <c r="TSQ569" s="62"/>
      <c r="TSR569" s="62"/>
      <c r="TSS569" s="62"/>
      <c r="TST569" s="62"/>
      <c r="TSU569" s="62"/>
      <c r="TSV569" s="62"/>
      <c r="TSW569" s="62"/>
      <c r="TSX569" s="62"/>
      <c r="TSY569" s="62"/>
      <c r="TSZ569" s="62"/>
      <c r="TTA569" s="62"/>
      <c r="TTB569" s="62"/>
      <c r="TTC569" s="62"/>
      <c r="TTD569" s="62"/>
      <c r="TTE569" s="62"/>
      <c r="TTF569" s="62"/>
      <c r="TTG569" s="62"/>
      <c r="TTH569" s="62"/>
      <c r="TTI569" s="62"/>
      <c r="TTJ569" s="62"/>
      <c r="TTK569" s="62"/>
      <c r="TTL569" s="62"/>
      <c r="TTM569" s="62"/>
      <c r="TTN569" s="62"/>
      <c r="TTO569" s="62"/>
      <c r="TTP569" s="62"/>
      <c r="TTQ569" s="62"/>
      <c r="TTR569" s="62"/>
      <c r="TTS569" s="62"/>
      <c r="TTT569" s="62"/>
      <c r="TTU569" s="62"/>
      <c r="TTV569" s="62"/>
      <c r="TTW569" s="62"/>
      <c r="TTX569" s="62"/>
      <c r="TTY569" s="62"/>
      <c r="TTZ569" s="62"/>
      <c r="TUA569" s="62"/>
      <c r="TUB569" s="62"/>
      <c r="TUC569" s="62"/>
      <c r="TUD569" s="62"/>
      <c r="TUE569" s="62"/>
      <c r="TUF569" s="62"/>
      <c r="TUG569" s="62"/>
      <c r="TUH569" s="62"/>
      <c r="TUI569" s="62"/>
      <c r="TUJ569" s="62"/>
      <c r="TUK569" s="62"/>
      <c r="TUL569" s="62"/>
      <c r="TUM569" s="62"/>
      <c r="TUN569" s="62"/>
      <c r="TUO569" s="62"/>
      <c r="TUP569" s="62"/>
      <c r="TUQ569" s="62"/>
      <c r="TUR569" s="62"/>
      <c r="TUS569" s="62"/>
      <c r="TUT569" s="62"/>
      <c r="TUU569" s="62"/>
      <c r="TUV569" s="62"/>
      <c r="TUW569" s="62"/>
      <c r="TUX569" s="62"/>
      <c r="TUY569" s="62"/>
      <c r="TUZ569" s="62"/>
      <c r="TVA569" s="62"/>
      <c r="TVB569" s="62"/>
      <c r="TVC569" s="62"/>
      <c r="TVD569" s="62"/>
      <c r="TVE569" s="62"/>
      <c r="TVF569" s="62"/>
      <c r="TVG569" s="62"/>
      <c r="TVH569" s="62"/>
      <c r="TVI569" s="62"/>
      <c r="TVJ569" s="62"/>
      <c r="TVK569" s="62"/>
      <c r="TVL569" s="62"/>
      <c r="TVM569" s="62"/>
      <c r="TVN569" s="62"/>
      <c r="TVO569" s="62"/>
      <c r="TVP569" s="62"/>
      <c r="TVQ569" s="62"/>
      <c r="TVR569" s="62"/>
      <c r="TVS569" s="62"/>
      <c r="TVT569" s="62"/>
      <c r="TVU569" s="62"/>
      <c r="TVV569" s="62"/>
      <c r="TVW569" s="62"/>
      <c r="TVX569" s="62"/>
      <c r="TVY569" s="62"/>
      <c r="TVZ569" s="62"/>
      <c r="TWA569" s="62"/>
      <c r="TWB569" s="62"/>
      <c r="TWC569" s="62"/>
      <c r="TWD569" s="62"/>
      <c r="TWE569" s="62"/>
      <c r="TWF569" s="62"/>
      <c r="TWG569" s="62"/>
      <c r="TWH569" s="62"/>
      <c r="TWI569" s="62"/>
      <c r="TWJ569" s="62"/>
      <c r="TWK569" s="62"/>
      <c r="TWL569" s="62"/>
      <c r="TWM569" s="62"/>
      <c r="TWN569" s="62"/>
      <c r="TWO569" s="62"/>
      <c r="TWP569" s="62"/>
      <c r="TWQ569" s="62"/>
      <c r="TWR569" s="62"/>
      <c r="TWS569" s="62"/>
      <c r="TWT569" s="62"/>
      <c r="TWU569" s="62"/>
      <c r="TWV569" s="62"/>
      <c r="TWW569" s="62"/>
      <c r="TWX569" s="62"/>
      <c r="TWY569" s="62"/>
      <c r="TWZ569" s="62"/>
      <c r="TXA569" s="62"/>
      <c r="TXB569" s="62"/>
      <c r="TXC569" s="62"/>
      <c r="TXD569" s="62"/>
      <c r="TXE569" s="62"/>
      <c r="TXF569" s="62"/>
      <c r="TXG569" s="62"/>
      <c r="TXH569" s="62"/>
      <c r="TXI569" s="62"/>
      <c r="TXJ569" s="62"/>
      <c r="TXK569" s="62"/>
      <c r="TXL569" s="62"/>
      <c r="TXM569" s="62"/>
      <c r="TXN569" s="62"/>
      <c r="TXO569" s="62"/>
      <c r="TXP569" s="62"/>
      <c r="TXQ569" s="62"/>
      <c r="TXR569" s="62"/>
      <c r="TXS569" s="62"/>
      <c r="TXT569" s="62"/>
      <c r="TXU569" s="62"/>
      <c r="TXV569" s="62"/>
      <c r="TXW569" s="62"/>
      <c r="TXX569" s="62"/>
      <c r="TXY569" s="62"/>
      <c r="TXZ569" s="62"/>
      <c r="TYA569" s="62"/>
      <c r="TYB569" s="62"/>
      <c r="TYC569" s="62"/>
      <c r="TYD569" s="62"/>
      <c r="TYE569" s="62"/>
      <c r="TYF569" s="62"/>
      <c r="TYG569" s="62"/>
      <c r="TYH569" s="62"/>
      <c r="TYI569" s="62"/>
      <c r="TYJ569" s="62"/>
      <c r="TYK569" s="62"/>
      <c r="TYL569" s="62"/>
      <c r="TYM569" s="62"/>
      <c r="TYN569" s="62"/>
      <c r="TYO569" s="62"/>
      <c r="TYP569" s="62"/>
      <c r="TYQ569" s="62"/>
      <c r="TYR569" s="62"/>
      <c r="TYS569" s="62"/>
      <c r="TYT569" s="62"/>
      <c r="TYU569" s="62"/>
      <c r="TYV569" s="62"/>
      <c r="TYW569" s="62"/>
      <c r="TYX569" s="62"/>
      <c r="TYY569" s="62"/>
      <c r="TYZ569" s="62"/>
      <c r="TZA569" s="62"/>
      <c r="TZB569" s="62"/>
      <c r="TZC569" s="62"/>
      <c r="TZD569" s="62"/>
      <c r="TZE569" s="62"/>
      <c r="TZF569" s="62"/>
      <c r="TZG569" s="62"/>
      <c r="TZH569" s="62"/>
      <c r="TZI569" s="62"/>
      <c r="TZJ569" s="62"/>
      <c r="TZK569" s="62"/>
      <c r="TZL569" s="62"/>
      <c r="TZM569" s="62"/>
      <c r="TZN569" s="62"/>
      <c r="TZO569" s="62"/>
      <c r="TZP569" s="62"/>
      <c r="TZQ569" s="62"/>
      <c r="TZR569" s="62"/>
      <c r="TZS569" s="62"/>
      <c r="TZT569" s="62"/>
      <c r="TZU569" s="62"/>
      <c r="TZV569" s="62"/>
      <c r="TZW569" s="62"/>
      <c r="TZX569" s="62"/>
      <c r="TZY569" s="62"/>
      <c r="TZZ569" s="62"/>
      <c r="UAA569" s="62"/>
      <c r="UAB569" s="62"/>
      <c r="UAC569" s="62"/>
      <c r="UAD569" s="62"/>
      <c r="UAE569" s="62"/>
      <c r="UAF569" s="62"/>
      <c r="UAG569" s="62"/>
      <c r="UAH569" s="62"/>
      <c r="UAI569" s="62"/>
      <c r="UAJ569" s="62"/>
      <c r="UAK569" s="62"/>
      <c r="UAL569" s="62"/>
      <c r="UAM569" s="62"/>
      <c r="UAN569" s="62"/>
      <c r="UAO569" s="62"/>
      <c r="UAP569" s="62"/>
      <c r="UAQ569" s="62"/>
      <c r="UAR569" s="62"/>
      <c r="UAS569" s="62"/>
      <c r="UAT569" s="62"/>
      <c r="UAU569" s="62"/>
      <c r="UAV569" s="62"/>
      <c r="UAW569" s="62"/>
      <c r="UAX569" s="62"/>
      <c r="UAY569" s="62"/>
      <c r="UAZ569" s="62"/>
      <c r="UBA569" s="62"/>
      <c r="UBB569" s="62"/>
      <c r="UBC569" s="62"/>
      <c r="UBD569" s="62"/>
      <c r="UBE569" s="62"/>
      <c r="UBF569" s="62"/>
      <c r="UBG569" s="62"/>
      <c r="UBH569" s="62"/>
      <c r="UBI569" s="62"/>
      <c r="UBJ569" s="62"/>
      <c r="UBK569" s="62"/>
      <c r="UBL569" s="62"/>
      <c r="UBM569" s="62"/>
      <c r="UBN569" s="62"/>
      <c r="UBO569" s="62"/>
      <c r="UBP569" s="62"/>
      <c r="UBQ569" s="62"/>
      <c r="UBR569" s="62"/>
      <c r="UBS569" s="62"/>
      <c r="UBT569" s="62"/>
      <c r="UBU569" s="62"/>
      <c r="UBV569" s="62"/>
      <c r="UBW569" s="62"/>
      <c r="UBX569" s="62"/>
      <c r="UBY569" s="62"/>
      <c r="UBZ569" s="62"/>
      <c r="UCA569" s="62"/>
      <c r="UCB569" s="62"/>
      <c r="UCC569" s="62"/>
      <c r="UCD569" s="62"/>
      <c r="UCE569" s="62"/>
      <c r="UCF569" s="62"/>
      <c r="UCG569" s="62"/>
      <c r="UCH569" s="62"/>
      <c r="UCI569" s="62"/>
      <c r="UCJ569" s="62"/>
      <c r="UCK569" s="62"/>
      <c r="UCL569" s="62"/>
      <c r="UCM569" s="62"/>
      <c r="UCN569" s="62"/>
      <c r="UCO569" s="62"/>
      <c r="UCP569" s="62"/>
      <c r="UCQ569" s="62"/>
      <c r="UCR569" s="62"/>
      <c r="UCS569" s="62"/>
      <c r="UCT569" s="62"/>
      <c r="UCU569" s="62"/>
      <c r="UCV569" s="62"/>
      <c r="UCW569" s="62"/>
      <c r="UCX569" s="62"/>
      <c r="UCY569" s="62"/>
      <c r="UCZ569" s="62"/>
      <c r="UDA569" s="62"/>
      <c r="UDB569" s="62"/>
      <c r="UDC569" s="62"/>
      <c r="UDD569" s="62"/>
      <c r="UDE569" s="62"/>
      <c r="UDF569" s="62"/>
      <c r="UDG569" s="62"/>
      <c r="UDH569" s="62"/>
      <c r="UDI569" s="62"/>
      <c r="UDJ569" s="62"/>
      <c r="UDK569" s="62"/>
      <c r="UDL569" s="62"/>
      <c r="UDM569" s="62"/>
      <c r="UDN569" s="62"/>
      <c r="UDO569" s="62"/>
      <c r="UDP569" s="62"/>
      <c r="UDQ569" s="62"/>
      <c r="UDR569" s="62"/>
      <c r="UDS569" s="62"/>
      <c r="UDT569" s="62"/>
      <c r="UDU569" s="62"/>
      <c r="UDV569" s="62"/>
      <c r="UDW569" s="62"/>
      <c r="UDX569" s="62"/>
      <c r="UDY569" s="62"/>
      <c r="UDZ569" s="62"/>
      <c r="UEA569" s="62"/>
      <c r="UEB569" s="62"/>
      <c r="UEC569" s="62"/>
      <c r="UED569" s="62"/>
      <c r="UEE569" s="62"/>
      <c r="UEF569" s="62"/>
      <c r="UEG569" s="62"/>
      <c r="UEH569" s="62"/>
      <c r="UEI569" s="62"/>
      <c r="UEJ569" s="62"/>
      <c r="UEK569" s="62"/>
      <c r="UEL569" s="62"/>
      <c r="UEM569" s="62"/>
      <c r="UEN569" s="62"/>
      <c r="UEO569" s="62"/>
      <c r="UEP569" s="62"/>
      <c r="UEQ569" s="62"/>
      <c r="UER569" s="62"/>
      <c r="UES569" s="62"/>
      <c r="UET569" s="62"/>
      <c r="UEU569" s="62"/>
      <c r="UEV569" s="62"/>
      <c r="UEW569" s="62"/>
      <c r="UEX569" s="62"/>
      <c r="UEY569" s="62"/>
      <c r="UEZ569" s="62"/>
      <c r="UFA569" s="62"/>
      <c r="UFB569" s="62"/>
      <c r="UFC569" s="62"/>
      <c r="UFD569" s="62"/>
      <c r="UFE569" s="62"/>
      <c r="UFF569" s="62"/>
      <c r="UFG569" s="62"/>
      <c r="UFH569" s="62"/>
      <c r="UFI569" s="62"/>
      <c r="UFJ569" s="62"/>
      <c r="UFK569" s="62"/>
      <c r="UFL569" s="62"/>
      <c r="UFM569" s="62"/>
      <c r="UFN569" s="62"/>
      <c r="UFO569" s="62"/>
      <c r="UFP569" s="62"/>
      <c r="UFQ569" s="62"/>
      <c r="UFR569" s="62"/>
      <c r="UFS569" s="62"/>
      <c r="UFT569" s="62"/>
      <c r="UFU569" s="62"/>
      <c r="UFV569" s="62"/>
      <c r="UFW569" s="62"/>
      <c r="UFX569" s="62"/>
      <c r="UFY569" s="62"/>
      <c r="UFZ569" s="62"/>
      <c r="UGA569" s="62"/>
      <c r="UGB569" s="62"/>
      <c r="UGC569" s="62"/>
      <c r="UGD569" s="62"/>
      <c r="UGE569" s="62"/>
      <c r="UGF569" s="62"/>
      <c r="UGG569" s="62"/>
      <c r="UGH569" s="62"/>
      <c r="UGI569" s="62"/>
      <c r="UGJ569" s="62"/>
      <c r="UGK569" s="62"/>
      <c r="UGL569" s="62"/>
      <c r="UGM569" s="62"/>
      <c r="UGN569" s="62"/>
      <c r="UGO569" s="62"/>
      <c r="UGP569" s="62"/>
      <c r="UGQ569" s="62"/>
      <c r="UGR569" s="62"/>
      <c r="UGS569" s="62"/>
      <c r="UGT569" s="62"/>
      <c r="UGU569" s="62"/>
      <c r="UGV569" s="62"/>
      <c r="UGW569" s="62"/>
      <c r="UGX569" s="62"/>
      <c r="UGY569" s="62"/>
      <c r="UGZ569" s="62"/>
      <c r="UHA569" s="62"/>
      <c r="UHB569" s="62"/>
      <c r="UHC569" s="62"/>
      <c r="UHD569" s="62"/>
      <c r="UHE569" s="62"/>
      <c r="UHF569" s="62"/>
      <c r="UHG569" s="62"/>
      <c r="UHH569" s="62"/>
      <c r="UHI569" s="62"/>
      <c r="UHJ569" s="62"/>
      <c r="UHK569" s="62"/>
      <c r="UHL569" s="62"/>
      <c r="UHM569" s="62"/>
      <c r="UHN569" s="62"/>
      <c r="UHO569" s="62"/>
      <c r="UHP569" s="62"/>
      <c r="UHQ569" s="62"/>
      <c r="UHR569" s="62"/>
      <c r="UHS569" s="62"/>
      <c r="UHT569" s="62"/>
      <c r="UHU569" s="62"/>
      <c r="UHV569" s="62"/>
      <c r="UHW569" s="62"/>
      <c r="UHX569" s="62"/>
      <c r="UHY569" s="62"/>
      <c r="UHZ569" s="62"/>
      <c r="UIA569" s="62"/>
      <c r="UIB569" s="62"/>
      <c r="UIC569" s="62"/>
      <c r="UID569" s="62"/>
      <c r="UIE569" s="62"/>
      <c r="UIF569" s="62"/>
      <c r="UIG569" s="62"/>
      <c r="UIH569" s="62"/>
      <c r="UII569" s="62"/>
      <c r="UIJ569" s="62"/>
      <c r="UIK569" s="62"/>
      <c r="UIL569" s="62"/>
      <c r="UIM569" s="62"/>
      <c r="UIN569" s="62"/>
      <c r="UIO569" s="62"/>
      <c r="UIP569" s="62"/>
      <c r="UIQ569" s="62"/>
      <c r="UIR569" s="62"/>
      <c r="UIS569" s="62"/>
      <c r="UIT569" s="62"/>
      <c r="UIU569" s="62"/>
      <c r="UIV569" s="62"/>
      <c r="UIW569" s="62"/>
      <c r="UIX569" s="62"/>
      <c r="UIY569" s="62"/>
      <c r="UIZ569" s="62"/>
      <c r="UJA569" s="62"/>
      <c r="UJB569" s="62"/>
      <c r="UJC569" s="62"/>
      <c r="UJD569" s="62"/>
      <c r="UJE569" s="62"/>
      <c r="UJF569" s="62"/>
      <c r="UJG569" s="62"/>
      <c r="UJH569" s="62"/>
      <c r="UJI569" s="62"/>
      <c r="UJJ569" s="62"/>
      <c r="UJK569" s="62"/>
      <c r="UJL569" s="62"/>
      <c r="UJM569" s="62"/>
      <c r="UJN569" s="62"/>
      <c r="UJO569" s="62"/>
      <c r="UJP569" s="62"/>
      <c r="UJQ569" s="62"/>
      <c r="UJR569" s="62"/>
      <c r="UJS569" s="62"/>
      <c r="UJT569" s="62"/>
      <c r="UJU569" s="62"/>
      <c r="UJV569" s="62"/>
      <c r="UJW569" s="62"/>
      <c r="UJX569" s="62"/>
      <c r="UJY569" s="62"/>
      <c r="UJZ569" s="62"/>
      <c r="UKA569" s="62"/>
      <c r="UKB569" s="62"/>
      <c r="UKC569" s="62"/>
      <c r="UKD569" s="62"/>
      <c r="UKE569" s="62"/>
      <c r="UKF569" s="62"/>
      <c r="UKG569" s="62"/>
      <c r="UKH569" s="62"/>
      <c r="UKI569" s="62"/>
      <c r="UKJ569" s="62"/>
      <c r="UKK569" s="62"/>
      <c r="UKL569" s="62"/>
      <c r="UKM569" s="62"/>
      <c r="UKN569" s="62"/>
      <c r="UKO569" s="62"/>
      <c r="UKP569" s="62"/>
      <c r="UKQ569" s="62"/>
      <c r="UKR569" s="62"/>
      <c r="UKS569" s="62"/>
      <c r="UKT569" s="62"/>
      <c r="UKU569" s="62"/>
      <c r="UKV569" s="62"/>
      <c r="UKW569" s="62"/>
      <c r="UKX569" s="62"/>
      <c r="UKY569" s="62"/>
      <c r="UKZ569" s="62"/>
      <c r="ULA569" s="62"/>
      <c r="ULB569" s="62"/>
      <c r="ULC569" s="62"/>
      <c r="ULD569" s="62"/>
      <c r="ULE569" s="62"/>
      <c r="ULF569" s="62"/>
      <c r="ULG569" s="62"/>
      <c r="ULH569" s="62"/>
      <c r="ULI569" s="62"/>
      <c r="ULJ569" s="62"/>
      <c r="ULK569" s="62"/>
      <c r="ULL569" s="62"/>
      <c r="ULM569" s="62"/>
      <c r="ULN569" s="62"/>
      <c r="ULO569" s="62"/>
      <c r="ULP569" s="62"/>
      <c r="ULQ569" s="62"/>
      <c r="ULR569" s="62"/>
      <c r="ULS569" s="62"/>
      <c r="ULT569" s="62"/>
      <c r="ULU569" s="62"/>
      <c r="ULV569" s="62"/>
      <c r="ULW569" s="62"/>
      <c r="ULX569" s="62"/>
      <c r="ULY569" s="62"/>
      <c r="ULZ569" s="62"/>
      <c r="UMA569" s="62"/>
      <c r="UMB569" s="62"/>
      <c r="UMC569" s="62"/>
      <c r="UMD569" s="62"/>
      <c r="UME569" s="62"/>
      <c r="UMF569" s="62"/>
      <c r="UMG569" s="62"/>
      <c r="UMH569" s="62"/>
      <c r="UMI569" s="62"/>
      <c r="UMJ569" s="62"/>
      <c r="UMK569" s="62"/>
      <c r="UML569" s="62"/>
      <c r="UMM569" s="62"/>
      <c r="UMN569" s="62"/>
      <c r="UMO569" s="62"/>
      <c r="UMP569" s="62"/>
      <c r="UMQ569" s="62"/>
      <c r="UMR569" s="62"/>
      <c r="UMS569" s="62"/>
      <c r="UMT569" s="62"/>
      <c r="UMU569" s="62"/>
      <c r="UMV569" s="62"/>
      <c r="UMW569" s="62"/>
      <c r="UMX569" s="62"/>
      <c r="UMY569" s="62"/>
      <c r="UMZ569" s="62"/>
      <c r="UNA569" s="62"/>
      <c r="UNB569" s="62"/>
      <c r="UNC569" s="62"/>
      <c r="UND569" s="62"/>
      <c r="UNE569" s="62"/>
      <c r="UNF569" s="62"/>
      <c r="UNG569" s="62"/>
      <c r="UNH569" s="62"/>
      <c r="UNI569" s="62"/>
      <c r="UNJ569" s="62"/>
      <c r="UNK569" s="62"/>
      <c r="UNL569" s="62"/>
      <c r="UNM569" s="62"/>
      <c r="UNN569" s="62"/>
      <c r="UNO569" s="62"/>
      <c r="UNP569" s="62"/>
      <c r="UNQ569" s="62"/>
      <c r="UNR569" s="62"/>
      <c r="UNS569" s="62"/>
      <c r="UNT569" s="62"/>
      <c r="UNU569" s="62"/>
      <c r="UNV569" s="62"/>
      <c r="UNW569" s="62"/>
      <c r="UNX569" s="62"/>
      <c r="UNY569" s="62"/>
      <c r="UNZ569" s="62"/>
      <c r="UOA569" s="62"/>
      <c r="UOB569" s="62"/>
      <c r="UOC569" s="62"/>
      <c r="UOD569" s="62"/>
      <c r="UOE569" s="62"/>
      <c r="UOF569" s="62"/>
      <c r="UOG569" s="62"/>
      <c r="UOH569" s="62"/>
      <c r="UOI569" s="62"/>
      <c r="UOJ569" s="62"/>
      <c r="UOK569" s="62"/>
      <c r="UOL569" s="62"/>
      <c r="UOM569" s="62"/>
      <c r="UON569" s="62"/>
      <c r="UOO569" s="62"/>
      <c r="UOP569" s="62"/>
      <c r="UOQ569" s="62"/>
      <c r="UOR569" s="62"/>
      <c r="UOS569" s="62"/>
      <c r="UOT569" s="62"/>
      <c r="UOU569" s="62"/>
      <c r="UOV569" s="62"/>
      <c r="UOW569" s="62"/>
      <c r="UOX569" s="62"/>
      <c r="UOY569" s="62"/>
      <c r="UOZ569" s="62"/>
      <c r="UPA569" s="62"/>
      <c r="UPB569" s="62"/>
      <c r="UPC569" s="62"/>
      <c r="UPD569" s="62"/>
      <c r="UPE569" s="62"/>
      <c r="UPF569" s="62"/>
      <c r="UPG569" s="62"/>
      <c r="UPH569" s="62"/>
      <c r="UPI569" s="62"/>
      <c r="UPJ569" s="62"/>
      <c r="UPK569" s="62"/>
      <c r="UPL569" s="62"/>
      <c r="UPM569" s="62"/>
      <c r="UPN569" s="62"/>
      <c r="UPO569" s="62"/>
      <c r="UPP569" s="62"/>
      <c r="UPQ569" s="62"/>
      <c r="UPR569" s="62"/>
      <c r="UPS569" s="62"/>
      <c r="UPT569" s="62"/>
      <c r="UPU569" s="62"/>
      <c r="UPV569" s="62"/>
      <c r="UPW569" s="62"/>
      <c r="UPX569" s="62"/>
      <c r="UPY569" s="62"/>
      <c r="UPZ569" s="62"/>
      <c r="UQA569" s="62"/>
      <c r="UQB569" s="62"/>
      <c r="UQC569" s="62"/>
      <c r="UQD569" s="62"/>
      <c r="UQE569" s="62"/>
      <c r="UQF569" s="62"/>
      <c r="UQG569" s="62"/>
      <c r="UQH569" s="62"/>
      <c r="UQI569" s="62"/>
      <c r="UQJ569" s="62"/>
      <c r="UQK569" s="62"/>
      <c r="UQL569" s="62"/>
      <c r="UQM569" s="62"/>
      <c r="UQN569" s="62"/>
      <c r="UQO569" s="62"/>
      <c r="UQP569" s="62"/>
      <c r="UQQ569" s="62"/>
      <c r="UQR569" s="62"/>
      <c r="UQS569" s="62"/>
      <c r="UQT569" s="62"/>
      <c r="UQU569" s="62"/>
      <c r="UQV569" s="62"/>
      <c r="UQW569" s="62"/>
      <c r="UQX569" s="62"/>
      <c r="UQY569" s="62"/>
      <c r="UQZ569" s="62"/>
      <c r="URA569" s="62"/>
      <c r="URB569" s="62"/>
      <c r="URC569" s="62"/>
      <c r="URD569" s="62"/>
      <c r="URE569" s="62"/>
      <c r="URF569" s="62"/>
      <c r="URG569" s="62"/>
      <c r="URH569" s="62"/>
      <c r="URI569" s="62"/>
      <c r="URJ569" s="62"/>
      <c r="URK569" s="62"/>
      <c r="URL569" s="62"/>
      <c r="URM569" s="62"/>
      <c r="URN569" s="62"/>
      <c r="URO569" s="62"/>
      <c r="URP569" s="62"/>
      <c r="URQ569" s="62"/>
      <c r="URR569" s="62"/>
      <c r="URS569" s="62"/>
      <c r="URT569" s="62"/>
      <c r="URU569" s="62"/>
      <c r="URV569" s="62"/>
      <c r="URW569" s="62"/>
      <c r="URX569" s="62"/>
      <c r="URY569" s="62"/>
      <c r="URZ569" s="62"/>
      <c r="USA569" s="62"/>
      <c r="USB569" s="62"/>
      <c r="USC569" s="62"/>
      <c r="USD569" s="62"/>
      <c r="USE569" s="62"/>
      <c r="USF569" s="62"/>
      <c r="USG569" s="62"/>
      <c r="USH569" s="62"/>
      <c r="USI569" s="62"/>
      <c r="USJ569" s="62"/>
      <c r="USK569" s="62"/>
      <c r="USL569" s="62"/>
      <c r="USM569" s="62"/>
      <c r="USN569" s="62"/>
      <c r="USO569" s="62"/>
      <c r="USP569" s="62"/>
      <c r="USQ569" s="62"/>
      <c r="USR569" s="62"/>
      <c r="USS569" s="62"/>
      <c r="UST569" s="62"/>
      <c r="USU569" s="62"/>
      <c r="USV569" s="62"/>
      <c r="USW569" s="62"/>
      <c r="USX569" s="62"/>
      <c r="USY569" s="62"/>
      <c r="USZ569" s="62"/>
      <c r="UTA569" s="62"/>
      <c r="UTB569" s="62"/>
      <c r="UTC569" s="62"/>
      <c r="UTD569" s="62"/>
      <c r="UTE569" s="62"/>
      <c r="UTF569" s="62"/>
      <c r="UTG569" s="62"/>
      <c r="UTH569" s="62"/>
      <c r="UTI569" s="62"/>
      <c r="UTJ569" s="62"/>
      <c r="UTK569" s="62"/>
      <c r="UTL569" s="62"/>
      <c r="UTM569" s="62"/>
      <c r="UTN569" s="62"/>
      <c r="UTO569" s="62"/>
      <c r="UTP569" s="62"/>
      <c r="UTQ569" s="62"/>
      <c r="UTR569" s="62"/>
      <c r="UTS569" s="62"/>
      <c r="UTT569" s="62"/>
      <c r="UTU569" s="62"/>
      <c r="UTV569" s="62"/>
      <c r="UTW569" s="62"/>
      <c r="UTX569" s="62"/>
      <c r="UTY569" s="62"/>
      <c r="UTZ569" s="62"/>
      <c r="UUA569" s="62"/>
      <c r="UUB569" s="62"/>
      <c r="UUC569" s="62"/>
      <c r="UUD569" s="62"/>
      <c r="UUE569" s="62"/>
      <c r="UUF569" s="62"/>
      <c r="UUG569" s="62"/>
      <c r="UUH569" s="62"/>
      <c r="UUI569" s="62"/>
      <c r="UUJ569" s="62"/>
      <c r="UUK569" s="62"/>
      <c r="UUL569" s="62"/>
      <c r="UUM569" s="62"/>
      <c r="UUN569" s="62"/>
      <c r="UUO569" s="62"/>
      <c r="UUP569" s="62"/>
      <c r="UUQ569" s="62"/>
      <c r="UUR569" s="62"/>
      <c r="UUS569" s="62"/>
      <c r="UUT569" s="62"/>
      <c r="UUU569" s="62"/>
      <c r="UUV569" s="62"/>
      <c r="UUW569" s="62"/>
      <c r="UUX569" s="62"/>
      <c r="UUY569" s="62"/>
      <c r="UUZ569" s="62"/>
      <c r="UVA569" s="62"/>
      <c r="UVB569" s="62"/>
      <c r="UVC569" s="62"/>
      <c r="UVD569" s="62"/>
      <c r="UVE569" s="62"/>
      <c r="UVF569" s="62"/>
      <c r="UVG569" s="62"/>
      <c r="UVH569" s="62"/>
      <c r="UVI569" s="62"/>
      <c r="UVJ569" s="62"/>
      <c r="UVK569" s="62"/>
      <c r="UVL569" s="62"/>
      <c r="UVM569" s="62"/>
      <c r="UVN569" s="62"/>
      <c r="UVO569" s="62"/>
      <c r="UVP569" s="62"/>
      <c r="UVQ569" s="62"/>
      <c r="UVR569" s="62"/>
      <c r="UVS569" s="62"/>
      <c r="UVT569" s="62"/>
      <c r="UVU569" s="62"/>
      <c r="UVV569" s="62"/>
      <c r="UVW569" s="62"/>
      <c r="UVX569" s="62"/>
      <c r="UVY569" s="62"/>
      <c r="UVZ569" s="62"/>
      <c r="UWA569" s="62"/>
      <c r="UWB569" s="62"/>
      <c r="UWC569" s="62"/>
      <c r="UWD569" s="62"/>
      <c r="UWE569" s="62"/>
      <c r="UWF569" s="62"/>
      <c r="UWG569" s="62"/>
      <c r="UWH569" s="62"/>
      <c r="UWI569" s="62"/>
      <c r="UWJ569" s="62"/>
      <c r="UWK569" s="62"/>
      <c r="UWL569" s="62"/>
      <c r="UWM569" s="62"/>
      <c r="UWN569" s="62"/>
      <c r="UWO569" s="62"/>
      <c r="UWP569" s="62"/>
      <c r="UWQ569" s="62"/>
      <c r="UWR569" s="62"/>
      <c r="UWS569" s="62"/>
      <c r="UWT569" s="62"/>
      <c r="UWU569" s="62"/>
      <c r="UWV569" s="62"/>
      <c r="UWW569" s="62"/>
      <c r="UWX569" s="62"/>
      <c r="UWY569" s="62"/>
      <c r="UWZ569" s="62"/>
      <c r="UXA569" s="62"/>
      <c r="UXB569" s="62"/>
      <c r="UXC569" s="62"/>
      <c r="UXD569" s="62"/>
      <c r="UXE569" s="62"/>
      <c r="UXF569" s="62"/>
      <c r="UXG569" s="62"/>
      <c r="UXH569" s="62"/>
      <c r="UXI569" s="62"/>
      <c r="UXJ569" s="62"/>
      <c r="UXK569" s="62"/>
      <c r="UXL569" s="62"/>
      <c r="UXM569" s="62"/>
      <c r="UXN569" s="62"/>
      <c r="UXO569" s="62"/>
      <c r="UXP569" s="62"/>
      <c r="UXQ569" s="62"/>
      <c r="UXR569" s="62"/>
      <c r="UXS569" s="62"/>
      <c r="UXT569" s="62"/>
      <c r="UXU569" s="62"/>
      <c r="UXV569" s="62"/>
      <c r="UXW569" s="62"/>
      <c r="UXX569" s="62"/>
      <c r="UXY569" s="62"/>
      <c r="UXZ569" s="62"/>
      <c r="UYA569" s="62"/>
      <c r="UYB569" s="62"/>
      <c r="UYC569" s="62"/>
      <c r="UYD569" s="62"/>
      <c r="UYE569" s="62"/>
      <c r="UYF569" s="62"/>
      <c r="UYG569" s="62"/>
      <c r="UYH569" s="62"/>
      <c r="UYI569" s="62"/>
      <c r="UYJ569" s="62"/>
      <c r="UYK569" s="62"/>
      <c r="UYL569" s="62"/>
      <c r="UYM569" s="62"/>
      <c r="UYN569" s="62"/>
      <c r="UYO569" s="62"/>
      <c r="UYP569" s="62"/>
      <c r="UYQ569" s="62"/>
      <c r="UYR569" s="62"/>
      <c r="UYS569" s="62"/>
      <c r="UYT569" s="62"/>
      <c r="UYU569" s="62"/>
      <c r="UYV569" s="62"/>
      <c r="UYW569" s="62"/>
      <c r="UYX569" s="62"/>
      <c r="UYY569" s="62"/>
      <c r="UYZ569" s="62"/>
      <c r="UZA569" s="62"/>
      <c r="UZB569" s="62"/>
      <c r="UZC569" s="62"/>
      <c r="UZD569" s="62"/>
      <c r="UZE569" s="62"/>
      <c r="UZF569" s="62"/>
      <c r="UZG569" s="62"/>
      <c r="UZH569" s="62"/>
      <c r="UZI569" s="62"/>
      <c r="UZJ569" s="62"/>
      <c r="UZK569" s="62"/>
      <c r="UZL569" s="62"/>
      <c r="UZM569" s="62"/>
      <c r="UZN569" s="62"/>
      <c r="UZO569" s="62"/>
      <c r="UZP569" s="62"/>
      <c r="UZQ569" s="62"/>
      <c r="UZR569" s="62"/>
      <c r="UZS569" s="62"/>
      <c r="UZT569" s="62"/>
      <c r="UZU569" s="62"/>
      <c r="UZV569" s="62"/>
      <c r="UZW569" s="62"/>
      <c r="UZX569" s="62"/>
      <c r="UZY569" s="62"/>
      <c r="UZZ569" s="62"/>
      <c r="VAA569" s="62"/>
      <c r="VAB569" s="62"/>
      <c r="VAC569" s="62"/>
      <c r="VAD569" s="62"/>
      <c r="VAE569" s="62"/>
      <c r="VAF569" s="62"/>
      <c r="VAG569" s="62"/>
      <c r="VAH569" s="62"/>
      <c r="VAI569" s="62"/>
      <c r="VAJ569" s="62"/>
      <c r="VAK569" s="62"/>
      <c r="VAL569" s="62"/>
      <c r="VAM569" s="62"/>
      <c r="VAN569" s="62"/>
      <c r="VAO569" s="62"/>
      <c r="VAP569" s="62"/>
      <c r="VAQ569" s="62"/>
      <c r="VAR569" s="62"/>
      <c r="VAS569" s="62"/>
      <c r="VAT569" s="62"/>
      <c r="VAU569" s="62"/>
      <c r="VAV569" s="62"/>
      <c r="VAW569" s="62"/>
      <c r="VAX569" s="62"/>
      <c r="VAY569" s="62"/>
      <c r="VAZ569" s="62"/>
      <c r="VBA569" s="62"/>
      <c r="VBB569" s="62"/>
      <c r="VBC569" s="62"/>
      <c r="VBD569" s="62"/>
      <c r="VBE569" s="62"/>
      <c r="VBF569" s="62"/>
      <c r="VBG569" s="62"/>
      <c r="VBH569" s="62"/>
      <c r="VBI569" s="62"/>
      <c r="VBJ569" s="62"/>
      <c r="VBK569" s="62"/>
      <c r="VBL569" s="62"/>
      <c r="VBM569" s="62"/>
      <c r="VBN569" s="62"/>
      <c r="VBO569" s="62"/>
      <c r="VBP569" s="62"/>
      <c r="VBQ569" s="62"/>
      <c r="VBR569" s="62"/>
      <c r="VBS569" s="62"/>
      <c r="VBT569" s="62"/>
      <c r="VBU569" s="62"/>
      <c r="VBV569" s="62"/>
      <c r="VBW569" s="62"/>
      <c r="VBX569" s="62"/>
      <c r="VBY569" s="62"/>
      <c r="VBZ569" s="62"/>
      <c r="VCA569" s="62"/>
      <c r="VCB569" s="62"/>
      <c r="VCC569" s="62"/>
      <c r="VCD569" s="62"/>
      <c r="VCE569" s="62"/>
      <c r="VCF569" s="62"/>
      <c r="VCG569" s="62"/>
      <c r="VCH569" s="62"/>
      <c r="VCI569" s="62"/>
      <c r="VCJ569" s="62"/>
      <c r="VCK569" s="62"/>
      <c r="VCL569" s="62"/>
      <c r="VCM569" s="62"/>
      <c r="VCN569" s="62"/>
      <c r="VCO569" s="62"/>
      <c r="VCP569" s="62"/>
      <c r="VCQ569" s="62"/>
      <c r="VCR569" s="62"/>
      <c r="VCS569" s="62"/>
      <c r="VCT569" s="62"/>
      <c r="VCU569" s="62"/>
      <c r="VCV569" s="62"/>
      <c r="VCW569" s="62"/>
      <c r="VCX569" s="62"/>
      <c r="VCY569" s="62"/>
      <c r="VCZ569" s="62"/>
      <c r="VDA569" s="62"/>
      <c r="VDB569" s="62"/>
      <c r="VDC569" s="62"/>
      <c r="VDD569" s="62"/>
      <c r="VDE569" s="62"/>
      <c r="VDF569" s="62"/>
      <c r="VDG569" s="62"/>
      <c r="VDH569" s="62"/>
      <c r="VDI569" s="62"/>
      <c r="VDJ569" s="62"/>
      <c r="VDK569" s="62"/>
      <c r="VDL569" s="62"/>
      <c r="VDM569" s="62"/>
      <c r="VDN569" s="62"/>
      <c r="VDO569" s="62"/>
      <c r="VDP569" s="62"/>
      <c r="VDQ569" s="62"/>
      <c r="VDR569" s="62"/>
      <c r="VDS569" s="62"/>
      <c r="VDT569" s="62"/>
      <c r="VDU569" s="62"/>
      <c r="VDV569" s="62"/>
      <c r="VDW569" s="62"/>
      <c r="VDX569" s="62"/>
      <c r="VDY569" s="62"/>
      <c r="VDZ569" s="62"/>
      <c r="VEA569" s="62"/>
      <c r="VEB569" s="62"/>
      <c r="VEC569" s="62"/>
      <c r="VED569" s="62"/>
      <c r="VEE569" s="62"/>
      <c r="VEF569" s="62"/>
      <c r="VEG569" s="62"/>
      <c r="VEH569" s="62"/>
      <c r="VEI569" s="62"/>
      <c r="VEJ569" s="62"/>
      <c r="VEK569" s="62"/>
      <c r="VEL569" s="62"/>
      <c r="VEM569" s="62"/>
      <c r="VEN569" s="62"/>
      <c r="VEO569" s="62"/>
      <c r="VEP569" s="62"/>
      <c r="VEQ569" s="62"/>
      <c r="VER569" s="62"/>
      <c r="VES569" s="62"/>
      <c r="VET569" s="62"/>
      <c r="VEU569" s="62"/>
      <c r="VEV569" s="62"/>
      <c r="VEW569" s="62"/>
      <c r="VEX569" s="62"/>
      <c r="VEY569" s="62"/>
      <c r="VEZ569" s="62"/>
      <c r="VFA569" s="62"/>
      <c r="VFB569" s="62"/>
      <c r="VFC569" s="62"/>
      <c r="VFD569" s="62"/>
      <c r="VFE569" s="62"/>
      <c r="VFF569" s="62"/>
      <c r="VFG569" s="62"/>
      <c r="VFH569" s="62"/>
      <c r="VFI569" s="62"/>
      <c r="VFJ569" s="62"/>
      <c r="VFK569" s="62"/>
      <c r="VFL569" s="62"/>
      <c r="VFM569" s="62"/>
      <c r="VFN569" s="62"/>
      <c r="VFO569" s="62"/>
      <c r="VFP569" s="62"/>
      <c r="VFQ569" s="62"/>
      <c r="VFR569" s="62"/>
      <c r="VFS569" s="62"/>
      <c r="VFT569" s="62"/>
      <c r="VFU569" s="62"/>
      <c r="VFV569" s="62"/>
      <c r="VFW569" s="62"/>
      <c r="VFX569" s="62"/>
      <c r="VFY569" s="62"/>
      <c r="VFZ569" s="62"/>
      <c r="VGA569" s="62"/>
      <c r="VGB569" s="62"/>
      <c r="VGC569" s="62"/>
      <c r="VGD569" s="62"/>
      <c r="VGE569" s="62"/>
      <c r="VGF569" s="62"/>
      <c r="VGG569" s="62"/>
      <c r="VGH569" s="62"/>
      <c r="VGI569" s="62"/>
      <c r="VGJ569" s="62"/>
      <c r="VGK569" s="62"/>
      <c r="VGL569" s="62"/>
      <c r="VGM569" s="62"/>
      <c r="VGN569" s="62"/>
      <c r="VGO569" s="62"/>
      <c r="VGP569" s="62"/>
      <c r="VGQ569" s="62"/>
      <c r="VGR569" s="62"/>
      <c r="VGS569" s="62"/>
      <c r="VGT569" s="62"/>
      <c r="VGU569" s="62"/>
      <c r="VGV569" s="62"/>
      <c r="VGW569" s="62"/>
      <c r="VGX569" s="62"/>
      <c r="VGY569" s="62"/>
      <c r="VGZ569" s="62"/>
      <c r="VHA569" s="62"/>
      <c r="VHB569" s="62"/>
      <c r="VHC569" s="62"/>
      <c r="VHD569" s="62"/>
      <c r="VHE569" s="62"/>
      <c r="VHF569" s="62"/>
      <c r="VHG569" s="62"/>
      <c r="VHH569" s="62"/>
      <c r="VHI569" s="62"/>
      <c r="VHJ569" s="62"/>
      <c r="VHK569" s="62"/>
      <c r="VHL569" s="62"/>
      <c r="VHM569" s="62"/>
      <c r="VHN569" s="62"/>
      <c r="VHO569" s="62"/>
      <c r="VHP569" s="62"/>
      <c r="VHQ569" s="62"/>
      <c r="VHR569" s="62"/>
      <c r="VHS569" s="62"/>
      <c r="VHT569" s="62"/>
      <c r="VHU569" s="62"/>
      <c r="VHV569" s="62"/>
      <c r="VHW569" s="62"/>
      <c r="VHX569" s="62"/>
      <c r="VHY569" s="62"/>
      <c r="VHZ569" s="62"/>
      <c r="VIA569" s="62"/>
      <c r="VIB569" s="62"/>
      <c r="VIC569" s="62"/>
      <c r="VID569" s="62"/>
      <c r="VIE569" s="62"/>
      <c r="VIF569" s="62"/>
      <c r="VIG569" s="62"/>
      <c r="VIH569" s="62"/>
      <c r="VII569" s="62"/>
      <c r="VIJ569" s="62"/>
      <c r="VIK569" s="62"/>
      <c r="VIL569" s="62"/>
      <c r="VIM569" s="62"/>
      <c r="VIN569" s="62"/>
      <c r="VIO569" s="62"/>
      <c r="VIP569" s="62"/>
      <c r="VIQ569" s="62"/>
      <c r="VIR569" s="62"/>
      <c r="VIS569" s="62"/>
      <c r="VIT569" s="62"/>
      <c r="VIU569" s="62"/>
      <c r="VIV569" s="62"/>
      <c r="VIW569" s="62"/>
      <c r="VIX569" s="62"/>
      <c r="VIY569" s="62"/>
      <c r="VIZ569" s="62"/>
      <c r="VJA569" s="62"/>
      <c r="VJB569" s="62"/>
      <c r="VJC569" s="62"/>
      <c r="VJD569" s="62"/>
      <c r="VJE569" s="62"/>
      <c r="VJF569" s="62"/>
      <c r="VJG569" s="62"/>
      <c r="VJH569" s="62"/>
      <c r="VJI569" s="62"/>
      <c r="VJJ569" s="62"/>
      <c r="VJK569" s="62"/>
      <c r="VJL569" s="62"/>
      <c r="VJM569" s="62"/>
      <c r="VJN569" s="62"/>
      <c r="VJO569" s="62"/>
      <c r="VJP569" s="62"/>
      <c r="VJQ569" s="62"/>
      <c r="VJR569" s="62"/>
      <c r="VJS569" s="62"/>
      <c r="VJT569" s="62"/>
      <c r="VJU569" s="62"/>
      <c r="VJV569" s="62"/>
      <c r="VJW569" s="62"/>
      <c r="VJX569" s="62"/>
      <c r="VJY569" s="62"/>
      <c r="VJZ569" s="62"/>
      <c r="VKA569" s="62"/>
      <c r="VKB569" s="62"/>
      <c r="VKC569" s="62"/>
      <c r="VKD569" s="62"/>
      <c r="VKE569" s="62"/>
      <c r="VKF569" s="62"/>
      <c r="VKG569" s="62"/>
      <c r="VKH569" s="62"/>
      <c r="VKI569" s="62"/>
      <c r="VKJ569" s="62"/>
      <c r="VKK569" s="62"/>
      <c r="VKL569" s="62"/>
      <c r="VKM569" s="62"/>
      <c r="VKN569" s="62"/>
      <c r="VKO569" s="62"/>
      <c r="VKP569" s="62"/>
      <c r="VKQ569" s="62"/>
      <c r="VKR569" s="62"/>
      <c r="VKS569" s="62"/>
      <c r="VKT569" s="62"/>
      <c r="VKU569" s="62"/>
      <c r="VKV569" s="62"/>
      <c r="VKW569" s="62"/>
      <c r="VKX569" s="62"/>
      <c r="VKY569" s="62"/>
      <c r="VKZ569" s="62"/>
      <c r="VLA569" s="62"/>
      <c r="VLB569" s="62"/>
      <c r="VLC569" s="62"/>
      <c r="VLD569" s="62"/>
      <c r="VLE569" s="62"/>
      <c r="VLF569" s="62"/>
      <c r="VLG569" s="62"/>
      <c r="VLH569" s="62"/>
      <c r="VLI569" s="62"/>
      <c r="VLJ569" s="62"/>
      <c r="VLK569" s="62"/>
      <c r="VLL569" s="62"/>
      <c r="VLM569" s="62"/>
      <c r="VLN569" s="62"/>
      <c r="VLO569" s="62"/>
      <c r="VLP569" s="62"/>
      <c r="VLQ569" s="62"/>
      <c r="VLR569" s="62"/>
      <c r="VLS569" s="62"/>
      <c r="VLT569" s="62"/>
      <c r="VLU569" s="62"/>
      <c r="VLV569" s="62"/>
      <c r="VLW569" s="62"/>
      <c r="VLX569" s="62"/>
      <c r="VLY569" s="62"/>
      <c r="VLZ569" s="62"/>
      <c r="VMA569" s="62"/>
      <c r="VMB569" s="62"/>
      <c r="VMC569" s="62"/>
      <c r="VMD569" s="62"/>
      <c r="VME569" s="62"/>
      <c r="VMF569" s="62"/>
      <c r="VMG569" s="62"/>
      <c r="VMH569" s="62"/>
      <c r="VMI569" s="62"/>
      <c r="VMJ569" s="62"/>
      <c r="VMK569" s="62"/>
      <c r="VML569" s="62"/>
      <c r="VMM569" s="62"/>
      <c r="VMN569" s="62"/>
      <c r="VMO569" s="62"/>
      <c r="VMP569" s="62"/>
      <c r="VMQ569" s="62"/>
      <c r="VMR569" s="62"/>
      <c r="VMS569" s="62"/>
      <c r="VMT569" s="62"/>
      <c r="VMU569" s="62"/>
      <c r="VMV569" s="62"/>
      <c r="VMW569" s="62"/>
      <c r="VMX569" s="62"/>
      <c r="VMY569" s="62"/>
      <c r="VMZ569" s="62"/>
      <c r="VNA569" s="62"/>
      <c r="VNB569" s="62"/>
      <c r="VNC569" s="62"/>
      <c r="VND569" s="62"/>
      <c r="VNE569" s="62"/>
      <c r="VNF569" s="62"/>
      <c r="VNG569" s="62"/>
      <c r="VNH569" s="62"/>
      <c r="VNI569" s="62"/>
      <c r="VNJ569" s="62"/>
      <c r="VNK569" s="62"/>
      <c r="VNL569" s="62"/>
      <c r="VNM569" s="62"/>
      <c r="VNN569" s="62"/>
      <c r="VNO569" s="62"/>
      <c r="VNP569" s="62"/>
      <c r="VNQ569" s="62"/>
      <c r="VNR569" s="62"/>
      <c r="VNS569" s="62"/>
      <c r="VNT569" s="62"/>
      <c r="VNU569" s="62"/>
      <c r="VNV569" s="62"/>
      <c r="VNW569" s="62"/>
      <c r="VNX569" s="62"/>
      <c r="VNY569" s="62"/>
      <c r="VNZ569" s="62"/>
      <c r="VOA569" s="62"/>
      <c r="VOB569" s="62"/>
      <c r="VOC569" s="62"/>
      <c r="VOD569" s="62"/>
      <c r="VOE569" s="62"/>
      <c r="VOF569" s="62"/>
      <c r="VOG569" s="62"/>
      <c r="VOH569" s="62"/>
      <c r="VOI569" s="62"/>
      <c r="VOJ569" s="62"/>
      <c r="VOK569" s="62"/>
      <c r="VOL569" s="62"/>
      <c r="VOM569" s="62"/>
      <c r="VON569" s="62"/>
      <c r="VOO569" s="62"/>
      <c r="VOP569" s="62"/>
      <c r="VOQ569" s="62"/>
      <c r="VOR569" s="62"/>
      <c r="VOS569" s="62"/>
      <c r="VOT569" s="62"/>
      <c r="VOU569" s="62"/>
      <c r="VOV569" s="62"/>
      <c r="VOW569" s="62"/>
      <c r="VOX569" s="62"/>
      <c r="VOY569" s="62"/>
      <c r="VOZ569" s="62"/>
      <c r="VPA569" s="62"/>
      <c r="VPB569" s="62"/>
      <c r="VPC569" s="62"/>
      <c r="VPD569" s="62"/>
      <c r="VPE569" s="62"/>
      <c r="VPF569" s="62"/>
      <c r="VPG569" s="62"/>
      <c r="VPH569" s="62"/>
      <c r="VPI569" s="62"/>
      <c r="VPJ569" s="62"/>
      <c r="VPK569" s="62"/>
      <c r="VPL569" s="62"/>
      <c r="VPM569" s="62"/>
      <c r="VPN569" s="62"/>
      <c r="VPO569" s="62"/>
      <c r="VPP569" s="62"/>
      <c r="VPQ569" s="62"/>
      <c r="VPR569" s="62"/>
      <c r="VPS569" s="62"/>
      <c r="VPT569" s="62"/>
      <c r="VPU569" s="62"/>
      <c r="VPV569" s="62"/>
      <c r="VPW569" s="62"/>
      <c r="VPX569" s="62"/>
      <c r="VPY569" s="62"/>
      <c r="VPZ569" s="62"/>
      <c r="VQA569" s="62"/>
      <c r="VQB569" s="62"/>
      <c r="VQC569" s="62"/>
      <c r="VQD569" s="62"/>
      <c r="VQE569" s="62"/>
      <c r="VQF569" s="62"/>
      <c r="VQG569" s="62"/>
      <c r="VQH569" s="62"/>
      <c r="VQI569" s="62"/>
      <c r="VQJ569" s="62"/>
      <c r="VQK569" s="62"/>
      <c r="VQL569" s="62"/>
      <c r="VQM569" s="62"/>
      <c r="VQN569" s="62"/>
      <c r="VQO569" s="62"/>
      <c r="VQP569" s="62"/>
      <c r="VQQ569" s="62"/>
      <c r="VQR569" s="62"/>
      <c r="VQS569" s="62"/>
      <c r="VQT569" s="62"/>
      <c r="VQU569" s="62"/>
      <c r="VQV569" s="62"/>
      <c r="VQW569" s="62"/>
      <c r="VQX569" s="62"/>
      <c r="VQY569" s="62"/>
      <c r="VQZ569" s="62"/>
      <c r="VRA569" s="62"/>
      <c r="VRB569" s="62"/>
      <c r="VRC569" s="62"/>
      <c r="VRD569" s="62"/>
      <c r="VRE569" s="62"/>
      <c r="VRF569" s="62"/>
      <c r="VRG569" s="62"/>
      <c r="VRH569" s="62"/>
      <c r="VRI569" s="62"/>
      <c r="VRJ569" s="62"/>
      <c r="VRK569" s="62"/>
      <c r="VRL569" s="62"/>
      <c r="VRM569" s="62"/>
      <c r="VRN569" s="62"/>
      <c r="VRO569" s="62"/>
      <c r="VRP569" s="62"/>
      <c r="VRQ569" s="62"/>
      <c r="VRR569" s="62"/>
      <c r="VRS569" s="62"/>
      <c r="VRT569" s="62"/>
      <c r="VRU569" s="62"/>
      <c r="VRV569" s="62"/>
      <c r="VRW569" s="62"/>
      <c r="VRX569" s="62"/>
      <c r="VRY569" s="62"/>
      <c r="VRZ569" s="62"/>
      <c r="VSA569" s="62"/>
      <c r="VSB569" s="62"/>
      <c r="VSC569" s="62"/>
      <c r="VSD569" s="62"/>
      <c r="VSE569" s="62"/>
      <c r="VSF569" s="62"/>
      <c r="VSG569" s="62"/>
      <c r="VSH569" s="62"/>
      <c r="VSI569" s="62"/>
      <c r="VSJ569" s="62"/>
      <c r="VSK569" s="62"/>
      <c r="VSL569" s="62"/>
      <c r="VSM569" s="62"/>
      <c r="VSN569" s="62"/>
      <c r="VSO569" s="62"/>
      <c r="VSP569" s="62"/>
      <c r="VSQ569" s="62"/>
      <c r="VSR569" s="62"/>
      <c r="VSS569" s="62"/>
      <c r="VST569" s="62"/>
      <c r="VSU569" s="62"/>
      <c r="VSV569" s="62"/>
      <c r="VSW569" s="62"/>
      <c r="VSX569" s="62"/>
      <c r="VSY569" s="62"/>
      <c r="VSZ569" s="62"/>
      <c r="VTA569" s="62"/>
      <c r="VTB569" s="62"/>
      <c r="VTC569" s="62"/>
      <c r="VTD569" s="62"/>
      <c r="VTE569" s="62"/>
      <c r="VTF569" s="62"/>
      <c r="VTG569" s="62"/>
      <c r="VTH569" s="62"/>
      <c r="VTI569" s="62"/>
      <c r="VTJ569" s="62"/>
      <c r="VTK569" s="62"/>
      <c r="VTL569" s="62"/>
      <c r="VTM569" s="62"/>
      <c r="VTN569" s="62"/>
      <c r="VTO569" s="62"/>
      <c r="VTP569" s="62"/>
      <c r="VTQ569" s="62"/>
      <c r="VTR569" s="62"/>
      <c r="VTS569" s="62"/>
      <c r="VTT569" s="62"/>
      <c r="VTU569" s="62"/>
      <c r="VTV569" s="62"/>
      <c r="VTW569" s="62"/>
      <c r="VTX569" s="62"/>
      <c r="VTY569" s="62"/>
      <c r="VTZ569" s="62"/>
      <c r="VUA569" s="62"/>
      <c r="VUB569" s="62"/>
      <c r="VUC569" s="62"/>
      <c r="VUD569" s="62"/>
      <c r="VUE569" s="62"/>
      <c r="VUF569" s="62"/>
      <c r="VUG569" s="62"/>
      <c r="VUH569" s="62"/>
      <c r="VUI569" s="62"/>
      <c r="VUJ569" s="62"/>
      <c r="VUK569" s="62"/>
      <c r="VUL569" s="62"/>
      <c r="VUM569" s="62"/>
      <c r="VUN569" s="62"/>
      <c r="VUO569" s="62"/>
      <c r="VUP569" s="62"/>
      <c r="VUQ569" s="62"/>
      <c r="VUR569" s="62"/>
      <c r="VUS569" s="62"/>
      <c r="VUT569" s="62"/>
      <c r="VUU569" s="62"/>
      <c r="VUV569" s="62"/>
      <c r="VUW569" s="62"/>
      <c r="VUX569" s="62"/>
      <c r="VUY569" s="62"/>
      <c r="VUZ569" s="62"/>
      <c r="VVA569" s="62"/>
      <c r="VVB569" s="62"/>
      <c r="VVC569" s="62"/>
      <c r="VVD569" s="62"/>
      <c r="VVE569" s="62"/>
      <c r="VVF569" s="62"/>
      <c r="VVG569" s="62"/>
      <c r="VVH569" s="62"/>
      <c r="VVI569" s="62"/>
      <c r="VVJ569" s="62"/>
      <c r="VVK569" s="62"/>
      <c r="VVL569" s="62"/>
      <c r="VVM569" s="62"/>
      <c r="VVN569" s="62"/>
      <c r="VVO569" s="62"/>
      <c r="VVP569" s="62"/>
      <c r="VVQ569" s="62"/>
      <c r="VVR569" s="62"/>
      <c r="VVS569" s="62"/>
      <c r="VVT569" s="62"/>
      <c r="VVU569" s="62"/>
      <c r="VVV569" s="62"/>
      <c r="VVW569" s="62"/>
      <c r="VVX569" s="62"/>
      <c r="VVY569" s="62"/>
      <c r="VVZ569" s="62"/>
      <c r="VWA569" s="62"/>
      <c r="VWB569" s="62"/>
      <c r="VWC569" s="62"/>
      <c r="VWD569" s="62"/>
      <c r="VWE569" s="62"/>
      <c r="VWF569" s="62"/>
      <c r="VWG569" s="62"/>
      <c r="VWH569" s="62"/>
      <c r="VWI569" s="62"/>
      <c r="VWJ569" s="62"/>
      <c r="VWK569" s="62"/>
      <c r="VWL569" s="62"/>
      <c r="VWM569" s="62"/>
      <c r="VWN569" s="62"/>
      <c r="VWO569" s="62"/>
      <c r="VWP569" s="62"/>
      <c r="VWQ569" s="62"/>
      <c r="VWR569" s="62"/>
      <c r="VWS569" s="62"/>
      <c r="VWT569" s="62"/>
      <c r="VWU569" s="62"/>
      <c r="VWV569" s="62"/>
      <c r="VWW569" s="62"/>
      <c r="VWX569" s="62"/>
      <c r="VWY569" s="62"/>
      <c r="VWZ569" s="62"/>
      <c r="VXA569" s="62"/>
      <c r="VXB569" s="62"/>
      <c r="VXC569" s="62"/>
      <c r="VXD569" s="62"/>
      <c r="VXE569" s="62"/>
      <c r="VXF569" s="62"/>
      <c r="VXG569" s="62"/>
      <c r="VXH569" s="62"/>
      <c r="VXI569" s="62"/>
      <c r="VXJ569" s="62"/>
      <c r="VXK569" s="62"/>
      <c r="VXL569" s="62"/>
      <c r="VXM569" s="62"/>
      <c r="VXN569" s="62"/>
      <c r="VXO569" s="62"/>
      <c r="VXP569" s="62"/>
      <c r="VXQ569" s="62"/>
      <c r="VXR569" s="62"/>
      <c r="VXS569" s="62"/>
      <c r="VXT569" s="62"/>
      <c r="VXU569" s="62"/>
      <c r="VXV569" s="62"/>
      <c r="VXW569" s="62"/>
      <c r="VXX569" s="62"/>
      <c r="VXY569" s="62"/>
      <c r="VXZ569" s="62"/>
      <c r="VYA569" s="62"/>
      <c r="VYB569" s="62"/>
      <c r="VYC569" s="62"/>
      <c r="VYD569" s="62"/>
      <c r="VYE569" s="62"/>
      <c r="VYF569" s="62"/>
      <c r="VYG569" s="62"/>
      <c r="VYH569" s="62"/>
      <c r="VYI569" s="62"/>
      <c r="VYJ569" s="62"/>
      <c r="VYK569" s="62"/>
      <c r="VYL569" s="62"/>
      <c r="VYM569" s="62"/>
      <c r="VYN569" s="62"/>
      <c r="VYO569" s="62"/>
      <c r="VYP569" s="62"/>
      <c r="VYQ569" s="62"/>
      <c r="VYR569" s="62"/>
      <c r="VYS569" s="62"/>
      <c r="VYT569" s="62"/>
      <c r="VYU569" s="62"/>
      <c r="VYV569" s="62"/>
      <c r="VYW569" s="62"/>
      <c r="VYX569" s="62"/>
      <c r="VYY569" s="62"/>
      <c r="VYZ569" s="62"/>
      <c r="VZA569" s="62"/>
      <c r="VZB569" s="62"/>
      <c r="VZC569" s="62"/>
      <c r="VZD569" s="62"/>
      <c r="VZE569" s="62"/>
      <c r="VZF569" s="62"/>
      <c r="VZG569" s="62"/>
      <c r="VZH569" s="62"/>
      <c r="VZI569" s="62"/>
      <c r="VZJ569" s="62"/>
      <c r="VZK569" s="62"/>
      <c r="VZL569" s="62"/>
      <c r="VZM569" s="62"/>
      <c r="VZN569" s="62"/>
      <c r="VZO569" s="62"/>
      <c r="VZP569" s="62"/>
      <c r="VZQ569" s="62"/>
      <c r="VZR569" s="62"/>
      <c r="VZS569" s="62"/>
      <c r="VZT569" s="62"/>
      <c r="VZU569" s="62"/>
      <c r="VZV569" s="62"/>
      <c r="VZW569" s="62"/>
      <c r="VZX569" s="62"/>
      <c r="VZY569" s="62"/>
      <c r="VZZ569" s="62"/>
      <c r="WAA569" s="62"/>
      <c r="WAB569" s="62"/>
      <c r="WAC569" s="62"/>
      <c r="WAD569" s="62"/>
      <c r="WAE569" s="62"/>
      <c r="WAF569" s="62"/>
      <c r="WAG569" s="62"/>
      <c r="WAH569" s="62"/>
      <c r="WAI569" s="62"/>
      <c r="WAJ569" s="62"/>
      <c r="WAK569" s="62"/>
      <c r="WAL569" s="62"/>
      <c r="WAM569" s="62"/>
      <c r="WAN569" s="62"/>
      <c r="WAO569" s="62"/>
      <c r="WAP569" s="62"/>
      <c r="WAQ569" s="62"/>
      <c r="WAR569" s="62"/>
      <c r="WAS569" s="62"/>
      <c r="WAT569" s="62"/>
      <c r="WAU569" s="62"/>
      <c r="WAV569" s="62"/>
      <c r="WAW569" s="62"/>
      <c r="WAX569" s="62"/>
      <c r="WAY569" s="62"/>
      <c r="WAZ569" s="62"/>
      <c r="WBA569" s="62"/>
      <c r="WBB569" s="62"/>
      <c r="WBC569" s="62"/>
      <c r="WBD569" s="62"/>
      <c r="WBE569" s="62"/>
      <c r="WBF569" s="62"/>
      <c r="WBG569" s="62"/>
      <c r="WBH569" s="62"/>
      <c r="WBI569" s="62"/>
      <c r="WBJ569" s="62"/>
      <c r="WBK569" s="62"/>
      <c r="WBL569" s="62"/>
      <c r="WBM569" s="62"/>
      <c r="WBN569" s="62"/>
      <c r="WBO569" s="62"/>
      <c r="WBP569" s="62"/>
      <c r="WBQ569" s="62"/>
      <c r="WBR569" s="62"/>
      <c r="WBS569" s="62"/>
      <c r="WBT569" s="62"/>
      <c r="WBU569" s="62"/>
      <c r="WBV569" s="62"/>
      <c r="WBW569" s="62"/>
      <c r="WBX569" s="62"/>
      <c r="WBY569" s="62"/>
      <c r="WBZ569" s="62"/>
      <c r="WCA569" s="62"/>
      <c r="WCB569" s="62"/>
      <c r="WCC569" s="62"/>
      <c r="WCD569" s="62"/>
      <c r="WCE569" s="62"/>
      <c r="WCF569" s="62"/>
      <c r="WCG569" s="62"/>
      <c r="WCH569" s="62"/>
      <c r="WCI569" s="62"/>
      <c r="WCJ569" s="62"/>
      <c r="WCK569" s="62"/>
      <c r="WCL569" s="62"/>
      <c r="WCM569" s="62"/>
      <c r="WCN569" s="62"/>
      <c r="WCO569" s="62"/>
      <c r="WCP569" s="62"/>
      <c r="WCQ569" s="62"/>
      <c r="WCR569" s="62"/>
      <c r="WCS569" s="62"/>
      <c r="WCT569" s="62"/>
      <c r="WCU569" s="62"/>
      <c r="WCV569" s="62"/>
      <c r="WCW569" s="62"/>
      <c r="WCX569" s="62"/>
      <c r="WCY569" s="62"/>
      <c r="WCZ569" s="62"/>
      <c r="WDA569" s="62"/>
      <c r="WDB569" s="62"/>
      <c r="WDC569" s="62"/>
      <c r="WDD569" s="62"/>
      <c r="WDE569" s="62"/>
      <c r="WDF569" s="62"/>
      <c r="WDG569" s="62"/>
      <c r="WDH569" s="62"/>
      <c r="WDI569" s="62"/>
      <c r="WDJ569" s="62"/>
      <c r="WDK569" s="62"/>
      <c r="WDL569" s="62"/>
      <c r="WDM569" s="62"/>
      <c r="WDN569" s="62"/>
      <c r="WDO569" s="62"/>
      <c r="WDP569" s="62"/>
      <c r="WDQ569" s="62"/>
      <c r="WDR569" s="62"/>
      <c r="WDS569" s="62"/>
      <c r="WDT569" s="62"/>
      <c r="WDU569" s="62"/>
      <c r="WDV569" s="62"/>
      <c r="WDW569" s="62"/>
      <c r="WDX569" s="62"/>
      <c r="WDY569" s="62"/>
      <c r="WDZ569" s="62"/>
      <c r="WEA569" s="62"/>
      <c r="WEB569" s="62"/>
      <c r="WEC569" s="62"/>
      <c r="WED569" s="62"/>
      <c r="WEE569" s="62"/>
      <c r="WEF569" s="62"/>
      <c r="WEG569" s="62"/>
      <c r="WEH569" s="62"/>
      <c r="WEI569" s="62"/>
      <c r="WEJ569" s="62"/>
      <c r="WEK569" s="62"/>
      <c r="WEL569" s="62"/>
      <c r="WEM569" s="62"/>
      <c r="WEN569" s="62"/>
      <c r="WEO569" s="62"/>
      <c r="WEP569" s="62"/>
      <c r="WEQ569" s="62"/>
      <c r="WER569" s="62"/>
      <c r="WES569" s="62"/>
      <c r="WET569" s="62"/>
      <c r="WEU569" s="62"/>
      <c r="WEV569" s="62"/>
      <c r="WEW569" s="62"/>
      <c r="WEX569" s="62"/>
      <c r="WEY569" s="62"/>
      <c r="WEZ569" s="62"/>
      <c r="WFA569" s="62"/>
      <c r="WFB569" s="62"/>
      <c r="WFC569" s="62"/>
      <c r="WFD569" s="62"/>
      <c r="WFE569" s="62"/>
      <c r="WFF569" s="62"/>
      <c r="WFG569" s="62"/>
      <c r="WFH569" s="62"/>
      <c r="WFI569" s="62"/>
      <c r="WFJ569" s="62"/>
      <c r="WFK569" s="62"/>
      <c r="WFL569" s="62"/>
      <c r="WFM569" s="62"/>
      <c r="WFN569" s="62"/>
      <c r="WFO569" s="62"/>
      <c r="WFP569" s="62"/>
      <c r="WFQ569" s="62"/>
      <c r="WFR569" s="62"/>
      <c r="WFS569" s="62"/>
      <c r="WFT569" s="62"/>
      <c r="WFU569" s="62"/>
      <c r="WFV569" s="62"/>
      <c r="WFW569" s="62"/>
      <c r="WFX569" s="62"/>
      <c r="WFY569" s="62"/>
      <c r="WFZ569" s="62"/>
      <c r="WGA569" s="62"/>
      <c r="WGB569" s="62"/>
      <c r="WGC569" s="62"/>
      <c r="WGD569" s="62"/>
      <c r="WGE569" s="62"/>
      <c r="WGF569" s="62"/>
      <c r="WGG569" s="62"/>
      <c r="WGH569" s="62"/>
      <c r="WGI569" s="62"/>
      <c r="WGJ569" s="62"/>
      <c r="WGK569" s="62"/>
      <c r="WGL569" s="62"/>
      <c r="WGM569" s="62"/>
      <c r="WGN569" s="62"/>
      <c r="WGO569" s="62"/>
      <c r="WGP569" s="62"/>
      <c r="WGQ569" s="62"/>
      <c r="WGR569" s="62"/>
      <c r="WGS569" s="62"/>
      <c r="WGT569" s="62"/>
      <c r="WGU569" s="62"/>
      <c r="WGV569" s="62"/>
      <c r="WGW569" s="62"/>
      <c r="WGX569" s="62"/>
      <c r="WGY569" s="62"/>
      <c r="WGZ569" s="62"/>
      <c r="WHA569" s="62"/>
      <c r="WHB569" s="62"/>
      <c r="WHC569" s="62"/>
      <c r="WHD569" s="62"/>
      <c r="WHE569" s="62"/>
      <c r="WHF569" s="62"/>
      <c r="WHG569" s="62"/>
      <c r="WHH569" s="62"/>
      <c r="WHI569" s="62"/>
      <c r="WHJ569" s="62"/>
      <c r="WHK569" s="62"/>
      <c r="WHL569" s="62"/>
      <c r="WHM569" s="62"/>
      <c r="WHN569" s="62"/>
      <c r="WHO569" s="62"/>
      <c r="WHP569" s="62"/>
      <c r="WHQ569" s="62"/>
      <c r="WHR569" s="62"/>
      <c r="WHS569" s="62"/>
      <c r="WHT569" s="62"/>
      <c r="WHU569" s="62"/>
      <c r="WHV569" s="62"/>
      <c r="WHW569" s="62"/>
      <c r="WHX569" s="62"/>
      <c r="WHY569" s="62"/>
      <c r="WHZ569" s="62"/>
      <c r="WIA569" s="62"/>
      <c r="WIB569" s="62"/>
      <c r="WIC569" s="62"/>
      <c r="WID569" s="62"/>
      <c r="WIE569" s="62"/>
      <c r="WIF569" s="62"/>
      <c r="WIG569" s="62"/>
      <c r="WIH569" s="62"/>
      <c r="WII569" s="62"/>
      <c r="WIJ569" s="62"/>
      <c r="WIK569" s="62"/>
      <c r="WIL569" s="62"/>
      <c r="WIM569" s="62"/>
      <c r="WIN569" s="62"/>
      <c r="WIO569" s="62"/>
      <c r="WIP569" s="62"/>
      <c r="WIQ569" s="62"/>
      <c r="WIR569" s="62"/>
      <c r="WIS569" s="62"/>
      <c r="WIT569" s="62"/>
      <c r="WIU569" s="62"/>
      <c r="WIV569" s="62"/>
      <c r="WIW569" s="62"/>
      <c r="WIX569" s="62"/>
      <c r="WIY569" s="62"/>
      <c r="WIZ569" s="62"/>
      <c r="WJA569" s="62"/>
      <c r="WJB569" s="62"/>
      <c r="WJC569" s="62"/>
      <c r="WJD569" s="62"/>
      <c r="WJE569" s="62"/>
      <c r="WJF569" s="62"/>
      <c r="WJG569" s="62"/>
      <c r="WJH569" s="62"/>
      <c r="WJI569" s="62"/>
      <c r="WJJ569" s="62"/>
      <c r="WJK569" s="62"/>
      <c r="WJL569" s="62"/>
      <c r="WJM569" s="62"/>
      <c r="WJN569" s="62"/>
      <c r="WJO569" s="62"/>
      <c r="WJP569" s="62"/>
      <c r="WJQ569" s="62"/>
      <c r="WJR569" s="62"/>
      <c r="WJS569" s="62"/>
      <c r="WJT569" s="62"/>
      <c r="WJU569" s="62"/>
      <c r="WJV569" s="62"/>
      <c r="WJW569" s="62"/>
      <c r="WJX569" s="62"/>
      <c r="WJY569" s="62"/>
      <c r="WJZ569" s="62"/>
      <c r="WKA569" s="62"/>
      <c r="WKB569" s="62"/>
      <c r="WKC569" s="62"/>
      <c r="WKD569" s="62"/>
      <c r="WKE569" s="62"/>
      <c r="WKF569" s="62"/>
      <c r="WKG569" s="62"/>
      <c r="WKH569" s="62"/>
      <c r="WKI569" s="62"/>
      <c r="WKJ569" s="62"/>
      <c r="WKK569" s="62"/>
      <c r="WKL569" s="62"/>
      <c r="WKM569" s="62"/>
      <c r="WKN569" s="62"/>
      <c r="WKO569" s="62"/>
      <c r="WKP569" s="62"/>
      <c r="WKQ569" s="62"/>
      <c r="WKR569" s="62"/>
      <c r="WKS569" s="62"/>
      <c r="WKT569" s="62"/>
      <c r="WKU569" s="62"/>
      <c r="WKV569" s="62"/>
      <c r="WKW569" s="62"/>
      <c r="WKX569" s="62"/>
      <c r="WKY569" s="62"/>
      <c r="WKZ569" s="62"/>
      <c r="WLA569" s="62"/>
      <c r="WLB569" s="62"/>
      <c r="WLC569" s="62"/>
      <c r="WLD569" s="62"/>
      <c r="WLE569" s="62"/>
      <c r="WLF569" s="62"/>
      <c r="WLG569" s="62"/>
      <c r="WLH569" s="62"/>
      <c r="WLI569" s="62"/>
      <c r="WLJ569" s="62"/>
      <c r="WLK569" s="62"/>
      <c r="WLL569" s="62"/>
      <c r="WLM569" s="62"/>
      <c r="WLN569" s="62"/>
      <c r="WLO569" s="62"/>
      <c r="WLP569" s="62"/>
      <c r="WLQ569" s="62"/>
      <c r="WLR569" s="62"/>
      <c r="WLS569" s="62"/>
      <c r="WLT569" s="62"/>
      <c r="WLU569" s="62"/>
      <c r="WLV569" s="62"/>
      <c r="WLW569" s="62"/>
      <c r="WLX569" s="62"/>
      <c r="WLY569" s="62"/>
      <c r="WLZ569" s="62"/>
      <c r="WMA569" s="62"/>
      <c r="WMB569" s="62"/>
      <c r="WMC569" s="62"/>
      <c r="WMD569" s="62"/>
      <c r="WME569" s="62"/>
      <c r="WMF569" s="62"/>
      <c r="WMG569" s="62"/>
      <c r="WMH569" s="62"/>
      <c r="WMI569" s="62"/>
      <c r="WMJ569" s="62"/>
      <c r="WMK569" s="62"/>
      <c r="WML569" s="62"/>
      <c r="WMM569" s="62"/>
      <c r="WMN569" s="62"/>
      <c r="WMO569" s="62"/>
      <c r="WMP569" s="62"/>
      <c r="WMQ569" s="62"/>
      <c r="WMR569" s="62"/>
      <c r="WMS569" s="62"/>
      <c r="WMT569" s="62"/>
      <c r="WMU569" s="62"/>
      <c r="WMV569" s="62"/>
      <c r="WMW569" s="62"/>
      <c r="WMX569" s="62"/>
      <c r="WMY569" s="62"/>
      <c r="WMZ569" s="62"/>
      <c r="WNA569" s="62"/>
      <c r="WNB569" s="62"/>
      <c r="WNC569" s="62"/>
      <c r="WND569" s="62"/>
      <c r="WNE569" s="62"/>
      <c r="WNF569" s="62"/>
      <c r="WNG569" s="62"/>
      <c r="WNH569" s="62"/>
      <c r="WNI569" s="62"/>
      <c r="WNJ569" s="62"/>
      <c r="WNK569" s="62"/>
      <c r="WNL569" s="62"/>
      <c r="WNM569" s="62"/>
      <c r="WNN569" s="62"/>
      <c r="WNO569" s="62"/>
      <c r="WNP569" s="62"/>
      <c r="WNQ569" s="62"/>
      <c r="WNR569" s="62"/>
      <c r="WNS569" s="62"/>
      <c r="WNT569" s="62"/>
      <c r="WNU569" s="62"/>
      <c r="WNV569" s="62"/>
      <c r="WNW569" s="62"/>
      <c r="WNX569" s="62"/>
      <c r="WNY569" s="62"/>
      <c r="WNZ569" s="62"/>
      <c r="WOA569" s="62"/>
      <c r="WOB569" s="62"/>
      <c r="WOC569" s="62"/>
      <c r="WOD569" s="62"/>
      <c r="WOE569" s="62"/>
      <c r="WOF569" s="62"/>
      <c r="WOG569" s="62"/>
      <c r="WOH569" s="62"/>
      <c r="WOI569" s="62"/>
      <c r="WOJ569" s="62"/>
      <c r="WOK569" s="62"/>
      <c r="WOL569" s="62"/>
      <c r="WOM569" s="62"/>
      <c r="WON569" s="62"/>
      <c r="WOO569" s="62"/>
      <c r="WOP569" s="62"/>
      <c r="WOQ569" s="62"/>
      <c r="WOR569" s="62"/>
      <c r="WOS569" s="62"/>
      <c r="WOT569" s="62"/>
      <c r="WOU569" s="62"/>
      <c r="WOV569" s="62"/>
      <c r="WOW569" s="62"/>
      <c r="WOX569" s="62"/>
      <c r="WOY569" s="62"/>
      <c r="WOZ569" s="62"/>
      <c r="WPA569" s="62"/>
      <c r="WPB569" s="62"/>
      <c r="WPC569" s="62"/>
      <c r="WPD569" s="62"/>
      <c r="WPE569" s="62"/>
      <c r="WPF569" s="62"/>
      <c r="WPG569" s="62"/>
      <c r="WPH569" s="62"/>
      <c r="WPI569" s="62"/>
      <c r="WPJ569" s="62"/>
      <c r="WPK569" s="62"/>
      <c r="WPL569" s="62"/>
      <c r="WPM569" s="62"/>
      <c r="WPN569" s="62"/>
      <c r="WPO569" s="62"/>
      <c r="WPP569" s="62"/>
      <c r="WPQ569" s="62"/>
      <c r="WPR569" s="62"/>
      <c r="WPS569" s="62"/>
      <c r="WPT569" s="62"/>
      <c r="WPU569" s="62"/>
      <c r="WPV569" s="62"/>
      <c r="WPW569" s="62"/>
      <c r="WPX569" s="62"/>
      <c r="WPY569" s="62"/>
      <c r="WPZ569" s="62"/>
      <c r="WQA569" s="62"/>
      <c r="WQB569" s="62"/>
      <c r="WQC569" s="62"/>
      <c r="WQD569" s="62"/>
      <c r="WQE569" s="62"/>
      <c r="WQF569" s="62"/>
      <c r="WQG569" s="62"/>
      <c r="WQH569" s="62"/>
      <c r="WQI569" s="62"/>
      <c r="WQJ569" s="62"/>
      <c r="WQK569" s="62"/>
      <c r="WQL569" s="62"/>
      <c r="WQM569" s="62"/>
      <c r="WQN569" s="62"/>
      <c r="WQO569" s="62"/>
      <c r="WQP569" s="62"/>
      <c r="WQQ569" s="62"/>
      <c r="WQR569" s="62"/>
      <c r="WQS569" s="62"/>
      <c r="WQT569" s="62"/>
      <c r="WQU569" s="62"/>
      <c r="WQV569" s="62"/>
      <c r="WQW569" s="62"/>
      <c r="WQX569" s="62"/>
      <c r="WQY569" s="62"/>
      <c r="WQZ569" s="62"/>
      <c r="WRA569" s="62"/>
      <c r="WRB569" s="62"/>
      <c r="WRC569" s="62"/>
      <c r="WRD569" s="62"/>
      <c r="WRE569" s="62"/>
      <c r="WRF569" s="62"/>
      <c r="WRG569" s="62"/>
      <c r="WRH569" s="62"/>
      <c r="WRI569" s="62"/>
      <c r="WRJ569" s="62"/>
      <c r="WRK569" s="62"/>
      <c r="WRL569" s="62"/>
      <c r="WRM569" s="62"/>
      <c r="WRN569" s="62"/>
      <c r="WRO569" s="62"/>
      <c r="WRP569" s="62"/>
      <c r="WRQ569" s="62"/>
      <c r="WRR569" s="62"/>
      <c r="WRS569" s="62"/>
      <c r="WRT569" s="62"/>
      <c r="WRU569" s="62"/>
      <c r="WRV569" s="62"/>
      <c r="WRW569" s="62"/>
      <c r="WRX569" s="62"/>
      <c r="WRY569" s="62"/>
      <c r="WRZ569" s="62"/>
      <c r="WSA569" s="62"/>
      <c r="WSB569" s="62"/>
      <c r="WSC569" s="62"/>
      <c r="WSD569" s="62"/>
      <c r="WSE569" s="62"/>
      <c r="WSF569" s="62"/>
      <c r="WSG569" s="62"/>
      <c r="WSH569" s="62"/>
      <c r="WSI569" s="62"/>
      <c r="WSJ569" s="62"/>
      <c r="WSK569" s="62"/>
      <c r="WSL569" s="62"/>
      <c r="WSM569" s="62"/>
      <c r="WSN569" s="62"/>
      <c r="WSO569" s="62"/>
      <c r="WSP569" s="62"/>
      <c r="WSQ569" s="62"/>
      <c r="WSR569" s="62"/>
      <c r="WSS569" s="62"/>
      <c r="WST569" s="62"/>
      <c r="WSU569" s="62"/>
      <c r="WSV569" s="62"/>
      <c r="WSW569" s="62"/>
      <c r="WSX569" s="62"/>
      <c r="WSY569" s="62"/>
      <c r="WSZ569" s="62"/>
      <c r="WTA569" s="62"/>
      <c r="WTB569" s="62"/>
      <c r="WTC569" s="62"/>
      <c r="WTD569" s="62"/>
      <c r="WTE569" s="62"/>
      <c r="WTF569" s="62"/>
      <c r="WTG569" s="62"/>
      <c r="WTH569" s="62"/>
      <c r="WTI569" s="62"/>
      <c r="WTJ569" s="62"/>
      <c r="WTK569" s="62"/>
      <c r="WTL569" s="62"/>
      <c r="WTM569" s="62"/>
      <c r="WTN569" s="62"/>
      <c r="WTO569" s="62"/>
      <c r="WTP569" s="62"/>
      <c r="WTQ569" s="62"/>
      <c r="WTR569" s="62"/>
      <c r="WTS569" s="62"/>
      <c r="WTT569" s="62"/>
      <c r="WTU569" s="62"/>
      <c r="WTV569" s="62"/>
      <c r="WTW569" s="62"/>
      <c r="WTX569" s="62"/>
      <c r="WTY569" s="62"/>
      <c r="WTZ569" s="62"/>
      <c r="WUA569" s="62"/>
      <c r="WUB569" s="62"/>
      <c r="WUC569" s="62"/>
      <c r="WUD569" s="62"/>
      <c r="WUE569" s="62"/>
      <c r="WUF569" s="62"/>
      <c r="WUG569" s="62"/>
      <c r="WUH569" s="62"/>
      <c r="WUI569" s="62"/>
      <c r="WUJ569" s="62"/>
      <c r="WUK569" s="62"/>
      <c r="WUL569" s="62"/>
      <c r="WUM569" s="62"/>
      <c r="WUN569" s="62"/>
      <c r="WUO569" s="62"/>
      <c r="WUP569" s="62"/>
      <c r="WUQ569" s="62"/>
      <c r="WUR569" s="62"/>
      <c r="WUS569" s="62"/>
      <c r="WUT569" s="62"/>
      <c r="WUU569" s="62"/>
      <c r="WUV569" s="62"/>
      <c r="WUW569" s="62"/>
      <c r="WUX569" s="62"/>
      <c r="WUY569" s="62"/>
      <c r="WUZ569" s="62"/>
      <c r="WVA569" s="62"/>
      <c r="WVB569" s="62"/>
      <c r="WVC569" s="62"/>
      <c r="WVD569" s="62"/>
      <c r="WVE569" s="62"/>
      <c r="WVF569" s="62"/>
      <c r="WVG569" s="62"/>
      <c r="WVH569" s="62"/>
      <c r="WVI569" s="62"/>
      <c r="WVJ569" s="62"/>
      <c r="WVK569" s="62"/>
      <c r="WVL569" s="62"/>
      <c r="WVM569" s="62"/>
      <c r="WVN569" s="62"/>
      <c r="WVO569" s="62"/>
      <c r="WVP569" s="62"/>
      <c r="WVQ569" s="62"/>
      <c r="WVR569" s="62"/>
      <c r="WVS569" s="62"/>
      <c r="WVT569" s="62"/>
      <c r="WVU569" s="62"/>
      <c r="WVV569" s="62"/>
      <c r="WVW569" s="62"/>
      <c r="WVX569" s="62"/>
      <c r="WVY569" s="62"/>
      <c r="WVZ569" s="62"/>
      <c r="WWA569" s="62"/>
      <c r="WWB569" s="62"/>
      <c r="WWC569" s="62"/>
      <c r="WWD569" s="62"/>
      <c r="WWE569" s="62"/>
      <c r="WWF569" s="62"/>
      <c r="WWG569" s="62"/>
      <c r="WWH569" s="62"/>
      <c r="WWI569" s="62"/>
      <c r="WWJ569" s="62"/>
      <c r="WWK569" s="62"/>
      <c r="WWL569" s="62"/>
      <c r="WWM569" s="62"/>
      <c r="WWN569" s="62"/>
      <c r="WWO569" s="62"/>
      <c r="WWP569" s="62"/>
      <c r="WWQ569" s="62"/>
      <c r="WWR569" s="62"/>
      <c r="WWS569" s="62"/>
      <c r="WWT569" s="62"/>
      <c r="WWU569" s="62"/>
      <c r="WWV569" s="62"/>
      <c r="WWW569" s="62"/>
      <c r="WWX569" s="62"/>
      <c r="WWY569" s="62"/>
      <c r="WWZ569" s="62"/>
      <c r="WXA569" s="62"/>
      <c r="WXB569" s="62"/>
      <c r="WXC569" s="62"/>
      <c r="WXD569" s="62"/>
      <c r="WXE569" s="62"/>
      <c r="WXF569" s="62"/>
      <c r="WXG569" s="62"/>
      <c r="WXH569" s="62"/>
      <c r="WXI569" s="62"/>
      <c r="WXJ569" s="62"/>
      <c r="WXK569" s="62"/>
      <c r="WXL569" s="62"/>
      <c r="WXM569" s="62"/>
      <c r="WXN569" s="62"/>
      <c r="WXO569" s="62"/>
      <c r="WXP569" s="62"/>
      <c r="WXQ569" s="62"/>
      <c r="WXR569" s="62"/>
      <c r="WXS569" s="62"/>
      <c r="WXT569" s="62"/>
      <c r="WXU569" s="62"/>
      <c r="WXV569" s="62"/>
      <c r="WXW569" s="62"/>
      <c r="WXX569" s="62"/>
      <c r="WXY569" s="62"/>
      <c r="WXZ569" s="62"/>
      <c r="WYA569" s="62"/>
      <c r="WYB569" s="62"/>
      <c r="WYC569" s="62"/>
      <c r="WYD569" s="62"/>
      <c r="WYE569" s="62"/>
      <c r="WYF569" s="62"/>
      <c r="WYG569" s="62"/>
      <c r="WYH569" s="62"/>
      <c r="WYI569" s="62"/>
      <c r="WYJ569" s="62"/>
      <c r="WYK569" s="62"/>
      <c r="WYL569" s="62"/>
      <c r="WYM569" s="62"/>
      <c r="WYN569" s="62"/>
      <c r="WYO569" s="62"/>
      <c r="WYP569" s="62"/>
      <c r="WYQ569" s="62"/>
      <c r="WYR569" s="62"/>
      <c r="WYS569" s="62"/>
      <c r="WYT569" s="62"/>
      <c r="WYU569" s="62"/>
      <c r="WYV569" s="62"/>
      <c r="WYW569" s="62"/>
      <c r="WYX569" s="62"/>
      <c r="WYY569" s="62"/>
      <c r="WYZ569" s="62"/>
      <c r="WZA569" s="62"/>
      <c r="WZB569" s="62"/>
      <c r="WZC569" s="62"/>
      <c r="WZD569" s="62"/>
      <c r="WZE569" s="62"/>
      <c r="WZF569" s="62"/>
      <c r="WZG569" s="62"/>
      <c r="WZH569" s="62"/>
      <c r="WZI569" s="62"/>
      <c r="WZJ569" s="62"/>
      <c r="WZK569" s="62"/>
      <c r="WZL569" s="62"/>
      <c r="WZM569" s="62"/>
      <c r="WZN569" s="62"/>
      <c r="WZO569" s="62"/>
      <c r="WZP569" s="62"/>
      <c r="WZQ569" s="62"/>
      <c r="WZR569" s="62"/>
      <c r="WZS569" s="62"/>
      <c r="WZT569" s="62"/>
      <c r="WZU569" s="62"/>
      <c r="WZV569" s="62"/>
      <c r="WZW569" s="62"/>
      <c r="WZX569" s="62"/>
      <c r="WZY569" s="62"/>
      <c r="WZZ569" s="62"/>
      <c r="XAA569" s="62"/>
      <c r="XAB569" s="62"/>
      <c r="XAC569" s="62"/>
      <c r="XAD569" s="62"/>
      <c r="XAE569" s="62"/>
      <c r="XAF569" s="62"/>
      <c r="XAG569" s="62"/>
      <c r="XAH569" s="62"/>
      <c r="XAI569" s="62"/>
      <c r="XAJ569" s="62"/>
      <c r="XAK569" s="62"/>
      <c r="XAL569" s="62"/>
      <c r="XAM569" s="62"/>
      <c r="XAN569" s="62"/>
      <c r="XAO569" s="62"/>
      <c r="XAP569" s="62"/>
      <c r="XAQ569" s="62"/>
      <c r="XAR569" s="62"/>
      <c r="XAS569" s="62"/>
      <c r="XAT569" s="62"/>
      <c r="XAU569" s="62"/>
      <c r="XAV569" s="62"/>
      <c r="XAW569" s="62"/>
      <c r="XAX569" s="62"/>
      <c r="XAY569" s="62"/>
      <c r="XAZ569" s="62"/>
      <c r="XBA569" s="62"/>
      <c r="XBB569" s="62"/>
      <c r="XBC569" s="62"/>
      <c r="XBD569" s="62"/>
      <c r="XBE569" s="62"/>
      <c r="XBF569" s="62"/>
      <c r="XBG569" s="62"/>
      <c r="XBH569" s="62"/>
      <c r="XBI569" s="62"/>
      <c r="XBJ569" s="62"/>
      <c r="XBK569" s="62"/>
      <c r="XBL569" s="62"/>
      <c r="XBM569" s="62"/>
      <c r="XBN569" s="62"/>
      <c r="XBO569" s="62"/>
      <c r="XBP569" s="62"/>
      <c r="XBQ569" s="62"/>
      <c r="XBR569" s="62"/>
      <c r="XBS569" s="62"/>
      <c r="XBT569" s="62"/>
      <c r="XBU569" s="62"/>
      <c r="XBV569" s="62"/>
      <c r="XBW569" s="62"/>
      <c r="XBX569" s="62"/>
      <c r="XBY569" s="62"/>
      <c r="XBZ569" s="62"/>
      <c r="XCA569" s="62"/>
      <c r="XCB569" s="62"/>
      <c r="XCC569" s="62"/>
      <c r="XCD569" s="62"/>
      <c r="XCE569" s="62"/>
      <c r="XCF569" s="62"/>
      <c r="XCG569" s="62"/>
      <c r="XCH569" s="62"/>
      <c r="XCI569" s="62"/>
      <c r="XCJ569" s="62"/>
      <c r="XCK569" s="62"/>
      <c r="XCL569" s="62"/>
      <c r="XCM569" s="62"/>
      <c r="XCN569" s="62"/>
      <c r="XCO569" s="62"/>
      <c r="XCP569" s="62"/>
      <c r="XCQ569" s="62"/>
      <c r="XCR569" s="62"/>
      <c r="XCS569" s="62"/>
      <c r="XCT569" s="62"/>
      <c r="XCU569" s="62"/>
      <c r="XCV569" s="62"/>
      <c r="XCW569" s="62"/>
      <c r="XCX569" s="62"/>
      <c r="XCY569" s="62"/>
      <c r="XCZ569" s="62"/>
      <c r="XDA569" s="62"/>
      <c r="XDB569" s="62"/>
      <c r="XDC569" s="62"/>
      <c r="XDD569" s="62"/>
      <c r="XDE569" s="62"/>
      <c r="XDF569" s="62"/>
      <c r="XDG569" s="62"/>
      <c r="XDH569" s="62"/>
      <c r="XDI569" s="62"/>
      <c r="XDJ569" s="62"/>
      <c r="XDK569" s="62"/>
      <c r="XDL569" s="62"/>
      <c r="XDM569" s="62"/>
      <c r="XDN569" s="62"/>
      <c r="XDO569" s="62"/>
      <c r="XDP569" s="62"/>
      <c r="XDQ569" s="62"/>
      <c r="XDR569" s="62"/>
      <c r="XDS569" s="62"/>
      <c r="XDT569" s="62"/>
      <c r="XDU569" s="62"/>
      <c r="XDV569" s="62"/>
      <c r="XDW569" s="62"/>
      <c r="XDX569" s="62"/>
      <c r="XDY569" s="62"/>
      <c r="XDZ569" s="62"/>
      <c r="XEA569" s="62"/>
      <c r="XEB569" s="62"/>
      <c r="XEC569" s="62"/>
      <c r="XED569" s="62"/>
      <c r="XEE569" s="62"/>
      <c r="XEF569" s="62"/>
      <c r="XEG569" s="62"/>
      <c r="XEH569" s="62"/>
      <c r="XEI569" s="62"/>
      <c r="XEJ569" s="62"/>
      <c r="XEK569" s="62"/>
      <c r="XEL569" s="62"/>
      <c r="XEM569" s="62"/>
      <c r="XEN569" s="62"/>
      <c r="XEO569" s="62"/>
      <c r="XEP569" s="62"/>
      <c r="XEQ569" s="62"/>
      <c r="XER569" s="62"/>
      <c r="XES569" s="62"/>
      <c r="XET569" s="62"/>
      <c r="XEU569" s="62"/>
      <c r="XEV569" s="62"/>
      <c r="XEW569" s="62"/>
      <c r="XEX569" s="62"/>
      <c r="XEY569" s="62"/>
      <c r="XEZ569" s="62"/>
      <c r="XFA569" s="62"/>
      <c r="XFB569" s="62"/>
    </row>
    <row r="570" s="67" customFormat="1" ht="48" spans="1:16382">
      <c r="A570" s="90" t="s">
        <v>104</v>
      </c>
      <c r="B570" s="90" t="s">
        <v>88</v>
      </c>
      <c r="C570" s="179">
        <v>240100006</v>
      </c>
      <c r="D570" s="92" t="s">
        <v>976</v>
      </c>
      <c r="E570" s="92" t="s">
        <v>977</v>
      </c>
      <c r="F570" s="52"/>
      <c r="G570" s="52" t="s">
        <v>27</v>
      </c>
      <c r="H570" s="52">
        <v>600</v>
      </c>
      <c r="I570" s="52">
        <v>600</v>
      </c>
      <c r="J570" s="52"/>
      <c r="K570" s="52"/>
      <c r="L570" s="52"/>
      <c r="M570" s="112" t="s">
        <v>975</v>
      </c>
      <c r="N570" s="115" t="s">
        <v>51</v>
      </c>
      <c r="O570" s="116"/>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c r="GH570" s="62"/>
      <c r="GI570" s="62"/>
      <c r="GJ570" s="62"/>
      <c r="GK570" s="62"/>
      <c r="GL570" s="62"/>
      <c r="GM570" s="62"/>
      <c r="GN570" s="62"/>
      <c r="GO570" s="62"/>
      <c r="GP570" s="62"/>
      <c r="GQ570" s="62"/>
      <c r="GR570" s="62"/>
      <c r="GS570" s="62"/>
      <c r="GT570" s="62"/>
      <c r="GU570" s="62"/>
      <c r="GV570" s="62"/>
      <c r="GW570" s="62"/>
      <c r="GX570" s="62"/>
      <c r="GY570" s="62"/>
      <c r="GZ570" s="62"/>
      <c r="HA570" s="62"/>
      <c r="HB570" s="62"/>
      <c r="HC570" s="62"/>
      <c r="HD570" s="62"/>
      <c r="HE570" s="62"/>
      <c r="HF570" s="62"/>
      <c r="HG570" s="62"/>
      <c r="HH570" s="62"/>
      <c r="HI570" s="62"/>
      <c r="HJ570" s="62"/>
      <c r="HK570" s="62"/>
      <c r="HL570" s="62"/>
      <c r="HM570" s="62"/>
      <c r="HN570" s="62"/>
      <c r="HO570" s="62"/>
      <c r="HP570" s="62"/>
      <c r="HQ570" s="62"/>
      <c r="HR570" s="62"/>
      <c r="HS570" s="62"/>
      <c r="HT570" s="62"/>
      <c r="HU570" s="62"/>
      <c r="HV570" s="62"/>
      <c r="HW570" s="62"/>
      <c r="HX570" s="62"/>
      <c r="HY570" s="62"/>
      <c r="HZ570" s="62"/>
      <c r="IA570" s="62"/>
      <c r="IB570" s="62"/>
      <c r="IC570" s="62"/>
      <c r="ID570" s="62"/>
      <c r="IE570" s="62"/>
      <c r="IF570" s="62"/>
      <c r="IG570" s="62"/>
      <c r="IH570" s="62"/>
      <c r="II570" s="62"/>
      <c r="IJ570" s="62"/>
      <c r="IK570" s="62"/>
      <c r="IL570" s="62"/>
      <c r="IM570" s="62"/>
      <c r="IN570" s="62"/>
      <c r="IO570" s="62"/>
      <c r="IP570" s="62"/>
      <c r="IQ570" s="62"/>
      <c r="IR570" s="62"/>
      <c r="IS570" s="62"/>
      <c r="IT570" s="62"/>
      <c r="IU570" s="62"/>
      <c r="IV570" s="62"/>
      <c r="IW570" s="62"/>
      <c r="IX570" s="62"/>
      <c r="IY570" s="62"/>
      <c r="IZ570" s="62"/>
      <c r="JA570" s="62"/>
      <c r="JB570" s="62"/>
      <c r="JC570" s="62"/>
      <c r="JD570" s="62"/>
      <c r="JE570" s="62"/>
      <c r="JF570" s="62"/>
      <c r="JG570" s="62"/>
      <c r="JH570" s="62"/>
      <c r="JI570" s="62"/>
      <c r="JJ570" s="62"/>
      <c r="JK570" s="62"/>
      <c r="JL570" s="62"/>
      <c r="JM570" s="62"/>
      <c r="JN570" s="62"/>
      <c r="JO570" s="62"/>
      <c r="JP570" s="62"/>
      <c r="JQ570" s="62"/>
      <c r="JR570" s="62"/>
      <c r="JS570" s="62"/>
      <c r="JT570" s="62"/>
      <c r="JU570" s="62"/>
      <c r="JV570" s="62"/>
      <c r="JW570" s="62"/>
      <c r="JX570" s="62"/>
      <c r="JY570" s="62"/>
      <c r="JZ570" s="62"/>
      <c r="KA570" s="62"/>
      <c r="KB570" s="62"/>
      <c r="KC570" s="62"/>
      <c r="KD570" s="62"/>
      <c r="KE570" s="62"/>
      <c r="KF570" s="62"/>
      <c r="KG570" s="62"/>
      <c r="KH570" s="62"/>
      <c r="KI570" s="62"/>
      <c r="KJ570" s="62"/>
      <c r="KK570" s="62"/>
      <c r="KL570" s="62"/>
      <c r="KM570" s="62"/>
      <c r="KN570" s="62"/>
      <c r="KO570" s="62"/>
      <c r="KP570" s="62"/>
      <c r="KQ570" s="62"/>
      <c r="KR570" s="62"/>
      <c r="KS570" s="62"/>
      <c r="KT570" s="62"/>
      <c r="KU570" s="62"/>
      <c r="KV570" s="62"/>
      <c r="KW570" s="62"/>
      <c r="KX570" s="62"/>
      <c r="KY570" s="62"/>
      <c r="KZ570" s="62"/>
      <c r="LA570" s="62"/>
      <c r="LB570" s="62"/>
      <c r="LC570" s="62"/>
      <c r="LD570" s="62"/>
      <c r="LE570" s="62"/>
      <c r="LF570" s="62"/>
      <c r="LG570" s="62"/>
      <c r="LH570" s="62"/>
      <c r="LI570" s="62"/>
      <c r="LJ570" s="62"/>
      <c r="LK570" s="62"/>
      <c r="LL570" s="62"/>
      <c r="LM570" s="62"/>
      <c r="LN570" s="62"/>
      <c r="LO570" s="62"/>
      <c r="LP570" s="62"/>
      <c r="LQ570" s="62"/>
      <c r="LR570" s="62"/>
      <c r="LS570" s="62"/>
      <c r="LT570" s="62"/>
      <c r="LU570" s="62"/>
      <c r="LV570" s="62"/>
      <c r="LW570" s="62"/>
      <c r="LX570" s="62"/>
      <c r="LY570" s="62"/>
      <c r="LZ570" s="62"/>
      <c r="MA570" s="62"/>
      <c r="MB570" s="62"/>
      <c r="MC570" s="62"/>
      <c r="MD570" s="62"/>
      <c r="ME570" s="62"/>
      <c r="MF570" s="62"/>
      <c r="MG570" s="62"/>
      <c r="MH570" s="62"/>
      <c r="MI570" s="62"/>
      <c r="MJ570" s="62"/>
      <c r="MK570" s="62"/>
      <c r="ML570" s="62"/>
      <c r="MM570" s="62"/>
      <c r="MN570" s="62"/>
      <c r="MO570" s="62"/>
      <c r="MP570" s="62"/>
      <c r="MQ570" s="62"/>
      <c r="MR570" s="62"/>
      <c r="MS570" s="62"/>
      <c r="MT570" s="62"/>
      <c r="MU570" s="62"/>
      <c r="MV570" s="62"/>
      <c r="MW570" s="62"/>
      <c r="MX570" s="62"/>
      <c r="MY570" s="62"/>
      <c r="MZ570" s="62"/>
      <c r="NA570" s="62"/>
      <c r="NB570" s="62"/>
      <c r="NC570" s="62"/>
      <c r="ND570" s="62"/>
      <c r="NE570" s="62"/>
      <c r="NF570" s="62"/>
      <c r="NG570" s="62"/>
      <c r="NH570" s="62"/>
      <c r="NI570" s="62"/>
      <c r="NJ570" s="62"/>
      <c r="NK570" s="62"/>
      <c r="NL570" s="62"/>
      <c r="NM570" s="62"/>
      <c r="NN570" s="62"/>
      <c r="NO570" s="62"/>
      <c r="NP570" s="62"/>
      <c r="NQ570" s="62"/>
      <c r="NR570" s="62"/>
      <c r="NS570" s="62"/>
      <c r="NT570" s="62"/>
      <c r="NU570" s="62"/>
      <c r="NV570" s="62"/>
      <c r="NW570" s="62"/>
      <c r="NX570" s="62"/>
      <c r="NY570" s="62"/>
      <c r="NZ570" s="62"/>
      <c r="OA570" s="62"/>
      <c r="OB570" s="62"/>
      <c r="OC570" s="62"/>
      <c r="OD570" s="62"/>
      <c r="OE570" s="62"/>
      <c r="OF570" s="62"/>
      <c r="OG570" s="62"/>
      <c r="OH570" s="62"/>
      <c r="OI570" s="62"/>
      <c r="OJ570" s="62"/>
      <c r="OK570" s="62"/>
      <c r="OL570" s="62"/>
      <c r="OM570" s="62"/>
      <c r="ON570" s="62"/>
      <c r="OO570" s="62"/>
      <c r="OP570" s="62"/>
      <c r="OQ570" s="62"/>
      <c r="OR570" s="62"/>
      <c r="OS570" s="62"/>
      <c r="OT570" s="62"/>
      <c r="OU570" s="62"/>
      <c r="OV570" s="62"/>
      <c r="OW570" s="62"/>
      <c r="OX570" s="62"/>
      <c r="OY570" s="62"/>
      <c r="OZ570" s="62"/>
      <c r="PA570" s="62"/>
      <c r="PB570" s="62"/>
      <c r="PC570" s="62"/>
      <c r="PD570" s="62"/>
      <c r="PE570" s="62"/>
      <c r="PF570" s="62"/>
      <c r="PG570" s="62"/>
      <c r="PH570" s="62"/>
      <c r="PI570" s="62"/>
      <c r="PJ570" s="62"/>
      <c r="PK570" s="62"/>
      <c r="PL570" s="62"/>
      <c r="PM570" s="62"/>
      <c r="PN570" s="62"/>
      <c r="PO570" s="62"/>
      <c r="PP570" s="62"/>
      <c r="PQ570" s="62"/>
      <c r="PR570" s="62"/>
      <c r="PS570" s="62"/>
      <c r="PT570" s="62"/>
      <c r="PU570" s="62"/>
      <c r="PV570" s="62"/>
      <c r="PW570" s="62"/>
      <c r="PX570" s="62"/>
      <c r="PY570" s="62"/>
      <c r="PZ570" s="62"/>
      <c r="QA570" s="62"/>
      <c r="QB570" s="62"/>
      <c r="QC570" s="62"/>
      <c r="QD570" s="62"/>
      <c r="QE570" s="62"/>
      <c r="QF570" s="62"/>
      <c r="QG570" s="62"/>
      <c r="QH570" s="62"/>
      <c r="QI570" s="62"/>
      <c r="QJ570" s="62"/>
      <c r="QK570" s="62"/>
      <c r="QL570" s="62"/>
      <c r="QM570" s="62"/>
      <c r="QN570" s="62"/>
      <c r="QO570" s="62"/>
      <c r="QP570" s="62"/>
      <c r="QQ570" s="62"/>
      <c r="QR570" s="62"/>
      <c r="QS570" s="62"/>
      <c r="QT570" s="62"/>
      <c r="QU570" s="62"/>
      <c r="QV570" s="62"/>
      <c r="QW570" s="62"/>
      <c r="QX570" s="62"/>
      <c r="QY570" s="62"/>
      <c r="QZ570" s="62"/>
      <c r="RA570" s="62"/>
      <c r="RB570" s="62"/>
      <c r="RC570" s="62"/>
      <c r="RD570" s="62"/>
      <c r="RE570" s="62"/>
      <c r="RF570" s="62"/>
      <c r="RG570" s="62"/>
      <c r="RH570" s="62"/>
      <c r="RI570" s="62"/>
      <c r="RJ570" s="62"/>
      <c r="RK570" s="62"/>
      <c r="RL570" s="62"/>
      <c r="RM570" s="62"/>
      <c r="RN570" s="62"/>
      <c r="RO570" s="62"/>
      <c r="RP570" s="62"/>
      <c r="RQ570" s="62"/>
      <c r="RR570" s="62"/>
      <c r="RS570" s="62"/>
      <c r="RT570" s="62"/>
      <c r="RU570" s="62"/>
      <c r="RV570" s="62"/>
      <c r="RW570" s="62"/>
      <c r="RX570" s="62"/>
      <c r="RY570" s="62"/>
      <c r="RZ570" s="62"/>
      <c r="SA570" s="62"/>
      <c r="SB570" s="62"/>
      <c r="SC570" s="62"/>
      <c r="SD570" s="62"/>
      <c r="SE570" s="62"/>
      <c r="SF570" s="62"/>
      <c r="SG570" s="62"/>
      <c r="SH570" s="62"/>
      <c r="SI570" s="62"/>
      <c r="SJ570" s="62"/>
      <c r="SK570" s="62"/>
      <c r="SL570" s="62"/>
      <c r="SM570" s="62"/>
      <c r="SN570" s="62"/>
      <c r="SO570" s="62"/>
      <c r="SP570" s="62"/>
      <c r="SQ570" s="62"/>
      <c r="SR570" s="62"/>
      <c r="SS570" s="62"/>
      <c r="ST570" s="62"/>
      <c r="SU570" s="62"/>
      <c r="SV570" s="62"/>
      <c r="SW570" s="62"/>
      <c r="SX570" s="62"/>
      <c r="SY570" s="62"/>
      <c r="SZ570" s="62"/>
      <c r="TA570" s="62"/>
      <c r="TB570" s="62"/>
      <c r="TC570" s="62"/>
      <c r="TD570" s="62"/>
      <c r="TE570" s="62"/>
      <c r="TF570" s="62"/>
      <c r="TG570" s="62"/>
      <c r="TH570" s="62"/>
      <c r="TI570" s="62"/>
      <c r="TJ570" s="62"/>
      <c r="TK570" s="62"/>
      <c r="TL570" s="62"/>
      <c r="TM570" s="62"/>
      <c r="TN570" s="62"/>
      <c r="TO570" s="62"/>
      <c r="TP570" s="62"/>
      <c r="TQ570" s="62"/>
      <c r="TR570" s="62"/>
      <c r="TS570" s="62"/>
      <c r="TT570" s="62"/>
      <c r="TU570" s="62"/>
      <c r="TV570" s="62"/>
      <c r="TW570" s="62"/>
      <c r="TX570" s="62"/>
      <c r="TY570" s="62"/>
      <c r="TZ570" s="62"/>
      <c r="UA570" s="62"/>
      <c r="UB570" s="62"/>
      <c r="UC570" s="62"/>
      <c r="UD570" s="62"/>
      <c r="UE570" s="62"/>
      <c r="UF570" s="62"/>
      <c r="UG570" s="62"/>
      <c r="UH570" s="62"/>
      <c r="UI570" s="62"/>
      <c r="UJ570" s="62"/>
      <c r="UK570" s="62"/>
      <c r="UL570" s="62"/>
      <c r="UM570" s="62"/>
      <c r="UN570" s="62"/>
      <c r="UO570" s="62"/>
      <c r="UP570" s="62"/>
      <c r="UQ570" s="62"/>
      <c r="UR570" s="62"/>
      <c r="US570" s="62"/>
      <c r="UT570" s="62"/>
      <c r="UU570" s="62"/>
      <c r="UV570" s="62"/>
      <c r="UW570" s="62"/>
      <c r="UX570" s="62"/>
      <c r="UY570" s="62"/>
      <c r="UZ570" s="62"/>
      <c r="VA570" s="62"/>
      <c r="VB570" s="62"/>
      <c r="VC570" s="62"/>
      <c r="VD570" s="62"/>
      <c r="VE570" s="62"/>
      <c r="VF570" s="62"/>
      <c r="VG570" s="62"/>
      <c r="VH570" s="62"/>
      <c r="VI570" s="62"/>
      <c r="VJ570" s="62"/>
      <c r="VK570" s="62"/>
      <c r="VL570" s="62"/>
      <c r="VM570" s="62"/>
      <c r="VN570" s="62"/>
      <c r="VO570" s="62"/>
      <c r="VP570" s="62"/>
      <c r="VQ570" s="62"/>
      <c r="VR570" s="62"/>
      <c r="VS570" s="62"/>
      <c r="VT570" s="62"/>
      <c r="VU570" s="62"/>
      <c r="VV570" s="62"/>
      <c r="VW570" s="62"/>
      <c r="VX570" s="62"/>
      <c r="VY570" s="62"/>
      <c r="VZ570" s="62"/>
      <c r="WA570" s="62"/>
      <c r="WB570" s="62"/>
      <c r="WC570" s="62"/>
      <c r="WD570" s="62"/>
      <c r="WE570" s="62"/>
      <c r="WF570" s="62"/>
      <c r="WG570" s="62"/>
      <c r="WH570" s="62"/>
      <c r="WI570" s="62"/>
      <c r="WJ570" s="62"/>
      <c r="WK570" s="62"/>
      <c r="WL570" s="62"/>
      <c r="WM570" s="62"/>
      <c r="WN570" s="62"/>
      <c r="WO570" s="62"/>
      <c r="WP570" s="62"/>
      <c r="WQ570" s="62"/>
      <c r="WR570" s="62"/>
      <c r="WS570" s="62"/>
      <c r="WT570" s="62"/>
      <c r="WU570" s="62"/>
      <c r="WV570" s="62"/>
      <c r="WW570" s="62"/>
      <c r="WX570" s="62"/>
      <c r="WY570" s="62"/>
      <c r="WZ570" s="62"/>
      <c r="XA570" s="62"/>
      <c r="XB570" s="62"/>
      <c r="XC570" s="62"/>
      <c r="XD570" s="62"/>
      <c r="XE570" s="62"/>
      <c r="XF570" s="62"/>
      <c r="XG570" s="62"/>
      <c r="XH570" s="62"/>
      <c r="XI570" s="62"/>
      <c r="XJ570" s="62"/>
      <c r="XK570" s="62"/>
      <c r="XL570" s="62"/>
      <c r="XM570" s="62"/>
      <c r="XN570" s="62"/>
      <c r="XO570" s="62"/>
      <c r="XP570" s="62"/>
      <c r="XQ570" s="62"/>
      <c r="XR570" s="62"/>
      <c r="XS570" s="62"/>
      <c r="XT570" s="62"/>
      <c r="XU570" s="62"/>
      <c r="XV570" s="62"/>
      <c r="XW570" s="62"/>
      <c r="XX570" s="62"/>
      <c r="XY570" s="62"/>
      <c r="XZ570" s="62"/>
      <c r="YA570" s="62"/>
      <c r="YB570" s="62"/>
      <c r="YC570" s="62"/>
      <c r="YD570" s="62"/>
      <c r="YE570" s="62"/>
      <c r="YF570" s="62"/>
      <c r="YG570" s="62"/>
      <c r="YH570" s="62"/>
      <c r="YI570" s="62"/>
      <c r="YJ570" s="62"/>
      <c r="YK570" s="62"/>
      <c r="YL570" s="62"/>
      <c r="YM570" s="62"/>
      <c r="YN570" s="62"/>
      <c r="YO570" s="62"/>
      <c r="YP570" s="62"/>
      <c r="YQ570" s="62"/>
      <c r="YR570" s="62"/>
      <c r="YS570" s="62"/>
      <c r="YT570" s="62"/>
      <c r="YU570" s="62"/>
      <c r="YV570" s="62"/>
      <c r="YW570" s="62"/>
      <c r="YX570" s="62"/>
      <c r="YY570" s="62"/>
      <c r="YZ570" s="62"/>
      <c r="ZA570" s="62"/>
      <c r="ZB570" s="62"/>
      <c r="ZC570" s="62"/>
      <c r="ZD570" s="62"/>
      <c r="ZE570" s="62"/>
      <c r="ZF570" s="62"/>
      <c r="ZG570" s="62"/>
      <c r="ZH570" s="62"/>
      <c r="ZI570" s="62"/>
      <c r="ZJ570" s="62"/>
      <c r="ZK570" s="62"/>
      <c r="ZL570" s="62"/>
      <c r="ZM570" s="62"/>
      <c r="ZN570" s="62"/>
      <c r="ZO570" s="62"/>
      <c r="ZP570" s="62"/>
      <c r="ZQ570" s="62"/>
      <c r="ZR570" s="62"/>
      <c r="ZS570" s="62"/>
      <c r="ZT570" s="62"/>
      <c r="ZU570" s="62"/>
      <c r="ZV570" s="62"/>
      <c r="ZW570" s="62"/>
      <c r="ZX570" s="62"/>
      <c r="ZY570" s="62"/>
      <c r="ZZ570" s="62"/>
      <c r="AAA570" s="62"/>
      <c r="AAB570" s="62"/>
      <c r="AAC570" s="62"/>
      <c r="AAD570" s="62"/>
      <c r="AAE570" s="62"/>
      <c r="AAF570" s="62"/>
      <c r="AAG570" s="62"/>
      <c r="AAH570" s="62"/>
      <c r="AAI570" s="62"/>
      <c r="AAJ570" s="62"/>
      <c r="AAK570" s="62"/>
      <c r="AAL570" s="62"/>
      <c r="AAM570" s="62"/>
      <c r="AAN570" s="62"/>
      <c r="AAO570" s="62"/>
      <c r="AAP570" s="62"/>
      <c r="AAQ570" s="62"/>
      <c r="AAR570" s="62"/>
      <c r="AAS570" s="62"/>
      <c r="AAT570" s="62"/>
      <c r="AAU570" s="62"/>
      <c r="AAV570" s="62"/>
      <c r="AAW570" s="62"/>
      <c r="AAX570" s="62"/>
      <c r="AAY570" s="62"/>
      <c r="AAZ570" s="62"/>
      <c r="ABA570" s="62"/>
      <c r="ABB570" s="62"/>
      <c r="ABC570" s="62"/>
      <c r="ABD570" s="62"/>
      <c r="ABE570" s="62"/>
      <c r="ABF570" s="62"/>
      <c r="ABG570" s="62"/>
      <c r="ABH570" s="62"/>
      <c r="ABI570" s="62"/>
      <c r="ABJ570" s="62"/>
      <c r="ABK570" s="62"/>
      <c r="ABL570" s="62"/>
      <c r="ABM570" s="62"/>
      <c r="ABN570" s="62"/>
      <c r="ABO570" s="62"/>
      <c r="ABP570" s="62"/>
      <c r="ABQ570" s="62"/>
      <c r="ABR570" s="62"/>
      <c r="ABS570" s="62"/>
      <c r="ABT570" s="62"/>
      <c r="ABU570" s="62"/>
      <c r="ABV570" s="62"/>
      <c r="ABW570" s="62"/>
      <c r="ABX570" s="62"/>
      <c r="ABY570" s="62"/>
      <c r="ABZ570" s="62"/>
      <c r="ACA570" s="62"/>
      <c r="ACB570" s="62"/>
      <c r="ACC570" s="62"/>
      <c r="ACD570" s="62"/>
      <c r="ACE570" s="62"/>
      <c r="ACF570" s="62"/>
      <c r="ACG570" s="62"/>
      <c r="ACH570" s="62"/>
      <c r="ACI570" s="62"/>
      <c r="ACJ570" s="62"/>
      <c r="ACK570" s="62"/>
      <c r="ACL570" s="62"/>
      <c r="ACM570" s="62"/>
      <c r="ACN570" s="62"/>
      <c r="ACO570" s="62"/>
      <c r="ACP570" s="62"/>
      <c r="ACQ570" s="62"/>
      <c r="ACR570" s="62"/>
      <c r="ACS570" s="62"/>
      <c r="ACT570" s="62"/>
      <c r="ACU570" s="62"/>
      <c r="ACV570" s="62"/>
      <c r="ACW570" s="62"/>
      <c r="ACX570" s="62"/>
      <c r="ACY570" s="62"/>
      <c r="ACZ570" s="62"/>
      <c r="ADA570" s="62"/>
      <c r="ADB570" s="62"/>
      <c r="ADC570" s="62"/>
      <c r="ADD570" s="62"/>
      <c r="ADE570" s="62"/>
      <c r="ADF570" s="62"/>
      <c r="ADG570" s="62"/>
      <c r="ADH570" s="62"/>
      <c r="ADI570" s="62"/>
      <c r="ADJ570" s="62"/>
      <c r="ADK570" s="62"/>
      <c r="ADL570" s="62"/>
      <c r="ADM570" s="62"/>
      <c r="ADN570" s="62"/>
      <c r="ADO570" s="62"/>
      <c r="ADP570" s="62"/>
      <c r="ADQ570" s="62"/>
      <c r="ADR570" s="62"/>
      <c r="ADS570" s="62"/>
      <c r="ADT570" s="62"/>
      <c r="ADU570" s="62"/>
      <c r="ADV570" s="62"/>
      <c r="ADW570" s="62"/>
      <c r="ADX570" s="62"/>
      <c r="ADY570" s="62"/>
      <c r="ADZ570" s="62"/>
      <c r="AEA570" s="62"/>
      <c r="AEB570" s="62"/>
      <c r="AEC570" s="62"/>
      <c r="AED570" s="62"/>
      <c r="AEE570" s="62"/>
      <c r="AEF570" s="62"/>
      <c r="AEG570" s="62"/>
      <c r="AEH570" s="62"/>
      <c r="AEI570" s="62"/>
      <c r="AEJ570" s="62"/>
      <c r="AEK570" s="62"/>
      <c r="AEL570" s="62"/>
      <c r="AEM570" s="62"/>
      <c r="AEN570" s="62"/>
      <c r="AEO570" s="62"/>
      <c r="AEP570" s="62"/>
      <c r="AEQ570" s="62"/>
      <c r="AER570" s="62"/>
      <c r="AES570" s="62"/>
      <c r="AET570" s="62"/>
      <c r="AEU570" s="62"/>
      <c r="AEV570" s="62"/>
      <c r="AEW570" s="62"/>
      <c r="AEX570" s="62"/>
      <c r="AEY570" s="62"/>
      <c r="AEZ570" s="62"/>
      <c r="AFA570" s="62"/>
      <c r="AFB570" s="62"/>
      <c r="AFC570" s="62"/>
      <c r="AFD570" s="62"/>
      <c r="AFE570" s="62"/>
      <c r="AFF570" s="62"/>
      <c r="AFG570" s="62"/>
      <c r="AFH570" s="62"/>
      <c r="AFI570" s="62"/>
      <c r="AFJ570" s="62"/>
      <c r="AFK570" s="62"/>
      <c r="AFL570" s="62"/>
      <c r="AFM570" s="62"/>
      <c r="AFN570" s="62"/>
      <c r="AFO570" s="62"/>
      <c r="AFP570" s="62"/>
      <c r="AFQ570" s="62"/>
      <c r="AFR570" s="62"/>
      <c r="AFS570" s="62"/>
      <c r="AFT570" s="62"/>
      <c r="AFU570" s="62"/>
      <c r="AFV570" s="62"/>
      <c r="AFW570" s="62"/>
      <c r="AFX570" s="62"/>
      <c r="AFY570" s="62"/>
      <c r="AFZ570" s="62"/>
      <c r="AGA570" s="62"/>
      <c r="AGB570" s="62"/>
      <c r="AGC570" s="62"/>
      <c r="AGD570" s="62"/>
      <c r="AGE570" s="62"/>
      <c r="AGF570" s="62"/>
      <c r="AGG570" s="62"/>
      <c r="AGH570" s="62"/>
      <c r="AGI570" s="62"/>
      <c r="AGJ570" s="62"/>
      <c r="AGK570" s="62"/>
      <c r="AGL570" s="62"/>
      <c r="AGM570" s="62"/>
      <c r="AGN570" s="62"/>
      <c r="AGO570" s="62"/>
      <c r="AGP570" s="62"/>
      <c r="AGQ570" s="62"/>
      <c r="AGR570" s="62"/>
      <c r="AGS570" s="62"/>
      <c r="AGT570" s="62"/>
      <c r="AGU570" s="62"/>
      <c r="AGV570" s="62"/>
      <c r="AGW570" s="62"/>
      <c r="AGX570" s="62"/>
      <c r="AGY570" s="62"/>
      <c r="AGZ570" s="62"/>
      <c r="AHA570" s="62"/>
      <c r="AHB570" s="62"/>
      <c r="AHC570" s="62"/>
      <c r="AHD570" s="62"/>
      <c r="AHE570" s="62"/>
      <c r="AHF570" s="62"/>
      <c r="AHG570" s="62"/>
      <c r="AHH570" s="62"/>
      <c r="AHI570" s="62"/>
      <c r="AHJ570" s="62"/>
      <c r="AHK570" s="62"/>
      <c r="AHL570" s="62"/>
      <c r="AHM570" s="62"/>
      <c r="AHN570" s="62"/>
      <c r="AHO570" s="62"/>
      <c r="AHP570" s="62"/>
      <c r="AHQ570" s="62"/>
      <c r="AHR570" s="62"/>
      <c r="AHS570" s="62"/>
      <c r="AHT570" s="62"/>
      <c r="AHU570" s="62"/>
      <c r="AHV570" s="62"/>
      <c r="AHW570" s="62"/>
      <c r="AHX570" s="62"/>
      <c r="AHY570" s="62"/>
      <c r="AHZ570" s="62"/>
      <c r="AIA570" s="62"/>
      <c r="AIB570" s="62"/>
      <c r="AIC570" s="62"/>
      <c r="AID570" s="62"/>
      <c r="AIE570" s="62"/>
      <c r="AIF570" s="62"/>
      <c r="AIG570" s="62"/>
      <c r="AIH570" s="62"/>
      <c r="AII570" s="62"/>
      <c r="AIJ570" s="62"/>
      <c r="AIK570" s="62"/>
      <c r="AIL570" s="62"/>
      <c r="AIM570" s="62"/>
      <c r="AIN570" s="62"/>
      <c r="AIO570" s="62"/>
      <c r="AIP570" s="62"/>
      <c r="AIQ570" s="62"/>
      <c r="AIR570" s="62"/>
      <c r="AIS570" s="62"/>
      <c r="AIT570" s="62"/>
      <c r="AIU570" s="62"/>
      <c r="AIV570" s="62"/>
      <c r="AIW570" s="62"/>
      <c r="AIX570" s="62"/>
      <c r="AIY570" s="62"/>
      <c r="AIZ570" s="62"/>
      <c r="AJA570" s="62"/>
      <c r="AJB570" s="62"/>
      <c r="AJC570" s="62"/>
      <c r="AJD570" s="62"/>
      <c r="AJE570" s="62"/>
      <c r="AJF570" s="62"/>
      <c r="AJG570" s="62"/>
      <c r="AJH570" s="62"/>
      <c r="AJI570" s="62"/>
      <c r="AJJ570" s="62"/>
      <c r="AJK570" s="62"/>
      <c r="AJL570" s="62"/>
      <c r="AJM570" s="62"/>
      <c r="AJN570" s="62"/>
      <c r="AJO570" s="62"/>
      <c r="AJP570" s="62"/>
      <c r="AJQ570" s="62"/>
      <c r="AJR570" s="62"/>
      <c r="AJS570" s="62"/>
      <c r="AJT570" s="62"/>
      <c r="AJU570" s="62"/>
      <c r="AJV570" s="62"/>
      <c r="AJW570" s="62"/>
      <c r="AJX570" s="62"/>
      <c r="AJY570" s="62"/>
      <c r="AJZ570" s="62"/>
      <c r="AKA570" s="62"/>
      <c r="AKB570" s="62"/>
      <c r="AKC570" s="62"/>
      <c r="AKD570" s="62"/>
      <c r="AKE570" s="62"/>
      <c r="AKF570" s="62"/>
      <c r="AKG570" s="62"/>
      <c r="AKH570" s="62"/>
      <c r="AKI570" s="62"/>
      <c r="AKJ570" s="62"/>
      <c r="AKK570" s="62"/>
      <c r="AKL570" s="62"/>
      <c r="AKM570" s="62"/>
      <c r="AKN570" s="62"/>
      <c r="AKO570" s="62"/>
      <c r="AKP570" s="62"/>
      <c r="AKQ570" s="62"/>
      <c r="AKR570" s="62"/>
      <c r="AKS570" s="62"/>
      <c r="AKT570" s="62"/>
      <c r="AKU570" s="62"/>
      <c r="AKV570" s="62"/>
      <c r="AKW570" s="62"/>
      <c r="AKX570" s="62"/>
      <c r="AKY570" s="62"/>
      <c r="AKZ570" s="62"/>
      <c r="ALA570" s="62"/>
      <c r="ALB570" s="62"/>
      <c r="ALC570" s="62"/>
      <c r="ALD570" s="62"/>
      <c r="ALE570" s="62"/>
      <c r="ALF570" s="62"/>
      <c r="ALG570" s="62"/>
      <c r="ALH570" s="62"/>
      <c r="ALI570" s="62"/>
      <c r="ALJ570" s="62"/>
      <c r="ALK570" s="62"/>
      <c r="ALL570" s="62"/>
      <c r="ALM570" s="62"/>
      <c r="ALN570" s="62"/>
      <c r="ALO570" s="62"/>
      <c r="ALP570" s="62"/>
      <c r="ALQ570" s="62"/>
      <c r="ALR570" s="62"/>
      <c r="ALS570" s="62"/>
      <c r="ALT570" s="62"/>
      <c r="ALU570" s="62"/>
      <c r="ALV570" s="62"/>
      <c r="ALW570" s="62"/>
      <c r="ALX570" s="62"/>
      <c r="ALY570" s="62"/>
      <c r="ALZ570" s="62"/>
      <c r="AMA570" s="62"/>
      <c r="AMB570" s="62"/>
      <c r="AMC570" s="62"/>
      <c r="AMD570" s="62"/>
      <c r="AME570" s="62"/>
      <c r="AMF570" s="62"/>
      <c r="AMG570" s="62"/>
      <c r="AMH570" s="62"/>
      <c r="AMI570" s="62"/>
      <c r="AMJ570" s="62"/>
      <c r="AMK570" s="62"/>
      <c r="AML570" s="62"/>
      <c r="AMM570" s="62"/>
      <c r="AMN570" s="62"/>
      <c r="AMO570" s="62"/>
      <c r="AMP570" s="62"/>
      <c r="AMQ570" s="62"/>
      <c r="AMR570" s="62"/>
      <c r="AMS570" s="62"/>
      <c r="AMT570" s="62"/>
      <c r="AMU570" s="62"/>
      <c r="AMV570" s="62"/>
      <c r="AMW570" s="62"/>
      <c r="AMX570" s="62"/>
      <c r="AMY570" s="62"/>
      <c r="AMZ570" s="62"/>
      <c r="ANA570" s="62"/>
      <c r="ANB570" s="62"/>
      <c r="ANC570" s="62"/>
      <c r="AND570" s="62"/>
      <c r="ANE570" s="62"/>
      <c r="ANF570" s="62"/>
      <c r="ANG570" s="62"/>
      <c r="ANH570" s="62"/>
      <c r="ANI570" s="62"/>
      <c r="ANJ570" s="62"/>
      <c r="ANK570" s="62"/>
      <c r="ANL570" s="62"/>
      <c r="ANM570" s="62"/>
      <c r="ANN570" s="62"/>
      <c r="ANO570" s="62"/>
      <c r="ANP570" s="62"/>
      <c r="ANQ570" s="62"/>
      <c r="ANR570" s="62"/>
      <c r="ANS570" s="62"/>
      <c r="ANT570" s="62"/>
      <c r="ANU570" s="62"/>
      <c r="ANV570" s="62"/>
      <c r="ANW570" s="62"/>
      <c r="ANX570" s="62"/>
      <c r="ANY570" s="62"/>
      <c r="ANZ570" s="62"/>
      <c r="AOA570" s="62"/>
      <c r="AOB570" s="62"/>
      <c r="AOC570" s="62"/>
      <c r="AOD570" s="62"/>
      <c r="AOE570" s="62"/>
      <c r="AOF570" s="62"/>
      <c r="AOG570" s="62"/>
      <c r="AOH570" s="62"/>
      <c r="AOI570" s="62"/>
      <c r="AOJ570" s="62"/>
      <c r="AOK570" s="62"/>
      <c r="AOL570" s="62"/>
      <c r="AOM570" s="62"/>
      <c r="AON570" s="62"/>
      <c r="AOO570" s="62"/>
      <c r="AOP570" s="62"/>
      <c r="AOQ570" s="62"/>
      <c r="AOR570" s="62"/>
      <c r="AOS570" s="62"/>
      <c r="AOT570" s="62"/>
      <c r="AOU570" s="62"/>
      <c r="AOV570" s="62"/>
      <c r="AOW570" s="62"/>
      <c r="AOX570" s="62"/>
      <c r="AOY570" s="62"/>
      <c r="AOZ570" s="62"/>
      <c r="APA570" s="62"/>
      <c r="APB570" s="62"/>
      <c r="APC570" s="62"/>
      <c r="APD570" s="62"/>
      <c r="APE570" s="62"/>
      <c r="APF570" s="62"/>
      <c r="APG570" s="62"/>
      <c r="APH570" s="62"/>
      <c r="API570" s="62"/>
      <c r="APJ570" s="62"/>
      <c r="APK570" s="62"/>
      <c r="APL570" s="62"/>
      <c r="APM570" s="62"/>
      <c r="APN570" s="62"/>
      <c r="APO570" s="62"/>
      <c r="APP570" s="62"/>
      <c r="APQ570" s="62"/>
      <c r="APR570" s="62"/>
      <c r="APS570" s="62"/>
      <c r="APT570" s="62"/>
      <c r="APU570" s="62"/>
      <c r="APV570" s="62"/>
      <c r="APW570" s="62"/>
      <c r="APX570" s="62"/>
      <c r="APY570" s="62"/>
      <c r="APZ570" s="62"/>
      <c r="AQA570" s="62"/>
      <c r="AQB570" s="62"/>
      <c r="AQC570" s="62"/>
      <c r="AQD570" s="62"/>
      <c r="AQE570" s="62"/>
      <c r="AQF570" s="62"/>
      <c r="AQG570" s="62"/>
      <c r="AQH570" s="62"/>
      <c r="AQI570" s="62"/>
      <c r="AQJ570" s="62"/>
      <c r="AQK570" s="62"/>
      <c r="AQL570" s="62"/>
      <c r="AQM570" s="62"/>
      <c r="AQN570" s="62"/>
      <c r="AQO570" s="62"/>
      <c r="AQP570" s="62"/>
      <c r="AQQ570" s="62"/>
      <c r="AQR570" s="62"/>
      <c r="AQS570" s="62"/>
      <c r="AQT570" s="62"/>
      <c r="AQU570" s="62"/>
      <c r="AQV570" s="62"/>
      <c r="AQW570" s="62"/>
      <c r="AQX570" s="62"/>
      <c r="AQY570" s="62"/>
      <c r="AQZ570" s="62"/>
      <c r="ARA570" s="62"/>
      <c r="ARB570" s="62"/>
      <c r="ARC570" s="62"/>
      <c r="ARD570" s="62"/>
      <c r="ARE570" s="62"/>
      <c r="ARF570" s="62"/>
      <c r="ARG570" s="62"/>
      <c r="ARH570" s="62"/>
      <c r="ARI570" s="62"/>
      <c r="ARJ570" s="62"/>
      <c r="ARK570" s="62"/>
      <c r="ARL570" s="62"/>
      <c r="ARM570" s="62"/>
      <c r="ARN570" s="62"/>
      <c r="ARO570" s="62"/>
      <c r="ARP570" s="62"/>
      <c r="ARQ570" s="62"/>
      <c r="ARR570" s="62"/>
      <c r="ARS570" s="62"/>
      <c r="ART570" s="62"/>
      <c r="ARU570" s="62"/>
      <c r="ARV570" s="62"/>
      <c r="ARW570" s="62"/>
      <c r="ARX570" s="62"/>
      <c r="ARY570" s="62"/>
      <c r="ARZ570" s="62"/>
      <c r="ASA570" s="62"/>
      <c r="ASB570" s="62"/>
      <c r="ASC570" s="62"/>
      <c r="ASD570" s="62"/>
      <c r="ASE570" s="62"/>
      <c r="ASF570" s="62"/>
      <c r="ASG570" s="62"/>
      <c r="ASH570" s="62"/>
      <c r="ASI570" s="62"/>
      <c r="ASJ570" s="62"/>
      <c r="ASK570" s="62"/>
      <c r="ASL570" s="62"/>
      <c r="ASM570" s="62"/>
      <c r="ASN570" s="62"/>
      <c r="ASO570" s="62"/>
      <c r="ASP570" s="62"/>
      <c r="ASQ570" s="62"/>
      <c r="ASR570" s="62"/>
      <c r="ASS570" s="62"/>
      <c r="AST570" s="62"/>
      <c r="ASU570" s="62"/>
      <c r="ASV570" s="62"/>
      <c r="ASW570" s="62"/>
      <c r="ASX570" s="62"/>
      <c r="ASY570" s="62"/>
      <c r="ASZ570" s="62"/>
      <c r="ATA570" s="62"/>
      <c r="ATB570" s="62"/>
      <c r="ATC570" s="62"/>
      <c r="ATD570" s="62"/>
      <c r="ATE570" s="62"/>
      <c r="ATF570" s="62"/>
      <c r="ATG570" s="62"/>
      <c r="ATH570" s="62"/>
      <c r="ATI570" s="62"/>
      <c r="ATJ570" s="62"/>
      <c r="ATK570" s="62"/>
      <c r="ATL570" s="62"/>
      <c r="ATM570" s="62"/>
      <c r="ATN570" s="62"/>
      <c r="ATO570" s="62"/>
      <c r="ATP570" s="62"/>
      <c r="ATQ570" s="62"/>
      <c r="ATR570" s="62"/>
      <c r="ATS570" s="62"/>
      <c r="ATT570" s="62"/>
      <c r="ATU570" s="62"/>
      <c r="ATV570" s="62"/>
      <c r="ATW570" s="62"/>
      <c r="ATX570" s="62"/>
      <c r="ATY570" s="62"/>
      <c r="ATZ570" s="62"/>
      <c r="AUA570" s="62"/>
      <c r="AUB570" s="62"/>
      <c r="AUC570" s="62"/>
      <c r="AUD570" s="62"/>
      <c r="AUE570" s="62"/>
      <c r="AUF570" s="62"/>
      <c r="AUG570" s="62"/>
      <c r="AUH570" s="62"/>
      <c r="AUI570" s="62"/>
      <c r="AUJ570" s="62"/>
      <c r="AUK570" s="62"/>
      <c r="AUL570" s="62"/>
      <c r="AUM570" s="62"/>
      <c r="AUN570" s="62"/>
      <c r="AUO570" s="62"/>
      <c r="AUP570" s="62"/>
      <c r="AUQ570" s="62"/>
      <c r="AUR570" s="62"/>
      <c r="AUS570" s="62"/>
      <c r="AUT570" s="62"/>
      <c r="AUU570" s="62"/>
      <c r="AUV570" s="62"/>
      <c r="AUW570" s="62"/>
      <c r="AUX570" s="62"/>
      <c r="AUY570" s="62"/>
      <c r="AUZ570" s="62"/>
      <c r="AVA570" s="62"/>
      <c r="AVB570" s="62"/>
      <c r="AVC570" s="62"/>
      <c r="AVD570" s="62"/>
      <c r="AVE570" s="62"/>
      <c r="AVF570" s="62"/>
      <c r="AVG570" s="62"/>
      <c r="AVH570" s="62"/>
      <c r="AVI570" s="62"/>
      <c r="AVJ570" s="62"/>
      <c r="AVK570" s="62"/>
      <c r="AVL570" s="62"/>
      <c r="AVM570" s="62"/>
      <c r="AVN570" s="62"/>
      <c r="AVO570" s="62"/>
      <c r="AVP570" s="62"/>
      <c r="AVQ570" s="62"/>
      <c r="AVR570" s="62"/>
      <c r="AVS570" s="62"/>
      <c r="AVT570" s="62"/>
      <c r="AVU570" s="62"/>
      <c r="AVV570" s="62"/>
      <c r="AVW570" s="62"/>
      <c r="AVX570" s="62"/>
      <c r="AVY570" s="62"/>
      <c r="AVZ570" s="62"/>
      <c r="AWA570" s="62"/>
      <c r="AWB570" s="62"/>
      <c r="AWC570" s="62"/>
      <c r="AWD570" s="62"/>
      <c r="AWE570" s="62"/>
      <c r="AWF570" s="62"/>
      <c r="AWG570" s="62"/>
      <c r="AWH570" s="62"/>
      <c r="AWI570" s="62"/>
      <c r="AWJ570" s="62"/>
      <c r="AWK570" s="62"/>
      <c r="AWL570" s="62"/>
      <c r="AWM570" s="62"/>
      <c r="AWN570" s="62"/>
      <c r="AWO570" s="62"/>
      <c r="AWP570" s="62"/>
      <c r="AWQ570" s="62"/>
      <c r="AWR570" s="62"/>
      <c r="AWS570" s="62"/>
      <c r="AWT570" s="62"/>
      <c r="AWU570" s="62"/>
      <c r="AWV570" s="62"/>
      <c r="AWW570" s="62"/>
      <c r="AWX570" s="62"/>
      <c r="AWY570" s="62"/>
      <c r="AWZ570" s="62"/>
      <c r="AXA570" s="62"/>
      <c r="AXB570" s="62"/>
      <c r="AXC570" s="62"/>
      <c r="AXD570" s="62"/>
      <c r="AXE570" s="62"/>
      <c r="AXF570" s="62"/>
      <c r="AXG570" s="62"/>
      <c r="AXH570" s="62"/>
      <c r="AXI570" s="62"/>
      <c r="AXJ570" s="62"/>
      <c r="AXK570" s="62"/>
      <c r="AXL570" s="62"/>
      <c r="AXM570" s="62"/>
      <c r="AXN570" s="62"/>
      <c r="AXO570" s="62"/>
      <c r="AXP570" s="62"/>
      <c r="AXQ570" s="62"/>
      <c r="AXR570" s="62"/>
      <c r="AXS570" s="62"/>
      <c r="AXT570" s="62"/>
      <c r="AXU570" s="62"/>
      <c r="AXV570" s="62"/>
      <c r="AXW570" s="62"/>
      <c r="AXX570" s="62"/>
      <c r="AXY570" s="62"/>
      <c r="AXZ570" s="62"/>
      <c r="AYA570" s="62"/>
      <c r="AYB570" s="62"/>
      <c r="AYC570" s="62"/>
      <c r="AYD570" s="62"/>
      <c r="AYE570" s="62"/>
      <c r="AYF570" s="62"/>
      <c r="AYG570" s="62"/>
      <c r="AYH570" s="62"/>
      <c r="AYI570" s="62"/>
      <c r="AYJ570" s="62"/>
      <c r="AYK570" s="62"/>
      <c r="AYL570" s="62"/>
      <c r="AYM570" s="62"/>
      <c r="AYN570" s="62"/>
      <c r="AYO570" s="62"/>
      <c r="AYP570" s="62"/>
      <c r="AYQ570" s="62"/>
      <c r="AYR570" s="62"/>
      <c r="AYS570" s="62"/>
      <c r="AYT570" s="62"/>
      <c r="AYU570" s="62"/>
      <c r="AYV570" s="62"/>
      <c r="AYW570" s="62"/>
      <c r="AYX570" s="62"/>
      <c r="AYY570" s="62"/>
      <c r="AYZ570" s="62"/>
      <c r="AZA570" s="62"/>
      <c r="AZB570" s="62"/>
      <c r="AZC570" s="62"/>
      <c r="AZD570" s="62"/>
      <c r="AZE570" s="62"/>
      <c r="AZF570" s="62"/>
      <c r="AZG570" s="62"/>
      <c r="AZH570" s="62"/>
      <c r="AZI570" s="62"/>
      <c r="AZJ570" s="62"/>
      <c r="AZK570" s="62"/>
      <c r="AZL570" s="62"/>
      <c r="AZM570" s="62"/>
      <c r="AZN570" s="62"/>
      <c r="AZO570" s="62"/>
      <c r="AZP570" s="62"/>
      <c r="AZQ570" s="62"/>
      <c r="AZR570" s="62"/>
      <c r="AZS570" s="62"/>
      <c r="AZT570" s="62"/>
      <c r="AZU570" s="62"/>
      <c r="AZV570" s="62"/>
      <c r="AZW570" s="62"/>
      <c r="AZX570" s="62"/>
      <c r="AZY570" s="62"/>
      <c r="AZZ570" s="62"/>
      <c r="BAA570" s="62"/>
      <c r="BAB570" s="62"/>
      <c r="BAC570" s="62"/>
      <c r="BAD570" s="62"/>
      <c r="BAE570" s="62"/>
      <c r="BAF570" s="62"/>
      <c r="BAG570" s="62"/>
      <c r="BAH570" s="62"/>
      <c r="BAI570" s="62"/>
      <c r="BAJ570" s="62"/>
      <c r="BAK570" s="62"/>
      <c r="BAL570" s="62"/>
      <c r="BAM570" s="62"/>
      <c r="BAN570" s="62"/>
      <c r="BAO570" s="62"/>
      <c r="BAP570" s="62"/>
      <c r="BAQ570" s="62"/>
      <c r="BAR570" s="62"/>
      <c r="BAS570" s="62"/>
      <c r="BAT570" s="62"/>
      <c r="BAU570" s="62"/>
      <c r="BAV570" s="62"/>
      <c r="BAW570" s="62"/>
      <c r="BAX570" s="62"/>
      <c r="BAY570" s="62"/>
      <c r="BAZ570" s="62"/>
      <c r="BBA570" s="62"/>
      <c r="BBB570" s="62"/>
      <c r="BBC570" s="62"/>
      <c r="BBD570" s="62"/>
      <c r="BBE570" s="62"/>
      <c r="BBF570" s="62"/>
      <c r="BBG570" s="62"/>
      <c r="BBH570" s="62"/>
      <c r="BBI570" s="62"/>
      <c r="BBJ570" s="62"/>
      <c r="BBK570" s="62"/>
      <c r="BBL570" s="62"/>
      <c r="BBM570" s="62"/>
      <c r="BBN570" s="62"/>
      <c r="BBO570" s="62"/>
      <c r="BBP570" s="62"/>
      <c r="BBQ570" s="62"/>
      <c r="BBR570" s="62"/>
      <c r="BBS570" s="62"/>
      <c r="BBT570" s="62"/>
      <c r="BBU570" s="62"/>
      <c r="BBV570" s="62"/>
      <c r="BBW570" s="62"/>
      <c r="BBX570" s="62"/>
      <c r="BBY570" s="62"/>
      <c r="BBZ570" s="62"/>
      <c r="BCA570" s="62"/>
      <c r="BCB570" s="62"/>
      <c r="BCC570" s="62"/>
      <c r="BCD570" s="62"/>
      <c r="BCE570" s="62"/>
      <c r="BCF570" s="62"/>
      <c r="BCG570" s="62"/>
      <c r="BCH570" s="62"/>
      <c r="BCI570" s="62"/>
      <c r="BCJ570" s="62"/>
      <c r="BCK570" s="62"/>
      <c r="BCL570" s="62"/>
      <c r="BCM570" s="62"/>
      <c r="BCN570" s="62"/>
      <c r="BCO570" s="62"/>
      <c r="BCP570" s="62"/>
      <c r="BCQ570" s="62"/>
      <c r="BCR570" s="62"/>
      <c r="BCS570" s="62"/>
      <c r="BCT570" s="62"/>
      <c r="BCU570" s="62"/>
      <c r="BCV570" s="62"/>
      <c r="BCW570" s="62"/>
      <c r="BCX570" s="62"/>
      <c r="BCY570" s="62"/>
      <c r="BCZ570" s="62"/>
      <c r="BDA570" s="62"/>
      <c r="BDB570" s="62"/>
      <c r="BDC570" s="62"/>
      <c r="BDD570" s="62"/>
      <c r="BDE570" s="62"/>
      <c r="BDF570" s="62"/>
      <c r="BDG570" s="62"/>
      <c r="BDH570" s="62"/>
      <c r="BDI570" s="62"/>
      <c r="BDJ570" s="62"/>
      <c r="BDK570" s="62"/>
      <c r="BDL570" s="62"/>
      <c r="BDM570" s="62"/>
      <c r="BDN570" s="62"/>
      <c r="BDO570" s="62"/>
      <c r="BDP570" s="62"/>
      <c r="BDQ570" s="62"/>
      <c r="BDR570" s="62"/>
      <c r="BDS570" s="62"/>
      <c r="BDT570" s="62"/>
      <c r="BDU570" s="62"/>
      <c r="BDV570" s="62"/>
      <c r="BDW570" s="62"/>
      <c r="BDX570" s="62"/>
      <c r="BDY570" s="62"/>
      <c r="BDZ570" s="62"/>
      <c r="BEA570" s="62"/>
      <c r="BEB570" s="62"/>
      <c r="BEC570" s="62"/>
      <c r="BED570" s="62"/>
      <c r="BEE570" s="62"/>
      <c r="BEF570" s="62"/>
      <c r="BEG570" s="62"/>
      <c r="BEH570" s="62"/>
      <c r="BEI570" s="62"/>
      <c r="BEJ570" s="62"/>
      <c r="BEK570" s="62"/>
      <c r="BEL570" s="62"/>
      <c r="BEM570" s="62"/>
      <c r="BEN570" s="62"/>
      <c r="BEO570" s="62"/>
      <c r="BEP570" s="62"/>
      <c r="BEQ570" s="62"/>
      <c r="BER570" s="62"/>
      <c r="BES570" s="62"/>
      <c r="BET570" s="62"/>
      <c r="BEU570" s="62"/>
      <c r="BEV570" s="62"/>
      <c r="BEW570" s="62"/>
      <c r="BEX570" s="62"/>
      <c r="BEY570" s="62"/>
      <c r="BEZ570" s="62"/>
      <c r="BFA570" s="62"/>
      <c r="BFB570" s="62"/>
      <c r="BFC570" s="62"/>
      <c r="BFD570" s="62"/>
      <c r="BFE570" s="62"/>
      <c r="BFF570" s="62"/>
      <c r="BFG570" s="62"/>
      <c r="BFH570" s="62"/>
      <c r="BFI570" s="62"/>
      <c r="BFJ570" s="62"/>
      <c r="BFK570" s="62"/>
      <c r="BFL570" s="62"/>
      <c r="BFM570" s="62"/>
      <c r="BFN570" s="62"/>
      <c r="BFO570" s="62"/>
      <c r="BFP570" s="62"/>
      <c r="BFQ570" s="62"/>
      <c r="BFR570" s="62"/>
      <c r="BFS570" s="62"/>
      <c r="BFT570" s="62"/>
      <c r="BFU570" s="62"/>
      <c r="BFV570" s="62"/>
      <c r="BFW570" s="62"/>
      <c r="BFX570" s="62"/>
      <c r="BFY570" s="62"/>
      <c r="BFZ570" s="62"/>
      <c r="BGA570" s="62"/>
      <c r="BGB570" s="62"/>
      <c r="BGC570" s="62"/>
      <c r="BGD570" s="62"/>
      <c r="BGE570" s="62"/>
      <c r="BGF570" s="62"/>
      <c r="BGG570" s="62"/>
      <c r="BGH570" s="62"/>
      <c r="BGI570" s="62"/>
      <c r="BGJ570" s="62"/>
      <c r="BGK570" s="62"/>
      <c r="BGL570" s="62"/>
      <c r="BGM570" s="62"/>
      <c r="BGN570" s="62"/>
      <c r="BGO570" s="62"/>
      <c r="BGP570" s="62"/>
      <c r="BGQ570" s="62"/>
      <c r="BGR570" s="62"/>
      <c r="BGS570" s="62"/>
      <c r="BGT570" s="62"/>
      <c r="BGU570" s="62"/>
      <c r="BGV570" s="62"/>
      <c r="BGW570" s="62"/>
      <c r="BGX570" s="62"/>
      <c r="BGY570" s="62"/>
      <c r="BGZ570" s="62"/>
      <c r="BHA570" s="62"/>
      <c r="BHB570" s="62"/>
      <c r="BHC570" s="62"/>
      <c r="BHD570" s="62"/>
      <c r="BHE570" s="62"/>
      <c r="BHF570" s="62"/>
      <c r="BHG570" s="62"/>
      <c r="BHH570" s="62"/>
      <c r="BHI570" s="62"/>
      <c r="BHJ570" s="62"/>
      <c r="BHK570" s="62"/>
      <c r="BHL570" s="62"/>
      <c r="BHM570" s="62"/>
      <c r="BHN570" s="62"/>
      <c r="BHO570" s="62"/>
      <c r="BHP570" s="62"/>
      <c r="BHQ570" s="62"/>
      <c r="BHR570" s="62"/>
      <c r="BHS570" s="62"/>
      <c r="BHT570" s="62"/>
      <c r="BHU570" s="62"/>
      <c r="BHV570" s="62"/>
      <c r="BHW570" s="62"/>
      <c r="BHX570" s="62"/>
      <c r="BHY570" s="62"/>
      <c r="BHZ570" s="62"/>
      <c r="BIA570" s="62"/>
      <c r="BIB570" s="62"/>
      <c r="BIC570" s="62"/>
      <c r="BID570" s="62"/>
      <c r="BIE570" s="62"/>
      <c r="BIF570" s="62"/>
      <c r="BIG570" s="62"/>
      <c r="BIH570" s="62"/>
      <c r="BII570" s="62"/>
      <c r="BIJ570" s="62"/>
      <c r="BIK570" s="62"/>
      <c r="BIL570" s="62"/>
      <c r="BIM570" s="62"/>
      <c r="BIN570" s="62"/>
      <c r="BIO570" s="62"/>
      <c r="BIP570" s="62"/>
      <c r="BIQ570" s="62"/>
      <c r="BIR570" s="62"/>
      <c r="BIS570" s="62"/>
      <c r="BIT570" s="62"/>
      <c r="BIU570" s="62"/>
      <c r="BIV570" s="62"/>
      <c r="BIW570" s="62"/>
      <c r="BIX570" s="62"/>
      <c r="BIY570" s="62"/>
      <c r="BIZ570" s="62"/>
      <c r="BJA570" s="62"/>
      <c r="BJB570" s="62"/>
      <c r="BJC570" s="62"/>
      <c r="BJD570" s="62"/>
      <c r="BJE570" s="62"/>
      <c r="BJF570" s="62"/>
      <c r="BJG570" s="62"/>
      <c r="BJH570" s="62"/>
      <c r="BJI570" s="62"/>
      <c r="BJJ570" s="62"/>
      <c r="BJK570" s="62"/>
      <c r="BJL570" s="62"/>
      <c r="BJM570" s="62"/>
      <c r="BJN570" s="62"/>
      <c r="BJO570" s="62"/>
      <c r="BJP570" s="62"/>
      <c r="BJQ570" s="62"/>
      <c r="BJR570" s="62"/>
      <c r="BJS570" s="62"/>
      <c r="BJT570" s="62"/>
      <c r="BJU570" s="62"/>
      <c r="BJV570" s="62"/>
      <c r="BJW570" s="62"/>
      <c r="BJX570" s="62"/>
      <c r="BJY570" s="62"/>
      <c r="BJZ570" s="62"/>
      <c r="BKA570" s="62"/>
      <c r="BKB570" s="62"/>
      <c r="BKC570" s="62"/>
      <c r="BKD570" s="62"/>
      <c r="BKE570" s="62"/>
      <c r="BKF570" s="62"/>
      <c r="BKG570" s="62"/>
      <c r="BKH570" s="62"/>
      <c r="BKI570" s="62"/>
      <c r="BKJ570" s="62"/>
      <c r="BKK570" s="62"/>
      <c r="BKL570" s="62"/>
      <c r="BKM570" s="62"/>
      <c r="BKN570" s="62"/>
      <c r="BKO570" s="62"/>
      <c r="BKP570" s="62"/>
      <c r="BKQ570" s="62"/>
      <c r="BKR570" s="62"/>
      <c r="BKS570" s="62"/>
      <c r="BKT570" s="62"/>
      <c r="BKU570" s="62"/>
      <c r="BKV570" s="62"/>
      <c r="BKW570" s="62"/>
      <c r="BKX570" s="62"/>
      <c r="BKY570" s="62"/>
      <c r="BKZ570" s="62"/>
      <c r="BLA570" s="62"/>
      <c r="BLB570" s="62"/>
      <c r="BLC570" s="62"/>
      <c r="BLD570" s="62"/>
      <c r="BLE570" s="62"/>
      <c r="BLF570" s="62"/>
      <c r="BLG570" s="62"/>
      <c r="BLH570" s="62"/>
      <c r="BLI570" s="62"/>
      <c r="BLJ570" s="62"/>
      <c r="BLK570" s="62"/>
      <c r="BLL570" s="62"/>
      <c r="BLM570" s="62"/>
      <c r="BLN570" s="62"/>
      <c r="BLO570" s="62"/>
      <c r="BLP570" s="62"/>
      <c r="BLQ570" s="62"/>
      <c r="BLR570" s="62"/>
      <c r="BLS570" s="62"/>
      <c r="BLT570" s="62"/>
      <c r="BLU570" s="62"/>
      <c r="BLV570" s="62"/>
      <c r="BLW570" s="62"/>
      <c r="BLX570" s="62"/>
      <c r="BLY570" s="62"/>
      <c r="BLZ570" s="62"/>
      <c r="BMA570" s="62"/>
      <c r="BMB570" s="62"/>
      <c r="BMC570" s="62"/>
      <c r="BMD570" s="62"/>
      <c r="BME570" s="62"/>
      <c r="BMF570" s="62"/>
      <c r="BMG570" s="62"/>
      <c r="BMH570" s="62"/>
      <c r="BMI570" s="62"/>
      <c r="BMJ570" s="62"/>
      <c r="BMK570" s="62"/>
      <c r="BML570" s="62"/>
      <c r="BMM570" s="62"/>
      <c r="BMN570" s="62"/>
      <c r="BMO570" s="62"/>
      <c r="BMP570" s="62"/>
      <c r="BMQ570" s="62"/>
      <c r="BMR570" s="62"/>
      <c r="BMS570" s="62"/>
      <c r="BMT570" s="62"/>
      <c r="BMU570" s="62"/>
      <c r="BMV570" s="62"/>
      <c r="BMW570" s="62"/>
      <c r="BMX570" s="62"/>
      <c r="BMY570" s="62"/>
      <c r="BMZ570" s="62"/>
      <c r="BNA570" s="62"/>
      <c r="BNB570" s="62"/>
      <c r="BNC570" s="62"/>
      <c r="BND570" s="62"/>
      <c r="BNE570" s="62"/>
      <c r="BNF570" s="62"/>
      <c r="BNG570" s="62"/>
      <c r="BNH570" s="62"/>
      <c r="BNI570" s="62"/>
      <c r="BNJ570" s="62"/>
      <c r="BNK570" s="62"/>
      <c r="BNL570" s="62"/>
      <c r="BNM570" s="62"/>
      <c r="BNN570" s="62"/>
      <c r="BNO570" s="62"/>
      <c r="BNP570" s="62"/>
      <c r="BNQ570" s="62"/>
      <c r="BNR570" s="62"/>
      <c r="BNS570" s="62"/>
      <c r="BNT570" s="62"/>
      <c r="BNU570" s="62"/>
      <c r="BNV570" s="62"/>
      <c r="BNW570" s="62"/>
      <c r="BNX570" s="62"/>
      <c r="BNY570" s="62"/>
      <c r="BNZ570" s="62"/>
      <c r="BOA570" s="62"/>
      <c r="BOB570" s="62"/>
      <c r="BOC570" s="62"/>
      <c r="BOD570" s="62"/>
      <c r="BOE570" s="62"/>
      <c r="BOF570" s="62"/>
      <c r="BOG570" s="62"/>
      <c r="BOH570" s="62"/>
      <c r="BOI570" s="62"/>
      <c r="BOJ570" s="62"/>
      <c r="BOK570" s="62"/>
      <c r="BOL570" s="62"/>
      <c r="BOM570" s="62"/>
      <c r="BON570" s="62"/>
      <c r="BOO570" s="62"/>
      <c r="BOP570" s="62"/>
      <c r="BOQ570" s="62"/>
      <c r="BOR570" s="62"/>
      <c r="BOS570" s="62"/>
      <c r="BOT570" s="62"/>
      <c r="BOU570" s="62"/>
      <c r="BOV570" s="62"/>
      <c r="BOW570" s="62"/>
      <c r="BOX570" s="62"/>
      <c r="BOY570" s="62"/>
      <c r="BOZ570" s="62"/>
      <c r="BPA570" s="62"/>
      <c r="BPB570" s="62"/>
      <c r="BPC570" s="62"/>
      <c r="BPD570" s="62"/>
      <c r="BPE570" s="62"/>
      <c r="BPF570" s="62"/>
      <c r="BPG570" s="62"/>
      <c r="BPH570" s="62"/>
      <c r="BPI570" s="62"/>
      <c r="BPJ570" s="62"/>
      <c r="BPK570" s="62"/>
      <c r="BPL570" s="62"/>
      <c r="BPM570" s="62"/>
      <c r="BPN570" s="62"/>
      <c r="BPO570" s="62"/>
      <c r="BPP570" s="62"/>
      <c r="BPQ570" s="62"/>
      <c r="BPR570" s="62"/>
      <c r="BPS570" s="62"/>
      <c r="BPT570" s="62"/>
      <c r="BPU570" s="62"/>
      <c r="BPV570" s="62"/>
      <c r="BPW570" s="62"/>
      <c r="BPX570" s="62"/>
      <c r="BPY570" s="62"/>
      <c r="BPZ570" s="62"/>
      <c r="BQA570" s="62"/>
      <c r="BQB570" s="62"/>
      <c r="BQC570" s="62"/>
      <c r="BQD570" s="62"/>
      <c r="BQE570" s="62"/>
      <c r="BQF570" s="62"/>
      <c r="BQG570" s="62"/>
      <c r="BQH570" s="62"/>
      <c r="BQI570" s="62"/>
      <c r="BQJ570" s="62"/>
      <c r="BQK570" s="62"/>
      <c r="BQL570" s="62"/>
      <c r="BQM570" s="62"/>
      <c r="BQN570" s="62"/>
      <c r="BQO570" s="62"/>
      <c r="BQP570" s="62"/>
      <c r="BQQ570" s="62"/>
      <c r="BQR570" s="62"/>
      <c r="BQS570" s="62"/>
      <c r="BQT570" s="62"/>
      <c r="BQU570" s="62"/>
      <c r="BQV570" s="62"/>
      <c r="BQW570" s="62"/>
      <c r="BQX570" s="62"/>
      <c r="BQY570" s="62"/>
      <c r="BQZ570" s="62"/>
      <c r="BRA570" s="62"/>
      <c r="BRB570" s="62"/>
      <c r="BRC570" s="62"/>
      <c r="BRD570" s="62"/>
      <c r="BRE570" s="62"/>
      <c r="BRF570" s="62"/>
      <c r="BRG570" s="62"/>
      <c r="BRH570" s="62"/>
      <c r="BRI570" s="62"/>
      <c r="BRJ570" s="62"/>
      <c r="BRK570" s="62"/>
      <c r="BRL570" s="62"/>
      <c r="BRM570" s="62"/>
      <c r="BRN570" s="62"/>
      <c r="BRO570" s="62"/>
      <c r="BRP570" s="62"/>
      <c r="BRQ570" s="62"/>
      <c r="BRR570" s="62"/>
      <c r="BRS570" s="62"/>
      <c r="BRT570" s="62"/>
      <c r="BRU570" s="62"/>
      <c r="BRV570" s="62"/>
      <c r="BRW570" s="62"/>
      <c r="BRX570" s="62"/>
      <c r="BRY570" s="62"/>
      <c r="BRZ570" s="62"/>
      <c r="BSA570" s="62"/>
      <c r="BSB570" s="62"/>
      <c r="BSC570" s="62"/>
      <c r="BSD570" s="62"/>
      <c r="BSE570" s="62"/>
      <c r="BSF570" s="62"/>
      <c r="BSG570" s="62"/>
      <c r="BSH570" s="62"/>
      <c r="BSI570" s="62"/>
      <c r="BSJ570" s="62"/>
      <c r="BSK570" s="62"/>
      <c r="BSL570" s="62"/>
      <c r="BSM570" s="62"/>
      <c r="BSN570" s="62"/>
      <c r="BSO570" s="62"/>
      <c r="BSP570" s="62"/>
      <c r="BSQ570" s="62"/>
      <c r="BSR570" s="62"/>
      <c r="BSS570" s="62"/>
      <c r="BST570" s="62"/>
      <c r="BSU570" s="62"/>
      <c r="BSV570" s="62"/>
      <c r="BSW570" s="62"/>
      <c r="BSX570" s="62"/>
      <c r="BSY570" s="62"/>
      <c r="BSZ570" s="62"/>
      <c r="BTA570" s="62"/>
      <c r="BTB570" s="62"/>
      <c r="BTC570" s="62"/>
      <c r="BTD570" s="62"/>
      <c r="BTE570" s="62"/>
      <c r="BTF570" s="62"/>
      <c r="BTG570" s="62"/>
      <c r="BTH570" s="62"/>
      <c r="BTI570" s="62"/>
      <c r="BTJ570" s="62"/>
      <c r="BTK570" s="62"/>
      <c r="BTL570" s="62"/>
      <c r="BTM570" s="62"/>
      <c r="BTN570" s="62"/>
      <c r="BTO570" s="62"/>
      <c r="BTP570" s="62"/>
      <c r="BTQ570" s="62"/>
      <c r="BTR570" s="62"/>
      <c r="BTS570" s="62"/>
      <c r="BTT570" s="62"/>
      <c r="BTU570" s="62"/>
      <c r="BTV570" s="62"/>
      <c r="BTW570" s="62"/>
      <c r="BTX570" s="62"/>
      <c r="BTY570" s="62"/>
      <c r="BTZ570" s="62"/>
      <c r="BUA570" s="62"/>
      <c r="BUB570" s="62"/>
      <c r="BUC570" s="62"/>
      <c r="BUD570" s="62"/>
      <c r="BUE570" s="62"/>
      <c r="BUF570" s="62"/>
      <c r="BUG570" s="62"/>
      <c r="BUH570" s="62"/>
      <c r="BUI570" s="62"/>
      <c r="BUJ570" s="62"/>
      <c r="BUK570" s="62"/>
      <c r="BUL570" s="62"/>
      <c r="BUM570" s="62"/>
      <c r="BUN570" s="62"/>
      <c r="BUO570" s="62"/>
      <c r="BUP570" s="62"/>
      <c r="BUQ570" s="62"/>
      <c r="BUR570" s="62"/>
      <c r="BUS570" s="62"/>
      <c r="BUT570" s="62"/>
      <c r="BUU570" s="62"/>
      <c r="BUV570" s="62"/>
      <c r="BUW570" s="62"/>
      <c r="BUX570" s="62"/>
      <c r="BUY570" s="62"/>
      <c r="BUZ570" s="62"/>
      <c r="BVA570" s="62"/>
      <c r="BVB570" s="62"/>
      <c r="BVC570" s="62"/>
      <c r="BVD570" s="62"/>
      <c r="BVE570" s="62"/>
      <c r="BVF570" s="62"/>
      <c r="BVG570" s="62"/>
      <c r="BVH570" s="62"/>
      <c r="BVI570" s="62"/>
      <c r="BVJ570" s="62"/>
      <c r="BVK570" s="62"/>
      <c r="BVL570" s="62"/>
      <c r="BVM570" s="62"/>
      <c r="BVN570" s="62"/>
      <c r="BVO570" s="62"/>
      <c r="BVP570" s="62"/>
      <c r="BVQ570" s="62"/>
      <c r="BVR570" s="62"/>
      <c r="BVS570" s="62"/>
      <c r="BVT570" s="62"/>
      <c r="BVU570" s="62"/>
      <c r="BVV570" s="62"/>
      <c r="BVW570" s="62"/>
      <c r="BVX570" s="62"/>
      <c r="BVY570" s="62"/>
      <c r="BVZ570" s="62"/>
      <c r="BWA570" s="62"/>
      <c r="BWB570" s="62"/>
      <c r="BWC570" s="62"/>
      <c r="BWD570" s="62"/>
      <c r="BWE570" s="62"/>
      <c r="BWF570" s="62"/>
      <c r="BWG570" s="62"/>
      <c r="BWH570" s="62"/>
      <c r="BWI570" s="62"/>
      <c r="BWJ570" s="62"/>
      <c r="BWK570" s="62"/>
      <c r="BWL570" s="62"/>
      <c r="BWM570" s="62"/>
      <c r="BWN570" s="62"/>
      <c r="BWO570" s="62"/>
      <c r="BWP570" s="62"/>
      <c r="BWQ570" s="62"/>
      <c r="BWR570" s="62"/>
      <c r="BWS570" s="62"/>
      <c r="BWT570" s="62"/>
      <c r="BWU570" s="62"/>
      <c r="BWV570" s="62"/>
      <c r="BWW570" s="62"/>
      <c r="BWX570" s="62"/>
      <c r="BWY570" s="62"/>
      <c r="BWZ570" s="62"/>
      <c r="BXA570" s="62"/>
      <c r="BXB570" s="62"/>
      <c r="BXC570" s="62"/>
      <c r="BXD570" s="62"/>
      <c r="BXE570" s="62"/>
      <c r="BXF570" s="62"/>
      <c r="BXG570" s="62"/>
      <c r="BXH570" s="62"/>
      <c r="BXI570" s="62"/>
      <c r="BXJ570" s="62"/>
      <c r="BXK570" s="62"/>
      <c r="BXL570" s="62"/>
      <c r="BXM570" s="62"/>
      <c r="BXN570" s="62"/>
      <c r="BXO570" s="62"/>
      <c r="BXP570" s="62"/>
      <c r="BXQ570" s="62"/>
      <c r="BXR570" s="62"/>
      <c r="BXS570" s="62"/>
      <c r="BXT570" s="62"/>
      <c r="BXU570" s="62"/>
      <c r="BXV570" s="62"/>
      <c r="BXW570" s="62"/>
      <c r="BXX570" s="62"/>
      <c r="BXY570" s="62"/>
      <c r="BXZ570" s="62"/>
      <c r="BYA570" s="62"/>
      <c r="BYB570" s="62"/>
      <c r="BYC570" s="62"/>
      <c r="BYD570" s="62"/>
      <c r="BYE570" s="62"/>
      <c r="BYF570" s="62"/>
      <c r="BYG570" s="62"/>
      <c r="BYH570" s="62"/>
      <c r="BYI570" s="62"/>
      <c r="BYJ570" s="62"/>
      <c r="BYK570" s="62"/>
      <c r="BYL570" s="62"/>
      <c r="BYM570" s="62"/>
      <c r="BYN570" s="62"/>
      <c r="BYO570" s="62"/>
      <c r="BYP570" s="62"/>
      <c r="BYQ570" s="62"/>
      <c r="BYR570" s="62"/>
      <c r="BYS570" s="62"/>
      <c r="BYT570" s="62"/>
      <c r="BYU570" s="62"/>
      <c r="BYV570" s="62"/>
      <c r="BYW570" s="62"/>
      <c r="BYX570" s="62"/>
      <c r="BYY570" s="62"/>
      <c r="BYZ570" s="62"/>
      <c r="BZA570" s="62"/>
      <c r="BZB570" s="62"/>
      <c r="BZC570" s="62"/>
      <c r="BZD570" s="62"/>
      <c r="BZE570" s="62"/>
      <c r="BZF570" s="62"/>
      <c r="BZG570" s="62"/>
      <c r="BZH570" s="62"/>
      <c r="BZI570" s="62"/>
      <c r="BZJ570" s="62"/>
      <c r="BZK570" s="62"/>
      <c r="BZL570" s="62"/>
      <c r="BZM570" s="62"/>
      <c r="BZN570" s="62"/>
      <c r="BZO570" s="62"/>
      <c r="BZP570" s="62"/>
      <c r="BZQ570" s="62"/>
      <c r="BZR570" s="62"/>
      <c r="BZS570" s="62"/>
      <c r="BZT570" s="62"/>
      <c r="BZU570" s="62"/>
      <c r="BZV570" s="62"/>
      <c r="BZW570" s="62"/>
      <c r="BZX570" s="62"/>
      <c r="BZY570" s="62"/>
      <c r="BZZ570" s="62"/>
      <c r="CAA570" s="62"/>
      <c r="CAB570" s="62"/>
      <c r="CAC570" s="62"/>
      <c r="CAD570" s="62"/>
      <c r="CAE570" s="62"/>
      <c r="CAF570" s="62"/>
      <c r="CAG570" s="62"/>
      <c r="CAH570" s="62"/>
      <c r="CAI570" s="62"/>
      <c r="CAJ570" s="62"/>
      <c r="CAK570" s="62"/>
      <c r="CAL570" s="62"/>
      <c r="CAM570" s="62"/>
      <c r="CAN570" s="62"/>
      <c r="CAO570" s="62"/>
      <c r="CAP570" s="62"/>
      <c r="CAQ570" s="62"/>
      <c r="CAR570" s="62"/>
      <c r="CAS570" s="62"/>
      <c r="CAT570" s="62"/>
      <c r="CAU570" s="62"/>
      <c r="CAV570" s="62"/>
      <c r="CAW570" s="62"/>
      <c r="CAX570" s="62"/>
      <c r="CAY570" s="62"/>
      <c r="CAZ570" s="62"/>
      <c r="CBA570" s="62"/>
      <c r="CBB570" s="62"/>
      <c r="CBC570" s="62"/>
      <c r="CBD570" s="62"/>
      <c r="CBE570" s="62"/>
      <c r="CBF570" s="62"/>
      <c r="CBG570" s="62"/>
      <c r="CBH570" s="62"/>
      <c r="CBI570" s="62"/>
      <c r="CBJ570" s="62"/>
      <c r="CBK570" s="62"/>
      <c r="CBL570" s="62"/>
      <c r="CBM570" s="62"/>
      <c r="CBN570" s="62"/>
      <c r="CBO570" s="62"/>
      <c r="CBP570" s="62"/>
      <c r="CBQ570" s="62"/>
      <c r="CBR570" s="62"/>
      <c r="CBS570" s="62"/>
      <c r="CBT570" s="62"/>
      <c r="CBU570" s="62"/>
      <c r="CBV570" s="62"/>
      <c r="CBW570" s="62"/>
      <c r="CBX570" s="62"/>
      <c r="CBY570" s="62"/>
      <c r="CBZ570" s="62"/>
      <c r="CCA570" s="62"/>
      <c r="CCB570" s="62"/>
      <c r="CCC570" s="62"/>
      <c r="CCD570" s="62"/>
      <c r="CCE570" s="62"/>
      <c r="CCF570" s="62"/>
      <c r="CCG570" s="62"/>
      <c r="CCH570" s="62"/>
      <c r="CCI570" s="62"/>
      <c r="CCJ570" s="62"/>
      <c r="CCK570" s="62"/>
      <c r="CCL570" s="62"/>
      <c r="CCM570" s="62"/>
      <c r="CCN570" s="62"/>
      <c r="CCO570" s="62"/>
      <c r="CCP570" s="62"/>
      <c r="CCQ570" s="62"/>
      <c r="CCR570" s="62"/>
      <c r="CCS570" s="62"/>
      <c r="CCT570" s="62"/>
      <c r="CCU570" s="62"/>
      <c r="CCV570" s="62"/>
      <c r="CCW570" s="62"/>
      <c r="CCX570" s="62"/>
      <c r="CCY570" s="62"/>
      <c r="CCZ570" s="62"/>
      <c r="CDA570" s="62"/>
      <c r="CDB570" s="62"/>
      <c r="CDC570" s="62"/>
      <c r="CDD570" s="62"/>
      <c r="CDE570" s="62"/>
      <c r="CDF570" s="62"/>
      <c r="CDG570" s="62"/>
      <c r="CDH570" s="62"/>
      <c r="CDI570" s="62"/>
      <c r="CDJ570" s="62"/>
      <c r="CDK570" s="62"/>
      <c r="CDL570" s="62"/>
      <c r="CDM570" s="62"/>
      <c r="CDN570" s="62"/>
      <c r="CDO570" s="62"/>
      <c r="CDP570" s="62"/>
      <c r="CDQ570" s="62"/>
      <c r="CDR570" s="62"/>
      <c r="CDS570" s="62"/>
      <c r="CDT570" s="62"/>
      <c r="CDU570" s="62"/>
      <c r="CDV570" s="62"/>
      <c r="CDW570" s="62"/>
      <c r="CDX570" s="62"/>
      <c r="CDY570" s="62"/>
      <c r="CDZ570" s="62"/>
      <c r="CEA570" s="62"/>
      <c r="CEB570" s="62"/>
      <c r="CEC570" s="62"/>
      <c r="CED570" s="62"/>
      <c r="CEE570" s="62"/>
      <c r="CEF570" s="62"/>
      <c r="CEG570" s="62"/>
      <c r="CEH570" s="62"/>
      <c r="CEI570" s="62"/>
      <c r="CEJ570" s="62"/>
      <c r="CEK570" s="62"/>
      <c r="CEL570" s="62"/>
      <c r="CEM570" s="62"/>
      <c r="CEN570" s="62"/>
      <c r="CEO570" s="62"/>
      <c r="CEP570" s="62"/>
      <c r="CEQ570" s="62"/>
      <c r="CER570" s="62"/>
      <c r="CES570" s="62"/>
      <c r="CET570" s="62"/>
      <c r="CEU570" s="62"/>
      <c r="CEV570" s="62"/>
      <c r="CEW570" s="62"/>
      <c r="CEX570" s="62"/>
      <c r="CEY570" s="62"/>
      <c r="CEZ570" s="62"/>
      <c r="CFA570" s="62"/>
      <c r="CFB570" s="62"/>
      <c r="CFC570" s="62"/>
      <c r="CFD570" s="62"/>
      <c r="CFE570" s="62"/>
      <c r="CFF570" s="62"/>
      <c r="CFG570" s="62"/>
      <c r="CFH570" s="62"/>
      <c r="CFI570" s="62"/>
      <c r="CFJ570" s="62"/>
      <c r="CFK570" s="62"/>
      <c r="CFL570" s="62"/>
      <c r="CFM570" s="62"/>
      <c r="CFN570" s="62"/>
      <c r="CFO570" s="62"/>
      <c r="CFP570" s="62"/>
      <c r="CFQ570" s="62"/>
      <c r="CFR570" s="62"/>
      <c r="CFS570" s="62"/>
      <c r="CFT570" s="62"/>
      <c r="CFU570" s="62"/>
      <c r="CFV570" s="62"/>
      <c r="CFW570" s="62"/>
      <c r="CFX570" s="62"/>
      <c r="CFY570" s="62"/>
      <c r="CFZ570" s="62"/>
      <c r="CGA570" s="62"/>
      <c r="CGB570" s="62"/>
      <c r="CGC570" s="62"/>
      <c r="CGD570" s="62"/>
      <c r="CGE570" s="62"/>
      <c r="CGF570" s="62"/>
      <c r="CGG570" s="62"/>
      <c r="CGH570" s="62"/>
      <c r="CGI570" s="62"/>
      <c r="CGJ570" s="62"/>
      <c r="CGK570" s="62"/>
      <c r="CGL570" s="62"/>
      <c r="CGM570" s="62"/>
      <c r="CGN570" s="62"/>
      <c r="CGO570" s="62"/>
      <c r="CGP570" s="62"/>
      <c r="CGQ570" s="62"/>
      <c r="CGR570" s="62"/>
      <c r="CGS570" s="62"/>
      <c r="CGT570" s="62"/>
      <c r="CGU570" s="62"/>
      <c r="CGV570" s="62"/>
      <c r="CGW570" s="62"/>
      <c r="CGX570" s="62"/>
      <c r="CGY570" s="62"/>
      <c r="CGZ570" s="62"/>
      <c r="CHA570" s="62"/>
      <c r="CHB570" s="62"/>
      <c r="CHC570" s="62"/>
      <c r="CHD570" s="62"/>
      <c r="CHE570" s="62"/>
      <c r="CHF570" s="62"/>
      <c r="CHG570" s="62"/>
      <c r="CHH570" s="62"/>
      <c r="CHI570" s="62"/>
      <c r="CHJ570" s="62"/>
      <c r="CHK570" s="62"/>
      <c r="CHL570" s="62"/>
      <c r="CHM570" s="62"/>
      <c r="CHN570" s="62"/>
      <c r="CHO570" s="62"/>
      <c r="CHP570" s="62"/>
      <c r="CHQ570" s="62"/>
      <c r="CHR570" s="62"/>
      <c r="CHS570" s="62"/>
      <c r="CHT570" s="62"/>
      <c r="CHU570" s="62"/>
      <c r="CHV570" s="62"/>
      <c r="CHW570" s="62"/>
      <c r="CHX570" s="62"/>
      <c r="CHY570" s="62"/>
      <c r="CHZ570" s="62"/>
      <c r="CIA570" s="62"/>
      <c r="CIB570" s="62"/>
      <c r="CIC570" s="62"/>
      <c r="CID570" s="62"/>
      <c r="CIE570" s="62"/>
      <c r="CIF570" s="62"/>
      <c r="CIG570" s="62"/>
      <c r="CIH570" s="62"/>
      <c r="CII570" s="62"/>
      <c r="CIJ570" s="62"/>
      <c r="CIK570" s="62"/>
      <c r="CIL570" s="62"/>
      <c r="CIM570" s="62"/>
      <c r="CIN570" s="62"/>
      <c r="CIO570" s="62"/>
      <c r="CIP570" s="62"/>
      <c r="CIQ570" s="62"/>
      <c r="CIR570" s="62"/>
      <c r="CIS570" s="62"/>
      <c r="CIT570" s="62"/>
      <c r="CIU570" s="62"/>
      <c r="CIV570" s="62"/>
      <c r="CIW570" s="62"/>
      <c r="CIX570" s="62"/>
      <c r="CIY570" s="62"/>
      <c r="CIZ570" s="62"/>
      <c r="CJA570" s="62"/>
      <c r="CJB570" s="62"/>
      <c r="CJC570" s="62"/>
      <c r="CJD570" s="62"/>
      <c r="CJE570" s="62"/>
      <c r="CJF570" s="62"/>
      <c r="CJG570" s="62"/>
      <c r="CJH570" s="62"/>
      <c r="CJI570" s="62"/>
      <c r="CJJ570" s="62"/>
      <c r="CJK570" s="62"/>
      <c r="CJL570" s="62"/>
      <c r="CJM570" s="62"/>
      <c r="CJN570" s="62"/>
      <c r="CJO570" s="62"/>
      <c r="CJP570" s="62"/>
      <c r="CJQ570" s="62"/>
      <c r="CJR570" s="62"/>
      <c r="CJS570" s="62"/>
      <c r="CJT570" s="62"/>
      <c r="CJU570" s="62"/>
      <c r="CJV570" s="62"/>
      <c r="CJW570" s="62"/>
      <c r="CJX570" s="62"/>
      <c r="CJY570" s="62"/>
      <c r="CJZ570" s="62"/>
      <c r="CKA570" s="62"/>
      <c r="CKB570" s="62"/>
      <c r="CKC570" s="62"/>
      <c r="CKD570" s="62"/>
      <c r="CKE570" s="62"/>
      <c r="CKF570" s="62"/>
      <c r="CKG570" s="62"/>
      <c r="CKH570" s="62"/>
      <c r="CKI570" s="62"/>
      <c r="CKJ570" s="62"/>
      <c r="CKK570" s="62"/>
      <c r="CKL570" s="62"/>
      <c r="CKM570" s="62"/>
      <c r="CKN570" s="62"/>
      <c r="CKO570" s="62"/>
      <c r="CKP570" s="62"/>
      <c r="CKQ570" s="62"/>
      <c r="CKR570" s="62"/>
      <c r="CKS570" s="62"/>
      <c r="CKT570" s="62"/>
      <c r="CKU570" s="62"/>
      <c r="CKV570" s="62"/>
      <c r="CKW570" s="62"/>
      <c r="CKX570" s="62"/>
      <c r="CKY570" s="62"/>
      <c r="CKZ570" s="62"/>
      <c r="CLA570" s="62"/>
      <c r="CLB570" s="62"/>
      <c r="CLC570" s="62"/>
      <c r="CLD570" s="62"/>
      <c r="CLE570" s="62"/>
      <c r="CLF570" s="62"/>
      <c r="CLG570" s="62"/>
      <c r="CLH570" s="62"/>
      <c r="CLI570" s="62"/>
      <c r="CLJ570" s="62"/>
      <c r="CLK570" s="62"/>
      <c r="CLL570" s="62"/>
      <c r="CLM570" s="62"/>
      <c r="CLN570" s="62"/>
      <c r="CLO570" s="62"/>
      <c r="CLP570" s="62"/>
      <c r="CLQ570" s="62"/>
      <c r="CLR570" s="62"/>
      <c r="CLS570" s="62"/>
      <c r="CLT570" s="62"/>
      <c r="CLU570" s="62"/>
      <c r="CLV570" s="62"/>
      <c r="CLW570" s="62"/>
      <c r="CLX570" s="62"/>
      <c r="CLY570" s="62"/>
      <c r="CLZ570" s="62"/>
      <c r="CMA570" s="62"/>
      <c r="CMB570" s="62"/>
      <c r="CMC570" s="62"/>
      <c r="CMD570" s="62"/>
      <c r="CME570" s="62"/>
      <c r="CMF570" s="62"/>
      <c r="CMG570" s="62"/>
      <c r="CMH570" s="62"/>
      <c r="CMI570" s="62"/>
      <c r="CMJ570" s="62"/>
      <c r="CMK570" s="62"/>
      <c r="CML570" s="62"/>
      <c r="CMM570" s="62"/>
      <c r="CMN570" s="62"/>
      <c r="CMO570" s="62"/>
      <c r="CMP570" s="62"/>
      <c r="CMQ570" s="62"/>
      <c r="CMR570" s="62"/>
      <c r="CMS570" s="62"/>
      <c r="CMT570" s="62"/>
      <c r="CMU570" s="62"/>
      <c r="CMV570" s="62"/>
      <c r="CMW570" s="62"/>
      <c r="CMX570" s="62"/>
      <c r="CMY570" s="62"/>
      <c r="CMZ570" s="62"/>
      <c r="CNA570" s="62"/>
      <c r="CNB570" s="62"/>
      <c r="CNC570" s="62"/>
      <c r="CND570" s="62"/>
      <c r="CNE570" s="62"/>
      <c r="CNF570" s="62"/>
      <c r="CNG570" s="62"/>
      <c r="CNH570" s="62"/>
      <c r="CNI570" s="62"/>
      <c r="CNJ570" s="62"/>
      <c r="CNK570" s="62"/>
      <c r="CNL570" s="62"/>
      <c r="CNM570" s="62"/>
      <c r="CNN570" s="62"/>
      <c r="CNO570" s="62"/>
      <c r="CNP570" s="62"/>
      <c r="CNQ570" s="62"/>
      <c r="CNR570" s="62"/>
      <c r="CNS570" s="62"/>
      <c r="CNT570" s="62"/>
      <c r="CNU570" s="62"/>
      <c r="CNV570" s="62"/>
      <c r="CNW570" s="62"/>
      <c r="CNX570" s="62"/>
      <c r="CNY570" s="62"/>
      <c r="CNZ570" s="62"/>
      <c r="COA570" s="62"/>
      <c r="COB570" s="62"/>
      <c r="COC570" s="62"/>
      <c r="COD570" s="62"/>
      <c r="COE570" s="62"/>
      <c r="COF570" s="62"/>
      <c r="COG570" s="62"/>
      <c r="COH570" s="62"/>
      <c r="COI570" s="62"/>
      <c r="COJ570" s="62"/>
      <c r="COK570" s="62"/>
      <c r="COL570" s="62"/>
      <c r="COM570" s="62"/>
      <c r="CON570" s="62"/>
      <c r="COO570" s="62"/>
      <c r="COP570" s="62"/>
      <c r="COQ570" s="62"/>
      <c r="COR570" s="62"/>
      <c r="COS570" s="62"/>
      <c r="COT570" s="62"/>
      <c r="COU570" s="62"/>
      <c r="COV570" s="62"/>
      <c r="COW570" s="62"/>
      <c r="COX570" s="62"/>
      <c r="COY570" s="62"/>
      <c r="COZ570" s="62"/>
      <c r="CPA570" s="62"/>
      <c r="CPB570" s="62"/>
      <c r="CPC570" s="62"/>
      <c r="CPD570" s="62"/>
      <c r="CPE570" s="62"/>
      <c r="CPF570" s="62"/>
      <c r="CPG570" s="62"/>
      <c r="CPH570" s="62"/>
      <c r="CPI570" s="62"/>
      <c r="CPJ570" s="62"/>
      <c r="CPK570" s="62"/>
      <c r="CPL570" s="62"/>
      <c r="CPM570" s="62"/>
      <c r="CPN570" s="62"/>
      <c r="CPO570" s="62"/>
      <c r="CPP570" s="62"/>
      <c r="CPQ570" s="62"/>
      <c r="CPR570" s="62"/>
      <c r="CPS570" s="62"/>
      <c r="CPT570" s="62"/>
      <c r="CPU570" s="62"/>
      <c r="CPV570" s="62"/>
      <c r="CPW570" s="62"/>
      <c r="CPX570" s="62"/>
      <c r="CPY570" s="62"/>
      <c r="CPZ570" s="62"/>
      <c r="CQA570" s="62"/>
      <c r="CQB570" s="62"/>
      <c r="CQC570" s="62"/>
      <c r="CQD570" s="62"/>
      <c r="CQE570" s="62"/>
      <c r="CQF570" s="62"/>
      <c r="CQG570" s="62"/>
      <c r="CQH570" s="62"/>
      <c r="CQI570" s="62"/>
      <c r="CQJ570" s="62"/>
      <c r="CQK570" s="62"/>
      <c r="CQL570" s="62"/>
      <c r="CQM570" s="62"/>
      <c r="CQN570" s="62"/>
      <c r="CQO570" s="62"/>
      <c r="CQP570" s="62"/>
      <c r="CQQ570" s="62"/>
      <c r="CQR570" s="62"/>
      <c r="CQS570" s="62"/>
      <c r="CQT570" s="62"/>
      <c r="CQU570" s="62"/>
      <c r="CQV570" s="62"/>
      <c r="CQW570" s="62"/>
      <c r="CQX570" s="62"/>
      <c r="CQY570" s="62"/>
      <c r="CQZ570" s="62"/>
      <c r="CRA570" s="62"/>
      <c r="CRB570" s="62"/>
      <c r="CRC570" s="62"/>
      <c r="CRD570" s="62"/>
      <c r="CRE570" s="62"/>
      <c r="CRF570" s="62"/>
      <c r="CRG570" s="62"/>
      <c r="CRH570" s="62"/>
      <c r="CRI570" s="62"/>
      <c r="CRJ570" s="62"/>
      <c r="CRK570" s="62"/>
      <c r="CRL570" s="62"/>
      <c r="CRM570" s="62"/>
      <c r="CRN570" s="62"/>
      <c r="CRO570" s="62"/>
      <c r="CRP570" s="62"/>
      <c r="CRQ570" s="62"/>
      <c r="CRR570" s="62"/>
      <c r="CRS570" s="62"/>
      <c r="CRT570" s="62"/>
      <c r="CRU570" s="62"/>
      <c r="CRV570" s="62"/>
      <c r="CRW570" s="62"/>
      <c r="CRX570" s="62"/>
      <c r="CRY570" s="62"/>
      <c r="CRZ570" s="62"/>
      <c r="CSA570" s="62"/>
      <c r="CSB570" s="62"/>
      <c r="CSC570" s="62"/>
      <c r="CSD570" s="62"/>
      <c r="CSE570" s="62"/>
      <c r="CSF570" s="62"/>
      <c r="CSG570" s="62"/>
      <c r="CSH570" s="62"/>
      <c r="CSI570" s="62"/>
      <c r="CSJ570" s="62"/>
      <c r="CSK570" s="62"/>
      <c r="CSL570" s="62"/>
      <c r="CSM570" s="62"/>
      <c r="CSN570" s="62"/>
      <c r="CSO570" s="62"/>
      <c r="CSP570" s="62"/>
      <c r="CSQ570" s="62"/>
      <c r="CSR570" s="62"/>
      <c r="CSS570" s="62"/>
      <c r="CST570" s="62"/>
      <c r="CSU570" s="62"/>
      <c r="CSV570" s="62"/>
      <c r="CSW570" s="62"/>
      <c r="CSX570" s="62"/>
      <c r="CSY570" s="62"/>
      <c r="CSZ570" s="62"/>
      <c r="CTA570" s="62"/>
      <c r="CTB570" s="62"/>
      <c r="CTC570" s="62"/>
      <c r="CTD570" s="62"/>
      <c r="CTE570" s="62"/>
      <c r="CTF570" s="62"/>
      <c r="CTG570" s="62"/>
      <c r="CTH570" s="62"/>
      <c r="CTI570" s="62"/>
      <c r="CTJ570" s="62"/>
      <c r="CTK570" s="62"/>
      <c r="CTL570" s="62"/>
      <c r="CTM570" s="62"/>
      <c r="CTN570" s="62"/>
      <c r="CTO570" s="62"/>
      <c r="CTP570" s="62"/>
      <c r="CTQ570" s="62"/>
      <c r="CTR570" s="62"/>
      <c r="CTS570" s="62"/>
      <c r="CTT570" s="62"/>
      <c r="CTU570" s="62"/>
      <c r="CTV570" s="62"/>
      <c r="CTW570" s="62"/>
      <c r="CTX570" s="62"/>
      <c r="CTY570" s="62"/>
      <c r="CTZ570" s="62"/>
      <c r="CUA570" s="62"/>
      <c r="CUB570" s="62"/>
      <c r="CUC570" s="62"/>
      <c r="CUD570" s="62"/>
      <c r="CUE570" s="62"/>
      <c r="CUF570" s="62"/>
      <c r="CUG570" s="62"/>
      <c r="CUH570" s="62"/>
      <c r="CUI570" s="62"/>
      <c r="CUJ570" s="62"/>
      <c r="CUK570" s="62"/>
      <c r="CUL570" s="62"/>
      <c r="CUM570" s="62"/>
      <c r="CUN570" s="62"/>
      <c r="CUO570" s="62"/>
      <c r="CUP570" s="62"/>
      <c r="CUQ570" s="62"/>
      <c r="CUR570" s="62"/>
      <c r="CUS570" s="62"/>
      <c r="CUT570" s="62"/>
      <c r="CUU570" s="62"/>
      <c r="CUV570" s="62"/>
      <c r="CUW570" s="62"/>
      <c r="CUX570" s="62"/>
      <c r="CUY570" s="62"/>
      <c r="CUZ570" s="62"/>
      <c r="CVA570" s="62"/>
      <c r="CVB570" s="62"/>
      <c r="CVC570" s="62"/>
      <c r="CVD570" s="62"/>
      <c r="CVE570" s="62"/>
      <c r="CVF570" s="62"/>
      <c r="CVG570" s="62"/>
      <c r="CVH570" s="62"/>
      <c r="CVI570" s="62"/>
      <c r="CVJ570" s="62"/>
      <c r="CVK570" s="62"/>
      <c r="CVL570" s="62"/>
      <c r="CVM570" s="62"/>
      <c r="CVN570" s="62"/>
      <c r="CVO570" s="62"/>
      <c r="CVP570" s="62"/>
      <c r="CVQ570" s="62"/>
      <c r="CVR570" s="62"/>
      <c r="CVS570" s="62"/>
      <c r="CVT570" s="62"/>
      <c r="CVU570" s="62"/>
      <c r="CVV570" s="62"/>
      <c r="CVW570" s="62"/>
      <c r="CVX570" s="62"/>
      <c r="CVY570" s="62"/>
      <c r="CVZ570" s="62"/>
      <c r="CWA570" s="62"/>
      <c r="CWB570" s="62"/>
      <c r="CWC570" s="62"/>
      <c r="CWD570" s="62"/>
      <c r="CWE570" s="62"/>
      <c r="CWF570" s="62"/>
      <c r="CWG570" s="62"/>
      <c r="CWH570" s="62"/>
      <c r="CWI570" s="62"/>
      <c r="CWJ570" s="62"/>
      <c r="CWK570" s="62"/>
      <c r="CWL570" s="62"/>
      <c r="CWM570" s="62"/>
      <c r="CWN570" s="62"/>
      <c r="CWO570" s="62"/>
      <c r="CWP570" s="62"/>
      <c r="CWQ570" s="62"/>
      <c r="CWR570" s="62"/>
      <c r="CWS570" s="62"/>
      <c r="CWT570" s="62"/>
      <c r="CWU570" s="62"/>
      <c r="CWV570" s="62"/>
      <c r="CWW570" s="62"/>
      <c r="CWX570" s="62"/>
      <c r="CWY570" s="62"/>
      <c r="CWZ570" s="62"/>
      <c r="CXA570" s="62"/>
      <c r="CXB570" s="62"/>
      <c r="CXC570" s="62"/>
      <c r="CXD570" s="62"/>
      <c r="CXE570" s="62"/>
      <c r="CXF570" s="62"/>
      <c r="CXG570" s="62"/>
      <c r="CXH570" s="62"/>
      <c r="CXI570" s="62"/>
      <c r="CXJ570" s="62"/>
      <c r="CXK570" s="62"/>
      <c r="CXL570" s="62"/>
      <c r="CXM570" s="62"/>
      <c r="CXN570" s="62"/>
      <c r="CXO570" s="62"/>
      <c r="CXP570" s="62"/>
      <c r="CXQ570" s="62"/>
      <c r="CXR570" s="62"/>
      <c r="CXS570" s="62"/>
      <c r="CXT570" s="62"/>
      <c r="CXU570" s="62"/>
      <c r="CXV570" s="62"/>
      <c r="CXW570" s="62"/>
      <c r="CXX570" s="62"/>
      <c r="CXY570" s="62"/>
      <c r="CXZ570" s="62"/>
      <c r="CYA570" s="62"/>
      <c r="CYB570" s="62"/>
      <c r="CYC570" s="62"/>
      <c r="CYD570" s="62"/>
      <c r="CYE570" s="62"/>
      <c r="CYF570" s="62"/>
      <c r="CYG570" s="62"/>
      <c r="CYH570" s="62"/>
      <c r="CYI570" s="62"/>
      <c r="CYJ570" s="62"/>
      <c r="CYK570" s="62"/>
      <c r="CYL570" s="62"/>
      <c r="CYM570" s="62"/>
      <c r="CYN570" s="62"/>
      <c r="CYO570" s="62"/>
      <c r="CYP570" s="62"/>
      <c r="CYQ570" s="62"/>
      <c r="CYR570" s="62"/>
      <c r="CYS570" s="62"/>
      <c r="CYT570" s="62"/>
      <c r="CYU570" s="62"/>
      <c r="CYV570" s="62"/>
      <c r="CYW570" s="62"/>
      <c r="CYX570" s="62"/>
      <c r="CYY570" s="62"/>
      <c r="CYZ570" s="62"/>
      <c r="CZA570" s="62"/>
      <c r="CZB570" s="62"/>
      <c r="CZC570" s="62"/>
      <c r="CZD570" s="62"/>
      <c r="CZE570" s="62"/>
      <c r="CZF570" s="62"/>
      <c r="CZG570" s="62"/>
      <c r="CZH570" s="62"/>
      <c r="CZI570" s="62"/>
      <c r="CZJ570" s="62"/>
      <c r="CZK570" s="62"/>
      <c r="CZL570" s="62"/>
      <c r="CZM570" s="62"/>
      <c r="CZN570" s="62"/>
      <c r="CZO570" s="62"/>
      <c r="CZP570" s="62"/>
      <c r="CZQ570" s="62"/>
      <c r="CZR570" s="62"/>
      <c r="CZS570" s="62"/>
      <c r="CZT570" s="62"/>
      <c r="CZU570" s="62"/>
      <c r="CZV570" s="62"/>
      <c r="CZW570" s="62"/>
      <c r="CZX570" s="62"/>
      <c r="CZY570" s="62"/>
      <c r="CZZ570" s="62"/>
      <c r="DAA570" s="62"/>
      <c r="DAB570" s="62"/>
      <c r="DAC570" s="62"/>
      <c r="DAD570" s="62"/>
      <c r="DAE570" s="62"/>
      <c r="DAF570" s="62"/>
      <c r="DAG570" s="62"/>
      <c r="DAH570" s="62"/>
      <c r="DAI570" s="62"/>
      <c r="DAJ570" s="62"/>
      <c r="DAK570" s="62"/>
      <c r="DAL570" s="62"/>
      <c r="DAM570" s="62"/>
      <c r="DAN570" s="62"/>
      <c r="DAO570" s="62"/>
      <c r="DAP570" s="62"/>
      <c r="DAQ570" s="62"/>
      <c r="DAR570" s="62"/>
      <c r="DAS570" s="62"/>
      <c r="DAT570" s="62"/>
      <c r="DAU570" s="62"/>
      <c r="DAV570" s="62"/>
      <c r="DAW570" s="62"/>
      <c r="DAX570" s="62"/>
      <c r="DAY570" s="62"/>
      <c r="DAZ570" s="62"/>
      <c r="DBA570" s="62"/>
      <c r="DBB570" s="62"/>
      <c r="DBC570" s="62"/>
      <c r="DBD570" s="62"/>
      <c r="DBE570" s="62"/>
      <c r="DBF570" s="62"/>
      <c r="DBG570" s="62"/>
      <c r="DBH570" s="62"/>
      <c r="DBI570" s="62"/>
      <c r="DBJ570" s="62"/>
      <c r="DBK570" s="62"/>
      <c r="DBL570" s="62"/>
      <c r="DBM570" s="62"/>
      <c r="DBN570" s="62"/>
      <c r="DBO570" s="62"/>
      <c r="DBP570" s="62"/>
      <c r="DBQ570" s="62"/>
      <c r="DBR570" s="62"/>
      <c r="DBS570" s="62"/>
      <c r="DBT570" s="62"/>
      <c r="DBU570" s="62"/>
      <c r="DBV570" s="62"/>
      <c r="DBW570" s="62"/>
      <c r="DBX570" s="62"/>
      <c r="DBY570" s="62"/>
      <c r="DBZ570" s="62"/>
      <c r="DCA570" s="62"/>
      <c r="DCB570" s="62"/>
      <c r="DCC570" s="62"/>
      <c r="DCD570" s="62"/>
      <c r="DCE570" s="62"/>
      <c r="DCF570" s="62"/>
      <c r="DCG570" s="62"/>
      <c r="DCH570" s="62"/>
      <c r="DCI570" s="62"/>
      <c r="DCJ570" s="62"/>
      <c r="DCK570" s="62"/>
      <c r="DCL570" s="62"/>
      <c r="DCM570" s="62"/>
      <c r="DCN570" s="62"/>
      <c r="DCO570" s="62"/>
      <c r="DCP570" s="62"/>
      <c r="DCQ570" s="62"/>
      <c r="DCR570" s="62"/>
      <c r="DCS570" s="62"/>
      <c r="DCT570" s="62"/>
      <c r="DCU570" s="62"/>
      <c r="DCV570" s="62"/>
      <c r="DCW570" s="62"/>
      <c r="DCX570" s="62"/>
      <c r="DCY570" s="62"/>
      <c r="DCZ570" s="62"/>
      <c r="DDA570" s="62"/>
      <c r="DDB570" s="62"/>
      <c r="DDC570" s="62"/>
      <c r="DDD570" s="62"/>
      <c r="DDE570" s="62"/>
      <c r="DDF570" s="62"/>
      <c r="DDG570" s="62"/>
      <c r="DDH570" s="62"/>
      <c r="DDI570" s="62"/>
      <c r="DDJ570" s="62"/>
      <c r="DDK570" s="62"/>
      <c r="DDL570" s="62"/>
      <c r="DDM570" s="62"/>
      <c r="DDN570" s="62"/>
      <c r="DDO570" s="62"/>
      <c r="DDP570" s="62"/>
      <c r="DDQ570" s="62"/>
      <c r="DDR570" s="62"/>
      <c r="DDS570" s="62"/>
      <c r="DDT570" s="62"/>
      <c r="DDU570" s="62"/>
      <c r="DDV570" s="62"/>
      <c r="DDW570" s="62"/>
      <c r="DDX570" s="62"/>
      <c r="DDY570" s="62"/>
      <c r="DDZ570" s="62"/>
      <c r="DEA570" s="62"/>
      <c r="DEB570" s="62"/>
      <c r="DEC570" s="62"/>
      <c r="DED570" s="62"/>
      <c r="DEE570" s="62"/>
      <c r="DEF570" s="62"/>
      <c r="DEG570" s="62"/>
      <c r="DEH570" s="62"/>
      <c r="DEI570" s="62"/>
      <c r="DEJ570" s="62"/>
      <c r="DEK570" s="62"/>
      <c r="DEL570" s="62"/>
      <c r="DEM570" s="62"/>
      <c r="DEN570" s="62"/>
      <c r="DEO570" s="62"/>
      <c r="DEP570" s="62"/>
      <c r="DEQ570" s="62"/>
      <c r="DER570" s="62"/>
      <c r="DES570" s="62"/>
      <c r="DET570" s="62"/>
      <c r="DEU570" s="62"/>
      <c r="DEV570" s="62"/>
      <c r="DEW570" s="62"/>
      <c r="DEX570" s="62"/>
      <c r="DEY570" s="62"/>
      <c r="DEZ570" s="62"/>
      <c r="DFA570" s="62"/>
      <c r="DFB570" s="62"/>
      <c r="DFC570" s="62"/>
      <c r="DFD570" s="62"/>
      <c r="DFE570" s="62"/>
      <c r="DFF570" s="62"/>
      <c r="DFG570" s="62"/>
      <c r="DFH570" s="62"/>
      <c r="DFI570" s="62"/>
      <c r="DFJ570" s="62"/>
      <c r="DFK570" s="62"/>
      <c r="DFL570" s="62"/>
      <c r="DFM570" s="62"/>
      <c r="DFN570" s="62"/>
      <c r="DFO570" s="62"/>
      <c r="DFP570" s="62"/>
      <c r="DFQ570" s="62"/>
      <c r="DFR570" s="62"/>
      <c r="DFS570" s="62"/>
      <c r="DFT570" s="62"/>
      <c r="DFU570" s="62"/>
      <c r="DFV570" s="62"/>
      <c r="DFW570" s="62"/>
      <c r="DFX570" s="62"/>
      <c r="DFY570" s="62"/>
      <c r="DFZ570" s="62"/>
      <c r="DGA570" s="62"/>
      <c r="DGB570" s="62"/>
      <c r="DGC570" s="62"/>
      <c r="DGD570" s="62"/>
      <c r="DGE570" s="62"/>
      <c r="DGF570" s="62"/>
      <c r="DGG570" s="62"/>
      <c r="DGH570" s="62"/>
      <c r="DGI570" s="62"/>
      <c r="DGJ570" s="62"/>
      <c r="DGK570" s="62"/>
      <c r="DGL570" s="62"/>
      <c r="DGM570" s="62"/>
      <c r="DGN570" s="62"/>
      <c r="DGO570" s="62"/>
      <c r="DGP570" s="62"/>
      <c r="DGQ570" s="62"/>
      <c r="DGR570" s="62"/>
      <c r="DGS570" s="62"/>
      <c r="DGT570" s="62"/>
      <c r="DGU570" s="62"/>
      <c r="DGV570" s="62"/>
      <c r="DGW570" s="62"/>
      <c r="DGX570" s="62"/>
      <c r="DGY570" s="62"/>
      <c r="DGZ570" s="62"/>
      <c r="DHA570" s="62"/>
      <c r="DHB570" s="62"/>
      <c r="DHC570" s="62"/>
      <c r="DHD570" s="62"/>
      <c r="DHE570" s="62"/>
      <c r="DHF570" s="62"/>
      <c r="DHG570" s="62"/>
      <c r="DHH570" s="62"/>
      <c r="DHI570" s="62"/>
      <c r="DHJ570" s="62"/>
      <c r="DHK570" s="62"/>
      <c r="DHL570" s="62"/>
      <c r="DHM570" s="62"/>
      <c r="DHN570" s="62"/>
      <c r="DHO570" s="62"/>
      <c r="DHP570" s="62"/>
      <c r="DHQ570" s="62"/>
      <c r="DHR570" s="62"/>
      <c r="DHS570" s="62"/>
      <c r="DHT570" s="62"/>
      <c r="DHU570" s="62"/>
      <c r="DHV570" s="62"/>
      <c r="DHW570" s="62"/>
      <c r="DHX570" s="62"/>
      <c r="DHY570" s="62"/>
      <c r="DHZ570" s="62"/>
      <c r="DIA570" s="62"/>
      <c r="DIB570" s="62"/>
      <c r="DIC570" s="62"/>
      <c r="DID570" s="62"/>
      <c r="DIE570" s="62"/>
      <c r="DIF570" s="62"/>
      <c r="DIG570" s="62"/>
      <c r="DIH570" s="62"/>
      <c r="DII570" s="62"/>
      <c r="DIJ570" s="62"/>
      <c r="DIK570" s="62"/>
      <c r="DIL570" s="62"/>
      <c r="DIM570" s="62"/>
      <c r="DIN570" s="62"/>
      <c r="DIO570" s="62"/>
      <c r="DIP570" s="62"/>
      <c r="DIQ570" s="62"/>
      <c r="DIR570" s="62"/>
      <c r="DIS570" s="62"/>
      <c r="DIT570" s="62"/>
      <c r="DIU570" s="62"/>
      <c r="DIV570" s="62"/>
      <c r="DIW570" s="62"/>
      <c r="DIX570" s="62"/>
      <c r="DIY570" s="62"/>
      <c r="DIZ570" s="62"/>
      <c r="DJA570" s="62"/>
      <c r="DJB570" s="62"/>
      <c r="DJC570" s="62"/>
      <c r="DJD570" s="62"/>
      <c r="DJE570" s="62"/>
      <c r="DJF570" s="62"/>
      <c r="DJG570" s="62"/>
      <c r="DJH570" s="62"/>
      <c r="DJI570" s="62"/>
      <c r="DJJ570" s="62"/>
      <c r="DJK570" s="62"/>
      <c r="DJL570" s="62"/>
      <c r="DJM570" s="62"/>
      <c r="DJN570" s="62"/>
      <c r="DJO570" s="62"/>
      <c r="DJP570" s="62"/>
      <c r="DJQ570" s="62"/>
      <c r="DJR570" s="62"/>
      <c r="DJS570" s="62"/>
      <c r="DJT570" s="62"/>
      <c r="DJU570" s="62"/>
      <c r="DJV570" s="62"/>
      <c r="DJW570" s="62"/>
      <c r="DJX570" s="62"/>
      <c r="DJY570" s="62"/>
      <c r="DJZ570" s="62"/>
      <c r="DKA570" s="62"/>
      <c r="DKB570" s="62"/>
      <c r="DKC570" s="62"/>
      <c r="DKD570" s="62"/>
      <c r="DKE570" s="62"/>
      <c r="DKF570" s="62"/>
      <c r="DKG570" s="62"/>
      <c r="DKH570" s="62"/>
      <c r="DKI570" s="62"/>
      <c r="DKJ570" s="62"/>
      <c r="DKK570" s="62"/>
      <c r="DKL570" s="62"/>
      <c r="DKM570" s="62"/>
      <c r="DKN570" s="62"/>
      <c r="DKO570" s="62"/>
      <c r="DKP570" s="62"/>
      <c r="DKQ570" s="62"/>
      <c r="DKR570" s="62"/>
      <c r="DKS570" s="62"/>
      <c r="DKT570" s="62"/>
      <c r="DKU570" s="62"/>
      <c r="DKV570" s="62"/>
      <c r="DKW570" s="62"/>
      <c r="DKX570" s="62"/>
      <c r="DKY570" s="62"/>
      <c r="DKZ570" s="62"/>
      <c r="DLA570" s="62"/>
      <c r="DLB570" s="62"/>
      <c r="DLC570" s="62"/>
      <c r="DLD570" s="62"/>
      <c r="DLE570" s="62"/>
      <c r="DLF570" s="62"/>
      <c r="DLG570" s="62"/>
      <c r="DLH570" s="62"/>
      <c r="DLI570" s="62"/>
      <c r="DLJ570" s="62"/>
      <c r="DLK570" s="62"/>
      <c r="DLL570" s="62"/>
      <c r="DLM570" s="62"/>
      <c r="DLN570" s="62"/>
      <c r="DLO570" s="62"/>
      <c r="DLP570" s="62"/>
      <c r="DLQ570" s="62"/>
      <c r="DLR570" s="62"/>
      <c r="DLS570" s="62"/>
      <c r="DLT570" s="62"/>
      <c r="DLU570" s="62"/>
      <c r="DLV570" s="62"/>
      <c r="DLW570" s="62"/>
      <c r="DLX570" s="62"/>
      <c r="DLY570" s="62"/>
      <c r="DLZ570" s="62"/>
      <c r="DMA570" s="62"/>
      <c r="DMB570" s="62"/>
      <c r="DMC570" s="62"/>
      <c r="DMD570" s="62"/>
      <c r="DME570" s="62"/>
      <c r="DMF570" s="62"/>
      <c r="DMG570" s="62"/>
      <c r="DMH570" s="62"/>
      <c r="DMI570" s="62"/>
      <c r="DMJ570" s="62"/>
      <c r="DMK570" s="62"/>
      <c r="DML570" s="62"/>
      <c r="DMM570" s="62"/>
      <c r="DMN570" s="62"/>
      <c r="DMO570" s="62"/>
      <c r="DMP570" s="62"/>
      <c r="DMQ570" s="62"/>
      <c r="DMR570" s="62"/>
      <c r="DMS570" s="62"/>
      <c r="DMT570" s="62"/>
      <c r="DMU570" s="62"/>
      <c r="DMV570" s="62"/>
      <c r="DMW570" s="62"/>
      <c r="DMX570" s="62"/>
      <c r="DMY570" s="62"/>
      <c r="DMZ570" s="62"/>
      <c r="DNA570" s="62"/>
      <c r="DNB570" s="62"/>
      <c r="DNC570" s="62"/>
      <c r="DND570" s="62"/>
      <c r="DNE570" s="62"/>
      <c r="DNF570" s="62"/>
      <c r="DNG570" s="62"/>
      <c r="DNH570" s="62"/>
      <c r="DNI570" s="62"/>
      <c r="DNJ570" s="62"/>
      <c r="DNK570" s="62"/>
      <c r="DNL570" s="62"/>
      <c r="DNM570" s="62"/>
      <c r="DNN570" s="62"/>
      <c r="DNO570" s="62"/>
      <c r="DNP570" s="62"/>
      <c r="DNQ570" s="62"/>
      <c r="DNR570" s="62"/>
      <c r="DNS570" s="62"/>
      <c r="DNT570" s="62"/>
      <c r="DNU570" s="62"/>
      <c r="DNV570" s="62"/>
      <c r="DNW570" s="62"/>
      <c r="DNX570" s="62"/>
      <c r="DNY570" s="62"/>
      <c r="DNZ570" s="62"/>
      <c r="DOA570" s="62"/>
      <c r="DOB570" s="62"/>
      <c r="DOC570" s="62"/>
      <c r="DOD570" s="62"/>
      <c r="DOE570" s="62"/>
      <c r="DOF570" s="62"/>
      <c r="DOG570" s="62"/>
      <c r="DOH570" s="62"/>
      <c r="DOI570" s="62"/>
      <c r="DOJ570" s="62"/>
      <c r="DOK570" s="62"/>
      <c r="DOL570" s="62"/>
      <c r="DOM570" s="62"/>
      <c r="DON570" s="62"/>
      <c r="DOO570" s="62"/>
      <c r="DOP570" s="62"/>
      <c r="DOQ570" s="62"/>
      <c r="DOR570" s="62"/>
      <c r="DOS570" s="62"/>
      <c r="DOT570" s="62"/>
      <c r="DOU570" s="62"/>
      <c r="DOV570" s="62"/>
      <c r="DOW570" s="62"/>
      <c r="DOX570" s="62"/>
      <c r="DOY570" s="62"/>
      <c r="DOZ570" s="62"/>
      <c r="DPA570" s="62"/>
      <c r="DPB570" s="62"/>
      <c r="DPC570" s="62"/>
      <c r="DPD570" s="62"/>
      <c r="DPE570" s="62"/>
      <c r="DPF570" s="62"/>
      <c r="DPG570" s="62"/>
      <c r="DPH570" s="62"/>
      <c r="DPI570" s="62"/>
      <c r="DPJ570" s="62"/>
      <c r="DPK570" s="62"/>
      <c r="DPL570" s="62"/>
      <c r="DPM570" s="62"/>
      <c r="DPN570" s="62"/>
      <c r="DPO570" s="62"/>
      <c r="DPP570" s="62"/>
      <c r="DPQ570" s="62"/>
      <c r="DPR570" s="62"/>
      <c r="DPS570" s="62"/>
      <c r="DPT570" s="62"/>
      <c r="DPU570" s="62"/>
      <c r="DPV570" s="62"/>
      <c r="DPW570" s="62"/>
      <c r="DPX570" s="62"/>
      <c r="DPY570" s="62"/>
      <c r="DPZ570" s="62"/>
      <c r="DQA570" s="62"/>
      <c r="DQB570" s="62"/>
      <c r="DQC570" s="62"/>
      <c r="DQD570" s="62"/>
      <c r="DQE570" s="62"/>
      <c r="DQF570" s="62"/>
      <c r="DQG570" s="62"/>
      <c r="DQH570" s="62"/>
      <c r="DQI570" s="62"/>
      <c r="DQJ570" s="62"/>
      <c r="DQK570" s="62"/>
      <c r="DQL570" s="62"/>
      <c r="DQM570" s="62"/>
      <c r="DQN570" s="62"/>
      <c r="DQO570" s="62"/>
      <c r="DQP570" s="62"/>
      <c r="DQQ570" s="62"/>
      <c r="DQR570" s="62"/>
      <c r="DQS570" s="62"/>
      <c r="DQT570" s="62"/>
      <c r="DQU570" s="62"/>
      <c r="DQV570" s="62"/>
      <c r="DQW570" s="62"/>
      <c r="DQX570" s="62"/>
      <c r="DQY570" s="62"/>
      <c r="DQZ570" s="62"/>
      <c r="DRA570" s="62"/>
      <c r="DRB570" s="62"/>
      <c r="DRC570" s="62"/>
      <c r="DRD570" s="62"/>
      <c r="DRE570" s="62"/>
      <c r="DRF570" s="62"/>
      <c r="DRG570" s="62"/>
      <c r="DRH570" s="62"/>
      <c r="DRI570" s="62"/>
      <c r="DRJ570" s="62"/>
      <c r="DRK570" s="62"/>
      <c r="DRL570" s="62"/>
      <c r="DRM570" s="62"/>
      <c r="DRN570" s="62"/>
      <c r="DRO570" s="62"/>
      <c r="DRP570" s="62"/>
      <c r="DRQ570" s="62"/>
      <c r="DRR570" s="62"/>
      <c r="DRS570" s="62"/>
      <c r="DRT570" s="62"/>
      <c r="DRU570" s="62"/>
      <c r="DRV570" s="62"/>
      <c r="DRW570" s="62"/>
      <c r="DRX570" s="62"/>
      <c r="DRY570" s="62"/>
      <c r="DRZ570" s="62"/>
      <c r="DSA570" s="62"/>
      <c r="DSB570" s="62"/>
      <c r="DSC570" s="62"/>
      <c r="DSD570" s="62"/>
      <c r="DSE570" s="62"/>
      <c r="DSF570" s="62"/>
      <c r="DSG570" s="62"/>
      <c r="DSH570" s="62"/>
      <c r="DSI570" s="62"/>
      <c r="DSJ570" s="62"/>
      <c r="DSK570" s="62"/>
      <c r="DSL570" s="62"/>
      <c r="DSM570" s="62"/>
      <c r="DSN570" s="62"/>
      <c r="DSO570" s="62"/>
      <c r="DSP570" s="62"/>
      <c r="DSQ570" s="62"/>
      <c r="DSR570" s="62"/>
      <c r="DSS570" s="62"/>
      <c r="DST570" s="62"/>
      <c r="DSU570" s="62"/>
      <c r="DSV570" s="62"/>
      <c r="DSW570" s="62"/>
      <c r="DSX570" s="62"/>
      <c r="DSY570" s="62"/>
      <c r="DSZ570" s="62"/>
      <c r="DTA570" s="62"/>
      <c r="DTB570" s="62"/>
      <c r="DTC570" s="62"/>
      <c r="DTD570" s="62"/>
      <c r="DTE570" s="62"/>
      <c r="DTF570" s="62"/>
      <c r="DTG570" s="62"/>
      <c r="DTH570" s="62"/>
      <c r="DTI570" s="62"/>
      <c r="DTJ570" s="62"/>
      <c r="DTK570" s="62"/>
      <c r="DTL570" s="62"/>
      <c r="DTM570" s="62"/>
      <c r="DTN570" s="62"/>
      <c r="DTO570" s="62"/>
      <c r="DTP570" s="62"/>
      <c r="DTQ570" s="62"/>
      <c r="DTR570" s="62"/>
      <c r="DTS570" s="62"/>
      <c r="DTT570" s="62"/>
      <c r="DTU570" s="62"/>
      <c r="DTV570" s="62"/>
      <c r="DTW570" s="62"/>
      <c r="DTX570" s="62"/>
      <c r="DTY570" s="62"/>
      <c r="DTZ570" s="62"/>
      <c r="DUA570" s="62"/>
      <c r="DUB570" s="62"/>
      <c r="DUC570" s="62"/>
      <c r="DUD570" s="62"/>
      <c r="DUE570" s="62"/>
      <c r="DUF570" s="62"/>
      <c r="DUG570" s="62"/>
      <c r="DUH570" s="62"/>
      <c r="DUI570" s="62"/>
      <c r="DUJ570" s="62"/>
      <c r="DUK570" s="62"/>
      <c r="DUL570" s="62"/>
      <c r="DUM570" s="62"/>
      <c r="DUN570" s="62"/>
      <c r="DUO570" s="62"/>
      <c r="DUP570" s="62"/>
      <c r="DUQ570" s="62"/>
      <c r="DUR570" s="62"/>
      <c r="DUS570" s="62"/>
      <c r="DUT570" s="62"/>
      <c r="DUU570" s="62"/>
      <c r="DUV570" s="62"/>
      <c r="DUW570" s="62"/>
      <c r="DUX570" s="62"/>
      <c r="DUY570" s="62"/>
      <c r="DUZ570" s="62"/>
      <c r="DVA570" s="62"/>
      <c r="DVB570" s="62"/>
      <c r="DVC570" s="62"/>
      <c r="DVD570" s="62"/>
      <c r="DVE570" s="62"/>
      <c r="DVF570" s="62"/>
      <c r="DVG570" s="62"/>
      <c r="DVH570" s="62"/>
      <c r="DVI570" s="62"/>
      <c r="DVJ570" s="62"/>
      <c r="DVK570" s="62"/>
      <c r="DVL570" s="62"/>
      <c r="DVM570" s="62"/>
      <c r="DVN570" s="62"/>
      <c r="DVO570" s="62"/>
      <c r="DVP570" s="62"/>
      <c r="DVQ570" s="62"/>
      <c r="DVR570" s="62"/>
      <c r="DVS570" s="62"/>
      <c r="DVT570" s="62"/>
      <c r="DVU570" s="62"/>
      <c r="DVV570" s="62"/>
      <c r="DVW570" s="62"/>
      <c r="DVX570" s="62"/>
      <c r="DVY570" s="62"/>
      <c r="DVZ570" s="62"/>
      <c r="DWA570" s="62"/>
      <c r="DWB570" s="62"/>
      <c r="DWC570" s="62"/>
      <c r="DWD570" s="62"/>
      <c r="DWE570" s="62"/>
      <c r="DWF570" s="62"/>
      <c r="DWG570" s="62"/>
      <c r="DWH570" s="62"/>
      <c r="DWI570" s="62"/>
      <c r="DWJ570" s="62"/>
      <c r="DWK570" s="62"/>
      <c r="DWL570" s="62"/>
      <c r="DWM570" s="62"/>
      <c r="DWN570" s="62"/>
      <c r="DWO570" s="62"/>
      <c r="DWP570" s="62"/>
      <c r="DWQ570" s="62"/>
      <c r="DWR570" s="62"/>
      <c r="DWS570" s="62"/>
      <c r="DWT570" s="62"/>
      <c r="DWU570" s="62"/>
      <c r="DWV570" s="62"/>
      <c r="DWW570" s="62"/>
      <c r="DWX570" s="62"/>
      <c r="DWY570" s="62"/>
      <c r="DWZ570" s="62"/>
      <c r="DXA570" s="62"/>
      <c r="DXB570" s="62"/>
      <c r="DXC570" s="62"/>
      <c r="DXD570" s="62"/>
      <c r="DXE570" s="62"/>
      <c r="DXF570" s="62"/>
      <c r="DXG570" s="62"/>
      <c r="DXH570" s="62"/>
      <c r="DXI570" s="62"/>
      <c r="DXJ570" s="62"/>
      <c r="DXK570" s="62"/>
      <c r="DXL570" s="62"/>
      <c r="DXM570" s="62"/>
      <c r="DXN570" s="62"/>
      <c r="DXO570" s="62"/>
      <c r="DXP570" s="62"/>
      <c r="DXQ570" s="62"/>
      <c r="DXR570" s="62"/>
      <c r="DXS570" s="62"/>
      <c r="DXT570" s="62"/>
      <c r="DXU570" s="62"/>
      <c r="DXV570" s="62"/>
      <c r="DXW570" s="62"/>
      <c r="DXX570" s="62"/>
      <c r="DXY570" s="62"/>
      <c r="DXZ570" s="62"/>
      <c r="DYA570" s="62"/>
      <c r="DYB570" s="62"/>
      <c r="DYC570" s="62"/>
      <c r="DYD570" s="62"/>
      <c r="DYE570" s="62"/>
      <c r="DYF570" s="62"/>
      <c r="DYG570" s="62"/>
      <c r="DYH570" s="62"/>
      <c r="DYI570" s="62"/>
      <c r="DYJ570" s="62"/>
      <c r="DYK570" s="62"/>
      <c r="DYL570" s="62"/>
      <c r="DYM570" s="62"/>
      <c r="DYN570" s="62"/>
      <c r="DYO570" s="62"/>
      <c r="DYP570" s="62"/>
      <c r="DYQ570" s="62"/>
      <c r="DYR570" s="62"/>
      <c r="DYS570" s="62"/>
      <c r="DYT570" s="62"/>
      <c r="DYU570" s="62"/>
      <c r="DYV570" s="62"/>
      <c r="DYW570" s="62"/>
      <c r="DYX570" s="62"/>
      <c r="DYY570" s="62"/>
      <c r="DYZ570" s="62"/>
      <c r="DZA570" s="62"/>
      <c r="DZB570" s="62"/>
      <c r="DZC570" s="62"/>
      <c r="DZD570" s="62"/>
      <c r="DZE570" s="62"/>
      <c r="DZF570" s="62"/>
      <c r="DZG570" s="62"/>
      <c r="DZH570" s="62"/>
      <c r="DZI570" s="62"/>
      <c r="DZJ570" s="62"/>
      <c r="DZK570" s="62"/>
      <c r="DZL570" s="62"/>
      <c r="DZM570" s="62"/>
      <c r="DZN570" s="62"/>
      <c r="DZO570" s="62"/>
      <c r="DZP570" s="62"/>
      <c r="DZQ570" s="62"/>
      <c r="DZR570" s="62"/>
      <c r="DZS570" s="62"/>
      <c r="DZT570" s="62"/>
      <c r="DZU570" s="62"/>
      <c r="DZV570" s="62"/>
      <c r="DZW570" s="62"/>
      <c r="DZX570" s="62"/>
      <c r="DZY570" s="62"/>
      <c r="DZZ570" s="62"/>
      <c r="EAA570" s="62"/>
      <c r="EAB570" s="62"/>
      <c r="EAC570" s="62"/>
      <c r="EAD570" s="62"/>
      <c r="EAE570" s="62"/>
      <c r="EAF570" s="62"/>
      <c r="EAG570" s="62"/>
      <c r="EAH570" s="62"/>
      <c r="EAI570" s="62"/>
      <c r="EAJ570" s="62"/>
      <c r="EAK570" s="62"/>
      <c r="EAL570" s="62"/>
      <c r="EAM570" s="62"/>
      <c r="EAN570" s="62"/>
      <c r="EAO570" s="62"/>
      <c r="EAP570" s="62"/>
      <c r="EAQ570" s="62"/>
      <c r="EAR570" s="62"/>
      <c r="EAS570" s="62"/>
      <c r="EAT570" s="62"/>
      <c r="EAU570" s="62"/>
      <c r="EAV570" s="62"/>
      <c r="EAW570" s="62"/>
      <c r="EAX570" s="62"/>
      <c r="EAY570" s="62"/>
      <c r="EAZ570" s="62"/>
      <c r="EBA570" s="62"/>
      <c r="EBB570" s="62"/>
      <c r="EBC570" s="62"/>
      <c r="EBD570" s="62"/>
      <c r="EBE570" s="62"/>
      <c r="EBF570" s="62"/>
      <c r="EBG570" s="62"/>
      <c r="EBH570" s="62"/>
      <c r="EBI570" s="62"/>
      <c r="EBJ570" s="62"/>
      <c r="EBK570" s="62"/>
      <c r="EBL570" s="62"/>
      <c r="EBM570" s="62"/>
      <c r="EBN570" s="62"/>
      <c r="EBO570" s="62"/>
      <c r="EBP570" s="62"/>
      <c r="EBQ570" s="62"/>
      <c r="EBR570" s="62"/>
      <c r="EBS570" s="62"/>
      <c r="EBT570" s="62"/>
      <c r="EBU570" s="62"/>
      <c r="EBV570" s="62"/>
      <c r="EBW570" s="62"/>
      <c r="EBX570" s="62"/>
      <c r="EBY570" s="62"/>
      <c r="EBZ570" s="62"/>
      <c r="ECA570" s="62"/>
      <c r="ECB570" s="62"/>
      <c r="ECC570" s="62"/>
      <c r="ECD570" s="62"/>
      <c r="ECE570" s="62"/>
      <c r="ECF570" s="62"/>
      <c r="ECG570" s="62"/>
      <c r="ECH570" s="62"/>
      <c r="ECI570" s="62"/>
      <c r="ECJ570" s="62"/>
      <c r="ECK570" s="62"/>
      <c r="ECL570" s="62"/>
      <c r="ECM570" s="62"/>
      <c r="ECN570" s="62"/>
      <c r="ECO570" s="62"/>
      <c r="ECP570" s="62"/>
      <c r="ECQ570" s="62"/>
      <c r="ECR570" s="62"/>
      <c r="ECS570" s="62"/>
      <c r="ECT570" s="62"/>
      <c r="ECU570" s="62"/>
      <c r="ECV570" s="62"/>
      <c r="ECW570" s="62"/>
      <c r="ECX570" s="62"/>
      <c r="ECY570" s="62"/>
      <c r="ECZ570" s="62"/>
      <c r="EDA570" s="62"/>
      <c r="EDB570" s="62"/>
      <c r="EDC570" s="62"/>
      <c r="EDD570" s="62"/>
      <c r="EDE570" s="62"/>
      <c r="EDF570" s="62"/>
      <c r="EDG570" s="62"/>
      <c r="EDH570" s="62"/>
      <c r="EDI570" s="62"/>
      <c r="EDJ570" s="62"/>
      <c r="EDK570" s="62"/>
      <c r="EDL570" s="62"/>
      <c r="EDM570" s="62"/>
      <c r="EDN570" s="62"/>
      <c r="EDO570" s="62"/>
      <c r="EDP570" s="62"/>
      <c r="EDQ570" s="62"/>
      <c r="EDR570" s="62"/>
      <c r="EDS570" s="62"/>
      <c r="EDT570" s="62"/>
      <c r="EDU570" s="62"/>
      <c r="EDV570" s="62"/>
      <c r="EDW570" s="62"/>
      <c r="EDX570" s="62"/>
      <c r="EDY570" s="62"/>
      <c r="EDZ570" s="62"/>
      <c r="EEA570" s="62"/>
      <c r="EEB570" s="62"/>
      <c r="EEC570" s="62"/>
      <c r="EED570" s="62"/>
      <c r="EEE570" s="62"/>
      <c r="EEF570" s="62"/>
      <c r="EEG570" s="62"/>
      <c r="EEH570" s="62"/>
      <c r="EEI570" s="62"/>
      <c r="EEJ570" s="62"/>
      <c r="EEK570" s="62"/>
      <c r="EEL570" s="62"/>
      <c r="EEM570" s="62"/>
      <c r="EEN570" s="62"/>
      <c r="EEO570" s="62"/>
      <c r="EEP570" s="62"/>
      <c r="EEQ570" s="62"/>
      <c r="EER570" s="62"/>
      <c r="EES570" s="62"/>
      <c r="EET570" s="62"/>
      <c r="EEU570" s="62"/>
      <c r="EEV570" s="62"/>
      <c r="EEW570" s="62"/>
      <c r="EEX570" s="62"/>
      <c r="EEY570" s="62"/>
      <c r="EEZ570" s="62"/>
      <c r="EFA570" s="62"/>
      <c r="EFB570" s="62"/>
      <c r="EFC570" s="62"/>
      <c r="EFD570" s="62"/>
      <c r="EFE570" s="62"/>
      <c r="EFF570" s="62"/>
      <c r="EFG570" s="62"/>
      <c r="EFH570" s="62"/>
      <c r="EFI570" s="62"/>
      <c r="EFJ570" s="62"/>
      <c r="EFK570" s="62"/>
      <c r="EFL570" s="62"/>
      <c r="EFM570" s="62"/>
      <c r="EFN570" s="62"/>
      <c r="EFO570" s="62"/>
      <c r="EFP570" s="62"/>
      <c r="EFQ570" s="62"/>
      <c r="EFR570" s="62"/>
      <c r="EFS570" s="62"/>
      <c r="EFT570" s="62"/>
      <c r="EFU570" s="62"/>
      <c r="EFV570" s="62"/>
      <c r="EFW570" s="62"/>
      <c r="EFX570" s="62"/>
      <c r="EFY570" s="62"/>
      <c r="EFZ570" s="62"/>
      <c r="EGA570" s="62"/>
      <c r="EGB570" s="62"/>
      <c r="EGC570" s="62"/>
      <c r="EGD570" s="62"/>
      <c r="EGE570" s="62"/>
      <c r="EGF570" s="62"/>
      <c r="EGG570" s="62"/>
      <c r="EGH570" s="62"/>
      <c r="EGI570" s="62"/>
      <c r="EGJ570" s="62"/>
      <c r="EGK570" s="62"/>
      <c r="EGL570" s="62"/>
      <c r="EGM570" s="62"/>
      <c r="EGN570" s="62"/>
      <c r="EGO570" s="62"/>
      <c r="EGP570" s="62"/>
      <c r="EGQ570" s="62"/>
      <c r="EGR570" s="62"/>
      <c r="EGS570" s="62"/>
      <c r="EGT570" s="62"/>
      <c r="EGU570" s="62"/>
      <c r="EGV570" s="62"/>
      <c r="EGW570" s="62"/>
      <c r="EGX570" s="62"/>
      <c r="EGY570" s="62"/>
      <c r="EGZ570" s="62"/>
      <c r="EHA570" s="62"/>
      <c r="EHB570" s="62"/>
      <c r="EHC570" s="62"/>
      <c r="EHD570" s="62"/>
      <c r="EHE570" s="62"/>
      <c r="EHF570" s="62"/>
      <c r="EHG570" s="62"/>
      <c r="EHH570" s="62"/>
      <c r="EHI570" s="62"/>
      <c r="EHJ570" s="62"/>
      <c r="EHK570" s="62"/>
      <c r="EHL570" s="62"/>
      <c r="EHM570" s="62"/>
      <c r="EHN570" s="62"/>
      <c r="EHO570" s="62"/>
      <c r="EHP570" s="62"/>
      <c r="EHQ570" s="62"/>
      <c r="EHR570" s="62"/>
      <c r="EHS570" s="62"/>
      <c r="EHT570" s="62"/>
      <c r="EHU570" s="62"/>
      <c r="EHV570" s="62"/>
      <c r="EHW570" s="62"/>
      <c r="EHX570" s="62"/>
      <c r="EHY570" s="62"/>
      <c r="EHZ570" s="62"/>
      <c r="EIA570" s="62"/>
      <c r="EIB570" s="62"/>
      <c r="EIC570" s="62"/>
      <c r="EID570" s="62"/>
      <c r="EIE570" s="62"/>
      <c r="EIF570" s="62"/>
      <c r="EIG570" s="62"/>
      <c r="EIH570" s="62"/>
      <c r="EII570" s="62"/>
      <c r="EIJ570" s="62"/>
      <c r="EIK570" s="62"/>
      <c r="EIL570" s="62"/>
      <c r="EIM570" s="62"/>
      <c r="EIN570" s="62"/>
      <c r="EIO570" s="62"/>
      <c r="EIP570" s="62"/>
      <c r="EIQ570" s="62"/>
      <c r="EIR570" s="62"/>
      <c r="EIS570" s="62"/>
      <c r="EIT570" s="62"/>
      <c r="EIU570" s="62"/>
      <c r="EIV570" s="62"/>
      <c r="EIW570" s="62"/>
      <c r="EIX570" s="62"/>
      <c r="EIY570" s="62"/>
      <c r="EIZ570" s="62"/>
      <c r="EJA570" s="62"/>
      <c r="EJB570" s="62"/>
      <c r="EJC570" s="62"/>
      <c r="EJD570" s="62"/>
      <c r="EJE570" s="62"/>
      <c r="EJF570" s="62"/>
      <c r="EJG570" s="62"/>
      <c r="EJH570" s="62"/>
      <c r="EJI570" s="62"/>
      <c r="EJJ570" s="62"/>
      <c r="EJK570" s="62"/>
      <c r="EJL570" s="62"/>
      <c r="EJM570" s="62"/>
      <c r="EJN570" s="62"/>
      <c r="EJO570" s="62"/>
      <c r="EJP570" s="62"/>
      <c r="EJQ570" s="62"/>
      <c r="EJR570" s="62"/>
      <c r="EJS570" s="62"/>
      <c r="EJT570" s="62"/>
      <c r="EJU570" s="62"/>
      <c r="EJV570" s="62"/>
      <c r="EJW570" s="62"/>
      <c r="EJX570" s="62"/>
      <c r="EJY570" s="62"/>
      <c r="EJZ570" s="62"/>
      <c r="EKA570" s="62"/>
      <c r="EKB570" s="62"/>
      <c r="EKC570" s="62"/>
      <c r="EKD570" s="62"/>
      <c r="EKE570" s="62"/>
      <c r="EKF570" s="62"/>
      <c r="EKG570" s="62"/>
      <c r="EKH570" s="62"/>
      <c r="EKI570" s="62"/>
      <c r="EKJ570" s="62"/>
      <c r="EKK570" s="62"/>
      <c r="EKL570" s="62"/>
      <c r="EKM570" s="62"/>
      <c r="EKN570" s="62"/>
      <c r="EKO570" s="62"/>
      <c r="EKP570" s="62"/>
      <c r="EKQ570" s="62"/>
      <c r="EKR570" s="62"/>
      <c r="EKS570" s="62"/>
      <c r="EKT570" s="62"/>
      <c r="EKU570" s="62"/>
      <c r="EKV570" s="62"/>
      <c r="EKW570" s="62"/>
      <c r="EKX570" s="62"/>
      <c r="EKY570" s="62"/>
      <c r="EKZ570" s="62"/>
      <c r="ELA570" s="62"/>
      <c r="ELB570" s="62"/>
      <c r="ELC570" s="62"/>
      <c r="ELD570" s="62"/>
      <c r="ELE570" s="62"/>
      <c r="ELF570" s="62"/>
      <c r="ELG570" s="62"/>
      <c r="ELH570" s="62"/>
      <c r="ELI570" s="62"/>
      <c r="ELJ570" s="62"/>
      <c r="ELK570" s="62"/>
      <c r="ELL570" s="62"/>
      <c r="ELM570" s="62"/>
      <c r="ELN570" s="62"/>
      <c r="ELO570" s="62"/>
      <c r="ELP570" s="62"/>
      <c r="ELQ570" s="62"/>
      <c r="ELR570" s="62"/>
      <c r="ELS570" s="62"/>
      <c r="ELT570" s="62"/>
      <c r="ELU570" s="62"/>
      <c r="ELV570" s="62"/>
      <c r="ELW570" s="62"/>
      <c r="ELX570" s="62"/>
      <c r="ELY570" s="62"/>
      <c r="ELZ570" s="62"/>
      <c r="EMA570" s="62"/>
      <c r="EMB570" s="62"/>
      <c r="EMC570" s="62"/>
      <c r="EMD570" s="62"/>
      <c r="EME570" s="62"/>
      <c r="EMF570" s="62"/>
      <c r="EMG570" s="62"/>
      <c r="EMH570" s="62"/>
      <c r="EMI570" s="62"/>
      <c r="EMJ570" s="62"/>
      <c r="EMK570" s="62"/>
      <c r="EML570" s="62"/>
      <c r="EMM570" s="62"/>
      <c r="EMN570" s="62"/>
      <c r="EMO570" s="62"/>
      <c r="EMP570" s="62"/>
      <c r="EMQ570" s="62"/>
      <c r="EMR570" s="62"/>
      <c r="EMS570" s="62"/>
      <c r="EMT570" s="62"/>
      <c r="EMU570" s="62"/>
      <c r="EMV570" s="62"/>
      <c r="EMW570" s="62"/>
      <c r="EMX570" s="62"/>
      <c r="EMY570" s="62"/>
      <c r="EMZ570" s="62"/>
      <c r="ENA570" s="62"/>
      <c r="ENB570" s="62"/>
      <c r="ENC570" s="62"/>
      <c r="END570" s="62"/>
      <c r="ENE570" s="62"/>
      <c r="ENF570" s="62"/>
      <c r="ENG570" s="62"/>
      <c r="ENH570" s="62"/>
      <c r="ENI570" s="62"/>
      <c r="ENJ570" s="62"/>
      <c r="ENK570" s="62"/>
      <c r="ENL570" s="62"/>
      <c r="ENM570" s="62"/>
      <c r="ENN570" s="62"/>
      <c r="ENO570" s="62"/>
      <c r="ENP570" s="62"/>
      <c r="ENQ570" s="62"/>
      <c r="ENR570" s="62"/>
      <c r="ENS570" s="62"/>
      <c r="ENT570" s="62"/>
      <c r="ENU570" s="62"/>
      <c r="ENV570" s="62"/>
      <c r="ENW570" s="62"/>
      <c r="ENX570" s="62"/>
      <c r="ENY570" s="62"/>
      <c r="ENZ570" s="62"/>
      <c r="EOA570" s="62"/>
      <c r="EOB570" s="62"/>
      <c r="EOC570" s="62"/>
      <c r="EOD570" s="62"/>
      <c r="EOE570" s="62"/>
      <c r="EOF570" s="62"/>
      <c r="EOG570" s="62"/>
      <c r="EOH570" s="62"/>
      <c r="EOI570" s="62"/>
      <c r="EOJ570" s="62"/>
      <c r="EOK570" s="62"/>
      <c r="EOL570" s="62"/>
      <c r="EOM570" s="62"/>
      <c r="EON570" s="62"/>
      <c r="EOO570" s="62"/>
      <c r="EOP570" s="62"/>
      <c r="EOQ570" s="62"/>
      <c r="EOR570" s="62"/>
      <c r="EOS570" s="62"/>
      <c r="EOT570" s="62"/>
      <c r="EOU570" s="62"/>
      <c r="EOV570" s="62"/>
      <c r="EOW570" s="62"/>
      <c r="EOX570" s="62"/>
      <c r="EOY570" s="62"/>
      <c r="EOZ570" s="62"/>
      <c r="EPA570" s="62"/>
      <c r="EPB570" s="62"/>
      <c r="EPC570" s="62"/>
      <c r="EPD570" s="62"/>
      <c r="EPE570" s="62"/>
      <c r="EPF570" s="62"/>
      <c r="EPG570" s="62"/>
      <c r="EPH570" s="62"/>
      <c r="EPI570" s="62"/>
      <c r="EPJ570" s="62"/>
      <c r="EPK570" s="62"/>
      <c r="EPL570" s="62"/>
      <c r="EPM570" s="62"/>
      <c r="EPN570" s="62"/>
      <c r="EPO570" s="62"/>
      <c r="EPP570" s="62"/>
      <c r="EPQ570" s="62"/>
      <c r="EPR570" s="62"/>
      <c r="EPS570" s="62"/>
      <c r="EPT570" s="62"/>
      <c r="EPU570" s="62"/>
      <c r="EPV570" s="62"/>
      <c r="EPW570" s="62"/>
      <c r="EPX570" s="62"/>
      <c r="EPY570" s="62"/>
      <c r="EPZ570" s="62"/>
      <c r="EQA570" s="62"/>
      <c r="EQB570" s="62"/>
      <c r="EQC570" s="62"/>
      <c r="EQD570" s="62"/>
      <c r="EQE570" s="62"/>
      <c r="EQF570" s="62"/>
      <c r="EQG570" s="62"/>
      <c r="EQH570" s="62"/>
      <c r="EQI570" s="62"/>
      <c r="EQJ570" s="62"/>
      <c r="EQK570" s="62"/>
      <c r="EQL570" s="62"/>
      <c r="EQM570" s="62"/>
      <c r="EQN570" s="62"/>
      <c r="EQO570" s="62"/>
      <c r="EQP570" s="62"/>
      <c r="EQQ570" s="62"/>
      <c r="EQR570" s="62"/>
      <c r="EQS570" s="62"/>
      <c r="EQT570" s="62"/>
      <c r="EQU570" s="62"/>
      <c r="EQV570" s="62"/>
      <c r="EQW570" s="62"/>
      <c r="EQX570" s="62"/>
      <c r="EQY570" s="62"/>
      <c r="EQZ570" s="62"/>
      <c r="ERA570" s="62"/>
      <c r="ERB570" s="62"/>
      <c r="ERC570" s="62"/>
      <c r="ERD570" s="62"/>
      <c r="ERE570" s="62"/>
      <c r="ERF570" s="62"/>
      <c r="ERG570" s="62"/>
      <c r="ERH570" s="62"/>
      <c r="ERI570" s="62"/>
      <c r="ERJ570" s="62"/>
      <c r="ERK570" s="62"/>
      <c r="ERL570" s="62"/>
      <c r="ERM570" s="62"/>
      <c r="ERN570" s="62"/>
      <c r="ERO570" s="62"/>
      <c r="ERP570" s="62"/>
      <c r="ERQ570" s="62"/>
      <c r="ERR570" s="62"/>
      <c r="ERS570" s="62"/>
      <c r="ERT570" s="62"/>
      <c r="ERU570" s="62"/>
      <c r="ERV570" s="62"/>
      <c r="ERW570" s="62"/>
      <c r="ERX570" s="62"/>
      <c r="ERY570" s="62"/>
      <c r="ERZ570" s="62"/>
      <c r="ESA570" s="62"/>
      <c r="ESB570" s="62"/>
      <c r="ESC570" s="62"/>
      <c r="ESD570" s="62"/>
      <c r="ESE570" s="62"/>
      <c r="ESF570" s="62"/>
      <c r="ESG570" s="62"/>
      <c r="ESH570" s="62"/>
      <c r="ESI570" s="62"/>
      <c r="ESJ570" s="62"/>
      <c r="ESK570" s="62"/>
      <c r="ESL570" s="62"/>
      <c r="ESM570" s="62"/>
      <c r="ESN570" s="62"/>
      <c r="ESO570" s="62"/>
      <c r="ESP570" s="62"/>
      <c r="ESQ570" s="62"/>
      <c r="ESR570" s="62"/>
      <c r="ESS570" s="62"/>
      <c r="EST570" s="62"/>
      <c r="ESU570" s="62"/>
      <c r="ESV570" s="62"/>
      <c r="ESW570" s="62"/>
      <c r="ESX570" s="62"/>
      <c r="ESY570" s="62"/>
      <c r="ESZ570" s="62"/>
      <c r="ETA570" s="62"/>
      <c r="ETB570" s="62"/>
      <c r="ETC570" s="62"/>
      <c r="ETD570" s="62"/>
      <c r="ETE570" s="62"/>
      <c r="ETF570" s="62"/>
      <c r="ETG570" s="62"/>
      <c r="ETH570" s="62"/>
      <c r="ETI570" s="62"/>
      <c r="ETJ570" s="62"/>
      <c r="ETK570" s="62"/>
      <c r="ETL570" s="62"/>
      <c r="ETM570" s="62"/>
      <c r="ETN570" s="62"/>
      <c r="ETO570" s="62"/>
      <c r="ETP570" s="62"/>
      <c r="ETQ570" s="62"/>
      <c r="ETR570" s="62"/>
      <c r="ETS570" s="62"/>
      <c r="ETT570" s="62"/>
      <c r="ETU570" s="62"/>
      <c r="ETV570" s="62"/>
      <c r="ETW570" s="62"/>
      <c r="ETX570" s="62"/>
      <c r="ETY570" s="62"/>
      <c r="ETZ570" s="62"/>
      <c r="EUA570" s="62"/>
      <c r="EUB570" s="62"/>
      <c r="EUC570" s="62"/>
      <c r="EUD570" s="62"/>
      <c r="EUE570" s="62"/>
      <c r="EUF570" s="62"/>
      <c r="EUG570" s="62"/>
      <c r="EUH570" s="62"/>
      <c r="EUI570" s="62"/>
      <c r="EUJ570" s="62"/>
      <c r="EUK570" s="62"/>
      <c r="EUL570" s="62"/>
      <c r="EUM570" s="62"/>
      <c r="EUN570" s="62"/>
      <c r="EUO570" s="62"/>
      <c r="EUP570" s="62"/>
      <c r="EUQ570" s="62"/>
      <c r="EUR570" s="62"/>
      <c r="EUS570" s="62"/>
      <c r="EUT570" s="62"/>
      <c r="EUU570" s="62"/>
      <c r="EUV570" s="62"/>
      <c r="EUW570" s="62"/>
      <c r="EUX570" s="62"/>
      <c r="EUY570" s="62"/>
      <c r="EUZ570" s="62"/>
      <c r="EVA570" s="62"/>
      <c r="EVB570" s="62"/>
      <c r="EVC570" s="62"/>
      <c r="EVD570" s="62"/>
      <c r="EVE570" s="62"/>
      <c r="EVF570" s="62"/>
      <c r="EVG570" s="62"/>
      <c r="EVH570" s="62"/>
      <c r="EVI570" s="62"/>
      <c r="EVJ570" s="62"/>
      <c r="EVK570" s="62"/>
      <c r="EVL570" s="62"/>
      <c r="EVM570" s="62"/>
      <c r="EVN570" s="62"/>
      <c r="EVO570" s="62"/>
      <c r="EVP570" s="62"/>
      <c r="EVQ570" s="62"/>
      <c r="EVR570" s="62"/>
      <c r="EVS570" s="62"/>
      <c r="EVT570" s="62"/>
      <c r="EVU570" s="62"/>
      <c r="EVV570" s="62"/>
      <c r="EVW570" s="62"/>
      <c r="EVX570" s="62"/>
      <c r="EVY570" s="62"/>
      <c r="EVZ570" s="62"/>
      <c r="EWA570" s="62"/>
      <c r="EWB570" s="62"/>
      <c r="EWC570" s="62"/>
      <c r="EWD570" s="62"/>
      <c r="EWE570" s="62"/>
      <c r="EWF570" s="62"/>
      <c r="EWG570" s="62"/>
      <c r="EWH570" s="62"/>
      <c r="EWI570" s="62"/>
      <c r="EWJ570" s="62"/>
      <c r="EWK570" s="62"/>
      <c r="EWL570" s="62"/>
      <c r="EWM570" s="62"/>
      <c r="EWN570" s="62"/>
      <c r="EWO570" s="62"/>
      <c r="EWP570" s="62"/>
      <c r="EWQ570" s="62"/>
      <c r="EWR570" s="62"/>
      <c r="EWS570" s="62"/>
      <c r="EWT570" s="62"/>
      <c r="EWU570" s="62"/>
      <c r="EWV570" s="62"/>
      <c r="EWW570" s="62"/>
      <c r="EWX570" s="62"/>
      <c r="EWY570" s="62"/>
      <c r="EWZ570" s="62"/>
      <c r="EXA570" s="62"/>
      <c r="EXB570" s="62"/>
      <c r="EXC570" s="62"/>
      <c r="EXD570" s="62"/>
      <c r="EXE570" s="62"/>
      <c r="EXF570" s="62"/>
      <c r="EXG570" s="62"/>
      <c r="EXH570" s="62"/>
      <c r="EXI570" s="62"/>
      <c r="EXJ570" s="62"/>
      <c r="EXK570" s="62"/>
      <c r="EXL570" s="62"/>
      <c r="EXM570" s="62"/>
      <c r="EXN570" s="62"/>
      <c r="EXO570" s="62"/>
      <c r="EXP570" s="62"/>
      <c r="EXQ570" s="62"/>
      <c r="EXR570" s="62"/>
      <c r="EXS570" s="62"/>
      <c r="EXT570" s="62"/>
      <c r="EXU570" s="62"/>
      <c r="EXV570" s="62"/>
      <c r="EXW570" s="62"/>
      <c r="EXX570" s="62"/>
      <c r="EXY570" s="62"/>
      <c r="EXZ570" s="62"/>
      <c r="EYA570" s="62"/>
      <c r="EYB570" s="62"/>
      <c r="EYC570" s="62"/>
      <c r="EYD570" s="62"/>
      <c r="EYE570" s="62"/>
      <c r="EYF570" s="62"/>
      <c r="EYG570" s="62"/>
      <c r="EYH570" s="62"/>
      <c r="EYI570" s="62"/>
      <c r="EYJ570" s="62"/>
      <c r="EYK570" s="62"/>
      <c r="EYL570" s="62"/>
      <c r="EYM570" s="62"/>
      <c r="EYN570" s="62"/>
      <c r="EYO570" s="62"/>
      <c r="EYP570" s="62"/>
      <c r="EYQ570" s="62"/>
      <c r="EYR570" s="62"/>
      <c r="EYS570" s="62"/>
      <c r="EYT570" s="62"/>
      <c r="EYU570" s="62"/>
      <c r="EYV570" s="62"/>
      <c r="EYW570" s="62"/>
      <c r="EYX570" s="62"/>
      <c r="EYY570" s="62"/>
      <c r="EYZ570" s="62"/>
      <c r="EZA570" s="62"/>
      <c r="EZB570" s="62"/>
      <c r="EZC570" s="62"/>
      <c r="EZD570" s="62"/>
      <c r="EZE570" s="62"/>
      <c r="EZF570" s="62"/>
      <c r="EZG570" s="62"/>
      <c r="EZH570" s="62"/>
      <c r="EZI570" s="62"/>
      <c r="EZJ570" s="62"/>
      <c r="EZK570" s="62"/>
      <c r="EZL570" s="62"/>
      <c r="EZM570" s="62"/>
      <c r="EZN570" s="62"/>
      <c r="EZO570" s="62"/>
      <c r="EZP570" s="62"/>
      <c r="EZQ570" s="62"/>
      <c r="EZR570" s="62"/>
      <c r="EZS570" s="62"/>
      <c r="EZT570" s="62"/>
      <c r="EZU570" s="62"/>
      <c r="EZV570" s="62"/>
      <c r="EZW570" s="62"/>
      <c r="EZX570" s="62"/>
      <c r="EZY570" s="62"/>
      <c r="EZZ570" s="62"/>
      <c r="FAA570" s="62"/>
      <c r="FAB570" s="62"/>
      <c r="FAC570" s="62"/>
      <c r="FAD570" s="62"/>
      <c r="FAE570" s="62"/>
      <c r="FAF570" s="62"/>
      <c r="FAG570" s="62"/>
      <c r="FAH570" s="62"/>
      <c r="FAI570" s="62"/>
      <c r="FAJ570" s="62"/>
      <c r="FAK570" s="62"/>
      <c r="FAL570" s="62"/>
      <c r="FAM570" s="62"/>
      <c r="FAN570" s="62"/>
      <c r="FAO570" s="62"/>
      <c r="FAP570" s="62"/>
      <c r="FAQ570" s="62"/>
      <c r="FAR570" s="62"/>
      <c r="FAS570" s="62"/>
      <c r="FAT570" s="62"/>
      <c r="FAU570" s="62"/>
      <c r="FAV570" s="62"/>
      <c r="FAW570" s="62"/>
      <c r="FAX570" s="62"/>
      <c r="FAY570" s="62"/>
      <c r="FAZ570" s="62"/>
      <c r="FBA570" s="62"/>
      <c r="FBB570" s="62"/>
      <c r="FBC570" s="62"/>
      <c r="FBD570" s="62"/>
      <c r="FBE570" s="62"/>
      <c r="FBF570" s="62"/>
      <c r="FBG570" s="62"/>
      <c r="FBH570" s="62"/>
      <c r="FBI570" s="62"/>
      <c r="FBJ570" s="62"/>
      <c r="FBK570" s="62"/>
      <c r="FBL570" s="62"/>
      <c r="FBM570" s="62"/>
      <c r="FBN570" s="62"/>
      <c r="FBO570" s="62"/>
      <c r="FBP570" s="62"/>
      <c r="FBQ570" s="62"/>
      <c r="FBR570" s="62"/>
      <c r="FBS570" s="62"/>
      <c r="FBT570" s="62"/>
      <c r="FBU570" s="62"/>
      <c r="FBV570" s="62"/>
      <c r="FBW570" s="62"/>
      <c r="FBX570" s="62"/>
      <c r="FBY570" s="62"/>
      <c r="FBZ570" s="62"/>
      <c r="FCA570" s="62"/>
      <c r="FCB570" s="62"/>
      <c r="FCC570" s="62"/>
      <c r="FCD570" s="62"/>
      <c r="FCE570" s="62"/>
      <c r="FCF570" s="62"/>
      <c r="FCG570" s="62"/>
      <c r="FCH570" s="62"/>
      <c r="FCI570" s="62"/>
      <c r="FCJ570" s="62"/>
      <c r="FCK570" s="62"/>
      <c r="FCL570" s="62"/>
      <c r="FCM570" s="62"/>
      <c r="FCN570" s="62"/>
      <c r="FCO570" s="62"/>
      <c r="FCP570" s="62"/>
      <c r="FCQ570" s="62"/>
      <c r="FCR570" s="62"/>
      <c r="FCS570" s="62"/>
      <c r="FCT570" s="62"/>
      <c r="FCU570" s="62"/>
      <c r="FCV570" s="62"/>
      <c r="FCW570" s="62"/>
      <c r="FCX570" s="62"/>
      <c r="FCY570" s="62"/>
      <c r="FCZ570" s="62"/>
      <c r="FDA570" s="62"/>
      <c r="FDB570" s="62"/>
      <c r="FDC570" s="62"/>
      <c r="FDD570" s="62"/>
      <c r="FDE570" s="62"/>
      <c r="FDF570" s="62"/>
      <c r="FDG570" s="62"/>
      <c r="FDH570" s="62"/>
      <c r="FDI570" s="62"/>
      <c r="FDJ570" s="62"/>
      <c r="FDK570" s="62"/>
      <c r="FDL570" s="62"/>
      <c r="FDM570" s="62"/>
      <c r="FDN570" s="62"/>
      <c r="FDO570" s="62"/>
      <c r="FDP570" s="62"/>
      <c r="FDQ570" s="62"/>
      <c r="FDR570" s="62"/>
      <c r="FDS570" s="62"/>
      <c r="FDT570" s="62"/>
      <c r="FDU570" s="62"/>
      <c r="FDV570" s="62"/>
      <c r="FDW570" s="62"/>
      <c r="FDX570" s="62"/>
      <c r="FDY570" s="62"/>
      <c r="FDZ570" s="62"/>
      <c r="FEA570" s="62"/>
      <c r="FEB570" s="62"/>
      <c r="FEC570" s="62"/>
      <c r="FED570" s="62"/>
      <c r="FEE570" s="62"/>
      <c r="FEF570" s="62"/>
      <c r="FEG570" s="62"/>
      <c r="FEH570" s="62"/>
      <c r="FEI570" s="62"/>
      <c r="FEJ570" s="62"/>
      <c r="FEK570" s="62"/>
      <c r="FEL570" s="62"/>
      <c r="FEM570" s="62"/>
      <c r="FEN570" s="62"/>
      <c r="FEO570" s="62"/>
      <c r="FEP570" s="62"/>
      <c r="FEQ570" s="62"/>
      <c r="FER570" s="62"/>
      <c r="FES570" s="62"/>
      <c r="FET570" s="62"/>
      <c r="FEU570" s="62"/>
      <c r="FEV570" s="62"/>
      <c r="FEW570" s="62"/>
      <c r="FEX570" s="62"/>
      <c r="FEY570" s="62"/>
      <c r="FEZ570" s="62"/>
      <c r="FFA570" s="62"/>
      <c r="FFB570" s="62"/>
      <c r="FFC570" s="62"/>
      <c r="FFD570" s="62"/>
      <c r="FFE570" s="62"/>
      <c r="FFF570" s="62"/>
      <c r="FFG570" s="62"/>
      <c r="FFH570" s="62"/>
      <c r="FFI570" s="62"/>
      <c r="FFJ570" s="62"/>
      <c r="FFK570" s="62"/>
      <c r="FFL570" s="62"/>
      <c r="FFM570" s="62"/>
      <c r="FFN570" s="62"/>
      <c r="FFO570" s="62"/>
      <c r="FFP570" s="62"/>
      <c r="FFQ570" s="62"/>
      <c r="FFR570" s="62"/>
      <c r="FFS570" s="62"/>
      <c r="FFT570" s="62"/>
      <c r="FFU570" s="62"/>
      <c r="FFV570" s="62"/>
      <c r="FFW570" s="62"/>
      <c r="FFX570" s="62"/>
      <c r="FFY570" s="62"/>
      <c r="FFZ570" s="62"/>
      <c r="FGA570" s="62"/>
      <c r="FGB570" s="62"/>
      <c r="FGC570" s="62"/>
      <c r="FGD570" s="62"/>
      <c r="FGE570" s="62"/>
      <c r="FGF570" s="62"/>
      <c r="FGG570" s="62"/>
      <c r="FGH570" s="62"/>
      <c r="FGI570" s="62"/>
      <c r="FGJ570" s="62"/>
      <c r="FGK570" s="62"/>
      <c r="FGL570" s="62"/>
      <c r="FGM570" s="62"/>
      <c r="FGN570" s="62"/>
      <c r="FGO570" s="62"/>
      <c r="FGP570" s="62"/>
      <c r="FGQ570" s="62"/>
      <c r="FGR570" s="62"/>
      <c r="FGS570" s="62"/>
      <c r="FGT570" s="62"/>
      <c r="FGU570" s="62"/>
      <c r="FGV570" s="62"/>
      <c r="FGW570" s="62"/>
      <c r="FGX570" s="62"/>
      <c r="FGY570" s="62"/>
      <c r="FGZ570" s="62"/>
      <c r="FHA570" s="62"/>
      <c r="FHB570" s="62"/>
      <c r="FHC570" s="62"/>
      <c r="FHD570" s="62"/>
      <c r="FHE570" s="62"/>
      <c r="FHF570" s="62"/>
      <c r="FHG570" s="62"/>
      <c r="FHH570" s="62"/>
      <c r="FHI570" s="62"/>
      <c r="FHJ570" s="62"/>
      <c r="FHK570" s="62"/>
      <c r="FHL570" s="62"/>
      <c r="FHM570" s="62"/>
      <c r="FHN570" s="62"/>
      <c r="FHO570" s="62"/>
      <c r="FHP570" s="62"/>
      <c r="FHQ570" s="62"/>
      <c r="FHR570" s="62"/>
      <c r="FHS570" s="62"/>
      <c r="FHT570" s="62"/>
      <c r="FHU570" s="62"/>
      <c r="FHV570" s="62"/>
      <c r="FHW570" s="62"/>
      <c r="FHX570" s="62"/>
      <c r="FHY570" s="62"/>
      <c r="FHZ570" s="62"/>
      <c r="FIA570" s="62"/>
      <c r="FIB570" s="62"/>
      <c r="FIC570" s="62"/>
      <c r="FID570" s="62"/>
      <c r="FIE570" s="62"/>
      <c r="FIF570" s="62"/>
      <c r="FIG570" s="62"/>
      <c r="FIH570" s="62"/>
      <c r="FII570" s="62"/>
      <c r="FIJ570" s="62"/>
      <c r="FIK570" s="62"/>
      <c r="FIL570" s="62"/>
      <c r="FIM570" s="62"/>
      <c r="FIN570" s="62"/>
      <c r="FIO570" s="62"/>
      <c r="FIP570" s="62"/>
      <c r="FIQ570" s="62"/>
      <c r="FIR570" s="62"/>
      <c r="FIS570" s="62"/>
      <c r="FIT570" s="62"/>
      <c r="FIU570" s="62"/>
      <c r="FIV570" s="62"/>
      <c r="FIW570" s="62"/>
      <c r="FIX570" s="62"/>
      <c r="FIY570" s="62"/>
      <c r="FIZ570" s="62"/>
      <c r="FJA570" s="62"/>
      <c r="FJB570" s="62"/>
      <c r="FJC570" s="62"/>
      <c r="FJD570" s="62"/>
      <c r="FJE570" s="62"/>
      <c r="FJF570" s="62"/>
      <c r="FJG570" s="62"/>
      <c r="FJH570" s="62"/>
      <c r="FJI570" s="62"/>
      <c r="FJJ570" s="62"/>
      <c r="FJK570" s="62"/>
      <c r="FJL570" s="62"/>
      <c r="FJM570" s="62"/>
      <c r="FJN570" s="62"/>
      <c r="FJO570" s="62"/>
      <c r="FJP570" s="62"/>
      <c r="FJQ570" s="62"/>
      <c r="FJR570" s="62"/>
      <c r="FJS570" s="62"/>
      <c r="FJT570" s="62"/>
      <c r="FJU570" s="62"/>
      <c r="FJV570" s="62"/>
      <c r="FJW570" s="62"/>
      <c r="FJX570" s="62"/>
      <c r="FJY570" s="62"/>
      <c r="FJZ570" s="62"/>
      <c r="FKA570" s="62"/>
      <c r="FKB570" s="62"/>
      <c r="FKC570" s="62"/>
      <c r="FKD570" s="62"/>
      <c r="FKE570" s="62"/>
      <c r="FKF570" s="62"/>
      <c r="FKG570" s="62"/>
      <c r="FKH570" s="62"/>
      <c r="FKI570" s="62"/>
      <c r="FKJ570" s="62"/>
      <c r="FKK570" s="62"/>
      <c r="FKL570" s="62"/>
      <c r="FKM570" s="62"/>
      <c r="FKN570" s="62"/>
      <c r="FKO570" s="62"/>
      <c r="FKP570" s="62"/>
      <c r="FKQ570" s="62"/>
      <c r="FKR570" s="62"/>
      <c r="FKS570" s="62"/>
      <c r="FKT570" s="62"/>
      <c r="FKU570" s="62"/>
      <c r="FKV570" s="62"/>
      <c r="FKW570" s="62"/>
      <c r="FKX570" s="62"/>
      <c r="FKY570" s="62"/>
      <c r="FKZ570" s="62"/>
      <c r="FLA570" s="62"/>
      <c r="FLB570" s="62"/>
      <c r="FLC570" s="62"/>
      <c r="FLD570" s="62"/>
      <c r="FLE570" s="62"/>
      <c r="FLF570" s="62"/>
      <c r="FLG570" s="62"/>
      <c r="FLH570" s="62"/>
      <c r="FLI570" s="62"/>
      <c r="FLJ570" s="62"/>
      <c r="FLK570" s="62"/>
      <c r="FLL570" s="62"/>
      <c r="FLM570" s="62"/>
      <c r="FLN570" s="62"/>
      <c r="FLO570" s="62"/>
      <c r="FLP570" s="62"/>
      <c r="FLQ570" s="62"/>
      <c r="FLR570" s="62"/>
      <c r="FLS570" s="62"/>
      <c r="FLT570" s="62"/>
      <c r="FLU570" s="62"/>
      <c r="FLV570" s="62"/>
      <c r="FLW570" s="62"/>
      <c r="FLX570" s="62"/>
      <c r="FLY570" s="62"/>
      <c r="FLZ570" s="62"/>
      <c r="FMA570" s="62"/>
      <c r="FMB570" s="62"/>
      <c r="FMC570" s="62"/>
      <c r="FMD570" s="62"/>
      <c r="FME570" s="62"/>
      <c r="FMF570" s="62"/>
      <c r="FMG570" s="62"/>
      <c r="FMH570" s="62"/>
      <c r="FMI570" s="62"/>
      <c r="FMJ570" s="62"/>
      <c r="FMK570" s="62"/>
      <c r="FML570" s="62"/>
      <c r="FMM570" s="62"/>
      <c r="FMN570" s="62"/>
      <c r="FMO570" s="62"/>
      <c r="FMP570" s="62"/>
      <c r="FMQ570" s="62"/>
      <c r="FMR570" s="62"/>
      <c r="FMS570" s="62"/>
      <c r="FMT570" s="62"/>
      <c r="FMU570" s="62"/>
      <c r="FMV570" s="62"/>
      <c r="FMW570" s="62"/>
      <c r="FMX570" s="62"/>
      <c r="FMY570" s="62"/>
      <c r="FMZ570" s="62"/>
      <c r="FNA570" s="62"/>
      <c r="FNB570" s="62"/>
      <c r="FNC570" s="62"/>
      <c r="FND570" s="62"/>
      <c r="FNE570" s="62"/>
      <c r="FNF570" s="62"/>
      <c r="FNG570" s="62"/>
      <c r="FNH570" s="62"/>
      <c r="FNI570" s="62"/>
      <c r="FNJ570" s="62"/>
      <c r="FNK570" s="62"/>
      <c r="FNL570" s="62"/>
      <c r="FNM570" s="62"/>
      <c r="FNN570" s="62"/>
      <c r="FNO570" s="62"/>
      <c r="FNP570" s="62"/>
      <c r="FNQ570" s="62"/>
      <c r="FNR570" s="62"/>
      <c r="FNS570" s="62"/>
      <c r="FNT570" s="62"/>
      <c r="FNU570" s="62"/>
      <c r="FNV570" s="62"/>
      <c r="FNW570" s="62"/>
      <c r="FNX570" s="62"/>
      <c r="FNY570" s="62"/>
      <c r="FNZ570" s="62"/>
      <c r="FOA570" s="62"/>
      <c r="FOB570" s="62"/>
      <c r="FOC570" s="62"/>
      <c r="FOD570" s="62"/>
      <c r="FOE570" s="62"/>
      <c r="FOF570" s="62"/>
      <c r="FOG570" s="62"/>
      <c r="FOH570" s="62"/>
      <c r="FOI570" s="62"/>
      <c r="FOJ570" s="62"/>
      <c r="FOK570" s="62"/>
      <c r="FOL570" s="62"/>
      <c r="FOM570" s="62"/>
      <c r="FON570" s="62"/>
      <c r="FOO570" s="62"/>
      <c r="FOP570" s="62"/>
      <c r="FOQ570" s="62"/>
      <c r="FOR570" s="62"/>
      <c r="FOS570" s="62"/>
      <c r="FOT570" s="62"/>
      <c r="FOU570" s="62"/>
      <c r="FOV570" s="62"/>
      <c r="FOW570" s="62"/>
      <c r="FOX570" s="62"/>
      <c r="FOY570" s="62"/>
      <c r="FOZ570" s="62"/>
      <c r="FPA570" s="62"/>
      <c r="FPB570" s="62"/>
      <c r="FPC570" s="62"/>
      <c r="FPD570" s="62"/>
      <c r="FPE570" s="62"/>
      <c r="FPF570" s="62"/>
      <c r="FPG570" s="62"/>
      <c r="FPH570" s="62"/>
      <c r="FPI570" s="62"/>
      <c r="FPJ570" s="62"/>
      <c r="FPK570" s="62"/>
      <c r="FPL570" s="62"/>
      <c r="FPM570" s="62"/>
      <c r="FPN570" s="62"/>
      <c r="FPO570" s="62"/>
      <c r="FPP570" s="62"/>
      <c r="FPQ570" s="62"/>
      <c r="FPR570" s="62"/>
      <c r="FPS570" s="62"/>
      <c r="FPT570" s="62"/>
      <c r="FPU570" s="62"/>
      <c r="FPV570" s="62"/>
      <c r="FPW570" s="62"/>
      <c r="FPX570" s="62"/>
      <c r="FPY570" s="62"/>
      <c r="FPZ570" s="62"/>
      <c r="FQA570" s="62"/>
      <c r="FQB570" s="62"/>
      <c r="FQC570" s="62"/>
      <c r="FQD570" s="62"/>
      <c r="FQE570" s="62"/>
      <c r="FQF570" s="62"/>
      <c r="FQG570" s="62"/>
      <c r="FQH570" s="62"/>
      <c r="FQI570" s="62"/>
      <c r="FQJ570" s="62"/>
      <c r="FQK570" s="62"/>
      <c r="FQL570" s="62"/>
      <c r="FQM570" s="62"/>
      <c r="FQN570" s="62"/>
      <c r="FQO570" s="62"/>
      <c r="FQP570" s="62"/>
      <c r="FQQ570" s="62"/>
      <c r="FQR570" s="62"/>
      <c r="FQS570" s="62"/>
      <c r="FQT570" s="62"/>
      <c r="FQU570" s="62"/>
      <c r="FQV570" s="62"/>
      <c r="FQW570" s="62"/>
      <c r="FQX570" s="62"/>
      <c r="FQY570" s="62"/>
      <c r="FQZ570" s="62"/>
      <c r="FRA570" s="62"/>
      <c r="FRB570" s="62"/>
      <c r="FRC570" s="62"/>
      <c r="FRD570" s="62"/>
      <c r="FRE570" s="62"/>
      <c r="FRF570" s="62"/>
      <c r="FRG570" s="62"/>
      <c r="FRH570" s="62"/>
      <c r="FRI570" s="62"/>
      <c r="FRJ570" s="62"/>
      <c r="FRK570" s="62"/>
      <c r="FRL570" s="62"/>
      <c r="FRM570" s="62"/>
      <c r="FRN570" s="62"/>
      <c r="FRO570" s="62"/>
      <c r="FRP570" s="62"/>
      <c r="FRQ570" s="62"/>
      <c r="FRR570" s="62"/>
      <c r="FRS570" s="62"/>
      <c r="FRT570" s="62"/>
      <c r="FRU570" s="62"/>
      <c r="FRV570" s="62"/>
      <c r="FRW570" s="62"/>
      <c r="FRX570" s="62"/>
      <c r="FRY570" s="62"/>
      <c r="FRZ570" s="62"/>
      <c r="FSA570" s="62"/>
      <c r="FSB570" s="62"/>
      <c r="FSC570" s="62"/>
      <c r="FSD570" s="62"/>
      <c r="FSE570" s="62"/>
      <c r="FSF570" s="62"/>
      <c r="FSG570" s="62"/>
      <c r="FSH570" s="62"/>
      <c r="FSI570" s="62"/>
      <c r="FSJ570" s="62"/>
      <c r="FSK570" s="62"/>
      <c r="FSL570" s="62"/>
      <c r="FSM570" s="62"/>
      <c r="FSN570" s="62"/>
      <c r="FSO570" s="62"/>
      <c r="FSP570" s="62"/>
      <c r="FSQ570" s="62"/>
      <c r="FSR570" s="62"/>
      <c r="FSS570" s="62"/>
      <c r="FST570" s="62"/>
      <c r="FSU570" s="62"/>
      <c r="FSV570" s="62"/>
      <c r="FSW570" s="62"/>
      <c r="FSX570" s="62"/>
      <c r="FSY570" s="62"/>
      <c r="FSZ570" s="62"/>
      <c r="FTA570" s="62"/>
      <c r="FTB570" s="62"/>
      <c r="FTC570" s="62"/>
      <c r="FTD570" s="62"/>
      <c r="FTE570" s="62"/>
      <c r="FTF570" s="62"/>
      <c r="FTG570" s="62"/>
      <c r="FTH570" s="62"/>
      <c r="FTI570" s="62"/>
      <c r="FTJ570" s="62"/>
      <c r="FTK570" s="62"/>
      <c r="FTL570" s="62"/>
      <c r="FTM570" s="62"/>
      <c r="FTN570" s="62"/>
      <c r="FTO570" s="62"/>
      <c r="FTP570" s="62"/>
      <c r="FTQ570" s="62"/>
      <c r="FTR570" s="62"/>
      <c r="FTS570" s="62"/>
      <c r="FTT570" s="62"/>
      <c r="FTU570" s="62"/>
      <c r="FTV570" s="62"/>
      <c r="FTW570" s="62"/>
      <c r="FTX570" s="62"/>
      <c r="FTY570" s="62"/>
      <c r="FTZ570" s="62"/>
      <c r="FUA570" s="62"/>
      <c r="FUB570" s="62"/>
      <c r="FUC570" s="62"/>
      <c r="FUD570" s="62"/>
      <c r="FUE570" s="62"/>
      <c r="FUF570" s="62"/>
      <c r="FUG570" s="62"/>
      <c r="FUH570" s="62"/>
      <c r="FUI570" s="62"/>
      <c r="FUJ570" s="62"/>
      <c r="FUK570" s="62"/>
      <c r="FUL570" s="62"/>
      <c r="FUM570" s="62"/>
      <c r="FUN570" s="62"/>
      <c r="FUO570" s="62"/>
      <c r="FUP570" s="62"/>
      <c r="FUQ570" s="62"/>
      <c r="FUR570" s="62"/>
      <c r="FUS570" s="62"/>
      <c r="FUT570" s="62"/>
      <c r="FUU570" s="62"/>
      <c r="FUV570" s="62"/>
      <c r="FUW570" s="62"/>
      <c r="FUX570" s="62"/>
      <c r="FUY570" s="62"/>
      <c r="FUZ570" s="62"/>
      <c r="FVA570" s="62"/>
      <c r="FVB570" s="62"/>
      <c r="FVC570" s="62"/>
      <c r="FVD570" s="62"/>
      <c r="FVE570" s="62"/>
      <c r="FVF570" s="62"/>
      <c r="FVG570" s="62"/>
      <c r="FVH570" s="62"/>
      <c r="FVI570" s="62"/>
      <c r="FVJ570" s="62"/>
      <c r="FVK570" s="62"/>
      <c r="FVL570" s="62"/>
      <c r="FVM570" s="62"/>
      <c r="FVN570" s="62"/>
      <c r="FVO570" s="62"/>
      <c r="FVP570" s="62"/>
      <c r="FVQ570" s="62"/>
      <c r="FVR570" s="62"/>
      <c r="FVS570" s="62"/>
      <c r="FVT570" s="62"/>
      <c r="FVU570" s="62"/>
      <c r="FVV570" s="62"/>
      <c r="FVW570" s="62"/>
      <c r="FVX570" s="62"/>
      <c r="FVY570" s="62"/>
      <c r="FVZ570" s="62"/>
      <c r="FWA570" s="62"/>
      <c r="FWB570" s="62"/>
      <c r="FWC570" s="62"/>
      <c r="FWD570" s="62"/>
      <c r="FWE570" s="62"/>
      <c r="FWF570" s="62"/>
      <c r="FWG570" s="62"/>
      <c r="FWH570" s="62"/>
      <c r="FWI570" s="62"/>
      <c r="FWJ570" s="62"/>
      <c r="FWK570" s="62"/>
      <c r="FWL570" s="62"/>
      <c r="FWM570" s="62"/>
      <c r="FWN570" s="62"/>
      <c r="FWO570" s="62"/>
      <c r="FWP570" s="62"/>
      <c r="FWQ570" s="62"/>
      <c r="FWR570" s="62"/>
      <c r="FWS570" s="62"/>
      <c r="FWT570" s="62"/>
      <c r="FWU570" s="62"/>
      <c r="FWV570" s="62"/>
      <c r="FWW570" s="62"/>
      <c r="FWX570" s="62"/>
      <c r="FWY570" s="62"/>
      <c r="FWZ570" s="62"/>
      <c r="FXA570" s="62"/>
      <c r="FXB570" s="62"/>
      <c r="FXC570" s="62"/>
      <c r="FXD570" s="62"/>
      <c r="FXE570" s="62"/>
      <c r="FXF570" s="62"/>
      <c r="FXG570" s="62"/>
      <c r="FXH570" s="62"/>
      <c r="FXI570" s="62"/>
      <c r="FXJ570" s="62"/>
      <c r="FXK570" s="62"/>
      <c r="FXL570" s="62"/>
      <c r="FXM570" s="62"/>
      <c r="FXN570" s="62"/>
      <c r="FXO570" s="62"/>
      <c r="FXP570" s="62"/>
      <c r="FXQ570" s="62"/>
      <c r="FXR570" s="62"/>
      <c r="FXS570" s="62"/>
      <c r="FXT570" s="62"/>
      <c r="FXU570" s="62"/>
      <c r="FXV570" s="62"/>
      <c r="FXW570" s="62"/>
      <c r="FXX570" s="62"/>
      <c r="FXY570" s="62"/>
      <c r="FXZ570" s="62"/>
      <c r="FYA570" s="62"/>
      <c r="FYB570" s="62"/>
      <c r="FYC570" s="62"/>
      <c r="FYD570" s="62"/>
      <c r="FYE570" s="62"/>
      <c r="FYF570" s="62"/>
      <c r="FYG570" s="62"/>
      <c r="FYH570" s="62"/>
      <c r="FYI570" s="62"/>
      <c r="FYJ570" s="62"/>
      <c r="FYK570" s="62"/>
      <c r="FYL570" s="62"/>
      <c r="FYM570" s="62"/>
      <c r="FYN570" s="62"/>
      <c r="FYO570" s="62"/>
      <c r="FYP570" s="62"/>
      <c r="FYQ570" s="62"/>
      <c r="FYR570" s="62"/>
      <c r="FYS570" s="62"/>
      <c r="FYT570" s="62"/>
      <c r="FYU570" s="62"/>
      <c r="FYV570" s="62"/>
      <c r="FYW570" s="62"/>
      <c r="FYX570" s="62"/>
      <c r="FYY570" s="62"/>
      <c r="FYZ570" s="62"/>
      <c r="FZA570" s="62"/>
      <c r="FZB570" s="62"/>
      <c r="FZC570" s="62"/>
      <c r="FZD570" s="62"/>
      <c r="FZE570" s="62"/>
      <c r="FZF570" s="62"/>
      <c r="FZG570" s="62"/>
      <c r="FZH570" s="62"/>
      <c r="FZI570" s="62"/>
      <c r="FZJ570" s="62"/>
      <c r="FZK570" s="62"/>
      <c r="FZL570" s="62"/>
      <c r="FZM570" s="62"/>
      <c r="FZN570" s="62"/>
      <c r="FZO570" s="62"/>
      <c r="FZP570" s="62"/>
      <c r="FZQ570" s="62"/>
      <c r="FZR570" s="62"/>
      <c r="FZS570" s="62"/>
      <c r="FZT570" s="62"/>
      <c r="FZU570" s="62"/>
      <c r="FZV570" s="62"/>
      <c r="FZW570" s="62"/>
      <c r="FZX570" s="62"/>
      <c r="FZY570" s="62"/>
      <c r="FZZ570" s="62"/>
      <c r="GAA570" s="62"/>
      <c r="GAB570" s="62"/>
      <c r="GAC570" s="62"/>
      <c r="GAD570" s="62"/>
      <c r="GAE570" s="62"/>
      <c r="GAF570" s="62"/>
      <c r="GAG570" s="62"/>
      <c r="GAH570" s="62"/>
      <c r="GAI570" s="62"/>
      <c r="GAJ570" s="62"/>
      <c r="GAK570" s="62"/>
      <c r="GAL570" s="62"/>
      <c r="GAM570" s="62"/>
      <c r="GAN570" s="62"/>
      <c r="GAO570" s="62"/>
      <c r="GAP570" s="62"/>
      <c r="GAQ570" s="62"/>
      <c r="GAR570" s="62"/>
      <c r="GAS570" s="62"/>
      <c r="GAT570" s="62"/>
      <c r="GAU570" s="62"/>
      <c r="GAV570" s="62"/>
      <c r="GAW570" s="62"/>
      <c r="GAX570" s="62"/>
      <c r="GAY570" s="62"/>
      <c r="GAZ570" s="62"/>
      <c r="GBA570" s="62"/>
      <c r="GBB570" s="62"/>
      <c r="GBC570" s="62"/>
      <c r="GBD570" s="62"/>
      <c r="GBE570" s="62"/>
      <c r="GBF570" s="62"/>
      <c r="GBG570" s="62"/>
      <c r="GBH570" s="62"/>
      <c r="GBI570" s="62"/>
      <c r="GBJ570" s="62"/>
      <c r="GBK570" s="62"/>
      <c r="GBL570" s="62"/>
      <c r="GBM570" s="62"/>
      <c r="GBN570" s="62"/>
      <c r="GBO570" s="62"/>
      <c r="GBP570" s="62"/>
      <c r="GBQ570" s="62"/>
      <c r="GBR570" s="62"/>
      <c r="GBS570" s="62"/>
      <c r="GBT570" s="62"/>
      <c r="GBU570" s="62"/>
      <c r="GBV570" s="62"/>
      <c r="GBW570" s="62"/>
      <c r="GBX570" s="62"/>
      <c r="GBY570" s="62"/>
      <c r="GBZ570" s="62"/>
      <c r="GCA570" s="62"/>
      <c r="GCB570" s="62"/>
      <c r="GCC570" s="62"/>
      <c r="GCD570" s="62"/>
      <c r="GCE570" s="62"/>
      <c r="GCF570" s="62"/>
      <c r="GCG570" s="62"/>
      <c r="GCH570" s="62"/>
      <c r="GCI570" s="62"/>
      <c r="GCJ570" s="62"/>
      <c r="GCK570" s="62"/>
      <c r="GCL570" s="62"/>
      <c r="GCM570" s="62"/>
      <c r="GCN570" s="62"/>
      <c r="GCO570" s="62"/>
      <c r="GCP570" s="62"/>
      <c r="GCQ570" s="62"/>
      <c r="GCR570" s="62"/>
      <c r="GCS570" s="62"/>
      <c r="GCT570" s="62"/>
      <c r="GCU570" s="62"/>
      <c r="GCV570" s="62"/>
      <c r="GCW570" s="62"/>
      <c r="GCX570" s="62"/>
      <c r="GCY570" s="62"/>
      <c r="GCZ570" s="62"/>
      <c r="GDA570" s="62"/>
      <c r="GDB570" s="62"/>
      <c r="GDC570" s="62"/>
      <c r="GDD570" s="62"/>
      <c r="GDE570" s="62"/>
      <c r="GDF570" s="62"/>
      <c r="GDG570" s="62"/>
      <c r="GDH570" s="62"/>
      <c r="GDI570" s="62"/>
      <c r="GDJ570" s="62"/>
      <c r="GDK570" s="62"/>
      <c r="GDL570" s="62"/>
      <c r="GDM570" s="62"/>
      <c r="GDN570" s="62"/>
      <c r="GDO570" s="62"/>
      <c r="GDP570" s="62"/>
      <c r="GDQ570" s="62"/>
      <c r="GDR570" s="62"/>
      <c r="GDS570" s="62"/>
      <c r="GDT570" s="62"/>
      <c r="GDU570" s="62"/>
      <c r="GDV570" s="62"/>
      <c r="GDW570" s="62"/>
      <c r="GDX570" s="62"/>
      <c r="GDY570" s="62"/>
      <c r="GDZ570" s="62"/>
      <c r="GEA570" s="62"/>
      <c r="GEB570" s="62"/>
      <c r="GEC570" s="62"/>
      <c r="GED570" s="62"/>
      <c r="GEE570" s="62"/>
      <c r="GEF570" s="62"/>
      <c r="GEG570" s="62"/>
      <c r="GEH570" s="62"/>
      <c r="GEI570" s="62"/>
      <c r="GEJ570" s="62"/>
      <c r="GEK570" s="62"/>
      <c r="GEL570" s="62"/>
      <c r="GEM570" s="62"/>
      <c r="GEN570" s="62"/>
      <c r="GEO570" s="62"/>
      <c r="GEP570" s="62"/>
      <c r="GEQ570" s="62"/>
      <c r="GER570" s="62"/>
      <c r="GES570" s="62"/>
      <c r="GET570" s="62"/>
      <c r="GEU570" s="62"/>
      <c r="GEV570" s="62"/>
      <c r="GEW570" s="62"/>
      <c r="GEX570" s="62"/>
      <c r="GEY570" s="62"/>
      <c r="GEZ570" s="62"/>
      <c r="GFA570" s="62"/>
      <c r="GFB570" s="62"/>
      <c r="GFC570" s="62"/>
      <c r="GFD570" s="62"/>
      <c r="GFE570" s="62"/>
      <c r="GFF570" s="62"/>
      <c r="GFG570" s="62"/>
      <c r="GFH570" s="62"/>
      <c r="GFI570" s="62"/>
      <c r="GFJ570" s="62"/>
      <c r="GFK570" s="62"/>
      <c r="GFL570" s="62"/>
      <c r="GFM570" s="62"/>
      <c r="GFN570" s="62"/>
      <c r="GFO570" s="62"/>
      <c r="GFP570" s="62"/>
      <c r="GFQ570" s="62"/>
      <c r="GFR570" s="62"/>
      <c r="GFS570" s="62"/>
      <c r="GFT570" s="62"/>
      <c r="GFU570" s="62"/>
      <c r="GFV570" s="62"/>
      <c r="GFW570" s="62"/>
      <c r="GFX570" s="62"/>
      <c r="GFY570" s="62"/>
      <c r="GFZ570" s="62"/>
      <c r="GGA570" s="62"/>
      <c r="GGB570" s="62"/>
      <c r="GGC570" s="62"/>
      <c r="GGD570" s="62"/>
      <c r="GGE570" s="62"/>
      <c r="GGF570" s="62"/>
      <c r="GGG570" s="62"/>
      <c r="GGH570" s="62"/>
      <c r="GGI570" s="62"/>
      <c r="GGJ570" s="62"/>
      <c r="GGK570" s="62"/>
      <c r="GGL570" s="62"/>
      <c r="GGM570" s="62"/>
      <c r="GGN570" s="62"/>
      <c r="GGO570" s="62"/>
      <c r="GGP570" s="62"/>
      <c r="GGQ570" s="62"/>
      <c r="GGR570" s="62"/>
      <c r="GGS570" s="62"/>
      <c r="GGT570" s="62"/>
      <c r="GGU570" s="62"/>
      <c r="GGV570" s="62"/>
      <c r="GGW570" s="62"/>
      <c r="GGX570" s="62"/>
      <c r="GGY570" s="62"/>
      <c r="GGZ570" s="62"/>
      <c r="GHA570" s="62"/>
      <c r="GHB570" s="62"/>
      <c r="GHC570" s="62"/>
      <c r="GHD570" s="62"/>
      <c r="GHE570" s="62"/>
      <c r="GHF570" s="62"/>
      <c r="GHG570" s="62"/>
      <c r="GHH570" s="62"/>
      <c r="GHI570" s="62"/>
      <c r="GHJ570" s="62"/>
      <c r="GHK570" s="62"/>
      <c r="GHL570" s="62"/>
      <c r="GHM570" s="62"/>
      <c r="GHN570" s="62"/>
      <c r="GHO570" s="62"/>
      <c r="GHP570" s="62"/>
      <c r="GHQ570" s="62"/>
      <c r="GHR570" s="62"/>
      <c r="GHS570" s="62"/>
      <c r="GHT570" s="62"/>
      <c r="GHU570" s="62"/>
      <c r="GHV570" s="62"/>
      <c r="GHW570" s="62"/>
      <c r="GHX570" s="62"/>
      <c r="GHY570" s="62"/>
      <c r="GHZ570" s="62"/>
      <c r="GIA570" s="62"/>
      <c r="GIB570" s="62"/>
      <c r="GIC570" s="62"/>
      <c r="GID570" s="62"/>
      <c r="GIE570" s="62"/>
      <c r="GIF570" s="62"/>
      <c r="GIG570" s="62"/>
      <c r="GIH570" s="62"/>
      <c r="GII570" s="62"/>
      <c r="GIJ570" s="62"/>
      <c r="GIK570" s="62"/>
      <c r="GIL570" s="62"/>
      <c r="GIM570" s="62"/>
      <c r="GIN570" s="62"/>
      <c r="GIO570" s="62"/>
      <c r="GIP570" s="62"/>
      <c r="GIQ570" s="62"/>
      <c r="GIR570" s="62"/>
      <c r="GIS570" s="62"/>
      <c r="GIT570" s="62"/>
      <c r="GIU570" s="62"/>
      <c r="GIV570" s="62"/>
      <c r="GIW570" s="62"/>
      <c r="GIX570" s="62"/>
      <c r="GIY570" s="62"/>
      <c r="GIZ570" s="62"/>
      <c r="GJA570" s="62"/>
      <c r="GJB570" s="62"/>
      <c r="GJC570" s="62"/>
      <c r="GJD570" s="62"/>
      <c r="GJE570" s="62"/>
      <c r="GJF570" s="62"/>
      <c r="GJG570" s="62"/>
      <c r="GJH570" s="62"/>
      <c r="GJI570" s="62"/>
      <c r="GJJ570" s="62"/>
      <c r="GJK570" s="62"/>
      <c r="GJL570" s="62"/>
      <c r="GJM570" s="62"/>
      <c r="GJN570" s="62"/>
      <c r="GJO570" s="62"/>
      <c r="GJP570" s="62"/>
      <c r="GJQ570" s="62"/>
      <c r="GJR570" s="62"/>
      <c r="GJS570" s="62"/>
      <c r="GJT570" s="62"/>
      <c r="GJU570" s="62"/>
      <c r="GJV570" s="62"/>
      <c r="GJW570" s="62"/>
      <c r="GJX570" s="62"/>
      <c r="GJY570" s="62"/>
      <c r="GJZ570" s="62"/>
      <c r="GKA570" s="62"/>
      <c r="GKB570" s="62"/>
      <c r="GKC570" s="62"/>
      <c r="GKD570" s="62"/>
      <c r="GKE570" s="62"/>
      <c r="GKF570" s="62"/>
      <c r="GKG570" s="62"/>
      <c r="GKH570" s="62"/>
      <c r="GKI570" s="62"/>
      <c r="GKJ570" s="62"/>
      <c r="GKK570" s="62"/>
      <c r="GKL570" s="62"/>
      <c r="GKM570" s="62"/>
      <c r="GKN570" s="62"/>
      <c r="GKO570" s="62"/>
      <c r="GKP570" s="62"/>
      <c r="GKQ570" s="62"/>
      <c r="GKR570" s="62"/>
      <c r="GKS570" s="62"/>
      <c r="GKT570" s="62"/>
      <c r="GKU570" s="62"/>
      <c r="GKV570" s="62"/>
      <c r="GKW570" s="62"/>
      <c r="GKX570" s="62"/>
      <c r="GKY570" s="62"/>
      <c r="GKZ570" s="62"/>
      <c r="GLA570" s="62"/>
      <c r="GLB570" s="62"/>
      <c r="GLC570" s="62"/>
      <c r="GLD570" s="62"/>
      <c r="GLE570" s="62"/>
      <c r="GLF570" s="62"/>
      <c r="GLG570" s="62"/>
      <c r="GLH570" s="62"/>
      <c r="GLI570" s="62"/>
      <c r="GLJ570" s="62"/>
      <c r="GLK570" s="62"/>
      <c r="GLL570" s="62"/>
      <c r="GLM570" s="62"/>
      <c r="GLN570" s="62"/>
      <c r="GLO570" s="62"/>
      <c r="GLP570" s="62"/>
      <c r="GLQ570" s="62"/>
      <c r="GLR570" s="62"/>
      <c r="GLS570" s="62"/>
      <c r="GLT570" s="62"/>
      <c r="GLU570" s="62"/>
      <c r="GLV570" s="62"/>
      <c r="GLW570" s="62"/>
      <c r="GLX570" s="62"/>
      <c r="GLY570" s="62"/>
      <c r="GLZ570" s="62"/>
      <c r="GMA570" s="62"/>
      <c r="GMB570" s="62"/>
      <c r="GMC570" s="62"/>
      <c r="GMD570" s="62"/>
      <c r="GME570" s="62"/>
      <c r="GMF570" s="62"/>
      <c r="GMG570" s="62"/>
      <c r="GMH570" s="62"/>
      <c r="GMI570" s="62"/>
      <c r="GMJ570" s="62"/>
      <c r="GMK570" s="62"/>
      <c r="GML570" s="62"/>
      <c r="GMM570" s="62"/>
      <c r="GMN570" s="62"/>
      <c r="GMO570" s="62"/>
      <c r="GMP570" s="62"/>
      <c r="GMQ570" s="62"/>
      <c r="GMR570" s="62"/>
      <c r="GMS570" s="62"/>
      <c r="GMT570" s="62"/>
      <c r="GMU570" s="62"/>
      <c r="GMV570" s="62"/>
      <c r="GMW570" s="62"/>
      <c r="GMX570" s="62"/>
      <c r="GMY570" s="62"/>
      <c r="GMZ570" s="62"/>
      <c r="GNA570" s="62"/>
      <c r="GNB570" s="62"/>
      <c r="GNC570" s="62"/>
      <c r="GND570" s="62"/>
      <c r="GNE570" s="62"/>
      <c r="GNF570" s="62"/>
      <c r="GNG570" s="62"/>
      <c r="GNH570" s="62"/>
      <c r="GNI570" s="62"/>
      <c r="GNJ570" s="62"/>
      <c r="GNK570" s="62"/>
      <c r="GNL570" s="62"/>
      <c r="GNM570" s="62"/>
      <c r="GNN570" s="62"/>
      <c r="GNO570" s="62"/>
      <c r="GNP570" s="62"/>
      <c r="GNQ570" s="62"/>
      <c r="GNR570" s="62"/>
      <c r="GNS570" s="62"/>
      <c r="GNT570" s="62"/>
      <c r="GNU570" s="62"/>
      <c r="GNV570" s="62"/>
      <c r="GNW570" s="62"/>
      <c r="GNX570" s="62"/>
      <c r="GNY570" s="62"/>
      <c r="GNZ570" s="62"/>
      <c r="GOA570" s="62"/>
      <c r="GOB570" s="62"/>
      <c r="GOC570" s="62"/>
      <c r="GOD570" s="62"/>
      <c r="GOE570" s="62"/>
      <c r="GOF570" s="62"/>
      <c r="GOG570" s="62"/>
      <c r="GOH570" s="62"/>
      <c r="GOI570" s="62"/>
      <c r="GOJ570" s="62"/>
      <c r="GOK570" s="62"/>
      <c r="GOL570" s="62"/>
      <c r="GOM570" s="62"/>
      <c r="GON570" s="62"/>
      <c r="GOO570" s="62"/>
      <c r="GOP570" s="62"/>
      <c r="GOQ570" s="62"/>
      <c r="GOR570" s="62"/>
      <c r="GOS570" s="62"/>
      <c r="GOT570" s="62"/>
      <c r="GOU570" s="62"/>
      <c r="GOV570" s="62"/>
      <c r="GOW570" s="62"/>
      <c r="GOX570" s="62"/>
      <c r="GOY570" s="62"/>
      <c r="GOZ570" s="62"/>
      <c r="GPA570" s="62"/>
      <c r="GPB570" s="62"/>
      <c r="GPC570" s="62"/>
      <c r="GPD570" s="62"/>
      <c r="GPE570" s="62"/>
      <c r="GPF570" s="62"/>
      <c r="GPG570" s="62"/>
      <c r="GPH570" s="62"/>
      <c r="GPI570" s="62"/>
      <c r="GPJ570" s="62"/>
      <c r="GPK570" s="62"/>
      <c r="GPL570" s="62"/>
      <c r="GPM570" s="62"/>
      <c r="GPN570" s="62"/>
      <c r="GPO570" s="62"/>
      <c r="GPP570" s="62"/>
      <c r="GPQ570" s="62"/>
      <c r="GPR570" s="62"/>
      <c r="GPS570" s="62"/>
      <c r="GPT570" s="62"/>
      <c r="GPU570" s="62"/>
      <c r="GPV570" s="62"/>
      <c r="GPW570" s="62"/>
      <c r="GPX570" s="62"/>
      <c r="GPY570" s="62"/>
      <c r="GPZ570" s="62"/>
      <c r="GQA570" s="62"/>
      <c r="GQB570" s="62"/>
      <c r="GQC570" s="62"/>
      <c r="GQD570" s="62"/>
      <c r="GQE570" s="62"/>
      <c r="GQF570" s="62"/>
      <c r="GQG570" s="62"/>
      <c r="GQH570" s="62"/>
      <c r="GQI570" s="62"/>
      <c r="GQJ570" s="62"/>
      <c r="GQK570" s="62"/>
      <c r="GQL570" s="62"/>
      <c r="GQM570" s="62"/>
      <c r="GQN570" s="62"/>
      <c r="GQO570" s="62"/>
      <c r="GQP570" s="62"/>
      <c r="GQQ570" s="62"/>
      <c r="GQR570" s="62"/>
      <c r="GQS570" s="62"/>
      <c r="GQT570" s="62"/>
      <c r="GQU570" s="62"/>
      <c r="GQV570" s="62"/>
      <c r="GQW570" s="62"/>
      <c r="GQX570" s="62"/>
      <c r="GQY570" s="62"/>
      <c r="GQZ570" s="62"/>
      <c r="GRA570" s="62"/>
      <c r="GRB570" s="62"/>
      <c r="GRC570" s="62"/>
      <c r="GRD570" s="62"/>
      <c r="GRE570" s="62"/>
      <c r="GRF570" s="62"/>
      <c r="GRG570" s="62"/>
      <c r="GRH570" s="62"/>
      <c r="GRI570" s="62"/>
      <c r="GRJ570" s="62"/>
      <c r="GRK570" s="62"/>
      <c r="GRL570" s="62"/>
      <c r="GRM570" s="62"/>
      <c r="GRN570" s="62"/>
      <c r="GRO570" s="62"/>
      <c r="GRP570" s="62"/>
      <c r="GRQ570" s="62"/>
      <c r="GRR570" s="62"/>
      <c r="GRS570" s="62"/>
      <c r="GRT570" s="62"/>
      <c r="GRU570" s="62"/>
      <c r="GRV570" s="62"/>
      <c r="GRW570" s="62"/>
      <c r="GRX570" s="62"/>
      <c r="GRY570" s="62"/>
      <c r="GRZ570" s="62"/>
      <c r="GSA570" s="62"/>
      <c r="GSB570" s="62"/>
      <c r="GSC570" s="62"/>
      <c r="GSD570" s="62"/>
      <c r="GSE570" s="62"/>
      <c r="GSF570" s="62"/>
      <c r="GSG570" s="62"/>
      <c r="GSH570" s="62"/>
      <c r="GSI570" s="62"/>
      <c r="GSJ570" s="62"/>
      <c r="GSK570" s="62"/>
      <c r="GSL570" s="62"/>
      <c r="GSM570" s="62"/>
      <c r="GSN570" s="62"/>
      <c r="GSO570" s="62"/>
      <c r="GSP570" s="62"/>
      <c r="GSQ570" s="62"/>
      <c r="GSR570" s="62"/>
      <c r="GSS570" s="62"/>
      <c r="GST570" s="62"/>
      <c r="GSU570" s="62"/>
      <c r="GSV570" s="62"/>
      <c r="GSW570" s="62"/>
      <c r="GSX570" s="62"/>
      <c r="GSY570" s="62"/>
      <c r="GSZ570" s="62"/>
      <c r="GTA570" s="62"/>
      <c r="GTB570" s="62"/>
      <c r="GTC570" s="62"/>
      <c r="GTD570" s="62"/>
      <c r="GTE570" s="62"/>
      <c r="GTF570" s="62"/>
      <c r="GTG570" s="62"/>
      <c r="GTH570" s="62"/>
      <c r="GTI570" s="62"/>
      <c r="GTJ570" s="62"/>
      <c r="GTK570" s="62"/>
      <c r="GTL570" s="62"/>
      <c r="GTM570" s="62"/>
      <c r="GTN570" s="62"/>
      <c r="GTO570" s="62"/>
      <c r="GTP570" s="62"/>
      <c r="GTQ570" s="62"/>
      <c r="GTR570" s="62"/>
      <c r="GTS570" s="62"/>
      <c r="GTT570" s="62"/>
      <c r="GTU570" s="62"/>
      <c r="GTV570" s="62"/>
      <c r="GTW570" s="62"/>
      <c r="GTX570" s="62"/>
      <c r="GTY570" s="62"/>
      <c r="GTZ570" s="62"/>
      <c r="GUA570" s="62"/>
      <c r="GUB570" s="62"/>
      <c r="GUC570" s="62"/>
      <c r="GUD570" s="62"/>
      <c r="GUE570" s="62"/>
      <c r="GUF570" s="62"/>
      <c r="GUG570" s="62"/>
      <c r="GUH570" s="62"/>
      <c r="GUI570" s="62"/>
      <c r="GUJ570" s="62"/>
      <c r="GUK570" s="62"/>
      <c r="GUL570" s="62"/>
      <c r="GUM570" s="62"/>
      <c r="GUN570" s="62"/>
      <c r="GUO570" s="62"/>
      <c r="GUP570" s="62"/>
      <c r="GUQ570" s="62"/>
      <c r="GUR570" s="62"/>
      <c r="GUS570" s="62"/>
      <c r="GUT570" s="62"/>
      <c r="GUU570" s="62"/>
      <c r="GUV570" s="62"/>
      <c r="GUW570" s="62"/>
      <c r="GUX570" s="62"/>
      <c r="GUY570" s="62"/>
      <c r="GUZ570" s="62"/>
      <c r="GVA570" s="62"/>
      <c r="GVB570" s="62"/>
      <c r="GVC570" s="62"/>
      <c r="GVD570" s="62"/>
      <c r="GVE570" s="62"/>
      <c r="GVF570" s="62"/>
      <c r="GVG570" s="62"/>
      <c r="GVH570" s="62"/>
      <c r="GVI570" s="62"/>
      <c r="GVJ570" s="62"/>
      <c r="GVK570" s="62"/>
      <c r="GVL570" s="62"/>
      <c r="GVM570" s="62"/>
      <c r="GVN570" s="62"/>
      <c r="GVO570" s="62"/>
      <c r="GVP570" s="62"/>
      <c r="GVQ570" s="62"/>
      <c r="GVR570" s="62"/>
      <c r="GVS570" s="62"/>
      <c r="GVT570" s="62"/>
      <c r="GVU570" s="62"/>
      <c r="GVV570" s="62"/>
      <c r="GVW570" s="62"/>
      <c r="GVX570" s="62"/>
      <c r="GVY570" s="62"/>
      <c r="GVZ570" s="62"/>
      <c r="GWA570" s="62"/>
      <c r="GWB570" s="62"/>
      <c r="GWC570" s="62"/>
      <c r="GWD570" s="62"/>
      <c r="GWE570" s="62"/>
      <c r="GWF570" s="62"/>
      <c r="GWG570" s="62"/>
      <c r="GWH570" s="62"/>
      <c r="GWI570" s="62"/>
      <c r="GWJ570" s="62"/>
      <c r="GWK570" s="62"/>
      <c r="GWL570" s="62"/>
      <c r="GWM570" s="62"/>
      <c r="GWN570" s="62"/>
      <c r="GWO570" s="62"/>
      <c r="GWP570" s="62"/>
      <c r="GWQ570" s="62"/>
      <c r="GWR570" s="62"/>
      <c r="GWS570" s="62"/>
      <c r="GWT570" s="62"/>
      <c r="GWU570" s="62"/>
      <c r="GWV570" s="62"/>
      <c r="GWW570" s="62"/>
      <c r="GWX570" s="62"/>
      <c r="GWY570" s="62"/>
      <c r="GWZ570" s="62"/>
      <c r="GXA570" s="62"/>
      <c r="GXB570" s="62"/>
      <c r="GXC570" s="62"/>
      <c r="GXD570" s="62"/>
      <c r="GXE570" s="62"/>
      <c r="GXF570" s="62"/>
      <c r="GXG570" s="62"/>
      <c r="GXH570" s="62"/>
      <c r="GXI570" s="62"/>
      <c r="GXJ570" s="62"/>
      <c r="GXK570" s="62"/>
      <c r="GXL570" s="62"/>
      <c r="GXM570" s="62"/>
      <c r="GXN570" s="62"/>
      <c r="GXO570" s="62"/>
      <c r="GXP570" s="62"/>
      <c r="GXQ570" s="62"/>
      <c r="GXR570" s="62"/>
      <c r="GXS570" s="62"/>
      <c r="GXT570" s="62"/>
      <c r="GXU570" s="62"/>
      <c r="GXV570" s="62"/>
      <c r="GXW570" s="62"/>
      <c r="GXX570" s="62"/>
      <c r="GXY570" s="62"/>
      <c r="GXZ570" s="62"/>
      <c r="GYA570" s="62"/>
      <c r="GYB570" s="62"/>
      <c r="GYC570" s="62"/>
      <c r="GYD570" s="62"/>
      <c r="GYE570" s="62"/>
      <c r="GYF570" s="62"/>
      <c r="GYG570" s="62"/>
      <c r="GYH570" s="62"/>
      <c r="GYI570" s="62"/>
      <c r="GYJ570" s="62"/>
      <c r="GYK570" s="62"/>
      <c r="GYL570" s="62"/>
      <c r="GYM570" s="62"/>
      <c r="GYN570" s="62"/>
      <c r="GYO570" s="62"/>
      <c r="GYP570" s="62"/>
      <c r="GYQ570" s="62"/>
      <c r="GYR570" s="62"/>
      <c r="GYS570" s="62"/>
      <c r="GYT570" s="62"/>
      <c r="GYU570" s="62"/>
      <c r="GYV570" s="62"/>
      <c r="GYW570" s="62"/>
      <c r="GYX570" s="62"/>
      <c r="GYY570" s="62"/>
      <c r="GYZ570" s="62"/>
      <c r="GZA570" s="62"/>
      <c r="GZB570" s="62"/>
      <c r="GZC570" s="62"/>
      <c r="GZD570" s="62"/>
      <c r="GZE570" s="62"/>
      <c r="GZF570" s="62"/>
      <c r="GZG570" s="62"/>
      <c r="GZH570" s="62"/>
      <c r="GZI570" s="62"/>
      <c r="GZJ570" s="62"/>
      <c r="GZK570" s="62"/>
      <c r="GZL570" s="62"/>
      <c r="GZM570" s="62"/>
      <c r="GZN570" s="62"/>
      <c r="GZO570" s="62"/>
      <c r="GZP570" s="62"/>
      <c r="GZQ570" s="62"/>
      <c r="GZR570" s="62"/>
      <c r="GZS570" s="62"/>
      <c r="GZT570" s="62"/>
      <c r="GZU570" s="62"/>
      <c r="GZV570" s="62"/>
      <c r="GZW570" s="62"/>
      <c r="GZX570" s="62"/>
      <c r="GZY570" s="62"/>
      <c r="GZZ570" s="62"/>
      <c r="HAA570" s="62"/>
      <c r="HAB570" s="62"/>
      <c r="HAC570" s="62"/>
      <c r="HAD570" s="62"/>
      <c r="HAE570" s="62"/>
      <c r="HAF570" s="62"/>
      <c r="HAG570" s="62"/>
      <c r="HAH570" s="62"/>
      <c r="HAI570" s="62"/>
      <c r="HAJ570" s="62"/>
      <c r="HAK570" s="62"/>
      <c r="HAL570" s="62"/>
      <c r="HAM570" s="62"/>
      <c r="HAN570" s="62"/>
      <c r="HAO570" s="62"/>
      <c r="HAP570" s="62"/>
      <c r="HAQ570" s="62"/>
      <c r="HAR570" s="62"/>
      <c r="HAS570" s="62"/>
      <c r="HAT570" s="62"/>
      <c r="HAU570" s="62"/>
      <c r="HAV570" s="62"/>
      <c r="HAW570" s="62"/>
      <c r="HAX570" s="62"/>
      <c r="HAY570" s="62"/>
      <c r="HAZ570" s="62"/>
      <c r="HBA570" s="62"/>
      <c r="HBB570" s="62"/>
      <c r="HBC570" s="62"/>
      <c r="HBD570" s="62"/>
      <c r="HBE570" s="62"/>
      <c r="HBF570" s="62"/>
      <c r="HBG570" s="62"/>
      <c r="HBH570" s="62"/>
      <c r="HBI570" s="62"/>
      <c r="HBJ570" s="62"/>
      <c r="HBK570" s="62"/>
      <c r="HBL570" s="62"/>
      <c r="HBM570" s="62"/>
      <c r="HBN570" s="62"/>
      <c r="HBO570" s="62"/>
      <c r="HBP570" s="62"/>
      <c r="HBQ570" s="62"/>
      <c r="HBR570" s="62"/>
      <c r="HBS570" s="62"/>
      <c r="HBT570" s="62"/>
      <c r="HBU570" s="62"/>
      <c r="HBV570" s="62"/>
      <c r="HBW570" s="62"/>
      <c r="HBX570" s="62"/>
      <c r="HBY570" s="62"/>
      <c r="HBZ570" s="62"/>
      <c r="HCA570" s="62"/>
      <c r="HCB570" s="62"/>
      <c r="HCC570" s="62"/>
      <c r="HCD570" s="62"/>
      <c r="HCE570" s="62"/>
      <c r="HCF570" s="62"/>
      <c r="HCG570" s="62"/>
      <c r="HCH570" s="62"/>
      <c r="HCI570" s="62"/>
      <c r="HCJ570" s="62"/>
      <c r="HCK570" s="62"/>
      <c r="HCL570" s="62"/>
      <c r="HCM570" s="62"/>
      <c r="HCN570" s="62"/>
      <c r="HCO570" s="62"/>
      <c r="HCP570" s="62"/>
      <c r="HCQ570" s="62"/>
      <c r="HCR570" s="62"/>
      <c r="HCS570" s="62"/>
      <c r="HCT570" s="62"/>
      <c r="HCU570" s="62"/>
      <c r="HCV570" s="62"/>
      <c r="HCW570" s="62"/>
      <c r="HCX570" s="62"/>
      <c r="HCY570" s="62"/>
      <c r="HCZ570" s="62"/>
      <c r="HDA570" s="62"/>
      <c r="HDB570" s="62"/>
      <c r="HDC570" s="62"/>
      <c r="HDD570" s="62"/>
      <c r="HDE570" s="62"/>
      <c r="HDF570" s="62"/>
      <c r="HDG570" s="62"/>
      <c r="HDH570" s="62"/>
      <c r="HDI570" s="62"/>
      <c r="HDJ570" s="62"/>
      <c r="HDK570" s="62"/>
      <c r="HDL570" s="62"/>
      <c r="HDM570" s="62"/>
      <c r="HDN570" s="62"/>
      <c r="HDO570" s="62"/>
      <c r="HDP570" s="62"/>
      <c r="HDQ570" s="62"/>
      <c r="HDR570" s="62"/>
      <c r="HDS570" s="62"/>
      <c r="HDT570" s="62"/>
      <c r="HDU570" s="62"/>
      <c r="HDV570" s="62"/>
      <c r="HDW570" s="62"/>
      <c r="HDX570" s="62"/>
      <c r="HDY570" s="62"/>
      <c r="HDZ570" s="62"/>
      <c r="HEA570" s="62"/>
      <c r="HEB570" s="62"/>
      <c r="HEC570" s="62"/>
      <c r="HED570" s="62"/>
      <c r="HEE570" s="62"/>
      <c r="HEF570" s="62"/>
      <c r="HEG570" s="62"/>
      <c r="HEH570" s="62"/>
      <c r="HEI570" s="62"/>
      <c r="HEJ570" s="62"/>
      <c r="HEK570" s="62"/>
      <c r="HEL570" s="62"/>
      <c r="HEM570" s="62"/>
      <c r="HEN570" s="62"/>
      <c r="HEO570" s="62"/>
      <c r="HEP570" s="62"/>
      <c r="HEQ570" s="62"/>
      <c r="HER570" s="62"/>
      <c r="HES570" s="62"/>
      <c r="HET570" s="62"/>
      <c r="HEU570" s="62"/>
      <c r="HEV570" s="62"/>
      <c r="HEW570" s="62"/>
      <c r="HEX570" s="62"/>
      <c r="HEY570" s="62"/>
      <c r="HEZ570" s="62"/>
      <c r="HFA570" s="62"/>
      <c r="HFB570" s="62"/>
      <c r="HFC570" s="62"/>
      <c r="HFD570" s="62"/>
      <c r="HFE570" s="62"/>
      <c r="HFF570" s="62"/>
      <c r="HFG570" s="62"/>
      <c r="HFH570" s="62"/>
      <c r="HFI570" s="62"/>
      <c r="HFJ570" s="62"/>
      <c r="HFK570" s="62"/>
      <c r="HFL570" s="62"/>
      <c r="HFM570" s="62"/>
      <c r="HFN570" s="62"/>
      <c r="HFO570" s="62"/>
      <c r="HFP570" s="62"/>
      <c r="HFQ570" s="62"/>
      <c r="HFR570" s="62"/>
      <c r="HFS570" s="62"/>
      <c r="HFT570" s="62"/>
      <c r="HFU570" s="62"/>
      <c r="HFV570" s="62"/>
      <c r="HFW570" s="62"/>
      <c r="HFX570" s="62"/>
      <c r="HFY570" s="62"/>
      <c r="HFZ570" s="62"/>
      <c r="HGA570" s="62"/>
      <c r="HGB570" s="62"/>
      <c r="HGC570" s="62"/>
      <c r="HGD570" s="62"/>
      <c r="HGE570" s="62"/>
      <c r="HGF570" s="62"/>
      <c r="HGG570" s="62"/>
      <c r="HGH570" s="62"/>
      <c r="HGI570" s="62"/>
      <c r="HGJ570" s="62"/>
      <c r="HGK570" s="62"/>
      <c r="HGL570" s="62"/>
      <c r="HGM570" s="62"/>
      <c r="HGN570" s="62"/>
      <c r="HGO570" s="62"/>
      <c r="HGP570" s="62"/>
      <c r="HGQ570" s="62"/>
      <c r="HGR570" s="62"/>
      <c r="HGS570" s="62"/>
      <c r="HGT570" s="62"/>
      <c r="HGU570" s="62"/>
      <c r="HGV570" s="62"/>
      <c r="HGW570" s="62"/>
      <c r="HGX570" s="62"/>
      <c r="HGY570" s="62"/>
      <c r="HGZ570" s="62"/>
      <c r="HHA570" s="62"/>
      <c r="HHB570" s="62"/>
      <c r="HHC570" s="62"/>
      <c r="HHD570" s="62"/>
      <c r="HHE570" s="62"/>
      <c r="HHF570" s="62"/>
      <c r="HHG570" s="62"/>
      <c r="HHH570" s="62"/>
      <c r="HHI570" s="62"/>
      <c r="HHJ570" s="62"/>
      <c r="HHK570" s="62"/>
      <c r="HHL570" s="62"/>
      <c r="HHM570" s="62"/>
      <c r="HHN570" s="62"/>
      <c r="HHO570" s="62"/>
      <c r="HHP570" s="62"/>
      <c r="HHQ570" s="62"/>
      <c r="HHR570" s="62"/>
      <c r="HHS570" s="62"/>
      <c r="HHT570" s="62"/>
      <c r="HHU570" s="62"/>
      <c r="HHV570" s="62"/>
      <c r="HHW570" s="62"/>
      <c r="HHX570" s="62"/>
      <c r="HHY570" s="62"/>
      <c r="HHZ570" s="62"/>
      <c r="HIA570" s="62"/>
      <c r="HIB570" s="62"/>
      <c r="HIC570" s="62"/>
      <c r="HID570" s="62"/>
      <c r="HIE570" s="62"/>
      <c r="HIF570" s="62"/>
      <c r="HIG570" s="62"/>
      <c r="HIH570" s="62"/>
      <c r="HII570" s="62"/>
      <c r="HIJ570" s="62"/>
      <c r="HIK570" s="62"/>
      <c r="HIL570" s="62"/>
      <c r="HIM570" s="62"/>
      <c r="HIN570" s="62"/>
      <c r="HIO570" s="62"/>
      <c r="HIP570" s="62"/>
      <c r="HIQ570" s="62"/>
      <c r="HIR570" s="62"/>
      <c r="HIS570" s="62"/>
      <c r="HIT570" s="62"/>
      <c r="HIU570" s="62"/>
      <c r="HIV570" s="62"/>
      <c r="HIW570" s="62"/>
      <c r="HIX570" s="62"/>
      <c r="HIY570" s="62"/>
      <c r="HIZ570" s="62"/>
      <c r="HJA570" s="62"/>
      <c r="HJB570" s="62"/>
      <c r="HJC570" s="62"/>
      <c r="HJD570" s="62"/>
      <c r="HJE570" s="62"/>
      <c r="HJF570" s="62"/>
      <c r="HJG570" s="62"/>
      <c r="HJH570" s="62"/>
      <c r="HJI570" s="62"/>
      <c r="HJJ570" s="62"/>
      <c r="HJK570" s="62"/>
      <c r="HJL570" s="62"/>
      <c r="HJM570" s="62"/>
      <c r="HJN570" s="62"/>
      <c r="HJO570" s="62"/>
      <c r="HJP570" s="62"/>
      <c r="HJQ570" s="62"/>
      <c r="HJR570" s="62"/>
      <c r="HJS570" s="62"/>
      <c r="HJT570" s="62"/>
      <c r="HJU570" s="62"/>
      <c r="HJV570" s="62"/>
      <c r="HJW570" s="62"/>
      <c r="HJX570" s="62"/>
      <c r="HJY570" s="62"/>
      <c r="HJZ570" s="62"/>
      <c r="HKA570" s="62"/>
      <c r="HKB570" s="62"/>
      <c r="HKC570" s="62"/>
      <c r="HKD570" s="62"/>
      <c r="HKE570" s="62"/>
      <c r="HKF570" s="62"/>
      <c r="HKG570" s="62"/>
      <c r="HKH570" s="62"/>
      <c r="HKI570" s="62"/>
      <c r="HKJ570" s="62"/>
      <c r="HKK570" s="62"/>
      <c r="HKL570" s="62"/>
      <c r="HKM570" s="62"/>
      <c r="HKN570" s="62"/>
      <c r="HKO570" s="62"/>
      <c r="HKP570" s="62"/>
      <c r="HKQ570" s="62"/>
      <c r="HKR570" s="62"/>
      <c r="HKS570" s="62"/>
      <c r="HKT570" s="62"/>
      <c r="HKU570" s="62"/>
      <c r="HKV570" s="62"/>
      <c r="HKW570" s="62"/>
      <c r="HKX570" s="62"/>
      <c r="HKY570" s="62"/>
      <c r="HKZ570" s="62"/>
      <c r="HLA570" s="62"/>
      <c r="HLB570" s="62"/>
      <c r="HLC570" s="62"/>
      <c r="HLD570" s="62"/>
      <c r="HLE570" s="62"/>
      <c r="HLF570" s="62"/>
      <c r="HLG570" s="62"/>
      <c r="HLH570" s="62"/>
      <c r="HLI570" s="62"/>
      <c r="HLJ570" s="62"/>
      <c r="HLK570" s="62"/>
      <c r="HLL570" s="62"/>
      <c r="HLM570" s="62"/>
      <c r="HLN570" s="62"/>
      <c r="HLO570" s="62"/>
      <c r="HLP570" s="62"/>
      <c r="HLQ570" s="62"/>
      <c r="HLR570" s="62"/>
      <c r="HLS570" s="62"/>
      <c r="HLT570" s="62"/>
      <c r="HLU570" s="62"/>
      <c r="HLV570" s="62"/>
      <c r="HLW570" s="62"/>
      <c r="HLX570" s="62"/>
      <c r="HLY570" s="62"/>
      <c r="HLZ570" s="62"/>
      <c r="HMA570" s="62"/>
      <c r="HMB570" s="62"/>
      <c r="HMC570" s="62"/>
      <c r="HMD570" s="62"/>
      <c r="HME570" s="62"/>
      <c r="HMF570" s="62"/>
      <c r="HMG570" s="62"/>
      <c r="HMH570" s="62"/>
      <c r="HMI570" s="62"/>
      <c r="HMJ570" s="62"/>
      <c r="HMK570" s="62"/>
      <c r="HML570" s="62"/>
      <c r="HMM570" s="62"/>
      <c r="HMN570" s="62"/>
      <c r="HMO570" s="62"/>
      <c r="HMP570" s="62"/>
      <c r="HMQ570" s="62"/>
      <c r="HMR570" s="62"/>
      <c r="HMS570" s="62"/>
      <c r="HMT570" s="62"/>
      <c r="HMU570" s="62"/>
      <c r="HMV570" s="62"/>
      <c r="HMW570" s="62"/>
      <c r="HMX570" s="62"/>
      <c r="HMY570" s="62"/>
      <c r="HMZ570" s="62"/>
      <c r="HNA570" s="62"/>
      <c r="HNB570" s="62"/>
      <c r="HNC570" s="62"/>
      <c r="HND570" s="62"/>
      <c r="HNE570" s="62"/>
      <c r="HNF570" s="62"/>
      <c r="HNG570" s="62"/>
      <c r="HNH570" s="62"/>
      <c r="HNI570" s="62"/>
      <c r="HNJ570" s="62"/>
      <c r="HNK570" s="62"/>
      <c r="HNL570" s="62"/>
      <c r="HNM570" s="62"/>
      <c r="HNN570" s="62"/>
      <c r="HNO570" s="62"/>
      <c r="HNP570" s="62"/>
      <c r="HNQ570" s="62"/>
      <c r="HNR570" s="62"/>
      <c r="HNS570" s="62"/>
      <c r="HNT570" s="62"/>
      <c r="HNU570" s="62"/>
      <c r="HNV570" s="62"/>
      <c r="HNW570" s="62"/>
      <c r="HNX570" s="62"/>
      <c r="HNY570" s="62"/>
      <c r="HNZ570" s="62"/>
      <c r="HOA570" s="62"/>
      <c r="HOB570" s="62"/>
      <c r="HOC570" s="62"/>
      <c r="HOD570" s="62"/>
      <c r="HOE570" s="62"/>
      <c r="HOF570" s="62"/>
      <c r="HOG570" s="62"/>
      <c r="HOH570" s="62"/>
      <c r="HOI570" s="62"/>
      <c r="HOJ570" s="62"/>
      <c r="HOK570" s="62"/>
      <c r="HOL570" s="62"/>
      <c r="HOM570" s="62"/>
      <c r="HON570" s="62"/>
      <c r="HOO570" s="62"/>
      <c r="HOP570" s="62"/>
      <c r="HOQ570" s="62"/>
      <c r="HOR570" s="62"/>
      <c r="HOS570" s="62"/>
      <c r="HOT570" s="62"/>
      <c r="HOU570" s="62"/>
      <c r="HOV570" s="62"/>
      <c r="HOW570" s="62"/>
      <c r="HOX570" s="62"/>
      <c r="HOY570" s="62"/>
      <c r="HOZ570" s="62"/>
      <c r="HPA570" s="62"/>
      <c r="HPB570" s="62"/>
      <c r="HPC570" s="62"/>
      <c r="HPD570" s="62"/>
      <c r="HPE570" s="62"/>
      <c r="HPF570" s="62"/>
      <c r="HPG570" s="62"/>
      <c r="HPH570" s="62"/>
      <c r="HPI570" s="62"/>
      <c r="HPJ570" s="62"/>
      <c r="HPK570" s="62"/>
      <c r="HPL570" s="62"/>
      <c r="HPM570" s="62"/>
      <c r="HPN570" s="62"/>
      <c r="HPO570" s="62"/>
      <c r="HPP570" s="62"/>
      <c r="HPQ570" s="62"/>
      <c r="HPR570" s="62"/>
      <c r="HPS570" s="62"/>
      <c r="HPT570" s="62"/>
      <c r="HPU570" s="62"/>
      <c r="HPV570" s="62"/>
      <c r="HPW570" s="62"/>
      <c r="HPX570" s="62"/>
      <c r="HPY570" s="62"/>
      <c r="HPZ570" s="62"/>
      <c r="HQA570" s="62"/>
      <c r="HQB570" s="62"/>
      <c r="HQC570" s="62"/>
      <c r="HQD570" s="62"/>
      <c r="HQE570" s="62"/>
      <c r="HQF570" s="62"/>
      <c r="HQG570" s="62"/>
      <c r="HQH570" s="62"/>
      <c r="HQI570" s="62"/>
      <c r="HQJ570" s="62"/>
      <c r="HQK570" s="62"/>
      <c r="HQL570" s="62"/>
      <c r="HQM570" s="62"/>
      <c r="HQN570" s="62"/>
      <c r="HQO570" s="62"/>
      <c r="HQP570" s="62"/>
      <c r="HQQ570" s="62"/>
      <c r="HQR570" s="62"/>
      <c r="HQS570" s="62"/>
      <c r="HQT570" s="62"/>
      <c r="HQU570" s="62"/>
      <c r="HQV570" s="62"/>
      <c r="HQW570" s="62"/>
      <c r="HQX570" s="62"/>
      <c r="HQY570" s="62"/>
      <c r="HQZ570" s="62"/>
      <c r="HRA570" s="62"/>
      <c r="HRB570" s="62"/>
      <c r="HRC570" s="62"/>
      <c r="HRD570" s="62"/>
      <c r="HRE570" s="62"/>
      <c r="HRF570" s="62"/>
      <c r="HRG570" s="62"/>
      <c r="HRH570" s="62"/>
      <c r="HRI570" s="62"/>
      <c r="HRJ570" s="62"/>
      <c r="HRK570" s="62"/>
      <c r="HRL570" s="62"/>
      <c r="HRM570" s="62"/>
      <c r="HRN570" s="62"/>
      <c r="HRO570" s="62"/>
      <c r="HRP570" s="62"/>
      <c r="HRQ570" s="62"/>
      <c r="HRR570" s="62"/>
      <c r="HRS570" s="62"/>
      <c r="HRT570" s="62"/>
      <c r="HRU570" s="62"/>
      <c r="HRV570" s="62"/>
      <c r="HRW570" s="62"/>
      <c r="HRX570" s="62"/>
      <c r="HRY570" s="62"/>
      <c r="HRZ570" s="62"/>
      <c r="HSA570" s="62"/>
      <c r="HSB570" s="62"/>
      <c r="HSC570" s="62"/>
      <c r="HSD570" s="62"/>
      <c r="HSE570" s="62"/>
      <c r="HSF570" s="62"/>
      <c r="HSG570" s="62"/>
      <c r="HSH570" s="62"/>
      <c r="HSI570" s="62"/>
      <c r="HSJ570" s="62"/>
      <c r="HSK570" s="62"/>
      <c r="HSL570" s="62"/>
      <c r="HSM570" s="62"/>
      <c r="HSN570" s="62"/>
      <c r="HSO570" s="62"/>
      <c r="HSP570" s="62"/>
      <c r="HSQ570" s="62"/>
      <c r="HSR570" s="62"/>
      <c r="HSS570" s="62"/>
      <c r="HST570" s="62"/>
      <c r="HSU570" s="62"/>
      <c r="HSV570" s="62"/>
      <c r="HSW570" s="62"/>
      <c r="HSX570" s="62"/>
      <c r="HSY570" s="62"/>
      <c r="HSZ570" s="62"/>
      <c r="HTA570" s="62"/>
      <c r="HTB570" s="62"/>
      <c r="HTC570" s="62"/>
      <c r="HTD570" s="62"/>
      <c r="HTE570" s="62"/>
      <c r="HTF570" s="62"/>
      <c r="HTG570" s="62"/>
      <c r="HTH570" s="62"/>
      <c r="HTI570" s="62"/>
      <c r="HTJ570" s="62"/>
      <c r="HTK570" s="62"/>
      <c r="HTL570" s="62"/>
      <c r="HTM570" s="62"/>
      <c r="HTN570" s="62"/>
      <c r="HTO570" s="62"/>
      <c r="HTP570" s="62"/>
      <c r="HTQ570" s="62"/>
      <c r="HTR570" s="62"/>
      <c r="HTS570" s="62"/>
      <c r="HTT570" s="62"/>
      <c r="HTU570" s="62"/>
      <c r="HTV570" s="62"/>
      <c r="HTW570" s="62"/>
      <c r="HTX570" s="62"/>
      <c r="HTY570" s="62"/>
      <c r="HTZ570" s="62"/>
      <c r="HUA570" s="62"/>
      <c r="HUB570" s="62"/>
      <c r="HUC570" s="62"/>
      <c r="HUD570" s="62"/>
      <c r="HUE570" s="62"/>
      <c r="HUF570" s="62"/>
      <c r="HUG570" s="62"/>
      <c r="HUH570" s="62"/>
      <c r="HUI570" s="62"/>
      <c r="HUJ570" s="62"/>
      <c r="HUK570" s="62"/>
      <c r="HUL570" s="62"/>
      <c r="HUM570" s="62"/>
      <c r="HUN570" s="62"/>
      <c r="HUO570" s="62"/>
      <c r="HUP570" s="62"/>
      <c r="HUQ570" s="62"/>
      <c r="HUR570" s="62"/>
      <c r="HUS570" s="62"/>
      <c r="HUT570" s="62"/>
      <c r="HUU570" s="62"/>
      <c r="HUV570" s="62"/>
      <c r="HUW570" s="62"/>
      <c r="HUX570" s="62"/>
      <c r="HUY570" s="62"/>
      <c r="HUZ570" s="62"/>
      <c r="HVA570" s="62"/>
      <c r="HVB570" s="62"/>
      <c r="HVC570" s="62"/>
      <c r="HVD570" s="62"/>
      <c r="HVE570" s="62"/>
      <c r="HVF570" s="62"/>
      <c r="HVG570" s="62"/>
      <c r="HVH570" s="62"/>
      <c r="HVI570" s="62"/>
      <c r="HVJ570" s="62"/>
      <c r="HVK570" s="62"/>
      <c r="HVL570" s="62"/>
      <c r="HVM570" s="62"/>
      <c r="HVN570" s="62"/>
      <c r="HVO570" s="62"/>
      <c r="HVP570" s="62"/>
      <c r="HVQ570" s="62"/>
      <c r="HVR570" s="62"/>
      <c r="HVS570" s="62"/>
      <c r="HVT570" s="62"/>
      <c r="HVU570" s="62"/>
      <c r="HVV570" s="62"/>
      <c r="HVW570" s="62"/>
      <c r="HVX570" s="62"/>
      <c r="HVY570" s="62"/>
      <c r="HVZ570" s="62"/>
      <c r="HWA570" s="62"/>
      <c r="HWB570" s="62"/>
      <c r="HWC570" s="62"/>
      <c r="HWD570" s="62"/>
      <c r="HWE570" s="62"/>
      <c r="HWF570" s="62"/>
      <c r="HWG570" s="62"/>
      <c r="HWH570" s="62"/>
      <c r="HWI570" s="62"/>
      <c r="HWJ570" s="62"/>
      <c r="HWK570" s="62"/>
      <c r="HWL570" s="62"/>
      <c r="HWM570" s="62"/>
      <c r="HWN570" s="62"/>
      <c r="HWO570" s="62"/>
      <c r="HWP570" s="62"/>
      <c r="HWQ570" s="62"/>
      <c r="HWR570" s="62"/>
      <c r="HWS570" s="62"/>
      <c r="HWT570" s="62"/>
      <c r="HWU570" s="62"/>
      <c r="HWV570" s="62"/>
      <c r="HWW570" s="62"/>
      <c r="HWX570" s="62"/>
      <c r="HWY570" s="62"/>
      <c r="HWZ570" s="62"/>
      <c r="HXA570" s="62"/>
      <c r="HXB570" s="62"/>
      <c r="HXC570" s="62"/>
      <c r="HXD570" s="62"/>
      <c r="HXE570" s="62"/>
      <c r="HXF570" s="62"/>
      <c r="HXG570" s="62"/>
      <c r="HXH570" s="62"/>
      <c r="HXI570" s="62"/>
      <c r="HXJ570" s="62"/>
      <c r="HXK570" s="62"/>
      <c r="HXL570" s="62"/>
      <c r="HXM570" s="62"/>
      <c r="HXN570" s="62"/>
      <c r="HXO570" s="62"/>
      <c r="HXP570" s="62"/>
      <c r="HXQ570" s="62"/>
      <c r="HXR570" s="62"/>
      <c r="HXS570" s="62"/>
      <c r="HXT570" s="62"/>
      <c r="HXU570" s="62"/>
      <c r="HXV570" s="62"/>
      <c r="HXW570" s="62"/>
      <c r="HXX570" s="62"/>
      <c r="HXY570" s="62"/>
      <c r="HXZ570" s="62"/>
      <c r="HYA570" s="62"/>
      <c r="HYB570" s="62"/>
      <c r="HYC570" s="62"/>
      <c r="HYD570" s="62"/>
      <c r="HYE570" s="62"/>
      <c r="HYF570" s="62"/>
      <c r="HYG570" s="62"/>
      <c r="HYH570" s="62"/>
      <c r="HYI570" s="62"/>
      <c r="HYJ570" s="62"/>
      <c r="HYK570" s="62"/>
      <c r="HYL570" s="62"/>
      <c r="HYM570" s="62"/>
      <c r="HYN570" s="62"/>
      <c r="HYO570" s="62"/>
      <c r="HYP570" s="62"/>
      <c r="HYQ570" s="62"/>
      <c r="HYR570" s="62"/>
      <c r="HYS570" s="62"/>
      <c r="HYT570" s="62"/>
      <c r="HYU570" s="62"/>
      <c r="HYV570" s="62"/>
      <c r="HYW570" s="62"/>
      <c r="HYX570" s="62"/>
      <c r="HYY570" s="62"/>
      <c r="HYZ570" s="62"/>
      <c r="HZA570" s="62"/>
      <c r="HZB570" s="62"/>
      <c r="HZC570" s="62"/>
      <c r="HZD570" s="62"/>
      <c r="HZE570" s="62"/>
      <c r="HZF570" s="62"/>
      <c r="HZG570" s="62"/>
      <c r="HZH570" s="62"/>
      <c r="HZI570" s="62"/>
      <c r="HZJ570" s="62"/>
      <c r="HZK570" s="62"/>
      <c r="HZL570" s="62"/>
      <c r="HZM570" s="62"/>
      <c r="HZN570" s="62"/>
      <c r="HZO570" s="62"/>
      <c r="HZP570" s="62"/>
      <c r="HZQ570" s="62"/>
      <c r="HZR570" s="62"/>
      <c r="HZS570" s="62"/>
      <c r="HZT570" s="62"/>
      <c r="HZU570" s="62"/>
      <c r="HZV570" s="62"/>
      <c r="HZW570" s="62"/>
      <c r="HZX570" s="62"/>
      <c r="HZY570" s="62"/>
      <c r="HZZ570" s="62"/>
      <c r="IAA570" s="62"/>
      <c r="IAB570" s="62"/>
      <c r="IAC570" s="62"/>
      <c r="IAD570" s="62"/>
      <c r="IAE570" s="62"/>
      <c r="IAF570" s="62"/>
      <c r="IAG570" s="62"/>
      <c r="IAH570" s="62"/>
      <c r="IAI570" s="62"/>
      <c r="IAJ570" s="62"/>
      <c r="IAK570" s="62"/>
      <c r="IAL570" s="62"/>
      <c r="IAM570" s="62"/>
      <c r="IAN570" s="62"/>
      <c r="IAO570" s="62"/>
      <c r="IAP570" s="62"/>
      <c r="IAQ570" s="62"/>
      <c r="IAR570" s="62"/>
      <c r="IAS570" s="62"/>
      <c r="IAT570" s="62"/>
      <c r="IAU570" s="62"/>
      <c r="IAV570" s="62"/>
      <c r="IAW570" s="62"/>
      <c r="IAX570" s="62"/>
      <c r="IAY570" s="62"/>
      <c r="IAZ570" s="62"/>
      <c r="IBA570" s="62"/>
      <c r="IBB570" s="62"/>
      <c r="IBC570" s="62"/>
      <c r="IBD570" s="62"/>
      <c r="IBE570" s="62"/>
      <c r="IBF570" s="62"/>
      <c r="IBG570" s="62"/>
      <c r="IBH570" s="62"/>
      <c r="IBI570" s="62"/>
      <c r="IBJ570" s="62"/>
      <c r="IBK570" s="62"/>
      <c r="IBL570" s="62"/>
      <c r="IBM570" s="62"/>
      <c r="IBN570" s="62"/>
      <c r="IBO570" s="62"/>
      <c r="IBP570" s="62"/>
      <c r="IBQ570" s="62"/>
      <c r="IBR570" s="62"/>
      <c r="IBS570" s="62"/>
      <c r="IBT570" s="62"/>
      <c r="IBU570" s="62"/>
      <c r="IBV570" s="62"/>
      <c r="IBW570" s="62"/>
      <c r="IBX570" s="62"/>
      <c r="IBY570" s="62"/>
      <c r="IBZ570" s="62"/>
      <c r="ICA570" s="62"/>
      <c r="ICB570" s="62"/>
      <c r="ICC570" s="62"/>
      <c r="ICD570" s="62"/>
      <c r="ICE570" s="62"/>
      <c r="ICF570" s="62"/>
      <c r="ICG570" s="62"/>
      <c r="ICH570" s="62"/>
      <c r="ICI570" s="62"/>
      <c r="ICJ570" s="62"/>
      <c r="ICK570" s="62"/>
      <c r="ICL570" s="62"/>
      <c r="ICM570" s="62"/>
      <c r="ICN570" s="62"/>
      <c r="ICO570" s="62"/>
      <c r="ICP570" s="62"/>
      <c r="ICQ570" s="62"/>
      <c r="ICR570" s="62"/>
      <c r="ICS570" s="62"/>
      <c r="ICT570" s="62"/>
      <c r="ICU570" s="62"/>
      <c r="ICV570" s="62"/>
      <c r="ICW570" s="62"/>
      <c r="ICX570" s="62"/>
      <c r="ICY570" s="62"/>
      <c r="ICZ570" s="62"/>
      <c r="IDA570" s="62"/>
      <c r="IDB570" s="62"/>
      <c r="IDC570" s="62"/>
      <c r="IDD570" s="62"/>
      <c r="IDE570" s="62"/>
      <c r="IDF570" s="62"/>
      <c r="IDG570" s="62"/>
      <c r="IDH570" s="62"/>
      <c r="IDI570" s="62"/>
      <c r="IDJ570" s="62"/>
      <c r="IDK570" s="62"/>
      <c r="IDL570" s="62"/>
      <c r="IDM570" s="62"/>
      <c r="IDN570" s="62"/>
      <c r="IDO570" s="62"/>
      <c r="IDP570" s="62"/>
      <c r="IDQ570" s="62"/>
      <c r="IDR570" s="62"/>
      <c r="IDS570" s="62"/>
      <c r="IDT570" s="62"/>
      <c r="IDU570" s="62"/>
      <c r="IDV570" s="62"/>
      <c r="IDW570" s="62"/>
      <c r="IDX570" s="62"/>
      <c r="IDY570" s="62"/>
      <c r="IDZ570" s="62"/>
      <c r="IEA570" s="62"/>
      <c r="IEB570" s="62"/>
      <c r="IEC570" s="62"/>
      <c r="IED570" s="62"/>
      <c r="IEE570" s="62"/>
      <c r="IEF570" s="62"/>
      <c r="IEG570" s="62"/>
      <c r="IEH570" s="62"/>
      <c r="IEI570" s="62"/>
      <c r="IEJ570" s="62"/>
      <c r="IEK570" s="62"/>
      <c r="IEL570" s="62"/>
      <c r="IEM570" s="62"/>
      <c r="IEN570" s="62"/>
      <c r="IEO570" s="62"/>
      <c r="IEP570" s="62"/>
      <c r="IEQ570" s="62"/>
      <c r="IER570" s="62"/>
      <c r="IES570" s="62"/>
      <c r="IET570" s="62"/>
      <c r="IEU570" s="62"/>
      <c r="IEV570" s="62"/>
      <c r="IEW570" s="62"/>
      <c r="IEX570" s="62"/>
      <c r="IEY570" s="62"/>
      <c r="IEZ570" s="62"/>
      <c r="IFA570" s="62"/>
      <c r="IFB570" s="62"/>
      <c r="IFC570" s="62"/>
      <c r="IFD570" s="62"/>
      <c r="IFE570" s="62"/>
      <c r="IFF570" s="62"/>
      <c r="IFG570" s="62"/>
      <c r="IFH570" s="62"/>
      <c r="IFI570" s="62"/>
      <c r="IFJ570" s="62"/>
      <c r="IFK570" s="62"/>
      <c r="IFL570" s="62"/>
      <c r="IFM570" s="62"/>
      <c r="IFN570" s="62"/>
      <c r="IFO570" s="62"/>
      <c r="IFP570" s="62"/>
      <c r="IFQ570" s="62"/>
      <c r="IFR570" s="62"/>
      <c r="IFS570" s="62"/>
      <c r="IFT570" s="62"/>
      <c r="IFU570" s="62"/>
      <c r="IFV570" s="62"/>
      <c r="IFW570" s="62"/>
      <c r="IFX570" s="62"/>
      <c r="IFY570" s="62"/>
      <c r="IFZ570" s="62"/>
      <c r="IGA570" s="62"/>
      <c r="IGB570" s="62"/>
      <c r="IGC570" s="62"/>
      <c r="IGD570" s="62"/>
      <c r="IGE570" s="62"/>
      <c r="IGF570" s="62"/>
      <c r="IGG570" s="62"/>
      <c r="IGH570" s="62"/>
      <c r="IGI570" s="62"/>
      <c r="IGJ570" s="62"/>
      <c r="IGK570" s="62"/>
      <c r="IGL570" s="62"/>
      <c r="IGM570" s="62"/>
      <c r="IGN570" s="62"/>
      <c r="IGO570" s="62"/>
      <c r="IGP570" s="62"/>
      <c r="IGQ570" s="62"/>
      <c r="IGR570" s="62"/>
      <c r="IGS570" s="62"/>
      <c r="IGT570" s="62"/>
      <c r="IGU570" s="62"/>
      <c r="IGV570" s="62"/>
      <c r="IGW570" s="62"/>
      <c r="IGX570" s="62"/>
      <c r="IGY570" s="62"/>
      <c r="IGZ570" s="62"/>
      <c r="IHA570" s="62"/>
      <c r="IHB570" s="62"/>
      <c r="IHC570" s="62"/>
      <c r="IHD570" s="62"/>
      <c r="IHE570" s="62"/>
      <c r="IHF570" s="62"/>
      <c r="IHG570" s="62"/>
      <c r="IHH570" s="62"/>
      <c r="IHI570" s="62"/>
      <c r="IHJ570" s="62"/>
      <c r="IHK570" s="62"/>
      <c r="IHL570" s="62"/>
      <c r="IHM570" s="62"/>
      <c r="IHN570" s="62"/>
      <c r="IHO570" s="62"/>
      <c r="IHP570" s="62"/>
      <c r="IHQ570" s="62"/>
      <c r="IHR570" s="62"/>
      <c r="IHS570" s="62"/>
      <c r="IHT570" s="62"/>
      <c r="IHU570" s="62"/>
      <c r="IHV570" s="62"/>
      <c r="IHW570" s="62"/>
      <c r="IHX570" s="62"/>
      <c r="IHY570" s="62"/>
      <c r="IHZ570" s="62"/>
      <c r="IIA570" s="62"/>
      <c r="IIB570" s="62"/>
      <c r="IIC570" s="62"/>
      <c r="IID570" s="62"/>
      <c r="IIE570" s="62"/>
      <c r="IIF570" s="62"/>
      <c r="IIG570" s="62"/>
      <c r="IIH570" s="62"/>
      <c r="III570" s="62"/>
      <c r="IIJ570" s="62"/>
      <c r="IIK570" s="62"/>
      <c r="IIL570" s="62"/>
      <c r="IIM570" s="62"/>
      <c r="IIN570" s="62"/>
      <c r="IIO570" s="62"/>
      <c r="IIP570" s="62"/>
      <c r="IIQ570" s="62"/>
      <c r="IIR570" s="62"/>
      <c r="IIS570" s="62"/>
      <c r="IIT570" s="62"/>
      <c r="IIU570" s="62"/>
      <c r="IIV570" s="62"/>
      <c r="IIW570" s="62"/>
      <c r="IIX570" s="62"/>
      <c r="IIY570" s="62"/>
      <c r="IIZ570" s="62"/>
      <c r="IJA570" s="62"/>
      <c r="IJB570" s="62"/>
      <c r="IJC570" s="62"/>
      <c r="IJD570" s="62"/>
      <c r="IJE570" s="62"/>
      <c r="IJF570" s="62"/>
      <c r="IJG570" s="62"/>
      <c r="IJH570" s="62"/>
      <c r="IJI570" s="62"/>
      <c r="IJJ570" s="62"/>
      <c r="IJK570" s="62"/>
      <c r="IJL570" s="62"/>
      <c r="IJM570" s="62"/>
      <c r="IJN570" s="62"/>
      <c r="IJO570" s="62"/>
      <c r="IJP570" s="62"/>
      <c r="IJQ570" s="62"/>
      <c r="IJR570" s="62"/>
      <c r="IJS570" s="62"/>
      <c r="IJT570" s="62"/>
      <c r="IJU570" s="62"/>
      <c r="IJV570" s="62"/>
      <c r="IJW570" s="62"/>
      <c r="IJX570" s="62"/>
      <c r="IJY570" s="62"/>
      <c r="IJZ570" s="62"/>
      <c r="IKA570" s="62"/>
      <c r="IKB570" s="62"/>
      <c r="IKC570" s="62"/>
      <c r="IKD570" s="62"/>
      <c r="IKE570" s="62"/>
      <c r="IKF570" s="62"/>
      <c r="IKG570" s="62"/>
      <c r="IKH570" s="62"/>
      <c r="IKI570" s="62"/>
      <c r="IKJ570" s="62"/>
      <c r="IKK570" s="62"/>
      <c r="IKL570" s="62"/>
      <c r="IKM570" s="62"/>
      <c r="IKN570" s="62"/>
      <c r="IKO570" s="62"/>
      <c r="IKP570" s="62"/>
      <c r="IKQ570" s="62"/>
      <c r="IKR570" s="62"/>
      <c r="IKS570" s="62"/>
      <c r="IKT570" s="62"/>
      <c r="IKU570" s="62"/>
      <c r="IKV570" s="62"/>
      <c r="IKW570" s="62"/>
      <c r="IKX570" s="62"/>
      <c r="IKY570" s="62"/>
      <c r="IKZ570" s="62"/>
      <c r="ILA570" s="62"/>
      <c r="ILB570" s="62"/>
      <c r="ILC570" s="62"/>
      <c r="ILD570" s="62"/>
      <c r="ILE570" s="62"/>
      <c r="ILF570" s="62"/>
      <c r="ILG570" s="62"/>
      <c r="ILH570" s="62"/>
      <c r="ILI570" s="62"/>
      <c r="ILJ570" s="62"/>
      <c r="ILK570" s="62"/>
      <c r="ILL570" s="62"/>
      <c r="ILM570" s="62"/>
      <c r="ILN570" s="62"/>
      <c r="ILO570" s="62"/>
      <c r="ILP570" s="62"/>
      <c r="ILQ570" s="62"/>
      <c r="ILR570" s="62"/>
      <c r="ILS570" s="62"/>
      <c r="ILT570" s="62"/>
      <c r="ILU570" s="62"/>
      <c r="ILV570" s="62"/>
      <c r="ILW570" s="62"/>
      <c r="ILX570" s="62"/>
      <c r="ILY570" s="62"/>
      <c r="ILZ570" s="62"/>
      <c r="IMA570" s="62"/>
      <c r="IMB570" s="62"/>
      <c r="IMC570" s="62"/>
      <c r="IMD570" s="62"/>
      <c r="IME570" s="62"/>
      <c r="IMF570" s="62"/>
      <c r="IMG570" s="62"/>
      <c r="IMH570" s="62"/>
      <c r="IMI570" s="62"/>
      <c r="IMJ570" s="62"/>
      <c r="IMK570" s="62"/>
      <c r="IML570" s="62"/>
      <c r="IMM570" s="62"/>
      <c r="IMN570" s="62"/>
      <c r="IMO570" s="62"/>
      <c r="IMP570" s="62"/>
      <c r="IMQ570" s="62"/>
      <c r="IMR570" s="62"/>
      <c r="IMS570" s="62"/>
      <c r="IMT570" s="62"/>
      <c r="IMU570" s="62"/>
      <c r="IMV570" s="62"/>
      <c r="IMW570" s="62"/>
      <c r="IMX570" s="62"/>
      <c r="IMY570" s="62"/>
      <c r="IMZ570" s="62"/>
      <c r="INA570" s="62"/>
      <c r="INB570" s="62"/>
      <c r="INC570" s="62"/>
      <c r="IND570" s="62"/>
      <c r="INE570" s="62"/>
      <c r="INF570" s="62"/>
      <c r="ING570" s="62"/>
      <c r="INH570" s="62"/>
      <c r="INI570" s="62"/>
      <c r="INJ570" s="62"/>
      <c r="INK570" s="62"/>
      <c r="INL570" s="62"/>
      <c r="INM570" s="62"/>
      <c r="INN570" s="62"/>
      <c r="INO570" s="62"/>
      <c r="INP570" s="62"/>
      <c r="INQ570" s="62"/>
      <c r="INR570" s="62"/>
      <c r="INS570" s="62"/>
      <c r="INT570" s="62"/>
      <c r="INU570" s="62"/>
      <c r="INV570" s="62"/>
      <c r="INW570" s="62"/>
      <c r="INX570" s="62"/>
      <c r="INY570" s="62"/>
      <c r="INZ570" s="62"/>
      <c r="IOA570" s="62"/>
      <c r="IOB570" s="62"/>
      <c r="IOC570" s="62"/>
      <c r="IOD570" s="62"/>
      <c r="IOE570" s="62"/>
      <c r="IOF570" s="62"/>
      <c r="IOG570" s="62"/>
      <c r="IOH570" s="62"/>
      <c r="IOI570" s="62"/>
      <c r="IOJ570" s="62"/>
      <c r="IOK570" s="62"/>
      <c r="IOL570" s="62"/>
      <c r="IOM570" s="62"/>
      <c r="ION570" s="62"/>
      <c r="IOO570" s="62"/>
      <c r="IOP570" s="62"/>
      <c r="IOQ570" s="62"/>
      <c r="IOR570" s="62"/>
      <c r="IOS570" s="62"/>
      <c r="IOT570" s="62"/>
      <c r="IOU570" s="62"/>
      <c r="IOV570" s="62"/>
      <c r="IOW570" s="62"/>
      <c r="IOX570" s="62"/>
      <c r="IOY570" s="62"/>
      <c r="IOZ570" s="62"/>
      <c r="IPA570" s="62"/>
      <c r="IPB570" s="62"/>
      <c r="IPC570" s="62"/>
      <c r="IPD570" s="62"/>
      <c r="IPE570" s="62"/>
      <c r="IPF570" s="62"/>
      <c r="IPG570" s="62"/>
      <c r="IPH570" s="62"/>
      <c r="IPI570" s="62"/>
      <c r="IPJ570" s="62"/>
      <c r="IPK570" s="62"/>
      <c r="IPL570" s="62"/>
      <c r="IPM570" s="62"/>
      <c r="IPN570" s="62"/>
      <c r="IPO570" s="62"/>
      <c r="IPP570" s="62"/>
      <c r="IPQ570" s="62"/>
      <c r="IPR570" s="62"/>
      <c r="IPS570" s="62"/>
      <c r="IPT570" s="62"/>
      <c r="IPU570" s="62"/>
      <c r="IPV570" s="62"/>
      <c r="IPW570" s="62"/>
      <c r="IPX570" s="62"/>
      <c r="IPY570" s="62"/>
      <c r="IPZ570" s="62"/>
      <c r="IQA570" s="62"/>
      <c r="IQB570" s="62"/>
      <c r="IQC570" s="62"/>
      <c r="IQD570" s="62"/>
      <c r="IQE570" s="62"/>
      <c r="IQF570" s="62"/>
      <c r="IQG570" s="62"/>
      <c r="IQH570" s="62"/>
      <c r="IQI570" s="62"/>
      <c r="IQJ570" s="62"/>
      <c r="IQK570" s="62"/>
      <c r="IQL570" s="62"/>
      <c r="IQM570" s="62"/>
      <c r="IQN570" s="62"/>
      <c r="IQO570" s="62"/>
      <c r="IQP570" s="62"/>
      <c r="IQQ570" s="62"/>
      <c r="IQR570" s="62"/>
      <c r="IQS570" s="62"/>
      <c r="IQT570" s="62"/>
      <c r="IQU570" s="62"/>
      <c r="IQV570" s="62"/>
      <c r="IQW570" s="62"/>
      <c r="IQX570" s="62"/>
      <c r="IQY570" s="62"/>
      <c r="IQZ570" s="62"/>
      <c r="IRA570" s="62"/>
      <c r="IRB570" s="62"/>
      <c r="IRC570" s="62"/>
      <c r="IRD570" s="62"/>
      <c r="IRE570" s="62"/>
      <c r="IRF570" s="62"/>
      <c r="IRG570" s="62"/>
      <c r="IRH570" s="62"/>
      <c r="IRI570" s="62"/>
      <c r="IRJ570" s="62"/>
      <c r="IRK570" s="62"/>
      <c r="IRL570" s="62"/>
      <c r="IRM570" s="62"/>
      <c r="IRN570" s="62"/>
      <c r="IRO570" s="62"/>
      <c r="IRP570" s="62"/>
      <c r="IRQ570" s="62"/>
      <c r="IRR570" s="62"/>
      <c r="IRS570" s="62"/>
      <c r="IRT570" s="62"/>
      <c r="IRU570" s="62"/>
      <c r="IRV570" s="62"/>
      <c r="IRW570" s="62"/>
      <c r="IRX570" s="62"/>
      <c r="IRY570" s="62"/>
      <c r="IRZ570" s="62"/>
      <c r="ISA570" s="62"/>
      <c r="ISB570" s="62"/>
      <c r="ISC570" s="62"/>
      <c r="ISD570" s="62"/>
      <c r="ISE570" s="62"/>
      <c r="ISF570" s="62"/>
      <c r="ISG570" s="62"/>
      <c r="ISH570" s="62"/>
      <c r="ISI570" s="62"/>
      <c r="ISJ570" s="62"/>
      <c r="ISK570" s="62"/>
      <c r="ISL570" s="62"/>
      <c r="ISM570" s="62"/>
      <c r="ISN570" s="62"/>
      <c r="ISO570" s="62"/>
      <c r="ISP570" s="62"/>
      <c r="ISQ570" s="62"/>
      <c r="ISR570" s="62"/>
      <c r="ISS570" s="62"/>
      <c r="IST570" s="62"/>
      <c r="ISU570" s="62"/>
      <c r="ISV570" s="62"/>
      <c r="ISW570" s="62"/>
      <c r="ISX570" s="62"/>
      <c r="ISY570" s="62"/>
      <c r="ISZ570" s="62"/>
      <c r="ITA570" s="62"/>
      <c r="ITB570" s="62"/>
      <c r="ITC570" s="62"/>
      <c r="ITD570" s="62"/>
      <c r="ITE570" s="62"/>
      <c r="ITF570" s="62"/>
      <c r="ITG570" s="62"/>
      <c r="ITH570" s="62"/>
      <c r="ITI570" s="62"/>
      <c r="ITJ570" s="62"/>
      <c r="ITK570" s="62"/>
      <c r="ITL570" s="62"/>
      <c r="ITM570" s="62"/>
      <c r="ITN570" s="62"/>
      <c r="ITO570" s="62"/>
      <c r="ITP570" s="62"/>
      <c r="ITQ570" s="62"/>
      <c r="ITR570" s="62"/>
      <c r="ITS570" s="62"/>
      <c r="ITT570" s="62"/>
      <c r="ITU570" s="62"/>
      <c r="ITV570" s="62"/>
      <c r="ITW570" s="62"/>
      <c r="ITX570" s="62"/>
      <c r="ITY570" s="62"/>
      <c r="ITZ570" s="62"/>
      <c r="IUA570" s="62"/>
      <c r="IUB570" s="62"/>
      <c r="IUC570" s="62"/>
      <c r="IUD570" s="62"/>
      <c r="IUE570" s="62"/>
      <c r="IUF570" s="62"/>
      <c r="IUG570" s="62"/>
      <c r="IUH570" s="62"/>
      <c r="IUI570" s="62"/>
      <c r="IUJ570" s="62"/>
      <c r="IUK570" s="62"/>
      <c r="IUL570" s="62"/>
      <c r="IUM570" s="62"/>
      <c r="IUN570" s="62"/>
      <c r="IUO570" s="62"/>
      <c r="IUP570" s="62"/>
      <c r="IUQ570" s="62"/>
      <c r="IUR570" s="62"/>
      <c r="IUS570" s="62"/>
      <c r="IUT570" s="62"/>
      <c r="IUU570" s="62"/>
      <c r="IUV570" s="62"/>
      <c r="IUW570" s="62"/>
      <c r="IUX570" s="62"/>
      <c r="IUY570" s="62"/>
      <c r="IUZ570" s="62"/>
      <c r="IVA570" s="62"/>
      <c r="IVB570" s="62"/>
      <c r="IVC570" s="62"/>
      <c r="IVD570" s="62"/>
      <c r="IVE570" s="62"/>
      <c r="IVF570" s="62"/>
      <c r="IVG570" s="62"/>
      <c r="IVH570" s="62"/>
      <c r="IVI570" s="62"/>
      <c r="IVJ570" s="62"/>
      <c r="IVK570" s="62"/>
      <c r="IVL570" s="62"/>
      <c r="IVM570" s="62"/>
      <c r="IVN570" s="62"/>
      <c r="IVO570" s="62"/>
      <c r="IVP570" s="62"/>
      <c r="IVQ570" s="62"/>
      <c r="IVR570" s="62"/>
      <c r="IVS570" s="62"/>
      <c r="IVT570" s="62"/>
      <c r="IVU570" s="62"/>
      <c r="IVV570" s="62"/>
      <c r="IVW570" s="62"/>
      <c r="IVX570" s="62"/>
      <c r="IVY570" s="62"/>
      <c r="IVZ570" s="62"/>
      <c r="IWA570" s="62"/>
      <c r="IWB570" s="62"/>
      <c r="IWC570" s="62"/>
      <c r="IWD570" s="62"/>
      <c r="IWE570" s="62"/>
      <c r="IWF570" s="62"/>
      <c r="IWG570" s="62"/>
      <c r="IWH570" s="62"/>
      <c r="IWI570" s="62"/>
      <c r="IWJ570" s="62"/>
      <c r="IWK570" s="62"/>
      <c r="IWL570" s="62"/>
      <c r="IWM570" s="62"/>
      <c r="IWN570" s="62"/>
      <c r="IWO570" s="62"/>
      <c r="IWP570" s="62"/>
      <c r="IWQ570" s="62"/>
      <c r="IWR570" s="62"/>
      <c r="IWS570" s="62"/>
      <c r="IWT570" s="62"/>
      <c r="IWU570" s="62"/>
      <c r="IWV570" s="62"/>
      <c r="IWW570" s="62"/>
      <c r="IWX570" s="62"/>
      <c r="IWY570" s="62"/>
      <c r="IWZ570" s="62"/>
      <c r="IXA570" s="62"/>
      <c r="IXB570" s="62"/>
      <c r="IXC570" s="62"/>
      <c r="IXD570" s="62"/>
      <c r="IXE570" s="62"/>
      <c r="IXF570" s="62"/>
      <c r="IXG570" s="62"/>
      <c r="IXH570" s="62"/>
      <c r="IXI570" s="62"/>
      <c r="IXJ570" s="62"/>
      <c r="IXK570" s="62"/>
      <c r="IXL570" s="62"/>
      <c r="IXM570" s="62"/>
      <c r="IXN570" s="62"/>
      <c r="IXO570" s="62"/>
      <c r="IXP570" s="62"/>
      <c r="IXQ570" s="62"/>
      <c r="IXR570" s="62"/>
      <c r="IXS570" s="62"/>
      <c r="IXT570" s="62"/>
      <c r="IXU570" s="62"/>
      <c r="IXV570" s="62"/>
      <c r="IXW570" s="62"/>
      <c r="IXX570" s="62"/>
      <c r="IXY570" s="62"/>
      <c r="IXZ570" s="62"/>
      <c r="IYA570" s="62"/>
      <c r="IYB570" s="62"/>
      <c r="IYC570" s="62"/>
      <c r="IYD570" s="62"/>
      <c r="IYE570" s="62"/>
      <c r="IYF570" s="62"/>
      <c r="IYG570" s="62"/>
      <c r="IYH570" s="62"/>
      <c r="IYI570" s="62"/>
      <c r="IYJ570" s="62"/>
      <c r="IYK570" s="62"/>
      <c r="IYL570" s="62"/>
      <c r="IYM570" s="62"/>
      <c r="IYN570" s="62"/>
      <c r="IYO570" s="62"/>
      <c r="IYP570" s="62"/>
      <c r="IYQ570" s="62"/>
      <c r="IYR570" s="62"/>
      <c r="IYS570" s="62"/>
      <c r="IYT570" s="62"/>
      <c r="IYU570" s="62"/>
      <c r="IYV570" s="62"/>
      <c r="IYW570" s="62"/>
      <c r="IYX570" s="62"/>
      <c r="IYY570" s="62"/>
      <c r="IYZ570" s="62"/>
      <c r="IZA570" s="62"/>
      <c r="IZB570" s="62"/>
      <c r="IZC570" s="62"/>
      <c r="IZD570" s="62"/>
      <c r="IZE570" s="62"/>
      <c r="IZF570" s="62"/>
      <c r="IZG570" s="62"/>
      <c r="IZH570" s="62"/>
      <c r="IZI570" s="62"/>
      <c r="IZJ570" s="62"/>
      <c r="IZK570" s="62"/>
      <c r="IZL570" s="62"/>
      <c r="IZM570" s="62"/>
      <c r="IZN570" s="62"/>
      <c r="IZO570" s="62"/>
      <c r="IZP570" s="62"/>
      <c r="IZQ570" s="62"/>
      <c r="IZR570" s="62"/>
      <c r="IZS570" s="62"/>
      <c r="IZT570" s="62"/>
      <c r="IZU570" s="62"/>
      <c r="IZV570" s="62"/>
      <c r="IZW570" s="62"/>
      <c r="IZX570" s="62"/>
      <c r="IZY570" s="62"/>
      <c r="IZZ570" s="62"/>
      <c r="JAA570" s="62"/>
      <c r="JAB570" s="62"/>
      <c r="JAC570" s="62"/>
      <c r="JAD570" s="62"/>
      <c r="JAE570" s="62"/>
      <c r="JAF570" s="62"/>
      <c r="JAG570" s="62"/>
      <c r="JAH570" s="62"/>
      <c r="JAI570" s="62"/>
      <c r="JAJ570" s="62"/>
      <c r="JAK570" s="62"/>
      <c r="JAL570" s="62"/>
      <c r="JAM570" s="62"/>
      <c r="JAN570" s="62"/>
      <c r="JAO570" s="62"/>
      <c r="JAP570" s="62"/>
      <c r="JAQ570" s="62"/>
      <c r="JAR570" s="62"/>
      <c r="JAS570" s="62"/>
      <c r="JAT570" s="62"/>
      <c r="JAU570" s="62"/>
      <c r="JAV570" s="62"/>
      <c r="JAW570" s="62"/>
      <c r="JAX570" s="62"/>
      <c r="JAY570" s="62"/>
      <c r="JAZ570" s="62"/>
      <c r="JBA570" s="62"/>
      <c r="JBB570" s="62"/>
      <c r="JBC570" s="62"/>
      <c r="JBD570" s="62"/>
      <c r="JBE570" s="62"/>
      <c r="JBF570" s="62"/>
      <c r="JBG570" s="62"/>
      <c r="JBH570" s="62"/>
      <c r="JBI570" s="62"/>
      <c r="JBJ570" s="62"/>
      <c r="JBK570" s="62"/>
      <c r="JBL570" s="62"/>
      <c r="JBM570" s="62"/>
      <c r="JBN570" s="62"/>
      <c r="JBO570" s="62"/>
      <c r="JBP570" s="62"/>
      <c r="JBQ570" s="62"/>
      <c r="JBR570" s="62"/>
      <c r="JBS570" s="62"/>
      <c r="JBT570" s="62"/>
      <c r="JBU570" s="62"/>
      <c r="JBV570" s="62"/>
      <c r="JBW570" s="62"/>
      <c r="JBX570" s="62"/>
      <c r="JBY570" s="62"/>
      <c r="JBZ570" s="62"/>
      <c r="JCA570" s="62"/>
      <c r="JCB570" s="62"/>
      <c r="JCC570" s="62"/>
      <c r="JCD570" s="62"/>
      <c r="JCE570" s="62"/>
      <c r="JCF570" s="62"/>
      <c r="JCG570" s="62"/>
      <c r="JCH570" s="62"/>
      <c r="JCI570" s="62"/>
      <c r="JCJ570" s="62"/>
      <c r="JCK570" s="62"/>
      <c r="JCL570" s="62"/>
      <c r="JCM570" s="62"/>
      <c r="JCN570" s="62"/>
      <c r="JCO570" s="62"/>
      <c r="JCP570" s="62"/>
      <c r="JCQ570" s="62"/>
      <c r="JCR570" s="62"/>
      <c r="JCS570" s="62"/>
      <c r="JCT570" s="62"/>
      <c r="JCU570" s="62"/>
      <c r="JCV570" s="62"/>
      <c r="JCW570" s="62"/>
      <c r="JCX570" s="62"/>
      <c r="JCY570" s="62"/>
      <c r="JCZ570" s="62"/>
      <c r="JDA570" s="62"/>
      <c r="JDB570" s="62"/>
      <c r="JDC570" s="62"/>
      <c r="JDD570" s="62"/>
      <c r="JDE570" s="62"/>
      <c r="JDF570" s="62"/>
      <c r="JDG570" s="62"/>
      <c r="JDH570" s="62"/>
      <c r="JDI570" s="62"/>
      <c r="JDJ570" s="62"/>
      <c r="JDK570" s="62"/>
      <c r="JDL570" s="62"/>
      <c r="JDM570" s="62"/>
      <c r="JDN570" s="62"/>
      <c r="JDO570" s="62"/>
      <c r="JDP570" s="62"/>
      <c r="JDQ570" s="62"/>
      <c r="JDR570" s="62"/>
      <c r="JDS570" s="62"/>
      <c r="JDT570" s="62"/>
      <c r="JDU570" s="62"/>
      <c r="JDV570" s="62"/>
      <c r="JDW570" s="62"/>
      <c r="JDX570" s="62"/>
      <c r="JDY570" s="62"/>
      <c r="JDZ570" s="62"/>
      <c r="JEA570" s="62"/>
      <c r="JEB570" s="62"/>
      <c r="JEC570" s="62"/>
      <c r="JED570" s="62"/>
      <c r="JEE570" s="62"/>
      <c r="JEF570" s="62"/>
      <c r="JEG570" s="62"/>
      <c r="JEH570" s="62"/>
      <c r="JEI570" s="62"/>
      <c r="JEJ570" s="62"/>
      <c r="JEK570" s="62"/>
      <c r="JEL570" s="62"/>
      <c r="JEM570" s="62"/>
      <c r="JEN570" s="62"/>
      <c r="JEO570" s="62"/>
      <c r="JEP570" s="62"/>
      <c r="JEQ570" s="62"/>
      <c r="JER570" s="62"/>
      <c r="JES570" s="62"/>
      <c r="JET570" s="62"/>
      <c r="JEU570" s="62"/>
      <c r="JEV570" s="62"/>
      <c r="JEW570" s="62"/>
      <c r="JEX570" s="62"/>
      <c r="JEY570" s="62"/>
      <c r="JEZ570" s="62"/>
      <c r="JFA570" s="62"/>
      <c r="JFB570" s="62"/>
      <c r="JFC570" s="62"/>
      <c r="JFD570" s="62"/>
      <c r="JFE570" s="62"/>
      <c r="JFF570" s="62"/>
      <c r="JFG570" s="62"/>
      <c r="JFH570" s="62"/>
      <c r="JFI570" s="62"/>
      <c r="JFJ570" s="62"/>
      <c r="JFK570" s="62"/>
      <c r="JFL570" s="62"/>
      <c r="JFM570" s="62"/>
      <c r="JFN570" s="62"/>
      <c r="JFO570" s="62"/>
      <c r="JFP570" s="62"/>
      <c r="JFQ570" s="62"/>
      <c r="JFR570" s="62"/>
      <c r="JFS570" s="62"/>
      <c r="JFT570" s="62"/>
      <c r="JFU570" s="62"/>
      <c r="JFV570" s="62"/>
      <c r="JFW570" s="62"/>
      <c r="JFX570" s="62"/>
      <c r="JFY570" s="62"/>
      <c r="JFZ570" s="62"/>
      <c r="JGA570" s="62"/>
      <c r="JGB570" s="62"/>
      <c r="JGC570" s="62"/>
      <c r="JGD570" s="62"/>
      <c r="JGE570" s="62"/>
      <c r="JGF570" s="62"/>
      <c r="JGG570" s="62"/>
      <c r="JGH570" s="62"/>
      <c r="JGI570" s="62"/>
      <c r="JGJ570" s="62"/>
      <c r="JGK570" s="62"/>
      <c r="JGL570" s="62"/>
      <c r="JGM570" s="62"/>
      <c r="JGN570" s="62"/>
      <c r="JGO570" s="62"/>
      <c r="JGP570" s="62"/>
      <c r="JGQ570" s="62"/>
      <c r="JGR570" s="62"/>
      <c r="JGS570" s="62"/>
      <c r="JGT570" s="62"/>
      <c r="JGU570" s="62"/>
      <c r="JGV570" s="62"/>
      <c r="JGW570" s="62"/>
      <c r="JGX570" s="62"/>
      <c r="JGY570" s="62"/>
      <c r="JGZ570" s="62"/>
      <c r="JHA570" s="62"/>
      <c r="JHB570" s="62"/>
      <c r="JHC570" s="62"/>
      <c r="JHD570" s="62"/>
      <c r="JHE570" s="62"/>
      <c r="JHF570" s="62"/>
      <c r="JHG570" s="62"/>
      <c r="JHH570" s="62"/>
      <c r="JHI570" s="62"/>
      <c r="JHJ570" s="62"/>
      <c r="JHK570" s="62"/>
      <c r="JHL570" s="62"/>
      <c r="JHM570" s="62"/>
      <c r="JHN570" s="62"/>
      <c r="JHO570" s="62"/>
      <c r="JHP570" s="62"/>
      <c r="JHQ570" s="62"/>
      <c r="JHR570" s="62"/>
      <c r="JHS570" s="62"/>
      <c r="JHT570" s="62"/>
      <c r="JHU570" s="62"/>
      <c r="JHV570" s="62"/>
      <c r="JHW570" s="62"/>
      <c r="JHX570" s="62"/>
      <c r="JHY570" s="62"/>
      <c r="JHZ570" s="62"/>
      <c r="JIA570" s="62"/>
      <c r="JIB570" s="62"/>
      <c r="JIC570" s="62"/>
      <c r="JID570" s="62"/>
      <c r="JIE570" s="62"/>
      <c r="JIF570" s="62"/>
      <c r="JIG570" s="62"/>
      <c r="JIH570" s="62"/>
      <c r="JII570" s="62"/>
      <c r="JIJ570" s="62"/>
      <c r="JIK570" s="62"/>
      <c r="JIL570" s="62"/>
      <c r="JIM570" s="62"/>
      <c r="JIN570" s="62"/>
      <c r="JIO570" s="62"/>
      <c r="JIP570" s="62"/>
      <c r="JIQ570" s="62"/>
      <c r="JIR570" s="62"/>
      <c r="JIS570" s="62"/>
      <c r="JIT570" s="62"/>
      <c r="JIU570" s="62"/>
      <c r="JIV570" s="62"/>
      <c r="JIW570" s="62"/>
      <c r="JIX570" s="62"/>
      <c r="JIY570" s="62"/>
      <c r="JIZ570" s="62"/>
      <c r="JJA570" s="62"/>
      <c r="JJB570" s="62"/>
      <c r="JJC570" s="62"/>
      <c r="JJD570" s="62"/>
      <c r="JJE570" s="62"/>
      <c r="JJF570" s="62"/>
      <c r="JJG570" s="62"/>
      <c r="JJH570" s="62"/>
      <c r="JJI570" s="62"/>
      <c r="JJJ570" s="62"/>
      <c r="JJK570" s="62"/>
      <c r="JJL570" s="62"/>
      <c r="JJM570" s="62"/>
      <c r="JJN570" s="62"/>
      <c r="JJO570" s="62"/>
      <c r="JJP570" s="62"/>
      <c r="JJQ570" s="62"/>
      <c r="JJR570" s="62"/>
      <c r="JJS570" s="62"/>
      <c r="JJT570" s="62"/>
      <c r="JJU570" s="62"/>
      <c r="JJV570" s="62"/>
      <c r="JJW570" s="62"/>
      <c r="JJX570" s="62"/>
      <c r="JJY570" s="62"/>
      <c r="JJZ570" s="62"/>
      <c r="JKA570" s="62"/>
      <c r="JKB570" s="62"/>
      <c r="JKC570" s="62"/>
      <c r="JKD570" s="62"/>
      <c r="JKE570" s="62"/>
      <c r="JKF570" s="62"/>
      <c r="JKG570" s="62"/>
      <c r="JKH570" s="62"/>
      <c r="JKI570" s="62"/>
      <c r="JKJ570" s="62"/>
      <c r="JKK570" s="62"/>
      <c r="JKL570" s="62"/>
      <c r="JKM570" s="62"/>
      <c r="JKN570" s="62"/>
      <c r="JKO570" s="62"/>
      <c r="JKP570" s="62"/>
      <c r="JKQ570" s="62"/>
      <c r="JKR570" s="62"/>
      <c r="JKS570" s="62"/>
      <c r="JKT570" s="62"/>
      <c r="JKU570" s="62"/>
      <c r="JKV570" s="62"/>
      <c r="JKW570" s="62"/>
      <c r="JKX570" s="62"/>
      <c r="JKY570" s="62"/>
      <c r="JKZ570" s="62"/>
      <c r="JLA570" s="62"/>
      <c r="JLB570" s="62"/>
      <c r="JLC570" s="62"/>
      <c r="JLD570" s="62"/>
      <c r="JLE570" s="62"/>
      <c r="JLF570" s="62"/>
      <c r="JLG570" s="62"/>
      <c r="JLH570" s="62"/>
      <c r="JLI570" s="62"/>
      <c r="JLJ570" s="62"/>
      <c r="JLK570" s="62"/>
      <c r="JLL570" s="62"/>
      <c r="JLM570" s="62"/>
      <c r="JLN570" s="62"/>
      <c r="JLO570" s="62"/>
      <c r="JLP570" s="62"/>
      <c r="JLQ570" s="62"/>
      <c r="JLR570" s="62"/>
      <c r="JLS570" s="62"/>
      <c r="JLT570" s="62"/>
      <c r="JLU570" s="62"/>
      <c r="JLV570" s="62"/>
      <c r="JLW570" s="62"/>
      <c r="JLX570" s="62"/>
      <c r="JLY570" s="62"/>
      <c r="JLZ570" s="62"/>
      <c r="JMA570" s="62"/>
      <c r="JMB570" s="62"/>
      <c r="JMC570" s="62"/>
      <c r="JMD570" s="62"/>
      <c r="JME570" s="62"/>
      <c r="JMF570" s="62"/>
      <c r="JMG570" s="62"/>
      <c r="JMH570" s="62"/>
      <c r="JMI570" s="62"/>
      <c r="JMJ570" s="62"/>
      <c r="JMK570" s="62"/>
      <c r="JML570" s="62"/>
      <c r="JMM570" s="62"/>
      <c r="JMN570" s="62"/>
      <c r="JMO570" s="62"/>
      <c r="JMP570" s="62"/>
      <c r="JMQ570" s="62"/>
      <c r="JMR570" s="62"/>
      <c r="JMS570" s="62"/>
      <c r="JMT570" s="62"/>
      <c r="JMU570" s="62"/>
      <c r="JMV570" s="62"/>
      <c r="JMW570" s="62"/>
      <c r="JMX570" s="62"/>
      <c r="JMY570" s="62"/>
      <c r="JMZ570" s="62"/>
      <c r="JNA570" s="62"/>
      <c r="JNB570" s="62"/>
      <c r="JNC570" s="62"/>
      <c r="JND570" s="62"/>
      <c r="JNE570" s="62"/>
      <c r="JNF570" s="62"/>
      <c r="JNG570" s="62"/>
      <c r="JNH570" s="62"/>
      <c r="JNI570" s="62"/>
      <c r="JNJ570" s="62"/>
      <c r="JNK570" s="62"/>
      <c r="JNL570" s="62"/>
      <c r="JNM570" s="62"/>
      <c r="JNN570" s="62"/>
      <c r="JNO570" s="62"/>
      <c r="JNP570" s="62"/>
      <c r="JNQ570" s="62"/>
      <c r="JNR570" s="62"/>
      <c r="JNS570" s="62"/>
      <c r="JNT570" s="62"/>
      <c r="JNU570" s="62"/>
      <c r="JNV570" s="62"/>
      <c r="JNW570" s="62"/>
      <c r="JNX570" s="62"/>
      <c r="JNY570" s="62"/>
      <c r="JNZ570" s="62"/>
      <c r="JOA570" s="62"/>
      <c r="JOB570" s="62"/>
      <c r="JOC570" s="62"/>
      <c r="JOD570" s="62"/>
      <c r="JOE570" s="62"/>
      <c r="JOF570" s="62"/>
      <c r="JOG570" s="62"/>
      <c r="JOH570" s="62"/>
      <c r="JOI570" s="62"/>
      <c r="JOJ570" s="62"/>
      <c r="JOK570" s="62"/>
      <c r="JOL570" s="62"/>
      <c r="JOM570" s="62"/>
      <c r="JON570" s="62"/>
      <c r="JOO570" s="62"/>
      <c r="JOP570" s="62"/>
      <c r="JOQ570" s="62"/>
      <c r="JOR570" s="62"/>
      <c r="JOS570" s="62"/>
      <c r="JOT570" s="62"/>
      <c r="JOU570" s="62"/>
      <c r="JOV570" s="62"/>
      <c r="JOW570" s="62"/>
      <c r="JOX570" s="62"/>
      <c r="JOY570" s="62"/>
      <c r="JOZ570" s="62"/>
      <c r="JPA570" s="62"/>
      <c r="JPB570" s="62"/>
      <c r="JPC570" s="62"/>
      <c r="JPD570" s="62"/>
      <c r="JPE570" s="62"/>
      <c r="JPF570" s="62"/>
      <c r="JPG570" s="62"/>
      <c r="JPH570" s="62"/>
      <c r="JPI570" s="62"/>
      <c r="JPJ570" s="62"/>
      <c r="JPK570" s="62"/>
      <c r="JPL570" s="62"/>
      <c r="JPM570" s="62"/>
      <c r="JPN570" s="62"/>
      <c r="JPO570" s="62"/>
      <c r="JPP570" s="62"/>
      <c r="JPQ570" s="62"/>
      <c r="JPR570" s="62"/>
      <c r="JPS570" s="62"/>
      <c r="JPT570" s="62"/>
      <c r="JPU570" s="62"/>
      <c r="JPV570" s="62"/>
      <c r="JPW570" s="62"/>
      <c r="JPX570" s="62"/>
      <c r="JPY570" s="62"/>
      <c r="JPZ570" s="62"/>
      <c r="JQA570" s="62"/>
      <c r="JQB570" s="62"/>
      <c r="JQC570" s="62"/>
      <c r="JQD570" s="62"/>
      <c r="JQE570" s="62"/>
      <c r="JQF570" s="62"/>
      <c r="JQG570" s="62"/>
      <c r="JQH570" s="62"/>
      <c r="JQI570" s="62"/>
      <c r="JQJ570" s="62"/>
      <c r="JQK570" s="62"/>
      <c r="JQL570" s="62"/>
      <c r="JQM570" s="62"/>
      <c r="JQN570" s="62"/>
      <c r="JQO570" s="62"/>
      <c r="JQP570" s="62"/>
      <c r="JQQ570" s="62"/>
      <c r="JQR570" s="62"/>
      <c r="JQS570" s="62"/>
      <c r="JQT570" s="62"/>
      <c r="JQU570" s="62"/>
      <c r="JQV570" s="62"/>
      <c r="JQW570" s="62"/>
      <c r="JQX570" s="62"/>
      <c r="JQY570" s="62"/>
      <c r="JQZ570" s="62"/>
      <c r="JRA570" s="62"/>
      <c r="JRB570" s="62"/>
      <c r="JRC570" s="62"/>
      <c r="JRD570" s="62"/>
      <c r="JRE570" s="62"/>
      <c r="JRF570" s="62"/>
      <c r="JRG570" s="62"/>
      <c r="JRH570" s="62"/>
      <c r="JRI570" s="62"/>
      <c r="JRJ570" s="62"/>
      <c r="JRK570" s="62"/>
      <c r="JRL570" s="62"/>
      <c r="JRM570" s="62"/>
      <c r="JRN570" s="62"/>
      <c r="JRO570" s="62"/>
      <c r="JRP570" s="62"/>
      <c r="JRQ570" s="62"/>
      <c r="JRR570" s="62"/>
      <c r="JRS570" s="62"/>
      <c r="JRT570" s="62"/>
      <c r="JRU570" s="62"/>
      <c r="JRV570" s="62"/>
      <c r="JRW570" s="62"/>
      <c r="JRX570" s="62"/>
      <c r="JRY570" s="62"/>
      <c r="JRZ570" s="62"/>
      <c r="JSA570" s="62"/>
      <c r="JSB570" s="62"/>
      <c r="JSC570" s="62"/>
      <c r="JSD570" s="62"/>
      <c r="JSE570" s="62"/>
      <c r="JSF570" s="62"/>
      <c r="JSG570" s="62"/>
      <c r="JSH570" s="62"/>
      <c r="JSI570" s="62"/>
      <c r="JSJ570" s="62"/>
      <c r="JSK570" s="62"/>
      <c r="JSL570" s="62"/>
      <c r="JSM570" s="62"/>
      <c r="JSN570" s="62"/>
      <c r="JSO570" s="62"/>
      <c r="JSP570" s="62"/>
      <c r="JSQ570" s="62"/>
      <c r="JSR570" s="62"/>
      <c r="JSS570" s="62"/>
      <c r="JST570" s="62"/>
      <c r="JSU570" s="62"/>
      <c r="JSV570" s="62"/>
      <c r="JSW570" s="62"/>
      <c r="JSX570" s="62"/>
      <c r="JSY570" s="62"/>
      <c r="JSZ570" s="62"/>
      <c r="JTA570" s="62"/>
      <c r="JTB570" s="62"/>
      <c r="JTC570" s="62"/>
      <c r="JTD570" s="62"/>
      <c r="JTE570" s="62"/>
      <c r="JTF570" s="62"/>
      <c r="JTG570" s="62"/>
      <c r="JTH570" s="62"/>
      <c r="JTI570" s="62"/>
      <c r="JTJ570" s="62"/>
      <c r="JTK570" s="62"/>
      <c r="JTL570" s="62"/>
      <c r="JTM570" s="62"/>
      <c r="JTN570" s="62"/>
      <c r="JTO570" s="62"/>
      <c r="JTP570" s="62"/>
      <c r="JTQ570" s="62"/>
      <c r="JTR570" s="62"/>
      <c r="JTS570" s="62"/>
      <c r="JTT570" s="62"/>
      <c r="JTU570" s="62"/>
      <c r="JTV570" s="62"/>
      <c r="JTW570" s="62"/>
      <c r="JTX570" s="62"/>
      <c r="JTY570" s="62"/>
      <c r="JTZ570" s="62"/>
      <c r="JUA570" s="62"/>
      <c r="JUB570" s="62"/>
      <c r="JUC570" s="62"/>
      <c r="JUD570" s="62"/>
      <c r="JUE570" s="62"/>
      <c r="JUF570" s="62"/>
      <c r="JUG570" s="62"/>
      <c r="JUH570" s="62"/>
      <c r="JUI570" s="62"/>
      <c r="JUJ570" s="62"/>
      <c r="JUK570" s="62"/>
      <c r="JUL570" s="62"/>
      <c r="JUM570" s="62"/>
      <c r="JUN570" s="62"/>
      <c r="JUO570" s="62"/>
      <c r="JUP570" s="62"/>
      <c r="JUQ570" s="62"/>
      <c r="JUR570" s="62"/>
      <c r="JUS570" s="62"/>
      <c r="JUT570" s="62"/>
      <c r="JUU570" s="62"/>
      <c r="JUV570" s="62"/>
      <c r="JUW570" s="62"/>
      <c r="JUX570" s="62"/>
      <c r="JUY570" s="62"/>
      <c r="JUZ570" s="62"/>
      <c r="JVA570" s="62"/>
      <c r="JVB570" s="62"/>
      <c r="JVC570" s="62"/>
      <c r="JVD570" s="62"/>
      <c r="JVE570" s="62"/>
      <c r="JVF570" s="62"/>
      <c r="JVG570" s="62"/>
      <c r="JVH570" s="62"/>
      <c r="JVI570" s="62"/>
      <c r="JVJ570" s="62"/>
      <c r="JVK570" s="62"/>
      <c r="JVL570" s="62"/>
      <c r="JVM570" s="62"/>
      <c r="JVN570" s="62"/>
      <c r="JVO570" s="62"/>
      <c r="JVP570" s="62"/>
      <c r="JVQ570" s="62"/>
      <c r="JVR570" s="62"/>
      <c r="JVS570" s="62"/>
      <c r="JVT570" s="62"/>
      <c r="JVU570" s="62"/>
      <c r="JVV570" s="62"/>
      <c r="JVW570" s="62"/>
      <c r="JVX570" s="62"/>
      <c r="JVY570" s="62"/>
      <c r="JVZ570" s="62"/>
      <c r="JWA570" s="62"/>
      <c r="JWB570" s="62"/>
      <c r="JWC570" s="62"/>
      <c r="JWD570" s="62"/>
      <c r="JWE570" s="62"/>
      <c r="JWF570" s="62"/>
      <c r="JWG570" s="62"/>
      <c r="JWH570" s="62"/>
      <c r="JWI570" s="62"/>
      <c r="JWJ570" s="62"/>
      <c r="JWK570" s="62"/>
      <c r="JWL570" s="62"/>
      <c r="JWM570" s="62"/>
      <c r="JWN570" s="62"/>
      <c r="JWO570" s="62"/>
      <c r="JWP570" s="62"/>
      <c r="JWQ570" s="62"/>
      <c r="JWR570" s="62"/>
      <c r="JWS570" s="62"/>
      <c r="JWT570" s="62"/>
      <c r="JWU570" s="62"/>
      <c r="JWV570" s="62"/>
      <c r="JWW570" s="62"/>
      <c r="JWX570" s="62"/>
      <c r="JWY570" s="62"/>
      <c r="JWZ570" s="62"/>
      <c r="JXA570" s="62"/>
      <c r="JXB570" s="62"/>
      <c r="JXC570" s="62"/>
      <c r="JXD570" s="62"/>
      <c r="JXE570" s="62"/>
      <c r="JXF570" s="62"/>
      <c r="JXG570" s="62"/>
      <c r="JXH570" s="62"/>
      <c r="JXI570" s="62"/>
      <c r="JXJ570" s="62"/>
      <c r="JXK570" s="62"/>
      <c r="JXL570" s="62"/>
      <c r="JXM570" s="62"/>
      <c r="JXN570" s="62"/>
      <c r="JXO570" s="62"/>
      <c r="JXP570" s="62"/>
      <c r="JXQ570" s="62"/>
      <c r="JXR570" s="62"/>
      <c r="JXS570" s="62"/>
      <c r="JXT570" s="62"/>
      <c r="JXU570" s="62"/>
      <c r="JXV570" s="62"/>
      <c r="JXW570" s="62"/>
      <c r="JXX570" s="62"/>
      <c r="JXY570" s="62"/>
      <c r="JXZ570" s="62"/>
      <c r="JYA570" s="62"/>
      <c r="JYB570" s="62"/>
      <c r="JYC570" s="62"/>
      <c r="JYD570" s="62"/>
      <c r="JYE570" s="62"/>
      <c r="JYF570" s="62"/>
      <c r="JYG570" s="62"/>
      <c r="JYH570" s="62"/>
      <c r="JYI570" s="62"/>
      <c r="JYJ570" s="62"/>
      <c r="JYK570" s="62"/>
      <c r="JYL570" s="62"/>
      <c r="JYM570" s="62"/>
      <c r="JYN570" s="62"/>
      <c r="JYO570" s="62"/>
      <c r="JYP570" s="62"/>
      <c r="JYQ570" s="62"/>
      <c r="JYR570" s="62"/>
      <c r="JYS570" s="62"/>
      <c r="JYT570" s="62"/>
      <c r="JYU570" s="62"/>
      <c r="JYV570" s="62"/>
      <c r="JYW570" s="62"/>
      <c r="JYX570" s="62"/>
      <c r="JYY570" s="62"/>
      <c r="JYZ570" s="62"/>
      <c r="JZA570" s="62"/>
      <c r="JZB570" s="62"/>
      <c r="JZC570" s="62"/>
      <c r="JZD570" s="62"/>
      <c r="JZE570" s="62"/>
      <c r="JZF570" s="62"/>
      <c r="JZG570" s="62"/>
      <c r="JZH570" s="62"/>
      <c r="JZI570" s="62"/>
      <c r="JZJ570" s="62"/>
      <c r="JZK570" s="62"/>
      <c r="JZL570" s="62"/>
      <c r="JZM570" s="62"/>
      <c r="JZN570" s="62"/>
      <c r="JZO570" s="62"/>
      <c r="JZP570" s="62"/>
      <c r="JZQ570" s="62"/>
      <c r="JZR570" s="62"/>
      <c r="JZS570" s="62"/>
      <c r="JZT570" s="62"/>
      <c r="JZU570" s="62"/>
      <c r="JZV570" s="62"/>
      <c r="JZW570" s="62"/>
      <c r="JZX570" s="62"/>
      <c r="JZY570" s="62"/>
      <c r="JZZ570" s="62"/>
      <c r="KAA570" s="62"/>
      <c r="KAB570" s="62"/>
      <c r="KAC570" s="62"/>
      <c r="KAD570" s="62"/>
      <c r="KAE570" s="62"/>
      <c r="KAF570" s="62"/>
      <c r="KAG570" s="62"/>
      <c r="KAH570" s="62"/>
      <c r="KAI570" s="62"/>
      <c r="KAJ570" s="62"/>
      <c r="KAK570" s="62"/>
      <c r="KAL570" s="62"/>
      <c r="KAM570" s="62"/>
      <c r="KAN570" s="62"/>
      <c r="KAO570" s="62"/>
      <c r="KAP570" s="62"/>
      <c r="KAQ570" s="62"/>
      <c r="KAR570" s="62"/>
      <c r="KAS570" s="62"/>
      <c r="KAT570" s="62"/>
      <c r="KAU570" s="62"/>
      <c r="KAV570" s="62"/>
      <c r="KAW570" s="62"/>
      <c r="KAX570" s="62"/>
      <c r="KAY570" s="62"/>
      <c r="KAZ570" s="62"/>
      <c r="KBA570" s="62"/>
      <c r="KBB570" s="62"/>
      <c r="KBC570" s="62"/>
      <c r="KBD570" s="62"/>
      <c r="KBE570" s="62"/>
      <c r="KBF570" s="62"/>
      <c r="KBG570" s="62"/>
      <c r="KBH570" s="62"/>
      <c r="KBI570" s="62"/>
      <c r="KBJ570" s="62"/>
      <c r="KBK570" s="62"/>
      <c r="KBL570" s="62"/>
      <c r="KBM570" s="62"/>
      <c r="KBN570" s="62"/>
      <c r="KBO570" s="62"/>
      <c r="KBP570" s="62"/>
      <c r="KBQ570" s="62"/>
      <c r="KBR570" s="62"/>
      <c r="KBS570" s="62"/>
      <c r="KBT570" s="62"/>
      <c r="KBU570" s="62"/>
      <c r="KBV570" s="62"/>
      <c r="KBW570" s="62"/>
      <c r="KBX570" s="62"/>
      <c r="KBY570" s="62"/>
      <c r="KBZ570" s="62"/>
      <c r="KCA570" s="62"/>
      <c r="KCB570" s="62"/>
      <c r="KCC570" s="62"/>
      <c r="KCD570" s="62"/>
      <c r="KCE570" s="62"/>
      <c r="KCF570" s="62"/>
      <c r="KCG570" s="62"/>
      <c r="KCH570" s="62"/>
      <c r="KCI570" s="62"/>
      <c r="KCJ570" s="62"/>
      <c r="KCK570" s="62"/>
      <c r="KCL570" s="62"/>
      <c r="KCM570" s="62"/>
      <c r="KCN570" s="62"/>
      <c r="KCO570" s="62"/>
      <c r="KCP570" s="62"/>
      <c r="KCQ570" s="62"/>
      <c r="KCR570" s="62"/>
      <c r="KCS570" s="62"/>
      <c r="KCT570" s="62"/>
      <c r="KCU570" s="62"/>
      <c r="KCV570" s="62"/>
      <c r="KCW570" s="62"/>
      <c r="KCX570" s="62"/>
      <c r="KCY570" s="62"/>
      <c r="KCZ570" s="62"/>
      <c r="KDA570" s="62"/>
      <c r="KDB570" s="62"/>
      <c r="KDC570" s="62"/>
      <c r="KDD570" s="62"/>
      <c r="KDE570" s="62"/>
      <c r="KDF570" s="62"/>
      <c r="KDG570" s="62"/>
      <c r="KDH570" s="62"/>
      <c r="KDI570" s="62"/>
      <c r="KDJ570" s="62"/>
      <c r="KDK570" s="62"/>
      <c r="KDL570" s="62"/>
      <c r="KDM570" s="62"/>
      <c r="KDN570" s="62"/>
      <c r="KDO570" s="62"/>
      <c r="KDP570" s="62"/>
      <c r="KDQ570" s="62"/>
      <c r="KDR570" s="62"/>
      <c r="KDS570" s="62"/>
      <c r="KDT570" s="62"/>
      <c r="KDU570" s="62"/>
      <c r="KDV570" s="62"/>
      <c r="KDW570" s="62"/>
      <c r="KDX570" s="62"/>
      <c r="KDY570" s="62"/>
      <c r="KDZ570" s="62"/>
      <c r="KEA570" s="62"/>
      <c r="KEB570" s="62"/>
      <c r="KEC570" s="62"/>
      <c r="KED570" s="62"/>
      <c r="KEE570" s="62"/>
      <c r="KEF570" s="62"/>
      <c r="KEG570" s="62"/>
      <c r="KEH570" s="62"/>
      <c r="KEI570" s="62"/>
      <c r="KEJ570" s="62"/>
      <c r="KEK570" s="62"/>
      <c r="KEL570" s="62"/>
      <c r="KEM570" s="62"/>
      <c r="KEN570" s="62"/>
      <c r="KEO570" s="62"/>
      <c r="KEP570" s="62"/>
      <c r="KEQ570" s="62"/>
      <c r="KER570" s="62"/>
      <c r="KES570" s="62"/>
      <c r="KET570" s="62"/>
      <c r="KEU570" s="62"/>
      <c r="KEV570" s="62"/>
      <c r="KEW570" s="62"/>
      <c r="KEX570" s="62"/>
      <c r="KEY570" s="62"/>
      <c r="KEZ570" s="62"/>
      <c r="KFA570" s="62"/>
      <c r="KFB570" s="62"/>
      <c r="KFC570" s="62"/>
      <c r="KFD570" s="62"/>
      <c r="KFE570" s="62"/>
      <c r="KFF570" s="62"/>
      <c r="KFG570" s="62"/>
      <c r="KFH570" s="62"/>
      <c r="KFI570" s="62"/>
      <c r="KFJ570" s="62"/>
      <c r="KFK570" s="62"/>
      <c r="KFL570" s="62"/>
      <c r="KFM570" s="62"/>
      <c r="KFN570" s="62"/>
      <c r="KFO570" s="62"/>
      <c r="KFP570" s="62"/>
      <c r="KFQ570" s="62"/>
      <c r="KFR570" s="62"/>
      <c r="KFS570" s="62"/>
      <c r="KFT570" s="62"/>
      <c r="KFU570" s="62"/>
      <c r="KFV570" s="62"/>
      <c r="KFW570" s="62"/>
      <c r="KFX570" s="62"/>
      <c r="KFY570" s="62"/>
      <c r="KFZ570" s="62"/>
      <c r="KGA570" s="62"/>
      <c r="KGB570" s="62"/>
      <c r="KGC570" s="62"/>
      <c r="KGD570" s="62"/>
      <c r="KGE570" s="62"/>
      <c r="KGF570" s="62"/>
      <c r="KGG570" s="62"/>
      <c r="KGH570" s="62"/>
      <c r="KGI570" s="62"/>
      <c r="KGJ570" s="62"/>
      <c r="KGK570" s="62"/>
      <c r="KGL570" s="62"/>
      <c r="KGM570" s="62"/>
      <c r="KGN570" s="62"/>
      <c r="KGO570" s="62"/>
      <c r="KGP570" s="62"/>
      <c r="KGQ570" s="62"/>
      <c r="KGR570" s="62"/>
      <c r="KGS570" s="62"/>
      <c r="KGT570" s="62"/>
      <c r="KGU570" s="62"/>
      <c r="KGV570" s="62"/>
      <c r="KGW570" s="62"/>
      <c r="KGX570" s="62"/>
      <c r="KGY570" s="62"/>
      <c r="KGZ570" s="62"/>
      <c r="KHA570" s="62"/>
      <c r="KHB570" s="62"/>
      <c r="KHC570" s="62"/>
      <c r="KHD570" s="62"/>
      <c r="KHE570" s="62"/>
      <c r="KHF570" s="62"/>
      <c r="KHG570" s="62"/>
      <c r="KHH570" s="62"/>
      <c r="KHI570" s="62"/>
      <c r="KHJ570" s="62"/>
      <c r="KHK570" s="62"/>
      <c r="KHL570" s="62"/>
      <c r="KHM570" s="62"/>
      <c r="KHN570" s="62"/>
      <c r="KHO570" s="62"/>
      <c r="KHP570" s="62"/>
      <c r="KHQ570" s="62"/>
      <c r="KHR570" s="62"/>
      <c r="KHS570" s="62"/>
      <c r="KHT570" s="62"/>
      <c r="KHU570" s="62"/>
      <c r="KHV570" s="62"/>
      <c r="KHW570" s="62"/>
      <c r="KHX570" s="62"/>
      <c r="KHY570" s="62"/>
      <c r="KHZ570" s="62"/>
      <c r="KIA570" s="62"/>
      <c r="KIB570" s="62"/>
      <c r="KIC570" s="62"/>
      <c r="KID570" s="62"/>
      <c r="KIE570" s="62"/>
      <c r="KIF570" s="62"/>
      <c r="KIG570" s="62"/>
      <c r="KIH570" s="62"/>
      <c r="KII570" s="62"/>
      <c r="KIJ570" s="62"/>
      <c r="KIK570" s="62"/>
      <c r="KIL570" s="62"/>
      <c r="KIM570" s="62"/>
      <c r="KIN570" s="62"/>
      <c r="KIO570" s="62"/>
      <c r="KIP570" s="62"/>
      <c r="KIQ570" s="62"/>
      <c r="KIR570" s="62"/>
      <c r="KIS570" s="62"/>
      <c r="KIT570" s="62"/>
      <c r="KIU570" s="62"/>
      <c r="KIV570" s="62"/>
      <c r="KIW570" s="62"/>
      <c r="KIX570" s="62"/>
      <c r="KIY570" s="62"/>
      <c r="KIZ570" s="62"/>
      <c r="KJA570" s="62"/>
      <c r="KJB570" s="62"/>
      <c r="KJC570" s="62"/>
      <c r="KJD570" s="62"/>
      <c r="KJE570" s="62"/>
      <c r="KJF570" s="62"/>
      <c r="KJG570" s="62"/>
      <c r="KJH570" s="62"/>
      <c r="KJI570" s="62"/>
      <c r="KJJ570" s="62"/>
      <c r="KJK570" s="62"/>
      <c r="KJL570" s="62"/>
      <c r="KJM570" s="62"/>
      <c r="KJN570" s="62"/>
      <c r="KJO570" s="62"/>
      <c r="KJP570" s="62"/>
      <c r="KJQ570" s="62"/>
      <c r="KJR570" s="62"/>
      <c r="KJS570" s="62"/>
      <c r="KJT570" s="62"/>
      <c r="KJU570" s="62"/>
      <c r="KJV570" s="62"/>
      <c r="KJW570" s="62"/>
      <c r="KJX570" s="62"/>
      <c r="KJY570" s="62"/>
      <c r="KJZ570" s="62"/>
      <c r="KKA570" s="62"/>
      <c r="KKB570" s="62"/>
      <c r="KKC570" s="62"/>
      <c r="KKD570" s="62"/>
      <c r="KKE570" s="62"/>
      <c r="KKF570" s="62"/>
      <c r="KKG570" s="62"/>
      <c r="KKH570" s="62"/>
      <c r="KKI570" s="62"/>
      <c r="KKJ570" s="62"/>
      <c r="KKK570" s="62"/>
      <c r="KKL570" s="62"/>
      <c r="KKM570" s="62"/>
      <c r="KKN570" s="62"/>
      <c r="KKO570" s="62"/>
      <c r="KKP570" s="62"/>
      <c r="KKQ570" s="62"/>
      <c r="KKR570" s="62"/>
      <c r="KKS570" s="62"/>
      <c r="KKT570" s="62"/>
      <c r="KKU570" s="62"/>
      <c r="KKV570" s="62"/>
      <c r="KKW570" s="62"/>
      <c r="KKX570" s="62"/>
      <c r="KKY570" s="62"/>
      <c r="KKZ570" s="62"/>
      <c r="KLA570" s="62"/>
      <c r="KLB570" s="62"/>
      <c r="KLC570" s="62"/>
      <c r="KLD570" s="62"/>
      <c r="KLE570" s="62"/>
      <c r="KLF570" s="62"/>
      <c r="KLG570" s="62"/>
      <c r="KLH570" s="62"/>
      <c r="KLI570" s="62"/>
      <c r="KLJ570" s="62"/>
      <c r="KLK570" s="62"/>
      <c r="KLL570" s="62"/>
      <c r="KLM570" s="62"/>
      <c r="KLN570" s="62"/>
      <c r="KLO570" s="62"/>
      <c r="KLP570" s="62"/>
      <c r="KLQ570" s="62"/>
      <c r="KLR570" s="62"/>
      <c r="KLS570" s="62"/>
      <c r="KLT570" s="62"/>
      <c r="KLU570" s="62"/>
      <c r="KLV570" s="62"/>
      <c r="KLW570" s="62"/>
      <c r="KLX570" s="62"/>
      <c r="KLY570" s="62"/>
      <c r="KLZ570" s="62"/>
      <c r="KMA570" s="62"/>
      <c r="KMB570" s="62"/>
      <c r="KMC570" s="62"/>
      <c r="KMD570" s="62"/>
      <c r="KME570" s="62"/>
      <c r="KMF570" s="62"/>
      <c r="KMG570" s="62"/>
      <c r="KMH570" s="62"/>
      <c r="KMI570" s="62"/>
      <c r="KMJ570" s="62"/>
      <c r="KMK570" s="62"/>
      <c r="KML570" s="62"/>
      <c r="KMM570" s="62"/>
      <c r="KMN570" s="62"/>
      <c r="KMO570" s="62"/>
      <c r="KMP570" s="62"/>
      <c r="KMQ570" s="62"/>
      <c r="KMR570" s="62"/>
      <c r="KMS570" s="62"/>
      <c r="KMT570" s="62"/>
      <c r="KMU570" s="62"/>
      <c r="KMV570" s="62"/>
      <c r="KMW570" s="62"/>
      <c r="KMX570" s="62"/>
      <c r="KMY570" s="62"/>
      <c r="KMZ570" s="62"/>
      <c r="KNA570" s="62"/>
      <c r="KNB570" s="62"/>
      <c r="KNC570" s="62"/>
      <c r="KND570" s="62"/>
      <c r="KNE570" s="62"/>
      <c r="KNF570" s="62"/>
      <c r="KNG570" s="62"/>
      <c r="KNH570" s="62"/>
      <c r="KNI570" s="62"/>
      <c r="KNJ570" s="62"/>
      <c r="KNK570" s="62"/>
      <c r="KNL570" s="62"/>
      <c r="KNM570" s="62"/>
      <c r="KNN570" s="62"/>
      <c r="KNO570" s="62"/>
      <c r="KNP570" s="62"/>
      <c r="KNQ570" s="62"/>
      <c r="KNR570" s="62"/>
      <c r="KNS570" s="62"/>
      <c r="KNT570" s="62"/>
      <c r="KNU570" s="62"/>
      <c r="KNV570" s="62"/>
      <c r="KNW570" s="62"/>
      <c r="KNX570" s="62"/>
      <c r="KNY570" s="62"/>
      <c r="KNZ570" s="62"/>
      <c r="KOA570" s="62"/>
      <c r="KOB570" s="62"/>
      <c r="KOC570" s="62"/>
      <c r="KOD570" s="62"/>
      <c r="KOE570" s="62"/>
      <c r="KOF570" s="62"/>
      <c r="KOG570" s="62"/>
      <c r="KOH570" s="62"/>
      <c r="KOI570" s="62"/>
      <c r="KOJ570" s="62"/>
      <c r="KOK570" s="62"/>
      <c r="KOL570" s="62"/>
      <c r="KOM570" s="62"/>
      <c r="KON570" s="62"/>
      <c r="KOO570" s="62"/>
      <c r="KOP570" s="62"/>
      <c r="KOQ570" s="62"/>
      <c r="KOR570" s="62"/>
      <c r="KOS570" s="62"/>
      <c r="KOT570" s="62"/>
      <c r="KOU570" s="62"/>
      <c r="KOV570" s="62"/>
      <c r="KOW570" s="62"/>
      <c r="KOX570" s="62"/>
      <c r="KOY570" s="62"/>
      <c r="KOZ570" s="62"/>
      <c r="KPA570" s="62"/>
      <c r="KPB570" s="62"/>
      <c r="KPC570" s="62"/>
      <c r="KPD570" s="62"/>
      <c r="KPE570" s="62"/>
      <c r="KPF570" s="62"/>
      <c r="KPG570" s="62"/>
      <c r="KPH570" s="62"/>
      <c r="KPI570" s="62"/>
      <c r="KPJ570" s="62"/>
      <c r="KPK570" s="62"/>
      <c r="KPL570" s="62"/>
      <c r="KPM570" s="62"/>
      <c r="KPN570" s="62"/>
      <c r="KPO570" s="62"/>
      <c r="KPP570" s="62"/>
      <c r="KPQ570" s="62"/>
      <c r="KPR570" s="62"/>
      <c r="KPS570" s="62"/>
      <c r="KPT570" s="62"/>
      <c r="KPU570" s="62"/>
      <c r="KPV570" s="62"/>
      <c r="KPW570" s="62"/>
      <c r="KPX570" s="62"/>
      <c r="KPY570" s="62"/>
      <c r="KPZ570" s="62"/>
      <c r="KQA570" s="62"/>
      <c r="KQB570" s="62"/>
      <c r="KQC570" s="62"/>
      <c r="KQD570" s="62"/>
      <c r="KQE570" s="62"/>
      <c r="KQF570" s="62"/>
      <c r="KQG570" s="62"/>
      <c r="KQH570" s="62"/>
      <c r="KQI570" s="62"/>
      <c r="KQJ570" s="62"/>
      <c r="KQK570" s="62"/>
      <c r="KQL570" s="62"/>
      <c r="KQM570" s="62"/>
      <c r="KQN570" s="62"/>
      <c r="KQO570" s="62"/>
      <c r="KQP570" s="62"/>
      <c r="KQQ570" s="62"/>
      <c r="KQR570" s="62"/>
      <c r="KQS570" s="62"/>
      <c r="KQT570" s="62"/>
      <c r="KQU570" s="62"/>
      <c r="KQV570" s="62"/>
      <c r="KQW570" s="62"/>
      <c r="KQX570" s="62"/>
      <c r="KQY570" s="62"/>
      <c r="KQZ570" s="62"/>
      <c r="KRA570" s="62"/>
      <c r="KRB570" s="62"/>
      <c r="KRC570" s="62"/>
      <c r="KRD570" s="62"/>
      <c r="KRE570" s="62"/>
      <c r="KRF570" s="62"/>
      <c r="KRG570" s="62"/>
      <c r="KRH570" s="62"/>
      <c r="KRI570" s="62"/>
      <c r="KRJ570" s="62"/>
      <c r="KRK570" s="62"/>
      <c r="KRL570" s="62"/>
      <c r="KRM570" s="62"/>
      <c r="KRN570" s="62"/>
      <c r="KRO570" s="62"/>
      <c r="KRP570" s="62"/>
      <c r="KRQ570" s="62"/>
      <c r="KRR570" s="62"/>
      <c r="KRS570" s="62"/>
      <c r="KRT570" s="62"/>
      <c r="KRU570" s="62"/>
      <c r="KRV570" s="62"/>
      <c r="KRW570" s="62"/>
      <c r="KRX570" s="62"/>
      <c r="KRY570" s="62"/>
      <c r="KRZ570" s="62"/>
      <c r="KSA570" s="62"/>
      <c r="KSB570" s="62"/>
      <c r="KSC570" s="62"/>
      <c r="KSD570" s="62"/>
      <c r="KSE570" s="62"/>
      <c r="KSF570" s="62"/>
      <c r="KSG570" s="62"/>
      <c r="KSH570" s="62"/>
      <c r="KSI570" s="62"/>
      <c r="KSJ570" s="62"/>
      <c r="KSK570" s="62"/>
      <c r="KSL570" s="62"/>
      <c r="KSM570" s="62"/>
      <c r="KSN570" s="62"/>
      <c r="KSO570" s="62"/>
      <c r="KSP570" s="62"/>
      <c r="KSQ570" s="62"/>
      <c r="KSR570" s="62"/>
      <c r="KSS570" s="62"/>
      <c r="KST570" s="62"/>
      <c r="KSU570" s="62"/>
      <c r="KSV570" s="62"/>
      <c r="KSW570" s="62"/>
      <c r="KSX570" s="62"/>
      <c r="KSY570" s="62"/>
      <c r="KSZ570" s="62"/>
      <c r="KTA570" s="62"/>
      <c r="KTB570" s="62"/>
      <c r="KTC570" s="62"/>
      <c r="KTD570" s="62"/>
      <c r="KTE570" s="62"/>
      <c r="KTF570" s="62"/>
      <c r="KTG570" s="62"/>
      <c r="KTH570" s="62"/>
      <c r="KTI570" s="62"/>
      <c r="KTJ570" s="62"/>
      <c r="KTK570" s="62"/>
      <c r="KTL570" s="62"/>
      <c r="KTM570" s="62"/>
      <c r="KTN570" s="62"/>
      <c r="KTO570" s="62"/>
      <c r="KTP570" s="62"/>
      <c r="KTQ570" s="62"/>
      <c r="KTR570" s="62"/>
      <c r="KTS570" s="62"/>
      <c r="KTT570" s="62"/>
      <c r="KTU570" s="62"/>
      <c r="KTV570" s="62"/>
      <c r="KTW570" s="62"/>
      <c r="KTX570" s="62"/>
      <c r="KTY570" s="62"/>
      <c r="KTZ570" s="62"/>
      <c r="KUA570" s="62"/>
      <c r="KUB570" s="62"/>
      <c r="KUC570" s="62"/>
      <c r="KUD570" s="62"/>
      <c r="KUE570" s="62"/>
      <c r="KUF570" s="62"/>
      <c r="KUG570" s="62"/>
      <c r="KUH570" s="62"/>
      <c r="KUI570" s="62"/>
      <c r="KUJ570" s="62"/>
      <c r="KUK570" s="62"/>
      <c r="KUL570" s="62"/>
      <c r="KUM570" s="62"/>
      <c r="KUN570" s="62"/>
      <c r="KUO570" s="62"/>
      <c r="KUP570" s="62"/>
      <c r="KUQ570" s="62"/>
      <c r="KUR570" s="62"/>
      <c r="KUS570" s="62"/>
      <c r="KUT570" s="62"/>
      <c r="KUU570" s="62"/>
      <c r="KUV570" s="62"/>
      <c r="KUW570" s="62"/>
      <c r="KUX570" s="62"/>
      <c r="KUY570" s="62"/>
      <c r="KUZ570" s="62"/>
      <c r="KVA570" s="62"/>
      <c r="KVB570" s="62"/>
      <c r="KVC570" s="62"/>
      <c r="KVD570" s="62"/>
      <c r="KVE570" s="62"/>
      <c r="KVF570" s="62"/>
      <c r="KVG570" s="62"/>
      <c r="KVH570" s="62"/>
      <c r="KVI570" s="62"/>
      <c r="KVJ570" s="62"/>
      <c r="KVK570" s="62"/>
      <c r="KVL570" s="62"/>
      <c r="KVM570" s="62"/>
      <c r="KVN570" s="62"/>
      <c r="KVO570" s="62"/>
      <c r="KVP570" s="62"/>
      <c r="KVQ570" s="62"/>
      <c r="KVR570" s="62"/>
      <c r="KVS570" s="62"/>
      <c r="KVT570" s="62"/>
      <c r="KVU570" s="62"/>
      <c r="KVV570" s="62"/>
      <c r="KVW570" s="62"/>
      <c r="KVX570" s="62"/>
      <c r="KVY570" s="62"/>
      <c r="KVZ570" s="62"/>
      <c r="KWA570" s="62"/>
      <c r="KWB570" s="62"/>
      <c r="KWC570" s="62"/>
      <c r="KWD570" s="62"/>
      <c r="KWE570" s="62"/>
      <c r="KWF570" s="62"/>
      <c r="KWG570" s="62"/>
      <c r="KWH570" s="62"/>
      <c r="KWI570" s="62"/>
      <c r="KWJ570" s="62"/>
      <c r="KWK570" s="62"/>
      <c r="KWL570" s="62"/>
      <c r="KWM570" s="62"/>
      <c r="KWN570" s="62"/>
      <c r="KWO570" s="62"/>
      <c r="KWP570" s="62"/>
      <c r="KWQ570" s="62"/>
      <c r="KWR570" s="62"/>
      <c r="KWS570" s="62"/>
      <c r="KWT570" s="62"/>
      <c r="KWU570" s="62"/>
      <c r="KWV570" s="62"/>
      <c r="KWW570" s="62"/>
      <c r="KWX570" s="62"/>
      <c r="KWY570" s="62"/>
      <c r="KWZ570" s="62"/>
      <c r="KXA570" s="62"/>
      <c r="KXB570" s="62"/>
      <c r="KXC570" s="62"/>
      <c r="KXD570" s="62"/>
      <c r="KXE570" s="62"/>
      <c r="KXF570" s="62"/>
      <c r="KXG570" s="62"/>
      <c r="KXH570" s="62"/>
      <c r="KXI570" s="62"/>
      <c r="KXJ570" s="62"/>
      <c r="KXK570" s="62"/>
      <c r="KXL570" s="62"/>
      <c r="KXM570" s="62"/>
      <c r="KXN570" s="62"/>
      <c r="KXO570" s="62"/>
      <c r="KXP570" s="62"/>
      <c r="KXQ570" s="62"/>
      <c r="KXR570" s="62"/>
      <c r="KXS570" s="62"/>
      <c r="KXT570" s="62"/>
      <c r="KXU570" s="62"/>
      <c r="KXV570" s="62"/>
      <c r="KXW570" s="62"/>
      <c r="KXX570" s="62"/>
      <c r="KXY570" s="62"/>
      <c r="KXZ570" s="62"/>
      <c r="KYA570" s="62"/>
      <c r="KYB570" s="62"/>
      <c r="KYC570" s="62"/>
      <c r="KYD570" s="62"/>
      <c r="KYE570" s="62"/>
      <c r="KYF570" s="62"/>
      <c r="KYG570" s="62"/>
      <c r="KYH570" s="62"/>
      <c r="KYI570" s="62"/>
      <c r="KYJ570" s="62"/>
      <c r="KYK570" s="62"/>
      <c r="KYL570" s="62"/>
      <c r="KYM570" s="62"/>
      <c r="KYN570" s="62"/>
      <c r="KYO570" s="62"/>
      <c r="KYP570" s="62"/>
      <c r="KYQ570" s="62"/>
      <c r="KYR570" s="62"/>
      <c r="KYS570" s="62"/>
      <c r="KYT570" s="62"/>
      <c r="KYU570" s="62"/>
      <c r="KYV570" s="62"/>
      <c r="KYW570" s="62"/>
      <c r="KYX570" s="62"/>
      <c r="KYY570" s="62"/>
      <c r="KYZ570" s="62"/>
      <c r="KZA570" s="62"/>
      <c r="KZB570" s="62"/>
      <c r="KZC570" s="62"/>
      <c r="KZD570" s="62"/>
      <c r="KZE570" s="62"/>
      <c r="KZF570" s="62"/>
      <c r="KZG570" s="62"/>
      <c r="KZH570" s="62"/>
      <c r="KZI570" s="62"/>
      <c r="KZJ570" s="62"/>
      <c r="KZK570" s="62"/>
      <c r="KZL570" s="62"/>
      <c r="KZM570" s="62"/>
      <c r="KZN570" s="62"/>
      <c r="KZO570" s="62"/>
      <c r="KZP570" s="62"/>
      <c r="KZQ570" s="62"/>
      <c r="KZR570" s="62"/>
      <c r="KZS570" s="62"/>
      <c r="KZT570" s="62"/>
      <c r="KZU570" s="62"/>
      <c r="KZV570" s="62"/>
      <c r="KZW570" s="62"/>
      <c r="KZX570" s="62"/>
      <c r="KZY570" s="62"/>
      <c r="KZZ570" s="62"/>
      <c r="LAA570" s="62"/>
      <c r="LAB570" s="62"/>
      <c r="LAC570" s="62"/>
      <c r="LAD570" s="62"/>
      <c r="LAE570" s="62"/>
      <c r="LAF570" s="62"/>
      <c r="LAG570" s="62"/>
      <c r="LAH570" s="62"/>
      <c r="LAI570" s="62"/>
      <c r="LAJ570" s="62"/>
      <c r="LAK570" s="62"/>
      <c r="LAL570" s="62"/>
      <c r="LAM570" s="62"/>
      <c r="LAN570" s="62"/>
      <c r="LAO570" s="62"/>
      <c r="LAP570" s="62"/>
      <c r="LAQ570" s="62"/>
      <c r="LAR570" s="62"/>
      <c r="LAS570" s="62"/>
      <c r="LAT570" s="62"/>
      <c r="LAU570" s="62"/>
      <c r="LAV570" s="62"/>
      <c r="LAW570" s="62"/>
      <c r="LAX570" s="62"/>
      <c r="LAY570" s="62"/>
      <c r="LAZ570" s="62"/>
      <c r="LBA570" s="62"/>
      <c r="LBB570" s="62"/>
      <c r="LBC570" s="62"/>
      <c r="LBD570" s="62"/>
      <c r="LBE570" s="62"/>
      <c r="LBF570" s="62"/>
      <c r="LBG570" s="62"/>
      <c r="LBH570" s="62"/>
      <c r="LBI570" s="62"/>
      <c r="LBJ570" s="62"/>
      <c r="LBK570" s="62"/>
      <c r="LBL570" s="62"/>
      <c r="LBM570" s="62"/>
      <c r="LBN570" s="62"/>
      <c r="LBO570" s="62"/>
      <c r="LBP570" s="62"/>
      <c r="LBQ570" s="62"/>
      <c r="LBR570" s="62"/>
      <c r="LBS570" s="62"/>
      <c r="LBT570" s="62"/>
      <c r="LBU570" s="62"/>
      <c r="LBV570" s="62"/>
      <c r="LBW570" s="62"/>
      <c r="LBX570" s="62"/>
      <c r="LBY570" s="62"/>
      <c r="LBZ570" s="62"/>
      <c r="LCA570" s="62"/>
      <c r="LCB570" s="62"/>
      <c r="LCC570" s="62"/>
      <c r="LCD570" s="62"/>
      <c r="LCE570" s="62"/>
      <c r="LCF570" s="62"/>
      <c r="LCG570" s="62"/>
      <c r="LCH570" s="62"/>
      <c r="LCI570" s="62"/>
      <c r="LCJ570" s="62"/>
      <c r="LCK570" s="62"/>
      <c r="LCL570" s="62"/>
      <c r="LCM570" s="62"/>
      <c r="LCN570" s="62"/>
      <c r="LCO570" s="62"/>
      <c r="LCP570" s="62"/>
      <c r="LCQ570" s="62"/>
      <c r="LCR570" s="62"/>
      <c r="LCS570" s="62"/>
      <c r="LCT570" s="62"/>
      <c r="LCU570" s="62"/>
      <c r="LCV570" s="62"/>
      <c r="LCW570" s="62"/>
      <c r="LCX570" s="62"/>
      <c r="LCY570" s="62"/>
      <c r="LCZ570" s="62"/>
      <c r="LDA570" s="62"/>
      <c r="LDB570" s="62"/>
      <c r="LDC570" s="62"/>
      <c r="LDD570" s="62"/>
      <c r="LDE570" s="62"/>
      <c r="LDF570" s="62"/>
      <c r="LDG570" s="62"/>
      <c r="LDH570" s="62"/>
      <c r="LDI570" s="62"/>
      <c r="LDJ570" s="62"/>
      <c r="LDK570" s="62"/>
      <c r="LDL570" s="62"/>
      <c r="LDM570" s="62"/>
      <c r="LDN570" s="62"/>
      <c r="LDO570" s="62"/>
      <c r="LDP570" s="62"/>
      <c r="LDQ570" s="62"/>
      <c r="LDR570" s="62"/>
      <c r="LDS570" s="62"/>
      <c r="LDT570" s="62"/>
      <c r="LDU570" s="62"/>
      <c r="LDV570" s="62"/>
      <c r="LDW570" s="62"/>
      <c r="LDX570" s="62"/>
      <c r="LDY570" s="62"/>
      <c r="LDZ570" s="62"/>
      <c r="LEA570" s="62"/>
      <c r="LEB570" s="62"/>
      <c r="LEC570" s="62"/>
      <c r="LED570" s="62"/>
      <c r="LEE570" s="62"/>
      <c r="LEF570" s="62"/>
      <c r="LEG570" s="62"/>
      <c r="LEH570" s="62"/>
      <c r="LEI570" s="62"/>
      <c r="LEJ570" s="62"/>
      <c r="LEK570" s="62"/>
      <c r="LEL570" s="62"/>
      <c r="LEM570" s="62"/>
      <c r="LEN570" s="62"/>
      <c r="LEO570" s="62"/>
      <c r="LEP570" s="62"/>
      <c r="LEQ570" s="62"/>
      <c r="LER570" s="62"/>
      <c r="LES570" s="62"/>
      <c r="LET570" s="62"/>
      <c r="LEU570" s="62"/>
      <c r="LEV570" s="62"/>
      <c r="LEW570" s="62"/>
      <c r="LEX570" s="62"/>
      <c r="LEY570" s="62"/>
      <c r="LEZ570" s="62"/>
      <c r="LFA570" s="62"/>
      <c r="LFB570" s="62"/>
      <c r="LFC570" s="62"/>
      <c r="LFD570" s="62"/>
      <c r="LFE570" s="62"/>
      <c r="LFF570" s="62"/>
      <c r="LFG570" s="62"/>
      <c r="LFH570" s="62"/>
      <c r="LFI570" s="62"/>
      <c r="LFJ570" s="62"/>
      <c r="LFK570" s="62"/>
      <c r="LFL570" s="62"/>
      <c r="LFM570" s="62"/>
      <c r="LFN570" s="62"/>
      <c r="LFO570" s="62"/>
      <c r="LFP570" s="62"/>
      <c r="LFQ570" s="62"/>
      <c r="LFR570" s="62"/>
      <c r="LFS570" s="62"/>
      <c r="LFT570" s="62"/>
      <c r="LFU570" s="62"/>
      <c r="LFV570" s="62"/>
      <c r="LFW570" s="62"/>
      <c r="LFX570" s="62"/>
      <c r="LFY570" s="62"/>
      <c r="LFZ570" s="62"/>
      <c r="LGA570" s="62"/>
      <c r="LGB570" s="62"/>
      <c r="LGC570" s="62"/>
      <c r="LGD570" s="62"/>
      <c r="LGE570" s="62"/>
      <c r="LGF570" s="62"/>
      <c r="LGG570" s="62"/>
      <c r="LGH570" s="62"/>
      <c r="LGI570" s="62"/>
      <c r="LGJ570" s="62"/>
      <c r="LGK570" s="62"/>
      <c r="LGL570" s="62"/>
      <c r="LGM570" s="62"/>
      <c r="LGN570" s="62"/>
      <c r="LGO570" s="62"/>
      <c r="LGP570" s="62"/>
      <c r="LGQ570" s="62"/>
      <c r="LGR570" s="62"/>
      <c r="LGS570" s="62"/>
      <c r="LGT570" s="62"/>
      <c r="LGU570" s="62"/>
      <c r="LGV570" s="62"/>
      <c r="LGW570" s="62"/>
      <c r="LGX570" s="62"/>
      <c r="LGY570" s="62"/>
      <c r="LGZ570" s="62"/>
      <c r="LHA570" s="62"/>
      <c r="LHB570" s="62"/>
      <c r="LHC570" s="62"/>
      <c r="LHD570" s="62"/>
      <c r="LHE570" s="62"/>
      <c r="LHF570" s="62"/>
      <c r="LHG570" s="62"/>
      <c r="LHH570" s="62"/>
      <c r="LHI570" s="62"/>
      <c r="LHJ570" s="62"/>
      <c r="LHK570" s="62"/>
      <c r="LHL570" s="62"/>
      <c r="LHM570" s="62"/>
      <c r="LHN570" s="62"/>
      <c r="LHO570" s="62"/>
      <c r="LHP570" s="62"/>
      <c r="LHQ570" s="62"/>
      <c r="LHR570" s="62"/>
      <c r="LHS570" s="62"/>
      <c r="LHT570" s="62"/>
      <c r="LHU570" s="62"/>
      <c r="LHV570" s="62"/>
      <c r="LHW570" s="62"/>
      <c r="LHX570" s="62"/>
      <c r="LHY570" s="62"/>
      <c r="LHZ570" s="62"/>
      <c r="LIA570" s="62"/>
      <c r="LIB570" s="62"/>
      <c r="LIC570" s="62"/>
      <c r="LID570" s="62"/>
      <c r="LIE570" s="62"/>
      <c r="LIF570" s="62"/>
      <c r="LIG570" s="62"/>
      <c r="LIH570" s="62"/>
      <c r="LII570" s="62"/>
      <c r="LIJ570" s="62"/>
      <c r="LIK570" s="62"/>
      <c r="LIL570" s="62"/>
      <c r="LIM570" s="62"/>
      <c r="LIN570" s="62"/>
      <c r="LIO570" s="62"/>
      <c r="LIP570" s="62"/>
      <c r="LIQ570" s="62"/>
      <c r="LIR570" s="62"/>
      <c r="LIS570" s="62"/>
      <c r="LIT570" s="62"/>
      <c r="LIU570" s="62"/>
      <c r="LIV570" s="62"/>
      <c r="LIW570" s="62"/>
      <c r="LIX570" s="62"/>
      <c r="LIY570" s="62"/>
      <c r="LIZ570" s="62"/>
      <c r="LJA570" s="62"/>
      <c r="LJB570" s="62"/>
      <c r="LJC570" s="62"/>
      <c r="LJD570" s="62"/>
      <c r="LJE570" s="62"/>
      <c r="LJF570" s="62"/>
      <c r="LJG570" s="62"/>
      <c r="LJH570" s="62"/>
      <c r="LJI570" s="62"/>
      <c r="LJJ570" s="62"/>
      <c r="LJK570" s="62"/>
      <c r="LJL570" s="62"/>
      <c r="LJM570" s="62"/>
      <c r="LJN570" s="62"/>
      <c r="LJO570" s="62"/>
      <c r="LJP570" s="62"/>
      <c r="LJQ570" s="62"/>
      <c r="LJR570" s="62"/>
      <c r="LJS570" s="62"/>
      <c r="LJT570" s="62"/>
      <c r="LJU570" s="62"/>
      <c r="LJV570" s="62"/>
      <c r="LJW570" s="62"/>
      <c r="LJX570" s="62"/>
      <c r="LJY570" s="62"/>
      <c r="LJZ570" s="62"/>
      <c r="LKA570" s="62"/>
      <c r="LKB570" s="62"/>
      <c r="LKC570" s="62"/>
      <c r="LKD570" s="62"/>
      <c r="LKE570" s="62"/>
      <c r="LKF570" s="62"/>
      <c r="LKG570" s="62"/>
      <c r="LKH570" s="62"/>
      <c r="LKI570" s="62"/>
      <c r="LKJ570" s="62"/>
      <c r="LKK570" s="62"/>
      <c r="LKL570" s="62"/>
      <c r="LKM570" s="62"/>
      <c r="LKN570" s="62"/>
      <c r="LKO570" s="62"/>
      <c r="LKP570" s="62"/>
      <c r="LKQ570" s="62"/>
      <c r="LKR570" s="62"/>
      <c r="LKS570" s="62"/>
      <c r="LKT570" s="62"/>
      <c r="LKU570" s="62"/>
      <c r="LKV570" s="62"/>
      <c r="LKW570" s="62"/>
      <c r="LKX570" s="62"/>
      <c r="LKY570" s="62"/>
      <c r="LKZ570" s="62"/>
      <c r="LLA570" s="62"/>
      <c r="LLB570" s="62"/>
      <c r="LLC570" s="62"/>
      <c r="LLD570" s="62"/>
      <c r="LLE570" s="62"/>
      <c r="LLF570" s="62"/>
      <c r="LLG570" s="62"/>
      <c r="LLH570" s="62"/>
      <c r="LLI570" s="62"/>
      <c r="LLJ570" s="62"/>
      <c r="LLK570" s="62"/>
      <c r="LLL570" s="62"/>
      <c r="LLM570" s="62"/>
      <c r="LLN570" s="62"/>
      <c r="LLO570" s="62"/>
      <c r="LLP570" s="62"/>
      <c r="LLQ570" s="62"/>
      <c r="LLR570" s="62"/>
      <c r="LLS570" s="62"/>
      <c r="LLT570" s="62"/>
      <c r="LLU570" s="62"/>
      <c r="LLV570" s="62"/>
      <c r="LLW570" s="62"/>
      <c r="LLX570" s="62"/>
      <c r="LLY570" s="62"/>
      <c r="LLZ570" s="62"/>
      <c r="LMA570" s="62"/>
      <c r="LMB570" s="62"/>
      <c r="LMC570" s="62"/>
      <c r="LMD570" s="62"/>
      <c r="LME570" s="62"/>
      <c r="LMF570" s="62"/>
      <c r="LMG570" s="62"/>
      <c r="LMH570" s="62"/>
      <c r="LMI570" s="62"/>
      <c r="LMJ570" s="62"/>
      <c r="LMK570" s="62"/>
      <c r="LML570" s="62"/>
      <c r="LMM570" s="62"/>
      <c r="LMN570" s="62"/>
      <c r="LMO570" s="62"/>
      <c r="LMP570" s="62"/>
      <c r="LMQ570" s="62"/>
      <c r="LMR570" s="62"/>
      <c r="LMS570" s="62"/>
      <c r="LMT570" s="62"/>
      <c r="LMU570" s="62"/>
      <c r="LMV570" s="62"/>
      <c r="LMW570" s="62"/>
      <c r="LMX570" s="62"/>
      <c r="LMY570" s="62"/>
      <c r="LMZ570" s="62"/>
      <c r="LNA570" s="62"/>
      <c r="LNB570" s="62"/>
      <c r="LNC570" s="62"/>
      <c r="LND570" s="62"/>
      <c r="LNE570" s="62"/>
      <c r="LNF570" s="62"/>
      <c r="LNG570" s="62"/>
      <c r="LNH570" s="62"/>
      <c r="LNI570" s="62"/>
      <c r="LNJ570" s="62"/>
      <c r="LNK570" s="62"/>
      <c r="LNL570" s="62"/>
      <c r="LNM570" s="62"/>
      <c r="LNN570" s="62"/>
      <c r="LNO570" s="62"/>
      <c r="LNP570" s="62"/>
      <c r="LNQ570" s="62"/>
      <c r="LNR570" s="62"/>
      <c r="LNS570" s="62"/>
      <c r="LNT570" s="62"/>
      <c r="LNU570" s="62"/>
      <c r="LNV570" s="62"/>
      <c r="LNW570" s="62"/>
      <c r="LNX570" s="62"/>
      <c r="LNY570" s="62"/>
      <c r="LNZ570" s="62"/>
      <c r="LOA570" s="62"/>
      <c r="LOB570" s="62"/>
      <c r="LOC570" s="62"/>
      <c r="LOD570" s="62"/>
      <c r="LOE570" s="62"/>
      <c r="LOF570" s="62"/>
      <c r="LOG570" s="62"/>
      <c r="LOH570" s="62"/>
      <c r="LOI570" s="62"/>
      <c r="LOJ570" s="62"/>
      <c r="LOK570" s="62"/>
      <c r="LOL570" s="62"/>
      <c r="LOM570" s="62"/>
      <c r="LON570" s="62"/>
      <c r="LOO570" s="62"/>
      <c r="LOP570" s="62"/>
      <c r="LOQ570" s="62"/>
      <c r="LOR570" s="62"/>
      <c r="LOS570" s="62"/>
      <c r="LOT570" s="62"/>
      <c r="LOU570" s="62"/>
      <c r="LOV570" s="62"/>
      <c r="LOW570" s="62"/>
      <c r="LOX570" s="62"/>
      <c r="LOY570" s="62"/>
      <c r="LOZ570" s="62"/>
      <c r="LPA570" s="62"/>
      <c r="LPB570" s="62"/>
      <c r="LPC570" s="62"/>
      <c r="LPD570" s="62"/>
      <c r="LPE570" s="62"/>
      <c r="LPF570" s="62"/>
      <c r="LPG570" s="62"/>
      <c r="LPH570" s="62"/>
      <c r="LPI570" s="62"/>
      <c r="LPJ570" s="62"/>
      <c r="LPK570" s="62"/>
      <c r="LPL570" s="62"/>
      <c r="LPM570" s="62"/>
      <c r="LPN570" s="62"/>
      <c r="LPO570" s="62"/>
      <c r="LPP570" s="62"/>
      <c r="LPQ570" s="62"/>
      <c r="LPR570" s="62"/>
      <c r="LPS570" s="62"/>
      <c r="LPT570" s="62"/>
      <c r="LPU570" s="62"/>
      <c r="LPV570" s="62"/>
      <c r="LPW570" s="62"/>
      <c r="LPX570" s="62"/>
      <c r="LPY570" s="62"/>
      <c r="LPZ570" s="62"/>
      <c r="LQA570" s="62"/>
      <c r="LQB570" s="62"/>
      <c r="LQC570" s="62"/>
      <c r="LQD570" s="62"/>
      <c r="LQE570" s="62"/>
      <c r="LQF570" s="62"/>
      <c r="LQG570" s="62"/>
      <c r="LQH570" s="62"/>
      <c r="LQI570" s="62"/>
      <c r="LQJ570" s="62"/>
      <c r="LQK570" s="62"/>
      <c r="LQL570" s="62"/>
      <c r="LQM570" s="62"/>
      <c r="LQN570" s="62"/>
      <c r="LQO570" s="62"/>
      <c r="LQP570" s="62"/>
      <c r="LQQ570" s="62"/>
      <c r="LQR570" s="62"/>
      <c r="LQS570" s="62"/>
      <c r="LQT570" s="62"/>
      <c r="LQU570" s="62"/>
      <c r="LQV570" s="62"/>
      <c r="LQW570" s="62"/>
      <c r="LQX570" s="62"/>
      <c r="LQY570" s="62"/>
      <c r="LQZ570" s="62"/>
      <c r="LRA570" s="62"/>
      <c r="LRB570" s="62"/>
      <c r="LRC570" s="62"/>
      <c r="LRD570" s="62"/>
      <c r="LRE570" s="62"/>
      <c r="LRF570" s="62"/>
      <c r="LRG570" s="62"/>
      <c r="LRH570" s="62"/>
      <c r="LRI570" s="62"/>
      <c r="LRJ570" s="62"/>
      <c r="LRK570" s="62"/>
      <c r="LRL570" s="62"/>
      <c r="LRM570" s="62"/>
      <c r="LRN570" s="62"/>
      <c r="LRO570" s="62"/>
      <c r="LRP570" s="62"/>
      <c r="LRQ570" s="62"/>
      <c r="LRR570" s="62"/>
      <c r="LRS570" s="62"/>
      <c r="LRT570" s="62"/>
      <c r="LRU570" s="62"/>
      <c r="LRV570" s="62"/>
      <c r="LRW570" s="62"/>
      <c r="LRX570" s="62"/>
      <c r="LRY570" s="62"/>
      <c r="LRZ570" s="62"/>
      <c r="LSA570" s="62"/>
      <c r="LSB570" s="62"/>
      <c r="LSC570" s="62"/>
      <c r="LSD570" s="62"/>
      <c r="LSE570" s="62"/>
      <c r="LSF570" s="62"/>
      <c r="LSG570" s="62"/>
      <c r="LSH570" s="62"/>
      <c r="LSI570" s="62"/>
      <c r="LSJ570" s="62"/>
      <c r="LSK570" s="62"/>
      <c r="LSL570" s="62"/>
      <c r="LSM570" s="62"/>
      <c r="LSN570" s="62"/>
      <c r="LSO570" s="62"/>
      <c r="LSP570" s="62"/>
      <c r="LSQ570" s="62"/>
      <c r="LSR570" s="62"/>
      <c r="LSS570" s="62"/>
      <c r="LST570" s="62"/>
      <c r="LSU570" s="62"/>
      <c r="LSV570" s="62"/>
      <c r="LSW570" s="62"/>
      <c r="LSX570" s="62"/>
      <c r="LSY570" s="62"/>
      <c r="LSZ570" s="62"/>
      <c r="LTA570" s="62"/>
      <c r="LTB570" s="62"/>
      <c r="LTC570" s="62"/>
      <c r="LTD570" s="62"/>
      <c r="LTE570" s="62"/>
      <c r="LTF570" s="62"/>
      <c r="LTG570" s="62"/>
      <c r="LTH570" s="62"/>
      <c r="LTI570" s="62"/>
      <c r="LTJ570" s="62"/>
      <c r="LTK570" s="62"/>
      <c r="LTL570" s="62"/>
      <c r="LTM570" s="62"/>
      <c r="LTN570" s="62"/>
      <c r="LTO570" s="62"/>
      <c r="LTP570" s="62"/>
      <c r="LTQ570" s="62"/>
      <c r="LTR570" s="62"/>
      <c r="LTS570" s="62"/>
      <c r="LTT570" s="62"/>
      <c r="LTU570" s="62"/>
      <c r="LTV570" s="62"/>
      <c r="LTW570" s="62"/>
      <c r="LTX570" s="62"/>
      <c r="LTY570" s="62"/>
      <c r="LTZ570" s="62"/>
      <c r="LUA570" s="62"/>
      <c r="LUB570" s="62"/>
      <c r="LUC570" s="62"/>
      <c r="LUD570" s="62"/>
      <c r="LUE570" s="62"/>
      <c r="LUF570" s="62"/>
      <c r="LUG570" s="62"/>
      <c r="LUH570" s="62"/>
      <c r="LUI570" s="62"/>
      <c r="LUJ570" s="62"/>
      <c r="LUK570" s="62"/>
      <c r="LUL570" s="62"/>
      <c r="LUM570" s="62"/>
      <c r="LUN570" s="62"/>
      <c r="LUO570" s="62"/>
      <c r="LUP570" s="62"/>
      <c r="LUQ570" s="62"/>
      <c r="LUR570" s="62"/>
      <c r="LUS570" s="62"/>
      <c r="LUT570" s="62"/>
      <c r="LUU570" s="62"/>
      <c r="LUV570" s="62"/>
      <c r="LUW570" s="62"/>
      <c r="LUX570" s="62"/>
      <c r="LUY570" s="62"/>
      <c r="LUZ570" s="62"/>
      <c r="LVA570" s="62"/>
      <c r="LVB570" s="62"/>
      <c r="LVC570" s="62"/>
      <c r="LVD570" s="62"/>
      <c r="LVE570" s="62"/>
      <c r="LVF570" s="62"/>
      <c r="LVG570" s="62"/>
      <c r="LVH570" s="62"/>
      <c r="LVI570" s="62"/>
      <c r="LVJ570" s="62"/>
      <c r="LVK570" s="62"/>
      <c r="LVL570" s="62"/>
      <c r="LVM570" s="62"/>
      <c r="LVN570" s="62"/>
      <c r="LVO570" s="62"/>
      <c r="LVP570" s="62"/>
      <c r="LVQ570" s="62"/>
      <c r="LVR570" s="62"/>
      <c r="LVS570" s="62"/>
      <c r="LVT570" s="62"/>
      <c r="LVU570" s="62"/>
      <c r="LVV570" s="62"/>
      <c r="LVW570" s="62"/>
      <c r="LVX570" s="62"/>
      <c r="LVY570" s="62"/>
      <c r="LVZ570" s="62"/>
      <c r="LWA570" s="62"/>
      <c r="LWB570" s="62"/>
      <c r="LWC570" s="62"/>
      <c r="LWD570" s="62"/>
      <c r="LWE570" s="62"/>
      <c r="LWF570" s="62"/>
      <c r="LWG570" s="62"/>
      <c r="LWH570" s="62"/>
      <c r="LWI570" s="62"/>
      <c r="LWJ570" s="62"/>
      <c r="LWK570" s="62"/>
      <c r="LWL570" s="62"/>
      <c r="LWM570" s="62"/>
      <c r="LWN570" s="62"/>
      <c r="LWO570" s="62"/>
      <c r="LWP570" s="62"/>
      <c r="LWQ570" s="62"/>
      <c r="LWR570" s="62"/>
      <c r="LWS570" s="62"/>
      <c r="LWT570" s="62"/>
      <c r="LWU570" s="62"/>
      <c r="LWV570" s="62"/>
      <c r="LWW570" s="62"/>
      <c r="LWX570" s="62"/>
      <c r="LWY570" s="62"/>
      <c r="LWZ570" s="62"/>
      <c r="LXA570" s="62"/>
      <c r="LXB570" s="62"/>
      <c r="LXC570" s="62"/>
      <c r="LXD570" s="62"/>
      <c r="LXE570" s="62"/>
      <c r="LXF570" s="62"/>
      <c r="LXG570" s="62"/>
      <c r="LXH570" s="62"/>
      <c r="LXI570" s="62"/>
      <c r="LXJ570" s="62"/>
      <c r="LXK570" s="62"/>
      <c r="LXL570" s="62"/>
      <c r="LXM570" s="62"/>
      <c r="LXN570" s="62"/>
      <c r="LXO570" s="62"/>
      <c r="LXP570" s="62"/>
      <c r="LXQ570" s="62"/>
      <c r="LXR570" s="62"/>
      <c r="LXS570" s="62"/>
      <c r="LXT570" s="62"/>
      <c r="LXU570" s="62"/>
      <c r="LXV570" s="62"/>
      <c r="LXW570" s="62"/>
      <c r="LXX570" s="62"/>
      <c r="LXY570" s="62"/>
      <c r="LXZ570" s="62"/>
      <c r="LYA570" s="62"/>
      <c r="LYB570" s="62"/>
      <c r="LYC570" s="62"/>
      <c r="LYD570" s="62"/>
      <c r="LYE570" s="62"/>
      <c r="LYF570" s="62"/>
      <c r="LYG570" s="62"/>
      <c r="LYH570" s="62"/>
      <c r="LYI570" s="62"/>
      <c r="LYJ570" s="62"/>
      <c r="LYK570" s="62"/>
      <c r="LYL570" s="62"/>
      <c r="LYM570" s="62"/>
      <c r="LYN570" s="62"/>
      <c r="LYO570" s="62"/>
      <c r="LYP570" s="62"/>
      <c r="LYQ570" s="62"/>
      <c r="LYR570" s="62"/>
      <c r="LYS570" s="62"/>
      <c r="LYT570" s="62"/>
      <c r="LYU570" s="62"/>
      <c r="LYV570" s="62"/>
      <c r="LYW570" s="62"/>
      <c r="LYX570" s="62"/>
      <c r="LYY570" s="62"/>
      <c r="LYZ570" s="62"/>
      <c r="LZA570" s="62"/>
      <c r="LZB570" s="62"/>
      <c r="LZC570" s="62"/>
      <c r="LZD570" s="62"/>
      <c r="LZE570" s="62"/>
      <c r="LZF570" s="62"/>
      <c r="LZG570" s="62"/>
      <c r="LZH570" s="62"/>
      <c r="LZI570" s="62"/>
      <c r="LZJ570" s="62"/>
      <c r="LZK570" s="62"/>
      <c r="LZL570" s="62"/>
      <c r="LZM570" s="62"/>
      <c r="LZN570" s="62"/>
      <c r="LZO570" s="62"/>
      <c r="LZP570" s="62"/>
      <c r="LZQ570" s="62"/>
      <c r="LZR570" s="62"/>
      <c r="LZS570" s="62"/>
      <c r="LZT570" s="62"/>
      <c r="LZU570" s="62"/>
      <c r="LZV570" s="62"/>
      <c r="LZW570" s="62"/>
      <c r="LZX570" s="62"/>
      <c r="LZY570" s="62"/>
      <c r="LZZ570" s="62"/>
      <c r="MAA570" s="62"/>
      <c r="MAB570" s="62"/>
      <c r="MAC570" s="62"/>
      <c r="MAD570" s="62"/>
      <c r="MAE570" s="62"/>
      <c r="MAF570" s="62"/>
      <c r="MAG570" s="62"/>
      <c r="MAH570" s="62"/>
      <c r="MAI570" s="62"/>
      <c r="MAJ570" s="62"/>
      <c r="MAK570" s="62"/>
      <c r="MAL570" s="62"/>
      <c r="MAM570" s="62"/>
      <c r="MAN570" s="62"/>
      <c r="MAO570" s="62"/>
      <c r="MAP570" s="62"/>
      <c r="MAQ570" s="62"/>
      <c r="MAR570" s="62"/>
      <c r="MAS570" s="62"/>
      <c r="MAT570" s="62"/>
      <c r="MAU570" s="62"/>
      <c r="MAV570" s="62"/>
      <c r="MAW570" s="62"/>
      <c r="MAX570" s="62"/>
      <c r="MAY570" s="62"/>
      <c r="MAZ570" s="62"/>
      <c r="MBA570" s="62"/>
      <c r="MBB570" s="62"/>
      <c r="MBC570" s="62"/>
      <c r="MBD570" s="62"/>
      <c r="MBE570" s="62"/>
      <c r="MBF570" s="62"/>
      <c r="MBG570" s="62"/>
      <c r="MBH570" s="62"/>
      <c r="MBI570" s="62"/>
      <c r="MBJ570" s="62"/>
      <c r="MBK570" s="62"/>
      <c r="MBL570" s="62"/>
      <c r="MBM570" s="62"/>
      <c r="MBN570" s="62"/>
      <c r="MBO570" s="62"/>
      <c r="MBP570" s="62"/>
      <c r="MBQ570" s="62"/>
      <c r="MBR570" s="62"/>
      <c r="MBS570" s="62"/>
      <c r="MBT570" s="62"/>
      <c r="MBU570" s="62"/>
      <c r="MBV570" s="62"/>
      <c r="MBW570" s="62"/>
      <c r="MBX570" s="62"/>
      <c r="MBY570" s="62"/>
      <c r="MBZ570" s="62"/>
      <c r="MCA570" s="62"/>
      <c r="MCB570" s="62"/>
      <c r="MCC570" s="62"/>
      <c r="MCD570" s="62"/>
      <c r="MCE570" s="62"/>
      <c r="MCF570" s="62"/>
      <c r="MCG570" s="62"/>
      <c r="MCH570" s="62"/>
      <c r="MCI570" s="62"/>
      <c r="MCJ570" s="62"/>
      <c r="MCK570" s="62"/>
      <c r="MCL570" s="62"/>
      <c r="MCM570" s="62"/>
      <c r="MCN570" s="62"/>
      <c r="MCO570" s="62"/>
      <c r="MCP570" s="62"/>
      <c r="MCQ570" s="62"/>
      <c r="MCR570" s="62"/>
      <c r="MCS570" s="62"/>
      <c r="MCT570" s="62"/>
      <c r="MCU570" s="62"/>
      <c r="MCV570" s="62"/>
      <c r="MCW570" s="62"/>
      <c r="MCX570" s="62"/>
      <c r="MCY570" s="62"/>
      <c r="MCZ570" s="62"/>
      <c r="MDA570" s="62"/>
      <c r="MDB570" s="62"/>
      <c r="MDC570" s="62"/>
      <c r="MDD570" s="62"/>
      <c r="MDE570" s="62"/>
      <c r="MDF570" s="62"/>
      <c r="MDG570" s="62"/>
      <c r="MDH570" s="62"/>
      <c r="MDI570" s="62"/>
      <c r="MDJ570" s="62"/>
      <c r="MDK570" s="62"/>
      <c r="MDL570" s="62"/>
      <c r="MDM570" s="62"/>
      <c r="MDN570" s="62"/>
      <c r="MDO570" s="62"/>
      <c r="MDP570" s="62"/>
      <c r="MDQ570" s="62"/>
      <c r="MDR570" s="62"/>
      <c r="MDS570" s="62"/>
      <c r="MDT570" s="62"/>
      <c r="MDU570" s="62"/>
      <c r="MDV570" s="62"/>
      <c r="MDW570" s="62"/>
      <c r="MDX570" s="62"/>
      <c r="MDY570" s="62"/>
      <c r="MDZ570" s="62"/>
      <c r="MEA570" s="62"/>
      <c r="MEB570" s="62"/>
      <c r="MEC570" s="62"/>
      <c r="MED570" s="62"/>
      <c r="MEE570" s="62"/>
      <c r="MEF570" s="62"/>
      <c r="MEG570" s="62"/>
      <c r="MEH570" s="62"/>
      <c r="MEI570" s="62"/>
      <c r="MEJ570" s="62"/>
      <c r="MEK570" s="62"/>
      <c r="MEL570" s="62"/>
      <c r="MEM570" s="62"/>
      <c r="MEN570" s="62"/>
      <c r="MEO570" s="62"/>
      <c r="MEP570" s="62"/>
      <c r="MEQ570" s="62"/>
      <c r="MER570" s="62"/>
      <c r="MES570" s="62"/>
      <c r="MET570" s="62"/>
      <c r="MEU570" s="62"/>
      <c r="MEV570" s="62"/>
      <c r="MEW570" s="62"/>
      <c r="MEX570" s="62"/>
      <c r="MEY570" s="62"/>
      <c r="MEZ570" s="62"/>
      <c r="MFA570" s="62"/>
      <c r="MFB570" s="62"/>
      <c r="MFC570" s="62"/>
      <c r="MFD570" s="62"/>
      <c r="MFE570" s="62"/>
      <c r="MFF570" s="62"/>
      <c r="MFG570" s="62"/>
      <c r="MFH570" s="62"/>
      <c r="MFI570" s="62"/>
      <c r="MFJ570" s="62"/>
      <c r="MFK570" s="62"/>
      <c r="MFL570" s="62"/>
      <c r="MFM570" s="62"/>
      <c r="MFN570" s="62"/>
      <c r="MFO570" s="62"/>
      <c r="MFP570" s="62"/>
      <c r="MFQ570" s="62"/>
      <c r="MFR570" s="62"/>
      <c r="MFS570" s="62"/>
      <c r="MFT570" s="62"/>
      <c r="MFU570" s="62"/>
      <c r="MFV570" s="62"/>
      <c r="MFW570" s="62"/>
      <c r="MFX570" s="62"/>
      <c r="MFY570" s="62"/>
      <c r="MFZ570" s="62"/>
      <c r="MGA570" s="62"/>
      <c r="MGB570" s="62"/>
      <c r="MGC570" s="62"/>
      <c r="MGD570" s="62"/>
      <c r="MGE570" s="62"/>
      <c r="MGF570" s="62"/>
      <c r="MGG570" s="62"/>
      <c r="MGH570" s="62"/>
      <c r="MGI570" s="62"/>
      <c r="MGJ570" s="62"/>
      <c r="MGK570" s="62"/>
      <c r="MGL570" s="62"/>
      <c r="MGM570" s="62"/>
      <c r="MGN570" s="62"/>
      <c r="MGO570" s="62"/>
      <c r="MGP570" s="62"/>
      <c r="MGQ570" s="62"/>
      <c r="MGR570" s="62"/>
      <c r="MGS570" s="62"/>
      <c r="MGT570" s="62"/>
      <c r="MGU570" s="62"/>
      <c r="MGV570" s="62"/>
      <c r="MGW570" s="62"/>
      <c r="MGX570" s="62"/>
      <c r="MGY570" s="62"/>
      <c r="MGZ570" s="62"/>
      <c r="MHA570" s="62"/>
      <c r="MHB570" s="62"/>
      <c r="MHC570" s="62"/>
      <c r="MHD570" s="62"/>
      <c r="MHE570" s="62"/>
      <c r="MHF570" s="62"/>
      <c r="MHG570" s="62"/>
      <c r="MHH570" s="62"/>
      <c r="MHI570" s="62"/>
      <c r="MHJ570" s="62"/>
      <c r="MHK570" s="62"/>
      <c r="MHL570" s="62"/>
      <c r="MHM570" s="62"/>
      <c r="MHN570" s="62"/>
      <c r="MHO570" s="62"/>
      <c r="MHP570" s="62"/>
      <c r="MHQ570" s="62"/>
      <c r="MHR570" s="62"/>
      <c r="MHS570" s="62"/>
      <c r="MHT570" s="62"/>
      <c r="MHU570" s="62"/>
      <c r="MHV570" s="62"/>
      <c r="MHW570" s="62"/>
      <c r="MHX570" s="62"/>
      <c r="MHY570" s="62"/>
      <c r="MHZ570" s="62"/>
      <c r="MIA570" s="62"/>
      <c r="MIB570" s="62"/>
      <c r="MIC570" s="62"/>
      <c r="MID570" s="62"/>
      <c r="MIE570" s="62"/>
      <c r="MIF570" s="62"/>
      <c r="MIG570" s="62"/>
      <c r="MIH570" s="62"/>
      <c r="MII570" s="62"/>
      <c r="MIJ570" s="62"/>
      <c r="MIK570" s="62"/>
      <c r="MIL570" s="62"/>
      <c r="MIM570" s="62"/>
      <c r="MIN570" s="62"/>
      <c r="MIO570" s="62"/>
      <c r="MIP570" s="62"/>
      <c r="MIQ570" s="62"/>
      <c r="MIR570" s="62"/>
      <c r="MIS570" s="62"/>
      <c r="MIT570" s="62"/>
      <c r="MIU570" s="62"/>
      <c r="MIV570" s="62"/>
      <c r="MIW570" s="62"/>
      <c r="MIX570" s="62"/>
      <c r="MIY570" s="62"/>
      <c r="MIZ570" s="62"/>
      <c r="MJA570" s="62"/>
      <c r="MJB570" s="62"/>
      <c r="MJC570" s="62"/>
      <c r="MJD570" s="62"/>
      <c r="MJE570" s="62"/>
      <c r="MJF570" s="62"/>
      <c r="MJG570" s="62"/>
      <c r="MJH570" s="62"/>
      <c r="MJI570" s="62"/>
      <c r="MJJ570" s="62"/>
      <c r="MJK570" s="62"/>
      <c r="MJL570" s="62"/>
      <c r="MJM570" s="62"/>
      <c r="MJN570" s="62"/>
      <c r="MJO570" s="62"/>
      <c r="MJP570" s="62"/>
      <c r="MJQ570" s="62"/>
      <c r="MJR570" s="62"/>
      <c r="MJS570" s="62"/>
      <c r="MJT570" s="62"/>
      <c r="MJU570" s="62"/>
      <c r="MJV570" s="62"/>
      <c r="MJW570" s="62"/>
      <c r="MJX570" s="62"/>
      <c r="MJY570" s="62"/>
      <c r="MJZ570" s="62"/>
      <c r="MKA570" s="62"/>
      <c r="MKB570" s="62"/>
      <c r="MKC570" s="62"/>
      <c r="MKD570" s="62"/>
      <c r="MKE570" s="62"/>
      <c r="MKF570" s="62"/>
      <c r="MKG570" s="62"/>
      <c r="MKH570" s="62"/>
      <c r="MKI570" s="62"/>
      <c r="MKJ570" s="62"/>
      <c r="MKK570" s="62"/>
      <c r="MKL570" s="62"/>
      <c r="MKM570" s="62"/>
      <c r="MKN570" s="62"/>
      <c r="MKO570" s="62"/>
      <c r="MKP570" s="62"/>
      <c r="MKQ570" s="62"/>
      <c r="MKR570" s="62"/>
      <c r="MKS570" s="62"/>
      <c r="MKT570" s="62"/>
      <c r="MKU570" s="62"/>
      <c r="MKV570" s="62"/>
      <c r="MKW570" s="62"/>
      <c r="MKX570" s="62"/>
      <c r="MKY570" s="62"/>
      <c r="MKZ570" s="62"/>
      <c r="MLA570" s="62"/>
      <c r="MLB570" s="62"/>
      <c r="MLC570" s="62"/>
      <c r="MLD570" s="62"/>
      <c r="MLE570" s="62"/>
      <c r="MLF570" s="62"/>
      <c r="MLG570" s="62"/>
      <c r="MLH570" s="62"/>
      <c r="MLI570" s="62"/>
      <c r="MLJ570" s="62"/>
      <c r="MLK570" s="62"/>
      <c r="MLL570" s="62"/>
      <c r="MLM570" s="62"/>
      <c r="MLN570" s="62"/>
      <c r="MLO570" s="62"/>
      <c r="MLP570" s="62"/>
      <c r="MLQ570" s="62"/>
      <c r="MLR570" s="62"/>
      <c r="MLS570" s="62"/>
      <c r="MLT570" s="62"/>
      <c r="MLU570" s="62"/>
      <c r="MLV570" s="62"/>
      <c r="MLW570" s="62"/>
      <c r="MLX570" s="62"/>
      <c r="MLY570" s="62"/>
      <c r="MLZ570" s="62"/>
      <c r="MMA570" s="62"/>
      <c r="MMB570" s="62"/>
      <c r="MMC570" s="62"/>
      <c r="MMD570" s="62"/>
      <c r="MME570" s="62"/>
      <c r="MMF570" s="62"/>
      <c r="MMG570" s="62"/>
      <c r="MMH570" s="62"/>
      <c r="MMI570" s="62"/>
      <c r="MMJ570" s="62"/>
      <c r="MMK570" s="62"/>
      <c r="MML570" s="62"/>
      <c r="MMM570" s="62"/>
      <c r="MMN570" s="62"/>
      <c r="MMO570" s="62"/>
      <c r="MMP570" s="62"/>
      <c r="MMQ570" s="62"/>
      <c r="MMR570" s="62"/>
      <c r="MMS570" s="62"/>
      <c r="MMT570" s="62"/>
      <c r="MMU570" s="62"/>
      <c r="MMV570" s="62"/>
      <c r="MMW570" s="62"/>
      <c r="MMX570" s="62"/>
      <c r="MMY570" s="62"/>
      <c r="MMZ570" s="62"/>
      <c r="MNA570" s="62"/>
      <c r="MNB570" s="62"/>
      <c r="MNC570" s="62"/>
      <c r="MND570" s="62"/>
      <c r="MNE570" s="62"/>
      <c r="MNF570" s="62"/>
      <c r="MNG570" s="62"/>
      <c r="MNH570" s="62"/>
      <c r="MNI570" s="62"/>
      <c r="MNJ570" s="62"/>
      <c r="MNK570" s="62"/>
      <c r="MNL570" s="62"/>
      <c r="MNM570" s="62"/>
      <c r="MNN570" s="62"/>
      <c r="MNO570" s="62"/>
      <c r="MNP570" s="62"/>
      <c r="MNQ570" s="62"/>
      <c r="MNR570" s="62"/>
      <c r="MNS570" s="62"/>
      <c r="MNT570" s="62"/>
      <c r="MNU570" s="62"/>
      <c r="MNV570" s="62"/>
      <c r="MNW570" s="62"/>
      <c r="MNX570" s="62"/>
      <c r="MNY570" s="62"/>
      <c r="MNZ570" s="62"/>
      <c r="MOA570" s="62"/>
      <c r="MOB570" s="62"/>
      <c r="MOC570" s="62"/>
      <c r="MOD570" s="62"/>
      <c r="MOE570" s="62"/>
      <c r="MOF570" s="62"/>
      <c r="MOG570" s="62"/>
      <c r="MOH570" s="62"/>
      <c r="MOI570" s="62"/>
      <c r="MOJ570" s="62"/>
      <c r="MOK570" s="62"/>
      <c r="MOL570" s="62"/>
      <c r="MOM570" s="62"/>
      <c r="MON570" s="62"/>
      <c r="MOO570" s="62"/>
      <c r="MOP570" s="62"/>
      <c r="MOQ570" s="62"/>
      <c r="MOR570" s="62"/>
      <c r="MOS570" s="62"/>
      <c r="MOT570" s="62"/>
      <c r="MOU570" s="62"/>
      <c r="MOV570" s="62"/>
      <c r="MOW570" s="62"/>
      <c r="MOX570" s="62"/>
      <c r="MOY570" s="62"/>
      <c r="MOZ570" s="62"/>
      <c r="MPA570" s="62"/>
      <c r="MPB570" s="62"/>
      <c r="MPC570" s="62"/>
      <c r="MPD570" s="62"/>
      <c r="MPE570" s="62"/>
      <c r="MPF570" s="62"/>
      <c r="MPG570" s="62"/>
      <c r="MPH570" s="62"/>
      <c r="MPI570" s="62"/>
      <c r="MPJ570" s="62"/>
      <c r="MPK570" s="62"/>
      <c r="MPL570" s="62"/>
      <c r="MPM570" s="62"/>
      <c r="MPN570" s="62"/>
      <c r="MPO570" s="62"/>
      <c r="MPP570" s="62"/>
      <c r="MPQ570" s="62"/>
      <c r="MPR570" s="62"/>
      <c r="MPS570" s="62"/>
      <c r="MPT570" s="62"/>
      <c r="MPU570" s="62"/>
      <c r="MPV570" s="62"/>
      <c r="MPW570" s="62"/>
      <c r="MPX570" s="62"/>
      <c r="MPY570" s="62"/>
      <c r="MPZ570" s="62"/>
      <c r="MQA570" s="62"/>
      <c r="MQB570" s="62"/>
      <c r="MQC570" s="62"/>
      <c r="MQD570" s="62"/>
      <c r="MQE570" s="62"/>
      <c r="MQF570" s="62"/>
      <c r="MQG570" s="62"/>
      <c r="MQH570" s="62"/>
      <c r="MQI570" s="62"/>
      <c r="MQJ570" s="62"/>
      <c r="MQK570" s="62"/>
      <c r="MQL570" s="62"/>
      <c r="MQM570" s="62"/>
      <c r="MQN570" s="62"/>
      <c r="MQO570" s="62"/>
      <c r="MQP570" s="62"/>
      <c r="MQQ570" s="62"/>
      <c r="MQR570" s="62"/>
      <c r="MQS570" s="62"/>
      <c r="MQT570" s="62"/>
      <c r="MQU570" s="62"/>
      <c r="MQV570" s="62"/>
      <c r="MQW570" s="62"/>
      <c r="MQX570" s="62"/>
      <c r="MQY570" s="62"/>
      <c r="MQZ570" s="62"/>
      <c r="MRA570" s="62"/>
      <c r="MRB570" s="62"/>
      <c r="MRC570" s="62"/>
      <c r="MRD570" s="62"/>
      <c r="MRE570" s="62"/>
      <c r="MRF570" s="62"/>
      <c r="MRG570" s="62"/>
      <c r="MRH570" s="62"/>
      <c r="MRI570" s="62"/>
      <c r="MRJ570" s="62"/>
      <c r="MRK570" s="62"/>
      <c r="MRL570" s="62"/>
      <c r="MRM570" s="62"/>
      <c r="MRN570" s="62"/>
      <c r="MRO570" s="62"/>
      <c r="MRP570" s="62"/>
      <c r="MRQ570" s="62"/>
      <c r="MRR570" s="62"/>
      <c r="MRS570" s="62"/>
      <c r="MRT570" s="62"/>
      <c r="MRU570" s="62"/>
      <c r="MRV570" s="62"/>
      <c r="MRW570" s="62"/>
      <c r="MRX570" s="62"/>
      <c r="MRY570" s="62"/>
      <c r="MRZ570" s="62"/>
      <c r="MSA570" s="62"/>
      <c r="MSB570" s="62"/>
      <c r="MSC570" s="62"/>
      <c r="MSD570" s="62"/>
      <c r="MSE570" s="62"/>
      <c r="MSF570" s="62"/>
      <c r="MSG570" s="62"/>
      <c r="MSH570" s="62"/>
      <c r="MSI570" s="62"/>
      <c r="MSJ570" s="62"/>
      <c r="MSK570" s="62"/>
      <c r="MSL570" s="62"/>
      <c r="MSM570" s="62"/>
      <c r="MSN570" s="62"/>
      <c r="MSO570" s="62"/>
      <c r="MSP570" s="62"/>
      <c r="MSQ570" s="62"/>
      <c r="MSR570" s="62"/>
      <c r="MSS570" s="62"/>
      <c r="MST570" s="62"/>
      <c r="MSU570" s="62"/>
      <c r="MSV570" s="62"/>
      <c r="MSW570" s="62"/>
      <c r="MSX570" s="62"/>
      <c r="MSY570" s="62"/>
      <c r="MSZ570" s="62"/>
      <c r="MTA570" s="62"/>
      <c r="MTB570" s="62"/>
      <c r="MTC570" s="62"/>
      <c r="MTD570" s="62"/>
      <c r="MTE570" s="62"/>
      <c r="MTF570" s="62"/>
      <c r="MTG570" s="62"/>
      <c r="MTH570" s="62"/>
      <c r="MTI570" s="62"/>
      <c r="MTJ570" s="62"/>
      <c r="MTK570" s="62"/>
      <c r="MTL570" s="62"/>
      <c r="MTM570" s="62"/>
      <c r="MTN570" s="62"/>
      <c r="MTO570" s="62"/>
      <c r="MTP570" s="62"/>
      <c r="MTQ570" s="62"/>
      <c r="MTR570" s="62"/>
      <c r="MTS570" s="62"/>
      <c r="MTT570" s="62"/>
      <c r="MTU570" s="62"/>
      <c r="MTV570" s="62"/>
      <c r="MTW570" s="62"/>
      <c r="MTX570" s="62"/>
      <c r="MTY570" s="62"/>
      <c r="MTZ570" s="62"/>
      <c r="MUA570" s="62"/>
      <c r="MUB570" s="62"/>
      <c r="MUC570" s="62"/>
      <c r="MUD570" s="62"/>
      <c r="MUE570" s="62"/>
      <c r="MUF570" s="62"/>
      <c r="MUG570" s="62"/>
      <c r="MUH570" s="62"/>
      <c r="MUI570" s="62"/>
      <c r="MUJ570" s="62"/>
      <c r="MUK570" s="62"/>
      <c r="MUL570" s="62"/>
      <c r="MUM570" s="62"/>
      <c r="MUN570" s="62"/>
      <c r="MUO570" s="62"/>
      <c r="MUP570" s="62"/>
      <c r="MUQ570" s="62"/>
      <c r="MUR570" s="62"/>
      <c r="MUS570" s="62"/>
      <c r="MUT570" s="62"/>
      <c r="MUU570" s="62"/>
      <c r="MUV570" s="62"/>
      <c r="MUW570" s="62"/>
      <c r="MUX570" s="62"/>
      <c r="MUY570" s="62"/>
      <c r="MUZ570" s="62"/>
      <c r="MVA570" s="62"/>
      <c r="MVB570" s="62"/>
      <c r="MVC570" s="62"/>
      <c r="MVD570" s="62"/>
      <c r="MVE570" s="62"/>
      <c r="MVF570" s="62"/>
      <c r="MVG570" s="62"/>
      <c r="MVH570" s="62"/>
      <c r="MVI570" s="62"/>
      <c r="MVJ570" s="62"/>
      <c r="MVK570" s="62"/>
      <c r="MVL570" s="62"/>
      <c r="MVM570" s="62"/>
      <c r="MVN570" s="62"/>
      <c r="MVO570" s="62"/>
      <c r="MVP570" s="62"/>
      <c r="MVQ570" s="62"/>
      <c r="MVR570" s="62"/>
      <c r="MVS570" s="62"/>
      <c r="MVT570" s="62"/>
      <c r="MVU570" s="62"/>
      <c r="MVV570" s="62"/>
      <c r="MVW570" s="62"/>
      <c r="MVX570" s="62"/>
      <c r="MVY570" s="62"/>
      <c r="MVZ570" s="62"/>
      <c r="MWA570" s="62"/>
      <c r="MWB570" s="62"/>
      <c r="MWC570" s="62"/>
      <c r="MWD570" s="62"/>
      <c r="MWE570" s="62"/>
      <c r="MWF570" s="62"/>
      <c r="MWG570" s="62"/>
      <c r="MWH570" s="62"/>
      <c r="MWI570" s="62"/>
      <c r="MWJ570" s="62"/>
      <c r="MWK570" s="62"/>
      <c r="MWL570" s="62"/>
      <c r="MWM570" s="62"/>
      <c r="MWN570" s="62"/>
      <c r="MWO570" s="62"/>
      <c r="MWP570" s="62"/>
      <c r="MWQ570" s="62"/>
      <c r="MWR570" s="62"/>
      <c r="MWS570" s="62"/>
      <c r="MWT570" s="62"/>
      <c r="MWU570" s="62"/>
      <c r="MWV570" s="62"/>
      <c r="MWW570" s="62"/>
      <c r="MWX570" s="62"/>
      <c r="MWY570" s="62"/>
      <c r="MWZ570" s="62"/>
      <c r="MXA570" s="62"/>
      <c r="MXB570" s="62"/>
      <c r="MXC570" s="62"/>
      <c r="MXD570" s="62"/>
      <c r="MXE570" s="62"/>
      <c r="MXF570" s="62"/>
      <c r="MXG570" s="62"/>
      <c r="MXH570" s="62"/>
      <c r="MXI570" s="62"/>
      <c r="MXJ570" s="62"/>
      <c r="MXK570" s="62"/>
      <c r="MXL570" s="62"/>
      <c r="MXM570" s="62"/>
      <c r="MXN570" s="62"/>
      <c r="MXO570" s="62"/>
      <c r="MXP570" s="62"/>
      <c r="MXQ570" s="62"/>
      <c r="MXR570" s="62"/>
      <c r="MXS570" s="62"/>
      <c r="MXT570" s="62"/>
      <c r="MXU570" s="62"/>
      <c r="MXV570" s="62"/>
      <c r="MXW570" s="62"/>
      <c r="MXX570" s="62"/>
      <c r="MXY570" s="62"/>
      <c r="MXZ570" s="62"/>
      <c r="MYA570" s="62"/>
      <c r="MYB570" s="62"/>
      <c r="MYC570" s="62"/>
      <c r="MYD570" s="62"/>
      <c r="MYE570" s="62"/>
      <c r="MYF570" s="62"/>
      <c r="MYG570" s="62"/>
      <c r="MYH570" s="62"/>
      <c r="MYI570" s="62"/>
      <c r="MYJ570" s="62"/>
      <c r="MYK570" s="62"/>
      <c r="MYL570" s="62"/>
      <c r="MYM570" s="62"/>
      <c r="MYN570" s="62"/>
      <c r="MYO570" s="62"/>
      <c r="MYP570" s="62"/>
      <c r="MYQ570" s="62"/>
      <c r="MYR570" s="62"/>
      <c r="MYS570" s="62"/>
      <c r="MYT570" s="62"/>
      <c r="MYU570" s="62"/>
      <c r="MYV570" s="62"/>
      <c r="MYW570" s="62"/>
      <c r="MYX570" s="62"/>
      <c r="MYY570" s="62"/>
      <c r="MYZ570" s="62"/>
      <c r="MZA570" s="62"/>
      <c r="MZB570" s="62"/>
      <c r="MZC570" s="62"/>
      <c r="MZD570" s="62"/>
      <c r="MZE570" s="62"/>
      <c r="MZF570" s="62"/>
      <c r="MZG570" s="62"/>
      <c r="MZH570" s="62"/>
      <c r="MZI570" s="62"/>
      <c r="MZJ570" s="62"/>
      <c r="MZK570" s="62"/>
      <c r="MZL570" s="62"/>
      <c r="MZM570" s="62"/>
      <c r="MZN570" s="62"/>
      <c r="MZO570" s="62"/>
      <c r="MZP570" s="62"/>
      <c r="MZQ570" s="62"/>
      <c r="MZR570" s="62"/>
      <c r="MZS570" s="62"/>
      <c r="MZT570" s="62"/>
      <c r="MZU570" s="62"/>
      <c r="MZV570" s="62"/>
      <c r="MZW570" s="62"/>
      <c r="MZX570" s="62"/>
      <c r="MZY570" s="62"/>
      <c r="MZZ570" s="62"/>
      <c r="NAA570" s="62"/>
      <c r="NAB570" s="62"/>
      <c r="NAC570" s="62"/>
      <c r="NAD570" s="62"/>
      <c r="NAE570" s="62"/>
      <c r="NAF570" s="62"/>
      <c r="NAG570" s="62"/>
      <c r="NAH570" s="62"/>
      <c r="NAI570" s="62"/>
      <c r="NAJ570" s="62"/>
      <c r="NAK570" s="62"/>
      <c r="NAL570" s="62"/>
      <c r="NAM570" s="62"/>
      <c r="NAN570" s="62"/>
      <c r="NAO570" s="62"/>
      <c r="NAP570" s="62"/>
      <c r="NAQ570" s="62"/>
      <c r="NAR570" s="62"/>
      <c r="NAS570" s="62"/>
      <c r="NAT570" s="62"/>
      <c r="NAU570" s="62"/>
      <c r="NAV570" s="62"/>
      <c r="NAW570" s="62"/>
      <c r="NAX570" s="62"/>
      <c r="NAY570" s="62"/>
      <c r="NAZ570" s="62"/>
      <c r="NBA570" s="62"/>
      <c r="NBB570" s="62"/>
      <c r="NBC570" s="62"/>
      <c r="NBD570" s="62"/>
      <c r="NBE570" s="62"/>
      <c r="NBF570" s="62"/>
      <c r="NBG570" s="62"/>
      <c r="NBH570" s="62"/>
      <c r="NBI570" s="62"/>
      <c r="NBJ570" s="62"/>
      <c r="NBK570" s="62"/>
      <c r="NBL570" s="62"/>
      <c r="NBM570" s="62"/>
      <c r="NBN570" s="62"/>
      <c r="NBO570" s="62"/>
      <c r="NBP570" s="62"/>
      <c r="NBQ570" s="62"/>
      <c r="NBR570" s="62"/>
      <c r="NBS570" s="62"/>
      <c r="NBT570" s="62"/>
      <c r="NBU570" s="62"/>
      <c r="NBV570" s="62"/>
      <c r="NBW570" s="62"/>
      <c r="NBX570" s="62"/>
      <c r="NBY570" s="62"/>
      <c r="NBZ570" s="62"/>
      <c r="NCA570" s="62"/>
      <c r="NCB570" s="62"/>
      <c r="NCC570" s="62"/>
      <c r="NCD570" s="62"/>
      <c r="NCE570" s="62"/>
      <c r="NCF570" s="62"/>
      <c r="NCG570" s="62"/>
      <c r="NCH570" s="62"/>
      <c r="NCI570" s="62"/>
      <c r="NCJ570" s="62"/>
      <c r="NCK570" s="62"/>
      <c r="NCL570" s="62"/>
      <c r="NCM570" s="62"/>
      <c r="NCN570" s="62"/>
      <c r="NCO570" s="62"/>
      <c r="NCP570" s="62"/>
      <c r="NCQ570" s="62"/>
      <c r="NCR570" s="62"/>
      <c r="NCS570" s="62"/>
      <c r="NCT570" s="62"/>
      <c r="NCU570" s="62"/>
      <c r="NCV570" s="62"/>
      <c r="NCW570" s="62"/>
      <c r="NCX570" s="62"/>
      <c r="NCY570" s="62"/>
      <c r="NCZ570" s="62"/>
      <c r="NDA570" s="62"/>
      <c r="NDB570" s="62"/>
      <c r="NDC570" s="62"/>
      <c r="NDD570" s="62"/>
      <c r="NDE570" s="62"/>
      <c r="NDF570" s="62"/>
      <c r="NDG570" s="62"/>
      <c r="NDH570" s="62"/>
      <c r="NDI570" s="62"/>
      <c r="NDJ570" s="62"/>
      <c r="NDK570" s="62"/>
      <c r="NDL570" s="62"/>
      <c r="NDM570" s="62"/>
      <c r="NDN570" s="62"/>
      <c r="NDO570" s="62"/>
      <c r="NDP570" s="62"/>
      <c r="NDQ570" s="62"/>
      <c r="NDR570" s="62"/>
      <c r="NDS570" s="62"/>
      <c r="NDT570" s="62"/>
      <c r="NDU570" s="62"/>
      <c r="NDV570" s="62"/>
      <c r="NDW570" s="62"/>
      <c r="NDX570" s="62"/>
      <c r="NDY570" s="62"/>
      <c r="NDZ570" s="62"/>
      <c r="NEA570" s="62"/>
      <c r="NEB570" s="62"/>
      <c r="NEC570" s="62"/>
      <c r="NED570" s="62"/>
      <c r="NEE570" s="62"/>
      <c r="NEF570" s="62"/>
      <c r="NEG570" s="62"/>
      <c r="NEH570" s="62"/>
      <c r="NEI570" s="62"/>
      <c r="NEJ570" s="62"/>
      <c r="NEK570" s="62"/>
      <c r="NEL570" s="62"/>
      <c r="NEM570" s="62"/>
      <c r="NEN570" s="62"/>
      <c r="NEO570" s="62"/>
      <c r="NEP570" s="62"/>
      <c r="NEQ570" s="62"/>
      <c r="NER570" s="62"/>
      <c r="NES570" s="62"/>
      <c r="NET570" s="62"/>
      <c r="NEU570" s="62"/>
      <c r="NEV570" s="62"/>
      <c r="NEW570" s="62"/>
      <c r="NEX570" s="62"/>
      <c r="NEY570" s="62"/>
      <c r="NEZ570" s="62"/>
      <c r="NFA570" s="62"/>
      <c r="NFB570" s="62"/>
      <c r="NFC570" s="62"/>
      <c r="NFD570" s="62"/>
      <c r="NFE570" s="62"/>
      <c r="NFF570" s="62"/>
      <c r="NFG570" s="62"/>
      <c r="NFH570" s="62"/>
      <c r="NFI570" s="62"/>
      <c r="NFJ570" s="62"/>
      <c r="NFK570" s="62"/>
      <c r="NFL570" s="62"/>
      <c r="NFM570" s="62"/>
      <c r="NFN570" s="62"/>
      <c r="NFO570" s="62"/>
      <c r="NFP570" s="62"/>
      <c r="NFQ570" s="62"/>
      <c r="NFR570" s="62"/>
      <c r="NFS570" s="62"/>
      <c r="NFT570" s="62"/>
      <c r="NFU570" s="62"/>
      <c r="NFV570" s="62"/>
      <c r="NFW570" s="62"/>
      <c r="NFX570" s="62"/>
      <c r="NFY570" s="62"/>
      <c r="NFZ570" s="62"/>
      <c r="NGA570" s="62"/>
      <c r="NGB570" s="62"/>
      <c r="NGC570" s="62"/>
      <c r="NGD570" s="62"/>
      <c r="NGE570" s="62"/>
      <c r="NGF570" s="62"/>
      <c r="NGG570" s="62"/>
      <c r="NGH570" s="62"/>
      <c r="NGI570" s="62"/>
      <c r="NGJ570" s="62"/>
      <c r="NGK570" s="62"/>
      <c r="NGL570" s="62"/>
      <c r="NGM570" s="62"/>
      <c r="NGN570" s="62"/>
      <c r="NGO570" s="62"/>
      <c r="NGP570" s="62"/>
      <c r="NGQ570" s="62"/>
      <c r="NGR570" s="62"/>
      <c r="NGS570" s="62"/>
      <c r="NGT570" s="62"/>
      <c r="NGU570" s="62"/>
      <c r="NGV570" s="62"/>
      <c r="NGW570" s="62"/>
      <c r="NGX570" s="62"/>
      <c r="NGY570" s="62"/>
      <c r="NGZ570" s="62"/>
      <c r="NHA570" s="62"/>
      <c r="NHB570" s="62"/>
      <c r="NHC570" s="62"/>
      <c r="NHD570" s="62"/>
      <c r="NHE570" s="62"/>
      <c r="NHF570" s="62"/>
      <c r="NHG570" s="62"/>
      <c r="NHH570" s="62"/>
      <c r="NHI570" s="62"/>
      <c r="NHJ570" s="62"/>
      <c r="NHK570" s="62"/>
      <c r="NHL570" s="62"/>
      <c r="NHM570" s="62"/>
      <c r="NHN570" s="62"/>
      <c r="NHO570" s="62"/>
      <c r="NHP570" s="62"/>
      <c r="NHQ570" s="62"/>
      <c r="NHR570" s="62"/>
      <c r="NHS570" s="62"/>
      <c r="NHT570" s="62"/>
      <c r="NHU570" s="62"/>
      <c r="NHV570" s="62"/>
      <c r="NHW570" s="62"/>
      <c r="NHX570" s="62"/>
      <c r="NHY570" s="62"/>
      <c r="NHZ570" s="62"/>
      <c r="NIA570" s="62"/>
      <c r="NIB570" s="62"/>
      <c r="NIC570" s="62"/>
      <c r="NID570" s="62"/>
      <c r="NIE570" s="62"/>
      <c r="NIF570" s="62"/>
      <c r="NIG570" s="62"/>
      <c r="NIH570" s="62"/>
      <c r="NII570" s="62"/>
      <c r="NIJ570" s="62"/>
      <c r="NIK570" s="62"/>
      <c r="NIL570" s="62"/>
      <c r="NIM570" s="62"/>
      <c r="NIN570" s="62"/>
      <c r="NIO570" s="62"/>
      <c r="NIP570" s="62"/>
      <c r="NIQ570" s="62"/>
      <c r="NIR570" s="62"/>
      <c r="NIS570" s="62"/>
      <c r="NIT570" s="62"/>
      <c r="NIU570" s="62"/>
      <c r="NIV570" s="62"/>
      <c r="NIW570" s="62"/>
      <c r="NIX570" s="62"/>
      <c r="NIY570" s="62"/>
      <c r="NIZ570" s="62"/>
      <c r="NJA570" s="62"/>
      <c r="NJB570" s="62"/>
      <c r="NJC570" s="62"/>
      <c r="NJD570" s="62"/>
      <c r="NJE570" s="62"/>
      <c r="NJF570" s="62"/>
      <c r="NJG570" s="62"/>
      <c r="NJH570" s="62"/>
      <c r="NJI570" s="62"/>
      <c r="NJJ570" s="62"/>
      <c r="NJK570" s="62"/>
      <c r="NJL570" s="62"/>
      <c r="NJM570" s="62"/>
      <c r="NJN570" s="62"/>
      <c r="NJO570" s="62"/>
      <c r="NJP570" s="62"/>
      <c r="NJQ570" s="62"/>
      <c r="NJR570" s="62"/>
      <c r="NJS570" s="62"/>
      <c r="NJT570" s="62"/>
      <c r="NJU570" s="62"/>
      <c r="NJV570" s="62"/>
      <c r="NJW570" s="62"/>
      <c r="NJX570" s="62"/>
      <c r="NJY570" s="62"/>
      <c r="NJZ570" s="62"/>
      <c r="NKA570" s="62"/>
      <c r="NKB570" s="62"/>
      <c r="NKC570" s="62"/>
      <c r="NKD570" s="62"/>
      <c r="NKE570" s="62"/>
      <c r="NKF570" s="62"/>
      <c r="NKG570" s="62"/>
      <c r="NKH570" s="62"/>
      <c r="NKI570" s="62"/>
      <c r="NKJ570" s="62"/>
      <c r="NKK570" s="62"/>
      <c r="NKL570" s="62"/>
      <c r="NKM570" s="62"/>
      <c r="NKN570" s="62"/>
      <c r="NKO570" s="62"/>
      <c r="NKP570" s="62"/>
      <c r="NKQ570" s="62"/>
      <c r="NKR570" s="62"/>
      <c r="NKS570" s="62"/>
      <c r="NKT570" s="62"/>
      <c r="NKU570" s="62"/>
      <c r="NKV570" s="62"/>
      <c r="NKW570" s="62"/>
      <c r="NKX570" s="62"/>
      <c r="NKY570" s="62"/>
      <c r="NKZ570" s="62"/>
      <c r="NLA570" s="62"/>
      <c r="NLB570" s="62"/>
      <c r="NLC570" s="62"/>
      <c r="NLD570" s="62"/>
      <c r="NLE570" s="62"/>
      <c r="NLF570" s="62"/>
      <c r="NLG570" s="62"/>
      <c r="NLH570" s="62"/>
      <c r="NLI570" s="62"/>
      <c r="NLJ570" s="62"/>
      <c r="NLK570" s="62"/>
      <c r="NLL570" s="62"/>
      <c r="NLM570" s="62"/>
      <c r="NLN570" s="62"/>
      <c r="NLO570" s="62"/>
      <c r="NLP570" s="62"/>
      <c r="NLQ570" s="62"/>
      <c r="NLR570" s="62"/>
      <c r="NLS570" s="62"/>
      <c r="NLT570" s="62"/>
      <c r="NLU570" s="62"/>
      <c r="NLV570" s="62"/>
      <c r="NLW570" s="62"/>
      <c r="NLX570" s="62"/>
      <c r="NLY570" s="62"/>
      <c r="NLZ570" s="62"/>
      <c r="NMA570" s="62"/>
      <c r="NMB570" s="62"/>
      <c r="NMC570" s="62"/>
      <c r="NMD570" s="62"/>
      <c r="NME570" s="62"/>
      <c r="NMF570" s="62"/>
      <c r="NMG570" s="62"/>
      <c r="NMH570" s="62"/>
      <c r="NMI570" s="62"/>
      <c r="NMJ570" s="62"/>
      <c r="NMK570" s="62"/>
      <c r="NML570" s="62"/>
      <c r="NMM570" s="62"/>
      <c r="NMN570" s="62"/>
      <c r="NMO570" s="62"/>
      <c r="NMP570" s="62"/>
      <c r="NMQ570" s="62"/>
      <c r="NMR570" s="62"/>
      <c r="NMS570" s="62"/>
      <c r="NMT570" s="62"/>
      <c r="NMU570" s="62"/>
      <c r="NMV570" s="62"/>
      <c r="NMW570" s="62"/>
      <c r="NMX570" s="62"/>
      <c r="NMY570" s="62"/>
      <c r="NMZ570" s="62"/>
      <c r="NNA570" s="62"/>
      <c r="NNB570" s="62"/>
      <c r="NNC570" s="62"/>
      <c r="NND570" s="62"/>
      <c r="NNE570" s="62"/>
      <c r="NNF570" s="62"/>
      <c r="NNG570" s="62"/>
      <c r="NNH570" s="62"/>
      <c r="NNI570" s="62"/>
      <c r="NNJ570" s="62"/>
      <c r="NNK570" s="62"/>
      <c r="NNL570" s="62"/>
      <c r="NNM570" s="62"/>
      <c r="NNN570" s="62"/>
      <c r="NNO570" s="62"/>
      <c r="NNP570" s="62"/>
      <c r="NNQ570" s="62"/>
      <c r="NNR570" s="62"/>
      <c r="NNS570" s="62"/>
      <c r="NNT570" s="62"/>
      <c r="NNU570" s="62"/>
      <c r="NNV570" s="62"/>
      <c r="NNW570" s="62"/>
      <c r="NNX570" s="62"/>
      <c r="NNY570" s="62"/>
      <c r="NNZ570" s="62"/>
      <c r="NOA570" s="62"/>
      <c r="NOB570" s="62"/>
      <c r="NOC570" s="62"/>
      <c r="NOD570" s="62"/>
      <c r="NOE570" s="62"/>
      <c r="NOF570" s="62"/>
      <c r="NOG570" s="62"/>
      <c r="NOH570" s="62"/>
      <c r="NOI570" s="62"/>
      <c r="NOJ570" s="62"/>
      <c r="NOK570" s="62"/>
      <c r="NOL570" s="62"/>
      <c r="NOM570" s="62"/>
      <c r="NON570" s="62"/>
      <c r="NOO570" s="62"/>
      <c r="NOP570" s="62"/>
      <c r="NOQ570" s="62"/>
      <c r="NOR570" s="62"/>
      <c r="NOS570" s="62"/>
      <c r="NOT570" s="62"/>
      <c r="NOU570" s="62"/>
      <c r="NOV570" s="62"/>
      <c r="NOW570" s="62"/>
      <c r="NOX570" s="62"/>
      <c r="NOY570" s="62"/>
      <c r="NOZ570" s="62"/>
      <c r="NPA570" s="62"/>
      <c r="NPB570" s="62"/>
      <c r="NPC570" s="62"/>
      <c r="NPD570" s="62"/>
      <c r="NPE570" s="62"/>
      <c r="NPF570" s="62"/>
      <c r="NPG570" s="62"/>
      <c r="NPH570" s="62"/>
      <c r="NPI570" s="62"/>
      <c r="NPJ570" s="62"/>
      <c r="NPK570" s="62"/>
      <c r="NPL570" s="62"/>
      <c r="NPM570" s="62"/>
      <c r="NPN570" s="62"/>
      <c r="NPO570" s="62"/>
      <c r="NPP570" s="62"/>
      <c r="NPQ570" s="62"/>
      <c r="NPR570" s="62"/>
      <c r="NPS570" s="62"/>
      <c r="NPT570" s="62"/>
      <c r="NPU570" s="62"/>
      <c r="NPV570" s="62"/>
      <c r="NPW570" s="62"/>
      <c r="NPX570" s="62"/>
      <c r="NPY570" s="62"/>
      <c r="NPZ570" s="62"/>
      <c r="NQA570" s="62"/>
      <c r="NQB570" s="62"/>
      <c r="NQC570" s="62"/>
      <c r="NQD570" s="62"/>
      <c r="NQE570" s="62"/>
      <c r="NQF570" s="62"/>
      <c r="NQG570" s="62"/>
      <c r="NQH570" s="62"/>
      <c r="NQI570" s="62"/>
      <c r="NQJ570" s="62"/>
      <c r="NQK570" s="62"/>
      <c r="NQL570" s="62"/>
      <c r="NQM570" s="62"/>
      <c r="NQN570" s="62"/>
      <c r="NQO570" s="62"/>
      <c r="NQP570" s="62"/>
      <c r="NQQ570" s="62"/>
      <c r="NQR570" s="62"/>
      <c r="NQS570" s="62"/>
      <c r="NQT570" s="62"/>
      <c r="NQU570" s="62"/>
      <c r="NQV570" s="62"/>
      <c r="NQW570" s="62"/>
      <c r="NQX570" s="62"/>
      <c r="NQY570" s="62"/>
      <c r="NQZ570" s="62"/>
      <c r="NRA570" s="62"/>
      <c r="NRB570" s="62"/>
      <c r="NRC570" s="62"/>
      <c r="NRD570" s="62"/>
      <c r="NRE570" s="62"/>
      <c r="NRF570" s="62"/>
      <c r="NRG570" s="62"/>
      <c r="NRH570" s="62"/>
      <c r="NRI570" s="62"/>
      <c r="NRJ570" s="62"/>
      <c r="NRK570" s="62"/>
      <c r="NRL570" s="62"/>
      <c r="NRM570" s="62"/>
      <c r="NRN570" s="62"/>
      <c r="NRO570" s="62"/>
      <c r="NRP570" s="62"/>
      <c r="NRQ570" s="62"/>
      <c r="NRR570" s="62"/>
      <c r="NRS570" s="62"/>
      <c r="NRT570" s="62"/>
      <c r="NRU570" s="62"/>
      <c r="NRV570" s="62"/>
      <c r="NRW570" s="62"/>
      <c r="NRX570" s="62"/>
      <c r="NRY570" s="62"/>
      <c r="NRZ570" s="62"/>
      <c r="NSA570" s="62"/>
      <c r="NSB570" s="62"/>
      <c r="NSC570" s="62"/>
      <c r="NSD570" s="62"/>
      <c r="NSE570" s="62"/>
      <c r="NSF570" s="62"/>
      <c r="NSG570" s="62"/>
      <c r="NSH570" s="62"/>
      <c r="NSI570" s="62"/>
      <c r="NSJ570" s="62"/>
      <c r="NSK570" s="62"/>
      <c r="NSL570" s="62"/>
      <c r="NSM570" s="62"/>
      <c r="NSN570" s="62"/>
      <c r="NSO570" s="62"/>
      <c r="NSP570" s="62"/>
      <c r="NSQ570" s="62"/>
      <c r="NSR570" s="62"/>
      <c r="NSS570" s="62"/>
      <c r="NST570" s="62"/>
      <c r="NSU570" s="62"/>
      <c r="NSV570" s="62"/>
      <c r="NSW570" s="62"/>
      <c r="NSX570" s="62"/>
      <c r="NSY570" s="62"/>
      <c r="NSZ570" s="62"/>
      <c r="NTA570" s="62"/>
      <c r="NTB570" s="62"/>
      <c r="NTC570" s="62"/>
      <c r="NTD570" s="62"/>
      <c r="NTE570" s="62"/>
      <c r="NTF570" s="62"/>
      <c r="NTG570" s="62"/>
      <c r="NTH570" s="62"/>
      <c r="NTI570" s="62"/>
      <c r="NTJ570" s="62"/>
      <c r="NTK570" s="62"/>
      <c r="NTL570" s="62"/>
      <c r="NTM570" s="62"/>
      <c r="NTN570" s="62"/>
      <c r="NTO570" s="62"/>
      <c r="NTP570" s="62"/>
      <c r="NTQ570" s="62"/>
      <c r="NTR570" s="62"/>
      <c r="NTS570" s="62"/>
      <c r="NTT570" s="62"/>
      <c r="NTU570" s="62"/>
      <c r="NTV570" s="62"/>
      <c r="NTW570" s="62"/>
      <c r="NTX570" s="62"/>
      <c r="NTY570" s="62"/>
      <c r="NTZ570" s="62"/>
      <c r="NUA570" s="62"/>
      <c r="NUB570" s="62"/>
      <c r="NUC570" s="62"/>
      <c r="NUD570" s="62"/>
      <c r="NUE570" s="62"/>
      <c r="NUF570" s="62"/>
      <c r="NUG570" s="62"/>
      <c r="NUH570" s="62"/>
      <c r="NUI570" s="62"/>
      <c r="NUJ570" s="62"/>
      <c r="NUK570" s="62"/>
      <c r="NUL570" s="62"/>
      <c r="NUM570" s="62"/>
      <c r="NUN570" s="62"/>
      <c r="NUO570" s="62"/>
      <c r="NUP570" s="62"/>
      <c r="NUQ570" s="62"/>
      <c r="NUR570" s="62"/>
      <c r="NUS570" s="62"/>
      <c r="NUT570" s="62"/>
      <c r="NUU570" s="62"/>
      <c r="NUV570" s="62"/>
      <c r="NUW570" s="62"/>
      <c r="NUX570" s="62"/>
      <c r="NUY570" s="62"/>
      <c r="NUZ570" s="62"/>
      <c r="NVA570" s="62"/>
      <c r="NVB570" s="62"/>
      <c r="NVC570" s="62"/>
      <c r="NVD570" s="62"/>
      <c r="NVE570" s="62"/>
      <c r="NVF570" s="62"/>
      <c r="NVG570" s="62"/>
      <c r="NVH570" s="62"/>
      <c r="NVI570" s="62"/>
      <c r="NVJ570" s="62"/>
      <c r="NVK570" s="62"/>
      <c r="NVL570" s="62"/>
      <c r="NVM570" s="62"/>
      <c r="NVN570" s="62"/>
      <c r="NVO570" s="62"/>
      <c r="NVP570" s="62"/>
      <c r="NVQ570" s="62"/>
      <c r="NVR570" s="62"/>
      <c r="NVS570" s="62"/>
      <c r="NVT570" s="62"/>
      <c r="NVU570" s="62"/>
      <c r="NVV570" s="62"/>
      <c r="NVW570" s="62"/>
      <c r="NVX570" s="62"/>
      <c r="NVY570" s="62"/>
      <c r="NVZ570" s="62"/>
      <c r="NWA570" s="62"/>
      <c r="NWB570" s="62"/>
      <c r="NWC570" s="62"/>
      <c r="NWD570" s="62"/>
      <c r="NWE570" s="62"/>
      <c r="NWF570" s="62"/>
      <c r="NWG570" s="62"/>
      <c r="NWH570" s="62"/>
      <c r="NWI570" s="62"/>
      <c r="NWJ570" s="62"/>
      <c r="NWK570" s="62"/>
      <c r="NWL570" s="62"/>
      <c r="NWM570" s="62"/>
      <c r="NWN570" s="62"/>
      <c r="NWO570" s="62"/>
      <c r="NWP570" s="62"/>
      <c r="NWQ570" s="62"/>
      <c r="NWR570" s="62"/>
      <c r="NWS570" s="62"/>
      <c r="NWT570" s="62"/>
      <c r="NWU570" s="62"/>
      <c r="NWV570" s="62"/>
      <c r="NWW570" s="62"/>
      <c r="NWX570" s="62"/>
      <c r="NWY570" s="62"/>
      <c r="NWZ570" s="62"/>
      <c r="NXA570" s="62"/>
      <c r="NXB570" s="62"/>
      <c r="NXC570" s="62"/>
      <c r="NXD570" s="62"/>
      <c r="NXE570" s="62"/>
      <c r="NXF570" s="62"/>
      <c r="NXG570" s="62"/>
      <c r="NXH570" s="62"/>
      <c r="NXI570" s="62"/>
      <c r="NXJ570" s="62"/>
      <c r="NXK570" s="62"/>
      <c r="NXL570" s="62"/>
      <c r="NXM570" s="62"/>
      <c r="NXN570" s="62"/>
      <c r="NXO570" s="62"/>
      <c r="NXP570" s="62"/>
      <c r="NXQ570" s="62"/>
      <c r="NXR570" s="62"/>
      <c r="NXS570" s="62"/>
      <c r="NXT570" s="62"/>
      <c r="NXU570" s="62"/>
      <c r="NXV570" s="62"/>
      <c r="NXW570" s="62"/>
      <c r="NXX570" s="62"/>
      <c r="NXY570" s="62"/>
      <c r="NXZ570" s="62"/>
      <c r="NYA570" s="62"/>
      <c r="NYB570" s="62"/>
      <c r="NYC570" s="62"/>
      <c r="NYD570" s="62"/>
      <c r="NYE570" s="62"/>
      <c r="NYF570" s="62"/>
      <c r="NYG570" s="62"/>
      <c r="NYH570" s="62"/>
      <c r="NYI570" s="62"/>
      <c r="NYJ570" s="62"/>
      <c r="NYK570" s="62"/>
      <c r="NYL570" s="62"/>
      <c r="NYM570" s="62"/>
      <c r="NYN570" s="62"/>
      <c r="NYO570" s="62"/>
      <c r="NYP570" s="62"/>
      <c r="NYQ570" s="62"/>
      <c r="NYR570" s="62"/>
      <c r="NYS570" s="62"/>
      <c r="NYT570" s="62"/>
      <c r="NYU570" s="62"/>
      <c r="NYV570" s="62"/>
      <c r="NYW570" s="62"/>
      <c r="NYX570" s="62"/>
      <c r="NYY570" s="62"/>
      <c r="NYZ570" s="62"/>
      <c r="NZA570" s="62"/>
      <c r="NZB570" s="62"/>
      <c r="NZC570" s="62"/>
      <c r="NZD570" s="62"/>
      <c r="NZE570" s="62"/>
      <c r="NZF570" s="62"/>
      <c r="NZG570" s="62"/>
      <c r="NZH570" s="62"/>
      <c r="NZI570" s="62"/>
      <c r="NZJ570" s="62"/>
      <c r="NZK570" s="62"/>
      <c r="NZL570" s="62"/>
      <c r="NZM570" s="62"/>
      <c r="NZN570" s="62"/>
      <c r="NZO570" s="62"/>
      <c r="NZP570" s="62"/>
      <c r="NZQ570" s="62"/>
      <c r="NZR570" s="62"/>
      <c r="NZS570" s="62"/>
      <c r="NZT570" s="62"/>
      <c r="NZU570" s="62"/>
      <c r="NZV570" s="62"/>
      <c r="NZW570" s="62"/>
      <c r="NZX570" s="62"/>
      <c r="NZY570" s="62"/>
      <c r="NZZ570" s="62"/>
      <c r="OAA570" s="62"/>
      <c r="OAB570" s="62"/>
      <c r="OAC570" s="62"/>
      <c r="OAD570" s="62"/>
      <c r="OAE570" s="62"/>
      <c r="OAF570" s="62"/>
      <c r="OAG570" s="62"/>
      <c r="OAH570" s="62"/>
      <c r="OAI570" s="62"/>
      <c r="OAJ570" s="62"/>
      <c r="OAK570" s="62"/>
      <c r="OAL570" s="62"/>
      <c r="OAM570" s="62"/>
      <c r="OAN570" s="62"/>
      <c r="OAO570" s="62"/>
      <c r="OAP570" s="62"/>
      <c r="OAQ570" s="62"/>
      <c r="OAR570" s="62"/>
      <c r="OAS570" s="62"/>
      <c r="OAT570" s="62"/>
      <c r="OAU570" s="62"/>
      <c r="OAV570" s="62"/>
      <c r="OAW570" s="62"/>
      <c r="OAX570" s="62"/>
      <c r="OAY570" s="62"/>
      <c r="OAZ570" s="62"/>
      <c r="OBA570" s="62"/>
      <c r="OBB570" s="62"/>
      <c r="OBC570" s="62"/>
      <c r="OBD570" s="62"/>
      <c r="OBE570" s="62"/>
      <c r="OBF570" s="62"/>
      <c r="OBG570" s="62"/>
      <c r="OBH570" s="62"/>
      <c r="OBI570" s="62"/>
      <c r="OBJ570" s="62"/>
      <c r="OBK570" s="62"/>
      <c r="OBL570" s="62"/>
      <c r="OBM570" s="62"/>
      <c r="OBN570" s="62"/>
      <c r="OBO570" s="62"/>
      <c r="OBP570" s="62"/>
      <c r="OBQ570" s="62"/>
      <c r="OBR570" s="62"/>
      <c r="OBS570" s="62"/>
      <c r="OBT570" s="62"/>
      <c r="OBU570" s="62"/>
      <c r="OBV570" s="62"/>
      <c r="OBW570" s="62"/>
      <c r="OBX570" s="62"/>
      <c r="OBY570" s="62"/>
      <c r="OBZ570" s="62"/>
      <c r="OCA570" s="62"/>
      <c r="OCB570" s="62"/>
      <c r="OCC570" s="62"/>
      <c r="OCD570" s="62"/>
      <c r="OCE570" s="62"/>
      <c r="OCF570" s="62"/>
      <c r="OCG570" s="62"/>
      <c r="OCH570" s="62"/>
      <c r="OCI570" s="62"/>
      <c r="OCJ570" s="62"/>
      <c r="OCK570" s="62"/>
      <c r="OCL570" s="62"/>
      <c r="OCM570" s="62"/>
      <c r="OCN570" s="62"/>
      <c r="OCO570" s="62"/>
      <c r="OCP570" s="62"/>
      <c r="OCQ570" s="62"/>
      <c r="OCR570" s="62"/>
      <c r="OCS570" s="62"/>
      <c r="OCT570" s="62"/>
      <c r="OCU570" s="62"/>
      <c r="OCV570" s="62"/>
      <c r="OCW570" s="62"/>
      <c r="OCX570" s="62"/>
      <c r="OCY570" s="62"/>
      <c r="OCZ570" s="62"/>
      <c r="ODA570" s="62"/>
      <c r="ODB570" s="62"/>
      <c r="ODC570" s="62"/>
      <c r="ODD570" s="62"/>
      <c r="ODE570" s="62"/>
      <c r="ODF570" s="62"/>
      <c r="ODG570" s="62"/>
      <c r="ODH570" s="62"/>
      <c r="ODI570" s="62"/>
      <c r="ODJ570" s="62"/>
      <c r="ODK570" s="62"/>
      <c r="ODL570" s="62"/>
      <c r="ODM570" s="62"/>
      <c r="ODN570" s="62"/>
      <c r="ODO570" s="62"/>
      <c r="ODP570" s="62"/>
      <c r="ODQ570" s="62"/>
      <c r="ODR570" s="62"/>
      <c r="ODS570" s="62"/>
      <c r="ODT570" s="62"/>
      <c r="ODU570" s="62"/>
      <c r="ODV570" s="62"/>
      <c r="ODW570" s="62"/>
      <c r="ODX570" s="62"/>
      <c r="ODY570" s="62"/>
      <c r="ODZ570" s="62"/>
      <c r="OEA570" s="62"/>
      <c r="OEB570" s="62"/>
      <c r="OEC570" s="62"/>
      <c r="OED570" s="62"/>
      <c r="OEE570" s="62"/>
      <c r="OEF570" s="62"/>
      <c r="OEG570" s="62"/>
      <c r="OEH570" s="62"/>
      <c r="OEI570" s="62"/>
      <c r="OEJ570" s="62"/>
      <c r="OEK570" s="62"/>
      <c r="OEL570" s="62"/>
      <c r="OEM570" s="62"/>
      <c r="OEN570" s="62"/>
      <c r="OEO570" s="62"/>
      <c r="OEP570" s="62"/>
      <c r="OEQ570" s="62"/>
      <c r="OER570" s="62"/>
      <c r="OES570" s="62"/>
      <c r="OET570" s="62"/>
      <c r="OEU570" s="62"/>
      <c r="OEV570" s="62"/>
      <c r="OEW570" s="62"/>
      <c r="OEX570" s="62"/>
      <c r="OEY570" s="62"/>
      <c r="OEZ570" s="62"/>
      <c r="OFA570" s="62"/>
      <c r="OFB570" s="62"/>
      <c r="OFC570" s="62"/>
      <c r="OFD570" s="62"/>
      <c r="OFE570" s="62"/>
      <c r="OFF570" s="62"/>
      <c r="OFG570" s="62"/>
      <c r="OFH570" s="62"/>
      <c r="OFI570" s="62"/>
      <c r="OFJ570" s="62"/>
      <c r="OFK570" s="62"/>
      <c r="OFL570" s="62"/>
      <c r="OFM570" s="62"/>
      <c r="OFN570" s="62"/>
      <c r="OFO570" s="62"/>
      <c r="OFP570" s="62"/>
      <c r="OFQ570" s="62"/>
      <c r="OFR570" s="62"/>
      <c r="OFS570" s="62"/>
      <c r="OFT570" s="62"/>
      <c r="OFU570" s="62"/>
      <c r="OFV570" s="62"/>
      <c r="OFW570" s="62"/>
      <c r="OFX570" s="62"/>
      <c r="OFY570" s="62"/>
      <c r="OFZ570" s="62"/>
      <c r="OGA570" s="62"/>
      <c r="OGB570" s="62"/>
      <c r="OGC570" s="62"/>
      <c r="OGD570" s="62"/>
      <c r="OGE570" s="62"/>
      <c r="OGF570" s="62"/>
      <c r="OGG570" s="62"/>
      <c r="OGH570" s="62"/>
      <c r="OGI570" s="62"/>
      <c r="OGJ570" s="62"/>
      <c r="OGK570" s="62"/>
      <c r="OGL570" s="62"/>
      <c r="OGM570" s="62"/>
      <c r="OGN570" s="62"/>
      <c r="OGO570" s="62"/>
      <c r="OGP570" s="62"/>
      <c r="OGQ570" s="62"/>
      <c r="OGR570" s="62"/>
      <c r="OGS570" s="62"/>
      <c r="OGT570" s="62"/>
      <c r="OGU570" s="62"/>
      <c r="OGV570" s="62"/>
      <c r="OGW570" s="62"/>
      <c r="OGX570" s="62"/>
      <c r="OGY570" s="62"/>
      <c r="OGZ570" s="62"/>
      <c r="OHA570" s="62"/>
      <c r="OHB570" s="62"/>
      <c r="OHC570" s="62"/>
      <c r="OHD570" s="62"/>
      <c r="OHE570" s="62"/>
      <c r="OHF570" s="62"/>
      <c r="OHG570" s="62"/>
      <c r="OHH570" s="62"/>
      <c r="OHI570" s="62"/>
      <c r="OHJ570" s="62"/>
      <c r="OHK570" s="62"/>
      <c r="OHL570" s="62"/>
      <c r="OHM570" s="62"/>
      <c r="OHN570" s="62"/>
      <c r="OHO570" s="62"/>
      <c r="OHP570" s="62"/>
      <c r="OHQ570" s="62"/>
      <c r="OHR570" s="62"/>
      <c r="OHS570" s="62"/>
      <c r="OHT570" s="62"/>
      <c r="OHU570" s="62"/>
      <c r="OHV570" s="62"/>
      <c r="OHW570" s="62"/>
      <c r="OHX570" s="62"/>
      <c r="OHY570" s="62"/>
      <c r="OHZ570" s="62"/>
      <c r="OIA570" s="62"/>
      <c r="OIB570" s="62"/>
      <c r="OIC570" s="62"/>
      <c r="OID570" s="62"/>
      <c r="OIE570" s="62"/>
      <c r="OIF570" s="62"/>
      <c r="OIG570" s="62"/>
      <c r="OIH570" s="62"/>
      <c r="OII570" s="62"/>
      <c r="OIJ570" s="62"/>
      <c r="OIK570" s="62"/>
      <c r="OIL570" s="62"/>
      <c r="OIM570" s="62"/>
      <c r="OIN570" s="62"/>
      <c r="OIO570" s="62"/>
      <c r="OIP570" s="62"/>
      <c r="OIQ570" s="62"/>
      <c r="OIR570" s="62"/>
      <c r="OIS570" s="62"/>
      <c r="OIT570" s="62"/>
      <c r="OIU570" s="62"/>
      <c r="OIV570" s="62"/>
      <c r="OIW570" s="62"/>
      <c r="OIX570" s="62"/>
      <c r="OIY570" s="62"/>
      <c r="OIZ570" s="62"/>
      <c r="OJA570" s="62"/>
      <c r="OJB570" s="62"/>
      <c r="OJC570" s="62"/>
      <c r="OJD570" s="62"/>
      <c r="OJE570" s="62"/>
      <c r="OJF570" s="62"/>
      <c r="OJG570" s="62"/>
      <c r="OJH570" s="62"/>
      <c r="OJI570" s="62"/>
      <c r="OJJ570" s="62"/>
      <c r="OJK570" s="62"/>
      <c r="OJL570" s="62"/>
      <c r="OJM570" s="62"/>
      <c r="OJN570" s="62"/>
      <c r="OJO570" s="62"/>
      <c r="OJP570" s="62"/>
      <c r="OJQ570" s="62"/>
      <c r="OJR570" s="62"/>
      <c r="OJS570" s="62"/>
      <c r="OJT570" s="62"/>
      <c r="OJU570" s="62"/>
      <c r="OJV570" s="62"/>
      <c r="OJW570" s="62"/>
      <c r="OJX570" s="62"/>
      <c r="OJY570" s="62"/>
      <c r="OJZ570" s="62"/>
      <c r="OKA570" s="62"/>
      <c r="OKB570" s="62"/>
      <c r="OKC570" s="62"/>
      <c r="OKD570" s="62"/>
      <c r="OKE570" s="62"/>
      <c r="OKF570" s="62"/>
      <c r="OKG570" s="62"/>
      <c r="OKH570" s="62"/>
      <c r="OKI570" s="62"/>
      <c r="OKJ570" s="62"/>
      <c r="OKK570" s="62"/>
      <c r="OKL570" s="62"/>
      <c r="OKM570" s="62"/>
      <c r="OKN570" s="62"/>
      <c r="OKO570" s="62"/>
      <c r="OKP570" s="62"/>
      <c r="OKQ570" s="62"/>
      <c r="OKR570" s="62"/>
      <c r="OKS570" s="62"/>
      <c r="OKT570" s="62"/>
      <c r="OKU570" s="62"/>
      <c r="OKV570" s="62"/>
      <c r="OKW570" s="62"/>
      <c r="OKX570" s="62"/>
      <c r="OKY570" s="62"/>
      <c r="OKZ570" s="62"/>
      <c r="OLA570" s="62"/>
      <c r="OLB570" s="62"/>
      <c r="OLC570" s="62"/>
      <c r="OLD570" s="62"/>
      <c r="OLE570" s="62"/>
      <c r="OLF570" s="62"/>
      <c r="OLG570" s="62"/>
      <c r="OLH570" s="62"/>
      <c r="OLI570" s="62"/>
      <c r="OLJ570" s="62"/>
      <c r="OLK570" s="62"/>
      <c r="OLL570" s="62"/>
      <c r="OLM570" s="62"/>
      <c r="OLN570" s="62"/>
      <c r="OLO570" s="62"/>
      <c r="OLP570" s="62"/>
      <c r="OLQ570" s="62"/>
      <c r="OLR570" s="62"/>
      <c r="OLS570" s="62"/>
      <c r="OLT570" s="62"/>
      <c r="OLU570" s="62"/>
      <c r="OLV570" s="62"/>
      <c r="OLW570" s="62"/>
      <c r="OLX570" s="62"/>
      <c r="OLY570" s="62"/>
      <c r="OLZ570" s="62"/>
      <c r="OMA570" s="62"/>
      <c r="OMB570" s="62"/>
      <c r="OMC570" s="62"/>
      <c r="OMD570" s="62"/>
      <c r="OME570" s="62"/>
      <c r="OMF570" s="62"/>
      <c r="OMG570" s="62"/>
      <c r="OMH570" s="62"/>
      <c r="OMI570" s="62"/>
      <c r="OMJ570" s="62"/>
      <c r="OMK570" s="62"/>
      <c r="OML570" s="62"/>
      <c r="OMM570" s="62"/>
      <c r="OMN570" s="62"/>
      <c r="OMO570" s="62"/>
      <c r="OMP570" s="62"/>
      <c r="OMQ570" s="62"/>
      <c r="OMR570" s="62"/>
      <c r="OMS570" s="62"/>
      <c r="OMT570" s="62"/>
      <c r="OMU570" s="62"/>
      <c r="OMV570" s="62"/>
      <c r="OMW570" s="62"/>
      <c r="OMX570" s="62"/>
      <c r="OMY570" s="62"/>
      <c r="OMZ570" s="62"/>
      <c r="ONA570" s="62"/>
      <c r="ONB570" s="62"/>
      <c r="ONC570" s="62"/>
      <c r="OND570" s="62"/>
      <c r="ONE570" s="62"/>
      <c r="ONF570" s="62"/>
      <c r="ONG570" s="62"/>
      <c r="ONH570" s="62"/>
      <c r="ONI570" s="62"/>
      <c r="ONJ570" s="62"/>
      <c r="ONK570" s="62"/>
      <c r="ONL570" s="62"/>
      <c r="ONM570" s="62"/>
      <c r="ONN570" s="62"/>
      <c r="ONO570" s="62"/>
      <c r="ONP570" s="62"/>
      <c r="ONQ570" s="62"/>
      <c r="ONR570" s="62"/>
      <c r="ONS570" s="62"/>
      <c r="ONT570" s="62"/>
      <c r="ONU570" s="62"/>
      <c r="ONV570" s="62"/>
      <c r="ONW570" s="62"/>
      <c r="ONX570" s="62"/>
      <c r="ONY570" s="62"/>
      <c r="ONZ570" s="62"/>
      <c r="OOA570" s="62"/>
      <c r="OOB570" s="62"/>
      <c r="OOC570" s="62"/>
      <c r="OOD570" s="62"/>
      <c r="OOE570" s="62"/>
      <c r="OOF570" s="62"/>
      <c r="OOG570" s="62"/>
      <c r="OOH570" s="62"/>
      <c r="OOI570" s="62"/>
      <c r="OOJ570" s="62"/>
      <c r="OOK570" s="62"/>
      <c r="OOL570" s="62"/>
      <c r="OOM570" s="62"/>
      <c r="OON570" s="62"/>
      <c r="OOO570" s="62"/>
      <c r="OOP570" s="62"/>
      <c r="OOQ570" s="62"/>
      <c r="OOR570" s="62"/>
      <c r="OOS570" s="62"/>
      <c r="OOT570" s="62"/>
      <c r="OOU570" s="62"/>
      <c r="OOV570" s="62"/>
      <c r="OOW570" s="62"/>
      <c r="OOX570" s="62"/>
      <c r="OOY570" s="62"/>
      <c r="OOZ570" s="62"/>
      <c r="OPA570" s="62"/>
      <c r="OPB570" s="62"/>
      <c r="OPC570" s="62"/>
      <c r="OPD570" s="62"/>
      <c r="OPE570" s="62"/>
      <c r="OPF570" s="62"/>
      <c r="OPG570" s="62"/>
      <c r="OPH570" s="62"/>
      <c r="OPI570" s="62"/>
      <c r="OPJ570" s="62"/>
      <c r="OPK570" s="62"/>
      <c r="OPL570" s="62"/>
      <c r="OPM570" s="62"/>
      <c r="OPN570" s="62"/>
      <c r="OPO570" s="62"/>
      <c r="OPP570" s="62"/>
      <c r="OPQ570" s="62"/>
      <c r="OPR570" s="62"/>
      <c r="OPS570" s="62"/>
      <c r="OPT570" s="62"/>
      <c r="OPU570" s="62"/>
      <c r="OPV570" s="62"/>
      <c r="OPW570" s="62"/>
      <c r="OPX570" s="62"/>
      <c r="OPY570" s="62"/>
      <c r="OPZ570" s="62"/>
      <c r="OQA570" s="62"/>
      <c r="OQB570" s="62"/>
      <c r="OQC570" s="62"/>
      <c r="OQD570" s="62"/>
      <c r="OQE570" s="62"/>
      <c r="OQF570" s="62"/>
      <c r="OQG570" s="62"/>
      <c r="OQH570" s="62"/>
      <c r="OQI570" s="62"/>
      <c r="OQJ570" s="62"/>
      <c r="OQK570" s="62"/>
      <c r="OQL570" s="62"/>
      <c r="OQM570" s="62"/>
      <c r="OQN570" s="62"/>
      <c r="OQO570" s="62"/>
      <c r="OQP570" s="62"/>
      <c r="OQQ570" s="62"/>
      <c r="OQR570" s="62"/>
      <c r="OQS570" s="62"/>
      <c r="OQT570" s="62"/>
      <c r="OQU570" s="62"/>
      <c r="OQV570" s="62"/>
      <c r="OQW570" s="62"/>
      <c r="OQX570" s="62"/>
      <c r="OQY570" s="62"/>
      <c r="OQZ570" s="62"/>
      <c r="ORA570" s="62"/>
      <c r="ORB570" s="62"/>
      <c r="ORC570" s="62"/>
      <c r="ORD570" s="62"/>
      <c r="ORE570" s="62"/>
      <c r="ORF570" s="62"/>
      <c r="ORG570" s="62"/>
      <c r="ORH570" s="62"/>
      <c r="ORI570" s="62"/>
      <c r="ORJ570" s="62"/>
      <c r="ORK570" s="62"/>
      <c r="ORL570" s="62"/>
      <c r="ORM570" s="62"/>
      <c r="ORN570" s="62"/>
      <c r="ORO570" s="62"/>
      <c r="ORP570" s="62"/>
      <c r="ORQ570" s="62"/>
      <c r="ORR570" s="62"/>
      <c r="ORS570" s="62"/>
      <c r="ORT570" s="62"/>
      <c r="ORU570" s="62"/>
      <c r="ORV570" s="62"/>
      <c r="ORW570" s="62"/>
      <c r="ORX570" s="62"/>
      <c r="ORY570" s="62"/>
      <c r="ORZ570" s="62"/>
      <c r="OSA570" s="62"/>
      <c r="OSB570" s="62"/>
      <c r="OSC570" s="62"/>
      <c r="OSD570" s="62"/>
      <c r="OSE570" s="62"/>
      <c r="OSF570" s="62"/>
      <c r="OSG570" s="62"/>
      <c r="OSH570" s="62"/>
      <c r="OSI570" s="62"/>
      <c r="OSJ570" s="62"/>
      <c r="OSK570" s="62"/>
      <c r="OSL570" s="62"/>
      <c r="OSM570" s="62"/>
      <c r="OSN570" s="62"/>
      <c r="OSO570" s="62"/>
      <c r="OSP570" s="62"/>
      <c r="OSQ570" s="62"/>
      <c r="OSR570" s="62"/>
      <c r="OSS570" s="62"/>
      <c r="OST570" s="62"/>
      <c r="OSU570" s="62"/>
      <c r="OSV570" s="62"/>
      <c r="OSW570" s="62"/>
      <c r="OSX570" s="62"/>
      <c r="OSY570" s="62"/>
      <c r="OSZ570" s="62"/>
      <c r="OTA570" s="62"/>
      <c r="OTB570" s="62"/>
      <c r="OTC570" s="62"/>
      <c r="OTD570" s="62"/>
      <c r="OTE570" s="62"/>
      <c r="OTF570" s="62"/>
      <c r="OTG570" s="62"/>
      <c r="OTH570" s="62"/>
      <c r="OTI570" s="62"/>
      <c r="OTJ570" s="62"/>
      <c r="OTK570" s="62"/>
      <c r="OTL570" s="62"/>
      <c r="OTM570" s="62"/>
      <c r="OTN570" s="62"/>
      <c r="OTO570" s="62"/>
      <c r="OTP570" s="62"/>
      <c r="OTQ570" s="62"/>
      <c r="OTR570" s="62"/>
      <c r="OTS570" s="62"/>
      <c r="OTT570" s="62"/>
      <c r="OTU570" s="62"/>
      <c r="OTV570" s="62"/>
      <c r="OTW570" s="62"/>
      <c r="OTX570" s="62"/>
      <c r="OTY570" s="62"/>
      <c r="OTZ570" s="62"/>
      <c r="OUA570" s="62"/>
      <c r="OUB570" s="62"/>
      <c r="OUC570" s="62"/>
      <c r="OUD570" s="62"/>
      <c r="OUE570" s="62"/>
      <c r="OUF570" s="62"/>
      <c r="OUG570" s="62"/>
      <c r="OUH570" s="62"/>
      <c r="OUI570" s="62"/>
      <c r="OUJ570" s="62"/>
      <c r="OUK570" s="62"/>
      <c r="OUL570" s="62"/>
      <c r="OUM570" s="62"/>
      <c r="OUN570" s="62"/>
      <c r="OUO570" s="62"/>
      <c r="OUP570" s="62"/>
      <c r="OUQ570" s="62"/>
      <c r="OUR570" s="62"/>
      <c r="OUS570" s="62"/>
      <c r="OUT570" s="62"/>
      <c r="OUU570" s="62"/>
      <c r="OUV570" s="62"/>
      <c r="OUW570" s="62"/>
      <c r="OUX570" s="62"/>
      <c r="OUY570" s="62"/>
      <c r="OUZ570" s="62"/>
      <c r="OVA570" s="62"/>
      <c r="OVB570" s="62"/>
      <c r="OVC570" s="62"/>
      <c r="OVD570" s="62"/>
      <c r="OVE570" s="62"/>
      <c r="OVF570" s="62"/>
      <c r="OVG570" s="62"/>
      <c r="OVH570" s="62"/>
      <c r="OVI570" s="62"/>
      <c r="OVJ570" s="62"/>
      <c r="OVK570" s="62"/>
      <c r="OVL570" s="62"/>
      <c r="OVM570" s="62"/>
      <c r="OVN570" s="62"/>
      <c r="OVO570" s="62"/>
      <c r="OVP570" s="62"/>
      <c r="OVQ570" s="62"/>
      <c r="OVR570" s="62"/>
      <c r="OVS570" s="62"/>
      <c r="OVT570" s="62"/>
      <c r="OVU570" s="62"/>
      <c r="OVV570" s="62"/>
      <c r="OVW570" s="62"/>
      <c r="OVX570" s="62"/>
      <c r="OVY570" s="62"/>
      <c r="OVZ570" s="62"/>
      <c r="OWA570" s="62"/>
      <c r="OWB570" s="62"/>
      <c r="OWC570" s="62"/>
      <c r="OWD570" s="62"/>
      <c r="OWE570" s="62"/>
      <c r="OWF570" s="62"/>
      <c r="OWG570" s="62"/>
      <c r="OWH570" s="62"/>
      <c r="OWI570" s="62"/>
      <c r="OWJ570" s="62"/>
      <c r="OWK570" s="62"/>
      <c r="OWL570" s="62"/>
      <c r="OWM570" s="62"/>
      <c r="OWN570" s="62"/>
      <c r="OWO570" s="62"/>
      <c r="OWP570" s="62"/>
      <c r="OWQ570" s="62"/>
      <c r="OWR570" s="62"/>
      <c r="OWS570" s="62"/>
      <c r="OWT570" s="62"/>
      <c r="OWU570" s="62"/>
      <c r="OWV570" s="62"/>
      <c r="OWW570" s="62"/>
      <c r="OWX570" s="62"/>
      <c r="OWY570" s="62"/>
      <c r="OWZ570" s="62"/>
      <c r="OXA570" s="62"/>
      <c r="OXB570" s="62"/>
      <c r="OXC570" s="62"/>
      <c r="OXD570" s="62"/>
      <c r="OXE570" s="62"/>
      <c r="OXF570" s="62"/>
      <c r="OXG570" s="62"/>
      <c r="OXH570" s="62"/>
      <c r="OXI570" s="62"/>
      <c r="OXJ570" s="62"/>
      <c r="OXK570" s="62"/>
      <c r="OXL570" s="62"/>
      <c r="OXM570" s="62"/>
      <c r="OXN570" s="62"/>
      <c r="OXO570" s="62"/>
      <c r="OXP570" s="62"/>
      <c r="OXQ570" s="62"/>
      <c r="OXR570" s="62"/>
      <c r="OXS570" s="62"/>
      <c r="OXT570" s="62"/>
      <c r="OXU570" s="62"/>
      <c r="OXV570" s="62"/>
      <c r="OXW570" s="62"/>
      <c r="OXX570" s="62"/>
      <c r="OXY570" s="62"/>
      <c r="OXZ570" s="62"/>
      <c r="OYA570" s="62"/>
      <c r="OYB570" s="62"/>
      <c r="OYC570" s="62"/>
      <c r="OYD570" s="62"/>
      <c r="OYE570" s="62"/>
      <c r="OYF570" s="62"/>
      <c r="OYG570" s="62"/>
      <c r="OYH570" s="62"/>
      <c r="OYI570" s="62"/>
      <c r="OYJ570" s="62"/>
      <c r="OYK570" s="62"/>
      <c r="OYL570" s="62"/>
      <c r="OYM570" s="62"/>
      <c r="OYN570" s="62"/>
      <c r="OYO570" s="62"/>
      <c r="OYP570" s="62"/>
      <c r="OYQ570" s="62"/>
      <c r="OYR570" s="62"/>
      <c r="OYS570" s="62"/>
      <c r="OYT570" s="62"/>
      <c r="OYU570" s="62"/>
      <c r="OYV570" s="62"/>
      <c r="OYW570" s="62"/>
      <c r="OYX570" s="62"/>
      <c r="OYY570" s="62"/>
      <c r="OYZ570" s="62"/>
      <c r="OZA570" s="62"/>
      <c r="OZB570" s="62"/>
      <c r="OZC570" s="62"/>
      <c r="OZD570" s="62"/>
      <c r="OZE570" s="62"/>
      <c r="OZF570" s="62"/>
      <c r="OZG570" s="62"/>
      <c r="OZH570" s="62"/>
      <c r="OZI570" s="62"/>
      <c r="OZJ570" s="62"/>
      <c r="OZK570" s="62"/>
      <c r="OZL570" s="62"/>
      <c r="OZM570" s="62"/>
      <c r="OZN570" s="62"/>
      <c r="OZO570" s="62"/>
      <c r="OZP570" s="62"/>
      <c r="OZQ570" s="62"/>
      <c r="OZR570" s="62"/>
      <c r="OZS570" s="62"/>
      <c r="OZT570" s="62"/>
      <c r="OZU570" s="62"/>
      <c r="OZV570" s="62"/>
      <c r="OZW570" s="62"/>
      <c r="OZX570" s="62"/>
      <c r="OZY570" s="62"/>
      <c r="OZZ570" s="62"/>
      <c r="PAA570" s="62"/>
      <c r="PAB570" s="62"/>
      <c r="PAC570" s="62"/>
      <c r="PAD570" s="62"/>
      <c r="PAE570" s="62"/>
      <c r="PAF570" s="62"/>
      <c r="PAG570" s="62"/>
      <c r="PAH570" s="62"/>
      <c r="PAI570" s="62"/>
      <c r="PAJ570" s="62"/>
      <c r="PAK570" s="62"/>
      <c r="PAL570" s="62"/>
      <c r="PAM570" s="62"/>
      <c r="PAN570" s="62"/>
      <c r="PAO570" s="62"/>
      <c r="PAP570" s="62"/>
      <c r="PAQ570" s="62"/>
      <c r="PAR570" s="62"/>
      <c r="PAS570" s="62"/>
      <c r="PAT570" s="62"/>
      <c r="PAU570" s="62"/>
      <c r="PAV570" s="62"/>
      <c r="PAW570" s="62"/>
      <c r="PAX570" s="62"/>
      <c r="PAY570" s="62"/>
      <c r="PAZ570" s="62"/>
      <c r="PBA570" s="62"/>
      <c r="PBB570" s="62"/>
      <c r="PBC570" s="62"/>
      <c r="PBD570" s="62"/>
      <c r="PBE570" s="62"/>
      <c r="PBF570" s="62"/>
      <c r="PBG570" s="62"/>
      <c r="PBH570" s="62"/>
      <c r="PBI570" s="62"/>
      <c r="PBJ570" s="62"/>
      <c r="PBK570" s="62"/>
      <c r="PBL570" s="62"/>
      <c r="PBM570" s="62"/>
      <c r="PBN570" s="62"/>
      <c r="PBO570" s="62"/>
      <c r="PBP570" s="62"/>
      <c r="PBQ570" s="62"/>
      <c r="PBR570" s="62"/>
      <c r="PBS570" s="62"/>
      <c r="PBT570" s="62"/>
      <c r="PBU570" s="62"/>
      <c r="PBV570" s="62"/>
      <c r="PBW570" s="62"/>
      <c r="PBX570" s="62"/>
      <c r="PBY570" s="62"/>
      <c r="PBZ570" s="62"/>
      <c r="PCA570" s="62"/>
      <c r="PCB570" s="62"/>
      <c r="PCC570" s="62"/>
      <c r="PCD570" s="62"/>
      <c r="PCE570" s="62"/>
      <c r="PCF570" s="62"/>
      <c r="PCG570" s="62"/>
      <c r="PCH570" s="62"/>
      <c r="PCI570" s="62"/>
      <c r="PCJ570" s="62"/>
      <c r="PCK570" s="62"/>
      <c r="PCL570" s="62"/>
      <c r="PCM570" s="62"/>
      <c r="PCN570" s="62"/>
      <c r="PCO570" s="62"/>
      <c r="PCP570" s="62"/>
      <c r="PCQ570" s="62"/>
      <c r="PCR570" s="62"/>
      <c r="PCS570" s="62"/>
      <c r="PCT570" s="62"/>
      <c r="PCU570" s="62"/>
      <c r="PCV570" s="62"/>
      <c r="PCW570" s="62"/>
      <c r="PCX570" s="62"/>
      <c r="PCY570" s="62"/>
      <c r="PCZ570" s="62"/>
      <c r="PDA570" s="62"/>
      <c r="PDB570" s="62"/>
      <c r="PDC570" s="62"/>
      <c r="PDD570" s="62"/>
      <c r="PDE570" s="62"/>
      <c r="PDF570" s="62"/>
      <c r="PDG570" s="62"/>
      <c r="PDH570" s="62"/>
      <c r="PDI570" s="62"/>
      <c r="PDJ570" s="62"/>
      <c r="PDK570" s="62"/>
      <c r="PDL570" s="62"/>
      <c r="PDM570" s="62"/>
      <c r="PDN570" s="62"/>
      <c r="PDO570" s="62"/>
      <c r="PDP570" s="62"/>
      <c r="PDQ570" s="62"/>
      <c r="PDR570" s="62"/>
      <c r="PDS570" s="62"/>
      <c r="PDT570" s="62"/>
      <c r="PDU570" s="62"/>
      <c r="PDV570" s="62"/>
      <c r="PDW570" s="62"/>
      <c r="PDX570" s="62"/>
      <c r="PDY570" s="62"/>
      <c r="PDZ570" s="62"/>
      <c r="PEA570" s="62"/>
      <c r="PEB570" s="62"/>
      <c r="PEC570" s="62"/>
      <c r="PED570" s="62"/>
      <c r="PEE570" s="62"/>
      <c r="PEF570" s="62"/>
      <c r="PEG570" s="62"/>
      <c r="PEH570" s="62"/>
      <c r="PEI570" s="62"/>
      <c r="PEJ570" s="62"/>
      <c r="PEK570" s="62"/>
      <c r="PEL570" s="62"/>
      <c r="PEM570" s="62"/>
      <c r="PEN570" s="62"/>
      <c r="PEO570" s="62"/>
      <c r="PEP570" s="62"/>
      <c r="PEQ570" s="62"/>
      <c r="PER570" s="62"/>
      <c r="PES570" s="62"/>
      <c r="PET570" s="62"/>
      <c r="PEU570" s="62"/>
      <c r="PEV570" s="62"/>
      <c r="PEW570" s="62"/>
      <c r="PEX570" s="62"/>
      <c r="PEY570" s="62"/>
      <c r="PEZ570" s="62"/>
      <c r="PFA570" s="62"/>
      <c r="PFB570" s="62"/>
      <c r="PFC570" s="62"/>
      <c r="PFD570" s="62"/>
      <c r="PFE570" s="62"/>
      <c r="PFF570" s="62"/>
      <c r="PFG570" s="62"/>
      <c r="PFH570" s="62"/>
      <c r="PFI570" s="62"/>
      <c r="PFJ570" s="62"/>
      <c r="PFK570" s="62"/>
      <c r="PFL570" s="62"/>
      <c r="PFM570" s="62"/>
      <c r="PFN570" s="62"/>
      <c r="PFO570" s="62"/>
      <c r="PFP570" s="62"/>
      <c r="PFQ570" s="62"/>
      <c r="PFR570" s="62"/>
      <c r="PFS570" s="62"/>
      <c r="PFT570" s="62"/>
      <c r="PFU570" s="62"/>
      <c r="PFV570" s="62"/>
      <c r="PFW570" s="62"/>
      <c r="PFX570" s="62"/>
      <c r="PFY570" s="62"/>
      <c r="PFZ570" s="62"/>
      <c r="PGA570" s="62"/>
      <c r="PGB570" s="62"/>
      <c r="PGC570" s="62"/>
      <c r="PGD570" s="62"/>
      <c r="PGE570" s="62"/>
      <c r="PGF570" s="62"/>
      <c r="PGG570" s="62"/>
      <c r="PGH570" s="62"/>
      <c r="PGI570" s="62"/>
      <c r="PGJ570" s="62"/>
      <c r="PGK570" s="62"/>
      <c r="PGL570" s="62"/>
      <c r="PGM570" s="62"/>
      <c r="PGN570" s="62"/>
      <c r="PGO570" s="62"/>
      <c r="PGP570" s="62"/>
      <c r="PGQ570" s="62"/>
      <c r="PGR570" s="62"/>
      <c r="PGS570" s="62"/>
      <c r="PGT570" s="62"/>
      <c r="PGU570" s="62"/>
      <c r="PGV570" s="62"/>
      <c r="PGW570" s="62"/>
      <c r="PGX570" s="62"/>
      <c r="PGY570" s="62"/>
      <c r="PGZ570" s="62"/>
      <c r="PHA570" s="62"/>
      <c r="PHB570" s="62"/>
      <c r="PHC570" s="62"/>
      <c r="PHD570" s="62"/>
      <c r="PHE570" s="62"/>
      <c r="PHF570" s="62"/>
      <c r="PHG570" s="62"/>
      <c r="PHH570" s="62"/>
      <c r="PHI570" s="62"/>
      <c r="PHJ570" s="62"/>
      <c r="PHK570" s="62"/>
      <c r="PHL570" s="62"/>
      <c r="PHM570" s="62"/>
      <c r="PHN570" s="62"/>
      <c r="PHO570" s="62"/>
      <c r="PHP570" s="62"/>
      <c r="PHQ570" s="62"/>
      <c r="PHR570" s="62"/>
      <c r="PHS570" s="62"/>
      <c r="PHT570" s="62"/>
      <c r="PHU570" s="62"/>
      <c r="PHV570" s="62"/>
      <c r="PHW570" s="62"/>
      <c r="PHX570" s="62"/>
      <c r="PHY570" s="62"/>
      <c r="PHZ570" s="62"/>
      <c r="PIA570" s="62"/>
      <c r="PIB570" s="62"/>
      <c r="PIC570" s="62"/>
      <c r="PID570" s="62"/>
      <c r="PIE570" s="62"/>
      <c r="PIF570" s="62"/>
      <c r="PIG570" s="62"/>
      <c r="PIH570" s="62"/>
      <c r="PII570" s="62"/>
      <c r="PIJ570" s="62"/>
      <c r="PIK570" s="62"/>
      <c r="PIL570" s="62"/>
      <c r="PIM570" s="62"/>
      <c r="PIN570" s="62"/>
      <c r="PIO570" s="62"/>
      <c r="PIP570" s="62"/>
      <c r="PIQ570" s="62"/>
      <c r="PIR570" s="62"/>
      <c r="PIS570" s="62"/>
      <c r="PIT570" s="62"/>
      <c r="PIU570" s="62"/>
      <c r="PIV570" s="62"/>
      <c r="PIW570" s="62"/>
      <c r="PIX570" s="62"/>
      <c r="PIY570" s="62"/>
      <c r="PIZ570" s="62"/>
      <c r="PJA570" s="62"/>
      <c r="PJB570" s="62"/>
      <c r="PJC570" s="62"/>
      <c r="PJD570" s="62"/>
      <c r="PJE570" s="62"/>
      <c r="PJF570" s="62"/>
      <c r="PJG570" s="62"/>
      <c r="PJH570" s="62"/>
      <c r="PJI570" s="62"/>
      <c r="PJJ570" s="62"/>
      <c r="PJK570" s="62"/>
      <c r="PJL570" s="62"/>
      <c r="PJM570" s="62"/>
      <c r="PJN570" s="62"/>
      <c r="PJO570" s="62"/>
      <c r="PJP570" s="62"/>
      <c r="PJQ570" s="62"/>
      <c r="PJR570" s="62"/>
      <c r="PJS570" s="62"/>
      <c r="PJT570" s="62"/>
      <c r="PJU570" s="62"/>
      <c r="PJV570" s="62"/>
      <c r="PJW570" s="62"/>
      <c r="PJX570" s="62"/>
      <c r="PJY570" s="62"/>
      <c r="PJZ570" s="62"/>
      <c r="PKA570" s="62"/>
      <c r="PKB570" s="62"/>
      <c r="PKC570" s="62"/>
      <c r="PKD570" s="62"/>
      <c r="PKE570" s="62"/>
      <c r="PKF570" s="62"/>
      <c r="PKG570" s="62"/>
      <c r="PKH570" s="62"/>
      <c r="PKI570" s="62"/>
      <c r="PKJ570" s="62"/>
      <c r="PKK570" s="62"/>
      <c r="PKL570" s="62"/>
      <c r="PKM570" s="62"/>
      <c r="PKN570" s="62"/>
      <c r="PKO570" s="62"/>
      <c r="PKP570" s="62"/>
      <c r="PKQ570" s="62"/>
      <c r="PKR570" s="62"/>
      <c r="PKS570" s="62"/>
      <c r="PKT570" s="62"/>
      <c r="PKU570" s="62"/>
      <c r="PKV570" s="62"/>
      <c r="PKW570" s="62"/>
      <c r="PKX570" s="62"/>
      <c r="PKY570" s="62"/>
      <c r="PKZ570" s="62"/>
      <c r="PLA570" s="62"/>
      <c r="PLB570" s="62"/>
      <c r="PLC570" s="62"/>
      <c r="PLD570" s="62"/>
      <c r="PLE570" s="62"/>
      <c r="PLF570" s="62"/>
      <c r="PLG570" s="62"/>
      <c r="PLH570" s="62"/>
      <c r="PLI570" s="62"/>
      <c r="PLJ570" s="62"/>
      <c r="PLK570" s="62"/>
      <c r="PLL570" s="62"/>
      <c r="PLM570" s="62"/>
      <c r="PLN570" s="62"/>
      <c r="PLO570" s="62"/>
      <c r="PLP570" s="62"/>
      <c r="PLQ570" s="62"/>
      <c r="PLR570" s="62"/>
      <c r="PLS570" s="62"/>
      <c r="PLT570" s="62"/>
      <c r="PLU570" s="62"/>
      <c r="PLV570" s="62"/>
      <c r="PLW570" s="62"/>
      <c r="PLX570" s="62"/>
      <c r="PLY570" s="62"/>
      <c r="PLZ570" s="62"/>
      <c r="PMA570" s="62"/>
      <c r="PMB570" s="62"/>
      <c r="PMC570" s="62"/>
      <c r="PMD570" s="62"/>
      <c r="PME570" s="62"/>
      <c r="PMF570" s="62"/>
      <c r="PMG570" s="62"/>
      <c r="PMH570" s="62"/>
      <c r="PMI570" s="62"/>
      <c r="PMJ570" s="62"/>
      <c r="PMK570" s="62"/>
      <c r="PML570" s="62"/>
      <c r="PMM570" s="62"/>
      <c r="PMN570" s="62"/>
      <c r="PMO570" s="62"/>
      <c r="PMP570" s="62"/>
      <c r="PMQ570" s="62"/>
      <c r="PMR570" s="62"/>
      <c r="PMS570" s="62"/>
      <c r="PMT570" s="62"/>
      <c r="PMU570" s="62"/>
      <c r="PMV570" s="62"/>
      <c r="PMW570" s="62"/>
      <c r="PMX570" s="62"/>
      <c r="PMY570" s="62"/>
      <c r="PMZ570" s="62"/>
      <c r="PNA570" s="62"/>
      <c r="PNB570" s="62"/>
      <c r="PNC570" s="62"/>
      <c r="PND570" s="62"/>
      <c r="PNE570" s="62"/>
      <c r="PNF570" s="62"/>
      <c r="PNG570" s="62"/>
      <c r="PNH570" s="62"/>
      <c r="PNI570" s="62"/>
      <c r="PNJ570" s="62"/>
      <c r="PNK570" s="62"/>
      <c r="PNL570" s="62"/>
      <c r="PNM570" s="62"/>
      <c r="PNN570" s="62"/>
      <c r="PNO570" s="62"/>
      <c r="PNP570" s="62"/>
      <c r="PNQ570" s="62"/>
      <c r="PNR570" s="62"/>
      <c r="PNS570" s="62"/>
      <c r="PNT570" s="62"/>
      <c r="PNU570" s="62"/>
      <c r="PNV570" s="62"/>
      <c r="PNW570" s="62"/>
      <c r="PNX570" s="62"/>
      <c r="PNY570" s="62"/>
      <c r="PNZ570" s="62"/>
      <c r="POA570" s="62"/>
      <c r="POB570" s="62"/>
      <c r="POC570" s="62"/>
      <c r="POD570" s="62"/>
      <c r="POE570" s="62"/>
      <c r="POF570" s="62"/>
      <c r="POG570" s="62"/>
      <c r="POH570" s="62"/>
      <c r="POI570" s="62"/>
      <c r="POJ570" s="62"/>
      <c r="POK570" s="62"/>
      <c r="POL570" s="62"/>
      <c r="POM570" s="62"/>
      <c r="PON570" s="62"/>
      <c r="POO570" s="62"/>
      <c r="POP570" s="62"/>
      <c r="POQ570" s="62"/>
      <c r="POR570" s="62"/>
      <c r="POS570" s="62"/>
      <c r="POT570" s="62"/>
      <c r="POU570" s="62"/>
      <c r="POV570" s="62"/>
      <c r="POW570" s="62"/>
      <c r="POX570" s="62"/>
      <c r="POY570" s="62"/>
      <c r="POZ570" s="62"/>
      <c r="PPA570" s="62"/>
      <c r="PPB570" s="62"/>
      <c r="PPC570" s="62"/>
      <c r="PPD570" s="62"/>
      <c r="PPE570" s="62"/>
      <c r="PPF570" s="62"/>
      <c r="PPG570" s="62"/>
      <c r="PPH570" s="62"/>
      <c r="PPI570" s="62"/>
      <c r="PPJ570" s="62"/>
      <c r="PPK570" s="62"/>
      <c r="PPL570" s="62"/>
      <c r="PPM570" s="62"/>
      <c r="PPN570" s="62"/>
      <c r="PPO570" s="62"/>
      <c r="PPP570" s="62"/>
      <c r="PPQ570" s="62"/>
      <c r="PPR570" s="62"/>
      <c r="PPS570" s="62"/>
      <c r="PPT570" s="62"/>
      <c r="PPU570" s="62"/>
      <c r="PPV570" s="62"/>
      <c r="PPW570" s="62"/>
      <c r="PPX570" s="62"/>
      <c r="PPY570" s="62"/>
      <c r="PPZ570" s="62"/>
      <c r="PQA570" s="62"/>
      <c r="PQB570" s="62"/>
      <c r="PQC570" s="62"/>
      <c r="PQD570" s="62"/>
      <c r="PQE570" s="62"/>
      <c r="PQF570" s="62"/>
      <c r="PQG570" s="62"/>
      <c r="PQH570" s="62"/>
      <c r="PQI570" s="62"/>
      <c r="PQJ570" s="62"/>
      <c r="PQK570" s="62"/>
      <c r="PQL570" s="62"/>
      <c r="PQM570" s="62"/>
      <c r="PQN570" s="62"/>
      <c r="PQO570" s="62"/>
      <c r="PQP570" s="62"/>
      <c r="PQQ570" s="62"/>
      <c r="PQR570" s="62"/>
      <c r="PQS570" s="62"/>
      <c r="PQT570" s="62"/>
      <c r="PQU570" s="62"/>
      <c r="PQV570" s="62"/>
      <c r="PQW570" s="62"/>
      <c r="PQX570" s="62"/>
      <c r="PQY570" s="62"/>
      <c r="PQZ570" s="62"/>
      <c r="PRA570" s="62"/>
      <c r="PRB570" s="62"/>
      <c r="PRC570" s="62"/>
      <c r="PRD570" s="62"/>
      <c r="PRE570" s="62"/>
      <c r="PRF570" s="62"/>
      <c r="PRG570" s="62"/>
      <c r="PRH570" s="62"/>
      <c r="PRI570" s="62"/>
      <c r="PRJ570" s="62"/>
      <c r="PRK570" s="62"/>
      <c r="PRL570" s="62"/>
      <c r="PRM570" s="62"/>
      <c r="PRN570" s="62"/>
      <c r="PRO570" s="62"/>
      <c r="PRP570" s="62"/>
      <c r="PRQ570" s="62"/>
      <c r="PRR570" s="62"/>
      <c r="PRS570" s="62"/>
      <c r="PRT570" s="62"/>
      <c r="PRU570" s="62"/>
      <c r="PRV570" s="62"/>
      <c r="PRW570" s="62"/>
      <c r="PRX570" s="62"/>
      <c r="PRY570" s="62"/>
      <c r="PRZ570" s="62"/>
      <c r="PSA570" s="62"/>
      <c r="PSB570" s="62"/>
      <c r="PSC570" s="62"/>
      <c r="PSD570" s="62"/>
      <c r="PSE570" s="62"/>
      <c r="PSF570" s="62"/>
      <c r="PSG570" s="62"/>
      <c r="PSH570" s="62"/>
      <c r="PSI570" s="62"/>
      <c r="PSJ570" s="62"/>
      <c r="PSK570" s="62"/>
      <c r="PSL570" s="62"/>
      <c r="PSM570" s="62"/>
      <c r="PSN570" s="62"/>
      <c r="PSO570" s="62"/>
      <c r="PSP570" s="62"/>
      <c r="PSQ570" s="62"/>
      <c r="PSR570" s="62"/>
      <c r="PSS570" s="62"/>
      <c r="PST570" s="62"/>
      <c r="PSU570" s="62"/>
      <c r="PSV570" s="62"/>
      <c r="PSW570" s="62"/>
      <c r="PSX570" s="62"/>
      <c r="PSY570" s="62"/>
      <c r="PSZ570" s="62"/>
      <c r="PTA570" s="62"/>
      <c r="PTB570" s="62"/>
      <c r="PTC570" s="62"/>
      <c r="PTD570" s="62"/>
      <c r="PTE570" s="62"/>
      <c r="PTF570" s="62"/>
      <c r="PTG570" s="62"/>
      <c r="PTH570" s="62"/>
      <c r="PTI570" s="62"/>
      <c r="PTJ570" s="62"/>
      <c r="PTK570" s="62"/>
      <c r="PTL570" s="62"/>
      <c r="PTM570" s="62"/>
      <c r="PTN570" s="62"/>
      <c r="PTO570" s="62"/>
      <c r="PTP570" s="62"/>
      <c r="PTQ570" s="62"/>
      <c r="PTR570" s="62"/>
      <c r="PTS570" s="62"/>
      <c r="PTT570" s="62"/>
      <c r="PTU570" s="62"/>
      <c r="PTV570" s="62"/>
      <c r="PTW570" s="62"/>
      <c r="PTX570" s="62"/>
      <c r="PTY570" s="62"/>
      <c r="PTZ570" s="62"/>
      <c r="PUA570" s="62"/>
      <c r="PUB570" s="62"/>
      <c r="PUC570" s="62"/>
      <c r="PUD570" s="62"/>
      <c r="PUE570" s="62"/>
      <c r="PUF570" s="62"/>
      <c r="PUG570" s="62"/>
      <c r="PUH570" s="62"/>
      <c r="PUI570" s="62"/>
      <c r="PUJ570" s="62"/>
      <c r="PUK570" s="62"/>
      <c r="PUL570" s="62"/>
      <c r="PUM570" s="62"/>
      <c r="PUN570" s="62"/>
      <c r="PUO570" s="62"/>
      <c r="PUP570" s="62"/>
      <c r="PUQ570" s="62"/>
      <c r="PUR570" s="62"/>
      <c r="PUS570" s="62"/>
      <c r="PUT570" s="62"/>
      <c r="PUU570" s="62"/>
      <c r="PUV570" s="62"/>
      <c r="PUW570" s="62"/>
      <c r="PUX570" s="62"/>
      <c r="PUY570" s="62"/>
      <c r="PUZ570" s="62"/>
      <c r="PVA570" s="62"/>
      <c r="PVB570" s="62"/>
      <c r="PVC570" s="62"/>
      <c r="PVD570" s="62"/>
      <c r="PVE570" s="62"/>
      <c r="PVF570" s="62"/>
      <c r="PVG570" s="62"/>
      <c r="PVH570" s="62"/>
      <c r="PVI570" s="62"/>
      <c r="PVJ570" s="62"/>
      <c r="PVK570" s="62"/>
      <c r="PVL570" s="62"/>
      <c r="PVM570" s="62"/>
      <c r="PVN570" s="62"/>
      <c r="PVO570" s="62"/>
      <c r="PVP570" s="62"/>
      <c r="PVQ570" s="62"/>
      <c r="PVR570" s="62"/>
      <c r="PVS570" s="62"/>
      <c r="PVT570" s="62"/>
      <c r="PVU570" s="62"/>
      <c r="PVV570" s="62"/>
      <c r="PVW570" s="62"/>
      <c r="PVX570" s="62"/>
      <c r="PVY570" s="62"/>
      <c r="PVZ570" s="62"/>
      <c r="PWA570" s="62"/>
      <c r="PWB570" s="62"/>
      <c r="PWC570" s="62"/>
      <c r="PWD570" s="62"/>
      <c r="PWE570" s="62"/>
      <c r="PWF570" s="62"/>
      <c r="PWG570" s="62"/>
      <c r="PWH570" s="62"/>
      <c r="PWI570" s="62"/>
      <c r="PWJ570" s="62"/>
      <c r="PWK570" s="62"/>
      <c r="PWL570" s="62"/>
      <c r="PWM570" s="62"/>
      <c r="PWN570" s="62"/>
      <c r="PWO570" s="62"/>
      <c r="PWP570" s="62"/>
      <c r="PWQ570" s="62"/>
      <c r="PWR570" s="62"/>
      <c r="PWS570" s="62"/>
      <c r="PWT570" s="62"/>
      <c r="PWU570" s="62"/>
      <c r="PWV570" s="62"/>
      <c r="PWW570" s="62"/>
      <c r="PWX570" s="62"/>
      <c r="PWY570" s="62"/>
      <c r="PWZ570" s="62"/>
      <c r="PXA570" s="62"/>
      <c r="PXB570" s="62"/>
      <c r="PXC570" s="62"/>
      <c r="PXD570" s="62"/>
      <c r="PXE570" s="62"/>
      <c r="PXF570" s="62"/>
      <c r="PXG570" s="62"/>
      <c r="PXH570" s="62"/>
      <c r="PXI570" s="62"/>
      <c r="PXJ570" s="62"/>
      <c r="PXK570" s="62"/>
      <c r="PXL570" s="62"/>
      <c r="PXM570" s="62"/>
      <c r="PXN570" s="62"/>
      <c r="PXO570" s="62"/>
      <c r="PXP570" s="62"/>
      <c r="PXQ570" s="62"/>
      <c r="PXR570" s="62"/>
      <c r="PXS570" s="62"/>
      <c r="PXT570" s="62"/>
      <c r="PXU570" s="62"/>
      <c r="PXV570" s="62"/>
      <c r="PXW570" s="62"/>
      <c r="PXX570" s="62"/>
      <c r="PXY570" s="62"/>
      <c r="PXZ570" s="62"/>
      <c r="PYA570" s="62"/>
      <c r="PYB570" s="62"/>
      <c r="PYC570" s="62"/>
      <c r="PYD570" s="62"/>
      <c r="PYE570" s="62"/>
      <c r="PYF570" s="62"/>
      <c r="PYG570" s="62"/>
      <c r="PYH570" s="62"/>
      <c r="PYI570" s="62"/>
      <c r="PYJ570" s="62"/>
      <c r="PYK570" s="62"/>
      <c r="PYL570" s="62"/>
      <c r="PYM570" s="62"/>
      <c r="PYN570" s="62"/>
      <c r="PYO570" s="62"/>
      <c r="PYP570" s="62"/>
      <c r="PYQ570" s="62"/>
      <c r="PYR570" s="62"/>
      <c r="PYS570" s="62"/>
      <c r="PYT570" s="62"/>
      <c r="PYU570" s="62"/>
      <c r="PYV570" s="62"/>
      <c r="PYW570" s="62"/>
      <c r="PYX570" s="62"/>
      <c r="PYY570" s="62"/>
      <c r="PYZ570" s="62"/>
      <c r="PZA570" s="62"/>
      <c r="PZB570" s="62"/>
      <c r="PZC570" s="62"/>
      <c r="PZD570" s="62"/>
      <c r="PZE570" s="62"/>
      <c r="PZF570" s="62"/>
      <c r="PZG570" s="62"/>
      <c r="PZH570" s="62"/>
      <c r="PZI570" s="62"/>
      <c r="PZJ570" s="62"/>
      <c r="PZK570" s="62"/>
      <c r="PZL570" s="62"/>
      <c r="PZM570" s="62"/>
      <c r="PZN570" s="62"/>
      <c r="PZO570" s="62"/>
      <c r="PZP570" s="62"/>
      <c r="PZQ570" s="62"/>
      <c r="PZR570" s="62"/>
      <c r="PZS570" s="62"/>
      <c r="PZT570" s="62"/>
      <c r="PZU570" s="62"/>
      <c r="PZV570" s="62"/>
      <c r="PZW570" s="62"/>
      <c r="PZX570" s="62"/>
      <c r="PZY570" s="62"/>
      <c r="PZZ570" s="62"/>
      <c r="QAA570" s="62"/>
      <c r="QAB570" s="62"/>
      <c r="QAC570" s="62"/>
      <c r="QAD570" s="62"/>
      <c r="QAE570" s="62"/>
      <c r="QAF570" s="62"/>
      <c r="QAG570" s="62"/>
      <c r="QAH570" s="62"/>
      <c r="QAI570" s="62"/>
      <c r="QAJ570" s="62"/>
      <c r="QAK570" s="62"/>
      <c r="QAL570" s="62"/>
      <c r="QAM570" s="62"/>
      <c r="QAN570" s="62"/>
      <c r="QAO570" s="62"/>
      <c r="QAP570" s="62"/>
      <c r="QAQ570" s="62"/>
      <c r="QAR570" s="62"/>
      <c r="QAS570" s="62"/>
      <c r="QAT570" s="62"/>
      <c r="QAU570" s="62"/>
      <c r="QAV570" s="62"/>
      <c r="QAW570" s="62"/>
      <c r="QAX570" s="62"/>
      <c r="QAY570" s="62"/>
      <c r="QAZ570" s="62"/>
      <c r="QBA570" s="62"/>
      <c r="QBB570" s="62"/>
      <c r="QBC570" s="62"/>
      <c r="QBD570" s="62"/>
      <c r="QBE570" s="62"/>
      <c r="QBF570" s="62"/>
      <c r="QBG570" s="62"/>
      <c r="QBH570" s="62"/>
      <c r="QBI570" s="62"/>
      <c r="QBJ570" s="62"/>
      <c r="QBK570" s="62"/>
      <c r="QBL570" s="62"/>
      <c r="QBM570" s="62"/>
      <c r="QBN570" s="62"/>
      <c r="QBO570" s="62"/>
      <c r="QBP570" s="62"/>
      <c r="QBQ570" s="62"/>
      <c r="QBR570" s="62"/>
      <c r="QBS570" s="62"/>
      <c r="QBT570" s="62"/>
      <c r="QBU570" s="62"/>
      <c r="QBV570" s="62"/>
      <c r="QBW570" s="62"/>
      <c r="QBX570" s="62"/>
      <c r="QBY570" s="62"/>
      <c r="QBZ570" s="62"/>
      <c r="QCA570" s="62"/>
      <c r="QCB570" s="62"/>
      <c r="QCC570" s="62"/>
      <c r="QCD570" s="62"/>
      <c r="QCE570" s="62"/>
      <c r="QCF570" s="62"/>
      <c r="QCG570" s="62"/>
      <c r="QCH570" s="62"/>
      <c r="QCI570" s="62"/>
      <c r="QCJ570" s="62"/>
      <c r="QCK570" s="62"/>
      <c r="QCL570" s="62"/>
      <c r="QCM570" s="62"/>
      <c r="QCN570" s="62"/>
      <c r="QCO570" s="62"/>
      <c r="QCP570" s="62"/>
      <c r="QCQ570" s="62"/>
      <c r="QCR570" s="62"/>
      <c r="QCS570" s="62"/>
      <c r="QCT570" s="62"/>
      <c r="QCU570" s="62"/>
      <c r="QCV570" s="62"/>
      <c r="QCW570" s="62"/>
      <c r="QCX570" s="62"/>
      <c r="QCY570" s="62"/>
      <c r="QCZ570" s="62"/>
      <c r="QDA570" s="62"/>
      <c r="QDB570" s="62"/>
      <c r="QDC570" s="62"/>
      <c r="QDD570" s="62"/>
      <c r="QDE570" s="62"/>
      <c r="QDF570" s="62"/>
      <c r="QDG570" s="62"/>
      <c r="QDH570" s="62"/>
      <c r="QDI570" s="62"/>
      <c r="QDJ570" s="62"/>
      <c r="QDK570" s="62"/>
      <c r="QDL570" s="62"/>
      <c r="QDM570" s="62"/>
      <c r="QDN570" s="62"/>
      <c r="QDO570" s="62"/>
      <c r="QDP570" s="62"/>
      <c r="QDQ570" s="62"/>
      <c r="QDR570" s="62"/>
      <c r="QDS570" s="62"/>
      <c r="QDT570" s="62"/>
      <c r="QDU570" s="62"/>
      <c r="QDV570" s="62"/>
      <c r="QDW570" s="62"/>
      <c r="QDX570" s="62"/>
      <c r="QDY570" s="62"/>
      <c r="QDZ570" s="62"/>
      <c r="QEA570" s="62"/>
      <c r="QEB570" s="62"/>
      <c r="QEC570" s="62"/>
      <c r="QED570" s="62"/>
      <c r="QEE570" s="62"/>
      <c r="QEF570" s="62"/>
      <c r="QEG570" s="62"/>
      <c r="QEH570" s="62"/>
      <c r="QEI570" s="62"/>
      <c r="QEJ570" s="62"/>
      <c r="QEK570" s="62"/>
      <c r="QEL570" s="62"/>
      <c r="QEM570" s="62"/>
      <c r="QEN570" s="62"/>
      <c r="QEO570" s="62"/>
      <c r="QEP570" s="62"/>
      <c r="QEQ570" s="62"/>
      <c r="QER570" s="62"/>
      <c r="QES570" s="62"/>
      <c r="QET570" s="62"/>
      <c r="QEU570" s="62"/>
      <c r="QEV570" s="62"/>
      <c r="QEW570" s="62"/>
      <c r="QEX570" s="62"/>
      <c r="QEY570" s="62"/>
      <c r="QEZ570" s="62"/>
      <c r="QFA570" s="62"/>
      <c r="QFB570" s="62"/>
      <c r="QFC570" s="62"/>
      <c r="QFD570" s="62"/>
      <c r="QFE570" s="62"/>
      <c r="QFF570" s="62"/>
      <c r="QFG570" s="62"/>
      <c r="QFH570" s="62"/>
      <c r="QFI570" s="62"/>
      <c r="QFJ570" s="62"/>
      <c r="QFK570" s="62"/>
      <c r="QFL570" s="62"/>
      <c r="QFM570" s="62"/>
      <c r="QFN570" s="62"/>
      <c r="QFO570" s="62"/>
      <c r="QFP570" s="62"/>
      <c r="QFQ570" s="62"/>
      <c r="QFR570" s="62"/>
      <c r="QFS570" s="62"/>
      <c r="QFT570" s="62"/>
      <c r="QFU570" s="62"/>
      <c r="QFV570" s="62"/>
      <c r="QFW570" s="62"/>
      <c r="QFX570" s="62"/>
      <c r="QFY570" s="62"/>
      <c r="QFZ570" s="62"/>
      <c r="QGA570" s="62"/>
      <c r="QGB570" s="62"/>
      <c r="QGC570" s="62"/>
      <c r="QGD570" s="62"/>
      <c r="QGE570" s="62"/>
      <c r="QGF570" s="62"/>
      <c r="QGG570" s="62"/>
      <c r="QGH570" s="62"/>
      <c r="QGI570" s="62"/>
      <c r="QGJ570" s="62"/>
      <c r="QGK570" s="62"/>
      <c r="QGL570" s="62"/>
      <c r="QGM570" s="62"/>
      <c r="QGN570" s="62"/>
      <c r="QGO570" s="62"/>
      <c r="QGP570" s="62"/>
      <c r="QGQ570" s="62"/>
      <c r="QGR570" s="62"/>
      <c r="QGS570" s="62"/>
      <c r="QGT570" s="62"/>
      <c r="QGU570" s="62"/>
      <c r="QGV570" s="62"/>
      <c r="QGW570" s="62"/>
      <c r="QGX570" s="62"/>
      <c r="QGY570" s="62"/>
      <c r="QGZ570" s="62"/>
      <c r="QHA570" s="62"/>
      <c r="QHB570" s="62"/>
      <c r="QHC570" s="62"/>
      <c r="QHD570" s="62"/>
      <c r="QHE570" s="62"/>
      <c r="QHF570" s="62"/>
      <c r="QHG570" s="62"/>
      <c r="QHH570" s="62"/>
      <c r="QHI570" s="62"/>
      <c r="QHJ570" s="62"/>
      <c r="QHK570" s="62"/>
      <c r="QHL570" s="62"/>
      <c r="QHM570" s="62"/>
      <c r="QHN570" s="62"/>
      <c r="QHO570" s="62"/>
      <c r="QHP570" s="62"/>
      <c r="QHQ570" s="62"/>
      <c r="QHR570" s="62"/>
      <c r="QHS570" s="62"/>
      <c r="QHT570" s="62"/>
      <c r="QHU570" s="62"/>
      <c r="QHV570" s="62"/>
      <c r="QHW570" s="62"/>
      <c r="QHX570" s="62"/>
      <c r="QHY570" s="62"/>
      <c r="QHZ570" s="62"/>
      <c r="QIA570" s="62"/>
      <c r="QIB570" s="62"/>
      <c r="QIC570" s="62"/>
      <c r="QID570" s="62"/>
      <c r="QIE570" s="62"/>
      <c r="QIF570" s="62"/>
      <c r="QIG570" s="62"/>
      <c r="QIH570" s="62"/>
      <c r="QII570" s="62"/>
      <c r="QIJ570" s="62"/>
      <c r="QIK570" s="62"/>
      <c r="QIL570" s="62"/>
      <c r="QIM570" s="62"/>
      <c r="QIN570" s="62"/>
      <c r="QIO570" s="62"/>
      <c r="QIP570" s="62"/>
      <c r="QIQ570" s="62"/>
      <c r="QIR570" s="62"/>
      <c r="QIS570" s="62"/>
      <c r="QIT570" s="62"/>
      <c r="QIU570" s="62"/>
      <c r="QIV570" s="62"/>
      <c r="QIW570" s="62"/>
      <c r="QIX570" s="62"/>
      <c r="QIY570" s="62"/>
      <c r="QIZ570" s="62"/>
      <c r="QJA570" s="62"/>
      <c r="QJB570" s="62"/>
      <c r="QJC570" s="62"/>
      <c r="QJD570" s="62"/>
      <c r="QJE570" s="62"/>
      <c r="QJF570" s="62"/>
      <c r="QJG570" s="62"/>
      <c r="QJH570" s="62"/>
      <c r="QJI570" s="62"/>
      <c r="QJJ570" s="62"/>
      <c r="QJK570" s="62"/>
      <c r="QJL570" s="62"/>
      <c r="QJM570" s="62"/>
      <c r="QJN570" s="62"/>
      <c r="QJO570" s="62"/>
      <c r="QJP570" s="62"/>
      <c r="QJQ570" s="62"/>
      <c r="QJR570" s="62"/>
      <c r="QJS570" s="62"/>
      <c r="QJT570" s="62"/>
      <c r="QJU570" s="62"/>
      <c r="QJV570" s="62"/>
      <c r="QJW570" s="62"/>
      <c r="QJX570" s="62"/>
      <c r="QJY570" s="62"/>
      <c r="QJZ570" s="62"/>
      <c r="QKA570" s="62"/>
      <c r="QKB570" s="62"/>
      <c r="QKC570" s="62"/>
      <c r="QKD570" s="62"/>
      <c r="QKE570" s="62"/>
      <c r="QKF570" s="62"/>
      <c r="QKG570" s="62"/>
      <c r="QKH570" s="62"/>
      <c r="QKI570" s="62"/>
      <c r="QKJ570" s="62"/>
      <c r="QKK570" s="62"/>
      <c r="QKL570" s="62"/>
      <c r="QKM570" s="62"/>
      <c r="QKN570" s="62"/>
      <c r="QKO570" s="62"/>
      <c r="QKP570" s="62"/>
      <c r="QKQ570" s="62"/>
      <c r="QKR570" s="62"/>
      <c r="QKS570" s="62"/>
      <c r="QKT570" s="62"/>
      <c r="QKU570" s="62"/>
      <c r="QKV570" s="62"/>
      <c r="QKW570" s="62"/>
      <c r="QKX570" s="62"/>
      <c r="QKY570" s="62"/>
      <c r="QKZ570" s="62"/>
      <c r="QLA570" s="62"/>
      <c r="QLB570" s="62"/>
      <c r="QLC570" s="62"/>
      <c r="QLD570" s="62"/>
      <c r="QLE570" s="62"/>
      <c r="QLF570" s="62"/>
      <c r="QLG570" s="62"/>
      <c r="QLH570" s="62"/>
      <c r="QLI570" s="62"/>
      <c r="QLJ570" s="62"/>
      <c r="QLK570" s="62"/>
      <c r="QLL570" s="62"/>
      <c r="QLM570" s="62"/>
      <c r="QLN570" s="62"/>
      <c r="QLO570" s="62"/>
      <c r="QLP570" s="62"/>
      <c r="QLQ570" s="62"/>
      <c r="QLR570" s="62"/>
      <c r="QLS570" s="62"/>
      <c r="QLT570" s="62"/>
      <c r="QLU570" s="62"/>
      <c r="QLV570" s="62"/>
      <c r="QLW570" s="62"/>
      <c r="QLX570" s="62"/>
      <c r="QLY570" s="62"/>
      <c r="QLZ570" s="62"/>
      <c r="QMA570" s="62"/>
      <c r="QMB570" s="62"/>
      <c r="QMC570" s="62"/>
      <c r="QMD570" s="62"/>
      <c r="QME570" s="62"/>
      <c r="QMF570" s="62"/>
      <c r="QMG570" s="62"/>
      <c r="QMH570" s="62"/>
      <c r="QMI570" s="62"/>
      <c r="QMJ570" s="62"/>
      <c r="QMK570" s="62"/>
      <c r="QML570" s="62"/>
      <c r="QMM570" s="62"/>
      <c r="QMN570" s="62"/>
      <c r="QMO570" s="62"/>
      <c r="QMP570" s="62"/>
      <c r="QMQ570" s="62"/>
      <c r="QMR570" s="62"/>
      <c r="QMS570" s="62"/>
      <c r="QMT570" s="62"/>
      <c r="QMU570" s="62"/>
      <c r="QMV570" s="62"/>
      <c r="QMW570" s="62"/>
      <c r="QMX570" s="62"/>
      <c r="QMY570" s="62"/>
      <c r="QMZ570" s="62"/>
      <c r="QNA570" s="62"/>
      <c r="QNB570" s="62"/>
      <c r="QNC570" s="62"/>
      <c r="QND570" s="62"/>
      <c r="QNE570" s="62"/>
      <c r="QNF570" s="62"/>
      <c r="QNG570" s="62"/>
      <c r="QNH570" s="62"/>
      <c r="QNI570" s="62"/>
      <c r="QNJ570" s="62"/>
      <c r="QNK570" s="62"/>
      <c r="QNL570" s="62"/>
      <c r="QNM570" s="62"/>
      <c r="QNN570" s="62"/>
      <c r="QNO570" s="62"/>
      <c r="QNP570" s="62"/>
      <c r="QNQ570" s="62"/>
      <c r="QNR570" s="62"/>
      <c r="QNS570" s="62"/>
      <c r="QNT570" s="62"/>
      <c r="QNU570" s="62"/>
      <c r="QNV570" s="62"/>
      <c r="QNW570" s="62"/>
      <c r="QNX570" s="62"/>
      <c r="QNY570" s="62"/>
      <c r="QNZ570" s="62"/>
      <c r="QOA570" s="62"/>
      <c r="QOB570" s="62"/>
      <c r="QOC570" s="62"/>
      <c r="QOD570" s="62"/>
      <c r="QOE570" s="62"/>
      <c r="QOF570" s="62"/>
      <c r="QOG570" s="62"/>
      <c r="QOH570" s="62"/>
      <c r="QOI570" s="62"/>
      <c r="QOJ570" s="62"/>
      <c r="QOK570" s="62"/>
      <c r="QOL570" s="62"/>
      <c r="QOM570" s="62"/>
      <c r="QON570" s="62"/>
      <c r="QOO570" s="62"/>
      <c r="QOP570" s="62"/>
      <c r="QOQ570" s="62"/>
      <c r="QOR570" s="62"/>
      <c r="QOS570" s="62"/>
      <c r="QOT570" s="62"/>
      <c r="QOU570" s="62"/>
      <c r="QOV570" s="62"/>
      <c r="QOW570" s="62"/>
      <c r="QOX570" s="62"/>
      <c r="QOY570" s="62"/>
      <c r="QOZ570" s="62"/>
      <c r="QPA570" s="62"/>
      <c r="QPB570" s="62"/>
      <c r="QPC570" s="62"/>
      <c r="QPD570" s="62"/>
      <c r="QPE570" s="62"/>
      <c r="QPF570" s="62"/>
      <c r="QPG570" s="62"/>
      <c r="QPH570" s="62"/>
      <c r="QPI570" s="62"/>
      <c r="QPJ570" s="62"/>
      <c r="QPK570" s="62"/>
      <c r="QPL570" s="62"/>
      <c r="QPM570" s="62"/>
      <c r="QPN570" s="62"/>
      <c r="QPO570" s="62"/>
      <c r="QPP570" s="62"/>
      <c r="QPQ570" s="62"/>
      <c r="QPR570" s="62"/>
      <c r="QPS570" s="62"/>
      <c r="QPT570" s="62"/>
      <c r="QPU570" s="62"/>
      <c r="QPV570" s="62"/>
      <c r="QPW570" s="62"/>
      <c r="QPX570" s="62"/>
      <c r="QPY570" s="62"/>
      <c r="QPZ570" s="62"/>
      <c r="QQA570" s="62"/>
      <c r="QQB570" s="62"/>
      <c r="QQC570" s="62"/>
      <c r="QQD570" s="62"/>
      <c r="QQE570" s="62"/>
      <c r="QQF570" s="62"/>
      <c r="QQG570" s="62"/>
      <c r="QQH570" s="62"/>
      <c r="QQI570" s="62"/>
      <c r="QQJ570" s="62"/>
      <c r="QQK570" s="62"/>
      <c r="QQL570" s="62"/>
      <c r="QQM570" s="62"/>
      <c r="QQN570" s="62"/>
      <c r="QQO570" s="62"/>
      <c r="QQP570" s="62"/>
      <c r="QQQ570" s="62"/>
      <c r="QQR570" s="62"/>
      <c r="QQS570" s="62"/>
      <c r="QQT570" s="62"/>
      <c r="QQU570" s="62"/>
      <c r="QQV570" s="62"/>
      <c r="QQW570" s="62"/>
      <c r="QQX570" s="62"/>
      <c r="QQY570" s="62"/>
      <c r="QQZ570" s="62"/>
      <c r="QRA570" s="62"/>
      <c r="QRB570" s="62"/>
      <c r="QRC570" s="62"/>
      <c r="QRD570" s="62"/>
      <c r="QRE570" s="62"/>
      <c r="QRF570" s="62"/>
      <c r="QRG570" s="62"/>
      <c r="QRH570" s="62"/>
      <c r="QRI570" s="62"/>
      <c r="QRJ570" s="62"/>
      <c r="QRK570" s="62"/>
      <c r="QRL570" s="62"/>
      <c r="QRM570" s="62"/>
      <c r="QRN570" s="62"/>
      <c r="QRO570" s="62"/>
      <c r="QRP570" s="62"/>
      <c r="QRQ570" s="62"/>
      <c r="QRR570" s="62"/>
      <c r="QRS570" s="62"/>
      <c r="QRT570" s="62"/>
      <c r="QRU570" s="62"/>
      <c r="QRV570" s="62"/>
      <c r="QRW570" s="62"/>
      <c r="QRX570" s="62"/>
      <c r="QRY570" s="62"/>
      <c r="QRZ570" s="62"/>
      <c r="QSA570" s="62"/>
      <c r="QSB570" s="62"/>
      <c r="QSC570" s="62"/>
      <c r="QSD570" s="62"/>
      <c r="QSE570" s="62"/>
      <c r="QSF570" s="62"/>
      <c r="QSG570" s="62"/>
      <c r="QSH570" s="62"/>
      <c r="QSI570" s="62"/>
      <c r="QSJ570" s="62"/>
      <c r="QSK570" s="62"/>
      <c r="QSL570" s="62"/>
      <c r="QSM570" s="62"/>
      <c r="QSN570" s="62"/>
      <c r="QSO570" s="62"/>
      <c r="QSP570" s="62"/>
      <c r="QSQ570" s="62"/>
      <c r="QSR570" s="62"/>
      <c r="QSS570" s="62"/>
      <c r="QST570" s="62"/>
      <c r="QSU570" s="62"/>
      <c r="QSV570" s="62"/>
      <c r="QSW570" s="62"/>
      <c r="QSX570" s="62"/>
      <c r="QSY570" s="62"/>
      <c r="QSZ570" s="62"/>
      <c r="QTA570" s="62"/>
      <c r="QTB570" s="62"/>
      <c r="QTC570" s="62"/>
      <c r="QTD570" s="62"/>
      <c r="QTE570" s="62"/>
      <c r="QTF570" s="62"/>
      <c r="QTG570" s="62"/>
      <c r="QTH570" s="62"/>
      <c r="QTI570" s="62"/>
      <c r="QTJ570" s="62"/>
      <c r="QTK570" s="62"/>
      <c r="QTL570" s="62"/>
      <c r="QTM570" s="62"/>
      <c r="QTN570" s="62"/>
      <c r="QTO570" s="62"/>
      <c r="QTP570" s="62"/>
      <c r="QTQ570" s="62"/>
      <c r="QTR570" s="62"/>
      <c r="QTS570" s="62"/>
      <c r="QTT570" s="62"/>
      <c r="QTU570" s="62"/>
      <c r="QTV570" s="62"/>
      <c r="QTW570" s="62"/>
      <c r="QTX570" s="62"/>
      <c r="QTY570" s="62"/>
      <c r="QTZ570" s="62"/>
      <c r="QUA570" s="62"/>
      <c r="QUB570" s="62"/>
      <c r="QUC570" s="62"/>
      <c r="QUD570" s="62"/>
      <c r="QUE570" s="62"/>
      <c r="QUF570" s="62"/>
      <c r="QUG570" s="62"/>
      <c r="QUH570" s="62"/>
      <c r="QUI570" s="62"/>
      <c r="QUJ570" s="62"/>
      <c r="QUK570" s="62"/>
      <c r="QUL570" s="62"/>
      <c r="QUM570" s="62"/>
      <c r="QUN570" s="62"/>
      <c r="QUO570" s="62"/>
      <c r="QUP570" s="62"/>
      <c r="QUQ570" s="62"/>
      <c r="QUR570" s="62"/>
      <c r="QUS570" s="62"/>
      <c r="QUT570" s="62"/>
      <c r="QUU570" s="62"/>
      <c r="QUV570" s="62"/>
      <c r="QUW570" s="62"/>
      <c r="QUX570" s="62"/>
      <c r="QUY570" s="62"/>
      <c r="QUZ570" s="62"/>
      <c r="QVA570" s="62"/>
      <c r="QVB570" s="62"/>
      <c r="QVC570" s="62"/>
      <c r="QVD570" s="62"/>
      <c r="QVE570" s="62"/>
      <c r="QVF570" s="62"/>
      <c r="QVG570" s="62"/>
      <c r="QVH570" s="62"/>
      <c r="QVI570" s="62"/>
      <c r="QVJ570" s="62"/>
      <c r="QVK570" s="62"/>
      <c r="QVL570" s="62"/>
      <c r="QVM570" s="62"/>
      <c r="QVN570" s="62"/>
      <c r="QVO570" s="62"/>
      <c r="QVP570" s="62"/>
      <c r="QVQ570" s="62"/>
      <c r="QVR570" s="62"/>
      <c r="QVS570" s="62"/>
      <c r="QVT570" s="62"/>
      <c r="QVU570" s="62"/>
      <c r="QVV570" s="62"/>
      <c r="QVW570" s="62"/>
      <c r="QVX570" s="62"/>
      <c r="QVY570" s="62"/>
      <c r="QVZ570" s="62"/>
      <c r="QWA570" s="62"/>
      <c r="QWB570" s="62"/>
      <c r="QWC570" s="62"/>
      <c r="QWD570" s="62"/>
      <c r="QWE570" s="62"/>
      <c r="QWF570" s="62"/>
      <c r="QWG570" s="62"/>
      <c r="QWH570" s="62"/>
      <c r="QWI570" s="62"/>
      <c r="QWJ570" s="62"/>
      <c r="QWK570" s="62"/>
      <c r="QWL570" s="62"/>
      <c r="QWM570" s="62"/>
      <c r="QWN570" s="62"/>
      <c r="QWO570" s="62"/>
      <c r="QWP570" s="62"/>
      <c r="QWQ570" s="62"/>
      <c r="QWR570" s="62"/>
      <c r="QWS570" s="62"/>
      <c r="QWT570" s="62"/>
      <c r="QWU570" s="62"/>
      <c r="QWV570" s="62"/>
      <c r="QWW570" s="62"/>
      <c r="QWX570" s="62"/>
      <c r="QWY570" s="62"/>
      <c r="QWZ570" s="62"/>
      <c r="QXA570" s="62"/>
      <c r="QXB570" s="62"/>
      <c r="QXC570" s="62"/>
      <c r="QXD570" s="62"/>
      <c r="QXE570" s="62"/>
      <c r="QXF570" s="62"/>
      <c r="QXG570" s="62"/>
      <c r="QXH570" s="62"/>
      <c r="QXI570" s="62"/>
      <c r="QXJ570" s="62"/>
      <c r="QXK570" s="62"/>
      <c r="QXL570" s="62"/>
      <c r="QXM570" s="62"/>
      <c r="QXN570" s="62"/>
      <c r="QXO570" s="62"/>
      <c r="QXP570" s="62"/>
      <c r="QXQ570" s="62"/>
      <c r="QXR570" s="62"/>
      <c r="QXS570" s="62"/>
      <c r="QXT570" s="62"/>
      <c r="QXU570" s="62"/>
      <c r="QXV570" s="62"/>
      <c r="QXW570" s="62"/>
      <c r="QXX570" s="62"/>
      <c r="QXY570" s="62"/>
      <c r="QXZ570" s="62"/>
      <c r="QYA570" s="62"/>
      <c r="QYB570" s="62"/>
      <c r="QYC570" s="62"/>
      <c r="QYD570" s="62"/>
      <c r="QYE570" s="62"/>
      <c r="QYF570" s="62"/>
      <c r="QYG570" s="62"/>
      <c r="QYH570" s="62"/>
      <c r="QYI570" s="62"/>
      <c r="QYJ570" s="62"/>
      <c r="QYK570" s="62"/>
      <c r="QYL570" s="62"/>
      <c r="QYM570" s="62"/>
      <c r="QYN570" s="62"/>
      <c r="QYO570" s="62"/>
      <c r="QYP570" s="62"/>
      <c r="QYQ570" s="62"/>
      <c r="QYR570" s="62"/>
      <c r="QYS570" s="62"/>
      <c r="QYT570" s="62"/>
      <c r="QYU570" s="62"/>
      <c r="QYV570" s="62"/>
      <c r="QYW570" s="62"/>
      <c r="QYX570" s="62"/>
      <c r="QYY570" s="62"/>
      <c r="QYZ570" s="62"/>
      <c r="QZA570" s="62"/>
      <c r="QZB570" s="62"/>
      <c r="QZC570" s="62"/>
      <c r="QZD570" s="62"/>
      <c r="QZE570" s="62"/>
      <c r="QZF570" s="62"/>
      <c r="QZG570" s="62"/>
      <c r="QZH570" s="62"/>
      <c r="QZI570" s="62"/>
      <c r="QZJ570" s="62"/>
      <c r="QZK570" s="62"/>
      <c r="QZL570" s="62"/>
      <c r="QZM570" s="62"/>
      <c r="QZN570" s="62"/>
      <c r="QZO570" s="62"/>
      <c r="QZP570" s="62"/>
      <c r="QZQ570" s="62"/>
      <c r="QZR570" s="62"/>
      <c r="QZS570" s="62"/>
      <c r="QZT570" s="62"/>
      <c r="QZU570" s="62"/>
      <c r="QZV570" s="62"/>
      <c r="QZW570" s="62"/>
      <c r="QZX570" s="62"/>
      <c r="QZY570" s="62"/>
      <c r="QZZ570" s="62"/>
      <c r="RAA570" s="62"/>
      <c r="RAB570" s="62"/>
      <c r="RAC570" s="62"/>
      <c r="RAD570" s="62"/>
      <c r="RAE570" s="62"/>
      <c r="RAF570" s="62"/>
      <c r="RAG570" s="62"/>
      <c r="RAH570" s="62"/>
      <c r="RAI570" s="62"/>
      <c r="RAJ570" s="62"/>
      <c r="RAK570" s="62"/>
      <c r="RAL570" s="62"/>
      <c r="RAM570" s="62"/>
      <c r="RAN570" s="62"/>
      <c r="RAO570" s="62"/>
      <c r="RAP570" s="62"/>
      <c r="RAQ570" s="62"/>
      <c r="RAR570" s="62"/>
      <c r="RAS570" s="62"/>
      <c r="RAT570" s="62"/>
      <c r="RAU570" s="62"/>
      <c r="RAV570" s="62"/>
      <c r="RAW570" s="62"/>
      <c r="RAX570" s="62"/>
      <c r="RAY570" s="62"/>
      <c r="RAZ570" s="62"/>
      <c r="RBA570" s="62"/>
      <c r="RBB570" s="62"/>
      <c r="RBC570" s="62"/>
      <c r="RBD570" s="62"/>
      <c r="RBE570" s="62"/>
      <c r="RBF570" s="62"/>
      <c r="RBG570" s="62"/>
      <c r="RBH570" s="62"/>
      <c r="RBI570" s="62"/>
      <c r="RBJ570" s="62"/>
      <c r="RBK570" s="62"/>
      <c r="RBL570" s="62"/>
      <c r="RBM570" s="62"/>
      <c r="RBN570" s="62"/>
      <c r="RBO570" s="62"/>
      <c r="RBP570" s="62"/>
      <c r="RBQ570" s="62"/>
      <c r="RBR570" s="62"/>
      <c r="RBS570" s="62"/>
      <c r="RBT570" s="62"/>
      <c r="RBU570" s="62"/>
      <c r="RBV570" s="62"/>
      <c r="RBW570" s="62"/>
      <c r="RBX570" s="62"/>
      <c r="RBY570" s="62"/>
      <c r="RBZ570" s="62"/>
      <c r="RCA570" s="62"/>
      <c r="RCB570" s="62"/>
      <c r="RCC570" s="62"/>
      <c r="RCD570" s="62"/>
      <c r="RCE570" s="62"/>
      <c r="RCF570" s="62"/>
      <c r="RCG570" s="62"/>
      <c r="RCH570" s="62"/>
      <c r="RCI570" s="62"/>
      <c r="RCJ570" s="62"/>
      <c r="RCK570" s="62"/>
      <c r="RCL570" s="62"/>
      <c r="RCM570" s="62"/>
      <c r="RCN570" s="62"/>
      <c r="RCO570" s="62"/>
      <c r="RCP570" s="62"/>
      <c r="RCQ570" s="62"/>
      <c r="RCR570" s="62"/>
      <c r="RCS570" s="62"/>
      <c r="RCT570" s="62"/>
      <c r="RCU570" s="62"/>
      <c r="RCV570" s="62"/>
      <c r="RCW570" s="62"/>
      <c r="RCX570" s="62"/>
      <c r="RCY570" s="62"/>
      <c r="RCZ570" s="62"/>
      <c r="RDA570" s="62"/>
      <c r="RDB570" s="62"/>
      <c r="RDC570" s="62"/>
      <c r="RDD570" s="62"/>
      <c r="RDE570" s="62"/>
      <c r="RDF570" s="62"/>
      <c r="RDG570" s="62"/>
      <c r="RDH570" s="62"/>
      <c r="RDI570" s="62"/>
      <c r="RDJ570" s="62"/>
      <c r="RDK570" s="62"/>
      <c r="RDL570" s="62"/>
      <c r="RDM570" s="62"/>
      <c r="RDN570" s="62"/>
      <c r="RDO570" s="62"/>
      <c r="RDP570" s="62"/>
      <c r="RDQ570" s="62"/>
      <c r="RDR570" s="62"/>
      <c r="RDS570" s="62"/>
      <c r="RDT570" s="62"/>
      <c r="RDU570" s="62"/>
      <c r="RDV570" s="62"/>
      <c r="RDW570" s="62"/>
      <c r="RDX570" s="62"/>
      <c r="RDY570" s="62"/>
      <c r="RDZ570" s="62"/>
      <c r="REA570" s="62"/>
      <c r="REB570" s="62"/>
      <c r="REC570" s="62"/>
      <c r="RED570" s="62"/>
      <c r="REE570" s="62"/>
      <c r="REF570" s="62"/>
      <c r="REG570" s="62"/>
      <c r="REH570" s="62"/>
      <c r="REI570" s="62"/>
      <c r="REJ570" s="62"/>
      <c r="REK570" s="62"/>
      <c r="REL570" s="62"/>
      <c r="REM570" s="62"/>
      <c r="REN570" s="62"/>
      <c r="REO570" s="62"/>
      <c r="REP570" s="62"/>
      <c r="REQ570" s="62"/>
      <c r="RER570" s="62"/>
      <c r="RES570" s="62"/>
      <c r="RET570" s="62"/>
      <c r="REU570" s="62"/>
      <c r="REV570" s="62"/>
      <c r="REW570" s="62"/>
      <c r="REX570" s="62"/>
      <c r="REY570" s="62"/>
      <c r="REZ570" s="62"/>
      <c r="RFA570" s="62"/>
      <c r="RFB570" s="62"/>
      <c r="RFC570" s="62"/>
      <c r="RFD570" s="62"/>
      <c r="RFE570" s="62"/>
      <c r="RFF570" s="62"/>
      <c r="RFG570" s="62"/>
      <c r="RFH570" s="62"/>
      <c r="RFI570" s="62"/>
      <c r="RFJ570" s="62"/>
      <c r="RFK570" s="62"/>
      <c r="RFL570" s="62"/>
      <c r="RFM570" s="62"/>
      <c r="RFN570" s="62"/>
      <c r="RFO570" s="62"/>
      <c r="RFP570" s="62"/>
      <c r="RFQ570" s="62"/>
      <c r="RFR570" s="62"/>
      <c r="RFS570" s="62"/>
      <c r="RFT570" s="62"/>
      <c r="RFU570" s="62"/>
      <c r="RFV570" s="62"/>
      <c r="RFW570" s="62"/>
      <c r="RFX570" s="62"/>
      <c r="RFY570" s="62"/>
      <c r="RFZ570" s="62"/>
      <c r="RGA570" s="62"/>
      <c r="RGB570" s="62"/>
      <c r="RGC570" s="62"/>
      <c r="RGD570" s="62"/>
      <c r="RGE570" s="62"/>
      <c r="RGF570" s="62"/>
      <c r="RGG570" s="62"/>
      <c r="RGH570" s="62"/>
      <c r="RGI570" s="62"/>
      <c r="RGJ570" s="62"/>
      <c r="RGK570" s="62"/>
      <c r="RGL570" s="62"/>
      <c r="RGM570" s="62"/>
      <c r="RGN570" s="62"/>
      <c r="RGO570" s="62"/>
      <c r="RGP570" s="62"/>
      <c r="RGQ570" s="62"/>
      <c r="RGR570" s="62"/>
      <c r="RGS570" s="62"/>
      <c r="RGT570" s="62"/>
      <c r="RGU570" s="62"/>
      <c r="RGV570" s="62"/>
      <c r="RGW570" s="62"/>
      <c r="RGX570" s="62"/>
      <c r="RGY570" s="62"/>
      <c r="RGZ570" s="62"/>
      <c r="RHA570" s="62"/>
      <c r="RHB570" s="62"/>
      <c r="RHC570" s="62"/>
      <c r="RHD570" s="62"/>
      <c r="RHE570" s="62"/>
      <c r="RHF570" s="62"/>
      <c r="RHG570" s="62"/>
      <c r="RHH570" s="62"/>
      <c r="RHI570" s="62"/>
      <c r="RHJ570" s="62"/>
      <c r="RHK570" s="62"/>
      <c r="RHL570" s="62"/>
      <c r="RHM570" s="62"/>
      <c r="RHN570" s="62"/>
      <c r="RHO570" s="62"/>
      <c r="RHP570" s="62"/>
      <c r="RHQ570" s="62"/>
      <c r="RHR570" s="62"/>
      <c r="RHS570" s="62"/>
      <c r="RHT570" s="62"/>
      <c r="RHU570" s="62"/>
      <c r="RHV570" s="62"/>
      <c r="RHW570" s="62"/>
      <c r="RHX570" s="62"/>
      <c r="RHY570" s="62"/>
      <c r="RHZ570" s="62"/>
      <c r="RIA570" s="62"/>
      <c r="RIB570" s="62"/>
      <c r="RIC570" s="62"/>
      <c r="RID570" s="62"/>
      <c r="RIE570" s="62"/>
      <c r="RIF570" s="62"/>
      <c r="RIG570" s="62"/>
      <c r="RIH570" s="62"/>
      <c r="RII570" s="62"/>
      <c r="RIJ570" s="62"/>
      <c r="RIK570" s="62"/>
      <c r="RIL570" s="62"/>
      <c r="RIM570" s="62"/>
      <c r="RIN570" s="62"/>
      <c r="RIO570" s="62"/>
      <c r="RIP570" s="62"/>
      <c r="RIQ570" s="62"/>
      <c r="RIR570" s="62"/>
      <c r="RIS570" s="62"/>
      <c r="RIT570" s="62"/>
      <c r="RIU570" s="62"/>
      <c r="RIV570" s="62"/>
      <c r="RIW570" s="62"/>
      <c r="RIX570" s="62"/>
      <c r="RIY570" s="62"/>
      <c r="RIZ570" s="62"/>
      <c r="RJA570" s="62"/>
      <c r="RJB570" s="62"/>
      <c r="RJC570" s="62"/>
      <c r="RJD570" s="62"/>
      <c r="RJE570" s="62"/>
      <c r="RJF570" s="62"/>
      <c r="RJG570" s="62"/>
      <c r="RJH570" s="62"/>
      <c r="RJI570" s="62"/>
      <c r="RJJ570" s="62"/>
      <c r="RJK570" s="62"/>
      <c r="RJL570" s="62"/>
      <c r="RJM570" s="62"/>
      <c r="RJN570" s="62"/>
      <c r="RJO570" s="62"/>
      <c r="RJP570" s="62"/>
      <c r="RJQ570" s="62"/>
      <c r="RJR570" s="62"/>
      <c r="RJS570" s="62"/>
      <c r="RJT570" s="62"/>
      <c r="RJU570" s="62"/>
      <c r="RJV570" s="62"/>
      <c r="RJW570" s="62"/>
      <c r="RJX570" s="62"/>
      <c r="RJY570" s="62"/>
      <c r="RJZ570" s="62"/>
      <c r="RKA570" s="62"/>
      <c r="RKB570" s="62"/>
      <c r="RKC570" s="62"/>
      <c r="RKD570" s="62"/>
      <c r="RKE570" s="62"/>
      <c r="RKF570" s="62"/>
      <c r="RKG570" s="62"/>
      <c r="RKH570" s="62"/>
      <c r="RKI570" s="62"/>
      <c r="RKJ570" s="62"/>
      <c r="RKK570" s="62"/>
      <c r="RKL570" s="62"/>
      <c r="RKM570" s="62"/>
      <c r="RKN570" s="62"/>
      <c r="RKO570" s="62"/>
      <c r="RKP570" s="62"/>
      <c r="RKQ570" s="62"/>
      <c r="RKR570" s="62"/>
      <c r="RKS570" s="62"/>
      <c r="RKT570" s="62"/>
      <c r="RKU570" s="62"/>
      <c r="RKV570" s="62"/>
      <c r="RKW570" s="62"/>
      <c r="RKX570" s="62"/>
      <c r="RKY570" s="62"/>
      <c r="RKZ570" s="62"/>
      <c r="RLA570" s="62"/>
      <c r="RLB570" s="62"/>
      <c r="RLC570" s="62"/>
      <c r="RLD570" s="62"/>
      <c r="RLE570" s="62"/>
      <c r="RLF570" s="62"/>
      <c r="RLG570" s="62"/>
      <c r="RLH570" s="62"/>
      <c r="RLI570" s="62"/>
      <c r="RLJ570" s="62"/>
      <c r="RLK570" s="62"/>
      <c r="RLL570" s="62"/>
      <c r="RLM570" s="62"/>
      <c r="RLN570" s="62"/>
      <c r="RLO570" s="62"/>
      <c r="RLP570" s="62"/>
      <c r="RLQ570" s="62"/>
      <c r="RLR570" s="62"/>
      <c r="RLS570" s="62"/>
      <c r="RLT570" s="62"/>
      <c r="RLU570" s="62"/>
      <c r="RLV570" s="62"/>
      <c r="RLW570" s="62"/>
      <c r="RLX570" s="62"/>
      <c r="RLY570" s="62"/>
      <c r="RLZ570" s="62"/>
      <c r="RMA570" s="62"/>
      <c r="RMB570" s="62"/>
      <c r="RMC570" s="62"/>
      <c r="RMD570" s="62"/>
      <c r="RME570" s="62"/>
      <c r="RMF570" s="62"/>
      <c r="RMG570" s="62"/>
      <c r="RMH570" s="62"/>
      <c r="RMI570" s="62"/>
      <c r="RMJ570" s="62"/>
      <c r="RMK570" s="62"/>
      <c r="RML570" s="62"/>
      <c r="RMM570" s="62"/>
      <c r="RMN570" s="62"/>
      <c r="RMO570" s="62"/>
      <c r="RMP570" s="62"/>
      <c r="RMQ570" s="62"/>
      <c r="RMR570" s="62"/>
      <c r="RMS570" s="62"/>
      <c r="RMT570" s="62"/>
      <c r="RMU570" s="62"/>
      <c r="RMV570" s="62"/>
      <c r="RMW570" s="62"/>
      <c r="RMX570" s="62"/>
      <c r="RMY570" s="62"/>
      <c r="RMZ570" s="62"/>
      <c r="RNA570" s="62"/>
      <c r="RNB570" s="62"/>
      <c r="RNC570" s="62"/>
      <c r="RND570" s="62"/>
      <c r="RNE570" s="62"/>
      <c r="RNF570" s="62"/>
      <c r="RNG570" s="62"/>
      <c r="RNH570" s="62"/>
      <c r="RNI570" s="62"/>
      <c r="RNJ570" s="62"/>
      <c r="RNK570" s="62"/>
      <c r="RNL570" s="62"/>
      <c r="RNM570" s="62"/>
      <c r="RNN570" s="62"/>
      <c r="RNO570" s="62"/>
      <c r="RNP570" s="62"/>
      <c r="RNQ570" s="62"/>
      <c r="RNR570" s="62"/>
      <c r="RNS570" s="62"/>
      <c r="RNT570" s="62"/>
      <c r="RNU570" s="62"/>
      <c r="RNV570" s="62"/>
      <c r="RNW570" s="62"/>
      <c r="RNX570" s="62"/>
      <c r="RNY570" s="62"/>
      <c r="RNZ570" s="62"/>
      <c r="ROA570" s="62"/>
      <c r="ROB570" s="62"/>
      <c r="ROC570" s="62"/>
      <c r="ROD570" s="62"/>
      <c r="ROE570" s="62"/>
      <c r="ROF570" s="62"/>
      <c r="ROG570" s="62"/>
      <c r="ROH570" s="62"/>
      <c r="ROI570" s="62"/>
      <c r="ROJ570" s="62"/>
      <c r="ROK570" s="62"/>
      <c r="ROL570" s="62"/>
      <c r="ROM570" s="62"/>
      <c r="RON570" s="62"/>
      <c r="ROO570" s="62"/>
      <c r="ROP570" s="62"/>
      <c r="ROQ570" s="62"/>
      <c r="ROR570" s="62"/>
      <c r="ROS570" s="62"/>
      <c r="ROT570" s="62"/>
      <c r="ROU570" s="62"/>
      <c r="ROV570" s="62"/>
      <c r="ROW570" s="62"/>
      <c r="ROX570" s="62"/>
      <c r="ROY570" s="62"/>
      <c r="ROZ570" s="62"/>
      <c r="RPA570" s="62"/>
      <c r="RPB570" s="62"/>
      <c r="RPC570" s="62"/>
      <c r="RPD570" s="62"/>
      <c r="RPE570" s="62"/>
      <c r="RPF570" s="62"/>
      <c r="RPG570" s="62"/>
      <c r="RPH570" s="62"/>
      <c r="RPI570" s="62"/>
      <c r="RPJ570" s="62"/>
      <c r="RPK570" s="62"/>
      <c r="RPL570" s="62"/>
      <c r="RPM570" s="62"/>
      <c r="RPN570" s="62"/>
      <c r="RPO570" s="62"/>
      <c r="RPP570" s="62"/>
      <c r="RPQ570" s="62"/>
      <c r="RPR570" s="62"/>
      <c r="RPS570" s="62"/>
      <c r="RPT570" s="62"/>
      <c r="RPU570" s="62"/>
      <c r="RPV570" s="62"/>
      <c r="RPW570" s="62"/>
      <c r="RPX570" s="62"/>
      <c r="RPY570" s="62"/>
      <c r="RPZ570" s="62"/>
      <c r="RQA570" s="62"/>
      <c r="RQB570" s="62"/>
      <c r="RQC570" s="62"/>
      <c r="RQD570" s="62"/>
      <c r="RQE570" s="62"/>
      <c r="RQF570" s="62"/>
      <c r="RQG570" s="62"/>
      <c r="RQH570" s="62"/>
      <c r="RQI570" s="62"/>
      <c r="RQJ570" s="62"/>
      <c r="RQK570" s="62"/>
      <c r="RQL570" s="62"/>
      <c r="RQM570" s="62"/>
      <c r="RQN570" s="62"/>
      <c r="RQO570" s="62"/>
      <c r="RQP570" s="62"/>
      <c r="RQQ570" s="62"/>
      <c r="RQR570" s="62"/>
      <c r="RQS570" s="62"/>
      <c r="RQT570" s="62"/>
      <c r="RQU570" s="62"/>
      <c r="RQV570" s="62"/>
      <c r="RQW570" s="62"/>
      <c r="RQX570" s="62"/>
      <c r="RQY570" s="62"/>
      <c r="RQZ570" s="62"/>
      <c r="RRA570" s="62"/>
      <c r="RRB570" s="62"/>
      <c r="RRC570" s="62"/>
      <c r="RRD570" s="62"/>
      <c r="RRE570" s="62"/>
      <c r="RRF570" s="62"/>
      <c r="RRG570" s="62"/>
      <c r="RRH570" s="62"/>
      <c r="RRI570" s="62"/>
      <c r="RRJ570" s="62"/>
      <c r="RRK570" s="62"/>
      <c r="RRL570" s="62"/>
      <c r="RRM570" s="62"/>
      <c r="RRN570" s="62"/>
      <c r="RRO570" s="62"/>
      <c r="RRP570" s="62"/>
      <c r="RRQ570" s="62"/>
      <c r="RRR570" s="62"/>
      <c r="RRS570" s="62"/>
      <c r="RRT570" s="62"/>
      <c r="RRU570" s="62"/>
      <c r="RRV570" s="62"/>
      <c r="RRW570" s="62"/>
      <c r="RRX570" s="62"/>
      <c r="RRY570" s="62"/>
      <c r="RRZ570" s="62"/>
      <c r="RSA570" s="62"/>
      <c r="RSB570" s="62"/>
      <c r="RSC570" s="62"/>
      <c r="RSD570" s="62"/>
      <c r="RSE570" s="62"/>
      <c r="RSF570" s="62"/>
      <c r="RSG570" s="62"/>
      <c r="RSH570" s="62"/>
      <c r="RSI570" s="62"/>
      <c r="RSJ570" s="62"/>
      <c r="RSK570" s="62"/>
      <c r="RSL570" s="62"/>
      <c r="RSM570" s="62"/>
      <c r="RSN570" s="62"/>
      <c r="RSO570" s="62"/>
      <c r="RSP570" s="62"/>
      <c r="RSQ570" s="62"/>
      <c r="RSR570" s="62"/>
      <c r="RSS570" s="62"/>
      <c r="RST570" s="62"/>
      <c r="RSU570" s="62"/>
      <c r="RSV570" s="62"/>
      <c r="RSW570" s="62"/>
      <c r="RSX570" s="62"/>
      <c r="RSY570" s="62"/>
      <c r="RSZ570" s="62"/>
      <c r="RTA570" s="62"/>
      <c r="RTB570" s="62"/>
      <c r="RTC570" s="62"/>
      <c r="RTD570" s="62"/>
      <c r="RTE570" s="62"/>
      <c r="RTF570" s="62"/>
      <c r="RTG570" s="62"/>
      <c r="RTH570" s="62"/>
      <c r="RTI570" s="62"/>
      <c r="RTJ570" s="62"/>
      <c r="RTK570" s="62"/>
      <c r="RTL570" s="62"/>
      <c r="RTM570" s="62"/>
      <c r="RTN570" s="62"/>
      <c r="RTO570" s="62"/>
      <c r="RTP570" s="62"/>
      <c r="RTQ570" s="62"/>
      <c r="RTR570" s="62"/>
      <c r="RTS570" s="62"/>
      <c r="RTT570" s="62"/>
      <c r="RTU570" s="62"/>
      <c r="RTV570" s="62"/>
      <c r="RTW570" s="62"/>
      <c r="RTX570" s="62"/>
      <c r="RTY570" s="62"/>
      <c r="RTZ570" s="62"/>
      <c r="RUA570" s="62"/>
      <c r="RUB570" s="62"/>
      <c r="RUC570" s="62"/>
      <c r="RUD570" s="62"/>
      <c r="RUE570" s="62"/>
      <c r="RUF570" s="62"/>
      <c r="RUG570" s="62"/>
      <c r="RUH570" s="62"/>
      <c r="RUI570" s="62"/>
      <c r="RUJ570" s="62"/>
      <c r="RUK570" s="62"/>
      <c r="RUL570" s="62"/>
      <c r="RUM570" s="62"/>
      <c r="RUN570" s="62"/>
      <c r="RUO570" s="62"/>
      <c r="RUP570" s="62"/>
      <c r="RUQ570" s="62"/>
      <c r="RUR570" s="62"/>
      <c r="RUS570" s="62"/>
      <c r="RUT570" s="62"/>
      <c r="RUU570" s="62"/>
      <c r="RUV570" s="62"/>
      <c r="RUW570" s="62"/>
      <c r="RUX570" s="62"/>
      <c r="RUY570" s="62"/>
      <c r="RUZ570" s="62"/>
      <c r="RVA570" s="62"/>
      <c r="RVB570" s="62"/>
      <c r="RVC570" s="62"/>
      <c r="RVD570" s="62"/>
      <c r="RVE570" s="62"/>
      <c r="RVF570" s="62"/>
      <c r="RVG570" s="62"/>
      <c r="RVH570" s="62"/>
      <c r="RVI570" s="62"/>
      <c r="RVJ570" s="62"/>
      <c r="RVK570" s="62"/>
      <c r="RVL570" s="62"/>
      <c r="RVM570" s="62"/>
      <c r="RVN570" s="62"/>
      <c r="RVO570" s="62"/>
      <c r="RVP570" s="62"/>
      <c r="RVQ570" s="62"/>
      <c r="RVR570" s="62"/>
      <c r="RVS570" s="62"/>
      <c r="RVT570" s="62"/>
      <c r="RVU570" s="62"/>
      <c r="RVV570" s="62"/>
      <c r="RVW570" s="62"/>
      <c r="RVX570" s="62"/>
      <c r="RVY570" s="62"/>
      <c r="RVZ570" s="62"/>
      <c r="RWA570" s="62"/>
      <c r="RWB570" s="62"/>
      <c r="RWC570" s="62"/>
      <c r="RWD570" s="62"/>
      <c r="RWE570" s="62"/>
      <c r="RWF570" s="62"/>
      <c r="RWG570" s="62"/>
      <c r="RWH570" s="62"/>
      <c r="RWI570" s="62"/>
      <c r="RWJ570" s="62"/>
      <c r="RWK570" s="62"/>
      <c r="RWL570" s="62"/>
      <c r="RWM570" s="62"/>
      <c r="RWN570" s="62"/>
      <c r="RWO570" s="62"/>
      <c r="RWP570" s="62"/>
      <c r="RWQ570" s="62"/>
      <c r="RWR570" s="62"/>
      <c r="RWS570" s="62"/>
      <c r="RWT570" s="62"/>
      <c r="RWU570" s="62"/>
      <c r="RWV570" s="62"/>
      <c r="RWW570" s="62"/>
      <c r="RWX570" s="62"/>
      <c r="RWY570" s="62"/>
      <c r="RWZ570" s="62"/>
      <c r="RXA570" s="62"/>
      <c r="RXB570" s="62"/>
      <c r="RXC570" s="62"/>
      <c r="RXD570" s="62"/>
      <c r="RXE570" s="62"/>
      <c r="RXF570" s="62"/>
      <c r="RXG570" s="62"/>
      <c r="RXH570" s="62"/>
      <c r="RXI570" s="62"/>
      <c r="RXJ570" s="62"/>
      <c r="RXK570" s="62"/>
      <c r="RXL570" s="62"/>
      <c r="RXM570" s="62"/>
      <c r="RXN570" s="62"/>
      <c r="RXO570" s="62"/>
      <c r="RXP570" s="62"/>
      <c r="RXQ570" s="62"/>
      <c r="RXR570" s="62"/>
      <c r="RXS570" s="62"/>
      <c r="RXT570" s="62"/>
      <c r="RXU570" s="62"/>
      <c r="RXV570" s="62"/>
      <c r="RXW570" s="62"/>
      <c r="RXX570" s="62"/>
      <c r="RXY570" s="62"/>
      <c r="RXZ570" s="62"/>
      <c r="RYA570" s="62"/>
      <c r="RYB570" s="62"/>
      <c r="RYC570" s="62"/>
      <c r="RYD570" s="62"/>
      <c r="RYE570" s="62"/>
      <c r="RYF570" s="62"/>
      <c r="RYG570" s="62"/>
      <c r="RYH570" s="62"/>
      <c r="RYI570" s="62"/>
      <c r="RYJ570" s="62"/>
      <c r="RYK570" s="62"/>
      <c r="RYL570" s="62"/>
      <c r="RYM570" s="62"/>
      <c r="RYN570" s="62"/>
      <c r="RYO570" s="62"/>
      <c r="RYP570" s="62"/>
      <c r="RYQ570" s="62"/>
      <c r="RYR570" s="62"/>
      <c r="RYS570" s="62"/>
      <c r="RYT570" s="62"/>
      <c r="RYU570" s="62"/>
      <c r="RYV570" s="62"/>
      <c r="RYW570" s="62"/>
      <c r="RYX570" s="62"/>
      <c r="RYY570" s="62"/>
      <c r="RYZ570" s="62"/>
      <c r="RZA570" s="62"/>
      <c r="RZB570" s="62"/>
      <c r="RZC570" s="62"/>
      <c r="RZD570" s="62"/>
      <c r="RZE570" s="62"/>
      <c r="RZF570" s="62"/>
      <c r="RZG570" s="62"/>
      <c r="RZH570" s="62"/>
      <c r="RZI570" s="62"/>
      <c r="RZJ570" s="62"/>
      <c r="RZK570" s="62"/>
      <c r="RZL570" s="62"/>
      <c r="RZM570" s="62"/>
      <c r="RZN570" s="62"/>
      <c r="RZO570" s="62"/>
      <c r="RZP570" s="62"/>
      <c r="RZQ570" s="62"/>
      <c r="RZR570" s="62"/>
      <c r="RZS570" s="62"/>
      <c r="RZT570" s="62"/>
      <c r="RZU570" s="62"/>
      <c r="RZV570" s="62"/>
      <c r="RZW570" s="62"/>
      <c r="RZX570" s="62"/>
      <c r="RZY570" s="62"/>
      <c r="RZZ570" s="62"/>
      <c r="SAA570" s="62"/>
      <c r="SAB570" s="62"/>
      <c r="SAC570" s="62"/>
      <c r="SAD570" s="62"/>
      <c r="SAE570" s="62"/>
      <c r="SAF570" s="62"/>
      <c r="SAG570" s="62"/>
      <c r="SAH570" s="62"/>
      <c r="SAI570" s="62"/>
      <c r="SAJ570" s="62"/>
      <c r="SAK570" s="62"/>
      <c r="SAL570" s="62"/>
      <c r="SAM570" s="62"/>
      <c r="SAN570" s="62"/>
      <c r="SAO570" s="62"/>
      <c r="SAP570" s="62"/>
      <c r="SAQ570" s="62"/>
      <c r="SAR570" s="62"/>
      <c r="SAS570" s="62"/>
      <c r="SAT570" s="62"/>
      <c r="SAU570" s="62"/>
      <c r="SAV570" s="62"/>
      <c r="SAW570" s="62"/>
      <c r="SAX570" s="62"/>
      <c r="SAY570" s="62"/>
      <c r="SAZ570" s="62"/>
      <c r="SBA570" s="62"/>
      <c r="SBB570" s="62"/>
      <c r="SBC570" s="62"/>
      <c r="SBD570" s="62"/>
      <c r="SBE570" s="62"/>
      <c r="SBF570" s="62"/>
      <c r="SBG570" s="62"/>
      <c r="SBH570" s="62"/>
      <c r="SBI570" s="62"/>
      <c r="SBJ570" s="62"/>
      <c r="SBK570" s="62"/>
      <c r="SBL570" s="62"/>
      <c r="SBM570" s="62"/>
      <c r="SBN570" s="62"/>
      <c r="SBO570" s="62"/>
      <c r="SBP570" s="62"/>
      <c r="SBQ570" s="62"/>
      <c r="SBR570" s="62"/>
      <c r="SBS570" s="62"/>
      <c r="SBT570" s="62"/>
      <c r="SBU570" s="62"/>
      <c r="SBV570" s="62"/>
      <c r="SBW570" s="62"/>
      <c r="SBX570" s="62"/>
      <c r="SBY570" s="62"/>
      <c r="SBZ570" s="62"/>
      <c r="SCA570" s="62"/>
      <c r="SCB570" s="62"/>
      <c r="SCC570" s="62"/>
      <c r="SCD570" s="62"/>
      <c r="SCE570" s="62"/>
      <c r="SCF570" s="62"/>
      <c r="SCG570" s="62"/>
      <c r="SCH570" s="62"/>
      <c r="SCI570" s="62"/>
      <c r="SCJ570" s="62"/>
      <c r="SCK570" s="62"/>
      <c r="SCL570" s="62"/>
      <c r="SCM570" s="62"/>
      <c r="SCN570" s="62"/>
      <c r="SCO570" s="62"/>
      <c r="SCP570" s="62"/>
      <c r="SCQ570" s="62"/>
      <c r="SCR570" s="62"/>
      <c r="SCS570" s="62"/>
      <c r="SCT570" s="62"/>
      <c r="SCU570" s="62"/>
      <c r="SCV570" s="62"/>
      <c r="SCW570" s="62"/>
      <c r="SCX570" s="62"/>
      <c r="SCY570" s="62"/>
      <c r="SCZ570" s="62"/>
      <c r="SDA570" s="62"/>
      <c r="SDB570" s="62"/>
      <c r="SDC570" s="62"/>
      <c r="SDD570" s="62"/>
      <c r="SDE570" s="62"/>
      <c r="SDF570" s="62"/>
      <c r="SDG570" s="62"/>
      <c r="SDH570" s="62"/>
      <c r="SDI570" s="62"/>
      <c r="SDJ570" s="62"/>
      <c r="SDK570" s="62"/>
      <c r="SDL570" s="62"/>
      <c r="SDM570" s="62"/>
      <c r="SDN570" s="62"/>
      <c r="SDO570" s="62"/>
      <c r="SDP570" s="62"/>
      <c r="SDQ570" s="62"/>
      <c r="SDR570" s="62"/>
      <c r="SDS570" s="62"/>
      <c r="SDT570" s="62"/>
      <c r="SDU570" s="62"/>
      <c r="SDV570" s="62"/>
      <c r="SDW570" s="62"/>
      <c r="SDX570" s="62"/>
      <c r="SDY570" s="62"/>
      <c r="SDZ570" s="62"/>
      <c r="SEA570" s="62"/>
      <c r="SEB570" s="62"/>
      <c r="SEC570" s="62"/>
      <c r="SED570" s="62"/>
      <c r="SEE570" s="62"/>
      <c r="SEF570" s="62"/>
      <c r="SEG570" s="62"/>
      <c r="SEH570" s="62"/>
      <c r="SEI570" s="62"/>
      <c r="SEJ570" s="62"/>
      <c r="SEK570" s="62"/>
      <c r="SEL570" s="62"/>
      <c r="SEM570" s="62"/>
      <c r="SEN570" s="62"/>
      <c r="SEO570" s="62"/>
      <c r="SEP570" s="62"/>
      <c r="SEQ570" s="62"/>
      <c r="SER570" s="62"/>
      <c r="SES570" s="62"/>
      <c r="SET570" s="62"/>
      <c r="SEU570" s="62"/>
      <c r="SEV570" s="62"/>
      <c r="SEW570" s="62"/>
      <c r="SEX570" s="62"/>
      <c r="SEY570" s="62"/>
      <c r="SEZ570" s="62"/>
      <c r="SFA570" s="62"/>
      <c r="SFB570" s="62"/>
      <c r="SFC570" s="62"/>
      <c r="SFD570" s="62"/>
      <c r="SFE570" s="62"/>
      <c r="SFF570" s="62"/>
      <c r="SFG570" s="62"/>
      <c r="SFH570" s="62"/>
      <c r="SFI570" s="62"/>
      <c r="SFJ570" s="62"/>
      <c r="SFK570" s="62"/>
      <c r="SFL570" s="62"/>
      <c r="SFM570" s="62"/>
      <c r="SFN570" s="62"/>
      <c r="SFO570" s="62"/>
      <c r="SFP570" s="62"/>
      <c r="SFQ570" s="62"/>
      <c r="SFR570" s="62"/>
      <c r="SFS570" s="62"/>
      <c r="SFT570" s="62"/>
      <c r="SFU570" s="62"/>
      <c r="SFV570" s="62"/>
      <c r="SFW570" s="62"/>
      <c r="SFX570" s="62"/>
      <c r="SFY570" s="62"/>
      <c r="SFZ570" s="62"/>
      <c r="SGA570" s="62"/>
      <c r="SGB570" s="62"/>
      <c r="SGC570" s="62"/>
      <c r="SGD570" s="62"/>
      <c r="SGE570" s="62"/>
      <c r="SGF570" s="62"/>
      <c r="SGG570" s="62"/>
      <c r="SGH570" s="62"/>
      <c r="SGI570" s="62"/>
      <c r="SGJ570" s="62"/>
      <c r="SGK570" s="62"/>
      <c r="SGL570" s="62"/>
      <c r="SGM570" s="62"/>
      <c r="SGN570" s="62"/>
      <c r="SGO570" s="62"/>
      <c r="SGP570" s="62"/>
      <c r="SGQ570" s="62"/>
      <c r="SGR570" s="62"/>
      <c r="SGS570" s="62"/>
      <c r="SGT570" s="62"/>
      <c r="SGU570" s="62"/>
      <c r="SGV570" s="62"/>
      <c r="SGW570" s="62"/>
      <c r="SGX570" s="62"/>
      <c r="SGY570" s="62"/>
      <c r="SGZ570" s="62"/>
      <c r="SHA570" s="62"/>
      <c r="SHB570" s="62"/>
      <c r="SHC570" s="62"/>
      <c r="SHD570" s="62"/>
      <c r="SHE570" s="62"/>
      <c r="SHF570" s="62"/>
      <c r="SHG570" s="62"/>
      <c r="SHH570" s="62"/>
      <c r="SHI570" s="62"/>
      <c r="SHJ570" s="62"/>
      <c r="SHK570" s="62"/>
      <c r="SHL570" s="62"/>
      <c r="SHM570" s="62"/>
      <c r="SHN570" s="62"/>
      <c r="SHO570" s="62"/>
      <c r="SHP570" s="62"/>
      <c r="SHQ570" s="62"/>
      <c r="SHR570" s="62"/>
      <c r="SHS570" s="62"/>
      <c r="SHT570" s="62"/>
      <c r="SHU570" s="62"/>
      <c r="SHV570" s="62"/>
      <c r="SHW570" s="62"/>
      <c r="SHX570" s="62"/>
      <c r="SHY570" s="62"/>
      <c r="SHZ570" s="62"/>
      <c r="SIA570" s="62"/>
      <c r="SIB570" s="62"/>
      <c r="SIC570" s="62"/>
      <c r="SID570" s="62"/>
      <c r="SIE570" s="62"/>
      <c r="SIF570" s="62"/>
      <c r="SIG570" s="62"/>
      <c r="SIH570" s="62"/>
      <c r="SII570" s="62"/>
      <c r="SIJ570" s="62"/>
      <c r="SIK570" s="62"/>
      <c r="SIL570" s="62"/>
      <c r="SIM570" s="62"/>
      <c r="SIN570" s="62"/>
      <c r="SIO570" s="62"/>
      <c r="SIP570" s="62"/>
      <c r="SIQ570" s="62"/>
      <c r="SIR570" s="62"/>
      <c r="SIS570" s="62"/>
      <c r="SIT570" s="62"/>
      <c r="SIU570" s="62"/>
      <c r="SIV570" s="62"/>
      <c r="SIW570" s="62"/>
      <c r="SIX570" s="62"/>
      <c r="SIY570" s="62"/>
      <c r="SIZ570" s="62"/>
      <c r="SJA570" s="62"/>
      <c r="SJB570" s="62"/>
      <c r="SJC570" s="62"/>
      <c r="SJD570" s="62"/>
      <c r="SJE570" s="62"/>
      <c r="SJF570" s="62"/>
      <c r="SJG570" s="62"/>
      <c r="SJH570" s="62"/>
      <c r="SJI570" s="62"/>
      <c r="SJJ570" s="62"/>
      <c r="SJK570" s="62"/>
      <c r="SJL570" s="62"/>
      <c r="SJM570" s="62"/>
      <c r="SJN570" s="62"/>
      <c r="SJO570" s="62"/>
      <c r="SJP570" s="62"/>
      <c r="SJQ570" s="62"/>
      <c r="SJR570" s="62"/>
      <c r="SJS570" s="62"/>
      <c r="SJT570" s="62"/>
      <c r="SJU570" s="62"/>
      <c r="SJV570" s="62"/>
      <c r="SJW570" s="62"/>
      <c r="SJX570" s="62"/>
      <c r="SJY570" s="62"/>
      <c r="SJZ570" s="62"/>
      <c r="SKA570" s="62"/>
      <c r="SKB570" s="62"/>
      <c r="SKC570" s="62"/>
      <c r="SKD570" s="62"/>
      <c r="SKE570" s="62"/>
      <c r="SKF570" s="62"/>
      <c r="SKG570" s="62"/>
      <c r="SKH570" s="62"/>
      <c r="SKI570" s="62"/>
      <c r="SKJ570" s="62"/>
      <c r="SKK570" s="62"/>
      <c r="SKL570" s="62"/>
      <c r="SKM570" s="62"/>
      <c r="SKN570" s="62"/>
      <c r="SKO570" s="62"/>
      <c r="SKP570" s="62"/>
      <c r="SKQ570" s="62"/>
      <c r="SKR570" s="62"/>
      <c r="SKS570" s="62"/>
      <c r="SKT570" s="62"/>
      <c r="SKU570" s="62"/>
      <c r="SKV570" s="62"/>
      <c r="SKW570" s="62"/>
      <c r="SKX570" s="62"/>
      <c r="SKY570" s="62"/>
      <c r="SKZ570" s="62"/>
      <c r="SLA570" s="62"/>
      <c r="SLB570" s="62"/>
      <c r="SLC570" s="62"/>
      <c r="SLD570" s="62"/>
      <c r="SLE570" s="62"/>
      <c r="SLF570" s="62"/>
      <c r="SLG570" s="62"/>
      <c r="SLH570" s="62"/>
      <c r="SLI570" s="62"/>
      <c r="SLJ570" s="62"/>
      <c r="SLK570" s="62"/>
      <c r="SLL570" s="62"/>
      <c r="SLM570" s="62"/>
      <c r="SLN570" s="62"/>
      <c r="SLO570" s="62"/>
      <c r="SLP570" s="62"/>
      <c r="SLQ570" s="62"/>
      <c r="SLR570" s="62"/>
      <c r="SLS570" s="62"/>
      <c r="SLT570" s="62"/>
      <c r="SLU570" s="62"/>
      <c r="SLV570" s="62"/>
      <c r="SLW570" s="62"/>
      <c r="SLX570" s="62"/>
      <c r="SLY570" s="62"/>
      <c r="SLZ570" s="62"/>
      <c r="SMA570" s="62"/>
      <c r="SMB570" s="62"/>
      <c r="SMC570" s="62"/>
      <c r="SMD570" s="62"/>
      <c r="SME570" s="62"/>
      <c r="SMF570" s="62"/>
      <c r="SMG570" s="62"/>
      <c r="SMH570" s="62"/>
      <c r="SMI570" s="62"/>
      <c r="SMJ570" s="62"/>
      <c r="SMK570" s="62"/>
      <c r="SML570" s="62"/>
      <c r="SMM570" s="62"/>
      <c r="SMN570" s="62"/>
      <c r="SMO570" s="62"/>
      <c r="SMP570" s="62"/>
      <c r="SMQ570" s="62"/>
      <c r="SMR570" s="62"/>
      <c r="SMS570" s="62"/>
      <c r="SMT570" s="62"/>
      <c r="SMU570" s="62"/>
      <c r="SMV570" s="62"/>
      <c r="SMW570" s="62"/>
      <c r="SMX570" s="62"/>
      <c r="SMY570" s="62"/>
      <c r="SMZ570" s="62"/>
      <c r="SNA570" s="62"/>
      <c r="SNB570" s="62"/>
      <c r="SNC570" s="62"/>
      <c r="SND570" s="62"/>
      <c r="SNE570" s="62"/>
      <c r="SNF570" s="62"/>
      <c r="SNG570" s="62"/>
      <c r="SNH570" s="62"/>
      <c r="SNI570" s="62"/>
      <c r="SNJ570" s="62"/>
      <c r="SNK570" s="62"/>
      <c r="SNL570" s="62"/>
      <c r="SNM570" s="62"/>
      <c r="SNN570" s="62"/>
      <c r="SNO570" s="62"/>
      <c r="SNP570" s="62"/>
      <c r="SNQ570" s="62"/>
      <c r="SNR570" s="62"/>
      <c r="SNS570" s="62"/>
      <c r="SNT570" s="62"/>
      <c r="SNU570" s="62"/>
      <c r="SNV570" s="62"/>
      <c r="SNW570" s="62"/>
      <c r="SNX570" s="62"/>
      <c r="SNY570" s="62"/>
      <c r="SNZ570" s="62"/>
      <c r="SOA570" s="62"/>
      <c r="SOB570" s="62"/>
      <c r="SOC570" s="62"/>
      <c r="SOD570" s="62"/>
      <c r="SOE570" s="62"/>
      <c r="SOF570" s="62"/>
      <c r="SOG570" s="62"/>
      <c r="SOH570" s="62"/>
      <c r="SOI570" s="62"/>
      <c r="SOJ570" s="62"/>
      <c r="SOK570" s="62"/>
      <c r="SOL570" s="62"/>
      <c r="SOM570" s="62"/>
      <c r="SON570" s="62"/>
      <c r="SOO570" s="62"/>
      <c r="SOP570" s="62"/>
      <c r="SOQ570" s="62"/>
      <c r="SOR570" s="62"/>
      <c r="SOS570" s="62"/>
      <c r="SOT570" s="62"/>
      <c r="SOU570" s="62"/>
      <c r="SOV570" s="62"/>
      <c r="SOW570" s="62"/>
      <c r="SOX570" s="62"/>
      <c r="SOY570" s="62"/>
      <c r="SOZ570" s="62"/>
      <c r="SPA570" s="62"/>
      <c r="SPB570" s="62"/>
      <c r="SPC570" s="62"/>
      <c r="SPD570" s="62"/>
      <c r="SPE570" s="62"/>
      <c r="SPF570" s="62"/>
      <c r="SPG570" s="62"/>
      <c r="SPH570" s="62"/>
      <c r="SPI570" s="62"/>
      <c r="SPJ570" s="62"/>
      <c r="SPK570" s="62"/>
      <c r="SPL570" s="62"/>
      <c r="SPM570" s="62"/>
      <c r="SPN570" s="62"/>
      <c r="SPO570" s="62"/>
      <c r="SPP570" s="62"/>
      <c r="SPQ570" s="62"/>
      <c r="SPR570" s="62"/>
      <c r="SPS570" s="62"/>
      <c r="SPT570" s="62"/>
      <c r="SPU570" s="62"/>
      <c r="SPV570" s="62"/>
      <c r="SPW570" s="62"/>
      <c r="SPX570" s="62"/>
      <c r="SPY570" s="62"/>
      <c r="SPZ570" s="62"/>
      <c r="SQA570" s="62"/>
      <c r="SQB570" s="62"/>
      <c r="SQC570" s="62"/>
      <c r="SQD570" s="62"/>
      <c r="SQE570" s="62"/>
      <c r="SQF570" s="62"/>
      <c r="SQG570" s="62"/>
      <c r="SQH570" s="62"/>
      <c r="SQI570" s="62"/>
      <c r="SQJ570" s="62"/>
      <c r="SQK570" s="62"/>
      <c r="SQL570" s="62"/>
      <c r="SQM570" s="62"/>
      <c r="SQN570" s="62"/>
      <c r="SQO570" s="62"/>
      <c r="SQP570" s="62"/>
      <c r="SQQ570" s="62"/>
      <c r="SQR570" s="62"/>
      <c r="SQS570" s="62"/>
      <c r="SQT570" s="62"/>
      <c r="SQU570" s="62"/>
      <c r="SQV570" s="62"/>
      <c r="SQW570" s="62"/>
      <c r="SQX570" s="62"/>
      <c r="SQY570" s="62"/>
      <c r="SQZ570" s="62"/>
      <c r="SRA570" s="62"/>
      <c r="SRB570" s="62"/>
      <c r="SRC570" s="62"/>
      <c r="SRD570" s="62"/>
      <c r="SRE570" s="62"/>
      <c r="SRF570" s="62"/>
      <c r="SRG570" s="62"/>
      <c r="SRH570" s="62"/>
      <c r="SRI570" s="62"/>
      <c r="SRJ570" s="62"/>
      <c r="SRK570" s="62"/>
      <c r="SRL570" s="62"/>
      <c r="SRM570" s="62"/>
      <c r="SRN570" s="62"/>
      <c r="SRO570" s="62"/>
      <c r="SRP570" s="62"/>
      <c r="SRQ570" s="62"/>
      <c r="SRR570" s="62"/>
      <c r="SRS570" s="62"/>
      <c r="SRT570" s="62"/>
      <c r="SRU570" s="62"/>
      <c r="SRV570" s="62"/>
      <c r="SRW570" s="62"/>
      <c r="SRX570" s="62"/>
      <c r="SRY570" s="62"/>
      <c r="SRZ570" s="62"/>
      <c r="SSA570" s="62"/>
      <c r="SSB570" s="62"/>
      <c r="SSC570" s="62"/>
      <c r="SSD570" s="62"/>
      <c r="SSE570" s="62"/>
      <c r="SSF570" s="62"/>
      <c r="SSG570" s="62"/>
      <c r="SSH570" s="62"/>
      <c r="SSI570" s="62"/>
      <c r="SSJ570" s="62"/>
      <c r="SSK570" s="62"/>
      <c r="SSL570" s="62"/>
      <c r="SSM570" s="62"/>
      <c r="SSN570" s="62"/>
      <c r="SSO570" s="62"/>
      <c r="SSP570" s="62"/>
      <c r="SSQ570" s="62"/>
      <c r="SSR570" s="62"/>
      <c r="SSS570" s="62"/>
      <c r="SST570" s="62"/>
      <c r="SSU570" s="62"/>
      <c r="SSV570" s="62"/>
      <c r="SSW570" s="62"/>
      <c r="SSX570" s="62"/>
      <c r="SSY570" s="62"/>
      <c r="SSZ570" s="62"/>
      <c r="STA570" s="62"/>
      <c r="STB570" s="62"/>
      <c r="STC570" s="62"/>
      <c r="STD570" s="62"/>
      <c r="STE570" s="62"/>
      <c r="STF570" s="62"/>
      <c r="STG570" s="62"/>
      <c r="STH570" s="62"/>
      <c r="STI570" s="62"/>
      <c r="STJ570" s="62"/>
      <c r="STK570" s="62"/>
      <c r="STL570" s="62"/>
      <c r="STM570" s="62"/>
      <c r="STN570" s="62"/>
      <c r="STO570" s="62"/>
      <c r="STP570" s="62"/>
      <c r="STQ570" s="62"/>
      <c r="STR570" s="62"/>
      <c r="STS570" s="62"/>
      <c r="STT570" s="62"/>
      <c r="STU570" s="62"/>
      <c r="STV570" s="62"/>
      <c r="STW570" s="62"/>
      <c r="STX570" s="62"/>
      <c r="STY570" s="62"/>
      <c r="STZ570" s="62"/>
      <c r="SUA570" s="62"/>
      <c r="SUB570" s="62"/>
      <c r="SUC570" s="62"/>
      <c r="SUD570" s="62"/>
      <c r="SUE570" s="62"/>
      <c r="SUF570" s="62"/>
      <c r="SUG570" s="62"/>
      <c r="SUH570" s="62"/>
      <c r="SUI570" s="62"/>
      <c r="SUJ570" s="62"/>
      <c r="SUK570" s="62"/>
      <c r="SUL570" s="62"/>
      <c r="SUM570" s="62"/>
      <c r="SUN570" s="62"/>
      <c r="SUO570" s="62"/>
      <c r="SUP570" s="62"/>
      <c r="SUQ570" s="62"/>
      <c r="SUR570" s="62"/>
      <c r="SUS570" s="62"/>
      <c r="SUT570" s="62"/>
      <c r="SUU570" s="62"/>
      <c r="SUV570" s="62"/>
      <c r="SUW570" s="62"/>
      <c r="SUX570" s="62"/>
      <c r="SUY570" s="62"/>
      <c r="SUZ570" s="62"/>
      <c r="SVA570" s="62"/>
      <c r="SVB570" s="62"/>
      <c r="SVC570" s="62"/>
      <c r="SVD570" s="62"/>
      <c r="SVE570" s="62"/>
      <c r="SVF570" s="62"/>
      <c r="SVG570" s="62"/>
      <c r="SVH570" s="62"/>
      <c r="SVI570" s="62"/>
      <c r="SVJ570" s="62"/>
      <c r="SVK570" s="62"/>
      <c r="SVL570" s="62"/>
      <c r="SVM570" s="62"/>
      <c r="SVN570" s="62"/>
      <c r="SVO570" s="62"/>
      <c r="SVP570" s="62"/>
      <c r="SVQ570" s="62"/>
      <c r="SVR570" s="62"/>
      <c r="SVS570" s="62"/>
      <c r="SVT570" s="62"/>
      <c r="SVU570" s="62"/>
      <c r="SVV570" s="62"/>
      <c r="SVW570" s="62"/>
      <c r="SVX570" s="62"/>
      <c r="SVY570" s="62"/>
      <c r="SVZ570" s="62"/>
      <c r="SWA570" s="62"/>
      <c r="SWB570" s="62"/>
      <c r="SWC570" s="62"/>
      <c r="SWD570" s="62"/>
      <c r="SWE570" s="62"/>
      <c r="SWF570" s="62"/>
      <c r="SWG570" s="62"/>
      <c r="SWH570" s="62"/>
      <c r="SWI570" s="62"/>
      <c r="SWJ570" s="62"/>
      <c r="SWK570" s="62"/>
      <c r="SWL570" s="62"/>
      <c r="SWM570" s="62"/>
      <c r="SWN570" s="62"/>
      <c r="SWO570" s="62"/>
      <c r="SWP570" s="62"/>
      <c r="SWQ570" s="62"/>
      <c r="SWR570" s="62"/>
      <c r="SWS570" s="62"/>
      <c r="SWT570" s="62"/>
      <c r="SWU570" s="62"/>
      <c r="SWV570" s="62"/>
      <c r="SWW570" s="62"/>
      <c r="SWX570" s="62"/>
      <c r="SWY570" s="62"/>
      <c r="SWZ570" s="62"/>
      <c r="SXA570" s="62"/>
      <c r="SXB570" s="62"/>
      <c r="SXC570" s="62"/>
      <c r="SXD570" s="62"/>
      <c r="SXE570" s="62"/>
      <c r="SXF570" s="62"/>
      <c r="SXG570" s="62"/>
      <c r="SXH570" s="62"/>
      <c r="SXI570" s="62"/>
      <c r="SXJ570" s="62"/>
      <c r="SXK570" s="62"/>
      <c r="SXL570" s="62"/>
      <c r="SXM570" s="62"/>
      <c r="SXN570" s="62"/>
      <c r="SXO570" s="62"/>
      <c r="SXP570" s="62"/>
      <c r="SXQ570" s="62"/>
      <c r="SXR570" s="62"/>
      <c r="SXS570" s="62"/>
      <c r="SXT570" s="62"/>
      <c r="SXU570" s="62"/>
      <c r="SXV570" s="62"/>
      <c r="SXW570" s="62"/>
      <c r="SXX570" s="62"/>
      <c r="SXY570" s="62"/>
      <c r="SXZ570" s="62"/>
      <c r="SYA570" s="62"/>
      <c r="SYB570" s="62"/>
      <c r="SYC570" s="62"/>
      <c r="SYD570" s="62"/>
      <c r="SYE570" s="62"/>
      <c r="SYF570" s="62"/>
      <c r="SYG570" s="62"/>
      <c r="SYH570" s="62"/>
      <c r="SYI570" s="62"/>
      <c r="SYJ570" s="62"/>
      <c r="SYK570" s="62"/>
      <c r="SYL570" s="62"/>
      <c r="SYM570" s="62"/>
      <c r="SYN570" s="62"/>
      <c r="SYO570" s="62"/>
      <c r="SYP570" s="62"/>
      <c r="SYQ570" s="62"/>
      <c r="SYR570" s="62"/>
      <c r="SYS570" s="62"/>
      <c r="SYT570" s="62"/>
      <c r="SYU570" s="62"/>
      <c r="SYV570" s="62"/>
      <c r="SYW570" s="62"/>
      <c r="SYX570" s="62"/>
      <c r="SYY570" s="62"/>
      <c r="SYZ570" s="62"/>
      <c r="SZA570" s="62"/>
      <c r="SZB570" s="62"/>
      <c r="SZC570" s="62"/>
      <c r="SZD570" s="62"/>
      <c r="SZE570" s="62"/>
      <c r="SZF570" s="62"/>
      <c r="SZG570" s="62"/>
      <c r="SZH570" s="62"/>
      <c r="SZI570" s="62"/>
      <c r="SZJ570" s="62"/>
      <c r="SZK570" s="62"/>
      <c r="SZL570" s="62"/>
      <c r="SZM570" s="62"/>
      <c r="SZN570" s="62"/>
      <c r="SZO570" s="62"/>
      <c r="SZP570" s="62"/>
      <c r="SZQ570" s="62"/>
      <c r="SZR570" s="62"/>
      <c r="SZS570" s="62"/>
      <c r="SZT570" s="62"/>
      <c r="SZU570" s="62"/>
      <c r="SZV570" s="62"/>
      <c r="SZW570" s="62"/>
      <c r="SZX570" s="62"/>
      <c r="SZY570" s="62"/>
      <c r="SZZ570" s="62"/>
      <c r="TAA570" s="62"/>
      <c r="TAB570" s="62"/>
      <c r="TAC570" s="62"/>
      <c r="TAD570" s="62"/>
      <c r="TAE570" s="62"/>
      <c r="TAF570" s="62"/>
      <c r="TAG570" s="62"/>
      <c r="TAH570" s="62"/>
      <c r="TAI570" s="62"/>
      <c r="TAJ570" s="62"/>
      <c r="TAK570" s="62"/>
      <c r="TAL570" s="62"/>
      <c r="TAM570" s="62"/>
      <c r="TAN570" s="62"/>
      <c r="TAO570" s="62"/>
      <c r="TAP570" s="62"/>
      <c r="TAQ570" s="62"/>
      <c r="TAR570" s="62"/>
      <c r="TAS570" s="62"/>
      <c r="TAT570" s="62"/>
      <c r="TAU570" s="62"/>
      <c r="TAV570" s="62"/>
      <c r="TAW570" s="62"/>
      <c r="TAX570" s="62"/>
      <c r="TAY570" s="62"/>
      <c r="TAZ570" s="62"/>
      <c r="TBA570" s="62"/>
      <c r="TBB570" s="62"/>
      <c r="TBC570" s="62"/>
      <c r="TBD570" s="62"/>
      <c r="TBE570" s="62"/>
      <c r="TBF570" s="62"/>
      <c r="TBG570" s="62"/>
      <c r="TBH570" s="62"/>
      <c r="TBI570" s="62"/>
      <c r="TBJ570" s="62"/>
      <c r="TBK570" s="62"/>
      <c r="TBL570" s="62"/>
      <c r="TBM570" s="62"/>
      <c r="TBN570" s="62"/>
      <c r="TBO570" s="62"/>
      <c r="TBP570" s="62"/>
      <c r="TBQ570" s="62"/>
      <c r="TBR570" s="62"/>
      <c r="TBS570" s="62"/>
      <c r="TBT570" s="62"/>
      <c r="TBU570" s="62"/>
      <c r="TBV570" s="62"/>
      <c r="TBW570" s="62"/>
      <c r="TBX570" s="62"/>
      <c r="TBY570" s="62"/>
      <c r="TBZ570" s="62"/>
      <c r="TCA570" s="62"/>
      <c r="TCB570" s="62"/>
      <c r="TCC570" s="62"/>
      <c r="TCD570" s="62"/>
      <c r="TCE570" s="62"/>
      <c r="TCF570" s="62"/>
      <c r="TCG570" s="62"/>
      <c r="TCH570" s="62"/>
      <c r="TCI570" s="62"/>
      <c r="TCJ570" s="62"/>
      <c r="TCK570" s="62"/>
      <c r="TCL570" s="62"/>
      <c r="TCM570" s="62"/>
      <c r="TCN570" s="62"/>
      <c r="TCO570" s="62"/>
      <c r="TCP570" s="62"/>
      <c r="TCQ570" s="62"/>
      <c r="TCR570" s="62"/>
      <c r="TCS570" s="62"/>
      <c r="TCT570" s="62"/>
      <c r="TCU570" s="62"/>
      <c r="TCV570" s="62"/>
      <c r="TCW570" s="62"/>
      <c r="TCX570" s="62"/>
      <c r="TCY570" s="62"/>
      <c r="TCZ570" s="62"/>
      <c r="TDA570" s="62"/>
      <c r="TDB570" s="62"/>
      <c r="TDC570" s="62"/>
      <c r="TDD570" s="62"/>
      <c r="TDE570" s="62"/>
      <c r="TDF570" s="62"/>
      <c r="TDG570" s="62"/>
      <c r="TDH570" s="62"/>
      <c r="TDI570" s="62"/>
      <c r="TDJ570" s="62"/>
      <c r="TDK570" s="62"/>
      <c r="TDL570" s="62"/>
      <c r="TDM570" s="62"/>
      <c r="TDN570" s="62"/>
      <c r="TDO570" s="62"/>
      <c r="TDP570" s="62"/>
      <c r="TDQ570" s="62"/>
      <c r="TDR570" s="62"/>
      <c r="TDS570" s="62"/>
      <c r="TDT570" s="62"/>
      <c r="TDU570" s="62"/>
      <c r="TDV570" s="62"/>
      <c r="TDW570" s="62"/>
      <c r="TDX570" s="62"/>
      <c r="TDY570" s="62"/>
      <c r="TDZ570" s="62"/>
      <c r="TEA570" s="62"/>
      <c r="TEB570" s="62"/>
      <c r="TEC570" s="62"/>
      <c r="TED570" s="62"/>
      <c r="TEE570" s="62"/>
      <c r="TEF570" s="62"/>
      <c r="TEG570" s="62"/>
      <c r="TEH570" s="62"/>
      <c r="TEI570" s="62"/>
      <c r="TEJ570" s="62"/>
      <c r="TEK570" s="62"/>
      <c r="TEL570" s="62"/>
      <c r="TEM570" s="62"/>
      <c r="TEN570" s="62"/>
      <c r="TEO570" s="62"/>
      <c r="TEP570" s="62"/>
      <c r="TEQ570" s="62"/>
      <c r="TER570" s="62"/>
      <c r="TES570" s="62"/>
      <c r="TET570" s="62"/>
      <c r="TEU570" s="62"/>
      <c r="TEV570" s="62"/>
      <c r="TEW570" s="62"/>
      <c r="TEX570" s="62"/>
      <c r="TEY570" s="62"/>
      <c r="TEZ570" s="62"/>
      <c r="TFA570" s="62"/>
      <c r="TFB570" s="62"/>
      <c r="TFC570" s="62"/>
      <c r="TFD570" s="62"/>
      <c r="TFE570" s="62"/>
      <c r="TFF570" s="62"/>
      <c r="TFG570" s="62"/>
      <c r="TFH570" s="62"/>
      <c r="TFI570" s="62"/>
      <c r="TFJ570" s="62"/>
      <c r="TFK570" s="62"/>
      <c r="TFL570" s="62"/>
      <c r="TFM570" s="62"/>
      <c r="TFN570" s="62"/>
      <c r="TFO570" s="62"/>
      <c r="TFP570" s="62"/>
      <c r="TFQ570" s="62"/>
      <c r="TFR570" s="62"/>
      <c r="TFS570" s="62"/>
      <c r="TFT570" s="62"/>
      <c r="TFU570" s="62"/>
      <c r="TFV570" s="62"/>
      <c r="TFW570" s="62"/>
      <c r="TFX570" s="62"/>
      <c r="TFY570" s="62"/>
      <c r="TFZ570" s="62"/>
      <c r="TGA570" s="62"/>
      <c r="TGB570" s="62"/>
      <c r="TGC570" s="62"/>
      <c r="TGD570" s="62"/>
      <c r="TGE570" s="62"/>
      <c r="TGF570" s="62"/>
      <c r="TGG570" s="62"/>
      <c r="TGH570" s="62"/>
      <c r="TGI570" s="62"/>
      <c r="TGJ570" s="62"/>
      <c r="TGK570" s="62"/>
      <c r="TGL570" s="62"/>
      <c r="TGM570" s="62"/>
      <c r="TGN570" s="62"/>
      <c r="TGO570" s="62"/>
      <c r="TGP570" s="62"/>
      <c r="TGQ570" s="62"/>
      <c r="TGR570" s="62"/>
      <c r="TGS570" s="62"/>
      <c r="TGT570" s="62"/>
      <c r="TGU570" s="62"/>
      <c r="TGV570" s="62"/>
      <c r="TGW570" s="62"/>
      <c r="TGX570" s="62"/>
      <c r="TGY570" s="62"/>
      <c r="TGZ570" s="62"/>
      <c r="THA570" s="62"/>
      <c r="THB570" s="62"/>
      <c r="THC570" s="62"/>
      <c r="THD570" s="62"/>
      <c r="THE570" s="62"/>
      <c r="THF570" s="62"/>
      <c r="THG570" s="62"/>
      <c r="THH570" s="62"/>
      <c r="THI570" s="62"/>
      <c r="THJ570" s="62"/>
      <c r="THK570" s="62"/>
      <c r="THL570" s="62"/>
      <c r="THM570" s="62"/>
      <c r="THN570" s="62"/>
      <c r="THO570" s="62"/>
      <c r="THP570" s="62"/>
      <c r="THQ570" s="62"/>
      <c r="THR570" s="62"/>
      <c r="THS570" s="62"/>
      <c r="THT570" s="62"/>
      <c r="THU570" s="62"/>
      <c r="THV570" s="62"/>
      <c r="THW570" s="62"/>
      <c r="THX570" s="62"/>
      <c r="THY570" s="62"/>
      <c r="THZ570" s="62"/>
      <c r="TIA570" s="62"/>
      <c r="TIB570" s="62"/>
      <c r="TIC570" s="62"/>
      <c r="TID570" s="62"/>
      <c r="TIE570" s="62"/>
      <c r="TIF570" s="62"/>
      <c r="TIG570" s="62"/>
      <c r="TIH570" s="62"/>
      <c r="TII570" s="62"/>
      <c r="TIJ570" s="62"/>
      <c r="TIK570" s="62"/>
      <c r="TIL570" s="62"/>
      <c r="TIM570" s="62"/>
      <c r="TIN570" s="62"/>
      <c r="TIO570" s="62"/>
      <c r="TIP570" s="62"/>
      <c r="TIQ570" s="62"/>
      <c r="TIR570" s="62"/>
      <c r="TIS570" s="62"/>
      <c r="TIT570" s="62"/>
      <c r="TIU570" s="62"/>
      <c r="TIV570" s="62"/>
      <c r="TIW570" s="62"/>
      <c r="TIX570" s="62"/>
      <c r="TIY570" s="62"/>
      <c r="TIZ570" s="62"/>
      <c r="TJA570" s="62"/>
      <c r="TJB570" s="62"/>
      <c r="TJC570" s="62"/>
      <c r="TJD570" s="62"/>
      <c r="TJE570" s="62"/>
      <c r="TJF570" s="62"/>
      <c r="TJG570" s="62"/>
      <c r="TJH570" s="62"/>
      <c r="TJI570" s="62"/>
      <c r="TJJ570" s="62"/>
      <c r="TJK570" s="62"/>
      <c r="TJL570" s="62"/>
      <c r="TJM570" s="62"/>
      <c r="TJN570" s="62"/>
      <c r="TJO570" s="62"/>
      <c r="TJP570" s="62"/>
      <c r="TJQ570" s="62"/>
      <c r="TJR570" s="62"/>
      <c r="TJS570" s="62"/>
      <c r="TJT570" s="62"/>
      <c r="TJU570" s="62"/>
      <c r="TJV570" s="62"/>
      <c r="TJW570" s="62"/>
      <c r="TJX570" s="62"/>
      <c r="TJY570" s="62"/>
      <c r="TJZ570" s="62"/>
      <c r="TKA570" s="62"/>
      <c r="TKB570" s="62"/>
      <c r="TKC570" s="62"/>
      <c r="TKD570" s="62"/>
      <c r="TKE570" s="62"/>
      <c r="TKF570" s="62"/>
      <c r="TKG570" s="62"/>
      <c r="TKH570" s="62"/>
      <c r="TKI570" s="62"/>
      <c r="TKJ570" s="62"/>
      <c r="TKK570" s="62"/>
      <c r="TKL570" s="62"/>
      <c r="TKM570" s="62"/>
      <c r="TKN570" s="62"/>
      <c r="TKO570" s="62"/>
      <c r="TKP570" s="62"/>
      <c r="TKQ570" s="62"/>
      <c r="TKR570" s="62"/>
      <c r="TKS570" s="62"/>
      <c r="TKT570" s="62"/>
      <c r="TKU570" s="62"/>
      <c r="TKV570" s="62"/>
      <c r="TKW570" s="62"/>
      <c r="TKX570" s="62"/>
      <c r="TKY570" s="62"/>
      <c r="TKZ570" s="62"/>
      <c r="TLA570" s="62"/>
      <c r="TLB570" s="62"/>
      <c r="TLC570" s="62"/>
      <c r="TLD570" s="62"/>
      <c r="TLE570" s="62"/>
      <c r="TLF570" s="62"/>
      <c r="TLG570" s="62"/>
      <c r="TLH570" s="62"/>
      <c r="TLI570" s="62"/>
      <c r="TLJ570" s="62"/>
      <c r="TLK570" s="62"/>
      <c r="TLL570" s="62"/>
      <c r="TLM570" s="62"/>
      <c r="TLN570" s="62"/>
      <c r="TLO570" s="62"/>
      <c r="TLP570" s="62"/>
      <c r="TLQ570" s="62"/>
      <c r="TLR570" s="62"/>
      <c r="TLS570" s="62"/>
      <c r="TLT570" s="62"/>
      <c r="TLU570" s="62"/>
      <c r="TLV570" s="62"/>
      <c r="TLW570" s="62"/>
      <c r="TLX570" s="62"/>
      <c r="TLY570" s="62"/>
      <c r="TLZ570" s="62"/>
      <c r="TMA570" s="62"/>
      <c r="TMB570" s="62"/>
      <c r="TMC570" s="62"/>
      <c r="TMD570" s="62"/>
      <c r="TME570" s="62"/>
      <c r="TMF570" s="62"/>
      <c r="TMG570" s="62"/>
      <c r="TMH570" s="62"/>
      <c r="TMI570" s="62"/>
      <c r="TMJ570" s="62"/>
      <c r="TMK570" s="62"/>
      <c r="TML570" s="62"/>
      <c r="TMM570" s="62"/>
      <c r="TMN570" s="62"/>
      <c r="TMO570" s="62"/>
      <c r="TMP570" s="62"/>
      <c r="TMQ570" s="62"/>
      <c r="TMR570" s="62"/>
      <c r="TMS570" s="62"/>
      <c r="TMT570" s="62"/>
      <c r="TMU570" s="62"/>
      <c r="TMV570" s="62"/>
      <c r="TMW570" s="62"/>
      <c r="TMX570" s="62"/>
      <c r="TMY570" s="62"/>
      <c r="TMZ570" s="62"/>
      <c r="TNA570" s="62"/>
      <c r="TNB570" s="62"/>
      <c r="TNC570" s="62"/>
      <c r="TND570" s="62"/>
      <c r="TNE570" s="62"/>
      <c r="TNF570" s="62"/>
      <c r="TNG570" s="62"/>
      <c r="TNH570" s="62"/>
      <c r="TNI570" s="62"/>
      <c r="TNJ570" s="62"/>
      <c r="TNK570" s="62"/>
      <c r="TNL570" s="62"/>
      <c r="TNM570" s="62"/>
      <c r="TNN570" s="62"/>
      <c r="TNO570" s="62"/>
      <c r="TNP570" s="62"/>
      <c r="TNQ570" s="62"/>
      <c r="TNR570" s="62"/>
      <c r="TNS570" s="62"/>
      <c r="TNT570" s="62"/>
      <c r="TNU570" s="62"/>
      <c r="TNV570" s="62"/>
      <c r="TNW570" s="62"/>
      <c r="TNX570" s="62"/>
      <c r="TNY570" s="62"/>
      <c r="TNZ570" s="62"/>
      <c r="TOA570" s="62"/>
      <c r="TOB570" s="62"/>
      <c r="TOC570" s="62"/>
      <c r="TOD570" s="62"/>
      <c r="TOE570" s="62"/>
      <c r="TOF570" s="62"/>
      <c r="TOG570" s="62"/>
      <c r="TOH570" s="62"/>
      <c r="TOI570" s="62"/>
      <c r="TOJ570" s="62"/>
      <c r="TOK570" s="62"/>
      <c r="TOL570" s="62"/>
      <c r="TOM570" s="62"/>
      <c r="TON570" s="62"/>
      <c r="TOO570" s="62"/>
      <c r="TOP570" s="62"/>
      <c r="TOQ570" s="62"/>
      <c r="TOR570" s="62"/>
      <c r="TOS570" s="62"/>
      <c r="TOT570" s="62"/>
      <c r="TOU570" s="62"/>
      <c r="TOV570" s="62"/>
      <c r="TOW570" s="62"/>
      <c r="TOX570" s="62"/>
      <c r="TOY570" s="62"/>
      <c r="TOZ570" s="62"/>
      <c r="TPA570" s="62"/>
      <c r="TPB570" s="62"/>
      <c r="TPC570" s="62"/>
      <c r="TPD570" s="62"/>
      <c r="TPE570" s="62"/>
      <c r="TPF570" s="62"/>
      <c r="TPG570" s="62"/>
      <c r="TPH570" s="62"/>
      <c r="TPI570" s="62"/>
      <c r="TPJ570" s="62"/>
      <c r="TPK570" s="62"/>
      <c r="TPL570" s="62"/>
      <c r="TPM570" s="62"/>
      <c r="TPN570" s="62"/>
      <c r="TPO570" s="62"/>
      <c r="TPP570" s="62"/>
      <c r="TPQ570" s="62"/>
      <c r="TPR570" s="62"/>
      <c r="TPS570" s="62"/>
      <c r="TPT570" s="62"/>
      <c r="TPU570" s="62"/>
      <c r="TPV570" s="62"/>
      <c r="TPW570" s="62"/>
      <c r="TPX570" s="62"/>
      <c r="TPY570" s="62"/>
      <c r="TPZ570" s="62"/>
      <c r="TQA570" s="62"/>
      <c r="TQB570" s="62"/>
      <c r="TQC570" s="62"/>
      <c r="TQD570" s="62"/>
      <c r="TQE570" s="62"/>
      <c r="TQF570" s="62"/>
      <c r="TQG570" s="62"/>
      <c r="TQH570" s="62"/>
      <c r="TQI570" s="62"/>
      <c r="TQJ570" s="62"/>
      <c r="TQK570" s="62"/>
      <c r="TQL570" s="62"/>
      <c r="TQM570" s="62"/>
      <c r="TQN570" s="62"/>
      <c r="TQO570" s="62"/>
      <c r="TQP570" s="62"/>
      <c r="TQQ570" s="62"/>
      <c r="TQR570" s="62"/>
      <c r="TQS570" s="62"/>
      <c r="TQT570" s="62"/>
      <c r="TQU570" s="62"/>
      <c r="TQV570" s="62"/>
      <c r="TQW570" s="62"/>
      <c r="TQX570" s="62"/>
      <c r="TQY570" s="62"/>
      <c r="TQZ570" s="62"/>
      <c r="TRA570" s="62"/>
      <c r="TRB570" s="62"/>
      <c r="TRC570" s="62"/>
      <c r="TRD570" s="62"/>
      <c r="TRE570" s="62"/>
      <c r="TRF570" s="62"/>
      <c r="TRG570" s="62"/>
      <c r="TRH570" s="62"/>
      <c r="TRI570" s="62"/>
      <c r="TRJ570" s="62"/>
      <c r="TRK570" s="62"/>
      <c r="TRL570" s="62"/>
      <c r="TRM570" s="62"/>
      <c r="TRN570" s="62"/>
      <c r="TRO570" s="62"/>
      <c r="TRP570" s="62"/>
      <c r="TRQ570" s="62"/>
      <c r="TRR570" s="62"/>
      <c r="TRS570" s="62"/>
      <c r="TRT570" s="62"/>
      <c r="TRU570" s="62"/>
      <c r="TRV570" s="62"/>
      <c r="TRW570" s="62"/>
      <c r="TRX570" s="62"/>
      <c r="TRY570" s="62"/>
      <c r="TRZ570" s="62"/>
      <c r="TSA570" s="62"/>
      <c r="TSB570" s="62"/>
      <c r="TSC570" s="62"/>
      <c r="TSD570" s="62"/>
      <c r="TSE570" s="62"/>
      <c r="TSF570" s="62"/>
      <c r="TSG570" s="62"/>
      <c r="TSH570" s="62"/>
      <c r="TSI570" s="62"/>
      <c r="TSJ570" s="62"/>
      <c r="TSK570" s="62"/>
      <c r="TSL570" s="62"/>
      <c r="TSM570" s="62"/>
      <c r="TSN570" s="62"/>
      <c r="TSO570" s="62"/>
      <c r="TSP570" s="62"/>
      <c r="TSQ570" s="62"/>
      <c r="TSR570" s="62"/>
      <c r="TSS570" s="62"/>
      <c r="TST570" s="62"/>
      <c r="TSU570" s="62"/>
      <c r="TSV570" s="62"/>
      <c r="TSW570" s="62"/>
      <c r="TSX570" s="62"/>
      <c r="TSY570" s="62"/>
      <c r="TSZ570" s="62"/>
      <c r="TTA570" s="62"/>
      <c r="TTB570" s="62"/>
      <c r="TTC570" s="62"/>
      <c r="TTD570" s="62"/>
      <c r="TTE570" s="62"/>
      <c r="TTF570" s="62"/>
      <c r="TTG570" s="62"/>
      <c r="TTH570" s="62"/>
      <c r="TTI570" s="62"/>
      <c r="TTJ570" s="62"/>
      <c r="TTK570" s="62"/>
      <c r="TTL570" s="62"/>
      <c r="TTM570" s="62"/>
      <c r="TTN570" s="62"/>
      <c r="TTO570" s="62"/>
      <c r="TTP570" s="62"/>
      <c r="TTQ570" s="62"/>
      <c r="TTR570" s="62"/>
      <c r="TTS570" s="62"/>
      <c r="TTT570" s="62"/>
      <c r="TTU570" s="62"/>
      <c r="TTV570" s="62"/>
      <c r="TTW570" s="62"/>
      <c r="TTX570" s="62"/>
      <c r="TTY570" s="62"/>
      <c r="TTZ570" s="62"/>
      <c r="TUA570" s="62"/>
      <c r="TUB570" s="62"/>
      <c r="TUC570" s="62"/>
      <c r="TUD570" s="62"/>
      <c r="TUE570" s="62"/>
      <c r="TUF570" s="62"/>
      <c r="TUG570" s="62"/>
      <c r="TUH570" s="62"/>
      <c r="TUI570" s="62"/>
      <c r="TUJ570" s="62"/>
      <c r="TUK570" s="62"/>
      <c r="TUL570" s="62"/>
      <c r="TUM570" s="62"/>
      <c r="TUN570" s="62"/>
      <c r="TUO570" s="62"/>
      <c r="TUP570" s="62"/>
      <c r="TUQ570" s="62"/>
      <c r="TUR570" s="62"/>
      <c r="TUS570" s="62"/>
      <c r="TUT570" s="62"/>
      <c r="TUU570" s="62"/>
      <c r="TUV570" s="62"/>
      <c r="TUW570" s="62"/>
      <c r="TUX570" s="62"/>
      <c r="TUY570" s="62"/>
      <c r="TUZ570" s="62"/>
      <c r="TVA570" s="62"/>
      <c r="TVB570" s="62"/>
      <c r="TVC570" s="62"/>
      <c r="TVD570" s="62"/>
      <c r="TVE570" s="62"/>
      <c r="TVF570" s="62"/>
      <c r="TVG570" s="62"/>
      <c r="TVH570" s="62"/>
      <c r="TVI570" s="62"/>
      <c r="TVJ570" s="62"/>
      <c r="TVK570" s="62"/>
      <c r="TVL570" s="62"/>
      <c r="TVM570" s="62"/>
      <c r="TVN570" s="62"/>
      <c r="TVO570" s="62"/>
      <c r="TVP570" s="62"/>
      <c r="TVQ570" s="62"/>
      <c r="TVR570" s="62"/>
      <c r="TVS570" s="62"/>
      <c r="TVT570" s="62"/>
      <c r="TVU570" s="62"/>
      <c r="TVV570" s="62"/>
      <c r="TVW570" s="62"/>
      <c r="TVX570" s="62"/>
      <c r="TVY570" s="62"/>
      <c r="TVZ570" s="62"/>
      <c r="TWA570" s="62"/>
      <c r="TWB570" s="62"/>
      <c r="TWC570" s="62"/>
      <c r="TWD570" s="62"/>
      <c r="TWE570" s="62"/>
      <c r="TWF570" s="62"/>
      <c r="TWG570" s="62"/>
      <c r="TWH570" s="62"/>
      <c r="TWI570" s="62"/>
      <c r="TWJ570" s="62"/>
      <c r="TWK570" s="62"/>
      <c r="TWL570" s="62"/>
      <c r="TWM570" s="62"/>
      <c r="TWN570" s="62"/>
      <c r="TWO570" s="62"/>
      <c r="TWP570" s="62"/>
      <c r="TWQ570" s="62"/>
      <c r="TWR570" s="62"/>
      <c r="TWS570" s="62"/>
      <c r="TWT570" s="62"/>
      <c r="TWU570" s="62"/>
      <c r="TWV570" s="62"/>
      <c r="TWW570" s="62"/>
      <c r="TWX570" s="62"/>
      <c r="TWY570" s="62"/>
      <c r="TWZ570" s="62"/>
      <c r="TXA570" s="62"/>
      <c r="TXB570" s="62"/>
      <c r="TXC570" s="62"/>
      <c r="TXD570" s="62"/>
      <c r="TXE570" s="62"/>
      <c r="TXF570" s="62"/>
      <c r="TXG570" s="62"/>
      <c r="TXH570" s="62"/>
      <c r="TXI570" s="62"/>
      <c r="TXJ570" s="62"/>
      <c r="TXK570" s="62"/>
      <c r="TXL570" s="62"/>
      <c r="TXM570" s="62"/>
      <c r="TXN570" s="62"/>
      <c r="TXO570" s="62"/>
      <c r="TXP570" s="62"/>
      <c r="TXQ570" s="62"/>
      <c r="TXR570" s="62"/>
      <c r="TXS570" s="62"/>
      <c r="TXT570" s="62"/>
      <c r="TXU570" s="62"/>
      <c r="TXV570" s="62"/>
      <c r="TXW570" s="62"/>
      <c r="TXX570" s="62"/>
      <c r="TXY570" s="62"/>
      <c r="TXZ570" s="62"/>
      <c r="TYA570" s="62"/>
      <c r="TYB570" s="62"/>
      <c r="TYC570" s="62"/>
      <c r="TYD570" s="62"/>
      <c r="TYE570" s="62"/>
      <c r="TYF570" s="62"/>
      <c r="TYG570" s="62"/>
      <c r="TYH570" s="62"/>
      <c r="TYI570" s="62"/>
      <c r="TYJ570" s="62"/>
      <c r="TYK570" s="62"/>
      <c r="TYL570" s="62"/>
      <c r="TYM570" s="62"/>
      <c r="TYN570" s="62"/>
      <c r="TYO570" s="62"/>
      <c r="TYP570" s="62"/>
      <c r="TYQ570" s="62"/>
      <c r="TYR570" s="62"/>
      <c r="TYS570" s="62"/>
      <c r="TYT570" s="62"/>
      <c r="TYU570" s="62"/>
      <c r="TYV570" s="62"/>
      <c r="TYW570" s="62"/>
      <c r="TYX570" s="62"/>
      <c r="TYY570" s="62"/>
      <c r="TYZ570" s="62"/>
      <c r="TZA570" s="62"/>
      <c r="TZB570" s="62"/>
      <c r="TZC570" s="62"/>
      <c r="TZD570" s="62"/>
      <c r="TZE570" s="62"/>
      <c r="TZF570" s="62"/>
      <c r="TZG570" s="62"/>
      <c r="TZH570" s="62"/>
      <c r="TZI570" s="62"/>
      <c r="TZJ570" s="62"/>
      <c r="TZK570" s="62"/>
      <c r="TZL570" s="62"/>
      <c r="TZM570" s="62"/>
      <c r="TZN570" s="62"/>
      <c r="TZO570" s="62"/>
      <c r="TZP570" s="62"/>
      <c r="TZQ570" s="62"/>
      <c r="TZR570" s="62"/>
      <c r="TZS570" s="62"/>
      <c r="TZT570" s="62"/>
      <c r="TZU570" s="62"/>
      <c r="TZV570" s="62"/>
      <c r="TZW570" s="62"/>
      <c r="TZX570" s="62"/>
      <c r="TZY570" s="62"/>
      <c r="TZZ570" s="62"/>
      <c r="UAA570" s="62"/>
      <c r="UAB570" s="62"/>
      <c r="UAC570" s="62"/>
      <c r="UAD570" s="62"/>
      <c r="UAE570" s="62"/>
      <c r="UAF570" s="62"/>
      <c r="UAG570" s="62"/>
      <c r="UAH570" s="62"/>
      <c r="UAI570" s="62"/>
      <c r="UAJ570" s="62"/>
      <c r="UAK570" s="62"/>
      <c r="UAL570" s="62"/>
      <c r="UAM570" s="62"/>
      <c r="UAN570" s="62"/>
      <c r="UAO570" s="62"/>
      <c r="UAP570" s="62"/>
      <c r="UAQ570" s="62"/>
      <c r="UAR570" s="62"/>
      <c r="UAS570" s="62"/>
      <c r="UAT570" s="62"/>
      <c r="UAU570" s="62"/>
      <c r="UAV570" s="62"/>
      <c r="UAW570" s="62"/>
      <c r="UAX570" s="62"/>
      <c r="UAY570" s="62"/>
      <c r="UAZ570" s="62"/>
      <c r="UBA570" s="62"/>
      <c r="UBB570" s="62"/>
      <c r="UBC570" s="62"/>
      <c r="UBD570" s="62"/>
      <c r="UBE570" s="62"/>
      <c r="UBF570" s="62"/>
      <c r="UBG570" s="62"/>
      <c r="UBH570" s="62"/>
      <c r="UBI570" s="62"/>
      <c r="UBJ570" s="62"/>
      <c r="UBK570" s="62"/>
      <c r="UBL570" s="62"/>
      <c r="UBM570" s="62"/>
      <c r="UBN570" s="62"/>
      <c r="UBO570" s="62"/>
      <c r="UBP570" s="62"/>
      <c r="UBQ570" s="62"/>
      <c r="UBR570" s="62"/>
      <c r="UBS570" s="62"/>
      <c r="UBT570" s="62"/>
      <c r="UBU570" s="62"/>
      <c r="UBV570" s="62"/>
      <c r="UBW570" s="62"/>
      <c r="UBX570" s="62"/>
      <c r="UBY570" s="62"/>
      <c r="UBZ570" s="62"/>
      <c r="UCA570" s="62"/>
      <c r="UCB570" s="62"/>
      <c r="UCC570" s="62"/>
      <c r="UCD570" s="62"/>
      <c r="UCE570" s="62"/>
      <c r="UCF570" s="62"/>
      <c r="UCG570" s="62"/>
      <c r="UCH570" s="62"/>
      <c r="UCI570" s="62"/>
      <c r="UCJ570" s="62"/>
      <c r="UCK570" s="62"/>
      <c r="UCL570" s="62"/>
      <c r="UCM570" s="62"/>
      <c r="UCN570" s="62"/>
      <c r="UCO570" s="62"/>
      <c r="UCP570" s="62"/>
      <c r="UCQ570" s="62"/>
      <c r="UCR570" s="62"/>
      <c r="UCS570" s="62"/>
      <c r="UCT570" s="62"/>
      <c r="UCU570" s="62"/>
      <c r="UCV570" s="62"/>
      <c r="UCW570" s="62"/>
      <c r="UCX570" s="62"/>
      <c r="UCY570" s="62"/>
      <c r="UCZ570" s="62"/>
      <c r="UDA570" s="62"/>
      <c r="UDB570" s="62"/>
      <c r="UDC570" s="62"/>
      <c r="UDD570" s="62"/>
      <c r="UDE570" s="62"/>
      <c r="UDF570" s="62"/>
      <c r="UDG570" s="62"/>
      <c r="UDH570" s="62"/>
      <c r="UDI570" s="62"/>
      <c r="UDJ570" s="62"/>
      <c r="UDK570" s="62"/>
      <c r="UDL570" s="62"/>
      <c r="UDM570" s="62"/>
      <c r="UDN570" s="62"/>
      <c r="UDO570" s="62"/>
      <c r="UDP570" s="62"/>
      <c r="UDQ570" s="62"/>
      <c r="UDR570" s="62"/>
      <c r="UDS570" s="62"/>
      <c r="UDT570" s="62"/>
      <c r="UDU570" s="62"/>
      <c r="UDV570" s="62"/>
      <c r="UDW570" s="62"/>
      <c r="UDX570" s="62"/>
      <c r="UDY570" s="62"/>
      <c r="UDZ570" s="62"/>
      <c r="UEA570" s="62"/>
      <c r="UEB570" s="62"/>
      <c r="UEC570" s="62"/>
      <c r="UED570" s="62"/>
      <c r="UEE570" s="62"/>
      <c r="UEF570" s="62"/>
      <c r="UEG570" s="62"/>
      <c r="UEH570" s="62"/>
      <c r="UEI570" s="62"/>
      <c r="UEJ570" s="62"/>
      <c r="UEK570" s="62"/>
      <c r="UEL570" s="62"/>
      <c r="UEM570" s="62"/>
      <c r="UEN570" s="62"/>
      <c r="UEO570" s="62"/>
      <c r="UEP570" s="62"/>
      <c r="UEQ570" s="62"/>
      <c r="UER570" s="62"/>
      <c r="UES570" s="62"/>
      <c r="UET570" s="62"/>
      <c r="UEU570" s="62"/>
      <c r="UEV570" s="62"/>
      <c r="UEW570" s="62"/>
      <c r="UEX570" s="62"/>
      <c r="UEY570" s="62"/>
      <c r="UEZ570" s="62"/>
      <c r="UFA570" s="62"/>
      <c r="UFB570" s="62"/>
      <c r="UFC570" s="62"/>
      <c r="UFD570" s="62"/>
      <c r="UFE570" s="62"/>
      <c r="UFF570" s="62"/>
      <c r="UFG570" s="62"/>
      <c r="UFH570" s="62"/>
      <c r="UFI570" s="62"/>
      <c r="UFJ570" s="62"/>
      <c r="UFK570" s="62"/>
      <c r="UFL570" s="62"/>
      <c r="UFM570" s="62"/>
      <c r="UFN570" s="62"/>
      <c r="UFO570" s="62"/>
      <c r="UFP570" s="62"/>
      <c r="UFQ570" s="62"/>
      <c r="UFR570" s="62"/>
      <c r="UFS570" s="62"/>
      <c r="UFT570" s="62"/>
      <c r="UFU570" s="62"/>
      <c r="UFV570" s="62"/>
      <c r="UFW570" s="62"/>
      <c r="UFX570" s="62"/>
      <c r="UFY570" s="62"/>
      <c r="UFZ570" s="62"/>
      <c r="UGA570" s="62"/>
      <c r="UGB570" s="62"/>
      <c r="UGC570" s="62"/>
      <c r="UGD570" s="62"/>
      <c r="UGE570" s="62"/>
      <c r="UGF570" s="62"/>
      <c r="UGG570" s="62"/>
      <c r="UGH570" s="62"/>
      <c r="UGI570" s="62"/>
      <c r="UGJ570" s="62"/>
      <c r="UGK570" s="62"/>
      <c r="UGL570" s="62"/>
      <c r="UGM570" s="62"/>
      <c r="UGN570" s="62"/>
      <c r="UGO570" s="62"/>
      <c r="UGP570" s="62"/>
      <c r="UGQ570" s="62"/>
      <c r="UGR570" s="62"/>
      <c r="UGS570" s="62"/>
      <c r="UGT570" s="62"/>
      <c r="UGU570" s="62"/>
      <c r="UGV570" s="62"/>
      <c r="UGW570" s="62"/>
      <c r="UGX570" s="62"/>
      <c r="UGY570" s="62"/>
      <c r="UGZ570" s="62"/>
      <c r="UHA570" s="62"/>
      <c r="UHB570" s="62"/>
      <c r="UHC570" s="62"/>
      <c r="UHD570" s="62"/>
      <c r="UHE570" s="62"/>
      <c r="UHF570" s="62"/>
      <c r="UHG570" s="62"/>
      <c r="UHH570" s="62"/>
      <c r="UHI570" s="62"/>
      <c r="UHJ570" s="62"/>
      <c r="UHK570" s="62"/>
      <c r="UHL570" s="62"/>
      <c r="UHM570" s="62"/>
      <c r="UHN570" s="62"/>
      <c r="UHO570" s="62"/>
      <c r="UHP570" s="62"/>
      <c r="UHQ570" s="62"/>
      <c r="UHR570" s="62"/>
      <c r="UHS570" s="62"/>
      <c r="UHT570" s="62"/>
      <c r="UHU570" s="62"/>
      <c r="UHV570" s="62"/>
      <c r="UHW570" s="62"/>
      <c r="UHX570" s="62"/>
      <c r="UHY570" s="62"/>
      <c r="UHZ570" s="62"/>
      <c r="UIA570" s="62"/>
      <c r="UIB570" s="62"/>
      <c r="UIC570" s="62"/>
      <c r="UID570" s="62"/>
      <c r="UIE570" s="62"/>
      <c r="UIF570" s="62"/>
      <c r="UIG570" s="62"/>
      <c r="UIH570" s="62"/>
      <c r="UII570" s="62"/>
      <c r="UIJ570" s="62"/>
      <c r="UIK570" s="62"/>
      <c r="UIL570" s="62"/>
      <c r="UIM570" s="62"/>
      <c r="UIN570" s="62"/>
      <c r="UIO570" s="62"/>
      <c r="UIP570" s="62"/>
      <c r="UIQ570" s="62"/>
      <c r="UIR570" s="62"/>
      <c r="UIS570" s="62"/>
      <c r="UIT570" s="62"/>
      <c r="UIU570" s="62"/>
      <c r="UIV570" s="62"/>
      <c r="UIW570" s="62"/>
      <c r="UIX570" s="62"/>
      <c r="UIY570" s="62"/>
      <c r="UIZ570" s="62"/>
      <c r="UJA570" s="62"/>
      <c r="UJB570" s="62"/>
      <c r="UJC570" s="62"/>
      <c r="UJD570" s="62"/>
      <c r="UJE570" s="62"/>
      <c r="UJF570" s="62"/>
      <c r="UJG570" s="62"/>
      <c r="UJH570" s="62"/>
      <c r="UJI570" s="62"/>
      <c r="UJJ570" s="62"/>
      <c r="UJK570" s="62"/>
      <c r="UJL570" s="62"/>
      <c r="UJM570" s="62"/>
      <c r="UJN570" s="62"/>
      <c r="UJO570" s="62"/>
      <c r="UJP570" s="62"/>
      <c r="UJQ570" s="62"/>
      <c r="UJR570" s="62"/>
      <c r="UJS570" s="62"/>
      <c r="UJT570" s="62"/>
      <c r="UJU570" s="62"/>
      <c r="UJV570" s="62"/>
      <c r="UJW570" s="62"/>
      <c r="UJX570" s="62"/>
      <c r="UJY570" s="62"/>
      <c r="UJZ570" s="62"/>
      <c r="UKA570" s="62"/>
      <c r="UKB570" s="62"/>
      <c r="UKC570" s="62"/>
      <c r="UKD570" s="62"/>
      <c r="UKE570" s="62"/>
      <c r="UKF570" s="62"/>
      <c r="UKG570" s="62"/>
      <c r="UKH570" s="62"/>
      <c r="UKI570" s="62"/>
      <c r="UKJ570" s="62"/>
      <c r="UKK570" s="62"/>
      <c r="UKL570" s="62"/>
      <c r="UKM570" s="62"/>
      <c r="UKN570" s="62"/>
      <c r="UKO570" s="62"/>
      <c r="UKP570" s="62"/>
      <c r="UKQ570" s="62"/>
      <c r="UKR570" s="62"/>
      <c r="UKS570" s="62"/>
      <c r="UKT570" s="62"/>
      <c r="UKU570" s="62"/>
      <c r="UKV570" s="62"/>
      <c r="UKW570" s="62"/>
      <c r="UKX570" s="62"/>
      <c r="UKY570" s="62"/>
      <c r="UKZ570" s="62"/>
      <c r="ULA570" s="62"/>
      <c r="ULB570" s="62"/>
      <c r="ULC570" s="62"/>
      <c r="ULD570" s="62"/>
      <c r="ULE570" s="62"/>
      <c r="ULF570" s="62"/>
      <c r="ULG570" s="62"/>
      <c r="ULH570" s="62"/>
      <c r="ULI570" s="62"/>
      <c r="ULJ570" s="62"/>
      <c r="ULK570" s="62"/>
      <c r="ULL570" s="62"/>
      <c r="ULM570" s="62"/>
      <c r="ULN570" s="62"/>
      <c r="ULO570" s="62"/>
      <c r="ULP570" s="62"/>
      <c r="ULQ570" s="62"/>
      <c r="ULR570" s="62"/>
      <c r="ULS570" s="62"/>
      <c r="ULT570" s="62"/>
      <c r="ULU570" s="62"/>
      <c r="ULV570" s="62"/>
      <c r="ULW570" s="62"/>
      <c r="ULX570" s="62"/>
      <c r="ULY570" s="62"/>
      <c r="ULZ570" s="62"/>
      <c r="UMA570" s="62"/>
      <c r="UMB570" s="62"/>
      <c r="UMC570" s="62"/>
      <c r="UMD570" s="62"/>
      <c r="UME570" s="62"/>
      <c r="UMF570" s="62"/>
      <c r="UMG570" s="62"/>
      <c r="UMH570" s="62"/>
      <c r="UMI570" s="62"/>
      <c r="UMJ570" s="62"/>
      <c r="UMK570" s="62"/>
      <c r="UML570" s="62"/>
      <c r="UMM570" s="62"/>
      <c r="UMN570" s="62"/>
      <c r="UMO570" s="62"/>
      <c r="UMP570" s="62"/>
      <c r="UMQ570" s="62"/>
      <c r="UMR570" s="62"/>
      <c r="UMS570" s="62"/>
      <c r="UMT570" s="62"/>
      <c r="UMU570" s="62"/>
      <c r="UMV570" s="62"/>
      <c r="UMW570" s="62"/>
      <c r="UMX570" s="62"/>
      <c r="UMY570" s="62"/>
      <c r="UMZ570" s="62"/>
      <c r="UNA570" s="62"/>
      <c r="UNB570" s="62"/>
      <c r="UNC570" s="62"/>
      <c r="UND570" s="62"/>
      <c r="UNE570" s="62"/>
      <c r="UNF570" s="62"/>
      <c r="UNG570" s="62"/>
      <c r="UNH570" s="62"/>
      <c r="UNI570" s="62"/>
      <c r="UNJ570" s="62"/>
      <c r="UNK570" s="62"/>
      <c r="UNL570" s="62"/>
      <c r="UNM570" s="62"/>
      <c r="UNN570" s="62"/>
      <c r="UNO570" s="62"/>
      <c r="UNP570" s="62"/>
      <c r="UNQ570" s="62"/>
      <c r="UNR570" s="62"/>
      <c r="UNS570" s="62"/>
      <c r="UNT570" s="62"/>
      <c r="UNU570" s="62"/>
      <c r="UNV570" s="62"/>
      <c r="UNW570" s="62"/>
      <c r="UNX570" s="62"/>
      <c r="UNY570" s="62"/>
      <c r="UNZ570" s="62"/>
      <c r="UOA570" s="62"/>
      <c r="UOB570" s="62"/>
      <c r="UOC570" s="62"/>
      <c r="UOD570" s="62"/>
      <c r="UOE570" s="62"/>
      <c r="UOF570" s="62"/>
      <c r="UOG570" s="62"/>
      <c r="UOH570" s="62"/>
      <c r="UOI570" s="62"/>
      <c r="UOJ570" s="62"/>
      <c r="UOK570" s="62"/>
      <c r="UOL570" s="62"/>
      <c r="UOM570" s="62"/>
      <c r="UON570" s="62"/>
      <c r="UOO570" s="62"/>
      <c r="UOP570" s="62"/>
      <c r="UOQ570" s="62"/>
      <c r="UOR570" s="62"/>
      <c r="UOS570" s="62"/>
      <c r="UOT570" s="62"/>
      <c r="UOU570" s="62"/>
      <c r="UOV570" s="62"/>
      <c r="UOW570" s="62"/>
      <c r="UOX570" s="62"/>
      <c r="UOY570" s="62"/>
      <c r="UOZ570" s="62"/>
      <c r="UPA570" s="62"/>
      <c r="UPB570" s="62"/>
      <c r="UPC570" s="62"/>
      <c r="UPD570" s="62"/>
      <c r="UPE570" s="62"/>
      <c r="UPF570" s="62"/>
      <c r="UPG570" s="62"/>
      <c r="UPH570" s="62"/>
      <c r="UPI570" s="62"/>
      <c r="UPJ570" s="62"/>
      <c r="UPK570" s="62"/>
      <c r="UPL570" s="62"/>
      <c r="UPM570" s="62"/>
      <c r="UPN570" s="62"/>
      <c r="UPO570" s="62"/>
      <c r="UPP570" s="62"/>
      <c r="UPQ570" s="62"/>
      <c r="UPR570" s="62"/>
      <c r="UPS570" s="62"/>
      <c r="UPT570" s="62"/>
      <c r="UPU570" s="62"/>
      <c r="UPV570" s="62"/>
      <c r="UPW570" s="62"/>
      <c r="UPX570" s="62"/>
      <c r="UPY570" s="62"/>
      <c r="UPZ570" s="62"/>
      <c r="UQA570" s="62"/>
      <c r="UQB570" s="62"/>
      <c r="UQC570" s="62"/>
      <c r="UQD570" s="62"/>
      <c r="UQE570" s="62"/>
      <c r="UQF570" s="62"/>
      <c r="UQG570" s="62"/>
      <c r="UQH570" s="62"/>
      <c r="UQI570" s="62"/>
      <c r="UQJ570" s="62"/>
      <c r="UQK570" s="62"/>
      <c r="UQL570" s="62"/>
      <c r="UQM570" s="62"/>
      <c r="UQN570" s="62"/>
      <c r="UQO570" s="62"/>
      <c r="UQP570" s="62"/>
      <c r="UQQ570" s="62"/>
      <c r="UQR570" s="62"/>
      <c r="UQS570" s="62"/>
      <c r="UQT570" s="62"/>
      <c r="UQU570" s="62"/>
      <c r="UQV570" s="62"/>
      <c r="UQW570" s="62"/>
      <c r="UQX570" s="62"/>
      <c r="UQY570" s="62"/>
      <c r="UQZ570" s="62"/>
      <c r="URA570" s="62"/>
      <c r="URB570" s="62"/>
      <c r="URC570" s="62"/>
      <c r="URD570" s="62"/>
      <c r="URE570" s="62"/>
      <c r="URF570" s="62"/>
      <c r="URG570" s="62"/>
      <c r="URH570" s="62"/>
      <c r="URI570" s="62"/>
      <c r="URJ570" s="62"/>
      <c r="URK570" s="62"/>
      <c r="URL570" s="62"/>
      <c r="URM570" s="62"/>
      <c r="URN570" s="62"/>
      <c r="URO570" s="62"/>
      <c r="URP570" s="62"/>
      <c r="URQ570" s="62"/>
      <c r="URR570" s="62"/>
      <c r="URS570" s="62"/>
      <c r="URT570" s="62"/>
      <c r="URU570" s="62"/>
      <c r="URV570" s="62"/>
      <c r="URW570" s="62"/>
      <c r="URX570" s="62"/>
      <c r="URY570" s="62"/>
      <c r="URZ570" s="62"/>
      <c r="USA570" s="62"/>
      <c r="USB570" s="62"/>
      <c r="USC570" s="62"/>
      <c r="USD570" s="62"/>
      <c r="USE570" s="62"/>
      <c r="USF570" s="62"/>
      <c r="USG570" s="62"/>
      <c r="USH570" s="62"/>
      <c r="USI570" s="62"/>
      <c r="USJ570" s="62"/>
      <c r="USK570" s="62"/>
      <c r="USL570" s="62"/>
      <c r="USM570" s="62"/>
      <c r="USN570" s="62"/>
      <c r="USO570" s="62"/>
      <c r="USP570" s="62"/>
      <c r="USQ570" s="62"/>
      <c r="USR570" s="62"/>
      <c r="USS570" s="62"/>
      <c r="UST570" s="62"/>
      <c r="USU570" s="62"/>
      <c r="USV570" s="62"/>
      <c r="USW570" s="62"/>
      <c r="USX570" s="62"/>
      <c r="USY570" s="62"/>
      <c r="USZ570" s="62"/>
      <c r="UTA570" s="62"/>
      <c r="UTB570" s="62"/>
      <c r="UTC570" s="62"/>
      <c r="UTD570" s="62"/>
      <c r="UTE570" s="62"/>
      <c r="UTF570" s="62"/>
      <c r="UTG570" s="62"/>
      <c r="UTH570" s="62"/>
      <c r="UTI570" s="62"/>
      <c r="UTJ570" s="62"/>
      <c r="UTK570" s="62"/>
      <c r="UTL570" s="62"/>
      <c r="UTM570" s="62"/>
      <c r="UTN570" s="62"/>
      <c r="UTO570" s="62"/>
      <c r="UTP570" s="62"/>
      <c r="UTQ570" s="62"/>
      <c r="UTR570" s="62"/>
      <c r="UTS570" s="62"/>
      <c r="UTT570" s="62"/>
      <c r="UTU570" s="62"/>
      <c r="UTV570" s="62"/>
      <c r="UTW570" s="62"/>
      <c r="UTX570" s="62"/>
      <c r="UTY570" s="62"/>
      <c r="UTZ570" s="62"/>
      <c r="UUA570" s="62"/>
      <c r="UUB570" s="62"/>
      <c r="UUC570" s="62"/>
      <c r="UUD570" s="62"/>
      <c r="UUE570" s="62"/>
      <c r="UUF570" s="62"/>
      <c r="UUG570" s="62"/>
      <c r="UUH570" s="62"/>
      <c r="UUI570" s="62"/>
      <c r="UUJ570" s="62"/>
      <c r="UUK570" s="62"/>
      <c r="UUL570" s="62"/>
      <c r="UUM570" s="62"/>
      <c r="UUN570" s="62"/>
      <c r="UUO570" s="62"/>
      <c r="UUP570" s="62"/>
      <c r="UUQ570" s="62"/>
      <c r="UUR570" s="62"/>
      <c r="UUS570" s="62"/>
      <c r="UUT570" s="62"/>
      <c r="UUU570" s="62"/>
      <c r="UUV570" s="62"/>
      <c r="UUW570" s="62"/>
      <c r="UUX570" s="62"/>
      <c r="UUY570" s="62"/>
      <c r="UUZ570" s="62"/>
      <c r="UVA570" s="62"/>
      <c r="UVB570" s="62"/>
      <c r="UVC570" s="62"/>
      <c r="UVD570" s="62"/>
      <c r="UVE570" s="62"/>
      <c r="UVF570" s="62"/>
      <c r="UVG570" s="62"/>
      <c r="UVH570" s="62"/>
      <c r="UVI570" s="62"/>
      <c r="UVJ570" s="62"/>
      <c r="UVK570" s="62"/>
      <c r="UVL570" s="62"/>
      <c r="UVM570" s="62"/>
      <c r="UVN570" s="62"/>
      <c r="UVO570" s="62"/>
      <c r="UVP570" s="62"/>
      <c r="UVQ570" s="62"/>
      <c r="UVR570" s="62"/>
      <c r="UVS570" s="62"/>
      <c r="UVT570" s="62"/>
      <c r="UVU570" s="62"/>
      <c r="UVV570" s="62"/>
      <c r="UVW570" s="62"/>
      <c r="UVX570" s="62"/>
      <c r="UVY570" s="62"/>
      <c r="UVZ570" s="62"/>
      <c r="UWA570" s="62"/>
      <c r="UWB570" s="62"/>
      <c r="UWC570" s="62"/>
      <c r="UWD570" s="62"/>
      <c r="UWE570" s="62"/>
      <c r="UWF570" s="62"/>
      <c r="UWG570" s="62"/>
      <c r="UWH570" s="62"/>
      <c r="UWI570" s="62"/>
      <c r="UWJ570" s="62"/>
      <c r="UWK570" s="62"/>
      <c r="UWL570" s="62"/>
      <c r="UWM570" s="62"/>
      <c r="UWN570" s="62"/>
      <c r="UWO570" s="62"/>
      <c r="UWP570" s="62"/>
      <c r="UWQ570" s="62"/>
      <c r="UWR570" s="62"/>
      <c r="UWS570" s="62"/>
      <c r="UWT570" s="62"/>
      <c r="UWU570" s="62"/>
      <c r="UWV570" s="62"/>
      <c r="UWW570" s="62"/>
      <c r="UWX570" s="62"/>
      <c r="UWY570" s="62"/>
      <c r="UWZ570" s="62"/>
      <c r="UXA570" s="62"/>
      <c r="UXB570" s="62"/>
      <c r="UXC570" s="62"/>
      <c r="UXD570" s="62"/>
      <c r="UXE570" s="62"/>
      <c r="UXF570" s="62"/>
      <c r="UXG570" s="62"/>
      <c r="UXH570" s="62"/>
      <c r="UXI570" s="62"/>
      <c r="UXJ570" s="62"/>
      <c r="UXK570" s="62"/>
      <c r="UXL570" s="62"/>
      <c r="UXM570" s="62"/>
      <c r="UXN570" s="62"/>
      <c r="UXO570" s="62"/>
      <c r="UXP570" s="62"/>
      <c r="UXQ570" s="62"/>
      <c r="UXR570" s="62"/>
      <c r="UXS570" s="62"/>
      <c r="UXT570" s="62"/>
      <c r="UXU570" s="62"/>
      <c r="UXV570" s="62"/>
      <c r="UXW570" s="62"/>
      <c r="UXX570" s="62"/>
      <c r="UXY570" s="62"/>
      <c r="UXZ570" s="62"/>
      <c r="UYA570" s="62"/>
      <c r="UYB570" s="62"/>
      <c r="UYC570" s="62"/>
      <c r="UYD570" s="62"/>
      <c r="UYE570" s="62"/>
      <c r="UYF570" s="62"/>
      <c r="UYG570" s="62"/>
      <c r="UYH570" s="62"/>
      <c r="UYI570" s="62"/>
      <c r="UYJ570" s="62"/>
      <c r="UYK570" s="62"/>
      <c r="UYL570" s="62"/>
      <c r="UYM570" s="62"/>
      <c r="UYN570" s="62"/>
      <c r="UYO570" s="62"/>
      <c r="UYP570" s="62"/>
      <c r="UYQ570" s="62"/>
      <c r="UYR570" s="62"/>
      <c r="UYS570" s="62"/>
      <c r="UYT570" s="62"/>
      <c r="UYU570" s="62"/>
      <c r="UYV570" s="62"/>
      <c r="UYW570" s="62"/>
      <c r="UYX570" s="62"/>
      <c r="UYY570" s="62"/>
      <c r="UYZ570" s="62"/>
      <c r="UZA570" s="62"/>
      <c r="UZB570" s="62"/>
      <c r="UZC570" s="62"/>
      <c r="UZD570" s="62"/>
      <c r="UZE570" s="62"/>
      <c r="UZF570" s="62"/>
      <c r="UZG570" s="62"/>
      <c r="UZH570" s="62"/>
      <c r="UZI570" s="62"/>
      <c r="UZJ570" s="62"/>
      <c r="UZK570" s="62"/>
      <c r="UZL570" s="62"/>
      <c r="UZM570" s="62"/>
      <c r="UZN570" s="62"/>
      <c r="UZO570" s="62"/>
      <c r="UZP570" s="62"/>
      <c r="UZQ570" s="62"/>
      <c r="UZR570" s="62"/>
      <c r="UZS570" s="62"/>
      <c r="UZT570" s="62"/>
      <c r="UZU570" s="62"/>
      <c r="UZV570" s="62"/>
      <c r="UZW570" s="62"/>
      <c r="UZX570" s="62"/>
      <c r="UZY570" s="62"/>
      <c r="UZZ570" s="62"/>
      <c r="VAA570" s="62"/>
      <c r="VAB570" s="62"/>
      <c r="VAC570" s="62"/>
      <c r="VAD570" s="62"/>
      <c r="VAE570" s="62"/>
      <c r="VAF570" s="62"/>
      <c r="VAG570" s="62"/>
      <c r="VAH570" s="62"/>
      <c r="VAI570" s="62"/>
      <c r="VAJ570" s="62"/>
      <c r="VAK570" s="62"/>
      <c r="VAL570" s="62"/>
      <c r="VAM570" s="62"/>
      <c r="VAN570" s="62"/>
      <c r="VAO570" s="62"/>
      <c r="VAP570" s="62"/>
      <c r="VAQ570" s="62"/>
      <c r="VAR570" s="62"/>
      <c r="VAS570" s="62"/>
      <c r="VAT570" s="62"/>
      <c r="VAU570" s="62"/>
      <c r="VAV570" s="62"/>
      <c r="VAW570" s="62"/>
      <c r="VAX570" s="62"/>
      <c r="VAY570" s="62"/>
      <c r="VAZ570" s="62"/>
      <c r="VBA570" s="62"/>
      <c r="VBB570" s="62"/>
      <c r="VBC570" s="62"/>
      <c r="VBD570" s="62"/>
      <c r="VBE570" s="62"/>
      <c r="VBF570" s="62"/>
      <c r="VBG570" s="62"/>
      <c r="VBH570" s="62"/>
      <c r="VBI570" s="62"/>
      <c r="VBJ570" s="62"/>
      <c r="VBK570" s="62"/>
      <c r="VBL570" s="62"/>
      <c r="VBM570" s="62"/>
      <c r="VBN570" s="62"/>
      <c r="VBO570" s="62"/>
      <c r="VBP570" s="62"/>
      <c r="VBQ570" s="62"/>
      <c r="VBR570" s="62"/>
      <c r="VBS570" s="62"/>
      <c r="VBT570" s="62"/>
      <c r="VBU570" s="62"/>
      <c r="VBV570" s="62"/>
      <c r="VBW570" s="62"/>
      <c r="VBX570" s="62"/>
      <c r="VBY570" s="62"/>
      <c r="VBZ570" s="62"/>
      <c r="VCA570" s="62"/>
      <c r="VCB570" s="62"/>
      <c r="VCC570" s="62"/>
      <c r="VCD570" s="62"/>
      <c r="VCE570" s="62"/>
      <c r="VCF570" s="62"/>
      <c r="VCG570" s="62"/>
      <c r="VCH570" s="62"/>
      <c r="VCI570" s="62"/>
      <c r="VCJ570" s="62"/>
      <c r="VCK570" s="62"/>
      <c r="VCL570" s="62"/>
      <c r="VCM570" s="62"/>
      <c r="VCN570" s="62"/>
      <c r="VCO570" s="62"/>
      <c r="VCP570" s="62"/>
      <c r="VCQ570" s="62"/>
      <c r="VCR570" s="62"/>
      <c r="VCS570" s="62"/>
      <c r="VCT570" s="62"/>
      <c r="VCU570" s="62"/>
      <c r="VCV570" s="62"/>
      <c r="VCW570" s="62"/>
      <c r="VCX570" s="62"/>
      <c r="VCY570" s="62"/>
      <c r="VCZ570" s="62"/>
      <c r="VDA570" s="62"/>
      <c r="VDB570" s="62"/>
      <c r="VDC570" s="62"/>
      <c r="VDD570" s="62"/>
      <c r="VDE570" s="62"/>
      <c r="VDF570" s="62"/>
      <c r="VDG570" s="62"/>
      <c r="VDH570" s="62"/>
      <c r="VDI570" s="62"/>
      <c r="VDJ570" s="62"/>
      <c r="VDK570" s="62"/>
      <c r="VDL570" s="62"/>
      <c r="VDM570" s="62"/>
      <c r="VDN570" s="62"/>
      <c r="VDO570" s="62"/>
      <c r="VDP570" s="62"/>
      <c r="VDQ570" s="62"/>
      <c r="VDR570" s="62"/>
      <c r="VDS570" s="62"/>
      <c r="VDT570" s="62"/>
      <c r="VDU570" s="62"/>
      <c r="VDV570" s="62"/>
      <c r="VDW570" s="62"/>
      <c r="VDX570" s="62"/>
      <c r="VDY570" s="62"/>
      <c r="VDZ570" s="62"/>
      <c r="VEA570" s="62"/>
      <c r="VEB570" s="62"/>
      <c r="VEC570" s="62"/>
      <c r="VED570" s="62"/>
      <c r="VEE570" s="62"/>
      <c r="VEF570" s="62"/>
      <c r="VEG570" s="62"/>
      <c r="VEH570" s="62"/>
      <c r="VEI570" s="62"/>
      <c r="VEJ570" s="62"/>
      <c r="VEK570" s="62"/>
      <c r="VEL570" s="62"/>
      <c r="VEM570" s="62"/>
      <c r="VEN570" s="62"/>
      <c r="VEO570" s="62"/>
      <c r="VEP570" s="62"/>
      <c r="VEQ570" s="62"/>
      <c r="VER570" s="62"/>
      <c r="VES570" s="62"/>
      <c r="VET570" s="62"/>
      <c r="VEU570" s="62"/>
      <c r="VEV570" s="62"/>
      <c r="VEW570" s="62"/>
      <c r="VEX570" s="62"/>
      <c r="VEY570" s="62"/>
      <c r="VEZ570" s="62"/>
      <c r="VFA570" s="62"/>
      <c r="VFB570" s="62"/>
      <c r="VFC570" s="62"/>
      <c r="VFD570" s="62"/>
      <c r="VFE570" s="62"/>
      <c r="VFF570" s="62"/>
      <c r="VFG570" s="62"/>
      <c r="VFH570" s="62"/>
      <c r="VFI570" s="62"/>
      <c r="VFJ570" s="62"/>
      <c r="VFK570" s="62"/>
      <c r="VFL570" s="62"/>
      <c r="VFM570" s="62"/>
      <c r="VFN570" s="62"/>
      <c r="VFO570" s="62"/>
      <c r="VFP570" s="62"/>
      <c r="VFQ570" s="62"/>
      <c r="VFR570" s="62"/>
      <c r="VFS570" s="62"/>
      <c r="VFT570" s="62"/>
      <c r="VFU570" s="62"/>
      <c r="VFV570" s="62"/>
      <c r="VFW570" s="62"/>
      <c r="VFX570" s="62"/>
      <c r="VFY570" s="62"/>
      <c r="VFZ570" s="62"/>
      <c r="VGA570" s="62"/>
      <c r="VGB570" s="62"/>
      <c r="VGC570" s="62"/>
      <c r="VGD570" s="62"/>
      <c r="VGE570" s="62"/>
      <c r="VGF570" s="62"/>
      <c r="VGG570" s="62"/>
      <c r="VGH570" s="62"/>
      <c r="VGI570" s="62"/>
      <c r="VGJ570" s="62"/>
      <c r="VGK570" s="62"/>
      <c r="VGL570" s="62"/>
      <c r="VGM570" s="62"/>
      <c r="VGN570" s="62"/>
      <c r="VGO570" s="62"/>
      <c r="VGP570" s="62"/>
      <c r="VGQ570" s="62"/>
      <c r="VGR570" s="62"/>
      <c r="VGS570" s="62"/>
      <c r="VGT570" s="62"/>
      <c r="VGU570" s="62"/>
      <c r="VGV570" s="62"/>
      <c r="VGW570" s="62"/>
      <c r="VGX570" s="62"/>
      <c r="VGY570" s="62"/>
      <c r="VGZ570" s="62"/>
      <c r="VHA570" s="62"/>
      <c r="VHB570" s="62"/>
      <c r="VHC570" s="62"/>
      <c r="VHD570" s="62"/>
      <c r="VHE570" s="62"/>
      <c r="VHF570" s="62"/>
      <c r="VHG570" s="62"/>
      <c r="VHH570" s="62"/>
      <c r="VHI570" s="62"/>
      <c r="VHJ570" s="62"/>
      <c r="VHK570" s="62"/>
      <c r="VHL570" s="62"/>
      <c r="VHM570" s="62"/>
      <c r="VHN570" s="62"/>
      <c r="VHO570" s="62"/>
      <c r="VHP570" s="62"/>
      <c r="VHQ570" s="62"/>
      <c r="VHR570" s="62"/>
      <c r="VHS570" s="62"/>
      <c r="VHT570" s="62"/>
      <c r="VHU570" s="62"/>
      <c r="VHV570" s="62"/>
      <c r="VHW570" s="62"/>
      <c r="VHX570" s="62"/>
      <c r="VHY570" s="62"/>
      <c r="VHZ570" s="62"/>
      <c r="VIA570" s="62"/>
      <c r="VIB570" s="62"/>
      <c r="VIC570" s="62"/>
      <c r="VID570" s="62"/>
      <c r="VIE570" s="62"/>
      <c r="VIF570" s="62"/>
      <c r="VIG570" s="62"/>
      <c r="VIH570" s="62"/>
      <c r="VII570" s="62"/>
      <c r="VIJ570" s="62"/>
      <c r="VIK570" s="62"/>
      <c r="VIL570" s="62"/>
      <c r="VIM570" s="62"/>
      <c r="VIN570" s="62"/>
      <c r="VIO570" s="62"/>
      <c r="VIP570" s="62"/>
      <c r="VIQ570" s="62"/>
      <c r="VIR570" s="62"/>
      <c r="VIS570" s="62"/>
      <c r="VIT570" s="62"/>
      <c r="VIU570" s="62"/>
      <c r="VIV570" s="62"/>
      <c r="VIW570" s="62"/>
      <c r="VIX570" s="62"/>
      <c r="VIY570" s="62"/>
      <c r="VIZ570" s="62"/>
      <c r="VJA570" s="62"/>
      <c r="VJB570" s="62"/>
      <c r="VJC570" s="62"/>
      <c r="VJD570" s="62"/>
      <c r="VJE570" s="62"/>
      <c r="VJF570" s="62"/>
      <c r="VJG570" s="62"/>
      <c r="VJH570" s="62"/>
      <c r="VJI570" s="62"/>
      <c r="VJJ570" s="62"/>
      <c r="VJK570" s="62"/>
      <c r="VJL570" s="62"/>
      <c r="VJM570" s="62"/>
      <c r="VJN570" s="62"/>
      <c r="VJO570" s="62"/>
      <c r="VJP570" s="62"/>
      <c r="VJQ570" s="62"/>
      <c r="VJR570" s="62"/>
      <c r="VJS570" s="62"/>
      <c r="VJT570" s="62"/>
      <c r="VJU570" s="62"/>
      <c r="VJV570" s="62"/>
      <c r="VJW570" s="62"/>
      <c r="VJX570" s="62"/>
      <c r="VJY570" s="62"/>
      <c r="VJZ570" s="62"/>
      <c r="VKA570" s="62"/>
      <c r="VKB570" s="62"/>
      <c r="VKC570" s="62"/>
      <c r="VKD570" s="62"/>
      <c r="VKE570" s="62"/>
      <c r="VKF570" s="62"/>
      <c r="VKG570" s="62"/>
      <c r="VKH570" s="62"/>
      <c r="VKI570" s="62"/>
      <c r="VKJ570" s="62"/>
      <c r="VKK570" s="62"/>
      <c r="VKL570" s="62"/>
      <c r="VKM570" s="62"/>
      <c r="VKN570" s="62"/>
      <c r="VKO570" s="62"/>
      <c r="VKP570" s="62"/>
      <c r="VKQ570" s="62"/>
      <c r="VKR570" s="62"/>
      <c r="VKS570" s="62"/>
      <c r="VKT570" s="62"/>
      <c r="VKU570" s="62"/>
      <c r="VKV570" s="62"/>
      <c r="VKW570" s="62"/>
      <c r="VKX570" s="62"/>
      <c r="VKY570" s="62"/>
      <c r="VKZ570" s="62"/>
      <c r="VLA570" s="62"/>
      <c r="VLB570" s="62"/>
      <c r="VLC570" s="62"/>
      <c r="VLD570" s="62"/>
      <c r="VLE570" s="62"/>
      <c r="VLF570" s="62"/>
      <c r="VLG570" s="62"/>
      <c r="VLH570" s="62"/>
      <c r="VLI570" s="62"/>
      <c r="VLJ570" s="62"/>
      <c r="VLK570" s="62"/>
      <c r="VLL570" s="62"/>
      <c r="VLM570" s="62"/>
      <c r="VLN570" s="62"/>
      <c r="VLO570" s="62"/>
      <c r="VLP570" s="62"/>
      <c r="VLQ570" s="62"/>
      <c r="VLR570" s="62"/>
      <c r="VLS570" s="62"/>
      <c r="VLT570" s="62"/>
      <c r="VLU570" s="62"/>
      <c r="VLV570" s="62"/>
      <c r="VLW570" s="62"/>
      <c r="VLX570" s="62"/>
      <c r="VLY570" s="62"/>
      <c r="VLZ570" s="62"/>
      <c r="VMA570" s="62"/>
      <c r="VMB570" s="62"/>
      <c r="VMC570" s="62"/>
      <c r="VMD570" s="62"/>
      <c r="VME570" s="62"/>
      <c r="VMF570" s="62"/>
      <c r="VMG570" s="62"/>
      <c r="VMH570" s="62"/>
      <c r="VMI570" s="62"/>
      <c r="VMJ570" s="62"/>
      <c r="VMK570" s="62"/>
      <c r="VML570" s="62"/>
      <c r="VMM570" s="62"/>
      <c r="VMN570" s="62"/>
      <c r="VMO570" s="62"/>
      <c r="VMP570" s="62"/>
      <c r="VMQ570" s="62"/>
      <c r="VMR570" s="62"/>
      <c r="VMS570" s="62"/>
      <c r="VMT570" s="62"/>
      <c r="VMU570" s="62"/>
      <c r="VMV570" s="62"/>
      <c r="VMW570" s="62"/>
      <c r="VMX570" s="62"/>
      <c r="VMY570" s="62"/>
      <c r="VMZ570" s="62"/>
      <c r="VNA570" s="62"/>
      <c r="VNB570" s="62"/>
      <c r="VNC570" s="62"/>
      <c r="VND570" s="62"/>
      <c r="VNE570" s="62"/>
      <c r="VNF570" s="62"/>
      <c r="VNG570" s="62"/>
      <c r="VNH570" s="62"/>
      <c r="VNI570" s="62"/>
      <c r="VNJ570" s="62"/>
      <c r="VNK570" s="62"/>
      <c r="VNL570" s="62"/>
      <c r="VNM570" s="62"/>
      <c r="VNN570" s="62"/>
      <c r="VNO570" s="62"/>
      <c r="VNP570" s="62"/>
      <c r="VNQ570" s="62"/>
      <c r="VNR570" s="62"/>
      <c r="VNS570" s="62"/>
      <c r="VNT570" s="62"/>
      <c r="VNU570" s="62"/>
      <c r="VNV570" s="62"/>
      <c r="VNW570" s="62"/>
      <c r="VNX570" s="62"/>
      <c r="VNY570" s="62"/>
      <c r="VNZ570" s="62"/>
      <c r="VOA570" s="62"/>
      <c r="VOB570" s="62"/>
      <c r="VOC570" s="62"/>
      <c r="VOD570" s="62"/>
      <c r="VOE570" s="62"/>
      <c r="VOF570" s="62"/>
      <c r="VOG570" s="62"/>
      <c r="VOH570" s="62"/>
      <c r="VOI570" s="62"/>
      <c r="VOJ570" s="62"/>
      <c r="VOK570" s="62"/>
      <c r="VOL570" s="62"/>
      <c r="VOM570" s="62"/>
      <c r="VON570" s="62"/>
      <c r="VOO570" s="62"/>
      <c r="VOP570" s="62"/>
      <c r="VOQ570" s="62"/>
      <c r="VOR570" s="62"/>
      <c r="VOS570" s="62"/>
      <c r="VOT570" s="62"/>
      <c r="VOU570" s="62"/>
      <c r="VOV570" s="62"/>
      <c r="VOW570" s="62"/>
      <c r="VOX570" s="62"/>
      <c r="VOY570" s="62"/>
      <c r="VOZ570" s="62"/>
      <c r="VPA570" s="62"/>
      <c r="VPB570" s="62"/>
      <c r="VPC570" s="62"/>
      <c r="VPD570" s="62"/>
      <c r="VPE570" s="62"/>
      <c r="VPF570" s="62"/>
      <c r="VPG570" s="62"/>
      <c r="VPH570" s="62"/>
      <c r="VPI570" s="62"/>
      <c r="VPJ570" s="62"/>
      <c r="VPK570" s="62"/>
      <c r="VPL570" s="62"/>
      <c r="VPM570" s="62"/>
      <c r="VPN570" s="62"/>
      <c r="VPO570" s="62"/>
      <c r="VPP570" s="62"/>
      <c r="VPQ570" s="62"/>
      <c r="VPR570" s="62"/>
      <c r="VPS570" s="62"/>
      <c r="VPT570" s="62"/>
      <c r="VPU570" s="62"/>
      <c r="VPV570" s="62"/>
      <c r="VPW570" s="62"/>
      <c r="VPX570" s="62"/>
      <c r="VPY570" s="62"/>
      <c r="VPZ570" s="62"/>
      <c r="VQA570" s="62"/>
      <c r="VQB570" s="62"/>
      <c r="VQC570" s="62"/>
      <c r="VQD570" s="62"/>
      <c r="VQE570" s="62"/>
      <c r="VQF570" s="62"/>
      <c r="VQG570" s="62"/>
      <c r="VQH570" s="62"/>
      <c r="VQI570" s="62"/>
      <c r="VQJ570" s="62"/>
      <c r="VQK570" s="62"/>
      <c r="VQL570" s="62"/>
      <c r="VQM570" s="62"/>
      <c r="VQN570" s="62"/>
      <c r="VQO570" s="62"/>
      <c r="VQP570" s="62"/>
      <c r="VQQ570" s="62"/>
      <c r="VQR570" s="62"/>
      <c r="VQS570" s="62"/>
      <c r="VQT570" s="62"/>
      <c r="VQU570" s="62"/>
      <c r="VQV570" s="62"/>
      <c r="VQW570" s="62"/>
      <c r="VQX570" s="62"/>
      <c r="VQY570" s="62"/>
      <c r="VQZ570" s="62"/>
      <c r="VRA570" s="62"/>
      <c r="VRB570" s="62"/>
      <c r="VRC570" s="62"/>
      <c r="VRD570" s="62"/>
      <c r="VRE570" s="62"/>
      <c r="VRF570" s="62"/>
      <c r="VRG570" s="62"/>
      <c r="VRH570" s="62"/>
      <c r="VRI570" s="62"/>
      <c r="VRJ570" s="62"/>
      <c r="VRK570" s="62"/>
      <c r="VRL570" s="62"/>
      <c r="VRM570" s="62"/>
      <c r="VRN570" s="62"/>
      <c r="VRO570" s="62"/>
      <c r="VRP570" s="62"/>
      <c r="VRQ570" s="62"/>
      <c r="VRR570" s="62"/>
      <c r="VRS570" s="62"/>
      <c r="VRT570" s="62"/>
      <c r="VRU570" s="62"/>
      <c r="VRV570" s="62"/>
      <c r="VRW570" s="62"/>
      <c r="VRX570" s="62"/>
      <c r="VRY570" s="62"/>
      <c r="VRZ570" s="62"/>
      <c r="VSA570" s="62"/>
      <c r="VSB570" s="62"/>
      <c r="VSC570" s="62"/>
      <c r="VSD570" s="62"/>
      <c r="VSE570" s="62"/>
      <c r="VSF570" s="62"/>
      <c r="VSG570" s="62"/>
      <c r="VSH570" s="62"/>
      <c r="VSI570" s="62"/>
      <c r="VSJ570" s="62"/>
      <c r="VSK570" s="62"/>
      <c r="VSL570" s="62"/>
      <c r="VSM570" s="62"/>
      <c r="VSN570" s="62"/>
      <c r="VSO570" s="62"/>
      <c r="VSP570" s="62"/>
      <c r="VSQ570" s="62"/>
      <c r="VSR570" s="62"/>
      <c r="VSS570" s="62"/>
      <c r="VST570" s="62"/>
      <c r="VSU570" s="62"/>
      <c r="VSV570" s="62"/>
      <c r="VSW570" s="62"/>
      <c r="VSX570" s="62"/>
      <c r="VSY570" s="62"/>
      <c r="VSZ570" s="62"/>
      <c r="VTA570" s="62"/>
      <c r="VTB570" s="62"/>
      <c r="VTC570" s="62"/>
      <c r="VTD570" s="62"/>
      <c r="VTE570" s="62"/>
      <c r="VTF570" s="62"/>
      <c r="VTG570" s="62"/>
      <c r="VTH570" s="62"/>
      <c r="VTI570" s="62"/>
      <c r="VTJ570" s="62"/>
      <c r="VTK570" s="62"/>
      <c r="VTL570" s="62"/>
      <c r="VTM570" s="62"/>
      <c r="VTN570" s="62"/>
      <c r="VTO570" s="62"/>
      <c r="VTP570" s="62"/>
      <c r="VTQ570" s="62"/>
      <c r="VTR570" s="62"/>
      <c r="VTS570" s="62"/>
      <c r="VTT570" s="62"/>
      <c r="VTU570" s="62"/>
      <c r="VTV570" s="62"/>
      <c r="VTW570" s="62"/>
      <c r="VTX570" s="62"/>
      <c r="VTY570" s="62"/>
      <c r="VTZ570" s="62"/>
      <c r="VUA570" s="62"/>
      <c r="VUB570" s="62"/>
      <c r="VUC570" s="62"/>
      <c r="VUD570" s="62"/>
      <c r="VUE570" s="62"/>
      <c r="VUF570" s="62"/>
      <c r="VUG570" s="62"/>
      <c r="VUH570" s="62"/>
      <c r="VUI570" s="62"/>
      <c r="VUJ570" s="62"/>
      <c r="VUK570" s="62"/>
      <c r="VUL570" s="62"/>
      <c r="VUM570" s="62"/>
      <c r="VUN570" s="62"/>
      <c r="VUO570" s="62"/>
      <c r="VUP570" s="62"/>
      <c r="VUQ570" s="62"/>
      <c r="VUR570" s="62"/>
      <c r="VUS570" s="62"/>
      <c r="VUT570" s="62"/>
      <c r="VUU570" s="62"/>
      <c r="VUV570" s="62"/>
      <c r="VUW570" s="62"/>
      <c r="VUX570" s="62"/>
      <c r="VUY570" s="62"/>
      <c r="VUZ570" s="62"/>
      <c r="VVA570" s="62"/>
      <c r="VVB570" s="62"/>
      <c r="VVC570" s="62"/>
      <c r="VVD570" s="62"/>
      <c r="VVE570" s="62"/>
      <c r="VVF570" s="62"/>
      <c r="VVG570" s="62"/>
      <c r="VVH570" s="62"/>
      <c r="VVI570" s="62"/>
      <c r="VVJ570" s="62"/>
      <c r="VVK570" s="62"/>
      <c r="VVL570" s="62"/>
      <c r="VVM570" s="62"/>
      <c r="VVN570" s="62"/>
      <c r="VVO570" s="62"/>
      <c r="VVP570" s="62"/>
      <c r="VVQ570" s="62"/>
      <c r="VVR570" s="62"/>
      <c r="VVS570" s="62"/>
      <c r="VVT570" s="62"/>
      <c r="VVU570" s="62"/>
      <c r="VVV570" s="62"/>
      <c r="VVW570" s="62"/>
      <c r="VVX570" s="62"/>
      <c r="VVY570" s="62"/>
      <c r="VVZ570" s="62"/>
      <c r="VWA570" s="62"/>
      <c r="VWB570" s="62"/>
      <c r="VWC570" s="62"/>
      <c r="VWD570" s="62"/>
      <c r="VWE570" s="62"/>
      <c r="VWF570" s="62"/>
      <c r="VWG570" s="62"/>
      <c r="VWH570" s="62"/>
      <c r="VWI570" s="62"/>
      <c r="VWJ570" s="62"/>
      <c r="VWK570" s="62"/>
      <c r="VWL570" s="62"/>
      <c r="VWM570" s="62"/>
      <c r="VWN570" s="62"/>
      <c r="VWO570" s="62"/>
      <c r="VWP570" s="62"/>
      <c r="VWQ570" s="62"/>
      <c r="VWR570" s="62"/>
      <c r="VWS570" s="62"/>
      <c r="VWT570" s="62"/>
      <c r="VWU570" s="62"/>
      <c r="VWV570" s="62"/>
      <c r="VWW570" s="62"/>
      <c r="VWX570" s="62"/>
      <c r="VWY570" s="62"/>
      <c r="VWZ570" s="62"/>
      <c r="VXA570" s="62"/>
      <c r="VXB570" s="62"/>
      <c r="VXC570" s="62"/>
      <c r="VXD570" s="62"/>
      <c r="VXE570" s="62"/>
      <c r="VXF570" s="62"/>
      <c r="VXG570" s="62"/>
      <c r="VXH570" s="62"/>
      <c r="VXI570" s="62"/>
      <c r="VXJ570" s="62"/>
      <c r="VXK570" s="62"/>
      <c r="VXL570" s="62"/>
      <c r="VXM570" s="62"/>
      <c r="VXN570" s="62"/>
      <c r="VXO570" s="62"/>
      <c r="VXP570" s="62"/>
      <c r="VXQ570" s="62"/>
      <c r="VXR570" s="62"/>
      <c r="VXS570" s="62"/>
      <c r="VXT570" s="62"/>
      <c r="VXU570" s="62"/>
      <c r="VXV570" s="62"/>
      <c r="VXW570" s="62"/>
      <c r="VXX570" s="62"/>
      <c r="VXY570" s="62"/>
      <c r="VXZ570" s="62"/>
      <c r="VYA570" s="62"/>
      <c r="VYB570" s="62"/>
      <c r="VYC570" s="62"/>
      <c r="VYD570" s="62"/>
      <c r="VYE570" s="62"/>
      <c r="VYF570" s="62"/>
      <c r="VYG570" s="62"/>
      <c r="VYH570" s="62"/>
      <c r="VYI570" s="62"/>
      <c r="VYJ570" s="62"/>
      <c r="VYK570" s="62"/>
      <c r="VYL570" s="62"/>
      <c r="VYM570" s="62"/>
      <c r="VYN570" s="62"/>
      <c r="VYO570" s="62"/>
      <c r="VYP570" s="62"/>
      <c r="VYQ570" s="62"/>
      <c r="VYR570" s="62"/>
      <c r="VYS570" s="62"/>
      <c r="VYT570" s="62"/>
      <c r="VYU570" s="62"/>
      <c r="VYV570" s="62"/>
      <c r="VYW570" s="62"/>
      <c r="VYX570" s="62"/>
      <c r="VYY570" s="62"/>
      <c r="VYZ570" s="62"/>
      <c r="VZA570" s="62"/>
      <c r="VZB570" s="62"/>
      <c r="VZC570" s="62"/>
      <c r="VZD570" s="62"/>
      <c r="VZE570" s="62"/>
      <c r="VZF570" s="62"/>
      <c r="VZG570" s="62"/>
      <c r="VZH570" s="62"/>
      <c r="VZI570" s="62"/>
      <c r="VZJ570" s="62"/>
      <c r="VZK570" s="62"/>
      <c r="VZL570" s="62"/>
      <c r="VZM570" s="62"/>
      <c r="VZN570" s="62"/>
      <c r="VZO570" s="62"/>
      <c r="VZP570" s="62"/>
      <c r="VZQ570" s="62"/>
      <c r="VZR570" s="62"/>
      <c r="VZS570" s="62"/>
      <c r="VZT570" s="62"/>
      <c r="VZU570" s="62"/>
      <c r="VZV570" s="62"/>
      <c r="VZW570" s="62"/>
      <c r="VZX570" s="62"/>
      <c r="VZY570" s="62"/>
      <c r="VZZ570" s="62"/>
      <c r="WAA570" s="62"/>
      <c r="WAB570" s="62"/>
      <c r="WAC570" s="62"/>
      <c r="WAD570" s="62"/>
      <c r="WAE570" s="62"/>
      <c r="WAF570" s="62"/>
      <c r="WAG570" s="62"/>
      <c r="WAH570" s="62"/>
      <c r="WAI570" s="62"/>
      <c r="WAJ570" s="62"/>
      <c r="WAK570" s="62"/>
      <c r="WAL570" s="62"/>
      <c r="WAM570" s="62"/>
      <c r="WAN570" s="62"/>
      <c r="WAO570" s="62"/>
      <c r="WAP570" s="62"/>
      <c r="WAQ570" s="62"/>
      <c r="WAR570" s="62"/>
      <c r="WAS570" s="62"/>
      <c r="WAT570" s="62"/>
      <c r="WAU570" s="62"/>
      <c r="WAV570" s="62"/>
      <c r="WAW570" s="62"/>
      <c r="WAX570" s="62"/>
      <c r="WAY570" s="62"/>
      <c r="WAZ570" s="62"/>
      <c r="WBA570" s="62"/>
      <c r="WBB570" s="62"/>
      <c r="WBC570" s="62"/>
      <c r="WBD570" s="62"/>
      <c r="WBE570" s="62"/>
      <c r="WBF570" s="62"/>
      <c r="WBG570" s="62"/>
      <c r="WBH570" s="62"/>
      <c r="WBI570" s="62"/>
      <c r="WBJ570" s="62"/>
      <c r="WBK570" s="62"/>
      <c r="WBL570" s="62"/>
      <c r="WBM570" s="62"/>
      <c r="WBN570" s="62"/>
      <c r="WBO570" s="62"/>
      <c r="WBP570" s="62"/>
      <c r="WBQ570" s="62"/>
      <c r="WBR570" s="62"/>
      <c r="WBS570" s="62"/>
      <c r="WBT570" s="62"/>
      <c r="WBU570" s="62"/>
      <c r="WBV570" s="62"/>
      <c r="WBW570" s="62"/>
      <c r="WBX570" s="62"/>
      <c r="WBY570" s="62"/>
      <c r="WBZ570" s="62"/>
      <c r="WCA570" s="62"/>
      <c r="WCB570" s="62"/>
      <c r="WCC570" s="62"/>
      <c r="WCD570" s="62"/>
      <c r="WCE570" s="62"/>
      <c r="WCF570" s="62"/>
      <c r="WCG570" s="62"/>
      <c r="WCH570" s="62"/>
      <c r="WCI570" s="62"/>
      <c r="WCJ570" s="62"/>
      <c r="WCK570" s="62"/>
      <c r="WCL570" s="62"/>
      <c r="WCM570" s="62"/>
      <c r="WCN570" s="62"/>
      <c r="WCO570" s="62"/>
      <c r="WCP570" s="62"/>
      <c r="WCQ570" s="62"/>
      <c r="WCR570" s="62"/>
      <c r="WCS570" s="62"/>
      <c r="WCT570" s="62"/>
      <c r="WCU570" s="62"/>
      <c r="WCV570" s="62"/>
      <c r="WCW570" s="62"/>
      <c r="WCX570" s="62"/>
      <c r="WCY570" s="62"/>
      <c r="WCZ570" s="62"/>
      <c r="WDA570" s="62"/>
      <c r="WDB570" s="62"/>
      <c r="WDC570" s="62"/>
      <c r="WDD570" s="62"/>
      <c r="WDE570" s="62"/>
      <c r="WDF570" s="62"/>
      <c r="WDG570" s="62"/>
      <c r="WDH570" s="62"/>
      <c r="WDI570" s="62"/>
      <c r="WDJ570" s="62"/>
      <c r="WDK570" s="62"/>
      <c r="WDL570" s="62"/>
      <c r="WDM570" s="62"/>
      <c r="WDN570" s="62"/>
      <c r="WDO570" s="62"/>
      <c r="WDP570" s="62"/>
      <c r="WDQ570" s="62"/>
      <c r="WDR570" s="62"/>
      <c r="WDS570" s="62"/>
      <c r="WDT570" s="62"/>
      <c r="WDU570" s="62"/>
      <c r="WDV570" s="62"/>
      <c r="WDW570" s="62"/>
      <c r="WDX570" s="62"/>
      <c r="WDY570" s="62"/>
      <c r="WDZ570" s="62"/>
      <c r="WEA570" s="62"/>
      <c r="WEB570" s="62"/>
      <c r="WEC570" s="62"/>
      <c r="WED570" s="62"/>
      <c r="WEE570" s="62"/>
      <c r="WEF570" s="62"/>
      <c r="WEG570" s="62"/>
      <c r="WEH570" s="62"/>
      <c r="WEI570" s="62"/>
      <c r="WEJ570" s="62"/>
      <c r="WEK570" s="62"/>
      <c r="WEL570" s="62"/>
      <c r="WEM570" s="62"/>
      <c r="WEN570" s="62"/>
      <c r="WEO570" s="62"/>
      <c r="WEP570" s="62"/>
      <c r="WEQ570" s="62"/>
      <c r="WER570" s="62"/>
      <c r="WES570" s="62"/>
      <c r="WET570" s="62"/>
      <c r="WEU570" s="62"/>
      <c r="WEV570" s="62"/>
      <c r="WEW570" s="62"/>
      <c r="WEX570" s="62"/>
      <c r="WEY570" s="62"/>
      <c r="WEZ570" s="62"/>
      <c r="WFA570" s="62"/>
      <c r="WFB570" s="62"/>
      <c r="WFC570" s="62"/>
      <c r="WFD570" s="62"/>
      <c r="WFE570" s="62"/>
      <c r="WFF570" s="62"/>
      <c r="WFG570" s="62"/>
      <c r="WFH570" s="62"/>
      <c r="WFI570" s="62"/>
      <c r="WFJ570" s="62"/>
      <c r="WFK570" s="62"/>
      <c r="WFL570" s="62"/>
      <c r="WFM570" s="62"/>
      <c r="WFN570" s="62"/>
      <c r="WFO570" s="62"/>
      <c r="WFP570" s="62"/>
      <c r="WFQ570" s="62"/>
      <c r="WFR570" s="62"/>
      <c r="WFS570" s="62"/>
      <c r="WFT570" s="62"/>
      <c r="WFU570" s="62"/>
      <c r="WFV570" s="62"/>
      <c r="WFW570" s="62"/>
      <c r="WFX570" s="62"/>
      <c r="WFY570" s="62"/>
      <c r="WFZ570" s="62"/>
      <c r="WGA570" s="62"/>
      <c r="WGB570" s="62"/>
      <c r="WGC570" s="62"/>
      <c r="WGD570" s="62"/>
      <c r="WGE570" s="62"/>
      <c r="WGF570" s="62"/>
      <c r="WGG570" s="62"/>
      <c r="WGH570" s="62"/>
      <c r="WGI570" s="62"/>
      <c r="WGJ570" s="62"/>
      <c r="WGK570" s="62"/>
      <c r="WGL570" s="62"/>
      <c r="WGM570" s="62"/>
      <c r="WGN570" s="62"/>
      <c r="WGO570" s="62"/>
      <c r="WGP570" s="62"/>
      <c r="WGQ570" s="62"/>
      <c r="WGR570" s="62"/>
      <c r="WGS570" s="62"/>
      <c r="WGT570" s="62"/>
      <c r="WGU570" s="62"/>
      <c r="WGV570" s="62"/>
      <c r="WGW570" s="62"/>
      <c r="WGX570" s="62"/>
      <c r="WGY570" s="62"/>
      <c r="WGZ570" s="62"/>
      <c r="WHA570" s="62"/>
      <c r="WHB570" s="62"/>
      <c r="WHC570" s="62"/>
      <c r="WHD570" s="62"/>
      <c r="WHE570" s="62"/>
      <c r="WHF570" s="62"/>
      <c r="WHG570" s="62"/>
      <c r="WHH570" s="62"/>
      <c r="WHI570" s="62"/>
      <c r="WHJ570" s="62"/>
      <c r="WHK570" s="62"/>
      <c r="WHL570" s="62"/>
      <c r="WHM570" s="62"/>
      <c r="WHN570" s="62"/>
      <c r="WHO570" s="62"/>
      <c r="WHP570" s="62"/>
      <c r="WHQ570" s="62"/>
      <c r="WHR570" s="62"/>
      <c r="WHS570" s="62"/>
      <c r="WHT570" s="62"/>
      <c r="WHU570" s="62"/>
      <c r="WHV570" s="62"/>
      <c r="WHW570" s="62"/>
      <c r="WHX570" s="62"/>
      <c r="WHY570" s="62"/>
      <c r="WHZ570" s="62"/>
      <c r="WIA570" s="62"/>
      <c r="WIB570" s="62"/>
      <c r="WIC570" s="62"/>
      <c r="WID570" s="62"/>
      <c r="WIE570" s="62"/>
      <c r="WIF570" s="62"/>
      <c r="WIG570" s="62"/>
      <c r="WIH570" s="62"/>
      <c r="WII570" s="62"/>
      <c r="WIJ570" s="62"/>
      <c r="WIK570" s="62"/>
      <c r="WIL570" s="62"/>
      <c r="WIM570" s="62"/>
      <c r="WIN570" s="62"/>
      <c r="WIO570" s="62"/>
      <c r="WIP570" s="62"/>
      <c r="WIQ570" s="62"/>
      <c r="WIR570" s="62"/>
      <c r="WIS570" s="62"/>
      <c r="WIT570" s="62"/>
      <c r="WIU570" s="62"/>
      <c r="WIV570" s="62"/>
      <c r="WIW570" s="62"/>
      <c r="WIX570" s="62"/>
      <c r="WIY570" s="62"/>
      <c r="WIZ570" s="62"/>
      <c r="WJA570" s="62"/>
      <c r="WJB570" s="62"/>
      <c r="WJC570" s="62"/>
      <c r="WJD570" s="62"/>
      <c r="WJE570" s="62"/>
      <c r="WJF570" s="62"/>
      <c r="WJG570" s="62"/>
      <c r="WJH570" s="62"/>
      <c r="WJI570" s="62"/>
      <c r="WJJ570" s="62"/>
      <c r="WJK570" s="62"/>
      <c r="WJL570" s="62"/>
      <c r="WJM570" s="62"/>
      <c r="WJN570" s="62"/>
      <c r="WJO570" s="62"/>
      <c r="WJP570" s="62"/>
      <c r="WJQ570" s="62"/>
      <c r="WJR570" s="62"/>
      <c r="WJS570" s="62"/>
      <c r="WJT570" s="62"/>
      <c r="WJU570" s="62"/>
      <c r="WJV570" s="62"/>
      <c r="WJW570" s="62"/>
      <c r="WJX570" s="62"/>
      <c r="WJY570" s="62"/>
      <c r="WJZ570" s="62"/>
      <c r="WKA570" s="62"/>
      <c r="WKB570" s="62"/>
      <c r="WKC570" s="62"/>
      <c r="WKD570" s="62"/>
      <c r="WKE570" s="62"/>
      <c r="WKF570" s="62"/>
      <c r="WKG570" s="62"/>
      <c r="WKH570" s="62"/>
      <c r="WKI570" s="62"/>
      <c r="WKJ570" s="62"/>
      <c r="WKK570" s="62"/>
      <c r="WKL570" s="62"/>
      <c r="WKM570" s="62"/>
      <c r="WKN570" s="62"/>
      <c r="WKO570" s="62"/>
      <c r="WKP570" s="62"/>
      <c r="WKQ570" s="62"/>
      <c r="WKR570" s="62"/>
      <c r="WKS570" s="62"/>
      <c r="WKT570" s="62"/>
      <c r="WKU570" s="62"/>
      <c r="WKV570" s="62"/>
      <c r="WKW570" s="62"/>
      <c r="WKX570" s="62"/>
      <c r="WKY570" s="62"/>
      <c r="WKZ570" s="62"/>
      <c r="WLA570" s="62"/>
      <c r="WLB570" s="62"/>
      <c r="WLC570" s="62"/>
      <c r="WLD570" s="62"/>
      <c r="WLE570" s="62"/>
      <c r="WLF570" s="62"/>
      <c r="WLG570" s="62"/>
      <c r="WLH570" s="62"/>
      <c r="WLI570" s="62"/>
      <c r="WLJ570" s="62"/>
      <c r="WLK570" s="62"/>
      <c r="WLL570" s="62"/>
      <c r="WLM570" s="62"/>
      <c r="WLN570" s="62"/>
      <c r="WLO570" s="62"/>
      <c r="WLP570" s="62"/>
      <c r="WLQ570" s="62"/>
      <c r="WLR570" s="62"/>
      <c r="WLS570" s="62"/>
      <c r="WLT570" s="62"/>
      <c r="WLU570" s="62"/>
      <c r="WLV570" s="62"/>
      <c r="WLW570" s="62"/>
      <c r="WLX570" s="62"/>
      <c r="WLY570" s="62"/>
      <c r="WLZ570" s="62"/>
      <c r="WMA570" s="62"/>
      <c r="WMB570" s="62"/>
      <c r="WMC570" s="62"/>
      <c r="WMD570" s="62"/>
      <c r="WME570" s="62"/>
      <c r="WMF570" s="62"/>
      <c r="WMG570" s="62"/>
      <c r="WMH570" s="62"/>
      <c r="WMI570" s="62"/>
      <c r="WMJ570" s="62"/>
      <c r="WMK570" s="62"/>
      <c r="WML570" s="62"/>
      <c r="WMM570" s="62"/>
      <c r="WMN570" s="62"/>
      <c r="WMO570" s="62"/>
      <c r="WMP570" s="62"/>
      <c r="WMQ570" s="62"/>
      <c r="WMR570" s="62"/>
      <c r="WMS570" s="62"/>
      <c r="WMT570" s="62"/>
      <c r="WMU570" s="62"/>
      <c r="WMV570" s="62"/>
      <c r="WMW570" s="62"/>
      <c r="WMX570" s="62"/>
      <c r="WMY570" s="62"/>
      <c r="WMZ570" s="62"/>
      <c r="WNA570" s="62"/>
      <c r="WNB570" s="62"/>
      <c r="WNC570" s="62"/>
      <c r="WND570" s="62"/>
      <c r="WNE570" s="62"/>
      <c r="WNF570" s="62"/>
      <c r="WNG570" s="62"/>
      <c r="WNH570" s="62"/>
      <c r="WNI570" s="62"/>
      <c r="WNJ570" s="62"/>
      <c r="WNK570" s="62"/>
      <c r="WNL570" s="62"/>
      <c r="WNM570" s="62"/>
      <c r="WNN570" s="62"/>
      <c r="WNO570" s="62"/>
      <c r="WNP570" s="62"/>
      <c r="WNQ570" s="62"/>
      <c r="WNR570" s="62"/>
      <c r="WNS570" s="62"/>
      <c r="WNT570" s="62"/>
      <c r="WNU570" s="62"/>
      <c r="WNV570" s="62"/>
      <c r="WNW570" s="62"/>
      <c r="WNX570" s="62"/>
      <c r="WNY570" s="62"/>
      <c r="WNZ570" s="62"/>
      <c r="WOA570" s="62"/>
      <c r="WOB570" s="62"/>
      <c r="WOC570" s="62"/>
      <c r="WOD570" s="62"/>
      <c r="WOE570" s="62"/>
      <c r="WOF570" s="62"/>
      <c r="WOG570" s="62"/>
      <c r="WOH570" s="62"/>
      <c r="WOI570" s="62"/>
      <c r="WOJ570" s="62"/>
      <c r="WOK570" s="62"/>
      <c r="WOL570" s="62"/>
      <c r="WOM570" s="62"/>
      <c r="WON570" s="62"/>
      <c r="WOO570" s="62"/>
      <c r="WOP570" s="62"/>
      <c r="WOQ570" s="62"/>
      <c r="WOR570" s="62"/>
      <c r="WOS570" s="62"/>
      <c r="WOT570" s="62"/>
      <c r="WOU570" s="62"/>
      <c r="WOV570" s="62"/>
      <c r="WOW570" s="62"/>
      <c r="WOX570" s="62"/>
      <c r="WOY570" s="62"/>
      <c r="WOZ570" s="62"/>
      <c r="WPA570" s="62"/>
      <c r="WPB570" s="62"/>
      <c r="WPC570" s="62"/>
      <c r="WPD570" s="62"/>
      <c r="WPE570" s="62"/>
      <c r="WPF570" s="62"/>
      <c r="WPG570" s="62"/>
      <c r="WPH570" s="62"/>
      <c r="WPI570" s="62"/>
      <c r="WPJ570" s="62"/>
      <c r="WPK570" s="62"/>
      <c r="WPL570" s="62"/>
      <c r="WPM570" s="62"/>
      <c r="WPN570" s="62"/>
      <c r="WPO570" s="62"/>
      <c r="WPP570" s="62"/>
      <c r="WPQ570" s="62"/>
      <c r="WPR570" s="62"/>
      <c r="WPS570" s="62"/>
      <c r="WPT570" s="62"/>
      <c r="WPU570" s="62"/>
      <c r="WPV570" s="62"/>
      <c r="WPW570" s="62"/>
      <c r="WPX570" s="62"/>
      <c r="WPY570" s="62"/>
      <c r="WPZ570" s="62"/>
      <c r="WQA570" s="62"/>
      <c r="WQB570" s="62"/>
      <c r="WQC570" s="62"/>
      <c r="WQD570" s="62"/>
      <c r="WQE570" s="62"/>
      <c r="WQF570" s="62"/>
      <c r="WQG570" s="62"/>
      <c r="WQH570" s="62"/>
      <c r="WQI570" s="62"/>
      <c r="WQJ570" s="62"/>
      <c r="WQK570" s="62"/>
      <c r="WQL570" s="62"/>
      <c r="WQM570" s="62"/>
      <c r="WQN570" s="62"/>
      <c r="WQO570" s="62"/>
      <c r="WQP570" s="62"/>
      <c r="WQQ570" s="62"/>
      <c r="WQR570" s="62"/>
      <c r="WQS570" s="62"/>
      <c r="WQT570" s="62"/>
      <c r="WQU570" s="62"/>
      <c r="WQV570" s="62"/>
      <c r="WQW570" s="62"/>
      <c r="WQX570" s="62"/>
      <c r="WQY570" s="62"/>
      <c r="WQZ570" s="62"/>
      <c r="WRA570" s="62"/>
      <c r="WRB570" s="62"/>
      <c r="WRC570" s="62"/>
      <c r="WRD570" s="62"/>
      <c r="WRE570" s="62"/>
      <c r="WRF570" s="62"/>
      <c r="WRG570" s="62"/>
      <c r="WRH570" s="62"/>
      <c r="WRI570" s="62"/>
      <c r="WRJ570" s="62"/>
      <c r="WRK570" s="62"/>
      <c r="WRL570" s="62"/>
      <c r="WRM570" s="62"/>
      <c r="WRN570" s="62"/>
      <c r="WRO570" s="62"/>
      <c r="WRP570" s="62"/>
      <c r="WRQ570" s="62"/>
      <c r="WRR570" s="62"/>
      <c r="WRS570" s="62"/>
      <c r="WRT570" s="62"/>
      <c r="WRU570" s="62"/>
      <c r="WRV570" s="62"/>
      <c r="WRW570" s="62"/>
      <c r="WRX570" s="62"/>
      <c r="WRY570" s="62"/>
      <c r="WRZ570" s="62"/>
      <c r="WSA570" s="62"/>
      <c r="WSB570" s="62"/>
      <c r="WSC570" s="62"/>
      <c r="WSD570" s="62"/>
      <c r="WSE570" s="62"/>
      <c r="WSF570" s="62"/>
      <c r="WSG570" s="62"/>
      <c r="WSH570" s="62"/>
      <c r="WSI570" s="62"/>
      <c r="WSJ570" s="62"/>
      <c r="WSK570" s="62"/>
      <c r="WSL570" s="62"/>
      <c r="WSM570" s="62"/>
      <c r="WSN570" s="62"/>
      <c r="WSO570" s="62"/>
      <c r="WSP570" s="62"/>
      <c r="WSQ570" s="62"/>
      <c r="WSR570" s="62"/>
      <c r="WSS570" s="62"/>
      <c r="WST570" s="62"/>
      <c r="WSU570" s="62"/>
      <c r="WSV570" s="62"/>
      <c r="WSW570" s="62"/>
      <c r="WSX570" s="62"/>
      <c r="WSY570" s="62"/>
      <c r="WSZ570" s="62"/>
      <c r="WTA570" s="62"/>
      <c r="WTB570" s="62"/>
      <c r="WTC570" s="62"/>
      <c r="WTD570" s="62"/>
      <c r="WTE570" s="62"/>
      <c r="WTF570" s="62"/>
      <c r="WTG570" s="62"/>
      <c r="WTH570" s="62"/>
      <c r="WTI570" s="62"/>
      <c r="WTJ570" s="62"/>
      <c r="WTK570" s="62"/>
      <c r="WTL570" s="62"/>
      <c r="WTM570" s="62"/>
      <c r="WTN570" s="62"/>
      <c r="WTO570" s="62"/>
      <c r="WTP570" s="62"/>
      <c r="WTQ570" s="62"/>
      <c r="WTR570" s="62"/>
      <c r="WTS570" s="62"/>
      <c r="WTT570" s="62"/>
      <c r="WTU570" s="62"/>
      <c r="WTV570" s="62"/>
      <c r="WTW570" s="62"/>
      <c r="WTX570" s="62"/>
      <c r="WTY570" s="62"/>
      <c r="WTZ570" s="62"/>
      <c r="WUA570" s="62"/>
      <c r="WUB570" s="62"/>
      <c r="WUC570" s="62"/>
      <c r="WUD570" s="62"/>
      <c r="WUE570" s="62"/>
      <c r="WUF570" s="62"/>
      <c r="WUG570" s="62"/>
      <c r="WUH570" s="62"/>
      <c r="WUI570" s="62"/>
      <c r="WUJ570" s="62"/>
      <c r="WUK570" s="62"/>
      <c r="WUL570" s="62"/>
      <c r="WUM570" s="62"/>
      <c r="WUN570" s="62"/>
      <c r="WUO570" s="62"/>
      <c r="WUP570" s="62"/>
      <c r="WUQ570" s="62"/>
      <c r="WUR570" s="62"/>
      <c r="WUS570" s="62"/>
      <c r="WUT570" s="62"/>
      <c r="WUU570" s="62"/>
      <c r="WUV570" s="62"/>
      <c r="WUW570" s="62"/>
      <c r="WUX570" s="62"/>
      <c r="WUY570" s="62"/>
      <c r="WUZ570" s="62"/>
      <c r="WVA570" s="62"/>
      <c r="WVB570" s="62"/>
      <c r="WVC570" s="62"/>
      <c r="WVD570" s="62"/>
      <c r="WVE570" s="62"/>
      <c r="WVF570" s="62"/>
      <c r="WVG570" s="62"/>
      <c r="WVH570" s="62"/>
      <c r="WVI570" s="62"/>
      <c r="WVJ570" s="62"/>
      <c r="WVK570" s="62"/>
      <c r="WVL570" s="62"/>
      <c r="WVM570" s="62"/>
      <c r="WVN570" s="62"/>
      <c r="WVO570" s="62"/>
      <c r="WVP570" s="62"/>
      <c r="WVQ570" s="62"/>
      <c r="WVR570" s="62"/>
      <c r="WVS570" s="62"/>
      <c r="WVT570" s="62"/>
      <c r="WVU570" s="62"/>
      <c r="WVV570" s="62"/>
      <c r="WVW570" s="62"/>
      <c r="WVX570" s="62"/>
      <c r="WVY570" s="62"/>
      <c r="WVZ570" s="62"/>
      <c r="WWA570" s="62"/>
      <c r="WWB570" s="62"/>
      <c r="WWC570" s="62"/>
      <c r="WWD570" s="62"/>
      <c r="WWE570" s="62"/>
      <c r="WWF570" s="62"/>
      <c r="WWG570" s="62"/>
      <c r="WWH570" s="62"/>
      <c r="WWI570" s="62"/>
      <c r="WWJ570" s="62"/>
      <c r="WWK570" s="62"/>
      <c r="WWL570" s="62"/>
      <c r="WWM570" s="62"/>
      <c r="WWN570" s="62"/>
      <c r="WWO570" s="62"/>
      <c r="WWP570" s="62"/>
      <c r="WWQ570" s="62"/>
      <c r="WWR570" s="62"/>
      <c r="WWS570" s="62"/>
      <c r="WWT570" s="62"/>
      <c r="WWU570" s="62"/>
      <c r="WWV570" s="62"/>
      <c r="WWW570" s="62"/>
      <c r="WWX570" s="62"/>
      <c r="WWY570" s="62"/>
      <c r="WWZ570" s="62"/>
      <c r="WXA570" s="62"/>
      <c r="WXB570" s="62"/>
      <c r="WXC570" s="62"/>
      <c r="WXD570" s="62"/>
      <c r="WXE570" s="62"/>
      <c r="WXF570" s="62"/>
      <c r="WXG570" s="62"/>
      <c r="WXH570" s="62"/>
      <c r="WXI570" s="62"/>
      <c r="WXJ570" s="62"/>
      <c r="WXK570" s="62"/>
      <c r="WXL570" s="62"/>
      <c r="WXM570" s="62"/>
      <c r="WXN570" s="62"/>
      <c r="WXO570" s="62"/>
      <c r="WXP570" s="62"/>
      <c r="WXQ570" s="62"/>
      <c r="WXR570" s="62"/>
      <c r="WXS570" s="62"/>
      <c r="WXT570" s="62"/>
      <c r="WXU570" s="62"/>
      <c r="WXV570" s="62"/>
      <c r="WXW570" s="62"/>
      <c r="WXX570" s="62"/>
      <c r="WXY570" s="62"/>
      <c r="WXZ570" s="62"/>
      <c r="WYA570" s="62"/>
      <c r="WYB570" s="62"/>
      <c r="WYC570" s="62"/>
      <c r="WYD570" s="62"/>
      <c r="WYE570" s="62"/>
      <c r="WYF570" s="62"/>
      <c r="WYG570" s="62"/>
      <c r="WYH570" s="62"/>
      <c r="WYI570" s="62"/>
      <c r="WYJ570" s="62"/>
      <c r="WYK570" s="62"/>
      <c r="WYL570" s="62"/>
      <c r="WYM570" s="62"/>
      <c r="WYN570" s="62"/>
      <c r="WYO570" s="62"/>
      <c r="WYP570" s="62"/>
      <c r="WYQ570" s="62"/>
      <c r="WYR570" s="62"/>
      <c r="WYS570" s="62"/>
      <c r="WYT570" s="62"/>
      <c r="WYU570" s="62"/>
      <c r="WYV570" s="62"/>
      <c r="WYW570" s="62"/>
      <c r="WYX570" s="62"/>
      <c r="WYY570" s="62"/>
      <c r="WYZ570" s="62"/>
      <c r="WZA570" s="62"/>
      <c r="WZB570" s="62"/>
      <c r="WZC570" s="62"/>
      <c r="WZD570" s="62"/>
      <c r="WZE570" s="62"/>
      <c r="WZF570" s="62"/>
      <c r="WZG570" s="62"/>
      <c r="WZH570" s="62"/>
      <c r="WZI570" s="62"/>
      <c r="WZJ570" s="62"/>
      <c r="WZK570" s="62"/>
      <c r="WZL570" s="62"/>
      <c r="WZM570" s="62"/>
      <c r="WZN570" s="62"/>
      <c r="WZO570" s="62"/>
      <c r="WZP570" s="62"/>
      <c r="WZQ570" s="62"/>
      <c r="WZR570" s="62"/>
      <c r="WZS570" s="62"/>
      <c r="WZT570" s="62"/>
      <c r="WZU570" s="62"/>
      <c r="WZV570" s="62"/>
      <c r="WZW570" s="62"/>
      <c r="WZX570" s="62"/>
      <c r="WZY570" s="62"/>
      <c r="WZZ570" s="62"/>
      <c r="XAA570" s="62"/>
      <c r="XAB570" s="62"/>
      <c r="XAC570" s="62"/>
      <c r="XAD570" s="62"/>
      <c r="XAE570" s="62"/>
      <c r="XAF570" s="62"/>
      <c r="XAG570" s="62"/>
      <c r="XAH570" s="62"/>
      <c r="XAI570" s="62"/>
      <c r="XAJ570" s="62"/>
      <c r="XAK570" s="62"/>
      <c r="XAL570" s="62"/>
      <c r="XAM570" s="62"/>
      <c r="XAN570" s="62"/>
      <c r="XAO570" s="62"/>
      <c r="XAP570" s="62"/>
      <c r="XAQ570" s="62"/>
      <c r="XAR570" s="62"/>
      <c r="XAS570" s="62"/>
      <c r="XAT570" s="62"/>
      <c r="XAU570" s="62"/>
      <c r="XAV570" s="62"/>
      <c r="XAW570" s="62"/>
      <c r="XAX570" s="62"/>
      <c r="XAY570" s="62"/>
      <c r="XAZ570" s="62"/>
      <c r="XBA570" s="62"/>
      <c r="XBB570" s="62"/>
      <c r="XBC570" s="62"/>
      <c r="XBD570" s="62"/>
      <c r="XBE570" s="62"/>
      <c r="XBF570" s="62"/>
      <c r="XBG570" s="62"/>
      <c r="XBH570" s="62"/>
      <c r="XBI570" s="62"/>
      <c r="XBJ570" s="62"/>
      <c r="XBK570" s="62"/>
      <c r="XBL570" s="62"/>
      <c r="XBM570" s="62"/>
      <c r="XBN570" s="62"/>
      <c r="XBO570" s="62"/>
      <c r="XBP570" s="62"/>
      <c r="XBQ570" s="62"/>
      <c r="XBR570" s="62"/>
      <c r="XBS570" s="62"/>
      <c r="XBT570" s="62"/>
      <c r="XBU570" s="62"/>
      <c r="XBV570" s="62"/>
      <c r="XBW570" s="62"/>
      <c r="XBX570" s="62"/>
      <c r="XBY570" s="62"/>
      <c r="XBZ570" s="62"/>
      <c r="XCA570" s="62"/>
      <c r="XCB570" s="62"/>
      <c r="XCC570" s="62"/>
      <c r="XCD570" s="62"/>
      <c r="XCE570" s="62"/>
      <c r="XCF570" s="62"/>
      <c r="XCG570" s="62"/>
      <c r="XCH570" s="62"/>
      <c r="XCI570" s="62"/>
      <c r="XCJ570" s="62"/>
      <c r="XCK570" s="62"/>
      <c r="XCL570" s="62"/>
      <c r="XCM570" s="62"/>
      <c r="XCN570" s="62"/>
      <c r="XCO570" s="62"/>
      <c r="XCP570" s="62"/>
      <c r="XCQ570" s="62"/>
      <c r="XCR570" s="62"/>
      <c r="XCS570" s="62"/>
      <c r="XCT570" s="62"/>
      <c r="XCU570" s="62"/>
      <c r="XCV570" s="62"/>
      <c r="XCW570" s="62"/>
      <c r="XCX570" s="62"/>
      <c r="XCY570" s="62"/>
      <c r="XCZ570" s="62"/>
      <c r="XDA570" s="62"/>
      <c r="XDB570" s="62"/>
      <c r="XDC570" s="62"/>
      <c r="XDD570" s="62"/>
      <c r="XDE570" s="62"/>
      <c r="XDF570" s="62"/>
      <c r="XDG570" s="62"/>
      <c r="XDH570" s="62"/>
      <c r="XDI570" s="62"/>
      <c r="XDJ570" s="62"/>
      <c r="XDK570" s="62"/>
      <c r="XDL570" s="62"/>
      <c r="XDM570" s="62"/>
      <c r="XDN570" s="62"/>
      <c r="XDO570" s="62"/>
      <c r="XDP570" s="62"/>
      <c r="XDQ570" s="62"/>
      <c r="XDR570" s="62"/>
      <c r="XDS570" s="62"/>
      <c r="XDT570" s="62"/>
      <c r="XDU570" s="62"/>
      <c r="XDV570" s="62"/>
      <c r="XDW570" s="62"/>
      <c r="XDX570" s="62"/>
      <c r="XDY570" s="62"/>
      <c r="XDZ570" s="62"/>
      <c r="XEA570" s="62"/>
      <c r="XEB570" s="62"/>
      <c r="XEC570" s="62"/>
      <c r="XED570" s="62"/>
      <c r="XEE570" s="62"/>
      <c r="XEF570" s="62"/>
      <c r="XEG570" s="62"/>
      <c r="XEH570" s="62"/>
      <c r="XEI570" s="62"/>
      <c r="XEJ570" s="62"/>
      <c r="XEK570" s="62"/>
      <c r="XEL570" s="62"/>
      <c r="XEM570" s="62"/>
      <c r="XEN570" s="62"/>
      <c r="XEO570" s="62"/>
      <c r="XEP570" s="62"/>
      <c r="XEQ570" s="62"/>
      <c r="XER570" s="62"/>
      <c r="XES570" s="62"/>
      <c r="XET570" s="62"/>
      <c r="XEU570" s="62"/>
      <c r="XEV570" s="62"/>
      <c r="XEW570" s="62"/>
      <c r="XEX570" s="62"/>
      <c r="XEY570" s="62"/>
      <c r="XEZ570" s="62"/>
      <c r="XFA570" s="62"/>
      <c r="XFB570" s="62"/>
    </row>
    <row r="571" s="67" customFormat="1" ht="48" spans="1:16382">
      <c r="A571" s="90" t="s">
        <v>104</v>
      </c>
      <c r="B571" s="90" t="s">
        <v>88</v>
      </c>
      <c r="C571" s="179">
        <v>240100007</v>
      </c>
      <c r="D571" s="92" t="s">
        <v>978</v>
      </c>
      <c r="E571" s="92" t="s">
        <v>979</v>
      </c>
      <c r="F571" s="52"/>
      <c r="G571" s="52" t="s">
        <v>27</v>
      </c>
      <c r="H571" s="52">
        <v>600</v>
      </c>
      <c r="I571" s="52">
        <v>600</v>
      </c>
      <c r="J571" s="52"/>
      <c r="K571" s="52"/>
      <c r="L571" s="52"/>
      <c r="M571" s="112" t="s">
        <v>975</v>
      </c>
      <c r="N571" s="115" t="s">
        <v>51</v>
      </c>
      <c r="O571" s="116"/>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c r="GH571" s="62"/>
      <c r="GI571" s="62"/>
      <c r="GJ571" s="62"/>
      <c r="GK571" s="62"/>
      <c r="GL571" s="62"/>
      <c r="GM571" s="62"/>
      <c r="GN571" s="62"/>
      <c r="GO571" s="62"/>
      <c r="GP571" s="62"/>
      <c r="GQ571" s="62"/>
      <c r="GR571" s="62"/>
      <c r="GS571" s="62"/>
      <c r="GT571" s="62"/>
      <c r="GU571" s="62"/>
      <c r="GV571" s="62"/>
      <c r="GW571" s="62"/>
      <c r="GX571" s="62"/>
      <c r="GY571" s="62"/>
      <c r="GZ571" s="62"/>
      <c r="HA571" s="62"/>
      <c r="HB571" s="62"/>
      <c r="HC571" s="62"/>
      <c r="HD571" s="62"/>
      <c r="HE571" s="62"/>
      <c r="HF571" s="62"/>
      <c r="HG571" s="62"/>
      <c r="HH571" s="62"/>
      <c r="HI571" s="62"/>
      <c r="HJ571" s="62"/>
      <c r="HK571" s="62"/>
      <c r="HL571" s="62"/>
      <c r="HM571" s="62"/>
      <c r="HN571" s="62"/>
      <c r="HO571" s="62"/>
      <c r="HP571" s="62"/>
      <c r="HQ571" s="62"/>
      <c r="HR571" s="62"/>
      <c r="HS571" s="62"/>
      <c r="HT571" s="62"/>
      <c r="HU571" s="62"/>
      <c r="HV571" s="62"/>
      <c r="HW571" s="62"/>
      <c r="HX571" s="62"/>
      <c r="HY571" s="62"/>
      <c r="HZ571" s="62"/>
      <c r="IA571" s="62"/>
      <c r="IB571" s="62"/>
      <c r="IC571" s="62"/>
      <c r="ID571" s="62"/>
      <c r="IE571" s="62"/>
      <c r="IF571" s="62"/>
      <c r="IG571" s="62"/>
      <c r="IH571" s="62"/>
      <c r="II571" s="62"/>
      <c r="IJ571" s="62"/>
      <c r="IK571" s="62"/>
      <c r="IL571" s="62"/>
      <c r="IM571" s="62"/>
      <c r="IN571" s="62"/>
      <c r="IO571" s="62"/>
      <c r="IP571" s="62"/>
      <c r="IQ571" s="62"/>
      <c r="IR571" s="62"/>
      <c r="IS571" s="62"/>
      <c r="IT571" s="62"/>
      <c r="IU571" s="62"/>
      <c r="IV571" s="62"/>
      <c r="IW571" s="62"/>
      <c r="IX571" s="62"/>
      <c r="IY571" s="62"/>
      <c r="IZ571" s="62"/>
      <c r="JA571" s="62"/>
      <c r="JB571" s="62"/>
      <c r="JC571" s="62"/>
      <c r="JD571" s="62"/>
      <c r="JE571" s="62"/>
      <c r="JF571" s="62"/>
      <c r="JG571" s="62"/>
      <c r="JH571" s="62"/>
      <c r="JI571" s="62"/>
      <c r="JJ571" s="62"/>
      <c r="JK571" s="62"/>
      <c r="JL571" s="62"/>
      <c r="JM571" s="62"/>
      <c r="JN571" s="62"/>
      <c r="JO571" s="62"/>
      <c r="JP571" s="62"/>
      <c r="JQ571" s="62"/>
      <c r="JR571" s="62"/>
      <c r="JS571" s="62"/>
      <c r="JT571" s="62"/>
      <c r="JU571" s="62"/>
      <c r="JV571" s="62"/>
      <c r="JW571" s="62"/>
      <c r="JX571" s="62"/>
      <c r="JY571" s="62"/>
      <c r="JZ571" s="62"/>
      <c r="KA571" s="62"/>
      <c r="KB571" s="62"/>
      <c r="KC571" s="62"/>
      <c r="KD571" s="62"/>
      <c r="KE571" s="62"/>
      <c r="KF571" s="62"/>
      <c r="KG571" s="62"/>
      <c r="KH571" s="62"/>
      <c r="KI571" s="62"/>
      <c r="KJ571" s="62"/>
      <c r="KK571" s="62"/>
      <c r="KL571" s="62"/>
      <c r="KM571" s="62"/>
      <c r="KN571" s="62"/>
      <c r="KO571" s="62"/>
      <c r="KP571" s="62"/>
      <c r="KQ571" s="62"/>
      <c r="KR571" s="62"/>
      <c r="KS571" s="62"/>
      <c r="KT571" s="62"/>
      <c r="KU571" s="62"/>
      <c r="KV571" s="62"/>
      <c r="KW571" s="62"/>
      <c r="KX571" s="62"/>
      <c r="KY571" s="62"/>
      <c r="KZ571" s="62"/>
      <c r="LA571" s="62"/>
      <c r="LB571" s="62"/>
      <c r="LC571" s="62"/>
      <c r="LD571" s="62"/>
      <c r="LE571" s="62"/>
      <c r="LF571" s="62"/>
      <c r="LG571" s="62"/>
      <c r="LH571" s="62"/>
      <c r="LI571" s="62"/>
      <c r="LJ571" s="62"/>
      <c r="LK571" s="62"/>
      <c r="LL571" s="62"/>
      <c r="LM571" s="62"/>
      <c r="LN571" s="62"/>
      <c r="LO571" s="62"/>
      <c r="LP571" s="62"/>
      <c r="LQ571" s="62"/>
      <c r="LR571" s="62"/>
      <c r="LS571" s="62"/>
      <c r="LT571" s="62"/>
      <c r="LU571" s="62"/>
      <c r="LV571" s="62"/>
      <c r="LW571" s="62"/>
      <c r="LX571" s="62"/>
      <c r="LY571" s="62"/>
      <c r="LZ571" s="62"/>
      <c r="MA571" s="62"/>
      <c r="MB571" s="62"/>
      <c r="MC571" s="62"/>
      <c r="MD571" s="62"/>
      <c r="ME571" s="62"/>
      <c r="MF571" s="62"/>
      <c r="MG571" s="62"/>
      <c r="MH571" s="62"/>
      <c r="MI571" s="62"/>
      <c r="MJ571" s="62"/>
      <c r="MK571" s="62"/>
      <c r="ML571" s="62"/>
      <c r="MM571" s="62"/>
      <c r="MN571" s="62"/>
      <c r="MO571" s="62"/>
      <c r="MP571" s="62"/>
      <c r="MQ571" s="62"/>
      <c r="MR571" s="62"/>
      <c r="MS571" s="62"/>
      <c r="MT571" s="62"/>
      <c r="MU571" s="62"/>
      <c r="MV571" s="62"/>
      <c r="MW571" s="62"/>
      <c r="MX571" s="62"/>
      <c r="MY571" s="62"/>
      <c r="MZ571" s="62"/>
      <c r="NA571" s="62"/>
      <c r="NB571" s="62"/>
      <c r="NC571" s="62"/>
      <c r="ND571" s="62"/>
      <c r="NE571" s="62"/>
      <c r="NF571" s="62"/>
      <c r="NG571" s="62"/>
      <c r="NH571" s="62"/>
      <c r="NI571" s="62"/>
      <c r="NJ571" s="62"/>
      <c r="NK571" s="62"/>
      <c r="NL571" s="62"/>
      <c r="NM571" s="62"/>
      <c r="NN571" s="62"/>
      <c r="NO571" s="62"/>
      <c r="NP571" s="62"/>
      <c r="NQ571" s="62"/>
      <c r="NR571" s="62"/>
      <c r="NS571" s="62"/>
      <c r="NT571" s="62"/>
      <c r="NU571" s="62"/>
      <c r="NV571" s="62"/>
      <c r="NW571" s="62"/>
      <c r="NX571" s="62"/>
      <c r="NY571" s="62"/>
      <c r="NZ571" s="62"/>
      <c r="OA571" s="62"/>
      <c r="OB571" s="62"/>
      <c r="OC571" s="62"/>
      <c r="OD571" s="62"/>
      <c r="OE571" s="62"/>
      <c r="OF571" s="62"/>
      <c r="OG571" s="62"/>
      <c r="OH571" s="62"/>
      <c r="OI571" s="62"/>
      <c r="OJ571" s="62"/>
      <c r="OK571" s="62"/>
      <c r="OL571" s="62"/>
      <c r="OM571" s="62"/>
      <c r="ON571" s="62"/>
      <c r="OO571" s="62"/>
      <c r="OP571" s="62"/>
      <c r="OQ571" s="62"/>
      <c r="OR571" s="62"/>
      <c r="OS571" s="62"/>
      <c r="OT571" s="62"/>
      <c r="OU571" s="62"/>
      <c r="OV571" s="62"/>
      <c r="OW571" s="62"/>
      <c r="OX571" s="62"/>
      <c r="OY571" s="62"/>
      <c r="OZ571" s="62"/>
      <c r="PA571" s="62"/>
      <c r="PB571" s="62"/>
      <c r="PC571" s="62"/>
      <c r="PD571" s="62"/>
      <c r="PE571" s="62"/>
      <c r="PF571" s="62"/>
      <c r="PG571" s="62"/>
      <c r="PH571" s="62"/>
      <c r="PI571" s="62"/>
      <c r="PJ571" s="62"/>
      <c r="PK571" s="62"/>
      <c r="PL571" s="62"/>
      <c r="PM571" s="62"/>
      <c r="PN571" s="62"/>
      <c r="PO571" s="62"/>
      <c r="PP571" s="62"/>
      <c r="PQ571" s="62"/>
      <c r="PR571" s="62"/>
      <c r="PS571" s="62"/>
      <c r="PT571" s="62"/>
      <c r="PU571" s="62"/>
      <c r="PV571" s="62"/>
      <c r="PW571" s="62"/>
      <c r="PX571" s="62"/>
      <c r="PY571" s="62"/>
      <c r="PZ571" s="62"/>
      <c r="QA571" s="62"/>
      <c r="QB571" s="62"/>
      <c r="QC571" s="62"/>
      <c r="QD571" s="62"/>
      <c r="QE571" s="62"/>
      <c r="QF571" s="62"/>
      <c r="QG571" s="62"/>
      <c r="QH571" s="62"/>
      <c r="QI571" s="62"/>
      <c r="QJ571" s="62"/>
      <c r="QK571" s="62"/>
      <c r="QL571" s="62"/>
      <c r="QM571" s="62"/>
      <c r="QN571" s="62"/>
      <c r="QO571" s="62"/>
      <c r="QP571" s="62"/>
      <c r="QQ571" s="62"/>
      <c r="QR571" s="62"/>
      <c r="QS571" s="62"/>
      <c r="QT571" s="62"/>
      <c r="QU571" s="62"/>
      <c r="QV571" s="62"/>
      <c r="QW571" s="62"/>
      <c r="QX571" s="62"/>
      <c r="QY571" s="62"/>
      <c r="QZ571" s="62"/>
      <c r="RA571" s="62"/>
      <c r="RB571" s="62"/>
      <c r="RC571" s="62"/>
      <c r="RD571" s="62"/>
      <c r="RE571" s="62"/>
      <c r="RF571" s="62"/>
      <c r="RG571" s="62"/>
      <c r="RH571" s="62"/>
      <c r="RI571" s="62"/>
      <c r="RJ571" s="62"/>
      <c r="RK571" s="62"/>
      <c r="RL571" s="62"/>
      <c r="RM571" s="62"/>
      <c r="RN571" s="62"/>
      <c r="RO571" s="62"/>
      <c r="RP571" s="62"/>
      <c r="RQ571" s="62"/>
      <c r="RR571" s="62"/>
      <c r="RS571" s="62"/>
      <c r="RT571" s="62"/>
      <c r="RU571" s="62"/>
      <c r="RV571" s="62"/>
      <c r="RW571" s="62"/>
      <c r="RX571" s="62"/>
      <c r="RY571" s="62"/>
      <c r="RZ571" s="62"/>
      <c r="SA571" s="62"/>
      <c r="SB571" s="62"/>
      <c r="SC571" s="62"/>
      <c r="SD571" s="62"/>
      <c r="SE571" s="62"/>
      <c r="SF571" s="62"/>
      <c r="SG571" s="62"/>
      <c r="SH571" s="62"/>
      <c r="SI571" s="62"/>
      <c r="SJ571" s="62"/>
      <c r="SK571" s="62"/>
      <c r="SL571" s="62"/>
      <c r="SM571" s="62"/>
      <c r="SN571" s="62"/>
      <c r="SO571" s="62"/>
      <c r="SP571" s="62"/>
      <c r="SQ571" s="62"/>
      <c r="SR571" s="62"/>
      <c r="SS571" s="62"/>
      <c r="ST571" s="62"/>
      <c r="SU571" s="62"/>
      <c r="SV571" s="62"/>
      <c r="SW571" s="62"/>
      <c r="SX571" s="62"/>
      <c r="SY571" s="62"/>
      <c r="SZ571" s="62"/>
      <c r="TA571" s="62"/>
      <c r="TB571" s="62"/>
      <c r="TC571" s="62"/>
      <c r="TD571" s="62"/>
      <c r="TE571" s="62"/>
      <c r="TF571" s="62"/>
      <c r="TG571" s="62"/>
      <c r="TH571" s="62"/>
      <c r="TI571" s="62"/>
      <c r="TJ571" s="62"/>
      <c r="TK571" s="62"/>
      <c r="TL571" s="62"/>
      <c r="TM571" s="62"/>
      <c r="TN571" s="62"/>
      <c r="TO571" s="62"/>
      <c r="TP571" s="62"/>
      <c r="TQ571" s="62"/>
      <c r="TR571" s="62"/>
      <c r="TS571" s="62"/>
      <c r="TT571" s="62"/>
      <c r="TU571" s="62"/>
      <c r="TV571" s="62"/>
      <c r="TW571" s="62"/>
      <c r="TX571" s="62"/>
      <c r="TY571" s="62"/>
      <c r="TZ571" s="62"/>
      <c r="UA571" s="62"/>
      <c r="UB571" s="62"/>
      <c r="UC571" s="62"/>
      <c r="UD571" s="62"/>
      <c r="UE571" s="62"/>
      <c r="UF571" s="62"/>
      <c r="UG571" s="62"/>
      <c r="UH571" s="62"/>
      <c r="UI571" s="62"/>
      <c r="UJ571" s="62"/>
      <c r="UK571" s="62"/>
      <c r="UL571" s="62"/>
      <c r="UM571" s="62"/>
      <c r="UN571" s="62"/>
      <c r="UO571" s="62"/>
      <c r="UP571" s="62"/>
      <c r="UQ571" s="62"/>
      <c r="UR571" s="62"/>
      <c r="US571" s="62"/>
      <c r="UT571" s="62"/>
      <c r="UU571" s="62"/>
      <c r="UV571" s="62"/>
      <c r="UW571" s="62"/>
      <c r="UX571" s="62"/>
      <c r="UY571" s="62"/>
      <c r="UZ571" s="62"/>
      <c r="VA571" s="62"/>
      <c r="VB571" s="62"/>
      <c r="VC571" s="62"/>
      <c r="VD571" s="62"/>
      <c r="VE571" s="62"/>
      <c r="VF571" s="62"/>
      <c r="VG571" s="62"/>
      <c r="VH571" s="62"/>
      <c r="VI571" s="62"/>
      <c r="VJ571" s="62"/>
      <c r="VK571" s="62"/>
      <c r="VL571" s="62"/>
      <c r="VM571" s="62"/>
      <c r="VN571" s="62"/>
      <c r="VO571" s="62"/>
      <c r="VP571" s="62"/>
      <c r="VQ571" s="62"/>
      <c r="VR571" s="62"/>
      <c r="VS571" s="62"/>
      <c r="VT571" s="62"/>
      <c r="VU571" s="62"/>
      <c r="VV571" s="62"/>
      <c r="VW571" s="62"/>
      <c r="VX571" s="62"/>
      <c r="VY571" s="62"/>
      <c r="VZ571" s="62"/>
      <c r="WA571" s="62"/>
      <c r="WB571" s="62"/>
      <c r="WC571" s="62"/>
      <c r="WD571" s="62"/>
      <c r="WE571" s="62"/>
      <c r="WF571" s="62"/>
      <c r="WG571" s="62"/>
      <c r="WH571" s="62"/>
      <c r="WI571" s="62"/>
      <c r="WJ571" s="62"/>
      <c r="WK571" s="62"/>
      <c r="WL571" s="62"/>
      <c r="WM571" s="62"/>
      <c r="WN571" s="62"/>
      <c r="WO571" s="62"/>
      <c r="WP571" s="62"/>
      <c r="WQ571" s="62"/>
      <c r="WR571" s="62"/>
      <c r="WS571" s="62"/>
      <c r="WT571" s="62"/>
      <c r="WU571" s="62"/>
      <c r="WV571" s="62"/>
      <c r="WW571" s="62"/>
      <c r="WX571" s="62"/>
      <c r="WY571" s="62"/>
      <c r="WZ571" s="62"/>
      <c r="XA571" s="62"/>
      <c r="XB571" s="62"/>
      <c r="XC571" s="62"/>
      <c r="XD571" s="62"/>
      <c r="XE571" s="62"/>
      <c r="XF571" s="62"/>
      <c r="XG571" s="62"/>
      <c r="XH571" s="62"/>
      <c r="XI571" s="62"/>
      <c r="XJ571" s="62"/>
      <c r="XK571" s="62"/>
      <c r="XL571" s="62"/>
      <c r="XM571" s="62"/>
      <c r="XN571" s="62"/>
      <c r="XO571" s="62"/>
      <c r="XP571" s="62"/>
      <c r="XQ571" s="62"/>
      <c r="XR571" s="62"/>
      <c r="XS571" s="62"/>
      <c r="XT571" s="62"/>
      <c r="XU571" s="62"/>
      <c r="XV571" s="62"/>
      <c r="XW571" s="62"/>
      <c r="XX571" s="62"/>
      <c r="XY571" s="62"/>
      <c r="XZ571" s="62"/>
      <c r="YA571" s="62"/>
      <c r="YB571" s="62"/>
      <c r="YC571" s="62"/>
      <c r="YD571" s="62"/>
      <c r="YE571" s="62"/>
      <c r="YF571" s="62"/>
      <c r="YG571" s="62"/>
      <c r="YH571" s="62"/>
      <c r="YI571" s="62"/>
      <c r="YJ571" s="62"/>
      <c r="YK571" s="62"/>
      <c r="YL571" s="62"/>
      <c r="YM571" s="62"/>
      <c r="YN571" s="62"/>
      <c r="YO571" s="62"/>
      <c r="YP571" s="62"/>
      <c r="YQ571" s="62"/>
      <c r="YR571" s="62"/>
      <c r="YS571" s="62"/>
      <c r="YT571" s="62"/>
      <c r="YU571" s="62"/>
      <c r="YV571" s="62"/>
      <c r="YW571" s="62"/>
      <c r="YX571" s="62"/>
      <c r="YY571" s="62"/>
      <c r="YZ571" s="62"/>
      <c r="ZA571" s="62"/>
      <c r="ZB571" s="62"/>
      <c r="ZC571" s="62"/>
      <c r="ZD571" s="62"/>
      <c r="ZE571" s="62"/>
      <c r="ZF571" s="62"/>
      <c r="ZG571" s="62"/>
      <c r="ZH571" s="62"/>
      <c r="ZI571" s="62"/>
      <c r="ZJ571" s="62"/>
      <c r="ZK571" s="62"/>
      <c r="ZL571" s="62"/>
      <c r="ZM571" s="62"/>
      <c r="ZN571" s="62"/>
      <c r="ZO571" s="62"/>
      <c r="ZP571" s="62"/>
      <c r="ZQ571" s="62"/>
      <c r="ZR571" s="62"/>
      <c r="ZS571" s="62"/>
      <c r="ZT571" s="62"/>
      <c r="ZU571" s="62"/>
      <c r="ZV571" s="62"/>
      <c r="ZW571" s="62"/>
      <c r="ZX571" s="62"/>
      <c r="ZY571" s="62"/>
      <c r="ZZ571" s="62"/>
      <c r="AAA571" s="62"/>
      <c r="AAB571" s="62"/>
      <c r="AAC571" s="62"/>
      <c r="AAD571" s="62"/>
      <c r="AAE571" s="62"/>
      <c r="AAF571" s="62"/>
      <c r="AAG571" s="62"/>
      <c r="AAH571" s="62"/>
      <c r="AAI571" s="62"/>
      <c r="AAJ571" s="62"/>
      <c r="AAK571" s="62"/>
      <c r="AAL571" s="62"/>
      <c r="AAM571" s="62"/>
      <c r="AAN571" s="62"/>
      <c r="AAO571" s="62"/>
      <c r="AAP571" s="62"/>
      <c r="AAQ571" s="62"/>
      <c r="AAR571" s="62"/>
      <c r="AAS571" s="62"/>
      <c r="AAT571" s="62"/>
      <c r="AAU571" s="62"/>
      <c r="AAV571" s="62"/>
      <c r="AAW571" s="62"/>
      <c r="AAX571" s="62"/>
      <c r="AAY571" s="62"/>
      <c r="AAZ571" s="62"/>
      <c r="ABA571" s="62"/>
      <c r="ABB571" s="62"/>
      <c r="ABC571" s="62"/>
      <c r="ABD571" s="62"/>
      <c r="ABE571" s="62"/>
      <c r="ABF571" s="62"/>
      <c r="ABG571" s="62"/>
      <c r="ABH571" s="62"/>
      <c r="ABI571" s="62"/>
      <c r="ABJ571" s="62"/>
      <c r="ABK571" s="62"/>
      <c r="ABL571" s="62"/>
      <c r="ABM571" s="62"/>
      <c r="ABN571" s="62"/>
      <c r="ABO571" s="62"/>
      <c r="ABP571" s="62"/>
      <c r="ABQ571" s="62"/>
      <c r="ABR571" s="62"/>
      <c r="ABS571" s="62"/>
      <c r="ABT571" s="62"/>
      <c r="ABU571" s="62"/>
      <c r="ABV571" s="62"/>
      <c r="ABW571" s="62"/>
      <c r="ABX571" s="62"/>
      <c r="ABY571" s="62"/>
      <c r="ABZ571" s="62"/>
      <c r="ACA571" s="62"/>
      <c r="ACB571" s="62"/>
      <c r="ACC571" s="62"/>
      <c r="ACD571" s="62"/>
      <c r="ACE571" s="62"/>
      <c r="ACF571" s="62"/>
      <c r="ACG571" s="62"/>
      <c r="ACH571" s="62"/>
      <c r="ACI571" s="62"/>
      <c r="ACJ571" s="62"/>
      <c r="ACK571" s="62"/>
      <c r="ACL571" s="62"/>
      <c r="ACM571" s="62"/>
      <c r="ACN571" s="62"/>
      <c r="ACO571" s="62"/>
      <c r="ACP571" s="62"/>
      <c r="ACQ571" s="62"/>
      <c r="ACR571" s="62"/>
      <c r="ACS571" s="62"/>
      <c r="ACT571" s="62"/>
      <c r="ACU571" s="62"/>
      <c r="ACV571" s="62"/>
      <c r="ACW571" s="62"/>
      <c r="ACX571" s="62"/>
      <c r="ACY571" s="62"/>
      <c r="ACZ571" s="62"/>
      <c r="ADA571" s="62"/>
      <c r="ADB571" s="62"/>
      <c r="ADC571" s="62"/>
      <c r="ADD571" s="62"/>
      <c r="ADE571" s="62"/>
      <c r="ADF571" s="62"/>
      <c r="ADG571" s="62"/>
      <c r="ADH571" s="62"/>
      <c r="ADI571" s="62"/>
      <c r="ADJ571" s="62"/>
      <c r="ADK571" s="62"/>
      <c r="ADL571" s="62"/>
      <c r="ADM571" s="62"/>
      <c r="ADN571" s="62"/>
      <c r="ADO571" s="62"/>
      <c r="ADP571" s="62"/>
      <c r="ADQ571" s="62"/>
      <c r="ADR571" s="62"/>
      <c r="ADS571" s="62"/>
      <c r="ADT571" s="62"/>
      <c r="ADU571" s="62"/>
      <c r="ADV571" s="62"/>
      <c r="ADW571" s="62"/>
      <c r="ADX571" s="62"/>
      <c r="ADY571" s="62"/>
      <c r="ADZ571" s="62"/>
      <c r="AEA571" s="62"/>
      <c r="AEB571" s="62"/>
      <c r="AEC571" s="62"/>
      <c r="AED571" s="62"/>
      <c r="AEE571" s="62"/>
      <c r="AEF571" s="62"/>
      <c r="AEG571" s="62"/>
      <c r="AEH571" s="62"/>
      <c r="AEI571" s="62"/>
      <c r="AEJ571" s="62"/>
      <c r="AEK571" s="62"/>
      <c r="AEL571" s="62"/>
      <c r="AEM571" s="62"/>
      <c r="AEN571" s="62"/>
      <c r="AEO571" s="62"/>
      <c r="AEP571" s="62"/>
      <c r="AEQ571" s="62"/>
      <c r="AER571" s="62"/>
      <c r="AES571" s="62"/>
      <c r="AET571" s="62"/>
      <c r="AEU571" s="62"/>
      <c r="AEV571" s="62"/>
      <c r="AEW571" s="62"/>
      <c r="AEX571" s="62"/>
      <c r="AEY571" s="62"/>
      <c r="AEZ571" s="62"/>
      <c r="AFA571" s="62"/>
      <c r="AFB571" s="62"/>
      <c r="AFC571" s="62"/>
      <c r="AFD571" s="62"/>
      <c r="AFE571" s="62"/>
      <c r="AFF571" s="62"/>
      <c r="AFG571" s="62"/>
      <c r="AFH571" s="62"/>
      <c r="AFI571" s="62"/>
      <c r="AFJ571" s="62"/>
      <c r="AFK571" s="62"/>
      <c r="AFL571" s="62"/>
      <c r="AFM571" s="62"/>
      <c r="AFN571" s="62"/>
      <c r="AFO571" s="62"/>
      <c r="AFP571" s="62"/>
      <c r="AFQ571" s="62"/>
      <c r="AFR571" s="62"/>
      <c r="AFS571" s="62"/>
      <c r="AFT571" s="62"/>
      <c r="AFU571" s="62"/>
      <c r="AFV571" s="62"/>
      <c r="AFW571" s="62"/>
      <c r="AFX571" s="62"/>
      <c r="AFY571" s="62"/>
      <c r="AFZ571" s="62"/>
      <c r="AGA571" s="62"/>
      <c r="AGB571" s="62"/>
      <c r="AGC571" s="62"/>
      <c r="AGD571" s="62"/>
      <c r="AGE571" s="62"/>
      <c r="AGF571" s="62"/>
      <c r="AGG571" s="62"/>
      <c r="AGH571" s="62"/>
      <c r="AGI571" s="62"/>
      <c r="AGJ571" s="62"/>
      <c r="AGK571" s="62"/>
      <c r="AGL571" s="62"/>
      <c r="AGM571" s="62"/>
      <c r="AGN571" s="62"/>
      <c r="AGO571" s="62"/>
      <c r="AGP571" s="62"/>
      <c r="AGQ571" s="62"/>
      <c r="AGR571" s="62"/>
      <c r="AGS571" s="62"/>
      <c r="AGT571" s="62"/>
      <c r="AGU571" s="62"/>
      <c r="AGV571" s="62"/>
      <c r="AGW571" s="62"/>
      <c r="AGX571" s="62"/>
      <c r="AGY571" s="62"/>
      <c r="AGZ571" s="62"/>
      <c r="AHA571" s="62"/>
      <c r="AHB571" s="62"/>
      <c r="AHC571" s="62"/>
      <c r="AHD571" s="62"/>
      <c r="AHE571" s="62"/>
      <c r="AHF571" s="62"/>
      <c r="AHG571" s="62"/>
      <c r="AHH571" s="62"/>
      <c r="AHI571" s="62"/>
      <c r="AHJ571" s="62"/>
      <c r="AHK571" s="62"/>
      <c r="AHL571" s="62"/>
      <c r="AHM571" s="62"/>
      <c r="AHN571" s="62"/>
      <c r="AHO571" s="62"/>
      <c r="AHP571" s="62"/>
      <c r="AHQ571" s="62"/>
      <c r="AHR571" s="62"/>
      <c r="AHS571" s="62"/>
      <c r="AHT571" s="62"/>
      <c r="AHU571" s="62"/>
      <c r="AHV571" s="62"/>
      <c r="AHW571" s="62"/>
      <c r="AHX571" s="62"/>
      <c r="AHY571" s="62"/>
      <c r="AHZ571" s="62"/>
      <c r="AIA571" s="62"/>
      <c r="AIB571" s="62"/>
      <c r="AIC571" s="62"/>
      <c r="AID571" s="62"/>
      <c r="AIE571" s="62"/>
      <c r="AIF571" s="62"/>
      <c r="AIG571" s="62"/>
      <c r="AIH571" s="62"/>
      <c r="AII571" s="62"/>
      <c r="AIJ571" s="62"/>
      <c r="AIK571" s="62"/>
      <c r="AIL571" s="62"/>
      <c r="AIM571" s="62"/>
      <c r="AIN571" s="62"/>
      <c r="AIO571" s="62"/>
      <c r="AIP571" s="62"/>
      <c r="AIQ571" s="62"/>
      <c r="AIR571" s="62"/>
      <c r="AIS571" s="62"/>
      <c r="AIT571" s="62"/>
      <c r="AIU571" s="62"/>
      <c r="AIV571" s="62"/>
      <c r="AIW571" s="62"/>
      <c r="AIX571" s="62"/>
      <c r="AIY571" s="62"/>
      <c r="AIZ571" s="62"/>
      <c r="AJA571" s="62"/>
      <c r="AJB571" s="62"/>
      <c r="AJC571" s="62"/>
      <c r="AJD571" s="62"/>
      <c r="AJE571" s="62"/>
      <c r="AJF571" s="62"/>
      <c r="AJG571" s="62"/>
      <c r="AJH571" s="62"/>
      <c r="AJI571" s="62"/>
      <c r="AJJ571" s="62"/>
      <c r="AJK571" s="62"/>
      <c r="AJL571" s="62"/>
      <c r="AJM571" s="62"/>
      <c r="AJN571" s="62"/>
      <c r="AJO571" s="62"/>
      <c r="AJP571" s="62"/>
      <c r="AJQ571" s="62"/>
      <c r="AJR571" s="62"/>
      <c r="AJS571" s="62"/>
      <c r="AJT571" s="62"/>
      <c r="AJU571" s="62"/>
      <c r="AJV571" s="62"/>
      <c r="AJW571" s="62"/>
      <c r="AJX571" s="62"/>
      <c r="AJY571" s="62"/>
      <c r="AJZ571" s="62"/>
      <c r="AKA571" s="62"/>
      <c r="AKB571" s="62"/>
      <c r="AKC571" s="62"/>
      <c r="AKD571" s="62"/>
      <c r="AKE571" s="62"/>
      <c r="AKF571" s="62"/>
      <c r="AKG571" s="62"/>
      <c r="AKH571" s="62"/>
      <c r="AKI571" s="62"/>
      <c r="AKJ571" s="62"/>
      <c r="AKK571" s="62"/>
      <c r="AKL571" s="62"/>
      <c r="AKM571" s="62"/>
      <c r="AKN571" s="62"/>
      <c r="AKO571" s="62"/>
      <c r="AKP571" s="62"/>
      <c r="AKQ571" s="62"/>
      <c r="AKR571" s="62"/>
      <c r="AKS571" s="62"/>
      <c r="AKT571" s="62"/>
      <c r="AKU571" s="62"/>
      <c r="AKV571" s="62"/>
      <c r="AKW571" s="62"/>
      <c r="AKX571" s="62"/>
      <c r="AKY571" s="62"/>
      <c r="AKZ571" s="62"/>
      <c r="ALA571" s="62"/>
      <c r="ALB571" s="62"/>
      <c r="ALC571" s="62"/>
      <c r="ALD571" s="62"/>
      <c r="ALE571" s="62"/>
      <c r="ALF571" s="62"/>
      <c r="ALG571" s="62"/>
      <c r="ALH571" s="62"/>
      <c r="ALI571" s="62"/>
      <c r="ALJ571" s="62"/>
      <c r="ALK571" s="62"/>
      <c r="ALL571" s="62"/>
      <c r="ALM571" s="62"/>
      <c r="ALN571" s="62"/>
      <c r="ALO571" s="62"/>
      <c r="ALP571" s="62"/>
      <c r="ALQ571" s="62"/>
      <c r="ALR571" s="62"/>
      <c r="ALS571" s="62"/>
      <c r="ALT571" s="62"/>
      <c r="ALU571" s="62"/>
      <c r="ALV571" s="62"/>
      <c r="ALW571" s="62"/>
      <c r="ALX571" s="62"/>
      <c r="ALY571" s="62"/>
      <c r="ALZ571" s="62"/>
      <c r="AMA571" s="62"/>
      <c r="AMB571" s="62"/>
      <c r="AMC571" s="62"/>
      <c r="AMD571" s="62"/>
      <c r="AME571" s="62"/>
      <c r="AMF571" s="62"/>
      <c r="AMG571" s="62"/>
      <c r="AMH571" s="62"/>
      <c r="AMI571" s="62"/>
      <c r="AMJ571" s="62"/>
      <c r="AMK571" s="62"/>
      <c r="AML571" s="62"/>
      <c r="AMM571" s="62"/>
      <c r="AMN571" s="62"/>
      <c r="AMO571" s="62"/>
      <c r="AMP571" s="62"/>
      <c r="AMQ571" s="62"/>
      <c r="AMR571" s="62"/>
      <c r="AMS571" s="62"/>
      <c r="AMT571" s="62"/>
      <c r="AMU571" s="62"/>
      <c r="AMV571" s="62"/>
      <c r="AMW571" s="62"/>
      <c r="AMX571" s="62"/>
      <c r="AMY571" s="62"/>
      <c r="AMZ571" s="62"/>
      <c r="ANA571" s="62"/>
      <c r="ANB571" s="62"/>
      <c r="ANC571" s="62"/>
      <c r="AND571" s="62"/>
      <c r="ANE571" s="62"/>
      <c r="ANF571" s="62"/>
      <c r="ANG571" s="62"/>
      <c r="ANH571" s="62"/>
      <c r="ANI571" s="62"/>
      <c r="ANJ571" s="62"/>
      <c r="ANK571" s="62"/>
      <c r="ANL571" s="62"/>
      <c r="ANM571" s="62"/>
      <c r="ANN571" s="62"/>
      <c r="ANO571" s="62"/>
      <c r="ANP571" s="62"/>
      <c r="ANQ571" s="62"/>
      <c r="ANR571" s="62"/>
      <c r="ANS571" s="62"/>
      <c r="ANT571" s="62"/>
      <c r="ANU571" s="62"/>
      <c r="ANV571" s="62"/>
      <c r="ANW571" s="62"/>
      <c r="ANX571" s="62"/>
      <c r="ANY571" s="62"/>
      <c r="ANZ571" s="62"/>
      <c r="AOA571" s="62"/>
      <c r="AOB571" s="62"/>
      <c r="AOC571" s="62"/>
      <c r="AOD571" s="62"/>
      <c r="AOE571" s="62"/>
      <c r="AOF571" s="62"/>
      <c r="AOG571" s="62"/>
      <c r="AOH571" s="62"/>
      <c r="AOI571" s="62"/>
      <c r="AOJ571" s="62"/>
      <c r="AOK571" s="62"/>
      <c r="AOL571" s="62"/>
      <c r="AOM571" s="62"/>
      <c r="AON571" s="62"/>
      <c r="AOO571" s="62"/>
      <c r="AOP571" s="62"/>
      <c r="AOQ571" s="62"/>
      <c r="AOR571" s="62"/>
      <c r="AOS571" s="62"/>
      <c r="AOT571" s="62"/>
      <c r="AOU571" s="62"/>
      <c r="AOV571" s="62"/>
      <c r="AOW571" s="62"/>
      <c r="AOX571" s="62"/>
      <c r="AOY571" s="62"/>
      <c r="AOZ571" s="62"/>
      <c r="APA571" s="62"/>
      <c r="APB571" s="62"/>
      <c r="APC571" s="62"/>
      <c r="APD571" s="62"/>
      <c r="APE571" s="62"/>
      <c r="APF571" s="62"/>
      <c r="APG571" s="62"/>
      <c r="APH571" s="62"/>
      <c r="API571" s="62"/>
      <c r="APJ571" s="62"/>
      <c r="APK571" s="62"/>
      <c r="APL571" s="62"/>
      <c r="APM571" s="62"/>
      <c r="APN571" s="62"/>
      <c r="APO571" s="62"/>
      <c r="APP571" s="62"/>
      <c r="APQ571" s="62"/>
      <c r="APR571" s="62"/>
      <c r="APS571" s="62"/>
      <c r="APT571" s="62"/>
      <c r="APU571" s="62"/>
      <c r="APV571" s="62"/>
      <c r="APW571" s="62"/>
      <c r="APX571" s="62"/>
      <c r="APY571" s="62"/>
      <c r="APZ571" s="62"/>
      <c r="AQA571" s="62"/>
      <c r="AQB571" s="62"/>
      <c r="AQC571" s="62"/>
      <c r="AQD571" s="62"/>
      <c r="AQE571" s="62"/>
      <c r="AQF571" s="62"/>
      <c r="AQG571" s="62"/>
      <c r="AQH571" s="62"/>
      <c r="AQI571" s="62"/>
      <c r="AQJ571" s="62"/>
      <c r="AQK571" s="62"/>
      <c r="AQL571" s="62"/>
      <c r="AQM571" s="62"/>
      <c r="AQN571" s="62"/>
      <c r="AQO571" s="62"/>
      <c r="AQP571" s="62"/>
      <c r="AQQ571" s="62"/>
      <c r="AQR571" s="62"/>
      <c r="AQS571" s="62"/>
      <c r="AQT571" s="62"/>
      <c r="AQU571" s="62"/>
      <c r="AQV571" s="62"/>
      <c r="AQW571" s="62"/>
      <c r="AQX571" s="62"/>
      <c r="AQY571" s="62"/>
      <c r="AQZ571" s="62"/>
      <c r="ARA571" s="62"/>
      <c r="ARB571" s="62"/>
      <c r="ARC571" s="62"/>
      <c r="ARD571" s="62"/>
      <c r="ARE571" s="62"/>
      <c r="ARF571" s="62"/>
      <c r="ARG571" s="62"/>
      <c r="ARH571" s="62"/>
      <c r="ARI571" s="62"/>
      <c r="ARJ571" s="62"/>
      <c r="ARK571" s="62"/>
      <c r="ARL571" s="62"/>
      <c r="ARM571" s="62"/>
      <c r="ARN571" s="62"/>
      <c r="ARO571" s="62"/>
      <c r="ARP571" s="62"/>
      <c r="ARQ571" s="62"/>
      <c r="ARR571" s="62"/>
      <c r="ARS571" s="62"/>
      <c r="ART571" s="62"/>
      <c r="ARU571" s="62"/>
      <c r="ARV571" s="62"/>
      <c r="ARW571" s="62"/>
      <c r="ARX571" s="62"/>
      <c r="ARY571" s="62"/>
      <c r="ARZ571" s="62"/>
      <c r="ASA571" s="62"/>
      <c r="ASB571" s="62"/>
      <c r="ASC571" s="62"/>
      <c r="ASD571" s="62"/>
      <c r="ASE571" s="62"/>
      <c r="ASF571" s="62"/>
      <c r="ASG571" s="62"/>
      <c r="ASH571" s="62"/>
      <c r="ASI571" s="62"/>
      <c r="ASJ571" s="62"/>
      <c r="ASK571" s="62"/>
      <c r="ASL571" s="62"/>
      <c r="ASM571" s="62"/>
      <c r="ASN571" s="62"/>
      <c r="ASO571" s="62"/>
      <c r="ASP571" s="62"/>
      <c r="ASQ571" s="62"/>
      <c r="ASR571" s="62"/>
      <c r="ASS571" s="62"/>
      <c r="AST571" s="62"/>
      <c r="ASU571" s="62"/>
      <c r="ASV571" s="62"/>
      <c r="ASW571" s="62"/>
      <c r="ASX571" s="62"/>
      <c r="ASY571" s="62"/>
      <c r="ASZ571" s="62"/>
      <c r="ATA571" s="62"/>
      <c r="ATB571" s="62"/>
      <c r="ATC571" s="62"/>
      <c r="ATD571" s="62"/>
      <c r="ATE571" s="62"/>
      <c r="ATF571" s="62"/>
      <c r="ATG571" s="62"/>
      <c r="ATH571" s="62"/>
      <c r="ATI571" s="62"/>
      <c r="ATJ571" s="62"/>
      <c r="ATK571" s="62"/>
      <c r="ATL571" s="62"/>
      <c r="ATM571" s="62"/>
      <c r="ATN571" s="62"/>
      <c r="ATO571" s="62"/>
      <c r="ATP571" s="62"/>
      <c r="ATQ571" s="62"/>
      <c r="ATR571" s="62"/>
      <c r="ATS571" s="62"/>
      <c r="ATT571" s="62"/>
      <c r="ATU571" s="62"/>
      <c r="ATV571" s="62"/>
      <c r="ATW571" s="62"/>
      <c r="ATX571" s="62"/>
      <c r="ATY571" s="62"/>
      <c r="ATZ571" s="62"/>
      <c r="AUA571" s="62"/>
      <c r="AUB571" s="62"/>
      <c r="AUC571" s="62"/>
      <c r="AUD571" s="62"/>
      <c r="AUE571" s="62"/>
      <c r="AUF571" s="62"/>
      <c r="AUG571" s="62"/>
      <c r="AUH571" s="62"/>
      <c r="AUI571" s="62"/>
      <c r="AUJ571" s="62"/>
      <c r="AUK571" s="62"/>
      <c r="AUL571" s="62"/>
      <c r="AUM571" s="62"/>
      <c r="AUN571" s="62"/>
      <c r="AUO571" s="62"/>
      <c r="AUP571" s="62"/>
      <c r="AUQ571" s="62"/>
      <c r="AUR571" s="62"/>
      <c r="AUS571" s="62"/>
      <c r="AUT571" s="62"/>
      <c r="AUU571" s="62"/>
      <c r="AUV571" s="62"/>
      <c r="AUW571" s="62"/>
      <c r="AUX571" s="62"/>
      <c r="AUY571" s="62"/>
      <c r="AUZ571" s="62"/>
      <c r="AVA571" s="62"/>
      <c r="AVB571" s="62"/>
      <c r="AVC571" s="62"/>
      <c r="AVD571" s="62"/>
      <c r="AVE571" s="62"/>
      <c r="AVF571" s="62"/>
      <c r="AVG571" s="62"/>
      <c r="AVH571" s="62"/>
      <c r="AVI571" s="62"/>
      <c r="AVJ571" s="62"/>
      <c r="AVK571" s="62"/>
      <c r="AVL571" s="62"/>
      <c r="AVM571" s="62"/>
      <c r="AVN571" s="62"/>
      <c r="AVO571" s="62"/>
      <c r="AVP571" s="62"/>
      <c r="AVQ571" s="62"/>
      <c r="AVR571" s="62"/>
      <c r="AVS571" s="62"/>
      <c r="AVT571" s="62"/>
      <c r="AVU571" s="62"/>
      <c r="AVV571" s="62"/>
      <c r="AVW571" s="62"/>
      <c r="AVX571" s="62"/>
      <c r="AVY571" s="62"/>
      <c r="AVZ571" s="62"/>
      <c r="AWA571" s="62"/>
      <c r="AWB571" s="62"/>
      <c r="AWC571" s="62"/>
      <c r="AWD571" s="62"/>
      <c r="AWE571" s="62"/>
      <c r="AWF571" s="62"/>
      <c r="AWG571" s="62"/>
      <c r="AWH571" s="62"/>
      <c r="AWI571" s="62"/>
      <c r="AWJ571" s="62"/>
      <c r="AWK571" s="62"/>
      <c r="AWL571" s="62"/>
      <c r="AWM571" s="62"/>
      <c r="AWN571" s="62"/>
      <c r="AWO571" s="62"/>
      <c r="AWP571" s="62"/>
      <c r="AWQ571" s="62"/>
      <c r="AWR571" s="62"/>
      <c r="AWS571" s="62"/>
      <c r="AWT571" s="62"/>
      <c r="AWU571" s="62"/>
      <c r="AWV571" s="62"/>
      <c r="AWW571" s="62"/>
      <c r="AWX571" s="62"/>
      <c r="AWY571" s="62"/>
      <c r="AWZ571" s="62"/>
      <c r="AXA571" s="62"/>
      <c r="AXB571" s="62"/>
      <c r="AXC571" s="62"/>
      <c r="AXD571" s="62"/>
      <c r="AXE571" s="62"/>
      <c r="AXF571" s="62"/>
      <c r="AXG571" s="62"/>
      <c r="AXH571" s="62"/>
      <c r="AXI571" s="62"/>
      <c r="AXJ571" s="62"/>
      <c r="AXK571" s="62"/>
      <c r="AXL571" s="62"/>
      <c r="AXM571" s="62"/>
      <c r="AXN571" s="62"/>
      <c r="AXO571" s="62"/>
      <c r="AXP571" s="62"/>
      <c r="AXQ571" s="62"/>
      <c r="AXR571" s="62"/>
      <c r="AXS571" s="62"/>
      <c r="AXT571" s="62"/>
      <c r="AXU571" s="62"/>
      <c r="AXV571" s="62"/>
      <c r="AXW571" s="62"/>
      <c r="AXX571" s="62"/>
      <c r="AXY571" s="62"/>
      <c r="AXZ571" s="62"/>
      <c r="AYA571" s="62"/>
      <c r="AYB571" s="62"/>
      <c r="AYC571" s="62"/>
      <c r="AYD571" s="62"/>
      <c r="AYE571" s="62"/>
      <c r="AYF571" s="62"/>
      <c r="AYG571" s="62"/>
      <c r="AYH571" s="62"/>
      <c r="AYI571" s="62"/>
      <c r="AYJ571" s="62"/>
      <c r="AYK571" s="62"/>
      <c r="AYL571" s="62"/>
      <c r="AYM571" s="62"/>
      <c r="AYN571" s="62"/>
      <c r="AYO571" s="62"/>
      <c r="AYP571" s="62"/>
      <c r="AYQ571" s="62"/>
      <c r="AYR571" s="62"/>
      <c r="AYS571" s="62"/>
      <c r="AYT571" s="62"/>
      <c r="AYU571" s="62"/>
      <c r="AYV571" s="62"/>
      <c r="AYW571" s="62"/>
      <c r="AYX571" s="62"/>
      <c r="AYY571" s="62"/>
      <c r="AYZ571" s="62"/>
      <c r="AZA571" s="62"/>
      <c r="AZB571" s="62"/>
      <c r="AZC571" s="62"/>
      <c r="AZD571" s="62"/>
      <c r="AZE571" s="62"/>
      <c r="AZF571" s="62"/>
      <c r="AZG571" s="62"/>
      <c r="AZH571" s="62"/>
      <c r="AZI571" s="62"/>
      <c r="AZJ571" s="62"/>
      <c r="AZK571" s="62"/>
      <c r="AZL571" s="62"/>
      <c r="AZM571" s="62"/>
      <c r="AZN571" s="62"/>
      <c r="AZO571" s="62"/>
      <c r="AZP571" s="62"/>
      <c r="AZQ571" s="62"/>
      <c r="AZR571" s="62"/>
      <c r="AZS571" s="62"/>
      <c r="AZT571" s="62"/>
      <c r="AZU571" s="62"/>
      <c r="AZV571" s="62"/>
      <c r="AZW571" s="62"/>
      <c r="AZX571" s="62"/>
      <c r="AZY571" s="62"/>
      <c r="AZZ571" s="62"/>
      <c r="BAA571" s="62"/>
      <c r="BAB571" s="62"/>
      <c r="BAC571" s="62"/>
      <c r="BAD571" s="62"/>
      <c r="BAE571" s="62"/>
      <c r="BAF571" s="62"/>
      <c r="BAG571" s="62"/>
      <c r="BAH571" s="62"/>
      <c r="BAI571" s="62"/>
      <c r="BAJ571" s="62"/>
      <c r="BAK571" s="62"/>
      <c r="BAL571" s="62"/>
      <c r="BAM571" s="62"/>
      <c r="BAN571" s="62"/>
      <c r="BAO571" s="62"/>
      <c r="BAP571" s="62"/>
      <c r="BAQ571" s="62"/>
      <c r="BAR571" s="62"/>
      <c r="BAS571" s="62"/>
      <c r="BAT571" s="62"/>
      <c r="BAU571" s="62"/>
      <c r="BAV571" s="62"/>
      <c r="BAW571" s="62"/>
      <c r="BAX571" s="62"/>
      <c r="BAY571" s="62"/>
      <c r="BAZ571" s="62"/>
      <c r="BBA571" s="62"/>
      <c r="BBB571" s="62"/>
      <c r="BBC571" s="62"/>
      <c r="BBD571" s="62"/>
      <c r="BBE571" s="62"/>
      <c r="BBF571" s="62"/>
      <c r="BBG571" s="62"/>
      <c r="BBH571" s="62"/>
      <c r="BBI571" s="62"/>
      <c r="BBJ571" s="62"/>
      <c r="BBK571" s="62"/>
      <c r="BBL571" s="62"/>
      <c r="BBM571" s="62"/>
      <c r="BBN571" s="62"/>
      <c r="BBO571" s="62"/>
      <c r="BBP571" s="62"/>
      <c r="BBQ571" s="62"/>
      <c r="BBR571" s="62"/>
      <c r="BBS571" s="62"/>
      <c r="BBT571" s="62"/>
      <c r="BBU571" s="62"/>
      <c r="BBV571" s="62"/>
      <c r="BBW571" s="62"/>
      <c r="BBX571" s="62"/>
      <c r="BBY571" s="62"/>
      <c r="BBZ571" s="62"/>
      <c r="BCA571" s="62"/>
      <c r="BCB571" s="62"/>
      <c r="BCC571" s="62"/>
      <c r="BCD571" s="62"/>
      <c r="BCE571" s="62"/>
      <c r="BCF571" s="62"/>
      <c r="BCG571" s="62"/>
      <c r="BCH571" s="62"/>
      <c r="BCI571" s="62"/>
      <c r="BCJ571" s="62"/>
      <c r="BCK571" s="62"/>
      <c r="BCL571" s="62"/>
      <c r="BCM571" s="62"/>
      <c r="BCN571" s="62"/>
      <c r="BCO571" s="62"/>
      <c r="BCP571" s="62"/>
      <c r="BCQ571" s="62"/>
      <c r="BCR571" s="62"/>
      <c r="BCS571" s="62"/>
      <c r="BCT571" s="62"/>
      <c r="BCU571" s="62"/>
      <c r="BCV571" s="62"/>
      <c r="BCW571" s="62"/>
      <c r="BCX571" s="62"/>
      <c r="BCY571" s="62"/>
      <c r="BCZ571" s="62"/>
      <c r="BDA571" s="62"/>
      <c r="BDB571" s="62"/>
      <c r="BDC571" s="62"/>
      <c r="BDD571" s="62"/>
      <c r="BDE571" s="62"/>
      <c r="BDF571" s="62"/>
      <c r="BDG571" s="62"/>
      <c r="BDH571" s="62"/>
      <c r="BDI571" s="62"/>
      <c r="BDJ571" s="62"/>
      <c r="BDK571" s="62"/>
      <c r="BDL571" s="62"/>
      <c r="BDM571" s="62"/>
      <c r="BDN571" s="62"/>
      <c r="BDO571" s="62"/>
      <c r="BDP571" s="62"/>
      <c r="BDQ571" s="62"/>
      <c r="BDR571" s="62"/>
      <c r="BDS571" s="62"/>
      <c r="BDT571" s="62"/>
      <c r="BDU571" s="62"/>
      <c r="BDV571" s="62"/>
      <c r="BDW571" s="62"/>
      <c r="BDX571" s="62"/>
      <c r="BDY571" s="62"/>
      <c r="BDZ571" s="62"/>
      <c r="BEA571" s="62"/>
      <c r="BEB571" s="62"/>
      <c r="BEC571" s="62"/>
      <c r="BED571" s="62"/>
      <c r="BEE571" s="62"/>
      <c r="BEF571" s="62"/>
      <c r="BEG571" s="62"/>
      <c r="BEH571" s="62"/>
      <c r="BEI571" s="62"/>
      <c r="BEJ571" s="62"/>
      <c r="BEK571" s="62"/>
      <c r="BEL571" s="62"/>
      <c r="BEM571" s="62"/>
      <c r="BEN571" s="62"/>
      <c r="BEO571" s="62"/>
      <c r="BEP571" s="62"/>
      <c r="BEQ571" s="62"/>
      <c r="BER571" s="62"/>
      <c r="BES571" s="62"/>
      <c r="BET571" s="62"/>
      <c r="BEU571" s="62"/>
      <c r="BEV571" s="62"/>
      <c r="BEW571" s="62"/>
      <c r="BEX571" s="62"/>
      <c r="BEY571" s="62"/>
      <c r="BEZ571" s="62"/>
      <c r="BFA571" s="62"/>
      <c r="BFB571" s="62"/>
      <c r="BFC571" s="62"/>
      <c r="BFD571" s="62"/>
      <c r="BFE571" s="62"/>
      <c r="BFF571" s="62"/>
      <c r="BFG571" s="62"/>
      <c r="BFH571" s="62"/>
      <c r="BFI571" s="62"/>
      <c r="BFJ571" s="62"/>
      <c r="BFK571" s="62"/>
      <c r="BFL571" s="62"/>
      <c r="BFM571" s="62"/>
      <c r="BFN571" s="62"/>
      <c r="BFO571" s="62"/>
      <c r="BFP571" s="62"/>
      <c r="BFQ571" s="62"/>
      <c r="BFR571" s="62"/>
      <c r="BFS571" s="62"/>
      <c r="BFT571" s="62"/>
      <c r="BFU571" s="62"/>
      <c r="BFV571" s="62"/>
      <c r="BFW571" s="62"/>
      <c r="BFX571" s="62"/>
      <c r="BFY571" s="62"/>
      <c r="BFZ571" s="62"/>
      <c r="BGA571" s="62"/>
      <c r="BGB571" s="62"/>
      <c r="BGC571" s="62"/>
      <c r="BGD571" s="62"/>
      <c r="BGE571" s="62"/>
      <c r="BGF571" s="62"/>
      <c r="BGG571" s="62"/>
      <c r="BGH571" s="62"/>
      <c r="BGI571" s="62"/>
      <c r="BGJ571" s="62"/>
      <c r="BGK571" s="62"/>
      <c r="BGL571" s="62"/>
      <c r="BGM571" s="62"/>
      <c r="BGN571" s="62"/>
      <c r="BGO571" s="62"/>
      <c r="BGP571" s="62"/>
      <c r="BGQ571" s="62"/>
      <c r="BGR571" s="62"/>
      <c r="BGS571" s="62"/>
      <c r="BGT571" s="62"/>
      <c r="BGU571" s="62"/>
      <c r="BGV571" s="62"/>
      <c r="BGW571" s="62"/>
      <c r="BGX571" s="62"/>
      <c r="BGY571" s="62"/>
      <c r="BGZ571" s="62"/>
      <c r="BHA571" s="62"/>
      <c r="BHB571" s="62"/>
      <c r="BHC571" s="62"/>
      <c r="BHD571" s="62"/>
      <c r="BHE571" s="62"/>
      <c r="BHF571" s="62"/>
      <c r="BHG571" s="62"/>
      <c r="BHH571" s="62"/>
      <c r="BHI571" s="62"/>
      <c r="BHJ571" s="62"/>
      <c r="BHK571" s="62"/>
      <c r="BHL571" s="62"/>
      <c r="BHM571" s="62"/>
      <c r="BHN571" s="62"/>
      <c r="BHO571" s="62"/>
      <c r="BHP571" s="62"/>
      <c r="BHQ571" s="62"/>
      <c r="BHR571" s="62"/>
      <c r="BHS571" s="62"/>
      <c r="BHT571" s="62"/>
      <c r="BHU571" s="62"/>
      <c r="BHV571" s="62"/>
      <c r="BHW571" s="62"/>
      <c r="BHX571" s="62"/>
      <c r="BHY571" s="62"/>
      <c r="BHZ571" s="62"/>
      <c r="BIA571" s="62"/>
      <c r="BIB571" s="62"/>
      <c r="BIC571" s="62"/>
      <c r="BID571" s="62"/>
      <c r="BIE571" s="62"/>
      <c r="BIF571" s="62"/>
      <c r="BIG571" s="62"/>
      <c r="BIH571" s="62"/>
      <c r="BII571" s="62"/>
      <c r="BIJ571" s="62"/>
      <c r="BIK571" s="62"/>
      <c r="BIL571" s="62"/>
      <c r="BIM571" s="62"/>
      <c r="BIN571" s="62"/>
      <c r="BIO571" s="62"/>
      <c r="BIP571" s="62"/>
      <c r="BIQ571" s="62"/>
      <c r="BIR571" s="62"/>
      <c r="BIS571" s="62"/>
      <c r="BIT571" s="62"/>
      <c r="BIU571" s="62"/>
      <c r="BIV571" s="62"/>
      <c r="BIW571" s="62"/>
      <c r="BIX571" s="62"/>
      <c r="BIY571" s="62"/>
      <c r="BIZ571" s="62"/>
      <c r="BJA571" s="62"/>
      <c r="BJB571" s="62"/>
      <c r="BJC571" s="62"/>
      <c r="BJD571" s="62"/>
      <c r="BJE571" s="62"/>
      <c r="BJF571" s="62"/>
      <c r="BJG571" s="62"/>
      <c r="BJH571" s="62"/>
      <c r="BJI571" s="62"/>
      <c r="BJJ571" s="62"/>
      <c r="BJK571" s="62"/>
      <c r="BJL571" s="62"/>
      <c r="BJM571" s="62"/>
      <c r="BJN571" s="62"/>
      <c r="BJO571" s="62"/>
      <c r="BJP571" s="62"/>
      <c r="BJQ571" s="62"/>
      <c r="BJR571" s="62"/>
      <c r="BJS571" s="62"/>
      <c r="BJT571" s="62"/>
      <c r="BJU571" s="62"/>
      <c r="BJV571" s="62"/>
      <c r="BJW571" s="62"/>
      <c r="BJX571" s="62"/>
      <c r="BJY571" s="62"/>
      <c r="BJZ571" s="62"/>
      <c r="BKA571" s="62"/>
      <c r="BKB571" s="62"/>
      <c r="BKC571" s="62"/>
      <c r="BKD571" s="62"/>
      <c r="BKE571" s="62"/>
      <c r="BKF571" s="62"/>
      <c r="BKG571" s="62"/>
      <c r="BKH571" s="62"/>
      <c r="BKI571" s="62"/>
      <c r="BKJ571" s="62"/>
      <c r="BKK571" s="62"/>
      <c r="BKL571" s="62"/>
      <c r="BKM571" s="62"/>
      <c r="BKN571" s="62"/>
      <c r="BKO571" s="62"/>
      <c r="BKP571" s="62"/>
      <c r="BKQ571" s="62"/>
      <c r="BKR571" s="62"/>
      <c r="BKS571" s="62"/>
      <c r="BKT571" s="62"/>
      <c r="BKU571" s="62"/>
      <c r="BKV571" s="62"/>
      <c r="BKW571" s="62"/>
      <c r="BKX571" s="62"/>
      <c r="BKY571" s="62"/>
      <c r="BKZ571" s="62"/>
      <c r="BLA571" s="62"/>
      <c r="BLB571" s="62"/>
      <c r="BLC571" s="62"/>
      <c r="BLD571" s="62"/>
      <c r="BLE571" s="62"/>
      <c r="BLF571" s="62"/>
      <c r="BLG571" s="62"/>
      <c r="BLH571" s="62"/>
      <c r="BLI571" s="62"/>
      <c r="BLJ571" s="62"/>
      <c r="BLK571" s="62"/>
      <c r="BLL571" s="62"/>
      <c r="BLM571" s="62"/>
      <c r="BLN571" s="62"/>
      <c r="BLO571" s="62"/>
      <c r="BLP571" s="62"/>
      <c r="BLQ571" s="62"/>
      <c r="BLR571" s="62"/>
      <c r="BLS571" s="62"/>
      <c r="BLT571" s="62"/>
      <c r="BLU571" s="62"/>
      <c r="BLV571" s="62"/>
      <c r="BLW571" s="62"/>
      <c r="BLX571" s="62"/>
      <c r="BLY571" s="62"/>
      <c r="BLZ571" s="62"/>
      <c r="BMA571" s="62"/>
      <c r="BMB571" s="62"/>
      <c r="BMC571" s="62"/>
      <c r="BMD571" s="62"/>
      <c r="BME571" s="62"/>
      <c r="BMF571" s="62"/>
      <c r="BMG571" s="62"/>
      <c r="BMH571" s="62"/>
      <c r="BMI571" s="62"/>
      <c r="BMJ571" s="62"/>
      <c r="BMK571" s="62"/>
      <c r="BML571" s="62"/>
      <c r="BMM571" s="62"/>
      <c r="BMN571" s="62"/>
      <c r="BMO571" s="62"/>
      <c r="BMP571" s="62"/>
      <c r="BMQ571" s="62"/>
      <c r="BMR571" s="62"/>
      <c r="BMS571" s="62"/>
      <c r="BMT571" s="62"/>
      <c r="BMU571" s="62"/>
      <c r="BMV571" s="62"/>
      <c r="BMW571" s="62"/>
      <c r="BMX571" s="62"/>
      <c r="BMY571" s="62"/>
      <c r="BMZ571" s="62"/>
      <c r="BNA571" s="62"/>
      <c r="BNB571" s="62"/>
      <c r="BNC571" s="62"/>
      <c r="BND571" s="62"/>
      <c r="BNE571" s="62"/>
      <c r="BNF571" s="62"/>
      <c r="BNG571" s="62"/>
      <c r="BNH571" s="62"/>
      <c r="BNI571" s="62"/>
      <c r="BNJ571" s="62"/>
      <c r="BNK571" s="62"/>
      <c r="BNL571" s="62"/>
      <c r="BNM571" s="62"/>
      <c r="BNN571" s="62"/>
      <c r="BNO571" s="62"/>
      <c r="BNP571" s="62"/>
      <c r="BNQ571" s="62"/>
      <c r="BNR571" s="62"/>
      <c r="BNS571" s="62"/>
      <c r="BNT571" s="62"/>
      <c r="BNU571" s="62"/>
      <c r="BNV571" s="62"/>
      <c r="BNW571" s="62"/>
      <c r="BNX571" s="62"/>
      <c r="BNY571" s="62"/>
      <c r="BNZ571" s="62"/>
      <c r="BOA571" s="62"/>
      <c r="BOB571" s="62"/>
      <c r="BOC571" s="62"/>
      <c r="BOD571" s="62"/>
      <c r="BOE571" s="62"/>
      <c r="BOF571" s="62"/>
      <c r="BOG571" s="62"/>
      <c r="BOH571" s="62"/>
      <c r="BOI571" s="62"/>
      <c r="BOJ571" s="62"/>
      <c r="BOK571" s="62"/>
      <c r="BOL571" s="62"/>
      <c r="BOM571" s="62"/>
      <c r="BON571" s="62"/>
      <c r="BOO571" s="62"/>
      <c r="BOP571" s="62"/>
      <c r="BOQ571" s="62"/>
      <c r="BOR571" s="62"/>
      <c r="BOS571" s="62"/>
      <c r="BOT571" s="62"/>
      <c r="BOU571" s="62"/>
      <c r="BOV571" s="62"/>
      <c r="BOW571" s="62"/>
      <c r="BOX571" s="62"/>
      <c r="BOY571" s="62"/>
      <c r="BOZ571" s="62"/>
      <c r="BPA571" s="62"/>
      <c r="BPB571" s="62"/>
      <c r="BPC571" s="62"/>
      <c r="BPD571" s="62"/>
      <c r="BPE571" s="62"/>
      <c r="BPF571" s="62"/>
      <c r="BPG571" s="62"/>
      <c r="BPH571" s="62"/>
      <c r="BPI571" s="62"/>
      <c r="BPJ571" s="62"/>
      <c r="BPK571" s="62"/>
      <c r="BPL571" s="62"/>
      <c r="BPM571" s="62"/>
      <c r="BPN571" s="62"/>
      <c r="BPO571" s="62"/>
      <c r="BPP571" s="62"/>
      <c r="BPQ571" s="62"/>
      <c r="BPR571" s="62"/>
      <c r="BPS571" s="62"/>
      <c r="BPT571" s="62"/>
      <c r="BPU571" s="62"/>
      <c r="BPV571" s="62"/>
      <c r="BPW571" s="62"/>
      <c r="BPX571" s="62"/>
      <c r="BPY571" s="62"/>
      <c r="BPZ571" s="62"/>
      <c r="BQA571" s="62"/>
      <c r="BQB571" s="62"/>
      <c r="BQC571" s="62"/>
      <c r="BQD571" s="62"/>
      <c r="BQE571" s="62"/>
      <c r="BQF571" s="62"/>
      <c r="BQG571" s="62"/>
      <c r="BQH571" s="62"/>
      <c r="BQI571" s="62"/>
      <c r="BQJ571" s="62"/>
      <c r="BQK571" s="62"/>
      <c r="BQL571" s="62"/>
      <c r="BQM571" s="62"/>
      <c r="BQN571" s="62"/>
      <c r="BQO571" s="62"/>
      <c r="BQP571" s="62"/>
      <c r="BQQ571" s="62"/>
      <c r="BQR571" s="62"/>
      <c r="BQS571" s="62"/>
      <c r="BQT571" s="62"/>
      <c r="BQU571" s="62"/>
      <c r="BQV571" s="62"/>
      <c r="BQW571" s="62"/>
      <c r="BQX571" s="62"/>
      <c r="BQY571" s="62"/>
      <c r="BQZ571" s="62"/>
      <c r="BRA571" s="62"/>
      <c r="BRB571" s="62"/>
      <c r="BRC571" s="62"/>
      <c r="BRD571" s="62"/>
      <c r="BRE571" s="62"/>
      <c r="BRF571" s="62"/>
      <c r="BRG571" s="62"/>
      <c r="BRH571" s="62"/>
      <c r="BRI571" s="62"/>
      <c r="BRJ571" s="62"/>
      <c r="BRK571" s="62"/>
      <c r="BRL571" s="62"/>
      <c r="BRM571" s="62"/>
      <c r="BRN571" s="62"/>
      <c r="BRO571" s="62"/>
      <c r="BRP571" s="62"/>
      <c r="BRQ571" s="62"/>
      <c r="BRR571" s="62"/>
      <c r="BRS571" s="62"/>
      <c r="BRT571" s="62"/>
      <c r="BRU571" s="62"/>
      <c r="BRV571" s="62"/>
      <c r="BRW571" s="62"/>
      <c r="BRX571" s="62"/>
      <c r="BRY571" s="62"/>
      <c r="BRZ571" s="62"/>
      <c r="BSA571" s="62"/>
      <c r="BSB571" s="62"/>
      <c r="BSC571" s="62"/>
      <c r="BSD571" s="62"/>
      <c r="BSE571" s="62"/>
      <c r="BSF571" s="62"/>
      <c r="BSG571" s="62"/>
      <c r="BSH571" s="62"/>
      <c r="BSI571" s="62"/>
      <c r="BSJ571" s="62"/>
      <c r="BSK571" s="62"/>
      <c r="BSL571" s="62"/>
      <c r="BSM571" s="62"/>
      <c r="BSN571" s="62"/>
      <c r="BSO571" s="62"/>
      <c r="BSP571" s="62"/>
      <c r="BSQ571" s="62"/>
      <c r="BSR571" s="62"/>
      <c r="BSS571" s="62"/>
      <c r="BST571" s="62"/>
      <c r="BSU571" s="62"/>
      <c r="BSV571" s="62"/>
      <c r="BSW571" s="62"/>
      <c r="BSX571" s="62"/>
      <c r="BSY571" s="62"/>
      <c r="BSZ571" s="62"/>
      <c r="BTA571" s="62"/>
      <c r="BTB571" s="62"/>
      <c r="BTC571" s="62"/>
      <c r="BTD571" s="62"/>
      <c r="BTE571" s="62"/>
      <c r="BTF571" s="62"/>
      <c r="BTG571" s="62"/>
      <c r="BTH571" s="62"/>
      <c r="BTI571" s="62"/>
      <c r="BTJ571" s="62"/>
      <c r="BTK571" s="62"/>
      <c r="BTL571" s="62"/>
      <c r="BTM571" s="62"/>
      <c r="BTN571" s="62"/>
      <c r="BTO571" s="62"/>
      <c r="BTP571" s="62"/>
      <c r="BTQ571" s="62"/>
      <c r="BTR571" s="62"/>
      <c r="BTS571" s="62"/>
      <c r="BTT571" s="62"/>
      <c r="BTU571" s="62"/>
      <c r="BTV571" s="62"/>
      <c r="BTW571" s="62"/>
      <c r="BTX571" s="62"/>
      <c r="BTY571" s="62"/>
      <c r="BTZ571" s="62"/>
      <c r="BUA571" s="62"/>
      <c r="BUB571" s="62"/>
      <c r="BUC571" s="62"/>
      <c r="BUD571" s="62"/>
      <c r="BUE571" s="62"/>
      <c r="BUF571" s="62"/>
      <c r="BUG571" s="62"/>
      <c r="BUH571" s="62"/>
      <c r="BUI571" s="62"/>
      <c r="BUJ571" s="62"/>
      <c r="BUK571" s="62"/>
      <c r="BUL571" s="62"/>
      <c r="BUM571" s="62"/>
      <c r="BUN571" s="62"/>
      <c r="BUO571" s="62"/>
      <c r="BUP571" s="62"/>
      <c r="BUQ571" s="62"/>
      <c r="BUR571" s="62"/>
      <c r="BUS571" s="62"/>
      <c r="BUT571" s="62"/>
      <c r="BUU571" s="62"/>
      <c r="BUV571" s="62"/>
      <c r="BUW571" s="62"/>
      <c r="BUX571" s="62"/>
      <c r="BUY571" s="62"/>
      <c r="BUZ571" s="62"/>
      <c r="BVA571" s="62"/>
      <c r="BVB571" s="62"/>
      <c r="BVC571" s="62"/>
      <c r="BVD571" s="62"/>
      <c r="BVE571" s="62"/>
      <c r="BVF571" s="62"/>
      <c r="BVG571" s="62"/>
      <c r="BVH571" s="62"/>
      <c r="BVI571" s="62"/>
      <c r="BVJ571" s="62"/>
      <c r="BVK571" s="62"/>
      <c r="BVL571" s="62"/>
      <c r="BVM571" s="62"/>
      <c r="BVN571" s="62"/>
      <c r="BVO571" s="62"/>
      <c r="BVP571" s="62"/>
      <c r="BVQ571" s="62"/>
      <c r="BVR571" s="62"/>
      <c r="BVS571" s="62"/>
      <c r="BVT571" s="62"/>
      <c r="BVU571" s="62"/>
      <c r="BVV571" s="62"/>
      <c r="BVW571" s="62"/>
      <c r="BVX571" s="62"/>
      <c r="BVY571" s="62"/>
      <c r="BVZ571" s="62"/>
      <c r="BWA571" s="62"/>
      <c r="BWB571" s="62"/>
      <c r="BWC571" s="62"/>
      <c r="BWD571" s="62"/>
      <c r="BWE571" s="62"/>
      <c r="BWF571" s="62"/>
      <c r="BWG571" s="62"/>
      <c r="BWH571" s="62"/>
      <c r="BWI571" s="62"/>
      <c r="BWJ571" s="62"/>
      <c r="BWK571" s="62"/>
      <c r="BWL571" s="62"/>
      <c r="BWM571" s="62"/>
      <c r="BWN571" s="62"/>
      <c r="BWO571" s="62"/>
      <c r="BWP571" s="62"/>
      <c r="BWQ571" s="62"/>
      <c r="BWR571" s="62"/>
      <c r="BWS571" s="62"/>
      <c r="BWT571" s="62"/>
      <c r="BWU571" s="62"/>
      <c r="BWV571" s="62"/>
      <c r="BWW571" s="62"/>
      <c r="BWX571" s="62"/>
      <c r="BWY571" s="62"/>
      <c r="BWZ571" s="62"/>
      <c r="BXA571" s="62"/>
      <c r="BXB571" s="62"/>
      <c r="BXC571" s="62"/>
      <c r="BXD571" s="62"/>
      <c r="BXE571" s="62"/>
      <c r="BXF571" s="62"/>
      <c r="BXG571" s="62"/>
      <c r="BXH571" s="62"/>
      <c r="BXI571" s="62"/>
      <c r="BXJ571" s="62"/>
      <c r="BXK571" s="62"/>
      <c r="BXL571" s="62"/>
      <c r="BXM571" s="62"/>
      <c r="BXN571" s="62"/>
      <c r="BXO571" s="62"/>
      <c r="BXP571" s="62"/>
      <c r="BXQ571" s="62"/>
      <c r="BXR571" s="62"/>
      <c r="BXS571" s="62"/>
      <c r="BXT571" s="62"/>
      <c r="BXU571" s="62"/>
      <c r="BXV571" s="62"/>
      <c r="BXW571" s="62"/>
      <c r="BXX571" s="62"/>
      <c r="BXY571" s="62"/>
      <c r="BXZ571" s="62"/>
      <c r="BYA571" s="62"/>
      <c r="BYB571" s="62"/>
      <c r="BYC571" s="62"/>
      <c r="BYD571" s="62"/>
      <c r="BYE571" s="62"/>
      <c r="BYF571" s="62"/>
      <c r="BYG571" s="62"/>
      <c r="BYH571" s="62"/>
      <c r="BYI571" s="62"/>
      <c r="BYJ571" s="62"/>
      <c r="BYK571" s="62"/>
      <c r="BYL571" s="62"/>
      <c r="BYM571" s="62"/>
      <c r="BYN571" s="62"/>
      <c r="BYO571" s="62"/>
      <c r="BYP571" s="62"/>
      <c r="BYQ571" s="62"/>
      <c r="BYR571" s="62"/>
      <c r="BYS571" s="62"/>
      <c r="BYT571" s="62"/>
      <c r="BYU571" s="62"/>
      <c r="BYV571" s="62"/>
      <c r="BYW571" s="62"/>
      <c r="BYX571" s="62"/>
      <c r="BYY571" s="62"/>
      <c r="BYZ571" s="62"/>
      <c r="BZA571" s="62"/>
      <c r="BZB571" s="62"/>
      <c r="BZC571" s="62"/>
      <c r="BZD571" s="62"/>
      <c r="BZE571" s="62"/>
      <c r="BZF571" s="62"/>
      <c r="BZG571" s="62"/>
      <c r="BZH571" s="62"/>
      <c r="BZI571" s="62"/>
      <c r="BZJ571" s="62"/>
      <c r="BZK571" s="62"/>
      <c r="BZL571" s="62"/>
      <c r="BZM571" s="62"/>
      <c r="BZN571" s="62"/>
      <c r="BZO571" s="62"/>
      <c r="BZP571" s="62"/>
      <c r="BZQ571" s="62"/>
      <c r="BZR571" s="62"/>
      <c r="BZS571" s="62"/>
      <c r="BZT571" s="62"/>
      <c r="BZU571" s="62"/>
      <c r="BZV571" s="62"/>
      <c r="BZW571" s="62"/>
      <c r="BZX571" s="62"/>
      <c r="BZY571" s="62"/>
      <c r="BZZ571" s="62"/>
      <c r="CAA571" s="62"/>
      <c r="CAB571" s="62"/>
      <c r="CAC571" s="62"/>
      <c r="CAD571" s="62"/>
      <c r="CAE571" s="62"/>
      <c r="CAF571" s="62"/>
      <c r="CAG571" s="62"/>
      <c r="CAH571" s="62"/>
      <c r="CAI571" s="62"/>
      <c r="CAJ571" s="62"/>
      <c r="CAK571" s="62"/>
      <c r="CAL571" s="62"/>
      <c r="CAM571" s="62"/>
      <c r="CAN571" s="62"/>
      <c r="CAO571" s="62"/>
      <c r="CAP571" s="62"/>
      <c r="CAQ571" s="62"/>
      <c r="CAR571" s="62"/>
      <c r="CAS571" s="62"/>
      <c r="CAT571" s="62"/>
      <c r="CAU571" s="62"/>
      <c r="CAV571" s="62"/>
      <c r="CAW571" s="62"/>
      <c r="CAX571" s="62"/>
      <c r="CAY571" s="62"/>
      <c r="CAZ571" s="62"/>
      <c r="CBA571" s="62"/>
      <c r="CBB571" s="62"/>
      <c r="CBC571" s="62"/>
      <c r="CBD571" s="62"/>
      <c r="CBE571" s="62"/>
      <c r="CBF571" s="62"/>
      <c r="CBG571" s="62"/>
      <c r="CBH571" s="62"/>
      <c r="CBI571" s="62"/>
      <c r="CBJ571" s="62"/>
      <c r="CBK571" s="62"/>
      <c r="CBL571" s="62"/>
      <c r="CBM571" s="62"/>
      <c r="CBN571" s="62"/>
      <c r="CBO571" s="62"/>
      <c r="CBP571" s="62"/>
      <c r="CBQ571" s="62"/>
      <c r="CBR571" s="62"/>
      <c r="CBS571" s="62"/>
      <c r="CBT571" s="62"/>
      <c r="CBU571" s="62"/>
      <c r="CBV571" s="62"/>
      <c r="CBW571" s="62"/>
      <c r="CBX571" s="62"/>
      <c r="CBY571" s="62"/>
      <c r="CBZ571" s="62"/>
      <c r="CCA571" s="62"/>
      <c r="CCB571" s="62"/>
      <c r="CCC571" s="62"/>
      <c r="CCD571" s="62"/>
      <c r="CCE571" s="62"/>
      <c r="CCF571" s="62"/>
      <c r="CCG571" s="62"/>
      <c r="CCH571" s="62"/>
      <c r="CCI571" s="62"/>
      <c r="CCJ571" s="62"/>
      <c r="CCK571" s="62"/>
      <c r="CCL571" s="62"/>
      <c r="CCM571" s="62"/>
      <c r="CCN571" s="62"/>
      <c r="CCO571" s="62"/>
      <c r="CCP571" s="62"/>
      <c r="CCQ571" s="62"/>
      <c r="CCR571" s="62"/>
      <c r="CCS571" s="62"/>
      <c r="CCT571" s="62"/>
      <c r="CCU571" s="62"/>
      <c r="CCV571" s="62"/>
      <c r="CCW571" s="62"/>
      <c r="CCX571" s="62"/>
      <c r="CCY571" s="62"/>
      <c r="CCZ571" s="62"/>
      <c r="CDA571" s="62"/>
      <c r="CDB571" s="62"/>
      <c r="CDC571" s="62"/>
      <c r="CDD571" s="62"/>
      <c r="CDE571" s="62"/>
      <c r="CDF571" s="62"/>
      <c r="CDG571" s="62"/>
      <c r="CDH571" s="62"/>
      <c r="CDI571" s="62"/>
      <c r="CDJ571" s="62"/>
      <c r="CDK571" s="62"/>
      <c r="CDL571" s="62"/>
      <c r="CDM571" s="62"/>
      <c r="CDN571" s="62"/>
      <c r="CDO571" s="62"/>
      <c r="CDP571" s="62"/>
      <c r="CDQ571" s="62"/>
      <c r="CDR571" s="62"/>
      <c r="CDS571" s="62"/>
      <c r="CDT571" s="62"/>
      <c r="CDU571" s="62"/>
      <c r="CDV571" s="62"/>
      <c r="CDW571" s="62"/>
      <c r="CDX571" s="62"/>
      <c r="CDY571" s="62"/>
      <c r="CDZ571" s="62"/>
      <c r="CEA571" s="62"/>
      <c r="CEB571" s="62"/>
      <c r="CEC571" s="62"/>
      <c r="CED571" s="62"/>
      <c r="CEE571" s="62"/>
      <c r="CEF571" s="62"/>
      <c r="CEG571" s="62"/>
      <c r="CEH571" s="62"/>
      <c r="CEI571" s="62"/>
      <c r="CEJ571" s="62"/>
      <c r="CEK571" s="62"/>
      <c r="CEL571" s="62"/>
      <c r="CEM571" s="62"/>
      <c r="CEN571" s="62"/>
      <c r="CEO571" s="62"/>
      <c r="CEP571" s="62"/>
      <c r="CEQ571" s="62"/>
      <c r="CER571" s="62"/>
      <c r="CES571" s="62"/>
      <c r="CET571" s="62"/>
      <c r="CEU571" s="62"/>
      <c r="CEV571" s="62"/>
      <c r="CEW571" s="62"/>
      <c r="CEX571" s="62"/>
      <c r="CEY571" s="62"/>
      <c r="CEZ571" s="62"/>
      <c r="CFA571" s="62"/>
      <c r="CFB571" s="62"/>
      <c r="CFC571" s="62"/>
      <c r="CFD571" s="62"/>
      <c r="CFE571" s="62"/>
      <c r="CFF571" s="62"/>
      <c r="CFG571" s="62"/>
      <c r="CFH571" s="62"/>
      <c r="CFI571" s="62"/>
      <c r="CFJ571" s="62"/>
      <c r="CFK571" s="62"/>
      <c r="CFL571" s="62"/>
      <c r="CFM571" s="62"/>
      <c r="CFN571" s="62"/>
      <c r="CFO571" s="62"/>
      <c r="CFP571" s="62"/>
      <c r="CFQ571" s="62"/>
      <c r="CFR571" s="62"/>
      <c r="CFS571" s="62"/>
      <c r="CFT571" s="62"/>
      <c r="CFU571" s="62"/>
      <c r="CFV571" s="62"/>
      <c r="CFW571" s="62"/>
      <c r="CFX571" s="62"/>
      <c r="CFY571" s="62"/>
      <c r="CFZ571" s="62"/>
      <c r="CGA571" s="62"/>
      <c r="CGB571" s="62"/>
      <c r="CGC571" s="62"/>
      <c r="CGD571" s="62"/>
      <c r="CGE571" s="62"/>
      <c r="CGF571" s="62"/>
      <c r="CGG571" s="62"/>
      <c r="CGH571" s="62"/>
      <c r="CGI571" s="62"/>
      <c r="CGJ571" s="62"/>
      <c r="CGK571" s="62"/>
      <c r="CGL571" s="62"/>
      <c r="CGM571" s="62"/>
      <c r="CGN571" s="62"/>
      <c r="CGO571" s="62"/>
      <c r="CGP571" s="62"/>
      <c r="CGQ571" s="62"/>
      <c r="CGR571" s="62"/>
      <c r="CGS571" s="62"/>
      <c r="CGT571" s="62"/>
      <c r="CGU571" s="62"/>
      <c r="CGV571" s="62"/>
      <c r="CGW571" s="62"/>
      <c r="CGX571" s="62"/>
      <c r="CGY571" s="62"/>
      <c r="CGZ571" s="62"/>
      <c r="CHA571" s="62"/>
      <c r="CHB571" s="62"/>
      <c r="CHC571" s="62"/>
      <c r="CHD571" s="62"/>
      <c r="CHE571" s="62"/>
      <c r="CHF571" s="62"/>
      <c r="CHG571" s="62"/>
      <c r="CHH571" s="62"/>
      <c r="CHI571" s="62"/>
      <c r="CHJ571" s="62"/>
      <c r="CHK571" s="62"/>
      <c r="CHL571" s="62"/>
      <c r="CHM571" s="62"/>
      <c r="CHN571" s="62"/>
      <c r="CHO571" s="62"/>
      <c r="CHP571" s="62"/>
      <c r="CHQ571" s="62"/>
      <c r="CHR571" s="62"/>
      <c r="CHS571" s="62"/>
      <c r="CHT571" s="62"/>
      <c r="CHU571" s="62"/>
      <c r="CHV571" s="62"/>
      <c r="CHW571" s="62"/>
      <c r="CHX571" s="62"/>
      <c r="CHY571" s="62"/>
      <c r="CHZ571" s="62"/>
      <c r="CIA571" s="62"/>
      <c r="CIB571" s="62"/>
      <c r="CIC571" s="62"/>
      <c r="CID571" s="62"/>
      <c r="CIE571" s="62"/>
      <c r="CIF571" s="62"/>
      <c r="CIG571" s="62"/>
      <c r="CIH571" s="62"/>
      <c r="CII571" s="62"/>
      <c r="CIJ571" s="62"/>
      <c r="CIK571" s="62"/>
      <c r="CIL571" s="62"/>
      <c r="CIM571" s="62"/>
      <c r="CIN571" s="62"/>
      <c r="CIO571" s="62"/>
      <c r="CIP571" s="62"/>
      <c r="CIQ571" s="62"/>
      <c r="CIR571" s="62"/>
      <c r="CIS571" s="62"/>
      <c r="CIT571" s="62"/>
      <c r="CIU571" s="62"/>
      <c r="CIV571" s="62"/>
      <c r="CIW571" s="62"/>
      <c r="CIX571" s="62"/>
      <c r="CIY571" s="62"/>
      <c r="CIZ571" s="62"/>
      <c r="CJA571" s="62"/>
      <c r="CJB571" s="62"/>
      <c r="CJC571" s="62"/>
      <c r="CJD571" s="62"/>
      <c r="CJE571" s="62"/>
      <c r="CJF571" s="62"/>
      <c r="CJG571" s="62"/>
      <c r="CJH571" s="62"/>
      <c r="CJI571" s="62"/>
      <c r="CJJ571" s="62"/>
      <c r="CJK571" s="62"/>
      <c r="CJL571" s="62"/>
      <c r="CJM571" s="62"/>
      <c r="CJN571" s="62"/>
      <c r="CJO571" s="62"/>
      <c r="CJP571" s="62"/>
      <c r="CJQ571" s="62"/>
      <c r="CJR571" s="62"/>
      <c r="CJS571" s="62"/>
      <c r="CJT571" s="62"/>
      <c r="CJU571" s="62"/>
      <c r="CJV571" s="62"/>
      <c r="CJW571" s="62"/>
      <c r="CJX571" s="62"/>
      <c r="CJY571" s="62"/>
      <c r="CJZ571" s="62"/>
      <c r="CKA571" s="62"/>
      <c r="CKB571" s="62"/>
      <c r="CKC571" s="62"/>
      <c r="CKD571" s="62"/>
      <c r="CKE571" s="62"/>
      <c r="CKF571" s="62"/>
      <c r="CKG571" s="62"/>
      <c r="CKH571" s="62"/>
      <c r="CKI571" s="62"/>
      <c r="CKJ571" s="62"/>
      <c r="CKK571" s="62"/>
      <c r="CKL571" s="62"/>
      <c r="CKM571" s="62"/>
      <c r="CKN571" s="62"/>
      <c r="CKO571" s="62"/>
      <c r="CKP571" s="62"/>
      <c r="CKQ571" s="62"/>
      <c r="CKR571" s="62"/>
      <c r="CKS571" s="62"/>
      <c r="CKT571" s="62"/>
      <c r="CKU571" s="62"/>
      <c r="CKV571" s="62"/>
      <c r="CKW571" s="62"/>
      <c r="CKX571" s="62"/>
      <c r="CKY571" s="62"/>
      <c r="CKZ571" s="62"/>
      <c r="CLA571" s="62"/>
      <c r="CLB571" s="62"/>
      <c r="CLC571" s="62"/>
      <c r="CLD571" s="62"/>
      <c r="CLE571" s="62"/>
      <c r="CLF571" s="62"/>
      <c r="CLG571" s="62"/>
      <c r="CLH571" s="62"/>
      <c r="CLI571" s="62"/>
      <c r="CLJ571" s="62"/>
      <c r="CLK571" s="62"/>
      <c r="CLL571" s="62"/>
      <c r="CLM571" s="62"/>
      <c r="CLN571" s="62"/>
      <c r="CLO571" s="62"/>
      <c r="CLP571" s="62"/>
      <c r="CLQ571" s="62"/>
      <c r="CLR571" s="62"/>
      <c r="CLS571" s="62"/>
      <c r="CLT571" s="62"/>
      <c r="CLU571" s="62"/>
      <c r="CLV571" s="62"/>
      <c r="CLW571" s="62"/>
      <c r="CLX571" s="62"/>
      <c r="CLY571" s="62"/>
      <c r="CLZ571" s="62"/>
      <c r="CMA571" s="62"/>
      <c r="CMB571" s="62"/>
      <c r="CMC571" s="62"/>
      <c r="CMD571" s="62"/>
      <c r="CME571" s="62"/>
      <c r="CMF571" s="62"/>
      <c r="CMG571" s="62"/>
      <c r="CMH571" s="62"/>
      <c r="CMI571" s="62"/>
      <c r="CMJ571" s="62"/>
      <c r="CMK571" s="62"/>
      <c r="CML571" s="62"/>
      <c r="CMM571" s="62"/>
      <c r="CMN571" s="62"/>
      <c r="CMO571" s="62"/>
      <c r="CMP571" s="62"/>
      <c r="CMQ571" s="62"/>
      <c r="CMR571" s="62"/>
      <c r="CMS571" s="62"/>
      <c r="CMT571" s="62"/>
      <c r="CMU571" s="62"/>
      <c r="CMV571" s="62"/>
      <c r="CMW571" s="62"/>
      <c r="CMX571" s="62"/>
      <c r="CMY571" s="62"/>
      <c r="CMZ571" s="62"/>
      <c r="CNA571" s="62"/>
      <c r="CNB571" s="62"/>
      <c r="CNC571" s="62"/>
      <c r="CND571" s="62"/>
      <c r="CNE571" s="62"/>
      <c r="CNF571" s="62"/>
      <c r="CNG571" s="62"/>
      <c r="CNH571" s="62"/>
      <c r="CNI571" s="62"/>
      <c r="CNJ571" s="62"/>
      <c r="CNK571" s="62"/>
      <c r="CNL571" s="62"/>
      <c r="CNM571" s="62"/>
      <c r="CNN571" s="62"/>
      <c r="CNO571" s="62"/>
      <c r="CNP571" s="62"/>
      <c r="CNQ571" s="62"/>
      <c r="CNR571" s="62"/>
      <c r="CNS571" s="62"/>
      <c r="CNT571" s="62"/>
      <c r="CNU571" s="62"/>
      <c r="CNV571" s="62"/>
      <c r="CNW571" s="62"/>
      <c r="CNX571" s="62"/>
      <c r="CNY571" s="62"/>
      <c r="CNZ571" s="62"/>
      <c r="COA571" s="62"/>
      <c r="COB571" s="62"/>
      <c r="COC571" s="62"/>
      <c r="COD571" s="62"/>
      <c r="COE571" s="62"/>
      <c r="COF571" s="62"/>
      <c r="COG571" s="62"/>
      <c r="COH571" s="62"/>
      <c r="COI571" s="62"/>
      <c r="COJ571" s="62"/>
      <c r="COK571" s="62"/>
      <c r="COL571" s="62"/>
      <c r="COM571" s="62"/>
      <c r="CON571" s="62"/>
      <c r="COO571" s="62"/>
      <c r="COP571" s="62"/>
      <c r="COQ571" s="62"/>
      <c r="COR571" s="62"/>
      <c r="COS571" s="62"/>
      <c r="COT571" s="62"/>
      <c r="COU571" s="62"/>
      <c r="COV571" s="62"/>
      <c r="COW571" s="62"/>
      <c r="COX571" s="62"/>
      <c r="COY571" s="62"/>
      <c r="COZ571" s="62"/>
      <c r="CPA571" s="62"/>
      <c r="CPB571" s="62"/>
      <c r="CPC571" s="62"/>
      <c r="CPD571" s="62"/>
      <c r="CPE571" s="62"/>
      <c r="CPF571" s="62"/>
      <c r="CPG571" s="62"/>
      <c r="CPH571" s="62"/>
      <c r="CPI571" s="62"/>
      <c r="CPJ571" s="62"/>
      <c r="CPK571" s="62"/>
      <c r="CPL571" s="62"/>
      <c r="CPM571" s="62"/>
      <c r="CPN571" s="62"/>
      <c r="CPO571" s="62"/>
      <c r="CPP571" s="62"/>
      <c r="CPQ571" s="62"/>
      <c r="CPR571" s="62"/>
      <c r="CPS571" s="62"/>
      <c r="CPT571" s="62"/>
      <c r="CPU571" s="62"/>
      <c r="CPV571" s="62"/>
      <c r="CPW571" s="62"/>
      <c r="CPX571" s="62"/>
      <c r="CPY571" s="62"/>
      <c r="CPZ571" s="62"/>
      <c r="CQA571" s="62"/>
      <c r="CQB571" s="62"/>
      <c r="CQC571" s="62"/>
      <c r="CQD571" s="62"/>
      <c r="CQE571" s="62"/>
      <c r="CQF571" s="62"/>
      <c r="CQG571" s="62"/>
      <c r="CQH571" s="62"/>
      <c r="CQI571" s="62"/>
      <c r="CQJ571" s="62"/>
      <c r="CQK571" s="62"/>
      <c r="CQL571" s="62"/>
      <c r="CQM571" s="62"/>
      <c r="CQN571" s="62"/>
      <c r="CQO571" s="62"/>
      <c r="CQP571" s="62"/>
      <c r="CQQ571" s="62"/>
      <c r="CQR571" s="62"/>
      <c r="CQS571" s="62"/>
      <c r="CQT571" s="62"/>
      <c r="CQU571" s="62"/>
      <c r="CQV571" s="62"/>
      <c r="CQW571" s="62"/>
      <c r="CQX571" s="62"/>
      <c r="CQY571" s="62"/>
      <c r="CQZ571" s="62"/>
      <c r="CRA571" s="62"/>
      <c r="CRB571" s="62"/>
      <c r="CRC571" s="62"/>
      <c r="CRD571" s="62"/>
      <c r="CRE571" s="62"/>
      <c r="CRF571" s="62"/>
      <c r="CRG571" s="62"/>
      <c r="CRH571" s="62"/>
      <c r="CRI571" s="62"/>
      <c r="CRJ571" s="62"/>
      <c r="CRK571" s="62"/>
      <c r="CRL571" s="62"/>
      <c r="CRM571" s="62"/>
      <c r="CRN571" s="62"/>
      <c r="CRO571" s="62"/>
      <c r="CRP571" s="62"/>
      <c r="CRQ571" s="62"/>
      <c r="CRR571" s="62"/>
      <c r="CRS571" s="62"/>
      <c r="CRT571" s="62"/>
      <c r="CRU571" s="62"/>
      <c r="CRV571" s="62"/>
      <c r="CRW571" s="62"/>
      <c r="CRX571" s="62"/>
      <c r="CRY571" s="62"/>
      <c r="CRZ571" s="62"/>
      <c r="CSA571" s="62"/>
      <c r="CSB571" s="62"/>
      <c r="CSC571" s="62"/>
      <c r="CSD571" s="62"/>
      <c r="CSE571" s="62"/>
      <c r="CSF571" s="62"/>
      <c r="CSG571" s="62"/>
      <c r="CSH571" s="62"/>
      <c r="CSI571" s="62"/>
      <c r="CSJ571" s="62"/>
      <c r="CSK571" s="62"/>
      <c r="CSL571" s="62"/>
      <c r="CSM571" s="62"/>
      <c r="CSN571" s="62"/>
      <c r="CSO571" s="62"/>
      <c r="CSP571" s="62"/>
      <c r="CSQ571" s="62"/>
      <c r="CSR571" s="62"/>
      <c r="CSS571" s="62"/>
      <c r="CST571" s="62"/>
      <c r="CSU571" s="62"/>
      <c r="CSV571" s="62"/>
      <c r="CSW571" s="62"/>
      <c r="CSX571" s="62"/>
      <c r="CSY571" s="62"/>
      <c r="CSZ571" s="62"/>
      <c r="CTA571" s="62"/>
      <c r="CTB571" s="62"/>
      <c r="CTC571" s="62"/>
      <c r="CTD571" s="62"/>
      <c r="CTE571" s="62"/>
      <c r="CTF571" s="62"/>
      <c r="CTG571" s="62"/>
      <c r="CTH571" s="62"/>
      <c r="CTI571" s="62"/>
      <c r="CTJ571" s="62"/>
      <c r="CTK571" s="62"/>
      <c r="CTL571" s="62"/>
      <c r="CTM571" s="62"/>
      <c r="CTN571" s="62"/>
      <c r="CTO571" s="62"/>
      <c r="CTP571" s="62"/>
      <c r="CTQ571" s="62"/>
      <c r="CTR571" s="62"/>
      <c r="CTS571" s="62"/>
      <c r="CTT571" s="62"/>
      <c r="CTU571" s="62"/>
      <c r="CTV571" s="62"/>
      <c r="CTW571" s="62"/>
      <c r="CTX571" s="62"/>
      <c r="CTY571" s="62"/>
      <c r="CTZ571" s="62"/>
      <c r="CUA571" s="62"/>
      <c r="CUB571" s="62"/>
      <c r="CUC571" s="62"/>
      <c r="CUD571" s="62"/>
      <c r="CUE571" s="62"/>
      <c r="CUF571" s="62"/>
      <c r="CUG571" s="62"/>
      <c r="CUH571" s="62"/>
      <c r="CUI571" s="62"/>
      <c r="CUJ571" s="62"/>
      <c r="CUK571" s="62"/>
      <c r="CUL571" s="62"/>
      <c r="CUM571" s="62"/>
      <c r="CUN571" s="62"/>
      <c r="CUO571" s="62"/>
      <c r="CUP571" s="62"/>
      <c r="CUQ571" s="62"/>
      <c r="CUR571" s="62"/>
      <c r="CUS571" s="62"/>
      <c r="CUT571" s="62"/>
      <c r="CUU571" s="62"/>
      <c r="CUV571" s="62"/>
      <c r="CUW571" s="62"/>
      <c r="CUX571" s="62"/>
      <c r="CUY571" s="62"/>
      <c r="CUZ571" s="62"/>
      <c r="CVA571" s="62"/>
      <c r="CVB571" s="62"/>
      <c r="CVC571" s="62"/>
      <c r="CVD571" s="62"/>
      <c r="CVE571" s="62"/>
      <c r="CVF571" s="62"/>
      <c r="CVG571" s="62"/>
      <c r="CVH571" s="62"/>
      <c r="CVI571" s="62"/>
      <c r="CVJ571" s="62"/>
      <c r="CVK571" s="62"/>
      <c r="CVL571" s="62"/>
      <c r="CVM571" s="62"/>
      <c r="CVN571" s="62"/>
      <c r="CVO571" s="62"/>
      <c r="CVP571" s="62"/>
      <c r="CVQ571" s="62"/>
      <c r="CVR571" s="62"/>
      <c r="CVS571" s="62"/>
      <c r="CVT571" s="62"/>
      <c r="CVU571" s="62"/>
      <c r="CVV571" s="62"/>
      <c r="CVW571" s="62"/>
      <c r="CVX571" s="62"/>
      <c r="CVY571" s="62"/>
      <c r="CVZ571" s="62"/>
      <c r="CWA571" s="62"/>
      <c r="CWB571" s="62"/>
      <c r="CWC571" s="62"/>
      <c r="CWD571" s="62"/>
      <c r="CWE571" s="62"/>
      <c r="CWF571" s="62"/>
      <c r="CWG571" s="62"/>
      <c r="CWH571" s="62"/>
      <c r="CWI571" s="62"/>
      <c r="CWJ571" s="62"/>
      <c r="CWK571" s="62"/>
      <c r="CWL571" s="62"/>
      <c r="CWM571" s="62"/>
      <c r="CWN571" s="62"/>
      <c r="CWO571" s="62"/>
      <c r="CWP571" s="62"/>
      <c r="CWQ571" s="62"/>
      <c r="CWR571" s="62"/>
      <c r="CWS571" s="62"/>
      <c r="CWT571" s="62"/>
      <c r="CWU571" s="62"/>
      <c r="CWV571" s="62"/>
      <c r="CWW571" s="62"/>
      <c r="CWX571" s="62"/>
      <c r="CWY571" s="62"/>
      <c r="CWZ571" s="62"/>
      <c r="CXA571" s="62"/>
      <c r="CXB571" s="62"/>
      <c r="CXC571" s="62"/>
      <c r="CXD571" s="62"/>
      <c r="CXE571" s="62"/>
      <c r="CXF571" s="62"/>
      <c r="CXG571" s="62"/>
      <c r="CXH571" s="62"/>
      <c r="CXI571" s="62"/>
      <c r="CXJ571" s="62"/>
      <c r="CXK571" s="62"/>
      <c r="CXL571" s="62"/>
      <c r="CXM571" s="62"/>
      <c r="CXN571" s="62"/>
      <c r="CXO571" s="62"/>
      <c r="CXP571" s="62"/>
      <c r="CXQ571" s="62"/>
      <c r="CXR571" s="62"/>
      <c r="CXS571" s="62"/>
      <c r="CXT571" s="62"/>
      <c r="CXU571" s="62"/>
      <c r="CXV571" s="62"/>
      <c r="CXW571" s="62"/>
      <c r="CXX571" s="62"/>
      <c r="CXY571" s="62"/>
      <c r="CXZ571" s="62"/>
      <c r="CYA571" s="62"/>
      <c r="CYB571" s="62"/>
      <c r="CYC571" s="62"/>
      <c r="CYD571" s="62"/>
      <c r="CYE571" s="62"/>
      <c r="CYF571" s="62"/>
      <c r="CYG571" s="62"/>
      <c r="CYH571" s="62"/>
      <c r="CYI571" s="62"/>
      <c r="CYJ571" s="62"/>
      <c r="CYK571" s="62"/>
      <c r="CYL571" s="62"/>
      <c r="CYM571" s="62"/>
      <c r="CYN571" s="62"/>
      <c r="CYO571" s="62"/>
      <c r="CYP571" s="62"/>
      <c r="CYQ571" s="62"/>
      <c r="CYR571" s="62"/>
      <c r="CYS571" s="62"/>
      <c r="CYT571" s="62"/>
      <c r="CYU571" s="62"/>
      <c r="CYV571" s="62"/>
      <c r="CYW571" s="62"/>
      <c r="CYX571" s="62"/>
      <c r="CYY571" s="62"/>
      <c r="CYZ571" s="62"/>
      <c r="CZA571" s="62"/>
      <c r="CZB571" s="62"/>
      <c r="CZC571" s="62"/>
      <c r="CZD571" s="62"/>
      <c r="CZE571" s="62"/>
      <c r="CZF571" s="62"/>
      <c r="CZG571" s="62"/>
      <c r="CZH571" s="62"/>
      <c r="CZI571" s="62"/>
      <c r="CZJ571" s="62"/>
      <c r="CZK571" s="62"/>
      <c r="CZL571" s="62"/>
      <c r="CZM571" s="62"/>
      <c r="CZN571" s="62"/>
      <c r="CZO571" s="62"/>
      <c r="CZP571" s="62"/>
      <c r="CZQ571" s="62"/>
      <c r="CZR571" s="62"/>
      <c r="CZS571" s="62"/>
      <c r="CZT571" s="62"/>
      <c r="CZU571" s="62"/>
      <c r="CZV571" s="62"/>
      <c r="CZW571" s="62"/>
      <c r="CZX571" s="62"/>
      <c r="CZY571" s="62"/>
      <c r="CZZ571" s="62"/>
      <c r="DAA571" s="62"/>
      <c r="DAB571" s="62"/>
      <c r="DAC571" s="62"/>
      <c r="DAD571" s="62"/>
      <c r="DAE571" s="62"/>
      <c r="DAF571" s="62"/>
      <c r="DAG571" s="62"/>
      <c r="DAH571" s="62"/>
      <c r="DAI571" s="62"/>
      <c r="DAJ571" s="62"/>
      <c r="DAK571" s="62"/>
      <c r="DAL571" s="62"/>
      <c r="DAM571" s="62"/>
      <c r="DAN571" s="62"/>
      <c r="DAO571" s="62"/>
      <c r="DAP571" s="62"/>
      <c r="DAQ571" s="62"/>
      <c r="DAR571" s="62"/>
      <c r="DAS571" s="62"/>
      <c r="DAT571" s="62"/>
      <c r="DAU571" s="62"/>
      <c r="DAV571" s="62"/>
      <c r="DAW571" s="62"/>
      <c r="DAX571" s="62"/>
      <c r="DAY571" s="62"/>
      <c r="DAZ571" s="62"/>
      <c r="DBA571" s="62"/>
      <c r="DBB571" s="62"/>
      <c r="DBC571" s="62"/>
      <c r="DBD571" s="62"/>
      <c r="DBE571" s="62"/>
      <c r="DBF571" s="62"/>
      <c r="DBG571" s="62"/>
      <c r="DBH571" s="62"/>
      <c r="DBI571" s="62"/>
      <c r="DBJ571" s="62"/>
      <c r="DBK571" s="62"/>
      <c r="DBL571" s="62"/>
      <c r="DBM571" s="62"/>
      <c r="DBN571" s="62"/>
      <c r="DBO571" s="62"/>
      <c r="DBP571" s="62"/>
      <c r="DBQ571" s="62"/>
      <c r="DBR571" s="62"/>
      <c r="DBS571" s="62"/>
      <c r="DBT571" s="62"/>
      <c r="DBU571" s="62"/>
      <c r="DBV571" s="62"/>
      <c r="DBW571" s="62"/>
      <c r="DBX571" s="62"/>
      <c r="DBY571" s="62"/>
      <c r="DBZ571" s="62"/>
      <c r="DCA571" s="62"/>
      <c r="DCB571" s="62"/>
      <c r="DCC571" s="62"/>
      <c r="DCD571" s="62"/>
      <c r="DCE571" s="62"/>
      <c r="DCF571" s="62"/>
      <c r="DCG571" s="62"/>
      <c r="DCH571" s="62"/>
      <c r="DCI571" s="62"/>
      <c r="DCJ571" s="62"/>
      <c r="DCK571" s="62"/>
      <c r="DCL571" s="62"/>
      <c r="DCM571" s="62"/>
      <c r="DCN571" s="62"/>
      <c r="DCO571" s="62"/>
      <c r="DCP571" s="62"/>
      <c r="DCQ571" s="62"/>
      <c r="DCR571" s="62"/>
      <c r="DCS571" s="62"/>
      <c r="DCT571" s="62"/>
      <c r="DCU571" s="62"/>
      <c r="DCV571" s="62"/>
      <c r="DCW571" s="62"/>
      <c r="DCX571" s="62"/>
      <c r="DCY571" s="62"/>
      <c r="DCZ571" s="62"/>
      <c r="DDA571" s="62"/>
      <c r="DDB571" s="62"/>
      <c r="DDC571" s="62"/>
      <c r="DDD571" s="62"/>
      <c r="DDE571" s="62"/>
      <c r="DDF571" s="62"/>
      <c r="DDG571" s="62"/>
      <c r="DDH571" s="62"/>
      <c r="DDI571" s="62"/>
      <c r="DDJ571" s="62"/>
      <c r="DDK571" s="62"/>
      <c r="DDL571" s="62"/>
      <c r="DDM571" s="62"/>
      <c r="DDN571" s="62"/>
      <c r="DDO571" s="62"/>
      <c r="DDP571" s="62"/>
      <c r="DDQ571" s="62"/>
      <c r="DDR571" s="62"/>
      <c r="DDS571" s="62"/>
      <c r="DDT571" s="62"/>
      <c r="DDU571" s="62"/>
      <c r="DDV571" s="62"/>
      <c r="DDW571" s="62"/>
      <c r="DDX571" s="62"/>
      <c r="DDY571" s="62"/>
      <c r="DDZ571" s="62"/>
      <c r="DEA571" s="62"/>
      <c r="DEB571" s="62"/>
      <c r="DEC571" s="62"/>
      <c r="DED571" s="62"/>
      <c r="DEE571" s="62"/>
      <c r="DEF571" s="62"/>
      <c r="DEG571" s="62"/>
      <c r="DEH571" s="62"/>
      <c r="DEI571" s="62"/>
      <c r="DEJ571" s="62"/>
      <c r="DEK571" s="62"/>
      <c r="DEL571" s="62"/>
      <c r="DEM571" s="62"/>
      <c r="DEN571" s="62"/>
      <c r="DEO571" s="62"/>
      <c r="DEP571" s="62"/>
      <c r="DEQ571" s="62"/>
      <c r="DER571" s="62"/>
      <c r="DES571" s="62"/>
      <c r="DET571" s="62"/>
      <c r="DEU571" s="62"/>
      <c r="DEV571" s="62"/>
      <c r="DEW571" s="62"/>
      <c r="DEX571" s="62"/>
      <c r="DEY571" s="62"/>
      <c r="DEZ571" s="62"/>
      <c r="DFA571" s="62"/>
      <c r="DFB571" s="62"/>
      <c r="DFC571" s="62"/>
      <c r="DFD571" s="62"/>
      <c r="DFE571" s="62"/>
      <c r="DFF571" s="62"/>
      <c r="DFG571" s="62"/>
      <c r="DFH571" s="62"/>
      <c r="DFI571" s="62"/>
      <c r="DFJ571" s="62"/>
      <c r="DFK571" s="62"/>
      <c r="DFL571" s="62"/>
      <c r="DFM571" s="62"/>
      <c r="DFN571" s="62"/>
      <c r="DFO571" s="62"/>
      <c r="DFP571" s="62"/>
      <c r="DFQ571" s="62"/>
      <c r="DFR571" s="62"/>
      <c r="DFS571" s="62"/>
      <c r="DFT571" s="62"/>
      <c r="DFU571" s="62"/>
      <c r="DFV571" s="62"/>
      <c r="DFW571" s="62"/>
      <c r="DFX571" s="62"/>
      <c r="DFY571" s="62"/>
      <c r="DFZ571" s="62"/>
      <c r="DGA571" s="62"/>
      <c r="DGB571" s="62"/>
      <c r="DGC571" s="62"/>
      <c r="DGD571" s="62"/>
      <c r="DGE571" s="62"/>
      <c r="DGF571" s="62"/>
      <c r="DGG571" s="62"/>
      <c r="DGH571" s="62"/>
      <c r="DGI571" s="62"/>
      <c r="DGJ571" s="62"/>
      <c r="DGK571" s="62"/>
      <c r="DGL571" s="62"/>
      <c r="DGM571" s="62"/>
      <c r="DGN571" s="62"/>
      <c r="DGO571" s="62"/>
      <c r="DGP571" s="62"/>
      <c r="DGQ571" s="62"/>
      <c r="DGR571" s="62"/>
      <c r="DGS571" s="62"/>
      <c r="DGT571" s="62"/>
      <c r="DGU571" s="62"/>
      <c r="DGV571" s="62"/>
      <c r="DGW571" s="62"/>
      <c r="DGX571" s="62"/>
      <c r="DGY571" s="62"/>
      <c r="DGZ571" s="62"/>
      <c r="DHA571" s="62"/>
      <c r="DHB571" s="62"/>
      <c r="DHC571" s="62"/>
      <c r="DHD571" s="62"/>
      <c r="DHE571" s="62"/>
      <c r="DHF571" s="62"/>
      <c r="DHG571" s="62"/>
      <c r="DHH571" s="62"/>
      <c r="DHI571" s="62"/>
      <c r="DHJ571" s="62"/>
      <c r="DHK571" s="62"/>
      <c r="DHL571" s="62"/>
      <c r="DHM571" s="62"/>
      <c r="DHN571" s="62"/>
      <c r="DHO571" s="62"/>
      <c r="DHP571" s="62"/>
      <c r="DHQ571" s="62"/>
      <c r="DHR571" s="62"/>
      <c r="DHS571" s="62"/>
      <c r="DHT571" s="62"/>
      <c r="DHU571" s="62"/>
      <c r="DHV571" s="62"/>
      <c r="DHW571" s="62"/>
      <c r="DHX571" s="62"/>
      <c r="DHY571" s="62"/>
      <c r="DHZ571" s="62"/>
      <c r="DIA571" s="62"/>
      <c r="DIB571" s="62"/>
      <c r="DIC571" s="62"/>
      <c r="DID571" s="62"/>
      <c r="DIE571" s="62"/>
      <c r="DIF571" s="62"/>
      <c r="DIG571" s="62"/>
      <c r="DIH571" s="62"/>
      <c r="DII571" s="62"/>
      <c r="DIJ571" s="62"/>
      <c r="DIK571" s="62"/>
      <c r="DIL571" s="62"/>
      <c r="DIM571" s="62"/>
      <c r="DIN571" s="62"/>
      <c r="DIO571" s="62"/>
      <c r="DIP571" s="62"/>
      <c r="DIQ571" s="62"/>
      <c r="DIR571" s="62"/>
      <c r="DIS571" s="62"/>
      <c r="DIT571" s="62"/>
      <c r="DIU571" s="62"/>
      <c r="DIV571" s="62"/>
      <c r="DIW571" s="62"/>
      <c r="DIX571" s="62"/>
      <c r="DIY571" s="62"/>
      <c r="DIZ571" s="62"/>
      <c r="DJA571" s="62"/>
      <c r="DJB571" s="62"/>
      <c r="DJC571" s="62"/>
      <c r="DJD571" s="62"/>
      <c r="DJE571" s="62"/>
      <c r="DJF571" s="62"/>
      <c r="DJG571" s="62"/>
      <c r="DJH571" s="62"/>
      <c r="DJI571" s="62"/>
      <c r="DJJ571" s="62"/>
      <c r="DJK571" s="62"/>
      <c r="DJL571" s="62"/>
      <c r="DJM571" s="62"/>
      <c r="DJN571" s="62"/>
      <c r="DJO571" s="62"/>
      <c r="DJP571" s="62"/>
      <c r="DJQ571" s="62"/>
      <c r="DJR571" s="62"/>
      <c r="DJS571" s="62"/>
      <c r="DJT571" s="62"/>
      <c r="DJU571" s="62"/>
      <c r="DJV571" s="62"/>
      <c r="DJW571" s="62"/>
      <c r="DJX571" s="62"/>
      <c r="DJY571" s="62"/>
      <c r="DJZ571" s="62"/>
      <c r="DKA571" s="62"/>
      <c r="DKB571" s="62"/>
      <c r="DKC571" s="62"/>
      <c r="DKD571" s="62"/>
      <c r="DKE571" s="62"/>
      <c r="DKF571" s="62"/>
      <c r="DKG571" s="62"/>
      <c r="DKH571" s="62"/>
      <c r="DKI571" s="62"/>
      <c r="DKJ571" s="62"/>
      <c r="DKK571" s="62"/>
      <c r="DKL571" s="62"/>
      <c r="DKM571" s="62"/>
      <c r="DKN571" s="62"/>
      <c r="DKO571" s="62"/>
      <c r="DKP571" s="62"/>
      <c r="DKQ571" s="62"/>
      <c r="DKR571" s="62"/>
      <c r="DKS571" s="62"/>
      <c r="DKT571" s="62"/>
      <c r="DKU571" s="62"/>
      <c r="DKV571" s="62"/>
      <c r="DKW571" s="62"/>
      <c r="DKX571" s="62"/>
      <c r="DKY571" s="62"/>
      <c r="DKZ571" s="62"/>
      <c r="DLA571" s="62"/>
      <c r="DLB571" s="62"/>
      <c r="DLC571" s="62"/>
      <c r="DLD571" s="62"/>
      <c r="DLE571" s="62"/>
      <c r="DLF571" s="62"/>
      <c r="DLG571" s="62"/>
      <c r="DLH571" s="62"/>
      <c r="DLI571" s="62"/>
      <c r="DLJ571" s="62"/>
      <c r="DLK571" s="62"/>
      <c r="DLL571" s="62"/>
      <c r="DLM571" s="62"/>
      <c r="DLN571" s="62"/>
      <c r="DLO571" s="62"/>
      <c r="DLP571" s="62"/>
      <c r="DLQ571" s="62"/>
      <c r="DLR571" s="62"/>
      <c r="DLS571" s="62"/>
      <c r="DLT571" s="62"/>
      <c r="DLU571" s="62"/>
      <c r="DLV571" s="62"/>
      <c r="DLW571" s="62"/>
      <c r="DLX571" s="62"/>
      <c r="DLY571" s="62"/>
      <c r="DLZ571" s="62"/>
      <c r="DMA571" s="62"/>
      <c r="DMB571" s="62"/>
      <c r="DMC571" s="62"/>
      <c r="DMD571" s="62"/>
      <c r="DME571" s="62"/>
      <c r="DMF571" s="62"/>
      <c r="DMG571" s="62"/>
      <c r="DMH571" s="62"/>
      <c r="DMI571" s="62"/>
      <c r="DMJ571" s="62"/>
      <c r="DMK571" s="62"/>
      <c r="DML571" s="62"/>
      <c r="DMM571" s="62"/>
      <c r="DMN571" s="62"/>
      <c r="DMO571" s="62"/>
      <c r="DMP571" s="62"/>
      <c r="DMQ571" s="62"/>
      <c r="DMR571" s="62"/>
      <c r="DMS571" s="62"/>
      <c r="DMT571" s="62"/>
      <c r="DMU571" s="62"/>
      <c r="DMV571" s="62"/>
      <c r="DMW571" s="62"/>
      <c r="DMX571" s="62"/>
      <c r="DMY571" s="62"/>
      <c r="DMZ571" s="62"/>
      <c r="DNA571" s="62"/>
      <c r="DNB571" s="62"/>
      <c r="DNC571" s="62"/>
      <c r="DND571" s="62"/>
      <c r="DNE571" s="62"/>
      <c r="DNF571" s="62"/>
      <c r="DNG571" s="62"/>
      <c r="DNH571" s="62"/>
      <c r="DNI571" s="62"/>
      <c r="DNJ571" s="62"/>
      <c r="DNK571" s="62"/>
      <c r="DNL571" s="62"/>
      <c r="DNM571" s="62"/>
      <c r="DNN571" s="62"/>
      <c r="DNO571" s="62"/>
      <c r="DNP571" s="62"/>
      <c r="DNQ571" s="62"/>
      <c r="DNR571" s="62"/>
      <c r="DNS571" s="62"/>
      <c r="DNT571" s="62"/>
      <c r="DNU571" s="62"/>
      <c r="DNV571" s="62"/>
      <c r="DNW571" s="62"/>
      <c r="DNX571" s="62"/>
      <c r="DNY571" s="62"/>
      <c r="DNZ571" s="62"/>
      <c r="DOA571" s="62"/>
      <c r="DOB571" s="62"/>
      <c r="DOC571" s="62"/>
      <c r="DOD571" s="62"/>
      <c r="DOE571" s="62"/>
      <c r="DOF571" s="62"/>
      <c r="DOG571" s="62"/>
      <c r="DOH571" s="62"/>
      <c r="DOI571" s="62"/>
      <c r="DOJ571" s="62"/>
      <c r="DOK571" s="62"/>
      <c r="DOL571" s="62"/>
      <c r="DOM571" s="62"/>
      <c r="DON571" s="62"/>
      <c r="DOO571" s="62"/>
      <c r="DOP571" s="62"/>
      <c r="DOQ571" s="62"/>
      <c r="DOR571" s="62"/>
      <c r="DOS571" s="62"/>
      <c r="DOT571" s="62"/>
      <c r="DOU571" s="62"/>
      <c r="DOV571" s="62"/>
      <c r="DOW571" s="62"/>
      <c r="DOX571" s="62"/>
      <c r="DOY571" s="62"/>
      <c r="DOZ571" s="62"/>
      <c r="DPA571" s="62"/>
      <c r="DPB571" s="62"/>
      <c r="DPC571" s="62"/>
      <c r="DPD571" s="62"/>
      <c r="DPE571" s="62"/>
      <c r="DPF571" s="62"/>
      <c r="DPG571" s="62"/>
      <c r="DPH571" s="62"/>
      <c r="DPI571" s="62"/>
      <c r="DPJ571" s="62"/>
      <c r="DPK571" s="62"/>
      <c r="DPL571" s="62"/>
      <c r="DPM571" s="62"/>
      <c r="DPN571" s="62"/>
      <c r="DPO571" s="62"/>
      <c r="DPP571" s="62"/>
      <c r="DPQ571" s="62"/>
      <c r="DPR571" s="62"/>
      <c r="DPS571" s="62"/>
      <c r="DPT571" s="62"/>
      <c r="DPU571" s="62"/>
      <c r="DPV571" s="62"/>
      <c r="DPW571" s="62"/>
      <c r="DPX571" s="62"/>
      <c r="DPY571" s="62"/>
      <c r="DPZ571" s="62"/>
      <c r="DQA571" s="62"/>
      <c r="DQB571" s="62"/>
      <c r="DQC571" s="62"/>
      <c r="DQD571" s="62"/>
      <c r="DQE571" s="62"/>
      <c r="DQF571" s="62"/>
      <c r="DQG571" s="62"/>
      <c r="DQH571" s="62"/>
      <c r="DQI571" s="62"/>
      <c r="DQJ571" s="62"/>
      <c r="DQK571" s="62"/>
      <c r="DQL571" s="62"/>
      <c r="DQM571" s="62"/>
      <c r="DQN571" s="62"/>
      <c r="DQO571" s="62"/>
      <c r="DQP571" s="62"/>
      <c r="DQQ571" s="62"/>
      <c r="DQR571" s="62"/>
      <c r="DQS571" s="62"/>
      <c r="DQT571" s="62"/>
      <c r="DQU571" s="62"/>
      <c r="DQV571" s="62"/>
      <c r="DQW571" s="62"/>
      <c r="DQX571" s="62"/>
      <c r="DQY571" s="62"/>
      <c r="DQZ571" s="62"/>
      <c r="DRA571" s="62"/>
      <c r="DRB571" s="62"/>
      <c r="DRC571" s="62"/>
      <c r="DRD571" s="62"/>
      <c r="DRE571" s="62"/>
      <c r="DRF571" s="62"/>
      <c r="DRG571" s="62"/>
      <c r="DRH571" s="62"/>
      <c r="DRI571" s="62"/>
      <c r="DRJ571" s="62"/>
      <c r="DRK571" s="62"/>
      <c r="DRL571" s="62"/>
      <c r="DRM571" s="62"/>
      <c r="DRN571" s="62"/>
      <c r="DRO571" s="62"/>
      <c r="DRP571" s="62"/>
      <c r="DRQ571" s="62"/>
      <c r="DRR571" s="62"/>
      <c r="DRS571" s="62"/>
      <c r="DRT571" s="62"/>
      <c r="DRU571" s="62"/>
      <c r="DRV571" s="62"/>
      <c r="DRW571" s="62"/>
      <c r="DRX571" s="62"/>
      <c r="DRY571" s="62"/>
      <c r="DRZ571" s="62"/>
      <c r="DSA571" s="62"/>
      <c r="DSB571" s="62"/>
      <c r="DSC571" s="62"/>
      <c r="DSD571" s="62"/>
      <c r="DSE571" s="62"/>
      <c r="DSF571" s="62"/>
      <c r="DSG571" s="62"/>
      <c r="DSH571" s="62"/>
      <c r="DSI571" s="62"/>
      <c r="DSJ571" s="62"/>
      <c r="DSK571" s="62"/>
      <c r="DSL571" s="62"/>
      <c r="DSM571" s="62"/>
      <c r="DSN571" s="62"/>
      <c r="DSO571" s="62"/>
      <c r="DSP571" s="62"/>
      <c r="DSQ571" s="62"/>
      <c r="DSR571" s="62"/>
      <c r="DSS571" s="62"/>
      <c r="DST571" s="62"/>
      <c r="DSU571" s="62"/>
      <c r="DSV571" s="62"/>
      <c r="DSW571" s="62"/>
      <c r="DSX571" s="62"/>
      <c r="DSY571" s="62"/>
      <c r="DSZ571" s="62"/>
      <c r="DTA571" s="62"/>
      <c r="DTB571" s="62"/>
      <c r="DTC571" s="62"/>
      <c r="DTD571" s="62"/>
      <c r="DTE571" s="62"/>
      <c r="DTF571" s="62"/>
      <c r="DTG571" s="62"/>
      <c r="DTH571" s="62"/>
      <c r="DTI571" s="62"/>
      <c r="DTJ571" s="62"/>
      <c r="DTK571" s="62"/>
      <c r="DTL571" s="62"/>
      <c r="DTM571" s="62"/>
      <c r="DTN571" s="62"/>
      <c r="DTO571" s="62"/>
      <c r="DTP571" s="62"/>
      <c r="DTQ571" s="62"/>
      <c r="DTR571" s="62"/>
      <c r="DTS571" s="62"/>
      <c r="DTT571" s="62"/>
      <c r="DTU571" s="62"/>
      <c r="DTV571" s="62"/>
      <c r="DTW571" s="62"/>
      <c r="DTX571" s="62"/>
      <c r="DTY571" s="62"/>
      <c r="DTZ571" s="62"/>
      <c r="DUA571" s="62"/>
      <c r="DUB571" s="62"/>
      <c r="DUC571" s="62"/>
      <c r="DUD571" s="62"/>
      <c r="DUE571" s="62"/>
      <c r="DUF571" s="62"/>
      <c r="DUG571" s="62"/>
      <c r="DUH571" s="62"/>
      <c r="DUI571" s="62"/>
      <c r="DUJ571" s="62"/>
      <c r="DUK571" s="62"/>
      <c r="DUL571" s="62"/>
      <c r="DUM571" s="62"/>
      <c r="DUN571" s="62"/>
      <c r="DUO571" s="62"/>
      <c r="DUP571" s="62"/>
      <c r="DUQ571" s="62"/>
      <c r="DUR571" s="62"/>
      <c r="DUS571" s="62"/>
      <c r="DUT571" s="62"/>
      <c r="DUU571" s="62"/>
      <c r="DUV571" s="62"/>
      <c r="DUW571" s="62"/>
      <c r="DUX571" s="62"/>
      <c r="DUY571" s="62"/>
      <c r="DUZ571" s="62"/>
      <c r="DVA571" s="62"/>
      <c r="DVB571" s="62"/>
      <c r="DVC571" s="62"/>
      <c r="DVD571" s="62"/>
      <c r="DVE571" s="62"/>
      <c r="DVF571" s="62"/>
      <c r="DVG571" s="62"/>
      <c r="DVH571" s="62"/>
      <c r="DVI571" s="62"/>
      <c r="DVJ571" s="62"/>
      <c r="DVK571" s="62"/>
      <c r="DVL571" s="62"/>
      <c r="DVM571" s="62"/>
      <c r="DVN571" s="62"/>
      <c r="DVO571" s="62"/>
      <c r="DVP571" s="62"/>
      <c r="DVQ571" s="62"/>
      <c r="DVR571" s="62"/>
      <c r="DVS571" s="62"/>
      <c r="DVT571" s="62"/>
      <c r="DVU571" s="62"/>
      <c r="DVV571" s="62"/>
      <c r="DVW571" s="62"/>
      <c r="DVX571" s="62"/>
      <c r="DVY571" s="62"/>
      <c r="DVZ571" s="62"/>
      <c r="DWA571" s="62"/>
      <c r="DWB571" s="62"/>
      <c r="DWC571" s="62"/>
      <c r="DWD571" s="62"/>
      <c r="DWE571" s="62"/>
      <c r="DWF571" s="62"/>
      <c r="DWG571" s="62"/>
      <c r="DWH571" s="62"/>
      <c r="DWI571" s="62"/>
      <c r="DWJ571" s="62"/>
      <c r="DWK571" s="62"/>
      <c r="DWL571" s="62"/>
      <c r="DWM571" s="62"/>
      <c r="DWN571" s="62"/>
      <c r="DWO571" s="62"/>
      <c r="DWP571" s="62"/>
      <c r="DWQ571" s="62"/>
      <c r="DWR571" s="62"/>
      <c r="DWS571" s="62"/>
      <c r="DWT571" s="62"/>
      <c r="DWU571" s="62"/>
      <c r="DWV571" s="62"/>
      <c r="DWW571" s="62"/>
      <c r="DWX571" s="62"/>
      <c r="DWY571" s="62"/>
      <c r="DWZ571" s="62"/>
      <c r="DXA571" s="62"/>
      <c r="DXB571" s="62"/>
      <c r="DXC571" s="62"/>
      <c r="DXD571" s="62"/>
      <c r="DXE571" s="62"/>
      <c r="DXF571" s="62"/>
      <c r="DXG571" s="62"/>
      <c r="DXH571" s="62"/>
      <c r="DXI571" s="62"/>
      <c r="DXJ571" s="62"/>
      <c r="DXK571" s="62"/>
      <c r="DXL571" s="62"/>
      <c r="DXM571" s="62"/>
      <c r="DXN571" s="62"/>
      <c r="DXO571" s="62"/>
      <c r="DXP571" s="62"/>
      <c r="DXQ571" s="62"/>
      <c r="DXR571" s="62"/>
      <c r="DXS571" s="62"/>
      <c r="DXT571" s="62"/>
      <c r="DXU571" s="62"/>
      <c r="DXV571" s="62"/>
      <c r="DXW571" s="62"/>
      <c r="DXX571" s="62"/>
      <c r="DXY571" s="62"/>
      <c r="DXZ571" s="62"/>
      <c r="DYA571" s="62"/>
      <c r="DYB571" s="62"/>
      <c r="DYC571" s="62"/>
      <c r="DYD571" s="62"/>
      <c r="DYE571" s="62"/>
      <c r="DYF571" s="62"/>
      <c r="DYG571" s="62"/>
      <c r="DYH571" s="62"/>
      <c r="DYI571" s="62"/>
      <c r="DYJ571" s="62"/>
      <c r="DYK571" s="62"/>
      <c r="DYL571" s="62"/>
      <c r="DYM571" s="62"/>
      <c r="DYN571" s="62"/>
      <c r="DYO571" s="62"/>
      <c r="DYP571" s="62"/>
      <c r="DYQ571" s="62"/>
      <c r="DYR571" s="62"/>
      <c r="DYS571" s="62"/>
      <c r="DYT571" s="62"/>
      <c r="DYU571" s="62"/>
      <c r="DYV571" s="62"/>
      <c r="DYW571" s="62"/>
      <c r="DYX571" s="62"/>
      <c r="DYY571" s="62"/>
      <c r="DYZ571" s="62"/>
      <c r="DZA571" s="62"/>
      <c r="DZB571" s="62"/>
      <c r="DZC571" s="62"/>
      <c r="DZD571" s="62"/>
      <c r="DZE571" s="62"/>
      <c r="DZF571" s="62"/>
      <c r="DZG571" s="62"/>
      <c r="DZH571" s="62"/>
      <c r="DZI571" s="62"/>
      <c r="DZJ571" s="62"/>
      <c r="DZK571" s="62"/>
      <c r="DZL571" s="62"/>
      <c r="DZM571" s="62"/>
      <c r="DZN571" s="62"/>
      <c r="DZO571" s="62"/>
      <c r="DZP571" s="62"/>
      <c r="DZQ571" s="62"/>
      <c r="DZR571" s="62"/>
      <c r="DZS571" s="62"/>
      <c r="DZT571" s="62"/>
      <c r="DZU571" s="62"/>
      <c r="DZV571" s="62"/>
      <c r="DZW571" s="62"/>
      <c r="DZX571" s="62"/>
      <c r="DZY571" s="62"/>
      <c r="DZZ571" s="62"/>
      <c r="EAA571" s="62"/>
      <c r="EAB571" s="62"/>
      <c r="EAC571" s="62"/>
      <c r="EAD571" s="62"/>
      <c r="EAE571" s="62"/>
      <c r="EAF571" s="62"/>
      <c r="EAG571" s="62"/>
      <c r="EAH571" s="62"/>
      <c r="EAI571" s="62"/>
      <c r="EAJ571" s="62"/>
      <c r="EAK571" s="62"/>
      <c r="EAL571" s="62"/>
      <c r="EAM571" s="62"/>
      <c r="EAN571" s="62"/>
      <c r="EAO571" s="62"/>
      <c r="EAP571" s="62"/>
      <c r="EAQ571" s="62"/>
      <c r="EAR571" s="62"/>
      <c r="EAS571" s="62"/>
      <c r="EAT571" s="62"/>
      <c r="EAU571" s="62"/>
      <c r="EAV571" s="62"/>
      <c r="EAW571" s="62"/>
      <c r="EAX571" s="62"/>
      <c r="EAY571" s="62"/>
      <c r="EAZ571" s="62"/>
      <c r="EBA571" s="62"/>
      <c r="EBB571" s="62"/>
      <c r="EBC571" s="62"/>
      <c r="EBD571" s="62"/>
      <c r="EBE571" s="62"/>
      <c r="EBF571" s="62"/>
      <c r="EBG571" s="62"/>
      <c r="EBH571" s="62"/>
      <c r="EBI571" s="62"/>
      <c r="EBJ571" s="62"/>
      <c r="EBK571" s="62"/>
      <c r="EBL571" s="62"/>
      <c r="EBM571" s="62"/>
      <c r="EBN571" s="62"/>
      <c r="EBO571" s="62"/>
      <c r="EBP571" s="62"/>
      <c r="EBQ571" s="62"/>
      <c r="EBR571" s="62"/>
      <c r="EBS571" s="62"/>
      <c r="EBT571" s="62"/>
      <c r="EBU571" s="62"/>
      <c r="EBV571" s="62"/>
      <c r="EBW571" s="62"/>
      <c r="EBX571" s="62"/>
      <c r="EBY571" s="62"/>
      <c r="EBZ571" s="62"/>
      <c r="ECA571" s="62"/>
      <c r="ECB571" s="62"/>
      <c r="ECC571" s="62"/>
      <c r="ECD571" s="62"/>
      <c r="ECE571" s="62"/>
      <c r="ECF571" s="62"/>
      <c r="ECG571" s="62"/>
      <c r="ECH571" s="62"/>
      <c r="ECI571" s="62"/>
      <c r="ECJ571" s="62"/>
      <c r="ECK571" s="62"/>
      <c r="ECL571" s="62"/>
      <c r="ECM571" s="62"/>
      <c r="ECN571" s="62"/>
      <c r="ECO571" s="62"/>
      <c r="ECP571" s="62"/>
      <c r="ECQ571" s="62"/>
      <c r="ECR571" s="62"/>
      <c r="ECS571" s="62"/>
      <c r="ECT571" s="62"/>
      <c r="ECU571" s="62"/>
      <c r="ECV571" s="62"/>
      <c r="ECW571" s="62"/>
      <c r="ECX571" s="62"/>
      <c r="ECY571" s="62"/>
      <c r="ECZ571" s="62"/>
      <c r="EDA571" s="62"/>
      <c r="EDB571" s="62"/>
      <c r="EDC571" s="62"/>
      <c r="EDD571" s="62"/>
      <c r="EDE571" s="62"/>
      <c r="EDF571" s="62"/>
      <c r="EDG571" s="62"/>
      <c r="EDH571" s="62"/>
      <c r="EDI571" s="62"/>
      <c r="EDJ571" s="62"/>
      <c r="EDK571" s="62"/>
      <c r="EDL571" s="62"/>
      <c r="EDM571" s="62"/>
      <c r="EDN571" s="62"/>
      <c r="EDO571" s="62"/>
      <c r="EDP571" s="62"/>
      <c r="EDQ571" s="62"/>
      <c r="EDR571" s="62"/>
      <c r="EDS571" s="62"/>
      <c r="EDT571" s="62"/>
      <c r="EDU571" s="62"/>
      <c r="EDV571" s="62"/>
      <c r="EDW571" s="62"/>
      <c r="EDX571" s="62"/>
      <c r="EDY571" s="62"/>
      <c r="EDZ571" s="62"/>
      <c r="EEA571" s="62"/>
      <c r="EEB571" s="62"/>
      <c r="EEC571" s="62"/>
      <c r="EED571" s="62"/>
      <c r="EEE571" s="62"/>
      <c r="EEF571" s="62"/>
      <c r="EEG571" s="62"/>
      <c r="EEH571" s="62"/>
      <c r="EEI571" s="62"/>
      <c r="EEJ571" s="62"/>
      <c r="EEK571" s="62"/>
      <c r="EEL571" s="62"/>
      <c r="EEM571" s="62"/>
      <c r="EEN571" s="62"/>
      <c r="EEO571" s="62"/>
      <c r="EEP571" s="62"/>
      <c r="EEQ571" s="62"/>
      <c r="EER571" s="62"/>
      <c r="EES571" s="62"/>
      <c r="EET571" s="62"/>
      <c r="EEU571" s="62"/>
      <c r="EEV571" s="62"/>
      <c r="EEW571" s="62"/>
      <c r="EEX571" s="62"/>
      <c r="EEY571" s="62"/>
      <c r="EEZ571" s="62"/>
      <c r="EFA571" s="62"/>
      <c r="EFB571" s="62"/>
      <c r="EFC571" s="62"/>
      <c r="EFD571" s="62"/>
      <c r="EFE571" s="62"/>
      <c r="EFF571" s="62"/>
      <c r="EFG571" s="62"/>
      <c r="EFH571" s="62"/>
      <c r="EFI571" s="62"/>
      <c r="EFJ571" s="62"/>
      <c r="EFK571" s="62"/>
      <c r="EFL571" s="62"/>
      <c r="EFM571" s="62"/>
      <c r="EFN571" s="62"/>
      <c r="EFO571" s="62"/>
      <c r="EFP571" s="62"/>
      <c r="EFQ571" s="62"/>
      <c r="EFR571" s="62"/>
      <c r="EFS571" s="62"/>
      <c r="EFT571" s="62"/>
      <c r="EFU571" s="62"/>
      <c r="EFV571" s="62"/>
      <c r="EFW571" s="62"/>
      <c r="EFX571" s="62"/>
      <c r="EFY571" s="62"/>
      <c r="EFZ571" s="62"/>
      <c r="EGA571" s="62"/>
      <c r="EGB571" s="62"/>
      <c r="EGC571" s="62"/>
      <c r="EGD571" s="62"/>
      <c r="EGE571" s="62"/>
      <c r="EGF571" s="62"/>
      <c r="EGG571" s="62"/>
      <c r="EGH571" s="62"/>
      <c r="EGI571" s="62"/>
      <c r="EGJ571" s="62"/>
      <c r="EGK571" s="62"/>
      <c r="EGL571" s="62"/>
      <c r="EGM571" s="62"/>
      <c r="EGN571" s="62"/>
      <c r="EGO571" s="62"/>
      <c r="EGP571" s="62"/>
      <c r="EGQ571" s="62"/>
      <c r="EGR571" s="62"/>
      <c r="EGS571" s="62"/>
      <c r="EGT571" s="62"/>
      <c r="EGU571" s="62"/>
      <c r="EGV571" s="62"/>
      <c r="EGW571" s="62"/>
      <c r="EGX571" s="62"/>
      <c r="EGY571" s="62"/>
      <c r="EGZ571" s="62"/>
      <c r="EHA571" s="62"/>
      <c r="EHB571" s="62"/>
      <c r="EHC571" s="62"/>
      <c r="EHD571" s="62"/>
      <c r="EHE571" s="62"/>
      <c r="EHF571" s="62"/>
      <c r="EHG571" s="62"/>
      <c r="EHH571" s="62"/>
      <c r="EHI571" s="62"/>
      <c r="EHJ571" s="62"/>
      <c r="EHK571" s="62"/>
      <c r="EHL571" s="62"/>
      <c r="EHM571" s="62"/>
      <c r="EHN571" s="62"/>
      <c r="EHO571" s="62"/>
      <c r="EHP571" s="62"/>
      <c r="EHQ571" s="62"/>
      <c r="EHR571" s="62"/>
      <c r="EHS571" s="62"/>
      <c r="EHT571" s="62"/>
      <c r="EHU571" s="62"/>
      <c r="EHV571" s="62"/>
      <c r="EHW571" s="62"/>
      <c r="EHX571" s="62"/>
      <c r="EHY571" s="62"/>
      <c r="EHZ571" s="62"/>
      <c r="EIA571" s="62"/>
      <c r="EIB571" s="62"/>
      <c r="EIC571" s="62"/>
      <c r="EID571" s="62"/>
      <c r="EIE571" s="62"/>
      <c r="EIF571" s="62"/>
      <c r="EIG571" s="62"/>
      <c r="EIH571" s="62"/>
      <c r="EII571" s="62"/>
      <c r="EIJ571" s="62"/>
      <c r="EIK571" s="62"/>
      <c r="EIL571" s="62"/>
      <c r="EIM571" s="62"/>
      <c r="EIN571" s="62"/>
      <c r="EIO571" s="62"/>
      <c r="EIP571" s="62"/>
      <c r="EIQ571" s="62"/>
      <c r="EIR571" s="62"/>
      <c r="EIS571" s="62"/>
      <c r="EIT571" s="62"/>
      <c r="EIU571" s="62"/>
      <c r="EIV571" s="62"/>
      <c r="EIW571" s="62"/>
      <c r="EIX571" s="62"/>
      <c r="EIY571" s="62"/>
      <c r="EIZ571" s="62"/>
      <c r="EJA571" s="62"/>
      <c r="EJB571" s="62"/>
      <c r="EJC571" s="62"/>
      <c r="EJD571" s="62"/>
      <c r="EJE571" s="62"/>
      <c r="EJF571" s="62"/>
      <c r="EJG571" s="62"/>
      <c r="EJH571" s="62"/>
      <c r="EJI571" s="62"/>
      <c r="EJJ571" s="62"/>
      <c r="EJK571" s="62"/>
      <c r="EJL571" s="62"/>
      <c r="EJM571" s="62"/>
      <c r="EJN571" s="62"/>
      <c r="EJO571" s="62"/>
      <c r="EJP571" s="62"/>
      <c r="EJQ571" s="62"/>
      <c r="EJR571" s="62"/>
      <c r="EJS571" s="62"/>
      <c r="EJT571" s="62"/>
      <c r="EJU571" s="62"/>
      <c r="EJV571" s="62"/>
      <c r="EJW571" s="62"/>
      <c r="EJX571" s="62"/>
      <c r="EJY571" s="62"/>
      <c r="EJZ571" s="62"/>
      <c r="EKA571" s="62"/>
      <c r="EKB571" s="62"/>
      <c r="EKC571" s="62"/>
      <c r="EKD571" s="62"/>
      <c r="EKE571" s="62"/>
      <c r="EKF571" s="62"/>
      <c r="EKG571" s="62"/>
      <c r="EKH571" s="62"/>
      <c r="EKI571" s="62"/>
      <c r="EKJ571" s="62"/>
      <c r="EKK571" s="62"/>
      <c r="EKL571" s="62"/>
      <c r="EKM571" s="62"/>
      <c r="EKN571" s="62"/>
      <c r="EKO571" s="62"/>
      <c r="EKP571" s="62"/>
      <c r="EKQ571" s="62"/>
      <c r="EKR571" s="62"/>
      <c r="EKS571" s="62"/>
      <c r="EKT571" s="62"/>
      <c r="EKU571" s="62"/>
      <c r="EKV571" s="62"/>
      <c r="EKW571" s="62"/>
      <c r="EKX571" s="62"/>
      <c r="EKY571" s="62"/>
      <c r="EKZ571" s="62"/>
      <c r="ELA571" s="62"/>
      <c r="ELB571" s="62"/>
      <c r="ELC571" s="62"/>
      <c r="ELD571" s="62"/>
      <c r="ELE571" s="62"/>
      <c r="ELF571" s="62"/>
      <c r="ELG571" s="62"/>
      <c r="ELH571" s="62"/>
      <c r="ELI571" s="62"/>
      <c r="ELJ571" s="62"/>
      <c r="ELK571" s="62"/>
      <c r="ELL571" s="62"/>
      <c r="ELM571" s="62"/>
      <c r="ELN571" s="62"/>
      <c r="ELO571" s="62"/>
      <c r="ELP571" s="62"/>
      <c r="ELQ571" s="62"/>
      <c r="ELR571" s="62"/>
      <c r="ELS571" s="62"/>
      <c r="ELT571" s="62"/>
      <c r="ELU571" s="62"/>
      <c r="ELV571" s="62"/>
      <c r="ELW571" s="62"/>
      <c r="ELX571" s="62"/>
      <c r="ELY571" s="62"/>
      <c r="ELZ571" s="62"/>
      <c r="EMA571" s="62"/>
      <c r="EMB571" s="62"/>
      <c r="EMC571" s="62"/>
      <c r="EMD571" s="62"/>
      <c r="EME571" s="62"/>
      <c r="EMF571" s="62"/>
      <c r="EMG571" s="62"/>
      <c r="EMH571" s="62"/>
      <c r="EMI571" s="62"/>
      <c r="EMJ571" s="62"/>
      <c r="EMK571" s="62"/>
      <c r="EML571" s="62"/>
      <c r="EMM571" s="62"/>
      <c r="EMN571" s="62"/>
      <c r="EMO571" s="62"/>
      <c r="EMP571" s="62"/>
      <c r="EMQ571" s="62"/>
      <c r="EMR571" s="62"/>
      <c r="EMS571" s="62"/>
      <c r="EMT571" s="62"/>
      <c r="EMU571" s="62"/>
      <c r="EMV571" s="62"/>
      <c r="EMW571" s="62"/>
      <c r="EMX571" s="62"/>
      <c r="EMY571" s="62"/>
      <c r="EMZ571" s="62"/>
      <c r="ENA571" s="62"/>
      <c r="ENB571" s="62"/>
      <c r="ENC571" s="62"/>
      <c r="END571" s="62"/>
      <c r="ENE571" s="62"/>
      <c r="ENF571" s="62"/>
      <c r="ENG571" s="62"/>
      <c r="ENH571" s="62"/>
      <c r="ENI571" s="62"/>
      <c r="ENJ571" s="62"/>
      <c r="ENK571" s="62"/>
      <c r="ENL571" s="62"/>
      <c r="ENM571" s="62"/>
      <c r="ENN571" s="62"/>
      <c r="ENO571" s="62"/>
      <c r="ENP571" s="62"/>
      <c r="ENQ571" s="62"/>
      <c r="ENR571" s="62"/>
      <c r="ENS571" s="62"/>
      <c r="ENT571" s="62"/>
      <c r="ENU571" s="62"/>
      <c r="ENV571" s="62"/>
      <c r="ENW571" s="62"/>
      <c r="ENX571" s="62"/>
      <c r="ENY571" s="62"/>
      <c r="ENZ571" s="62"/>
      <c r="EOA571" s="62"/>
      <c r="EOB571" s="62"/>
      <c r="EOC571" s="62"/>
      <c r="EOD571" s="62"/>
      <c r="EOE571" s="62"/>
      <c r="EOF571" s="62"/>
      <c r="EOG571" s="62"/>
      <c r="EOH571" s="62"/>
      <c r="EOI571" s="62"/>
      <c r="EOJ571" s="62"/>
      <c r="EOK571" s="62"/>
      <c r="EOL571" s="62"/>
      <c r="EOM571" s="62"/>
      <c r="EON571" s="62"/>
      <c r="EOO571" s="62"/>
      <c r="EOP571" s="62"/>
      <c r="EOQ571" s="62"/>
      <c r="EOR571" s="62"/>
      <c r="EOS571" s="62"/>
      <c r="EOT571" s="62"/>
      <c r="EOU571" s="62"/>
      <c r="EOV571" s="62"/>
      <c r="EOW571" s="62"/>
      <c r="EOX571" s="62"/>
      <c r="EOY571" s="62"/>
      <c r="EOZ571" s="62"/>
      <c r="EPA571" s="62"/>
      <c r="EPB571" s="62"/>
      <c r="EPC571" s="62"/>
      <c r="EPD571" s="62"/>
      <c r="EPE571" s="62"/>
      <c r="EPF571" s="62"/>
      <c r="EPG571" s="62"/>
      <c r="EPH571" s="62"/>
      <c r="EPI571" s="62"/>
      <c r="EPJ571" s="62"/>
      <c r="EPK571" s="62"/>
      <c r="EPL571" s="62"/>
      <c r="EPM571" s="62"/>
      <c r="EPN571" s="62"/>
      <c r="EPO571" s="62"/>
      <c r="EPP571" s="62"/>
      <c r="EPQ571" s="62"/>
      <c r="EPR571" s="62"/>
      <c r="EPS571" s="62"/>
      <c r="EPT571" s="62"/>
      <c r="EPU571" s="62"/>
      <c r="EPV571" s="62"/>
      <c r="EPW571" s="62"/>
      <c r="EPX571" s="62"/>
      <c r="EPY571" s="62"/>
      <c r="EPZ571" s="62"/>
      <c r="EQA571" s="62"/>
      <c r="EQB571" s="62"/>
      <c r="EQC571" s="62"/>
      <c r="EQD571" s="62"/>
      <c r="EQE571" s="62"/>
      <c r="EQF571" s="62"/>
      <c r="EQG571" s="62"/>
      <c r="EQH571" s="62"/>
      <c r="EQI571" s="62"/>
      <c r="EQJ571" s="62"/>
      <c r="EQK571" s="62"/>
      <c r="EQL571" s="62"/>
      <c r="EQM571" s="62"/>
      <c r="EQN571" s="62"/>
      <c r="EQO571" s="62"/>
      <c r="EQP571" s="62"/>
      <c r="EQQ571" s="62"/>
      <c r="EQR571" s="62"/>
      <c r="EQS571" s="62"/>
      <c r="EQT571" s="62"/>
      <c r="EQU571" s="62"/>
      <c r="EQV571" s="62"/>
      <c r="EQW571" s="62"/>
      <c r="EQX571" s="62"/>
      <c r="EQY571" s="62"/>
      <c r="EQZ571" s="62"/>
      <c r="ERA571" s="62"/>
      <c r="ERB571" s="62"/>
      <c r="ERC571" s="62"/>
      <c r="ERD571" s="62"/>
      <c r="ERE571" s="62"/>
      <c r="ERF571" s="62"/>
      <c r="ERG571" s="62"/>
      <c r="ERH571" s="62"/>
      <c r="ERI571" s="62"/>
      <c r="ERJ571" s="62"/>
      <c r="ERK571" s="62"/>
      <c r="ERL571" s="62"/>
      <c r="ERM571" s="62"/>
      <c r="ERN571" s="62"/>
      <c r="ERO571" s="62"/>
      <c r="ERP571" s="62"/>
      <c r="ERQ571" s="62"/>
      <c r="ERR571" s="62"/>
      <c r="ERS571" s="62"/>
      <c r="ERT571" s="62"/>
      <c r="ERU571" s="62"/>
      <c r="ERV571" s="62"/>
      <c r="ERW571" s="62"/>
      <c r="ERX571" s="62"/>
      <c r="ERY571" s="62"/>
      <c r="ERZ571" s="62"/>
      <c r="ESA571" s="62"/>
      <c r="ESB571" s="62"/>
      <c r="ESC571" s="62"/>
      <c r="ESD571" s="62"/>
      <c r="ESE571" s="62"/>
      <c r="ESF571" s="62"/>
      <c r="ESG571" s="62"/>
      <c r="ESH571" s="62"/>
      <c r="ESI571" s="62"/>
      <c r="ESJ571" s="62"/>
      <c r="ESK571" s="62"/>
      <c r="ESL571" s="62"/>
      <c r="ESM571" s="62"/>
      <c r="ESN571" s="62"/>
      <c r="ESO571" s="62"/>
      <c r="ESP571" s="62"/>
      <c r="ESQ571" s="62"/>
      <c r="ESR571" s="62"/>
      <c r="ESS571" s="62"/>
      <c r="EST571" s="62"/>
      <c r="ESU571" s="62"/>
      <c r="ESV571" s="62"/>
      <c r="ESW571" s="62"/>
      <c r="ESX571" s="62"/>
      <c r="ESY571" s="62"/>
      <c r="ESZ571" s="62"/>
      <c r="ETA571" s="62"/>
      <c r="ETB571" s="62"/>
      <c r="ETC571" s="62"/>
      <c r="ETD571" s="62"/>
      <c r="ETE571" s="62"/>
      <c r="ETF571" s="62"/>
      <c r="ETG571" s="62"/>
      <c r="ETH571" s="62"/>
      <c r="ETI571" s="62"/>
      <c r="ETJ571" s="62"/>
      <c r="ETK571" s="62"/>
      <c r="ETL571" s="62"/>
      <c r="ETM571" s="62"/>
      <c r="ETN571" s="62"/>
      <c r="ETO571" s="62"/>
      <c r="ETP571" s="62"/>
      <c r="ETQ571" s="62"/>
      <c r="ETR571" s="62"/>
      <c r="ETS571" s="62"/>
      <c r="ETT571" s="62"/>
      <c r="ETU571" s="62"/>
      <c r="ETV571" s="62"/>
      <c r="ETW571" s="62"/>
      <c r="ETX571" s="62"/>
      <c r="ETY571" s="62"/>
      <c r="ETZ571" s="62"/>
      <c r="EUA571" s="62"/>
      <c r="EUB571" s="62"/>
      <c r="EUC571" s="62"/>
      <c r="EUD571" s="62"/>
      <c r="EUE571" s="62"/>
      <c r="EUF571" s="62"/>
      <c r="EUG571" s="62"/>
      <c r="EUH571" s="62"/>
      <c r="EUI571" s="62"/>
      <c r="EUJ571" s="62"/>
      <c r="EUK571" s="62"/>
      <c r="EUL571" s="62"/>
      <c r="EUM571" s="62"/>
      <c r="EUN571" s="62"/>
      <c r="EUO571" s="62"/>
      <c r="EUP571" s="62"/>
      <c r="EUQ571" s="62"/>
      <c r="EUR571" s="62"/>
      <c r="EUS571" s="62"/>
      <c r="EUT571" s="62"/>
      <c r="EUU571" s="62"/>
      <c r="EUV571" s="62"/>
      <c r="EUW571" s="62"/>
      <c r="EUX571" s="62"/>
      <c r="EUY571" s="62"/>
      <c r="EUZ571" s="62"/>
      <c r="EVA571" s="62"/>
      <c r="EVB571" s="62"/>
      <c r="EVC571" s="62"/>
      <c r="EVD571" s="62"/>
      <c r="EVE571" s="62"/>
      <c r="EVF571" s="62"/>
      <c r="EVG571" s="62"/>
      <c r="EVH571" s="62"/>
      <c r="EVI571" s="62"/>
      <c r="EVJ571" s="62"/>
      <c r="EVK571" s="62"/>
      <c r="EVL571" s="62"/>
      <c r="EVM571" s="62"/>
      <c r="EVN571" s="62"/>
      <c r="EVO571" s="62"/>
      <c r="EVP571" s="62"/>
      <c r="EVQ571" s="62"/>
      <c r="EVR571" s="62"/>
      <c r="EVS571" s="62"/>
      <c r="EVT571" s="62"/>
      <c r="EVU571" s="62"/>
      <c r="EVV571" s="62"/>
      <c r="EVW571" s="62"/>
      <c r="EVX571" s="62"/>
      <c r="EVY571" s="62"/>
      <c r="EVZ571" s="62"/>
      <c r="EWA571" s="62"/>
      <c r="EWB571" s="62"/>
      <c r="EWC571" s="62"/>
      <c r="EWD571" s="62"/>
      <c r="EWE571" s="62"/>
      <c r="EWF571" s="62"/>
      <c r="EWG571" s="62"/>
      <c r="EWH571" s="62"/>
      <c r="EWI571" s="62"/>
      <c r="EWJ571" s="62"/>
      <c r="EWK571" s="62"/>
      <c r="EWL571" s="62"/>
      <c r="EWM571" s="62"/>
      <c r="EWN571" s="62"/>
      <c r="EWO571" s="62"/>
      <c r="EWP571" s="62"/>
      <c r="EWQ571" s="62"/>
      <c r="EWR571" s="62"/>
      <c r="EWS571" s="62"/>
      <c r="EWT571" s="62"/>
      <c r="EWU571" s="62"/>
      <c r="EWV571" s="62"/>
      <c r="EWW571" s="62"/>
      <c r="EWX571" s="62"/>
      <c r="EWY571" s="62"/>
      <c r="EWZ571" s="62"/>
      <c r="EXA571" s="62"/>
      <c r="EXB571" s="62"/>
      <c r="EXC571" s="62"/>
      <c r="EXD571" s="62"/>
      <c r="EXE571" s="62"/>
      <c r="EXF571" s="62"/>
      <c r="EXG571" s="62"/>
      <c r="EXH571" s="62"/>
      <c r="EXI571" s="62"/>
      <c r="EXJ571" s="62"/>
      <c r="EXK571" s="62"/>
      <c r="EXL571" s="62"/>
      <c r="EXM571" s="62"/>
      <c r="EXN571" s="62"/>
      <c r="EXO571" s="62"/>
      <c r="EXP571" s="62"/>
      <c r="EXQ571" s="62"/>
      <c r="EXR571" s="62"/>
      <c r="EXS571" s="62"/>
      <c r="EXT571" s="62"/>
      <c r="EXU571" s="62"/>
      <c r="EXV571" s="62"/>
      <c r="EXW571" s="62"/>
      <c r="EXX571" s="62"/>
      <c r="EXY571" s="62"/>
      <c r="EXZ571" s="62"/>
      <c r="EYA571" s="62"/>
      <c r="EYB571" s="62"/>
      <c r="EYC571" s="62"/>
      <c r="EYD571" s="62"/>
      <c r="EYE571" s="62"/>
      <c r="EYF571" s="62"/>
      <c r="EYG571" s="62"/>
      <c r="EYH571" s="62"/>
      <c r="EYI571" s="62"/>
      <c r="EYJ571" s="62"/>
      <c r="EYK571" s="62"/>
      <c r="EYL571" s="62"/>
      <c r="EYM571" s="62"/>
      <c r="EYN571" s="62"/>
      <c r="EYO571" s="62"/>
      <c r="EYP571" s="62"/>
      <c r="EYQ571" s="62"/>
      <c r="EYR571" s="62"/>
      <c r="EYS571" s="62"/>
      <c r="EYT571" s="62"/>
      <c r="EYU571" s="62"/>
      <c r="EYV571" s="62"/>
      <c r="EYW571" s="62"/>
      <c r="EYX571" s="62"/>
      <c r="EYY571" s="62"/>
      <c r="EYZ571" s="62"/>
      <c r="EZA571" s="62"/>
      <c r="EZB571" s="62"/>
      <c r="EZC571" s="62"/>
      <c r="EZD571" s="62"/>
      <c r="EZE571" s="62"/>
      <c r="EZF571" s="62"/>
      <c r="EZG571" s="62"/>
      <c r="EZH571" s="62"/>
      <c r="EZI571" s="62"/>
      <c r="EZJ571" s="62"/>
      <c r="EZK571" s="62"/>
      <c r="EZL571" s="62"/>
      <c r="EZM571" s="62"/>
      <c r="EZN571" s="62"/>
      <c r="EZO571" s="62"/>
      <c r="EZP571" s="62"/>
      <c r="EZQ571" s="62"/>
      <c r="EZR571" s="62"/>
      <c r="EZS571" s="62"/>
      <c r="EZT571" s="62"/>
      <c r="EZU571" s="62"/>
      <c r="EZV571" s="62"/>
      <c r="EZW571" s="62"/>
      <c r="EZX571" s="62"/>
      <c r="EZY571" s="62"/>
      <c r="EZZ571" s="62"/>
      <c r="FAA571" s="62"/>
      <c r="FAB571" s="62"/>
      <c r="FAC571" s="62"/>
      <c r="FAD571" s="62"/>
      <c r="FAE571" s="62"/>
      <c r="FAF571" s="62"/>
      <c r="FAG571" s="62"/>
      <c r="FAH571" s="62"/>
      <c r="FAI571" s="62"/>
      <c r="FAJ571" s="62"/>
      <c r="FAK571" s="62"/>
      <c r="FAL571" s="62"/>
      <c r="FAM571" s="62"/>
      <c r="FAN571" s="62"/>
      <c r="FAO571" s="62"/>
      <c r="FAP571" s="62"/>
      <c r="FAQ571" s="62"/>
      <c r="FAR571" s="62"/>
      <c r="FAS571" s="62"/>
      <c r="FAT571" s="62"/>
      <c r="FAU571" s="62"/>
      <c r="FAV571" s="62"/>
      <c r="FAW571" s="62"/>
      <c r="FAX571" s="62"/>
      <c r="FAY571" s="62"/>
      <c r="FAZ571" s="62"/>
      <c r="FBA571" s="62"/>
      <c r="FBB571" s="62"/>
      <c r="FBC571" s="62"/>
      <c r="FBD571" s="62"/>
      <c r="FBE571" s="62"/>
      <c r="FBF571" s="62"/>
      <c r="FBG571" s="62"/>
      <c r="FBH571" s="62"/>
      <c r="FBI571" s="62"/>
      <c r="FBJ571" s="62"/>
      <c r="FBK571" s="62"/>
      <c r="FBL571" s="62"/>
      <c r="FBM571" s="62"/>
      <c r="FBN571" s="62"/>
      <c r="FBO571" s="62"/>
      <c r="FBP571" s="62"/>
      <c r="FBQ571" s="62"/>
      <c r="FBR571" s="62"/>
      <c r="FBS571" s="62"/>
      <c r="FBT571" s="62"/>
      <c r="FBU571" s="62"/>
      <c r="FBV571" s="62"/>
      <c r="FBW571" s="62"/>
      <c r="FBX571" s="62"/>
      <c r="FBY571" s="62"/>
      <c r="FBZ571" s="62"/>
      <c r="FCA571" s="62"/>
      <c r="FCB571" s="62"/>
      <c r="FCC571" s="62"/>
      <c r="FCD571" s="62"/>
      <c r="FCE571" s="62"/>
      <c r="FCF571" s="62"/>
      <c r="FCG571" s="62"/>
      <c r="FCH571" s="62"/>
      <c r="FCI571" s="62"/>
      <c r="FCJ571" s="62"/>
      <c r="FCK571" s="62"/>
      <c r="FCL571" s="62"/>
      <c r="FCM571" s="62"/>
      <c r="FCN571" s="62"/>
      <c r="FCO571" s="62"/>
      <c r="FCP571" s="62"/>
      <c r="FCQ571" s="62"/>
      <c r="FCR571" s="62"/>
      <c r="FCS571" s="62"/>
      <c r="FCT571" s="62"/>
      <c r="FCU571" s="62"/>
      <c r="FCV571" s="62"/>
      <c r="FCW571" s="62"/>
      <c r="FCX571" s="62"/>
      <c r="FCY571" s="62"/>
      <c r="FCZ571" s="62"/>
      <c r="FDA571" s="62"/>
      <c r="FDB571" s="62"/>
      <c r="FDC571" s="62"/>
      <c r="FDD571" s="62"/>
      <c r="FDE571" s="62"/>
      <c r="FDF571" s="62"/>
      <c r="FDG571" s="62"/>
      <c r="FDH571" s="62"/>
      <c r="FDI571" s="62"/>
      <c r="FDJ571" s="62"/>
      <c r="FDK571" s="62"/>
      <c r="FDL571" s="62"/>
      <c r="FDM571" s="62"/>
      <c r="FDN571" s="62"/>
      <c r="FDO571" s="62"/>
      <c r="FDP571" s="62"/>
      <c r="FDQ571" s="62"/>
      <c r="FDR571" s="62"/>
      <c r="FDS571" s="62"/>
      <c r="FDT571" s="62"/>
      <c r="FDU571" s="62"/>
      <c r="FDV571" s="62"/>
      <c r="FDW571" s="62"/>
      <c r="FDX571" s="62"/>
      <c r="FDY571" s="62"/>
      <c r="FDZ571" s="62"/>
      <c r="FEA571" s="62"/>
      <c r="FEB571" s="62"/>
      <c r="FEC571" s="62"/>
      <c r="FED571" s="62"/>
      <c r="FEE571" s="62"/>
      <c r="FEF571" s="62"/>
      <c r="FEG571" s="62"/>
      <c r="FEH571" s="62"/>
      <c r="FEI571" s="62"/>
      <c r="FEJ571" s="62"/>
      <c r="FEK571" s="62"/>
      <c r="FEL571" s="62"/>
      <c r="FEM571" s="62"/>
      <c r="FEN571" s="62"/>
      <c r="FEO571" s="62"/>
      <c r="FEP571" s="62"/>
      <c r="FEQ571" s="62"/>
      <c r="FER571" s="62"/>
      <c r="FES571" s="62"/>
      <c r="FET571" s="62"/>
      <c r="FEU571" s="62"/>
      <c r="FEV571" s="62"/>
      <c r="FEW571" s="62"/>
      <c r="FEX571" s="62"/>
      <c r="FEY571" s="62"/>
      <c r="FEZ571" s="62"/>
      <c r="FFA571" s="62"/>
      <c r="FFB571" s="62"/>
      <c r="FFC571" s="62"/>
      <c r="FFD571" s="62"/>
      <c r="FFE571" s="62"/>
      <c r="FFF571" s="62"/>
      <c r="FFG571" s="62"/>
      <c r="FFH571" s="62"/>
      <c r="FFI571" s="62"/>
      <c r="FFJ571" s="62"/>
      <c r="FFK571" s="62"/>
      <c r="FFL571" s="62"/>
      <c r="FFM571" s="62"/>
      <c r="FFN571" s="62"/>
      <c r="FFO571" s="62"/>
      <c r="FFP571" s="62"/>
      <c r="FFQ571" s="62"/>
      <c r="FFR571" s="62"/>
      <c r="FFS571" s="62"/>
      <c r="FFT571" s="62"/>
      <c r="FFU571" s="62"/>
      <c r="FFV571" s="62"/>
      <c r="FFW571" s="62"/>
      <c r="FFX571" s="62"/>
      <c r="FFY571" s="62"/>
      <c r="FFZ571" s="62"/>
      <c r="FGA571" s="62"/>
      <c r="FGB571" s="62"/>
      <c r="FGC571" s="62"/>
      <c r="FGD571" s="62"/>
      <c r="FGE571" s="62"/>
      <c r="FGF571" s="62"/>
      <c r="FGG571" s="62"/>
      <c r="FGH571" s="62"/>
      <c r="FGI571" s="62"/>
      <c r="FGJ571" s="62"/>
      <c r="FGK571" s="62"/>
      <c r="FGL571" s="62"/>
      <c r="FGM571" s="62"/>
      <c r="FGN571" s="62"/>
      <c r="FGO571" s="62"/>
      <c r="FGP571" s="62"/>
      <c r="FGQ571" s="62"/>
      <c r="FGR571" s="62"/>
      <c r="FGS571" s="62"/>
      <c r="FGT571" s="62"/>
      <c r="FGU571" s="62"/>
      <c r="FGV571" s="62"/>
      <c r="FGW571" s="62"/>
      <c r="FGX571" s="62"/>
      <c r="FGY571" s="62"/>
      <c r="FGZ571" s="62"/>
      <c r="FHA571" s="62"/>
      <c r="FHB571" s="62"/>
      <c r="FHC571" s="62"/>
      <c r="FHD571" s="62"/>
      <c r="FHE571" s="62"/>
      <c r="FHF571" s="62"/>
      <c r="FHG571" s="62"/>
      <c r="FHH571" s="62"/>
      <c r="FHI571" s="62"/>
      <c r="FHJ571" s="62"/>
      <c r="FHK571" s="62"/>
      <c r="FHL571" s="62"/>
      <c r="FHM571" s="62"/>
      <c r="FHN571" s="62"/>
      <c r="FHO571" s="62"/>
      <c r="FHP571" s="62"/>
      <c r="FHQ571" s="62"/>
      <c r="FHR571" s="62"/>
      <c r="FHS571" s="62"/>
      <c r="FHT571" s="62"/>
      <c r="FHU571" s="62"/>
      <c r="FHV571" s="62"/>
      <c r="FHW571" s="62"/>
      <c r="FHX571" s="62"/>
      <c r="FHY571" s="62"/>
      <c r="FHZ571" s="62"/>
      <c r="FIA571" s="62"/>
      <c r="FIB571" s="62"/>
      <c r="FIC571" s="62"/>
      <c r="FID571" s="62"/>
      <c r="FIE571" s="62"/>
      <c r="FIF571" s="62"/>
      <c r="FIG571" s="62"/>
      <c r="FIH571" s="62"/>
      <c r="FII571" s="62"/>
      <c r="FIJ571" s="62"/>
      <c r="FIK571" s="62"/>
      <c r="FIL571" s="62"/>
      <c r="FIM571" s="62"/>
      <c r="FIN571" s="62"/>
      <c r="FIO571" s="62"/>
      <c r="FIP571" s="62"/>
      <c r="FIQ571" s="62"/>
      <c r="FIR571" s="62"/>
      <c r="FIS571" s="62"/>
      <c r="FIT571" s="62"/>
      <c r="FIU571" s="62"/>
      <c r="FIV571" s="62"/>
      <c r="FIW571" s="62"/>
      <c r="FIX571" s="62"/>
      <c r="FIY571" s="62"/>
      <c r="FIZ571" s="62"/>
      <c r="FJA571" s="62"/>
      <c r="FJB571" s="62"/>
      <c r="FJC571" s="62"/>
      <c r="FJD571" s="62"/>
      <c r="FJE571" s="62"/>
      <c r="FJF571" s="62"/>
      <c r="FJG571" s="62"/>
      <c r="FJH571" s="62"/>
      <c r="FJI571" s="62"/>
      <c r="FJJ571" s="62"/>
      <c r="FJK571" s="62"/>
      <c r="FJL571" s="62"/>
      <c r="FJM571" s="62"/>
      <c r="FJN571" s="62"/>
      <c r="FJO571" s="62"/>
      <c r="FJP571" s="62"/>
      <c r="FJQ571" s="62"/>
      <c r="FJR571" s="62"/>
      <c r="FJS571" s="62"/>
      <c r="FJT571" s="62"/>
      <c r="FJU571" s="62"/>
      <c r="FJV571" s="62"/>
      <c r="FJW571" s="62"/>
      <c r="FJX571" s="62"/>
      <c r="FJY571" s="62"/>
      <c r="FJZ571" s="62"/>
      <c r="FKA571" s="62"/>
      <c r="FKB571" s="62"/>
      <c r="FKC571" s="62"/>
      <c r="FKD571" s="62"/>
      <c r="FKE571" s="62"/>
      <c r="FKF571" s="62"/>
      <c r="FKG571" s="62"/>
      <c r="FKH571" s="62"/>
      <c r="FKI571" s="62"/>
      <c r="FKJ571" s="62"/>
      <c r="FKK571" s="62"/>
      <c r="FKL571" s="62"/>
      <c r="FKM571" s="62"/>
      <c r="FKN571" s="62"/>
      <c r="FKO571" s="62"/>
      <c r="FKP571" s="62"/>
      <c r="FKQ571" s="62"/>
      <c r="FKR571" s="62"/>
      <c r="FKS571" s="62"/>
      <c r="FKT571" s="62"/>
      <c r="FKU571" s="62"/>
      <c r="FKV571" s="62"/>
      <c r="FKW571" s="62"/>
      <c r="FKX571" s="62"/>
      <c r="FKY571" s="62"/>
      <c r="FKZ571" s="62"/>
      <c r="FLA571" s="62"/>
      <c r="FLB571" s="62"/>
      <c r="FLC571" s="62"/>
      <c r="FLD571" s="62"/>
      <c r="FLE571" s="62"/>
      <c r="FLF571" s="62"/>
      <c r="FLG571" s="62"/>
      <c r="FLH571" s="62"/>
      <c r="FLI571" s="62"/>
      <c r="FLJ571" s="62"/>
      <c r="FLK571" s="62"/>
      <c r="FLL571" s="62"/>
      <c r="FLM571" s="62"/>
      <c r="FLN571" s="62"/>
      <c r="FLO571" s="62"/>
      <c r="FLP571" s="62"/>
      <c r="FLQ571" s="62"/>
      <c r="FLR571" s="62"/>
      <c r="FLS571" s="62"/>
      <c r="FLT571" s="62"/>
      <c r="FLU571" s="62"/>
      <c r="FLV571" s="62"/>
      <c r="FLW571" s="62"/>
      <c r="FLX571" s="62"/>
      <c r="FLY571" s="62"/>
      <c r="FLZ571" s="62"/>
      <c r="FMA571" s="62"/>
      <c r="FMB571" s="62"/>
      <c r="FMC571" s="62"/>
      <c r="FMD571" s="62"/>
      <c r="FME571" s="62"/>
      <c r="FMF571" s="62"/>
      <c r="FMG571" s="62"/>
      <c r="FMH571" s="62"/>
      <c r="FMI571" s="62"/>
      <c r="FMJ571" s="62"/>
      <c r="FMK571" s="62"/>
      <c r="FML571" s="62"/>
      <c r="FMM571" s="62"/>
      <c r="FMN571" s="62"/>
      <c r="FMO571" s="62"/>
      <c r="FMP571" s="62"/>
      <c r="FMQ571" s="62"/>
      <c r="FMR571" s="62"/>
      <c r="FMS571" s="62"/>
      <c r="FMT571" s="62"/>
      <c r="FMU571" s="62"/>
      <c r="FMV571" s="62"/>
      <c r="FMW571" s="62"/>
      <c r="FMX571" s="62"/>
      <c r="FMY571" s="62"/>
      <c r="FMZ571" s="62"/>
      <c r="FNA571" s="62"/>
      <c r="FNB571" s="62"/>
      <c r="FNC571" s="62"/>
      <c r="FND571" s="62"/>
      <c r="FNE571" s="62"/>
      <c r="FNF571" s="62"/>
      <c r="FNG571" s="62"/>
      <c r="FNH571" s="62"/>
      <c r="FNI571" s="62"/>
      <c r="FNJ571" s="62"/>
      <c r="FNK571" s="62"/>
      <c r="FNL571" s="62"/>
      <c r="FNM571" s="62"/>
      <c r="FNN571" s="62"/>
      <c r="FNO571" s="62"/>
      <c r="FNP571" s="62"/>
      <c r="FNQ571" s="62"/>
      <c r="FNR571" s="62"/>
      <c r="FNS571" s="62"/>
      <c r="FNT571" s="62"/>
      <c r="FNU571" s="62"/>
      <c r="FNV571" s="62"/>
      <c r="FNW571" s="62"/>
      <c r="FNX571" s="62"/>
      <c r="FNY571" s="62"/>
      <c r="FNZ571" s="62"/>
      <c r="FOA571" s="62"/>
      <c r="FOB571" s="62"/>
      <c r="FOC571" s="62"/>
      <c r="FOD571" s="62"/>
      <c r="FOE571" s="62"/>
      <c r="FOF571" s="62"/>
      <c r="FOG571" s="62"/>
      <c r="FOH571" s="62"/>
      <c r="FOI571" s="62"/>
      <c r="FOJ571" s="62"/>
      <c r="FOK571" s="62"/>
      <c r="FOL571" s="62"/>
      <c r="FOM571" s="62"/>
      <c r="FON571" s="62"/>
      <c r="FOO571" s="62"/>
      <c r="FOP571" s="62"/>
      <c r="FOQ571" s="62"/>
      <c r="FOR571" s="62"/>
      <c r="FOS571" s="62"/>
      <c r="FOT571" s="62"/>
      <c r="FOU571" s="62"/>
      <c r="FOV571" s="62"/>
      <c r="FOW571" s="62"/>
      <c r="FOX571" s="62"/>
      <c r="FOY571" s="62"/>
      <c r="FOZ571" s="62"/>
      <c r="FPA571" s="62"/>
      <c r="FPB571" s="62"/>
      <c r="FPC571" s="62"/>
      <c r="FPD571" s="62"/>
      <c r="FPE571" s="62"/>
      <c r="FPF571" s="62"/>
      <c r="FPG571" s="62"/>
      <c r="FPH571" s="62"/>
      <c r="FPI571" s="62"/>
      <c r="FPJ571" s="62"/>
      <c r="FPK571" s="62"/>
      <c r="FPL571" s="62"/>
      <c r="FPM571" s="62"/>
      <c r="FPN571" s="62"/>
      <c r="FPO571" s="62"/>
      <c r="FPP571" s="62"/>
      <c r="FPQ571" s="62"/>
      <c r="FPR571" s="62"/>
      <c r="FPS571" s="62"/>
      <c r="FPT571" s="62"/>
      <c r="FPU571" s="62"/>
      <c r="FPV571" s="62"/>
      <c r="FPW571" s="62"/>
      <c r="FPX571" s="62"/>
      <c r="FPY571" s="62"/>
      <c r="FPZ571" s="62"/>
      <c r="FQA571" s="62"/>
      <c r="FQB571" s="62"/>
      <c r="FQC571" s="62"/>
      <c r="FQD571" s="62"/>
      <c r="FQE571" s="62"/>
      <c r="FQF571" s="62"/>
      <c r="FQG571" s="62"/>
      <c r="FQH571" s="62"/>
      <c r="FQI571" s="62"/>
      <c r="FQJ571" s="62"/>
      <c r="FQK571" s="62"/>
      <c r="FQL571" s="62"/>
      <c r="FQM571" s="62"/>
      <c r="FQN571" s="62"/>
      <c r="FQO571" s="62"/>
      <c r="FQP571" s="62"/>
      <c r="FQQ571" s="62"/>
      <c r="FQR571" s="62"/>
      <c r="FQS571" s="62"/>
      <c r="FQT571" s="62"/>
      <c r="FQU571" s="62"/>
      <c r="FQV571" s="62"/>
      <c r="FQW571" s="62"/>
      <c r="FQX571" s="62"/>
      <c r="FQY571" s="62"/>
      <c r="FQZ571" s="62"/>
      <c r="FRA571" s="62"/>
      <c r="FRB571" s="62"/>
      <c r="FRC571" s="62"/>
      <c r="FRD571" s="62"/>
      <c r="FRE571" s="62"/>
      <c r="FRF571" s="62"/>
      <c r="FRG571" s="62"/>
      <c r="FRH571" s="62"/>
      <c r="FRI571" s="62"/>
      <c r="FRJ571" s="62"/>
      <c r="FRK571" s="62"/>
      <c r="FRL571" s="62"/>
      <c r="FRM571" s="62"/>
      <c r="FRN571" s="62"/>
      <c r="FRO571" s="62"/>
      <c r="FRP571" s="62"/>
      <c r="FRQ571" s="62"/>
      <c r="FRR571" s="62"/>
      <c r="FRS571" s="62"/>
      <c r="FRT571" s="62"/>
      <c r="FRU571" s="62"/>
      <c r="FRV571" s="62"/>
      <c r="FRW571" s="62"/>
      <c r="FRX571" s="62"/>
      <c r="FRY571" s="62"/>
      <c r="FRZ571" s="62"/>
      <c r="FSA571" s="62"/>
      <c r="FSB571" s="62"/>
      <c r="FSC571" s="62"/>
      <c r="FSD571" s="62"/>
      <c r="FSE571" s="62"/>
      <c r="FSF571" s="62"/>
      <c r="FSG571" s="62"/>
      <c r="FSH571" s="62"/>
      <c r="FSI571" s="62"/>
      <c r="FSJ571" s="62"/>
      <c r="FSK571" s="62"/>
      <c r="FSL571" s="62"/>
      <c r="FSM571" s="62"/>
      <c r="FSN571" s="62"/>
      <c r="FSO571" s="62"/>
      <c r="FSP571" s="62"/>
      <c r="FSQ571" s="62"/>
      <c r="FSR571" s="62"/>
      <c r="FSS571" s="62"/>
      <c r="FST571" s="62"/>
      <c r="FSU571" s="62"/>
      <c r="FSV571" s="62"/>
      <c r="FSW571" s="62"/>
      <c r="FSX571" s="62"/>
      <c r="FSY571" s="62"/>
      <c r="FSZ571" s="62"/>
      <c r="FTA571" s="62"/>
      <c r="FTB571" s="62"/>
      <c r="FTC571" s="62"/>
      <c r="FTD571" s="62"/>
      <c r="FTE571" s="62"/>
      <c r="FTF571" s="62"/>
      <c r="FTG571" s="62"/>
      <c r="FTH571" s="62"/>
      <c r="FTI571" s="62"/>
      <c r="FTJ571" s="62"/>
      <c r="FTK571" s="62"/>
      <c r="FTL571" s="62"/>
      <c r="FTM571" s="62"/>
      <c r="FTN571" s="62"/>
      <c r="FTO571" s="62"/>
      <c r="FTP571" s="62"/>
      <c r="FTQ571" s="62"/>
      <c r="FTR571" s="62"/>
      <c r="FTS571" s="62"/>
      <c r="FTT571" s="62"/>
      <c r="FTU571" s="62"/>
      <c r="FTV571" s="62"/>
      <c r="FTW571" s="62"/>
      <c r="FTX571" s="62"/>
      <c r="FTY571" s="62"/>
      <c r="FTZ571" s="62"/>
      <c r="FUA571" s="62"/>
      <c r="FUB571" s="62"/>
      <c r="FUC571" s="62"/>
      <c r="FUD571" s="62"/>
      <c r="FUE571" s="62"/>
      <c r="FUF571" s="62"/>
      <c r="FUG571" s="62"/>
      <c r="FUH571" s="62"/>
      <c r="FUI571" s="62"/>
      <c r="FUJ571" s="62"/>
      <c r="FUK571" s="62"/>
      <c r="FUL571" s="62"/>
      <c r="FUM571" s="62"/>
      <c r="FUN571" s="62"/>
      <c r="FUO571" s="62"/>
      <c r="FUP571" s="62"/>
      <c r="FUQ571" s="62"/>
      <c r="FUR571" s="62"/>
      <c r="FUS571" s="62"/>
      <c r="FUT571" s="62"/>
      <c r="FUU571" s="62"/>
      <c r="FUV571" s="62"/>
      <c r="FUW571" s="62"/>
      <c r="FUX571" s="62"/>
      <c r="FUY571" s="62"/>
      <c r="FUZ571" s="62"/>
      <c r="FVA571" s="62"/>
      <c r="FVB571" s="62"/>
      <c r="FVC571" s="62"/>
      <c r="FVD571" s="62"/>
      <c r="FVE571" s="62"/>
      <c r="FVF571" s="62"/>
      <c r="FVG571" s="62"/>
      <c r="FVH571" s="62"/>
      <c r="FVI571" s="62"/>
      <c r="FVJ571" s="62"/>
      <c r="FVK571" s="62"/>
      <c r="FVL571" s="62"/>
      <c r="FVM571" s="62"/>
      <c r="FVN571" s="62"/>
      <c r="FVO571" s="62"/>
      <c r="FVP571" s="62"/>
      <c r="FVQ571" s="62"/>
      <c r="FVR571" s="62"/>
      <c r="FVS571" s="62"/>
      <c r="FVT571" s="62"/>
      <c r="FVU571" s="62"/>
      <c r="FVV571" s="62"/>
      <c r="FVW571" s="62"/>
      <c r="FVX571" s="62"/>
      <c r="FVY571" s="62"/>
      <c r="FVZ571" s="62"/>
      <c r="FWA571" s="62"/>
      <c r="FWB571" s="62"/>
      <c r="FWC571" s="62"/>
      <c r="FWD571" s="62"/>
      <c r="FWE571" s="62"/>
      <c r="FWF571" s="62"/>
      <c r="FWG571" s="62"/>
      <c r="FWH571" s="62"/>
      <c r="FWI571" s="62"/>
      <c r="FWJ571" s="62"/>
      <c r="FWK571" s="62"/>
      <c r="FWL571" s="62"/>
      <c r="FWM571" s="62"/>
      <c r="FWN571" s="62"/>
      <c r="FWO571" s="62"/>
      <c r="FWP571" s="62"/>
      <c r="FWQ571" s="62"/>
      <c r="FWR571" s="62"/>
      <c r="FWS571" s="62"/>
      <c r="FWT571" s="62"/>
      <c r="FWU571" s="62"/>
      <c r="FWV571" s="62"/>
      <c r="FWW571" s="62"/>
      <c r="FWX571" s="62"/>
      <c r="FWY571" s="62"/>
      <c r="FWZ571" s="62"/>
      <c r="FXA571" s="62"/>
      <c r="FXB571" s="62"/>
      <c r="FXC571" s="62"/>
      <c r="FXD571" s="62"/>
      <c r="FXE571" s="62"/>
      <c r="FXF571" s="62"/>
      <c r="FXG571" s="62"/>
      <c r="FXH571" s="62"/>
      <c r="FXI571" s="62"/>
      <c r="FXJ571" s="62"/>
      <c r="FXK571" s="62"/>
      <c r="FXL571" s="62"/>
      <c r="FXM571" s="62"/>
      <c r="FXN571" s="62"/>
      <c r="FXO571" s="62"/>
      <c r="FXP571" s="62"/>
      <c r="FXQ571" s="62"/>
      <c r="FXR571" s="62"/>
      <c r="FXS571" s="62"/>
      <c r="FXT571" s="62"/>
      <c r="FXU571" s="62"/>
      <c r="FXV571" s="62"/>
      <c r="FXW571" s="62"/>
      <c r="FXX571" s="62"/>
      <c r="FXY571" s="62"/>
      <c r="FXZ571" s="62"/>
      <c r="FYA571" s="62"/>
      <c r="FYB571" s="62"/>
      <c r="FYC571" s="62"/>
      <c r="FYD571" s="62"/>
      <c r="FYE571" s="62"/>
      <c r="FYF571" s="62"/>
      <c r="FYG571" s="62"/>
      <c r="FYH571" s="62"/>
      <c r="FYI571" s="62"/>
      <c r="FYJ571" s="62"/>
      <c r="FYK571" s="62"/>
      <c r="FYL571" s="62"/>
      <c r="FYM571" s="62"/>
      <c r="FYN571" s="62"/>
      <c r="FYO571" s="62"/>
      <c r="FYP571" s="62"/>
      <c r="FYQ571" s="62"/>
      <c r="FYR571" s="62"/>
      <c r="FYS571" s="62"/>
      <c r="FYT571" s="62"/>
      <c r="FYU571" s="62"/>
      <c r="FYV571" s="62"/>
      <c r="FYW571" s="62"/>
      <c r="FYX571" s="62"/>
      <c r="FYY571" s="62"/>
      <c r="FYZ571" s="62"/>
      <c r="FZA571" s="62"/>
      <c r="FZB571" s="62"/>
      <c r="FZC571" s="62"/>
      <c r="FZD571" s="62"/>
      <c r="FZE571" s="62"/>
      <c r="FZF571" s="62"/>
      <c r="FZG571" s="62"/>
      <c r="FZH571" s="62"/>
      <c r="FZI571" s="62"/>
      <c r="FZJ571" s="62"/>
      <c r="FZK571" s="62"/>
      <c r="FZL571" s="62"/>
      <c r="FZM571" s="62"/>
      <c r="FZN571" s="62"/>
      <c r="FZO571" s="62"/>
      <c r="FZP571" s="62"/>
      <c r="FZQ571" s="62"/>
      <c r="FZR571" s="62"/>
      <c r="FZS571" s="62"/>
      <c r="FZT571" s="62"/>
      <c r="FZU571" s="62"/>
      <c r="FZV571" s="62"/>
      <c r="FZW571" s="62"/>
      <c r="FZX571" s="62"/>
      <c r="FZY571" s="62"/>
      <c r="FZZ571" s="62"/>
      <c r="GAA571" s="62"/>
      <c r="GAB571" s="62"/>
      <c r="GAC571" s="62"/>
      <c r="GAD571" s="62"/>
      <c r="GAE571" s="62"/>
      <c r="GAF571" s="62"/>
      <c r="GAG571" s="62"/>
      <c r="GAH571" s="62"/>
      <c r="GAI571" s="62"/>
      <c r="GAJ571" s="62"/>
      <c r="GAK571" s="62"/>
      <c r="GAL571" s="62"/>
      <c r="GAM571" s="62"/>
      <c r="GAN571" s="62"/>
      <c r="GAO571" s="62"/>
      <c r="GAP571" s="62"/>
      <c r="GAQ571" s="62"/>
      <c r="GAR571" s="62"/>
      <c r="GAS571" s="62"/>
      <c r="GAT571" s="62"/>
      <c r="GAU571" s="62"/>
      <c r="GAV571" s="62"/>
      <c r="GAW571" s="62"/>
      <c r="GAX571" s="62"/>
      <c r="GAY571" s="62"/>
      <c r="GAZ571" s="62"/>
      <c r="GBA571" s="62"/>
      <c r="GBB571" s="62"/>
      <c r="GBC571" s="62"/>
      <c r="GBD571" s="62"/>
      <c r="GBE571" s="62"/>
      <c r="GBF571" s="62"/>
      <c r="GBG571" s="62"/>
      <c r="GBH571" s="62"/>
      <c r="GBI571" s="62"/>
      <c r="GBJ571" s="62"/>
      <c r="GBK571" s="62"/>
      <c r="GBL571" s="62"/>
      <c r="GBM571" s="62"/>
      <c r="GBN571" s="62"/>
      <c r="GBO571" s="62"/>
      <c r="GBP571" s="62"/>
      <c r="GBQ571" s="62"/>
      <c r="GBR571" s="62"/>
      <c r="GBS571" s="62"/>
      <c r="GBT571" s="62"/>
      <c r="GBU571" s="62"/>
      <c r="GBV571" s="62"/>
      <c r="GBW571" s="62"/>
      <c r="GBX571" s="62"/>
      <c r="GBY571" s="62"/>
      <c r="GBZ571" s="62"/>
      <c r="GCA571" s="62"/>
      <c r="GCB571" s="62"/>
      <c r="GCC571" s="62"/>
      <c r="GCD571" s="62"/>
      <c r="GCE571" s="62"/>
      <c r="GCF571" s="62"/>
      <c r="GCG571" s="62"/>
      <c r="GCH571" s="62"/>
      <c r="GCI571" s="62"/>
      <c r="GCJ571" s="62"/>
      <c r="GCK571" s="62"/>
      <c r="GCL571" s="62"/>
      <c r="GCM571" s="62"/>
      <c r="GCN571" s="62"/>
      <c r="GCO571" s="62"/>
      <c r="GCP571" s="62"/>
      <c r="GCQ571" s="62"/>
      <c r="GCR571" s="62"/>
      <c r="GCS571" s="62"/>
      <c r="GCT571" s="62"/>
      <c r="GCU571" s="62"/>
      <c r="GCV571" s="62"/>
      <c r="GCW571" s="62"/>
      <c r="GCX571" s="62"/>
      <c r="GCY571" s="62"/>
      <c r="GCZ571" s="62"/>
      <c r="GDA571" s="62"/>
      <c r="GDB571" s="62"/>
      <c r="GDC571" s="62"/>
      <c r="GDD571" s="62"/>
      <c r="GDE571" s="62"/>
      <c r="GDF571" s="62"/>
      <c r="GDG571" s="62"/>
      <c r="GDH571" s="62"/>
      <c r="GDI571" s="62"/>
      <c r="GDJ571" s="62"/>
      <c r="GDK571" s="62"/>
      <c r="GDL571" s="62"/>
      <c r="GDM571" s="62"/>
      <c r="GDN571" s="62"/>
      <c r="GDO571" s="62"/>
      <c r="GDP571" s="62"/>
      <c r="GDQ571" s="62"/>
      <c r="GDR571" s="62"/>
      <c r="GDS571" s="62"/>
      <c r="GDT571" s="62"/>
      <c r="GDU571" s="62"/>
      <c r="GDV571" s="62"/>
      <c r="GDW571" s="62"/>
      <c r="GDX571" s="62"/>
      <c r="GDY571" s="62"/>
      <c r="GDZ571" s="62"/>
      <c r="GEA571" s="62"/>
      <c r="GEB571" s="62"/>
      <c r="GEC571" s="62"/>
      <c r="GED571" s="62"/>
      <c r="GEE571" s="62"/>
      <c r="GEF571" s="62"/>
      <c r="GEG571" s="62"/>
      <c r="GEH571" s="62"/>
      <c r="GEI571" s="62"/>
      <c r="GEJ571" s="62"/>
      <c r="GEK571" s="62"/>
      <c r="GEL571" s="62"/>
      <c r="GEM571" s="62"/>
      <c r="GEN571" s="62"/>
      <c r="GEO571" s="62"/>
      <c r="GEP571" s="62"/>
      <c r="GEQ571" s="62"/>
      <c r="GER571" s="62"/>
      <c r="GES571" s="62"/>
      <c r="GET571" s="62"/>
      <c r="GEU571" s="62"/>
      <c r="GEV571" s="62"/>
      <c r="GEW571" s="62"/>
      <c r="GEX571" s="62"/>
      <c r="GEY571" s="62"/>
      <c r="GEZ571" s="62"/>
      <c r="GFA571" s="62"/>
      <c r="GFB571" s="62"/>
      <c r="GFC571" s="62"/>
      <c r="GFD571" s="62"/>
      <c r="GFE571" s="62"/>
      <c r="GFF571" s="62"/>
      <c r="GFG571" s="62"/>
      <c r="GFH571" s="62"/>
      <c r="GFI571" s="62"/>
      <c r="GFJ571" s="62"/>
      <c r="GFK571" s="62"/>
      <c r="GFL571" s="62"/>
      <c r="GFM571" s="62"/>
      <c r="GFN571" s="62"/>
      <c r="GFO571" s="62"/>
      <c r="GFP571" s="62"/>
      <c r="GFQ571" s="62"/>
      <c r="GFR571" s="62"/>
      <c r="GFS571" s="62"/>
      <c r="GFT571" s="62"/>
      <c r="GFU571" s="62"/>
      <c r="GFV571" s="62"/>
      <c r="GFW571" s="62"/>
      <c r="GFX571" s="62"/>
      <c r="GFY571" s="62"/>
      <c r="GFZ571" s="62"/>
      <c r="GGA571" s="62"/>
      <c r="GGB571" s="62"/>
      <c r="GGC571" s="62"/>
      <c r="GGD571" s="62"/>
      <c r="GGE571" s="62"/>
      <c r="GGF571" s="62"/>
      <c r="GGG571" s="62"/>
      <c r="GGH571" s="62"/>
      <c r="GGI571" s="62"/>
      <c r="GGJ571" s="62"/>
      <c r="GGK571" s="62"/>
      <c r="GGL571" s="62"/>
      <c r="GGM571" s="62"/>
      <c r="GGN571" s="62"/>
      <c r="GGO571" s="62"/>
      <c r="GGP571" s="62"/>
      <c r="GGQ571" s="62"/>
      <c r="GGR571" s="62"/>
      <c r="GGS571" s="62"/>
      <c r="GGT571" s="62"/>
      <c r="GGU571" s="62"/>
      <c r="GGV571" s="62"/>
      <c r="GGW571" s="62"/>
      <c r="GGX571" s="62"/>
      <c r="GGY571" s="62"/>
      <c r="GGZ571" s="62"/>
      <c r="GHA571" s="62"/>
      <c r="GHB571" s="62"/>
      <c r="GHC571" s="62"/>
      <c r="GHD571" s="62"/>
      <c r="GHE571" s="62"/>
      <c r="GHF571" s="62"/>
      <c r="GHG571" s="62"/>
      <c r="GHH571" s="62"/>
      <c r="GHI571" s="62"/>
      <c r="GHJ571" s="62"/>
      <c r="GHK571" s="62"/>
      <c r="GHL571" s="62"/>
      <c r="GHM571" s="62"/>
      <c r="GHN571" s="62"/>
      <c r="GHO571" s="62"/>
      <c r="GHP571" s="62"/>
      <c r="GHQ571" s="62"/>
      <c r="GHR571" s="62"/>
      <c r="GHS571" s="62"/>
      <c r="GHT571" s="62"/>
      <c r="GHU571" s="62"/>
      <c r="GHV571" s="62"/>
      <c r="GHW571" s="62"/>
      <c r="GHX571" s="62"/>
      <c r="GHY571" s="62"/>
      <c r="GHZ571" s="62"/>
      <c r="GIA571" s="62"/>
      <c r="GIB571" s="62"/>
      <c r="GIC571" s="62"/>
      <c r="GID571" s="62"/>
      <c r="GIE571" s="62"/>
      <c r="GIF571" s="62"/>
      <c r="GIG571" s="62"/>
      <c r="GIH571" s="62"/>
      <c r="GII571" s="62"/>
      <c r="GIJ571" s="62"/>
      <c r="GIK571" s="62"/>
      <c r="GIL571" s="62"/>
      <c r="GIM571" s="62"/>
      <c r="GIN571" s="62"/>
      <c r="GIO571" s="62"/>
      <c r="GIP571" s="62"/>
      <c r="GIQ571" s="62"/>
      <c r="GIR571" s="62"/>
      <c r="GIS571" s="62"/>
      <c r="GIT571" s="62"/>
      <c r="GIU571" s="62"/>
      <c r="GIV571" s="62"/>
      <c r="GIW571" s="62"/>
      <c r="GIX571" s="62"/>
      <c r="GIY571" s="62"/>
      <c r="GIZ571" s="62"/>
      <c r="GJA571" s="62"/>
      <c r="GJB571" s="62"/>
      <c r="GJC571" s="62"/>
      <c r="GJD571" s="62"/>
      <c r="GJE571" s="62"/>
      <c r="GJF571" s="62"/>
      <c r="GJG571" s="62"/>
      <c r="GJH571" s="62"/>
      <c r="GJI571" s="62"/>
      <c r="GJJ571" s="62"/>
      <c r="GJK571" s="62"/>
      <c r="GJL571" s="62"/>
      <c r="GJM571" s="62"/>
      <c r="GJN571" s="62"/>
      <c r="GJO571" s="62"/>
      <c r="GJP571" s="62"/>
      <c r="GJQ571" s="62"/>
      <c r="GJR571" s="62"/>
      <c r="GJS571" s="62"/>
      <c r="GJT571" s="62"/>
      <c r="GJU571" s="62"/>
      <c r="GJV571" s="62"/>
      <c r="GJW571" s="62"/>
      <c r="GJX571" s="62"/>
      <c r="GJY571" s="62"/>
      <c r="GJZ571" s="62"/>
      <c r="GKA571" s="62"/>
      <c r="GKB571" s="62"/>
      <c r="GKC571" s="62"/>
      <c r="GKD571" s="62"/>
      <c r="GKE571" s="62"/>
      <c r="GKF571" s="62"/>
      <c r="GKG571" s="62"/>
      <c r="GKH571" s="62"/>
      <c r="GKI571" s="62"/>
      <c r="GKJ571" s="62"/>
      <c r="GKK571" s="62"/>
      <c r="GKL571" s="62"/>
      <c r="GKM571" s="62"/>
      <c r="GKN571" s="62"/>
      <c r="GKO571" s="62"/>
      <c r="GKP571" s="62"/>
      <c r="GKQ571" s="62"/>
      <c r="GKR571" s="62"/>
      <c r="GKS571" s="62"/>
      <c r="GKT571" s="62"/>
      <c r="GKU571" s="62"/>
      <c r="GKV571" s="62"/>
      <c r="GKW571" s="62"/>
      <c r="GKX571" s="62"/>
      <c r="GKY571" s="62"/>
      <c r="GKZ571" s="62"/>
      <c r="GLA571" s="62"/>
      <c r="GLB571" s="62"/>
      <c r="GLC571" s="62"/>
      <c r="GLD571" s="62"/>
      <c r="GLE571" s="62"/>
      <c r="GLF571" s="62"/>
      <c r="GLG571" s="62"/>
      <c r="GLH571" s="62"/>
      <c r="GLI571" s="62"/>
      <c r="GLJ571" s="62"/>
      <c r="GLK571" s="62"/>
      <c r="GLL571" s="62"/>
      <c r="GLM571" s="62"/>
      <c r="GLN571" s="62"/>
      <c r="GLO571" s="62"/>
      <c r="GLP571" s="62"/>
      <c r="GLQ571" s="62"/>
      <c r="GLR571" s="62"/>
      <c r="GLS571" s="62"/>
      <c r="GLT571" s="62"/>
      <c r="GLU571" s="62"/>
      <c r="GLV571" s="62"/>
      <c r="GLW571" s="62"/>
      <c r="GLX571" s="62"/>
      <c r="GLY571" s="62"/>
      <c r="GLZ571" s="62"/>
      <c r="GMA571" s="62"/>
      <c r="GMB571" s="62"/>
      <c r="GMC571" s="62"/>
      <c r="GMD571" s="62"/>
      <c r="GME571" s="62"/>
      <c r="GMF571" s="62"/>
      <c r="GMG571" s="62"/>
      <c r="GMH571" s="62"/>
      <c r="GMI571" s="62"/>
      <c r="GMJ571" s="62"/>
      <c r="GMK571" s="62"/>
      <c r="GML571" s="62"/>
      <c r="GMM571" s="62"/>
      <c r="GMN571" s="62"/>
      <c r="GMO571" s="62"/>
      <c r="GMP571" s="62"/>
      <c r="GMQ571" s="62"/>
      <c r="GMR571" s="62"/>
      <c r="GMS571" s="62"/>
      <c r="GMT571" s="62"/>
      <c r="GMU571" s="62"/>
      <c r="GMV571" s="62"/>
      <c r="GMW571" s="62"/>
      <c r="GMX571" s="62"/>
      <c r="GMY571" s="62"/>
      <c r="GMZ571" s="62"/>
      <c r="GNA571" s="62"/>
      <c r="GNB571" s="62"/>
      <c r="GNC571" s="62"/>
      <c r="GND571" s="62"/>
      <c r="GNE571" s="62"/>
      <c r="GNF571" s="62"/>
      <c r="GNG571" s="62"/>
      <c r="GNH571" s="62"/>
      <c r="GNI571" s="62"/>
      <c r="GNJ571" s="62"/>
      <c r="GNK571" s="62"/>
      <c r="GNL571" s="62"/>
      <c r="GNM571" s="62"/>
      <c r="GNN571" s="62"/>
      <c r="GNO571" s="62"/>
      <c r="GNP571" s="62"/>
      <c r="GNQ571" s="62"/>
      <c r="GNR571" s="62"/>
      <c r="GNS571" s="62"/>
      <c r="GNT571" s="62"/>
      <c r="GNU571" s="62"/>
      <c r="GNV571" s="62"/>
      <c r="GNW571" s="62"/>
      <c r="GNX571" s="62"/>
      <c r="GNY571" s="62"/>
      <c r="GNZ571" s="62"/>
      <c r="GOA571" s="62"/>
      <c r="GOB571" s="62"/>
      <c r="GOC571" s="62"/>
      <c r="GOD571" s="62"/>
      <c r="GOE571" s="62"/>
      <c r="GOF571" s="62"/>
      <c r="GOG571" s="62"/>
      <c r="GOH571" s="62"/>
      <c r="GOI571" s="62"/>
      <c r="GOJ571" s="62"/>
      <c r="GOK571" s="62"/>
      <c r="GOL571" s="62"/>
      <c r="GOM571" s="62"/>
      <c r="GON571" s="62"/>
      <c r="GOO571" s="62"/>
      <c r="GOP571" s="62"/>
      <c r="GOQ571" s="62"/>
      <c r="GOR571" s="62"/>
      <c r="GOS571" s="62"/>
      <c r="GOT571" s="62"/>
      <c r="GOU571" s="62"/>
      <c r="GOV571" s="62"/>
      <c r="GOW571" s="62"/>
      <c r="GOX571" s="62"/>
      <c r="GOY571" s="62"/>
      <c r="GOZ571" s="62"/>
      <c r="GPA571" s="62"/>
      <c r="GPB571" s="62"/>
      <c r="GPC571" s="62"/>
      <c r="GPD571" s="62"/>
      <c r="GPE571" s="62"/>
      <c r="GPF571" s="62"/>
      <c r="GPG571" s="62"/>
      <c r="GPH571" s="62"/>
      <c r="GPI571" s="62"/>
      <c r="GPJ571" s="62"/>
      <c r="GPK571" s="62"/>
      <c r="GPL571" s="62"/>
      <c r="GPM571" s="62"/>
      <c r="GPN571" s="62"/>
      <c r="GPO571" s="62"/>
      <c r="GPP571" s="62"/>
      <c r="GPQ571" s="62"/>
      <c r="GPR571" s="62"/>
      <c r="GPS571" s="62"/>
      <c r="GPT571" s="62"/>
      <c r="GPU571" s="62"/>
      <c r="GPV571" s="62"/>
      <c r="GPW571" s="62"/>
      <c r="GPX571" s="62"/>
      <c r="GPY571" s="62"/>
      <c r="GPZ571" s="62"/>
      <c r="GQA571" s="62"/>
      <c r="GQB571" s="62"/>
      <c r="GQC571" s="62"/>
      <c r="GQD571" s="62"/>
      <c r="GQE571" s="62"/>
      <c r="GQF571" s="62"/>
      <c r="GQG571" s="62"/>
      <c r="GQH571" s="62"/>
      <c r="GQI571" s="62"/>
      <c r="GQJ571" s="62"/>
      <c r="GQK571" s="62"/>
      <c r="GQL571" s="62"/>
      <c r="GQM571" s="62"/>
      <c r="GQN571" s="62"/>
      <c r="GQO571" s="62"/>
      <c r="GQP571" s="62"/>
      <c r="GQQ571" s="62"/>
      <c r="GQR571" s="62"/>
      <c r="GQS571" s="62"/>
      <c r="GQT571" s="62"/>
      <c r="GQU571" s="62"/>
      <c r="GQV571" s="62"/>
      <c r="GQW571" s="62"/>
      <c r="GQX571" s="62"/>
      <c r="GQY571" s="62"/>
      <c r="GQZ571" s="62"/>
      <c r="GRA571" s="62"/>
      <c r="GRB571" s="62"/>
      <c r="GRC571" s="62"/>
      <c r="GRD571" s="62"/>
      <c r="GRE571" s="62"/>
      <c r="GRF571" s="62"/>
      <c r="GRG571" s="62"/>
      <c r="GRH571" s="62"/>
      <c r="GRI571" s="62"/>
      <c r="GRJ571" s="62"/>
      <c r="GRK571" s="62"/>
      <c r="GRL571" s="62"/>
      <c r="GRM571" s="62"/>
      <c r="GRN571" s="62"/>
      <c r="GRO571" s="62"/>
      <c r="GRP571" s="62"/>
      <c r="GRQ571" s="62"/>
      <c r="GRR571" s="62"/>
      <c r="GRS571" s="62"/>
      <c r="GRT571" s="62"/>
      <c r="GRU571" s="62"/>
      <c r="GRV571" s="62"/>
      <c r="GRW571" s="62"/>
      <c r="GRX571" s="62"/>
      <c r="GRY571" s="62"/>
      <c r="GRZ571" s="62"/>
      <c r="GSA571" s="62"/>
      <c r="GSB571" s="62"/>
      <c r="GSC571" s="62"/>
      <c r="GSD571" s="62"/>
      <c r="GSE571" s="62"/>
      <c r="GSF571" s="62"/>
      <c r="GSG571" s="62"/>
      <c r="GSH571" s="62"/>
      <c r="GSI571" s="62"/>
      <c r="GSJ571" s="62"/>
      <c r="GSK571" s="62"/>
      <c r="GSL571" s="62"/>
      <c r="GSM571" s="62"/>
      <c r="GSN571" s="62"/>
      <c r="GSO571" s="62"/>
      <c r="GSP571" s="62"/>
      <c r="GSQ571" s="62"/>
      <c r="GSR571" s="62"/>
      <c r="GSS571" s="62"/>
      <c r="GST571" s="62"/>
      <c r="GSU571" s="62"/>
      <c r="GSV571" s="62"/>
      <c r="GSW571" s="62"/>
      <c r="GSX571" s="62"/>
      <c r="GSY571" s="62"/>
      <c r="GSZ571" s="62"/>
      <c r="GTA571" s="62"/>
      <c r="GTB571" s="62"/>
      <c r="GTC571" s="62"/>
      <c r="GTD571" s="62"/>
      <c r="GTE571" s="62"/>
      <c r="GTF571" s="62"/>
      <c r="GTG571" s="62"/>
      <c r="GTH571" s="62"/>
      <c r="GTI571" s="62"/>
      <c r="GTJ571" s="62"/>
      <c r="GTK571" s="62"/>
      <c r="GTL571" s="62"/>
      <c r="GTM571" s="62"/>
      <c r="GTN571" s="62"/>
      <c r="GTO571" s="62"/>
      <c r="GTP571" s="62"/>
      <c r="GTQ571" s="62"/>
      <c r="GTR571" s="62"/>
      <c r="GTS571" s="62"/>
      <c r="GTT571" s="62"/>
      <c r="GTU571" s="62"/>
      <c r="GTV571" s="62"/>
      <c r="GTW571" s="62"/>
      <c r="GTX571" s="62"/>
      <c r="GTY571" s="62"/>
      <c r="GTZ571" s="62"/>
      <c r="GUA571" s="62"/>
      <c r="GUB571" s="62"/>
      <c r="GUC571" s="62"/>
      <c r="GUD571" s="62"/>
      <c r="GUE571" s="62"/>
      <c r="GUF571" s="62"/>
      <c r="GUG571" s="62"/>
      <c r="GUH571" s="62"/>
      <c r="GUI571" s="62"/>
      <c r="GUJ571" s="62"/>
      <c r="GUK571" s="62"/>
      <c r="GUL571" s="62"/>
      <c r="GUM571" s="62"/>
      <c r="GUN571" s="62"/>
      <c r="GUO571" s="62"/>
      <c r="GUP571" s="62"/>
      <c r="GUQ571" s="62"/>
      <c r="GUR571" s="62"/>
      <c r="GUS571" s="62"/>
      <c r="GUT571" s="62"/>
      <c r="GUU571" s="62"/>
      <c r="GUV571" s="62"/>
      <c r="GUW571" s="62"/>
      <c r="GUX571" s="62"/>
      <c r="GUY571" s="62"/>
      <c r="GUZ571" s="62"/>
      <c r="GVA571" s="62"/>
      <c r="GVB571" s="62"/>
      <c r="GVC571" s="62"/>
      <c r="GVD571" s="62"/>
      <c r="GVE571" s="62"/>
      <c r="GVF571" s="62"/>
      <c r="GVG571" s="62"/>
      <c r="GVH571" s="62"/>
      <c r="GVI571" s="62"/>
      <c r="GVJ571" s="62"/>
      <c r="GVK571" s="62"/>
      <c r="GVL571" s="62"/>
      <c r="GVM571" s="62"/>
      <c r="GVN571" s="62"/>
      <c r="GVO571" s="62"/>
      <c r="GVP571" s="62"/>
      <c r="GVQ571" s="62"/>
      <c r="GVR571" s="62"/>
      <c r="GVS571" s="62"/>
      <c r="GVT571" s="62"/>
      <c r="GVU571" s="62"/>
      <c r="GVV571" s="62"/>
      <c r="GVW571" s="62"/>
      <c r="GVX571" s="62"/>
      <c r="GVY571" s="62"/>
      <c r="GVZ571" s="62"/>
      <c r="GWA571" s="62"/>
      <c r="GWB571" s="62"/>
      <c r="GWC571" s="62"/>
      <c r="GWD571" s="62"/>
      <c r="GWE571" s="62"/>
      <c r="GWF571" s="62"/>
      <c r="GWG571" s="62"/>
      <c r="GWH571" s="62"/>
      <c r="GWI571" s="62"/>
      <c r="GWJ571" s="62"/>
      <c r="GWK571" s="62"/>
      <c r="GWL571" s="62"/>
      <c r="GWM571" s="62"/>
      <c r="GWN571" s="62"/>
      <c r="GWO571" s="62"/>
      <c r="GWP571" s="62"/>
      <c r="GWQ571" s="62"/>
      <c r="GWR571" s="62"/>
      <c r="GWS571" s="62"/>
      <c r="GWT571" s="62"/>
      <c r="GWU571" s="62"/>
      <c r="GWV571" s="62"/>
      <c r="GWW571" s="62"/>
      <c r="GWX571" s="62"/>
      <c r="GWY571" s="62"/>
      <c r="GWZ571" s="62"/>
      <c r="GXA571" s="62"/>
      <c r="GXB571" s="62"/>
      <c r="GXC571" s="62"/>
      <c r="GXD571" s="62"/>
      <c r="GXE571" s="62"/>
      <c r="GXF571" s="62"/>
      <c r="GXG571" s="62"/>
      <c r="GXH571" s="62"/>
      <c r="GXI571" s="62"/>
      <c r="GXJ571" s="62"/>
      <c r="GXK571" s="62"/>
      <c r="GXL571" s="62"/>
      <c r="GXM571" s="62"/>
      <c r="GXN571" s="62"/>
      <c r="GXO571" s="62"/>
      <c r="GXP571" s="62"/>
      <c r="GXQ571" s="62"/>
      <c r="GXR571" s="62"/>
      <c r="GXS571" s="62"/>
      <c r="GXT571" s="62"/>
      <c r="GXU571" s="62"/>
      <c r="GXV571" s="62"/>
      <c r="GXW571" s="62"/>
      <c r="GXX571" s="62"/>
      <c r="GXY571" s="62"/>
      <c r="GXZ571" s="62"/>
      <c r="GYA571" s="62"/>
      <c r="GYB571" s="62"/>
      <c r="GYC571" s="62"/>
      <c r="GYD571" s="62"/>
      <c r="GYE571" s="62"/>
      <c r="GYF571" s="62"/>
      <c r="GYG571" s="62"/>
      <c r="GYH571" s="62"/>
      <c r="GYI571" s="62"/>
      <c r="GYJ571" s="62"/>
      <c r="GYK571" s="62"/>
      <c r="GYL571" s="62"/>
      <c r="GYM571" s="62"/>
      <c r="GYN571" s="62"/>
      <c r="GYO571" s="62"/>
      <c r="GYP571" s="62"/>
      <c r="GYQ571" s="62"/>
      <c r="GYR571" s="62"/>
      <c r="GYS571" s="62"/>
      <c r="GYT571" s="62"/>
      <c r="GYU571" s="62"/>
      <c r="GYV571" s="62"/>
      <c r="GYW571" s="62"/>
      <c r="GYX571" s="62"/>
      <c r="GYY571" s="62"/>
      <c r="GYZ571" s="62"/>
      <c r="GZA571" s="62"/>
      <c r="GZB571" s="62"/>
      <c r="GZC571" s="62"/>
      <c r="GZD571" s="62"/>
      <c r="GZE571" s="62"/>
      <c r="GZF571" s="62"/>
      <c r="GZG571" s="62"/>
      <c r="GZH571" s="62"/>
      <c r="GZI571" s="62"/>
      <c r="GZJ571" s="62"/>
      <c r="GZK571" s="62"/>
      <c r="GZL571" s="62"/>
      <c r="GZM571" s="62"/>
      <c r="GZN571" s="62"/>
      <c r="GZO571" s="62"/>
      <c r="GZP571" s="62"/>
      <c r="GZQ571" s="62"/>
      <c r="GZR571" s="62"/>
      <c r="GZS571" s="62"/>
      <c r="GZT571" s="62"/>
      <c r="GZU571" s="62"/>
      <c r="GZV571" s="62"/>
      <c r="GZW571" s="62"/>
      <c r="GZX571" s="62"/>
      <c r="GZY571" s="62"/>
      <c r="GZZ571" s="62"/>
      <c r="HAA571" s="62"/>
      <c r="HAB571" s="62"/>
      <c r="HAC571" s="62"/>
      <c r="HAD571" s="62"/>
      <c r="HAE571" s="62"/>
      <c r="HAF571" s="62"/>
      <c r="HAG571" s="62"/>
      <c r="HAH571" s="62"/>
      <c r="HAI571" s="62"/>
      <c r="HAJ571" s="62"/>
      <c r="HAK571" s="62"/>
      <c r="HAL571" s="62"/>
      <c r="HAM571" s="62"/>
      <c r="HAN571" s="62"/>
      <c r="HAO571" s="62"/>
      <c r="HAP571" s="62"/>
      <c r="HAQ571" s="62"/>
      <c r="HAR571" s="62"/>
      <c r="HAS571" s="62"/>
      <c r="HAT571" s="62"/>
      <c r="HAU571" s="62"/>
      <c r="HAV571" s="62"/>
      <c r="HAW571" s="62"/>
      <c r="HAX571" s="62"/>
      <c r="HAY571" s="62"/>
      <c r="HAZ571" s="62"/>
      <c r="HBA571" s="62"/>
      <c r="HBB571" s="62"/>
      <c r="HBC571" s="62"/>
      <c r="HBD571" s="62"/>
      <c r="HBE571" s="62"/>
      <c r="HBF571" s="62"/>
      <c r="HBG571" s="62"/>
      <c r="HBH571" s="62"/>
      <c r="HBI571" s="62"/>
      <c r="HBJ571" s="62"/>
      <c r="HBK571" s="62"/>
      <c r="HBL571" s="62"/>
      <c r="HBM571" s="62"/>
      <c r="HBN571" s="62"/>
      <c r="HBO571" s="62"/>
      <c r="HBP571" s="62"/>
      <c r="HBQ571" s="62"/>
      <c r="HBR571" s="62"/>
      <c r="HBS571" s="62"/>
      <c r="HBT571" s="62"/>
      <c r="HBU571" s="62"/>
      <c r="HBV571" s="62"/>
      <c r="HBW571" s="62"/>
      <c r="HBX571" s="62"/>
      <c r="HBY571" s="62"/>
      <c r="HBZ571" s="62"/>
      <c r="HCA571" s="62"/>
      <c r="HCB571" s="62"/>
      <c r="HCC571" s="62"/>
      <c r="HCD571" s="62"/>
      <c r="HCE571" s="62"/>
      <c r="HCF571" s="62"/>
      <c r="HCG571" s="62"/>
      <c r="HCH571" s="62"/>
      <c r="HCI571" s="62"/>
      <c r="HCJ571" s="62"/>
      <c r="HCK571" s="62"/>
      <c r="HCL571" s="62"/>
      <c r="HCM571" s="62"/>
      <c r="HCN571" s="62"/>
      <c r="HCO571" s="62"/>
      <c r="HCP571" s="62"/>
      <c r="HCQ571" s="62"/>
      <c r="HCR571" s="62"/>
      <c r="HCS571" s="62"/>
      <c r="HCT571" s="62"/>
      <c r="HCU571" s="62"/>
      <c r="HCV571" s="62"/>
      <c r="HCW571" s="62"/>
      <c r="HCX571" s="62"/>
      <c r="HCY571" s="62"/>
      <c r="HCZ571" s="62"/>
      <c r="HDA571" s="62"/>
      <c r="HDB571" s="62"/>
      <c r="HDC571" s="62"/>
      <c r="HDD571" s="62"/>
      <c r="HDE571" s="62"/>
      <c r="HDF571" s="62"/>
      <c r="HDG571" s="62"/>
      <c r="HDH571" s="62"/>
      <c r="HDI571" s="62"/>
      <c r="HDJ571" s="62"/>
      <c r="HDK571" s="62"/>
      <c r="HDL571" s="62"/>
      <c r="HDM571" s="62"/>
      <c r="HDN571" s="62"/>
      <c r="HDO571" s="62"/>
      <c r="HDP571" s="62"/>
      <c r="HDQ571" s="62"/>
      <c r="HDR571" s="62"/>
      <c r="HDS571" s="62"/>
      <c r="HDT571" s="62"/>
      <c r="HDU571" s="62"/>
      <c r="HDV571" s="62"/>
      <c r="HDW571" s="62"/>
      <c r="HDX571" s="62"/>
      <c r="HDY571" s="62"/>
      <c r="HDZ571" s="62"/>
      <c r="HEA571" s="62"/>
      <c r="HEB571" s="62"/>
      <c r="HEC571" s="62"/>
      <c r="HED571" s="62"/>
      <c r="HEE571" s="62"/>
      <c r="HEF571" s="62"/>
      <c r="HEG571" s="62"/>
      <c r="HEH571" s="62"/>
      <c r="HEI571" s="62"/>
      <c r="HEJ571" s="62"/>
      <c r="HEK571" s="62"/>
      <c r="HEL571" s="62"/>
      <c r="HEM571" s="62"/>
      <c r="HEN571" s="62"/>
      <c r="HEO571" s="62"/>
      <c r="HEP571" s="62"/>
      <c r="HEQ571" s="62"/>
      <c r="HER571" s="62"/>
      <c r="HES571" s="62"/>
      <c r="HET571" s="62"/>
      <c r="HEU571" s="62"/>
      <c r="HEV571" s="62"/>
      <c r="HEW571" s="62"/>
      <c r="HEX571" s="62"/>
      <c r="HEY571" s="62"/>
      <c r="HEZ571" s="62"/>
      <c r="HFA571" s="62"/>
      <c r="HFB571" s="62"/>
      <c r="HFC571" s="62"/>
      <c r="HFD571" s="62"/>
      <c r="HFE571" s="62"/>
      <c r="HFF571" s="62"/>
      <c r="HFG571" s="62"/>
      <c r="HFH571" s="62"/>
      <c r="HFI571" s="62"/>
      <c r="HFJ571" s="62"/>
      <c r="HFK571" s="62"/>
      <c r="HFL571" s="62"/>
      <c r="HFM571" s="62"/>
      <c r="HFN571" s="62"/>
      <c r="HFO571" s="62"/>
      <c r="HFP571" s="62"/>
      <c r="HFQ571" s="62"/>
      <c r="HFR571" s="62"/>
      <c r="HFS571" s="62"/>
      <c r="HFT571" s="62"/>
      <c r="HFU571" s="62"/>
      <c r="HFV571" s="62"/>
      <c r="HFW571" s="62"/>
      <c r="HFX571" s="62"/>
      <c r="HFY571" s="62"/>
      <c r="HFZ571" s="62"/>
      <c r="HGA571" s="62"/>
      <c r="HGB571" s="62"/>
      <c r="HGC571" s="62"/>
      <c r="HGD571" s="62"/>
      <c r="HGE571" s="62"/>
      <c r="HGF571" s="62"/>
      <c r="HGG571" s="62"/>
      <c r="HGH571" s="62"/>
      <c r="HGI571" s="62"/>
      <c r="HGJ571" s="62"/>
      <c r="HGK571" s="62"/>
      <c r="HGL571" s="62"/>
      <c r="HGM571" s="62"/>
      <c r="HGN571" s="62"/>
      <c r="HGO571" s="62"/>
      <c r="HGP571" s="62"/>
      <c r="HGQ571" s="62"/>
      <c r="HGR571" s="62"/>
      <c r="HGS571" s="62"/>
      <c r="HGT571" s="62"/>
      <c r="HGU571" s="62"/>
      <c r="HGV571" s="62"/>
      <c r="HGW571" s="62"/>
      <c r="HGX571" s="62"/>
      <c r="HGY571" s="62"/>
      <c r="HGZ571" s="62"/>
      <c r="HHA571" s="62"/>
      <c r="HHB571" s="62"/>
      <c r="HHC571" s="62"/>
      <c r="HHD571" s="62"/>
      <c r="HHE571" s="62"/>
      <c r="HHF571" s="62"/>
      <c r="HHG571" s="62"/>
      <c r="HHH571" s="62"/>
      <c r="HHI571" s="62"/>
      <c r="HHJ571" s="62"/>
      <c r="HHK571" s="62"/>
      <c r="HHL571" s="62"/>
      <c r="HHM571" s="62"/>
      <c r="HHN571" s="62"/>
      <c r="HHO571" s="62"/>
      <c r="HHP571" s="62"/>
      <c r="HHQ571" s="62"/>
      <c r="HHR571" s="62"/>
      <c r="HHS571" s="62"/>
      <c r="HHT571" s="62"/>
      <c r="HHU571" s="62"/>
      <c r="HHV571" s="62"/>
      <c r="HHW571" s="62"/>
      <c r="HHX571" s="62"/>
      <c r="HHY571" s="62"/>
      <c r="HHZ571" s="62"/>
      <c r="HIA571" s="62"/>
      <c r="HIB571" s="62"/>
      <c r="HIC571" s="62"/>
      <c r="HID571" s="62"/>
      <c r="HIE571" s="62"/>
      <c r="HIF571" s="62"/>
      <c r="HIG571" s="62"/>
      <c r="HIH571" s="62"/>
      <c r="HII571" s="62"/>
      <c r="HIJ571" s="62"/>
      <c r="HIK571" s="62"/>
      <c r="HIL571" s="62"/>
      <c r="HIM571" s="62"/>
      <c r="HIN571" s="62"/>
      <c r="HIO571" s="62"/>
      <c r="HIP571" s="62"/>
      <c r="HIQ571" s="62"/>
      <c r="HIR571" s="62"/>
      <c r="HIS571" s="62"/>
      <c r="HIT571" s="62"/>
      <c r="HIU571" s="62"/>
      <c r="HIV571" s="62"/>
      <c r="HIW571" s="62"/>
      <c r="HIX571" s="62"/>
      <c r="HIY571" s="62"/>
      <c r="HIZ571" s="62"/>
      <c r="HJA571" s="62"/>
      <c r="HJB571" s="62"/>
      <c r="HJC571" s="62"/>
      <c r="HJD571" s="62"/>
      <c r="HJE571" s="62"/>
      <c r="HJF571" s="62"/>
      <c r="HJG571" s="62"/>
      <c r="HJH571" s="62"/>
      <c r="HJI571" s="62"/>
      <c r="HJJ571" s="62"/>
      <c r="HJK571" s="62"/>
      <c r="HJL571" s="62"/>
      <c r="HJM571" s="62"/>
      <c r="HJN571" s="62"/>
      <c r="HJO571" s="62"/>
      <c r="HJP571" s="62"/>
      <c r="HJQ571" s="62"/>
      <c r="HJR571" s="62"/>
      <c r="HJS571" s="62"/>
      <c r="HJT571" s="62"/>
      <c r="HJU571" s="62"/>
      <c r="HJV571" s="62"/>
      <c r="HJW571" s="62"/>
      <c r="HJX571" s="62"/>
      <c r="HJY571" s="62"/>
      <c r="HJZ571" s="62"/>
      <c r="HKA571" s="62"/>
      <c r="HKB571" s="62"/>
      <c r="HKC571" s="62"/>
      <c r="HKD571" s="62"/>
      <c r="HKE571" s="62"/>
      <c r="HKF571" s="62"/>
      <c r="HKG571" s="62"/>
      <c r="HKH571" s="62"/>
      <c r="HKI571" s="62"/>
      <c r="HKJ571" s="62"/>
      <c r="HKK571" s="62"/>
      <c r="HKL571" s="62"/>
      <c r="HKM571" s="62"/>
      <c r="HKN571" s="62"/>
      <c r="HKO571" s="62"/>
      <c r="HKP571" s="62"/>
      <c r="HKQ571" s="62"/>
      <c r="HKR571" s="62"/>
      <c r="HKS571" s="62"/>
      <c r="HKT571" s="62"/>
      <c r="HKU571" s="62"/>
      <c r="HKV571" s="62"/>
      <c r="HKW571" s="62"/>
      <c r="HKX571" s="62"/>
      <c r="HKY571" s="62"/>
      <c r="HKZ571" s="62"/>
      <c r="HLA571" s="62"/>
      <c r="HLB571" s="62"/>
      <c r="HLC571" s="62"/>
      <c r="HLD571" s="62"/>
      <c r="HLE571" s="62"/>
      <c r="HLF571" s="62"/>
      <c r="HLG571" s="62"/>
      <c r="HLH571" s="62"/>
      <c r="HLI571" s="62"/>
      <c r="HLJ571" s="62"/>
      <c r="HLK571" s="62"/>
      <c r="HLL571" s="62"/>
      <c r="HLM571" s="62"/>
      <c r="HLN571" s="62"/>
      <c r="HLO571" s="62"/>
      <c r="HLP571" s="62"/>
      <c r="HLQ571" s="62"/>
      <c r="HLR571" s="62"/>
      <c r="HLS571" s="62"/>
      <c r="HLT571" s="62"/>
      <c r="HLU571" s="62"/>
      <c r="HLV571" s="62"/>
      <c r="HLW571" s="62"/>
      <c r="HLX571" s="62"/>
      <c r="HLY571" s="62"/>
      <c r="HLZ571" s="62"/>
      <c r="HMA571" s="62"/>
      <c r="HMB571" s="62"/>
      <c r="HMC571" s="62"/>
      <c r="HMD571" s="62"/>
      <c r="HME571" s="62"/>
      <c r="HMF571" s="62"/>
      <c r="HMG571" s="62"/>
      <c r="HMH571" s="62"/>
      <c r="HMI571" s="62"/>
      <c r="HMJ571" s="62"/>
      <c r="HMK571" s="62"/>
      <c r="HML571" s="62"/>
      <c r="HMM571" s="62"/>
      <c r="HMN571" s="62"/>
      <c r="HMO571" s="62"/>
      <c r="HMP571" s="62"/>
      <c r="HMQ571" s="62"/>
      <c r="HMR571" s="62"/>
      <c r="HMS571" s="62"/>
      <c r="HMT571" s="62"/>
      <c r="HMU571" s="62"/>
      <c r="HMV571" s="62"/>
      <c r="HMW571" s="62"/>
      <c r="HMX571" s="62"/>
      <c r="HMY571" s="62"/>
      <c r="HMZ571" s="62"/>
      <c r="HNA571" s="62"/>
      <c r="HNB571" s="62"/>
      <c r="HNC571" s="62"/>
      <c r="HND571" s="62"/>
      <c r="HNE571" s="62"/>
      <c r="HNF571" s="62"/>
      <c r="HNG571" s="62"/>
      <c r="HNH571" s="62"/>
      <c r="HNI571" s="62"/>
      <c r="HNJ571" s="62"/>
      <c r="HNK571" s="62"/>
      <c r="HNL571" s="62"/>
      <c r="HNM571" s="62"/>
      <c r="HNN571" s="62"/>
      <c r="HNO571" s="62"/>
      <c r="HNP571" s="62"/>
      <c r="HNQ571" s="62"/>
      <c r="HNR571" s="62"/>
      <c r="HNS571" s="62"/>
      <c r="HNT571" s="62"/>
      <c r="HNU571" s="62"/>
      <c r="HNV571" s="62"/>
      <c r="HNW571" s="62"/>
      <c r="HNX571" s="62"/>
      <c r="HNY571" s="62"/>
      <c r="HNZ571" s="62"/>
      <c r="HOA571" s="62"/>
      <c r="HOB571" s="62"/>
      <c r="HOC571" s="62"/>
      <c r="HOD571" s="62"/>
      <c r="HOE571" s="62"/>
      <c r="HOF571" s="62"/>
      <c r="HOG571" s="62"/>
      <c r="HOH571" s="62"/>
      <c r="HOI571" s="62"/>
      <c r="HOJ571" s="62"/>
      <c r="HOK571" s="62"/>
      <c r="HOL571" s="62"/>
      <c r="HOM571" s="62"/>
      <c r="HON571" s="62"/>
      <c r="HOO571" s="62"/>
      <c r="HOP571" s="62"/>
      <c r="HOQ571" s="62"/>
      <c r="HOR571" s="62"/>
      <c r="HOS571" s="62"/>
      <c r="HOT571" s="62"/>
      <c r="HOU571" s="62"/>
      <c r="HOV571" s="62"/>
      <c r="HOW571" s="62"/>
      <c r="HOX571" s="62"/>
      <c r="HOY571" s="62"/>
      <c r="HOZ571" s="62"/>
      <c r="HPA571" s="62"/>
      <c r="HPB571" s="62"/>
      <c r="HPC571" s="62"/>
      <c r="HPD571" s="62"/>
      <c r="HPE571" s="62"/>
      <c r="HPF571" s="62"/>
      <c r="HPG571" s="62"/>
      <c r="HPH571" s="62"/>
      <c r="HPI571" s="62"/>
      <c r="HPJ571" s="62"/>
      <c r="HPK571" s="62"/>
      <c r="HPL571" s="62"/>
      <c r="HPM571" s="62"/>
      <c r="HPN571" s="62"/>
      <c r="HPO571" s="62"/>
      <c r="HPP571" s="62"/>
      <c r="HPQ571" s="62"/>
      <c r="HPR571" s="62"/>
      <c r="HPS571" s="62"/>
      <c r="HPT571" s="62"/>
      <c r="HPU571" s="62"/>
      <c r="HPV571" s="62"/>
      <c r="HPW571" s="62"/>
      <c r="HPX571" s="62"/>
      <c r="HPY571" s="62"/>
      <c r="HPZ571" s="62"/>
      <c r="HQA571" s="62"/>
      <c r="HQB571" s="62"/>
      <c r="HQC571" s="62"/>
      <c r="HQD571" s="62"/>
      <c r="HQE571" s="62"/>
      <c r="HQF571" s="62"/>
      <c r="HQG571" s="62"/>
      <c r="HQH571" s="62"/>
      <c r="HQI571" s="62"/>
      <c r="HQJ571" s="62"/>
      <c r="HQK571" s="62"/>
      <c r="HQL571" s="62"/>
      <c r="HQM571" s="62"/>
      <c r="HQN571" s="62"/>
      <c r="HQO571" s="62"/>
      <c r="HQP571" s="62"/>
      <c r="HQQ571" s="62"/>
      <c r="HQR571" s="62"/>
      <c r="HQS571" s="62"/>
      <c r="HQT571" s="62"/>
      <c r="HQU571" s="62"/>
      <c r="HQV571" s="62"/>
      <c r="HQW571" s="62"/>
      <c r="HQX571" s="62"/>
      <c r="HQY571" s="62"/>
      <c r="HQZ571" s="62"/>
      <c r="HRA571" s="62"/>
      <c r="HRB571" s="62"/>
      <c r="HRC571" s="62"/>
      <c r="HRD571" s="62"/>
      <c r="HRE571" s="62"/>
      <c r="HRF571" s="62"/>
      <c r="HRG571" s="62"/>
      <c r="HRH571" s="62"/>
      <c r="HRI571" s="62"/>
      <c r="HRJ571" s="62"/>
      <c r="HRK571" s="62"/>
      <c r="HRL571" s="62"/>
      <c r="HRM571" s="62"/>
      <c r="HRN571" s="62"/>
      <c r="HRO571" s="62"/>
      <c r="HRP571" s="62"/>
      <c r="HRQ571" s="62"/>
      <c r="HRR571" s="62"/>
      <c r="HRS571" s="62"/>
      <c r="HRT571" s="62"/>
      <c r="HRU571" s="62"/>
      <c r="HRV571" s="62"/>
      <c r="HRW571" s="62"/>
      <c r="HRX571" s="62"/>
      <c r="HRY571" s="62"/>
      <c r="HRZ571" s="62"/>
      <c r="HSA571" s="62"/>
      <c r="HSB571" s="62"/>
      <c r="HSC571" s="62"/>
      <c r="HSD571" s="62"/>
      <c r="HSE571" s="62"/>
      <c r="HSF571" s="62"/>
      <c r="HSG571" s="62"/>
      <c r="HSH571" s="62"/>
      <c r="HSI571" s="62"/>
      <c r="HSJ571" s="62"/>
      <c r="HSK571" s="62"/>
      <c r="HSL571" s="62"/>
      <c r="HSM571" s="62"/>
      <c r="HSN571" s="62"/>
      <c r="HSO571" s="62"/>
      <c r="HSP571" s="62"/>
      <c r="HSQ571" s="62"/>
      <c r="HSR571" s="62"/>
      <c r="HSS571" s="62"/>
      <c r="HST571" s="62"/>
      <c r="HSU571" s="62"/>
      <c r="HSV571" s="62"/>
      <c r="HSW571" s="62"/>
      <c r="HSX571" s="62"/>
      <c r="HSY571" s="62"/>
      <c r="HSZ571" s="62"/>
      <c r="HTA571" s="62"/>
      <c r="HTB571" s="62"/>
      <c r="HTC571" s="62"/>
      <c r="HTD571" s="62"/>
      <c r="HTE571" s="62"/>
      <c r="HTF571" s="62"/>
      <c r="HTG571" s="62"/>
      <c r="HTH571" s="62"/>
      <c r="HTI571" s="62"/>
      <c r="HTJ571" s="62"/>
      <c r="HTK571" s="62"/>
      <c r="HTL571" s="62"/>
      <c r="HTM571" s="62"/>
      <c r="HTN571" s="62"/>
      <c r="HTO571" s="62"/>
      <c r="HTP571" s="62"/>
      <c r="HTQ571" s="62"/>
      <c r="HTR571" s="62"/>
      <c r="HTS571" s="62"/>
      <c r="HTT571" s="62"/>
      <c r="HTU571" s="62"/>
      <c r="HTV571" s="62"/>
      <c r="HTW571" s="62"/>
      <c r="HTX571" s="62"/>
      <c r="HTY571" s="62"/>
      <c r="HTZ571" s="62"/>
      <c r="HUA571" s="62"/>
      <c r="HUB571" s="62"/>
      <c r="HUC571" s="62"/>
      <c r="HUD571" s="62"/>
      <c r="HUE571" s="62"/>
      <c r="HUF571" s="62"/>
      <c r="HUG571" s="62"/>
      <c r="HUH571" s="62"/>
      <c r="HUI571" s="62"/>
      <c r="HUJ571" s="62"/>
      <c r="HUK571" s="62"/>
      <c r="HUL571" s="62"/>
      <c r="HUM571" s="62"/>
      <c r="HUN571" s="62"/>
      <c r="HUO571" s="62"/>
      <c r="HUP571" s="62"/>
      <c r="HUQ571" s="62"/>
      <c r="HUR571" s="62"/>
      <c r="HUS571" s="62"/>
      <c r="HUT571" s="62"/>
      <c r="HUU571" s="62"/>
      <c r="HUV571" s="62"/>
      <c r="HUW571" s="62"/>
      <c r="HUX571" s="62"/>
      <c r="HUY571" s="62"/>
      <c r="HUZ571" s="62"/>
      <c r="HVA571" s="62"/>
      <c r="HVB571" s="62"/>
      <c r="HVC571" s="62"/>
      <c r="HVD571" s="62"/>
      <c r="HVE571" s="62"/>
      <c r="HVF571" s="62"/>
      <c r="HVG571" s="62"/>
      <c r="HVH571" s="62"/>
      <c r="HVI571" s="62"/>
      <c r="HVJ571" s="62"/>
      <c r="HVK571" s="62"/>
      <c r="HVL571" s="62"/>
      <c r="HVM571" s="62"/>
      <c r="HVN571" s="62"/>
      <c r="HVO571" s="62"/>
      <c r="HVP571" s="62"/>
      <c r="HVQ571" s="62"/>
      <c r="HVR571" s="62"/>
      <c r="HVS571" s="62"/>
      <c r="HVT571" s="62"/>
      <c r="HVU571" s="62"/>
      <c r="HVV571" s="62"/>
      <c r="HVW571" s="62"/>
      <c r="HVX571" s="62"/>
      <c r="HVY571" s="62"/>
      <c r="HVZ571" s="62"/>
      <c r="HWA571" s="62"/>
      <c r="HWB571" s="62"/>
      <c r="HWC571" s="62"/>
      <c r="HWD571" s="62"/>
      <c r="HWE571" s="62"/>
      <c r="HWF571" s="62"/>
      <c r="HWG571" s="62"/>
      <c r="HWH571" s="62"/>
      <c r="HWI571" s="62"/>
      <c r="HWJ571" s="62"/>
      <c r="HWK571" s="62"/>
      <c r="HWL571" s="62"/>
      <c r="HWM571" s="62"/>
      <c r="HWN571" s="62"/>
      <c r="HWO571" s="62"/>
      <c r="HWP571" s="62"/>
      <c r="HWQ571" s="62"/>
      <c r="HWR571" s="62"/>
      <c r="HWS571" s="62"/>
      <c r="HWT571" s="62"/>
      <c r="HWU571" s="62"/>
      <c r="HWV571" s="62"/>
      <c r="HWW571" s="62"/>
      <c r="HWX571" s="62"/>
      <c r="HWY571" s="62"/>
      <c r="HWZ571" s="62"/>
      <c r="HXA571" s="62"/>
      <c r="HXB571" s="62"/>
      <c r="HXC571" s="62"/>
      <c r="HXD571" s="62"/>
      <c r="HXE571" s="62"/>
      <c r="HXF571" s="62"/>
      <c r="HXG571" s="62"/>
      <c r="HXH571" s="62"/>
      <c r="HXI571" s="62"/>
      <c r="HXJ571" s="62"/>
      <c r="HXK571" s="62"/>
      <c r="HXL571" s="62"/>
      <c r="HXM571" s="62"/>
      <c r="HXN571" s="62"/>
      <c r="HXO571" s="62"/>
      <c r="HXP571" s="62"/>
      <c r="HXQ571" s="62"/>
      <c r="HXR571" s="62"/>
      <c r="HXS571" s="62"/>
      <c r="HXT571" s="62"/>
      <c r="HXU571" s="62"/>
      <c r="HXV571" s="62"/>
      <c r="HXW571" s="62"/>
      <c r="HXX571" s="62"/>
      <c r="HXY571" s="62"/>
      <c r="HXZ571" s="62"/>
      <c r="HYA571" s="62"/>
      <c r="HYB571" s="62"/>
      <c r="HYC571" s="62"/>
      <c r="HYD571" s="62"/>
      <c r="HYE571" s="62"/>
      <c r="HYF571" s="62"/>
      <c r="HYG571" s="62"/>
      <c r="HYH571" s="62"/>
      <c r="HYI571" s="62"/>
      <c r="HYJ571" s="62"/>
      <c r="HYK571" s="62"/>
      <c r="HYL571" s="62"/>
      <c r="HYM571" s="62"/>
      <c r="HYN571" s="62"/>
      <c r="HYO571" s="62"/>
      <c r="HYP571" s="62"/>
      <c r="HYQ571" s="62"/>
      <c r="HYR571" s="62"/>
      <c r="HYS571" s="62"/>
      <c r="HYT571" s="62"/>
      <c r="HYU571" s="62"/>
      <c r="HYV571" s="62"/>
      <c r="HYW571" s="62"/>
      <c r="HYX571" s="62"/>
      <c r="HYY571" s="62"/>
      <c r="HYZ571" s="62"/>
      <c r="HZA571" s="62"/>
      <c r="HZB571" s="62"/>
      <c r="HZC571" s="62"/>
      <c r="HZD571" s="62"/>
      <c r="HZE571" s="62"/>
      <c r="HZF571" s="62"/>
      <c r="HZG571" s="62"/>
      <c r="HZH571" s="62"/>
      <c r="HZI571" s="62"/>
      <c r="HZJ571" s="62"/>
      <c r="HZK571" s="62"/>
      <c r="HZL571" s="62"/>
      <c r="HZM571" s="62"/>
      <c r="HZN571" s="62"/>
      <c r="HZO571" s="62"/>
      <c r="HZP571" s="62"/>
      <c r="HZQ571" s="62"/>
      <c r="HZR571" s="62"/>
      <c r="HZS571" s="62"/>
      <c r="HZT571" s="62"/>
      <c r="HZU571" s="62"/>
      <c r="HZV571" s="62"/>
      <c r="HZW571" s="62"/>
      <c r="HZX571" s="62"/>
      <c r="HZY571" s="62"/>
      <c r="HZZ571" s="62"/>
      <c r="IAA571" s="62"/>
      <c r="IAB571" s="62"/>
      <c r="IAC571" s="62"/>
      <c r="IAD571" s="62"/>
      <c r="IAE571" s="62"/>
      <c r="IAF571" s="62"/>
      <c r="IAG571" s="62"/>
      <c r="IAH571" s="62"/>
      <c r="IAI571" s="62"/>
      <c r="IAJ571" s="62"/>
      <c r="IAK571" s="62"/>
      <c r="IAL571" s="62"/>
      <c r="IAM571" s="62"/>
      <c r="IAN571" s="62"/>
      <c r="IAO571" s="62"/>
      <c r="IAP571" s="62"/>
      <c r="IAQ571" s="62"/>
      <c r="IAR571" s="62"/>
      <c r="IAS571" s="62"/>
      <c r="IAT571" s="62"/>
      <c r="IAU571" s="62"/>
      <c r="IAV571" s="62"/>
      <c r="IAW571" s="62"/>
      <c r="IAX571" s="62"/>
      <c r="IAY571" s="62"/>
      <c r="IAZ571" s="62"/>
      <c r="IBA571" s="62"/>
      <c r="IBB571" s="62"/>
      <c r="IBC571" s="62"/>
      <c r="IBD571" s="62"/>
      <c r="IBE571" s="62"/>
      <c r="IBF571" s="62"/>
      <c r="IBG571" s="62"/>
      <c r="IBH571" s="62"/>
      <c r="IBI571" s="62"/>
      <c r="IBJ571" s="62"/>
      <c r="IBK571" s="62"/>
      <c r="IBL571" s="62"/>
      <c r="IBM571" s="62"/>
      <c r="IBN571" s="62"/>
      <c r="IBO571" s="62"/>
      <c r="IBP571" s="62"/>
      <c r="IBQ571" s="62"/>
      <c r="IBR571" s="62"/>
      <c r="IBS571" s="62"/>
      <c r="IBT571" s="62"/>
      <c r="IBU571" s="62"/>
      <c r="IBV571" s="62"/>
      <c r="IBW571" s="62"/>
      <c r="IBX571" s="62"/>
      <c r="IBY571" s="62"/>
      <c r="IBZ571" s="62"/>
      <c r="ICA571" s="62"/>
      <c r="ICB571" s="62"/>
      <c r="ICC571" s="62"/>
      <c r="ICD571" s="62"/>
      <c r="ICE571" s="62"/>
      <c r="ICF571" s="62"/>
      <c r="ICG571" s="62"/>
      <c r="ICH571" s="62"/>
      <c r="ICI571" s="62"/>
      <c r="ICJ571" s="62"/>
      <c r="ICK571" s="62"/>
      <c r="ICL571" s="62"/>
      <c r="ICM571" s="62"/>
      <c r="ICN571" s="62"/>
      <c r="ICO571" s="62"/>
      <c r="ICP571" s="62"/>
      <c r="ICQ571" s="62"/>
      <c r="ICR571" s="62"/>
      <c r="ICS571" s="62"/>
      <c r="ICT571" s="62"/>
      <c r="ICU571" s="62"/>
      <c r="ICV571" s="62"/>
      <c r="ICW571" s="62"/>
      <c r="ICX571" s="62"/>
      <c r="ICY571" s="62"/>
      <c r="ICZ571" s="62"/>
      <c r="IDA571" s="62"/>
      <c r="IDB571" s="62"/>
      <c r="IDC571" s="62"/>
      <c r="IDD571" s="62"/>
      <c r="IDE571" s="62"/>
      <c r="IDF571" s="62"/>
      <c r="IDG571" s="62"/>
      <c r="IDH571" s="62"/>
      <c r="IDI571" s="62"/>
      <c r="IDJ571" s="62"/>
      <c r="IDK571" s="62"/>
      <c r="IDL571" s="62"/>
      <c r="IDM571" s="62"/>
      <c r="IDN571" s="62"/>
      <c r="IDO571" s="62"/>
      <c r="IDP571" s="62"/>
      <c r="IDQ571" s="62"/>
      <c r="IDR571" s="62"/>
      <c r="IDS571" s="62"/>
      <c r="IDT571" s="62"/>
      <c r="IDU571" s="62"/>
      <c r="IDV571" s="62"/>
      <c r="IDW571" s="62"/>
      <c r="IDX571" s="62"/>
      <c r="IDY571" s="62"/>
      <c r="IDZ571" s="62"/>
      <c r="IEA571" s="62"/>
      <c r="IEB571" s="62"/>
      <c r="IEC571" s="62"/>
      <c r="IED571" s="62"/>
      <c r="IEE571" s="62"/>
      <c r="IEF571" s="62"/>
      <c r="IEG571" s="62"/>
      <c r="IEH571" s="62"/>
      <c r="IEI571" s="62"/>
      <c r="IEJ571" s="62"/>
      <c r="IEK571" s="62"/>
      <c r="IEL571" s="62"/>
      <c r="IEM571" s="62"/>
      <c r="IEN571" s="62"/>
      <c r="IEO571" s="62"/>
      <c r="IEP571" s="62"/>
      <c r="IEQ571" s="62"/>
      <c r="IER571" s="62"/>
      <c r="IES571" s="62"/>
      <c r="IET571" s="62"/>
      <c r="IEU571" s="62"/>
      <c r="IEV571" s="62"/>
      <c r="IEW571" s="62"/>
      <c r="IEX571" s="62"/>
      <c r="IEY571" s="62"/>
      <c r="IEZ571" s="62"/>
      <c r="IFA571" s="62"/>
      <c r="IFB571" s="62"/>
      <c r="IFC571" s="62"/>
      <c r="IFD571" s="62"/>
      <c r="IFE571" s="62"/>
      <c r="IFF571" s="62"/>
      <c r="IFG571" s="62"/>
      <c r="IFH571" s="62"/>
      <c r="IFI571" s="62"/>
      <c r="IFJ571" s="62"/>
      <c r="IFK571" s="62"/>
      <c r="IFL571" s="62"/>
      <c r="IFM571" s="62"/>
      <c r="IFN571" s="62"/>
      <c r="IFO571" s="62"/>
      <c r="IFP571" s="62"/>
      <c r="IFQ571" s="62"/>
      <c r="IFR571" s="62"/>
      <c r="IFS571" s="62"/>
      <c r="IFT571" s="62"/>
      <c r="IFU571" s="62"/>
      <c r="IFV571" s="62"/>
      <c r="IFW571" s="62"/>
      <c r="IFX571" s="62"/>
      <c r="IFY571" s="62"/>
      <c r="IFZ571" s="62"/>
      <c r="IGA571" s="62"/>
      <c r="IGB571" s="62"/>
      <c r="IGC571" s="62"/>
      <c r="IGD571" s="62"/>
      <c r="IGE571" s="62"/>
      <c r="IGF571" s="62"/>
      <c r="IGG571" s="62"/>
      <c r="IGH571" s="62"/>
      <c r="IGI571" s="62"/>
      <c r="IGJ571" s="62"/>
      <c r="IGK571" s="62"/>
      <c r="IGL571" s="62"/>
      <c r="IGM571" s="62"/>
      <c r="IGN571" s="62"/>
      <c r="IGO571" s="62"/>
      <c r="IGP571" s="62"/>
      <c r="IGQ571" s="62"/>
      <c r="IGR571" s="62"/>
      <c r="IGS571" s="62"/>
      <c r="IGT571" s="62"/>
      <c r="IGU571" s="62"/>
      <c r="IGV571" s="62"/>
      <c r="IGW571" s="62"/>
      <c r="IGX571" s="62"/>
      <c r="IGY571" s="62"/>
      <c r="IGZ571" s="62"/>
      <c r="IHA571" s="62"/>
      <c r="IHB571" s="62"/>
      <c r="IHC571" s="62"/>
      <c r="IHD571" s="62"/>
      <c r="IHE571" s="62"/>
      <c r="IHF571" s="62"/>
      <c r="IHG571" s="62"/>
      <c r="IHH571" s="62"/>
      <c r="IHI571" s="62"/>
      <c r="IHJ571" s="62"/>
      <c r="IHK571" s="62"/>
      <c r="IHL571" s="62"/>
      <c r="IHM571" s="62"/>
      <c r="IHN571" s="62"/>
      <c r="IHO571" s="62"/>
      <c r="IHP571" s="62"/>
      <c r="IHQ571" s="62"/>
      <c r="IHR571" s="62"/>
      <c r="IHS571" s="62"/>
      <c r="IHT571" s="62"/>
      <c r="IHU571" s="62"/>
      <c r="IHV571" s="62"/>
      <c r="IHW571" s="62"/>
      <c r="IHX571" s="62"/>
      <c r="IHY571" s="62"/>
      <c r="IHZ571" s="62"/>
      <c r="IIA571" s="62"/>
      <c r="IIB571" s="62"/>
      <c r="IIC571" s="62"/>
      <c r="IID571" s="62"/>
      <c r="IIE571" s="62"/>
      <c r="IIF571" s="62"/>
      <c r="IIG571" s="62"/>
      <c r="IIH571" s="62"/>
      <c r="III571" s="62"/>
      <c r="IIJ571" s="62"/>
      <c r="IIK571" s="62"/>
      <c r="IIL571" s="62"/>
      <c r="IIM571" s="62"/>
      <c r="IIN571" s="62"/>
      <c r="IIO571" s="62"/>
      <c r="IIP571" s="62"/>
      <c r="IIQ571" s="62"/>
      <c r="IIR571" s="62"/>
      <c r="IIS571" s="62"/>
      <c r="IIT571" s="62"/>
      <c r="IIU571" s="62"/>
      <c r="IIV571" s="62"/>
      <c r="IIW571" s="62"/>
      <c r="IIX571" s="62"/>
      <c r="IIY571" s="62"/>
      <c r="IIZ571" s="62"/>
      <c r="IJA571" s="62"/>
      <c r="IJB571" s="62"/>
      <c r="IJC571" s="62"/>
      <c r="IJD571" s="62"/>
      <c r="IJE571" s="62"/>
      <c r="IJF571" s="62"/>
      <c r="IJG571" s="62"/>
      <c r="IJH571" s="62"/>
      <c r="IJI571" s="62"/>
      <c r="IJJ571" s="62"/>
      <c r="IJK571" s="62"/>
      <c r="IJL571" s="62"/>
      <c r="IJM571" s="62"/>
      <c r="IJN571" s="62"/>
      <c r="IJO571" s="62"/>
      <c r="IJP571" s="62"/>
      <c r="IJQ571" s="62"/>
      <c r="IJR571" s="62"/>
      <c r="IJS571" s="62"/>
      <c r="IJT571" s="62"/>
      <c r="IJU571" s="62"/>
      <c r="IJV571" s="62"/>
      <c r="IJW571" s="62"/>
      <c r="IJX571" s="62"/>
      <c r="IJY571" s="62"/>
      <c r="IJZ571" s="62"/>
      <c r="IKA571" s="62"/>
      <c r="IKB571" s="62"/>
      <c r="IKC571" s="62"/>
      <c r="IKD571" s="62"/>
      <c r="IKE571" s="62"/>
      <c r="IKF571" s="62"/>
      <c r="IKG571" s="62"/>
      <c r="IKH571" s="62"/>
      <c r="IKI571" s="62"/>
      <c r="IKJ571" s="62"/>
      <c r="IKK571" s="62"/>
      <c r="IKL571" s="62"/>
      <c r="IKM571" s="62"/>
      <c r="IKN571" s="62"/>
      <c r="IKO571" s="62"/>
      <c r="IKP571" s="62"/>
      <c r="IKQ571" s="62"/>
      <c r="IKR571" s="62"/>
      <c r="IKS571" s="62"/>
      <c r="IKT571" s="62"/>
      <c r="IKU571" s="62"/>
      <c r="IKV571" s="62"/>
      <c r="IKW571" s="62"/>
      <c r="IKX571" s="62"/>
      <c r="IKY571" s="62"/>
      <c r="IKZ571" s="62"/>
      <c r="ILA571" s="62"/>
      <c r="ILB571" s="62"/>
      <c r="ILC571" s="62"/>
      <c r="ILD571" s="62"/>
      <c r="ILE571" s="62"/>
      <c r="ILF571" s="62"/>
      <c r="ILG571" s="62"/>
      <c r="ILH571" s="62"/>
      <c r="ILI571" s="62"/>
      <c r="ILJ571" s="62"/>
      <c r="ILK571" s="62"/>
      <c r="ILL571" s="62"/>
      <c r="ILM571" s="62"/>
      <c r="ILN571" s="62"/>
      <c r="ILO571" s="62"/>
      <c r="ILP571" s="62"/>
      <c r="ILQ571" s="62"/>
      <c r="ILR571" s="62"/>
      <c r="ILS571" s="62"/>
      <c r="ILT571" s="62"/>
      <c r="ILU571" s="62"/>
      <c r="ILV571" s="62"/>
      <c r="ILW571" s="62"/>
      <c r="ILX571" s="62"/>
      <c r="ILY571" s="62"/>
      <c r="ILZ571" s="62"/>
      <c r="IMA571" s="62"/>
      <c r="IMB571" s="62"/>
      <c r="IMC571" s="62"/>
      <c r="IMD571" s="62"/>
      <c r="IME571" s="62"/>
      <c r="IMF571" s="62"/>
      <c r="IMG571" s="62"/>
      <c r="IMH571" s="62"/>
      <c r="IMI571" s="62"/>
      <c r="IMJ571" s="62"/>
      <c r="IMK571" s="62"/>
      <c r="IML571" s="62"/>
      <c r="IMM571" s="62"/>
      <c r="IMN571" s="62"/>
      <c r="IMO571" s="62"/>
      <c r="IMP571" s="62"/>
      <c r="IMQ571" s="62"/>
      <c r="IMR571" s="62"/>
      <c r="IMS571" s="62"/>
      <c r="IMT571" s="62"/>
      <c r="IMU571" s="62"/>
      <c r="IMV571" s="62"/>
      <c r="IMW571" s="62"/>
      <c r="IMX571" s="62"/>
      <c r="IMY571" s="62"/>
      <c r="IMZ571" s="62"/>
      <c r="INA571" s="62"/>
      <c r="INB571" s="62"/>
      <c r="INC571" s="62"/>
      <c r="IND571" s="62"/>
      <c r="INE571" s="62"/>
      <c r="INF571" s="62"/>
      <c r="ING571" s="62"/>
      <c r="INH571" s="62"/>
      <c r="INI571" s="62"/>
      <c r="INJ571" s="62"/>
      <c r="INK571" s="62"/>
      <c r="INL571" s="62"/>
      <c r="INM571" s="62"/>
      <c r="INN571" s="62"/>
      <c r="INO571" s="62"/>
      <c r="INP571" s="62"/>
      <c r="INQ571" s="62"/>
      <c r="INR571" s="62"/>
      <c r="INS571" s="62"/>
      <c r="INT571" s="62"/>
      <c r="INU571" s="62"/>
      <c r="INV571" s="62"/>
      <c r="INW571" s="62"/>
      <c r="INX571" s="62"/>
      <c r="INY571" s="62"/>
      <c r="INZ571" s="62"/>
      <c r="IOA571" s="62"/>
      <c r="IOB571" s="62"/>
      <c r="IOC571" s="62"/>
      <c r="IOD571" s="62"/>
      <c r="IOE571" s="62"/>
      <c r="IOF571" s="62"/>
      <c r="IOG571" s="62"/>
      <c r="IOH571" s="62"/>
      <c r="IOI571" s="62"/>
      <c r="IOJ571" s="62"/>
      <c r="IOK571" s="62"/>
      <c r="IOL571" s="62"/>
      <c r="IOM571" s="62"/>
      <c r="ION571" s="62"/>
      <c r="IOO571" s="62"/>
      <c r="IOP571" s="62"/>
      <c r="IOQ571" s="62"/>
      <c r="IOR571" s="62"/>
      <c r="IOS571" s="62"/>
      <c r="IOT571" s="62"/>
      <c r="IOU571" s="62"/>
      <c r="IOV571" s="62"/>
      <c r="IOW571" s="62"/>
      <c r="IOX571" s="62"/>
      <c r="IOY571" s="62"/>
      <c r="IOZ571" s="62"/>
      <c r="IPA571" s="62"/>
      <c r="IPB571" s="62"/>
      <c r="IPC571" s="62"/>
      <c r="IPD571" s="62"/>
      <c r="IPE571" s="62"/>
      <c r="IPF571" s="62"/>
      <c r="IPG571" s="62"/>
      <c r="IPH571" s="62"/>
      <c r="IPI571" s="62"/>
      <c r="IPJ571" s="62"/>
      <c r="IPK571" s="62"/>
      <c r="IPL571" s="62"/>
      <c r="IPM571" s="62"/>
      <c r="IPN571" s="62"/>
      <c r="IPO571" s="62"/>
      <c r="IPP571" s="62"/>
      <c r="IPQ571" s="62"/>
      <c r="IPR571" s="62"/>
      <c r="IPS571" s="62"/>
      <c r="IPT571" s="62"/>
      <c r="IPU571" s="62"/>
      <c r="IPV571" s="62"/>
      <c r="IPW571" s="62"/>
      <c r="IPX571" s="62"/>
      <c r="IPY571" s="62"/>
      <c r="IPZ571" s="62"/>
      <c r="IQA571" s="62"/>
      <c r="IQB571" s="62"/>
      <c r="IQC571" s="62"/>
      <c r="IQD571" s="62"/>
      <c r="IQE571" s="62"/>
      <c r="IQF571" s="62"/>
      <c r="IQG571" s="62"/>
      <c r="IQH571" s="62"/>
      <c r="IQI571" s="62"/>
      <c r="IQJ571" s="62"/>
      <c r="IQK571" s="62"/>
      <c r="IQL571" s="62"/>
      <c r="IQM571" s="62"/>
      <c r="IQN571" s="62"/>
      <c r="IQO571" s="62"/>
      <c r="IQP571" s="62"/>
      <c r="IQQ571" s="62"/>
      <c r="IQR571" s="62"/>
      <c r="IQS571" s="62"/>
      <c r="IQT571" s="62"/>
      <c r="IQU571" s="62"/>
      <c r="IQV571" s="62"/>
      <c r="IQW571" s="62"/>
      <c r="IQX571" s="62"/>
      <c r="IQY571" s="62"/>
      <c r="IQZ571" s="62"/>
      <c r="IRA571" s="62"/>
      <c r="IRB571" s="62"/>
      <c r="IRC571" s="62"/>
      <c r="IRD571" s="62"/>
      <c r="IRE571" s="62"/>
      <c r="IRF571" s="62"/>
      <c r="IRG571" s="62"/>
      <c r="IRH571" s="62"/>
      <c r="IRI571" s="62"/>
      <c r="IRJ571" s="62"/>
      <c r="IRK571" s="62"/>
      <c r="IRL571" s="62"/>
      <c r="IRM571" s="62"/>
      <c r="IRN571" s="62"/>
      <c r="IRO571" s="62"/>
      <c r="IRP571" s="62"/>
      <c r="IRQ571" s="62"/>
      <c r="IRR571" s="62"/>
      <c r="IRS571" s="62"/>
      <c r="IRT571" s="62"/>
      <c r="IRU571" s="62"/>
      <c r="IRV571" s="62"/>
      <c r="IRW571" s="62"/>
      <c r="IRX571" s="62"/>
      <c r="IRY571" s="62"/>
      <c r="IRZ571" s="62"/>
      <c r="ISA571" s="62"/>
      <c r="ISB571" s="62"/>
      <c r="ISC571" s="62"/>
      <c r="ISD571" s="62"/>
      <c r="ISE571" s="62"/>
      <c r="ISF571" s="62"/>
      <c r="ISG571" s="62"/>
      <c r="ISH571" s="62"/>
      <c r="ISI571" s="62"/>
      <c r="ISJ571" s="62"/>
      <c r="ISK571" s="62"/>
      <c r="ISL571" s="62"/>
      <c r="ISM571" s="62"/>
      <c r="ISN571" s="62"/>
      <c r="ISO571" s="62"/>
      <c r="ISP571" s="62"/>
      <c r="ISQ571" s="62"/>
      <c r="ISR571" s="62"/>
      <c r="ISS571" s="62"/>
      <c r="IST571" s="62"/>
      <c r="ISU571" s="62"/>
      <c r="ISV571" s="62"/>
      <c r="ISW571" s="62"/>
      <c r="ISX571" s="62"/>
      <c r="ISY571" s="62"/>
      <c r="ISZ571" s="62"/>
      <c r="ITA571" s="62"/>
      <c r="ITB571" s="62"/>
      <c r="ITC571" s="62"/>
      <c r="ITD571" s="62"/>
      <c r="ITE571" s="62"/>
      <c r="ITF571" s="62"/>
      <c r="ITG571" s="62"/>
      <c r="ITH571" s="62"/>
      <c r="ITI571" s="62"/>
      <c r="ITJ571" s="62"/>
      <c r="ITK571" s="62"/>
      <c r="ITL571" s="62"/>
      <c r="ITM571" s="62"/>
      <c r="ITN571" s="62"/>
      <c r="ITO571" s="62"/>
      <c r="ITP571" s="62"/>
      <c r="ITQ571" s="62"/>
      <c r="ITR571" s="62"/>
      <c r="ITS571" s="62"/>
      <c r="ITT571" s="62"/>
      <c r="ITU571" s="62"/>
      <c r="ITV571" s="62"/>
      <c r="ITW571" s="62"/>
      <c r="ITX571" s="62"/>
      <c r="ITY571" s="62"/>
      <c r="ITZ571" s="62"/>
      <c r="IUA571" s="62"/>
      <c r="IUB571" s="62"/>
      <c r="IUC571" s="62"/>
      <c r="IUD571" s="62"/>
      <c r="IUE571" s="62"/>
      <c r="IUF571" s="62"/>
      <c r="IUG571" s="62"/>
      <c r="IUH571" s="62"/>
      <c r="IUI571" s="62"/>
      <c r="IUJ571" s="62"/>
      <c r="IUK571" s="62"/>
      <c r="IUL571" s="62"/>
      <c r="IUM571" s="62"/>
      <c r="IUN571" s="62"/>
      <c r="IUO571" s="62"/>
      <c r="IUP571" s="62"/>
      <c r="IUQ571" s="62"/>
      <c r="IUR571" s="62"/>
      <c r="IUS571" s="62"/>
      <c r="IUT571" s="62"/>
      <c r="IUU571" s="62"/>
      <c r="IUV571" s="62"/>
      <c r="IUW571" s="62"/>
      <c r="IUX571" s="62"/>
      <c r="IUY571" s="62"/>
      <c r="IUZ571" s="62"/>
      <c r="IVA571" s="62"/>
      <c r="IVB571" s="62"/>
      <c r="IVC571" s="62"/>
      <c r="IVD571" s="62"/>
      <c r="IVE571" s="62"/>
      <c r="IVF571" s="62"/>
      <c r="IVG571" s="62"/>
      <c r="IVH571" s="62"/>
      <c r="IVI571" s="62"/>
      <c r="IVJ571" s="62"/>
      <c r="IVK571" s="62"/>
      <c r="IVL571" s="62"/>
      <c r="IVM571" s="62"/>
      <c r="IVN571" s="62"/>
      <c r="IVO571" s="62"/>
      <c r="IVP571" s="62"/>
      <c r="IVQ571" s="62"/>
      <c r="IVR571" s="62"/>
      <c r="IVS571" s="62"/>
      <c r="IVT571" s="62"/>
      <c r="IVU571" s="62"/>
      <c r="IVV571" s="62"/>
      <c r="IVW571" s="62"/>
      <c r="IVX571" s="62"/>
      <c r="IVY571" s="62"/>
      <c r="IVZ571" s="62"/>
      <c r="IWA571" s="62"/>
      <c r="IWB571" s="62"/>
      <c r="IWC571" s="62"/>
      <c r="IWD571" s="62"/>
      <c r="IWE571" s="62"/>
      <c r="IWF571" s="62"/>
      <c r="IWG571" s="62"/>
      <c r="IWH571" s="62"/>
      <c r="IWI571" s="62"/>
      <c r="IWJ571" s="62"/>
      <c r="IWK571" s="62"/>
      <c r="IWL571" s="62"/>
      <c r="IWM571" s="62"/>
      <c r="IWN571" s="62"/>
      <c r="IWO571" s="62"/>
      <c r="IWP571" s="62"/>
      <c r="IWQ571" s="62"/>
      <c r="IWR571" s="62"/>
      <c r="IWS571" s="62"/>
      <c r="IWT571" s="62"/>
      <c r="IWU571" s="62"/>
      <c r="IWV571" s="62"/>
      <c r="IWW571" s="62"/>
      <c r="IWX571" s="62"/>
      <c r="IWY571" s="62"/>
      <c r="IWZ571" s="62"/>
      <c r="IXA571" s="62"/>
      <c r="IXB571" s="62"/>
      <c r="IXC571" s="62"/>
      <c r="IXD571" s="62"/>
      <c r="IXE571" s="62"/>
      <c r="IXF571" s="62"/>
      <c r="IXG571" s="62"/>
      <c r="IXH571" s="62"/>
      <c r="IXI571" s="62"/>
      <c r="IXJ571" s="62"/>
      <c r="IXK571" s="62"/>
      <c r="IXL571" s="62"/>
      <c r="IXM571" s="62"/>
      <c r="IXN571" s="62"/>
      <c r="IXO571" s="62"/>
      <c r="IXP571" s="62"/>
      <c r="IXQ571" s="62"/>
      <c r="IXR571" s="62"/>
      <c r="IXS571" s="62"/>
      <c r="IXT571" s="62"/>
      <c r="IXU571" s="62"/>
      <c r="IXV571" s="62"/>
      <c r="IXW571" s="62"/>
      <c r="IXX571" s="62"/>
      <c r="IXY571" s="62"/>
      <c r="IXZ571" s="62"/>
      <c r="IYA571" s="62"/>
      <c r="IYB571" s="62"/>
      <c r="IYC571" s="62"/>
      <c r="IYD571" s="62"/>
      <c r="IYE571" s="62"/>
      <c r="IYF571" s="62"/>
      <c r="IYG571" s="62"/>
      <c r="IYH571" s="62"/>
      <c r="IYI571" s="62"/>
      <c r="IYJ571" s="62"/>
      <c r="IYK571" s="62"/>
      <c r="IYL571" s="62"/>
      <c r="IYM571" s="62"/>
      <c r="IYN571" s="62"/>
      <c r="IYO571" s="62"/>
      <c r="IYP571" s="62"/>
      <c r="IYQ571" s="62"/>
      <c r="IYR571" s="62"/>
      <c r="IYS571" s="62"/>
      <c r="IYT571" s="62"/>
      <c r="IYU571" s="62"/>
      <c r="IYV571" s="62"/>
      <c r="IYW571" s="62"/>
      <c r="IYX571" s="62"/>
      <c r="IYY571" s="62"/>
      <c r="IYZ571" s="62"/>
      <c r="IZA571" s="62"/>
      <c r="IZB571" s="62"/>
      <c r="IZC571" s="62"/>
      <c r="IZD571" s="62"/>
      <c r="IZE571" s="62"/>
      <c r="IZF571" s="62"/>
      <c r="IZG571" s="62"/>
      <c r="IZH571" s="62"/>
      <c r="IZI571" s="62"/>
      <c r="IZJ571" s="62"/>
      <c r="IZK571" s="62"/>
      <c r="IZL571" s="62"/>
      <c r="IZM571" s="62"/>
      <c r="IZN571" s="62"/>
      <c r="IZO571" s="62"/>
      <c r="IZP571" s="62"/>
      <c r="IZQ571" s="62"/>
      <c r="IZR571" s="62"/>
      <c r="IZS571" s="62"/>
      <c r="IZT571" s="62"/>
      <c r="IZU571" s="62"/>
      <c r="IZV571" s="62"/>
      <c r="IZW571" s="62"/>
      <c r="IZX571" s="62"/>
      <c r="IZY571" s="62"/>
      <c r="IZZ571" s="62"/>
      <c r="JAA571" s="62"/>
      <c r="JAB571" s="62"/>
      <c r="JAC571" s="62"/>
      <c r="JAD571" s="62"/>
      <c r="JAE571" s="62"/>
      <c r="JAF571" s="62"/>
      <c r="JAG571" s="62"/>
      <c r="JAH571" s="62"/>
      <c r="JAI571" s="62"/>
      <c r="JAJ571" s="62"/>
      <c r="JAK571" s="62"/>
      <c r="JAL571" s="62"/>
      <c r="JAM571" s="62"/>
      <c r="JAN571" s="62"/>
      <c r="JAO571" s="62"/>
      <c r="JAP571" s="62"/>
      <c r="JAQ571" s="62"/>
      <c r="JAR571" s="62"/>
      <c r="JAS571" s="62"/>
      <c r="JAT571" s="62"/>
      <c r="JAU571" s="62"/>
      <c r="JAV571" s="62"/>
      <c r="JAW571" s="62"/>
      <c r="JAX571" s="62"/>
      <c r="JAY571" s="62"/>
      <c r="JAZ571" s="62"/>
      <c r="JBA571" s="62"/>
      <c r="JBB571" s="62"/>
      <c r="JBC571" s="62"/>
      <c r="JBD571" s="62"/>
      <c r="JBE571" s="62"/>
      <c r="JBF571" s="62"/>
      <c r="JBG571" s="62"/>
      <c r="JBH571" s="62"/>
      <c r="JBI571" s="62"/>
      <c r="JBJ571" s="62"/>
      <c r="JBK571" s="62"/>
      <c r="JBL571" s="62"/>
      <c r="JBM571" s="62"/>
      <c r="JBN571" s="62"/>
      <c r="JBO571" s="62"/>
      <c r="JBP571" s="62"/>
      <c r="JBQ571" s="62"/>
      <c r="JBR571" s="62"/>
      <c r="JBS571" s="62"/>
      <c r="JBT571" s="62"/>
      <c r="JBU571" s="62"/>
      <c r="JBV571" s="62"/>
      <c r="JBW571" s="62"/>
      <c r="JBX571" s="62"/>
      <c r="JBY571" s="62"/>
      <c r="JBZ571" s="62"/>
      <c r="JCA571" s="62"/>
      <c r="JCB571" s="62"/>
      <c r="JCC571" s="62"/>
      <c r="JCD571" s="62"/>
      <c r="JCE571" s="62"/>
      <c r="JCF571" s="62"/>
      <c r="JCG571" s="62"/>
      <c r="JCH571" s="62"/>
      <c r="JCI571" s="62"/>
      <c r="JCJ571" s="62"/>
      <c r="JCK571" s="62"/>
      <c r="JCL571" s="62"/>
      <c r="JCM571" s="62"/>
      <c r="JCN571" s="62"/>
      <c r="JCO571" s="62"/>
      <c r="JCP571" s="62"/>
      <c r="JCQ571" s="62"/>
      <c r="JCR571" s="62"/>
      <c r="JCS571" s="62"/>
      <c r="JCT571" s="62"/>
      <c r="JCU571" s="62"/>
      <c r="JCV571" s="62"/>
      <c r="JCW571" s="62"/>
      <c r="JCX571" s="62"/>
      <c r="JCY571" s="62"/>
      <c r="JCZ571" s="62"/>
      <c r="JDA571" s="62"/>
      <c r="JDB571" s="62"/>
      <c r="JDC571" s="62"/>
      <c r="JDD571" s="62"/>
      <c r="JDE571" s="62"/>
      <c r="JDF571" s="62"/>
      <c r="JDG571" s="62"/>
      <c r="JDH571" s="62"/>
      <c r="JDI571" s="62"/>
      <c r="JDJ571" s="62"/>
      <c r="JDK571" s="62"/>
      <c r="JDL571" s="62"/>
      <c r="JDM571" s="62"/>
      <c r="JDN571" s="62"/>
      <c r="JDO571" s="62"/>
      <c r="JDP571" s="62"/>
      <c r="JDQ571" s="62"/>
      <c r="JDR571" s="62"/>
      <c r="JDS571" s="62"/>
      <c r="JDT571" s="62"/>
      <c r="JDU571" s="62"/>
      <c r="JDV571" s="62"/>
      <c r="JDW571" s="62"/>
      <c r="JDX571" s="62"/>
      <c r="JDY571" s="62"/>
      <c r="JDZ571" s="62"/>
      <c r="JEA571" s="62"/>
      <c r="JEB571" s="62"/>
      <c r="JEC571" s="62"/>
      <c r="JED571" s="62"/>
      <c r="JEE571" s="62"/>
      <c r="JEF571" s="62"/>
      <c r="JEG571" s="62"/>
      <c r="JEH571" s="62"/>
      <c r="JEI571" s="62"/>
      <c r="JEJ571" s="62"/>
      <c r="JEK571" s="62"/>
      <c r="JEL571" s="62"/>
      <c r="JEM571" s="62"/>
      <c r="JEN571" s="62"/>
      <c r="JEO571" s="62"/>
      <c r="JEP571" s="62"/>
      <c r="JEQ571" s="62"/>
      <c r="JER571" s="62"/>
      <c r="JES571" s="62"/>
      <c r="JET571" s="62"/>
      <c r="JEU571" s="62"/>
      <c r="JEV571" s="62"/>
      <c r="JEW571" s="62"/>
      <c r="JEX571" s="62"/>
      <c r="JEY571" s="62"/>
      <c r="JEZ571" s="62"/>
      <c r="JFA571" s="62"/>
      <c r="JFB571" s="62"/>
      <c r="JFC571" s="62"/>
      <c r="JFD571" s="62"/>
      <c r="JFE571" s="62"/>
      <c r="JFF571" s="62"/>
      <c r="JFG571" s="62"/>
      <c r="JFH571" s="62"/>
      <c r="JFI571" s="62"/>
      <c r="JFJ571" s="62"/>
      <c r="JFK571" s="62"/>
      <c r="JFL571" s="62"/>
      <c r="JFM571" s="62"/>
      <c r="JFN571" s="62"/>
      <c r="JFO571" s="62"/>
      <c r="JFP571" s="62"/>
      <c r="JFQ571" s="62"/>
      <c r="JFR571" s="62"/>
      <c r="JFS571" s="62"/>
      <c r="JFT571" s="62"/>
      <c r="JFU571" s="62"/>
      <c r="JFV571" s="62"/>
      <c r="JFW571" s="62"/>
      <c r="JFX571" s="62"/>
      <c r="JFY571" s="62"/>
      <c r="JFZ571" s="62"/>
      <c r="JGA571" s="62"/>
      <c r="JGB571" s="62"/>
      <c r="JGC571" s="62"/>
      <c r="JGD571" s="62"/>
      <c r="JGE571" s="62"/>
      <c r="JGF571" s="62"/>
      <c r="JGG571" s="62"/>
      <c r="JGH571" s="62"/>
      <c r="JGI571" s="62"/>
      <c r="JGJ571" s="62"/>
      <c r="JGK571" s="62"/>
      <c r="JGL571" s="62"/>
      <c r="JGM571" s="62"/>
      <c r="JGN571" s="62"/>
      <c r="JGO571" s="62"/>
      <c r="JGP571" s="62"/>
      <c r="JGQ571" s="62"/>
      <c r="JGR571" s="62"/>
      <c r="JGS571" s="62"/>
      <c r="JGT571" s="62"/>
      <c r="JGU571" s="62"/>
      <c r="JGV571" s="62"/>
      <c r="JGW571" s="62"/>
      <c r="JGX571" s="62"/>
      <c r="JGY571" s="62"/>
      <c r="JGZ571" s="62"/>
      <c r="JHA571" s="62"/>
      <c r="JHB571" s="62"/>
      <c r="JHC571" s="62"/>
      <c r="JHD571" s="62"/>
      <c r="JHE571" s="62"/>
      <c r="JHF571" s="62"/>
      <c r="JHG571" s="62"/>
      <c r="JHH571" s="62"/>
      <c r="JHI571" s="62"/>
      <c r="JHJ571" s="62"/>
      <c r="JHK571" s="62"/>
      <c r="JHL571" s="62"/>
      <c r="JHM571" s="62"/>
      <c r="JHN571" s="62"/>
      <c r="JHO571" s="62"/>
      <c r="JHP571" s="62"/>
      <c r="JHQ571" s="62"/>
      <c r="JHR571" s="62"/>
      <c r="JHS571" s="62"/>
      <c r="JHT571" s="62"/>
      <c r="JHU571" s="62"/>
      <c r="JHV571" s="62"/>
      <c r="JHW571" s="62"/>
      <c r="JHX571" s="62"/>
      <c r="JHY571" s="62"/>
      <c r="JHZ571" s="62"/>
      <c r="JIA571" s="62"/>
      <c r="JIB571" s="62"/>
      <c r="JIC571" s="62"/>
      <c r="JID571" s="62"/>
      <c r="JIE571" s="62"/>
      <c r="JIF571" s="62"/>
      <c r="JIG571" s="62"/>
      <c r="JIH571" s="62"/>
      <c r="JII571" s="62"/>
      <c r="JIJ571" s="62"/>
      <c r="JIK571" s="62"/>
      <c r="JIL571" s="62"/>
      <c r="JIM571" s="62"/>
      <c r="JIN571" s="62"/>
      <c r="JIO571" s="62"/>
      <c r="JIP571" s="62"/>
      <c r="JIQ571" s="62"/>
      <c r="JIR571" s="62"/>
      <c r="JIS571" s="62"/>
      <c r="JIT571" s="62"/>
      <c r="JIU571" s="62"/>
      <c r="JIV571" s="62"/>
      <c r="JIW571" s="62"/>
      <c r="JIX571" s="62"/>
      <c r="JIY571" s="62"/>
      <c r="JIZ571" s="62"/>
      <c r="JJA571" s="62"/>
      <c r="JJB571" s="62"/>
      <c r="JJC571" s="62"/>
      <c r="JJD571" s="62"/>
      <c r="JJE571" s="62"/>
      <c r="JJF571" s="62"/>
      <c r="JJG571" s="62"/>
      <c r="JJH571" s="62"/>
      <c r="JJI571" s="62"/>
      <c r="JJJ571" s="62"/>
      <c r="JJK571" s="62"/>
      <c r="JJL571" s="62"/>
      <c r="JJM571" s="62"/>
      <c r="JJN571" s="62"/>
      <c r="JJO571" s="62"/>
      <c r="JJP571" s="62"/>
      <c r="JJQ571" s="62"/>
      <c r="JJR571" s="62"/>
      <c r="JJS571" s="62"/>
      <c r="JJT571" s="62"/>
      <c r="JJU571" s="62"/>
      <c r="JJV571" s="62"/>
      <c r="JJW571" s="62"/>
      <c r="JJX571" s="62"/>
      <c r="JJY571" s="62"/>
      <c r="JJZ571" s="62"/>
      <c r="JKA571" s="62"/>
      <c r="JKB571" s="62"/>
      <c r="JKC571" s="62"/>
      <c r="JKD571" s="62"/>
      <c r="JKE571" s="62"/>
      <c r="JKF571" s="62"/>
      <c r="JKG571" s="62"/>
      <c r="JKH571" s="62"/>
      <c r="JKI571" s="62"/>
      <c r="JKJ571" s="62"/>
      <c r="JKK571" s="62"/>
      <c r="JKL571" s="62"/>
      <c r="JKM571" s="62"/>
      <c r="JKN571" s="62"/>
      <c r="JKO571" s="62"/>
      <c r="JKP571" s="62"/>
      <c r="JKQ571" s="62"/>
      <c r="JKR571" s="62"/>
      <c r="JKS571" s="62"/>
      <c r="JKT571" s="62"/>
      <c r="JKU571" s="62"/>
      <c r="JKV571" s="62"/>
      <c r="JKW571" s="62"/>
      <c r="JKX571" s="62"/>
      <c r="JKY571" s="62"/>
      <c r="JKZ571" s="62"/>
      <c r="JLA571" s="62"/>
      <c r="JLB571" s="62"/>
      <c r="JLC571" s="62"/>
      <c r="JLD571" s="62"/>
      <c r="JLE571" s="62"/>
      <c r="JLF571" s="62"/>
      <c r="JLG571" s="62"/>
      <c r="JLH571" s="62"/>
      <c r="JLI571" s="62"/>
      <c r="JLJ571" s="62"/>
      <c r="JLK571" s="62"/>
      <c r="JLL571" s="62"/>
      <c r="JLM571" s="62"/>
      <c r="JLN571" s="62"/>
      <c r="JLO571" s="62"/>
      <c r="JLP571" s="62"/>
      <c r="JLQ571" s="62"/>
      <c r="JLR571" s="62"/>
      <c r="JLS571" s="62"/>
      <c r="JLT571" s="62"/>
      <c r="JLU571" s="62"/>
      <c r="JLV571" s="62"/>
      <c r="JLW571" s="62"/>
      <c r="JLX571" s="62"/>
      <c r="JLY571" s="62"/>
      <c r="JLZ571" s="62"/>
      <c r="JMA571" s="62"/>
      <c r="JMB571" s="62"/>
      <c r="JMC571" s="62"/>
      <c r="JMD571" s="62"/>
      <c r="JME571" s="62"/>
      <c r="JMF571" s="62"/>
      <c r="JMG571" s="62"/>
      <c r="JMH571" s="62"/>
      <c r="JMI571" s="62"/>
      <c r="JMJ571" s="62"/>
      <c r="JMK571" s="62"/>
      <c r="JML571" s="62"/>
      <c r="JMM571" s="62"/>
      <c r="JMN571" s="62"/>
      <c r="JMO571" s="62"/>
      <c r="JMP571" s="62"/>
      <c r="JMQ571" s="62"/>
      <c r="JMR571" s="62"/>
      <c r="JMS571" s="62"/>
      <c r="JMT571" s="62"/>
      <c r="JMU571" s="62"/>
      <c r="JMV571" s="62"/>
      <c r="JMW571" s="62"/>
      <c r="JMX571" s="62"/>
      <c r="JMY571" s="62"/>
      <c r="JMZ571" s="62"/>
      <c r="JNA571" s="62"/>
      <c r="JNB571" s="62"/>
      <c r="JNC571" s="62"/>
      <c r="JND571" s="62"/>
      <c r="JNE571" s="62"/>
      <c r="JNF571" s="62"/>
      <c r="JNG571" s="62"/>
      <c r="JNH571" s="62"/>
      <c r="JNI571" s="62"/>
      <c r="JNJ571" s="62"/>
      <c r="JNK571" s="62"/>
      <c r="JNL571" s="62"/>
      <c r="JNM571" s="62"/>
      <c r="JNN571" s="62"/>
      <c r="JNO571" s="62"/>
      <c r="JNP571" s="62"/>
      <c r="JNQ571" s="62"/>
      <c r="JNR571" s="62"/>
      <c r="JNS571" s="62"/>
      <c r="JNT571" s="62"/>
      <c r="JNU571" s="62"/>
      <c r="JNV571" s="62"/>
      <c r="JNW571" s="62"/>
      <c r="JNX571" s="62"/>
      <c r="JNY571" s="62"/>
      <c r="JNZ571" s="62"/>
      <c r="JOA571" s="62"/>
      <c r="JOB571" s="62"/>
      <c r="JOC571" s="62"/>
      <c r="JOD571" s="62"/>
      <c r="JOE571" s="62"/>
      <c r="JOF571" s="62"/>
      <c r="JOG571" s="62"/>
      <c r="JOH571" s="62"/>
      <c r="JOI571" s="62"/>
      <c r="JOJ571" s="62"/>
      <c r="JOK571" s="62"/>
      <c r="JOL571" s="62"/>
      <c r="JOM571" s="62"/>
      <c r="JON571" s="62"/>
      <c r="JOO571" s="62"/>
      <c r="JOP571" s="62"/>
      <c r="JOQ571" s="62"/>
      <c r="JOR571" s="62"/>
      <c r="JOS571" s="62"/>
      <c r="JOT571" s="62"/>
      <c r="JOU571" s="62"/>
      <c r="JOV571" s="62"/>
      <c r="JOW571" s="62"/>
      <c r="JOX571" s="62"/>
      <c r="JOY571" s="62"/>
      <c r="JOZ571" s="62"/>
      <c r="JPA571" s="62"/>
      <c r="JPB571" s="62"/>
      <c r="JPC571" s="62"/>
      <c r="JPD571" s="62"/>
      <c r="JPE571" s="62"/>
      <c r="JPF571" s="62"/>
      <c r="JPG571" s="62"/>
      <c r="JPH571" s="62"/>
      <c r="JPI571" s="62"/>
      <c r="JPJ571" s="62"/>
      <c r="JPK571" s="62"/>
      <c r="JPL571" s="62"/>
      <c r="JPM571" s="62"/>
      <c r="JPN571" s="62"/>
      <c r="JPO571" s="62"/>
      <c r="JPP571" s="62"/>
      <c r="JPQ571" s="62"/>
      <c r="JPR571" s="62"/>
      <c r="JPS571" s="62"/>
      <c r="JPT571" s="62"/>
      <c r="JPU571" s="62"/>
      <c r="JPV571" s="62"/>
      <c r="JPW571" s="62"/>
      <c r="JPX571" s="62"/>
      <c r="JPY571" s="62"/>
      <c r="JPZ571" s="62"/>
      <c r="JQA571" s="62"/>
      <c r="JQB571" s="62"/>
      <c r="JQC571" s="62"/>
      <c r="JQD571" s="62"/>
      <c r="JQE571" s="62"/>
      <c r="JQF571" s="62"/>
      <c r="JQG571" s="62"/>
      <c r="JQH571" s="62"/>
      <c r="JQI571" s="62"/>
      <c r="JQJ571" s="62"/>
      <c r="JQK571" s="62"/>
      <c r="JQL571" s="62"/>
      <c r="JQM571" s="62"/>
      <c r="JQN571" s="62"/>
      <c r="JQO571" s="62"/>
      <c r="JQP571" s="62"/>
      <c r="JQQ571" s="62"/>
      <c r="JQR571" s="62"/>
      <c r="JQS571" s="62"/>
      <c r="JQT571" s="62"/>
      <c r="JQU571" s="62"/>
      <c r="JQV571" s="62"/>
      <c r="JQW571" s="62"/>
      <c r="JQX571" s="62"/>
      <c r="JQY571" s="62"/>
      <c r="JQZ571" s="62"/>
      <c r="JRA571" s="62"/>
      <c r="JRB571" s="62"/>
      <c r="JRC571" s="62"/>
      <c r="JRD571" s="62"/>
      <c r="JRE571" s="62"/>
      <c r="JRF571" s="62"/>
      <c r="JRG571" s="62"/>
      <c r="JRH571" s="62"/>
      <c r="JRI571" s="62"/>
      <c r="JRJ571" s="62"/>
      <c r="JRK571" s="62"/>
      <c r="JRL571" s="62"/>
      <c r="JRM571" s="62"/>
      <c r="JRN571" s="62"/>
      <c r="JRO571" s="62"/>
      <c r="JRP571" s="62"/>
      <c r="JRQ571" s="62"/>
      <c r="JRR571" s="62"/>
      <c r="JRS571" s="62"/>
      <c r="JRT571" s="62"/>
      <c r="JRU571" s="62"/>
      <c r="JRV571" s="62"/>
      <c r="JRW571" s="62"/>
      <c r="JRX571" s="62"/>
      <c r="JRY571" s="62"/>
      <c r="JRZ571" s="62"/>
      <c r="JSA571" s="62"/>
      <c r="JSB571" s="62"/>
      <c r="JSC571" s="62"/>
      <c r="JSD571" s="62"/>
      <c r="JSE571" s="62"/>
      <c r="JSF571" s="62"/>
      <c r="JSG571" s="62"/>
      <c r="JSH571" s="62"/>
      <c r="JSI571" s="62"/>
      <c r="JSJ571" s="62"/>
      <c r="JSK571" s="62"/>
      <c r="JSL571" s="62"/>
      <c r="JSM571" s="62"/>
      <c r="JSN571" s="62"/>
      <c r="JSO571" s="62"/>
      <c r="JSP571" s="62"/>
      <c r="JSQ571" s="62"/>
      <c r="JSR571" s="62"/>
      <c r="JSS571" s="62"/>
      <c r="JST571" s="62"/>
      <c r="JSU571" s="62"/>
      <c r="JSV571" s="62"/>
      <c r="JSW571" s="62"/>
      <c r="JSX571" s="62"/>
      <c r="JSY571" s="62"/>
      <c r="JSZ571" s="62"/>
      <c r="JTA571" s="62"/>
      <c r="JTB571" s="62"/>
      <c r="JTC571" s="62"/>
      <c r="JTD571" s="62"/>
      <c r="JTE571" s="62"/>
      <c r="JTF571" s="62"/>
      <c r="JTG571" s="62"/>
      <c r="JTH571" s="62"/>
      <c r="JTI571" s="62"/>
      <c r="JTJ571" s="62"/>
      <c r="JTK571" s="62"/>
      <c r="JTL571" s="62"/>
      <c r="JTM571" s="62"/>
      <c r="JTN571" s="62"/>
      <c r="JTO571" s="62"/>
      <c r="JTP571" s="62"/>
      <c r="JTQ571" s="62"/>
      <c r="JTR571" s="62"/>
      <c r="JTS571" s="62"/>
      <c r="JTT571" s="62"/>
      <c r="JTU571" s="62"/>
      <c r="JTV571" s="62"/>
      <c r="JTW571" s="62"/>
      <c r="JTX571" s="62"/>
      <c r="JTY571" s="62"/>
      <c r="JTZ571" s="62"/>
      <c r="JUA571" s="62"/>
      <c r="JUB571" s="62"/>
      <c r="JUC571" s="62"/>
      <c r="JUD571" s="62"/>
      <c r="JUE571" s="62"/>
      <c r="JUF571" s="62"/>
      <c r="JUG571" s="62"/>
      <c r="JUH571" s="62"/>
      <c r="JUI571" s="62"/>
      <c r="JUJ571" s="62"/>
      <c r="JUK571" s="62"/>
      <c r="JUL571" s="62"/>
      <c r="JUM571" s="62"/>
      <c r="JUN571" s="62"/>
      <c r="JUO571" s="62"/>
      <c r="JUP571" s="62"/>
      <c r="JUQ571" s="62"/>
      <c r="JUR571" s="62"/>
      <c r="JUS571" s="62"/>
      <c r="JUT571" s="62"/>
      <c r="JUU571" s="62"/>
      <c r="JUV571" s="62"/>
      <c r="JUW571" s="62"/>
      <c r="JUX571" s="62"/>
      <c r="JUY571" s="62"/>
      <c r="JUZ571" s="62"/>
      <c r="JVA571" s="62"/>
      <c r="JVB571" s="62"/>
      <c r="JVC571" s="62"/>
      <c r="JVD571" s="62"/>
      <c r="JVE571" s="62"/>
      <c r="JVF571" s="62"/>
      <c r="JVG571" s="62"/>
      <c r="JVH571" s="62"/>
      <c r="JVI571" s="62"/>
      <c r="JVJ571" s="62"/>
      <c r="JVK571" s="62"/>
      <c r="JVL571" s="62"/>
      <c r="JVM571" s="62"/>
      <c r="JVN571" s="62"/>
      <c r="JVO571" s="62"/>
      <c r="JVP571" s="62"/>
      <c r="JVQ571" s="62"/>
      <c r="JVR571" s="62"/>
      <c r="JVS571" s="62"/>
      <c r="JVT571" s="62"/>
      <c r="JVU571" s="62"/>
      <c r="JVV571" s="62"/>
      <c r="JVW571" s="62"/>
      <c r="JVX571" s="62"/>
      <c r="JVY571" s="62"/>
      <c r="JVZ571" s="62"/>
      <c r="JWA571" s="62"/>
      <c r="JWB571" s="62"/>
      <c r="JWC571" s="62"/>
      <c r="JWD571" s="62"/>
      <c r="JWE571" s="62"/>
      <c r="JWF571" s="62"/>
      <c r="JWG571" s="62"/>
      <c r="JWH571" s="62"/>
      <c r="JWI571" s="62"/>
      <c r="JWJ571" s="62"/>
      <c r="JWK571" s="62"/>
      <c r="JWL571" s="62"/>
      <c r="JWM571" s="62"/>
      <c r="JWN571" s="62"/>
      <c r="JWO571" s="62"/>
      <c r="JWP571" s="62"/>
      <c r="JWQ571" s="62"/>
      <c r="JWR571" s="62"/>
      <c r="JWS571" s="62"/>
      <c r="JWT571" s="62"/>
      <c r="JWU571" s="62"/>
      <c r="JWV571" s="62"/>
      <c r="JWW571" s="62"/>
      <c r="JWX571" s="62"/>
      <c r="JWY571" s="62"/>
      <c r="JWZ571" s="62"/>
      <c r="JXA571" s="62"/>
      <c r="JXB571" s="62"/>
      <c r="JXC571" s="62"/>
      <c r="JXD571" s="62"/>
      <c r="JXE571" s="62"/>
      <c r="JXF571" s="62"/>
      <c r="JXG571" s="62"/>
      <c r="JXH571" s="62"/>
      <c r="JXI571" s="62"/>
      <c r="JXJ571" s="62"/>
      <c r="JXK571" s="62"/>
      <c r="JXL571" s="62"/>
      <c r="JXM571" s="62"/>
      <c r="JXN571" s="62"/>
      <c r="JXO571" s="62"/>
      <c r="JXP571" s="62"/>
      <c r="JXQ571" s="62"/>
      <c r="JXR571" s="62"/>
      <c r="JXS571" s="62"/>
      <c r="JXT571" s="62"/>
      <c r="JXU571" s="62"/>
      <c r="JXV571" s="62"/>
      <c r="JXW571" s="62"/>
      <c r="JXX571" s="62"/>
      <c r="JXY571" s="62"/>
      <c r="JXZ571" s="62"/>
      <c r="JYA571" s="62"/>
      <c r="JYB571" s="62"/>
      <c r="JYC571" s="62"/>
      <c r="JYD571" s="62"/>
      <c r="JYE571" s="62"/>
      <c r="JYF571" s="62"/>
      <c r="JYG571" s="62"/>
      <c r="JYH571" s="62"/>
      <c r="JYI571" s="62"/>
      <c r="JYJ571" s="62"/>
      <c r="JYK571" s="62"/>
      <c r="JYL571" s="62"/>
      <c r="JYM571" s="62"/>
      <c r="JYN571" s="62"/>
      <c r="JYO571" s="62"/>
      <c r="JYP571" s="62"/>
      <c r="JYQ571" s="62"/>
      <c r="JYR571" s="62"/>
      <c r="JYS571" s="62"/>
      <c r="JYT571" s="62"/>
      <c r="JYU571" s="62"/>
      <c r="JYV571" s="62"/>
      <c r="JYW571" s="62"/>
      <c r="JYX571" s="62"/>
      <c r="JYY571" s="62"/>
      <c r="JYZ571" s="62"/>
      <c r="JZA571" s="62"/>
      <c r="JZB571" s="62"/>
      <c r="JZC571" s="62"/>
      <c r="JZD571" s="62"/>
      <c r="JZE571" s="62"/>
      <c r="JZF571" s="62"/>
      <c r="JZG571" s="62"/>
      <c r="JZH571" s="62"/>
      <c r="JZI571" s="62"/>
      <c r="JZJ571" s="62"/>
      <c r="JZK571" s="62"/>
      <c r="JZL571" s="62"/>
      <c r="JZM571" s="62"/>
      <c r="JZN571" s="62"/>
      <c r="JZO571" s="62"/>
      <c r="JZP571" s="62"/>
      <c r="JZQ571" s="62"/>
      <c r="JZR571" s="62"/>
      <c r="JZS571" s="62"/>
      <c r="JZT571" s="62"/>
      <c r="JZU571" s="62"/>
      <c r="JZV571" s="62"/>
      <c r="JZW571" s="62"/>
      <c r="JZX571" s="62"/>
      <c r="JZY571" s="62"/>
      <c r="JZZ571" s="62"/>
      <c r="KAA571" s="62"/>
      <c r="KAB571" s="62"/>
      <c r="KAC571" s="62"/>
      <c r="KAD571" s="62"/>
      <c r="KAE571" s="62"/>
      <c r="KAF571" s="62"/>
      <c r="KAG571" s="62"/>
      <c r="KAH571" s="62"/>
      <c r="KAI571" s="62"/>
      <c r="KAJ571" s="62"/>
      <c r="KAK571" s="62"/>
      <c r="KAL571" s="62"/>
      <c r="KAM571" s="62"/>
      <c r="KAN571" s="62"/>
      <c r="KAO571" s="62"/>
      <c r="KAP571" s="62"/>
      <c r="KAQ571" s="62"/>
      <c r="KAR571" s="62"/>
      <c r="KAS571" s="62"/>
      <c r="KAT571" s="62"/>
      <c r="KAU571" s="62"/>
      <c r="KAV571" s="62"/>
      <c r="KAW571" s="62"/>
      <c r="KAX571" s="62"/>
      <c r="KAY571" s="62"/>
      <c r="KAZ571" s="62"/>
      <c r="KBA571" s="62"/>
      <c r="KBB571" s="62"/>
      <c r="KBC571" s="62"/>
      <c r="KBD571" s="62"/>
      <c r="KBE571" s="62"/>
      <c r="KBF571" s="62"/>
      <c r="KBG571" s="62"/>
      <c r="KBH571" s="62"/>
      <c r="KBI571" s="62"/>
      <c r="KBJ571" s="62"/>
      <c r="KBK571" s="62"/>
      <c r="KBL571" s="62"/>
      <c r="KBM571" s="62"/>
      <c r="KBN571" s="62"/>
      <c r="KBO571" s="62"/>
      <c r="KBP571" s="62"/>
      <c r="KBQ571" s="62"/>
      <c r="KBR571" s="62"/>
      <c r="KBS571" s="62"/>
      <c r="KBT571" s="62"/>
      <c r="KBU571" s="62"/>
      <c r="KBV571" s="62"/>
      <c r="KBW571" s="62"/>
      <c r="KBX571" s="62"/>
      <c r="KBY571" s="62"/>
      <c r="KBZ571" s="62"/>
      <c r="KCA571" s="62"/>
      <c r="KCB571" s="62"/>
      <c r="KCC571" s="62"/>
      <c r="KCD571" s="62"/>
      <c r="KCE571" s="62"/>
      <c r="KCF571" s="62"/>
      <c r="KCG571" s="62"/>
      <c r="KCH571" s="62"/>
      <c r="KCI571" s="62"/>
      <c r="KCJ571" s="62"/>
      <c r="KCK571" s="62"/>
      <c r="KCL571" s="62"/>
      <c r="KCM571" s="62"/>
      <c r="KCN571" s="62"/>
      <c r="KCO571" s="62"/>
      <c r="KCP571" s="62"/>
      <c r="KCQ571" s="62"/>
      <c r="KCR571" s="62"/>
      <c r="KCS571" s="62"/>
      <c r="KCT571" s="62"/>
      <c r="KCU571" s="62"/>
      <c r="KCV571" s="62"/>
      <c r="KCW571" s="62"/>
      <c r="KCX571" s="62"/>
      <c r="KCY571" s="62"/>
      <c r="KCZ571" s="62"/>
      <c r="KDA571" s="62"/>
      <c r="KDB571" s="62"/>
      <c r="KDC571" s="62"/>
      <c r="KDD571" s="62"/>
      <c r="KDE571" s="62"/>
      <c r="KDF571" s="62"/>
      <c r="KDG571" s="62"/>
      <c r="KDH571" s="62"/>
      <c r="KDI571" s="62"/>
      <c r="KDJ571" s="62"/>
      <c r="KDK571" s="62"/>
      <c r="KDL571" s="62"/>
      <c r="KDM571" s="62"/>
      <c r="KDN571" s="62"/>
      <c r="KDO571" s="62"/>
      <c r="KDP571" s="62"/>
      <c r="KDQ571" s="62"/>
      <c r="KDR571" s="62"/>
      <c r="KDS571" s="62"/>
      <c r="KDT571" s="62"/>
      <c r="KDU571" s="62"/>
      <c r="KDV571" s="62"/>
      <c r="KDW571" s="62"/>
      <c r="KDX571" s="62"/>
      <c r="KDY571" s="62"/>
      <c r="KDZ571" s="62"/>
      <c r="KEA571" s="62"/>
      <c r="KEB571" s="62"/>
      <c r="KEC571" s="62"/>
      <c r="KED571" s="62"/>
      <c r="KEE571" s="62"/>
      <c r="KEF571" s="62"/>
      <c r="KEG571" s="62"/>
      <c r="KEH571" s="62"/>
      <c r="KEI571" s="62"/>
      <c r="KEJ571" s="62"/>
      <c r="KEK571" s="62"/>
      <c r="KEL571" s="62"/>
      <c r="KEM571" s="62"/>
      <c r="KEN571" s="62"/>
      <c r="KEO571" s="62"/>
      <c r="KEP571" s="62"/>
      <c r="KEQ571" s="62"/>
      <c r="KER571" s="62"/>
      <c r="KES571" s="62"/>
      <c r="KET571" s="62"/>
      <c r="KEU571" s="62"/>
      <c r="KEV571" s="62"/>
      <c r="KEW571" s="62"/>
      <c r="KEX571" s="62"/>
      <c r="KEY571" s="62"/>
      <c r="KEZ571" s="62"/>
      <c r="KFA571" s="62"/>
      <c r="KFB571" s="62"/>
      <c r="KFC571" s="62"/>
      <c r="KFD571" s="62"/>
      <c r="KFE571" s="62"/>
      <c r="KFF571" s="62"/>
      <c r="KFG571" s="62"/>
      <c r="KFH571" s="62"/>
      <c r="KFI571" s="62"/>
      <c r="KFJ571" s="62"/>
      <c r="KFK571" s="62"/>
      <c r="KFL571" s="62"/>
      <c r="KFM571" s="62"/>
      <c r="KFN571" s="62"/>
      <c r="KFO571" s="62"/>
      <c r="KFP571" s="62"/>
      <c r="KFQ571" s="62"/>
      <c r="KFR571" s="62"/>
      <c r="KFS571" s="62"/>
      <c r="KFT571" s="62"/>
      <c r="KFU571" s="62"/>
      <c r="KFV571" s="62"/>
      <c r="KFW571" s="62"/>
      <c r="KFX571" s="62"/>
      <c r="KFY571" s="62"/>
      <c r="KFZ571" s="62"/>
      <c r="KGA571" s="62"/>
      <c r="KGB571" s="62"/>
      <c r="KGC571" s="62"/>
      <c r="KGD571" s="62"/>
      <c r="KGE571" s="62"/>
      <c r="KGF571" s="62"/>
      <c r="KGG571" s="62"/>
      <c r="KGH571" s="62"/>
      <c r="KGI571" s="62"/>
      <c r="KGJ571" s="62"/>
      <c r="KGK571" s="62"/>
      <c r="KGL571" s="62"/>
      <c r="KGM571" s="62"/>
      <c r="KGN571" s="62"/>
      <c r="KGO571" s="62"/>
      <c r="KGP571" s="62"/>
      <c r="KGQ571" s="62"/>
      <c r="KGR571" s="62"/>
      <c r="KGS571" s="62"/>
      <c r="KGT571" s="62"/>
      <c r="KGU571" s="62"/>
      <c r="KGV571" s="62"/>
      <c r="KGW571" s="62"/>
      <c r="KGX571" s="62"/>
      <c r="KGY571" s="62"/>
      <c r="KGZ571" s="62"/>
      <c r="KHA571" s="62"/>
      <c r="KHB571" s="62"/>
      <c r="KHC571" s="62"/>
      <c r="KHD571" s="62"/>
      <c r="KHE571" s="62"/>
      <c r="KHF571" s="62"/>
      <c r="KHG571" s="62"/>
      <c r="KHH571" s="62"/>
      <c r="KHI571" s="62"/>
      <c r="KHJ571" s="62"/>
      <c r="KHK571" s="62"/>
      <c r="KHL571" s="62"/>
      <c r="KHM571" s="62"/>
      <c r="KHN571" s="62"/>
      <c r="KHO571" s="62"/>
      <c r="KHP571" s="62"/>
      <c r="KHQ571" s="62"/>
      <c r="KHR571" s="62"/>
      <c r="KHS571" s="62"/>
      <c r="KHT571" s="62"/>
      <c r="KHU571" s="62"/>
      <c r="KHV571" s="62"/>
      <c r="KHW571" s="62"/>
      <c r="KHX571" s="62"/>
      <c r="KHY571" s="62"/>
      <c r="KHZ571" s="62"/>
      <c r="KIA571" s="62"/>
      <c r="KIB571" s="62"/>
      <c r="KIC571" s="62"/>
      <c r="KID571" s="62"/>
      <c r="KIE571" s="62"/>
      <c r="KIF571" s="62"/>
      <c r="KIG571" s="62"/>
      <c r="KIH571" s="62"/>
      <c r="KII571" s="62"/>
      <c r="KIJ571" s="62"/>
      <c r="KIK571" s="62"/>
      <c r="KIL571" s="62"/>
      <c r="KIM571" s="62"/>
      <c r="KIN571" s="62"/>
      <c r="KIO571" s="62"/>
      <c r="KIP571" s="62"/>
      <c r="KIQ571" s="62"/>
      <c r="KIR571" s="62"/>
      <c r="KIS571" s="62"/>
      <c r="KIT571" s="62"/>
      <c r="KIU571" s="62"/>
      <c r="KIV571" s="62"/>
      <c r="KIW571" s="62"/>
      <c r="KIX571" s="62"/>
      <c r="KIY571" s="62"/>
      <c r="KIZ571" s="62"/>
      <c r="KJA571" s="62"/>
      <c r="KJB571" s="62"/>
      <c r="KJC571" s="62"/>
      <c r="KJD571" s="62"/>
      <c r="KJE571" s="62"/>
      <c r="KJF571" s="62"/>
      <c r="KJG571" s="62"/>
      <c r="KJH571" s="62"/>
      <c r="KJI571" s="62"/>
      <c r="KJJ571" s="62"/>
      <c r="KJK571" s="62"/>
      <c r="KJL571" s="62"/>
      <c r="KJM571" s="62"/>
      <c r="KJN571" s="62"/>
      <c r="KJO571" s="62"/>
      <c r="KJP571" s="62"/>
      <c r="KJQ571" s="62"/>
      <c r="KJR571" s="62"/>
      <c r="KJS571" s="62"/>
      <c r="KJT571" s="62"/>
      <c r="KJU571" s="62"/>
      <c r="KJV571" s="62"/>
      <c r="KJW571" s="62"/>
      <c r="KJX571" s="62"/>
      <c r="KJY571" s="62"/>
      <c r="KJZ571" s="62"/>
      <c r="KKA571" s="62"/>
      <c r="KKB571" s="62"/>
      <c r="KKC571" s="62"/>
      <c r="KKD571" s="62"/>
      <c r="KKE571" s="62"/>
      <c r="KKF571" s="62"/>
      <c r="KKG571" s="62"/>
      <c r="KKH571" s="62"/>
      <c r="KKI571" s="62"/>
      <c r="KKJ571" s="62"/>
      <c r="KKK571" s="62"/>
      <c r="KKL571" s="62"/>
      <c r="KKM571" s="62"/>
      <c r="KKN571" s="62"/>
      <c r="KKO571" s="62"/>
      <c r="KKP571" s="62"/>
      <c r="KKQ571" s="62"/>
      <c r="KKR571" s="62"/>
      <c r="KKS571" s="62"/>
      <c r="KKT571" s="62"/>
      <c r="KKU571" s="62"/>
      <c r="KKV571" s="62"/>
      <c r="KKW571" s="62"/>
      <c r="KKX571" s="62"/>
      <c r="KKY571" s="62"/>
      <c r="KKZ571" s="62"/>
      <c r="KLA571" s="62"/>
      <c r="KLB571" s="62"/>
      <c r="KLC571" s="62"/>
      <c r="KLD571" s="62"/>
      <c r="KLE571" s="62"/>
      <c r="KLF571" s="62"/>
      <c r="KLG571" s="62"/>
      <c r="KLH571" s="62"/>
      <c r="KLI571" s="62"/>
      <c r="KLJ571" s="62"/>
      <c r="KLK571" s="62"/>
      <c r="KLL571" s="62"/>
      <c r="KLM571" s="62"/>
      <c r="KLN571" s="62"/>
      <c r="KLO571" s="62"/>
      <c r="KLP571" s="62"/>
      <c r="KLQ571" s="62"/>
      <c r="KLR571" s="62"/>
      <c r="KLS571" s="62"/>
      <c r="KLT571" s="62"/>
      <c r="KLU571" s="62"/>
      <c r="KLV571" s="62"/>
      <c r="KLW571" s="62"/>
      <c r="KLX571" s="62"/>
      <c r="KLY571" s="62"/>
      <c r="KLZ571" s="62"/>
      <c r="KMA571" s="62"/>
      <c r="KMB571" s="62"/>
      <c r="KMC571" s="62"/>
      <c r="KMD571" s="62"/>
      <c r="KME571" s="62"/>
      <c r="KMF571" s="62"/>
      <c r="KMG571" s="62"/>
      <c r="KMH571" s="62"/>
      <c r="KMI571" s="62"/>
      <c r="KMJ571" s="62"/>
      <c r="KMK571" s="62"/>
      <c r="KML571" s="62"/>
      <c r="KMM571" s="62"/>
      <c r="KMN571" s="62"/>
      <c r="KMO571" s="62"/>
      <c r="KMP571" s="62"/>
      <c r="KMQ571" s="62"/>
      <c r="KMR571" s="62"/>
      <c r="KMS571" s="62"/>
      <c r="KMT571" s="62"/>
      <c r="KMU571" s="62"/>
      <c r="KMV571" s="62"/>
      <c r="KMW571" s="62"/>
      <c r="KMX571" s="62"/>
      <c r="KMY571" s="62"/>
      <c r="KMZ571" s="62"/>
      <c r="KNA571" s="62"/>
      <c r="KNB571" s="62"/>
      <c r="KNC571" s="62"/>
      <c r="KND571" s="62"/>
      <c r="KNE571" s="62"/>
      <c r="KNF571" s="62"/>
      <c r="KNG571" s="62"/>
      <c r="KNH571" s="62"/>
      <c r="KNI571" s="62"/>
      <c r="KNJ571" s="62"/>
      <c r="KNK571" s="62"/>
      <c r="KNL571" s="62"/>
      <c r="KNM571" s="62"/>
      <c r="KNN571" s="62"/>
      <c r="KNO571" s="62"/>
      <c r="KNP571" s="62"/>
      <c r="KNQ571" s="62"/>
      <c r="KNR571" s="62"/>
      <c r="KNS571" s="62"/>
      <c r="KNT571" s="62"/>
      <c r="KNU571" s="62"/>
      <c r="KNV571" s="62"/>
      <c r="KNW571" s="62"/>
      <c r="KNX571" s="62"/>
      <c r="KNY571" s="62"/>
      <c r="KNZ571" s="62"/>
      <c r="KOA571" s="62"/>
      <c r="KOB571" s="62"/>
      <c r="KOC571" s="62"/>
      <c r="KOD571" s="62"/>
      <c r="KOE571" s="62"/>
      <c r="KOF571" s="62"/>
      <c r="KOG571" s="62"/>
      <c r="KOH571" s="62"/>
      <c r="KOI571" s="62"/>
      <c r="KOJ571" s="62"/>
      <c r="KOK571" s="62"/>
      <c r="KOL571" s="62"/>
      <c r="KOM571" s="62"/>
      <c r="KON571" s="62"/>
      <c r="KOO571" s="62"/>
      <c r="KOP571" s="62"/>
      <c r="KOQ571" s="62"/>
      <c r="KOR571" s="62"/>
      <c r="KOS571" s="62"/>
      <c r="KOT571" s="62"/>
      <c r="KOU571" s="62"/>
      <c r="KOV571" s="62"/>
      <c r="KOW571" s="62"/>
      <c r="KOX571" s="62"/>
      <c r="KOY571" s="62"/>
      <c r="KOZ571" s="62"/>
      <c r="KPA571" s="62"/>
      <c r="KPB571" s="62"/>
      <c r="KPC571" s="62"/>
      <c r="KPD571" s="62"/>
      <c r="KPE571" s="62"/>
      <c r="KPF571" s="62"/>
      <c r="KPG571" s="62"/>
      <c r="KPH571" s="62"/>
      <c r="KPI571" s="62"/>
      <c r="KPJ571" s="62"/>
      <c r="KPK571" s="62"/>
      <c r="KPL571" s="62"/>
      <c r="KPM571" s="62"/>
      <c r="KPN571" s="62"/>
      <c r="KPO571" s="62"/>
      <c r="KPP571" s="62"/>
      <c r="KPQ571" s="62"/>
      <c r="KPR571" s="62"/>
      <c r="KPS571" s="62"/>
      <c r="KPT571" s="62"/>
      <c r="KPU571" s="62"/>
      <c r="KPV571" s="62"/>
      <c r="KPW571" s="62"/>
      <c r="KPX571" s="62"/>
      <c r="KPY571" s="62"/>
      <c r="KPZ571" s="62"/>
      <c r="KQA571" s="62"/>
      <c r="KQB571" s="62"/>
      <c r="KQC571" s="62"/>
      <c r="KQD571" s="62"/>
      <c r="KQE571" s="62"/>
      <c r="KQF571" s="62"/>
      <c r="KQG571" s="62"/>
      <c r="KQH571" s="62"/>
      <c r="KQI571" s="62"/>
      <c r="KQJ571" s="62"/>
      <c r="KQK571" s="62"/>
      <c r="KQL571" s="62"/>
      <c r="KQM571" s="62"/>
      <c r="KQN571" s="62"/>
      <c r="KQO571" s="62"/>
      <c r="KQP571" s="62"/>
      <c r="KQQ571" s="62"/>
      <c r="KQR571" s="62"/>
      <c r="KQS571" s="62"/>
      <c r="KQT571" s="62"/>
      <c r="KQU571" s="62"/>
      <c r="KQV571" s="62"/>
      <c r="KQW571" s="62"/>
      <c r="KQX571" s="62"/>
      <c r="KQY571" s="62"/>
      <c r="KQZ571" s="62"/>
      <c r="KRA571" s="62"/>
      <c r="KRB571" s="62"/>
      <c r="KRC571" s="62"/>
      <c r="KRD571" s="62"/>
      <c r="KRE571" s="62"/>
      <c r="KRF571" s="62"/>
      <c r="KRG571" s="62"/>
      <c r="KRH571" s="62"/>
      <c r="KRI571" s="62"/>
      <c r="KRJ571" s="62"/>
      <c r="KRK571" s="62"/>
      <c r="KRL571" s="62"/>
      <c r="KRM571" s="62"/>
      <c r="KRN571" s="62"/>
      <c r="KRO571" s="62"/>
      <c r="KRP571" s="62"/>
      <c r="KRQ571" s="62"/>
      <c r="KRR571" s="62"/>
      <c r="KRS571" s="62"/>
      <c r="KRT571" s="62"/>
      <c r="KRU571" s="62"/>
      <c r="KRV571" s="62"/>
      <c r="KRW571" s="62"/>
      <c r="KRX571" s="62"/>
      <c r="KRY571" s="62"/>
      <c r="KRZ571" s="62"/>
      <c r="KSA571" s="62"/>
      <c r="KSB571" s="62"/>
      <c r="KSC571" s="62"/>
      <c r="KSD571" s="62"/>
      <c r="KSE571" s="62"/>
      <c r="KSF571" s="62"/>
      <c r="KSG571" s="62"/>
      <c r="KSH571" s="62"/>
      <c r="KSI571" s="62"/>
      <c r="KSJ571" s="62"/>
      <c r="KSK571" s="62"/>
      <c r="KSL571" s="62"/>
      <c r="KSM571" s="62"/>
      <c r="KSN571" s="62"/>
      <c r="KSO571" s="62"/>
      <c r="KSP571" s="62"/>
      <c r="KSQ571" s="62"/>
      <c r="KSR571" s="62"/>
      <c r="KSS571" s="62"/>
      <c r="KST571" s="62"/>
      <c r="KSU571" s="62"/>
      <c r="KSV571" s="62"/>
      <c r="KSW571" s="62"/>
      <c r="KSX571" s="62"/>
      <c r="KSY571" s="62"/>
      <c r="KSZ571" s="62"/>
      <c r="KTA571" s="62"/>
      <c r="KTB571" s="62"/>
      <c r="KTC571" s="62"/>
      <c r="KTD571" s="62"/>
      <c r="KTE571" s="62"/>
      <c r="KTF571" s="62"/>
      <c r="KTG571" s="62"/>
      <c r="KTH571" s="62"/>
      <c r="KTI571" s="62"/>
      <c r="KTJ571" s="62"/>
      <c r="KTK571" s="62"/>
      <c r="KTL571" s="62"/>
      <c r="KTM571" s="62"/>
      <c r="KTN571" s="62"/>
      <c r="KTO571" s="62"/>
      <c r="KTP571" s="62"/>
      <c r="KTQ571" s="62"/>
      <c r="KTR571" s="62"/>
      <c r="KTS571" s="62"/>
      <c r="KTT571" s="62"/>
      <c r="KTU571" s="62"/>
      <c r="KTV571" s="62"/>
      <c r="KTW571" s="62"/>
      <c r="KTX571" s="62"/>
      <c r="KTY571" s="62"/>
      <c r="KTZ571" s="62"/>
      <c r="KUA571" s="62"/>
      <c r="KUB571" s="62"/>
      <c r="KUC571" s="62"/>
      <c r="KUD571" s="62"/>
      <c r="KUE571" s="62"/>
      <c r="KUF571" s="62"/>
      <c r="KUG571" s="62"/>
      <c r="KUH571" s="62"/>
      <c r="KUI571" s="62"/>
      <c r="KUJ571" s="62"/>
      <c r="KUK571" s="62"/>
      <c r="KUL571" s="62"/>
      <c r="KUM571" s="62"/>
      <c r="KUN571" s="62"/>
      <c r="KUO571" s="62"/>
      <c r="KUP571" s="62"/>
      <c r="KUQ571" s="62"/>
      <c r="KUR571" s="62"/>
      <c r="KUS571" s="62"/>
      <c r="KUT571" s="62"/>
      <c r="KUU571" s="62"/>
      <c r="KUV571" s="62"/>
      <c r="KUW571" s="62"/>
      <c r="KUX571" s="62"/>
      <c r="KUY571" s="62"/>
      <c r="KUZ571" s="62"/>
      <c r="KVA571" s="62"/>
      <c r="KVB571" s="62"/>
      <c r="KVC571" s="62"/>
      <c r="KVD571" s="62"/>
      <c r="KVE571" s="62"/>
      <c r="KVF571" s="62"/>
      <c r="KVG571" s="62"/>
      <c r="KVH571" s="62"/>
      <c r="KVI571" s="62"/>
      <c r="KVJ571" s="62"/>
      <c r="KVK571" s="62"/>
      <c r="KVL571" s="62"/>
      <c r="KVM571" s="62"/>
      <c r="KVN571" s="62"/>
      <c r="KVO571" s="62"/>
      <c r="KVP571" s="62"/>
      <c r="KVQ571" s="62"/>
      <c r="KVR571" s="62"/>
      <c r="KVS571" s="62"/>
      <c r="KVT571" s="62"/>
      <c r="KVU571" s="62"/>
      <c r="KVV571" s="62"/>
      <c r="KVW571" s="62"/>
      <c r="KVX571" s="62"/>
      <c r="KVY571" s="62"/>
      <c r="KVZ571" s="62"/>
      <c r="KWA571" s="62"/>
      <c r="KWB571" s="62"/>
      <c r="KWC571" s="62"/>
      <c r="KWD571" s="62"/>
      <c r="KWE571" s="62"/>
      <c r="KWF571" s="62"/>
      <c r="KWG571" s="62"/>
      <c r="KWH571" s="62"/>
      <c r="KWI571" s="62"/>
      <c r="KWJ571" s="62"/>
      <c r="KWK571" s="62"/>
      <c r="KWL571" s="62"/>
      <c r="KWM571" s="62"/>
      <c r="KWN571" s="62"/>
      <c r="KWO571" s="62"/>
      <c r="KWP571" s="62"/>
      <c r="KWQ571" s="62"/>
      <c r="KWR571" s="62"/>
      <c r="KWS571" s="62"/>
      <c r="KWT571" s="62"/>
      <c r="KWU571" s="62"/>
      <c r="KWV571" s="62"/>
      <c r="KWW571" s="62"/>
      <c r="KWX571" s="62"/>
      <c r="KWY571" s="62"/>
      <c r="KWZ571" s="62"/>
      <c r="KXA571" s="62"/>
      <c r="KXB571" s="62"/>
      <c r="KXC571" s="62"/>
      <c r="KXD571" s="62"/>
      <c r="KXE571" s="62"/>
      <c r="KXF571" s="62"/>
      <c r="KXG571" s="62"/>
      <c r="KXH571" s="62"/>
      <c r="KXI571" s="62"/>
      <c r="KXJ571" s="62"/>
      <c r="KXK571" s="62"/>
      <c r="KXL571" s="62"/>
      <c r="KXM571" s="62"/>
      <c r="KXN571" s="62"/>
      <c r="KXO571" s="62"/>
      <c r="KXP571" s="62"/>
      <c r="KXQ571" s="62"/>
      <c r="KXR571" s="62"/>
      <c r="KXS571" s="62"/>
      <c r="KXT571" s="62"/>
      <c r="KXU571" s="62"/>
      <c r="KXV571" s="62"/>
      <c r="KXW571" s="62"/>
      <c r="KXX571" s="62"/>
      <c r="KXY571" s="62"/>
      <c r="KXZ571" s="62"/>
      <c r="KYA571" s="62"/>
      <c r="KYB571" s="62"/>
      <c r="KYC571" s="62"/>
      <c r="KYD571" s="62"/>
      <c r="KYE571" s="62"/>
      <c r="KYF571" s="62"/>
      <c r="KYG571" s="62"/>
      <c r="KYH571" s="62"/>
      <c r="KYI571" s="62"/>
      <c r="KYJ571" s="62"/>
      <c r="KYK571" s="62"/>
      <c r="KYL571" s="62"/>
      <c r="KYM571" s="62"/>
      <c r="KYN571" s="62"/>
      <c r="KYO571" s="62"/>
      <c r="KYP571" s="62"/>
      <c r="KYQ571" s="62"/>
      <c r="KYR571" s="62"/>
      <c r="KYS571" s="62"/>
      <c r="KYT571" s="62"/>
      <c r="KYU571" s="62"/>
      <c r="KYV571" s="62"/>
      <c r="KYW571" s="62"/>
      <c r="KYX571" s="62"/>
      <c r="KYY571" s="62"/>
      <c r="KYZ571" s="62"/>
      <c r="KZA571" s="62"/>
      <c r="KZB571" s="62"/>
      <c r="KZC571" s="62"/>
      <c r="KZD571" s="62"/>
      <c r="KZE571" s="62"/>
      <c r="KZF571" s="62"/>
      <c r="KZG571" s="62"/>
      <c r="KZH571" s="62"/>
      <c r="KZI571" s="62"/>
      <c r="KZJ571" s="62"/>
      <c r="KZK571" s="62"/>
      <c r="KZL571" s="62"/>
      <c r="KZM571" s="62"/>
      <c r="KZN571" s="62"/>
      <c r="KZO571" s="62"/>
      <c r="KZP571" s="62"/>
      <c r="KZQ571" s="62"/>
      <c r="KZR571" s="62"/>
      <c r="KZS571" s="62"/>
      <c r="KZT571" s="62"/>
      <c r="KZU571" s="62"/>
      <c r="KZV571" s="62"/>
      <c r="KZW571" s="62"/>
      <c r="KZX571" s="62"/>
      <c r="KZY571" s="62"/>
      <c r="KZZ571" s="62"/>
      <c r="LAA571" s="62"/>
      <c r="LAB571" s="62"/>
      <c r="LAC571" s="62"/>
      <c r="LAD571" s="62"/>
      <c r="LAE571" s="62"/>
      <c r="LAF571" s="62"/>
      <c r="LAG571" s="62"/>
      <c r="LAH571" s="62"/>
      <c r="LAI571" s="62"/>
      <c r="LAJ571" s="62"/>
      <c r="LAK571" s="62"/>
      <c r="LAL571" s="62"/>
      <c r="LAM571" s="62"/>
      <c r="LAN571" s="62"/>
      <c r="LAO571" s="62"/>
      <c r="LAP571" s="62"/>
      <c r="LAQ571" s="62"/>
      <c r="LAR571" s="62"/>
      <c r="LAS571" s="62"/>
      <c r="LAT571" s="62"/>
      <c r="LAU571" s="62"/>
      <c r="LAV571" s="62"/>
      <c r="LAW571" s="62"/>
      <c r="LAX571" s="62"/>
      <c r="LAY571" s="62"/>
      <c r="LAZ571" s="62"/>
      <c r="LBA571" s="62"/>
      <c r="LBB571" s="62"/>
      <c r="LBC571" s="62"/>
      <c r="LBD571" s="62"/>
      <c r="LBE571" s="62"/>
      <c r="LBF571" s="62"/>
      <c r="LBG571" s="62"/>
      <c r="LBH571" s="62"/>
      <c r="LBI571" s="62"/>
      <c r="LBJ571" s="62"/>
      <c r="LBK571" s="62"/>
      <c r="LBL571" s="62"/>
      <c r="LBM571" s="62"/>
      <c r="LBN571" s="62"/>
      <c r="LBO571" s="62"/>
      <c r="LBP571" s="62"/>
      <c r="LBQ571" s="62"/>
      <c r="LBR571" s="62"/>
      <c r="LBS571" s="62"/>
      <c r="LBT571" s="62"/>
      <c r="LBU571" s="62"/>
      <c r="LBV571" s="62"/>
      <c r="LBW571" s="62"/>
      <c r="LBX571" s="62"/>
      <c r="LBY571" s="62"/>
      <c r="LBZ571" s="62"/>
      <c r="LCA571" s="62"/>
      <c r="LCB571" s="62"/>
      <c r="LCC571" s="62"/>
      <c r="LCD571" s="62"/>
      <c r="LCE571" s="62"/>
      <c r="LCF571" s="62"/>
      <c r="LCG571" s="62"/>
      <c r="LCH571" s="62"/>
      <c r="LCI571" s="62"/>
      <c r="LCJ571" s="62"/>
      <c r="LCK571" s="62"/>
      <c r="LCL571" s="62"/>
      <c r="LCM571" s="62"/>
      <c r="LCN571" s="62"/>
      <c r="LCO571" s="62"/>
      <c r="LCP571" s="62"/>
      <c r="LCQ571" s="62"/>
      <c r="LCR571" s="62"/>
      <c r="LCS571" s="62"/>
      <c r="LCT571" s="62"/>
      <c r="LCU571" s="62"/>
      <c r="LCV571" s="62"/>
      <c r="LCW571" s="62"/>
      <c r="LCX571" s="62"/>
      <c r="LCY571" s="62"/>
      <c r="LCZ571" s="62"/>
      <c r="LDA571" s="62"/>
      <c r="LDB571" s="62"/>
      <c r="LDC571" s="62"/>
      <c r="LDD571" s="62"/>
      <c r="LDE571" s="62"/>
      <c r="LDF571" s="62"/>
      <c r="LDG571" s="62"/>
      <c r="LDH571" s="62"/>
      <c r="LDI571" s="62"/>
      <c r="LDJ571" s="62"/>
      <c r="LDK571" s="62"/>
      <c r="LDL571" s="62"/>
      <c r="LDM571" s="62"/>
      <c r="LDN571" s="62"/>
      <c r="LDO571" s="62"/>
      <c r="LDP571" s="62"/>
      <c r="LDQ571" s="62"/>
      <c r="LDR571" s="62"/>
      <c r="LDS571" s="62"/>
      <c r="LDT571" s="62"/>
      <c r="LDU571" s="62"/>
      <c r="LDV571" s="62"/>
      <c r="LDW571" s="62"/>
      <c r="LDX571" s="62"/>
      <c r="LDY571" s="62"/>
      <c r="LDZ571" s="62"/>
      <c r="LEA571" s="62"/>
      <c r="LEB571" s="62"/>
      <c r="LEC571" s="62"/>
      <c r="LED571" s="62"/>
      <c r="LEE571" s="62"/>
      <c r="LEF571" s="62"/>
      <c r="LEG571" s="62"/>
      <c r="LEH571" s="62"/>
      <c r="LEI571" s="62"/>
      <c r="LEJ571" s="62"/>
      <c r="LEK571" s="62"/>
      <c r="LEL571" s="62"/>
      <c r="LEM571" s="62"/>
      <c r="LEN571" s="62"/>
      <c r="LEO571" s="62"/>
      <c r="LEP571" s="62"/>
      <c r="LEQ571" s="62"/>
      <c r="LER571" s="62"/>
      <c r="LES571" s="62"/>
      <c r="LET571" s="62"/>
      <c r="LEU571" s="62"/>
      <c r="LEV571" s="62"/>
      <c r="LEW571" s="62"/>
      <c r="LEX571" s="62"/>
      <c r="LEY571" s="62"/>
      <c r="LEZ571" s="62"/>
      <c r="LFA571" s="62"/>
      <c r="LFB571" s="62"/>
      <c r="LFC571" s="62"/>
      <c r="LFD571" s="62"/>
      <c r="LFE571" s="62"/>
      <c r="LFF571" s="62"/>
      <c r="LFG571" s="62"/>
      <c r="LFH571" s="62"/>
      <c r="LFI571" s="62"/>
      <c r="LFJ571" s="62"/>
      <c r="LFK571" s="62"/>
      <c r="LFL571" s="62"/>
      <c r="LFM571" s="62"/>
      <c r="LFN571" s="62"/>
      <c r="LFO571" s="62"/>
      <c r="LFP571" s="62"/>
      <c r="LFQ571" s="62"/>
      <c r="LFR571" s="62"/>
      <c r="LFS571" s="62"/>
      <c r="LFT571" s="62"/>
      <c r="LFU571" s="62"/>
      <c r="LFV571" s="62"/>
      <c r="LFW571" s="62"/>
      <c r="LFX571" s="62"/>
      <c r="LFY571" s="62"/>
      <c r="LFZ571" s="62"/>
      <c r="LGA571" s="62"/>
      <c r="LGB571" s="62"/>
      <c r="LGC571" s="62"/>
      <c r="LGD571" s="62"/>
      <c r="LGE571" s="62"/>
      <c r="LGF571" s="62"/>
      <c r="LGG571" s="62"/>
      <c r="LGH571" s="62"/>
      <c r="LGI571" s="62"/>
      <c r="LGJ571" s="62"/>
      <c r="LGK571" s="62"/>
      <c r="LGL571" s="62"/>
      <c r="LGM571" s="62"/>
      <c r="LGN571" s="62"/>
      <c r="LGO571" s="62"/>
      <c r="LGP571" s="62"/>
      <c r="LGQ571" s="62"/>
      <c r="LGR571" s="62"/>
      <c r="LGS571" s="62"/>
      <c r="LGT571" s="62"/>
      <c r="LGU571" s="62"/>
      <c r="LGV571" s="62"/>
      <c r="LGW571" s="62"/>
      <c r="LGX571" s="62"/>
      <c r="LGY571" s="62"/>
      <c r="LGZ571" s="62"/>
      <c r="LHA571" s="62"/>
      <c r="LHB571" s="62"/>
      <c r="LHC571" s="62"/>
      <c r="LHD571" s="62"/>
      <c r="LHE571" s="62"/>
      <c r="LHF571" s="62"/>
      <c r="LHG571" s="62"/>
      <c r="LHH571" s="62"/>
      <c r="LHI571" s="62"/>
      <c r="LHJ571" s="62"/>
      <c r="LHK571" s="62"/>
      <c r="LHL571" s="62"/>
      <c r="LHM571" s="62"/>
      <c r="LHN571" s="62"/>
      <c r="LHO571" s="62"/>
      <c r="LHP571" s="62"/>
      <c r="LHQ571" s="62"/>
      <c r="LHR571" s="62"/>
      <c r="LHS571" s="62"/>
      <c r="LHT571" s="62"/>
      <c r="LHU571" s="62"/>
      <c r="LHV571" s="62"/>
      <c r="LHW571" s="62"/>
      <c r="LHX571" s="62"/>
      <c r="LHY571" s="62"/>
      <c r="LHZ571" s="62"/>
      <c r="LIA571" s="62"/>
      <c r="LIB571" s="62"/>
      <c r="LIC571" s="62"/>
      <c r="LID571" s="62"/>
      <c r="LIE571" s="62"/>
      <c r="LIF571" s="62"/>
      <c r="LIG571" s="62"/>
      <c r="LIH571" s="62"/>
      <c r="LII571" s="62"/>
      <c r="LIJ571" s="62"/>
      <c r="LIK571" s="62"/>
      <c r="LIL571" s="62"/>
      <c r="LIM571" s="62"/>
      <c r="LIN571" s="62"/>
      <c r="LIO571" s="62"/>
      <c r="LIP571" s="62"/>
      <c r="LIQ571" s="62"/>
      <c r="LIR571" s="62"/>
      <c r="LIS571" s="62"/>
      <c r="LIT571" s="62"/>
      <c r="LIU571" s="62"/>
      <c r="LIV571" s="62"/>
      <c r="LIW571" s="62"/>
      <c r="LIX571" s="62"/>
      <c r="LIY571" s="62"/>
      <c r="LIZ571" s="62"/>
      <c r="LJA571" s="62"/>
      <c r="LJB571" s="62"/>
      <c r="LJC571" s="62"/>
      <c r="LJD571" s="62"/>
      <c r="LJE571" s="62"/>
      <c r="LJF571" s="62"/>
      <c r="LJG571" s="62"/>
      <c r="LJH571" s="62"/>
      <c r="LJI571" s="62"/>
      <c r="LJJ571" s="62"/>
      <c r="LJK571" s="62"/>
      <c r="LJL571" s="62"/>
      <c r="LJM571" s="62"/>
      <c r="LJN571" s="62"/>
      <c r="LJO571" s="62"/>
      <c r="LJP571" s="62"/>
      <c r="LJQ571" s="62"/>
      <c r="LJR571" s="62"/>
      <c r="LJS571" s="62"/>
      <c r="LJT571" s="62"/>
      <c r="LJU571" s="62"/>
      <c r="LJV571" s="62"/>
      <c r="LJW571" s="62"/>
      <c r="LJX571" s="62"/>
      <c r="LJY571" s="62"/>
      <c r="LJZ571" s="62"/>
      <c r="LKA571" s="62"/>
      <c r="LKB571" s="62"/>
      <c r="LKC571" s="62"/>
      <c r="LKD571" s="62"/>
      <c r="LKE571" s="62"/>
      <c r="LKF571" s="62"/>
      <c r="LKG571" s="62"/>
      <c r="LKH571" s="62"/>
      <c r="LKI571" s="62"/>
      <c r="LKJ571" s="62"/>
      <c r="LKK571" s="62"/>
      <c r="LKL571" s="62"/>
      <c r="LKM571" s="62"/>
      <c r="LKN571" s="62"/>
      <c r="LKO571" s="62"/>
      <c r="LKP571" s="62"/>
      <c r="LKQ571" s="62"/>
      <c r="LKR571" s="62"/>
      <c r="LKS571" s="62"/>
      <c r="LKT571" s="62"/>
      <c r="LKU571" s="62"/>
      <c r="LKV571" s="62"/>
      <c r="LKW571" s="62"/>
      <c r="LKX571" s="62"/>
      <c r="LKY571" s="62"/>
      <c r="LKZ571" s="62"/>
      <c r="LLA571" s="62"/>
      <c r="LLB571" s="62"/>
      <c r="LLC571" s="62"/>
      <c r="LLD571" s="62"/>
      <c r="LLE571" s="62"/>
      <c r="LLF571" s="62"/>
      <c r="LLG571" s="62"/>
      <c r="LLH571" s="62"/>
      <c r="LLI571" s="62"/>
      <c r="LLJ571" s="62"/>
      <c r="LLK571" s="62"/>
      <c r="LLL571" s="62"/>
      <c r="LLM571" s="62"/>
      <c r="LLN571" s="62"/>
      <c r="LLO571" s="62"/>
      <c r="LLP571" s="62"/>
      <c r="LLQ571" s="62"/>
      <c r="LLR571" s="62"/>
      <c r="LLS571" s="62"/>
      <c r="LLT571" s="62"/>
      <c r="LLU571" s="62"/>
      <c r="LLV571" s="62"/>
      <c r="LLW571" s="62"/>
      <c r="LLX571" s="62"/>
      <c r="LLY571" s="62"/>
      <c r="LLZ571" s="62"/>
      <c r="LMA571" s="62"/>
      <c r="LMB571" s="62"/>
      <c r="LMC571" s="62"/>
      <c r="LMD571" s="62"/>
      <c r="LME571" s="62"/>
      <c r="LMF571" s="62"/>
      <c r="LMG571" s="62"/>
      <c r="LMH571" s="62"/>
      <c r="LMI571" s="62"/>
      <c r="LMJ571" s="62"/>
      <c r="LMK571" s="62"/>
      <c r="LML571" s="62"/>
      <c r="LMM571" s="62"/>
      <c r="LMN571" s="62"/>
      <c r="LMO571" s="62"/>
      <c r="LMP571" s="62"/>
      <c r="LMQ571" s="62"/>
      <c r="LMR571" s="62"/>
      <c r="LMS571" s="62"/>
      <c r="LMT571" s="62"/>
      <c r="LMU571" s="62"/>
      <c r="LMV571" s="62"/>
      <c r="LMW571" s="62"/>
      <c r="LMX571" s="62"/>
      <c r="LMY571" s="62"/>
      <c r="LMZ571" s="62"/>
      <c r="LNA571" s="62"/>
      <c r="LNB571" s="62"/>
      <c r="LNC571" s="62"/>
      <c r="LND571" s="62"/>
      <c r="LNE571" s="62"/>
      <c r="LNF571" s="62"/>
      <c r="LNG571" s="62"/>
      <c r="LNH571" s="62"/>
      <c r="LNI571" s="62"/>
      <c r="LNJ571" s="62"/>
      <c r="LNK571" s="62"/>
      <c r="LNL571" s="62"/>
      <c r="LNM571" s="62"/>
      <c r="LNN571" s="62"/>
      <c r="LNO571" s="62"/>
      <c r="LNP571" s="62"/>
      <c r="LNQ571" s="62"/>
      <c r="LNR571" s="62"/>
      <c r="LNS571" s="62"/>
      <c r="LNT571" s="62"/>
      <c r="LNU571" s="62"/>
      <c r="LNV571" s="62"/>
      <c r="LNW571" s="62"/>
      <c r="LNX571" s="62"/>
      <c r="LNY571" s="62"/>
      <c r="LNZ571" s="62"/>
      <c r="LOA571" s="62"/>
      <c r="LOB571" s="62"/>
      <c r="LOC571" s="62"/>
      <c r="LOD571" s="62"/>
      <c r="LOE571" s="62"/>
      <c r="LOF571" s="62"/>
      <c r="LOG571" s="62"/>
      <c r="LOH571" s="62"/>
      <c r="LOI571" s="62"/>
      <c r="LOJ571" s="62"/>
      <c r="LOK571" s="62"/>
      <c r="LOL571" s="62"/>
      <c r="LOM571" s="62"/>
      <c r="LON571" s="62"/>
      <c r="LOO571" s="62"/>
      <c r="LOP571" s="62"/>
      <c r="LOQ571" s="62"/>
      <c r="LOR571" s="62"/>
      <c r="LOS571" s="62"/>
      <c r="LOT571" s="62"/>
      <c r="LOU571" s="62"/>
      <c r="LOV571" s="62"/>
      <c r="LOW571" s="62"/>
      <c r="LOX571" s="62"/>
      <c r="LOY571" s="62"/>
      <c r="LOZ571" s="62"/>
      <c r="LPA571" s="62"/>
      <c r="LPB571" s="62"/>
      <c r="LPC571" s="62"/>
      <c r="LPD571" s="62"/>
      <c r="LPE571" s="62"/>
      <c r="LPF571" s="62"/>
      <c r="LPG571" s="62"/>
      <c r="LPH571" s="62"/>
      <c r="LPI571" s="62"/>
      <c r="LPJ571" s="62"/>
      <c r="LPK571" s="62"/>
      <c r="LPL571" s="62"/>
      <c r="LPM571" s="62"/>
      <c r="LPN571" s="62"/>
      <c r="LPO571" s="62"/>
      <c r="LPP571" s="62"/>
      <c r="LPQ571" s="62"/>
      <c r="LPR571" s="62"/>
      <c r="LPS571" s="62"/>
      <c r="LPT571" s="62"/>
      <c r="LPU571" s="62"/>
      <c r="LPV571" s="62"/>
      <c r="LPW571" s="62"/>
      <c r="LPX571" s="62"/>
      <c r="LPY571" s="62"/>
      <c r="LPZ571" s="62"/>
      <c r="LQA571" s="62"/>
      <c r="LQB571" s="62"/>
      <c r="LQC571" s="62"/>
      <c r="LQD571" s="62"/>
      <c r="LQE571" s="62"/>
      <c r="LQF571" s="62"/>
      <c r="LQG571" s="62"/>
      <c r="LQH571" s="62"/>
      <c r="LQI571" s="62"/>
      <c r="LQJ571" s="62"/>
      <c r="LQK571" s="62"/>
      <c r="LQL571" s="62"/>
      <c r="LQM571" s="62"/>
      <c r="LQN571" s="62"/>
      <c r="LQO571" s="62"/>
      <c r="LQP571" s="62"/>
      <c r="LQQ571" s="62"/>
      <c r="LQR571" s="62"/>
      <c r="LQS571" s="62"/>
      <c r="LQT571" s="62"/>
      <c r="LQU571" s="62"/>
      <c r="LQV571" s="62"/>
      <c r="LQW571" s="62"/>
      <c r="LQX571" s="62"/>
      <c r="LQY571" s="62"/>
      <c r="LQZ571" s="62"/>
      <c r="LRA571" s="62"/>
      <c r="LRB571" s="62"/>
      <c r="LRC571" s="62"/>
      <c r="LRD571" s="62"/>
      <c r="LRE571" s="62"/>
      <c r="LRF571" s="62"/>
      <c r="LRG571" s="62"/>
      <c r="LRH571" s="62"/>
      <c r="LRI571" s="62"/>
      <c r="LRJ571" s="62"/>
      <c r="LRK571" s="62"/>
      <c r="LRL571" s="62"/>
      <c r="LRM571" s="62"/>
      <c r="LRN571" s="62"/>
      <c r="LRO571" s="62"/>
      <c r="LRP571" s="62"/>
      <c r="LRQ571" s="62"/>
      <c r="LRR571" s="62"/>
      <c r="LRS571" s="62"/>
      <c r="LRT571" s="62"/>
      <c r="LRU571" s="62"/>
      <c r="LRV571" s="62"/>
      <c r="LRW571" s="62"/>
      <c r="LRX571" s="62"/>
      <c r="LRY571" s="62"/>
      <c r="LRZ571" s="62"/>
      <c r="LSA571" s="62"/>
      <c r="LSB571" s="62"/>
      <c r="LSC571" s="62"/>
      <c r="LSD571" s="62"/>
      <c r="LSE571" s="62"/>
      <c r="LSF571" s="62"/>
      <c r="LSG571" s="62"/>
      <c r="LSH571" s="62"/>
      <c r="LSI571" s="62"/>
      <c r="LSJ571" s="62"/>
      <c r="LSK571" s="62"/>
      <c r="LSL571" s="62"/>
      <c r="LSM571" s="62"/>
      <c r="LSN571" s="62"/>
      <c r="LSO571" s="62"/>
      <c r="LSP571" s="62"/>
      <c r="LSQ571" s="62"/>
      <c r="LSR571" s="62"/>
      <c r="LSS571" s="62"/>
      <c r="LST571" s="62"/>
      <c r="LSU571" s="62"/>
      <c r="LSV571" s="62"/>
      <c r="LSW571" s="62"/>
      <c r="LSX571" s="62"/>
      <c r="LSY571" s="62"/>
      <c r="LSZ571" s="62"/>
      <c r="LTA571" s="62"/>
      <c r="LTB571" s="62"/>
      <c r="LTC571" s="62"/>
      <c r="LTD571" s="62"/>
      <c r="LTE571" s="62"/>
      <c r="LTF571" s="62"/>
      <c r="LTG571" s="62"/>
      <c r="LTH571" s="62"/>
      <c r="LTI571" s="62"/>
      <c r="LTJ571" s="62"/>
      <c r="LTK571" s="62"/>
      <c r="LTL571" s="62"/>
      <c r="LTM571" s="62"/>
      <c r="LTN571" s="62"/>
      <c r="LTO571" s="62"/>
      <c r="LTP571" s="62"/>
      <c r="LTQ571" s="62"/>
      <c r="LTR571" s="62"/>
      <c r="LTS571" s="62"/>
      <c r="LTT571" s="62"/>
      <c r="LTU571" s="62"/>
      <c r="LTV571" s="62"/>
      <c r="LTW571" s="62"/>
      <c r="LTX571" s="62"/>
      <c r="LTY571" s="62"/>
      <c r="LTZ571" s="62"/>
      <c r="LUA571" s="62"/>
      <c r="LUB571" s="62"/>
      <c r="LUC571" s="62"/>
      <c r="LUD571" s="62"/>
      <c r="LUE571" s="62"/>
      <c r="LUF571" s="62"/>
      <c r="LUG571" s="62"/>
      <c r="LUH571" s="62"/>
      <c r="LUI571" s="62"/>
      <c r="LUJ571" s="62"/>
      <c r="LUK571" s="62"/>
      <c r="LUL571" s="62"/>
      <c r="LUM571" s="62"/>
      <c r="LUN571" s="62"/>
      <c r="LUO571" s="62"/>
      <c r="LUP571" s="62"/>
      <c r="LUQ571" s="62"/>
      <c r="LUR571" s="62"/>
      <c r="LUS571" s="62"/>
      <c r="LUT571" s="62"/>
      <c r="LUU571" s="62"/>
      <c r="LUV571" s="62"/>
      <c r="LUW571" s="62"/>
      <c r="LUX571" s="62"/>
      <c r="LUY571" s="62"/>
      <c r="LUZ571" s="62"/>
      <c r="LVA571" s="62"/>
      <c r="LVB571" s="62"/>
      <c r="LVC571" s="62"/>
      <c r="LVD571" s="62"/>
      <c r="LVE571" s="62"/>
      <c r="LVF571" s="62"/>
      <c r="LVG571" s="62"/>
      <c r="LVH571" s="62"/>
      <c r="LVI571" s="62"/>
      <c r="LVJ571" s="62"/>
      <c r="LVK571" s="62"/>
      <c r="LVL571" s="62"/>
      <c r="LVM571" s="62"/>
      <c r="LVN571" s="62"/>
      <c r="LVO571" s="62"/>
      <c r="LVP571" s="62"/>
      <c r="LVQ571" s="62"/>
      <c r="LVR571" s="62"/>
      <c r="LVS571" s="62"/>
      <c r="LVT571" s="62"/>
      <c r="LVU571" s="62"/>
      <c r="LVV571" s="62"/>
      <c r="LVW571" s="62"/>
      <c r="LVX571" s="62"/>
      <c r="LVY571" s="62"/>
      <c r="LVZ571" s="62"/>
      <c r="LWA571" s="62"/>
      <c r="LWB571" s="62"/>
      <c r="LWC571" s="62"/>
      <c r="LWD571" s="62"/>
      <c r="LWE571" s="62"/>
      <c r="LWF571" s="62"/>
      <c r="LWG571" s="62"/>
      <c r="LWH571" s="62"/>
      <c r="LWI571" s="62"/>
      <c r="LWJ571" s="62"/>
      <c r="LWK571" s="62"/>
      <c r="LWL571" s="62"/>
      <c r="LWM571" s="62"/>
      <c r="LWN571" s="62"/>
      <c r="LWO571" s="62"/>
      <c r="LWP571" s="62"/>
      <c r="LWQ571" s="62"/>
      <c r="LWR571" s="62"/>
      <c r="LWS571" s="62"/>
      <c r="LWT571" s="62"/>
      <c r="LWU571" s="62"/>
      <c r="LWV571" s="62"/>
      <c r="LWW571" s="62"/>
      <c r="LWX571" s="62"/>
      <c r="LWY571" s="62"/>
      <c r="LWZ571" s="62"/>
      <c r="LXA571" s="62"/>
      <c r="LXB571" s="62"/>
      <c r="LXC571" s="62"/>
      <c r="LXD571" s="62"/>
      <c r="LXE571" s="62"/>
      <c r="LXF571" s="62"/>
      <c r="LXG571" s="62"/>
      <c r="LXH571" s="62"/>
      <c r="LXI571" s="62"/>
      <c r="LXJ571" s="62"/>
      <c r="LXK571" s="62"/>
      <c r="LXL571" s="62"/>
      <c r="LXM571" s="62"/>
      <c r="LXN571" s="62"/>
      <c r="LXO571" s="62"/>
      <c r="LXP571" s="62"/>
      <c r="LXQ571" s="62"/>
      <c r="LXR571" s="62"/>
      <c r="LXS571" s="62"/>
      <c r="LXT571" s="62"/>
      <c r="LXU571" s="62"/>
      <c r="LXV571" s="62"/>
      <c r="LXW571" s="62"/>
      <c r="LXX571" s="62"/>
      <c r="LXY571" s="62"/>
      <c r="LXZ571" s="62"/>
      <c r="LYA571" s="62"/>
      <c r="LYB571" s="62"/>
      <c r="LYC571" s="62"/>
      <c r="LYD571" s="62"/>
      <c r="LYE571" s="62"/>
      <c r="LYF571" s="62"/>
      <c r="LYG571" s="62"/>
      <c r="LYH571" s="62"/>
      <c r="LYI571" s="62"/>
      <c r="LYJ571" s="62"/>
      <c r="LYK571" s="62"/>
      <c r="LYL571" s="62"/>
      <c r="LYM571" s="62"/>
      <c r="LYN571" s="62"/>
      <c r="LYO571" s="62"/>
      <c r="LYP571" s="62"/>
      <c r="LYQ571" s="62"/>
      <c r="LYR571" s="62"/>
      <c r="LYS571" s="62"/>
      <c r="LYT571" s="62"/>
      <c r="LYU571" s="62"/>
      <c r="LYV571" s="62"/>
      <c r="LYW571" s="62"/>
      <c r="LYX571" s="62"/>
      <c r="LYY571" s="62"/>
      <c r="LYZ571" s="62"/>
      <c r="LZA571" s="62"/>
      <c r="LZB571" s="62"/>
      <c r="LZC571" s="62"/>
      <c r="LZD571" s="62"/>
      <c r="LZE571" s="62"/>
      <c r="LZF571" s="62"/>
      <c r="LZG571" s="62"/>
      <c r="LZH571" s="62"/>
      <c r="LZI571" s="62"/>
      <c r="LZJ571" s="62"/>
      <c r="LZK571" s="62"/>
      <c r="LZL571" s="62"/>
      <c r="LZM571" s="62"/>
      <c r="LZN571" s="62"/>
      <c r="LZO571" s="62"/>
      <c r="LZP571" s="62"/>
      <c r="LZQ571" s="62"/>
      <c r="LZR571" s="62"/>
      <c r="LZS571" s="62"/>
      <c r="LZT571" s="62"/>
      <c r="LZU571" s="62"/>
      <c r="LZV571" s="62"/>
      <c r="LZW571" s="62"/>
      <c r="LZX571" s="62"/>
      <c r="LZY571" s="62"/>
      <c r="LZZ571" s="62"/>
      <c r="MAA571" s="62"/>
      <c r="MAB571" s="62"/>
      <c r="MAC571" s="62"/>
      <c r="MAD571" s="62"/>
      <c r="MAE571" s="62"/>
      <c r="MAF571" s="62"/>
      <c r="MAG571" s="62"/>
      <c r="MAH571" s="62"/>
      <c r="MAI571" s="62"/>
      <c r="MAJ571" s="62"/>
      <c r="MAK571" s="62"/>
      <c r="MAL571" s="62"/>
      <c r="MAM571" s="62"/>
      <c r="MAN571" s="62"/>
      <c r="MAO571" s="62"/>
      <c r="MAP571" s="62"/>
      <c r="MAQ571" s="62"/>
      <c r="MAR571" s="62"/>
      <c r="MAS571" s="62"/>
      <c r="MAT571" s="62"/>
      <c r="MAU571" s="62"/>
      <c r="MAV571" s="62"/>
      <c r="MAW571" s="62"/>
      <c r="MAX571" s="62"/>
      <c r="MAY571" s="62"/>
      <c r="MAZ571" s="62"/>
      <c r="MBA571" s="62"/>
      <c r="MBB571" s="62"/>
      <c r="MBC571" s="62"/>
      <c r="MBD571" s="62"/>
      <c r="MBE571" s="62"/>
      <c r="MBF571" s="62"/>
      <c r="MBG571" s="62"/>
      <c r="MBH571" s="62"/>
      <c r="MBI571" s="62"/>
      <c r="MBJ571" s="62"/>
      <c r="MBK571" s="62"/>
      <c r="MBL571" s="62"/>
      <c r="MBM571" s="62"/>
      <c r="MBN571" s="62"/>
      <c r="MBO571" s="62"/>
      <c r="MBP571" s="62"/>
      <c r="MBQ571" s="62"/>
      <c r="MBR571" s="62"/>
      <c r="MBS571" s="62"/>
      <c r="MBT571" s="62"/>
      <c r="MBU571" s="62"/>
      <c r="MBV571" s="62"/>
      <c r="MBW571" s="62"/>
      <c r="MBX571" s="62"/>
      <c r="MBY571" s="62"/>
      <c r="MBZ571" s="62"/>
      <c r="MCA571" s="62"/>
      <c r="MCB571" s="62"/>
      <c r="MCC571" s="62"/>
      <c r="MCD571" s="62"/>
      <c r="MCE571" s="62"/>
      <c r="MCF571" s="62"/>
      <c r="MCG571" s="62"/>
      <c r="MCH571" s="62"/>
      <c r="MCI571" s="62"/>
      <c r="MCJ571" s="62"/>
      <c r="MCK571" s="62"/>
      <c r="MCL571" s="62"/>
      <c r="MCM571" s="62"/>
      <c r="MCN571" s="62"/>
      <c r="MCO571" s="62"/>
      <c r="MCP571" s="62"/>
      <c r="MCQ571" s="62"/>
      <c r="MCR571" s="62"/>
      <c r="MCS571" s="62"/>
      <c r="MCT571" s="62"/>
      <c r="MCU571" s="62"/>
      <c r="MCV571" s="62"/>
      <c r="MCW571" s="62"/>
      <c r="MCX571" s="62"/>
      <c r="MCY571" s="62"/>
      <c r="MCZ571" s="62"/>
      <c r="MDA571" s="62"/>
      <c r="MDB571" s="62"/>
      <c r="MDC571" s="62"/>
      <c r="MDD571" s="62"/>
      <c r="MDE571" s="62"/>
      <c r="MDF571" s="62"/>
      <c r="MDG571" s="62"/>
      <c r="MDH571" s="62"/>
      <c r="MDI571" s="62"/>
      <c r="MDJ571" s="62"/>
      <c r="MDK571" s="62"/>
      <c r="MDL571" s="62"/>
      <c r="MDM571" s="62"/>
      <c r="MDN571" s="62"/>
      <c r="MDO571" s="62"/>
      <c r="MDP571" s="62"/>
      <c r="MDQ571" s="62"/>
      <c r="MDR571" s="62"/>
      <c r="MDS571" s="62"/>
      <c r="MDT571" s="62"/>
      <c r="MDU571" s="62"/>
      <c r="MDV571" s="62"/>
      <c r="MDW571" s="62"/>
      <c r="MDX571" s="62"/>
      <c r="MDY571" s="62"/>
      <c r="MDZ571" s="62"/>
      <c r="MEA571" s="62"/>
      <c r="MEB571" s="62"/>
      <c r="MEC571" s="62"/>
      <c r="MED571" s="62"/>
      <c r="MEE571" s="62"/>
      <c r="MEF571" s="62"/>
      <c r="MEG571" s="62"/>
      <c r="MEH571" s="62"/>
      <c r="MEI571" s="62"/>
      <c r="MEJ571" s="62"/>
      <c r="MEK571" s="62"/>
      <c r="MEL571" s="62"/>
      <c r="MEM571" s="62"/>
      <c r="MEN571" s="62"/>
      <c r="MEO571" s="62"/>
      <c r="MEP571" s="62"/>
      <c r="MEQ571" s="62"/>
      <c r="MER571" s="62"/>
      <c r="MES571" s="62"/>
      <c r="MET571" s="62"/>
      <c r="MEU571" s="62"/>
      <c r="MEV571" s="62"/>
      <c r="MEW571" s="62"/>
      <c r="MEX571" s="62"/>
      <c r="MEY571" s="62"/>
      <c r="MEZ571" s="62"/>
      <c r="MFA571" s="62"/>
      <c r="MFB571" s="62"/>
      <c r="MFC571" s="62"/>
      <c r="MFD571" s="62"/>
      <c r="MFE571" s="62"/>
      <c r="MFF571" s="62"/>
      <c r="MFG571" s="62"/>
      <c r="MFH571" s="62"/>
      <c r="MFI571" s="62"/>
      <c r="MFJ571" s="62"/>
      <c r="MFK571" s="62"/>
      <c r="MFL571" s="62"/>
      <c r="MFM571" s="62"/>
      <c r="MFN571" s="62"/>
      <c r="MFO571" s="62"/>
      <c r="MFP571" s="62"/>
      <c r="MFQ571" s="62"/>
      <c r="MFR571" s="62"/>
      <c r="MFS571" s="62"/>
      <c r="MFT571" s="62"/>
      <c r="MFU571" s="62"/>
      <c r="MFV571" s="62"/>
      <c r="MFW571" s="62"/>
      <c r="MFX571" s="62"/>
      <c r="MFY571" s="62"/>
      <c r="MFZ571" s="62"/>
      <c r="MGA571" s="62"/>
      <c r="MGB571" s="62"/>
      <c r="MGC571" s="62"/>
      <c r="MGD571" s="62"/>
      <c r="MGE571" s="62"/>
      <c r="MGF571" s="62"/>
      <c r="MGG571" s="62"/>
      <c r="MGH571" s="62"/>
      <c r="MGI571" s="62"/>
      <c r="MGJ571" s="62"/>
      <c r="MGK571" s="62"/>
      <c r="MGL571" s="62"/>
      <c r="MGM571" s="62"/>
      <c r="MGN571" s="62"/>
      <c r="MGO571" s="62"/>
      <c r="MGP571" s="62"/>
      <c r="MGQ571" s="62"/>
      <c r="MGR571" s="62"/>
      <c r="MGS571" s="62"/>
      <c r="MGT571" s="62"/>
      <c r="MGU571" s="62"/>
      <c r="MGV571" s="62"/>
      <c r="MGW571" s="62"/>
      <c r="MGX571" s="62"/>
      <c r="MGY571" s="62"/>
      <c r="MGZ571" s="62"/>
      <c r="MHA571" s="62"/>
      <c r="MHB571" s="62"/>
      <c r="MHC571" s="62"/>
      <c r="MHD571" s="62"/>
      <c r="MHE571" s="62"/>
      <c r="MHF571" s="62"/>
      <c r="MHG571" s="62"/>
      <c r="MHH571" s="62"/>
      <c r="MHI571" s="62"/>
      <c r="MHJ571" s="62"/>
      <c r="MHK571" s="62"/>
      <c r="MHL571" s="62"/>
      <c r="MHM571" s="62"/>
      <c r="MHN571" s="62"/>
      <c r="MHO571" s="62"/>
      <c r="MHP571" s="62"/>
      <c r="MHQ571" s="62"/>
      <c r="MHR571" s="62"/>
      <c r="MHS571" s="62"/>
      <c r="MHT571" s="62"/>
      <c r="MHU571" s="62"/>
      <c r="MHV571" s="62"/>
      <c r="MHW571" s="62"/>
      <c r="MHX571" s="62"/>
      <c r="MHY571" s="62"/>
      <c r="MHZ571" s="62"/>
      <c r="MIA571" s="62"/>
      <c r="MIB571" s="62"/>
      <c r="MIC571" s="62"/>
      <c r="MID571" s="62"/>
      <c r="MIE571" s="62"/>
      <c r="MIF571" s="62"/>
      <c r="MIG571" s="62"/>
      <c r="MIH571" s="62"/>
      <c r="MII571" s="62"/>
      <c r="MIJ571" s="62"/>
      <c r="MIK571" s="62"/>
      <c r="MIL571" s="62"/>
      <c r="MIM571" s="62"/>
      <c r="MIN571" s="62"/>
      <c r="MIO571" s="62"/>
      <c r="MIP571" s="62"/>
      <c r="MIQ571" s="62"/>
      <c r="MIR571" s="62"/>
      <c r="MIS571" s="62"/>
      <c r="MIT571" s="62"/>
      <c r="MIU571" s="62"/>
      <c r="MIV571" s="62"/>
      <c r="MIW571" s="62"/>
      <c r="MIX571" s="62"/>
      <c r="MIY571" s="62"/>
      <c r="MIZ571" s="62"/>
      <c r="MJA571" s="62"/>
      <c r="MJB571" s="62"/>
      <c r="MJC571" s="62"/>
      <c r="MJD571" s="62"/>
      <c r="MJE571" s="62"/>
      <c r="MJF571" s="62"/>
      <c r="MJG571" s="62"/>
      <c r="MJH571" s="62"/>
      <c r="MJI571" s="62"/>
      <c r="MJJ571" s="62"/>
      <c r="MJK571" s="62"/>
      <c r="MJL571" s="62"/>
      <c r="MJM571" s="62"/>
      <c r="MJN571" s="62"/>
      <c r="MJO571" s="62"/>
      <c r="MJP571" s="62"/>
      <c r="MJQ571" s="62"/>
      <c r="MJR571" s="62"/>
      <c r="MJS571" s="62"/>
      <c r="MJT571" s="62"/>
      <c r="MJU571" s="62"/>
      <c r="MJV571" s="62"/>
      <c r="MJW571" s="62"/>
      <c r="MJX571" s="62"/>
      <c r="MJY571" s="62"/>
      <c r="MJZ571" s="62"/>
      <c r="MKA571" s="62"/>
      <c r="MKB571" s="62"/>
      <c r="MKC571" s="62"/>
      <c r="MKD571" s="62"/>
      <c r="MKE571" s="62"/>
      <c r="MKF571" s="62"/>
      <c r="MKG571" s="62"/>
      <c r="MKH571" s="62"/>
      <c r="MKI571" s="62"/>
      <c r="MKJ571" s="62"/>
      <c r="MKK571" s="62"/>
      <c r="MKL571" s="62"/>
      <c r="MKM571" s="62"/>
      <c r="MKN571" s="62"/>
      <c r="MKO571" s="62"/>
      <c r="MKP571" s="62"/>
      <c r="MKQ571" s="62"/>
      <c r="MKR571" s="62"/>
      <c r="MKS571" s="62"/>
      <c r="MKT571" s="62"/>
      <c r="MKU571" s="62"/>
      <c r="MKV571" s="62"/>
      <c r="MKW571" s="62"/>
      <c r="MKX571" s="62"/>
      <c r="MKY571" s="62"/>
      <c r="MKZ571" s="62"/>
      <c r="MLA571" s="62"/>
      <c r="MLB571" s="62"/>
      <c r="MLC571" s="62"/>
      <c r="MLD571" s="62"/>
      <c r="MLE571" s="62"/>
      <c r="MLF571" s="62"/>
      <c r="MLG571" s="62"/>
      <c r="MLH571" s="62"/>
      <c r="MLI571" s="62"/>
      <c r="MLJ571" s="62"/>
      <c r="MLK571" s="62"/>
      <c r="MLL571" s="62"/>
      <c r="MLM571" s="62"/>
      <c r="MLN571" s="62"/>
      <c r="MLO571" s="62"/>
      <c r="MLP571" s="62"/>
      <c r="MLQ571" s="62"/>
      <c r="MLR571" s="62"/>
      <c r="MLS571" s="62"/>
      <c r="MLT571" s="62"/>
      <c r="MLU571" s="62"/>
      <c r="MLV571" s="62"/>
      <c r="MLW571" s="62"/>
      <c r="MLX571" s="62"/>
      <c r="MLY571" s="62"/>
      <c r="MLZ571" s="62"/>
      <c r="MMA571" s="62"/>
      <c r="MMB571" s="62"/>
      <c r="MMC571" s="62"/>
      <c r="MMD571" s="62"/>
      <c r="MME571" s="62"/>
      <c r="MMF571" s="62"/>
      <c r="MMG571" s="62"/>
      <c r="MMH571" s="62"/>
      <c r="MMI571" s="62"/>
      <c r="MMJ571" s="62"/>
      <c r="MMK571" s="62"/>
      <c r="MML571" s="62"/>
      <c r="MMM571" s="62"/>
      <c r="MMN571" s="62"/>
      <c r="MMO571" s="62"/>
      <c r="MMP571" s="62"/>
      <c r="MMQ571" s="62"/>
      <c r="MMR571" s="62"/>
      <c r="MMS571" s="62"/>
      <c r="MMT571" s="62"/>
      <c r="MMU571" s="62"/>
      <c r="MMV571" s="62"/>
      <c r="MMW571" s="62"/>
      <c r="MMX571" s="62"/>
      <c r="MMY571" s="62"/>
      <c r="MMZ571" s="62"/>
      <c r="MNA571" s="62"/>
      <c r="MNB571" s="62"/>
      <c r="MNC571" s="62"/>
      <c r="MND571" s="62"/>
      <c r="MNE571" s="62"/>
      <c r="MNF571" s="62"/>
      <c r="MNG571" s="62"/>
      <c r="MNH571" s="62"/>
      <c r="MNI571" s="62"/>
      <c r="MNJ571" s="62"/>
      <c r="MNK571" s="62"/>
      <c r="MNL571" s="62"/>
      <c r="MNM571" s="62"/>
      <c r="MNN571" s="62"/>
      <c r="MNO571" s="62"/>
      <c r="MNP571" s="62"/>
      <c r="MNQ571" s="62"/>
      <c r="MNR571" s="62"/>
      <c r="MNS571" s="62"/>
      <c r="MNT571" s="62"/>
      <c r="MNU571" s="62"/>
      <c r="MNV571" s="62"/>
      <c r="MNW571" s="62"/>
      <c r="MNX571" s="62"/>
      <c r="MNY571" s="62"/>
      <c r="MNZ571" s="62"/>
      <c r="MOA571" s="62"/>
      <c r="MOB571" s="62"/>
      <c r="MOC571" s="62"/>
      <c r="MOD571" s="62"/>
      <c r="MOE571" s="62"/>
      <c r="MOF571" s="62"/>
      <c r="MOG571" s="62"/>
      <c r="MOH571" s="62"/>
      <c r="MOI571" s="62"/>
      <c r="MOJ571" s="62"/>
      <c r="MOK571" s="62"/>
      <c r="MOL571" s="62"/>
      <c r="MOM571" s="62"/>
      <c r="MON571" s="62"/>
      <c r="MOO571" s="62"/>
      <c r="MOP571" s="62"/>
      <c r="MOQ571" s="62"/>
      <c r="MOR571" s="62"/>
      <c r="MOS571" s="62"/>
      <c r="MOT571" s="62"/>
      <c r="MOU571" s="62"/>
      <c r="MOV571" s="62"/>
      <c r="MOW571" s="62"/>
      <c r="MOX571" s="62"/>
      <c r="MOY571" s="62"/>
      <c r="MOZ571" s="62"/>
      <c r="MPA571" s="62"/>
      <c r="MPB571" s="62"/>
      <c r="MPC571" s="62"/>
      <c r="MPD571" s="62"/>
      <c r="MPE571" s="62"/>
      <c r="MPF571" s="62"/>
      <c r="MPG571" s="62"/>
      <c r="MPH571" s="62"/>
      <c r="MPI571" s="62"/>
      <c r="MPJ571" s="62"/>
      <c r="MPK571" s="62"/>
      <c r="MPL571" s="62"/>
      <c r="MPM571" s="62"/>
      <c r="MPN571" s="62"/>
      <c r="MPO571" s="62"/>
      <c r="MPP571" s="62"/>
      <c r="MPQ571" s="62"/>
      <c r="MPR571" s="62"/>
      <c r="MPS571" s="62"/>
      <c r="MPT571" s="62"/>
      <c r="MPU571" s="62"/>
      <c r="MPV571" s="62"/>
      <c r="MPW571" s="62"/>
      <c r="MPX571" s="62"/>
      <c r="MPY571" s="62"/>
      <c r="MPZ571" s="62"/>
      <c r="MQA571" s="62"/>
      <c r="MQB571" s="62"/>
      <c r="MQC571" s="62"/>
      <c r="MQD571" s="62"/>
      <c r="MQE571" s="62"/>
      <c r="MQF571" s="62"/>
      <c r="MQG571" s="62"/>
      <c r="MQH571" s="62"/>
      <c r="MQI571" s="62"/>
      <c r="MQJ571" s="62"/>
      <c r="MQK571" s="62"/>
      <c r="MQL571" s="62"/>
      <c r="MQM571" s="62"/>
      <c r="MQN571" s="62"/>
      <c r="MQO571" s="62"/>
      <c r="MQP571" s="62"/>
      <c r="MQQ571" s="62"/>
      <c r="MQR571" s="62"/>
      <c r="MQS571" s="62"/>
      <c r="MQT571" s="62"/>
      <c r="MQU571" s="62"/>
      <c r="MQV571" s="62"/>
      <c r="MQW571" s="62"/>
      <c r="MQX571" s="62"/>
      <c r="MQY571" s="62"/>
      <c r="MQZ571" s="62"/>
      <c r="MRA571" s="62"/>
      <c r="MRB571" s="62"/>
      <c r="MRC571" s="62"/>
      <c r="MRD571" s="62"/>
      <c r="MRE571" s="62"/>
      <c r="MRF571" s="62"/>
      <c r="MRG571" s="62"/>
      <c r="MRH571" s="62"/>
      <c r="MRI571" s="62"/>
      <c r="MRJ571" s="62"/>
      <c r="MRK571" s="62"/>
      <c r="MRL571" s="62"/>
      <c r="MRM571" s="62"/>
      <c r="MRN571" s="62"/>
      <c r="MRO571" s="62"/>
      <c r="MRP571" s="62"/>
      <c r="MRQ571" s="62"/>
      <c r="MRR571" s="62"/>
      <c r="MRS571" s="62"/>
      <c r="MRT571" s="62"/>
      <c r="MRU571" s="62"/>
      <c r="MRV571" s="62"/>
      <c r="MRW571" s="62"/>
      <c r="MRX571" s="62"/>
      <c r="MRY571" s="62"/>
      <c r="MRZ571" s="62"/>
      <c r="MSA571" s="62"/>
      <c r="MSB571" s="62"/>
      <c r="MSC571" s="62"/>
      <c r="MSD571" s="62"/>
      <c r="MSE571" s="62"/>
      <c r="MSF571" s="62"/>
      <c r="MSG571" s="62"/>
      <c r="MSH571" s="62"/>
      <c r="MSI571" s="62"/>
      <c r="MSJ571" s="62"/>
      <c r="MSK571" s="62"/>
      <c r="MSL571" s="62"/>
      <c r="MSM571" s="62"/>
      <c r="MSN571" s="62"/>
      <c r="MSO571" s="62"/>
      <c r="MSP571" s="62"/>
      <c r="MSQ571" s="62"/>
      <c r="MSR571" s="62"/>
      <c r="MSS571" s="62"/>
      <c r="MST571" s="62"/>
      <c r="MSU571" s="62"/>
      <c r="MSV571" s="62"/>
      <c r="MSW571" s="62"/>
      <c r="MSX571" s="62"/>
      <c r="MSY571" s="62"/>
      <c r="MSZ571" s="62"/>
      <c r="MTA571" s="62"/>
      <c r="MTB571" s="62"/>
      <c r="MTC571" s="62"/>
      <c r="MTD571" s="62"/>
      <c r="MTE571" s="62"/>
      <c r="MTF571" s="62"/>
      <c r="MTG571" s="62"/>
      <c r="MTH571" s="62"/>
      <c r="MTI571" s="62"/>
      <c r="MTJ571" s="62"/>
      <c r="MTK571" s="62"/>
      <c r="MTL571" s="62"/>
      <c r="MTM571" s="62"/>
      <c r="MTN571" s="62"/>
      <c r="MTO571" s="62"/>
      <c r="MTP571" s="62"/>
      <c r="MTQ571" s="62"/>
      <c r="MTR571" s="62"/>
      <c r="MTS571" s="62"/>
      <c r="MTT571" s="62"/>
      <c r="MTU571" s="62"/>
      <c r="MTV571" s="62"/>
      <c r="MTW571" s="62"/>
      <c r="MTX571" s="62"/>
      <c r="MTY571" s="62"/>
      <c r="MTZ571" s="62"/>
      <c r="MUA571" s="62"/>
      <c r="MUB571" s="62"/>
      <c r="MUC571" s="62"/>
      <c r="MUD571" s="62"/>
      <c r="MUE571" s="62"/>
      <c r="MUF571" s="62"/>
      <c r="MUG571" s="62"/>
      <c r="MUH571" s="62"/>
      <c r="MUI571" s="62"/>
      <c r="MUJ571" s="62"/>
      <c r="MUK571" s="62"/>
      <c r="MUL571" s="62"/>
      <c r="MUM571" s="62"/>
      <c r="MUN571" s="62"/>
      <c r="MUO571" s="62"/>
      <c r="MUP571" s="62"/>
      <c r="MUQ571" s="62"/>
      <c r="MUR571" s="62"/>
      <c r="MUS571" s="62"/>
      <c r="MUT571" s="62"/>
      <c r="MUU571" s="62"/>
      <c r="MUV571" s="62"/>
      <c r="MUW571" s="62"/>
      <c r="MUX571" s="62"/>
      <c r="MUY571" s="62"/>
      <c r="MUZ571" s="62"/>
      <c r="MVA571" s="62"/>
      <c r="MVB571" s="62"/>
      <c r="MVC571" s="62"/>
      <c r="MVD571" s="62"/>
      <c r="MVE571" s="62"/>
      <c r="MVF571" s="62"/>
      <c r="MVG571" s="62"/>
      <c r="MVH571" s="62"/>
      <c r="MVI571" s="62"/>
      <c r="MVJ571" s="62"/>
      <c r="MVK571" s="62"/>
      <c r="MVL571" s="62"/>
      <c r="MVM571" s="62"/>
      <c r="MVN571" s="62"/>
      <c r="MVO571" s="62"/>
      <c r="MVP571" s="62"/>
      <c r="MVQ571" s="62"/>
      <c r="MVR571" s="62"/>
      <c r="MVS571" s="62"/>
      <c r="MVT571" s="62"/>
      <c r="MVU571" s="62"/>
      <c r="MVV571" s="62"/>
      <c r="MVW571" s="62"/>
      <c r="MVX571" s="62"/>
      <c r="MVY571" s="62"/>
      <c r="MVZ571" s="62"/>
      <c r="MWA571" s="62"/>
      <c r="MWB571" s="62"/>
      <c r="MWC571" s="62"/>
      <c r="MWD571" s="62"/>
      <c r="MWE571" s="62"/>
      <c r="MWF571" s="62"/>
      <c r="MWG571" s="62"/>
      <c r="MWH571" s="62"/>
      <c r="MWI571" s="62"/>
      <c r="MWJ571" s="62"/>
      <c r="MWK571" s="62"/>
      <c r="MWL571" s="62"/>
      <c r="MWM571" s="62"/>
      <c r="MWN571" s="62"/>
      <c r="MWO571" s="62"/>
      <c r="MWP571" s="62"/>
      <c r="MWQ571" s="62"/>
      <c r="MWR571" s="62"/>
      <c r="MWS571" s="62"/>
      <c r="MWT571" s="62"/>
      <c r="MWU571" s="62"/>
      <c r="MWV571" s="62"/>
      <c r="MWW571" s="62"/>
      <c r="MWX571" s="62"/>
      <c r="MWY571" s="62"/>
      <c r="MWZ571" s="62"/>
      <c r="MXA571" s="62"/>
      <c r="MXB571" s="62"/>
      <c r="MXC571" s="62"/>
      <c r="MXD571" s="62"/>
      <c r="MXE571" s="62"/>
      <c r="MXF571" s="62"/>
      <c r="MXG571" s="62"/>
      <c r="MXH571" s="62"/>
      <c r="MXI571" s="62"/>
      <c r="MXJ571" s="62"/>
      <c r="MXK571" s="62"/>
      <c r="MXL571" s="62"/>
      <c r="MXM571" s="62"/>
      <c r="MXN571" s="62"/>
      <c r="MXO571" s="62"/>
      <c r="MXP571" s="62"/>
      <c r="MXQ571" s="62"/>
      <c r="MXR571" s="62"/>
      <c r="MXS571" s="62"/>
      <c r="MXT571" s="62"/>
      <c r="MXU571" s="62"/>
      <c r="MXV571" s="62"/>
      <c r="MXW571" s="62"/>
      <c r="MXX571" s="62"/>
      <c r="MXY571" s="62"/>
      <c r="MXZ571" s="62"/>
      <c r="MYA571" s="62"/>
      <c r="MYB571" s="62"/>
      <c r="MYC571" s="62"/>
      <c r="MYD571" s="62"/>
      <c r="MYE571" s="62"/>
      <c r="MYF571" s="62"/>
      <c r="MYG571" s="62"/>
      <c r="MYH571" s="62"/>
      <c r="MYI571" s="62"/>
      <c r="MYJ571" s="62"/>
      <c r="MYK571" s="62"/>
      <c r="MYL571" s="62"/>
      <c r="MYM571" s="62"/>
      <c r="MYN571" s="62"/>
      <c r="MYO571" s="62"/>
      <c r="MYP571" s="62"/>
      <c r="MYQ571" s="62"/>
      <c r="MYR571" s="62"/>
      <c r="MYS571" s="62"/>
      <c r="MYT571" s="62"/>
      <c r="MYU571" s="62"/>
      <c r="MYV571" s="62"/>
      <c r="MYW571" s="62"/>
      <c r="MYX571" s="62"/>
      <c r="MYY571" s="62"/>
      <c r="MYZ571" s="62"/>
      <c r="MZA571" s="62"/>
      <c r="MZB571" s="62"/>
      <c r="MZC571" s="62"/>
      <c r="MZD571" s="62"/>
      <c r="MZE571" s="62"/>
      <c r="MZF571" s="62"/>
      <c r="MZG571" s="62"/>
      <c r="MZH571" s="62"/>
      <c r="MZI571" s="62"/>
      <c r="MZJ571" s="62"/>
      <c r="MZK571" s="62"/>
      <c r="MZL571" s="62"/>
      <c r="MZM571" s="62"/>
      <c r="MZN571" s="62"/>
      <c r="MZO571" s="62"/>
      <c r="MZP571" s="62"/>
      <c r="MZQ571" s="62"/>
      <c r="MZR571" s="62"/>
      <c r="MZS571" s="62"/>
      <c r="MZT571" s="62"/>
      <c r="MZU571" s="62"/>
      <c r="MZV571" s="62"/>
      <c r="MZW571" s="62"/>
      <c r="MZX571" s="62"/>
      <c r="MZY571" s="62"/>
      <c r="MZZ571" s="62"/>
      <c r="NAA571" s="62"/>
      <c r="NAB571" s="62"/>
      <c r="NAC571" s="62"/>
      <c r="NAD571" s="62"/>
      <c r="NAE571" s="62"/>
      <c r="NAF571" s="62"/>
      <c r="NAG571" s="62"/>
      <c r="NAH571" s="62"/>
      <c r="NAI571" s="62"/>
      <c r="NAJ571" s="62"/>
      <c r="NAK571" s="62"/>
      <c r="NAL571" s="62"/>
      <c r="NAM571" s="62"/>
      <c r="NAN571" s="62"/>
      <c r="NAO571" s="62"/>
      <c r="NAP571" s="62"/>
      <c r="NAQ571" s="62"/>
      <c r="NAR571" s="62"/>
      <c r="NAS571" s="62"/>
      <c r="NAT571" s="62"/>
      <c r="NAU571" s="62"/>
      <c r="NAV571" s="62"/>
      <c r="NAW571" s="62"/>
      <c r="NAX571" s="62"/>
      <c r="NAY571" s="62"/>
      <c r="NAZ571" s="62"/>
      <c r="NBA571" s="62"/>
      <c r="NBB571" s="62"/>
      <c r="NBC571" s="62"/>
      <c r="NBD571" s="62"/>
      <c r="NBE571" s="62"/>
      <c r="NBF571" s="62"/>
      <c r="NBG571" s="62"/>
      <c r="NBH571" s="62"/>
      <c r="NBI571" s="62"/>
      <c r="NBJ571" s="62"/>
      <c r="NBK571" s="62"/>
      <c r="NBL571" s="62"/>
      <c r="NBM571" s="62"/>
      <c r="NBN571" s="62"/>
      <c r="NBO571" s="62"/>
      <c r="NBP571" s="62"/>
      <c r="NBQ571" s="62"/>
      <c r="NBR571" s="62"/>
      <c r="NBS571" s="62"/>
      <c r="NBT571" s="62"/>
      <c r="NBU571" s="62"/>
      <c r="NBV571" s="62"/>
      <c r="NBW571" s="62"/>
      <c r="NBX571" s="62"/>
      <c r="NBY571" s="62"/>
      <c r="NBZ571" s="62"/>
      <c r="NCA571" s="62"/>
      <c r="NCB571" s="62"/>
      <c r="NCC571" s="62"/>
      <c r="NCD571" s="62"/>
      <c r="NCE571" s="62"/>
      <c r="NCF571" s="62"/>
      <c r="NCG571" s="62"/>
      <c r="NCH571" s="62"/>
      <c r="NCI571" s="62"/>
      <c r="NCJ571" s="62"/>
      <c r="NCK571" s="62"/>
      <c r="NCL571" s="62"/>
      <c r="NCM571" s="62"/>
      <c r="NCN571" s="62"/>
      <c r="NCO571" s="62"/>
      <c r="NCP571" s="62"/>
      <c r="NCQ571" s="62"/>
      <c r="NCR571" s="62"/>
      <c r="NCS571" s="62"/>
      <c r="NCT571" s="62"/>
      <c r="NCU571" s="62"/>
      <c r="NCV571" s="62"/>
      <c r="NCW571" s="62"/>
      <c r="NCX571" s="62"/>
      <c r="NCY571" s="62"/>
      <c r="NCZ571" s="62"/>
      <c r="NDA571" s="62"/>
      <c r="NDB571" s="62"/>
      <c r="NDC571" s="62"/>
      <c r="NDD571" s="62"/>
      <c r="NDE571" s="62"/>
      <c r="NDF571" s="62"/>
      <c r="NDG571" s="62"/>
      <c r="NDH571" s="62"/>
      <c r="NDI571" s="62"/>
      <c r="NDJ571" s="62"/>
      <c r="NDK571" s="62"/>
      <c r="NDL571" s="62"/>
      <c r="NDM571" s="62"/>
      <c r="NDN571" s="62"/>
      <c r="NDO571" s="62"/>
      <c r="NDP571" s="62"/>
      <c r="NDQ571" s="62"/>
      <c r="NDR571" s="62"/>
      <c r="NDS571" s="62"/>
      <c r="NDT571" s="62"/>
      <c r="NDU571" s="62"/>
      <c r="NDV571" s="62"/>
      <c r="NDW571" s="62"/>
      <c r="NDX571" s="62"/>
      <c r="NDY571" s="62"/>
      <c r="NDZ571" s="62"/>
      <c r="NEA571" s="62"/>
      <c r="NEB571" s="62"/>
      <c r="NEC571" s="62"/>
      <c r="NED571" s="62"/>
      <c r="NEE571" s="62"/>
      <c r="NEF571" s="62"/>
      <c r="NEG571" s="62"/>
      <c r="NEH571" s="62"/>
      <c r="NEI571" s="62"/>
      <c r="NEJ571" s="62"/>
      <c r="NEK571" s="62"/>
      <c r="NEL571" s="62"/>
      <c r="NEM571" s="62"/>
      <c r="NEN571" s="62"/>
      <c r="NEO571" s="62"/>
      <c r="NEP571" s="62"/>
      <c r="NEQ571" s="62"/>
      <c r="NER571" s="62"/>
      <c r="NES571" s="62"/>
      <c r="NET571" s="62"/>
      <c r="NEU571" s="62"/>
      <c r="NEV571" s="62"/>
      <c r="NEW571" s="62"/>
      <c r="NEX571" s="62"/>
      <c r="NEY571" s="62"/>
      <c r="NEZ571" s="62"/>
      <c r="NFA571" s="62"/>
      <c r="NFB571" s="62"/>
      <c r="NFC571" s="62"/>
      <c r="NFD571" s="62"/>
      <c r="NFE571" s="62"/>
      <c r="NFF571" s="62"/>
      <c r="NFG571" s="62"/>
      <c r="NFH571" s="62"/>
      <c r="NFI571" s="62"/>
      <c r="NFJ571" s="62"/>
      <c r="NFK571" s="62"/>
      <c r="NFL571" s="62"/>
      <c r="NFM571" s="62"/>
      <c r="NFN571" s="62"/>
      <c r="NFO571" s="62"/>
      <c r="NFP571" s="62"/>
      <c r="NFQ571" s="62"/>
      <c r="NFR571" s="62"/>
      <c r="NFS571" s="62"/>
      <c r="NFT571" s="62"/>
      <c r="NFU571" s="62"/>
      <c r="NFV571" s="62"/>
      <c r="NFW571" s="62"/>
      <c r="NFX571" s="62"/>
      <c r="NFY571" s="62"/>
      <c r="NFZ571" s="62"/>
      <c r="NGA571" s="62"/>
      <c r="NGB571" s="62"/>
      <c r="NGC571" s="62"/>
      <c r="NGD571" s="62"/>
      <c r="NGE571" s="62"/>
      <c r="NGF571" s="62"/>
      <c r="NGG571" s="62"/>
      <c r="NGH571" s="62"/>
      <c r="NGI571" s="62"/>
      <c r="NGJ571" s="62"/>
      <c r="NGK571" s="62"/>
      <c r="NGL571" s="62"/>
      <c r="NGM571" s="62"/>
      <c r="NGN571" s="62"/>
      <c r="NGO571" s="62"/>
      <c r="NGP571" s="62"/>
      <c r="NGQ571" s="62"/>
      <c r="NGR571" s="62"/>
      <c r="NGS571" s="62"/>
      <c r="NGT571" s="62"/>
      <c r="NGU571" s="62"/>
      <c r="NGV571" s="62"/>
      <c r="NGW571" s="62"/>
      <c r="NGX571" s="62"/>
      <c r="NGY571" s="62"/>
      <c r="NGZ571" s="62"/>
      <c r="NHA571" s="62"/>
      <c r="NHB571" s="62"/>
      <c r="NHC571" s="62"/>
      <c r="NHD571" s="62"/>
      <c r="NHE571" s="62"/>
      <c r="NHF571" s="62"/>
      <c r="NHG571" s="62"/>
      <c r="NHH571" s="62"/>
      <c r="NHI571" s="62"/>
      <c r="NHJ571" s="62"/>
      <c r="NHK571" s="62"/>
      <c r="NHL571" s="62"/>
      <c r="NHM571" s="62"/>
      <c r="NHN571" s="62"/>
      <c r="NHO571" s="62"/>
      <c r="NHP571" s="62"/>
      <c r="NHQ571" s="62"/>
      <c r="NHR571" s="62"/>
      <c r="NHS571" s="62"/>
      <c r="NHT571" s="62"/>
      <c r="NHU571" s="62"/>
      <c r="NHV571" s="62"/>
      <c r="NHW571" s="62"/>
      <c r="NHX571" s="62"/>
      <c r="NHY571" s="62"/>
      <c r="NHZ571" s="62"/>
      <c r="NIA571" s="62"/>
      <c r="NIB571" s="62"/>
      <c r="NIC571" s="62"/>
      <c r="NID571" s="62"/>
      <c r="NIE571" s="62"/>
      <c r="NIF571" s="62"/>
      <c r="NIG571" s="62"/>
      <c r="NIH571" s="62"/>
      <c r="NII571" s="62"/>
      <c r="NIJ571" s="62"/>
      <c r="NIK571" s="62"/>
      <c r="NIL571" s="62"/>
      <c r="NIM571" s="62"/>
      <c r="NIN571" s="62"/>
      <c r="NIO571" s="62"/>
      <c r="NIP571" s="62"/>
      <c r="NIQ571" s="62"/>
      <c r="NIR571" s="62"/>
      <c r="NIS571" s="62"/>
      <c r="NIT571" s="62"/>
      <c r="NIU571" s="62"/>
      <c r="NIV571" s="62"/>
      <c r="NIW571" s="62"/>
      <c r="NIX571" s="62"/>
      <c r="NIY571" s="62"/>
      <c r="NIZ571" s="62"/>
      <c r="NJA571" s="62"/>
      <c r="NJB571" s="62"/>
      <c r="NJC571" s="62"/>
      <c r="NJD571" s="62"/>
      <c r="NJE571" s="62"/>
      <c r="NJF571" s="62"/>
      <c r="NJG571" s="62"/>
      <c r="NJH571" s="62"/>
      <c r="NJI571" s="62"/>
      <c r="NJJ571" s="62"/>
      <c r="NJK571" s="62"/>
      <c r="NJL571" s="62"/>
      <c r="NJM571" s="62"/>
      <c r="NJN571" s="62"/>
      <c r="NJO571" s="62"/>
      <c r="NJP571" s="62"/>
      <c r="NJQ571" s="62"/>
      <c r="NJR571" s="62"/>
      <c r="NJS571" s="62"/>
      <c r="NJT571" s="62"/>
      <c r="NJU571" s="62"/>
      <c r="NJV571" s="62"/>
      <c r="NJW571" s="62"/>
      <c r="NJX571" s="62"/>
      <c r="NJY571" s="62"/>
      <c r="NJZ571" s="62"/>
      <c r="NKA571" s="62"/>
      <c r="NKB571" s="62"/>
      <c r="NKC571" s="62"/>
      <c r="NKD571" s="62"/>
      <c r="NKE571" s="62"/>
      <c r="NKF571" s="62"/>
      <c r="NKG571" s="62"/>
      <c r="NKH571" s="62"/>
      <c r="NKI571" s="62"/>
      <c r="NKJ571" s="62"/>
      <c r="NKK571" s="62"/>
      <c r="NKL571" s="62"/>
      <c r="NKM571" s="62"/>
      <c r="NKN571" s="62"/>
      <c r="NKO571" s="62"/>
      <c r="NKP571" s="62"/>
      <c r="NKQ571" s="62"/>
      <c r="NKR571" s="62"/>
      <c r="NKS571" s="62"/>
      <c r="NKT571" s="62"/>
      <c r="NKU571" s="62"/>
      <c r="NKV571" s="62"/>
      <c r="NKW571" s="62"/>
      <c r="NKX571" s="62"/>
      <c r="NKY571" s="62"/>
      <c r="NKZ571" s="62"/>
      <c r="NLA571" s="62"/>
      <c r="NLB571" s="62"/>
      <c r="NLC571" s="62"/>
      <c r="NLD571" s="62"/>
      <c r="NLE571" s="62"/>
      <c r="NLF571" s="62"/>
      <c r="NLG571" s="62"/>
      <c r="NLH571" s="62"/>
      <c r="NLI571" s="62"/>
      <c r="NLJ571" s="62"/>
      <c r="NLK571" s="62"/>
      <c r="NLL571" s="62"/>
      <c r="NLM571" s="62"/>
      <c r="NLN571" s="62"/>
      <c r="NLO571" s="62"/>
      <c r="NLP571" s="62"/>
      <c r="NLQ571" s="62"/>
      <c r="NLR571" s="62"/>
      <c r="NLS571" s="62"/>
      <c r="NLT571" s="62"/>
      <c r="NLU571" s="62"/>
      <c r="NLV571" s="62"/>
      <c r="NLW571" s="62"/>
      <c r="NLX571" s="62"/>
      <c r="NLY571" s="62"/>
      <c r="NLZ571" s="62"/>
      <c r="NMA571" s="62"/>
      <c r="NMB571" s="62"/>
      <c r="NMC571" s="62"/>
      <c r="NMD571" s="62"/>
      <c r="NME571" s="62"/>
      <c r="NMF571" s="62"/>
      <c r="NMG571" s="62"/>
      <c r="NMH571" s="62"/>
      <c r="NMI571" s="62"/>
      <c r="NMJ571" s="62"/>
      <c r="NMK571" s="62"/>
      <c r="NML571" s="62"/>
      <c r="NMM571" s="62"/>
      <c r="NMN571" s="62"/>
      <c r="NMO571" s="62"/>
      <c r="NMP571" s="62"/>
      <c r="NMQ571" s="62"/>
      <c r="NMR571" s="62"/>
      <c r="NMS571" s="62"/>
      <c r="NMT571" s="62"/>
      <c r="NMU571" s="62"/>
      <c r="NMV571" s="62"/>
      <c r="NMW571" s="62"/>
      <c r="NMX571" s="62"/>
      <c r="NMY571" s="62"/>
      <c r="NMZ571" s="62"/>
      <c r="NNA571" s="62"/>
      <c r="NNB571" s="62"/>
      <c r="NNC571" s="62"/>
      <c r="NND571" s="62"/>
      <c r="NNE571" s="62"/>
      <c r="NNF571" s="62"/>
      <c r="NNG571" s="62"/>
      <c r="NNH571" s="62"/>
      <c r="NNI571" s="62"/>
      <c r="NNJ571" s="62"/>
      <c r="NNK571" s="62"/>
      <c r="NNL571" s="62"/>
      <c r="NNM571" s="62"/>
      <c r="NNN571" s="62"/>
      <c r="NNO571" s="62"/>
      <c r="NNP571" s="62"/>
      <c r="NNQ571" s="62"/>
      <c r="NNR571" s="62"/>
      <c r="NNS571" s="62"/>
      <c r="NNT571" s="62"/>
      <c r="NNU571" s="62"/>
      <c r="NNV571" s="62"/>
      <c r="NNW571" s="62"/>
      <c r="NNX571" s="62"/>
      <c r="NNY571" s="62"/>
      <c r="NNZ571" s="62"/>
      <c r="NOA571" s="62"/>
      <c r="NOB571" s="62"/>
      <c r="NOC571" s="62"/>
      <c r="NOD571" s="62"/>
      <c r="NOE571" s="62"/>
      <c r="NOF571" s="62"/>
      <c r="NOG571" s="62"/>
      <c r="NOH571" s="62"/>
      <c r="NOI571" s="62"/>
      <c r="NOJ571" s="62"/>
      <c r="NOK571" s="62"/>
      <c r="NOL571" s="62"/>
      <c r="NOM571" s="62"/>
      <c r="NON571" s="62"/>
      <c r="NOO571" s="62"/>
      <c r="NOP571" s="62"/>
      <c r="NOQ571" s="62"/>
      <c r="NOR571" s="62"/>
      <c r="NOS571" s="62"/>
      <c r="NOT571" s="62"/>
      <c r="NOU571" s="62"/>
      <c r="NOV571" s="62"/>
      <c r="NOW571" s="62"/>
      <c r="NOX571" s="62"/>
      <c r="NOY571" s="62"/>
      <c r="NOZ571" s="62"/>
      <c r="NPA571" s="62"/>
      <c r="NPB571" s="62"/>
      <c r="NPC571" s="62"/>
      <c r="NPD571" s="62"/>
      <c r="NPE571" s="62"/>
      <c r="NPF571" s="62"/>
      <c r="NPG571" s="62"/>
      <c r="NPH571" s="62"/>
      <c r="NPI571" s="62"/>
      <c r="NPJ571" s="62"/>
      <c r="NPK571" s="62"/>
      <c r="NPL571" s="62"/>
      <c r="NPM571" s="62"/>
      <c r="NPN571" s="62"/>
      <c r="NPO571" s="62"/>
      <c r="NPP571" s="62"/>
      <c r="NPQ571" s="62"/>
      <c r="NPR571" s="62"/>
      <c r="NPS571" s="62"/>
      <c r="NPT571" s="62"/>
      <c r="NPU571" s="62"/>
      <c r="NPV571" s="62"/>
      <c r="NPW571" s="62"/>
      <c r="NPX571" s="62"/>
      <c r="NPY571" s="62"/>
      <c r="NPZ571" s="62"/>
      <c r="NQA571" s="62"/>
      <c r="NQB571" s="62"/>
      <c r="NQC571" s="62"/>
      <c r="NQD571" s="62"/>
      <c r="NQE571" s="62"/>
      <c r="NQF571" s="62"/>
      <c r="NQG571" s="62"/>
      <c r="NQH571" s="62"/>
      <c r="NQI571" s="62"/>
      <c r="NQJ571" s="62"/>
      <c r="NQK571" s="62"/>
      <c r="NQL571" s="62"/>
      <c r="NQM571" s="62"/>
      <c r="NQN571" s="62"/>
      <c r="NQO571" s="62"/>
      <c r="NQP571" s="62"/>
      <c r="NQQ571" s="62"/>
      <c r="NQR571" s="62"/>
      <c r="NQS571" s="62"/>
      <c r="NQT571" s="62"/>
      <c r="NQU571" s="62"/>
      <c r="NQV571" s="62"/>
      <c r="NQW571" s="62"/>
      <c r="NQX571" s="62"/>
      <c r="NQY571" s="62"/>
      <c r="NQZ571" s="62"/>
      <c r="NRA571" s="62"/>
      <c r="NRB571" s="62"/>
      <c r="NRC571" s="62"/>
      <c r="NRD571" s="62"/>
      <c r="NRE571" s="62"/>
      <c r="NRF571" s="62"/>
      <c r="NRG571" s="62"/>
      <c r="NRH571" s="62"/>
      <c r="NRI571" s="62"/>
      <c r="NRJ571" s="62"/>
      <c r="NRK571" s="62"/>
      <c r="NRL571" s="62"/>
      <c r="NRM571" s="62"/>
      <c r="NRN571" s="62"/>
      <c r="NRO571" s="62"/>
      <c r="NRP571" s="62"/>
      <c r="NRQ571" s="62"/>
      <c r="NRR571" s="62"/>
      <c r="NRS571" s="62"/>
      <c r="NRT571" s="62"/>
      <c r="NRU571" s="62"/>
      <c r="NRV571" s="62"/>
      <c r="NRW571" s="62"/>
      <c r="NRX571" s="62"/>
      <c r="NRY571" s="62"/>
      <c r="NRZ571" s="62"/>
      <c r="NSA571" s="62"/>
      <c r="NSB571" s="62"/>
      <c r="NSC571" s="62"/>
      <c r="NSD571" s="62"/>
      <c r="NSE571" s="62"/>
      <c r="NSF571" s="62"/>
      <c r="NSG571" s="62"/>
      <c r="NSH571" s="62"/>
      <c r="NSI571" s="62"/>
      <c r="NSJ571" s="62"/>
      <c r="NSK571" s="62"/>
      <c r="NSL571" s="62"/>
      <c r="NSM571" s="62"/>
      <c r="NSN571" s="62"/>
      <c r="NSO571" s="62"/>
      <c r="NSP571" s="62"/>
      <c r="NSQ571" s="62"/>
      <c r="NSR571" s="62"/>
      <c r="NSS571" s="62"/>
      <c r="NST571" s="62"/>
      <c r="NSU571" s="62"/>
      <c r="NSV571" s="62"/>
      <c r="NSW571" s="62"/>
      <c r="NSX571" s="62"/>
      <c r="NSY571" s="62"/>
      <c r="NSZ571" s="62"/>
      <c r="NTA571" s="62"/>
      <c r="NTB571" s="62"/>
      <c r="NTC571" s="62"/>
      <c r="NTD571" s="62"/>
      <c r="NTE571" s="62"/>
      <c r="NTF571" s="62"/>
      <c r="NTG571" s="62"/>
      <c r="NTH571" s="62"/>
      <c r="NTI571" s="62"/>
      <c r="NTJ571" s="62"/>
      <c r="NTK571" s="62"/>
      <c r="NTL571" s="62"/>
      <c r="NTM571" s="62"/>
      <c r="NTN571" s="62"/>
      <c r="NTO571" s="62"/>
      <c r="NTP571" s="62"/>
      <c r="NTQ571" s="62"/>
      <c r="NTR571" s="62"/>
      <c r="NTS571" s="62"/>
      <c r="NTT571" s="62"/>
      <c r="NTU571" s="62"/>
      <c r="NTV571" s="62"/>
      <c r="NTW571" s="62"/>
      <c r="NTX571" s="62"/>
      <c r="NTY571" s="62"/>
      <c r="NTZ571" s="62"/>
      <c r="NUA571" s="62"/>
      <c r="NUB571" s="62"/>
      <c r="NUC571" s="62"/>
      <c r="NUD571" s="62"/>
      <c r="NUE571" s="62"/>
      <c r="NUF571" s="62"/>
      <c r="NUG571" s="62"/>
      <c r="NUH571" s="62"/>
      <c r="NUI571" s="62"/>
      <c r="NUJ571" s="62"/>
      <c r="NUK571" s="62"/>
      <c r="NUL571" s="62"/>
      <c r="NUM571" s="62"/>
      <c r="NUN571" s="62"/>
      <c r="NUO571" s="62"/>
      <c r="NUP571" s="62"/>
      <c r="NUQ571" s="62"/>
      <c r="NUR571" s="62"/>
      <c r="NUS571" s="62"/>
      <c r="NUT571" s="62"/>
      <c r="NUU571" s="62"/>
      <c r="NUV571" s="62"/>
      <c r="NUW571" s="62"/>
      <c r="NUX571" s="62"/>
      <c r="NUY571" s="62"/>
      <c r="NUZ571" s="62"/>
      <c r="NVA571" s="62"/>
      <c r="NVB571" s="62"/>
      <c r="NVC571" s="62"/>
      <c r="NVD571" s="62"/>
      <c r="NVE571" s="62"/>
      <c r="NVF571" s="62"/>
      <c r="NVG571" s="62"/>
      <c r="NVH571" s="62"/>
      <c r="NVI571" s="62"/>
      <c r="NVJ571" s="62"/>
      <c r="NVK571" s="62"/>
      <c r="NVL571" s="62"/>
      <c r="NVM571" s="62"/>
      <c r="NVN571" s="62"/>
      <c r="NVO571" s="62"/>
      <c r="NVP571" s="62"/>
      <c r="NVQ571" s="62"/>
      <c r="NVR571" s="62"/>
      <c r="NVS571" s="62"/>
      <c r="NVT571" s="62"/>
      <c r="NVU571" s="62"/>
      <c r="NVV571" s="62"/>
      <c r="NVW571" s="62"/>
      <c r="NVX571" s="62"/>
      <c r="NVY571" s="62"/>
      <c r="NVZ571" s="62"/>
      <c r="NWA571" s="62"/>
      <c r="NWB571" s="62"/>
      <c r="NWC571" s="62"/>
      <c r="NWD571" s="62"/>
      <c r="NWE571" s="62"/>
      <c r="NWF571" s="62"/>
      <c r="NWG571" s="62"/>
      <c r="NWH571" s="62"/>
      <c r="NWI571" s="62"/>
      <c r="NWJ571" s="62"/>
      <c r="NWK571" s="62"/>
      <c r="NWL571" s="62"/>
      <c r="NWM571" s="62"/>
      <c r="NWN571" s="62"/>
      <c r="NWO571" s="62"/>
      <c r="NWP571" s="62"/>
      <c r="NWQ571" s="62"/>
      <c r="NWR571" s="62"/>
      <c r="NWS571" s="62"/>
      <c r="NWT571" s="62"/>
      <c r="NWU571" s="62"/>
      <c r="NWV571" s="62"/>
      <c r="NWW571" s="62"/>
      <c r="NWX571" s="62"/>
      <c r="NWY571" s="62"/>
      <c r="NWZ571" s="62"/>
      <c r="NXA571" s="62"/>
      <c r="NXB571" s="62"/>
      <c r="NXC571" s="62"/>
      <c r="NXD571" s="62"/>
      <c r="NXE571" s="62"/>
      <c r="NXF571" s="62"/>
      <c r="NXG571" s="62"/>
      <c r="NXH571" s="62"/>
      <c r="NXI571" s="62"/>
      <c r="NXJ571" s="62"/>
      <c r="NXK571" s="62"/>
      <c r="NXL571" s="62"/>
      <c r="NXM571" s="62"/>
      <c r="NXN571" s="62"/>
      <c r="NXO571" s="62"/>
      <c r="NXP571" s="62"/>
      <c r="NXQ571" s="62"/>
      <c r="NXR571" s="62"/>
      <c r="NXS571" s="62"/>
      <c r="NXT571" s="62"/>
      <c r="NXU571" s="62"/>
      <c r="NXV571" s="62"/>
      <c r="NXW571" s="62"/>
      <c r="NXX571" s="62"/>
      <c r="NXY571" s="62"/>
      <c r="NXZ571" s="62"/>
      <c r="NYA571" s="62"/>
      <c r="NYB571" s="62"/>
      <c r="NYC571" s="62"/>
      <c r="NYD571" s="62"/>
      <c r="NYE571" s="62"/>
      <c r="NYF571" s="62"/>
      <c r="NYG571" s="62"/>
      <c r="NYH571" s="62"/>
      <c r="NYI571" s="62"/>
      <c r="NYJ571" s="62"/>
      <c r="NYK571" s="62"/>
      <c r="NYL571" s="62"/>
      <c r="NYM571" s="62"/>
      <c r="NYN571" s="62"/>
      <c r="NYO571" s="62"/>
      <c r="NYP571" s="62"/>
      <c r="NYQ571" s="62"/>
      <c r="NYR571" s="62"/>
      <c r="NYS571" s="62"/>
      <c r="NYT571" s="62"/>
      <c r="NYU571" s="62"/>
      <c r="NYV571" s="62"/>
      <c r="NYW571" s="62"/>
      <c r="NYX571" s="62"/>
      <c r="NYY571" s="62"/>
      <c r="NYZ571" s="62"/>
      <c r="NZA571" s="62"/>
      <c r="NZB571" s="62"/>
      <c r="NZC571" s="62"/>
      <c r="NZD571" s="62"/>
      <c r="NZE571" s="62"/>
      <c r="NZF571" s="62"/>
      <c r="NZG571" s="62"/>
      <c r="NZH571" s="62"/>
      <c r="NZI571" s="62"/>
      <c r="NZJ571" s="62"/>
      <c r="NZK571" s="62"/>
      <c r="NZL571" s="62"/>
      <c r="NZM571" s="62"/>
      <c r="NZN571" s="62"/>
      <c r="NZO571" s="62"/>
      <c r="NZP571" s="62"/>
      <c r="NZQ571" s="62"/>
      <c r="NZR571" s="62"/>
      <c r="NZS571" s="62"/>
      <c r="NZT571" s="62"/>
      <c r="NZU571" s="62"/>
      <c r="NZV571" s="62"/>
      <c r="NZW571" s="62"/>
      <c r="NZX571" s="62"/>
      <c r="NZY571" s="62"/>
      <c r="NZZ571" s="62"/>
      <c r="OAA571" s="62"/>
      <c r="OAB571" s="62"/>
      <c r="OAC571" s="62"/>
      <c r="OAD571" s="62"/>
      <c r="OAE571" s="62"/>
      <c r="OAF571" s="62"/>
      <c r="OAG571" s="62"/>
      <c r="OAH571" s="62"/>
      <c r="OAI571" s="62"/>
      <c r="OAJ571" s="62"/>
      <c r="OAK571" s="62"/>
      <c r="OAL571" s="62"/>
      <c r="OAM571" s="62"/>
      <c r="OAN571" s="62"/>
      <c r="OAO571" s="62"/>
      <c r="OAP571" s="62"/>
      <c r="OAQ571" s="62"/>
      <c r="OAR571" s="62"/>
      <c r="OAS571" s="62"/>
      <c r="OAT571" s="62"/>
      <c r="OAU571" s="62"/>
      <c r="OAV571" s="62"/>
      <c r="OAW571" s="62"/>
      <c r="OAX571" s="62"/>
      <c r="OAY571" s="62"/>
      <c r="OAZ571" s="62"/>
      <c r="OBA571" s="62"/>
      <c r="OBB571" s="62"/>
      <c r="OBC571" s="62"/>
      <c r="OBD571" s="62"/>
      <c r="OBE571" s="62"/>
      <c r="OBF571" s="62"/>
      <c r="OBG571" s="62"/>
      <c r="OBH571" s="62"/>
      <c r="OBI571" s="62"/>
      <c r="OBJ571" s="62"/>
      <c r="OBK571" s="62"/>
      <c r="OBL571" s="62"/>
      <c r="OBM571" s="62"/>
      <c r="OBN571" s="62"/>
      <c r="OBO571" s="62"/>
      <c r="OBP571" s="62"/>
      <c r="OBQ571" s="62"/>
      <c r="OBR571" s="62"/>
      <c r="OBS571" s="62"/>
      <c r="OBT571" s="62"/>
      <c r="OBU571" s="62"/>
      <c r="OBV571" s="62"/>
      <c r="OBW571" s="62"/>
      <c r="OBX571" s="62"/>
      <c r="OBY571" s="62"/>
      <c r="OBZ571" s="62"/>
      <c r="OCA571" s="62"/>
      <c r="OCB571" s="62"/>
      <c r="OCC571" s="62"/>
      <c r="OCD571" s="62"/>
      <c r="OCE571" s="62"/>
      <c r="OCF571" s="62"/>
      <c r="OCG571" s="62"/>
      <c r="OCH571" s="62"/>
      <c r="OCI571" s="62"/>
      <c r="OCJ571" s="62"/>
      <c r="OCK571" s="62"/>
      <c r="OCL571" s="62"/>
      <c r="OCM571" s="62"/>
      <c r="OCN571" s="62"/>
      <c r="OCO571" s="62"/>
      <c r="OCP571" s="62"/>
      <c r="OCQ571" s="62"/>
      <c r="OCR571" s="62"/>
      <c r="OCS571" s="62"/>
      <c r="OCT571" s="62"/>
      <c r="OCU571" s="62"/>
      <c r="OCV571" s="62"/>
      <c r="OCW571" s="62"/>
      <c r="OCX571" s="62"/>
      <c r="OCY571" s="62"/>
      <c r="OCZ571" s="62"/>
      <c r="ODA571" s="62"/>
      <c r="ODB571" s="62"/>
      <c r="ODC571" s="62"/>
      <c r="ODD571" s="62"/>
      <c r="ODE571" s="62"/>
      <c r="ODF571" s="62"/>
      <c r="ODG571" s="62"/>
      <c r="ODH571" s="62"/>
      <c r="ODI571" s="62"/>
      <c r="ODJ571" s="62"/>
      <c r="ODK571" s="62"/>
      <c r="ODL571" s="62"/>
      <c r="ODM571" s="62"/>
      <c r="ODN571" s="62"/>
      <c r="ODO571" s="62"/>
      <c r="ODP571" s="62"/>
      <c r="ODQ571" s="62"/>
      <c r="ODR571" s="62"/>
      <c r="ODS571" s="62"/>
      <c r="ODT571" s="62"/>
      <c r="ODU571" s="62"/>
      <c r="ODV571" s="62"/>
      <c r="ODW571" s="62"/>
      <c r="ODX571" s="62"/>
      <c r="ODY571" s="62"/>
      <c r="ODZ571" s="62"/>
      <c r="OEA571" s="62"/>
      <c r="OEB571" s="62"/>
      <c r="OEC571" s="62"/>
      <c r="OED571" s="62"/>
      <c r="OEE571" s="62"/>
      <c r="OEF571" s="62"/>
      <c r="OEG571" s="62"/>
      <c r="OEH571" s="62"/>
      <c r="OEI571" s="62"/>
      <c r="OEJ571" s="62"/>
      <c r="OEK571" s="62"/>
      <c r="OEL571" s="62"/>
      <c r="OEM571" s="62"/>
      <c r="OEN571" s="62"/>
      <c r="OEO571" s="62"/>
      <c r="OEP571" s="62"/>
      <c r="OEQ571" s="62"/>
      <c r="OER571" s="62"/>
      <c r="OES571" s="62"/>
      <c r="OET571" s="62"/>
      <c r="OEU571" s="62"/>
      <c r="OEV571" s="62"/>
      <c r="OEW571" s="62"/>
      <c r="OEX571" s="62"/>
      <c r="OEY571" s="62"/>
      <c r="OEZ571" s="62"/>
      <c r="OFA571" s="62"/>
      <c r="OFB571" s="62"/>
      <c r="OFC571" s="62"/>
      <c r="OFD571" s="62"/>
      <c r="OFE571" s="62"/>
      <c r="OFF571" s="62"/>
      <c r="OFG571" s="62"/>
      <c r="OFH571" s="62"/>
      <c r="OFI571" s="62"/>
      <c r="OFJ571" s="62"/>
      <c r="OFK571" s="62"/>
      <c r="OFL571" s="62"/>
      <c r="OFM571" s="62"/>
      <c r="OFN571" s="62"/>
      <c r="OFO571" s="62"/>
      <c r="OFP571" s="62"/>
      <c r="OFQ571" s="62"/>
      <c r="OFR571" s="62"/>
      <c r="OFS571" s="62"/>
      <c r="OFT571" s="62"/>
      <c r="OFU571" s="62"/>
      <c r="OFV571" s="62"/>
      <c r="OFW571" s="62"/>
      <c r="OFX571" s="62"/>
      <c r="OFY571" s="62"/>
      <c r="OFZ571" s="62"/>
      <c r="OGA571" s="62"/>
      <c r="OGB571" s="62"/>
      <c r="OGC571" s="62"/>
      <c r="OGD571" s="62"/>
      <c r="OGE571" s="62"/>
      <c r="OGF571" s="62"/>
      <c r="OGG571" s="62"/>
      <c r="OGH571" s="62"/>
      <c r="OGI571" s="62"/>
      <c r="OGJ571" s="62"/>
      <c r="OGK571" s="62"/>
      <c r="OGL571" s="62"/>
      <c r="OGM571" s="62"/>
      <c r="OGN571" s="62"/>
      <c r="OGO571" s="62"/>
      <c r="OGP571" s="62"/>
      <c r="OGQ571" s="62"/>
      <c r="OGR571" s="62"/>
      <c r="OGS571" s="62"/>
      <c r="OGT571" s="62"/>
      <c r="OGU571" s="62"/>
      <c r="OGV571" s="62"/>
      <c r="OGW571" s="62"/>
      <c r="OGX571" s="62"/>
      <c r="OGY571" s="62"/>
      <c r="OGZ571" s="62"/>
      <c r="OHA571" s="62"/>
      <c r="OHB571" s="62"/>
      <c r="OHC571" s="62"/>
      <c r="OHD571" s="62"/>
      <c r="OHE571" s="62"/>
      <c r="OHF571" s="62"/>
      <c r="OHG571" s="62"/>
      <c r="OHH571" s="62"/>
      <c r="OHI571" s="62"/>
      <c r="OHJ571" s="62"/>
      <c r="OHK571" s="62"/>
      <c r="OHL571" s="62"/>
      <c r="OHM571" s="62"/>
      <c r="OHN571" s="62"/>
      <c r="OHO571" s="62"/>
      <c r="OHP571" s="62"/>
      <c r="OHQ571" s="62"/>
      <c r="OHR571" s="62"/>
      <c r="OHS571" s="62"/>
      <c r="OHT571" s="62"/>
      <c r="OHU571" s="62"/>
      <c r="OHV571" s="62"/>
      <c r="OHW571" s="62"/>
      <c r="OHX571" s="62"/>
      <c r="OHY571" s="62"/>
      <c r="OHZ571" s="62"/>
      <c r="OIA571" s="62"/>
      <c r="OIB571" s="62"/>
      <c r="OIC571" s="62"/>
      <c r="OID571" s="62"/>
      <c r="OIE571" s="62"/>
      <c r="OIF571" s="62"/>
      <c r="OIG571" s="62"/>
      <c r="OIH571" s="62"/>
      <c r="OII571" s="62"/>
      <c r="OIJ571" s="62"/>
      <c r="OIK571" s="62"/>
      <c r="OIL571" s="62"/>
      <c r="OIM571" s="62"/>
      <c r="OIN571" s="62"/>
      <c r="OIO571" s="62"/>
      <c r="OIP571" s="62"/>
      <c r="OIQ571" s="62"/>
      <c r="OIR571" s="62"/>
      <c r="OIS571" s="62"/>
      <c r="OIT571" s="62"/>
      <c r="OIU571" s="62"/>
      <c r="OIV571" s="62"/>
      <c r="OIW571" s="62"/>
      <c r="OIX571" s="62"/>
      <c r="OIY571" s="62"/>
      <c r="OIZ571" s="62"/>
      <c r="OJA571" s="62"/>
      <c r="OJB571" s="62"/>
      <c r="OJC571" s="62"/>
      <c r="OJD571" s="62"/>
      <c r="OJE571" s="62"/>
      <c r="OJF571" s="62"/>
      <c r="OJG571" s="62"/>
      <c r="OJH571" s="62"/>
      <c r="OJI571" s="62"/>
      <c r="OJJ571" s="62"/>
      <c r="OJK571" s="62"/>
      <c r="OJL571" s="62"/>
      <c r="OJM571" s="62"/>
      <c r="OJN571" s="62"/>
      <c r="OJO571" s="62"/>
      <c r="OJP571" s="62"/>
      <c r="OJQ571" s="62"/>
      <c r="OJR571" s="62"/>
      <c r="OJS571" s="62"/>
      <c r="OJT571" s="62"/>
      <c r="OJU571" s="62"/>
      <c r="OJV571" s="62"/>
      <c r="OJW571" s="62"/>
      <c r="OJX571" s="62"/>
      <c r="OJY571" s="62"/>
      <c r="OJZ571" s="62"/>
      <c r="OKA571" s="62"/>
      <c r="OKB571" s="62"/>
      <c r="OKC571" s="62"/>
      <c r="OKD571" s="62"/>
      <c r="OKE571" s="62"/>
      <c r="OKF571" s="62"/>
      <c r="OKG571" s="62"/>
      <c r="OKH571" s="62"/>
      <c r="OKI571" s="62"/>
      <c r="OKJ571" s="62"/>
      <c r="OKK571" s="62"/>
      <c r="OKL571" s="62"/>
      <c r="OKM571" s="62"/>
      <c r="OKN571" s="62"/>
      <c r="OKO571" s="62"/>
      <c r="OKP571" s="62"/>
      <c r="OKQ571" s="62"/>
      <c r="OKR571" s="62"/>
      <c r="OKS571" s="62"/>
      <c r="OKT571" s="62"/>
      <c r="OKU571" s="62"/>
      <c r="OKV571" s="62"/>
      <c r="OKW571" s="62"/>
      <c r="OKX571" s="62"/>
      <c r="OKY571" s="62"/>
      <c r="OKZ571" s="62"/>
      <c r="OLA571" s="62"/>
      <c r="OLB571" s="62"/>
      <c r="OLC571" s="62"/>
      <c r="OLD571" s="62"/>
      <c r="OLE571" s="62"/>
      <c r="OLF571" s="62"/>
      <c r="OLG571" s="62"/>
      <c r="OLH571" s="62"/>
      <c r="OLI571" s="62"/>
      <c r="OLJ571" s="62"/>
      <c r="OLK571" s="62"/>
      <c r="OLL571" s="62"/>
      <c r="OLM571" s="62"/>
      <c r="OLN571" s="62"/>
      <c r="OLO571" s="62"/>
      <c r="OLP571" s="62"/>
      <c r="OLQ571" s="62"/>
      <c r="OLR571" s="62"/>
      <c r="OLS571" s="62"/>
      <c r="OLT571" s="62"/>
      <c r="OLU571" s="62"/>
      <c r="OLV571" s="62"/>
      <c r="OLW571" s="62"/>
      <c r="OLX571" s="62"/>
      <c r="OLY571" s="62"/>
      <c r="OLZ571" s="62"/>
      <c r="OMA571" s="62"/>
      <c r="OMB571" s="62"/>
      <c r="OMC571" s="62"/>
      <c r="OMD571" s="62"/>
      <c r="OME571" s="62"/>
      <c r="OMF571" s="62"/>
      <c r="OMG571" s="62"/>
      <c r="OMH571" s="62"/>
      <c r="OMI571" s="62"/>
      <c r="OMJ571" s="62"/>
      <c r="OMK571" s="62"/>
      <c r="OML571" s="62"/>
      <c r="OMM571" s="62"/>
      <c r="OMN571" s="62"/>
      <c r="OMO571" s="62"/>
      <c r="OMP571" s="62"/>
      <c r="OMQ571" s="62"/>
      <c r="OMR571" s="62"/>
      <c r="OMS571" s="62"/>
      <c r="OMT571" s="62"/>
      <c r="OMU571" s="62"/>
      <c r="OMV571" s="62"/>
      <c r="OMW571" s="62"/>
      <c r="OMX571" s="62"/>
      <c r="OMY571" s="62"/>
      <c r="OMZ571" s="62"/>
      <c r="ONA571" s="62"/>
      <c r="ONB571" s="62"/>
      <c r="ONC571" s="62"/>
      <c r="OND571" s="62"/>
      <c r="ONE571" s="62"/>
      <c r="ONF571" s="62"/>
      <c r="ONG571" s="62"/>
      <c r="ONH571" s="62"/>
      <c r="ONI571" s="62"/>
      <c r="ONJ571" s="62"/>
      <c r="ONK571" s="62"/>
      <c r="ONL571" s="62"/>
      <c r="ONM571" s="62"/>
      <c r="ONN571" s="62"/>
      <c r="ONO571" s="62"/>
      <c r="ONP571" s="62"/>
      <c r="ONQ571" s="62"/>
      <c r="ONR571" s="62"/>
      <c r="ONS571" s="62"/>
      <c r="ONT571" s="62"/>
      <c r="ONU571" s="62"/>
      <c r="ONV571" s="62"/>
      <c r="ONW571" s="62"/>
      <c r="ONX571" s="62"/>
      <c r="ONY571" s="62"/>
      <c r="ONZ571" s="62"/>
      <c r="OOA571" s="62"/>
      <c r="OOB571" s="62"/>
      <c r="OOC571" s="62"/>
      <c r="OOD571" s="62"/>
      <c r="OOE571" s="62"/>
      <c r="OOF571" s="62"/>
      <c r="OOG571" s="62"/>
      <c r="OOH571" s="62"/>
      <c r="OOI571" s="62"/>
      <c r="OOJ571" s="62"/>
      <c r="OOK571" s="62"/>
      <c r="OOL571" s="62"/>
      <c r="OOM571" s="62"/>
      <c r="OON571" s="62"/>
      <c r="OOO571" s="62"/>
      <c r="OOP571" s="62"/>
      <c r="OOQ571" s="62"/>
      <c r="OOR571" s="62"/>
      <c r="OOS571" s="62"/>
      <c r="OOT571" s="62"/>
      <c r="OOU571" s="62"/>
      <c r="OOV571" s="62"/>
      <c r="OOW571" s="62"/>
      <c r="OOX571" s="62"/>
      <c r="OOY571" s="62"/>
      <c r="OOZ571" s="62"/>
      <c r="OPA571" s="62"/>
      <c r="OPB571" s="62"/>
      <c r="OPC571" s="62"/>
      <c r="OPD571" s="62"/>
      <c r="OPE571" s="62"/>
      <c r="OPF571" s="62"/>
      <c r="OPG571" s="62"/>
      <c r="OPH571" s="62"/>
      <c r="OPI571" s="62"/>
      <c r="OPJ571" s="62"/>
      <c r="OPK571" s="62"/>
      <c r="OPL571" s="62"/>
      <c r="OPM571" s="62"/>
      <c r="OPN571" s="62"/>
      <c r="OPO571" s="62"/>
      <c r="OPP571" s="62"/>
      <c r="OPQ571" s="62"/>
      <c r="OPR571" s="62"/>
      <c r="OPS571" s="62"/>
      <c r="OPT571" s="62"/>
      <c r="OPU571" s="62"/>
      <c r="OPV571" s="62"/>
      <c r="OPW571" s="62"/>
      <c r="OPX571" s="62"/>
      <c r="OPY571" s="62"/>
      <c r="OPZ571" s="62"/>
      <c r="OQA571" s="62"/>
      <c r="OQB571" s="62"/>
      <c r="OQC571" s="62"/>
      <c r="OQD571" s="62"/>
      <c r="OQE571" s="62"/>
      <c r="OQF571" s="62"/>
      <c r="OQG571" s="62"/>
      <c r="OQH571" s="62"/>
      <c r="OQI571" s="62"/>
      <c r="OQJ571" s="62"/>
      <c r="OQK571" s="62"/>
      <c r="OQL571" s="62"/>
      <c r="OQM571" s="62"/>
      <c r="OQN571" s="62"/>
      <c r="OQO571" s="62"/>
      <c r="OQP571" s="62"/>
      <c r="OQQ571" s="62"/>
      <c r="OQR571" s="62"/>
      <c r="OQS571" s="62"/>
      <c r="OQT571" s="62"/>
      <c r="OQU571" s="62"/>
      <c r="OQV571" s="62"/>
      <c r="OQW571" s="62"/>
      <c r="OQX571" s="62"/>
      <c r="OQY571" s="62"/>
      <c r="OQZ571" s="62"/>
      <c r="ORA571" s="62"/>
      <c r="ORB571" s="62"/>
      <c r="ORC571" s="62"/>
      <c r="ORD571" s="62"/>
      <c r="ORE571" s="62"/>
      <c r="ORF571" s="62"/>
      <c r="ORG571" s="62"/>
      <c r="ORH571" s="62"/>
      <c r="ORI571" s="62"/>
      <c r="ORJ571" s="62"/>
      <c r="ORK571" s="62"/>
      <c r="ORL571" s="62"/>
      <c r="ORM571" s="62"/>
      <c r="ORN571" s="62"/>
      <c r="ORO571" s="62"/>
      <c r="ORP571" s="62"/>
      <c r="ORQ571" s="62"/>
      <c r="ORR571" s="62"/>
      <c r="ORS571" s="62"/>
      <c r="ORT571" s="62"/>
      <c r="ORU571" s="62"/>
      <c r="ORV571" s="62"/>
      <c r="ORW571" s="62"/>
      <c r="ORX571" s="62"/>
      <c r="ORY571" s="62"/>
      <c r="ORZ571" s="62"/>
      <c r="OSA571" s="62"/>
      <c r="OSB571" s="62"/>
      <c r="OSC571" s="62"/>
      <c r="OSD571" s="62"/>
      <c r="OSE571" s="62"/>
      <c r="OSF571" s="62"/>
      <c r="OSG571" s="62"/>
      <c r="OSH571" s="62"/>
      <c r="OSI571" s="62"/>
      <c r="OSJ571" s="62"/>
      <c r="OSK571" s="62"/>
      <c r="OSL571" s="62"/>
      <c r="OSM571" s="62"/>
      <c r="OSN571" s="62"/>
      <c r="OSO571" s="62"/>
      <c r="OSP571" s="62"/>
      <c r="OSQ571" s="62"/>
      <c r="OSR571" s="62"/>
      <c r="OSS571" s="62"/>
      <c r="OST571" s="62"/>
      <c r="OSU571" s="62"/>
      <c r="OSV571" s="62"/>
      <c r="OSW571" s="62"/>
      <c r="OSX571" s="62"/>
      <c r="OSY571" s="62"/>
      <c r="OSZ571" s="62"/>
      <c r="OTA571" s="62"/>
      <c r="OTB571" s="62"/>
      <c r="OTC571" s="62"/>
      <c r="OTD571" s="62"/>
      <c r="OTE571" s="62"/>
      <c r="OTF571" s="62"/>
      <c r="OTG571" s="62"/>
      <c r="OTH571" s="62"/>
      <c r="OTI571" s="62"/>
      <c r="OTJ571" s="62"/>
      <c r="OTK571" s="62"/>
      <c r="OTL571" s="62"/>
      <c r="OTM571" s="62"/>
      <c r="OTN571" s="62"/>
      <c r="OTO571" s="62"/>
      <c r="OTP571" s="62"/>
      <c r="OTQ571" s="62"/>
      <c r="OTR571" s="62"/>
      <c r="OTS571" s="62"/>
      <c r="OTT571" s="62"/>
      <c r="OTU571" s="62"/>
      <c r="OTV571" s="62"/>
      <c r="OTW571" s="62"/>
      <c r="OTX571" s="62"/>
      <c r="OTY571" s="62"/>
      <c r="OTZ571" s="62"/>
      <c r="OUA571" s="62"/>
      <c r="OUB571" s="62"/>
      <c r="OUC571" s="62"/>
      <c r="OUD571" s="62"/>
      <c r="OUE571" s="62"/>
      <c r="OUF571" s="62"/>
      <c r="OUG571" s="62"/>
      <c r="OUH571" s="62"/>
      <c r="OUI571" s="62"/>
      <c r="OUJ571" s="62"/>
      <c r="OUK571" s="62"/>
      <c r="OUL571" s="62"/>
      <c r="OUM571" s="62"/>
      <c r="OUN571" s="62"/>
      <c r="OUO571" s="62"/>
      <c r="OUP571" s="62"/>
      <c r="OUQ571" s="62"/>
      <c r="OUR571" s="62"/>
      <c r="OUS571" s="62"/>
      <c r="OUT571" s="62"/>
      <c r="OUU571" s="62"/>
      <c r="OUV571" s="62"/>
      <c r="OUW571" s="62"/>
      <c r="OUX571" s="62"/>
      <c r="OUY571" s="62"/>
      <c r="OUZ571" s="62"/>
      <c r="OVA571" s="62"/>
      <c r="OVB571" s="62"/>
      <c r="OVC571" s="62"/>
      <c r="OVD571" s="62"/>
      <c r="OVE571" s="62"/>
      <c r="OVF571" s="62"/>
      <c r="OVG571" s="62"/>
      <c r="OVH571" s="62"/>
      <c r="OVI571" s="62"/>
      <c r="OVJ571" s="62"/>
      <c r="OVK571" s="62"/>
      <c r="OVL571" s="62"/>
      <c r="OVM571" s="62"/>
      <c r="OVN571" s="62"/>
      <c r="OVO571" s="62"/>
      <c r="OVP571" s="62"/>
      <c r="OVQ571" s="62"/>
      <c r="OVR571" s="62"/>
      <c r="OVS571" s="62"/>
      <c r="OVT571" s="62"/>
      <c r="OVU571" s="62"/>
      <c r="OVV571" s="62"/>
      <c r="OVW571" s="62"/>
      <c r="OVX571" s="62"/>
      <c r="OVY571" s="62"/>
      <c r="OVZ571" s="62"/>
      <c r="OWA571" s="62"/>
      <c r="OWB571" s="62"/>
      <c r="OWC571" s="62"/>
      <c r="OWD571" s="62"/>
      <c r="OWE571" s="62"/>
      <c r="OWF571" s="62"/>
      <c r="OWG571" s="62"/>
      <c r="OWH571" s="62"/>
      <c r="OWI571" s="62"/>
      <c r="OWJ571" s="62"/>
      <c r="OWK571" s="62"/>
      <c r="OWL571" s="62"/>
      <c r="OWM571" s="62"/>
      <c r="OWN571" s="62"/>
      <c r="OWO571" s="62"/>
      <c r="OWP571" s="62"/>
      <c r="OWQ571" s="62"/>
      <c r="OWR571" s="62"/>
      <c r="OWS571" s="62"/>
      <c r="OWT571" s="62"/>
      <c r="OWU571" s="62"/>
      <c r="OWV571" s="62"/>
      <c r="OWW571" s="62"/>
      <c r="OWX571" s="62"/>
      <c r="OWY571" s="62"/>
      <c r="OWZ571" s="62"/>
      <c r="OXA571" s="62"/>
      <c r="OXB571" s="62"/>
      <c r="OXC571" s="62"/>
      <c r="OXD571" s="62"/>
      <c r="OXE571" s="62"/>
      <c r="OXF571" s="62"/>
      <c r="OXG571" s="62"/>
      <c r="OXH571" s="62"/>
      <c r="OXI571" s="62"/>
      <c r="OXJ571" s="62"/>
      <c r="OXK571" s="62"/>
      <c r="OXL571" s="62"/>
      <c r="OXM571" s="62"/>
      <c r="OXN571" s="62"/>
      <c r="OXO571" s="62"/>
      <c r="OXP571" s="62"/>
      <c r="OXQ571" s="62"/>
      <c r="OXR571" s="62"/>
      <c r="OXS571" s="62"/>
      <c r="OXT571" s="62"/>
      <c r="OXU571" s="62"/>
      <c r="OXV571" s="62"/>
      <c r="OXW571" s="62"/>
      <c r="OXX571" s="62"/>
      <c r="OXY571" s="62"/>
      <c r="OXZ571" s="62"/>
      <c r="OYA571" s="62"/>
      <c r="OYB571" s="62"/>
      <c r="OYC571" s="62"/>
      <c r="OYD571" s="62"/>
      <c r="OYE571" s="62"/>
      <c r="OYF571" s="62"/>
      <c r="OYG571" s="62"/>
      <c r="OYH571" s="62"/>
      <c r="OYI571" s="62"/>
      <c r="OYJ571" s="62"/>
      <c r="OYK571" s="62"/>
      <c r="OYL571" s="62"/>
      <c r="OYM571" s="62"/>
      <c r="OYN571" s="62"/>
      <c r="OYO571" s="62"/>
      <c r="OYP571" s="62"/>
      <c r="OYQ571" s="62"/>
      <c r="OYR571" s="62"/>
      <c r="OYS571" s="62"/>
      <c r="OYT571" s="62"/>
      <c r="OYU571" s="62"/>
      <c r="OYV571" s="62"/>
      <c r="OYW571" s="62"/>
      <c r="OYX571" s="62"/>
      <c r="OYY571" s="62"/>
      <c r="OYZ571" s="62"/>
      <c r="OZA571" s="62"/>
      <c r="OZB571" s="62"/>
      <c r="OZC571" s="62"/>
      <c r="OZD571" s="62"/>
      <c r="OZE571" s="62"/>
      <c r="OZF571" s="62"/>
      <c r="OZG571" s="62"/>
      <c r="OZH571" s="62"/>
      <c r="OZI571" s="62"/>
      <c r="OZJ571" s="62"/>
      <c r="OZK571" s="62"/>
      <c r="OZL571" s="62"/>
      <c r="OZM571" s="62"/>
      <c r="OZN571" s="62"/>
      <c r="OZO571" s="62"/>
      <c r="OZP571" s="62"/>
      <c r="OZQ571" s="62"/>
      <c r="OZR571" s="62"/>
      <c r="OZS571" s="62"/>
      <c r="OZT571" s="62"/>
      <c r="OZU571" s="62"/>
      <c r="OZV571" s="62"/>
      <c r="OZW571" s="62"/>
      <c r="OZX571" s="62"/>
      <c r="OZY571" s="62"/>
      <c r="OZZ571" s="62"/>
      <c r="PAA571" s="62"/>
      <c r="PAB571" s="62"/>
      <c r="PAC571" s="62"/>
      <c r="PAD571" s="62"/>
      <c r="PAE571" s="62"/>
      <c r="PAF571" s="62"/>
      <c r="PAG571" s="62"/>
      <c r="PAH571" s="62"/>
      <c r="PAI571" s="62"/>
      <c r="PAJ571" s="62"/>
      <c r="PAK571" s="62"/>
      <c r="PAL571" s="62"/>
      <c r="PAM571" s="62"/>
      <c r="PAN571" s="62"/>
      <c r="PAO571" s="62"/>
      <c r="PAP571" s="62"/>
      <c r="PAQ571" s="62"/>
      <c r="PAR571" s="62"/>
      <c r="PAS571" s="62"/>
      <c r="PAT571" s="62"/>
      <c r="PAU571" s="62"/>
      <c r="PAV571" s="62"/>
      <c r="PAW571" s="62"/>
      <c r="PAX571" s="62"/>
      <c r="PAY571" s="62"/>
      <c r="PAZ571" s="62"/>
      <c r="PBA571" s="62"/>
      <c r="PBB571" s="62"/>
      <c r="PBC571" s="62"/>
      <c r="PBD571" s="62"/>
      <c r="PBE571" s="62"/>
      <c r="PBF571" s="62"/>
      <c r="PBG571" s="62"/>
      <c r="PBH571" s="62"/>
      <c r="PBI571" s="62"/>
      <c r="PBJ571" s="62"/>
      <c r="PBK571" s="62"/>
      <c r="PBL571" s="62"/>
      <c r="PBM571" s="62"/>
      <c r="PBN571" s="62"/>
      <c r="PBO571" s="62"/>
      <c r="PBP571" s="62"/>
      <c r="PBQ571" s="62"/>
      <c r="PBR571" s="62"/>
      <c r="PBS571" s="62"/>
      <c r="PBT571" s="62"/>
      <c r="PBU571" s="62"/>
      <c r="PBV571" s="62"/>
      <c r="PBW571" s="62"/>
      <c r="PBX571" s="62"/>
      <c r="PBY571" s="62"/>
      <c r="PBZ571" s="62"/>
      <c r="PCA571" s="62"/>
      <c r="PCB571" s="62"/>
      <c r="PCC571" s="62"/>
      <c r="PCD571" s="62"/>
      <c r="PCE571" s="62"/>
      <c r="PCF571" s="62"/>
      <c r="PCG571" s="62"/>
      <c r="PCH571" s="62"/>
      <c r="PCI571" s="62"/>
      <c r="PCJ571" s="62"/>
      <c r="PCK571" s="62"/>
      <c r="PCL571" s="62"/>
      <c r="PCM571" s="62"/>
      <c r="PCN571" s="62"/>
      <c r="PCO571" s="62"/>
      <c r="PCP571" s="62"/>
      <c r="PCQ571" s="62"/>
      <c r="PCR571" s="62"/>
      <c r="PCS571" s="62"/>
      <c r="PCT571" s="62"/>
      <c r="PCU571" s="62"/>
      <c r="PCV571" s="62"/>
      <c r="PCW571" s="62"/>
      <c r="PCX571" s="62"/>
      <c r="PCY571" s="62"/>
      <c r="PCZ571" s="62"/>
      <c r="PDA571" s="62"/>
      <c r="PDB571" s="62"/>
      <c r="PDC571" s="62"/>
      <c r="PDD571" s="62"/>
      <c r="PDE571" s="62"/>
      <c r="PDF571" s="62"/>
      <c r="PDG571" s="62"/>
      <c r="PDH571" s="62"/>
      <c r="PDI571" s="62"/>
      <c r="PDJ571" s="62"/>
      <c r="PDK571" s="62"/>
      <c r="PDL571" s="62"/>
      <c r="PDM571" s="62"/>
      <c r="PDN571" s="62"/>
      <c r="PDO571" s="62"/>
      <c r="PDP571" s="62"/>
      <c r="PDQ571" s="62"/>
      <c r="PDR571" s="62"/>
      <c r="PDS571" s="62"/>
      <c r="PDT571" s="62"/>
      <c r="PDU571" s="62"/>
      <c r="PDV571" s="62"/>
      <c r="PDW571" s="62"/>
      <c r="PDX571" s="62"/>
      <c r="PDY571" s="62"/>
      <c r="PDZ571" s="62"/>
      <c r="PEA571" s="62"/>
      <c r="PEB571" s="62"/>
      <c r="PEC571" s="62"/>
      <c r="PED571" s="62"/>
      <c r="PEE571" s="62"/>
      <c r="PEF571" s="62"/>
      <c r="PEG571" s="62"/>
      <c r="PEH571" s="62"/>
      <c r="PEI571" s="62"/>
      <c r="PEJ571" s="62"/>
      <c r="PEK571" s="62"/>
      <c r="PEL571" s="62"/>
      <c r="PEM571" s="62"/>
      <c r="PEN571" s="62"/>
      <c r="PEO571" s="62"/>
      <c r="PEP571" s="62"/>
      <c r="PEQ571" s="62"/>
      <c r="PER571" s="62"/>
      <c r="PES571" s="62"/>
      <c r="PET571" s="62"/>
      <c r="PEU571" s="62"/>
      <c r="PEV571" s="62"/>
      <c r="PEW571" s="62"/>
      <c r="PEX571" s="62"/>
      <c r="PEY571" s="62"/>
      <c r="PEZ571" s="62"/>
      <c r="PFA571" s="62"/>
      <c r="PFB571" s="62"/>
      <c r="PFC571" s="62"/>
      <c r="PFD571" s="62"/>
      <c r="PFE571" s="62"/>
      <c r="PFF571" s="62"/>
      <c r="PFG571" s="62"/>
      <c r="PFH571" s="62"/>
      <c r="PFI571" s="62"/>
      <c r="PFJ571" s="62"/>
      <c r="PFK571" s="62"/>
      <c r="PFL571" s="62"/>
      <c r="PFM571" s="62"/>
      <c r="PFN571" s="62"/>
      <c r="PFO571" s="62"/>
      <c r="PFP571" s="62"/>
      <c r="PFQ571" s="62"/>
      <c r="PFR571" s="62"/>
      <c r="PFS571" s="62"/>
      <c r="PFT571" s="62"/>
      <c r="PFU571" s="62"/>
      <c r="PFV571" s="62"/>
      <c r="PFW571" s="62"/>
      <c r="PFX571" s="62"/>
      <c r="PFY571" s="62"/>
      <c r="PFZ571" s="62"/>
      <c r="PGA571" s="62"/>
      <c r="PGB571" s="62"/>
      <c r="PGC571" s="62"/>
      <c r="PGD571" s="62"/>
      <c r="PGE571" s="62"/>
      <c r="PGF571" s="62"/>
      <c r="PGG571" s="62"/>
      <c r="PGH571" s="62"/>
      <c r="PGI571" s="62"/>
      <c r="PGJ571" s="62"/>
      <c r="PGK571" s="62"/>
      <c r="PGL571" s="62"/>
      <c r="PGM571" s="62"/>
      <c r="PGN571" s="62"/>
      <c r="PGO571" s="62"/>
      <c r="PGP571" s="62"/>
      <c r="PGQ571" s="62"/>
      <c r="PGR571" s="62"/>
      <c r="PGS571" s="62"/>
      <c r="PGT571" s="62"/>
      <c r="PGU571" s="62"/>
      <c r="PGV571" s="62"/>
      <c r="PGW571" s="62"/>
      <c r="PGX571" s="62"/>
      <c r="PGY571" s="62"/>
      <c r="PGZ571" s="62"/>
      <c r="PHA571" s="62"/>
      <c r="PHB571" s="62"/>
      <c r="PHC571" s="62"/>
      <c r="PHD571" s="62"/>
      <c r="PHE571" s="62"/>
      <c r="PHF571" s="62"/>
      <c r="PHG571" s="62"/>
      <c r="PHH571" s="62"/>
      <c r="PHI571" s="62"/>
      <c r="PHJ571" s="62"/>
      <c r="PHK571" s="62"/>
      <c r="PHL571" s="62"/>
      <c r="PHM571" s="62"/>
      <c r="PHN571" s="62"/>
      <c r="PHO571" s="62"/>
      <c r="PHP571" s="62"/>
      <c r="PHQ571" s="62"/>
      <c r="PHR571" s="62"/>
      <c r="PHS571" s="62"/>
      <c r="PHT571" s="62"/>
      <c r="PHU571" s="62"/>
      <c r="PHV571" s="62"/>
      <c r="PHW571" s="62"/>
      <c r="PHX571" s="62"/>
      <c r="PHY571" s="62"/>
      <c r="PHZ571" s="62"/>
      <c r="PIA571" s="62"/>
      <c r="PIB571" s="62"/>
      <c r="PIC571" s="62"/>
      <c r="PID571" s="62"/>
      <c r="PIE571" s="62"/>
      <c r="PIF571" s="62"/>
      <c r="PIG571" s="62"/>
      <c r="PIH571" s="62"/>
      <c r="PII571" s="62"/>
      <c r="PIJ571" s="62"/>
      <c r="PIK571" s="62"/>
      <c r="PIL571" s="62"/>
      <c r="PIM571" s="62"/>
      <c r="PIN571" s="62"/>
      <c r="PIO571" s="62"/>
      <c r="PIP571" s="62"/>
      <c r="PIQ571" s="62"/>
      <c r="PIR571" s="62"/>
      <c r="PIS571" s="62"/>
      <c r="PIT571" s="62"/>
      <c r="PIU571" s="62"/>
      <c r="PIV571" s="62"/>
      <c r="PIW571" s="62"/>
      <c r="PIX571" s="62"/>
      <c r="PIY571" s="62"/>
      <c r="PIZ571" s="62"/>
      <c r="PJA571" s="62"/>
      <c r="PJB571" s="62"/>
      <c r="PJC571" s="62"/>
      <c r="PJD571" s="62"/>
      <c r="PJE571" s="62"/>
      <c r="PJF571" s="62"/>
      <c r="PJG571" s="62"/>
      <c r="PJH571" s="62"/>
      <c r="PJI571" s="62"/>
      <c r="PJJ571" s="62"/>
      <c r="PJK571" s="62"/>
      <c r="PJL571" s="62"/>
      <c r="PJM571" s="62"/>
      <c r="PJN571" s="62"/>
      <c r="PJO571" s="62"/>
      <c r="PJP571" s="62"/>
      <c r="PJQ571" s="62"/>
      <c r="PJR571" s="62"/>
      <c r="PJS571" s="62"/>
      <c r="PJT571" s="62"/>
      <c r="PJU571" s="62"/>
      <c r="PJV571" s="62"/>
      <c r="PJW571" s="62"/>
      <c r="PJX571" s="62"/>
      <c r="PJY571" s="62"/>
      <c r="PJZ571" s="62"/>
      <c r="PKA571" s="62"/>
      <c r="PKB571" s="62"/>
      <c r="PKC571" s="62"/>
      <c r="PKD571" s="62"/>
      <c r="PKE571" s="62"/>
      <c r="PKF571" s="62"/>
      <c r="PKG571" s="62"/>
      <c r="PKH571" s="62"/>
      <c r="PKI571" s="62"/>
      <c r="PKJ571" s="62"/>
      <c r="PKK571" s="62"/>
      <c r="PKL571" s="62"/>
      <c r="PKM571" s="62"/>
      <c r="PKN571" s="62"/>
      <c r="PKO571" s="62"/>
      <c r="PKP571" s="62"/>
      <c r="PKQ571" s="62"/>
      <c r="PKR571" s="62"/>
      <c r="PKS571" s="62"/>
      <c r="PKT571" s="62"/>
      <c r="PKU571" s="62"/>
      <c r="PKV571" s="62"/>
      <c r="PKW571" s="62"/>
      <c r="PKX571" s="62"/>
      <c r="PKY571" s="62"/>
      <c r="PKZ571" s="62"/>
      <c r="PLA571" s="62"/>
      <c r="PLB571" s="62"/>
      <c r="PLC571" s="62"/>
      <c r="PLD571" s="62"/>
      <c r="PLE571" s="62"/>
      <c r="PLF571" s="62"/>
      <c r="PLG571" s="62"/>
      <c r="PLH571" s="62"/>
      <c r="PLI571" s="62"/>
      <c r="PLJ571" s="62"/>
      <c r="PLK571" s="62"/>
      <c r="PLL571" s="62"/>
      <c r="PLM571" s="62"/>
      <c r="PLN571" s="62"/>
      <c r="PLO571" s="62"/>
      <c r="PLP571" s="62"/>
      <c r="PLQ571" s="62"/>
      <c r="PLR571" s="62"/>
      <c r="PLS571" s="62"/>
      <c r="PLT571" s="62"/>
      <c r="PLU571" s="62"/>
      <c r="PLV571" s="62"/>
      <c r="PLW571" s="62"/>
      <c r="PLX571" s="62"/>
      <c r="PLY571" s="62"/>
      <c r="PLZ571" s="62"/>
      <c r="PMA571" s="62"/>
      <c r="PMB571" s="62"/>
      <c r="PMC571" s="62"/>
      <c r="PMD571" s="62"/>
      <c r="PME571" s="62"/>
      <c r="PMF571" s="62"/>
      <c r="PMG571" s="62"/>
      <c r="PMH571" s="62"/>
      <c r="PMI571" s="62"/>
      <c r="PMJ571" s="62"/>
      <c r="PMK571" s="62"/>
      <c r="PML571" s="62"/>
      <c r="PMM571" s="62"/>
      <c r="PMN571" s="62"/>
      <c r="PMO571" s="62"/>
      <c r="PMP571" s="62"/>
      <c r="PMQ571" s="62"/>
      <c r="PMR571" s="62"/>
      <c r="PMS571" s="62"/>
      <c r="PMT571" s="62"/>
      <c r="PMU571" s="62"/>
      <c r="PMV571" s="62"/>
      <c r="PMW571" s="62"/>
      <c r="PMX571" s="62"/>
      <c r="PMY571" s="62"/>
      <c r="PMZ571" s="62"/>
      <c r="PNA571" s="62"/>
      <c r="PNB571" s="62"/>
      <c r="PNC571" s="62"/>
      <c r="PND571" s="62"/>
      <c r="PNE571" s="62"/>
      <c r="PNF571" s="62"/>
      <c r="PNG571" s="62"/>
      <c r="PNH571" s="62"/>
      <c r="PNI571" s="62"/>
      <c r="PNJ571" s="62"/>
      <c r="PNK571" s="62"/>
      <c r="PNL571" s="62"/>
      <c r="PNM571" s="62"/>
      <c r="PNN571" s="62"/>
      <c r="PNO571" s="62"/>
      <c r="PNP571" s="62"/>
      <c r="PNQ571" s="62"/>
      <c r="PNR571" s="62"/>
      <c r="PNS571" s="62"/>
      <c r="PNT571" s="62"/>
      <c r="PNU571" s="62"/>
      <c r="PNV571" s="62"/>
      <c r="PNW571" s="62"/>
      <c r="PNX571" s="62"/>
      <c r="PNY571" s="62"/>
      <c r="PNZ571" s="62"/>
      <c r="POA571" s="62"/>
      <c r="POB571" s="62"/>
      <c r="POC571" s="62"/>
      <c r="POD571" s="62"/>
      <c r="POE571" s="62"/>
      <c r="POF571" s="62"/>
      <c r="POG571" s="62"/>
      <c r="POH571" s="62"/>
      <c r="POI571" s="62"/>
      <c r="POJ571" s="62"/>
      <c r="POK571" s="62"/>
      <c r="POL571" s="62"/>
      <c r="POM571" s="62"/>
      <c r="PON571" s="62"/>
      <c r="POO571" s="62"/>
      <c r="POP571" s="62"/>
      <c r="POQ571" s="62"/>
      <c r="POR571" s="62"/>
      <c r="POS571" s="62"/>
      <c r="POT571" s="62"/>
      <c r="POU571" s="62"/>
      <c r="POV571" s="62"/>
      <c r="POW571" s="62"/>
      <c r="POX571" s="62"/>
      <c r="POY571" s="62"/>
      <c r="POZ571" s="62"/>
      <c r="PPA571" s="62"/>
      <c r="PPB571" s="62"/>
      <c r="PPC571" s="62"/>
      <c r="PPD571" s="62"/>
      <c r="PPE571" s="62"/>
      <c r="PPF571" s="62"/>
      <c r="PPG571" s="62"/>
      <c r="PPH571" s="62"/>
      <c r="PPI571" s="62"/>
      <c r="PPJ571" s="62"/>
      <c r="PPK571" s="62"/>
      <c r="PPL571" s="62"/>
      <c r="PPM571" s="62"/>
      <c r="PPN571" s="62"/>
      <c r="PPO571" s="62"/>
      <c r="PPP571" s="62"/>
      <c r="PPQ571" s="62"/>
      <c r="PPR571" s="62"/>
      <c r="PPS571" s="62"/>
      <c r="PPT571" s="62"/>
      <c r="PPU571" s="62"/>
      <c r="PPV571" s="62"/>
      <c r="PPW571" s="62"/>
      <c r="PPX571" s="62"/>
      <c r="PPY571" s="62"/>
      <c r="PPZ571" s="62"/>
      <c r="PQA571" s="62"/>
      <c r="PQB571" s="62"/>
      <c r="PQC571" s="62"/>
      <c r="PQD571" s="62"/>
      <c r="PQE571" s="62"/>
      <c r="PQF571" s="62"/>
      <c r="PQG571" s="62"/>
      <c r="PQH571" s="62"/>
      <c r="PQI571" s="62"/>
      <c r="PQJ571" s="62"/>
      <c r="PQK571" s="62"/>
      <c r="PQL571" s="62"/>
      <c r="PQM571" s="62"/>
      <c r="PQN571" s="62"/>
      <c r="PQO571" s="62"/>
      <c r="PQP571" s="62"/>
      <c r="PQQ571" s="62"/>
      <c r="PQR571" s="62"/>
      <c r="PQS571" s="62"/>
      <c r="PQT571" s="62"/>
      <c r="PQU571" s="62"/>
      <c r="PQV571" s="62"/>
      <c r="PQW571" s="62"/>
      <c r="PQX571" s="62"/>
      <c r="PQY571" s="62"/>
      <c r="PQZ571" s="62"/>
      <c r="PRA571" s="62"/>
      <c r="PRB571" s="62"/>
      <c r="PRC571" s="62"/>
      <c r="PRD571" s="62"/>
      <c r="PRE571" s="62"/>
      <c r="PRF571" s="62"/>
      <c r="PRG571" s="62"/>
      <c r="PRH571" s="62"/>
      <c r="PRI571" s="62"/>
      <c r="PRJ571" s="62"/>
      <c r="PRK571" s="62"/>
      <c r="PRL571" s="62"/>
      <c r="PRM571" s="62"/>
      <c r="PRN571" s="62"/>
      <c r="PRO571" s="62"/>
      <c r="PRP571" s="62"/>
      <c r="PRQ571" s="62"/>
      <c r="PRR571" s="62"/>
      <c r="PRS571" s="62"/>
      <c r="PRT571" s="62"/>
      <c r="PRU571" s="62"/>
      <c r="PRV571" s="62"/>
      <c r="PRW571" s="62"/>
      <c r="PRX571" s="62"/>
      <c r="PRY571" s="62"/>
      <c r="PRZ571" s="62"/>
      <c r="PSA571" s="62"/>
      <c r="PSB571" s="62"/>
      <c r="PSC571" s="62"/>
      <c r="PSD571" s="62"/>
      <c r="PSE571" s="62"/>
      <c r="PSF571" s="62"/>
      <c r="PSG571" s="62"/>
      <c r="PSH571" s="62"/>
      <c r="PSI571" s="62"/>
      <c r="PSJ571" s="62"/>
      <c r="PSK571" s="62"/>
      <c r="PSL571" s="62"/>
      <c r="PSM571" s="62"/>
      <c r="PSN571" s="62"/>
      <c r="PSO571" s="62"/>
      <c r="PSP571" s="62"/>
      <c r="PSQ571" s="62"/>
      <c r="PSR571" s="62"/>
      <c r="PSS571" s="62"/>
      <c r="PST571" s="62"/>
      <c r="PSU571" s="62"/>
      <c r="PSV571" s="62"/>
      <c r="PSW571" s="62"/>
      <c r="PSX571" s="62"/>
      <c r="PSY571" s="62"/>
      <c r="PSZ571" s="62"/>
      <c r="PTA571" s="62"/>
      <c r="PTB571" s="62"/>
      <c r="PTC571" s="62"/>
      <c r="PTD571" s="62"/>
      <c r="PTE571" s="62"/>
      <c r="PTF571" s="62"/>
      <c r="PTG571" s="62"/>
      <c r="PTH571" s="62"/>
      <c r="PTI571" s="62"/>
      <c r="PTJ571" s="62"/>
      <c r="PTK571" s="62"/>
      <c r="PTL571" s="62"/>
      <c r="PTM571" s="62"/>
      <c r="PTN571" s="62"/>
      <c r="PTO571" s="62"/>
      <c r="PTP571" s="62"/>
      <c r="PTQ571" s="62"/>
      <c r="PTR571" s="62"/>
      <c r="PTS571" s="62"/>
      <c r="PTT571" s="62"/>
      <c r="PTU571" s="62"/>
      <c r="PTV571" s="62"/>
      <c r="PTW571" s="62"/>
      <c r="PTX571" s="62"/>
      <c r="PTY571" s="62"/>
      <c r="PTZ571" s="62"/>
      <c r="PUA571" s="62"/>
      <c r="PUB571" s="62"/>
      <c r="PUC571" s="62"/>
      <c r="PUD571" s="62"/>
      <c r="PUE571" s="62"/>
      <c r="PUF571" s="62"/>
      <c r="PUG571" s="62"/>
      <c r="PUH571" s="62"/>
      <c r="PUI571" s="62"/>
      <c r="PUJ571" s="62"/>
      <c r="PUK571" s="62"/>
      <c r="PUL571" s="62"/>
      <c r="PUM571" s="62"/>
      <c r="PUN571" s="62"/>
      <c r="PUO571" s="62"/>
      <c r="PUP571" s="62"/>
      <c r="PUQ571" s="62"/>
      <c r="PUR571" s="62"/>
      <c r="PUS571" s="62"/>
      <c r="PUT571" s="62"/>
      <c r="PUU571" s="62"/>
      <c r="PUV571" s="62"/>
      <c r="PUW571" s="62"/>
      <c r="PUX571" s="62"/>
      <c r="PUY571" s="62"/>
      <c r="PUZ571" s="62"/>
      <c r="PVA571" s="62"/>
      <c r="PVB571" s="62"/>
      <c r="PVC571" s="62"/>
      <c r="PVD571" s="62"/>
      <c r="PVE571" s="62"/>
      <c r="PVF571" s="62"/>
      <c r="PVG571" s="62"/>
      <c r="PVH571" s="62"/>
      <c r="PVI571" s="62"/>
      <c r="PVJ571" s="62"/>
      <c r="PVK571" s="62"/>
      <c r="PVL571" s="62"/>
      <c r="PVM571" s="62"/>
      <c r="PVN571" s="62"/>
      <c r="PVO571" s="62"/>
      <c r="PVP571" s="62"/>
      <c r="PVQ571" s="62"/>
      <c r="PVR571" s="62"/>
      <c r="PVS571" s="62"/>
      <c r="PVT571" s="62"/>
      <c r="PVU571" s="62"/>
      <c r="PVV571" s="62"/>
      <c r="PVW571" s="62"/>
      <c r="PVX571" s="62"/>
      <c r="PVY571" s="62"/>
      <c r="PVZ571" s="62"/>
      <c r="PWA571" s="62"/>
      <c r="PWB571" s="62"/>
      <c r="PWC571" s="62"/>
      <c r="PWD571" s="62"/>
      <c r="PWE571" s="62"/>
      <c r="PWF571" s="62"/>
      <c r="PWG571" s="62"/>
      <c r="PWH571" s="62"/>
      <c r="PWI571" s="62"/>
      <c r="PWJ571" s="62"/>
      <c r="PWK571" s="62"/>
      <c r="PWL571" s="62"/>
      <c r="PWM571" s="62"/>
      <c r="PWN571" s="62"/>
      <c r="PWO571" s="62"/>
      <c r="PWP571" s="62"/>
      <c r="PWQ571" s="62"/>
      <c r="PWR571" s="62"/>
      <c r="PWS571" s="62"/>
      <c r="PWT571" s="62"/>
      <c r="PWU571" s="62"/>
      <c r="PWV571" s="62"/>
      <c r="PWW571" s="62"/>
      <c r="PWX571" s="62"/>
      <c r="PWY571" s="62"/>
      <c r="PWZ571" s="62"/>
      <c r="PXA571" s="62"/>
      <c r="PXB571" s="62"/>
      <c r="PXC571" s="62"/>
      <c r="PXD571" s="62"/>
      <c r="PXE571" s="62"/>
      <c r="PXF571" s="62"/>
      <c r="PXG571" s="62"/>
      <c r="PXH571" s="62"/>
      <c r="PXI571" s="62"/>
      <c r="PXJ571" s="62"/>
      <c r="PXK571" s="62"/>
      <c r="PXL571" s="62"/>
      <c r="PXM571" s="62"/>
      <c r="PXN571" s="62"/>
      <c r="PXO571" s="62"/>
      <c r="PXP571" s="62"/>
      <c r="PXQ571" s="62"/>
      <c r="PXR571" s="62"/>
      <c r="PXS571" s="62"/>
      <c r="PXT571" s="62"/>
      <c r="PXU571" s="62"/>
      <c r="PXV571" s="62"/>
      <c r="PXW571" s="62"/>
      <c r="PXX571" s="62"/>
      <c r="PXY571" s="62"/>
      <c r="PXZ571" s="62"/>
      <c r="PYA571" s="62"/>
      <c r="PYB571" s="62"/>
      <c r="PYC571" s="62"/>
      <c r="PYD571" s="62"/>
      <c r="PYE571" s="62"/>
      <c r="PYF571" s="62"/>
      <c r="PYG571" s="62"/>
      <c r="PYH571" s="62"/>
      <c r="PYI571" s="62"/>
      <c r="PYJ571" s="62"/>
      <c r="PYK571" s="62"/>
      <c r="PYL571" s="62"/>
      <c r="PYM571" s="62"/>
      <c r="PYN571" s="62"/>
      <c r="PYO571" s="62"/>
      <c r="PYP571" s="62"/>
      <c r="PYQ571" s="62"/>
      <c r="PYR571" s="62"/>
      <c r="PYS571" s="62"/>
      <c r="PYT571" s="62"/>
      <c r="PYU571" s="62"/>
      <c r="PYV571" s="62"/>
      <c r="PYW571" s="62"/>
      <c r="PYX571" s="62"/>
      <c r="PYY571" s="62"/>
      <c r="PYZ571" s="62"/>
      <c r="PZA571" s="62"/>
      <c r="PZB571" s="62"/>
      <c r="PZC571" s="62"/>
      <c r="PZD571" s="62"/>
      <c r="PZE571" s="62"/>
      <c r="PZF571" s="62"/>
      <c r="PZG571" s="62"/>
      <c r="PZH571" s="62"/>
      <c r="PZI571" s="62"/>
      <c r="PZJ571" s="62"/>
      <c r="PZK571" s="62"/>
      <c r="PZL571" s="62"/>
      <c r="PZM571" s="62"/>
      <c r="PZN571" s="62"/>
      <c r="PZO571" s="62"/>
      <c r="PZP571" s="62"/>
      <c r="PZQ571" s="62"/>
      <c r="PZR571" s="62"/>
      <c r="PZS571" s="62"/>
      <c r="PZT571" s="62"/>
      <c r="PZU571" s="62"/>
      <c r="PZV571" s="62"/>
      <c r="PZW571" s="62"/>
      <c r="PZX571" s="62"/>
      <c r="PZY571" s="62"/>
      <c r="PZZ571" s="62"/>
      <c r="QAA571" s="62"/>
      <c r="QAB571" s="62"/>
      <c r="QAC571" s="62"/>
      <c r="QAD571" s="62"/>
      <c r="QAE571" s="62"/>
      <c r="QAF571" s="62"/>
      <c r="QAG571" s="62"/>
      <c r="QAH571" s="62"/>
      <c r="QAI571" s="62"/>
      <c r="QAJ571" s="62"/>
      <c r="QAK571" s="62"/>
      <c r="QAL571" s="62"/>
      <c r="QAM571" s="62"/>
      <c r="QAN571" s="62"/>
      <c r="QAO571" s="62"/>
      <c r="QAP571" s="62"/>
      <c r="QAQ571" s="62"/>
      <c r="QAR571" s="62"/>
      <c r="QAS571" s="62"/>
      <c r="QAT571" s="62"/>
      <c r="QAU571" s="62"/>
      <c r="QAV571" s="62"/>
      <c r="QAW571" s="62"/>
      <c r="QAX571" s="62"/>
      <c r="QAY571" s="62"/>
      <c r="QAZ571" s="62"/>
      <c r="QBA571" s="62"/>
      <c r="QBB571" s="62"/>
      <c r="QBC571" s="62"/>
      <c r="QBD571" s="62"/>
      <c r="QBE571" s="62"/>
      <c r="QBF571" s="62"/>
      <c r="QBG571" s="62"/>
      <c r="QBH571" s="62"/>
      <c r="QBI571" s="62"/>
      <c r="QBJ571" s="62"/>
      <c r="QBK571" s="62"/>
      <c r="QBL571" s="62"/>
      <c r="QBM571" s="62"/>
      <c r="QBN571" s="62"/>
      <c r="QBO571" s="62"/>
      <c r="QBP571" s="62"/>
      <c r="QBQ571" s="62"/>
      <c r="QBR571" s="62"/>
      <c r="QBS571" s="62"/>
      <c r="QBT571" s="62"/>
      <c r="QBU571" s="62"/>
      <c r="QBV571" s="62"/>
      <c r="QBW571" s="62"/>
      <c r="QBX571" s="62"/>
      <c r="QBY571" s="62"/>
      <c r="QBZ571" s="62"/>
      <c r="QCA571" s="62"/>
      <c r="QCB571" s="62"/>
      <c r="QCC571" s="62"/>
      <c r="QCD571" s="62"/>
      <c r="QCE571" s="62"/>
      <c r="QCF571" s="62"/>
      <c r="QCG571" s="62"/>
      <c r="QCH571" s="62"/>
      <c r="QCI571" s="62"/>
      <c r="QCJ571" s="62"/>
      <c r="QCK571" s="62"/>
      <c r="QCL571" s="62"/>
      <c r="QCM571" s="62"/>
      <c r="QCN571" s="62"/>
      <c r="QCO571" s="62"/>
      <c r="QCP571" s="62"/>
      <c r="QCQ571" s="62"/>
      <c r="QCR571" s="62"/>
      <c r="QCS571" s="62"/>
      <c r="QCT571" s="62"/>
      <c r="QCU571" s="62"/>
      <c r="QCV571" s="62"/>
      <c r="QCW571" s="62"/>
      <c r="QCX571" s="62"/>
      <c r="QCY571" s="62"/>
      <c r="QCZ571" s="62"/>
      <c r="QDA571" s="62"/>
      <c r="QDB571" s="62"/>
      <c r="QDC571" s="62"/>
      <c r="QDD571" s="62"/>
      <c r="QDE571" s="62"/>
      <c r="QDF571" s="62"/>
      <c r="QDG571" s="62"/>
      <c r="QDH571" s="62"/>
      <c r="QDI571" s="62"/>
      <c r="QDJ571" s="62"/>
      <c r="QDK571" s="62"/>
      <c r="QDL571" s="62"/>
      <c r="QDM571" s="62"/>
      <c r="QDN571" s="62"/>
      <c r="QDO571" s="62"/>
      <c r="QDP571" s="62"/>
      <c r="QDQ571" s="62"/>
      <c r="QDR571" s="62"/>
      <c r="QDS571" s="62"/>
      <c r="QDT571" s="62"/>
      <c r="QDU571" s="62"/>
      <c r="QDV571" s="62"/>
      <c r="QDW571" s="62"/>
      <c r="QDX571" s="62"/>
      <c r="QDY571" s="62"/>
      <c r="QDZ571" s="62"/>
      <c r="QEA571" s="62"/>
      <c r="QEB571" s="62"/>
      <c r="QEC571" s="62"/>
      <c r="QED571" s="62"/>
      <c r="QEE571" s="62"/>
      <c r="QEF571" s="62"/>
      <c r="QEG571" s="62"/>
      <c r="QEH571" s="62"/>
      <c r="QEI571" s="62"/>
      <c r="QEJ571" s="62"/>
      <c r="QEK571" s="62"/>
      <c r="QEL571" s="62"/>
      <c r="QEM571" s="62"/>
      <c r="QEN571" s="62"/>
      <c r="QEO571" s="62"/>
      <c r="QEP571" s="62"/>
      <c r="QEQ571" s="62"/>
      <c r="QER571" s="62"/>
      <c r="QES571" s="62"/>
      <c r="QET571" s="62"/>
      <c r="QEU571" s="62"/>
      <c r="QEV571" s="62"/>
      <c r="QEW571" s="62"/>
      <c r="QEX571" s="62"/>
      <c r="QEY571" s="62"/>
      <c r="QEZ571" s="62"/>
      <c r="QFA571" s="62"/>
      <c r="QFB571" s="62"/>
      <c r="QFC571" s="62"/>
      <c r="QFD571" s="62"/>
      <c r="QFE571" s="62"/>
      <c r="QFF571" s="62"/>
      <c r="QFG571" s="62"/>
      <c r="QFH571" s="62"/>
      <c r="QFI571" s="62"/>
      <c r="QFJ571" s="62"/>
      <c r="QFK571" s="62"/>
      <c r="QFL571" s="62"/>
      <c r="QFM571" s="62"/>
      <c r="QFN571" s="62"/>
      <c r="QFO571" s="62"/>
      <c r="QFP571" s="62"/>
      <c r="QFQ571" s="62"/>
      <c r="QFR571" s="62"/>
      <c r="QFS571" s="62"/>
      <c r="QFT571" s="62"/>
      <c r="QFU571" s="62"/>
      <c r="QFV571" s="62"/>
      <c r="QFW571" s="62"/>
      <c r="QFX571" s="62"/>
      <c r="QFY571" s="62"/>
      <c r="QFZ571" s="62"/>
      <c r="QGA571" s="62"/>
      <c r="QGB571" s="62"/>
      <c r="QGC571" s="62"/>
      <c r="QGD571" s="62"/>
      <c r="QGE571" s="62"/>
      <c r="QGF571" s="62"/>
      <c r="QGG571" s="62"/>
      <c r="QGH571" s="62"/>
      <c r="QGI571" s="62"/>
      <c r="QGJ571" s="62"/>
      <c r="QGK571" s="62"/>
      <c r="QGL571" s="62"/>
      <c r="QGM571" s="62"/>
      <c r="QGN571" s="62"/>
      <c r="QGO571" s="62"/>
      <c r="QGP571" s="62"/>
      <c r="QGQ571" s="62"/>
      <c r="QGR571" s="62"/>
      <c r="QGS571" s="62"/>
      <c r="QGT571" s="62"/>
      <c r="QGU571" s="62"/>
      <c r="QGV571" s="62"/>
      <c r="QGW571" s="62"/>
      <c r="QGX571" s="62"/>
      <c r="QGY571" s="62"/>
      <c r="QGZ571" s="62"/>
      <c r="QHA571" s="62"/>
      <c r="QHB571" s="62"/>
      <c r="QHC571" s="62"/>
      <c r="QHD571" s="62"/>
      <c r="QHE571" s="62"/>
      <c r="QHF571" s="62"/>
      <c r="QHG571" s="62"/>
      <c r="QHH571" s="62"/>
      <c r="QHI571" s="62"/>
      <c r="QHJ571" s="62"/>
      <c r="QHK571" s="62"/>
      <c r="QHL571" s="62"/>
      <c r="QHM571" s="62"/>
      <c r="QHN571" s="62"/>
      <c r="QHO571" s="62"/>
      <c r="QHP571" s="62"/>
      <c r="QHQ571" s="62"/>
      <c r="QHR571" s="62"/>
      <c r="QHS571" s="62"/>
      <c r="QHT571" s="62"/>
      <c r="QHU571" s="62"/>
      <c r="QHV571" s="62"/>
      <c r="QHW571" s="62"/>
      <c r="QHX571" s="62"/>
      <c r="QHY571" s="62"/>
      <c r="QHZ571" s="62"/>
      <c r="QIA571" s="62"/>
      <c r="QIB571" s="62"/>
      <c r="QIC571" s="62"/>
      <c r="QID571" s="62"/>
      <c r="QIE571" s="62"/>
      <c r="QIF571" s="62"/>
      <c r="QIG571" s="62"/>
      <c r="QIH571" s="62"/>
      <c r="QII571" s="62"/>
      <c r="QIJ571" s="62"/>
      <c r="QIK571" s="62"/>
      <c r="QIL571" s="62"/>
      <c r="QIM571" s="62"/>
      <c r="QIN571" s="62"/>
      <c r="QIO571" s="62"/>
      <c r="QIP571" s="62"/>
      <c r="QIQ571" s="62"/>
      <c r="QIR571" s="62"/>
      <c r="QIS571" s="62"/>
      <c r="QIT571" s="62"/>
      <c r="QIU571" s="62"/>
      <c r="QIV571" s="62"/>
      <c r="QIW571" s="62"/>
      <c r="QIX571" s="62"/>
      <c r="QIY571" s="62"/>
      <c r="QIZ571" s="62"/>
      <c r="QJA571" s="62"/>
      <c r="QJB571" s="62"/>
      <c r="QJC571" s="62"/>
      <c r="QJD571" s="62"/>
      <c r="QJE571" s="62"/>
      <c r="QJF571" s="62"/>
      <c r="QJG571" s="62"/>
      <c r="QJH571" s="62"/>
      <c r="QJI571" s="62"/>
      <c r="QJJ571" s="62"/>
      <c r="QJK571" s="62"/>
      <c r="QJL571" s="62"/>
      <c r="QJM571" s="62"/>
      <c r="QJN571" s="62"/>
      <c r="QJO571" s="62"/>
      <c r="QJP571" s="62"/>
      <c r="QJQ571" s="62"/>
      <c r="QJR571" s="62"/>
      <c r="QJS571" s="62"/>
      <c r="QJT571" s="62"/>
      <c r="QJU571" s="62"/>
      <c r="QJV571" s="62"/>
      <c r="QJW571" s="62"/>
      <c r="QJX571" s="62"/>
      <c r="QJY571" s="62"/>
      <c r="QJZ571" s="62"/>
      <c r="QKA571" s="62"/>
      <c r="QKB571" s="62"/>
      <c r="QKC571" s="62"/>
      <c r="QKD571" s="62"/>
      <c r="QKE571" s="62"/>
      <c r="QKF571" s="62"/>
      <c r="QKG571" s="62"/>
      <c r="QKH571" s="62"/>
      <c r="QKI571" s="62"/>
      <c r="QKJ571" s="62"/>
      <c r="QKK571" s="62"/>
      <c r="QKL571" s="62"/>
      <c r="QKM571" s="62"/>
      <c r="QKN571" s="62"/>
      <c r="QKO571" s="62"/>
      <c r="QKP571" s="62"/>
      <c r="QKQ571" s="62"/>
      <c r="QKR571" s="62"/>
      <c r="QKS571" s="62"/>
      <c r="QKT571" s="62"/>
      <c r="QKU571" s="62"/>
      <c r="QKV571" s="62"/>
      <c r="QKW571" s="62"/>
      <c r="QKX571" s="62"/>
      <c r="QKY571" s="62"/>
      <c r="QKZ571" s="62"/>
      <c r="QLA571" s="62"/>
      <c r="QLB571" s="62"/>
      <c r="QLC571" s="62"/>
      <c r="QLD571" s="62"/>
      <c r="QLE571" s="62"/>
      <c r="QLF571" s="62"/>
      <c r="QLG571" s="62"/>
      <c r="QLH571" s="62"/>
      <c r="QLI571" s="62"/>
      <c r="QLJ571" s="62"/>
      <c r="QLK571" s="62"/>
      <c r="QLL571" s="62"/>
      <c r="QLM571" s="62"/>
      <c r="QLN571" s="62"/>
      <c r="QLO571" s="62"/>
      <c r="QLP571" s="62"/>
      <c r="QLQ571" s="62"/>
      <c r="QLR571" s="62"/>
      <c r="QLS571" s="62"/>
      <c r="QLT571" s="62"/>
      <c r="QLU571" s="62"/>
      <c r="QLV571" s="62"/>
      <c r="QLW571" s="62"/>
      <c r="QLX571" s="62"/>
      <c r="QLY571" s="62"/>
      <c r="QLZ571" s="62"/>
      <c r="QMA571" s="62"/>
      <c r="QMB571" s="62"/>
      <c r="QMC571" s="62"/>
      <c r="QMD571" s="62"/>
      <c r="QME571" s="62"/>
      <c r="QMF571" s="62"/>
      <c r="QMG571" s="62"/>
      <c r="QMH571" s="62"/>
      <c r="QMI571" s="62"/>
      <c r="QMJ571" s="62"/>
      <c r="QMK571" s="62"/>
      <c r="QML571" s="62"/>
      <c r="QMM571" s="62"/>
      <c r="QMN571" s="62"/>
      <c r="QMO571" s="62"/>
      <c r="QMP571" s="62"/>
      <c r="QMQ571" s="62"/>
      <c r="QMR571" s="62"/>
      <c r="QMS571" s="62"/>
      <c r="QMT571" s="62"/>
      <c r="QMU571" s="62"/>
      <c r="QMV571" s="62"/>
      <c r="QMW571" s="62"/>
      <c r="QMX571" s="62"/>
      <c r="QMY571" s="62"/>
      <c r="QMZ571" s="62"/>
      <c r="QNA571" s="62"/>
      <c r="QNB571" s="62"/>
      <c r="QNC571" s="62"/>
      <c r="QND571" s="62"/>
      <c r="QNE571" s="62"/>
      <c r="QNF571" s="62"/>
      <c r="QNG571" s="62"/>
      <c r="QNH571" s="62"/>
      <c r="QNI571" s="62"/>
      <c r="QNJ571" s="62"/>
      <c r="QNK571" s="62"/>
      <c r="QNL571" s="62"/>
      <c r="QNM571" s="62"/>
      <c r="QNN571" s="62"/>
      <c r="QNO571" s="62"/>
      <c r="QNP571" s="62"/>
      <c r="QNQ571" s="62"/>
      <c r="QNR571" s="62"/>
      <c r="QNS571" s="62"/>
      <c r="QNT571" s="62"/>
      <c r="QNU571" s="62"/>
      <c r="QNV571" s="62"/>
      <c r="QNW571" s="62"/>
      <c r="QNX571" s="62"/>
      <c r="QNY571" s="62"/>
      <c r="QNZ571" s="62"/>
      <c r="QOA571" s="62"/>
      <c r="QOB571" s="62"/>
      <c r="QOC571" s="62"/>
      <c r="QOD571" s="62"/>
      <c r="QOE571" s="62"/>
      <c r="QOF571" s="62"/>
      <c r="QOG571" s="62"/>
      <c r="QOH571" s="62"/>
      <c r="QOI571" s="62"/>
      <c r="QOJ571" s="62"/>
      <c r="QOK571" s="62"/>
      <c r="QOL571" s="62"/>
      <c r="QOM571" s="62"/>
      <c r="QON571" s="62"/>
      <c r="QOO571" s="62"/>
      <c r="QOP571" s="62"/>
      <c r="QOQ571" s="62"/>
      <c r="QOR571" s="62"/>
      <c r="QOS571" s="62"/>
      <c r="QOT571" s="62"/>
      <c r="QOU571" s="62"/>
      <c r="QOV571" s="62"/>
      <c r="QOW571" s="62"/>
      <c r="QOX571" s="62"/>
      <c r="QOY571" s="62"/>
      <c r="QOZ571" s="62"/>
      <c r="QPA571" s="62"/>
      <c r="QPB571" s="62"/>
      <c r="QPC571" s="62"/>
      <c r="QPD571" s="62"/>
      <c r="QPE571" s="62"/>
      <c r="QPF571" s="62"/>
      <c r="QPG571" s="62"/>
      <c r="QPH571" s="62"/>
      <c r="QPI571" s="62"/>
      <c r="QPJ571" s="62"/>
      <c r="QPK571" s="62"/>
      <c r="QPL571" s="62"/>
      <c r="QPM571" s="62"/>
      <c r="QPN571" s="62"/>
      <c r="QPO571" s="62"/>
      <c r="QPP571" s="62"/>
      <c r="QPQ571" s="62"/>
      <c r="QPR571" s="62"/>
      <c r="QPS571" s="62"/>
      <c r="QPT571" s="62"/>
      <c r="QPU571" s="62"/>
      <c r="QPV571" s="62"/>
      <c r="QPW571" s="62"/>
      <c r="QPX571" s="62"/>
      <c r="QPY571" s="62"/>
      <c r="QPZ571" s="62"/>
      <c r="QQA571" s="62"/>
      <c r="QQB571" s="62"/>
      <c r="QQC571" s="62"/>
      <c r="QQD571" s="62"/>
      <c r="QQE571" s="62"/>
      <c r="QQF571" s="62"/>
      <c r="QQG571" s="62"/>
      <c r="QQH571" s="62"/>
      <c r="QQI571" s="62"/>
      <c r="QQJ571" s="62"/>
      <c r="QQK571" s="62"/>
      <c r="QQL571" s="62"/>
      <c r="QQM571" s="62"/>
      <c r="QQN571" s="62"/>
      <c r="QQO571" s="62"/>
      <c r="QQP571" s="62"/>
      <c r="QQQ571" s="62"/>
      <c r="QQR571" s="62"/>
      <c r="QQS571" s="62"/>
      <c r="QQT571" s="62"/>
      <c r="QQU571" s="62"/>
      <c r="QQV571" s="62"/>
      <c r="QQW571" s="62"/>
      <c r="QQX571" s="62"/>
      <c r="QQY571" s="62"/>
      <c r="QQZ571" s="62"/>
      <c r="QRA571" s="62"/>
      <c r="QRB571" s="62"/>
      <c r="QRC571" s="62"/>
      <c r="QRD571" s="62"/>
      <c r="QRE571" s="62"/>
      <c r="QRF571" s="62"/>
      <c r="QRG571" s="62"/>
      <c r="QRH571" s="62"/>
      <c r="QRI571" s="62"/>
      <c r="QRJ571" s="62"/>
      <c r="QRK571" s="62"/>
      <c r="QRL571" s="62"/>
      <c r="QRM571" s="62"/>
      <c r="QRN571" s="62"/>
      <c r="QRO571" s="62"/>
      <c r="QRP571" s="62"/>
      <c r="QRQ571" s="62"/>
      <c r="QRR571" s="62"/>
      <c r="QRS571" s="62"/>
      <c r="QRT571" s="62"/>
      <c r="QRU571" s="62"/>
      <c r="QRV571" s="62"/>
      <c r="QRW571" s="62"/>
      <c r="QRX571" s="62"/>
      <c r="QRY571" s="62"/>
      <c r="QRZ571" s="62"/>
      <c r="QSA571" s="62"/>
      <c r="QSB571" s="62"/>
      <c r="QSC571" s="62"/>
      <c r="QSD571" s="62"/>
      <c r="QSE571" s="62"/>
      <c r="QSF571" s="62"/>
      <c r="QSG571" s="62"/>
      <c r="QSH571" s="62"/>
      <c r="QSI571" s="62"/>
      <c r="QSJ571" s="62"/>
      <c r="QSK571" s="62"/>
      <c r="QSL571" s="62"/>
      <c r="QSM571" s="62"/>
      <c r="QSN571" s="62"/>
      <c r="QSO571" s="62"/>
      <c r="QSP571" s="62"/>
      <c r="QSQ571" s="62"/>
      <c r="QSR571" s="62"/>
      <c r="QSS571" s="62"/>
      <c r="QST571" s="62"/>
      <c r="QSU571" s="62"/>
      <c r="QSV571" s="62"/>
      <c r="QSW571" s="62"/>
      <c r="QSX571" s="62"/>
      <c r="QSY571" s="62"/>
      <c r="QSZ571" s="62"/>
      <c r="QTA571" s="62"/>
      <c r="QTB571" s="62"/>
      <c r="QTC571" s="62"/>
      <c r="QTD571" s="62"/>
      <c r="QTE571" s="62"/>
      <c r="QTF571" s="62"/>
      <c r="QTG571" s="62"/>
      <c r="QTH571" s="62"/>
      <c r="QTI571" s="62"/>
      <c r="QTJ571" s="62"/>
      <c r="QTK571" s="62"/>
      <c r="QTL571" s="62"/>
      <c r="QTM571" s="62"/>
      <c r="QTN571" s="62"/>
      <c r="QTO571" s="62"/>
      <c r="QTP571" s="62"/>
      <c r="QTQ571" s="62"/>
      <c r="QTR571" s="62"/>
      <c r="QTS571" s="62"/>
      <c r="QTT571" s="62"/>
      <c r="QTU571" s="62"/>
      <c r="QTV571" s="62"/>
      <c r="QTW571" s="62"/>
      <c r="QTX571" s="62"/>
      <c r="QTY571" s="62"/>
      <c r="QTZ571" s="62"/>
      <c r="QUA571" s="62"/>
      <c r="QUB571" s="62"/>
      <c r="QUC571" s="62"/>
      <c r="QUD571" s="62"/>
      <c r="QUE571" s="62"/>
      <c r="QUF571" s="62"/>
      <c r="QUG571" s="62"/>
      <c r="QUH571" s="62"/>
      <c r="QUI571" s="62"/>
      <c r="QUJ571" s="62"/>
      <c r="QUK571" s="62"/>
      <c r="QUL571" s="62"/>
      <c r="QUM571" s="62"/>
      <c r="QUN571" s="62"/>
      <c r="QUO571" s="62"/>
      <c r="QUP571" s="62"/>
      <c r="QUQ571" s="62"/>
      <c r="QUR571" s="62"/>
      <c r="QUS571" s="62"/>
      <c r="QUT571" s="62"/>
      <c r="QUU571" s="62"/>
      <c r="QUV571" s="62"/>
      <c r="QUW571" s="62"/>
      <c r="QUX571" s="62"/>
      <c r="QUY571" s="62"/>
      <c r="QUZ571" s="62"/>
      <c r="QVA571" s="62"/>
      <c r="QVB571" s="62"/>
      <c r="QVC571" s="62"/>
      <c r="QVD571" s="62"/>
      <c r="QVE571" s="62"/>
      <c r="QVF571" s="62"/>
      <c r="QVG571" s="62"/>
      <c r="QVH571" s="62"/>
      <c r="QVI571" s="62"/>
      <c r="QVJ571" s="62"/>
      <c r="QVK571" s="62"/>
      <c r="QVL571" s="62"/>
      <c r="QVM571" s="62"/>
      <c r="QVN571" s="62"/>
      <c r="QVO571" s="62"/>
      <c r="QVP571" s="62"/>
      <c r="QVQ571" s="62"/>
      <c r="QVR571" s="62"/>
      <c r="QVS571" s="62"/>
      <c r="QVT571" s="62"/>
      <c r="QVU571" s="62"/>
      <c r="QVV571" s="62"/>
      <c r="QVW571" s="62"/>
      <c r="QVX571" s="62"/>
      <c r="QVY571" s="62"/>
      <c r="QVZ571" s="62"/>
      <c r="QWA571" s="62"/>
      <c r="QWB571" s="62"/>
      <c r="QWC571" s="62"/>
      <c r="QWD571" s="62"/>
      <c r="QWE571" s="62"/>
      <c r="QWF571" s="62"/>
      <c r="QWG571" s="62"/>
      <c r="QWH571" s="62"/>
      <c r="QWI571" s="62"/>
      <c r="QWJ571" s="62"/>
      <c r="QWK571" s="62"/>
      <c r="QWL571" s="62"/>
      <c r="QWM571" s="62"/>
      <c r="QWN571" s="62"/>
      <c r="QWO571" s="62"/>
      <c r="QWP571" s="62"/>
      <c r="QWQ571" s="62"/>
      <c r="QWR571" s="62"/>
      <c r="QWS571" s="62"/>
      <c r="QWT571" s="62"/>
      <c r="QWU571" s="62"/>
      <c r="QWV571" s="62"/>
      <c r="QWW571" s="62"/>
      <c r="QWX571" s="62"/>
      <c r="QWY571" s="62"/>
      <c r="QWZ571" s="62"/>
      <c r="QXA571" s="62"/>
      <c r="QXB571" s="62"/>
      <c r="QXC571" s="62"/>
      <c r="QXD571" s="62"/>
      <c r="QXE571" s="62"/>
      <c r="QXF571" s="62"/>
      <c r="QXG571" s="62"/>
      <c r="QXH571" s="62"/>
      <c r="QXI571" s="62"/>
      <c r="QXJ571" s="62"/>
      <c r="QXK571" s="62"/>
      <c r="QXL571" s="62"/>
      <c r="QXM571" s="62"/>
      <c r="QXN571" s="62"/>
      <c r="QXO571" s="62"/>
      <c r="QXP571" s="62"/>
      <c r="QXQ571" s="62"/>
      <c r="QXR571" s="62"/>
      <c r="QXS571" s="62"/>
      <c r="QXT571" s="62"/>
      <c r="QXU571" s="62"/>
      <c r="QXV571" s="62"/>
      <c r="QXW571" s="62"/>
      <c r="QXX571" s="62"/>
      <c r="QXY571" s="62"/>
      <c r="QXZ571" s="62"/>
      <c r="QYA571" s="62"/>
      <c r="QYB571" s="62"/>
      <c r="QYC571" s="62"/>
      <c r="QYD571" s="62"/>
      <c r="QYE571" s="62"/>
      <c r="QYF571" s="62"/>
      <c r="QYG571" s="62"/>
      <c r="QYH571" s="62"/>
      <c r="QYI571" s="62"/>
      <c r="QYJ571" s="62"/>
      <c r="QYK571" s="62"/>
      <c r="QYL571" s="62"/>
      <c r="QYM571" s="62"/>
      <c r="QYN571" s="62"/>
      <c r="QYO571" s="62"/>
      <c r="QYP571" s="62"/>
      <c r="QYQ571" s="62"/>
      <c r="QYR571" s="62"/>
      <c r="QYS571" s="62"/>
      <c r="QYT571" s="62"/>
      <c r="QYU571" s="62"/>
      <c r="QYV571" s="62"/>
      <c r="QYW571" s="62"/>
      <c r="QYX571" s="62"/>
      <c r="QYY571" s="62"/>
      <c r="QYZ571" s="62"/>
      <c r="QZA571" s="62"/>
      <c r="QZB571" s="62"/>
      <c r="QZC571" s="62"/>
      <c r="QZD571" s="62"/>
      <c r="QZE571" s="62"/>
      <c r="QZF571" s="62"/>
      <c r="QZG571" s="62"/>
      <c r="QZH571" s="62"/>
      <c r="QZI571" s="62"/>
      <c r="QZJ571" s="62"/>
      <c r="QZK571" s="62"/>
      <c r="QZL571" s="62"/>
      <c r="QZM571" s="62"/>
      <c r="QZN571" s="62"/>
      <c r="QZO571" s="62"/>
      <c r="QZP571" s="62"/>
      <c r="QZQ571" s="62"/>
      <c r="QZR571" s="62"/>
      <c r="QZS571" s="62"/>
      <c r="QZT571" s="62"/>
      <c r="QZU571" s="62"/>
      <c r="QZV571" s="62"/>
      <c r="QZW571" s="62"/>
      <c r="QZX571" s="62"/>
      <c r="QZY571" s="62"/>
      <c r="QZZ571" s="62"/>
      <c r="RAA571" s="62"/>
      <c r="RAB571" s="62"/>
      <c r="RAC571" s="62"/>
      <c r="RAD571" s="62"/>
      <c r="RAE571" s="62"/>
      <c r="RAF571" s="62"/>
      <c r="RAG571" s="62"/>
      <c r="RAH571" s="62"/>
      <c r="RAI571" s="62"/>
      <c r="RAJ571" s="62"/>
      <c r="RAK571" s="62"/>
      <c r="RAL571" s="62"/>
      <c r="RAM571" s="62"/>
      <c r="RAN571" s="62"/>
      <c r="RAO571" s="62"/>
      <c r="RAP571" s="62"/>
      <c r="RAQ571" s="62"/>
      <c r="RAR571" s="62"/>
      <c r="RAS571" s="62"/>
      <c r="RAT571" s="62"/>
      <c r="RAU571" s="62"/>
      <c r="RAV571" s="62"/>
      <c r="RAW571" s="62"/>
      <c r="RAX571" s="62"/>
      <c r="RAY571" s="62"/>
      <c r="RAZ571" s="62"/>
      <c r="RBA571" s="62"/>
      <c r="RBB571" s="62"/>
      <c r="RBC571" s="62"/>
      <c r="RBD571" s="62"/>
      <c r="RBE571" s="62"/>
      <c r="RBF571" s="62"/>
      <c r="RBG571" s="62"/>
      <c r="RBH571" s="62"/>
      <c r="RBI571" s="62"/>
      <c r="RBJ571" s="62"/>
      <c r="RBK571" s="62"/>
      <c r="RBL571" s="62"/>
      <c r="RBM571" s="62"/>
      <c r="RBN571" s="62"/>
      <c r="RBO571" s="62"/>
      <c r="RBP571" s="62"/>
      <c r="RBQ571" s="62"/>
      <c r="RBR571" s="62"/>
      <c r="RBS571" s="62"/>
      <c r="RBT571" s="62"/>
      <c r="RBU571" s="62"/>
      <c r="RBV571" s="62"/>
      <c r="RBW571" s="62"/>
      <c r="RBX571" s="62"/>
      <c r="RBY571" s="62"/>
      <c r="RBZ571" s="62"/>
      <c r="RCA571" s="62"/>
      <c r="RCB571" s="62"/>
      <c r="RCC571" s="62"/>
      <c r="RCD571" s="62"/>
      <c r="RCE571" s="62"/>
      <c r="RCF571" s="62"/>
      <c r="RCG571" s="62"/>
      <c r="RCH571" s="62"/>
      <c r="RCI571" s="62"/>
      <c r="RCJ571" s="62"/>
      <c r="RCK571" s="62"/>
      <c r="RCL571" s="62"/>
      <c r="RCM571" s="62"/>
      <c r="RCN571" s="62"/>
      <c r="RCO571" s="62"/>
      <c r="RCP571" s="62"/>
      <c r="RCQ571" s="62"/>
      <c r="RCR571" s="62"/>
      <c r="RCS571" s="62"/>
      <c r="RCT571" s="62"/>
      <c r="RCU571" s="62"/>
      <c r="RCV571" s="62"/>
      <c r="RCW571" s="62"/>
      <c r="RCX571" s="62"/>
      <c r="RCY571" s="62"/>
      <c r="RCZ571" s="62"/>
      <c r="RDA571" s="62"/>
      <c r="RDB571" s="62"/>
      <c r="RDC571" s="62"/>
      <c r="RDD571" s="62"/>
      <c r="RDE571" s="62"/>
      <c r="RDF571" s="62"/>
      <c r="RDG571" s="62"/>
      <c r="RDH571" s="62"/>
      <c r="RDI571" s="62"/>
      <c r="RDJ571" s="62"/>
      <c r="RDK571" s="62"/>
      <c r="RDL571" s="62"/>
      <c r="RDM571" s="62"/>
      <c r="RDN571" s="62"/>
      <c r="RDO571" s="62"/>
      <c r="RDP571" s="62"/>
      <c r="RDQ571" s="62"/>
      <c r="RDR571" s="62"/>
      <c r="RDS571" s="62"/>
      <c r="RDT571" s="62"/>
      <c r="RDU571" s="62"/>
      <c r="RDV571" s="62"/>
      <c r="RDW571" s="62"/>
      <c r="RDX571" s="62"/>
      <c r="RDY571" s="62"/>
      <c r="RDZ571" s="62"/>
      <c r="REA571" s="62"/>
      <c r="REB571" s="62"/>
      <c r="REC571" s="62"/>
      <c r="RED571" s="62"/>
      <c r="REE571" s="62"/>
      <c r="REF571" s="62"/>
      <c r="REG571" s="62"/>
      <c r="REH571" s="62"/>
      <c r="REI571" s="62"/>
      <c r="REJ571" s="62"/>
      <c r="REK571" s="62"/>
      <c r="REL571" s="62"/>
      <c r="REM571" s="62"/>
      <c r="REN571" s="62"/>
      <c r="REO571" s="62"/>
      <c r="REP571" s="62"/>
      <c r="REQ571" s="62"/>
      <c r="RER571" s="62"/>
      <c r="RES571" s="62"/>
      <c r="RET571" s="62"/>
      <c r="REU571" s="62"/>
      <c r="REV571" s="62"/>
      <c r="REW571" s="62"/>
      <c r="REX571" s="62"/>
      <c r="REY571" s="62"/>
      <c r="REZ571" s="62"/>
      <c r="RFA571" s="62"/>
      <c r="RFB571" s="62"/>
      <c r="RFC571" s="62"/>
      <c r="RFD571" s="62"/>
      <c r="RFE571" s="62"/>
      <c r="RFF571" s="62"/>
      <c r="RFG571" s="62"/>
      <c r="RFH571" s="62"/>
      <c r="RFI571" s="62"/>
      <c r="RFJ571" s="62"/>
      <c r="RFK571" s="62"/>
      <c r="RFL571" s="62"/>
      <c r="RFM571" s="62"/>
      <c r="RFN571" s="62"/>
      <c r="RFO571" s="62"/>
      <c r="RFP571" s="62"/>
      <c r="RFQ571" s="62"/>
      <c r="RFR571" s="62"/>
      <c r="RFS571" s="62"/>
      <c r="RFT571" s="62"/>
      <c r="RFU571" s="62"/>
      <c r="RFV571" s="62"/>
      <c r="RFW571" s="62"/>
      <c r="RFX571" s="62"/>
      <c r="RFY571" s="62"/>
      <c r="RFZ571" s="62"/>
      <c r="RGA571" s="62"/>
      <c r="RGB571" s="62"/>
      <c r="RGC571" s="62"/>
      <c r="RGD571" s="62"/>
      <c r="RGE571" s="62"/>
      <c r="RGF571" s="62"/>
      <c r="RGG571" s="62"/>
      <c r="RGH571" s="62"/>
      <c r="RGI571" s="62"/>
      <c r="RGJ571" s="62"/>
      <c r="RGK571" s="62"/>
      <c r="RGL571" s="62"/>
      <c r="RGM571" s="62"/>
      <c r="RGN571" s="62"/>
      <c r="RGO571" s="62"/>
      <c r="RGP571" s="62"/>
      <c r="RGQ571" s="62"/>
      <c r="RGR571" s="62"/>
      <c r="RGS571" s="62"/>
      <c r="RGT571" s="62"/>
      <c r="RGU571" s="62"/>
      <c r="RGV571" s="62"/>
      <c r="RGW571" s="62"/>
      <c r="RGX571" s="62"/>
      <c r="RGY571" s="62"/>
      <c r="RGZ571" s="62"/>
      <c r="RHA571" s="62"/>
      <c r="RHB571" s="62"/>
      <c r="RHC571" s="62"/>
      <c r="RHD571" s="62"/>
      <c r="RHE571" s="62"/>
      <c r="RHF571" s="62"/>
      <c r="RHG571" s="62"/>
      <c r="RHH571" s="62"/>
      <c r="RHI571" s="62"/>
      <c r="RHJ571" s="62"/>
      <c r="RHK571" s="62"/>
      <c r="RHL571" s="62"/>
      <c r="RHM571" s="62"/>
      <c r="RHN571" s="62"/>
      <c r="RHO571" s="62"/>
      <c r="RHP571" s="62"/>
      <c r="RHQ571" s="62"/>
      <c r="RHR571" s="62"/>
      <c r="RHS571" s="62"/>
      <c r="RHT571" s="62"/>
      <c r="RHU571" s="62"/>
      <c r="RHV571" s="62"/>
      <c r="RHW571" s="62"/>
      <c r="RHX571" s="62"/>
      <c r="RHY571" s="62"/>
      <c r="RHZ571" s="62"/>
      <c r="RIA571" s="62"/>
      <c r="RIB571" s="62"/>
      <c r="RIC571" s="62"/>
      <c r="RID571" s="62"/>
      <c r="RIE571" s="62"/>
      <c r="RIF571" s="62"/>
      <c r="RIG571" s="62"/>
      <c r="RIH571" s="62"/>
      <c r="RII571" s="62"/>
      <c r="RIJ571" s="62"/>
      <c r="RIK571" s="62"/>
      <c r="RIL571" s="62"/>
      <c r="RIM571" s="62"/>
      <c r="RIN571" s="62"/>
      <c r="RIO571" s="62"/>
      <c r="RIP571" s="62"/>
      <c r="RIQ571" s="62"/>
      <c r="RIR571" s="62"/>
      <c r="RIS571" s="62"/>
      <c r="RIT571" s="62"/>
      <c r="RIU571" s="62"/>
      <c r="RIV571" s="62"/>
      <c r="RIW571" s="62"/>
      <c r="RIX571" s="62"/>
      <c r="RIY571" s="62"/>
      <c r="RIZ571" s="62"/>
      <c r="RJA571" s="62"/>
      <c r="RJB571" s="62"/>
      <c r="RJC571" s="62"/>
      <c r="RJD571" s="62"/>
      <c r="RJE571" s="62"/>
      <c r="RJF571" s="62"/>
      <c r="RJG571" s="62"/>
      <c r="RJH571" s="62"/>
      <c r="RJI571" s="62"/>
      <c r="RJJ571" s="62"/>
      <c r="RJK571" s="62"/>
      <c r="RJL571" s="62"/>
      <c r="RJM571" s="62"/>
      <c r="RJN571" s="62"/>
      <c r="RJO571" s="62"/>
      <c r="RJP571" s="62"/>
      <c r="RJQ571" s="62"/>
      <c r="RJR571" s="62"/>
      <c r="RJS571" s="62"/>
      <c r="RJT571" s="62"/>
      <c r="RJU571" s="62"/>
      <c r="RJV571" s="62"/>
      <c r="RJW571" s="62"/>
      <c r="RJX571" s="62"/>
      <c r="RJY571" s="62"/>
      <c r="RJZ571" s="62"/>
      <c r="RKA571" s="62"/>
      <c r="RKB571" s="62"/>
      <c r="RKC571" s="62"/>
      <c r="RKD571" s="62"/>
      <c r="RKE571" s="62"/>
      <c r="RKF571" s="62"/>
      <c r="RKG571" s="62"/>
      <c r="RKH571" s="62"/>
      <c r="RKI571" s="62"/>
      <c r="RKJ571" s="62"/>
      <c r="RKK571" s="62"/>
      <c r="RKL571" s="62"/>
      <c r="RKM571" s="62"/>
      <c r="RKN571" s="62"/>
      <c r="RKO571" s="62"/>
      <c r="RKP571" s="62"/>
      <c r="RKQ571" s="62"/>
      <c r="RKR571" s="62"/>
      <c r="RKS571" s="62"/>
      <c r="RKT571" s="62"/>
      <c r="RKU571" s="62"/>
      <c r="RKV571" s="62"/>
      <c r="RKW571" s="62"/>
      <c r="RKX571" s="62"/>
      <c r="RKY571" s="62"/>
      <c r="RKZ571" s="62"/>
      <c r="RLA571" s="62"/>
      <c r="RLB571" s="62"/>
      <c r="RLC571" s="62"/>
      <c r="RLD571" s="62"/>
      <c r="RLE571" s="62"/>
      <c r="RLF571" s="62"/>
      <c r="RLG571" s="62"/>
      <c r="RLH571" s="62"/>
      <c r="RLI571" s="62"/>
      <c r="RLJ571" s="62"/>
      <c r="RLK571" s="62"/>
      <c r="RLL571" s="62"/>
      <c r="RLM571" s="62"/>
      <c r="RLN571" s="62"/>
      <c r="RLO571" s="62"/>
      <c r="RLP571" s="62"/>
      <c r="RLQ571" s="62"/>
      <c r="RLR571" s="62"/>
      <c r="RLS571" s="62"/>
      <c r="RLT571" s="62"/>
      <c r="RLU571" s="62"/>
      <c r="RLV571" s="62"/>
      <c r="RLW571" s="62"/>
      <c r="RLX571" s="62"/>
      <c r="RLY571" s="62"/>
      <c r="RLZ571" s="62"/>
      <c r="RMA571" s="62"/>
      <c r="RMB571" s="62"/>
      <c r="RMC571" s="62"/>
      <c r="RMD571" s="62"/>
      <c r="RME571" s="62"/>
      <c r="RMF571" s="62"/>
      <c r="RMG571" s="62"/>
      <c r="RMH571" s="62"/>
      <c r="RMI571" s="62"/>
      <c r="RMJ571" s="62"/>
      <c r="RMK571" s="62"/>
      <c r="RML571" s="62"/>
      <c r="RMM571" s="62"/>
      <c r="RMN571" s="62"/>
      <c r="RMO571" s="62"/>
      <c r="RMP571" s="62"/>
      <c r="RMQ571" s="62"/>
      <c r="RMR571" s="62"/>
      <c r="RMS571" s="62"/>
      <c r="RMT571" s="62"/>
      <c r="RMU571" s="62"/>
      <c r="RMV571" s="62"/>
      <c r="RMW571" s="62"/>
      <c r="RMX571" s="62"/>
      <c r="RMY571" s="62"/>
      <c r="RMZ571" s="62"/>
      <c r="RNA571" s="62"/>
      <c r="RNB571" s="62"/>
      <c r="RNC571" s="62"/>
      <c r="RND571" s="62"/>
      <c r="RNE571" s="62"/>
      <c r="RNF571" s="62"/>
      <c r="RNG571" s="62"/>
      <c r="RNH571" s="62"/>
      <c r="RNI571" s="62"/>
      <c r="RNJ571" s="62"/>
      <c r="RNK571" s="62"/>
      <c r="RNL571" s="62"/>
      <c r="RNM571" s="62"/>
      <c r="RNN571" s="62"/>
      <c r="RNO571" s="62"/>
      <c r="RNP571" s="62"/>
      <c r="RNQ571" s="62"/>
      <c r="RNR571" s="62"/>
      <c r="RNS571" s="62"/>
      <c r="RNT571" s="62"/>
      <c r="RNU571" s="62"/>
      <c r="RNV571" s="62"/>
      <c r="RNW571" s="62"/>
      <c r="RNX571" s="62"/>
      <c r="RNY571" s="62"/>
      <c r="RNZ571" s="62"/>
      <c r="ROA571" s="62"/>
      <c r="ROB571" s="62"/>
      <c r="ROC571" s="62"/>
      <c r="ROD571" s="62"/>
      <c r="ROE571" s="62"/>
      <c r="ROF571" s="62"/>
      <c r="ROG571" s="62"/>
      <c r="ROH571" s="62"/>
      <c r="ROI571" s="62"/>
      <c r="ROJ571" s="62"/>
      <c r="ROK571" s="62"/>
      <c r="ROL571" s="62"/>
      <c r="ROM571" s="62"/>
      <c r="RON571" s="62"/>
      <c r="ROO571" s="62"/>
      <c r="ROP571" s="62"/>
      <c r="ROQ571" s="62"/>
      <c r="ROR571" s="62"/>
      <c r="ROS571" s="62"/>
      <c r="ROT571" s="62"/>
      <c r="ROU571" s="62"/>
      <c r="ROV571" s="62"/>
      <c r="ROW571" s="62"/>
      <c r="ROX571" s="62"/>
      <c r="ROY571" s="62"/>
      <c r="ROZ571" s="62"/>
      <c r="RPA571" s="62"/>
      <c r="RPB571" s="62"/>
      <c r="RPC571" s="62"/>
      <c r="RPD571" s="62"/>
      <c r="RPE571" s="62"/>
      <c r="RPF571" s="62"/>
      <c r="RPG571" s="62"/>
      <c r="RPH571" s="62"/>
      <c r="RPI571" s="62"/>
      <c r="RPJ571" s="62"/>
      <c r="RPK571" s="62"/>
      <c r="RPL571" s="62"/>
      <c r="RPM571" s="62"/>
      <c r="RPN571" s="62"/>
      <c r="RPO571" s="62"/>
      <c r="RPP571" s="62"/>
      <c r="RPQ571" s="62"/>
      <c r="RPR571" s="62"/>
      <c r="RPS571" s="62"/>
      <c r="RPT571" s="62"/>
      <c r="RPU571" s="62"/>
      <c r="RPV571" s="62"/>
      <c r="RPW571" s="62"/>
      <c r="RPX571" s="62"/>
      <c r="RPY571" s="62"/>
      <c r="RPZ571" s="62"/>
      <c r="RQA571" s="62"/>
      <c r="RQB571" s="62"/>
      <c r="RQC571" s="62"/>
      <c r="RQD571" s="62"/>
      <c r="RQE571" s="62"/>
      <c r="RQF571" s="62"/>
      <c r="RQG571" s="62"/>
      <c r="RQH571" s="62"/>
      <c r="RQI571" s="62"/>
      <c r="RQJ571" s="62"/>
      <c r="RQK571" s="62"/>
      <c r="RQL571" s="62"/>
      <c r="RQM571" s="62"/>
      <c r="RQN571" s="62"/>
      <c r="RQO571" s="62"/>
      <c r="RQP571" s="62"/>
      <c r="RQQ571" s="62"/>
      <c r="RQR571" s="62"/>
      <c r="RQS571" s="62"/>
      <c r="RQT571" s="62"/>
      <c r="RQU571" s="62"/>
      <c r="RQV571" s="62"/>
      <c r="RQW571" s="62"/>
      <c r="RQX571" s="62"/>
      <c r="RQY571" s="62"/>
      <c r="RQZ571" s="62"/>
      <c r="RRA571" s="62"/>
      <c r="RRB571" s="62"/>
      <c r="RRC571" s="62"/>
      <c r="RRD571" s="62"/>
      <c r="RRE571" s="62"/>
      <c r="RRF571" s="62"/>
      <c r="RRG571" s="62"/>
      <c r="RRH571" s="62"/>
      <c r="RRI571" s="62"/>
      <c r="RRJ571" s="62"/>
      <c r="RRK571" s="62"/>
      <c r="RRL571" s="62"/>
      <c r="RRM571" s="62"/>
      <c r="RRN571" s="62"/>
      <c r="RRO571" s="62"/>
      <c r="RRP571" s="62"/>
      <c r="RRQ571" s="62"/>
      <c r="RRR571" s="62"/>
      <c r="RRS571" s="62"/>
      <c r="RRT571" s="62"/>
      <c r="RRU571" s="62"/>
      <c r="RRV571" s="62"/>
      <c r="RRW571" s="62"/>
      <c r="RRX571" s="62"/>
      <c r="RRY571" s="62"/>
      <c r="RRZ571" s="62"/>
      <c r="RSA571" s="62"/>
      <c r="RSB571" s="62"/>
      <c r="RSC571" s="62"/>
      <c r="RSD571" s="62"/>
      <c r="RSE571" s="62"/>
      <c r="RSF571" s="62"/>
      <c r="RSG571" s="62"/>
      <c r="RSH571" s="62"/>
      <c r="RSI571" s="62"/>
      <c r="RSJ571" s="62"/>
      <c r="RSK571" s="62"/>
      <c r="RSL571" s="62"/>
      <c r="RSM571" s="62"/>
      <c r="RSN571" s="62"/>
      <c r="RSO571" s="62"/>
      <c r="RSP571" s="62"/>
      <c r="RSQ571" s="62"/>
      <c r="RSR571" s="62"/>
      <c r="RSS571" s="62"/>
      <c r="RST571" s="62"/>
      <c r="RSU571" s="62"/>
      <c r="RSV571" s="62"/>
      <c r="RSW571" s="62"/>
      <c r="RSX571" s="62"/>
      <c r="RSY571" s="62"/>
      <c r="RSZ571" s="62"/>
      <c r="RTA571" s="62"/>
      <c r="RTB571" s="62"/>
      <c r="RTC571" s="62"/>
      <c r="RTD571" s="62"/>
      <c r="RTE571" s="62"/>
      <c r="RTF571" s="62"/>
      <c r="RTG571" s="62"/>
      <c r="RTH571" s="62"/>
      <c r="RTI571" s="62"/>
      <c r="RTJ571" s="62"/>
      <c r="RTK571" s="62"/>
      <c r="RTL571" s="62"/>
      <c r="RTM571" s="62"/>
      <c r="RTN571" s="62"/>
      <c r="RTO571" s="62"/>
      <c r="RTP571" s="62"/>
      <c r="RTQ571" s="62"/>
      <c r="RTR571" s="62"/>
      <c r="RTS571" s="62"/>
      <c r="RTT571" s="62"/>
      <c r="RTU571" s="62"/>
      <c r="RTV571" s="62"/>
      <c r="RTW571" s="62"/>
      <c r="RTX571" s="62"/>
      <c r="RTY571" s="62"/>
      <c r="RTZ571" s="62"/>
      <c r="RUA571" s="62"/>
      <c r="RUB571" s="62"/>
      <c r="RUC571" s="62"/>
      <c r="RUD571" s="62"/>
      <c r="RUE571" s="62"/>
      <c r="RUF571" s="62"/>
      <c r="RUG571" s="62"/>
      <c r="RUH571" s="62"/>
      <c r="RUI571" s="62"/>
      <c r="RUJ571" s="62"/>
      <c r="RUK571" s="62"/>
      <c r="RUL571" s="62"/>
      <c r="RUM571" s="62"/>
      <c r="RUN571" s="62"/>
      <c r="RUO571" s="62"/>
      <c r="RUP571" s="62"/>
      <c r="RUQ571" s="62"/>
      <c r="RUR571" s="62"/>
      <c r="RUS571" s="62"/>
      <c r="RUT571" s="62"/>
      <c r="RUU571" s="62"/>
      <c r="RUV571" s="62"/>
      <c r="RUW571" s="62"/>
      <c r="RUX571" s="62"/>
      <c r="RUY571" s="62"/>
      <c r="RUZ571" s="62"/>
      <c r="RVA571" s="62"/>
      <c r="RVB571" s="62"/>
      <c r="RVC571" s="62"/>
      <c r="RVD571" s="62"/>
      <c r="RVE571" s="62"/>
      <c r="RVF571" s="62"/>
      <c r="RVG571" s="62"/>
      <c r="RVH571" s="62"/>
      <c r="RVI571" s="62"/>
      <c r="RVJ571" s="62"/>
      <c r="RVK571" s="62"/>
      <c r="RVL571" s="62"/>
      <c r="RVM571" s="62"/>
      <c r="RVN571" s="62"/>
      <c r="RVO571" s="62"/>
      <c r="RVP571" s="62"/>
      <c r="RVQ571" s="62"/>
      <c r="RVR571" s="62"/>
      <c r="RVS571" s="62"/>
      <c r="RVT571" s="62"/>
      <c r="RVU571" s="62"/>
      <c r="RVV571" s="62"/>
      <c r="RVW571" s="62"/>
      <c r="RVX571" s="62"/>
      <c r="RVY571" s="62"/>
      <c r="RVZ571" s="62"/>
      <c r="RWA571" s="62"/>
      <c r="RWB571" s="62"/>
      <c r="RWC571" s="62"/>
      <c r="RWD571" s="62"/>
      <c r="RWE571" s="62"/>
      <c r="RWF571" s="62"/>
      <c r="RWG571" s="62"/>
      <c r="RWH571" s="62"/>
      <c r="RWI571" s="62"/>
      <c r="RWJ571" s="62"/>
      <c r="RWK571" s="62"/>
      <c r="RWL571" s="62"/>
      <c r="RWM571" s="62"/>
      <c r="RWN571" s="62"/>
      <c r="RWO571" s="62"/>
      <c r="RWP571" s="62"/>
      <c r="RWQ571" s="62"/>
      <c r="RWR571" s="62"/>
      <c r="RWS571" s="62"/>
      <c r="RWT571" s="62"/>
      <c r="RWU571" s="62"/>
      <c r="RWV571" s="62"/>
      <c r="RWW571" s="62"/>
      <c r="RWX571" s="62"/>
      <c r="RWY571" s="62"/>
      <c r="RWZ571" s="62"/>
      <c r="RXA571" s="62"/>
      <c r="RXB571" s="62"/>
      <c r="RXC571" s="62"/>
      <c r="RXD571" s="62"/>
      <c r="RXE571" s="62"/>
      <c r="RXF571" s="62"/>
      <c r="RXG571" s="62"/>
      <c r="RXH571" s="62"/>
      <c r="RXI571" s="62"/>
      <c r="RXJ571" s="62"/>
      <c r="RXK571" s="62"/>
      <c r="RXL571" s="62"/>
      <c r="RXM571" s="62"/>
      <c r="RXN571" s="62"/>
      <c r="RXO571" s="62"/>
      <c r="RXP571" s="62"/>
      <c r="RXQ571" s="62"/>
      <c r="RXR571" s="62"/>
      <c r="RXS571" s="62"/>
      <c r="RXT571" s="62"/>
      <c r="RXU571" s="62"/>
      <c r="RXV571" s="62"/>
      <c r="RXW571" s="62"/>
      <c r="RXX571" s="62"/>
      <c r="RXY571" s="62"/>
      <c r="RXZ571" s="62"/>
      <c r="RYA571" s="62"/>
      <c r="RYB571" s="62"/>
      <c r="RYC571" s="62"/>
      <c r="RYD571" s="62"/>
      <c r="RYE571" s="62"/>
      <c r="RYF571" s="62"/>
      <c r="RYG571" s="62"/>
      <c r="RYH571" s="62"/>
      <c r="RYI571" s="62"/>
      <c r="RYJ571" s="62"/>
      <c r="RYK571" s="62"/>
      <c r="RYL571" s="62"/>
      <c r="RYM571" s="62"/>
      <c r="RYN571" s="62"/>
      <c r="RYO571" s="62"/>
      <c r="RYP571" s="62"/>
      <c r="RYQ571" s="62"/>
      <c r="RYR571" s="62"/>
      <c r="RYS571" s="62"/>
      <c r="RYT571" s="62"/>
      <c r="RYU571" s="62"/>
      <c r="RYV571" s="62"/>
      <c r="RYW571" s="62"/>
      <c r="RYX571" s="62"/>
      <c r="RYY571" s="62"/>
      <c r="RYZ571" s="62"/>
      <c r="RZA571" s="62"/>
      <c r="RZB571" s="62"/>
      <c r="RZC571" s="62"/>
      <c r="RZD571" s="62"/>
      <c r="RZE571" s="62"/>
      <c r="RZF571" s="62"/>
      <c r="RZG571" s="62"/>
      <c r="RZH571" s="62"/>
      <c r="RZI571" s="62"/>
      <c r="RZJ571" s="62"/>
      <c r="RZK571" s="62"/>
      <c r="RZL571" s="62"/>
      <c r="RZM571" s="62"/>
      <c r="RZN571" s="62"/>
      <c r="RZO571" s="62"/>
      <c r="RZP571" s="62"/>
      <c r="RZQ571" s="62"/>
      <c r="RZR571" s="62"/>
      <c r="RZS571" s="62"/>
      <c r="RZT571" s="62"/>
      <c r="RZU571" s="62"/>
      <c r="RZV571" s="62"/>
      <c r="RZW571" s="62"/>
      <c r="RZX571" s="62"/>
      <c r="RZY571" s="62"/>
      <c r="RZZ571" s="62"/>
      <c r="SAA571" s="62"/>
      <c r="SAB571" s="62"/>
      <c r="SAC571" s="62"/>
      <c r="SAD571" s="62"/>
      <c r="SAE571" s="62"/>
      <c r="SAF571" s="62"/>
      <c r="SAG571" s="62"/>
      <c r="SAH571" s="62"/>
      <c r="SAI571" s="62"/>
      <c r="SAJ571" s="62"/>
      <c r="SAK571" s="62"/>
      <c r="SAL571" s="62"/>
      <c r="SAM571" s="62"/>
      <c r="SAN571" s="62"/>
      <c r="SAO571" s="62"/>
      <c r="SAP571" s="62"/>
      <c r="SAQ571" s="62"/>
      <c r="SAR571" s="62"/>
      <c r="SAS571" s="62"/>
      <c r="SAT571" s="62"/>
      <c r="SAU571" s="62"/>
      <c r="SAV571" s="62"/>
      <c r="SAW571" s="62"/>
      <c r="SAX571" s="62"/>
      <c r="SAY571" s="62"/>
      <c r="SAZ571" s="62"/>
      <c r="SBA571" s="62"/>
      <c r="SBB571" s="62"/>
      <c r="SBC571" s="62"/>
      <c r="SBD571" s="62"/>
      <c r="SBE571" s="62"/>
      <c r="SBF571" s="62"/>
      <c r="SBG571" s="62"/>
      <c r="SBH571" s="62"/>
      <c r="SBI571" s="62"/>
      <c r="SBJ571" s="62"/>
      <c r="SBK571" s="62"/>
      <c r="SBL571" s="62"/>
      <c r="SBM571" s="62"/>
      <c r="SBN571" s="62"/>
      <c r="SBO571" s="62"/>
      <c r="SBP571" s="62"/>
      <c r="SBQ571" s="62"/>
      <c r="SBR571" s="62"/>
      <c r="SBS571" s="62"/>
      <c r="SBT571" s="62"/>
      <c r="SBU571" s="62"/>
      <c r="SBV571" s="62"/>
      <c r="SBW571" s="62"/>
      <c r="SBX571" s="62"/>
      <c r="SBY571" s="62"/>
      <c r="SBZ571" s="62"/>
      <c r="SCA571" s="62"/>
      <c r="SCB571" s="62"/>
      <c r="SCC571" s="62"/>
      <c r="SCD571" s="62"/>
      <c r="SCE571" s="62"/>
      <c r="SCF571" s="62"/>
      <c r="SCG571" s="62"/>
      <c r="SCH571" s="62"/>
      <c r="SCI571" s="62"/>
      <c r="SCJ571" s="62"/>
      <c r="SCK571" s="62"/>
      <c r="SCL571" s="62"/>
      <c r="SCM571" s="62"/>
      <c r="SCN571" s="62"/>
      <c r="SCO571" s="62"/>
      <c r="SCP571" s="62"/>
      <c r="SCQ571" s="62"/>
      <c r="SCR571" s="62"/>
      <c r="SCS571" s="62"/>
      <c r="SCT571" s="62"/>
      <c r="SCU571" s="62"/>
      <c r="SCV571" s="62"/>
      <c r="SCW571" s="62"/>
      <c r="SCX571" s="62"/>
      <c r="SCY571" s="62"/>
      <c r="SCZ571" s="62"/>
      <c r="SDA571" s="62"/>
      <c r="SDB571" s="62"/>
      <c r="SDC571" s="62"/>
      <c r="SDD571" s="62"/>
      <c r="SDE571" s="62"/>
      <c r="SDF571" s="62"/>
      <c r="SDG571" s="62"/>
      <c r="SDH571" s="62"/>
      <c r="SDI571" s="62"/>
      <c r="SDJ571" s="62"/>
      <c r="SDK571" s="62"/>
      <c r="SDL571" s="62"/>
      <c r="SDM571" s="62"/>
      <c r="SDN571" s="62"/>
      <c r="SDO571" s="62"/>
      <c r="SDP571" s="62"/>
      <c r="SDQ571" s="62"/>
      <c r="SDR571" s="62"/>
      <c r="SDS571" s="62"/>
      <c r="SDT571" s="62"/>
      <c r="SDU571" s="62"/>
      <c r="SDV571" s="62"/>
      <c r="SDW571" s="62"/>
      <c r="SDX571" s="62"/>
      <c r="SDY571" s="62"/>
      <c r="SDZ571" s="62"/>
      <c r="SEA571" s="62"/>
      <c r="SEB571" s="62"/>
      <c r="SEC571" s="62"/>
      <c r="SED571" s="62"/>
      <c r="SEE571" s="62"/>
      <c r="SEF571" s="62"/>
      <c r="SEG571" s="62"/>
      <c r="SEH571" s="62"/>
      <c r="SEI571" s="62"/>
      <c r="SEJ571" s="62"/>
      <c r="SEK571" s="62"/>
      <c r="SEL571" s="62"/>
      <c r="SEM571" s="62"/>
      <c r="SEN571" s="62"/>
      <c r="SEO571" s="62"/>
      <c r="SEP571" s="62"/>
      <c r="SEQ571" s="62"/>
      <c r="SER571" s="62"/>
      <c r="SES571" s="62"/>
      <c r="SET571" s="62"/>
      <c r="SEU571" s="62"/>
      <c r="SEV571" s="62"/>
      <c r="SEW571" s="62"/>
      <c r="SEX571" s="62"/>
      <c r="SEY571" s="62"/>
      <c r="SEZ571" s="62"/>
      <c r="SFA571" s="62"/>
      <c r="SFB571" s="62"/>
      <c r="SFC571" s="62"/>
      <c r="SFD571" s="62"/>
      <c r="SFE571" s="62"/>
      <c r="SFF571" s="62"/>
      <c r="SFG571" s="62"/>
      <c r="SFH571" s="62"/>
      <c r="SFI571" s="62"/>
      <c r="SFJ571" s="62"/>
      <c r="SFK571" s="62"/>
      <c r="SFL571" s="62"/>
      <c r="SFM571" s="62"/>
      <c r="SFN571" s="62"/>
      <c r="SFO571" s="62"/>
      <c r="SFP571" s="62"/>
      <c r="SFQ571" s="62"/>
      <c r="SFR571" s="62"/>
      <c r="SFS571" s="62"/>
      <c r="SFT571" s="62"/>
      <c r="SFU571" s="62"/>
      <c r="SFV571" s="62"/>
      <c r="SFW571" s="62"/>
      <c r="SFX571" s="62"/>
      <c r="SFY571" s="62"/>
      <c r="SFZ571" s="62"/>
      <c r="SGA571" s="62"/>
      <c r="SGB571" s="62"/>
      <c r="SGC571" s="62"/>
      <c r="SGD571" s="62"/>
      <c r="SGE571" s="62"/>
      <c r="SGF571" s="62"/>
      <c r="SGG571" s="62"/>
      <c r="SGH571" s="62"/>
      <c r="SGI571" s="62"/>
      <c r="SGJ571" s="62"/>
      <c r="SGK571" s="62"/>
      <c r="SGL571" s="62"/>
      <c r="SGM571" s="62"/>
      <c r="SGN571" s="62"/>
      <c r="SGO571" s="62"/>
      <c r="SGP571" s="62"/>
      <c r="SGQ571" s="62"/>
      <c r="SGR571" s="62"/>
      <c r="SGS571" s="62"/>
      <c r="SGT571" s="62"/>
      <c r="SGU571" s="62"/>
      <c r="SGV571" s="62"/>
      <c r="SGW571" s="62"/>
      <c r="SGX571" s="62"/>
      <c r="SGY571" s="62"/>
      <c r="SGZ571" s="62"/>
      <c r="SHA571" s="62"/>
      <c r="SHB571" s="62"/>
      <c r="SHC571" s="62"/>
      <c r="SHD571" s="62"/>
      <c r="SHE571" s="62"/>
      <c r="SHF571" s="62"/>
      <c r="SHG571" s="62"/>
      <c r="SHH571" s="62"/>
      <c r="SHI571" s="62"/>
      <c r="SHJ571" s="62"/>
      <c r="SHK571" s="62"/>
      <c r="SHL571" s="62"/>
      <c r="SHM571" s="62"/>
      <c r="SHN571" s="62"/>
      <c r="SHO571" s="62"/>
      <c r="SHP571" s="62"/>
      <c r="SHQ571" s="62"/>
      <c r="SHR571" s="62"/>
      <c r="SHS571" s="62"/>
      <c r="SHT571" s="62"/>
      <c r="SHU571" s="62"/>
      <c r="SHV571" s="62"/>
      <c r="SHW571" s="62"/>
      <c r="SHX571" s="62"/>
      <c r="SHY571" s="62"/>
      <c r="SHZ571" s="62"/>
      <c r="SIA571" s="62"/>
      <c r="SIB571" s="62"/>
      <c r="SIC571" s="62"/>
      <c r="SID571" s="62"/>
      <c r="SIE571" s="62"/>
      <c r="SIF571" s="62"/>
      <c r="SIG571" s="62"/>
      <c r="SIH571" s="62"/>
      <c r="SII571" s="62"/>
      <c r="SIJ571" s="62"/>
      <c r="SIK571" s="62"/>
      <c r="SIL571" s="62"/>
      <c r="SIM571" s="62"/>
      <c r="SIN571" s="62"/>
      <c r="SIO571" s="62"/>
      <c r="SIP571" s="62"/>
      <c r="SIQ571" s="62"/>
      <c r="SIR571" s="62"/>
      <c r="SIS571" s="62"/>
      <c r="SIT571" s="62"/>
      <c r="SIU571" s="62"/>
      <c r="SIV571" s="62"/>
      <c r="SIW571" s="62"/>
      <c r="SIX571" s="62"/>
      <c r="SIY571" s="62"/>
      <c r="SIZ571" s="62"/>
      <c r="SJA571" s="62"/>
      <c r="SJB571" s="62"/>
      <c r="SJC571" s="62"/>
      <c r="SJD571" s="62"/>
      <c r="SJE571" s="62"/>
      <c r="SJF571" s="62"/>
      <c r="SJG571" s="62"/>
      <c r="SJH571" s="62"/>
      <c r="SJI571" s="62"/>
      <c r="SJJ571" s="62"/>
      <c r="SJK571" s="62"/>
      <c r="SJL571" s="62"/>
      <c r="SJM571" s="62"/>
      <c r="SJN571" s="62"/>
      <c r="SJO571" s="62"/>
      <c r="SJP571" s="62"/>
      <c r="SJQ571" s="62"/>
      <c r="SJR571" s="62"/>
      <c r="SJS571" s="62"/>
      <c r="SJT571" s="62"/>
      <c r="SJU571" s="62"/>
      <c r="SJV571" s="62"/>
      <c r="SJW571" s="62"/>
      <c r="SJX571" s="62"/>
      <c r="SJY571" s="62"/>
      <c r="SJZ571" s="62"/>
      <c r="SKA571" s="62"/>
      <c r="SKB571" s="62"/>
      <c r="SKC571" s="62"/>
      <c r="SKD571" s="62"/>
      <c r="SKE571" s="62"/>
      <c r="SKF571" s="62"/>
      <c r="SKG571" s="62"/>
      <c r="SKH571" s="62"/>
      <c r="SKI571" s="62"/>
      <c r="SKJ571" s="62"/>
      <c r="SKK571" s="62"/>
      <c r="SKL571" s="62"/>
      <c r="SKM571" s="62"/>
      <c r="SKN571" s="62"/>
      <c r="SKO571" s="62"/>
      <c r="SKP571" s="62"/>
      <c r="SKQ571" s="62"/>
      <c r="SKR571" s="62"/>
      <c r="SKS571" s="62"/>
      <c r="SKT571" s="62"/>
      <c r="SKU571" s="62"/>
      <c r="SKV571" s="62"/>
      <c r="SKW571" s="62"/>
      <c r="SKX571" s="62"/>
      <c r="SKY571" s="62"/>
      <c r="SKZ571" s="62"/>
      <c r="SLA571" s="62"/>
      <c r="SLB571" s="62"/>
      <c r="SLC571" s="62"/>
      <c r="SLD571" s="62"/>
      <c r="SLE571" s="62"/>
      <c r="SLF571" s="62"/>
      <c r="SLG571" s="62"/>
      <c r="SLH571" s="62"/>
      <c r="SLI571" s="62"/>
      <c r="SLJ571" s="62"/>
      <c r="SLK571" s="62"/>
      <c r="SLL571" s="62"/>
      <c r="SLM571" s="62"/>
      <c r="SLN571" s="62"/>
      <c r="SLO571" s="62"/>
      <c r="SLP571" s="62"/>
      <c r="SLQ571" s="62"/>
      <c r="SLR571" s="62"/>
      <c r="SLS571" s="62"/>
      <c r="SLT571" s="62"/>
      <c r="SLU571" s="62"/>
      <c r="SLV571" s="62"/>
      <c r="SLW571" s="62"/>
      <c r="SLX571" s="62"/>
      <c r="SLY571" s="62"/>
      <c r="SLZ571" s="62"/>
      <c r="SMA571" s="62"/>
      <c r="SMB571" s="62"/>
      <c r="SMC571" s="62"/>
      <c r="SMD571" s="62"/>
      <c r="SME571" s="62"/>
      <c r="SMF571" s="62"/>
      <c r="SMG571" s="62"/>
      <c r="SMH571" s="62"/>
      <c r="SMI571" s="62"/>
      <c r="SMJ571" s="62"/>
      <c r="SMK571" s="62"/>
      <c r="SML571" s="62"/>
      <c r="SMM571" s="62"/>
      <c r="SMN571" s="62"/>
      <c r="SMO571" s="62"/>
      <c r="SMP571" s="62"/>
      <c r="SMQ571" s="62"/>
      <c r="SMR571" s="62"/>
      <c r="SMS571" s="62"/>
      <c r="SMT571" s="62"/>
      <c r="SMU571" s="62"/>
      <c r="SMV571" s="62"/>
      <c r="SMW571" s="62"/>
      <c r="SMX571" s="62"/>
      <c r="SMY571" s="62"/>
      <c r="SMZ571" s="62"/>
      <c r="SNA571" s="62"/>
      <c r="SNB571" s="62"/>
      <c r="SNC571" s="62"/>
      <c r="SND571" s="62"/>
      <c r="SNE571" s="62"/>
      <c r="SNF571" s="62"/>
      <c r="SNG571" s="62"/>
      <c r="SNH571" s="62"/>
      <c r="SNI571" s="62"/>
      <c r="SNJ571" s="62"/>
      <c r="SNK571" s="62"/>
      <c r="SNL571" s="62"/>
      <c r="SNM571" s="62"/>
      <c r="SNN571" s="62"/>
      <c r="SNO571" s="62"/>
      <c r="SNP571" s="62"/>
      <c r="SNQ571" s="62"/>
      <c r="SNR571" s="62"/>
      <c r="SNS571" s="62"/>
      <c r="SNT571" s="62"/>
      <c r="SNU571" s="62"/>
      <c r="SNV571" s="62"/>
      <c r="SNW571" s="62"/>
      <c r="SNX571" s="62"/>
      <c r="SNY571" s="62"/>
      <c r="SNZ571" s="62"/>
      <c r="SOA571" s="62"/>
      <c r="SOB571" s="62"/>
      <c r="SOC571" s="62"/>
      <c r="SOD571" s="62"/>
      <c r="SOE571" s="62"/>
      <c r="SOF571" s="62"/>
      <c r="SOG571" s="62"/>
      <c r="SOH571" s="62"/>
      <c r="SOI571" s="62"/>
      <c r="SOJ571" s="62"/>
      <c r="SOK571" s="62"/>
      <c r="SOL571" s="62"/>
      <c r="SOM571" s="62"/>
      <c r="SON571" s="62"/>
      <c r="SOO571" s="62"/>
      <c r="SOP571" s="62"/>
      <c r="SOQ571" s="62"/>
      <c r="SOR571" s="62"/>
      <c r="SOS571" s="62"/>
      <c r="SOT571" s="62"/>
      <c r="SOU571" s="62"/>
      <c r="SOV571" s="62"/>
      <c r="SOW571" s="62"/>
      <c r="SOX571" s="62"/>
      <c r="SOY571" s="62"/>
      <c r="SOZ571" s="62"/>
      <c r="SPA571" s="62"/>
      <c r="SPB571" s="62"/>
      <c r="SPC571" s="62"/>
      <c r="SPD571" s="62"/>
      <c r="SPE571" s="62"/>
      <c r="SPF571" s="62"/>
      <c r="SPG571" s="62"/>
      <c r="SPH571" s="62"/>
      <c r="SPI571" s="62"/>
      <c r="SPJ571" s="62"/>
      <c r="SPK571" s="62"/>
      <c r="SPL571" s="62"/>
      <c r="SPM571" s="62"/>
      <c r="SPN571" s="62"/>
      <c r="SPO571" s="62"/>
      <c r="SPP571" s="62"/>
      <c r="SPQ571" s="62"/>
      <c r="SPR571" s="62"/>
      <c r="SPS571" s="62"/>
      <c r="SPT571" s="62"/>
      <c r="SPU571" s="62"/>
      <c r="SPV571" s="62"/>
      <c r="SPW571" s="62"/>
      <c r="SPX571" s="62"/>
      <c r="SPY571" s="62"/>
      <c r="SPZ571" s="62"/>
      <c r="SQA571" s="62"/>
      <c r="SQB571" s="62"/>
      <c r="SQC571" s="62"/>
      <c r="SQD571" s="62"/>
      <c r="SQE571" s="62"/>
      <c r="SQF571" s="62"/>
      <c r="SQG571" s="62"/>
      <c r="SQH571" s="62"/>
      <c r="SQI571" s="62"/>
      <c r="SQJ571" s="62"/>
      <c r="SQK571" s="62"/>
      <c r="SQL571" s="62"/>
      <c r="SQM571" s="62"/>
      <c r="SQN571" s="62"/>
      <c r="SQO571" s="62"/>
      <c r="SQP571" s="62"/>
      <c r="SQQ571" s="62"/>
      <c r="SQR571" s="62"/>
      <c r="SQS571" s="62"/>
      <c r="SQT571" s="62"/>
      <c r="SQU571" s="62"/>
      <c r="SQV571" s="62"/>
      <c r="SQW571" s="62"/>
      <c r="SQX571" s="62"/>
      <c r="SQY571" s="62"/>
      <c r="SQZ571" s="62"/>
      <c r="SRA571" s="62"/>
      <c r="SRB571" s="62"/>
      <c r="SRC571" s="62"/>
      <c r="SRD571" s="62"/>
      <c r="SRE571" s="62"/>
      <c r="SRF571" s="62"/>
      <c r="SRG571" s="62"/>
      <c r="SRH571" s="62"/>
      <c r="SRI571" s="62"/>
      <c r="SRJ571" s="62"/>
      <c r="SRK571" s="62"/>
      <c r="SRL571" s="62"/>
      <c r="SRM571" s="62"/>
      <c r="SRN571" s="62"/>
      <c r="SRO571" s="62"/>
      <c r="SRP571" s="62"/>
      <c r="SRQ571" s="62"/>
      <c r="SRR571" s="62"/>
      <c r="SRS571" s="62"/>
      <c r="SRT571" s="62"/>
      <c r="SRU571" s="62"/>
      <c r="SRV571" s="62"/>
      <c r="SRW571" s="62"/>
      <c r="SRX571" s="62"/>
      <c r="SRY571" s="62"/>
      <c r="SRZ571" s="62"/>
      <c r="SSA571" s="62"/>
      <c r="SSB571" s="62"/>
      <c r="SSC571" s="62"/>
      <c r="SSD571" s="62"/>
      <c r="SSE571" s="62"/>
      <c r="SSF571" s="62"/>
      <c r="SSG571" s="62"/>
      <c r="SSH571" s="62"/>
      <c r="SSI571" s="62"/>
      <c r="SSJ571" s="62"/>
      <c r="SSK571" s="62"/>
      <c r="SSL571" s="62"/>
      <c r="SSM571" s="62"/>
      <c r="SSN571" s="62"/>
      <c r="SSO571" s="62"/>
      <c r="SSP571" s="62"/>
      <c r="SSQ571" s="62"/>
      <c r="SSR571" s="62"/>
      <c r="SSS571" s="62"/>
      <c r="SST571" s="62"/>
      <c r="SSU571" s="62"/>
      <c r="SSV571" s="62"/>
      <c r="SSW571" s="62"/>
      <c r="SSX571" s="62"/>
      <c r="SSY571" s="62"/>
      <c r="SSZ571" s="62"/>
      <c r="STA571" s="62"/>
      <c r="STB571" s="62"/>
      <c r="STC571" s="62"/>
      <c r="STD571" s="62"/>
      <c r="STE571" s="62"/>
      <c r="STF571" s="62"/>
      <c r="STG571" s="62"/>
      <c r="STH571" s="62"/>
      <c r="STI571" s="62"/>
      <c r="STJ571" s="62"/>
      <c r="STK571" s="62"/>
      <c r="STL571" s="62"/>
      <c r="STM571" s="62"/>
      <c r="STN571" s="62"/>
      <c r="STO571" s="62"/>
      <c r="STP571" s="62"/>
      <c r="STQ571" s="62"/>
      <c r="STR571" s="62"/>
      <c r="STS571" s="62"/>
      <c r="STT571" s="62"/>
      <c r="STU571" s="62"/>
      <c r="STV571" s="62"/>
      <c r="STW571" s="62"/>
      <c r="STX571" s="62"/>
      <c r="STY571" s="62"/>
      <c r="STZ571" s="62"/>
      <c r="SUA571" s="62"/>
      <c r="SUB571" s="62"/>
      <c r="SUC571" s="62"/>
      <c r="SUD571" s="62"/>
      <c r="SUE571" s="62"/>
      <c r="SUF571" s="62"/>
      <c r="SUG571" s="62"/>
      <c r="SUH571" s="62"/>
      <c r="SUI571" s="62"/>
      <c r="SUJ571" s="62"/>
      <c r="SUK571" s="62"/>
      <c r="SUL571" s="62"/>
      <c r="SUM571" s="62"/>
      <c r="SUN571" s="62"/>
      <c r="SUO571" s="62"/>
      <c r="SUP571" s="62"/>
      <c r="SUQ571" s="62"/>
      <c r="SUR571" s="62"/>
      <c r="SUS571" s="62"/>
      <c r="SUT571" s="62"/>
      <c r="SUU571" s="62"/>
      <c r="SUV571" s="62"/>
      <c r="SUW571" s="62"/>
      <c r="SUX571" s="62"/>
      <c r="SUY571" s="62"/>
      <c r="SUZ571" s="62"/>
      <c r="SVA571" s="62"/>
      <c r="SVB571" s="62"/>
      <c r="SVC571" s="62"/>
      <c r="SVD571" s="62"/>
      <c r="SVE571" s="62"/>
      <c r="SVF571" s="62"/>
      <c r="SVG571" s="62"/>
      <c r="SVH571" s="62"/>
      <c r="SVI571" s="62"/>
      <c r="SVJ571" s="62"/>
      <c r="SVK571" s="62"/>
      <c r="SVL571" s="62"/>
      <c r="SVM571" s="62"/>
      <c r="SVN571" s="62"/>
      <c r="SVO571" s="62"/>
      <c r="SVP571" s="62"/>
      <c r="SVQ571" s="62"/>
      <c r="SVR571" s="62"/>
      <c r="SVS571" s="62"/>
      <c r="SVT571" s="62"/>
      <c r="SVU571" s="62"/>
      <c r="SVV571" s="62"/>
      <c r="SVW571" s="62"/>
      <c r="SVX571" s="62"/>
      <c r="SVY571" s="62"/>
      <c r="SVZ571" s="62"/>
      <c r="SWA571" s="62"/>
      <c r="SWB571" s="62"/>
      <c r="SWC571" s="62"/>
      <c r="SWD571" s="62"/>
      <c r="SWE571" s="62"/>
      <c r="SWF571" s="62"/>
      <c r="SWG571" s="62"/>
      <c r="SWH571" s="62"/>
      <c r="SWI571" s="62"/>
      <c r="SWJ571" s="62"/>
      <c r="SWK571" s="62"/>
      <c r="SWL571" s="62"/>
      <c r="SWM571" s="62"/>
      <c r="SWN571" s="62"/>
      <c r="SWO571" s="62"/>
      <c r="SWP571" s="62"/>
      <c r="SWQ571" s="62"/>
      <c r="SWR571" s="62"/>
      <c r="SWS571" s="62"/>
      <c r="SWT571" s="62"/>
      <c r="SWU571" s="62"/>
      <c r="SWV571" s="62"/>
      <c r="SWW571" s="62"/>
      <c r="SWX571" s="62"/>
      <c r="SWY571" s="62"/>
      <c r="SWZ571" s="62"/>
      <c r="SXA571" s="62"/>
      <c r="SXB571" s="62"/>
      <c r="SXC571" s="62"/>
      <c r="SXD571" s="62"/>
      <c r="SXE571" s="62"/>
      <c r="SXF571" s="62"/>
      <c r="SXG571" s="62"/>
      <c r="SXH571" s="62"/>
      <c r="SXI571" s="62"/>
      <c r="SXJ571" s="62"/>
      <c r="SXK571" s="62"/>
      <c r="SXL571" s="62"/>
      <c r="SXM571" s="62"/>
      <c r="SXN571" s="62"/>
      <c r="SXO571" s="62"/>
      <c r="SXP571" s="62"/>
      <c r="SXQ571" s="62"/>
      <c r="SXR571" s="62"/>
      <c r="SXS571" s="62"/>
      <c r="SXT571" s="62"/>
      <c r="SXU571" s="62"/>
      <c r="SXV571" s="62"/>
      <c r="SXW571" s="62"/>
      <c r="SXX571" s="62"/>
      <c r="SXY571" s="62"/>
      <c r="SXZ571" s="62"/>
      <c r="SYA571" s="62"/>
      <c r="SYB571" s="62"/>
      <c r="SYC571" s="62"/>
      <c r="SYD571" s="62"/>
      <c r="SYE571" s="62"/>
      <c r="SYF571" s="62"/>
      <c r="SYG571" s="62"/>
      <c r="SYH571" s="62"/>
      <c r="SYI571" s="62"/>
      <c r="SYJ571" s="62"/>
      <c r="SYK571" s="62"/>
      <c r="SYL571" s="62"/>
      <c r="SYM571" s="62"/>
      <c r="SYN571" s="62"/>
      <c r="SYO571" s="62"/>
      <c r="SYP571" s="62"/>
      <c r="SYQ571" s="62"/>
      <c r="SYR571" s="62"/>
      <c r="SYS571" s="62"/>
      <c r="SYT571" s="62"/>
      <c r="SYU571" s="62"/>
      <c r="SYV571" s="62"/>
      <c r="SYW571" s="62"/>
      <c r="SYX571" s="62"/>
      <c r="SYY571" s="62"/>
      <c r="SYZ571" s="62"/>
      <c r="SZA571" s="62"/>
      <c r="SZB571" s="62"/>
      <c r="SZC571" s="62"/>
      <c r="SZD571" s="62"/>
      <c r="SZE571" s="62"/>
      <c r="SZF571" s="62"/>
      <c r="SZG571" s="62"/>
      <c r="SZH571" s="62"/>
      <c r="SZI571" s="62"/>
      <c r="SZJ571" s="62"/>
      <c r="SZK571" s="62"/>
      <c r="SZL571" s="62"/>
      <c r="SZM571" s="62"/>
      <c r="SZN571" s="62"/>
      <c r="SZO571" s="62"/>
      <c r="SZP571" s="62"/>
      <c r="SZQ571" s="62"/>
      <c r="SZR571" s="62"/>
      <c r="SZS571" s="62"/>
      <c r="SZT571" s="62"/>
      <c r="SZU571" s="62"/>
      <c r="SZV571" s="62"/>
      <c r="SZW571" s="62"/>
      <c r="SZX571" s="62"/>
      <c r="SZY571" s="62"/>
      <c r="SZZ571" s="62"/>
      <c r="TAA571" s="62"/>
      <c r="TAB571" s="62"/>
      <c r="TAC571" s="62"/>
      <c r="TAD571" s="62"/>
      <c r="TAE571" s="62"/>
      <c r="TAF571" s="62"/>
      <c r="TAG571" s="62"/>
      <c r="TAH571" s="62"/>
      <c r="TAI571" s="62"/>
      <c r="TAJ571" s="62"/>
      <c r="TAK571" s="62"/>
      <c r="TAL571" s="62"/>
      <c r="TAM571" s="62"/>
      <c r="TAN571" s="62"/>
      <c r="TAO571" s="62"/>
      <c r="TAP571" s="62"/>
      <c r="TAQ571" s="62"/>
      <c r="TAR571" s="62"/>
      <c r="TAS571" s="62"/>
      <c r="TAT571" s="62"/>
      <c r="TAU571" s="62"/>
      <c r="TAV571" s="62"/>
      <c r="TAW571" s="62"/>
      <c r="TAX571" s="62"/>
      <c r="TAY571" s="62"/>
      <c r="TAZ571" s="62"/>
      <c r="TBA571" s="62"/>
      <c r="TBB571" s="62"/>
      <c r="TBC571" s="62"/>
      <c r="TBD571" s="62"/>
      <c r="TBE571" s="62"/>
      <c r="TBF571" s="62"/>
      <c r="TBG571" s="62"/>
      <c r="TBH571" s="62"/>
      <c r="TBI571" s="62"/>
      <c r="TBJ571" s="62"/>
      <c r="TBK571" s="62"/>
      <c r="TBL571" s="62"/>
      <c r="TBM571" s="62"/>
      <c r="TBN571" s="62"/>
      <c r="TBO571" s="62"/>
      <c r="TBP571" s="62"/>
      <c r="TBQ571" s="62"/>
      <c r="TBR571" s="62"/>
      <c r="TBS571" s="62"/>
      <c r="TBT571" s="62"/>
      <c r="TBU571" s="62"/>
      <c r="TBV571" s="62"/>
      <c r="TBW571" s="62"/>
      <c r="TBX571" s="62"/>
      <c r="TBY571" s="62"/>
      <c r="TBZ571" s="62"/>
      <c r="TCA571" s="62"/>
      <c r="TCB571" s="62"/>
      <c r="TCC571" s="62"/>
      <c r="TCD571" s="62"/>
      <c r="TCE571" s="62"/>
      <c r="TCF571" s="62"/>
      <c r="TCG571" s="62"/>
      <c r="TCH571" s="62"/>
      <c r="TCI571" s="62"/>
      <c r="TCJ571" s="62"/>
      <c r="TCK571" s="62"/>
      <c r="TCL571" s="62"/>
      <c r="TCM571" s="62"/>
      <c r="TCN571" s="62"/>
      <c r="TCO571" s="62"/>
      <c r="TCP571" s="62"/>
      <c r="TCQ571" s="62"/>
      <c r="TCR571" s="62"/>
      <c r="TCS571" s="62"/>
      <c r="TCT571" s="62"/>
      <c r="TCU571" s="62"/>
      <c r="TCV571" s="62"/>
      <c r="TCW571" s="62"/>
      <c r="TCX571" s="62"/>
      <c r="TCY571" s="62"/>
      <c r="TCZ571" s="62"/>
      <c r="TDA571" s="62"/>
      <c r="TDB571" s="62"/>
      <c r="TDC571" s="62"/>
      <c r="TDD571" s="62"/>
      <c r="TDE571" s="62"/>
      <c r="TDF571" s="62"/>
      <c r="TDG571" s="62"/>
      <c r="TDH571" s="62"/>
      <c r="TDI571" s="62"/>
      <c r="TDJ571" s="62"/>
      <c r="TDK571" s="62"/>
      <c r="TDL571" s="62"/>
      <c r="TDM571" s="62"/>
      <c r="TDN571" s="62"/>
      <c r="TDO571" s="62"/>
      <c r="TDP571" s="62"/>
      <c r="TDQ571" s="62"/>
      <c r="TDR571" s="62"/>
      <c r="TDS571" s="62"/>
      <c r="TDT571" s="62"/>
      <c r="TDU571" s="62"/>
      <c r="TDV571" s="62"/>
      <c r="TDW571" s="62"/>
      <c r="TDX571" s="62"/>
      <c r="TDY571" s="62"/>
      <c r="TDZ571" s="62"/>
      <c r="TEA571" s="62"/>
      <c r="TEB571" s="62"/>
      <c r="TEC571" s="62"/>
      <c r="TED571" s="62"/>
      <c r="TEE571" s="62"/>
      <c r="TEF571" s="62"/>
      <c r="TEG571" s="62"/>
      <c r="TEH571" s="62"/>
      <c r="TEI571" s="62"/>
      <c r="TEJ571" s="62"/>
      <c r="TEK571" s="62"/>
      <c r="TEL571" s="62"/>
      <c r="TEM571" s="62"/>
      <c r="TEN571" s="62"/>
      <c r="TEO571" s="62"/>
      <c r="TEP571" s="62"/>
      <c r="TEQ571" s="62"/>
      <c r="TER571" s="62"/>
      <c r="TES571" s="62"/>
      <c r="TET571" s="62"/>
      <c r="TEU571" s="62"/>
      <c r="TEV571" s="62"/>
      <c r="TEW571" s="62"/>
      <c r="TEX571" s="62"/>
      <c r="TEY571" s="62"/>
      <c r="TEZ571" s="62"/>
      <c r="TFA571" s="62"/>
      <c r="TFB571" s="62"/>
      <c r="TFC571" s="62"/>
      <c r="TFD571" s="62"/>
      <c r="TFE571" s="62"/>
      <c r="TFF571" s="62"/>
      <c r="TFG571" s="62"/>
      <c r="TFH571" s="62"/>
      <c r="TFI571" s="62"/>
      <c r="TFJ571" s="62"/>
      <c r="TFK571" s="62"/>
      <c r="TFL571" s="62"/>
      <c r="TFM571" s="62"/>
      <c r="TFN571" s="62"/>
      <c r="TFO571" s="62"/>
      <c r="TFP571" s="62"/>
      <c r="TFQ571" s="62"/>
      <c r="TFR571" s="62"/>
      <c r="TFS571" s="62"/>
      <c r="TFT571" s="62"/>
      <c r="TFU571" s="62"/>
      <c r="TFV571" s="62"/>
      <c r="TFW571" s="62"/>
      <c r="TFX571" s="62"/>
      <c r="TFY571" s="62"/>
      <c r="TFZ571" s="62"/>
      <c r="TGA571" s="62"/>
      <c r="TGB571" s="62"/>
      <c r="TGC571" s="62"/>
      <c r="TGD571" s="62"/>
      <c r="TGE571" s="62"/>
      <c r="TGF571" s="62"/>
      <c r="TGG571" s="62"/>
      <c r="TGH571" s="62"/>
      <c r="TGI571" s="62"/>
      <c r="TGJ571" s="62"/>
      <c r="TGK571" s="62"/>
      <c r="TGL571" s="62"/>
      <c r="TGM571" s="62"/>
      <c r="TGN571" s="62"/>
      <c r="TGO571" s="62"/>
      <c r="TGP571" s="62"/>
      <c r="TGQ571" s="62"/>
      <c r="TGR571" s="62"/>
      <c r="TGS571" s="62"/>
      <c r="TGT571" s="62"/>
      <c r="TGU571" s="62"/>
      <c r="TGV571" s="62"/>
      <c r="TGW571" s="62"/>
      <c r="TGX571" s="62"/>
      <c r="TGY571" s="62"/>
      <c r="TGZ571" s="62"/>
      <c r="THA571" s="62"/>
      <c r="THB571" s="62"/>
      <c r="THC571" s="62"/>
      <c r="THD571" s="62"/>
      <c r="THE571" s="62"/>
      <c r="THF571" s="62"/>
      <c r="THG571" s="62"/>
      <c r="THH571" s="62"/>
      <c r="THI571" s="62"/>
      <c r="THJ571" s="62"/>
      <c r="THK571" s="62"/>
      <c r="THL571" s="62"/>
      <c r="THM571" s="62"/>
      <c r="THN571" s="62"/>
      <c r="THO571" s="62"/>
      <c r="THP571" s="62"/>
      <c r="THQ571" s="62"/>
      <c r="THR571" s="62"/>
      <c r="THS571" s="62"/>
      <c r="THT571" s="62"/>
      <c r="THU571" s="62"/>
      <c r="THV571" s="62"/>
      <c r="THW571" s="62"/>
      <c r="THX571" s="62"/>
      <c r="THY571" s="62"/>
      <c r="THZ571" s="62"/>
      <c r="TIA571" s="62"/>
      <c r="TIB571" s="62"/>
      <c r="TIC571" s="62"/>
      <c r="TID571" s="62"/>
      <c r="TIE571" s="62"/>
      <c r="TIF571" s="62"/>
      <c r="TIG571" s="62"/>
      <c r="TIH571" s="62"/>
      <c r="TII571" s="62"/>
      <c r="TIJ571" s="62"/>
      <c r="TIK571" s="62"/>
      <c r="TIL571" s="62"/>
      <c r="TIM571" s="62"/>
      <c r="TIN571" s="62"/>
      <c r="TIO571" s="62"/>
      <c r="TIP571" s="62"/>
      <c r="TIQ571" s="62"/>
      <c r="TIR571" s="62"/>
      <c r="TIS571" s="62"/>
      <c r="TIT571" s="62"/>
      <c r="TIU571" s="62"/>
      <c r="TIV571" s="62"/>
      <c r="TIW571" s="62"/>
      <c r="TIX571" s="62"/>
      <c r="TIY571" s="62"/>
      <c r="TIZ571" s="62"/>
      <c r="TJA571" s="62"/>
      <c r="TJB571" s="62"/>
      <c r="TJC571" s="62"/>
      <c r="TJD571" s="62"/>
      <c r="TJE571" s="62"/>
      <c r="TJF571" s="62"/>
      <c r="TJG571" s="62"/>
      <c r="TJH571" s="62"/>
      <c r="TJI571" s="62"/>
      <c r="TJJ571" s="62"/>
      <c r="TJK571" s="62"/>
      <c r="TJL571" s="62"/>
      <c r="TJM571" s="62"/>
      <c r="TJN571" s="62"/>
      <c r="TJO571" s="62"/>
      <c r="TJP571" s="62"/>
      <c r="TJQ571" s="62"/>
      <c r="TJR571" s="62"/>
      <c r="TJS571" s="62"/>
      <c r="TJT571" s="62"/>
      <c r="TJU571" s="62"/>
      <c r="TJV571" s="62"/>
      <c r="TJW571" s="62"/>
      <c r="TJX571" s="62"/>
      <c r="TJY571" s="62"/>
      <c r="TJZ571" s="62"/>
      <c r="TKA571" s="62"/>
      <c r="TKB571" s="62"/>
      <c r="TKC571" s="62"/>
      <c r="TKD571" s="62"/>
      <c r="TKE571" s="62"/>
      <c r="TKF571" s="62"/>
      <c r="TKG571" s="62"/>
      <c r="TKH571" s="62"/>
      <c r="TKI571" s="62"/>
      <c r="TKJ571" s="62"/>
      <c r="TKK571" s="62"/>
      <c r="TKL571" s="62"/>
      <c r="TKM571" s="62"/>
      <c r="TKN571" s="62"/>
      <c r="TKO571" s="62"/>
      <c r="TKP571" s="62"/>
      <c r="TKQ571" s="62"/>
      <c r="TKR571" s="62"/>
      <c r="TKS571" s="62"/>
      <c r="TKT571" s="62"/>
      <c r="TKU571" s="62"/>
      <c r="TKV571" s="62"/>
      <c r="TKW571" s="62"/>
      <c r="TKX571" s="62"/>
      <c r="TKY571" s="62"/>
      <c r="TKZ571" s="62"/>
      <c r="TLA571" s="62"/>
      <c r="TLB571" s="62"/>
      <c r="TLC571" s="62"/>
      <c r="TLD571" s="62"/>
      <c r="TLE571" s="62"/>
      <c r="TLF571" s="62"/>
      <c r="TLG571" s="62"/>
      <c r="TLH571" s="62"/>
      <c r="TLI571" s="62"/>
      <c r="TLJ571" s="62"/>
      <c r="TLK571" s="62"/>
      <c r="TLL571" s="62"/>
      <c r="TLM571" s="62"/>
      <c r="TLN571" s="62"/>
      <c r="TLO571" s="62"/>
      <c r="TLP571" s="62"/>
      <c r="TLQ571" s="62"/>
      <c r="TLR571" s="62"/>
      <c r="TLS571" s="62"/>
      <c r="TLT571" s="62"/>
      <c r="TLU571" s="62"/>
      <c r="TLV571" s="62"/>
      <c r="TLW571" s="62"/>
      <c r="TLX571" s="62"/>
      <c r="TLY571" s="62"/>
      <c r="TLZ571" s="62"/>
      <c r="TMA571" s="62"/>
      <c r="TMB571" s="62"/>
      <c r="TMC571" s="62"/>
      <c r="TMD571" s="62"/>
      <c r="TME571" s="62"/>
      <c r="TMF571" s="62"/>
      <c r="TMG571" s="62"/>
      <c r="TMH571" s="62"/>
      <c r="TMI571" s="62"/>
      <c r="TMJ571" s="62"/>
      <c r="TMK571" s="62"/>
      <c r="TML571" s="62"/>
      <c r="TMM571" s="62"/>
      <c r="TMN571" s="62"/>
      <c r="TMO571" s="62"/>
      <c r="TMP571" s="62"/>
      <c r="TMQ571" s="62"/>
      <c r="TMR571" s="62"/>
      <c r="TMS571" s="62"/>
      <c r="TMT571" s="62"/>
      <c r="TMU571" s="62"/>
      <c r="TMV571" s="62"/>
      <c r="TMW571" s="62"/>
      <c r="TMX571" s="62"/>
      <c r="TMY571" s="62"/>
      <c r="TMZ571" s="62"/>
      <c r="TNA571" s="62"/>
      <c r="TNB571" s="62"/>
      <c r="TNC571" s="62"/>
      <c r="TND571" s="62"/>
      <c r="TNE571" s="62"/>
      <c r="TNF571" s="62"/>
      <c r="TNG571" s="62"/>
      <c r="TNH571" s="62"/>
      <c r="TNI571" s="62"/>
      <c r="TNJ571" s="62"/>
      <c r="TNK571" s="62"/>
      <c r="TNL571" s="62"/>
      <c r="TNM571" s="62"/>
      <c r="TNN571" s="62"/>
      <c r="TNO571" s="62"/>
      <c r="TNP571" s="62"/>
      <c r="TNQ571" s="62"/>
      <c r="TNR571" s="62"/>
      <c r="TNS571" s="62"/>
      <c r="TNT571" s="62"/>
      <c r="TNU571" s="62"/>
      <c r="TNV571" s="62"/>
      <c r="TNW571" s="62"/>
      <c r="TNX571" s="62"/>
      <c r="TNY571" s="62"/>
      <c r="TNZ571" s="62"/>
      <c r="TOA571" s="62"/>
      <c r="TOB571" s="62"/>
      <c r="TOC571" s="62"/>
      <c r="TOD571" s="62"/>
      <c r="TOE571" s="62"/>
      <c r="TOF571" s="62"/>
      <c r="TOG571" s="62"/>
      <c r="TOH571" s="62"/>
      <c r="TOI571" s="62"/>
      <c r="TOJ571" s="62"/>
      <c r="TOK571" s="62"/>
      <c r="TOL571" s="62"/>
      <c r="TOM571" s="62"/>
      <c r="TON571" s="62"/>
      <c r="TOO571" s="62"/>
      <c r="TOP571" s="62"/>
      <c r="TOQ571" s="62"/>
      <c r="TOR571" s="62"/>
      <c r="TOS571" s="62"/>
      <c r="TOT571" s="62"/>
      <c r="TOU571" s="62"/>
      <c r="TOV571" s="62"/>
      <c r="TOW571" s="62"/>
      <c r="TOX571" s="62"/>
      <c r="TOY571" s="62"/>
      <c r="TOZ571" s="62"/>
      <c r="TPA571" s="62"/>
      <c r="TPB571" s="62"/>
      <c r="TPC571" s="62"/>
      <c r="TPD571" s="62"/>
      <c r="TPE571" s="62"/>
      <c r="TPF571" s="62"/>
      <c r="TPG571" s="62"/>
      <c r="TPH571" s="62"/>
      <c r="TPI571" s="62"/>
      <c r="TPJ571" s="62"/>
      <c r="TPK571" s="62"/>
      <c r="TPL571" s="62"/>
      <c r="TPM571" s="62"/>
      <c r="TPN571" s="62"/>
      <c r="TPO571" s="62"/>
      <c r="TPP571" s="62"/>
      <c r="TPQ571" s="62"/>
      <c r="TPR571" s="62"/>
      <c r="TPS571" s="62"/>
      <c r="TPT571" s="62"/>
      <c r="TPU571" s="62"/>
      <c r="TPV571" s="62"/>
      <c r="TPW571" s="62"/>
      <c r="TPX571" s="62"/>
      <c r="TPY571" s="62"/>
      <c r="TPZ571" s="62"/>
      <c r="TQA571" s="62"/>
      <c r="TQB571" s="62"/>
      <c r="TQC571" s="62"/>
      <c r="TQD571" s="62"/>
      <c r="TQE571" s="62"/>
      <c r="TQF571" s="62"/>
      <c r="TQG571" s="62"/>
      <c r="TQH571" s="62"/>
      <c r="TQI571" s="62"/>
      <c r="TQJ571" s="62"/>
      <c r="TQK571" s="62"/>
      <c r="TQL571" s="62"/>
      <c r="TQM571" s="62"/>
      <c r="TQN571" s="62"/>
      <c r="TQO571" s="62"/>
      <c r="TQP571" s="62"/>
      <c r="TQQ571" s="62"/>
      <c r="TQR571" s="62"/>
      <c r="TQS571" s="62"/>
      <c r="TQT571" s="62"/>
      <c r="TQU571" s="62"/>
      <c r="TQV571" s="62"/>
      <c r="TQW571" s="62"/>
      <c r="TQX571" s="62"/>
      <c r="TQY571" s="62"/>
      <c r="TQZ571" s="62"/>
      <c r="TRA571" s="62"/>
      <c r="TRB571" s="62"/>
      <c r="TRC571" s="62"/>
      <c r="TRD571" s="62"/>
      <c r="TRE571" s="62"/>
      <c r="TRF571" s="62"/>
      <c r="TRG571" s="62"/>
      <c r="TRH571" s="62"/>
      <c r="TRI571" s="62"/>
      <c r="TRJ571" s="62"/>
      <c r="TRK571" s="62"/>
      <c r="TRL571" s="62"/>
      <c r="TRM571" s="62"/>
      <c r="TRN571" s="62"/>
      <c r="TRO571" s="62"/>
      <c r="TRP571" s="62"/>
      <c r="TRQ571" s="62"/>
      <c r="TRR571" s="62"/>
      <c r="TRS571" s="62"/>
      <c r="TRT571" s="62"/>
      <c r="TRU571" s="62"/>
      <c r="TRV571" s="62"/>
      <c r="TRW571" s="62"/>
      <c r="TRX571" s="62"/>
      <c r="TRY571" s="62"/>
      <c r="TRZ571" s="62"/>
      <c r="TSA571" s="62"/>
      <c r="TSB571" s="62"/>
      <c r="TSC571" s="62"/>
      <c r="TSD571" s="62"/>
      <c r="TSE571" s="62"/>
      <c r="TSF571" s="62"/>
      <c r="TSG571" s="62"/>
      <c r="TSH571" s="62"/>
      <c r="TSI571" s="62"/>
      <c r="TSJ571" s="62"/>
      <c r="TSK571" s="62"/>
      <c r="TSL571" s="62"/>
      <c r="TSM571" s="62"/>
      <c r="TSN571" s="62"/>
      <c r="TSO571" s="62"/>
      <c r="TSP571" s="62"/>
      <c r="TSQ571" s="62"/>
      <c r="TSR571" s="62"/>
      <c r="TSS571" s="62"/>
      <c r="TST571" s="62"/>
      <c r="TSU571" s="62"/>
      <c r="TSV571" s="62"/>
      <c r="TSW571" s="62"/>
      <c r="TSX571" s="62"/>
      <c r="TSY571" s="62"/>
      <c r="TSZ571" s="62"/>
      <c r="TTA571" s="62"/>
      <c r="TTB571" s="62"/>
      <c r="TTC571" s="62"/>
      <c r="TTD571" s="62"/>
      <c r="TTE571" s="62"/>
      <c r="TTF571" s="62"/>
      <c r="TTG571" s="62"/>
      <c r="TTH571" s="62"/>
      <c r="TTI571" s="62"/>
      <c r="TTJ571" s="62"/>
      <c r="TTK571" s="62"/>
      <c r="TTL571" s="62"/>
      <c r="TTM571" s="62"/>
      <c r="TTN571" s="62"/>
      <c r="TTO571" s="62"/>
      <c r="TTP571" s="62"/>
      <c r="TTQ571" s="62"/>
      <c r="TTR571" s="62"/>
      <c r="TTS571" s="62"/>
      <c r="TTT571" s="62"/>
      <c r="TTU571" s="62"/>
      <c r="TTV571" s="62"/>
      <c r="TTW571" s="62"/>
      <c r="TTX571" s="62"/>
      <c r="TTY571" s="62"/>
      <c r="TTZ571" s="62"/>
      <c r="TUA571" s="62"/>
      <c r="TUB571" s="62"/>
      <c r="TUC571" s="62"/>
      <c r="TUD571" s="62"/>
      <c r="TUE571" s="62"/>
      <c r="TUF571" s="62"/>
      <c r="TUG571" s="62"/>
      <c r="TUH571" s="62"/>
      <c r="TUI571" s="62"/>
      <c r="TUJ571" s="62"/>
      <c r="TUK571" s="62"/>
      <c r="TUL571" s="62"/>
      <c r="TUM571" s="62"/>
      <c r="TUN571" s="62"/>
      <c r="TUO571" s="62"/>
      <c r="TUP571" s="62"/>
      <c r="TUQ571" s="62"/>
      <c r="TUR571" s="62"/>
      <c r="TUS571" s="62"/>
      <c r="TUT571" s="62"/>
      <c r="TUU571" s="62"/>
      <c r="TUV571" s="62"/>
      <c r="TUW571" s="62"/>
      <c r="TUX571" s="62"/>
      <c r="TUY571" s="62"/>
      <c r="TUZ571" s="62"/>
      <c r="TVA571" s="62"/>
      <c r="TVB571" s="62"/>
      <c r="TVC571" s="62"/>
      <c r="TVD571" s="62"/>
      <c r="TVE571" s="62"/>
      <c r="TVF571" s="62"/>
      <c r="TVG571" s="62"/>
      <c r="TVH571" s="62"/>
      <c r="TVI571" s="62"/>
      <c r="TVJ571" s="62"/>
      <c r="TVK571" s="62"/>
      <c r="TVL571" s="62"/>
      <c r="TVM571" s="62"/>
      <c r="TVN571" s="62"/>
      <c r="TVO571" s="62"/>
      <c r="TVP571" s="62"/>
      <c r="TVQ571" s="62"/>
      <c r="TVR571" s="62"/>
      <c r="TVS571" s="62"/>
      <c r="TVT571" s="62"/>
      <c r="TVU571" s="62"/>
      <c r="TVV571" s="62"/>
      <c r="TVW571" s="62"/>
      <c r="TVX571" s="62"/>
      <c r="TVY571" s="62"/>
      <c r="TVZ571" s="62"/>
      <c r="TWA571" s="62"/>
      <c r="TWB571" s="62"/>
      <c r="TWC571" s="62"/>
      <c r="TWD571" s="62"/>
      <c r="TWE571" s="62"/>
      <c r="TWF571" s="62"/>
      <c r="TWG571" s="62"/>
      <c r="TWH571" s="62"/>
      <c r="TWI571" s="62"/>
      <c r="TWJ571" s="62"/>
      <c r="TWK571" s="62"/>
      <c r="TWL571" s="62"/>
      <c r="TWM571" s="62"/>
      <c r="TWN571" s="62"/>
      <c r="TWO571" s="62"/>
      <c r="TWP571" s="62"/>
      <c r="TWQ571" s="62"/>
      <c r="TWR571" s="62"/>
      <c r="TWS571" s="62"/>
      <c r="TWT571" s="62"/>
      <c r="TWU571" s="62"/>
      <c r="TWV571" s="62"/>
      <c r="TWW571" s="62"/>
      <c r="TWX571" s="62"/>
      <c r="TWY571" s="62"/>
      <c r="TWZ571" s="62"/>
      <c r="TXA571" s="62"/>
      <c r="TXB571" s="62"/>
      <c r="TXC571" s="62"/>
      <c r="TXD571" s="62"/>
      <c r="TXE571" s="62"/>
      <c r="TXF571" s="62"/>
      <c r="TXG571" s="62"/>
      <c r="TXH571" s="62"/>
      <c r="TXI571" s="62"/>
      <c r="TXJ571" s="62"/>
      <c r="TXK571" s="62"/>
      <c r="TXL571" s="62"/>
      <c r="TXM571" s="62"/>
      <c r="TXN571" s="62"/>
      <c r="TXO571" s="62"/>
      <c r="TXP571" s="62"/>
      <c r="TXQ571" s="62"/>
      <c r="TXR571" s="62"/>
      <c r="TXS571" s="62"/>
      <c r="TXT571" s="62"/>
      <c r="TXU571" s="62"/>
      <c r="TXV571" s="62"/>
      <c r="TXW571" s="62"/>
      <c r="TXX571" s="62"/>
      <c r="TXY571" s="62"/>
      <c r="TXZ571" s="62"/>
      <c r="TYA571" s="62"/>
      <c r="TYB571" s="62"/>
      <c r="TYC571" s="62"/>
      <c r="TYD571" s="62"/>
      <c r="TYE571" s="62"/>
      <c r="TYF571" s="62"/>
      <c r="TYG571" s="62"/>
      <c r="TYH571" s="62"/>
      <c r="TYI571" s="62"/>
      <c r="TYJ571" s="62"/>
      <c r="TYK571" s="62"/>
      <c r="TYL571" s="62"/>
      <c r="TYM571" s="62"/>
      <c r="TYN571" s="62"/>
      <c r="TYO571" s="62"/>
      <c r="TYP571" s="62"/>
      <c r="TYQ571" s="62"/>
      <c r="TYR571" s="62"/>
      <c r="TYS571" s="62"/>
      <c r="TYT571" s="62"/>
      <c r="TYU571" s="62"/>
      <c r="TYV571" s="62"/>
      <c r="TYW571" s="62"/>
      <c r="TYX571" s="62"/>
      <c r="TYY571" s="62"/>
      <c r="TYZ571" s="62"/>
      <c r="TZA571" s="62"/>
      <c r="TZB571" s="62"/>
      <c r="TZC571" s="62"/>
      <c r="TZD571" s="62"/>
      <c r="TZE571" s="62"/>
      <c r="TZF571" s="62"/>
      <c r="TZG571" s="62"/>
      <c r="TZH571" s="62"/>
      <c r="TZI571" s="62"/>
      <c r="TZJ571" s="62"/>
      <c r="TZK571" s="62"/>
      <c r="TZL571" s="62"/>
      <c r="TZM571" s="62"/>
      <c r="TZN571" s="62"/>
      <c r="TZO571" s="62"/>
      <c r="TZP571" s="62"/>
      <c r="TZQ571" s="62"/>
      <c r="TZR571" s="62"/>
      <c r="TZS571" s="62"/>
      <c r="TZT571" s="62"/>
      <c r="TZU571" s="62"/>
      <c r="TZV571" s="62"/>
      <c r="TZW571" s="62"/>
      <c r="TZX571" s="62"/>
      <c r="TZY571" s="62"/>
      <c r="TZZ571" s="62"/>
      <c r="UAA571" s="62"/>
      <c r="UAB571" s="62"/>
      <c r="UAC571" s="62"/>
      <c r="UAD571" s="62"/>
      <c r="UAE571" s="62"/>
      <c r="UAF571" s="62"/>
      <c r="UAG571" s="62"/>
      <c r="UAH571" s="62"/>
      <c r="UAI571" s="62"/>
      <c r="UAJ571" s="62"/>
      <c r="UAK571" s="62"/>
      <c r="UAL571" s="62"/>
      <c r="UAM571" s="62"/>
      <c r="UAN571" s="62"/>
      <c r="UAO571" s="62"/>
      <c r="UAP571" s="62"/>
      <c r="UAQ571" s="62"/>
      <c r="UAR571" s="62"/>
      <c r="UAS571" s="62"/>
      <c r="UAT571" s="62"/>
      <c r="UAU571" s="62"/>
      <c r="UAV571" s="62"/>
      <c r="UAW571" s="62"/>
      <c r="UAX571" s="62"/>
      <c r="UAY571" s="62"/>
      <c r="UAZ571" s="62"/>
      <c r="UBA571" s="62"/>
      <c r="UBB571" s="62"/>
      <c r="UBC571" s="62"/>
      <c r="UBD571" s="62"/>
      <c r="UBE571" s="62"/>
      <c r="UBF571" s="62"/>
      <c r="UBG571" s="62"/>
      <c r="UBH571" s="62"/>
      <c r="UBI571" s="62"/>
      <c r="UBJ571" s="62"/>
      <c r="UBK571" s="62"/>
      <c r="UBL571" s="62"/>
      <c r="UBM571" s="62"/>
      <c r="UBN571" s="62"/>
      <c r="UBO571" s="62"/>
      <c r="UBP571" s="62"/>
      <c r="UBQ571" s="62"/>
      <c r="UBR571" s="62"/>
      <c r="UBS571" s="62"/>
      <c r="UBT571" s="62"/>
      <c r="UBU571" s="62"/>
      <c r="UBV571" s="62"/>
      <c r="UBW571" s="62"/>
      <c r="UBX571" s="62"/>
      <c r="UBY571" s="62"/>
      <c r="UBZ571" s="62"/>
      <c r="UCA571" s="62"/>
      <c r="UCB571" s="62"/>
      <c r="UCC571" s="62"/>
      <c r="UCD571" s="62"/>
      <c r="UCE571" s="62"/>
      <c r="UCF571" s="62"/>
      <c r="UCG571" s="62"/>
      <c r="UCH571" s="62"/>
      <c r="UCI571" s="62"/>
      <c r="UCJ571" s="62"/>
      <c r="UCK571" s="62"/>
      <c r="UCL571" s="62"/>
      <c r="UCM571" s="62"/>
      <c r="UCN571" s="62"/>
      <c r="UCO571" s="62"/>
      <c r="UCP571" s="62"/>
      <c r="UCQ571" s="62"/>
      <c r="UCR571" s="62"/>
      <c r="UCS571" s="62"/>
      <c r="UCT571" s="62"/>
      <c r="UCU571" s="62"/>
      <c r="UCV571" s="62"/>
      <c r="UCW571" s="62"/>
      <c r="UCX571" s="62"/>
      <c r="UCY571" s="62"/>
      <c r="UCZ571" s="62"/>
      <c r="UDA571" s="62"/>
      <c r="UDB571" s="62"/>
      <c r="UDC571" s="62"/>
      <c r="UDD571" s="62"/>
      <c r="UDE571" s="62"/>
      <c r="UDF571" s="62"/>
      <c r="UDG571" s="62"/>
      <c r="UDH571" s="62"/>
      <c r="UDI571" s="62"/>
      <c r="UDJ571" s="62"/>
      <c r="UDK571" s="62"/>
      <c r="UDL571" s="62"/>
      <c r="UDM571" s="62"/>
      <c r="UDN571" s="62"/>
      <c r="UDO571" s="62"/>
      <c r="UDP571" s="62"/>
      <c r="UDQ571" s="62"/>
      <c r="UDR571" s="62"/>
      <c r="UDS571" s="62"/>
      <c r="UDT571" s="62"/>
      <c r="UDU571" s="62"/>
      <c r="UDV571" s="62"/>
      <c r="UDW571" s="62"/>
      <c r="UDX571" s="62"/>
      <c r="UDY571" s="62"/>
      <c r="UDZ571" s="62"/>
      <c r="UEA571" s="62"/>
      <c r="UEB571" s="62"/>
      <c r="UEC571" s="62"/>
      <c r="UED571" s="62"/>
      <c r="UEE571" s="62"/>
      <c r="UEF571" s="62"/>
      <c r="UEG571" s="62"/>
      <c r="UEH571" s="62"/>
      <c r="UEI571" s="62"/>
      <c r="UEJ571" s="62"/>
      <c r="UEK571" s="62"/>
      <c r="UEL571" s="62"/>
      <c r="UEM571" s="62"/>
      <c r="UEN571" s="62"/>
      <c r="UEO571" s="62"/>
      <c r="UEP571" s="62"/>
      <c r="UEQ571" s="62"/>
      <c r="UER571" s="62"/>
      <c r="UES571" s="62"/>
      <c r="UET571" s="62"/>
      <c r="UEU571" s="62"/>
      <c r="UEV571" s="62"/>
      <c r="UEW571" s="62"/>
      <c r="UEX571" s="62"/>
      <c r="UEY571" s="62"/>
      <c r="UEZ571" s="62"/>
      <c r="UFA571" s="62"/>
      <c r="UFB571" s="62"/>
      <c r="UFC571" s="62"/>
      <c r="UFD571" s="62"/>
      <c r="UFE571" s="62"/>
      <c r="UFF571" s="62"/>
      <c r="UFG571" s="62"/>
      <c r="UFH571" s="62"/>
      <c r="UFI571" s="62"/>
      <c r="UFJ571" s="62"/>
      <c r="UFK571" s="62"/>
      <c r="UFL571" s="62"/>
      <c r="UFM571" s="62"/>
      <c r="UFN571" s="62"/>
      <c r="UFO571" s="62"/>
      <c r="UFP571" s="62"/>
      <c r="UFQ571" s="62"/>
      <c r="UFR571" s="62"/>
      <c r="UFS571" s="62"/>
      <c r="UFT571" s="62"/>
      <c r="UFU571" s="62"/>
      <c r="UFV571" s="62"/>
      <c r="UFW571" s="62"/>
      <c r="UFX571" s="62"/>
      <c r="UFY571" s="62"/>
      <c r="UFZ571" s="62"/>
      <c r="UGA571" s="62"/>
      <c r="UGB571" s="62"/>
      <c r="UGC571" s="62"/>
      <c r="UGD571" s="62"/>
      <c r="UGE571" s="62"/>
      <c r="UGF571" s="62"/>
      <c r="UGG571" s="62"/>
      <c r="UGH571" s="62"/>
      <c r="UGI571" s="62"/>
      <c r="UGJ571" s="62"/>
      <c r="UGK571" s="62"/>
      <c r="UGL571" s="62"/>
      <c r="UGM571" s="62"/>
      <c r="UGN571" s="62"/>
      <c r="UGO571" s="62"/>
      <c r="UGP571" s="62"/>
      <c r="UGQ571" s="62"/>
      <c r="UGR571" s="62"/>
      <c r="UGS571" s="62"/>
      <c r="UGT571" s="62"/>
      <c r="UGU571" s="62"/>
      <c r="UGV571" s="62"/>
      <c r="UGW571" s="62"/>
      <c r="UGX571" s="62"/>
      <c r="UGY571" s="62"/>
      <c r="UGZ571" s="62"/>
      <c r="UHA571" s="62"/>
      <c r="UHB571" s="62"/>
      <c r="UHC571" s="62"/>
      <c r="UHD571" s="62"/>
      <c r="UHE571" s="62"/>
      <c r="UHF571" s="62"/>
      <c r="UHG571" s="62"/>
      <c r="UHH571" s="62"/>
      <c r="UHI571" s="62"/>
      <c r="UHJ571" s="62"/>
      <c r="UHK571" s="62"/>
      <c r="UHL571" s="62"/>
      <c r="UHM571" s="62"/>
      <c r="UHN571" s="62"/>
      <c r="UHO571" s="62"/>
      <c r="UHP571" s="62"/>
      <c r="UHQ571" s="62"/>
      <c r="UHR571" s="62"/>
      <c r="UHS571" s="62"/>
      <c r="UHT571" s="62"/>
      <c r="UHU571" s="62"/>
      <c r="UHV571" s="62"/>
      <c r="UHW571" s="62"/>
      <c r="UHX571" s="62"/>
      <c r="UHY571" s="62"/>
      <c r="UHZ571" s="62"/>
      <c r="UIA571" s="62"/>
      <c r="UIB571" s="62"/>
      <c r="UIC571" s="62"/>
      <c r="UID571" s="62"/>
      <c r="UIE571" s="62"/>
      <c r="UIF571" s="62"/>
      <c r="UIG571" s="62"/>
      <c r="UIH571" s="62"/>
      <c r="UII571" s="62"/>
      <c r="UIJ571" s="62"/>
      <c r="UIK571" s="62"/>
      <c r="UIL571" s="62"/>
      <c r="UIM571" s="62"/>
      <c r="UIN571" s="62"/>
      <c r="UIO571" s="62"/>
      <c r="UIP571" s="62"/>
      <c r="UIQ571" s="62"/>
      <c r="UIR571" s="62"/>
      <c r="UIS571" s="62"/>
      <c r="UIT571" s="62"/>
      <c r="UIU571" s="62"/>
      <c r="UIV571" s="62"/>
      <c r="UIW571" s="62"/>
      <c r="UIX571" s="62"/>
      <c r="UIY571" s="62"/>
      <c r="UIZ571" s="62"/>
      <c r="UJA571" s="62"/>
      <c r="UJB571" s="62"/>
      <c r="UJC571" s="62"/>
      <c r="UJD571" s="62"/>
      <c r="UJE571" s="62"/>
      <c r="UJF571" s="62"/>
      <c r="UJG571" s="62"/>
      <c r="UJH571" s="62"/>
      <c r="UJI571" s="62"/>
      <c r="UJJ571" s="62"/>
      <c r="UJK571" s="62"/>
      <c r="UJL571" s="62"/>
      <c r="UJM571" s="62"/>
      <c r="UJN571" s="62"/>
      <c r="UJO571" s="62"/>
      <c r="UJP571" s="62"/>
      <c r="UJQ571" s="62"/>
      <c r="UJR571" s="62"/>
      <c r="UJS571" s="62"/>
      <c r="UJT571" s="62"/>
      <c r="UJU571" s="62"/>
      <c r="UJV571" s="62"/>
      <c r="UJW571" s="62"/>
      <c r="UJX571" s="62"/>
      <c r="UJY571" s="62"/>
      <c r="UJZ571" s="62"/>
      <c r="UKA571" s="62"/>
      <c r="UKB571" s="62"/>
      <c r="UKC571" s="62"/>
      <c r="UKD571" s="62"/>
      <c r="UKE571" s="62"/>
      <c r="UKF571" s="62"/>
      <c r="UKG571" s="62"/>
      <c r="UKH571" s="62"/>
      <c r="UKI571" s="62"/>
      <c r="UKJ571" s="62"/>
      <c r="UKK571" s="62"/>
      <c r="UKL571" s="62"/>
      <c r="UKM571" s="62"/>
      <c r="UKN571" s="62"/>
      <c r="UKO571" s="62"/>
      <c r="UKP571" s="62"/>
      <c r="UKQ571" s="62"/>
      <c r="UKR571" s="62"/>
      <c r="UKS571" s="62"/>
      <c r="UKT571" s="62"/>
      <c r="UKU571" s="62"/>
      <c r="UKV571" s="62"/>
      <c r="UKW571" s="62"/>
      <c r="UKX571" s="62"/>
      <c r="UKY571" s="62"/>
      <c r="UKZ571" s="62"/>
      <c r="ULA571" s="62"/>
      <c r="ULB571" s="62"/>
      <c r="ULC571" s="62"/>
      <c r="ULD571" s="62"/>
      <c r="ULE571" s="62"/>
      <c r="ULF571" s="62"/>
      <c r="ULG571" s="62"/>
      <c r="ULH571" s="62"/>
      <c r="ULI571" s="62"/>
      <c r="ULJ571" s="62"/>
      <c r="ULK571" s="62"/>
      <c r="ULL571" s="62"/>
      <c r="ULM571" s="62"/>
      <c r="ULN571" s="62"/>
      <c r="ULO571" s="62"/>
      <c r="ULP571" s="62"/>
      <c r="ULQ571" s="62"/>
      <c r="ULR571" s="62"/>
      <c r="ULS571" s="62"/>
      <c r="ULT571" s="62"/>
      <c r="ULU571" s="62"/>
      <c r="ULV571" s="62"/>
      <c r="ULW571" s="62"/>
      <c r="ULX571" s="62"/>
      <c r="ULY571" s="62"/>
      <c r="ULZ571" s="62"/>
      <c r="UMA571" s="62"/>
      <c r="UMB571" s="62"/>
      <c r="UMC571" s="62"/>
      <c r="UMD571" s="62"/>
      <c r="UME571" s="62"/>
      <c r="UMF571" s="62"/>
      <c r="UMG571" s="62"/>
      <c r="UMH571" s="62"/>
      <c r="UMI571" s="62"/>
      <c r="UMJ571" s="62"/>
      <c r="UMK571" s="62"/>
      <c r="UML571" s="62"/>
      <c r="UMM571" s="62"/>
      <c r="UMN571" s="62"/>
      <c r="UMO571" s="62"/>
      <c r="UMP571" s="62"/>
      <c r="UMQ571" s="62"/>
      <c r="UMR571" s="62"/>
      <c r="UMS571" s="62"/>
      <c r="UMT571" s="62"/>
      <c r="UMU571" s="62"/>
      <c r="UMV571" s="62"/>
      <c r="UMW571" s="62"/>
      <c r="UMX571" s="62"/>
      <c r="UMY571" s="62"/>
      <c r="UMZ571" s="62"/>
      <c r="UNA571" s="62"/>
      <c r="UNB571" s="62"/>
      <c r="UNC571" s="62"/>
      <c r="UND571" s="62"/>
      <c r="UNE571" s="62"/>
      <c r="UNF571" s="62"/>
      <c r="UNG571" s="62"/>
      <c r="UNH571" s="62"/>
      <c r="UNI571" s="62"/>
      <c r="UNJ571" s="62"/>
      <c r="UNK571" s="62"/>
      <c r="UNL571" s="62"/>
      <c r="UNM571" s="62"/>
      <c r="UNN571" s="62"/>
      <c r="UNO571" s="62"/>
      <c r="UNP571" s="62"/>
      <c r="UNQ571" s="62"/>
      <c r="UNR571" s="62"/>
      <c r="UNS571" s="62"/>
      <c r="UNT571" s="62"/>
      <c r="UNU571" s="62"/>
      <c r="UNV571" s="62"/>
      <c r="UNW571" s="62"/>
      <c r="UNX571" s="62"/>
      <c r="UNY571" s="62"/>
      <c r="UNZ571" s="62"/>
      <c r="UOA571" s="62"/>
      <c r="UOB571" s="62"/>
      <c r="UOC571" s="62"/>
      <c r="UOD571" s="62"/>
      <c r="UOE571" s="62"/>
      <c r="UOF571" s="62"/>
      <c r="UOG571" s="62"/>
      <c r="UOH571" s="62"/>
      <c r="UOI571" s="62"/>
      <c r="UOJ571" s="62"/>
      <c r="UOK571" s="62"/>
      <c r="UOL571" s="62"/>
      <c r="UOM571" s="62"/>
      <c r="UON571" s="62"/>
      <c r="UOO571" s="62"/>
      <c r="UOP571" s="62"/>
      <c r="UOQ571" s="62"/>
      <c r="UOR571" s="62"/>
      <c r="UOS571" s="62"/>
      <c r="UOT571" s="62"/>
      <c r="UOU571" s="62"/>
      <c r="UOV571" s="62"/>
      <c r="UOW571" s="62"/>
      <c r="UOX571" s="62"/>
      <c r="UOY571" s="62"/>
      <c r="UOZ571" s="62"/>
      <c r="UPA571" s="62"/>
      <c r="UPB571" s="62"/>
      <c r="UPC571" s="62"/>
      <c r="UPD571" s="62"/>
      <c r="UPE571" s="62"/>
      <c r="UPF571" s="62"/>
      <c r="UPG571" s="62"/>
      <c r="UPH571" s="62"/>
      <c r="UPI571" s="62"/>
      <c r="UPJ571" s="62"/>
      <c r="UPK571" s="62"/>
      <c r="UPL571" s="62"/>
      <c r="UPM571" s="62"/>
      <c r="UPN571" s="62"/>
      <c r="UPO571" s="62"/>
      <c r="UPP571" s="62"/>
      <c r="UPQ571" s="62"/>
      <c r="UPR571" s="62"/>
      <c r="UPS571" s="62"/>
      <c r="UPT571" s="62"/>
      <c r="UPU571" s="62"/>
      <c r="UPV571" s="62"/>
      <c r="UPW571" s="62"/>
      <c r="UPX571" s="62"/>
      <c r="UPY571" s="62"/>
      <c r="UPZ571" s="62"/>
      <c r="UQA571" s="62"/>
      <c r="UQB571" s="62"/>
      <c r="UQC571" s="62"/>
      <c r="UQD571" s="62"/>
      <c r="UQE571" s="62"/>
      <c r="UQF571" s="62"/>
      <c r="UQG571" s="62"/>
      <c r="UQH571" s="62"/>
      <c r="UQI571" s="62"/>
      <c r="UQJ571" s="62"/>
      <c r="UQK571" s="62"/>
      <c r="UQL571" s="62"/>
      <c r="UQM571" s="62"/>
      <c r="UQN571" s="62"/>
      <c r="UQO571" s="62"/>
      <c r="UQP571" s="62"/>
      <c r="UQQ571" s="62"/>
      <c r="UQR571" s="62"/>
      <c r="UQS571" s="62"/>
      <c r="UQT571" s="62"/>
      <c r="UQU571" s="62"/>
      <c r="UQV571" s="62"/>
      <c r="UQW571" s="62"/>
      <c r="UQX571" s="62"/>
      <c r="UQY571" s="62"/>
      <c r="UQZ571" s="62"/>
      <c r="URA571" s="62"/>
      <c r="URB571" s="62"/>
      <c r="URC571" s="62"/>
      <c r="URD571" s="62"/>
      <c r="URE571" s="62"/>
      <c r="URF571" s="62"/>
      <c r="URG571" s="62"/>
      <c r="URH571" s="62"/>
      <c r="URI571" s="62"/>
      <c r="URJ571" s="62"/>
      <c r="URK571" s="62"/>
      <c r="URL571" s="62"/>
      <c r="URM571" s="62"/>
      <c r="URN571" s="62"/>
      <c r="URO571" s="62"/>
      <c r="URP571" s="62"/>
      <c r="URQ571" s="62"/>
      <c r="URR571" s="62"/>
      <c r="URS571" s="62"/>
      <c r="URT571" s="62"/>
      <c r="URU571" s="62"/>
      <c r="URV571" s="62"/>
      <c r="URW571" s="62"/>
      <c r="URX571" s="62"/>
      <c r="URY571" s="62"/>
      <c r="URZ571" s="62"/>
      <c r="USA571" s="62"/>
      <c r="USB571" s="62"/>
      <c r="USC571" s="62"/>
      <c r="USD571" s="62"/>
      <c r="USE571" s="62"/>
      <c r="USF571" s="62"/>
      <c r="USG571" s="62"/>
      <c r="USH571" s="62"/>
      <c r="USI571" s="62"/>
      <c r="USJ571" s="62"/>
      <c r="USK571" s="62"/>
      <c r="USL571" s="62"/>
      <c r="USM571" s="62"/>
      <c r="USN571" s="62"/>
      <c r="USO571" s="62"/>
      <c r="USP571" s="62"/>
      <c r="USQ571" s="62"/>
      <c r="USR571" s="62"/>
      <c r="USS571" s="62"/>
      <c r="UST571" s="62"/>
      <c r="USU571" s="62"/>
      <c r="USV571" s="62"/>
      <c r="USW571" s="62"/>
      <c r="USX571" s="62"/>
      <c r="USY571" s="62"/>
      <c r="USZ571" s="62"/>
      <c r="UTA571" s="62"/>
      <c r="UTB571" s="62"/>
      <c r="UTC571" s="62"/>
      <c r="UTD571" s="62"/>
      <c r="UTE571" s="62"/>
      <c r="UTF571" s="62"/>
      <c r="UTG571" s="62"/>
      <c r="UTH571" s="62"/>
      <c r="UTI571" s="62"/>
      <c r="UTJ571" s="62"/>
      <c r="UTK571" s="62"/>
      <c r="UTL571" s="62"/>
      <c r="UTM571" s="62"/>
      <c r="UTN571" s="62"/>
      <c r="UTO571" s="62"/>
      <c r="UTP571" s="62"/>
      <c r="UTQ571" s="62"/>
      <c r="UTR571" s="62"/>
      <c r="UTS571" s="62"/>
      <c r="UTT571" s="62"/>
      <c r="UTU571" s="62"/>
      <c r="UTV571" s="62"/>
      <c r="UTW571" s="62"/>
      <c r="UTX571" s="62"/>
      <c r="UTY571" s="62"/>
      <c r="UTZ571" s="62"/>
      <c r="UUA571" s="62"/>
      <c r="UUB571" s="62"/>
      <c r="UUC571" s="62"/>
      <c r="UUD571" s="62"/>
      <c r="UUE571" s="62"/>
      <c r="UUF571" s="62"/>
      <c r="UUG571" s="62"/>
      <c r="UUH571" s="62"/>
      <c r="UUI571" s="62"/>
      <c r="UUJ571" s="62"/>
      <c r="UUK571" s="62"/>
      <c r="UUL571" s="62"/>
      <c r="UUM571" s="62"/>
      <c r="UUN571" s="62"/>
      <c r="UUO571" s="62"/>
      <c r="UUP571" s="62"/>
      <c r="UUQ571" s="62"/>
      <c r="UUR571" s="62"/>
      <c r="UUS571" s="62"/>
      <c r="UUT571" s="62"/>
      <c r="UUU571" s="62"/>
      <c r="UUV571" s="62"/>
      <c r="UUW571" s="62"/>
      <c r="UUX571" s="62"/>
      <c r="UUY571" s="62"/>
      <c r="UUZ571" s="62"/>
      <c r="UVA571" s="62"/>
      <c r="UVB571" s="62"/>
      <c r="UVC571" s="62"/>
      <c r="UVD571" s="62"/>
      <c r="UVE571" s="62"/>
      <c r="UVF571" s="62"/>
      <c r="UVG571" s="62"/>
      <c r="UVH571" s="62"/>
      <c r="UVI571" s="62"/>
      <c r="UVJ571" s="62"/>
      <c r="UVK571" s="62"/>
      <c r="UVL571" s="62"/>
      <c r="UVM571" s="62"/>
      <c r="UVN571" s="62"/>
      <c r="UVO571" s="62"/>
      <c r="UVP571" s="62"/>
      <c r="UVQ571" s="62"/>
      <c r="UVR571" s="62"/>
      <c r="UVS571" s="62"/>
      <c r="UVT571" s="62"/>
      <c r="UVU571" s="62"/>
      <c r="UVV571" s="62"/>
      <c r="UVW571" s="62"/>
      <c r="UVX571" s="62"/>
      <c r="UVY571" s="62"/>
      <c r="UVZ571" s="62"/>
      <c r="UWA571" s="62"/>
      <c r="UWB571" s="62"/>
      <c r="UWC571" s="62"/>
      <c r="UWD571" s="62"/>
      <c r="UWE571" s="62"/>
      <c r="UWF571" s="62"/>
      <c r="UWG571" s="62"/>
      <c r="UWH571" s="62"/>
      <c r="UWI571" s="62"/>
      <c r="UWJ571" s="62"/>
      <c r="UWK571" s="62"/>
      <c r="UWL571" s="62"/>
      <c r="UWM571" s="62"/>
      <c r="UWN571" s="62"/>
      <c r="UWO571" s="62"/>
      <c r="UWP571" s="62"/>
      <c r="UWQ571" s="62"/>
      <c r="UWR571" s="62"/>
      <c r="UWS571" s="62"/>
      <c r="UWT571" s="62"/>
      <c r="UWU571" s="62"/>
      <c r="UWV571" s="62"/>
      <c r="UWW571" s="62"/>
      <c r="UWX571" s="62"/>
      <c r="UWY571" s="62"/>
      <c r="UWZ571" s="62"/>
      <c r="UXA571" s="62"/>
      <c r="UXB571" s="62"/>
      <c r="UXC571" s="62"/>
      <c r="UXD571" s="62"/>
      <c r="UXE571" s="62"/>
      <c r="UXF571" s="62"/>
      <c r="UXG571" s="62"/>
      <c r="UXH571" s="62"/>
      <c r="UXI571" s="62"/>
      <c r="UXJ571" s="62"/>
      <c r="UXK571" s="62"/>
      <c r="UXL571" s="62"/>
      <c r="UXM571" s="62"/>
      <c r="UXN571" s="62"/>
      <c r="UXO571" s="62"/>
      <c r="UXP571" s="62"/>
      <c r="UXQ571" s="62"/>
      <c r="UXR571" s="62"/>
      <c r="UXS571" s="62"/>
      <c r="UXT571" s="62"/>
      <c r="UXU571" s="62"/>
      <c r="UXV571" s="62"/>
      <c r="UXW571" s="62"/>
      <c r="UXX571" s="62"/>
      <c r="UXY571" s="62"/>
      <c r="UXZ571" s="62"/>
      <c r="UYA571" s="62"/>
      <c r="UYB571" s="62"/>
      <c r="UYC571" s="62"/>
      <c r="UYD571" s="62"/>
      <c r="UYE571" s="62"/>
      <c r="UYF571" s="62"/>
      <c r="UYG571" s="62"/>
      <c r="UYH571" s="62"/>
      <c r="UYI571" s="62"/>
      <c r="UYJ571" s="62"/>
      <c r="UYK571" s="62"/>
      <c r="UYL571" s="62"/>
      <c r="UYM571" s="62"/>
      <c r="UYN571" s="62"/>
      <c r="UYO571" s="62"/>
      <c r="UYP571" s="62"/>
      <c r="UYQ571" s="62"/>
      <c r="UYR571" s="62"/>
      <c r="UYS571" s="62"/>
      <c r="UYT571" s="62"/>
      <c r="UYU571" s="62"/>
      <c r="UYV571" s="62"/>
      <c r="UYW571" s="62"/>
      <c r="UYX571" s="62"/>
      <c r="UYY571" s="62"/>
      <c r="UYZ571" s="62"/>
      <c r="UZA571" s="62"/>
      <c r="UZB571" s="62"/>
      <c r="UZC571" s="62"/>
      <c r="UZD571" s="62"/>
      <c r="UZE571" s="62"/>
      <c r="UZF571" s="62"/>
      <c r="UZG571" s="62"/>
      <c r="UZH571" s="62"/>
      <c r="UZI571" s="62"/>
      <c r="UZJ571" s="62"/>
      <c r="UZK571" s="62"/>
      <c r="UZL571" s="62"/>
      <c r="UZM571" s="62"/>
      <c r="UZN571" s="62"/>
      <c r="UZO571" s="62"/>
      <c r="UZP571" s="62"/>
      <c r="UZQ571" s="62"/>
      <c r="UZR571" s="62"/>
      <c r="UZS571" s="62"/>
      <c r="UZT571" s="62"/>
      <c r="UZU571" s="62"/>
      <c r="UZV571" s="62"/>
      <c r="UZW571" s="62"/>
      <c r="UZX571" s="62"/>
      <c r="UZY571" s="62"/>
      <c r="UZZ571" s="62"/>
      <c r="VAA571" s="62"/>
      <c r="VAB571" s="62"/>
      <c r="VAC571" s="62"/>
      <c r="VAD571" s="62"/>
      <c r="VAE571" s="62"/>
      <c r="VAF571" s="62"/>
      <c r="VAG571" s="62"/>
      <c r="VAH571" s="62"/>
      <c r="VAI571" s="62"/>
      <c r="VAJ571" s="62"/>
      <c r="VAK571" s="62"/>
      <c r="VAL571" s="62"/>
      <c r="VAM571" s="62"/>
      <c r="VAN571" s="62"/>
      <c r="VAO571" s="62"/>
      <c r="VAP571" s="62"/>
      <c r="VAQ571" s="62"/>
      <c r="VAR571" s="62"/>
      <c r="VAS571" s="62"/>
      <c r="VAT571" s="62"/>
      <c r="VAU571" s="62"/>
      <c r="VAV571" s="62"/>
      <c r="VAW571" s="62"/>
      <c r="VAX571" s="62"/>
      <c r="VAY571" s="62"/>
      <c r="VAZ571" s="62"/>
      <c r="VBA571" s="62"/>
      <c r="VBB571" s="62"/>
      <c r="VBC571" s="62"/>
      <c r="VBD571" s="62"/>
      <c r="VBE571" s="62"/>
      <c r="VBF571" s="62"/>
      <c r="VBG571" s="62"/>
      <c r="VBH571" s="62"/>
      <c r="VBI571" s="62"/>
      <c r="VBJ571" s="62"/>
      <c r="VBK571" s="62"/>
      <c r="VBL571" s="62"/>
      <c r="VBM571" s="62"/>
      <c r="VBN571" s="62"/>
      <c r="VBO571" s="62"/>
      <c r="VBP571" s="62"/>
      <c r="VBQ571" s="62"/>
      <c r="VBR571" s="62"/>
      <c r="VBS571" s="62"/>
      <c r="VBT571" s="62"/>
      <c r="VBU571" s="62"/>
      <c r="VBV571" s="62"/>
      <c r="VBW571" s="62"/>
      <c r="VBX571" s="62"/>
      <c r="VBY571" s="62"/>
      <c r="VBZ571" s="62"/>
      <c r="VCA571" s="62"/>
      <c r="VCB571" s="62"/>
      <c r="VCC571" s="62"/>
      <c r="VCD571" s="62"/>
      <c r="VCE571" s="62"/>
      <c r="VCF571" s="62"/>
      <c r="VCG571" s="62"/>
      <c r="VCH571" s="62"/>
      <c r="VCI571" s="62"/>
      <c r="VCJ571" s="62"/>
      <c r="VCK571" s="62"/>
      <c r="VCL571" s="62"/>
      <c r="VCM571" s="62"/>
      <c r="VCN571" s="62"/>
      <c r="VCO571" s="62"/>
      <c r="VCP571" s="62"/>
      <c r="VCQ571" s="62"/>
      <c r="VCR571" s="62"/>
      <c r="VCS571" s="62"/>
      <c r="VCT571" s="62"/>
      <c r="VCU571" s="62"/>
      <c r="VCV571" s="62"/>
      <c r="VCW571" s="62"/>
      <c r="VCX571" s="62"/>
      <c r="VCY571" s="62"/>
      <c r="VCZ571" s="62"/>
      <c r="VDA571" s="62"/>
      <c r="VDB571" s="62"/>
      <c r="VDC571" s="62"/>
      <c r="VDD571" s="62"/>
      <c r="VDE571" s="62"/>
      <c r="VDF571" s="62"/>
      <c r="VDG571" s="62"/>
      <c r="VDH571" s="62"/>
      <c r="VDI571" s="62"/>
      <c r="VDJ571" s="62"/>
      <c r="VDK571" s="62"/>
      <c r="VDL571" s="62"/>
      <c r="VDM571" s="62"/>
      <c r="VDN571" s="62"/>
      <c r="VDO571" s="62"/>
      <c r="VDP571" s="62"/>
      <c r="VDQ571" s="62"/>
      <c r="VDR571" s="62"/>
      <c r="VDS571" s="62"/>
      <c r="VDT571" s="62"/>
      <c r="VDU571" s="62"/>
      <c r="VDV571" s="62"/>
      <c r="VDW571" s="62"/>
      <c r="VDX571" s="62"/>
      <c r="VDY571" s="62"/>
      <c r="VDZ571" s="62"/>
      <c r="VEA571" s="62"/>
      <c r="VEB571" s="62"/>
      <c r="VEC571" s="62"/>
      <c r="VED571" s="62"/>
      <c r="VEE571" s="62"/>
      <c r="VEF571" s="62"/>
      <c r="VEG571" s="62"/>
      <c r="VEH571" s="62"/>
      <c r="VEI571" s="62"/>
      <c r="VEJ571" s="62"/>
      <c r="VEK571" s="62"/>
      <c r="VEL571" s="62"/>
      <c r="VEM571" s="62"/>
      <c r="VEN571" s="62"/>
      <c r="VEO571" s="62"/>
      <c r="VEP571" s="62"/>
      <c r="VEQ571" s="62"/>
      <c r="VER571" s="62"/>
      <c r="VES571" s="62"/>
      <c r="VET571" s="62"/>
      <c r="VEU571" s="62"/>
      <c r="VEV571" s="62"/>
      <c r="VEW571" s="62"/>
      <c r="VEX571" s="62"/>
      <c r="VEY571" s="62"/>
      <c r="VEZ571" s="62"/>
      <c r="VFA571" s="62"/>
      <c r="VFB571" s="62"/>
      <c r="VFC571" s="62"/>
      <c r="VFD571" s="62"/>
      <c r="VFE571" s="62"/>
      <c r="VFF571" s="62"/>
      <c r="VFG571" s="62"/>
      <c r="VFH571" s="62"/>
      <c r="VFI571" s="62"/>
      <c r="VFJ571" s="62"/>
      <c r="VFK571" s="62"/>
      <c r="VFL571" s="62"/>
      <c r="VFM571" s="62"/>
      <c r="VFN571" s="62"/>
      <c r="VFO571" s="62"/>
      <c r="VFP571" s="62"/>
      <c r="VFQ571" s="62"/>
      <c r="VFR571" s="62"/>
      <c r="VFS571" s="62"/>
      <c r="VFT571" s="62"/>
      <c r="VFU571" s="62"/>
      <c r="VFV571" s="62"/>
      <c r="VFW571" s="62"/>
      <c r="VFX571" s="62"/>
      <c r="VFY571" s="62"/>
      <c r="VFZ571" s="62"/>
      <c r="VGA571" s="62"/>
      <c r="VGB571" s="62"/>
      <c r="VGC571" s="62"/>
      <c r="VGD571" s="62"/>
      <c r="VGE571" s="62"/>
      <c r="VGF571" s="62"/>
      <c r="VGG571" s="62"/>
      <c r="VGH571" s="62"/>
      <c r="VGI571" s="62"/>
      <c r="VGJ571" s="62"/>
      <c r="VGK571" s="62"/>
      <c r="VGL571" s="62"/>
      <c r="VGM571" s="62"/>
      <c r="VGN571" s="62"/>
      <c r="VGO571" s="62"/>
      <c r="VGP571" s="62"/>
      <c r="VGQ571" s="62"/>
      <c r="VGR571" s="62"/>
      <c r="VGS571" s="62"/>
      <c r="VGT571" s="62"/>
      <c r="VGU571" s="62"/>
      <c r="VGV571" s="62"/>
      <c r="VGW571" s="62"/>
      <c r="VGX571" s="62"/>
      <c r="VGY571" s="62"/>
      <c r="VGZ571" s="62"/>
      <c r="VHA571" s="62"/>
      <c r="VHB571" s="62"/>
      <c r="VHC571" s="62"/>
      <c r="VHD571" s="62"/>
      <c r="VHE571" s="62"/>
      <c r="VHF571" s="62"/>
      <c r="VHG571" s="62"/>
      <c r="VHH571" s="62"/>
      <c r="VHI571" s="62"/>
      <c r="VHJ571" s="62"/>
      <c r="VHK571" s="62"/>
      <c r="VHL571" s="62"/>
      <c r="VHM571" s="62"/>
      <c r="VHN571" s="62"/>
      <c r="VHO571" s="62"/>
      <c r="VHP571" s="62"/>
      <c r="VHQ571" s="62"/>
      <c r="VHR571" s="62"/>
      <c r="VHS571" s="62"/>
      <c r="VHT571" s="62"/>
      <c r="VHU571" s="62"/>
      <c r="VHV571" s="62"/>
      <c r="VHW571" s="62"/>
      <c r="VHX571" s="62"/>
      <c r="VHY571" s="62"/>
      <c r="VHZ571" s="62"/>
      <c r="VIA571" s="62"/>
      <c r="VIB571" s="62"/>
      <c r="VIC571" s="62"/>
      <c r="VID571" s="62"/>
      <c r="VIE571" s="62"/>
      <c r="VIF571" s="62"/>
      <c r="VIG571" s="62"/>
      <c r="VIH571" s="62"/>
      <c r="VII571" s="62"/>
      <c r="VIJ571" s="62"/>
      <c r="VIK571" s="62"/>
      <c r="VIL571" s="62"/>
      <c r="VIM571" s="62"/>
      <c r="VIN571" s="62"/>
      <c r="VIO571" s="62"/>
      <c r="VIP571" s="62"/>
      <c r="VIQ571" s="62"/>
      <c r="VIR571" s="62"/>
      <c r="VIS571" s="62"/>
      <c r="VIT571" s="62"/>
      <c r="VIU571" s="62"/>
      <c r="VIV571" s="62"/>
      <c r="VIW571" s="62"/>
      <c r="VIX571" s="62"/>
      <c r="VIY571" s="62"/>
      <c r="VIZ571" s="62"/>
      <c r="VJA571" s="62"/>
      <c r="VJB571" s="62"/>
      <c r="VJC571" s="62"/>
      <c r="VJD571" s="62"/>
      <c r="VJE571" s="62"/>
      <c r="VJF571" s="62"/>
      <c r="VJG571" s="62"/>
      <c r="VJH571" s="62"/>
      <c r="VJI571" s="62"/>
      <c r="VJJ571" s="62"/>
      <c r="VJK571" s="62"/>
      <c r="VJL571" s="62"/>
      <c r="VJM571" s="62"/>
      <c r="VJN571" s="62"/>
      <c r="VJO571" s="62"/>
      <c r="VJP571" s="62"/>
      <c r="VJQ571" s="62"/>
      <c r="VJR571" s="62"/>
      <c r="VJS571" s="62"/>
      <c r="VJT571" s="62"/>
      <c r="VJU571" s="62"/>
      <c r="VJV571" s="62"/>
      <c r="VJW571" s="62"/>
      <c r="VJX571" s="62"/>
      <c r="VJY571" s="62"/>
      <c r="VJZ571" s="62"/>
      <c r="VKA571" s="62"/>
      <c r="VKB571" s="62"/>
      <c r="VKC571" s="62"/>
      <c r="VKD571" s="62"/>
      <c r="VKE571" s="62"/>
      <c r="VKF571" s="62"/>
      <c r="VKG571" s="62"/>
      <c r="VKH571" s="62"/>
      <c r="VKI571" s="62"/>
      <c r="VKJ571" s="62"/>
      <c r="VKK571" s="62"/>
      <c r="VKL571" s="62"/>
      <c r="VKM571" s="62"/>
      <c r="VKN571" s="62"/>
      <c r="VKO571" s="62"/>
      <c r="VKP571" s="62"/>
      <c r="VKQ571" s="62"/>
      <c r="VKR571" s="62"/>
      <c r="VKS571" s="62"/>
      <c r="VKT571" s="62"/>
      <c r="VKU571" s="62"/>
      <c r="VKV571" s="62"/>
      <c r="VKW571" s="62"/>
      <c r="VKX571" s="62"/>
      <c r="VKY571" s="62"/>
      <c r="VKZ571" s="62"/>
      <c r="VLA571" s="62"/>
      <c r="VLB571" s="62"/>
      <c r="VLC571" s="62"/>
      <c r="VLD571" s="62"/>
      <c r="VLE571" s="62"/>
      <c r="VLF571" s="62"/>
      <c r="VLG571" s="62"/>
      <c r="VLH571" s="62"/>
      <c r="VLI571" s="62"/>
      <c r="VLJ571" s="62"/>
      <c r="VLK571" s="62"/>
      <c r="VLL571" s="62"/>
      <c r="VLM571" s="62"/>
      <c r="VLN571" s="62"/>
      <c r="VLO571" s="62"/>
      <c r="VLP571" s="62"/>
      <c r="VLQ571" s="62"/>
      <c r="VLR571" s="62"/>
      <c r="VLS571" s="62"/>
      <c r="VLT571" s="62"/>
      <c r="VLU571" s="62"/>
      <c r="VLV571" s="62"/>
      <c r="VLW571" s="62"/>
      <c r="VLX571" s="62"/>
      <c r="VLY571" s="62"/>
      <c r="VLZ571" s="62"/>
      <c r="VMA571" s="62"/>
      <c r="VMB571" s="62"/>
      <c r="VMC571" s="62"/>
      <c r="VMD571" s="62"/>
      <c r="VME571" s="62"/>
      <c r="VMF571" s="62"/>
      <c r="VMG571" s="62"/>
      <c r="VMH571" s="62"/>
      <c r="VMI571" s="62"/>
      <c r="VMJ571" s="62"/>
      <c r="VMK571" s="62"/>
      <c r="VML571" s="62"/>
      <c r="VMM571" s="62"/>
      <c r="VMN571" s="62"/>
      <c r="VMO571" s="62"/>
      <c r="VMP571" s="62"/>
      <c r="VMQ571" s="62"/>
      <c r="VMR571" s="62"/>
      <c r="VMS571" s="62"/>
      <c r="VMT571" s="62"/>
      <c r="VMU571" s="62"/>
      <c r="VMV571" s="62"/>
      <c r="VMW571" s="62"/>
      <c r="VMX571" s="62"/>
      <c r="VMY571" s="62"/>
      <c r="VMZ571" s="62"/>
      <c r="VNA571" s="62"/>
      <c r="VNB571" s="62"/>
      <c r="VNC571" s="62"/>
      <c r="VND571" s="62"/>
      <c r="VNE571" s="62"/>
      <c r="VNF571" s="62"/>
      <c r="VNG571" s="62"/>
      <c r="VNH571" s="62"/>
      <c r="VNI571" s="62"/>
      <c r="VNJ571" s="62"/>
      <c r="VNK571" s="62"/>
      <c r="VNL571" s="62"/>
      <c r="VNM571" s="62"/>
      <c r="VNN571" s="62"/>
      <c r="VNO571" s="62"/>
      <c r="VNP571" s="62"/>
      <c r="VNQ571" s="62"/>
      <c r="VNR571" s="62"/>
      <c r="VNS571" s="62"/>
      <c r="VNT571" s="62"/>
      <c r="VNU571" s="62"/>
      <c r="VNV571" s="62"/>
      <c r="VNW571" s="62"/>
      <c r="VNX571" s="62"/>
      <c r="VNY571" s="62"/>
      <c r="VNZ571" s="62"/>
      <c r="VOA571" s="62"/>
      <c r="VOB571" s="62"/>
      <c r="VOC571" s="62"/>
      <c r="VOD571" s="62"/>
      <c r="VOE571" s="62"/>
      <c r="VOF571" s="62"/>
      <c r="VOG571" s="62"/>
      <c r="VOH571" s="62"/>
      <c r="VOI571" s="62"/>
      <c r="VOJ571" s="62"/>
      <c r="VOK571" s="62"/>
      <c r="VOL571" s="62"/>
      <c r="VOM571" s="62"/>
      <c r="VON571" s="62"/>
      <c r="VOO571" s="62"/>
      <c r="VOP571" s="62"/>
      <c r="VOQ571" s="62"/>
      <c r="VOR571" s="62"/>
      <c r="VOS571" s="62"/>
      <c r="VOT571" s="62"/>
      <c r="VOU571" s="62"/>
      <c r="VOV571" s="62"/>
      <c r="VOW571" s="62"/>
      <c r="VOX571" s="62"/>
      <c r="VOY571" s="62"/>
      <c r="VOZ571" s="62"/>
      <c r="VPA571" s="62"/>
      <c r="VPB571" s="62"/>
      <c r="VPC571" s="62"/>
      <c r="VPD571" s="62"/>
      <c r="VPE571" s="62"/>
      <c r="VPF571" s="62"/>
      <c r="VPG571" s="62"/>
      <c r="VPH571" s="62"/>
      <c r="VPI571" s="62"/>
      <c r="VPJ571" s="62"/>
      <c r="VPK571" s="62"/>
      <c r="VPL571" s="62"/>
      <c r="VPM571" s="62"/>
      <c r="VPN571" s="62"/>
      <c r="VPO571" s="62"/>
      <c r="VPP571" s="62"/>
      <c r="VPQ571" s="62"/>
      <c r="VPR571" s="62"/>
      <c r="VPS571" s="62"/>
      <c r="VPT571" s="62"/>
      <c r="VPU571" s="62"/>
      <c r="VPV571" s="62"/>
      <c r="VPW571" s="62"/>
      <c r="VPX571" s="62"/>
      <c r="VPY571" s="62"/>
      <c r="VPZ571" s="62"/>
      <c r="VQA571" s="62"/>
      <c r="VQB571" s="62"/>
      <c r="VQC571" s="62"/>
      <c r="VQD571" s="62"/>
      <c r="VQE571" s="62"/>
      <c r="VQF571" s="62"/>
      <c r="VQG571" s="62"/>
      <c r="VQH571" s="62"/>
      <c r="VQI571" s="62"/>
      <c r="VQJ571" s="62"/>
      <c r="VQK571" s="62"/>
      <c r="VQL571" s="62"/>
      <c r="VQM571" s="62"/>
      <c r="VQN571" s="62"/>
      <c r="VQO571" s="62"/>
      <c r="VQP571" s="62"/>
      <c r="VQQ571" s="62"/>
      <c r="VQR571" s="62"/>
      <c r="VQS571" s="62"/>
      <c r="VQT571" s="62"/>
      <c r="VQU571" s="62"/>
      <c r="VQV571" s="62"/>
      <c r="VQW571" s="62"/>
      <c r="VQX571" s="62"/>
      <c r="VQY571" s="62"/>
      <c r="VQZ571" s="62"/>
      <c r="VRA571" s="62"/>
      <c r="VRB571" s="62"/>
      <c r="VRC571" s="62"/>
      <c r="VRD571" s="62"/>
      <c r="VRE571" s="62"/>
      <c r="VRF571" s="62"/>
      <c r="VRG571" s="62"/>
      <c r="VRH571" s="62"/>
      <c r="VRI571" s="62"/>
      <c r="VRJ571" s="62"/>
      <c r="VRK571" s="62"/>
      <c r="VRL571" s="62"/>
      <c r="VRM571" s="62"/>
      <c r="VRN571" s="62"/>
      <c r="VRO571" s="62"/>
      <c r="VRP571" s="62"/>
      <c r="VRQ571" s="62"/>
      <c r="VRR571" s="62"/>
      <c r="VRS571" s="62"/>
      <c r="VRT571" s="62"/>
      <c r="VRU571" s="62"/>
      <c r="VRV571" s="62"/>
      <c r="VRW571" s="62"/>
      <c r="VRX571" s="62"/>
      <c r="VRY571" s="62"/>
      <c r="VRZ571" s="62"/>
      <c r="VSA571" s="62"/>
      <c r="VSB571" s="62"/>
      <c r="VSC571" s="62"/>
      <c r="VSD571" s="62"/>
      <c r="VSE571" s="62"/>
      <c r="VSF571" s="62"/>
      <c r="VSG571" s="62"/>
      <c r="VSH571" s="62"/>
      <c r="VSI571" s="62"/>
      <c r="VSJ571" s="62"/>
      <c r="VSK571" s="62"/>
      <c r="VSL571" s="62"/>
      <c r="VSM571" s="62"/>
      <c r="VSN571" s="62"/>
      <c r="VSO571" s="62"/>
      <c r="VSP571" s="62"/>
      <c r="VSQ571" s="62"/>
      <c r="VSR571" s="62"/>
      <c r="VSS571" s="62"/>
      <c r="VST571" s="62"/>
      <c r="VSU571" s="62"/>
      <c r="VSV571" s="62"/>
      <c r="VSW571" s="62"/>
      <c r="VSX571" s="62"/>
      <c r="VSY571" s="62"/>
      <c r="VSZ571" s="62"/>
      <c r="VTA571" s="62"/>
      <c r="VTB571" s="62"/>
      <c r="VTC571" s="62"/>
      <c r="VTD571" s="62"/>
      <c r="VTE571" s="62"/>
      <c r="VTF571" s="62"/>
      <c r="VTG571" s="62"/>
      <c r="VTH571" s="62"/>
      <c r="VTI571" s="62"/>
      <c r="VTJ571" s="62"/>
      <c r="VTK571" s="62"/>
      <c r="VTL571" s="62"/>
      <c r="VTM571" s="62"/>
      <c r="VTN571" s="62"/>
      <c r="VTO571" s="62"/>
      <c r="VTP571" s="62"/>
      <c r="VTQ571" s="62"/>
      <c r="VTR571" s="62"/>
      <c r="VTS571" s="62"/>
      <c r="VTT571" s="62"/>
      <c r="VTU571" s="62"/>
      <c r="VTV571" s="62"/>
      <c r="VTW571" s="62"/>
      <c r="VTX571" s="62"/>
      <c r="VTY571" s="62"/>
      <c r="VTZ571" s="62"/>
      <c r="VUA571" s="62"/>
      <c r="VUB571" s="62"/>
      <c r="VUC571" s="62"/>
      <c r="VUD571" s="62"/>
      <c r="VUE571" s="62"/>
      <c r="VUF571" s="62"/>
      <c r="VUG571" s="62"/>
      <c r="VUH571" s="62"/>
      <c r="VUI571" s="62"/>
      <c r="VUJ571" s="62"/>
      <c r="VUK571" s="62"/>
      <c r="VUL571" s="62"/>
      <c r="VUM571" s="62"/>
      <c r="VUN571" s="62"/>
      <c r="VUO571" s="62"/>
      <c r="VUP571" s="62"/>
      <c r="VUQ571" s="62"/>
      <c r="VUR571" s="62"/>
      <c r="VUS571" s="62"/>
      <c r="VUT571" s="62"/>
      <c r="VUU571" s="62"/>
      <c r="VUV571" s="62"/>
      <c r="VUW571" s="62"/>
      <c r="VUX571" s="62"/>
      <c r="VUY571" s="62"/>
      <c r="VUZ571" s="62"/>
      <c r="VVA571" s="62"/>
      <c r="VVB571" s="62"/>
      <c r="VVC571" s="62"/>
      <c r="VVD571" s="62"/>
      <c r="VVE571" s="62"/>
      <c r="VVF571" s="62"/>
      <c r="VVG571" s="62"/>
      <c r="VVH571" s="62"/>
      <c r="VVI571" s="62"/>
      <c r="VVJ571" s="62"/>
      <c r="VVK571" s="62"/>
      <c r="VVL571" s="62"/>
      <c r="VVM571" s="62"/>
      <c r="VVN571" s="62"/>
      <c r="VVO571" s="62"/>
      <c r="VVP571" s="62"/>
      <c r="VVQ571" s="62"/>
      <c r="VVR571" s="62"/>
      <c r="VVS571" s="62"/>
      <c r="VVT571" s="62"/>
      <c r="VVU571" s="62"/>
      <c r="VVV571" s="62"/>
      <c r="VVW571" s="62"/>
      <c r="VVX571" s="62"/>
      <c r="VVY571" s="62"/>
      <c r="VVZ571" s="62"/>
      <c r="VWA571" s="62"/>
      <c r="VWB571" s="62"/>
      <c r="VWC571" s="62"/>
      <c r="VWD571" s="62"/>
      <c r="VWE571" s="62"/>
      <c r="VWF571" s="62"/>
      <c r="VWG571" s="62"/>
      <c r="VWH571" s="62"/>
      <c r="VWI571" s="62"/>
      <c r="VWJ571" s="62"/>
      <c r="VWK571" s="62"/>
      <c r="VWL571" s="62"/>
      <c r="VWM571" s="62"/>
      <c r="VWN571" s="62"/>
      <c r="VWO571" s="62"/>
      <c r="VWP571" s="62"/>
      <c r="VWQ571" s="62"/>
      <c r="VWR571" s="62"/>
      <c r="VWS571" s="62"/>
      <c r="VWT571" s="62"/>
      <c r="VWU571" s="62"/>
      <c r="VWV571" s="62"/>
      <c r="VWW571" s="62"/>
      <c r="VWX571" s="62"/>
      <c r="VWY571" s="62"/>
      <c r="VWZ571" s="62"/>
      <c r="VXA571" s="62"/>
      <c r="VXB571" s="62"/>
      <c r="VXC571" s="62"/>
      <c r="VXD571" s="62"/>
      <c r="VXE571" s="62"/>
      <c r="VXF571" s="62"/>
      <c r="VXG571" s="62"/>
      <c r="VXH571" s="62"/>
      <c r="VXI571" s="62"/>
      <c r="VXJ571" s="62"/>
      <c r="VXK571" s="62"/>
      <c r="VXL571" s="62"/>
      <c r="VXM571" s="62"/>
      <c r="VXN571" s="62"/>
      <c r="VXO571" s="62"/>
      <c r="VXP571" s="62"/>
      <c r="VXQ571" s="62"/>
      <c r="VXR571" s="62"/>
      <c r="VXS571" s="62"/>
      <c r="VXT571" s="62"/>
      <c r="VXU571" s="62"/>
      <c r="VXV571" s="62"/>
      <c r="VXW571" s="62"/>
      <c r="VXX571" s="62"/>
      <c r="VXY571" s="62"/>
      <c r="VXZ571" s="62"/>
      <c r="VYA571" s="62"/>
      <c r="VYB571" s="62"/>
      <c r="VYC571" s="62"/>
      <c r="VYD571" s="62"/>
      <c r="VYE571" s="62"/>
      <c r="VYF571" s="62"/>
      <c r="VYG571" s="62"/>
      <c r="VYH571" s="62"/>
      <c r="VYI571" s="62"/>
      <c r="VYJ571" s="62"/>
      <c r="VYK571" s="62"/>
      <c r="VYL571" s="62"/>
      <c r="VYM571" s="62"/>
      <c r="VYN571" s="62"/>
      <c r="VYO571" s="62"/>
      <c r="VYP571" s="62"/>
      <c r="VYQ571" s="62"/>
      <c r="VYR571" s="62"/>
      <c r="VYS571" s="62"/>
      <c r="VYT571" s="62"/>
      <c r="VYU571" s="62"/>
      <c r="VYV571" s="62"/>
      <c r="VYW571" s="62"/>
      <c r="VYX571" s="62"/>
      <c r="VYY571" s="62"/>
      <c r="VYZ571" s="62"/>
      <c r="VZA571" s="62"/>
      <c r="VZB571" s="62"/>
      <c r="VZC571" s="62"/>
      <c r="VZD571" s="62"/>
      <c r="VZE571" s="62"/>
      <c r="VZF571" s="62"/>
      <c r="VZG571" s="62"/>
      <c r="VZH571" s="62"/>
      <c r="VZI571" s="62"/>
      <c r="VZJ571" s="62"/>
      <c r="VZK571" s="62"/>
      <c r="VZL571" s="62"/>
      <c r="VZM571" s="62"/>
      <c r="VZN571" s="62"/>
      <c r="VZO571" s="62"/>
      <c r="VZP571" s="62"/>
      <c r="VZQ571" s="62"/>
      <c r="VZR571" s="62"/>
      <c r="VZS571" s="62"/>
      <c r="VZT571" s="62"/>
      <c r="VZU571" s="62"/>
      <c r="VZV571" s="62"/>
      <c r="VZW571" s="62"/>
      <c r="VZX571" s="62"/>
      <c r="VZY571" s="62"/>
      <c r="VZZ571" s="62"/>
      <c r="WAA571" s="62"/>
      <c r="WAB571" s="62"/>
      <c r="WAC571" s="62"/>
      <c r="WAD571" s="62"/>
      <c r="WAE571" s="62"/>
      <c r="WAF571" s="62"/>
      <c r="WAG571" s="62"/>
      <c r="WAH571" s="62"/>
      <c r="WAI571" s="62"/>
      <c r="WAJ571" s="62"/>
      <c r="WAK571" s="62"/>
      <c r="WAL571" s="62"/>
      <c r="WAM571" s="62"/>
      <c r="WAN571" s="62"/>
      <c r="WAO571" s="62"/>
      <c r="WAP571" s="62"/>
      <c r="WAQ571" s="62"/>
      <c r="WAR571" s="62"/>
      <c r="WAS571" s="62"/>
      <c r="WAT571" s="62"/>
      <c r="WAU571" s="62"/>
      <c r="WAV571" s="62"/>
      <c r="WAW571" s="62"/>
      <c r="WAX571" s="62"/>
      <c r="WAY571" s="62"/>
      <c r="WAZ571" s="62"/>
      <c r="WBA571" s="62"/>
      <c r="WBB571" s="62"/>
      <c r="WBC571" s="62"/>
      <c r="WBD571" s="62"/>
      <c r="WBE571" s="62"/>
      <c r="WBF571" s="62"/>
      <c r="WBG571" s="62"/>
      <c r="WBH571" s="62"/>
      <c r="WBI571" s="62"/>
      <c r="WBJ571" s="62"/>
      <c r="WBK571" s="62"/>
      <c r="WBL571" s="62"/>
      <c r="WBM571" s="62"/>
      <c r="WBN571" s="62"/>
      <c r="WBO571" s="62"/>
      <c r="WBP571" s="62"/>
      <c r="WBQ571" s="62"/>
      <c r="WBR571" s="62"/>
      <c r="WBS571" s="62"/>
      <c r="WBT571" s="62"/>
      <c r="WBU571" s="62"/>
      <c r="WBV571" s="62"/>
      <c r="WBW571" s="62"/>
      <c r="WBX571" s="62"/>
      <c r="WBY571" s="62"/>
      <c r="WBZ571" s="62"/>
      <c r="WCA571" s="62"/>
      <c r="WCB571" s="62"/>
      <c r="WCC571" s="62"/>
      <c r="WCD571" s="62"/>
      <c r="WCE571" s="62"/>
      <c r="WCF571" s="62"/>
      <c r="WCG571" s="62"/>
      <c r="WCH571" s="62"/>
      <c r="WCI571" s="62"/>
      <c r="WCJ571" s="62"/>
      <c r="WCK571" s="62"/>
      <c r="WCL571" s="62"/>
      <c r="WCM571" s="62"/>
      <c r="WCN571" s="62"/>
      <c r="WCO571" s="62"/>
      <c r="WCP571" s="62"/>
      <c r="WCQ571" s="62"/>
      <c r="WCR571" s="62"/>
      <c r="WCS571" s="62"/>
      <c r="WCT571" s="62"/>
      <c r="WCU571" s="62"/>
      <c r="WCV571" s="62"/>
      <c r="WCW571" s="62"/>
      <c r="WCX571" s="62"/>
      <c r="WCY571" s="62"/>
      <c r="WCZ571" s="62"/>
      <c r="WDA571" s="62"/>
      <c r="WDB571" s="62"/>
      <c r="WDC571" s="62"/>
      <c r="WDD571" s="62"/>
      <c r="WDE571" s="62"/>
      <c r="WDF571" s="62"/>
      <c r="WDG571" s="62"/>
      <c r="WDH571" s="62"/>
      <c r="WDI571" s="62"/>
      <c r="WDJ571" s="62"/>
      <c r="WDK571" s="62"/>
      <c r="WDL571" s="62"/>
      <c r="WDM571" s="62"/>
      <c r="WDN571" s="62"/>
      <c r="WDO571" s="62"/>
      <c r="WDP571" s="62"/>
      <c r="WDQ571" s="62"/>
      <c r="WDR571" s="62"/>
      <c r="WDS571" s="62"/>
      <c r="WDT571" s="62"/>
      <c r="WDU571" s="62"/>
      <c r="WDV571" s="62"/>
      <c r="WDW571" s="62"/>
      <c r="WDX571" s="62"/>
      <c r="WDY571" s="62"/>
      <c r="WDZ571" s="62"/>
      <c r="WEA571" s="62"/>
      <c r="WEB571" s="62"/>
      <c r="WEC571" s="62"/>
      <c r="WED571" s="62"/>
      <c r="WEE571" s="62"/>
      <c r="WEF571" s="62"/>
      <c r="WEG571" s="62"/>
      <c r="WEH571" s="62"/>
      <c r="WEI571" s="62"/>
      <c r="WEJ571" s="62"/>
      <c r="WEK571" s="62"/>
      <c r="WEL571" s="62"/>
      <c r="WEM571" s="62"/>
      <c r="WEN571" s="62"/>
      <c r="WEO571" s="62"/>
      <c r="WEP571" s="62"/>
      <c r="WEQ571" s="62"/>
      <c r="WER571" s="62"/>
      <c r="WES571" s="62"/>
      <c r="WET571" s="62"/>
      <c r="WEU571" s="62"/>
      <c r="WEV571" s="62"/>
      <c r="WEW571" s="62"/>
      <c r="WEX571" s="62"/>
      <c r="WEY571" s="62"/>
      <c r="WEZ571" s="62"/>
      <c r="WFA571" s="62"/>
      <c r="WFB571" s="62"/>
      <c r="WFC571" s="62"/>
      <c r="WFD571" s="62"/>
      <c r="WFE571" s="62"/>
      <c r="WFF571" s="62"/>
      <c r="WFG571" s="62"/>
      <c r="WFH571" s="62"/>
      <c r="WFI571" s="62"/>
      <c r="WFJ571" s="62"/>
      <c r="WFK571" s="62"/>
      <c r="WFL571" s="62"/>
      <c r="WFM571" s="62"/>
      <c r="WFN571" s="62"/>
      <c r="WFO571" s="62"/>
      <c r="WFP571" s="62"/>
      <c r="WFQ571" s="62"/>
      <c r="WFR571" s="62"/>
      <c r="WFS571" s="62"/>
      <c r="WFT571" s="62"/>
      <c r="WFU571" s="62"/>
      <c r="WFV571" s="62"/>
      <c r="WFW571" s="62"/>
      <c r="WFX571" s="62"/>
      <c r="WFY571" s="62"/>
      <c r="WFZ571" s="62"/>
      <c r="WGA571" s="62"/>
      <c r="WGB571" s="62"/>
      <c r="WGC571" s="62"/>
      <c r="WGD571" s="62"/>
      <c r="WGE571" s="62"/>
      <c r="WGF571" s="62"/>
      <c r="WGG571" s="62"/>
      <c r="WGH571" s="62"/>
      <c r="WGI571" s="62"/>
      <c r="WGJ571" s="62"/>
      <c r="WGK571" s="62"/>
      <c r="WGL571" s="62"/>
      <c r="WGM571" s="62"/>
      <c r="WGN571" s="62"/>
      <c r="WGO571" s="62"/>
      <c r="WGP571" s="62"/>
      <c r="WGQ571" s="62"/>
      <c r="WGR571" s="62"/>
      <c r="WGS571" s="62"/>
      <c r="WGT571" s="62"/>
      <c r="WGU571" s="62"/>
      <c r="WGV571" s="62"/>
      <c r="WGW571" s="62"/>
      <c r="WGX571" s="62"/>
      <c r="WGY571" s="62"/>
      <c r="WGZ571" s="62"/>
      <c r="WHA571" s="62"/>
      <c r="WHB571" s="62"/>
      <c r="WHC571" s="62"/>
      <c r="WHD571" s="62"/>
      <c r="WHE571" s="62"/>
      <c r="WHF571" s="62"/>
      <c r="WHG571" s="62"/>
      <c r="WHH571" s="62"/>
      <c r="WHI571" s="62"/>
      <c r="WHJ571" s="62"/>
      <c r="WHK571" s="62"/>
      <c r="WHL571" s="62"/>
      <c r="WHM571" s="62"/>
      <c r="WHN571" s="62"/>
      <c r="WHO571" s="62"/>
      <c r="WHP571" s="62"/>
      <c r="WHQ571" s="62"/>
      <c r="WHR571" s="62"/>
      <c r="WHS571" s="62"/>
      <c r="WHT571" s="62"/>
      <c r="WHU571" s="62"/>
      <c r="WHV571" s="62"/>
      <c r="WHW571" s="62"/>
      <c r="WHX571" s="62"/>
      <c r="WHY571" s="62"/>
      <c r="WHZ571" s="62"/>
      <c r="WIA571" s="62"/>
      <c r="WIB571" s="62"/>
      <c r="WIC571" s="62"/>
      <c r="WID571" s="62"/>
      <c r="WIE571" s="62"/>
      <c r="WIF571" s="62"/>
      <c r="WIG571" s="62"/>
      <c r="WIH571" s="62"/>
      <c r="WII571" s="62"/>
      <c r="WIJ571" s="62"/>
      <c r="WIK571" s="62"/>
      <c r="WIL571" s="62"/>
      <c r="WIM571" s="62"/>
      <c r="WIN571" s="62"/>
      <c r="WIO571" s="62"/>
      <c r="WIP571" s="62"/>
      <c r="WIQ571" s="62"/>
      <c r="WIR571" s="62"/>
      <c r="WIS571" s="62"/>
      <c r="WIT571" s="62"/>
      <c r="WIU571" s="62"/>
      <c r="WIV571" s="62"/>
      <c r="WIW571" s="62"/>
      <c r="WIX571" s="62"/>
      <c r="WIY571" s="62"/>
      <c r="WIZ571" s="62"/>
      <c r="WJA571" s="62"/>
      <c r="WJB571" s="62"/>
      <c r="WJC571" s="62"/>
      <c r="WJD571" s="62"/>
      <c r="WJE571" s="62"/>
      <c r="WJF571" s="62"/>
      <c r="WJG571" s="62"/>
      <c r="WJH571" s="62"/>
      <c r="WJI571" s="62"/>
      <c r="WJJ571" s="62"/>
      <c r="WJK571" s="62"/>
      <c r="WJL571" s="62"/>
      <c r="WJM571" s="62"/>
      <c r="WJN571" s="62"/>
      <c r="WJO571" s="62"/>
      <c r="WJP571" s="62"/>
      <c r="WJQ571" s="62"/>
      <c r="WJR571" s="62"/>
      <c r="WJS571" s="62"/>
      <c r="WJT571" s="62"/>
      <c r="WJU571" s="62"/>
      <c r="WJV571" s="62"/>
      <c r="WJW571" s="62"/>
      <c r="WJX571" s="62"/>
      <c r="WJY571" s="62"/>
      <c r="WJZ571" s="62"/>
      <c r="WKA571" s="62"/>
      <c r="WKB571" s="62"/>
      <c r="WKC571" s="62"/>
      <c r="WKD571" s="62"/>
      <c r="WKE571" s="62"/>
      <c r="WKF571" s="62"/>
      <c r="WKG571" s="62"/>
      <c r="WKH571" s="62"/>
      <c r="WKI571" s="62"/>
      <c r="WKJ571" s="62"/>
      <c r="WKK571" s="62"/>
      <c r="WKL571" s="62"/>
      <c r="WKM571" s="62"/>
      <c r="WKN571" s="62"/>
      <c r="WKO571" s="62"/>
      <c r="WKP571" s="62"/>
      <c r="WKQ571" s="62"/>
      <c r="WKR571" s="62"/>
      <c r="WKS571" s="62"/>
      <c r="WKT571" s="62"/>
      <c r="WKU571" s="62"/>
      <c r="WKV571" s="62"/>
      <c r="WKW571" s="62"/>
      <c r="WKX571" s="62"/>
      <c r="WKY571" s="62"/>
      <c r="WKZ571" s="62"/>
      <c r="WLA571" s="62"/>
      <c r="WLB571" s="62"/>
      <c r="WLC571" s="62"/>
      <c r="WLD571" s="62"/>
      <c r="WLE571" s="62"/>
      <c r="WLF571" s="62"/>
      <c r="WLG571" s="62"/>
      <c r="WLH571" s="62"/>
      <c r="WLI571" s="62"/>
      <c r="WLJ571" s="62"/>
      <c r="WLK571" s="62"/>
      <c r="WLL571" s="62"/>
      <c r="WLM571" s="62"/>
      <c r="WLN571" s="62"/>
      <c r="WLO571" s="62"/>
      <c r="WLP571" s="62"/>
      <c r="WLQ571" s="62"/>
      <c r="WLR571" s="62"/>
      <c r="WLS571" s="62"/>
      <c r="WLT571" s="62"/>
      <c r="WLU571" s="62"/>
      <c r="WLV571" s="62"/>
      <c r="WLW571" s="62"/>
      <c r="WLX571" s="62"/>
      <c r="WLY571" s="62"/>
      <c r="WLZ571" s="62"/>
      <c r="WMA571" s="62"/>
      <c r="WMB571" s="62"/>
      <c r="WMC571" s="62"/>
      <c r="WMD571" s="62"/>
      <c r="WME571" s="62"/>
      <c r="WMF571" s="62"/>
      <c r="WMG571" s="62"/>
      <c r="WMH571" s="62"/>
      <c r="WMI571" s="62"/>
      <c r="WMJ571" s="62"/>
      <c r="WMK571" s="62"/>
      <c r="WML571" s="62"/>
      <c r="WMM571" s="62"/>
      <c r="WMN571" s="62"/>
      <c r="WMO571" s="62"/>
      <c r="WMP571" s="62"/>
      <c r="WMQ571" s="62"/>
      <c r="WMR571" s="62"/>
      <c r="WMS571" s="62"/>
      <c r="WMT571" s="62"/>
      <c r="WMU571" s="62"/>
      <c r="WMV571" s="62"/>
      <c r="WMW571" s="62"/>
      <c r="WMX571" s="62"/>
      <c r="WMY571" s="62"/>
      <c r="WMZ571" s="62"/>
      <c r="WNA571" s="62"/>
      <c r="WNB571" s="62"/>
      <c r="WNC571" s="62"/>
      <c r="WND571" s="62"/>
      <c r="WNE571" s="62"/>
      <c r="WNF571" s="62"/>
      <c r="WNG571" s="62"/>
      <c r="WNH571" s="62"/>
      <c r="WNI571" s="62"/>
      <c r="WNJ571" s="62"/>
      <c r="WNK571" s="62"/>
      <c r="WNL571" s="62"/>
      <c r="WNM571" s="62"/>
      <c r="WNN571" s="62"/>
      <c r="WNO571" s="62"/>
      <c r="WNP571" s="62"/>
      <c r="WNQ571" s="62"/>
      <c r="WNR571" s="62"/>
      <c r="WNS571" s="62"/>
      <c r="WNT571" s="62"/>
      <c r="WNU571" s="62"/>
      <c r="WNV571" s="62"/>
      <c r="WNW571" s="62"/>
      <c r="WNX571" s="62"/>
      <c r="WNY571" s="62"/>
      <c r="WNZ571" s="62"/>
      <c r="WOA571" s="62"/>
      <c r="WOB571" s="62"/>
      <c r="WOC571" s="62"/>
      <c r="WOD571" s="62"/>
      <c r="WOE571" s="62"/>
      <c r="WOF571" s="62"/>
      <c r="WOG571" s="62"/>
      <c r="WOH571" s="62"/>
      <c r="WOI571" s="62"/>
      <c r="WOJ571" s="62"/>
      <c r="WOK571" s="62"/>
      <c r="WOL571" s="62"/>
      <c r="WOM571" s="62"/>
      <c r="WON571" s="62"/>
      <c r="WOO571" s="62"/>
      <c r="WOP571" s="62"/>
      <c r="WOQ571" s="62"/>
      <c r="WOR571" s="62"/>
      <c r="WOS571" s="62"/>
      <c r="WOT571" s="62"/>
      <c r="WOU571" s="62"/>
      <c r="WOV571" s="62"/>
      <c r="WOW571" s="62"/>
      <c r="WOX571" s="62"/>
      <c r="WOY571" s="62"/>
      <c r="WOZ571" s="62"/>
      <c r="WPA571" s="62"/>
      <c r="WPB571" s="62"/>
      <c r="WPC571" s="62"/>
      <c r="WPD571" s="62"/>
      <c r="WPE571" s="62"/>
      <c r="WPF571" s="62"/>
      <c r="WPG571" s="62"/>
      <c r="WPH571" s="62"/>
      <c r="WPI571" s="62"/>
      <c r="WPJ571" s="62"/>
      <c r="WPK571" s="62"/>
      <c r="WPL571" s="62"/>
      <c r="WPM571" s="62"/>
      <c r="WPN571" s="62"/>
      <c r="WPO571" s="62"/>
      <c r="WPP571" s="62"/>
      <c r="WPQ571" s="62"/>
      <c r="WPR571" s="62"/>
      <c r="WPS571" s="62"/>
      <c r="WPT571" s="62"/>
      <c r="WPU571" s="62"/>
      <c r="WPV571" s="62"/>
      <c r="WPW571" s="62"/>
      <c r="WPX571" s="62"/>
      <c r="WPY571" s="62"/>
      <c r="WPZ571" s="62"/>
      <c r="WQA571" s="62"/>
      <c r="WQB571" s="62"/>
      <c r="WQC571" s="62"/>
      <c r="WQD571" s="62"/>
      <c r="WQE571" s="62"/>
      <c r="WQF571" s="62"/>
      <c r="WQG571" s="62"/>
      <c r="WQH571" s="62"/>
      <c r="WQI571" s="62"/>
      <c r="WQJ571" s="62"/>
      <c r="WQK571" s="62"/>
      <c r="WQL571" s="62"/>
      <c r="WQM571" s="62"/>
      <c r="WQN571" s="62"/>
      <c r="WQO571" s="62"/>
      <c r="WQP571" s="62"/>
      <c r="WQQ571" s="62"/>
      <c r="WQR571" s="62"/>
      <c r="WQS571" s="62"/>
      <c r="WQT571" s="62"/>
      <c r="WQU571" s="62"/>
      <c r="WQV571" s="62"/>
      <c r="WQW571" s="62"/>
      <c r="WQX571" s="62"/>
      <c r="WQY571" s="62"/>
      <c r="WQZ571" s="62"/>
      <c r="WRA571" s="62"/>
      <c r="WRB571" s="62"/>
      <c r="WRC571" s="62"/>
      <c r="WRD571" s="62"/>
      <c r="WRE571" s="62"/>
      <c r="WRF571" s="62"/>
      <c r="WRG571" s="62"/>
      <c r="WRH571" s="62"/>
      <c r="WRI571" s="62"/>
      <c r="WRJ571" s="62"/>
      <c r="WRK571" s="62"/>
      <c r="WRL571" s="62"/>
      <c r="WRM571" s="62"/>
      <c r="WRN571" s="62"/>
      <c r="WRO571" s="62"/>
      <c r="WRP571" s="62"/>
      <c r="WRQ571" s="62"/>
      <c r="WRR571" s="62"/>
      <c r="WRS571" s="62"/>
      <c r="WRT571" s="62"/>
      <c r="WRU571" s="62"/>
      <c r="WRV571" s="62"/>
      <c r="WRW571" s="62"/>
      <c r="WRX571" s="62"/>
      <c r="WRY571" s="62"/>
      <c r="WRZ571" s="62"/>
      <c r="WSA571" s="62"/>
      <c r="WSB571" s="62"/>
      <c r="WSC571" s="62"/>
      <c r="WSD571" s="62"/>
      <c r="WSE571" s="62"/>
      <c r="WSF571" s="62"/>
      <c r="WSG571" s="62"/>
      <c r="WSH571" s="62"/>
      <c r="WSI571" s="62"/>
      <c r="WSJ571" s="62"/>
      <c r="WSK571" s="62"/>
      <c r="WSL571" s="62"/>
      <c r="WSM571" s="62"/>
      <c r="WSN571" s="62"/>
      <c r="WSO571" s="62"/>
      <c r="WSP571" s="62"/>
      <c r="WSQ571" s="62"/>
      <c r="WSR571" s="62"/>
      <c r="WSS571" s="62"/>
      <c r="WST571" s="62"/>
      <c r="WSU571" s="62"/>
      <c r="WSV571" s="62"/>
      <c r="WSW571" s="62"/>
      <c r="WSX571" s="62"/>
      <c r="WSY571" s="62"/>
      <c r="WSZ571" s="62"/>
      <c r="WTA571" s="62"/>
      <c r="WTB571" s="62"/>
      <c r="WTC571" s="62"/>
      <c r="WTD571" s="62"/>
      <c r="WTE571" s="62"/>
      <c r="WTF571" s="62"/>
      <c r="WTG571" s="62"/>
      <c r="WTH571" s="62"/>
      <c r="WTI571" s="62"/>
      <c r="WTJ571" s="62"/>
      <c r="WTK571" s="62"/>
      <c r="WTL571" s="62"/>
      <c r="WTM571" s="62"/>
      <c r="WTN571" s="62"/>
      <c r="WTO571" s="62"/>
      <c r="WTP571" s="62"/>
      <c r="WTQ571" s="62"/>
      <c r="WTR571" s="62"/>
      <c r="WTS571" s="62"/>
      <c r="WTT571" s="62"/>
      <c r="WTU571" s="62"/>
      <c r="WTV571" s="62"/>
      <c r="WTW571" s="62"/>
      <c r="WTX571" s="62"/>
      <c r="WTY571" s="62"/>
      <c r="WTZ571" s="62"/>
      <c r="WUA571" s="62"/>
      <c r="WUB571" s="62"/>
      <c r="WUC571" s="62"/>
      <c r="WUD571" s="62"/>
      <c r="WUE571" s="62"/>
      <c r="WUF571" s="62"/>
      <c r="WUG571" s="62"/>
      <c r="WUH571" s="62"/>
      <c r="WUI571" s="62"/>
      <c r="WUJ571" s="62"/>
      <c r="WUK571" s="62"/>
      <c r="WUL571" s="62"/>
      <c r="WUM571" s="62"/>
      <c r="WUN571" s="62"/>
      <c r="WUO571" s="62"/>
      <c r="WUP571" s="62"/>
      <c r="WUQ571" s="62"/>
      <c r="WUR571" s="62"/>
      <c r="WUS571" s="62"/>
      <c r="WUT571" s="62"/>
      <c r="WUU571" s="62"/>
      <c r="WUV571" s="62"/>
      <c r="WUW571" s="62"/>
      <c r="WUX571" s="62"/>
      <c r="WUY571" s="62"/>
      <c r="WUZ571" s="62"/>
      <c r="WVA571" s="62"/>
      <c r="WVB571" s="62"/>
      <c r="WVC571" s="62"/>
      <c r="WVD571" s="62"/>
      <c r="WVE571" s="62"/>
      <c r="WVF571" s="62"/>
      <c r="WVG571" s="62"/>
      <c r="WVH571" s="62"/>
      <c r="WVI571" s="62"/>
      <c r="WVJ571" s="62"/>
      <c r="WVK571" s="62"/>
      <c r="WVL571" s="62"/>
      <c r="WVM571" s="62"/>
      <c r="WVN571" s="62"/>
      <c r="WVO571" s="62"/>
      <c r="WVP571" s="62"/>
      <c r="WVQ571" s="62"/>
      <c r="WVR571" s="62"/>
      <c r="WVS571" s="62"/>
      <c r="WVT571" s="62"/>
      <c r="WVU571" s="62"/>
      <c r="WVV571" s="62"/>
      <c r="WVW571" s="62"/>
      <c r="WVX571" s="62"/>
      <c r="WVY571" s="62"/>
      <c r="WVZ571" s="62"/>
      <c r="WWA571" s="62"/>
      <c r="WWB571" s="62"/>
      <c r="WWC571" s="62"/>
      <c r="WWD571" s="62"/>
      <c r="WWE571" s="62"/>
      <c r="WWF571" s="62"/>
      <c r="WWG571" s="62"/>
      <c r="WWH571" s="62"/>
      <c r="WWI571" s="62"/>
      <c r="WWJ571" s="62"/>
      <c r="WWK571" s="62"/>
      <c r="WWL571" s="62"/>
      <c r="WWM571" s="62"/>
      <c r="WWN571" s="62"/>
      <c r="WWO571" s="62"/>
      <c r="WWP571" s="62"/>
      <c r="WWQ571" s="62"/>
      <c r="WWR571" s="62"/>
      <c r="WWS571" s="62"/>
      <c r="WWT571" s="62"/>
      <c r="WWU571" s="62"/>
      <c r="WWV571" s="62"/>
      <c r="WWW571" s="62"/>
      <c r="WWX571" s="62"/>
      <c r="WWY571" s="62"/>
      <c r="WWZ571" s="62"/>
      <c r="WXA571" s="62"/>
      <c r="WXB571" s="62"/>
      <c r="WXC571" s="62"/>
      <c r="WXD571" s="62"/>
      <c r="WXE571" s="62"/>
      <c r="WXF571" s="62"/>
      <c r="WXG571" s="62"/>
      <c r="WXH571" s="62"/>
      <c r="WXI571" s="62"/>
      <c r="WXJ571" s="62"/>
      <c r="WXK571" s="62"/>
      <c r="WXL571" s="62"/>
      <c r="WXM571" s="62"/>
      <c r="WXN571" s="62"/>
      <c r="WXO571" s="62"/>
      <c r="WXP571" s="62"/>
      <c r="WXQ571" s="62"/>
      <c r="WXR571" s="62"/>
      <c r="WXS571" s="62"/>
      <c r="WXT571" s="62"/>
      <c r="WXU571" s="62"/>
      <c r="WXV571" s="62"/>
      <c r="WXW571" s="62"/>
      <c r="WXX571" s="62"/>
      <c r="WXY571" s="62"/>
      <c r="WXZ571" s="62"/>
      <c r="WYA571" s="62"/>
      <c r="WYB571" s="62"/>
      <c r="WYC571" s="62"/>
      <c r="WYD571" s="62"/>
      <c r="WYE571" s="62"/>
      <c r="WYF571" s="62"/>
      <c r="WYG571" s="62"/>
      <c r="WYH571" s="62"/>
      <c r="WYI571" s="62"/>
      <c r="WYJ571" s="62"/>
      <c r="WYK571" s="62"/>
      <c r="WYL571" s="62"/>
      <c r="WYM571" s="62"/>
      <c r="WYN571" s="62"/>
      <c r="WYO571" s="62"/>
      <c r="WYP571" s="62"/>
      <c r="WYQ571" s="62"/>
      <c r="WYR571" s="62"/>
      <c r="WYS571" s="62"/>
      <c r="WYT571" s="62"/>
      <c r="WYU571" s="62"/>
      <c r="WYV571" s="62"/>
      <c r="WYW571" s="62"/>
      <c r="WYX571" s="62"/>
      <c r="WYY571" s="62"/>
      <c r="WYZ571" s="62"/>
      <c r="WZA571" s="62"/>
      <c r="WZB571" s="62"/>
      <c r="WZC571" s="62"/>
      <c r="WZD571" s="62"/>
      <c r="WZE571" s="62"/>
      <c r="WZF571" s="62"/>
      <c r="WZG571" s="62"/>
      <c r="WZH571" s="62"/>
      <c r="WZI571" s="62"/>
      <c r="WZJ571" s="62"/>
      <c r="WZK571" s="62"/>
      <c r="WZL571" s="62"/>
      <c r="WZM571" s="62"/>
      <c r="WZN571" s="62"/>
      <c r="WZO571" s="62"/>
      <c r="WZP571" s="62"/>
      <c r="WZQ571" s="62"/>
      <c r="WZR571" s="62"/>
      <c r="WZS571" s="62"/>
      <c r="WZT571" s="62"/>
      <c r="WZU571" s="62"/>
      <c r="WZV571" s="62"/>
      <c r="WZW571" s="62"/>
      <c r="WZX571" s="62"/>
      <c r="WZY571" s="62"/>
      <c r="WZZ571" s="62"/>
      <c r="XAA571" s="62"/>
      <c r="XAB571" s="62"/>
      <c r="XAC571" s="62"/>
      <c r="XAD571" s="62"/>
      <c r="XAE571" s="62"/>
      <c r="XAF571" s="62"/>
      <c r="XAG571" s="62"/>
      <c r="XAH571" s="62"/>
      <c r="XAI571" s="62"/>
      <c r="XAJ571" s="62"/>
      <c r="XAK571" s="62"/>
      <c r="XAL571" s="62"/>
      <c r="XAM571" s="62"/>
      <c r="XAN571" s="62"/>
      <c r="XAO571" s="62"/>
      <c r="XAP571" s="62"/>
      <c r="XAQ571" s="62"/>
      <c r="XAR571" s="62"/>
      <c r="XAS571" s="62"/>
      <c r="XAT571" s="62"/>
      <c r="XAU571" s="62"/>
      <c r="XAV571" s="62"/>
      <c r="XAW571" s="62"/>
      <c r="XAX571" s="62"/>
      <c r="XAY571" s="62"/>
      <c r="XAZ571" s="62"/>
      <c r="XBA571" s="62"/>
      <c r="XBB571" s="62"/>
      <c r="XBC571" s="62"/>
      <c r="XBD571" s="62"/>
      <c r="XBE571" s="62"/>
      <c r="XBF571" s="62"/>
      <c r="XBG571" s="62"/>
      <c r="XBH571" s="62"/>
      <c r="XBI571" s="62"/>
      <c r="XBJ571" s="62"/>
      <c r="XBK571" s="62"/>
      <c r="XBL571" s="62"/>
      <c r="XBM571" s="62"/>
      <c r="XBN571" s="62"/>
      <c r="XBO571" s="62"/>
      <c r="XBP571" s="62"/>
      <c r="XBQ571" s="62"/>
      <c r="XBR571" s="62"/>
      <c r="XBS571" s="62"/>
      <c r="XBT571" s="62"/>
      <c r="XBU571" s="62"/>
      <c r="XBV571" s="62"/>
      <c r="XBW571" s="62"/>
      <c r="XBX571" s="62"/>
      <c r="XBY571" s="62"/>
      <c r="XBZ571" s="62"/>
      <c r="XCA571" s="62"/>
      <c r="XCB571" s="62"/>
      <c r="XCC571" s="62"/>
      <c r="XCD571" s="62"/>
      <c r="XCE571" s="62"/>
      <c r="XCF571" s="62"/>
      <c r="XCG571" s="62"/>
      <c r="XCH571" s="62"/>
      <c r="XCI571" s="62"/>
      <c r="XCJ571" s="62"/>
      <c r="XCK571" s="62"/>
      <c r="XCL571" s="62"/>
      <c r="XCM571" s="62"/>
      <c r="XCN571" s="62"/>
      <c r="XCO571" s="62"/>
      <c r="XCP571" s="62"/>
      <c r="XCQ571" s="62"/>
      <c r="XCR571" s="62"/>
      <c r="XCS571" s="62"/>
      <c r="XCT571" s="62"/>
      <c r="XCU571" s="62"/>
      <c r="XCV571" s="62"/>
      <c r="XCW571" s="62"/>
      <c r="XCX571" s="62"/>
      <c r="XCY571" s="62"/>
      <c r="XCZ571" s="62"/>
      <c r="XDA571" s="62"/>
      <c r="XDB571" s="62"/>
      <c r="XDC571" s="62"/>
      <c r="XDD571" s="62"/>
      <c r="XDE571" s="62"/>
      <c r="XDF571" s="62"/>
      <c r="XDG571" s="62"/>
      <c r="XDH571" s="62"/>
      <c r="XDI571" s="62"/>
      <c r="XDJ571" s="62"/>
      <c r="XDK571" s="62"/>
      <c r="XDL571" s="62"/>
      <c r="XDM571" s="62"/>
      <c r="XDN571" s="62"/>
      <c r="XDO571" s="62"/>
      <c r="XDP571" s="62"/>
      <c r="XDQ571" s="62"/>
      <c r="XDR571" s="62"/>
      <c r="XDS571" s="62"/>
      <c r="XDT571" s="62"/>
      <c r="XDU571" s="62"/>
      <c r="XDV571" s="62"/>
      <c r="XDW571" s="62"/>
      <c r="XDX571" s="62"/>
      <c r="XDY571" s="62"/>
      <c r="XDZ571" s="62"/>
      <c r="XEA571" s="62"/>
      <c r="XEB571" s="62"/>
      <c r="XEC571" s="62"/>
      <c r="XED571" s="62"/>
      <c r="XEE571" s="62"/>
      <c r="XEF571" s="62"/>
      <c r="XEG571" s="62"/>
      <c r="XEH571" s="62"/>
      <c r="XEI571" s="62"/>
      <c r="XEJ571" s="62"/>
      <c r="XEK571" s="62"/>
      <c r="XEL571" s="62"/>
      <c r="XEM571" s="62"/>
      <c r="XEN571" s="62"/>
      <c r="XEO571" s="62"/>
      <c r="XEP571" s="62"/>
      <c r="XEQ571" s="62"/>
      <c r="XER571" s="62"/>
      <c r="XES571" s="62"/>
      <c r="XET571" s="62"/>
      <c r="XEU571" s="62"/>
      <c r="XEV571" s="62"/>
      <c r="XEW571" s="62"/>
      <c r="XEX571" s="62"/>
      <c r="XEY571" s="62"/>
      <c r="XEZ571" s="62"/>
      <c r="XFA571" s="62"/>
      <c r="XFB571" s="62"/>
    </row>
    <row r="572" s="62" customFormat="1" spans="1:15">
      <c r="A572" s="90" t="s">
        <v>82</v>
      </c>
      <c r="B572" s="90"/>
      <c r="C572" s="93">
        <v>2402</v>
      </c>
      <c r="D572" s="92" t="s">
        <v>980</v>
      </c>
      <c r="E572" s="92" t="s">
        <v>981</v>
      </c>
      <c r="F572" s="52"/>
      <c r="G572" s="52"/>
      <c r="H572" s="52" t="s">
        <v>19</v>
      </c>
      <c r="I572" s="52" t="s">
        <v>19</v>
      </c>
      <c r="J572" s="112"/>
      <c r="K572" s="112"/>
      <c r="L572" s="112"/>
      <c r="M572" s="112"/>
      <c r="N572" s="115" t="s">
        <v>19</v>
      </c>
      <c r="O572" s="116"/>
    </row>
    <row r="573" s="62" customFormat="1" ht="24" spans="1:15">
      <c r="A573" s="90" t="s">
        <v>82</v>
      </c>
      <c r="B573" s="90" t="s">
        <v>111</v>
      </c>
      <c r="C573" s="93">
        <v>240200001</v>
      </c>
      <c r="D573" s="92" t="s">
        <v>982</v>
      </c>
      <c r="E573" s="92" t="s">
        <v>983</v>
      </c>
      <c r="F573" s="52"/>
      <c r="G573" s="52" t="s">
        <v>965</v>
      </c>
      <c r="H573" s="52">
        <v>50</v>
      </c>
      <c r="I573" s="52">
        <v>50</v>
      </c>
      <c r="J573" s="112"/>
      <c r="K573" s="112"/>
      <c r="L573" s="112"/>
      <c r="M573" s="112"/>
      <c r="N573" s="115" t="s">
        <v>71</v>
      </c>
      <c r="O573" s="116"/>
    </row>
    <row r="574" s="62" customFormat="1" spans="1:15">
      <c r="A574" s="90" t="s">
        <v>82</v>
      </c>
      <c r="B574" s="90" t="s">
        <v>111</v>
      </c>
      <c r="C574" s="93">
        <v>240200002</v>
      </c>
      <c r="D574" s="92" t="s">
        <v>984</v>
      </c>
      <c r="E574" s="92"/>
      <c r="F574" s="52"/>
      <c r="G574" s="52" t="s">
        <v>965</v>
      </c>
      <c r="H574" s="52">
        <v>156</v>
      </c>
      <c r="I574" s="52">
        <v>156</v>
      </c>
      <c r="J574" s="112"/>
      <c r="K574" s="112"/>
      <c r="L574" s="112"/>
      <c r="M574" s="112"/>
      <c r="N574" s="115" t="s">
        <v>71</v>
      </c>
      <c r="O574" s="116"/>
    </row>
    <row r="575" s="62" customFormat="1" ht="24" spans="1:15">
      <c r="A575" s="90" t="s">
        <v>82</v>
      </c>
      <c r="B575" s="90" t="s">
        <v>111</v>
      </c>
      <c r="C575" s="93">
        <v>240200003</v>
      </c>
      <c r="D575" s="92" t="s">
        <v>985</v>
      </c>
      <c r="E575" s="92" t="s">
        <v>986</v>
      </c>
      <c r="F575" s="52"/>
      <c r="G575" s="52" t="s">
        <v>965</v>
      </c>
      <c r="H575" s="52">
        <v>420</v>
      </c>
      <c r="I575" s="52">
        <v>420</v>
      </c>
      <c r="J575" s="112"/>
      <c r="K575" s="112"/>
      <c r="L575" s="112"/>
      <c r="M575" s="112"/>
      <c r="N575" s="115" t="s">
        <v>51</v>
      </c>
      <c r="O575" s="116"/>
    </row>
    <row r="576" s="67" customFormat="1" ht="36" spans="1:16382">
      <c r="A576" s="90" t="s">
        <v>104</v>
      </c>
      <c r="B576" s="90" t="s">
        <v>111</v>
      </c>
      <c r="C576" s="179">
        <v>240200004</v>
      </c>
      <c r="D576" s="92" t="s">
        <v>987</v>
      </c>
      <c r="E576" s="92" t="s">
        <v>988</v>
      </c>
      <c r="F576" s="52"/>
      <c r="G576" s="52" t="s">
        <v>27</v>
      </c>
      <c r="H576" s="52">
        <v>200</v>
      </c>
      <c r="I576" s="52">
        <v>200</v>
      </c>
      <c r="J576" s="52"/>
      <c r="K576" s="52"/>
      <c r="L576" s="52"/>
      <c r="M576" s="112"/>
      <c r="N576" s="115" t="s">
        <v>51</v>
      </c>
      <c r="O576" s="116"/>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c r="GH576" s="62"/>
      <c r="GI576" s="62"/>
      <c r="GJ576" s="62"/>
      <c r="GK576" s="62"/>
      <c r="GL576" s="62"/>
      <c r="GM576" s="62"/>
      <c r="GN576" s="62"/>
      <c r="GO576" s="62"/>
      <c r="GP576" s="62"/>
      <c r="GQ576" s="62"/>
      <c r="GR576" s="62"/>
      <c r="GS576" s="62"/>
      <c r="GT576" s="62"/>
      <c r="GU576" s="62"/>
      <c r="GV576" s="62"/>
      <c r="GW576" s="62"/>
      <c r="GX576" s="62"/>
      <c r="GY576" s="62"/>
      <c r="GZ576" s="62"/>
      <c r="HA576" s="62"/>
      <c r="HB576" s="62"/>
      <c r="HC576" s="62"/>
      <c r="HD576" s="62"/>
      <c r="HE576" s="62"/>
      <c r="HF576" s="62"/>
      <c r="HG576" s="62"/>
      <c r="HH576" s="62"/>
      <c r="HI576" s="62"/>
      <c r="HJ576" s="62"/>
      <c r="HK576" s="62"/>
      <c r="HL576" s="62"/>
      <c r="HM576" s="62"/>
      <c r="HN576" s="62"/>
      <c r="HO576" s="62"/>
      <c r="HP576" s="62"/>
      <c r="HQ576" s="62"/>
      <c r="HR576" s="62"/>
      <c r="HS576" s="62"/>
      <c r="HT576" s="62"/>
      <c r="HU576" s="62"/>
      <c r="HV576" s="62"/>
      <c r="HW576" s="62"/>
      <c r="HX576" s="62"/>
      <c r="HY576" s="62"/>
      <c r="HZ576" s="62"/>
      <c r="IA576" s="62"/>
      <c r="IB576" s="62"/>
      <c r="IC576" s="62"/>
      <c r="ID576" s="62"/>
      <c r="IE576" s="62"/>
      <c r="IF576" s="62"/>
      <c r="IG576" s="62"/>
      <c r="IH576" s="62"/>
      <c r="II576" s="62"/>
      <c r="IJ576" s="62"/>
      <c r="IK576" s="62"/>
      <c r="IL576" s="62"/>
      <c r="IM576" s="62"/>
      <c r="IN576" s="62"/>
      <c r="IO576" s="62"/>
      <c r="IP576" s="62"/>
      <c r="IQ576" s="62"/>
      <c r="IR576" s="62"/>
      <c r="IS576" s="62"/>
      <c r="IT576" s="62"/>
      <c r="IU576" s="62"/>
      <c r="IV576" s="62"/>
      <c r="IW576" s="62"/>
      <c r="IX576" s="62"/>
      <c r="IY576" s="62"/>
      <c r="IZ576" s="62"/>
      <c r="JA576" s="62"/>
      <c r="JB576" s="62"/>
      <c r="JC576" s="62"/>
      <c r="JD576" s="62"/>
      <c r="JE576" s="62"/>
      <c r="JF576" s="62"/>
      <c r="JG576" s="62"/>
      <c r="JH576" s="62"/>
      <c r="JI576" s="62"/>
      <c r="JJ576" s="62"/>
      <c r="JK576" s="62"/>
      <c r="JL576" s="62"/>
      <c r="JM576" s="62"/>
      <c r="JN576" s="62"/>
      <c r="JO576" s="62"/>
      <c r="JP576" s="62"/>
      <c r="JQ576" s="62"/>
      <c r="JR576" s="62"/>
      <c r="JS576" s="62"/>
      <c r="JT576" s="62"/>
      <c r="JU576" s="62"/>
      <c r="JV576" s="62"/>
      <c r="JW576" s="62"/>
      <c r="JX576" s="62"/>
      <c r="JY576" s="62"/>
      <c r="JZ576" s="62"/>
      <c r="KA576" s="62"/>
      <c r="KB576" s="62"/>
      <c r="KC576" s="62"/>
      <c r="KD576" s="62"/>
      <c r="KE576" s="62"/>
      <c r="KF576" s="62"/>
      <c r="KG576" s="62"/>
      <c r="KH576" s="62"/>
      <c r="KI576" s="62"/>
      <c r="KJ576" s="62"/>
      <c r="KK576" s="62"/>
      <c r="KL576" s="62"/>
      <c r="KM576" s="62"/>
      <c r="KN576" s="62"/>
      <c r="KO576" s="62"/>
      <c r="KP576" s="62"/>
      <c r="KQ576" s="62"/>
      <c r="KR576" s="62"/>
      <c r="KS576" s="62"/>
      <c r="KT576" s="62"/>
      <c r="KU576" s="62"/>
      <c r="KV576" s="62"/>
      <c r="KW576" s="62"/>
      <c r="KX576" s="62"/>
      <c r="KY576" s="62"/>
      <c r="KZ576" s="62"/>
      <c r="LA576" s="62"/>
      <c r="LB576" s="62"/>
      <c r="LC576" s="62"/>
      <c r="LD576" s="62"/>
      <c r="LE576" s="62"/>
      <c r="LF576" s="62"/>
      <c r="LG576" s="62"/>
      <c r="LH576" s="62"/>
      <c r="LI576" s="62"/>
      <c r="LJ576" s="62"/>
      <c r="LK576" s="62"/>
      <c r="LL576" s="62"/>
      <c r="LM576" s="62"/>
      <c r="LN576" s="62"/>
      <c r="LO576" s="62"/>
      <c r="LP576" s="62"/>
      <c r="LQ576" s="62"/>
      <c r="LR576" s="62"/>
      <c r="LS576" s="62"/>
      <c r="LT576" s="62"/>
      <c r="LU576" s="62"/>
      <c r="LV576" s="62"/>
      <c r="LW576" s="62"/>
      <c r="LX576" s="62"/>
      <c r="LY576" s="62"/>
      <c r="LZ576" s="62"/>
      <c r="MA576" s="62"/>
      <c r="MB576" s="62"/>
      <c r="MC576" s="62"/>
      <c r="MD576" s="62"/>
      <c r="ME576" s="62"/>
      <c r="MF576" s="62"/>
      <c r="MG576" s="62"/>
      <c r="MH576" s="62"/>
      <c r="MI576" s="62"/>
      <c r="MJ576" s="62"/>
      <c r="MK576" s="62"/>
      <c r="ML576" s="62"/>
      <c r="MM576" s="62"/>
      <c r="MN576" s="62"/>
      <c r="MO576" s="62"/>
      <c r="MP576" s="62"/>
      <c r="MQ576" s="62"/>
      <c r="MR576" s="62"/>
      <c r="MS576" s="62"/>
      <c r="MT576" s="62"/>
      <c r="MU576" s="62"/>
      <c r="MV576" s="62"/>
      <c r="MW576" s="62"/>
      <c r="MX576" s="62"/>
      <c r="MY576" s="62"/>
      <c r="MZ576" s="62"/>
      <c r="NA576" s="62"/>
      <c r="NB576" s="62"/>
      <c r="NC576" s="62"/>
      <c r="ND576" s="62"/>
      <c r="NE576" s="62"/>
      <c r="NF576" s="62"/>
      <c r="NG576" s="62"/>
      <c r="NH576" s="62"/>
      <c r="NI576" s="62"/>
      <c r="NJ576" s="62"/>
      <c r="NK576" s="62"/>
      <c r="NL576" s="62"/>
      <c r="NM576" s="62"/>
      <c r="NN576" s="62"/>
      <c r="NO576" s="62"/>
      <c r="NP576" s="62"/>
      <c r="NQ576" s="62"/>
      <c r="NR576" s="62"/>
      <c r="NS576" s="62"/>
      <c r="NT576" s="62"/>
      <c r="NU576" s="62"/>
      <c r="NV576" s="62"/>
      <c r="NW576" s="62"/>
      <c r="NX576" s="62"/>
      <c r="NY576" s="62"/>
      <c r="NZ576" s="62"/>
      <c r="OA576" s="62"/>
      <c r="OB576" s="62"/>
      <c r="OC576" s="62"/>
      <c r="OD576" s="62"/>
      <c r="OE576" s="62"/>
      <c r="OF576" s="62"/>
      <c r="OG576" s="62"/>
      <c r="OH576" s="62"/>
      <c r="OI576" s="62"/>
      <c r="OJ576" s="62"/>
      <c r="OK576" s="62"/>
      <c r="OL576" s="62"/>
      <c r="OM576" s="62"/>
      <c r="ON576" s="62"/>
      <c r="OO576" s="62"/>
      <c r="OP576" s="62"/>
      <c r="OQ576" s="62"/>
      <c r="OR576" s="62"/>
      <c r="OS576" s="62"/>
      <c r="OT576" s="62"/>
      <c r="OU576" s="62"/>
      <c r="OV576" s="62"/>
      <c r="OW576" s="62"/>
      <c r="OX576" s="62"/>
      <c r="OY576" s="62"/>
      <c r="OZ576" s="62"/>
      <c r="PA576" s="62"/>
      <c r="PB576" s="62"/>
      <c r="PC576" s="62"/>
      <c r="PD576" s="62"/>
      <c r="PE576" s="62"/>
      <c r="PF576" s="62"/>
      <c r="PG576" s="62"/>
      <c r="PH576" s="62"/>
      <c r="PI576" s="62"/>
      <c r="PJ576" s="62"/>
      <c r="PK576" s="62"/>
      <c r="PL576" s="62"/>
      <c r="PM576" s="62"/>
      <c r="PN576" s="62"/>
      <c r="PO576" s="62"/>
      <c r="PP576" s="62"/>
      <c r="PQ576" s="62"/>
      <c r="PR576" s="62"/>
      <c r="PS576" s="62"/>
      <c r="PT576" s="62"/>
      <c r="PU576" s="62"/>
      <c r="PV576" s="62"/>
      <c r="PW576" s="62"/>
      <c r="PX576" s="62"/>
      <c r="PY576" s="62"/>
      <c r="PZ576" s="62"/>
      <c r="QA576" s="62"/>
      <c r="QB576" s="62"/>
      <c r="QC576" s="62"/>
      <c r="QD576" s="62"/>
      <c r="QE576" s="62"/>
      <c r="QF576" s="62"/>
      <c r="QG576" s="62"/>
      <c r="QH576" s="62"/>
      <c r="QI576" s="62"/>
      <c r="QJ576" s="62"/>
      <c r="QK576" s="62"/>
      <c r="QL576" s="62"/>
      <c r="QM576" s="62"/>
      <c r="QN576" s="62"/>
      <c r="QO576" s="62"/>
      <c r="QP576" s="62"/>
      <c r="QQ576" s="62"/>
      <c r="QR576" s="62"/>
      <c r="QS576" s="62"/>
      <c r="QT576" s="62"/>
      <c r="QU576" s="62"/>
      <c r="QV576" s="62"/>
      <c r="QW576" s="62"/>
      <c r="QX576" s="62"/>
      <c r="QY576" s="62"/>
      <c r="QZ576" s="62"/>
      <c r="RA576" s="62"/>
      <c r="RB576" s="62"/>
      <c r="RC576" s="62"/>
      <c r="RD576" s="62"/>
      <c r="RE576" s="62"/>
      <c r="RF576" s="62"/>
      <c r="RG576" s="62"/>
      <c r="RH576" s="62"/>
      <c r="RI576" s="62"/>
      <c r="RJ576" s="62"/>
      <c r="RK576" s="62"/>
      <c r="RL576" s="62"/>
      <c r="RM576" s="62"/>
      <c r="RN576" s="62"/>
      <c r="RO576" s="62"/>
      <c r="RP576" s="62"/>
      <c r="RQ576" s="62"/>
      <c r="RR576" s="62"/>
      <c r="RS576" s="62"/>
      <c r="RT576" s="62"/>
      <c r="RU576" s="62"/>
      <c r="RV576" s="62"/>
      <c r="RW576" s="62"/>
      <c r="RX576" s="62"/>
      <c r="RY576" s="62"/>
      <c r="RZ576" s="62"/>
      <c r="SA576" s="62"/>
      <c r="SB576" s="62"/>
      <c r="SC576" s="62"/>
      <c r="SD576" s="62"/>
      <c r="SE576" s="62"/>
      <c r="SF576" s="62"/>
      <c r="SG576" s="62"/>
      <c r="SH576" s="62"/>
      <c r="SI576" s="62"/>
      <c r="SJ576" s="62"/>
      <c r="SK576" s="62"/>
      <c r="SL576" s="62"/>
      <c r="SM576" s="62"/>
      <c r="SN576" s="62"/>
      <c r="SO576" s="62"/>
      <c r="SP576" s="62"/>
      <c r="SQ576" s="62"/>
      <c r="SR576" s="62"/>
      <c r="SS576" s="62"/>
      <c r="ST576" s="62"/>
      <c r="SU576" s="62"/>
      <c r="SV576" s="62"/>
      <c r="SW576" s="62"/>
      <c r="SX576" s="62"/>
      <c r="SY576" s="62"/>
      <c r="SZ576" s="62"/>
      <c r="TA576" s="62"/>
      <c r="TB576" s="62"/>
      <c r="TC576" s="62"/>
      <c r="TD576" s="62"/>
      <c r="TE576" s="62"/>
      <c r="TF576" s="62"/>
      <c r="TG576" s="62"/>
      <c r="TH576" s="62"/>
      <c r="TI576" s="62"/>
      <c r="TJ576" s="62"/>
      <c r="TK576" s="62"/>
      <c r="TL576" s="62"/>
      <c r="TM576" s="62"/>
      <c r="TN576" s="62"/>
      <c r="TO576" s="62"/>
      <c r="TP576" s="62"/>
      <c r="TQ576" s="62"/>
      <c r="TR576" s="62"/>
      <c r="TS576" s="62"/>
      <c r="TT576" s="62"/>
      <c r="TU576" s="62"/>
      <c r="TV576" s="62"/>
      <c r="TW576" s="62"/>
      <c r="TX576" s="62"/>
      <c r="TY576" s="62"/>
      <c r="TZ576" s="62"/>
      <c r="UA576" s="62"/>
      <c r="UB576" s="62"/>
      <c r="UC576" s="62"/>
      <c r="UD576" s="62"/>
      <c r="UE576" s="62"/>
      <c r="UF576" s="62"/>
      <c r="UG576" s="62"/>
      <c r="UH576" s="62"/>
      <c r="UI576" s="62"/>
      <c r="UJ576" s="62"/>
      <c r="UK576" s="62"/>
      <c r="UL576" s="62"/>
      <c r="UM576" s="62"/>
      <c r="UN576" s="62"/>
      <c r="UO576" s="62"/>
      <c r="UP576" s="62"/>
      <c r="UQ576" s="62"/>
      <c r="UR576" s="62"/>
      <c r="US576" s="62"/>
      <c r="UT576" s="62"/>
      <c r="UU576" s="62"/>
      <c r="UV576" s="62"/>
      <c r="UW576" s="62"/>
      <c r="UX576" s="62"/>
      <c r="UY576" s="62"/>
      <c r="UZ576" s="62"/>
      <c r="VA576" s="62"/>
      <c r="VB576" s="62"/>
      <c r="VC576" s="62"/>
      <c r="VD576" s="62"/>
      <c r="VE576" s="62"/>
      <c r="VF576" s="62"/>
      <c r="VG576" s="62"/>
      <c r="VH576" s="62"/>
      <c r="VI576" s="62"/>
      <c r="VJ576" s="62"/>
      <c r="VK576" s="62"/>
      <c r="VL576" s="62"/>
      <c r="VM576" s="62"/>
      <c r="VN576" s="62"/>
      <c r="VO576" s="62"/>
      <c r="VP576" s="62"/>
      <c r="VQ576" s="62"/>
      <c r="VR576" s="62"/>
      <c r="VS576" s="62"/>
      <c r="VT576" s="62"/>
      <c r="VU576" s="62"/>
      <c r="VV576" s="62"/>
      <c r="VW576" s="62"/>
      <c r="VX576" s="62"/>
      <c r="VY576" s="62"/>
      <c r="VZ576" s="62"/>
      <c r="WA576" s="62"/>
      <c r="WB576" s="62"/>
      <c r="WC576" s="62"/>
      <c r="WD576" s="62"/>
      <c r="WE576" s="62"/>
      <c r="WF576" s="62"/>
      <c r="WG576" s="62"/>
      <c r="WH576" s="62"/>
      <c r="WI576" s="62"/>
      <c r="WJ576" s="62"/>
      <c r="WK576" s="62"/>
      <c r="WL576" s="62"/>
      <c r="WM576" s="62"/>
      <c r="WN576" s="62"/>
      <c r="WO576" s="62"/>
      <c r="WP576" s="62"/>
      <c r="WQ576" s="62"/>
      <c r="WR576" s="62"/>
      <c r="WS576" s="62"/>
      <c r="WT576" s="62"/>
      <c r="WU576" s="62"/>
      <c r="WV576" s="62"/>
      <c r="WW576" s="62"/>
      <c r="WX576" s="62"/>
      <c r="WY576" s="62"/>
      <c r="WZ576" s="62"/>
      <c r="XA576" s="62"/>
      <c r="XB576" s="62"/>
      <c r="XC576" s="62"/>
      <c r="XD576" s="62"/>
      <c r="XE576" s="62"/>
      <c r="XF576" s="62"/>
      <c r="XG576" s="62"/>
      <c r="XH576" s="62"/>
      <c r="XI576" s="62"/>
      <c r="XJ576" s="62"/>
      <c r="XK576" s="62"/>
      <c r="XL576" s="62"/>
      <c r="XM576" s="62"/>
      <c r="XN576" s="62"/>
      <c r="XO576" s="62"/>
      <c r="XP576" s="62"/>
      <c r="XQ576" s="62"/>
      <c r="XR576" s="62"/>
      <c r="XS576" s="62"/>
      <c r="XT576" s="62"/>
      <c r="XU576" s="62"/>
      <c r="XV576" s="62"/>
      <c r="XW576" s="62"/>
      <c r="XX576" s="62"/>
      <c r="XY576" s="62"/>
      <c r="XZ576" s="62"/>
      <c r="YA576" s="62"/>
      <c r="YB576" s="62"/>
      <c r="YC576" s="62"/>
      <c r="YD576" s="62"/>
      <c r="YE576" s="62"/>
      <c r="YF576" s="62"/>
      <c r="YG576" s="62"/>
      <c r="YH576" s="62"/>
      <c r="YI576" s="62"/>
      <c r="YJ576" s="62"/>
      <c r="YK576" s="62"/>
      <c r="YL576" s="62"/>
      <c r="YM576" s="62"/>
      <c r="YN576" s="62"/>
      <c r="YO576" s="62"/>
      <c r="YP576" s="62"/>
      <c r="YQ576" s="62"/>
      <c r="YR576" s="62"/>
      <c r="YS576" s="62"/>
      <c r="YT576" s="62"/>
      <c r="YU576" s="62"/>
      <c r="YV576" s="62"/>
      <c r="YW576" s="62"/>
      <c r="YX576" s="62"/>
      <c r="YY576" s="62"/>
      <c r="YZ576" s="62"/>
      <c r="ZA576" s="62"/>
      <c r="ZB576" s="62"/>
      <c r="ZC576" s="62"/>
      <c r="ZD576" s="62"/>
      <c r="ZE576" s="62"/>
      <c r="ZF576" s="62"/>
      <c r="ZG576" s="62"/>
      <c r="ZH576" s="62"/>
      <c r="ZI576" s="62"/>
      <c r="ZJ576" s="62"/>
      <c r="ZK576" s="62"/>
      <c r="ZL576" s="62"/>
      <c r="ZM576" s="62"/>
      <c r="ZN576" s="62"/>
      <c r="ZO576" s="62"/>
      <c r="ZP576" s="62"/>
      <c r="ZQ576" s="62"/>
      <c r="ZR576" s="62"/>
      <c r="ZS576" s="62"/>
      <c r="ZT576" s="62"/>
      <c r="ZU576" s="62"/>
      <c r="ZV576" s="62"/>
      <c r="ZW576" s="62"/>
      <c r="ZX576" s="62"/>
      <c r="ZY576" s="62"/>
      <c r="ZZ576" s="62"/>
      <c r="AAA576" s="62"/>
      <c r="AAB576" s="62"/>
      <c r="AAC576" s="62"/>
      <c r="AAD576" s="62"/>
      <c r="AAE576" s="62"/>
      <c r="AAF576" s="62"/>
      <c r="AAG576" s="62"/>
      <c r="AAH576" s="62"/>
      <c r="AAI576" s="62"/>
      <c r="AAJ576" s="62"/>
      <c r="AAK576" s="62"/>
      <c r="AAL576" s="62"/>
      <c r="AAM576" s="62"/>
      <c r="AAN576" s="62"/>
      <c r="AAO576" s="62"/>
      <c r="AAP576" s="62"/>
      <c r="AAQ576" s="62"/>
      <c r="AAR576" s="62"/>
      <c r="AAS576" s="62"/>
      <c r="AAT576" s="62"/>
      <c r="AAU576" s="62"/>
      <c r="AAV576" s="62"/>
      <c r="AAW576" s="62"/>
      <c r="AAX576" s="62"/>
      <c r="AAY576" s="62"/>
      <c r="AAZ576" s="62"/>
      <c r="ABA576" s="62"/>
      <c r="ABB576" s="62"/>
      <c r="ABC576" s="62"/>
      <c r="ABD576" s="62"/>
      <c r="ABE576" s="62"/>
      <c r="ABF576" s="62"/>
      <c r="ABG576" s="62"/>
      <c r="ABH576" s="62"/>
      <c r="ABI576" s="62"/>
      <c r="ABJ576" s="62"/>
      <c r="ABK576" s="62"/>
      <c r="ABL576" s="62"/>
      <c r="ABM576" s="62"/>
      <c r="ABN576" s="62"/>
      <c r="ABO576" s="62"/>
      <c r="ABP576" s="62"/>
      <c r="ABQ576" s="62"/>
      <c r="ABR576" s="62"/>
      <c r="ABS576" s="62"/>
      <c r="ABT576" s="62"/>
      <c r="ABU576" s="62"/>
      <c r="ABV576" s="62"/>
      <c r="ABW576" s="62"/>
      <c r="ABX576" s="62"/>
      <c r="ABY576" s="62"/>
      <c r="ABZ576" s="62"/>
      <c r="ACA576" s="62"/>
      <c r="ACB576" s="62"/>
      <c r="ACC576" s="62"/>
      <c r="ACD576" s="62"/>
      <c r="ACE576" s="62"/>
      <c r="ACF576" s="62"/>
      <c r="ACG576" s="62"/>
      <c r="ACH576" s="62"/>
      <c r="ACI576" s="62"/>
      <c r="ACJ576" s="62"/>
      <c r="ACK576" s="62"/>
      <c r="ACL576" s="62"/>
      <c r="ACM576" s="62"/>
      <c r="ACN576" s="62"/>
      <c r="ACO576" s="62"/>
      <c r="ACP576" s="62"/>
      <c r="ACQ576" s="62"/>
      <c r="ACR576" s="62"/>
      <c r="ACS576" s="62"/>
      <c r="ACT576" s="62"/>
      <c r="ACU576" s="62"/>
      <c r="ACV576" s="62"/>
      <c r="ACW576" s="62"/>
      <c r="ACX576" s="62"/>
      <c r="ACY576" s="62"/>
      <c r="ACZ576" s="62"/>
      <c r="ADA576" s="62"/>
      <c r="ADB576" s="62"/>
      <c r="ADC576" s="62"/>
      <c r="ADD576" s="62"/>
      <c r="ADE576" s="62"/>
      <c r="ADF576" s="62"/>
      <c r="ADG576" s="62"/>
      <c r="ADH576" s="62"/>
      <c r="ADI576" s="62"/>
      <c r="ADJ576" s="62"/>
      <c r="ADK576" s="62"/>
      <c r="ADL576" s="62"/>
      <c r="ADM576" s="62"/>
      <c r="ADN576" s="62"/>
      <c r="ADO576" s="62"/>
      <c r="ADP576" s="62"/>
      <c r="ADQ576" s="62"/>
      <c r="ADR576" s="62"/>
      <c r="ADS576" s="62"/>
      <c r="ADT576" s="62"/>
      <c r="ADU576" s="62"/>
      <c r="ADV576" s="62"/>
      <c r="ADW576" s="62"/>
      <c r="ADX576" s="62"/>
      <c r="ADY576" s="62"/>
      <c r="ADZ576" s="62"/>
      <c r="AEA576" s="62"/>
      <c r="AEB576" s="62"/>
      <c r="AEC576" s="62"/>
      <c r="AED576" s="62"/>
      <c r="AEE576" s="62"/>
      <c r="AEF576" s="62"/>
      <c r="AEG576" s="62"/>
      <c r="AEH576" s="62"/>
      <c r="AEI576" s="62"/>
      <c r="AEJ576" s="62"/>
      <c r="AEK576" s="62"/>
      <c r="AEL576" s="62"/>
      <c r="AEM576" s="62"/>
      <c r="AEN576" s="62"/>
      <c r="AEO576" s="62"/>
      <c r="AEP576" s="62"/>
      <c r="AEQ576" s="62"/>
      <c r="AER576" s="62"/>
      <c r="AES576" s="62"/>
      <c r="AET576" s="62"/>
      <c r="AEU576" s="62"/>
      <c r="AEV576" s="62"/>
      <c r="AEW576" s="62"/>
      <c r="AEX576" s="62"/>
      <c r="AEY576" s="62"/>
      <c r="AEZ576" s="62"/>
      <c r="AFA576" s="62"/>
      <c r="AFB576" s="62"/>
      <c r="AFC576" s="62"/>
      <c r="AFD576" s="62"/>
      <c r="AFE576" s="62"/>
      <c r="AFF576" s="62"/>
      <c r="AFG576" s="62"/>
      <c r="AFH576" s="62"/>
      <c r="AFI576" s="62"/>
      <c r="AFJ576" s="62"/>
      <c r="AFK576" s="62"/>
      <c r="AFL576" s="62"/>
      <c r="AFM576" s="62"/>
      <c r="AFN576" s="62"/>
      <c r="AFO576" s="62"/>
      <c r="AFP576" s="62"/>
      <c r="AFQ576" s="62"/>
      <c r="AFR576" s="62"/>
      <c r="AFS576" s="62"/>
      <c r="AFT576" s="62"/>
      <c r="AFU576" s="62"/>
      <c r="AFV576" s="62"/>
      <c r="AFW576" s="62"/>
      <c r="AFX576" s="62"/>
      <c r="AFY576" s="62"/>
      <c r="AFZ576" s="62"/>
      <c r="AGA576" s="62"/>
      <c r="AGB576" s="62"/>
      <c r="AGC576" s="62"/>
      <c r="AGD576" s="62"/>
      <c r="AGE576" s="62"/>
      <c r="AGF576" s="62"/>
      <c r="AGG576" s="62"/>
      <c r="AGH576" s="62"/>
      <c r="AGI576" s="62"/>
      <c r="AGJ576" s="62"/>
      <c r="AGK576" s="62"/>
      <c r="AGL576" s="62"/>
      <c r="AGM576" s="62"/>
      <c r="AGN576" s="62"/>
      <c r="AGO576" s="62"/>
      <c r="AGP576" s="62"/>
      <c r="AGQ576" s="62"/>
      <c r="AGR576" s="62"/>
      <c r="AGS576" s="62"/>
      <c r="AGT576" s="62"/>
      <c r="AGU576" s="62"/>
      <c r="AGV576" s="62"/>
      <c r="AGW576" s="62"/>
      <c r="AGX576" s="62"/>
      <c r="AGY576" s="62"/>
      <c r="AGZ576" s="62"/>
      <c r="AHA576" s="62"/>
      <c r="AHB576" s="62"/>
      <c r="AHC576" s="62"/>
      <c r="AHD576" s="62"/>
      <c r="AHE576" s="62"/>
      <c r="AHF576" s="62"/>
      <c r="AHG576" s="62"/>
      <c r="AHH576" s="62"/>
      <c r="AHI576" s="62"/>
      <c r="AHJ576" s="62"/>
      <c r="AHK576" s="62"/>
      <c r="AHL576" s="62"/>
      <c r="AHM576" s="62"/>
      <c r="AHN576" s="62"/>
      <c r="AHO576" s="62"/>
      <c r="AHP576" s="62"/>
      <c r="AHQ576" s="62"/>
      <c r="AHR576" s="62"/>
      <c r="AHS576" s="62"/>
      <c r="AHT576" s="62"/>
      <c r="AHU576" s="62"/>
      <c r="AHV576" s="62"/>
      <c r="AHW576" s="62"/>
      <c r="AHX576" s="62"/>
      <c r="AHY576" s="62"/>
      <c r="AHZ576" s="62"/>
      <c r="AIA576" s="62"/>
      <c r="AIB576" s="62"/>
      <c r="AIC576" s="62"/>
      <c r="AID576" s="62"/>
      <c r="AIE576" s="62"/>
      <c r="AIF576" s="62"/>
      <c r="AIG576" s="62"/>
      <c r="AIH576" s="62"/>
      <c r="AII576" s="62"/>
      <c r="AIJ576" s="62"/>
      <c r="AIK576" s="62"/>
      <c r="AIL576" s="62"/>
      <c r="AIM576" s="62"/>
      <c r="AIN576" s="62"/>
      <c r="AIO576" s="62"/>
      <c r="AIP576" s="62"/>
      <c r="AIQ576" s="62"/>
      <c r="AIR576" s="62"/>
      <c r="AIS576" s="62"/>
      <c r="AIT576" s="62"/>
      <c r="AIU576" s="62"/>
      <c r="AIV576" s="62"/>
      <c r="AIW576" s="62"/>
      <c r="AIX576" s="62"/>
      <c r="AIY576" s="62"/>
      <c r="AIZ576" s="62"/>
      <c r="AJA576" s="62"/>
      <c r="AJB576" s="62"/>
      <c r="AJC576" s="62"/>
      <c r="AJD576" s="62"/>
      <c r="AJE576" s="62"/>
      <c r="AJF576" s="62"/>
      <c r="AJG576" s="62"/>
      <c r="AJH576" s="62"/>
      <c r="AJI576" s="62"/>
      <c r="AJJ576" s="62"/>
      <c r="AJK576" s="62"/>
      <c r="AJL576" s="62"/>
      <c r="AJM576" s="62"/>
      <c r="AJN576" s="62"/>
      <c r="AJO576" s="62"/>
      <c r="AJP576" s="62"/>
      <c r="AJQ576" s="62"/>
      <c r="AJR576" s="62"/>
      <c r="AJS576" s="62"/>
      <c r="AJT576" s="62"/>
      <c r="AJU576" s="62"/>
      <c r="AJV576" s="62"/>
      <c r="AJW576" s="62"/>
      <c r="AJX576" s="62"/>
      <c r="AJY576" s="62"/>
      <c r="AJZ576" s="62"/>
      <c r="AKA576" s="62"/>
      <c r="AKB576" s="62"/>
      <c r="AKC576" s="62"/>
      <c r="AKD576" s="62"/>
      <c r="AKE576" s="62"/>
      <c r="AKF576" s="62"/>
      <c r="AKG576" s="62"/>
      <c r="AKH576" s="62"/>
      <c r="AKI576" s="62"/>
      <c r="AKJ576" s="62"/>
      <c r="AKK576" s="62"/>
      <c r="AKL576" s="62"/>
      <c r="AKM576" s="62"/>
      <c r="AKN576" s="62"/>
      <c r="AKO576" s="62"/>
      <c r="AKP576" s="62"/>
      <c r="AKQ576" s="62"/>
      <c r="AKR576" s="62"/>
      <c r="AKS576" s="62"/>
      <c r="AKT576" s="62"/>
      <c r="AKU576" s="62"/>
      <c r="AKV576" s="62"/>
      <c r="AKW576" s="62"/>
      <c r="AKX576" s="62"/>
      <c r="AKY576" s="62"/>
      <c r="AKZ576" s="62"/>
      <c r="ALA576" s="62"/>
      <c r="ALB576" s="62"/>
      <c r="ALC576" s="62"/>
      <c r="ALD576" s="62"/>
      <c r="ALE576" s="62"/>
      <c r="ALF576" s="62"/>
      <c r="ALG576" s="62"/>
      <c r="ALH576" s="62"/>
      <c r="ALI576" s="62"/>
      <c r="ALJ576" s="62"/>
      <c r="ALK576" s="62"/>
      <c r="ALL576" s="62"/>
      <c r="ALM576" s="62"/>
      <c r="ALN576" s="62"/>
      <c r="ALO576" s="62"/>
      <c r="ALP576" s="62"/>
      <c r="ALQ576" s="62"/>
      <c r="ALR576" s="62"/>
      <c r="ALS576" s="62"/>
      <c r="ALT576" s="62"/>
      <c r="ALU576" s="62"/>
      <c r="ALV576" s="62"/>
      <c r="ALW576" s="62"/>
      <c r="ALX576" s="62"/>
      <c r="ALY576" s="62"/>
      <c r="ALZ576" s="62"/>
      <c r="AMA576" s="62"/>
      <c r="AMB576" s="62"/>
      <c r="AMC576" s="62"/>
      <c r="AMD576" s="62"/>
      <c r="AME576" s="62"/>
      <c r="AMF576" s="62"/>
      <c r="AMG576" s="62"/>
      <c r="AMH576" s="62"/>
      <c r="AMI576" s="62"/>
      <c r="AMJ576" s="62"/>
      <c r="AMK576" s="62"/>
      <c r="AML576" s="62"/>
      <c r="AMM576" s="62"/>
      <c r="AMN576" s="62"/>
      <c r="AMO576" s="62"/>
      <c r="AMP576" s="62"/>
      <c r="AMQ576" s="62"/>
      <c r="AMR576" s="62"/>
      <c r="AMS576" s="62"/>
      <c r="AMT576" s="62"/>
      <c r="AMU576" s="62"/>
      <c r="AMV576" s="62"/>
      <c r="AMW576" s="62"/>
      <c r="AMX576" s="62"/>
      <c r="AMY576" s="62"/>
      <c r="AMZ576" s="62"/>
      <c r="ANA576" s="62"/>
      <c r="ANB576" s="62"/>
      <c r="ANC576" s="62"/>
      <c r="AND576" s="62"/>
      <c r="ANE576" s="62"/>
      <c r="ANF576" s="62"/>
      <c r="ANG576" s="62"/>
      <c r="ANH576" s="62"/>
      <c r="ANI576" s="62"/>
      <c r="ANJ576" s="62"/>
      <c r="ANK576" s="62"/>
      <c r="ANL576" s="62"/>
      <c r="ANM576" s="62"/>
      <c r="ANN576" s="62"/>
      <c r="ANO576" s="62"/>
      <c r="ANP576" s="62"/>
      <c r="ANQ576" s="62"/>
      <c r="ANR576" s="62"/>
      <c r="ANS576" s="62"/>
      <c r="ANT576" s="62"/>
      <c r="ANU576" s="62"/>
      <c r="ANV576" s="62"/>
      <c r="ANW576" s="62"/>
      <c r="ANX576" s="62"/>
      <c r="ANY576" s="62"/>
      <c r="ANZ576" s="62"/>
      <c r="AOA576" s="62"/>
      <c r="AOB576" s="62"/>
      <c r="AOC576" s="62"/>
      <c r="AOD576" s="62"/>
      <c r="AOE576" s="62"/>
      <c r="AOF576" s="62"/>
      <c r="AOG576" s="62"/>
      <c r="AOH576" s="62"/>
      <c r="AOI576" s="62"/>
      <c r="AOJ576" s="62"/>
      <c r="AOK576" s="62"/>
      <c r="AOL576" s="62"/>
      <c r="AOM576" s="62"/>
      <c r="AON576" s="62"/>
      <c r="AOO576" s="62"/>
      <c r="AOP576" s="62"/>
      <c r="AOQ576" s="62"/>
      <c r="AOR576" s="62"/>
      <c r="AOS576" s="62"/>
      <c r="AOT576" s="62"/>
      <c r="AOU576" s="62"/>
      <c r="AOV576" s="62"/>
      <c r="AOW576" s="62"/>
      <c r="AOX576" s="62"/>
      <c r="AOY576" s="62"/>
      <c r="AOZ576" s="62"/>
      <c r="APA576" s="62"/>
      <c r="APB576" s="62"/>
      <c r="APC576" s="62"/>
      <c r="APD576" s="62"/>
      <c r="APE576" s="62"/>
      <c r="APF576" s="62"/>
      <c r="APG576" s="62"/>
      <c r="APH576" s="62"/>
      <c r="API576" s="62"/>
      <c r="APJ576" s="62"/>
      <c r="APK576" s="62"/>
      <c r="APL576" s="62"/>
      <c r="APM576" s="62"/>
      <c r="APN576" s="62"/>
      <c r="APO576" s="62"/>
      <c r="APP576" s="62"/>
      <c r="APQ576" s="62"/>
      <c r="APR576" s="62"/>
      <c r="APS576" s="62"/>
      <c r="APT576" s="62"/>
      <c r="APU576" s="62"/>
      <c r="APV576" s="62"/>
      <c r="APW576" s="62"/>
      <c r="APX576" s="62"/>
      <c r="APY576" s="62"/>
      <c r="APZ576" s="62"/>
      <c r="AQA576" s="62"/>
      <c r="AQB576" s="62"/>
      <c r="AQC576" s="62"/>
      <c r="AQD576" s="62"/>
      <c r="AQE576" s="62"/>
      <c r="AQF576" s="62"/>
      <c r="AQG576" s="62"/>
      <c r="AQH576" s="62"/>
      <c r="AQI576" s="62"/>
      <c r="AQJ576" s="62"/>
      <c r="AQK576" s="62"/>
      <c r="AQL576" s="62"/>
      <c r="AQM576" s="62"/>
      <c r="AQN576" s="62"/>
      <c r="AQO576" s="62"/>
      <c r="AQP576" s="62"/>
      <c r="AQQ576" s="62"/>
      <c r="AQR576" s="62"/>
      <c r="AQS576" s="62"/>
      <c r="AQT576" s="62"/>
      <c r="AQU576" s="62"/>
      <c r="AQV576" s="62"/>
      <c r="AQW576" s="62"/>
      <c r="AQX576" s="62"/>
      <c r="AQY576" s="62"/>
      <c r="AQZ576" s="62"/>
      <c r="ARA576" s="62"/>
      <c r="ARB576" s="62"/>
      <c r="ARC576" s="62"/>
      <c r="ARD576" s="62"/>
      <c r="ARE576" s="62"/>
      <c r="ARF576" s="62"/>
      <c r="ARG576" s="62"/>
      <c r="ARH576" s="62"/>
      <c r="ARI576" s="62"/>
      <c r="ARJ576" s="62"/>
      <c r="ARK576" s="62"/>
      <c r="ARL576" s="62"/>
      <c r="ARM576" s="62"/>
      <c r="ARN576" s="62"/>
      <c r="ARO576" s="62"/>
      <c r="ARP576" s="62"/>
      <c r="ARQ576" s="62"/>
      <c r="ARR576" s="62"/>
      <c r="ARS576" s="62"/>
      <c r="ART576" s="62"/>
      <c r="ARU576" s="62"/>
      <c r="ARV576" s="62"/>
      <c r="ARW576" s="62"/>
      <c r="ARX576" s="62"/>
      <c r="ARY576" s="62"/>
      <c r="ARZ576" s="62"/>
      <c r="ASA576" s="62"/>
      <c r="ASB576" s="62"/>
      <c r="ASC576" s="62"/>
      <c r="ASD576" s="62"/>
      <c r="ASE576" s="62"/>
      <c r="ASF576" s="62"/>
      <c r="ASG576" s="62"/>
      <c r="ASH576" s="62"/>
      <c r="ASI576" s="62"/>
      <c r="ASJ576" s="62"/>
      <c r="ASK576" s="62"/>
      <c r="ASL576" s="62"/>
      <c r="ASM576" s="62"/>
      <c r="ASN576" s="62"/>
      <c r="ASO576" s="62"/>
      <c r="ASP576" s="62"/>
      <c r="ASQ576" s="62"/>
      <c r="ASR576" s="62"/>
      <c r="ASS576" s="62"/>
      <c r="AST576" s="62"/>
      <c r="ASU576" s="62"/>
      <c r="ASV576" s="62"/>
      <c r="ASW576" s="62"/>
      <c r="ASX576" s="62"/>
      <c r="ASY576" s="62"/>
      <c r="ASZ576" s="62"/>
      <c r="ATA576" s="62"/>
      <c r="ATB576" s="62"/>
      <c r="ATC576" s="62"/>
      <c r="ATD576" s="62"/>
      <c r="ATE576" s="62"/>
      <c r="ATF576" s="62"/>
      <c r="ATG576" s="62"/>
      <c r="ATH576" s="62"/>
      <c r="ATI576" s="62"/>
      <c r="ATJ576" s="62"/>
      <c r="ATK576" s="62"/>
      <c r="ATL576" s="62"/>
      <c r="ATM576" s="62"/>
      <c r="ATN576" s="62"/>
      <c r="ATO576" s="62"/>
      <c r="ATP576" s="62"/>
      <c r="ATQ576" s="62"/>
      <c r="ATR576" s="62"/>
      <c r="ATS576" s="62"/>
      <c r="ATT576" s="62"/>
      <c r="ATU576" s="62"/>
      <c r="ATV576" s="62"/>
      <c r="ATW576" s="62"/>
      <c r="ATX576" s="62"/>
      <c r="ATY576" s="62"/>
      <c r="ATZ576" s="62"/>
      <c r="AUA576" s="62"/>
      <c r="AUB576" s="62"/>
      <c r="AUC576" s="62"/>
      <c r="AUD576" s="62"/>
      <c r="AUE576" s="62"/>
      <c r="AUF576" s="62"/>
      <c r="AUG576" s="62"/>
      <c r="AUH576" s="62"/>
      <c r="AUI576" s="62"/>
      <c r="AUJ576" s="62"/>
      <c r="AUK576" s="62"/>
      <c r="AUL576" s="62"/>
      <c r="AUM576" s="62"/>
      <c r="AUN576" s="62"/>
      <c r="AUO576" s="62"/>
      <c r="AUP576" s="62"/>
      <c r="AUQ576" s="62"/>
      <c r="AUR576" s="62"/>
      <c r="AUS576" s="62"/>
      <c r="AUT576" s="62"/>
      <c r="AUU576" s="62"/>
      <c r="AUV576" s="62"/>
      <c r="AUW576" s="62"/>
      <c r="AUX576" s="62"/>
      <c r="AUY576" s="62"/>
      <c r="AUZ576" s="62"/>
      <c r="AVA576" s="62"/>
      <c r="AVB576" s="62"/>
      <c r="AVC576" s="62"/>
      <c r="AVD576" s="62"/>
      <c r="AVE576" s="62"/>
      <c r="AVF576" s="62"/>
      <c r="AVG576" s="62"/>
      <c r="AVH576" s="62"/>
      <c r="AVI576" s="62"/>
      <c r="AVJ576" s="62"/>
      <c r="AVK576" s="62"/>
      <c r="AVL576" s="62"/>
      <c r="AVM576" s="62"/>
      <c r="AVN576" s="62"/>
      <c r="AVO576" s="62"/>
      <c r="AVP576" s="62"/>
      <c r="AVQ576" s="62"/>
      <c r="AVR576" s="62"/>
      <c r="AVS576" s="62"/>
      <c r="AVT576" s="62"/>
      <c r="AVU576" s="62"/>
      <c r="AVV576" s="62"/>
      <c r="AVW576" s="62"/>
      <c r="AVX576" s="62"/>
      <c r="AVY576" s="62"/>
      <c r="AVZ576" s="62"/>
      <c r="AWA576" s="62"/>
      <c r="AWB576" s="62"/>
      <c r="AWC576" s="62"/>
      <c r="AWD576" s="62"/>
      <c r="AWE576" s="62"/>
      <c r="AWF576" s="62"/>
      <c r="AWG576" s="62"/>
      <c r="AWH576" s="62"/>
      <c r="AWI576" s="62"/>
      <c r="AWJ576" s="62"/>
      <c r="AWK576" s="62"/>
      <c r="AWL576" s="62"/>
      <c r="AWM576" s="62"/>
      <c r="AWN576" s="62"/>
      <c r="AWO576" s="62"/>
      <c r="AWP576" s="62"/>
      <c r="AWQ576" s="62"/>
      <c r="AWR576" s="62"/>
      <c r="AWS576" s="62"/>
      <c r="AWT576" s="62"/>
      <c r="AWU576" s="62"/>
      <c r="AWV576" s="62"/>
      <c r="AWW576" s="62"/>
      <c r="AWX576" s="62"/>
      <c r="AWY576" s="62"/>
      <c r="AWZ576" s="62"/>
      <c r="AXA576" s="62"/>
      <c r="AXB576" s="62"/>
      <c r="AXC576" s="62"/>
      <c r="AXD576" s="62"/>
      <c r="AXE576" s="62"/>
      <c r="AXF576" s="62"/>
      <c r="AXG576" s="62"/>
      <c r="AXH576" s="62"/>
      <c r="AXI576" s="62"/>
      <c r="AXJ576" s="62"/>
      <c r="AXK576" s="62"/>
      <c r="AXL576" s="62"/>
      <c r="AXM576" s="62"/>
      <c r="AXN576" s="62"/>
      <c r="AXO576" s="62"/>
      <c r="AXP576" s="62"/>
      <c r="AXQ576" s="62"/>
      <c r="AXR576" s="62"/>
      <c r="AXS576" s="62"/>
      <c r="AXT576" s="62"/>
      <c r="AXU576" s="62"/>
      <c r="AXV576" s="62"/>
      <c r="AXW576" s="62"/>
      <c r="AXX576" s="62"/>
      <c r="AXY576" s="62"/>
      <c r="AXZ576" s="62"/>
      <c r="AYA576" s="62"/>
      <c r="AYB576" s="62"/>
      <c r="AYC576" s="62"/>
      <c r="AYD576" s="62"/>
      <c r="AYE576" s="62"/>
      <c r="AYF576" s="62"/>
      <c r="AYG576" s="62"/>
      <c r="AYH576" s="62"/>
      <c r="AYI576" s="62"/>
      <c r="AYJ576" s="62"/>
      <c r="AYK576" s="62"/>
      <c r="AYL576" s="62"/>
      <c r="AYM576" s="62"/>
      <c r="AYN576" s="62"/>
      <c r="AYO576" s="62"/>
      <c r="AYP576" s="62"/>
      <c r="AYQ576" s="62"/>
      <c r="AYR576" s="62"/>
      <c r="AYS576" s="62"/>
      <c r="AYT576" s="62"/>
      <c r="AYU576" s="62"/>
      <c r="AYV576" s="62"/>
      <c r="AYW576" s="62"/>
      <c r="AYX576" s="62"/>
      <c r="AYY576" s="62"/>
      <c r="AYZ576" s="62"/>
      <c r="AZA576" s="62"/>
      <c r="AZB576" s="62"/>
      <c r="AZC576" s="62"/>
      <c r="AZD576" s="62"/>
      <c r="AZE576" s="62"/>
      <c r="AZF576" s="62"/>
      <c r="AZG576" s="62"/>
      <c r="AZH576" s="62"/>
      <c r="AZI576" s="62"/>
      <c r="AZJ576" s="62"/>
      <c r="AZK576" s="62"/>
      <c r="AZL576" s="62"/>
      <c r="AZM576" s="62"/>
      <c r="AZN576" s="62"/>
      <c r="AZO576" s="62"/>
      <c r="AZP576" s="62"/>
      <c r="AZQ576" s="62"/>
      <c r="AZR576" s="62"/>
      <c r="AZS576" s="62"/>
      <c r="AZT576" s="62"/>
      <c r="AZU576" s="62"/>
      <c r="AZV576" s="62"/>
      <c r="AZW576" s="62"/>
      <c r="AZX576" s="62"/>
      <c r="AZY576" s="62"/>
      <c r="AZZ576" s="62"/>
      <c r="BAA576" s="62"/>
      <c r="BAB576" s="62"/>
      <c r="BAC576" s="62"/>
      <c r="BAD576" s="62"/>
      <c r="BAE576" s="62"/>
      <c r="BAF576" s="62"/>
      <c r="BAG576" s="62"/>
      <c r="BAH576" s="62"/>
      <c r="BAI576" s="62"/>
      <c r="BAJ576" s="62"/>
      <c r="BAK576" s="62"/>
      <c r="BAL576" s="62"/>
      <c r="BAM576" s="62"/>
      <c r="BAN576" s="62"/>
      <c r="BAO576" s="62"/>
      <c r="BAP576" s="62"/>
      <c r="BAQ576" s="62"/>
      <c r="BAR576" s="62"/>
      <c r="BAS576" s="62"/>
      <c r="BAT576" s="62"/>
      <c r="BAU576" s="62"/>
      <c r="BAV576" s="62"/>
      <c r="BAW576" s="62"/>
      <c r="BAX576" s="62"/>
      <c r="BAY576" s="62"/>
      <c r="BAZ576" s="62"/>
      <c r="BBA576" s="62"/>
      <c r="BBB576" s="62"/>
      <c r="BBC576" s="62"/>
      <c r="BBD576" s="62"/>
      <c r="BBE576" s="62"/>
      <c r="BBF576" s="62"/>
      <c r="BBG576" s="62"/>
      <c r="BBH576" s="62"/>
      <c r="BBI576" s="62"/>
      <c r="BBJ576" s="62"/>
      <c r="BBK576" s="62"/>
      <c r="BBL576" s="62"/>
      <c r="BBM576" s="62"/>
      <c r="BBN576" s="62"/>
      <c r="BBO576" s="62"/>
      <c r="BBP576" s="62"/>
      <c r="BBQ576" s="62"/>
      <c r="BBR576" s="62"/>
      <c r="BBS576" s="62"/>
      <c r="BBT576" s="62"/>
      <c r="BBU576" s="62"/>
      <c r="BBV576" s="62"/>
      <c r="BBW576" s="62"/>
      <c r="BBX576" s="62"/>
      <c r="BBY576" s="62"/>
      <c r="BBZ576" s="62"/>
      <c r="BCA576" s="62"/>
      <c r="BCB576" s="62"/>
      <c r="BCC576" s="62"/>
      <c r="BCD576" s="62"/>
      <c r="BCE576" s="62"/>
      <c r="BCF576" s="62"/>
      <c r="BCG576" s="62"/>
      <c r="BCH576" s="62"/>
      <c r="BCI576" s="62"/>
      <c r="BCJ576" s="62"/>
      <c r="BCK576" s="62"/>
      <c r="BCL576" s="62"/>
      <c r="BCM576" s="62"/>
      <c r="BCN576" s="62"/>
      <c r="BCO576" s="62"/>
      <c r="BCP576" s="62"/>
      <c r="BCQ576" s="62"/>
      <c r="BCR576" s="62"/>
      <c r="BCS576" s="62"/>
      <c r="BCT576" s="62"/>
      <c r="BCU576" s="62"/>
      <c r="BCV576" s="62"/>
      <c r="BCW576" s="62"/>
      <c r="BCX576" s="62"/>
      <c r="BCY576" s="62"/>
      <c r="BCZ576" s="62"/>
      <c r="BDA576" s="62"/>
      <c r="BDB576" s="62"/>
      <c r="BDC576" s="62"/>
      <c r="BDD576" s="62"/>
      <c r="BDE576" s="62"/>
      <c r="BDF576" s="62"/>
      <c r="BDG576" s="62"/>
      <c r="BDH576" s="62"/>
      <c r="BDI576" s="62"/>
      <c r="BDJ576" s="62"/>
      <c r="BDK576" s="62"/>
      <c r="BDL576" s="62"/>
      <c r="BDM576" s="62"/>
      <c r="BDN576" s="62"/>
      <c r="BDO576" s="62"/>
      <c r="BDP576" s="62"/>
      <c r="BDQ576" s="62"/>
      <c r="BDR576" s="62"/>
      <c r="BDS576" s="62"/>
      <c r="BDT576" s="62"/>
      <c r="BDU576" s="62"/>
      <c r="BDV576" s="62"/>
      <c r="BDW576" s="62"/>
      <c r="BDX576" s="62"/>
      <c r="BDY576" s="62"/>
      <c r="BDZ576" s="62"/>
      <c r="BEA576" s="62"/>
      <c r="BEB576" s="62"/>
      <c r="BEC576" s="62"/>
      <c r="BED576" s="62"/>
      <c r="BEE576" s="62"/>
      <c r="BEF576" s="62"/>
      <c r="BEG576" s="62"/>
      <c r="BEH576" s="62"/>
      <c r="BEI576" s="62"/>
      <c r="BEJ576" s="62"/>
      <c r="BEK576" s="62"/>
      <c r="BEL576" s="62"/>
      <c r="BEM576" s="62"/>
      <c r="BEN576" s="62"/>
      <c r="BEO576" s="62"/>
      <c r="BEP576" s="62"/>
      <c r="BEQ576" s="62"/>
      <c r="BER576" s="62"/>
      <c r="BES576" s="62"/>
      <c r="BET576" s="62"/>
      <c r="BEU576" s="62"/>
      <c r="BEV576" s="62"/>
      <c r="BEW576" s="62"/>
      <c r="BEX576" s="62"/>
      <c r="BEY576" s="62"/>
      <c r="BEZ576" s="62"/>
      <c r="BFA576" s="62"/>
      <c r="BFB576" s="62"/>
      <c r="BFC576" s="62"/>
      <c r="BFD576" s="62"/>
      <c r="BFE576" s="62"/>
      <c r="BFF576" s="62"/>
      <c r="BFG576" s="62"/>
      <c r="BFH576" s="62"/>
      <c r="BFI576" s="62"/>
      <c r="BFJ576" s="62"/>
      <c r="BFK576" s="62"/>
      <c r="BFL576" s="62"/>
      <c r="BFM576" s="62"/>
      <c r="BFN576" s="62"/>
      <c r="BFO576" s="62"/>
      <c r="BFP576" s="62"/>
      <c r="BFQ576" s="62"/>
      <c r="BFR576" s="62"/>
      <c r="BFS576" s="62"/>
      <c r="BFT576" s="62"/>
      <c r="BFU576" s="62"/>
      <c r="BFV576" s="62"/>
      <c r="BFW576" s="62"/>
      <c r="BFX576" s="62"/>
      <c r="BFY576" s="62"/>
      <c r="BFZ576" s="62"/>
      <c r="BGA576" s="62"/>
      <c r="BGB576" s="62"/>
      <c r="BGC576" s="62"/>
      <c r="BGD576" s="62"/>
      <c r="BGE576" s="62"/>
      <c r="BGF576" s="62"/>
      <c r="BGG576" s="62"/>
      <c r="BGH576" s="62"/>
      <c r="BGI576" s="62"/>
      <c r="BGJ576" s="62"/>
      <c r="BGK576" s="62"/>
      <c r="BGL576" s="62"/>
      <c r="BGM576" s="62"/>
      <c r="BGN576" s="62"/>
      <c r="BGO576" s="62"/>
      <c r="BGP576" s="62"/>
      <c r="BGQ576" s="62"/>
      <c r="BGR576" s="62"/>
      <c r="BGS576" s="62"/>
      <c r="BGT576" s="62"/>
      <c r="BGU576" s="62"/>
      <c r="BGV576" s="62"/>
      <c r="BGW576" s="62"/>
      <c r="BGX576" s="62"/>
      <c r="BGY576" s="62"/>
      <c r="BGZ576" s="62"/>
      <c r="BHA576" s="62"/>
      <c r="BHB576" s="62"/>
      <c r="BHC576" s="62"/>
      <c r="BHD576" s="62"/>
      <c r="BHE576" s="62"/>
      <c r="BHF576" s="62"/>
      <c r="BHG576" s="62"/>
      <c r="BHH576" s="62"/>
      <c r="BHI576" s="62"/>
      <c r="BHJ576" s="62"/>
      <c r="BHK576" s="62"/>
      <c r="BHL576" s="62"/>
      <c r="BHM576" s="62"/>
      <c r="BHN576" s="62"/>
      <c r="BHO576" s="62"/>
      <c r="BHP576" s="62"/>
      <c r="BHQ576" s="62"/>
      <c r="BHR576" s="62"/>
      <c r="BHS576" s="62"/>
      <c r="BHT576" s="62"/>
      <c r="BHU576" s="62"/>
      <c r="BHV576" s="62"/>
      <c r="BHW576" s="62"/>
      <c r="BHX576" s="62"/>
      <c r="BHY576" s="62"/>
      <c r="BHZ576" s="62"/>
      <c r="BIA576" s="62"/>
      <c r="BIB576" s="62"/>
      <c r="BIC576" s="62"/>
      <c r="BID576" s="62"/>
      <c r="BIE576" s="62"/>
      <c r="BIF576" s="62"/>
      <c r="BIG576" s="62"/>
      <c r="BIH576" s="62"/>
      <c r="BII576" s="62"/>
      <c r="BIJ576" s="62"/>
      <c r="BIK576" s="62"/>
      <c r="BIL576" s="62"/>
      <c r="BIM576" s="62"/>
      <c r="BIN576" s="62"/>
      <c r="BIO576" s="62"/>
      <c r="BIP576" s="62"/>
      <c r="BIQ576" s="62"/>
      <c r="BIR576" s="62"/>
      <c r="BIS576" s="62"/>
      <c r="BIT576" s="62"/>
      <c r="BIU576" s="62"/>
      <c r="BIV576" s="62"/>
      <c r="BIW576" s="62"/>
      <c r="BIX576" s="62"/>
      <c r="BIY576" s="62"/>
      <c r="BIZ576" s="62"/>
      <c r="BJA576" s="62"/>
      <c r="BJB576" s="62"/>
      <c r="BJC576" s="62"/>
      <c r="BJD576" s="62"/>
      <c r="BJE576" s="62"/>
      <c r="BJF576" s="62"/>
      <c r="BJG576" s="62"/>
      <c r="BJH576" s="62"/>
      <c r="BJI576" s="62"/>
      <c r="BJJ576" s="62"/>
      <c r="BJK576" s="62"/>
      <c r="BJL576" s="62"/>
      <c r="BJM576" s="62"/>
      <c r="BJN576" s="62"/>
      <c r="BJO576" s="62"/>
      <c r="BJP576" s="62"/>
      <c r="BJQ576" s="62"/>
      <c r="BJR576" s="62"/>
      <c r="BJS576" s="62"/>
      <c r="BJT576" s="62"/>
      <c r="BJU576" s="62"/>
      <c r="BJV576" s="62"/>
      <c r="BJW576" s="62"/>
      <c r="BJX576" s="62"/>
      <c r="BJY576" s="62"/>
      <c r="BJZ576" s="62"/>
      <c r="BKA576" s="62"/>
      <c r="BKB576" s="62"/>
      <c r="BKC576" s="62"/>
      <c r="BKD576" s="62"/>
      <c r="BKE576" s="62"/>
      <c r="BKF576" s="62"/>
      <c r="BKG576" s="62"/>
      <c r="BKH576" s="62"/>
      <c r="BKI576" s="62"/>
      <c r="BKJ576" s="62"/>
      <c r="BKK576" s="62"/>
      <c r="BKL576" s="62"/>
      <c r="BKM576" s="62"/>
      <c r="BKN576" s="62"/>
      <c r="BKO576" s="62"/>
      <c r="BKP576" s="62"/>
      <c r="BKQ576" s="62"/>
      <c r="BKR576" s="62"/>
      <c r="BKS576" s="62"/>
      <c r="BKT576" s="62"/>
      <c r="BKU576" s="62"/>
      <c r="BKV576" s="62"/>
      <c r="BKW576" s="62"/>
      <c r="BKX576" s="62"/>
      <c r="BKY576" s="62"/>
      <c r="BKZ576" s="62"/>
      <c r="BLA576" s="62"/>
      <c r="BLB576" s="62"/>
      <c r="BLC576" s="62"/>
      <c r="BLD576" s="62"/>
      <c r="BLE576" s="62"/>
      <c r="BLF576" s="62"/>
      <c r="BLG576" s="62"/>
      <c r="BLH576" s="62"/>
      <c r="BLI576" s="62"/>
      <c r="BLJ576" s="62"/>
      <c r="BLK576" s="62"/>
      <c r="BLL576" s="62"/>
      <c r="BLM576" s="62"/>
      <c r="BLN576" s="62"/>
      <c r="BLO576" s="62"/>
      <c r="BLP576" s="62"/>
      <c r="BLQ576" s="62"/>
      <c r="BLR576" s="62"/>
      <c r="BLS576" s="62"/>
      <c r="BLT576" s="62"/>
      <c r="BLU576" s="62"/>
      <c r="BLV576" s="62"/>
      <c r="BLW576" s="62"/>
      <c r="BLX576" s="62"/>
      <c r="BLY576" s="62"/>
      <c r="BLZ576" s="62"/>
      <c r="BMA576" s="62"/>
      <c r="BMB576" s="62"/>
      <c r="BMC576" s="62"/>
      <c r="BMD576" s="62"/>
      <c r="BME576" s="62"/>
      <c r="BMF576" s="62"/>
      <c r="BMG576" s="62"/>
      <c r="BMH576" s="62"/>
      <c r="BMI576" s="62"/>
      <c r="BMJ576" s="62"/>
      <c r="BMK576" s="62"/>
      <c r="BML576" s="62"/>
      <c r="BMM576" s="62"/>
      <c r="BMN576" s="62"/>
      <c r="BMO576" s="62"/>
      <c r="BMP576" s="62"/>
      <c r="BMQ576" s="62"/>
      <c r="BMR576" s="62"/>
      <c r="BMS576" s="62"/>
      <c r="BMT576" s="62"/>
      <c r="BMU576" s="62"/>
      <c r="BMV576" s="62"/>
      <c r="BMW576" s="62"/>
      <c r="BMX576" s="62"/>
      <c r="BMY576" s="62"/>
      <c r="BMZ576" s="62"/>
      <c r="BNA576" s="62"/>
      <c r="BNB576" s="62"/>
      <c r="BNC576" s="62"/>
      <c r="BND576" s="62"/>
      <c r="BNE576" s="62"/>
      <c r="BNF576" s="62"/>
      <c r="BNG576" s="62"/>
      <c r="BNH576" s="62"/>
      <c r="BNI576" s="62"/>
      <c r="BNJ576" s="62"/>
      <c r="BNK576" s="62"/>
      <c r="BNL576" s="62"/>
      <c r="BNM576" s="62"/>
      <c r="BNN576" s="62"/>
      <c r="BNO576" s="62"/>
      <c r="BNP576" s="62"/>
      <c r="BNQ576" s="62"/>
      <c r="BNR576" s="62"/>
      <c r="BNS576" s="62"/>
      <c r="BNT576" s="62"/>
      <c r="BNU576" s="62"/>
      <c r="BNV576" s="62"/>
      <c r="BNW576" s="62"/>
      <c r="BNX576" s="62"/>
      <c r="BNY576" s="62"/>
      <c r="BNZ576" s="62"/>
      <c r="BOA576" s="62"/>
      <c r="BOB576" s="62"/>
      <c r="BOC576" s="62"/>
      <c r="BOD576" s="62"/>
      <c r="BOE576" s="62"/>
      <c r="BOF576" s="62"/>
      <c r="BOG576" s="62"/>
      <c r="BOH576" s="62"/>
      <c r="BOI576" s="62"/>
      <c r="BOJ576" s="62"/>
      <c r="BOK576" s="62"/>
      <c r="BOL576" s="62"/>
      <c r="BOM576" s="62"/>
      <c r="BON576" s="62"/>
      <c r="BOO576" s="62"/>
      <c r="BOP576" s="62"/>
      <c r="BOQ576" s="62"/>
      <c r="BOR576" s="62"/>
      <c r="BOS576" s="62"/>
      <c r="BOT576" s="62"/>
      <c r="BOU576" s="62"/>
      <c r="BOV576" s="62"/>
      <c r="BOW576" s="62"/>
      <c r="BOX576" s="62"/>
      <c r="BOY576" s="62"/>
      <c r="BOZ576" s="62"/>
      <c r="BPA576" s="62"/>
      <c r="BPB576" s="62"/>
      <c r="BPC576" s="62"/>
      <c r="BPD576" s="62"/>
      <c r="BPE576" s="62"/>
      <c r="BPF576" s="62"/>
      <c r="BPG576" s="62"/>
      <c r="BPH576" s="62"/>
      <c r="BPI576" s="62"/>
      <c r="BPJ576" s="62"/>
      <c r="BPK576" s="62"/>
      <c r="BPL576" s="62"/>
      <c r="BPM576" s="62"/>
      <c r="BPN576" s="62"/>
      <c r="BPO576" s="62"/>
      <c r="BPP576" s="62"/>
      <c r="BPQ576" s="62"/>
      <c r="BPR576" s="62"/>
      <c r="BPS576" s="62"/>
      <c r="BPT576" s="62"/>
      <c r="BPU576" s="62"/>
      <c r="BPV576" s="62"/>
      <c r="BPW576" s="62"/>
      <c r="BPX576" s="62"/>
      <c r="BPY576" s="62"/>
      <c r="BPZ576" s="62"/>
      <c r="BQA576" s="62"/>
      <c r="BQB576" s="62"/>
      <c r="BQC576" s="62"/>
      <c r="BQD576" s="62"/>
      <c r="BQE576" s="62"/>
      <c r="BQF576" s="62"/>
      <c r="BQG576" s="62"/>
      <c r="BQH576" s="62"/>
      <c r="BQI576" s="62"/>
      <c r="BQJ576" s="62"/>
      <c r="BQK576" s="62"/>
      <c r="BQL576" s="62"/>
      <c r="BQM576" s="62"/>
      <c r="BQN576" s="62"/>
      <c r="BQO576" s="62"/>
      <c r="BQP576" s="62"/>
      <c r="BQQ576" s="62"/>
      <c r="BQR576" s="62"/>
      <c r="BQS576" s="62"/>
      <c r="BQT576" s="62"/>
      <c r="BQU576" s="62"/>
      <c r="BQV576" s="62"/>
      <c r="BQW576" s="62"/>
      <c r="BQX576" s="62"/>
      <c r="BQY576" s="62"/>
      <c r="BQZ576" s="62"/>
      <c r="BRA576" s="62"/>
      <c r="BRB576" s="62"/>
      <c r="BRC576" s="62"/>
      <c r="BRD576" s="62"/>
      <c r="BRE576" s="62"/>
      <c r="BRF576" s="62"/>
      <c r="BRG576" s="62"/>
      <c r="BRH576" s="62"/>
      <c r="BRI576" s="62"/>
      <c r="BRJ576" s="62"/>
      <c r="BRK576" s="62"/>
      <c r="BRL576" s="62"/>
      <c r="BRM576" s="62"/>
      <c r="BRN576" s="62"/>
      <c r="BRO576" s="62"/>
      <c r="BRP576" s="62"/>
      <c r="BRQ576" s="62"/>
      <c r="BRR576" s="62"/>
      <c r="BRS576" s="62"/>
      <c r="BRT576" s="62"/>
      <c r="BRU576" s="62"/>
      <c r="BRV576" s="62"/>
      <c r="BRW576" s="62"/>
      <c r="BRX576" s="62"/>
      <c r="BRY576" s="62"/>
      <c r="BRZ576" s="62"/>
      <c r="BSA576" s="62"/>
      <c r="BSB576" s="62"/>
      <c r="BSC576" s="62"/>
      <c r="BSD576" s="62"/>
      <c r="BSE576" s="62"/>
      <c r="BSF576" s="62"/>
      <c r="BSG576" s="62"/>
      <c r="BSH576" s="62"/>
      <c r="BSI576" s="62"/>
      <c r="BSJ576" s="62"/>
      <c r="BSK576" s="62"/>
      <c r="BSL576" s="62"/>
      <c r="BSM576" s="62"/>
      <c r="BSN576" s="62"/>
      <c r="BSO576" s="62"/>
      <c r="BSP576" s="62"/>
      <c r="BSQ576" s="62"/>
      <c r="BSR576" s="62"/>
      <c r="BSS576" s="62"/>
      <c r="BST576" s="62"/>
      <c r="BSU576" s="62"/>
      <c r="BSV576" s="62"/>
      <c r="BSW576" s="62"/>
      <c r="BSX576" s="62"/>
      <c r="BSY576" s="62"/>
      <c r="BSZ576" s="62"/>
      <c r="BTA576" s="62"/>
      <c r="BTB576" s="62"/>
      <c r="BTC576" s="62"/>
      <c r="BTD576" s="62"/>
      <c r="BTE576" s="62"/>
      <c r="BTF576" s="62"/>
      <c r="BTG576" s="62"/>
      <c r="BTH576" s="62"/>
      <c r="BTI576" s="62"/>
      <c r="BTJ576" s="62"/>
      <c r="BTK576" s="62"/>
      <c r="BTL576" s="62"/>
      <c r="BTM576" s="62"/>
      <c r="BTN576" s="62"/>
      <c r="BTO576" s="62"/>
      <c r="BTP576" s="62"/>
      <c r="BTQ576" s="62"/>
      <c r="BTR576" s="62"/>
      <c r="BTS576" s="62"/>
      <c r="BTT576" s="62"/>
      <c r="BTU576" s="62"/>
      <c r="BTV576" s="62"/>
      <c r="BTW576" s="62"/>
      <c r="BTX576" s="62"/>
      <c r="BTY576" s="62"/>
      <c r="BTZ576" s="62"/>
      <c r="BUA576" s="62"/>
      <c r="BUB576" s="62"/>
      <c r="BUC576" s="62"/>
      <c r="BUD576" s="62"/>
      <c r="BUE576" s="62"/>
      <c r="BUF576" s="62"/>
      <c r="BUG576" s="62"/>
      <c r="BUH576" s="62"/>
      <c r="BUI576" s="62"/>
      <c r="BUJ576" s="62"/>
      <c r="BUK576" s="62"/>
      <c r="BUL576" s="62"/>
      <c r="BUM576" s="62"/>
      <c r="BUN576" s="62"/>
      <c r="BUO576" s="62"/>
      <c r="BUP576" s="62"/>
      <c r="BUQ576" s="62"/>
      <c r="BUR576" s="62"/>
      <c r="BUS576" s="62"/>
      <c r="BUT576" s="62"/>
      <c r="BUU576" s="62"/>
      <c r="BUV576" s="62"/>
      <c r="BUW576" s="62"/>
      <c r="BUX576" s="62"/>
      <c r="BUY576" s="62"/>
      <c r="BUZ576" s="62"/>
      <c r="BVA576" s="62"/>
      <c r="BVB576" s="62"/>
      <c r="BVC576" s="62"/>
      <c r="BVD576" s="62"/>
      <c r="BVE576" s="62"/>
      <c r="BVF576" s="62"/>
      <c r="BVG576" s="62"/>
      <c r="BVH576" s="62"/>
      <c r="BVI576" s="62"/>
      <c r="BVJ576" s="62"/>
      <c r="BVK576" s="62"/>
      <c r="BVL576" s="62"/>
      <c r="BVM576" s="62"/>
      <c r="BVN576" s="62"/>
      <c r="BVO576" s="62"/>
      <c r="BVP576" s="62"/>
      <c r="BVQ576" s="62"/>
      <c r="BVR576" s="62"/>
      <c r="BVS576" s="62"/>
      <c r="BVT576" s="62"/>
      <c r="BVU576" s="62"/>
      <c r="BVV576" s="62"/>
      <c r="BVW576" s="62"/>
      <c r="BVX576" s="62"/>
      <c r="BVY576" s="62"/>
      <c r="BVZ576" s="62"/>
      <c r="BWA576" s="62"/>
      <c r="BWB576" s="62"/>
      <c r="BWC576" s="62"/>
      <c r="BWD576" s="62"/>
      <c r="BWE576" s="62"/>
      <c r="BWF576" s="62"/>
      <c r="BWG576" s="62"/>
      <c r="BWH576" s="62"/>
      <c r="BWI576" s="62"/>
      <c r="BWJ576" s="62"/>
      <c r="BWK576" s="62"/>
      <c r="BWL576" s="62"/>
      <c r="BWM576" s="62"/>
      <c r="BWN576" s="62"/>
      <c r="BWO576" s="62"/>
      <c r="BWP576" s="62"/>
      <c r="BWQ576" s="62"/>
      <c r="BWR576" s="62"/>
      <c r="BWS576" s="62"/>
      <c r="BWT576" s="62"/>
      <c r="BWU576" s="62"/>
      <c r="BWV576" s="62"/>
      <c r="BWW576" s="62"/>
      <c r="BWX576" s="62"/>
      <c r="BWY576" s="62"/>
      <c r="BWZ576" s="62"/>
      <c r="BXA576" s="62"/>
      <c r="BXB576" s="62"/>
      <c r="BXC576" s="62"/>
      <c r="BXD576" s="62"/>
      <c r="BXE576" s="62"/>
      <c r="BXF576" s="62"/>
      <c r="BXG576" s="62"/>
      <c r="BXH576" s="62"/>
      <c r="BXI576" s="62"/>
      <c r="BXJ576" s="62"/>
      <c r="BXK576" s="62"/>
      <c r="BXL576" s="62"/>
      <c r="BXM576" s="62"/>
      <c r="BXN576" s="62"/>
      <c r="BXO576" s="62"/>
      <c r="BXP576" s="62"/>
      <c r="BXQ576" s="62"/>
      <c r="BXR576" s="62"/>
      <c r="BXS576" s="62"/>
      <c r="BXT576" s="62"/>
      <c r="BXU576" s="62"/>
      <c r="BXV576" s="62"/>
      <c r="BXW576" s="62"/>
      <c r="BXX576" s="62"/>
      <c r="BXY576" s="62"/>
      <c r="BXZ576" s="62"/>
      <c r="BYA576" s="62"/>
      <c r="BYB576" s="62"/>
      <c r="BYC576" s="62"/>
      <c r="BYD576" s="62"/>
      <c r="BYE576" s="62"/>
      <c r="BYF576" s="62"/>
      <c r="BYG576" s="62"/>
      <c r="BYH576" s="62"/>
      <c r="BYI576" s="62"/>
      <c r="BYJ576" s="62"/>
      <c r="BYK576" s="62"/>
      <c r="BYL576" s="62"/>
      <c r="BYM576" s="62"/>
      <c r="BYN576" s="62"/>
      <c r="BYO576" s="62"/>
      <c r="BYP576" s="62"/>
      <c r="BYQ576" s="62"/>
      <c r="BYR576" s="62"/>
      <c r="BYS576" s="62"/>
      <c r="BYT576" s="62"/>
      <c r="BYU576" s="62"/>
      <c r="BYV576" s="62"/>
      <c r="BYW576" s="62"/>
      <c r="BYX576" s="62"/>
      <c r="BYY576" s="62"/>
      <c r="BYZ576" s="62"/>
      <c r="BZA576" s="62"/>
      <c r="BZB576" s="62"/>
      <c r="BZC576" s="62"/>
      <c r="BZD576" s="62"/>
      <c r="BZE576" s="62"/>
      <c r="BZF576" s="62"/>
      <c r="BZG576" s="62"/>
      <c r="BZH576" s="62"/>
      <c r="BZI576" s="62"/>
      <c r="BZJ576" s="62"/>
      <c r="BZK576" s="62"/>
      <c r="BZL576" s="62"/>
      <c r="BZM576" s="62"/>
      <c r="BZN576" s="62"/>
      <c r="BZO576" s="62"/>
      <c r="BZP576" s="62"/>
      <c r="BZQ576" s="62"/>
      <c r="BZR576" s="62"/>
      <c r="BZS576" s="62"/>
      <c r="BZT576" s="62"/>
      <c r="BZU576" s="62"/>
      <c r="BZV576" s="62"/>
      <c r="BZW576" s="62"/>
      <c r="BZX576" s="62"/>
      <c r="BZY576" s="62"/>
      <c r="BZZ576" s="62"/>
      <c r="CAA576" s="62"/>
      <c r="CAB576" s="62"/>
      <c r="CAC576" s="62"/>
      <c r="CAD576" s="62"/>
      <c r="CAE576" s="62"/>
      <c r="CAF576" s="62"/>
      <c r="CAG576" s="62"/>
      <c r="CAH576" s="62"/>
      <c r="CAI576" s="62"/>
      <c r="CAJ576" s="62"/>
      <c r="CAK576" s="62"/>
      <c r="CAL576" s="62"/>
      <c r="CAM576" s="62"/>
      <c r="CAN576" s="62"/>
      <c r="CAO576" s="62"/>
      <c r="CAP576" s="62"/>
      <c r="CAQ576" s="62"/>
      <c r="CAR576" s="62"/>
      <c r="CAS576" s="62"/>
      <c r="CAT576" s="62"/>
      <c r="CAU576" s="62"/>
      <c r="CAV576" s="62"/>
      <c r="CAW576" s="62"/>
      <c r="CAX576" s="62"/>
      <c r="CAY576" s="62"/>
      <c r="CAZ576" s="62"/>
      <c r="CBA576" s="62"/>
      <c r="CBB576" s="62"/>
      <c r="CBC576" s="62"/>
      <c r="CBD576" s="62"/>
      <c r="CBE576" s="62"/>
      <c r="CBF576" s="62"/>
      <c r="CBG576" s="62"/>
      <c r="CBH576" s="62"/>
      <c r="CBI576" s="62"/>
      <c r="CBJ576" s="62"/>
      <c r="CBK576" s="62"/>
      <c r="CBL576" s="62"/>
      <c r="CBM576" s="62"/>
      <c r="CBN576" s="62"/>
      <c r="CBO576" s="62"/>
      <c r="CBP576" s="62"/>
      <c r="CBQ576" s="62"/>
      <c r="CBR576" s="62"/>
      <c r="CBS576" s="62"/>
      <c r="CBT576" s="62"/>
      <c r="CBU576" s="62"/>
      <c r="CBV576" s="62"/>
      <c r="CBW576" s="62"/>
      <c r="CBX576" s="62"/>
      <c r="CBY576" s="62"/>
      <c r="CBZ576" s="62"/>
      <c r="CCA576" s="62"/>
      <c r="CCB576" s="62"/>
      <c r="CCC576" s="62"/>
      <c r="CCD576" s="62"/>
      <c r="CCE576" s="62"/>
      <c r="CCF576" s="62"/>
      <c r="CCG576" s="62"/>
      <c r="CCH576" s="62"/>
      <c r="CCI576" s="62"/>
      <c r="CCJ576" s="62"/>
      <c r="CCK576" s="62"/>
      <c r="CCL576" s="62"/>
      <c r="CCM576" s="62"/>
      <c r="CCN576" s="62"/>
      <c r="CCO576" s="62"/>
      <c r="CCP576" s="62"/>
      <c r="CCQ576" s="62"/>
      <c r="CCR576" s="62"/>
      <c r="CCS576" s="62"/>
      <c r="CCT576" s="62"/>
      <c r="CCU576" s="62"/>
      <c r="CCV576" s="62"/>
      <c r="CCW576" s="62"/>
      <c r="CCX576" s="62"/>
      <c r="CCY576" s="62"/>
      <c r="CCZ576" s="62"/>
      <c r="CDA576" s="62"/>
      <c r="CDB576" s="62"/>
      <c r="CDC576" s="62"/>
      <c r="CDD576" s="62"/>
      <c r="CDE576" s="62"/>
      <c r="CDF576" s="62"/>
      <c r="CDG576" s="62"/>
      <c r="CDH576" s="62"/>
      <c r="CDI576" s="62"/>
      <c r="CDJ576" s="62"/>
      <c r="CDK576" s="62"/>
      <c r="CDL576" s="62"/>
      <c r="CDM576" s="62"/>
      <c r="CDN576" s="62"/>
      <c r="CDO576" s="62"/>
      <c r="CDP576" s="62"/>
      <c r="CDQ576" s="62"/>
      <c r="CDR576" s="62"/>
      <c r="CDS576" s="62"/>
      <c r="CDT576" s="62"/>
      <c r="CDU576" s="62"/>
      <c r="CDV576" s="62"/>
      <c r="CDW576" s="62"/>
      <c r="CDX576" s="62"/>
      <c r="CDY576" s="62"/>
      <c r="CDZ576" s="62"/>
      <c r="CEA576" s="62"/>
      <c r="CEB576" s="62"/>
      <c r="CEC576" s="62"/>
      <c r="CED576" s="62"/>
      <c r="CEE576" s="62"/>
      <c r="CEF576" s="62"/>
      <c r="CEG576" s="62"/>
      <c r="CEH576" s="62"/>
      <c r="CEI576" s="62"/>
      <c r="CEJ576" s="62"/>
      <c r="CEK576" s="62"/>
      <c r="CEL576" s="62"/>
      <c r="CEM576" s="62"/>
      <c r="CEN576" s="62"/>
      <c r="CEO576" s="62"/>
      <c r="CEP576" s="62"/>
      <c r="CEQ576" s="62"/>
      <c r="CER576" s="62"/>
      <c r="CES576" s="62"/>
      <c r="CET576" s="62"/>
      <c r="CEU576" s="62"/>
      <c r="CEV576" s="62"/>
      <c r="CEW576" s="62"/>
      <c r="CEX576" s="62"/>
      <c r="CEY576" s="62"/>
      <c r="CEZ576" s="62"/>
      <c r="CFA576" s="62"/>
      <c r="CFB576" s="62"/>
      <c r="CFC576" s="62"/>
      <c r="CFD576" s="62"/>
      <c r="CFE576" s="62"/>
      <c r="CFF576" s="62"/>
      <c r="CFG576" s="62"/>
      <c r="CFH576" s="62"/>
      <c r="CFI576" s="62"/>
      <c r="CFJ576" s="62"/>
      <c r="CFK576" s="62"/>
      <c r="CFL576" s="62"/>
      <c r="CFM576" s="62"/>
      <c r="CFN576" s="62"/>
      <c r="CFO576" s="62"/>
      <c r="CFP576" s="62"/>
      <c r="CFQ576" s="62"/>
      <c r="CFR576" s="62"/>
      <c r="CFS576" s="62"/>
      <c r="CFT576" s="62"/>
      <c r="CFU576" s="62"/>
      <c r="CFV576" s="62"/>
      <c r="CFW576" s="62"/>
      <c r="CFX576" s="62"/>
      <c r="CFY576" s="62"/>
      <c r="CFZ576" s="62"/>
      <c r="CGA576" s="62"/>
      <c r="CGB576" s="62"/>
      <c r="CGC576" s="62"/>
      <c r="CGD576" s="62"/>
      <c r="CGE576" s="62"/>
      <c r="CGF576" s="62"/>
      <c r="CGG576" s="62"/>
      <c r="CGH576" s="62"/>
      <c r="CGI576" s="62"/>
      <c r="CGJ576" s="62"/>
      <c r="CGK576" s="62"/>
      <c r="CGL576" s="62"/>
      <c r="CGM576" s="62"/>
      <c r="CGN576" s="62"/>
      <c r="CGO576" s="62"/>
      <c r="CGP576" s="62"/>
      <c r="CGQ576" s="62"/>
      <c r="CGR576" s="62"/>
      <c r="CGS576" s="62"/>
      <c r="CGT576" s="62"/>
      <c r="CGU576" s="62"/>
      <c r="CGV576" s="62"/>
      <c r="CGW576" s="62"/>
      <c r="CGX576" s="62"/>
      <c r="CGY576" s="62"/>
      <c r="CGZ576" s="62"/>
      <c r="CHA576" s="62"/>
      <c r="CHB576" s="62"/>
      <c r="CHC576" s="62"/>
      <c r="CHD576" s="62"/>
      <c r="CHE576" s="62"/>
      <c r="CHF576" s="62"/>
      <c r="CHG576" s="62"/>
      <c r="CHH576" s="62"/>
      <c r="CHI576" s="62"/>
      <c r="CHJ576" s="62"/>
      <c r="CHK576" s="62"/>
      <c r="CHL576" s="62"/>
      <c r="CHM576" s="62"/>
      <c r="CHN576" s="62"/>
      <c r="CHO576" s="62"/>
      <c r="CHP576" s="62"/>
      <c r="CHQ576" s="62"/>
      <c r="CHR576" s="62"/>
      <c r="CHS576" s="62"/>
      <c r="CHT576" s="62"/>
      <c r="CHU576" s="62"/>
      <c r="CHV576" s="62"/>
      <c r="CHW576" s="62"/>
      <c r="CHX576" s="62"/>
      <c r="CHY576" s="62"/>
      <c r="CHZ576" s="62"/>
      <c r="CIA576" s="62"/>
      <c r="CIB576" s="62"/>
      <c r="CIC576" s="62"/>
      <c r="CID576" s="62"/>
      <c r="CIE576" s="62"/>
      <c r="CIF576" s="62"/>
      <c r="CIG576" s="62"/>
      <c r="CIH576" s="62"/>
      <c r="CII576" s="62"/>
      <c r="CIJ576" s="62"/>
      <c r="CIK576" s="62"/>
      <c r="CIL576" s="62"/>
      <c r="CIM576" s="62"/>
      <c r="CIN576" s="62"/>
      <c r="CIO576" s="62"/>
      <c r="CIP576" s="62"/>
      <c r="CIQ576" s="62"/>
      <c r="CIR576" s="62"/>
      <c r="CIS576" s="62"/>
      <c r="CIT576" s="62"/>
      <c r="CIU576" s="62"/>
      <c r="CIV576" s="62"/>
      <c r="CIW576" s="62"/>
      <c r="CIX576" s="62"/>
      <c r="CIY576" s="62"/>
      <c r="CIZ576" s="62"/>
      <c r="CJA576" s="62"/>
      <c r="CJB576" s="62"/>
      <c r="CJC576" s="62"/>
      <c r="CJD576" s="62"/>
      <c r="CJE576" s="62"/>
      <c r="CJF576" s="62"/>
      <c r="CJG576" s="62"/>
      <c r="CJH576" s="62"/>
      <c r="CJI576" s="62"/>
      <c r="CJJ576" s="62"/>
      <c r="CJK576" s="62"/>
      <c r="CJL576" s="62"/>
      <c r="CJM576" s="62"/>
      <c r="CJN576" s="62"/>
      <c r="CJO576" s="62"/>
      <c r="CJP576" s="62"/>
      <c r="CJQ576" s="62"/>
      <c r="CJR576" s="62"/>
      <c r="CJS576" s="62"/>
      <c r="CJT576" s="62"/>
      <c r="CJU576" s="62"/>
      <c r="CJV576" s="62"/>
      <c r="CJW576" s="62"/>
      <c r="CJX576" s="62"/>
      <c r="CJY576" s="62"/>
      <c r="CJZ576" s="62"/>
      <c r="CKA576" s="62"/>
      <c r="CKB576" s="62"/>
      <c r="CKC576" s="62"/>
      <c r="CKD576" s="62"/>
      <c r="CKE576" s="62"/>
      <c r="CKF576" s="62"/>
      <c r="CKG576" s="62"/>
      <c r="CKH576" s="62"/>
      <c r="CKI576" s="62"/>
      <c r="CKJ576" s="62"/>
      <c r="CKK576" s="62"/>
      <c r="CKL576" s="62"/>
      <c r="CKM576" s="62"/>
      <c r="CKN576" s="62"/>
      <c r="CKO576" s="62"/>
      <c r="CKP576" s="62"/>
      <c r="CKQ576" s="62"/>
      <c r="CKR576" s="62"/>
      <c r="CKS576" s="62"/>
      <c r="CKT576" s="62"/>
      <c r="CKU576" s="62"/>
      <c r="CKV576" s="62"/>
      <c r="CKW576" s="62"/>
      <c r="CKX576" s="62"/>
      <c r="CKY576" s="62"/>
      <c r="CKZ576" s="62"/>
      <c r="CLA576" s="62"/>
      <c r="CLB576" s="62"/>
      <c r="CLC576" s="62"/>
      <c r="CLD576" s="62"/>
      <c r="CLE576" s="62"/>
      <c r="CLF576" s="62"/>
      <c r="CLG576" s="62"/>
      <c r="CLH576" s="62"/>
      <c r="CLI576" s="62"/>
      <c r="CLJ576" s="62"/>
      <c r="CLK576" s="62"/>
      <c r="CLL576" s="62"/>
      <c r="CLM576" s="62"/>
      <c r="CLN576" s="62"/>
      <c r="CLO576" s="62"/>
      <c r="CLP576" s="62"/>
      <c r="CLQ576" s="62"/>
      <c r="CLR576" s="62"/>
      <c r="CLS576" s="62"/>
      <c r="CLT576" s="62"/>
      <c r="CLU576" s="62"/>
      <c r="CLV576" s="62"/>
      <c r="CLW576" s="62"/>
      <c r="CLX576" s="62"/>
      <c r="CLY576" s="62"/>
      <c r="CLZ576" s="62"/>
      <c r="CMA576" s="62"/>
      <c r="CMB576" s="62"/>
      <c r="CMC576" s="62"/>
      <c r="CMD576" s="62"/>
      <c r="CME576" s="62"/>
      <c r="CMF576" s="62"/>
      <c r="CMG576" s="62"/>
      <c r="CMH576" s="62"/>
      <c r="CMI576" s="62"/>
      <c r="CMJ576" s="62"/>
      <c r="CMK576" s="62"/>
      <c r="CML576" s="62"/>
      <c r="CMM576" s="62"/>
      <c r="CMN576" s="62"/>
      <c r="CMO576" s="62"/>
      <c r="CMP576" s="62"/>
      <c r="CMQ576" s="62"/>
      <c r="CMR576" s="62"/>
      <c r="CMS576" s="62"/>
      <c r="CMT576" s="62"/>
      <c r="CMU576" s="62"/>
      <c r="CMV576" s="62"/>
      <c r="CMW576" s="62"/>
      <c r="CMX576" s="62"/>
      <c r="CMY576" s="62"/>
      <c r="CMZ576" s="62"/>
      <c r="CNA576" s="62"/>
      <c r="CNB576" s="62"/>
      <c r="CNC576" s="62"/>
      <c r="CND576" s="62"/>
      <c r="CNE576" s="62"/>
      <c r="CNF576" s="62"/>
      <c r="CNG576" s="62"/>
      <c r="CNH576" s="62"/>
      <c r="CNI576" s="62"/>
      <c r="CNJ576" s="62"/>
      <c r="CNK576" s="62"/>
      <c r="CNL576" s="62"/>
      <c r="CNM576" s="62"/>
      <c r="CNN576" s="62"/>
      <c r="CNO576" s="62"/>
      <c r="CNP576" s="62"/>
      <c r="CNQ576" s="62"/>
      <c r="CNR576" s="62"/>
      <c r="CNS576" s="62"/>
      <c r="CNT576" s="62"/>
      <c r="CNU576" s="62"/>
      <c r="CNV576" s="62"/>
      <c r="CNW576" s="62"/>
      <c r="CNX576" s="62"/>
      <c r="CNY576" s="62"/>
      <c r="CNZ576" s="62"/>
      <c r="COA576" s="62"/>
      <c r="COB576" s="62"/>
      <c r="COC576" s="62"/>
      <c r="COD576" s="62"/>
      <c r="COE576" s="62"/>
      <c r="COF576" s="62"/>
      <c r="COG576" s="62"/>
      <c r="COH576" s="62"/>
      <c r="COI576" s="62"/>
      <c r="COJ576" s="62"/>
      <c r="COK576" s="62"/>
      <c r="COL576" s="62"/>
      <c r="COM576" s="62"/>
      <c r="CON576" s="62"/>
      <c r="COO576" s="62"/>
      <c r="COP576" s="62"/>
      <c r="COQ576" s="62"/>
      <c r="COR576" s="62"/>
      <c r="COS576" s="62"/>
      <c r="COT576" s="62"/>
      <c r="COU576" s="62"/>
      <c r="COV576" s="62"/>
      <c r="COW576" s="62"/>
      <c r="COX576" s="62"/>
      <c r="COY576" s="62"/>
      <c r="COZ576" s="62"/>
      <c r="CPA576" s="62"/>
      <c r="CPB576" s="62"/>
      <c r="CPC576" s="62"/>
      <c r="CPD576" s="62"/>
      <c r="CPE576" s="62"/>
      <c r="CPF576" s="62"/>
      <c r="CPG576" s="62"/>
      <c r="CPH576" s="62"/>
      <c r="CPI576" s="62"/>
      <c r="CPJ576" s="62"/>
      <c r="CPK576" s="62"/>
      <c r="CPL576" s="62"/>
      <c r="CPM576" s="62"/>
      <c r="CPN576" s="62"/>
      <c r="CPO576" s="62"/>
      <c r="CPP576" s="62"/>
      <c r="CPQ576" s="62"/>
      <c r="CPR576" s="62"/>
      <c r="CPS576" s="62"/>
      <c r="CPT576" s="62"/>
      <c r="CPU576" s="62"/>
      <c r="CPV576" s="62"/>
      <c r="CPW576" s="62"/>
      <c r="CPX576" s="62"/>
      <c r="CPY576" s="62"/>
      <c r="CPZ576" s="62"/>
      <c r="CQA576" s="62"/>
      <c r="CQB576" s="62"/>
      <c r="CQC576" s="62"/>
      <c r="CQD576" s="62"/>
      <c r="CQE576" s="62"/>
      <c r="CQF576" s="62"/>
      <c r="CQG576" s="62"/>
      <c r="CQH576" s="62"/>
      <c r="CQI576" s="62"/>
      <c r="CQJ576" s="62"/>
      <c r="CQK576" s="62"/>
      <c r="CQL576" s="62"/>
      <c r="CQM576" s="62"/>
      <c r="CQN576" s="62"/>
      <c r="CQO576" s="62"/>
      <c r="CQP576" s="62"/>
      <c r="CQQ576" s="62"/>
      <c r="CQR576" s="62"/>
      <c r="CQS576" s="62"/>
      <c r="CQT576" s="62"/>
      <c r="CQU576" s="62"/>
      <c r="CQV576" s="62"/>
      <c r="CQW576" s="62"/>
      <c r="CQX576" s="62"/>
      <c r="CQY576" s="62"/>
      <c r="CQZ576" s="62"/>
      <c r="CRA576" s="62"/>
      <c r="CRB576" s="62"/>
      <c r="CRC576" s="62"/>
      <c r="CRD576" s="62"/>
      <c r="CRE576" s="62"/>
      <c r="CRF576" s="62"/>
      <c r="CRG576" s="62"/>
      <c r="CRH576" s="62"/>
      <c r="CRI576" s="62"/>
      <c r="CRJ576" s="62"/>
      <c r="CRK576" s="62"/>
      <c r="CRL576" s="62"/>
      <c r="CRM576" s="62"/>
      <c r="CRN576" s="62"/>
      <c r="CRO576" s="62"/>
      <c r="CRP576" s="62"/>
      <c r="CRQ576" s="62"/>
      <c r="CRR576" s="62"/>
      <c r="CRS576" s="62"/>
      <c r="CRT576" s="62"/>
      <c r="CRU576" s="62"/>
      <c r="CRV576" s="62"/>
      <c r="CRW576" s="62"/>
      <c r="CRX576" s="62"/>
      <c r="CRY576" s="62"/>
      <c r="CRZ576" s="62"/>
      <c r="CSA576" s="62"/>
      <c r="CSB576" s="62"/>
      <c r="CSC576" s="62"/>
      <c r="CSD576" s="62"/>
      <c r="CSE576" s="62"/>
      <c r="CSF576" s="62"/>
      <c r="CSG576" s="62"/>
      <c r="CSH576" s="62"/>
      <c r="CSI576" s="62"/>
      <c r="CSJ576" s="62"/>
      <c r="CSK576" s="62"/>
      <c r="CSL576" s="62"/>
      <c r="CSM576" s="62"/>
      <c r="CSN576" s="62"/>
      <c r="CSO576" s="62"/>
      <c r="CSP576" s="62"/>
      <c r="CSQ576" s="62"/>
      <c r="CSR576" s="62"/>
      <c r="CSS576" s="62"/>
      <c r="CST576" s="62"/>
      <c r="CSU576" s="62"/>
      <c r="CSV576" s="62"/>
      <c r="CSW576" s="62"/>
      <c r="CSX576" s="62"/>
      <c r="CSY576" s="62"/>
      <c r="CSZ576" s="62"/>
      <c r="CTA576" s="62"/>
      <c r="CTB576" s="62"/>
      <c r="CTC576" s="62"/>
      <c r="CTD576" s="62"/>
      <c r="CTE576" s="62"/>
      <c r="CTF576" s="62"/>
      <c r="CTG576" s="62"/>
      <c r="CTH576" s="62"/>
      <c r="CTI576" s="62"/>
      <c r="CTJ576" s="62"/>
      <c r="CTK576" s="62"/>
      <c r="CTL576" s="62"/>
      <c r="CTM576" s="62"/>
      <c r="CTN576" s="62"/>
      <c r="CTO576" s="62"/>
      <c r="CTP576" s="62"/>
      <c r="CTQ576" s="62"/>
      <c r="CTR576" s="62"/>
      <c r="CTS576" s="62"/>
      <c r="CTT576" s="62"/>
      <c r="CTU576" s="62"/>
      <c r="CTV576" s="62"/>
      <c r="CTW576" s="62"/>
      <c r="CTX576" s="62"/>
      <c r="CTY576" s="62"/>
      <c r="CTZ576" s="62"/>
      <c r="CUA576" s="62"/>
      <c r="CUB576" s="62"/>
      <c r="CUC576" s="62"/>
      <c r="CUD576" s="62"/>
      <c r="CUE576" s="62"/>
      <c r="CUF576" s="62"/>
      <c r="CUG576" s="62"/>
      <c r="CUH576" s="62"/>
      <c r="CUI576" s="62"/>
      <c r="CUJ576" s="62"/>
      <c r="CUK576" s="62"/>
      <c r="CUL576" s="62"/>
      <c r="CUM576" s="62"/>
      <c r="CUN576" s="62"/>
      <c r="CUO576" s="62"/>
      <c r="CUP576" s="62"/>
      <c r="CUQ576" s="62"/>
      <c r="CUR576" s="62"/>
      <c r="CUS576" s="62"/>
      <c r="CUT576" s="62"/>
      <c r="CUU576" s="62"/>
      <c r="CUV576" s="62"/>
      <c r="CUW576" s="62"/>
      <c r="CUX576" s="62"/>
      <c r="CUY576" s="62"/>
      <c r="CUZ576" s="62"/>
      <c r="CVA576" s="62"/>
      <c r="CVB576" s="62"/>
      <c r="CVC576" s="62"/>
      <c r="CVD576" s="62"/>
      <c r="CVE576" s="62"/>
      <c r="CVF576" s="62"/>
      <c r="CVG576" s="62"/>
      <c r="CVH576" s="62"/>
      <c r="CVI576" s="62"/>
      <c r="CVJ576" s="62"/>
      <c r="CVK576" s="62"/>
      <c r="CVL576" s="62"/>
      <c r="CVM576" s="62"/>
      <c r="CVN576" s="62"/>
      <c r="CVO576" s="62"/>
      <c r="CVP576" s="62"/>
      <c r="CVQ576" s="62"/>
      <c r="CVR576" s="62"/>
      <c r="CVS576" s="62"/>
      <c r="CVT576" s="62"/>
      <c r="CVU576" s="62"/>
      <c r="CVV576" s="62"/>
      <c r="CVW576" s="62"/>
      <c r="CVX576" s="62"/>
      <c r="CVY576" s="62"/>
      <c r="CVZ576" s="62"/>
      <c r="CWA576" s="62"/>
      <c r="CWB576" s="62"/>
      <c r="CWC576" s="62"/>
      <c r="CWD576" s="62"/>
      <c r="CWE576" s="62"/>
      <c r="CWF576" s="62"/>
      <c r="CWG576" s="62"/>
      <c r="CWH576" s="62"/>
      <c r="CWI576" s="62"/>
      <c r="CWJ576" s="62"/>
      <c r="CWK576" s="62"/>
      <c r="CWL576" s="62"/>
      <c r="CWM576" s="62"/>
      <c r="CWN576" s="62"/>
      <c r="CWO576" s="62"/>
      <c r="CWP576" s="62"/>
      <c r="CWQ576" s="62"/>
      <c r="CWR576" s="62"/>
      <c r="CWS576" s="62"/>
      <c r="CWT576" s="62"/>
      <c r="CWU576" s="62"/>
      <c r="CWV576" s="62"/>
      <c r="CWW576" s="62"/>
      <c r="CWX576" s="62"/>
      <c r="CWY576" s="62"/>
      <c r="CWZ576" s="62"/>
      <c r="CXA576" s="62"/>
      <c r="CXB576" s="62"/>
      <c r="CXC576" s="62"/>
      <c r="CXD576" s="62"/>
      <c r="CXE576" s="62"/>
      <c r="CXF576" s="62"/>
      <c r="CXG576" s="62"/>
      <c r="CXH576" s="62"/>
      <c r="CXI576" s="62"/>
      <c r="CXJ576" s="62"/>
      <c r="CXK576" s="62"/>
      <c r="CXL576" s="62"/>
      <c r="CXM576" s="62"/>
      <c r="CXN576" s="62"/>
      <c r="CXO576" s="62"/>
      <c r="CXP576" s="62"/>
      <c r="CXQ576" s="62"/>
      <c r="CXR576" s="62"/>
      <c r="CXS576" s="62"/>
      <c r="CXT576" s="62"/>
      <c r="CXU576" s="62"/>
      <c r="CXV576" s="62"/>
      <c r="CXW576" s="62"/>
      <c r="CXX576" s="62"/>
      <c r="CXY576" s="62"/>
      <c r="CXZ576" s="62"/>
      <c r="CYA576" s="62"/>
      <c r="CYB576" s="62"/>
      <c r="CYC576" s="62"/>
      <c r="CYD576" s="62"/>
      <c r="CYE576" s="62"/>
      <c r="CYF576" s="62"/>
      <c r="CYG576" s="62"/>
      <c r="CYH576" s="62"/>
      <c r="CYI576" s="62"/>
      <c r="CYJ576" s="62"/>
      <c r="CYK576" s="62"/>
      <c r="CYL576" s="62"/>
      <c r="CYM576" s="62"/>
      <c r="CYN576" s="62"/>
      <c r="CYO576" s="62"/>
      <c r="CYP576" s="62"/>
      <c r="CYQ576" s="62"/>
      <c r="CYR576" s="62"/>
      <c r="CYS576" s="62"/>
      <c r="CYT576" s="62"/>
      <c r="CYU576" s="62"/>
      <c r="CYV576" s="62"/>
      <c r="CYW576" s="62"/>
      <c r="CYX576" s="62"/>
      <c r="CYY576" s="62"/>
      <c r="CYZ576" s="62"/>
      <c r="CZA576" s="62"/>
      <c r="CZB576" s="62"/>
      <c r="CZC576" s="62"/>
      <c r="CZD576" s="62"/>
      <c r="CZE576" s="62"/>
      <c r="CZF576" s="62"/>
      <c r="CZG576" s="62"/>
      <c r="CZH576" s="62"/>
      <c r="CZI576" s="62"/>
      <c r="CZJ576" s="62"/>
      <c r="CZK576" s="62"/>
      <c r="CZL576" s="62"/>
      <c r="CZM576" s="62"/>
      <c r="CZN576" s="62"/>
      <c r="CZO576" s="62"/>
      <c r="CZP576" s="62"/>
      <c r="CZQ576" s="62"/>
      <c r="CZR576" s="62"/>
      <c r="CZS576" s="62"/>
      <c r="CZT576" s="62"/>
      <c r="CZU576" s="62"/>
      <c r="CZV576" s="62"/>
      <c r="CZW576" s="62"/>
      <c r="CZX576" s="62"/>
      <c r="CZY576" s="62"/>
      <c r="CZZ576" s="62"/>
      <c r="DAA576" s="62"/>
      <c r="DAB576" s="62"/>
      <c r="DAC576" s="62"/>
      <c r="DAD576" s="62"/>
      <c r="DAE576" s="62"/>
      <c r="DAF576" s="62"/>
      <c r="DAG576" s="62"/>
      <c r="DAH576" s="62"/>
      <c r="DAI576" s="62"/>
      <c r="DAJ576" s="62"/>
      <c r="DAK576" s="62"/>
      <c r="DAL576" s="62"/>
      <c r="DAM576" s="62"/>
      <c r="DAN576" s="62"/>
      <c r="DAO576" s="62"/>
      <c r="DAP576" s="62"/>
      <c r="DAQ576" s="62"/>
      <c r="DAR576" s="62"/>
      <c r="DAS576" s="62"/>
      <c r="DAT576" s="62"/>
      <c r="DAU576" s="62"/>
      <c r="DAV576" s="62"/>
      <c r="DAW576" s="62"/>
      <c r="DAX576" s="62"/>
      <c r="DAY576" s="62"/>
      <c r="DAZ576" s="62"/>
      <c r="DBA576" s="62"/>
      <c r="DBB576" s="62"/>
      <c r="DBC576" s="62"/>
      <c r="DBD576" s="62"/>
      <c r="DBE576" s="62"/>
      <c r="DBF576" s="62"/>
      <c r="DBG576" s="62"/>
      <c r="DBH576" s="62"/>
      <c r="DBI576" s="62"/>
      <c r="DBJ576" s="62"/>
      <c r="DBK576" s="62"/>
      <c r="DBL576" s="62"/>
      <c r="DBM576" s="62"/>
      <c r="DBN576" s="62"/>
      <c r="DBO576" s="62"/>
      <c r="DBP576" s="62"/>
      <c r="DBQ576" s="62"/>
      <c r="DBR576" s="62"/>
      <c r="DBS576" s="62"/>
      <c r="DBT576" s="62"/>
      <c r="DBU576" s="62"/>
      <c r="DBV576" s="62"/>
      <c r="DBW576" s="62"/>
      <c r="DBX576" s="62"/>
      <c r="DBY576" s="62"/>
      <c r="DBZ576" s="62"/>
      <c r="DCA576" s="62"/>
      <c r="DCB576" s="62"/>
      <c r="DCC576" s="62"/>
      <c r="DCD576" s="62"/>
      <c r="DCE576" s="62"/>
      <c r="DCF576" s="62"/>
      <c r="DCG576" s="62"/>
      <c r="DCH576" s="62"/>
      <c r="DCI576" s="62"/>
      <c r="DCJ576" s="62"/>
      <c r="DCK576" s="62"/>
      <c r="DCL576" s="62"/>
      <c r="DCM576" s="62"/>
      <c r="DCN576" s="62"/>
      <c r="DCO576" s="62"/>
      <c r="DCP576" s="62"/>
      <c r="DCQ576" s="62"/>
      <c r="DCR576" s="62"/>
      <c r="DCS576" s="62"/>
      <c r="DCT576" s="62"/>
      <c r="DCU576" s="62"/>
      <c r="DCV576" s="62"/>
      <c r="DCW576" s="62"/>
      <c r="DCX576" s="62"/>
      <c r="DCY576" s="62"/>
      <c r="DCZ576" s="62"/>
      <c r="DDA576" s="62"/>
      <c r="DDB576" s="62"/>
      <c r="DDC576" s="62"/>
      <c r="DDD576" s="62"/>
      <c r="DDE576" s="62"/>
      <c r="DDF576" s="62"/>
      <c r="DDG576" s="62"/>
      <c r="DDH576" s="62"/>
      <c r="DDI576" s="62"/>
      <c r="DDJ576" s="62"/>
      <c r="DDK576" s="62"/>
      <c r="DDL576" s="62"/>
      <c r="DDM576" s="62"/>
      <c r="DDN576" s="62"/>
      <c r="DDO576" s="62"/>
      <c r="DDP576" s="62"/>
      <c r="DDQ576" s="62"/>
      <c r="DDR576" s="62"/>
      <c r="DDS576" s="62"/>
      <c r="DDT576" s="62"/>
      <c r="DDU576" s="62"/>
      <c r="DDV576" s="62"/>
      <c r="DDW576" s="62"/>
      <c r="DDX576" s="62"/>
      <c r="DDY576" s="62"/>
      <c r="DDZ576" s="62"/>
      <c r="DEA576" s="62"/>
      <c r="DEB576" s="62"/>
      <c r="DEC576" s="62"/>
      <c r="DED576" s="62"/>
      <c r="DEE576" s="62"/>
      <c r="DEF576" s="62"/>
      <c r="DEG576" s="62"/>
      <c r="DEH576" s="62"/>
      <c r="DEI576" s="62"/>
      <c r="DEJ576" s="62"/>
      <c r="DEK576" s="62"/>
      <c r="DEL576" s="62"/>
      <c r="DEM576" s="62"/>
      <c r="DEN576" s="62"/>
      <c r="DEO576" s="62"/>
      <c r="DEP576" s="62"/>
      <c r="DEQ576" s="62"/>
      <c r="DER576" s="62"/>
      <c r="DES576" s="62"/>
      <c r="DET576" s="62"/>
      <c r="DEU576" s="62"/>
      <c r="DEV576" s="62"/>
      <c r="DEW576" s="62"/>
      <c r="DEX576" s="62"/>
      <c r="DEY576" s="62"/>
      <c r="DEZ576" s="62"/>
      <c r="DFA576" s="62"/>
      <c r="DFB576" s="62"/>
      <c r="DFC576" s="62"/>
      <c r="DFD576" s="62"/>
      <c r="DFE576" s="62"/>
      <c r="DFF576" s="62"/>
      <c r="DFG576" s="62"/>
      <c r="DFH576" s="62"/>
      <c r="DFI576" s="62"/>
      <c r="DFJ576" s="62"/>
      <c r="DFK576" s="62"/>
      <c r="DFL576" s="62"/>
      <c r="DFM576" s="62"/>
      <c r="DFN576" s="62"/>
      <c r="DFO576" s="62"/>
      <c r="DFP576" s="62"/>
      <c r="DFQ576" s="62"/>
      <c r="DFR576" s="62"/>
      <c r="DFS576" s="62"/>
      <c r="DFT576" s="62"/>
      <c r="DFU576" s="62"/>
      <c r="DFV576" s="62"/>
      <c r="DFW576" s="62"/>
      <c r="DFX576" s="62"/>
      <c r="DFY576" s="62"/>
      <c r="DFZ576" s="62"/>
      <c r="DGA576" s="62"/>
      <c r="DGB576" s="62"/>
      <c r="DGC576" s="62"/>
      <c r="DGD576" s="62"/>
      <c r="DGE576" s="62"/>
      <c r="DGF576" s="62"/>
      <c r="DGG576" s="62"/>
      <c r="DGH576" s="62"/>
      <c r="DGI576" s="62"/>
      <c r="DGJ576" s="62"/>
      <c r="DGK576" s="62"/>
      <c r="DGL576" s="62"/>
      <c r="DGM576" s="62"/>
      <c r="DGN576" s="62"/>
      <c r="DGO576" s="62"/>
      <c r="DGP576" s="62"/>
      <c r="DGQ576" s="62"/>
      <c r="DGR576" s="62"/>
      <c r="DGS576" s="62"/>
      <c r="DGT576" s="62"/>
      <c r="DGU576" s="62"/>
      <c r="DGV576" s="62"/>
      <c r="DGW576" s="62"/>
      <c r="DGX576" s="62"/>
      <c r="DGY576" s="62"/>
      <c r="DGZ576" s="62"/>
      <c r="DHA576" s="62"/>
      <c r="DHB576" s="62"/>
      <c r="DHC576" s="62"/>
      <c r="DHD576" s="62"/>
      <c r="DHE576" s="62"/>
      <c r="DHF576" s="62"/>
      <c r="DHG576" s="62"/>
      <c r="DHH576" s="62"/>
      <c r="DHI576" s="62"/>
      <c r="DHJ576" s="62"/>
      <c r="DHK576" s="62"/>
      <c r="DHL576" s="62"/>
      <c r="DHM576" s="62"/>
      <c r="DHN576" s="62"/>
      <c r="DHO576" s="62"/>
      <c r="DHP576" s="62"/>
      <c r="DHQ576" s="62"/>
      <c r="DHR576" s="62"/>
      <c r="DHS576" s="62"/>
      <c r="DHT576" s="62"/>
      <c r="DHU576" s="62"/>
      <c r="DHV576" s="62"/>
      <c r="DHW576" s="62"/>
      <c r="DHX576" s="62"/>
      <c r="DHY576" s="62"/>
      <c r="DHZ576" s="62"/>
      <c r="DIA576" s="62"/>
      <c r="DIB576" s="62"/>
      <c r="DIC576" s="62"/>
      <c r="DID576" s="62"/>
      <c r="DIE576" s="62"/>
      <c r="DIF576" s="62"/>
      <c r="DIG576" s="62"/>
      <c r="DIH576" s="62"/>
      <c r="DII576" s="62"/>
      <c r="DIJ576" s="62"/>
      <c r="DIK576" s="62"/>
      <c r="DIL576" s="62"/>
      <c r="DIM576" s="62"/>
      <c r="DIN576" s="62"/>
      <c r="DIO576" s="62"/>
      <c r="DIP576" s="62"/>
      <c r="DIQ576" s="62"/>
      <c r="DIR576" s="62"/>
      <c r="DIS576" s="62"/>
      <c r="DIT576" s="62"/>
      <c r="DIU576" s="62"/>
      <c r="DIV576" s="62"/>
      <c r="DIW576" s="62"/>
      <c r="DIX576" s="62"/>
      <c r="DIY576" s="62"/>
      <c r="DIZ576" s="62"/>
      <c r="DJA576" s="62"/>
      <c r="DJB576" s="62"/>
      <c r="DJC576" s="62"/>
      <c r="DJD576" s="62"/>
      <c r="DJE576" s="62"/>
      <c r="DJF576" s="62"/>
      <c r="DJG576" s="62"/>
      <c r="DJH576" s="62"/>
      <c r="DJI576" s="62"/>
      <c r="DJJ576" s="62"/>
      <c r="DJK576" s="62"/>
      <c r="DJL576" s="62"/>
      <c r="DJM576" s="62"/>
      <c r="DJN576" s="62"/>
      <c r="DJO576" s="62"/>
      <c r="DJP576" s="62"/>
      <c r="DJQ576" s="62"/>
      <c r="DJR576" s="62"/>
      <c r="DJS576" s="62"/>
      <c r="DJT576" s="62"/>
      <c r="DJU576" s="62"/>
      <c r="DJV576" s="62"/>
      <c r="DJW576" s="62"/>
      <c r="DJX576" s="62"/>
      <c r="DJY576" s="62"/>
      <c r="DJZ576" s="62"/>
      <c r="DKA576" s="62"/>
      <c r="DKB576" s="62"/>
      <c r="DKC576" s="62"/>
      <c r="DKD576" s="62"/>
      <c r="DKE576" s="62"/>
      <c r="DKF576" s="62"/>
      <c r="DKG576" s="62"/>
      <c r="DKH576" s="62"/>
      <c r="DKI576" s="62"/>
      <c r="DKJ576" s="62"/>
      <c r="DKK576" s="62"/>
      <c r="DKL576" s="62"/>
      <c r="DKM576" s="62"/>
      <c r="DKN576" s="62"/>
      <c r="DKO576" s="62"/>
      <c r="DKP576" s="62"/>
      <c r="DKQ576" s="62"/>
      <c r="DKR576" s="62"/>
      <c r="DKS576" s="62"/>
      <c r="DKT576" s="62"/>
      <c r="DKU576" s="62"/>
      <c r="DKV576" s="62"/>
      <c r="DKW576" s="62"/>
      <c r="DKX576" s="62"/>
      <c r="DKY576" s="62"/>
      <c r="DKZ576" s="62"/>
      <c r="DLA576" s="62"/>
      <c r="DLB576" s="62"/>
      <c r="DLC576" s="62"/>
      <c r="DLD576" s="62"/>
      <c r="DLE576" s="62"/>
      <c r="DLF576" s="62"/>
      <c r="DLG576" s="62"/>
      <c r="DLH576" s="62"/>
      <c r="DLI576" s="62"/>
      <c r="DLJ576" s="62"/>
      <c r="DLK576" s="62"/>
      <c r="DLL576" s="62"/>
      <c r="DLM576" s="62"/>
      <c r="DLN576" s="62"/>
      <c r="DLO576" s="62"/>
      <c r="DLP576" s="62"/>
      <c r="DLQ576" s="62"/>
      <c r="DLR576" s="62"/>
      <c r="DLS576" s="62"/>
      <c r="DLT576" s="62"/>
      <c r="DLU576" s="62"/>
      <c r="DLV576" s="62"/>
      <c r="DLW576" s="62"/>
      <c r="DLX576" s="62"/>
      <c r="DLY576" s="62"/>
      <c r="DLZ576" s="62"/>
      <c r="DMA576" s="62"/>
      <c r="DMB576" s="62"/>
      <c r="DMC576" s="62"/>
      <c r="DMD576" s="62"/>
      <c r="DME576" s="62"/>
      <c r="DMF576" s="62"/>
      <c r="DMG576" s="62"/>
      <c r="DMH576" s="62"/>
      <c r="DMI576" s="62"/>
      <c r="DMJ576" s="62"/>
      <c r="DMK576" s="62"/>
      <c r="DML576" s="62"/>
      <c r="DMM576" s="62"/>
      <c r="DMN576" s="62"/>
      <c r="DMO576" s="62"/>
      <c r="DMP576" s="62"/>
      <c r="DMQ576" s="62"/>
      <c r="DMR576" s="62"/>
      <c r="DMS576" s="62"/>
      <c r="DMT576" s="62"/>
      <c r="DMU576" s="62"/>
      <c r="DMV576" s="62"/>
      <c r="DMW576" s="62"/>
      <c r="DMX576" s="62"/>
      <c r="DMY576" s="62"/>
      <c r="DMZ576" s="62"/>
      <c r="DNA576" s="62"/>
      <c r="DNB576" s="62"/>
      <c r="DNC576" s="62"/>
      <c r="DND576" s="62"/>
      <c r="DNE576" s="62"/>
      <c r="DNF576" s="62"/>
      <c r="DNG576" s="62"/>
      <c r="DNH576" s="62"/>
      <c r="DNI576" s="62"/>
      <c r="DNJ576" s="62"/>
      <c r="DNK576" s="62"/>
      <c r="DNL576" s="62"/>
      <c r="DNM576" s="62"/>
      <c r="DNN576" s="62"/>
      <c r="DNO576" s="62"/>
      <c r="DNP576" s="62"/>
      <c r="DNQ576" s="62"/>
      <c r="DNR576" s="62"/>
      <c r="DNS576" s="62"/>
      <c r="DNT576" s="62"/>
      <c r="DNU576" s="62"/>
      <c r="DNV576" s="62"/>
      <c r="DNW576" s="62"/>
      <c r="DNX576" s="62"/>
      <c r="DNY576" s="62"/>
      <c r="DNZ576" s="62"/>
      <c r="DOA576" s="62"/>
      <c r="DOB576" s="62"/>
      <c r="DOC576" s="62"/>
      <c r="DOD576" s="62"/>
      <c r="DOE576" s="62"/>
      <c r="DOF576" s="62"/>
      <c r="DOG576" s="62"/>
      <c r="DOH576" s="62"/>
      <c r="DOI576" s="62"/>
      <c r="DOJ576" s="62"/>
      <c r="DOK576" s="62"/>
      <c r="DOL576" s="62"/>
      <c r="DOM576" s="62"/>
      <c r="DON576" s="62"/>
      <c r="DOO576" s="62"/>
      <c r="DOP576" s="62"/>
      <c r="DOQ576" s="62"/>
      <c r="DOR576" s="62"/>
      <c r="DOS576" s="62"/>
      <c r="DOT576" s="62"/>
      <c r="DOU576" s="62"/>
      <c r="DOV576" s="62"/>
      <c r="DOW576" s="62"/>
      <c r="DOX576" s="62"/>
      <c r="DOY576" s="62"/>
      <c r="DOZ576" s="62"/>
      <c r="DPA576" s="62"/>
      <c r="DPB576" s="62"/>
      <c r="DPC576" s="62"/>
      <c r="DPD576" s="62"/>
      <c r="DPE576" s="62"/>
      <c r="DPF576" s="62"/>
      <c r="DPG576" s="62"/>
      <c r="DPH576" s="62"/>
      <c r="DPI576" s="62"/>
      <c r="DPJ576" s="62"/>
      <c r="DPK576" s="62"/>
      <c r="DPL576" s="62"/>
      <c r="DPM576" s="62"/>
      <c r="DPN576" s="62"/>
      <c r="DPO576" s="62"/>
      <c r="DPP576" s="62"/>
      <c r="DPQ576" s="62"/>
      <c r="DPR576" s="62"/>
      <c r="DPS576" s="62"/>
      <c r="DPT576" s="62"/>
      <c r="DPU576" s="62"/>
      <c r="DPV576" s="62"/>
      <c r="DPW576" s="62"/>
      <c r="DPX576" s="62"/>
      <c r="DPY576" s="62"/>
      <c r="DPZ576" s="62"/>
      <c r="DQA576" s="62"/>
      <c r="DQB576" s="62"/>
      <c r="DQC576" s="62"/>
      <c r="DQD576" s="62"/>
      <c r="DQE576" s="62"/>
      <c r="DQF576" s="62"/>
      <c r="DQG576" s="62"/>
      <c r="DQH576" s="62"/>
      <c r="DQI576" s="62"/>
      <c r="DQJ576" s="62"/>
      <c r="DQK576" s="62"/>
      <c r="DQL576" s="62"/>
      <c r="DQM576" s="62"/>
      <c r="DQN576" s="62"/>
      <c r="DQO576" s="62"/>
      <c r="DQP576" s="62"/>
      <c r="DQQ576" s="62"/>
      <c r="DQR576" s="62"/>
      <c r="DQS576" s="62"/>
      <c r="DQT576" s="62"/>
      <c r="DQU576" s="62"/>
      <c r="DQV576" s="62"/>
      <c r="DQW576" s="62"/>
      <c r="DQX576" s="62"/>
      <c r="DQY576" s="62"/>
      <c r="DQZ576" s="62"/>
      <c r="DRA576" s="62"/>
      <c r="DRB576" s="62"/>
      <c r="DRC576" s="62"/>
      <c r="DRD576" s="62"/>
      <c r="DRE576" s="62"/>
      <c r="DRF576" s="62"/>
      <c r="DRG576" s="62"/>
      <c r="DRH576" s="62"/>
      <c r="DRI576" s="62"/>
      <c r="DRJ576" s="62"/>
      <c r="DRK576" s="62"/>
      <c r="DRL576" s="62"/>
      <c r="DRM576" s="62"/>
      <c r="DRN576" s="62"/>
      <c r="DRO576" s="62"/>
      <c r="DRP576" s="62"/>
      <c r="DRQ576" s="62"/>
      <c r="DRR576" s="62"/>
      <c r="DRS576" s="62"/>
      <c r="DRT576" s="62"/>
      <c r="DRU576" s="62"/>
      <c r="DRV576" s="62"/>
      <c r="DRW576" s="62"/>
      <c r="DRX576" s="62"/>
      <c r="DRY576" s="62"/>
      <c r="DRZ576" s="62"/>
      <c r="DSA576" s="62"/>
      <c r="DSB576" s="62"/>
      <c r="DSC576" s="62"/>
      <c r="DSD576" s="62"/>
      <c r="DSE576" s="62"/>
      <c r="DSF576" s="62"/>
      <c r="DSG576" s="62"/>
      <c r="DSH576" s="62"/>
      <c r="DSI576" s="62"/>
      <c r="DSJ576" s="62"/>
      <c r="DSK576" s="62"/>
      <c r="DSL576" s="62"/>
      <c r="DSM576" s="62"/>
      <c r="DSN576" s="62"/>
      <c r="DSO576" s="62"/>
      <c r="DSP576" s="62"/>
      <c r="DSQ576" s="62"/>
      <c r="DSR576" s="62"/>
      <c r="DSS576" s="62"/>
      <c r="DST576" s="62"/>
      <c r="DSU576" s="62"/>
      <c r="DSV576" s="62"/>
      <c r="DSW576" s="62"/>
      <c r="DSX576" s="62"/>
      <c r="DSY576" s="62"/>
      <c r="DSZ576" s="62"/>
      <c r="DTA576" s="62"/>
      <c r="DTB576" s="62"/>
      <c r="DTC576" s="62"/>
      <c r="DTD576" s="62"/>
      <c r="DTE576" s="62"/>
      <c r="DTF576" s="62"/>
      <c r="DTG576" s="62"/>
      <c r="DTH576" s="62"/>
      <c r="DTI576" s="62"/>
      <c r="DTJ576" s="62"/>
      <c r="DTK576" s="62"/>
      <c r="DTL576" s="62"/>
      <c r="DTM576" s="62"/>
      <c r="DTN576" s="62"/>
      <c r="DTO576" s="62"/>
      <c r="DTP576" s="62"/>
      <c r="DTQ576" s="62"/>
      <c r="DTR576" s="62"/>
      <c r="DTS576" s="62"/>
      <c r="DTT576" s="62"/>
      <c r="DTU576" s="62"/>
      <c r="DTV576" s="62"/>
      <c r="DTW576" s="62"/>
      <c r="DTX576" s="62"/>
      <c r="DTY576" s="62"/>
      <c r="DTZ576" s="62"/>
      <c r="DUA576" s="62"/>
      <c r="DUB576" s="62"/>
      <c r="DUC576" s="62"/>
      <c r="DUD576" s="62"/>
      <c r="DUE576" s="62"/>
      <c r="DUF576" s="62"/>
      <c r="DUG576" s="62"/>
      <c r="DUH576" s="62"/>
      <c r="DUI576" s="62"/>
      <c r="DUJ576" s="62"/>
      <c r="DUK576" s="62"/>
      <c r="DUL576" s="62"/>
      <c r="DUM576" s="62"/>
      <c r="DUN576" s="62"/>
      <c r="DUO576" s="62"/>
      <c r="DUP576" s="62"/>
      <c r="DUQ576" s="62"/>
      <c r="DUR576" s="62"/>
      <c r="DUS576" s="62"/>
      <c r="DUT576" s="62"/>
      <c r="DUU576" s="62"/>
      <c r="DUV576" s="62"/>
      <c r="DUW576" s="62"/>
      <c r="DUX576" s="62"/>
      <c r="DUY576" s="62"/>
      <c r="DUZ576" s="62"/>
      <c r="DVA576" s="62"/>
      <c r="DVB576" s="62"/>
      <c r="DVC576" s="62"/>
      <c r="DVD576" s="62"/>
      <c r="DVE576" s="62"/>
      <c r="DVF576" s="62"/>
      <c r="DVG576" s="62"/>
      <c r="DVH576" s="62"/>
      <c r="DVI576" s="62"/>
      <c r="DVJ576" s="62"/>
      <c r="DVK576" s="62"/>
      <c r="DVL576" s="62"/>
      <c r="DVM576" s="62"/>
      <c r="DVN576" s="62"/>
      <c r="DVO576" s="62"/>
      <c r="DVP576" s="62"/>
      <c r="DVQ576" s="62"/>
      <c r="DVR576" s="62"/>
      <c r="DVS576" s="62"/>
      <c r="DVT576" s="62"/>
      <c r="DVU576" s="62"/>
      <c r="DVV576" s="62"/>
      <c r="DVW576" s="62"/>
      <c r="DVX576" s="62"/>
      <c r="DVY576" s="62"/>
      <c r="DVZ576" s="62"/>
      <c r="DWA576" s="62"/>
      <c r="DWB576" s="62"/>
      <c r="DWC576" s="62"/>
      <c r="DWD576" s="62"/>
      <c r="DWE576" s="62"/>
      <c r="DWF576" s="62"/>
      <c r="DWG576" s="62"/>
      <c r="DWH576" s="62"/>
      <c r="DWI576" s="62"/>
      <c r="DWJ576" s="62"/>
      <c r="DWK576" s="62"/>
      <c r="DWL576" s="62"/>
      <c r="DWM576" s="62"/>
      <c r="DWN576" s="62"/>
      <c r="DWO576" s="62"/>
      <c r="DWP576" s="62"/>
      <c r="DWQ576" s="62"/>
      <c r="DWR576" s="62"/>
      <c r="DWS576" s="62"/>
      <c r="DWT576" s="62"/>
      <c r="DWU576" s="62"/>
      <c r="DWV576" s="62"/>
      <c r="DWW576" s="62"/>
      <c r="DWX576" s="62"/>
      <c r="DWY576" s="62"/>
      <c r="DWZ576" s="62"/>
      <c r="DXA576" s="62"/>
      <c r="DXB576" s="62"/>
      <c r="DXC576" s="62"/>
      <c r="DXD576" s="62"/>
      <c r="DXE576" s="62"/>
      <c r="DXF576" s="62"/>
      <c r="DXG576" s="62"/>
      <c r="DXH576" s="62"/>
      <c r="DXI576" s="62"/>
      <c r="DXJ576" s="62"/>
      <c r="DXK576" s="62"/>
      <c r="DXL576" s="62"/>
      <c r="DXM576" s="62"/>
      <c r="DXN576" s="62"/>
      <c r="DXO576" s="62"/>
      <c r="DXP576" s="62"/>
      <c r="DXQ576" s="62"/>
      <c r="DXR576" s="62"/>
      <c r="DXS576" s="62"/>
      <c r="DXT576" s="62"/>
      <c r="DXU576" s="62"/>
      <c r="DXV576" s="62"/>
      <c r="DXW576" s="62"/>
      <c r="DXX576" s="62"/>
      <c r="DXY576" s="62"/>
      <c r="DXZ576" s="62"/>
      <c r="DYA576" s="62"/>
      <c r="DYB576" s="62"/>
      <c r="DYC576" s="62"/>
      <c r="DYD576" s="62"/>
      <c r="DYE576" s="62"/>
      <c r="DYF576" s="62"/>
      <c r="DYG576" s="62"/>
      <c r="DYH576" s="62"/>
      <c r="DYI576" s="62"/>
      <c r="DYJ576" s="62"/>
      <c r="DYK576" s="62"/>
      <c r="DYL576" s="62"/>
      <c r="DYM576" s="62"/>
      <c r="DYN576" s="62"/>
      <c r="DYO576" s="62"/>
      <c r="DYP576" s="62"/>
      <c r="DYQ576" s="62"/>
      <c r="DYR576" s="62"/>
      <c r="DYS576" s="62"/>
      <c r="DYT576" s="62"/>
      <c r="DYU576" s="62"/>
      <c r="DYV576" s="62"/>
      <c r="DYW576" s="62"/>
      <c r="DYX576" s="62"/>
      <c r="DYY576" s="62"/>
      <c r="DYZ576" s="62"/>
      <c r="DZA576" s="62"/>
      <c r="DZB576" s="62"/>
      <c r="DZC576" s="62"/>
      <c r="DZD576" s="62"/>
      <c r="DZE576" s="62"/>
      <c r="DZF576" s="62"/>
      <c r="DZG576" s="62"/>
      <c r="DZH576" s="62"/>
      <c r="DZI576" s="62"/>
      <c r="DZJ576" s="62"/>
      <c r="DZK576" s="62"/>
      <c r="DZL576" s="62"/>
      <c r="DZM576" s="62"/>
      <c r="DZN576" s="62"/>
      <c r="DZO576" s="62"/>
      <c r="DZP576" s="62"/>
      <c r="DZQ576" s="62"/>
      <c r="DZR576" s="62"/>
      <c r="DZS576" s="62"/>
      <c r="DZT576" s="62"/>
      <c r="DZU576" s="62"/>
      <c r="DZV576" s="62"/>
      <c r="DZW576" s="62"/>
      <c r="DZX576" s="62"/>
      <c r="DZY576" s="62"/>
      <c r="DZZ576" s="62"/>
      <c r="EAA576" s="62"/>
      <c r="EAB576" s="62"/>
      <c r="EAC576" s="62"/>
      <c r="EAD576" s="62"/>
      <c r="EAE576" s="62"/>
      <c r="EAF576" s="62"/>
      <c r="EAG576" s="62"/>
      <c r="EAH576" s="62"/>
      <c r="EAI576" s="62"/>
      <c r="EAJ576" s="62"/>
      <c r="EAK576" s="62"/>
      <c r="EAL576" s="62"/>
      <c r="EAM576" s="62"/>
      <c r="EAN576" s="62"/>
      <c r="EAO576" s="62"/>
      <c r="EAP576" s="62"/>
      <c r="EAQ576" s="62"/>
      <c r="EAR576" s="62"/>
      <c r="EAS576" s="62"/>
      <c r="EAT576" s="62"/>
      <c r="EAU576" s="62"/>
      <c r="EAV576" s="62"/>
      <c r="EAW576" s="62"/>
      <c r="EAX576" s="62"/>
      <c r="EAY576" s="62"/>
      <c r="EAZ576" s="62"/>
      <c r="EBA576" s="62"/>
      <c r="EBB576" s="62"/>
      <c r="EBC576" s="62"/>
      <c r="EBD576" s="62"/>
      <c r="EBE576" s="62"/>
      <c r="EBF576" s="62"/>
      <c r="EBG576" s="62"/>
      <c r="EBH576" s="62"/>
      <c r="EBI576" s="62"/>
      <c r="EBJ576" s="62"/>
      <c r="EBK576" s="62"/>
      <c r="EBL576" s="62"/>
      <c r="EBM576" s="62"/>
      <c r="EBN576" s="62"/>
      <c r="EBO576" s="62"/>
      <c r="EBP576" s="62"/>
      <c r="EBQ576" s="62"/>
      <c r="EBR576" s="62"/>
      <c r="EBS576" s="62"/>
      <c r="EBT576" s="62"/>
      <c r="EBU576" s="62"/>
      <c r="EBV576" s="62"/>
      <c r="EBW576" s="62"/>
      <c r="EBX576" s="62"/>
      <c r="EBY576" s="62"/>
      <c r="EBZ576" s="62"/>
      <c r="ECA576" s="62"/>
      <c r="ECB576" s="62"/>
      <c r="ECC576" s="62"/>
      <c r="ECD576" s="62"/>
      <c r="ECE576" s="62"/>
      <c r="ECF576" s="62"/>
      <c r="ECG576" s="62"/>
      <c r="ECH576" s="62"/>
      <c r="ECI576" s="62"/>
      <c r="ECJ576" s="62"/>
      <c r="ECK576" s="62"/>
      <c r="ECL576" s="62"/>
      <c r="ECM576" s="62"/>
      <c r="ECN576" s="62"/>
      <c r="ECO576" s="62"/>
      <c r="ECP576" s="62"/>
      <c r="ECQ576" s="62"/>
      <c r="ECR576" s="62"/>
      <c r="ECS576" s="62"/>
      <c r="ECT576" s="62"/>
      <c r="ECU576" s="62"/>
      <c r="ECV576" s="62"/>
      <c r="ECW576" s="62"/>
      <c r="ECX576" s="62"/>
      <c r="ECY576" s="62"/>
      <c r="ECZ576" s="62"/>
      <c r="EDA576" s="62"/>
      <c r="EDB576" s="62"/>
      <c r="EDC576" s="62"/>
      <c r="EDD576" s="62"/>
      <c r="EDE576" s="62"/>
      <c r="EDF576" s="62"/>
      <c r="EDG576" s="62"/>
      <c r="EDH576" s="62"/>
      <c r="EDI576" s="62"/>
      <c r="EDJ576" s="62"/>
      <c r="EDK576" s="62"/>
      <c r="EDL576" s="62"/>
      <c r="EDM576" s="62"/>
      <c r="EDN576" s="62"/>
      <c r="EDO576" s="62"/>
      <c r="EDP576" s="62"/>
      <c r="EDQ576" s="62"/>
      <c r="EDR576" s="62"/>
      <c r="EDS576" s="62"/>
      <c r="EDT576" s="62"/>
      <c r="EDU576" s="62"/>
      <c r="EDV576" s="62"/>
      <c r="EDW576" s="62"/>
      <c r="EDX576" s="62"/>
      <c r="EDY576" s="62"/>
      <c r="EDZ576" s="62"/>
      <c r="EEA576" s="62"/>
      <c r="EEB576" s="62"/>
      <c r="EEC576" s="62"/>
      <c r="EED576" s="62"/>
      <c r="EEE576" s="62"/>
      <c r="EEF576" s="62"/>
      <c r="EEG576" s="62"/>
      <c r="EEH576" s="62"/>
      <c r="EEI576" s="62"/>
      <c r="EEJ576" s="62"/>
      <c r="EEK576" s="62"/>
      <c r="EEL576" s="62"/>
      <c r="EEM576" s="62"/>
      <c r="EEN576" s="62"/>
      <c r="EEO576" s="62"/>
      <c r="EEP576" s="62"/>
      <c r="EEQ576" s="62"/>
      <c r="EER576" s="62"/>
      <c r="EES576" s="62"/>
      <c r="EET576" s="62"/>
      <c r="EEU576" s="62"/>
      <c r="EEV576" s="62"/>
      <c r="EEW576" s="62"/>
      <c r="EEX576" s="62"/>
      <c r="EEY576" s="62"/>
      <c r="EEZ576" s="62"/>
      <c r="EFA576" s="62"/>
      <c r="EFB576" s="62"/>
      <c r="EFC576" s="62"/>
      <c r="EFD576" s="62"/>
      <c r="EFE576" s="62"/>
      <c r="EFF576" s="62"/>
      <c r="EFG576" s="62"/>
      <c r="EFH576" s="62"/>
      <c r="EFI576" s="62"/>
      <c r="EFJ576" s="62"/>
      <c r="EFK576" s="62"/>
      <c r="EFL576" s="62"/>
      <c r="EFM576" s="62"/>
      <c r="EFN576" s="62"/>
      <c r="EFO576" s="62"/>
      <c r="EFP576" s="62"/>
      <c r="EFQ576" s="62"/>
      <c r="EFR576" s="62"/>
      <c r="EFS576" s="62"/>
      <c r="EFT576" s="62"/>
      <c r="EFU576" s="62"/>
      <c r="EFV576" s="62"/>
      <c r="EFW576" s="62"/>
      <c r="EFX576" s="62"/>
      <c r="EFY576" s="62"/>
      <c r="EFZ576" s="62"/>
      <c r="EGA576" s="62"/>
      <c r="EGB576" s="62"/>
      <c r="EGC576" s="62"/>
      <c r="EGD576" s="62"/>
      <c r="EGE576" s="62"/>
      <c r="EGF576" s="62"/>
      <c r="EGG576" s="62"/>
      <c r="EGH576" s="62"/>
      <c r="EGI576" s="62"/>
      <c r="EGJ576" s="62"/>
      <c r="EGK576" s="62"/>
      <c r="EGL576" s="62"/>
      <c r="EGM576" s="62"/>
      <c r="EGN576" s="62"/>
      <c r="EGO576" s="62"/>
      <c r="EGP576" s="62"/>
      <c r="EGQ576" s="62"/>
      <c r="EGR576" s="62"/>
      <c r="EGS576" s="62"/>
      <c r="EGT576" s="62"/>
      <c r="EGU576" s="62"/>
      <c r="EGV576" s="62"/>
      <c r="EGW576" s="62"/>
      <c r="EGX576" s="62"/>
      <c r="EGY576" s="62"/>
      <c r="EGZ576" s="62"/>
      <c r="EHA576" s="62"/>
      <c r="EHB576" s="62"/>
      <c r="EHC576" s="62"/>
      <c r="EHD576" s="62"/>
      <c r="EHE576" s="62"/>
      <c r="EHF576" s="62"/>
      <c r="EHG576" s="62"/>
      <c r="EHH576" s="62"/>
      <c r="EHI576" s="62"/>
      <c r="EHJ576" s="62"/>
      <c r="EHK576" s="62"/>
      <c r="EHL576" s="62"/>
      <c r="EHM576" s="62"/>
      <c r="EHN576" s="62"/>
      <c r="EHO576" s="62"/>
      <c r="EHP576" s="62"/>
      <c r="EHQ576" s="62"/>
      <c r="EHR576" s="62"/>
      <c r="EHS576" s="62"/>
      <c r="EHT576" s="62"/>
      <c r="EHU576" s="62"/>
      <c r="EHV576" s="62"/>
      <c r="EHW576" s="62"/>
      <c r="EHX576" s="62"/>
      <c r="EHY576" s="62"/>
      <c r="EHZ576" s="62"/>
      <c r="EIA576" s="62"/>
      <c r="EIB576" s="62"/>
      <c r="EIC576" s="62"/>
      <c r="EID576" s="62"/>
      <c r="EIE576" s="62"/>
      <c r="EIF576" s="62"/>
      <c r="EIG576" s="62"/>
      <c r="EIH576" s="62"/>
      <c r="EII576" s="62"/>
      <c r="EIJ576" s="62"/>
      <c r="EIK576" s="62"/>
      <c r="EIL576" s="62"/>
      <c r="EIM576" s="62"/>
      <c r="EIN576" s="62"/>
      <c r="EIO576" s="62"/>
      <c r="EIP576" s="62"/>
      <c r="EIQ576" s="62"/>
      <c r="EIR576" s="62"/>
      <c r="EIS576" s="62"/>
      <c r="EIT576" s="62"/>
      <c r="EIU576" s="62"/>
      <c r="EIV576" s="62"/>
      <c r="EIW576" s="62"/>
      <c r="EIX576" s="62"/>
      <c r="EIY576" s="62"/>
      <c r="EIZ576" s="62"/>
      <c r="EJA576" s="62"/>
      <c r="EJB576" s="62"/>
      <c r="EJC576" s="62"/>
      <c r="EJD576" s="62"/>
      <c r="EJE576" s="62"/>
      <c r="EJF576" s="62"/>
      <c r="EJG576" s="62"/>
      <c r="EJH576" s="62"/>
      <c r="EJI576" s="62"/>
      <c r="EJJ576" s="62"/>
      <c r="EJK576" s="62"/>
      <c r="EJL576" s="62"/>
      <c r="EJM576" s="62"/>
      <c r="EJN576" s="62"/>
      <c r="EJO576" s="62"/>
      <c r="EJP576" s="62"/>
      <c r="EJQ576" s="62"/>
      <c r="EJR576" s="62"/>
      <c r="EJS576" s="62"/>
      <c r="EJT576" s="62"/>
      <c r="EJU576" s="62"/>
      <c r="EJV576" s="62"/>
      <c r="EJW576" s="62"/>
      <c r="EJX576" s="62"/>
      <c r="EJY576" s="62"/>
      <c r="EJZ576" s="62"/>
      <c r="EKA576" s="62"/>
      <c r="EKB576" s="62"/>
      <c r="EKC576" s="62"/>
      <c r="EKD576" s="62"/>
      <c r="EKE576" s="62"/>
      <c r="EKF576" s="62"/>
      <c r="EKG576" s="62"/>
      <c r="EKH576" s="62"/>
      <c r="EKI576" s="62"/>
      <c r="EKJ576" s="62"/>
      <c r="EKK576" s="62"/>
      <c r="EKL576" s="62"/>
      <c r="EKM576" s="62"/>
      <c r="EKN576" s="62"/>
      <c r="EKO576" s="62"/>
      <c r="EKP576" s="62"/>
      <c r="EKQ576" s="62"/>
      <c r="EKR576" s="62"/>
      <c r="EKS576" s="62"/>
      <c r="EKT576" s="62"/>
      <c r="EKU576" s="62"/>
      <c r="EKV576" s="62"/>
      <c r="EKW576" s="62"/>
      <c r="EKX576" s="62"/>
      <c r="EKY576" s="62"/>
      <c r="EKZ576" s="62"/>
      <c r="ELA576" s="62"/>
      <c r="ELB576" s="62"/>
      <c r="ELC576" s="62"/>
      <c r="ELD576" s="62"/>
      <c r="ELE576" s="62"/>
      <c r="ELF576" s="62"/>
      <c r="ELG576" s="62"/>
      <c r="ELH576" s="62"/>
      <c r="ELI576" s="62"/>
      <c r="ELJ576" s="62"/>
      <c r="ELK576" s="62"/>
      <c r="ELL576" s="62"/>
      <c r="ELM576" s="62"/>
      <c r="ELN576" s="62"/>
      <c r="ELO576" s="62"/>
      <c r="ELP576" s="62"/>
      <c r="ELQ576" s="62"/>
      <c r="ELR576" s="62"/>
      <c r="ELS576" s="62"/>
      <c r="ELT576" s="62"/>
      <c r="ELU576" s="62"/>
      <c r="ELV576" s="62"/>
      <c r="ELW576" s="62"/>
      <c r="ELX576" s="62"/>
      <c r="ELY576" s="62"/>
      <c r="ELZ576" s="62"/>
      <c r="EMA576" s="62"/>
      <c r="EMB576" s="62"/>
      <c r="EMC576" s="62"/>
      <c r="EMD576" s="62"/>
      <c r="EME576" s="62"/>
      <c r="EMF576" s="62"/>
      <c r="EMG576" s="62"/>
      <c r="EMH576" s="62"/>
      <c r="EMI576" s="62"/>
      <c r="EMJ576" s="62"/>
      <c r="EMK576" s="62"/>
      <c r="EML576" s="62"/>
      <c r="EMM576" s="62"/>
      <c r="EMN576" s="62"/>
      <c r="EMO576" s="62"/>
      <c r="EMP576" s="62"/>
      <c r="EMQ576" s="62"/>
      <c r="EMR576" s="62"/>
      <c r="EMS576" s="62"/>
      <c r="EMT576" s="62"/>
      <c r="EMU576" s="62"/>
      <c r="EMV576" s="62"/>
      <c r="EMW576" s="62"/>
      <c r="EMX576" s="62"/>
      <c r="EMY576" s="62"/>
      <c r="EMZ576" s="62"/>
      <c r="ENA576" s="62"/>
      <c r="ENB576" s="62"/>
      <c r="ENC576" s="62"/>
      <c r="END576" s="62"/>
      <c r="ENE576" s="62"/>
      <c r="ENF576" s="62"/>
      <c r="ENG576" s="62"/>
      <c r="ENH576" s="62"/>
      <c r="ENI576" s="62"/>
      <c r="ENJ576" s="62"/>
      <c r="ENK576" s="62"/>
      <c r="ENL576" s="62"/>
      <c r="ENM576" s="62"/>
      <c r="ENN576" s="62"/>
      <c r="ENO576" s="62"/>
      <c r="ENP576" s="62"/>
      <c r="ENQ576" s="62"/>
      <c r="ENR576" s="62"/>
      <c r="ENS576" s="62"/>
      <c r="ENT576" s="62"/>
      <c r="ENU576" s="62"/>
      <c r="ENV576" s="62"/>
      <c r="ENW576" s="62"/>
      <c r="ENX576" s="62"/>
      <c r="ENY576" s="62"/>
      <c r="ENZ576" s="62"/>
      <c r="EOA576" s="62"/>
      <c r="EOB576" s="62"/>
      <c r="EOC576" s="62"/>
      <c r="EOD576" s="62"/>
      <c r="EOE576" s="62"/>
      <c r="EOF576" s="62"/>
      <c r="EOG576" s="62"/>
      <c r="EOH576" s="62"/>
      <c r="EOI576" s="62"/>
      <c r="EOJ576" s="62"/>
      <c r="EOK576" s="62"/>
      <c r="EOL576" s="62"/>
      <c r="EOM576" s="62"/>
      <c r="EON576" s="62"/>
      <c r="EOO576" s="62"/>
      <c r="EOP576" s="62"/>
      <c r="EOQ576" s="62"/>
      <c r="EOR576" s="62"/>
      <c r="EOS576" s="62"/>
      <c r="EOT576" s="62"/>
      <c r="EOU576" s="62"/>
      <c r="EOV576" s="62"/>
      <c r="EOW576" s="62"/>
      <c r="EOX576" s="62"/>
      <c r="EOY576" s="62"/>
      <c r="EOZ576" s="62"/>
      <c r="EPA576" s="62"/>
      <c r="EPB576" s="62"/>
      <c r="EPC576" s="62"/>
      <c r="EPD576" s="62"/>
      <c r="EPE576" s="62"/>
      <c r="EPF576" s="62"/>
      <c r="EPG576" s="62"/>
      <c r="EPH576" s="62"/>
      <c r="EPI576" s="62"/>
      <c r="EPJ576" s="62"/>
      <c r="EPK576" s="62"/>
      <c r="EPL576" s="62"/>
      <c r="EPM576" s="62"/>
      <c r="EPN576" s="62"/>
      <c r="EPO576" s="62"/>
      <c r="EPP576" s="62"/>
      <c r="EPQ576" s="62"/>
      <c r="EPR576" s="62"/>
      <c r="EPS576" s="62"/>
      <c r="EPT576" s="62"/>
      <c r="EPU576" s="62"/>
      <c r="EPV576" s="62"/>
      <c r="EPW576" s="62"/>
      <c r="EPX576" s="62"/>
      <c r="EPY576" s="62"/>
      <c r="EPZ576" s="62"/>
      <c r="EQA576" s="62"/>
      <c r="EQB576" s="62"/>
      <c r="EQC576" s="62"/>
      <c r="EQD576" s="62"/>
      <c r="EQE576" s="62"/>
      <c r="EQF576" s="62"/>
      <c r="EQG576" s="62"/>
      <c r="EQH576" s="62"/>
      <c r="EQI576" s="62"/>
      <c r="EQJ576" s="62"/>
      <c r="EQK576" s="62"/>
      <c r="EQL576" s="62"/>
      <c r="EQM576" s="62"/>
      <c r="EQN576" s="62"/>
      <c r="EQO576" s="62"/>
      <c r="EQP576" s="62"/>
      <c r="EQQ576" s="62"/>
      <c r="EQR576" s="62"/>
      <c r="EQS576" s="62"/>
      <c r="EQT576" s="62"/>
      <c r="EQU576" s="62"/>
      <c r="EQV576" s="62"/>
      <c r="EQW576" s="62"/>
      <c r="EQX576" s="62"/>
      <c r="EQY576" s="62"/>
      <c r="EQZ576" s="62"/>
      <c r="ERA576" s="62"/>
      <c r="ERB576" s="62"/>
      <c r="ERC576" s="62"/>
      <c r="ERD576" s="62"/>
      <c r="ERE576" s="62"/>
      <c r="ERF576" s="62"/>
      <c r="ERG576" s="62"/>
      <c r="ERH576" s="62"/>
      <c r="ERI576" s="62"/>
      <c r="ERJ576" s="62"/>
      <c r="ERK576" s="62"/>
      <c r="ERL576" s="62"/>
      <c r="ERM576" s="62"/>
      <c r="ERN576" s="62"/>
      <c r="ERO576" s="62"/>
      <c r="ERP576" s="62"/>
      <c r="ERQ576" s="62"/>
      <c r="ERR576" s="62"/>
      <c r="ERS576" s="62"/>
      <c r="ERT576" s="62"/>
      <c r="ERU576" s="62"/>
      <c r="ERV576" s="62"/>
      <c r="ERW576" s="62"/>
      <c r="ERX576" s="62"/>
      <c r="ERY576" s="62"/>
      <c r="ERZ576" s="62"/>
      <c r="ESA576" s="62"/>
      <c r="ESB576" s="62"/>
      <c r="ESC576" s="62"/>
      <c r="ESD576" s="62"/>
      <c r="ESE576" s="62"/>
      <c r="ESF576" s="62"/>
      <c r="ESG576" s="62"/>
      <c r="ESH576" s="62"/>
      <c r="ESI576" s="62"/>
      <c r="ESJ576" s="62"/>
      <c r="ESK576" s="62"/>
      <c r="ESL576" s="62"/>
      <c r="ESM576" s="62"/>
      <c r="ESN576" s="62"/>
      <c r="ESO576" s="62"/>
      <c r="ESP576" s="62"/>
      <c r="ESQ576" s="62"/>
      <c r="ESR576" s="62"/>
      <c r="ESS576" s="62"/>
      <c r="EST576" s="62"/>
      <c r="ESU576" s="62"/>
      <c r="ESV576" s="62"/>
      <c r="ESW576" s="62"/>
      <c r="ESX576" s="62"/>
      <c r="ESY576" s="62"/>
      <c r="ESZ576" s="62"/>
      <c r="ETA576" s="62"/>
      <c r="ETB576" s="62"/>
      <c r="ETC576" s="62"/>
      <c r="ETD576" s="62"/>
      <c r="ETE576" s="62"/>
      <c r="ETF576" s="62"/>
      <c r="ETG576" s="62"/>
      <c r="ETH576" s="62"/>
      <c r="ETI576" s="62"/>
      <c r="ETJ576" s="62"/>
      <c r="ETK576" s="62"/>
      <c r="ETL576" s="62"/>
      <c r="ETM576" s="62"/>
      <c r="ETN576" s="62"/>
      <c r="ETO576" s="62"/>
      <c r="ETP576" s="62"/>
      <c r="ETQ576" s="62"/>
      <c r="ETR576" s="62"/>
      <c r="ETS576" s="62"/>
      <c r="ETT576" s="62"/>
      <c r="ETU576" s="62"/>
      <c r="ETV576" s="62"/>
      <c r="ETW576" s="62"/>
      <c r="ETX576" s="62"/>
      <c r="ETY576" s="62"/>
      <c r="ETZ576" s="62"/>
      <c r="EUA576" s="62"/>
      <c r="EUB576" s="62"/>
      <c r="EUC576" s="62"/>
      <c r="EUD576" s="62"/>
      <c r="EUE576" s="62"/>
      <c r="EUF576" s="62"/>
      <c r="EUG576" s="62"/>
      <c r="EUH576" s="62"/>
      <c r="EUI576" s="62"/>
      <c r="EUJ576" s="62"/>
      <c r="EUK576" s="62"/>
      <c r="EUL576" s="62"/>
      <c r="EUM576" s="62"/>
      <c r="EUN576" s="62"/>
      <c r="EUO576" s="62"/>
      <c r="EUP576" s="62"/>
      <c r="EUQ576" s="62"/>
      <c r="EUR576" s="62"/>
      <c r="EUS576" s="62"/>
      <c r="EUT576" s="62"/>
      <c r="EUU576" s="62"/>
      <c r="EUV576" s="62"/>
      <c r="EUW576" s="62"/>
      <c r="EUX576" s="62"/>
      <c r="EUY576" s="62"/>
      <c r="EUZ576" s="62"/>
      <c r="EVA576" s="62"/>
      <c r="EVB576" s="62"/>
      <c r="EVC576" s="62"/>
      <c r="EVD576" s="62"/>
      <c r="EVE576" s="62"/>
      <c r="EVF576" s="62"/>
      <c r="EVG576" s="62"/>
      <c r="EVH576" s="62"/>
      <c r="EVI576" s="62"/>
      <c r="EVJ576" s="62"/>
      <c r="EVK576" s="62"/>
      <c r="EVL576" s="62"/>
      <c r="EVM576" s="62"/>
      <c r="EVN576" s="62"/>
      <c r="EVO576" s="62"/>
      <c r="EVP576" s="62"/>
      <c r="EVQ576" s="62"/>
      <c r="EVR576" s="62"/>
      <c r="EVS576" s="62"/>
      <c r="EVT576" s="62"/>
      <c r="EVU576" s="62"/>
      <c r="EVV576" s="62"/>
      <c r="EVW576" s="62"/>
      <c r="EVX576" s="62"/>
      <c r="EVY576" s="62"/>
      <c r="EVZ576" s="62"/>
      <c r="EWA576" s="62"/>
      <c r="EWB576" s="62"/>
      <c r="EWC576" s="62"/>
      <c r="EWD576" s="62"/>
      <c r="EWE576" s="62"/>
      <c r="EWF576" s="62"/>
      <c r="EWG576" s="62"/>
      <c r="EWH576" s="62"/>
      <c r="EWI576" s="62"/>
      <c r="EWJ576" s="62"/>
      <c r="EWK576" s="62"/>
      <c r="EWL576" s="62"/>
      <c r="EWM576" s="62"/>
      <c r="EWN576" s="62"/>
      <c r="EWO576" s="62"/>
      <c r="EWP576" s="62"/>
      <c r="EWQ576" s="62"/>
      <c r="EWR576" s="62"/>
      <c r="EWS576" s="62"/>
      <c r="EWT576" s="62"/>
      <c r="EWU576" s="62"/>
      <c r="EWV576" s="62"/>
      <c r="EWW576" s="62"/>
      <c r="EWX576" s="62"/>
      <c r="EWY576" s="62"/>
      <c r="EWZ576" s="62"/>
      <c r="EXA576" s="62"/>
      <c r="EXB576" s="62"/>
      <c r="EXC576" s="62"/>
      <c r="EXD576" s="62"/>
      <c r="EXE576" s="62"/>
      <c r="EXF576" s="62"/>
      <c r="EXG576" s="62"/>
      <c r="EXH576" s="62"/>
      <c r="EXI576" s="62"/>
      <c r="EXJ576" s="62"/>
      <c r="EXK576" s="62"/>
      <c r="EXL576" s="62"/>
      <c r="EXM576" s="62"/>
      <c r="EXN576" s="62"/>
      <c r="EXO576" s="62"/>
      <c r="EXP576" s="62"/>
      <c r="EXQ576" s="62"/>
      <c r="EXR576" s="62"/>
      <c r="EXS576" s="62"/>
      <c r="EXT576" s="62"/>
      <c r="EXU576" s="62"/>
      <c r="EXV576" s="62"/>
      <c r="EXW576" s="62"/>
      <c r="EXX576" s="62"/>
      <c r="EXY576" s="62"/>
      <c r="EXZ576" s="62"/>
      <c r="EYA576" s="62"/>
      <c r="EYB576" s="62"/>
      <c r="EYC576" s="62"/>
      <c r="EYD576" s="62"/>
      <c r="EYE576" s="62"/>
      <c r="EYF576" s="62"/>
      <c r="EYG576" s="62"/>
      <c r="EYH576" s="62"/>
      <c r="EYI576" s="62"/>
      <c r="EYJ576" s="62"/>
      <c r="EYK576" s="62"/>
      <c r="EYL576" s="62"/>
      <c r="EYM576" s="62"/>
      <c r="EYN576" s="62"/>
      <c r="EYO576" s="62"/>
      <c r="EYP576" s="62"/>
      <c r="EYQ576" s="62"/>
      <c r="EYR576" s="62"/>
      <c r="EYS576" s="62"/>
      <c r="EYT576" s="62"/>
      <c r="EYU576" s="62"/>
      <c r="EYV576" s="62"/>
      <c r="EYW576" s="62"/>
      <c r="EYX576" s="62"/>
      <c r="EYY576" s="62"/>
      <c r="EYZ576" s="62"/>
      <c r="EZA576" s="62"/>
      <c r="EZB576" s="62"/>
      <c r="EZC576" s="62"/>
      <c r="EZD576" s="62"/>
      <c r="EZE576" s="62"/>
      <c r="EZF576" s="62"/>
      <c r="EZG576" s="62"/>
      <c r="EZH576" s="62"/>
      <c r="EZI576" s="62"/>
      <c r="EZJ576" s="62"/>
      <c r="EZK576" s="62"/>
      <c r="EZL576" s="62"/>
      <c r="EZM576" s="62"/>
      <c r="EZN576" s="62"/>
      <c r="EZO576" s="62"/>
      <c r="EZP576" s="62"/>
      <c r="EZQ576" s="62"/>
      <c r="EZR576" s="62"/>
      <c r="EZS576" s="62"/>
      <c r="EZT576" s="62"/>
      <c r="EZU576" s="62"/>
      <c r="EZV576" s="62"/>
      <c r="EZW576" s="62"/>
      <c r="EZX576" s="62"/>
      <c r="EZY576" s="62"/>
      <c r="EZZ576" s="62"/>
      <c r="FAA576" s="62"/>
      <c r="FAB576" s="62"/>
      <c r="FAC576" s="62"/>
      <c r="FAD576" s="62"/>
      <c r="FAE576" s="62"/>
      <c r="FAF576" s="62"/>
      <c r="FAG576" s="62"/>
      <c r="FAH576" s="62"/>
      <c r="FAI576" s="62"/>
      <c r="FAJ576" s="62"/>
      <c r="FAK576" s="62"/>
      <c r="FAL576" s="62"/>
      <c r="FAM576" s="62"/>
      <c r="FAN576" s="62"/>
      <c r="FAO576" s="62"/>
      <c r="FAP576" s="62"/>
      <c r="FAQ576" s="62"/>
      <c r="FAR576" s="62"/>
      <c r="FAS576" s="62"/>
      <c r="FAT576" s="62"/>
      <c r="FAU576" s="62"/>
      <c r="FAV576" s="62"/>
      <c r="FAW576" s="62"/>
      <c r="FAX576" s="62"/>
      <c r="FAY576" s="62"/>
      <c r="FAZ576" s="62"/>
      <c r="FBA576" s="62"/>
      <c r="FBB576" s="62"/>
      <c r="FBC576" s="62"/>
      <c r="FBD576" s="62"/>
      <c r="FBE576" s="62"/>
      <c r="FBF576" s="62"/>
      <c r="FBG576" s="62"/>
      <c r="FBH576" s="62"/>
      <c r="FBI576" s="62"/>
      <c r="FBJ576" s="62"/>
      <c r="FBK576" s="62"/>
      <c r="FBL576" s="62"/>
      <c r="FBM576" s="62"/>
      <c r="FBN576" s="62"/>
      <c r="FBO576" s="62"/>
      <c r="FBP576" s="62"/>
      <c r="FBQ576" s="62"/>
      <c r="FBR576" s="62"/>
      <c r="FBS576" s="62"/>
      <c r="FBT576" s="62"/>
      <c r="FBU576" s="62"/>
      <c r="FBV576" s="62"/>
      <c r="FBW576" s="62"/>
      <c r="FBX576" s="62"/>
      <c r="FBY576" s="62"/>
      <c r="FBZ576" s="62"/>
      <c r="FCA576" s="62"/>
      <c r="FCB576" s="62"/>
      <c r="FCC576" s="62"/>
      <c r="FCD576" s="62"/>
      <c r="FCE576" s="62"/>
      <c r="FCF576" s="62"/>
      <c r="FCG576" s="62"/>
      <c r="FCH576" s="62"/>
      <c r="FCI576" s="62"/>
      <c r="FCJ576" s="62"/>
      <c r="FCK576" s="62"/>
      <c r="FCL576" s="62"/>
      <c r="FCM576" s="62"/>
      <c r="FCN576" s="62"/>
      <c r="FCO576" s="62"/>
      <c r="FCP576" s="62"/>
      <c r="FCQ576" s="62"/>
      <c r="FCR576" s="62"/>
      <c r="FCS576" s="62"/>
      <c r="FCT576" s="62"/>
      <c r="FCU576" s="62"/>
      <c r="FCV576" s="62"/>
      <c r="FCW576" s="62"/>
      <c r="FCX576" s="62"/>
      <c r="FCY576" s="62"/>
      <c r="FCZ576" s="62"/>
      <c r="FDA576" s="62"/>
      <c r="FDB576" s="62"/>
      <c r="FDC576" s="62"/>
      <c r="FDD576" s="62"/>
      <c r="FDE576" s="62"/>
      <c r="FDF576" s="62"/>
      <c r="FDG576" s="62"/>
      <c r="FDH576" s="62"/>
      <c r="FDI576" s="62"/>
      <c r="FDJ576" s="62"/>
      <c r="FDK576" s="62"/>
      <c r="FDL576" s="62"/>
      <c r="FDM576" s="62"/>
      <c r="FDN576" s="62"/>
      <c r="FDO576" s="62"/>
      <c r="FDP576" s="62"/>
      <c r="FDQ576" s="62"/>
      <c r="FDR576" s="62"/>
      <c r="FDS576" s="62"/>
      <c r="FDT576" s="62"/>
      <c r="FDU576" s="62"/>
      <c r="FDV576" s="62"/>
      <c r="FDW576" s="62"/>
      <c r="FDX576" s="62"/>
      <c r="FDY576" s="62"/>
      <c r="FDZ576" s="62"/>
      <c r="FEA576" s="62"/>
      <c r="FEB576" s="62"/>
      <c r="FEC576" s="62"/>
      <c r="FED576" s="62"/>
      <c r="FEE576" s="62"/>
      <c r="FEF576" s="62"/>
      <c r="FEG576" s="62"/>
      <c r="FEH576" s="62"/>
      <c r="FEI576" s="62"/>
      <c r="FEJ576" s="62"/>
      <c r="FEK576" s="62"/>
      <c r="FEL576" s="62"/>
      <c r="FEM576" s="62"/>
      <c r="FEN576" s="62"/>
      <c r="FEO576" s="62"/>
      <c r="FEP576" s="62"/>
      <c r="FEQ576" s="62"/>
      <c r="FER576" s="62"/>
      <c r="FES576" s="62"/>
      <c r="FET576" s="62"/>
      <c r="FEU576" s="62"/>
      <c r="FEV576" s="62"/>
      <c r="FEW576" s="62"/>
      <c r="FEX576" s="62"/>
      <c r="FEY576" s="62"/>
      <c r="FEZ576" s="62"/>
      <c r="FFA576" s="62"/>
      <c r="FFB576" s="62"/>
      <c r="FFC576" s="62"/>
      <c r="FFD576" s="62"/>
      <c r="FFE576" s="62"/>
      <c r="FFF576" s="62"/>
      <c r="FFG576" s="62"/>
      <c r="FFH576" s="62"/>
      <c r="FFI576" s="62"/>
      <c r="FFJ576" s="62"/>
      <c r="FFK576" s="62"/>
      <c r="FFL576" s="62"/>
      <c r="FFM576" s="62"/>
      <c r="FFN576" s="62"/>
      <c r="FFO576" s="62"/>
      <c r="FFP576" s="62"/>
      <c r="FFQ576" s="62"/>
      <c r="FFR576" s="62"/>
      <c r="FFS576" s="62"/>
      <c r="FFT576" s="62"/>
      <c r="FFU576" s="62"/>
      <c r="FFV576" s="62"/>
      <c r="FFW576" s="62"/>
      <c r="FFX576" s="62"/>
      <c r="FFY576" s="62"/>
      <c r="FFZ576" s="62"/>
      <c r="FGA576" s="62"/>
      <c r="FGB576" s="62"/>
      <c r="FGC576" s="62"/>
      <c r="FGD576" s="62"/>
      <c r="FGE576" s="62"/>
      <c r="FGF576" s="62"/>
      <c r="FGG576" s="62"/>
      <c r="FGH576" s="62"/>
      <c r="FGI576" s="62"/>
      <c r="FGJ576" s="62"/>
      <c r="FGK576" s="62"/>
      <c r="FGL576" s="62"/>
      <c r="FGM576" s="62"/>
      <c r="FGN576" s="62"/>
      <c r="FGO576" s="62"/>
      <c r="FGP576" s="62"/>
      <c r="FGQ576" s="62"/>
      <c r="FGR576" s="62"/>
      <c r="FGS576" s="62"/>
      <c r="FGT576" s="62"/>
      <c r="FGU576" s="62"/>
      <c r="FGV576" s="62"/>
      <c r="FGW576" s="62"/>
      <c r="FGX576" s="62"/>
      <c r="FGY576" s="62"/>
      <c r="FGZ576" s="62"/>
      <c r="FHA576" s="62"/>
      <c r="FHB576" s="62"/>
      <c r="FHC576" s="62"/>
      <c r="FHD576" s="62"/>
      <c r="FHE576" s="62"/>
      <c r="FHF576" s="62"/>
      <c r="FHG576" s="62"/>
      <c r="FHH576" s="62"/>
      <c r="FHI576" s="62"/>
      <c r="FHJ576" s="62"/>
      <c r="FHK576" s="62"/>
      <c r="FHL576" s="62"/>
      <c r="FHM576" s="62"/>
      <c r="FHN576" s="62"/>
      <c r="FHO576" s="62"/>
      <c r="FHP576" s="62"/>
      <c r="FHQ576" s="62"/>
      <c r="FHR576" s="62"/>
      <c r="FHS576" s="62"/>
      <c r="FHT576" s="62"/>
      <c r="FHU576" s="62"/>
      <c r="FHV576" s="62"/>
      <c r="FHW576" s="62"/>
      <c r="FHX576" s="62"/>
      <c r="FHY576" s="62"/>
      <c r="FHZ576" s="62"/>
      <c r="FIA576" s="62"/>
      <c r="FIB576" s="62"/>
      <c r="FIC576" s="62"/>
      <c r="FID576" s="62"/>
      <c r="FIE576" s="62"/>
      <c r="FIF576" s="62"/>
      <c r="FIG576" s="62"/>
      <c r="FIH576" s="62"/>
      <c r="FII576" s="62"/>
      <c r="FIJ576" s="62"/>
      <c r="FIK576" s="62"/>
      <c r="FIL576" s="62"/>
      <c r="FIM576" s="62"/>
      <c r="FIN576" s="62"/>
      <c r="FIO576" s="62"/>
      <c r="FIP576" s="62"/>
      <c r="FIQ576" s="62"/>
      <c r="FIR576" s="62"/>
      <c r="FIS576" s="62"/>
      <c r="FIT576" s="62"/>
      <c r="FIU576" s="62"/>
      <c r="FIV576" s="62"/>
      <c r="FIW576" s="62"/>
      <c r="FIX576" s="62"/>
      <c r="FIY576" s="62"/>
      <c r="FIZ576" s="62"/>
      <c r="FJA576" s="62"/>
      <c r="FJB576" s="62"/>
      <c r="FJC576" s="62"/>
      <c r="FJD576" s="62"/>
      <c r="FJE576" s="62"/>
      <c r="FJF576" s="62"/>
      <c r="FJG576" s="62"/>
      <c r="FJH576" s="62"/>
      <c r="FJI576" s="62"/>
      <c r="FJJ576" s="62"/>
      <c r="FJK576" s="62"/>
      <c r="FJL576" s="62"/>
      <c r="FJM576" s="62"/>
      <c r="FJN576" s="62"/>
      <c r="FJO576" s="62"/>
      <c r="FJP576" s="62"/>
      <c r="FJQ576" s="62"/>
      <c r="FJR576" s="62"/>
      <c r="FJS576" s="62"/>
      <c r="FJT576" s="62"/>
      <c r="FJU576" s="62"/>
      <c r="FJV576" s="62"/>
      <c r="FJW576" s="62"/>
      <c r="FJX576" s="62"/>
      <c r="FJY576" s="62"/>
      <c r="FJZ576" s="62"/>
      <c r="FKA576" s="62"/>
      <c r="FKB576" s="62"/>
      <c r="FKC576" s="62"/>
      <c r="FKD576" s="62"/>
      <c r="FKE576" s="62"/>
      <c r="FKF576" s="62"/>
      <c r="FKG576" s="62"/>
      <c r="FKH576" s="62"/>
      <c r="FKI576" s="62"/>
      <c r="FKJ576" s="62"/>
      <c r="FKK576" s="62"/>
      <c r="FKL576" s="62"/>
      <c r="FKM576" s="62"/>
      <c r="FKN576" s="62"/>
      <c r="FKO576" s="62"/>
      <c r="FKP576" s="62"/>
      <c r="FKQ576" s="62"/>
      <c r="FKR576" s="62"/>
      <c r="FKS576" s="62"/>
      <c r="FKT576" s="62"/>
      <c r="FKU576" s="62"/>
      <c r="FKV576" s="62"/>
      <c r="FKW576" s="62"/>
      <c r="FKX576" s="62"/>
      <c r="FKY576" s="62"/>
      <c r="FKZ576" s="62"/>
      <c r="FLA576" s="62"/>
      <c r="FLB576" s="62"/>
      <c r="FLC576" s="62"/>
      <c r="FLD576" s="62"/>
      <c r="FLE576" s="62"/>
      <c r="FLF576" s="62"/>
      <c r="FLG576" s="62"/>
      <c r="FLH576" s="62"/>
      <c r="FLI576" s="62"/>
      <c r="FLJ576" s="62"/>
      <c r="FLK576" s="62"/>
      <c r="FLL576" s="62"/>
      <c r="FLM576" s="62"/>
      <c r="FLN576" s="62"/>
      <c r="FLO576" s="62"/>
      <c r="FLP576" s="62"/>
      <c r="FLQ576" s="62"/>
      <c r="FLR576" s="62"/>
      <c r="FLS576" s="62"/>
      <c r="FLT576" s="62"/>
      <c r="FLU576" s="62"/>
      <c r="FLV576" s="62"/>
      <c r="FLW576" s="62"/>
      <c r="FLX576" s="62"/>
      <c r="FLY576" s="62"/>
      <c r="FLZ576" s="62"/>
      <c r="FMA576" s="62"/>
      <c r="FMB576" s="62"/>
      <c r="FMC576" s="62"/>
      <c r="FMD576" s="62"/>
      <c r="FME576" s="62"/>
      <c r="FMF576" s="62"/>
      <c r="FMG576" s="62"/>
      <c r="FMH576" s="62"/>
      <c r="FMI576" s="62"/>
      <c r="FMJ576" s="62"/>
      <c r="FMK576" s="62"/>
      <c r="FML576" s="62"/>
      <c r="FMM576" s="62"/>
      <c r="FMN576" s="62"/>
      <c r="FMO576" s="62"/>
      <c r="FMP576" s="62"/>
      <c r="FMQ576" s="62"/>
      <c r="FMR576" s="62"/>
      <c r="FMS576" s="62"/>
      <c r="FMT576" s="62"/>
      <c r="FMU576" s="62"/>
      <c r="FMV576" s="62"/>
      <c r="FMW576" s="62"/>
      <c r="FMX576" s="62"/>
      <c r="FMY576" s="62"/>
      <c r="FMZ576" s="62"/>
      <c r="FNA576" s="62"/>
      <c r="FNB576" s="62"/>
      <c r="FNC576" s="62"/>
      <c r="FND576" s="62"/>
      <c r="FNE576" s="62"/>
      <c r="FNF576" s="62"/>
      <c r="FNG576" s="62"/>
      <c r="FNH576" s="62"/>
      <c r="FNI576" s="62"/>
      <c r="FNJ576" s="62"/>
      <c r="FNK576" s="62"/>
      <c r="FNL576" s="62"/>
      <c r="FNM576" s="62"/>
      <c r="FNN576" s="62"/>
      <c r="FNO576" s="62"/>
      <c r="FNP576" s="62"/>
      <c r="FNQ576" s="62"/>
      <c r="FNR576" s="62"/>
      <c r="FNS576" s="62"/>
      <c r="FNT576" s="62"/>
      <c r="FNU576" s="62"/>
      <c r="FNV576" s="62"/>
      <c r="FNW576" s="62"/>
      <c r="FNX576" s="62"/>
      <c r="FNY576" s="62"/>
      <c r="FNZ576" s="62"/>
      <c r="FOA576" s="62"/>
      <c r="FOB576" s="62"/>
      <c r="FOC576" s="62"/>
      <c r="FOD576" s="62"/>
      <c r="FOE576" s="62"/>
      <c r="FOF576" s="62"/>
      <c r="FOG576" s="62"/>
      <c r="FOH576" s="62"/>
      <c r="FOI576" s="62"/>
      <c r="FOJ576" s="62"/>
      <c r="FOK576" s="62"/>
      <c r="FOL576" s="62"/>
      <c r="FOM576" s="62"/>
      <c r="FON576" s="62"/>
      <c r="FOO576" s="62"/>
      <c r="FOP576" s="62"/>
      <c r="FOQ576" s="62"/>
      <c r="FOR576" s="62"/>
      <c r="FOS576" s="62"/>
      <c r="FOT576" s="62"/>
      <c r="FOU576" s="62"/>
      <c r="FOV576" s="62"/>
      <c r="FOW576" s="62"/>
      <c r="FOX576" s="62"/>
      <c r="FOY576" s="62"/>
      <c r="FOZ576" s="62"/>
      <c r="FPA576" s="62"/>
      <c r="FPB576" s="62"/>
      <c r="FPC576" s="62"/>
      <c r="FPD576" s="62"/>
      <c r="FPE576" s="62"/>
      <c r="FPF576" s="62"/>
      <c r="FPG576" s="62"/>
      <c r="FPH576" s="62"/>
      <c r="FPI576" s="62"/>
      <c r="FPJ576" s="62"/>
      <c r="FPK576" s="62"/>
      <c r="FPL576" s="62"/>
      <c r="FPM576" s="62"/>
      <c r="FPN576" s="62"/>
      <c r="FPO576" s="62"/>
      <c r="FPP576" s="62"/>
      <c r="FPQ576" s="62"/>
      <c r="FPR576" s="62"/>
      <c r="FPS576" s="62"/>
      <c r="FPT576" s="62"/>
      <c r="FPU576" s="62"/>
      <c r="FPV576" s="62"/>
      <c r="FPW576" s="62"/>
      <c r="FPX576" s="62"/>
      <c r="FPY576" s="62"/>
      <c r="FPZ576" s="62"/>
      <c r="FQA576" s="62"/>
      <c r="FQB576" s="62"/>
      <c r="FQC576" s="62"/>
      <c r="FQD576" s="62"/>
      <c r="FQE576" s="62"/>
      <c r="FQF576" s="62"/>
      <c r="FQG576" s="62"/>
      <c r="FQH576" s="62"/>
      <c r="FQI576" s="62"/>
      <c r="FQJ576" s="62"/>
      <c r="FQK576" s="62"/>
      <c r="FQL576" s="62"/>
      <c r="FQM576" s="62"/>
      <c r="FQN576" s="62"/>
      <c r="FQO576" s="62"/>
      <c r="FQP576" s="62"/>
      <c r="FQQ576" s="62"/>
      <c r="FQR576" s="62"/>
      <c r="FQS576" s="62"/>
      <c r="FQT576" s="62"/>
      <c r="FQU576" s="62"/>
      <c r="FQV576" s="62"/>
      <c r="FQW576" s="62"/>
      <c r="FQX576" s="62"/>
      <c r="FQY576" s="62"/>
      <c r="FQZ576" s="62"/>
      <c r="FRA576" s="62"/>
      <c r="FRB576" s="62"/>
      <c r="FRC576" s="62"/>
      <c r="FRD576" s="62"/>
      <c r="FRE576" s="62"/>
      <c r="FRF576" s="62"/>
      <c r="FRG576" s="62"/>
      <c r="FRH576" s="62"/>
      <c r="FRI576" s="62"/>
      <c r="FRJ576" s="62"/>
      <c r="FRK576" s="62"/>
      <c r="FRL576" s="62"/>
      <c r="FRM576" s="62"/>
      <c r="FRN576" s="62"/>
      <c r="FRO576" s="62"/>
      <c r="FRP576" s="62"/>
      <c r="FRQ576" s="62"/>
      <c r="FRR576" s="62"/>
      <c r="FRS576" s="62"/>
      <c r="FRT576" s="62"/>
      <c r="FRU576" s="62"/>
      <c r="FRV576" s="62"/>
      <c r="FRW576" s="62"/>
      <c r="FRX576" s="62"/>
      <c r="FRY576" s="62"/>
      <c r="FRZ576" s="62"/>
      <c r="FSA576" s="62"/>
      <c r="FSB576" s="62"/>
      <c r="FSC576" s="62"/>
      <c r="FSD576" s="62"/>
      <c r="FSE576" s="62"/>
      <c r="FSF576" s="62"/>
      <c r="FSG576" s="62"/>
      <c r="FSH576" s="62"/>
      <c r="FSI576" s="62"/>
      <c r="FSJ576" s="62"/>
      <c r="FSK576" s="62"/>
      <c r="FSL576" s="62"/>
      <c r="FSM576" s="62"/>
      <c r="FSN576" s="62"/>
      <c r="FSO576" s="62"/>
      <c r="FSP576" s="62"/>
      <c r="FSQ576" s="62"/>
      <c r="FSR576" s="62"/>
      <c r="FSS576" s="62"/>
      <c r="FST576" s="62"/>
      <c r="FSU576" s="62"/>
      <c r="FSV576" s="62"/>
      <c r="FSW576" s="62"/>
      <c r="FSX576" s="62"/>
      <c r="FSY576" s="62"/>
      <c r="FSZ576" s="62"/>
      <c r="FTA576" s="62"/>
      <c r="FTB576" s="62"/>
      <c r="FTC576" s="62"/>
      <c r="FTD576" s="62"/>
      <c r="FTE576" s="62"/>
      <c r="FTF576" s="62"/>
      <c r="FTG576" s="62"/>
      <c r="FTH576" s="62"/>
      <c r="FTI576" s="62"/>
      <c r="FTJ576" s="62"/>
      <c r="FTK576" s="62"/>
      <c r="FTL576" s="62"/>
      <c r="FTM576" s="62"/>
      <c r="FTN576" s="62"/>
      <c r="FTO576" s="62"/>
      <c r="FTP576" s="62"/>
      <c r="FTQ576" s="62"/>
      <c r="FTR576" s="62"/>
      <c r="FTS576" s="62"/>
      <c r="FTT576" s="62"/>
      <c r="FTU576" s="62"/>
      <c r="FTV576" s="62"/>
      <c r="FTW576" s="62"/>
      <c r="FTX576" s="62"/>
      <c r="FTY576" s="62"/>
      <c r="FTZ576" s="62"/>
      <c r="FUA576" s="62"/>
      <c r="FUB576" s="62"/>
      <c r="FUC576" s="62"/>
      <c r="FUD576" s="62"/>
      <c r="FUE576" s="62"/>
      <c r="FUF576" s="62"/>
      <c r="FUG576" s="62"/>
      <c r="FUH576" s="62"/>
      <c r="FUI576" s="62"/>
      <c r="FUJ576" s="62"/>
      <c r="FUK576" s="62"/>
      <c r="FUL576" s="62"/>
      <c r="FUM576" s="62"/>
      <c r="FUN576" s="62"/>
      <c r="FUO576" s="62"/>
      <c r="FUP576" s="62"/>
      <c r="FUQ576" s="62"/>
      <c r="FUR576" s="62"/>
      <c r="FUS576" s="62"/>
      <c r="FUT576" s="62"/>
      <c r="FUU576" s="62"/>
      <c r="FUV576" s="62"/>
      <c r="FUW576" s="62"/>
      <c r="FUX576" s="62"/>
      <c r="FUY576" s="62"/>
      <c r="FUZ576" s="62"/>
      <c r="FVA576" s="62"/>
      <c r="FVB576" s="62"/>
      <c r="FVC576" s="62"/>
      <c r="FVD576" s="62"/>
      <c r="FVE576" s="62"/>
      <c r="FVF576" s="62"/>
      <c r="FVG576" s="62"/>
      <c r="FVH576" s="62"/>
      <c r="FVI576" s="62"/>
      <c r="FVJ576" s="62"/>
      <c r="FVK576" s="62"/>
      <c r="FVL576" s="62"/>
      <c r="FVM576" s="62"/>
      <c r="FVN576" s="62"/>
      <c r="FVO576" s="62"/>
      <c r="FVP576" s="62"/>
      <c r="FVQ576" s="62"/>
      <c r="FVR576" s="62"/>
      <c r="FVS576" s="62"/>
      <c r="FVT576" s="62"/>
      <c r="FVU576" s="62"/>
      <c r="FVV576" s="62"/>
      <c r="FVW576" s="62"/>
      <c r="FVX576" s="62"/>
      <c r="FVY576" s="62"/>
      <c r="FVZ576" s="62"/>
      <c r="FWA576" s="62"/>
      <c r="FWB576" s="62"/>
      <c r="FWC576" s="62"/>
      <c r="FWD576" s="62"/>
      <c r="FWE576" s="62"/>
      <c r="FWF576" s="62"/>
      <c r="FWG576" s="62"/>
      <c r="FWH576" s="62"/>
      <c r="FWI576" s="62"/>
      <c r="FWJ576" s="62"/>
      <c r="FWK576" s="62"/>
      <c r="FWL576" s="62"/>
      <c r="FWM576" s="62"/>
      <c r="FWN576" s="62"/>
      <c r="FWO576" s="62"/>
      <c r="FWP576" s="62"/>
      <c r="FWQ576" s="62"/>
      <c r="FWR576" s="62"/>
      <c r="FWS576" s="62"/>
      <c r="FWT576" s="62"/>
      <c r="FWU576" s="62"/>
      <c r="FWV576" s="62"/>
      <c r="FWW576" s="62"/>
      <c r="FWX576" s="62"/>
      <c r="FWY576" s="62"/>
      <c r="FWZ576" s="62"/>
      <c r="FXA576" s="62"/>
      <c r="FXB576" s="62"/>
      <c r="FXC576" s="62"/>
      <c r="FXD576" s="62"/>
      <c r="FXE576" s="62"/>
      <c r="FXF576" s="62"/>
      <c r="FXG576" s="62"/>
      <c r="FXH576" s="62"/>
      <c r="FXI576" s="62"/>
      <c r="FXJ576" s="62"/>
      <c r="FXK576" s="62"/>
      <c r="FXL576" s="62"/>
      <c r="FXM576" s="62"/>
      <c r="FXN576" s="62"/>
      <c r="FXO576" s="62"/>
      <c r="FXP576" s="62"/>
      <c r="FXQ576" s="62"/>
      <c r="FXR576" s="62"/>
      <c r="FXS576" s="62"/>
      <c r="FXT576" s="62"/>
      <c r="FXU576" s="62"/>
      <c r="FXV576" s="62"/>
      <c r="FXW576" s="62"/>
      <c r="FXX576" s="62"/>
      <c r="FXY576" s="62"/>
      <c r="FXZ576" s="62"/>
      <c r="FYA576" s="62"/>
      <c r="FYB576" s="62"/>
      <c r="FYC576" s="62"/>
      <c r="FYD576" s="62"/>
      <c r="FYE576" s="62"/>
      <c r="FYF576" s="62"/>
      <c r="FYG576" s="62"/>
      <c r="FYH576" s="62"/>
      <c r="FYI576" s="62"/>
      <c r="FYJ576" s="62"/>
      <c r="FYK576" s="62"/>
      <c r="FYL576" s="62"/>
      <c r="FYM576" s="62"/>
      <c r="FYN576" s="62"/>
      <c r="FYO576" s="62"/>
      <c r="FYP576" s="62"/>
      <c r="FYQ576" s="62"/>
      <c r="FYR576" s="62"/>
      <c r="FYS576" s="62"/>
      <c r="FYT576" s="62"/>
      <c r="FYU576" s="62"/>
      <c r="FYV576" s="62"/>
      <c r="FYW576" s="62"/>
      <c r="FYX576" s="62"/>
      <c r="FYY576" s="62"/>
      <c r="FYZ576" s="62"/>
      <c r="FZA576" s="62"/>
      <c r="FZB576" s="62"/>
      <c r="FZC576" s="62"/>
      <c r="FZD576" s="62"/>
      <c r="FZE576" s="62"/>
      <c r="FZF576" s="62"/>
      <c r="FZG576" s="62"/>
      <c r="FZH576" s="62"/>
      <c r="FZI576" s="62"/>
      <c r="FZJ576" s="62"/>
      <c r="FZK576" s="62"/>
      <c r="FZL576" s="62"/>
      <c r="FZM576" s="62"/>
      <c r="FZN576" s="62"/>
      <c r="FZO576" s="62"/>
      <c r="FZP576" s="62"/>
      <c r="FZQ576" s="62"/>
      <c r="FZR576" s="62"/>
      <c r="FZS576" s="62"/>
      <c r="FZT576" s="62"/>
      <c r="FZU576" s="62"/>
      <c r="FZV576" s="62"/>
      <c r="FZW576" s="62"/>
      <c r="FZX576" s="62"/>
      <c r="FZY576" s="62"/>
      <c r="FZZ576" s="62"/>
      <c r="GAA576" s="62"/>
      <c r="GAB576" s="62"/>
      <c r="GAC576" s="62"/>
      <c r="GAD576" s="62"/>
      <c r="GAE576" s="62"/>
      <c r="GAF576" s="62"/>
      <c r="GAG576" s="62"/>
      <c r="GAH576" s="62"/>
      <c r="GAI576" s="62"/>
      <c r="GAJ576" s="62"/>
      <c r="GAK576" s="62"/>
      <c r="GAL576" s="62"/>
      <c r="GAM576" s="62"/>
      <c r="GAN576" s="62"/>
      <c r="GAO576" s="62"/>
      <c r="GAP576" s="62"/>
      <c r="GAQ576" s="62"/>
      <c r="GAR576" s="62"/>
      <c r="GAS576" s="62"/>
      <c r="GAT576" s="62"/>
      <c r="GAU576" s="62"/>
      <c r="GAV576" s="62"/>
      <c r="GAW576" s="62"/>
      <c r="GAX576" s="62"/>
      <c r="GAY576" s="62"/>
      <c r="GAZ576" s="62"/>
      <c r="GBA576" s="62"/>
      <c r="GBB576" s="62"/>
      <c r="GBC576" s="62"/>
      <c r="GBD576" s="62"/>
      <c r="GBE576" s="62"/>
      <c r="GBF576" s="62"/>
      <c r="GBG576" s="62"/>
      <c r="GBH576" s="62"/>
      <c r="GBI576" s="62"/>
      <c r="GBJ576" s="62"/>
      <c r="GBK576" s="62"/>
      <c r="GBL576" s="62"/>
      <c r="GBM576" s="62"/>
      <c r="GBN576" s="62"/>
      <c r="GBO576" s="62"/>
      <c r="GBP576" s="62"/>
      <c r="GBQ576" s="62"/>
      <c r="GBR576" s="62"/>
      <c r="GBS576" s="62"/>
      <c r="GBT576" s="62"/>
      <c r="GBU576" s="62"/>
      <c r="GBV576" s="62"/>
      <c r="GBW576" s="62"/>
      <c r="GBX576" s="62"/>
      <c r="GBY576" s="62"/>
      <c r="GBZ576" s="62"/>
      <c r="GCA576" s="62"/>
      <c r="GCB576" s="62"/>
      <c r="GCC576" s="62"/>
      <c r="GCD576" s="62"/>
      <c r="GCE576" s="62"/>
      <c r="GCF576" s="62"/>
      <c r="GCG576" s="62"/>
      <c r="GCH576" s="62"/>
      <c r="GCI576" s="62"/>
      <c r="GCJ576" s="62"/>
      <c r="GCK576" s="62"/>
      <c r="GCL576" s="62"/>
      <c r="GCM576" s="62"/>
      <c r="GCN576" s="62"/>
      <c r="GCO576" s="62"/>
      <c r="GCP576" s="62"/>
      <c r="GCQ576" s="62"/>
      <c r="GCR576" s="62"/>
      <c r="GCS576" s="62"/>
      <c r="GCT576" s="62"/>
      <c r="GCU576" s="62"/>
      <c r="GCV576" s="62"/>
      <c r="GCW576" s="62"/>
      <c r="GCX576" s="62"/>
      <c r="GCY576" s="62"/>
      <c r="GCZ576" s="62"/>
      <c r="GDA576" s="62"/>
      <c r="GDB576" s="62"/>
      <c r="GDC576" s="62"/>
      <c r="GDD576" s="62"/>
      <c r="GDE576" s="62"/>
      <c r="GDF576" s="62"/>
      <c r="GDG576" s="62"/>
      <c r="GDH576" s="62"/>
      <c r="GDI576" s="62"/>
      <c r="GDJ576" s="62"/>
      <c r="GDK576" s="62"/>
      <c r="GDL576" s="62"/>
      <c r="GDM576" s="62"/>
      <c r="GDN576" s="62"/>
      <c r="GDO576" s="62"/>
      <c r="GDP576" s="62"/>
      <c r="GDQ576" s="62"/>
      <c r="GDR576" s="62"/>
      <c r="GDS576" s="62"/>
      <c r="GDT576" s="62"/>
      <c r="GDU576" s="62"/>
      <c r="GDV576" s="62"/>
      <c r="GDW576" s="62"/>
      <c r="GDX576" s="62"/>
      <c r="GDY576" s="62"/>
      <c r="GDZ576" s="62"/>
      <c r="GEA576" s="62"/>
      <c r="GEB576" s="62"/>
      <c r="GEC576" s="62"/>
      <c r="GED576" s="62"/>
      <c r="GEE576" s="62"/>
      <c r="GEF576" s="62"/>
      <c r="GEG576" s="62"/>
      <c r="GEH576" s="62"/>
      <c r="GEI576" s="62"/>
      <c r="GEJ576" s="62"/>
      <c r="GEK576" s="62"/>
      <c r="GEL576" s="62"/>
      <c r="GEM576" s="62"/>
      <c r="GEN576" s="62"/>
      <c r="GEO576" s="62"/>
      <c r="GEP576" s="62"/>
      <c r="GEQ576" s="62"/>
      <c r="GER576" s="62"/>
      <c r="GES576" s="62"/>
      <c r="GET576" s="62"/>
      <c r="GEU576" s="62"/>
      <c r="GEV576" s="62"/>
      <c r="GEW576" s="62"/>
      <c r="GEX576" s="62"/>
      <c r="GEY576" s="62"/>
      <c r="GEZ576" s="62"/>
      <c r="GFA576" s="62"/>
      <c r="GFB576" s="62"/>
      <c r="GFC576" s="62"/>
      <c r="GFD576" s="62"/>
      <c r="GFE576" s="62"/>
      <c r="GFF576" s="62"/>
      <c r="GFG576" s="62"/>
      <c r="GFH576" s="62"/>
      <c r="GFI576" s="62"/>
      <c r="GFJ576" s="62"/>
      <c r="GFK576" s="62"/>
      <c r="GFL576" s="62"/>
      <c r="GFM576" s="62"/>
      <c r="GFN576" s="62"/>
      <c r="GFO576" s="62"/>
      <c r="GFP576" s="62"/>
      <c r="GFQ576" s="62"/>
      <c r="GFR576" s="62"/>
      <c r="GFS576" s="62"/>
      <c r="GFT576" s="62"/>
      <c r="GFU576" s="62"/>
      <c r="GFV576" s="62"/>
      <c r="GFW576" s="62"/>
      <c r="GFX576" s="62"/>
      <c r="GFY576" s="62"/>
      <c r="GFZ576" s="62"/>
      <c r="GGA576" s="62"/>
      <c r="GGB576" s="62"/>
      <c r="GGC576" s="62"/>
      <c r="GGD576" s="62"/>
      <c r="GGE576" s="62"/>
      <c r="GGF576" s="62"/>
      <c r="GGG576" s="62"/>
      <c r="GGH576" s="62"/>
      <c r="GGI576" s="62"/>
      <c r="GGJ576" s="62"/>
      <c r="GGK576" s="62"/>
      <c r="GGL576" s="62"/>
      <c r="GGM576" s="62"/>
      <c r="GGN576" s="62"/>
      <c r="GGO576" s="62"/>
      <c r="GGP576" s="62"/>
      <c r="GGQ576" s="62"/>
      <c r="GGR576" s="62"/>
      <c r="GGS576" s="62"/>
      <c r="GGT576" s="62"/>
      <c r="GGU576" s="62"/>
      <c r="GGV576" s="62"/>
      <c r="GGW576" s="62"/>
      <c r="GGX576" s="62"/>
      <c r="GGY576" s="62"/>
      <c r="GGZ576" s="62"/>
      <c r="GHA576" s="62"/>
      <c r="GHB576" s="62"/>
      <c r="GHC576" s="62"/>
      <c r="GHD576" s="62"/>
      <c r="GHE576" s="62"/>
      <c r="GHF576" s="62"/>
      <c r="GHG576" s="62"/>
      <c r="GHH576" s="62"/>
      <c r="GHI576" s="62"/>
      <c r="GHJ576" s="62"/>
      <c r="GHK576" s="62"/>
      <c r="GHL576" s="62"/>
      <c r="GHM576" s="62"/>
      <c r="GHN576" s="62"/>
      <c r="GHO576" s="62"/>
      <c r="GHP576" s="62"/>
      <c r="GHQ576" s="62"/>
      <c r="GHR576" s="62"/>
      <c r="GHS576" s="62"/>
      <c r="GHT576" s="62"/>
      <c r="GHU576" s="62"/>
      <c r="GHV576" s="62"/>
      <c r="GHW576" s="62"/>
      <c r="GHX576" s="62"/>
      <c r="GHY576" s="62"/>
      <c r="GHZ576" s="62"/>
      <c r="GIA576" s="62"/>
      <c r="GIB576" s="62"/>
      <c r="GIC576" s="62"/>
      <c r="GID576" s="62"/>
      <c r="GIE576" s="62"/>
      <c r="GIF576" s="62"/>
      <c r="GIG576" s="62"/>
      <c r="GIH576" s="62"/>
      <c r="GII576" s="62"/>
      <c r="GIJ576" s="62"/>
      <c r="GIK576" s="62"/>
      <c r="GIL576" s="62"/>
      <c r="GIM576" s="62"/>
      <c r="GIN576" s="62"/>
      <c r="GIO576" s="62"/>
      <c r="GIP576" s="62"/>
      <c r="GIQ576" s="62"/>
      <c r="GIR576" s="62"/>
      <c r="GIS576" s="62"/>
      <c r="GIT576" s="62"/>
      <c r="GIU576" s="62"/>
      <c r="GIV576" s="62"/>
      <c r="GIW576" s="62"/>
      <c r="GIX576" s="62"/>
      <c r="GIY576" s="62"/>
      <c r="GIZ576" s="62"/>
      <c r="GJA576" s="62"/>
      <c r="GJB576" s="62"/>
      <c r="GJC576" s="62"/>
      <c r="GJD576" s="62"/>
      <c r="GJE576" s="62"/>
      <c r="GJF576" s="62"/>
      <c r="GJG576" s="62"/>
      <c r="GJH576" s="62"/>
      <c r="GJI576" s="62"/>
      <c r="GJJ576" s="62"/>
      <c r="GJK576" s="62"/>
      <c r="GJL576" s="62"/>
      <c r="GJM576" s="62"/>
      <c r="GJN576" s="62"/>
      <c r="GJO576" s="62"/>
      <c r="GJP576" s="62"/>
      <c r="GJQ576" s="62"/>
      <c r="GJR576" s="62"/>
      <c r="GJS576" s="62"/>
      <c r="GJT576" s="62"/>
      <c r="GJU576" s="62"/>
      <c r="GJV576" s="62"/>
      <c r="GJW576" s="62"/>
      <c r="GJX576" s="62"/>
      <c r="GJY576" s="62"/>
      <c r="GJZ576" s="62"/>
      <c r="GKA576" s="62"/>
      <c r="GKB576" s="62"/>
      <c r="GKC576" s="62"/>
      <c r="GKD576" s="62"/>
      <c r="GKE576" s="62"/>
      <c r="GKF576" s="62"/>
      <c r="GKG576" s="62"/>
      <c r="GKH576" s="62"/>
      <c r="GKI576" s="62"/>
      <c r="GKJ576" s="62"/>
      <c r="GKK576" s="62"/>
      <c r="GKL576" s="62"/>
      <c r="GKM576" s="62"/>
      <c r="GKN576" s="62"/>
      <c r="GKO576" s="62"/>
      <c r="GKP576" s="62"/>
      <c r="GKQ576" s="62"/>
      <c r="GKR576" s="62"/>
      <c r="GKS576" s="62"/>
      <c r="GKT576" s="62"/>
      <c r="GKU576" s="62"/>
      <c r="GKV576" s="62"/>
      <c r="GKW576" s="62"/>
      <c r="GKX576" s="62"/>
      <c r="GKY576" s="62"/>
      <c r="GKZ576" s="62"/>
      <c r="GLA576" s="62"/>
      <c r="GLB576" s="62"/>
      <c r="GLC576" s="62"/>
      <c r="GLD576" s="62"/>
      <c r="GLE576" s="62"/>
      <c r="GLF576" s="62"/>
      <c r="GLG576" s="62"/>
      <c r="GLH576" s="62"/>
      <c r="GLI576" s="62"/>
      <c r="GLJ576" s="62"/>
      <c r="GLK576" s="62"/>
      <c r="GLL576" s="62"/>
      <c r="GLM576" s="62"/>
      <c r="GLN576" s="62"/>
      <c r="GLO576" s="62"/>
      <c r="GLP576" s="62"/>
      <c r="GLQ576" s="62"/>
      <c r="GLR576" s="62"/>
      <c r="GLS576" s="62"/>
      <c r="GLT576" s="62"/>
      <c r="GLU576" s="62"/>
      <c r="GLV576" s="62"/>
      <c r="GLW576" s="62"/>
      <c r="GLX576" s="62"/>
      <c r="GLY576" s="62"/>
      <c r="GLZ576" s="62"/>
      <c r="GMA576" s="62"/>
      <c r="GMB576" s="62"/>
      <c r="GMC576" s="62"/>
      <c r="GMD576" s="62"/>
      <c r="GME576" s="62"/>
      <c r="GMF576" s="62"/>
      <c r="GMG576" s="62"/>
      <c r="GMH576" s="62"/>
      <c r="GMI576" s="62"/>
      <c r="GMJ576" s="62"/>
      <c r="GMK576" s="62"/>
      <c r="GML576" s="62"/>
      <c r="GMM576" s="62"/>
      <c r="GMN576" s="62"/>
      <c r="GMO576" s="62"/>
      <c r="GMP576" s="62"/>
      <c r="GMQ576" s="62"/>
      <c r="GMR576" s="62"/>
      <c r="GMS576" s="62"/>
      <c r="GMT576" s="62"/>
      <c r="GMU576" s="62"/>
      <c r="GMV576" s="62"/>
      <c r="GMW576" s="62"/>
      <c r="GMX576" s="62"/>
      <c r="GMY576" s="62"/>
      <c r="GMZ576" s="62"/>
      <c r="GNA576" s="62"/>
      <c r="GNB576" s="62"/>
      <c r="GNC576" s="62"/>
      <c r="GND576" s="62"/>
      <c r="GNE576" s="62"/>
      <c r="GNF576" s="62"/>
      <c r="GNG576" s="62"/>
      <c r="GNH576" s="62"/>
      <c r="GNI576" s="62"/>
      <c r="GNJ576" s="62"/>
      <c r="GNK576" s="62"/>
      <c r="GNL576" s="62"/>
      <c r="GNM576" s="62"/>
      <c r="GNN576" s="62"/>
      <c r="GNO576" s="62"/>
      <c r="GNP576" s="62"/>
      <c r="GNQ576" s="62"/>
      <c r="GNR576" s="62"/>
      <c r="GNS576" s="62"/>
      <c r="GNT576" s="62"/>
      <c r="GNU576" s="62"/>
      <c r="GNV576" s="62"/>
      <c r="GNW576" s="62"/>
      <c r="GNX576" s="62"/>
      <c r="GNY576" s="62"/>
      <c r="GNZ576" s="62"/>
      <c r="GOA576" s="62"/>
      <c r="GOB576" s="62"/>
      <c r="GOC576" s="62"/>
      <c r="GOD576" s="62"/>
      <c r="GOE576" s="62"/>
      <c r="GOF576" s="62"/>
      <c r="GOG576" s="62"/>
      <c r="GOH576" s="62"/>
      <c r="GOI576" s="62"/>
      <c r="GOJ576" s="62"/>
      <c r="GOK576" s="62"/>
      <c r="GOL576" s="62"/>
      <c r="GOM576" s="62"/>
      <c r="GON576" s="62"/>
      <c r="GOO576" s="62"/>
      <c r="GOP576" s="62"/>
      <c r="GOQ576" s="62"/>
      <c r="GOR576" s="62"/>
      <c r="GOS576" s="62"/>
      <c r="GOT576" s="62"/>
      <c r="GOU576" s="62"/>
      <c r="GOV576" s="62"/>
      <c r="GOW576" s="62"/>
      <c r="GOX576" s="62"/>
      <c r="GOY576" s="62"/>
      <c r="GOZ576" s="62"/>
      <c r="GPA576" s="62"/>
      <c r="GPB576" s="62"/>
      <c r="GPC576" s="62"/>
      <c r="GPD576" s="62"/>
      <c r="GPE576" s="62"/>
      <c r="GPF576" s="62"/>
      <c r="GPG576" s="62"/>
      <c r="GPH576" s="62"/>
      <c r="GPI576" s="62"/>
      <c r="GPJ576" s="62"/>
      <c r="GPK576" s="62"/>
      <c r="GPL576" s="62"/>
      <c r="GPM576" s="62"/>
      <c r="GPN576" s="62"/>
      <c r="GPO576" s="62"/>
      <c r="GPP576" s="62"/>
      <c r="GPQ576" s="62"/>
      <c r="GPR576" s="62"/>
      <c r="GPS576" s="62"/>
      <c r="GPT576" s="62"/>
      <c r="GPU576" s="62"/>
      <c r="GPV576" s="62"/>
      <c r="GPW576" s="62"/>
      <c r="GPX576" s="62"/>
      <c r="GPY576" s="62"/>
      <c r="GPZ576" s="62"/>
      <c r="GQA576" s="62"/>
      <c r="GQB576" s="62"/>
      <c r="GQC576" s="62"/>
      <c r="GQD576" s="62"/>
      <c r="GQE576" s="62"/>
      <c r="GQF576" s="62"/>
      <c r="GQG576" s="62"/>
      <c r="GQH576" s="62"/>
      <c r="GQI576" s="62"/>
      <c r="GQJ576" s="62"/>
      <c r="GQK576" s="62"/>
      <c r="GQL576" s="62"/>
      <c r="GQM576" s="62"/>
      <c r="GQN576" s="62"/>
      <c r="GQO576" s="62"/>
      <c r="GQP576" s="62"/>
      <c r="GQQ576" s="62"/>
      <c r="GQR576" s="62"/>
      <c r="GQS576" s="62"/>
      <c r="GQT576" s="62"/>
      <c r="GQU576" s="62"/>
      <c r="GQV576" s="62"/>
      <c r="GQW576" s="62"/>
      <c r="GQX576" s="62"/>
      <c r="GQY576" s="62"/>
      <c r="GQZ576" s="62"/>
      <c r="GRA576" s="62"/>
      <c r="GRB576" s="62"/>
      <c r="GRC576" s="62"/>
      <c r="GRD576" s="62"/>
      <c r="GRE576" s="62"/>
      <c r="GRF576" s="62"/>
      <c r="GRG576" s="62"/>
      <c r="GRH576" s="62"/>
      <c r="GRI576" s="62"/>
      <c r="GRJ576" s="62"/>
      <c r="GRK576" s="62"/>
      <c r="GRL576" s="62"/>
      <c r="GRM576" s="62"/>
      <c r="GRN576" s="62"/>
      <c r="GRO576" s="62"/>
      <c r="GRP576" s="62"/>
      <c r="GRQ576" s="62"/>
      <c r="GRR576" s="62"/>
      <c r="GRS576" s="62"/>
      <c r="GRT576" s="62"/>
      <c r="GRU576" s="62"/>
      <c r="GRV576" s="62"/>
      <c r="GRW576" s="62"/>
      <c r="GRX576" s="62"/>
      <c r="GRY576" s="62"/>
      <c r="GRZ576" s="62"/>
      <c r="GSA576" s="62"/>
      <c r="GSB576" s="62"/>
      <c r="GSC576" s="62"/>
      <c r="GSD576" s="62"/>
      <c r="GSE576" s="62"/>
      <c r="GSF576" s="62"/>
      <c r="GSG576" s="62"/>
      <c r="GSH576" s="62"/>
      <c r="GSI576" s="62"/>
      <c r="GSJ576" s="62"/>
      <c r="GSK576" s="62"/>
      <c r="GSL576" s="62"/>
      <c r="GSM576" s="62"/>
      <c r="GSN576" s="62"/>
      <c r="GSO576" s="62"/>
      <c r="GSP576" s="62"/>
      <c r="GSQ576" s="62"/>
      <c r="GSR576" s="62"/>
      <c r="GSS576" s="62"/>
      <c r="GST576" s="62"/>
      <c r="GSU576" s="62"/>
      <c r="GSV576" s="62"/>
      <c r="GSW576" s="62"/>
      <c r="GSX576" s="62"/>
      <c r="GSY576" s="62"/>
      <c r="GSZ576" s="62"/>
      <c r="GTA576" s="62"/>
      <c r="GTB576" s="62"/>
      <c r="GTC576" s="62"/>
      <c r="GTD576" s="62"/>
      <c r="GTE576" s="62"/>
      <c r="GTF576" s="62"/>
      <c r="GTG576" s="62"/>
      <c r="GTH576" s="62"/>
      <c r="GTI576" s="62"/>
      <c r="GTJ576" s="62"/>
      <c r="GTK576" s="62"/>
      <c r="GTL576" s="62"/>
      <c r="GTM576" s="62"/>
      <c r="GTN576" s="62"/>
      <c r="GTO576" s="62"/>
      <c r="GTP576" s="62"/>
      <c r="GTQ576" s="62"/>
      <c r="GTR576" s="62"/>
      <c r="GTS576" s="62"/>
      <c r="GTT576" s="62"/>
      <c r="GTU576" s="62"/>
      <c r="GTV576" s="62"/>
      <c r="GTW576" s="62"/>
      <c r="GTX576" s="62"/>
      <c r="GTY576" s="62"/>
      <c r="GTZ576" s="62"/>
      <c r="GUA576" s="62"/>
      <c r="GUB576" s="62"/>
      <c r="GUC576" s="62"/>
      <c r="GUD576" s="62"/>
      <c r="GUE576" s="62"/>
      <c r="GUF576" s="62"/>
      <c r="GUG576" s="62"/>
      <c r="GUH576" s="62"/>
      <c r="GUI576" s="62"/>
      <c r="GUJ576" s="62"/>
      <c r="GUK576" s="62"/>
      <c r="GUL576" s="62"/>
      <c r="GUM576" s="62"/>
      <c r="GUN576" s="62"/>
      <c r="GUO576" s="62"/>
      <c r="GUP576" s="62"/>
      <c r="GUQ576" s="62"/>
      <c r="GUR576" s="62"/>
      <c r="GUS576" s="62"/>
      <c r="GUT576" s="62"/>
      <c r="GUU576" s="62"/>
      <c r="GUV576" s="62"/>
      <c r="GUW576" s="62"/>
      <c r="GUX576" s="62"/>
      <c r="GUY576" s="62"/>
      <c r="GUZ576" s="62"/>
      <c r="GVA576" s="62"/>
      <c r="GVB576" s="62"/>
      <c r="GVC576" s="62"/>
      <c r="GVD576" s="62"/>
      <c r="GVE576" s="62"/>
      <c r="GVF576" s="62"/>
      <c r="GVG576" s="62"/>
      <c r="GVH576" s="62"/>
      <c r="GVI576" s="62"/>
      <c r="GVJ576" s="62"/>
      <c r="GVK576" s="62"/>
      <c r="GVL576" s="62"/>
      <c r="GVM576" s="62"/>
      <c r="GVN576" s="62"/>
      <c r="GVO576" s="62"/>
      <c r="GVP576" s="62"/>
      <c r="GVQ576" s="62"/>
      <c r="GVR576" s="62"/>
      <c r="GVS576" s="62"/>
      <c r="GVT576" s="62"/>
      <c r="GVU576" s="62"/>
      <c r="GVV576" s="62"/>
      <c r="GVW576" s="62"/>
      <c r="GVX576" s="62"/>
      <c r="GVY576" s="62"/>
      <c r="GVZ576" s="62"/>
      <c r="GWA576" s="62"/>
      <c r="GWB576" s="62"/>
      <c r="GWC576" s="62"/>
      <c r="GWD576" s="62"/>
      <c r="GWE576" s="62"/>
      <c r="GWF576" s="62"/>
      <c r="GWG576" s="62"/>
      <c r="GWH576" s="62"/>
      <c r="GWI576" s="62"/>
      <c r="GWJ576" s="62"/>
      <c r="GWK576" s="62"/>
      <c r="GWL576" s="62"/>
      <c r="GWM576" s="62"/>
      <c r="GWN576" s="62"/>
      <c r="GWO576" s="62"/>
      <c r="GWP576" s="62"/>
      <c r="GWQ576" s="62"/>
      <c r="GWR576" s="62"/>
      <c r="GWS576" s="62"/>
      <c r="GWT576" s="62"/>
      <c r="GWU576" s="62"/>
      <c r="GWV576" s="62"/>
      <c r="GWW576" s="62"/>
      <c r="GWX576" s="62"/>
      <c r="GWY576" s="62"/>
      <c r="GWZ576" s="62"/>
      <c r="GXA576" s="62"/>
      <c r="GXB576" s="62"/>
      <c r="GXC576" s="62"/>
      <c r="GXD576" s="62"/>
      <c r="GXE576" s="62"/>
      <c r="GXF576" s="62"/>
      <c r="GXG576" s="62"/>
      <c r="GXH576" s="62"/>
      <c r="GXI576" s="62"/>
      <c r="GXJ576" s="62"/>
      <c r="GXK576" s="62"/>
      <c r="GXL576" s="62"/>
      <c r="GXM576" s="62"/>
      <c r="GXN576" s="62"/>
      <c r="GXO576" s="62"/>
      <c r="GXP576" s="62"/>
      <c r="GXQ576" s="62"/>
      <c r="GXR576" s="62"/>
      <c r="GXS576" s="62"/>
      <c r="GXT576" s="62"/>
      <c r="GXU576" s="62"/>
      <c r="GXV576" s="62"/>
      <c r="GXW576" s="62"/>
      <c r="GXX576" s="62"/>
      <c r="GXY576" s="62"/>
      <c r="GXZ576" s="62"/>
      <c r="GYA576" s="62"/>
      <c r="GYB576" s="62"/>
      <c r="GYC576" s="62"/>
      <c r="GYD576" s="62"/>
      <c r="GYE576" s="62"/>
      <c r="GYF576" s="62"/>
      <c r="GYG576" s="62"/>
      <c r="GYH576" s="62"/>
      <c r="GYI576" s="62"/>
      <c r="GYJ576" s="62"/>
      <c r="GYK576" s="62"/>
      <c r="GYL576" s="62"/>
      <c r="GYM576" s="62"/>
      <c r="GYN576" s="62"/>
      <c r="GYO576" s="62"/>
      <c r="GYP576" s="62"/>
      <c r="GYQ576" s="62"/>
      <c r="GYR576" s="62"/>
      <c r="GYS576" s="62"/>
      <c r="GYT576" s="62"/>
      <c r="GYU576" s="62"/>
      <c r="GYV576" s="62"/>
      <c r="GYW576" s="62"/>
      <c r="GYX576" s="62"/>
      <c r="GYY576" s="62"/>
      <c r="GYZ576" s="62"/>
      <c r="GZA576" s="62"/>
      <c r="GZB576" s="62"/>
      <c r="GZC576" s="62"/>
      <c r="GZD576" s="62"/>
      <c r="GZE576" s="62"/>
      <c r="GZF576" s="62"/>
      <c r="GZG576" s="62"/>
      <c r="GZH576" s="62"/>
      <c r="GZI576" s="62"/>
      <c r="GZJ576" s="62"/>
      <c r="GZK576" s="62"/>
      <c r="GZL576" s="62"/>
      <c r="GZM576" s="62"/>
      <c r="GZN576" s="62"/>
      <c r="GZO576" s="62"/>
      <c r="GZP576" s="62"/>
      <c r="GZQ576" s="62"/>
      <c r="GZR576" s="62"/>
      <c r="GZS576" s="62"/>
      <c r="GZT576" s="62"/>
      <c r="GZU576" s="62"/>
      <c r="GZV576" s="62"/>
      <c r="GZW576" s="62"/>
      <c r="GZX576" s="62"/>
      <c r="GZY576" s="62"/>
      <c r="GZZ576" s="62"/>
      <c r="HAA576" s="62"/>
      <c r="HAB576" s="62"/>
      <c r="HAC576" s="62"/>
      <c r="HAD576" s="62"/>
      <c r="HAE576" s="62"/>
      <c r="HAF576" s="62"/>
      <c r="HAG576" s="62"/>
      <c r="HAH576" s="62"/>
      <c r="HAI576" s="62"/>
      <c r="HAJ576" s="62"/>
      <c r="HAK576" s="62"/>
      <c r="HAL576" s="62"/>
      <c r="HAM576" s="62"/>
      <c r="HAN576" s="62"/>
      <c r="HAO576" s="62"/>
      <c r="HAP576" s="62"/>
      <c r="HAQ576" s="62"/>
      <c r="HAR576" s="62"/>
      <c r="HAS576" s="62"/>
      <c r="HAT576" s="62"/>
      <c r="HAU576" s="62"/>
      <c r="HAV576" s="62"/>
      <c r="HAW576" s="62"/>
      <c r="HAX576" s="62"/>
      <c r="HAY576" s="62"/>
      <c r="HAZ576" s="62"/>
      <c r="HBA576" s="62"/>
      <c r="HBB576" s="62"/>
      <c r="HBC576" s="62"/>
      <c r="HBD576" s="62"/>
      <c r="HBE576" s="62"/>
      <c r="HBF576" s="62"/>
      <c r="HBG576" s="62"/>
      <c r="HBH576" s="62"/>
      <c r="HBI576" s="62"/>
      <c r="HBJ576" s="62"/>
      <c r="HBK576" s="62"/>
      <c r="HBL576" s="62"/>
      <c r="HBM576" s="62"/>
      <c r="HBN576" s="62"/>
      <c r="HBO576" s="62"/>
      <c r="HBP576" s="62"/>
      <c r="HBQ576" s="62"/>
      <c r="HBR576" s="62"/>
      <c r="HBS576" s="62"/>
      <c r="HBT576" s="62"/>
      <c r="HBU576" s="62"/>
      <c r="HBV576" s="62"/>
      <c r="HBW576" s="62"/>
      <c r="HBX576" s="62"/>
      <c r="HBY576" s="62"/>
      <c r="HBZ576" s="62"/>
      <c r="HCA576" s="62"/>
      <c r="HCB576" s="62"/>
      <c r="HCC576" s="62"/>
      <c r="HCD576" s="62"/>
      <c r="HCE576" s="62"/>
      <c r="HCF576" s="62"/>
      <c r="HCG576" s="62"/>
      <c r="HCH576" s="62"/>
      <c r="HCI576" s="62"/>
      <c r="HCJ576" s="62"/>
      <c r="HCK576" s="62"/>
      <c r="HCL576" s="62"/>
      <c r="HCM576" s="62"/>
      <c r="HCN576" s="62"/>
      <c r="HCO576" s="62"/>
      <c r="HCP576" s="62"/>
      <c r="HCQ576" s="62"/>
      <c r="HCR576" s="62"/>
      <c r="HCS576" s="62"/>
      <c r="HCT576" s="62"/>
      <c r="HCU576" s="62"/>
      <c r="HCV576" s="62"/>
      <c r="HCW576" s="62"/>
      <c r="HCX576" s="62"/>
      <c r="HCY576" s="62"/>
      <c r="HCZ576" s="62"/>
      <c r="HDA576" s="62"/>
      <c r="HDB576" s="62"/>
      <c r="HDC576" s="62"/>
      <c r="HDD576" s="62"/>
      <c r="HDE576" s="62"/>
      <c r="HDF576" s="62"/>
      <c r="HDG576" s="62"/>
      <c r="HDH576" s="62"/>
      <c r="HDI576" s="62"/>
      <c r="HDJ576" s="62"/>
      <c r="HDK576" s="62"/>
      <c r="HDL576" s="62"/>
      <c r="HDM576" s="62"/>
      <c r="HDN576" s="62"/>
      <c r="HDO576" s="62"/>
      <c r="HDP576" s="62"/>
      <c r="HDQ576" s="62"/>
      <c r="HDR576" s="62"/>
      <c r="HDS576" s="62"/>
      <c r="HDT576" s="62"/>
      <c r="HDU576" s="62"/>
      <c r="HDV576" s="62"/>
      <c r="HDW576" s="62"/>
      <c r="HDX576" s="62"/>
      <c r="HDY576" s="62"/>
      <c r="HDZ576" s="62"/>
      <c r="HEA576" s="62"/>
      <c r="HEB576" s="62"/>
      <c r="HEC576" s="62"/>
      <c r="HED576" s="62"/>
      <c r="HEE576" s="62"/>
      <c r="HEF576" s="62"/>
      <c r="HEG576" s="62"/>
      <c r="HEH576" s="62"/>
      <c r="HEI576" s="62"/>
      <c r="HEJ576" s="62"/>
      <c r="HEK576" s="62"/>
      <c r="HEL576" s="62"/>
      <c r="HEM576" s="62"/>
      <c r="HEN576" s="62"/>
      <c r="HEO576" s="62"/>
      <c r="HEP576" s="62"/>
      <c r="HEQ576" s="62"/>
      <c r="HER576" s="62"/>
      <c r="HES576" s="62"/>
      <c r="HET576" s="62"/>
      <c r="HEU576" s="62"/>
      <c r="HEV576" s="62"/>
      <c r="HEW576" s="62"/>
      <c r="HEX576" s="62"/>
      <c r="HEY576" s="62"/>
      <c r="HEZ576" s="62"/>
      <c r="HFA576" s="62"/>
      <c r="HFB576" s="62"/>
      <c r="HFC576" s="62"/>
      <c r="HFD576" s="62"/>
      <c r="HFE576" s="62"/>
      <c r="HFF576" s="62"/>
      <c r="HFG576" s="62"/>
      <c r="HFH576" s="62"/>
      <c r="HFI576" s="62"/>
      <c r="HFJ576" s="62"/>
      <c r="HFK576" s="62"/>
      <c r="HFL576" s="62"/>
      <c r="HFM576" s="62"/>
      <c r="HFN576" s="62"/>
      <c r="HFO576" s="62"/>
      <c r="HFP576" s="62"/>
      <c r="HFQ576" s="62"/>
      <c r="HFR576" s="62"/>
      <c r="HFS576" s="62"/>
      <c r="HFT576" s="62"/>
      <c r="HFU576" s="62"/>
      <c r="HFV576" s="62"/>
      <c r="HFW576" s="62"/>
      <c r="HFX576" s="62"/>
      <c r="HFY576" s="62"/>
      <c r="HFZ576" s="62"/>
      <c r="HGA576" s="62"/>
      <c r="HGB576" s="62"/>
      <c r="HGC576" s="62"/>
      <c r="HGD576" s="62"/>
      <c r="HGE576" s="62"/>
      <c r="HGF576" s="62"/>
      <c r="HGG576" s="62"/>
      <c r="HGH576" s="62"/>
      <c r="HGI576" s="62"/>
      <c r="HGJ576" s="62"/>
      <c r="HGK576" s="62"/>
      <c r="HGL576" s="62"/>
      <c r="HGM576" s="62"/>
      <c r="HGN576" s="62"/>
      <c r="HGO576" s="62"/>
      <c r="HGP576" s="62"/>
      <c r="HGQ576" s="62"/>
      <c r="HGR576" s="62"/>
      <c r="HGS576" s="62"/>
      <c r="HGT576" s="62"/>
      <c r="HGU576" s="62"/>
      <c r="HGV576" s="62"/>
      <c r="HGW576" s="62"/>
      <c r="HGX576" s="62"/>
      <c r="HGY576" s="62"/>
      <c r="HGZ576" s="62"/>
      <c r="HHA576" s="62"/>
      <c r="HHB576" s="62"/>
      <c r="HHC576" s="62"/>
      <c r="HHD576" s="62"/>
      <c r="HHE576" s="62"/>
      <c r="HHF576" s="62"/>
      <c r="HHG576" s="62"/>
      <c r="HHH576" s="62"/>
      <c r="HHI576" s="62"/>
      <c r="HHJ576" s="62"/>
      <c r="HHK576" s="62"/>
      <c r="HHL576" s="62"/>
      <c r="HHM576" s="62"/>
      <c r="HHN576" s="62"/>
      <c r="HHO576" s="62"/>
      <c r="HHP576" s="62"/>
      <c r="HHQ576" s="62"/>
      <c r="HHR576" s="62"/>
      <c r="HHS576" s="62"/>
      <c r="HHT576" s="62"/>
      <c r="HHU576" s="62"/>
      <c r="HHV576" s="62"/>
      <c r="HHW576" s="62"/>
      <c r="HHX576" s="62"/>
      <c r="HHY576" s="62"/>
      <c r="HHZ576" s="62"/>
      <c r="HIA576" s="62"/>
      <c r="HIB576" s="62"/>
      <c r="HIC576" s="62"/>
      <c r="HID576" s="62"/>
      <c r="HIE576" s="62"/>
      <c r="HIF576" s="62"/>
      <c r="HIG576" s="62"/>
      <c r="HIH576" s="62"/>
      <c r="HII576" s="62"/>
      <c r="HIJ576" s="62"/>
      <c r="HIK576" s="62"/>
      <c r="HIL576" s="62"/>
      <c r="HIM576" s="62"/>
      <c r="HIN576" s="62"/>
      <c r="HIO576" s="62"/>
      <c r="HIP576" s="62"/>
      <c r="HIQ576" s="62"/>
      <c r="HIR576" s="62"/>
      <c r="HIS576" s="62"/>
      <c r="HIT576" s="62"/>
      <c r="HIU576" s="62"/>
      <c r="HIV576" s="62"/>
      <c r="HIW576" s="62"/>
      <c r="HIX576" s="62"/>
      <c r="HIY576" s="62"/>
      <c r="HIZ576" s="62"/>
      <c r="HJA576" s="62"/>
      <c r="HJB576" s="62"/>
      <c r="HJC576" s="62"/>
      <c r="HJD576" s="62"/>
      <c r="HJE576" s="62"/>
      <c r="HJF576" s="62"/>
      <c r="HJG576" s="62"/>
      <c r="HJH576" s="62"/>
      <c r="HJI576" s="62"/>
      <c r="HJJ576" s="62"/>
      <c r="HJK576" s="62"/>
      <c r="HJL576" s="62"/>
      <c r="HJM576" s="62"/>
      <c r="HJN576" s="62"/>
      <c r="HJO576" s="62"/>
      <c r="HJP576" s="62"/>
      <c r="HJQ576" s="62"/>
      <c r="HJR576" s="62"/>
      <c r="HJS576" s="62"/>
      <c r="HJT576" s="62"/>
      <c r="HJU576" s="62"/>
      <c r="HJV576" s="62"/>
      <c r="HJW576" s="62"/>
      <c r="HJX576" s="62"/>
      <c r="HJY576" s="62"/>
      <c r="HJZ576" s="62"/>
      <c r="HKA576" s="62"/>
      <c r="HKB576" s="62"/>
      <c r="HKC576" s="62"/>
      <c r="HKD576" s="62"/>
      <c r="HKE576" s="62"/>
      <c r="HKF576" s="62"/>
      <c r="HKG576" s="62"/>
      <c r="HKH576" s="62"/>
      <c r="HKI576" s="62"/>
      <c r="HKJ576" s="62"/>
      <c r="HKK576" s="62"/>
      <c r="HKL576" s="62"/>
      <c r="HKM576" s="62"/>
      <c r="HKN576" s="62"/>
      <c r="HKO576" s="62"/>
      <c r="HKP576" s="62"/>
      <c r="HKQ576" s="62"/>
      <c r="HKR576" s="62"/>
      <c r="HKS576" s="62"/>
      <c r="HKT576" s="62"/>
      <c r="HKU576" s="62"/>
      <c r="HKV576" s="62"/>
      <c r="HKW576" s="62"/>
      <c r="HKX576" s="62"/>
      <c r="HKY576" s="62"/>
      <c r="HKZ576" s="62"/>
      <c r="HLA576" s="62"/>
      <c r="HLB576" s="62"/>
      <c r="HLC576" s="62"/>
      <c r="HLD576" s="62"/>
      <c r="HLE576" s="62"/>
      <c r="HLF576" s="62"/>
      <c r="HLG576" s="62"/>
      <c r="HLH576" s="62"/>
      <c r="HLI576" s="62"/>
      <c r="HLJ576" s="62"/>
      <c r="HLK576" s="62"/>
      <c r="HLL576" s="62"/>
      <c r="HLM576" s="62"/>
      <c r="HLN576" s="62"/>
      <c r="HLO576" s="62"/>
      <c r="HLP576" s="62"/>
      <c r="HLQ576" s="62"/>
      <c r="HLR576" s="62"/>
      <c r="HLS576" s="62"/>
      <c r="HLT576" s="62"/>
      <c r="HLU576" s="62"/>
      <c r="HLV576" s="62"/>
      <c r="HLW576" s="62"/>
      <c r="HLX576" s="62"/>
      <c r="HLY576" s="62"/>
      <c r="HLZ576" s="62"/>
      <c r="HMA576" s="62"/>
      <c r="HMB576" s="62"/>
      <c r="HMC576" s="62"/>
      <c r="HMD576" s="62"/>
      <c r="HME576" s="62"/>
      <c r="HMF576" s="62"/>
      <c r="HMG576" s="62"/>
      <c r="HMH576" s="62"/>
      <c r="HMI576" s="62"/>
      <c r="HMJ576" s="62"/>
      <c r="HMK576" s="62"/>
      <c r="HML576" s="62"/>
      <c r="HMM576" s="62"/>
      <c r="HMN576" s="62"/>
      <c r="HMO576" s="62"/>
      <c r="HMP576" s="62"/>
      <c r="HMQ576" s="62"/>
      <c r="HMR576" s="62"/>
      <c r="HMS576" s="62"/>
      <c r="HMT576" s="62"/>
      <c r="HMU576" s="62"/>
      <c r="HMV576" s="62"/>
      <c r="HMW576" s="62"/>
      <c r="HMX576" s="62"/>
      <c r="HMY576" s="62"/>
      <c r="HMZ576" s="62"/>
      <c r="HNA576" s="62"/>
      <c r="HNB576" s="62"/>
      <c r="HNC576" s="62"/>
      <c r="HND576" s="62"/>
      <c r="HNE576" s="62"/>
      <c r="HNF576" s="62"/>
      <c r="HNG576" s="62"/>
      <c r="HNH576" s="62"/>
      <c r="HNI576" s="62"/>
      <c r="HNJ576" s="62"/>
      <c r="HNK576" s="62"/>
      <c r="HNL576" s="62"/>
      <c r="HNM576" s="62"/>
      <c r="HNN576" s="62"/>
      <c r="HNO576" s="62"/>
      <c r="HNP576" s="62"/>
      <c r="HNQ576" s="62"/>
      <c r="HNR576" s="62"/>
      <c r="HNS576" s="62"/>
      <c r="HNT576" s="62"/>
      <c r="HNU576" s="62"/>
      <c r="HNV576" s="62"/>
      <c r="HNW576" s="62"/>
      <c r="HNX576" s="62"/>
      <c r="HNY576" s="62"/>
      <c r="HNZ576" s="62"/>
      <c r="HOA576" s="62"/>
      <c r="HOB576" s="62"/>
      <c r="HOC576" s="62"/>
      <c r="HOD576" s="62"/>
      <c r="HOE576" s="62"/>
      <c r="HOF576" s="62"/>
      <c r="HOG576" s="62"/>
      <c r="HOH576" s="62"/>
      <c r="HOI576" s="62"/>
      <c r="HOJ576" s="62"/>
      <c r="HOK576" s="62"/>
      <c r="HOL576" s="62"/>
      <c r="HOM576" s="62"/>
      <c r="HON576" s="62"/>
      <c r="HOO576" s="62"/>
      <c r="HOP576" s="62"/>
      <c r="HOQ576" s="62"/>
      <c r="HOR576" s="62"/>
      <c r="HOS576" s="62"/>
      <c r="HOT576" s="62"/>
      <c r="HOU576" s="62"/>
      <c r="HOV576" s="62"/>
      <c r="HOW576" s="62"/>
      <c r="HOX576" s="62"/>
      <c r="HOY576" s="62"/>
      <c r="HOZ576" s="62"/>
      <c r="HPA576" s="62"/>
      <c r="HPB576" s="62"/>
      <c r="HPC576" s="62"/>
      <c r="HPD576" s="62"/>
      <c r="HPE576" s="62"/>
      <c r="HPF576" s="62"/>
      <c r="HPG576" s="62"/>
      <c r="HPH576" s="62"/>
      <c r="HPI576" s="62"/>
      <c r="HPJ576" s="62"/>
      <c r="HPK576" s="62"/>
      <c r="HPL576" s="62"/>
      <c r="HPM576" s="62"/>
      <c r="HPN576" s="62"/>
      <c r="HPO576" s="62"/>
      <c r="HPP576" s="62"/>
      <c r="HPQ576" s="62"/>
      <c r="HPR576" s="62"/>
      <c r="HPS576" s="62"/>
      <c r="HPT576" s="62"/>
      <c r="HPU576" s="62"/>
      <c r="HPV576" s="62"/>
      <c r="HPW576" s="62"/>
      <c r="HPX576" s="62"/>
      <c r="HPY576" s="62"/>
      <c r="HPZ576" s="62"/>
      <c r="HQA576" s="62"/>
      <c r="HQB576" s="62"/>
      <c r="HQC576" s="62"/>
      <c r="HQD576" s="62"/>
      <c r="HQE576" s="62"/>
      <c r="HQF576" s="62"/>
      <c r="HQG576" s="62"/>
      <c r="HQH576" s="62"/>
      <c r="HQI576" s="62"/>
      <c r="HQJ576" s="62"/>
      <c r="HQK576" s="62"/>
      <c r="HQL576" s="62"/>
      <c r="HQM576" s="62"/>
      <c r="HQN576" s="62"/>
      <c r="HQO576" s="62"/>
      <c r="HQP576" s="62"/>
      <c r="HQQ576" s="62"/>
      <c r="HQR576" s="62"/>
      <c r="HQS576" s="62"/>
      <c r="HQT576" s="62"/>
      <c r="HQU576" s="62"/>
      <c r="HQV576" s="62"/>
      <c r="HQW576" s="62"/>
      <c r="HQX576" s="62"/>
      <c r="HQY576" s="62"/>
      <c r="HQZ576" s="62"/>
      <c r="HRA576" s="62"/>
      <c r="HRB576" s="62"/>
      <c r="HRC576" s="62"/>
      <c r="HRD576" s="62"/>
      <c r="HRE576" s="62"/>
      <c r="HRF576" s="62"/>
      <c r="HRG576" s="62"/>
      <c r="HRH576" s="62"/>
      <c r="HRI576" s="62"/>
      <c r="HRJ576" s="62"/>
      <c r="HRK576" s="62"/>
      <c r="HRL576" s="62"/>
      <c r="HRM576" s="62"/>
      <c r="HRN576" s="62"/>
      <c r="HRO576" s="62"/>
      <c r="HRP576" s="62"/>
      <c r="HRQ576" s="62"/>
      <c r="HRR576" s="62"/>
      <c r="HRS576" s="62"/>
      <c r="HRT576" s="62"/>
      <c r="HRU576" s="62"/>
      <c r="HRV576" s="62"/>
      <c r="HRW576" s="62"/>
      <c r="HRX576" s="62"/>
      <c r="HRY576" s="62"/>
      <c r="HRZ576" s="62"/>
      <c r="HSA576" s="62"/>
      <c r="HSB576" s="62"/>
      <c r="HSC576" s="62"/>
      <c r="HSD576" s="62"/>
      <c r="HSE576" s="62"/>
      <c r="HSF576" s="62"/>
      <c r="HSG576" s="62"/>
      <c r="HSH576" s="62"/>
      <c r="HSI576" s="62"/>
      <c r="HSJ576" s="62"/>
      <c r="HSK576" s="62"/>
      <c r="HSL576" s="62"/>
      <c r="HSM576" s="62"/>
      <c r="HSN576" s="62"/>
      <c r="HSO576" s="62"/>
      <c r="HSP576" s="62"/>
      <c r="HSQ576" s="62"/>
      <c r="HSR576" s="62"/>
      <c r="HSS576" s="62"/>
      <c r="HST576" s="62"/>
      <c r="HSU576" s="62"/>
      <c r="HSV576" s="62"/>
      <c r="HSW576" s="62"/>
      <c r="HSX576" s="62"/>
      <c r="HSY576" s="62"/>
      <c r="HSZ576" s="62"/>
      <c r="HTA576" s="62"/>
      <c r="HTB576" s="62"/>
      <c r="HTC576" s="62"/>
      <c r="HTD576" s="62"/>
      <c r="HTE576" s="62"/>
      <c r="HTF576" s="62"/>
      <c r="HTG576" s="62"/>
      <c r="HTH576" s="62"/>
      <c r="HTI576" s="62"/>
      <c r="HTJ576" s="62"/>
      <c r="HTK576" s="62"/>
      <c r="HTL576" s="62"/>
      <c r="HTM576" s="62"/>
      <c r="HTN576" s="62"/>
      <c r="HTO576" s="62"/>
      <c r="HTP576" s="62"/>
      <c r="HTQ576" s="62"/>
      <c r="HTR576" s="62"/>
      <c r="HTS576" s="62"/>
      <c r="HTT576" s="62"/>
      <c r="HTU576" s="62"/>
      <c r="HTV576" s="62"/>
      <c r="HTW576" s="62"/>
      <c r="HTX576" s="62"/>
      <c r="HTY576" s="62"/>
      <c r="HTZ576" s="62"/>
      <c r="HUA576" s="62"/>
      <c r="HUB576" s="62"/>
      <c r="HUC576" s="62"/>
      <c r="HUD576" s="62"/>
      <c r="HUE576" s="62"/>
      <c r="HUF576" s="62"/>
      <c r="HUG576" s="62"/>
      <c r="HUH576" s="62"/>
      <c r="HUI576" s="62"/>
      <c r="HUJ576" s="62"/>
      <c r="HUK576" s="62"/>
      <c r="HUL576" s="62"/>
      <c r="HUM576" s="62"/>
      <c r="HUN576" s="62"/>
      <c r="HUO576" s="62"/>
      <c r="HUP576" s="62"/>
      <c r="HUQ576" s="62"/>
      <c r="HUR576" s="62"/>
      <c r="HUS576" s="62"/>
      <c r="HUT576" s="62"/>
      <c r="HUU576" s="62"/>
      <c r="HUV576" s="62"/>
      <c r="HUW576" s="62"/>
      <c r="HUX576" s="62"/>
      <c r="HUY576" s="62"/>
      <c r="HUZ576" s="62"/>
      <c r="HVA576" s="62"/>
      <c r="HVB576" s="62"/>
      <c r="HVC576" s="62"/>
      <c r="HVD576" s="62"/>
      <c r="HVE576" s="62"/>
      <c r="HVF576" s="62"/>
      <c r="HVG576" s="62"/>
      <c r="HVH576" s="62"/>
      <c r="HVI576" s="62"/>
      <c r="HVJ576" s="62"/>
      <c r="HVK576" s="62"/>
      <c r="HVL576" s="62"/>
      <c r="HVM576" s="62"/>
      <c r="HVN576" s="62"/>
      <c r="HVO576" s="62"/>
      <c r="HVP576" s="62"/>
      <c r="HVQ576" s="62"/>
      <c r="HVR576" s="62"/>
      <c r="HVS576" s="62"/>
      <c r="HVT576" s="62"/>
      <c r="HVU576" s="62"/>
      <c r="HVV576" s="62"/>
      <c r="HVW576" s="62"/>
      <c r="HVX576" s="62"/>
      <c r="HVY576" s="62"/>
      <c r="HVZ576" s="62"/>
      <c r="HWA576" s="62"/>
      <c r="HWB576" s="62"/>
      <c r="HWC576" s="62"/>
      <c r="HWD576" s="62"/>
      <c r="HWE576" s="62"/>
      <c r="HWF576" s="62"/>
      <c r="HWG576" s="62"/>
      <c r="HWH576" s="62"/>
      <c r="HWI576" s="62"/>
      <c r="HWJ576" s="62"/>
      <c r="HWK576" s="62"/>
      <c r="HWL576" s="62"/>
      <c r="HWM576" s="62"/>
      <c r="HWN576" s="62"/>
      <c r="HWO576" s="62"/>
      <c r="HWP576" s="62"/>
      <c r="HWQ576" s="62"/>
      <c r="HWR576" s="62"/>
      <c r="HWS576" s="62"/>
      <c r="HWT576" s="62"/>
      <c r="HWU576" s="62"/>
      <c r="HWV576" s="62"/>
      <c r="HWW576" s="62"/>
      <c r="HWX576" s="62"/>
      <c r="HWY576" s="62"/>
      <c r="HWZ576" s="62"/>
      <c r="HXA576" s="62"/>
      <c r="HXB576" s="62"/>
      <c r="HXC576" s="62"/>
      <c r="HXD576" s="62"/>
      <c r="HXE576" s="62"/>
      <c r="HXF576" s="62"/>
      <c r="HXG576" s="62"/>
      <c r="HXH576" s="62"/>
      <c r="HXI576" s="62"/>
      <c r="HXJ576" s="62"/>
      <c r="HXK576" s="62"/>
      <c r="HXL576" s="62"/>
      <c r="HXM576" s="62"/>
      <c r="HXN576" s="62"/>
      <c r="HXO576" s="62"/>
      <c r="HXP576" s="62"/>
      <c r="HXQ576" s="62"/>
      <c r="HXR576" s="62"/>
      <c r="HXS576" s="62"/>
      <c r="HXT576" s="62"/>
      <c r="HXU576" s="62"/>
      <c r="HXV576" s="62"/>
      <c r="HXW576" s="62"/>
      <c r="HXX576" s="62"/>
      <c r="HXY576" s="62"/>
      <c r="HXZ576" s="62"/>
      <c r="HYA576" s="62"/>
      <c r="HYB576" s="62"/>
      <c r="HYC576" s="62"/>
      <c r="HYD576" s="62"/>
      <c r="HYE576" s="62"/>
      <c r="HYF576" s="62"/>
      <c r="HYG576" s="62"/>
      <c r="HYH576" s="62"/>
      <c r="HYI576" s="62"/>
      <c r="HYJ576" s="62"/>
      <c r="HYK576" s="62"/>
      <c r="HYL576" s="62"/>
      <c r="HYM576" s="62"/>
      <c r="HYN576" s="62"/>
      <c r="HYO576" s="62"/>
      <c r="HYP576" s="62"/>
      <c r="HYQ576" s="62"/>
      <c r="HYR576" s="62"/>
      <c r="HYS576" s="62"/>
      <c r="HYT576" s="62"/>
      <c r="HYU576" s="62"/>
      <c r="HYV576" s="62"/>
      <c r="HYW576" s="62"/>
      <c r="HYX576" s="62"/>
      <c r="HYY576" s="62"/>
      <c r="HYZ576" s="62"/>
      <c r="HZA576" s="62"/>
      <c r="HZB576" s="62"/>
      <c r="HZC576" s="62"/>
      <c r="HZD576" s="62"/>
      <c r="HZE576" s="62"/>
      <c r="HZF576" s="62"/>
      <c r="HZG576" s="62"/>
      <c r="HZH576" s="62"/>
      <c r="HZI576" s="62"/>
      <c r="HZJ576" s="62"/>
      <c r="HZK576" s="62"/>
      <c r="HZL576" s="62"/>
      <c r="HZM576" s="62"/>
      <c r="HZN576" s="62"/>
      <c r="HZO576" s="62"/>
      <c r="HZP576" s="62"/>
      <c r="HZQ576" s="62"/>
      <c r="HZR576" s="62"/>
      <c r="HZS576" s="62"/>
      <c r="HZT576" s="62"/>
      <c r="HZU576" s="62"/>
      <c r="HZV576" s="62"/>
      <c r="HZW576" s="62"/>
      <c r="HZX576" s="62"/>
      <c r="HZY576" s="62"/>
      <c r="HZZ576" s="62"/>
      <c r="IAA576" s="62"/>
      <c r="IAB576" s="62"/>
      <c r="IAC576" s="62"/>
      <c r="IAD576" s="62"/>
      <c r="IAE576" s="62"/>
      <c r="IAF576" s="62"/>
      <c r="IAG576" s="62"/>
      <c r="IAH576" s="62"/>
      <c r="IAI576" s="62"/>
      <c r="IAJ576" s="62"/>
      <c r="IAK576" s="62"/>
      <c r="IAL576" s="62"/>
      <c r="IAM576" s="62"/>
      <c r="IAN576" s="62"/>
      <c r="IAO576" s="62"/>
      <c r="IAP576" s="62"/>
      <c r="IAQ576" s="62"/>
      <c r="IAR576" s="62"/>
      <c r="IAS576" s="62"/>
      <c r="IAT576" s="62"/>
      <c r="IAU576" s="62"/>
      <c r="IAV576" s="62"/>
      <c r="IAW576" s="62"/>
      <c r="IAX576" s="62"/>
      <c r="IAY576" s="62"/>
      <c r="IAZ576" s="62"/>
      <c r="IBA576" s="62"/>
      <c r="IBB576" s="62"/>
      <c r="IBC576" s="62"/>
      <c r="IBD576" s="62"/>
      <c r="IBE576" s="62"/>
      <c r="IBF576" s="62"/>
      <c r="IBG576" s="62"/>
      <c r="IBH576" s="62"/>
      <c r="IBI576" s="62"/>
      <c r="IBJ576" s="62"/>
      <c r="IBK576" s="62"/>
      <c r="IBL576" s="62"/>
      <c r="IBM576" s="62"/>
      <c r="IBN576" s="62"/>
      <c r="IBO576" s="62"/>
      <c r="IBP576" s="62"/>
      <c r="IBQ576" s="62"/>
      <c r="IBR576" s="62"/>
      <c r="IBS576" s="62"/>
      <c r="IBT576" s="62"/>
      <c r="IBU576" s="62"/>
      <c r="IBV576" s="62"/>
      <c r="IBW576" s="62"/>
      <c r="IBX576" s="62"/>
      <c r="IBY576" s="62"/>
      <c r="IBZ576" s="62"/>
      <c r="ICA576" s="62"/>
      <c r="ICB576" s="62"/>
      <c r="ICC576" s="62"/>
      <c r="ICD576" s="62"/>
      <c r="ICE576" s="62"/>
      <c r="ICF576" s="62"/>
      <c r="ICG576" s="62"/>
      <c r="ICH576" s="62"/>
      <c r="ICI576" s="62"/>
      <c r="ICJ576" s="62"/>
      <c r="ICK576" s="62"/>
      <c r="ICL576" s="62"/>
      <c r="ICM576" s="62"/>
      <c r="ICN576" s="62"/>
      <c r="ICO576" s="62"/>
      <c r="ICP576" s="62"/>
      <c r="ICQ576" s="62"/>
      <c r="ICR576" s="62"/>
      <c r="ICS576" s="62"/>
      <c r="ICT576" s="62"/>
      <c r="ICU576" s="62"/>
      <c r="ICV576" s="62"/>
      <c r="ICW576" s="62"/>
      <c r="ICX576" s="62"/>
      <c r="ICY576" s="62"/>
      <c r="ICZ576" s="62"/>
      <c r="IDA576" s="62"/>
      <c r="IDB576" s="62"/>
      <c r="IDC576" s="62"/>
      <c r="IDD576" s="62"/>
      <c r="IDE576" s="62"/>
      <c r="IDF576" s="62"/>
      <c r="IDG576" s="62"/>
      <c r="IDH576" s="62"/>
      <c r="IDI576" s="62"/>
      <c r="IDJ576" s="62"/>
      <c r="IDK576" s="62"/>
      <c r="IDL576" s="62"/>
      <c r="IDM576" s="62"/>
      <c r="IDN576" s="62"/>
      <c r="IDO576" s="62"/>
      <c r="IDP576" s="62"/>
      <c r="IDQ576" s="62"/>
      <c r="IDR576" s="62"/>
      <c r="IDS576" s="62"/>
      <c r="IDT576" s="62"/>
      <c r="IDU576" s="62"/>
      <c r="IDV576" s="62"/>
      <c r="IDW576" s="62"/>
      <c r="IDX576" s="62"/>
      <c r="IDY576" s="62"/>
      <c r="IDZ576" s="62"/>
      <c r="IEA576" s="62"/>
      <c r="IEB576" s="62"/>
      <c r="IEC576" s="62"/>
      <c r="IED576" s="62"/>
      <c r="IEE576" s="62"/>
      <c r="IEF576" s="62"/>
      <c r="IEG576" s="62"/>
      <c r="IEH576" s="62"/>
      <c r="IEI576" s="62"/>
      <c r="IEJ576" s="62"/>
      <c r="IEK576" s="62"/>
      <c r="IEL576" s="62"/>
      <c r="IEM576" s="62"/>
      <c r="IEN576" s="62"/>
      <c r="IEO576" s="62"/>
      <c r="IEP576" s="62"/>
      <c r="IEQ576" s="62"/>
      <c r="IER576" s="62"/>
      <c r="IES576" s="62"/>
      <c r="IET576" s="62"/>
      <c r="IEU576" s="62"/>
      <c r="IEV576" s="62"/>
      <c r="IEW576" s="62"/>
      <c r="IEX576" s="62"/>
      <c r="IEY576" s="62"/>
      <c r="IEZ576" s="62"/>
      <c r="IFA576" s="62"/>
      <c r="IFB576" s="62"/>
      <c r="IFC576" s="62"/>
      <c r="IFD576" s="62"/>
      <c r="IFE576" s="62"/>
      <c r="IFF576" s="62"/>
      <c r="IFG576" s="62"/>
      <c r="IFH576" s="62"/>
      <c r="IFI576" s="62"/>
      <c r="IFJ576" s="62"/>
      <c r="IFK576" s="62"/>
      <c r="IFL576" s="62"/>
      <c r="IFM576" s="62"/>
      <c r="IFN576" s="62"/>
      <c r="IFO576" s="62"/>
      <c r="IFP576" s="62"/>
      <c r="IFQ576" s="62"/>
      <c r="IFR576" s="62"/>
      <c r="IFS576" s="62"/>
      <c r="IFT576" s="62"/>
      <c r="IFU576" s="62"/>
      <c r="IFV576" s="62"/>
      <c r="IFW576" s="62"/>
      <c r="IFX576" s="62"/>
      <c r="IFY576" s="62"/>
      <c r="IFZ576" s="62"/>
      <c r="IGA576" s="62"/>
      <c r="IGB576" s="62"/>
      <c r="IGC576" s="62"/>
      <c r="IGD576" s="62"/>
      <c r="IGE576" s="62"/>
      <c r="IGF576" s="62"/>
      <c r="IGG576" s="62"/>
      <c r="IGH576" s="62"/>
      <c r="IGI576" s="62"/>
      <c r="IGJ576" s="62"/>
      <c r="IGK576" s="62"/>
      <c r="IGL576" s="62"/>
      <c r="IGM576" s="62"/>
      <c r="IGN576" s="62"/>
      <c r="IGO576" s="62"/>
      <c r="IGP576" s="62"/>
      <c r="IGQ576" s="62"/>
      <c r="IGR576" s="62"/>
      <c r="IGS576" s="62"/>
      <c r="IGT576" s="62"/>
      <c r="IGU576" s="62"/>
      <c r="IGV576" s="62"/>
      <c r="IGW576" s="62"/>
      <c r="IGX576" s="62"/>
      <c r="IGY576" s="62"/>
      <c r="IGZ576" s="62"/>
      <c r="IHA576" s="62"/>
      <c r="IHB576" s="62"/>
      <c r="IHC576" s="62"/>
      <c r="IHD576" s="62"/>
      <c r="IHE576" s="62"/>
      <c r="IHF576" s="62"/>
      <c r="IHG576" s="62"/>
      <c r="IHH576" s="62"/>
      <c r="IHI576" s="62"/>
      <c r="IHJ576" s="62"/>
      <c r="IHK576" s="62"/>
      <c r="IHL576" s="62"/>
      <c r="IHM576" s="62"/>
      <c r="IHN576" s="62"/>
      <c r="IHO576" s="62"/>
      <c r="IHP576" s="62"/>
      <c r="IHQ576" s="62"/>
      <c r="IHR576" s="62"/>
      <c r="IHS576" s="62"/>
      <c r="IHT576" s="62"/>
      <c r="IHU576" s="62"/>
      <c r="IHV576" s="62"/>
      <c r="IHW576" s="62"/>
      <c r="IHX576" s="62"/>
      <c r="IHY576" s="62"/>
      <c r="IHZ576" s="62"/>
      <c r="IIA576" s="62"/>
      <c r="IIB576" s="62"/>
      <c r="IIC576" s="62"/>
      <c r="IID576" s="62"/>
      <c r="IIE576" s="62"/>
      <c r="IIF576" s="62"/>
      <c r="IIG576" s="62"/>
      <c r="IIH576" s="62"/>
      <c r="III576" s="62"/>
      <c r="IIJ576" s="62"/>
      <c r="IIK576" s="62"/>
      <c r="IIL576" s="62"/>
      <c r="IIM576" s="62"/>
      <c r="IIN576" s="62"/>
      <c r="IIO576" s="62"/>
      <c r="IIP576" s="62"/>
      <c r="IIQ576" s="62"/>
      <c r="IIR576" s="62"/>
      <c r="IIS576" s="62"/>
      <c r="IIT576" s="62"/>
      <c r="IIU576" s="62"/>
      <c r="IIV576" s="62"/>
      <c r="IIW576" s="62"/>
      <c r="IIX576" s="62"/>
      <c r="IIY576" s="62"/>
      <c r="IIZ576" s="62"/>
      <c r="IJA576" s="62"/>
      <c r="IJB576" s="62"/>
      <c r="IJC576" s="62"/>
      <c r="IJD576" s="62"/>
      <c r="IJE576" s="62"/>
      <c r="IJF576" s="62"/>
      <c r="IJG576" s="62"/>
      <c r="IJH576" s="62"/>
      <c r="IJI576" s="62"/>
      <c r="IJJ576" s="62"/>
      <c r="IJK576" s="62"/>
      <c r="IJL576" s="62"/>
      <c r="IJM576" s="62"/>
      <c r="IJN576" s="62"/>
      <c r="IJO576" s="62"/>
      <c r="IJP576" s="62"/>
      <c r="IJQ576" s="62"/>
      <c r="IJR576" s="62"/>
      <c r="IJS576" s="62"/>
      <c r="IJT576" s="62"/>
      <c r="IJU576" s="62"/>
      <c r="IJV576" s="62"/>
      <c r="IJW576" s="62"/>
      <c r="IJX576" s="62"/>
      <c r="IJY576" s="62"/>
      <c r="IJZ576" s="62"/>
      <c r="IKA576" s="62"/>
      <c r="IKB576" s="62"/>
      <c r="IKC576" s="62"/>
      <c r="IKD576" s="62"/>
      <c r="IKE576" s="62"/>
      <c r="IKF576" s="62"/>
      <c r="IKG576" s="62"/>
      <c r="IKH576" s="62"/>
      <c r="IKI576" s="62"/>
      <c r="IKJ576" s="62"/>
      <c r="IKK576" s="62"/>
      <c r="IKL576" s="62"/>
      <c r="IKM576" s="62"/>
      <c r="IKN576" s="62"/>
      <c r="IKO576" s="62"/>
      <c r="IKP576" s="62"/>
      <c r="IKQ576" s="62"/>
      <c r="IKR576" s="62"/>
      <c r="IKS576" s="62"/>
      <c r="IKT576" s="62"/>
      <c r="IKU576" s="62"/>
      <c r="IKV576" s="62"/>
      <c r="IKW576" s="62"/>
      <c r="IKX576" s="62"/>
      <c r="IKY576" s="62"/>
      <c r="IKZ576" s="62"/>
      <c r="ILA576" s="62"/>
      <c r="ILB576" s="62"/>
      <c r="ILC576" s="62"/>
      <c r="ILD576" s="62"/>
      <c r="ILE576" s="62"/>
      <c r="ILF576" s="62"/>
      <c r="ILG576" s="62"/>
      <c r="ILH576" s="62"/>
      <c r="ILI576" s="62"/>
      <c r="ILJ576" s="62"/>
      <c r="ILK576" s="62"/>
      <c r="ILL576" s="62"/>
      <c r="ILM576" s="62"/>
      <c r="ILN576" s="62"/>
      <c r="ILO576" s="62"/>
      <c r="ILP576" s="62"/>
      <c r="ILQ576" s="62"/>
      <c r="ILR576" s="62"/>
      <c r="ILS576" s="62"/>
      <c r="ILT576" s="62"/>
      <c r="ILU576" s="62"/>
      <c r="ILV576" s="62"/>
      <c r="ILW576" s="62"/>
      <c r="ILX576" s="62"/>
      <c r="ILY576" s="62"/>
      <c r="ILZ576" s="62"/>
      <c r="IMA576" s="62"/>
      <c r="IMB576" s="62"/>
      <c r="IMC576" s="62"/>
      <c r="IMD576" s="62"/>
      <c r="IME576" s="62"/>
      <c r="IMF576" s="62"/>
      <c r="IMG576" s="62"/>
      <c r="IMH576" s="62"/>
      <c r="IMI576" s="62"/>
      <c r="IMJ576" s="62"/>
      <c r="IMK576" s="62"/>
      <c r="IML576" s="62"/>
      <c r="IMM576" s="62"/>
      <c r="IMN576" s="62"/>
      <c r="IMO576" s="62"/>
      <c r="IMP576" s="62"/>
      <c r="IMQ576" s="62"/>
      <c r="IMR576" s="62"/>
      <c r="IMS576" s="62"/>
      <c r="IMT576" s="62"/>
      <c r="IMU576" s="62"/>
      <c r="IMV576" s="62"/>
      <c r="IMW576" s="62"/>
      <c r="IMX576" s="62"/>
      <c r="IMY576" s="62"/>
      <c r="IMZ576" s="62"/>
      <c r="INA576" s="62"/>
      <c r="INB576" s="62"/>
      <c r="INC576" s="62"/>
      <c r="IND576" s="62"/>
      <c r="INE576" s="62"/>
      <c r="INF576" s="62"/>
      <c r="ING576" s="62"/>
      <c r="INH576" s="62"/>
      <c r="INI576" s="62"/>
      <c r="INJ576" s="62"/>
      <c r="INK576" s="62"/>
      <c r="INL576" s="62"/>
      <c r="INM576" s="62"/>
      <c r="INN576" s="62"/>
      <c r="INO576" s="62"/>
      <c r="INP576" s="62"/>
      <c r="INQ576" s="62"/>
      <c r="INR576" s="62"/>
      <c r="INS576" s="62"/>
      <c r="INT576" s="62"/>
      <c r="INU576" s="62"/>
      <c r="INV576" s="62"/>
      <c r="INW576" s="62"/>
      <c r="INX576" s="62"/>
      <c r="INY576" s="62"/>
      <c r="INZ576" s="62"/>
      <c r="IOA576" s="62"/>
      <c r="IOB576" s="62"/>
      <c r="IOC576" s="62"/>
      <c r="IOD576" s="62"/>
      <c r="IOE576" s="62"/>
      <c r="IOF576" s="62"/>
      <c r="IOG576" s="62"/>
      <c r="IOH576" s="62"/>
      <c r="IOI576" s="62"/>
      <c r="IOJ576" s="62"/>
      <c r="IOK576" s="62"/>
      <c r="IOL576" s="62"/>
      <c r="IOM576" s="62"/>
      <c r="ION576" s="62"/>
      <c r="IOO576" s="62"/>
      <c r="IOP576" s="62"/>
      <c r="IOQ576" s="62"/>
      <c r="IOR576" s="62"/>
      <c r="IOS576" s="62"/>
      <c r="IOT576" s="62"/>
      <c r="IOU576" s="62"/>
      <c r="IOV576" s="62"/>
      <c r="IOW576" s="62"/>
      <c r="IOX576" s="62"/>
      <c r="IOY576" s="62"/>
      <c r="IOZ576" s="62"/>
      <c r="IPA576" s="62"/>
      <c r="IPB576" s="62"/>
      <c r="IPC576" s="62"/>
      <c r="IPD576" s="62"/>
      <c r="IPE576" s="62"/>
      <c r="IPF576" s="62"/>
      <c r="IPG576" s="62"/>
      <c r="IPH576" s="62"/>
      <c r="IPI576" s="62"/>
      <c r="IPJ576" s="62"/>
      <c r="IPK576" s="62"/>
      <c r="IPL576" s="62"/>
      <c r="IPM576" s="62"/>
      <c r="IPN576" s="62"/>
      <c r="IPO576" s="62"/>
      <c r="IPP576" s="62"/>
      <c r="IPQ576" s="62"/>
      <c r="IPR576" s="62"/>
      <c r="IPS576" s="62"/>
      <c r="IPT576" s="62"/>
      <c r="IPU576" s="62"/>
      <c r="IPV576" s="62"/>
      <c r="IPW576" s="62"/>
      <c r="IPX576" s="62"/>
      <c r="IPY576" s="62"/>
      <c r="IPZ576" s="62"/>
      <c r="IQA576" s="62"/>
      <c r="IQB576" s="62"/>
      <c r="IQC576" s="62"/>
      <c r="IQD576" s="62"/>
      <c r="IQE576" s="62"/>
      <c r="IQF576" s="62"/>
      <c r="IQG576" s="62"/>
      <c r="IQH576" s="62"/>
      <c r="IQI576" s="62"/>
      <c r="IQJ576" s="62"/>
      <c r="IQK576" s="62"/>
      <c r="IQL576" s="62"/>
      <c r="IQM576" s="62"/>
      <c r="IQN576" s="62"/>
      <c r="IQO576" s="62"/>
      <c r="IQP576" s="62"/>
      <c r="IQQ576" s="62"/>
      <c r="IQR576" s="62"/>
      <c r="IQS576" s="62"/>
      <c r="IQT576" s="62"/>
      <c r="IQU576" s="62"/>
      <c r="IQV576" s="62"/>
      <c r="IQW576" s="62"/>
      <c r="IQX576" s="62"/>
      <c r="IQY576" s="62"/>
      <c r="IQZ576" s="62"/>
      <c r="IRA576" s="62"/>
      <c r="IRB576" s="62"/>
      <c r="IRC576" s="62"/>
      <c r="IRD576" s="62"/>
      <c r="IRE576" s="62"/>
      <c r="IRF576" s="62"/>
      <c r="IRG576" s="62"/>
      <c r="IRH576" s="62"/>
      <c r="IRI576" s="62"/>
      <c r="IRJ576" s="62"/>
      <c r="IRK576" s="62"/>
      <c r="IRL576" s="62"/>
      <c r="IRM576" s="62"/>
      <c r="IRN576" s="62"/>
      <c r="IRO576" s="62"/>
      <c r="IRP576" s="62"/>
      <c r="IRQ576" s="62"/>
      <c r="IRR576" s="62"/>
      <c r="IRS576" s="62"/>
      <c r="IRT576" s="62"/>
      <c r="IRU576" s="62"/>
      <c r="IRV576" s="62"/>
      <c r="IRW576" s="62"/>
      <c r="IRX576" s="62"/>
      <c r="IRY576" s="62"/>
      <c r="IRZ576" s="62"/>
      <c r="ISA576" s="62"/>
      <c r="ISB576" s="62"/>
      <c r="ISC576" s="62"/>
      <c r="ISD576" s="62"/>
      <c r="ISE576" s="62"/>
      <c r="ISF576" s="62"/>
      <c r="ISG576" s="62"/>
      <c r="ISH576" s="62"/>
      <c r="ISI576" s="62"/>
      <c r="ISJ576" s="62"/>
      <c r="ISK576" s="62"/>
      <c r="ISL576" s="62"/>
      <c r="ISM576" s="62"/>
      <c r="ISN576" s="62"/>
      <c r="ISO576" s="62"/>
      <c r="ISP576" s="62"/>
      <c r="ISQ576" s="62"/>
      <c r="ISR576" s="62"/>
      <c r="ISS576" s="62"/>
      <c r="IST576" s="62"/>
      <c r="ISU576" s="62"/>
      <c r="ISV576" s="62"/>
      <c r="ISW576" s="62"/>
      <c r="ISX576" s="62"/>
      <c r="ISY576" s="62"/>
      <c r="ISZ576" s="62"/>
      <c r="ITA576" s="62"/>
      <c r="ITB576" s="62"/>
      <c r="ITC576" s="62"/>
      <c r="ITD576" s="62"/>
      <c r="ITE576" s="62"/>
      <c r="ITF576" s="62"/>
      <c r="ITG576" s="62"/>
      <c r="ITH576" s="62"/>
      <c r="ITI576" s="62"/>
      <c r="ITJ576" s="62"/>
      <c r="ITK576" s="62"/>
      <c r="ITL576" s="62"/>
      <c r="ITM576" s="62"/>
      <c r="ITN576" s="62"/>
      <c r="ITO576" s="62"/>
      <c r="ITP576" s="62"/>
      <c r="ITQ576" s="62"/>
      <c r="ITR576" s="62"/>
      <c r="ITS576" s="62"/>
      <c r="ITT576" s="62"/>
      <c r="ITU576" s="62"/>
      <c r="ITV576" s="62"/>
      <c r="ITW576" s="62"/>
      <c r="ITX576" s="62"/>
      <c r="ITY576" s="62"/>
      <c r="ITZ576" s="62"/>
      <c r="IUA576" s="62"/>
      <c r="IUB576" s="62"/>
      <c r="IUC576" s="62"/>
      <c r="IUD576" s="62"/>
      <c r="IUE576" s="62"/>
      <c r="IUF576" s="62"/>
      <c r="IUG576" s="62"/>
      <c r="IUH576" s="62"/>
      <c r="IUI576" s="62"/>
      <c r="IUJ576" s="62"/>
      <c r="IUK576" s="62"/>
      <c r="IUL576" s="62"/>
      <c r="IUM576" s="62"/>
      <c r="IUN576" s="62"/>
      <c r="IUO576" s="62"/>
      <c r="IUP576" s="62"/>
      <c r="IUQ576" s="62"/>
      <c r="IUR576" s="62"/>
      <c r="IUS576" s="62"/>
      <c r="IUT576" s="62"/>
      <c r="IUU576" s="62"/>
      <c r="IUV576" s="62"/>
      <c r="IUW576" s="62"/>
      <c r="IUX576" s="62"/>
      <c r="IUY576" s="62"/>
      <c r="IUZ576" s="62"/>
      <c r="IVA576" s="62"/>
      <c r="IVB576" s="62"/>
      <c r="IVC576" s="62"/>
      <c r="IVD576" s="62"/>
      <c r="IVE576" s="62"/>
      <c r="IVF576" s="62"/>
      <c r="IVG576" s="62"/>
      <c r="IVH576" s="62"/>
      <c r="IVI576" s="62"/>
      <c r="IVJ576" s="62"/>
      <c r="IVK576" s="62"/>
      <c r="IVL576" s="62"/>
      <c r="IVM576" s="62"/>
      <c r="IVN576" s="62"/>
      <c r="IVO576" s="62"/>
      <c r="IVP576" s="62"/>
      <c r="IVQ576" s="62"/>
      <c r="IVR576" s="62"/>
      <c r="IVS576" s="62"/>
      <c r="IVT576" s="62"/>
      <c r="IVU576" s="62"/>
      <c r="IVV576" s="62"/>
      <c r="IVW576" s="62"/>
      <c r="IVX576" s="62"/>
      <c r="IVY576" s="62"/>
      <c r="IVZ576" s="62"/>
      <c r="IWA576" s="62"/>
      <c r="IWB576" s="62"/>
      <c r="IWC576" s="62"/>
      <c r="IWD576" s="62"/>
      <c r="IWE576" s="62"/>
      <c r="IWF576" s="62"/>
      <c r="IWG576" s="62"/>
      <c r="IWH576" s="62"/>
      <c r="IWI576" s="62"/>
      <c r="IWJ576" s="62"/>
      <c r="IWK576" s="62"/>
      <c r="IWL576" s="62"/>
      <c r="IWM576" s="62"/>
      <c r="IWN576" s="62"/>
      <c r="IWO576" s="62"/>
      <c r="IWP576" s="62"/>
      <c r="IWQ576" s="62"/>
      <c r="IWR576" s="62"/>
      <c r="IWS576" s="62"/>
      <c r="IWT576" s="62"/>
      <c r="IWU576" s="62"/>
      <c r="IWV576" s="62"/>
      <c r="IWW576" s="62"/>
      <c r="IWX576" s="62"/>
      <c r="IWY576" s="62"/>
      <c r="IWZ576" s="62"/>
      <c r="IXA576" s="62"/>
      <c r="IXB576" s="62"/>
      <c r="IXC576" s="62"/>
      <c r="IXD576" s="62"/>
      <c r="IXE576" s="62"/>
      <c r="IXF576" s="62"/>
      <c r="IXG576" s="62"/>
      <c r="IXH576" s="62"/>
      <c r="IXI576" s="62"/>
      <c r="IXJ576" s="62"/>
      <c r="IXK576" s="62"/>
      <c r="IXL576" s="62"/>
      <c r="IXM576" s="62"/>
      <c r="IXN576" s="62"/>
      <c r="IXO576" s="62"/>
      <c r="IXP576" s="62"/>
      <c r="IXQ576" s="62"/>
      <c r="IXR576" s="62"/>
      <c r="IXS576" s="62"/>
      <c r="IXT576" s="62"/>
      <c r="IXU576" s="62"/>
      <c r="IXV576" s="62"/>
      <c r="IXW576" s="62"/>
      <c r="IXX576" s="62"/>
      <c r="IXY576" s="62"/>
      <c r="IXZ576" s="62"/>
      <c r="IYA576" s="62"/>
      <c r="IYB576" s="62"/>
      <c r="IYC576" s="62"/>
      <c r="IYD576" s="62"/>
      <c r="IYE576" s="62"/>
      <c r="IYF576" s="62"/>
      <c r="IYG576" s="62"/>
      <c r="IYH576" s="62"/>
      <c r="IYI576" s="62"/>
      <c r="IYJ576" s="62"/>
      <c r="IYK576" s="62"/>
      <c r="IYL576" s="62"/>
      <c r="IYM576" s="62"/>
      <c r="IYN576" s="62"/>
      <c r="IYO576" s="62"/>
      <c r="IYP576" s="62"/>
      <c r="IYQ576" s="62"/>
      <c r="IYR576" s="62"/>
      <c r="IYS576" s="62"/>
      <c r="IYT576" s="62"/>
      <c r="IYU576" s="62"/>
      <c r="IYV576" s="62"/>
      <c r="IYW576" s="62"/>
      <c r="IYX576" s="62"/>
      <c r="IYY576" s="62"/>
      <c r="IYZ576" s="62"/>
      <c r="IZA576" s="62"/>
      <c r="IZB576" s="62"/>
      <c r="IZC576" s="62"/>
      <c r="IZD576" s="62"/>
      <c r="IZE576" s="62"/>
      <c r="IZF576" s="62"/>
      <c r="IZG576" s="62"/>
      <c r="IZH576" s="62"/>
      <c r="IZI576" s="62"/>
      <c r="IZJ576" s="62"/>
      <c r="IZK576" s="62"/>
      <c r="IZL576" s="62"/>
      <c r="IZM576" s="62"/>
      <c r="IZN576" s="62"/>
      <c r="IZO576" s="62"/>
      <c r="IZP576" s="62"/>
      <c r="IZQ576" s="62"/>
      <c r="IZR576" s="62"/>
      <c r="IZS576" s="62"/>
      <c r="IZT576" s="62"/>
      <c r="IZU576" s="62"/>
      <c r="IZV576" s="62"/>
      <c r="IZW576" s="62"/>
      <c r="IZX576" s="62"/>
      <c r="IZY576" s="62"/>
      <c r="IZZ576" s="62"/>
      <c r="JAA576" s="62"/>
      <c r="JAB576" s="62"/>
      <c r="JAC576" s="62"/>
      <c r="JAD576" s="62"/>
      <c r="JAE576" s="62"/>
      <c r="JAF576" s="62"/>
      <c r="JAG576" s="62"/>
      <c r="JAH576" s="62"/>
      <c r="JAI576" s="62"/>
      <c r="JAJ576" s="62"/>
      <c r="JAK576" s="62"/>
      <c r="JAL576" s="62"/>
      <c r="JAM576" s="62"/>
      <c r="JAN576" s="62"/>
      <c r="JAO576" s="62"/>
      <c r="JAP576" s="62"/>
      <c r="JAQ576" s="62"/>
      <c r="JAR576" s="62"/>
      <c r="JAS576" s="62"/>
      <c r="JAT576" s="62"/>
      <c r="JAU576" s="62"/>
      <c r="JAV576" s="62"/>
      <c r="JAW576" s="62"/>
      <c r="JAX576" s="62"/>
      <c r="JAY576" s="62"/>
      <c r="JAZ576" s="62"/>
      <c r="JBA576" s="62"/>
      <c r="JBB576" s="62"/>
      <c r="JBC576" s="62"/>
      <c r="JBD576" s="62"/>
      <c r="JBE576" s="62"/>
      <c r="JBF576" s="62"/>
      <c r="JBG576" s="62"/>
      <c r="JBH576" s="62"/>
      <c r="JBI576" s="62"/>
      <c r="JBJ576" s="62"/>
      <c r="JBK576" s="62"/>
      <c r="JBL576" s="62"/>
      <c r="JBM576" s="62"/>
      <c r="JBN576" s="62"/>
      <c r="JBO576" s="62"/>
      <c r="JBP576" s="62"/>
      <c r="JBQ576" s="62"/>
      <c r="JBR576" s="62"/>
      <c r="JBS576" s="62"/>
      <c r="JBT576" s="62"/>
      <c r="JBU576" s="62"/>
      <c r="JBV576" s="62"/>
      <c r="JBW576" s="62"/>
      <c r="JBX576" s="62"/>
      <c r="JBY576" s="62"/>
      <c r="JBZ576" s="62"/>
      <c r="JCA576" s="62"/>
      <c r="JCB576" s="62"/>
      <c r="JCC576" s="62"/>
      <c r="JCD576" s="62"/>
      <c r="JCE576" s="62"/>
      <c r="JCF576" s="62"/>
      <c r="JCG576" s="62"/>
      <c r="JCH576" s="62"/>
      <c r="JCI576" s="62"/>
      <c r="JCJ576" s="62"/>
      <c r="JCK576" s="62"/>
      <c r="JCL576" s="62"/>
      <c r="JCM576" s="62"/>
      <c r="JCN576" s="62"/>
      <c r="JCO576" s="62"/>
      <c r="JCP576" s="62"/>
      <c r="JCQ576" s="62"/>
      <c r="JCR576" s="62"/>
      <c r="JCS576" s="62"/>
      <c r="JCT576" s="62"/>
      <c r="JCU576" s="62"/>
      <c r="JCV576" s="62"/>
      <c r="JCW576" s="62"/>
      <c r="JCX576" s="62"/>
      <c r="JCY576" s="62"/>
      <c r="JCZ576" s="62"/>
      <c r="JDA576" s="62"/>
      <c r="JDB576" s="62"/>
      <c r="JDC576" s="62"/>
      <c r="JDD576" s="62"/>
      <c r="JDE576" s="62"/>
      <c r="JDF576" s="62"/>
      <c r="JDG576" s="62"/>
      <c r="JDH576" s="62"/>
      <c r="JDI576" s="62"/>
      <c r="JDJ576" s="62"/>
      <c r="JDK576" s="62"/>
      <c r="JDL576" s="62"/>
      <c r="JDM576" s="62"/>
      <c r="JDN576" s="62"/>
      <c r="JDO576" s="62"/>
      <c r="JDP576" s="62"/>
      <c r="JDQ576" s="62"/>
      <c r="JDR576" s="62"/>
      <c r="JDS576" s="62"/>
      <c r="JDT576" s="62"/>
      <c r="JDU576" s="62"/>
      <c r="JDV576" s="62"/>
      <c r="JDW576" s="62"/>
      <c r="JDX576" s="62"/>
      <c r="JDY576" s="62"/>
      <c r="JDZ576" s="62"/>
      <c r="JEA576" s="62"/>
      <c r="JEB576" s="62"/>
      <c r="JEC576" s="62"/>
      <c r="JED576" s="62"/>
      <c r="JEE576" s="62"/>
      <c r="JEF576" s="62"/>
      <c r="JEG576" s="62"/>
      <c r="JEH576" s="62"/>
      <c r="JEI576" s="62"/>
      <c r="JEJ576" s="62"/>
      <c r="JEK576" s="62"/>
      <c r="JEL576" s="62"/>
      <c r="JEM576" s="62"/>
      <c r="JEN576" s="62"/>
      <c r="JEO576" s="62"/>
      <c r="JEP576" s="62"/>
      <c r="JEQ576" s="62"/>
      <c r="JER576" s="62"/>
      <c r="JES576" s="62"/>
      <c r="JET576" s="62"/>
      <c r="JEU576" s="62"/>
      <c r="JEV576" s="62"/>
      <c r="JEW576" s="62"/>
      <c r="JEX576" s="62"/>
      <c r="JEY576" s="62"/>
      <c r="JEZ576" s="62"/>
      <c r="JFA576" s="62"/>
      <c r="JFB576" s="62"/>
      <c r="JFC576" s="62"/>
      <c r="JFD576" s="62"/>
      <c r="JFE576" s="62"/>
      <c r="JFF576" s="62"/>
      <c r="JFG576" s="62"/>
      <c r="JFH576" s="62"/>
      <c r="JFI576" s="62"/>
      <c r="JFJ576" s="62"/>
      <c r="JFK576" s="62"/>
      <c r="JFL576" s="62"/>
      <c r="JFM576" s="62"/>
      <c r="JFN576" s="62"/>
      <c r="JFO576" s="62"/>
      <c r="JFP576" s="62"/>
      <c r="JFQ576" s="62"/>
      <c r="JFR576" s="62"/>
      <c r="JFS576" s="62"/>
      <c r="JFT576" s="62"/>
      <c r="JFU576" s="62"/>
      <c r="JFV576" s="62"/>
      <c r="JFW576" s="62"/>
      <c r="JFX576" s="62"/>
      <c r="JFY576" s="62"/>
      <c r="JFZ576" s="62"/>
      <c r="JGA576" s="62"/>
      <c r="JGB576" s="62"/>
      <c r="JGC576" s="62"/>
      <c r="JGD576" s="62"/>
      <c r="JGE576" s="62"/>
      <c r="JGF576" s="62"/>
      <c r="JGG576" s="62"/>
      <c r="JGH576" s="62"/>
      <c r="JGI576" s="62"/>
      <c r="JGJ576" s="62"/>
      <c r="JGK576" s="62"/>
      <c r="JGL576" s="62"/>
      <c r="JGM576" s="62"/>
      <c r="JGN576" s="62"/>
      <c r="JGO576" s="62"/>
      <c r="JGP576" s="62"/>
      <c r="JGQ576" s="62"/>
      <c r="JGR576" s="62"/>
      <c r="JGS576" s="62"/>
      <c r="JGT576" s="62"/>
      <c r="JGU576" s="62"/>
      <c r="JGV576" s="62"/>
      <c r="JGW576" s="62"/>
      <c r="JGX576" s="62"/>
      <c r="JGY576" s="62"/>
      <c r="JGZ576" s="62"/>
      <c r="JHA576" s="62"/>
      <c r="JHB576" s="62"/>
      <c r="JHC576" s="62"/>
      <c r="JHD576" s="62"/>
      <c r="JHE576" s="62"/>
      <c r="JHF576" s="62"/>
      <c r="JHG576" s="62"/>
      <c r="JHH576" s="62"/>
      <c r="JHI576" s="62"/>
      <c r="JHJ576" s="62"/>
      <c r="JHK576" s="62"/>
      <c r="JHL576" s="62"/>
      <c r="JHM576" s="62"/>
      <c r="JHN576" s="62"/>
      <c r="JHO576" s="62"/>
      <c r="JHP576" s="62"/>
      <c r="JHQ576" s="62"/>
      <c r="JHR576" s="62"/>
      <c r="JHS576" s="62"/>
      <c r="JHT576" s="62"/>
      <c r="JHU576" s="62"/>
      <c r="JHV576" s="62"/>
      <c r="JHW576" s="62"/>
      <c r="JHX576" s="62"/>
      <c r="JHY576" s="62"/>
      <c r="JHZ576" s="62"/>
      <c r="JIA576" s="62"/>
      <c r="JIB576" s="62"/>
      <c r="JIC576" s="62"/>
      <c r="JID576" s="62"/>
      <c r="JIE576" s="62"/>
      <c r="JIF576" s="62"/>
      <c r="JIG576" s="62"/>
      <c r="JIH576" s="62"/>
      <c r="JII576" s="62"/>
      <c r="JIJ576" s="62"/>
      <c r="JIK576" s="62"/>
      <c r="JIL576" s="62"/>
      <c r="JIM576" s="62"/>
      <c r="JIN576" s="62"/>
      <c r="JIO576" s="62"/>
      <c r="JIP576" s="62"/>
      <c r="JIQ576" s="62"/>
      <c r="JIR576" s="62"/>
      <c r="JIS576" s="62"/>
      <c r="JIT576" s="62"/>
      <c r="JIU576" s="62"/>
      <c r="JIV576" s="62"/>
      <c r="JIW576" s="62"/>
      <c r="JIX576" s="62"/>
      <c r="JIY576" s="62"/>
      <c r="JIZ576" s="62"/>
      <c r="JJA576" s="62"/>
      <c r="JJB576" s="62"/>
      <c r="JJC576" s="62"/>
      <c r="JJD576" s="62"/>
      <c r="JJE576" s="62"/>
      <c r="JJF576" s="62"/>
      <c r="JJG576" s="62"/>
      <c r="JJH576" s="62"/>
      <c r="JJI576" s="62"/>
      <c r="JJJ576" s="62"/>
      <c r="JJK576" s="62"/>
      <c r="JJL576" s="62"/>
      <c r="JJM576" s="62"/>
      <c r="JJN576" s="62"/>
      <c r="JJO576" s="62"/>
      <c r="JJP576" s="62"/>
      <c r="JJQ576" s="62"/>
      <c r="JJR576" s="62"/>
      <c r="JJS576" s="62"/>
      <c r="JJT576" s="62"/>
      <c r="JJU576" s="62"/>
      <c r="JJV576" s="62"/>
      <c r="JJW576" s="62"/>
      <c r="JJX576" s="62"/>
      <c r="JJY576" s="62"/>
      <c r="JJZ576" s="62"/>
      <c r="JKA576" s="62"/>
      <c r="JKB576" s="62"/>
      <c r="JKC576" s="62"/>
      <c r="JKD576" s="62"/>
      <c r="JKE576" s="62"/>
      <c r="JKF576" s="62"/>
      <c r="JKG576" s="62"/>
      <c r="JKH576" s="62"/>
      <c r="JKI576" s="62"/>
      <c r="JKJ576" s="62"/>
      <c r="JKK576" s="62"/>
      <c r="JKL576" s="62"/>
      <c r="JKM576" s="62"/>
      <c r="JKN576" s="62"/>
      <c r="JKO576" s="62"/>
      <c r="JKP576" s="62"/>
      <c r="JKQ576" s="62"/>
      <c r="JKR576" s="62"/>
      <c r="JKS576" s="62"/>
      <c r="JKT576" s="62"/>
      <c r="JKU576" s="62"/>
      <c r="JKV576" s="62"/>
      <c r="JKW576" s="62"/>
      <c r="JKX576" s="62"/>
      <c r="JKY576" s="62"/>
      <c r="JKZ576" s="62"/>
      <c r="JLA576" s="62"/>
      <c r="JLB576" s="62"/>
      <c r="JLC576" s="62"/>
      <c r="JLD576" s="62"/>
      <c r="JLE576" s="62"/>
      <c r="JLF576" s="62"/>
      <c r="JLG576" s="62"/>
      <c r="JLH576" s="62"/>
      <c r="JLI576" s="62"/>
      <c r="JLJ576" s="62"/>
      <c r="JLK576" s="62"/>
      <c r="JLL576" s="62"/>
      <c r="JLM576" s="62"/>
      <c r="JLN576" s="62"/>
      <c r="JLO576" s="62"/>
      <c r="JLP576" s="62"/>
      <c r="JLQ576" s="62"/>
      <c r="JLR576" s="62"/>
      <c r="JLS576" s="62"/>
      <c r="JLT576" s="62"/>
      <c r="JLU576" s="62"/>
      <c r="JLV576" s="62"/>
      <c r="JLW576" s="62"/>
      <c r="JLX576" s="62"/>
      <c r="JLY576" s="62"/>
      <c r="JLZ576" s="62"/>
      <c r="JMA576" s="62"/>
      <c r="JMB576" s="62"/>
      <c r="JMC576" s="62"/>
      <c r="JMD576" s="62"/>
      <c r="JME576" s="62"/>
      <c r="JMF576" s="62"/>
      <c r="JMG576" s="62"/>
      <c r="JMH576" s="62"/>
      <c r="JMI576" s="62"/>
      <c r="JMJ576" s="62"/>
      <c r="JMK576" s="62"/>
      <c r="JML576" s="62"/>
      <c r="JMM576" s="62"/>
      <c r="JMN576" s="62"/>
      <c r="JMO576" s="62"/>
      <c r="JMP576" s="62"/>
      <c r="JMQ576" s="62"/>
      <c r="JMR576" s="62"/>
      <c r="JMS576" s="62"/>
      <c r="JMT576" s="62"/>
      <c r="JMU576" s="62"/>
      <c r="JMV576" s="62"/>
      <c r="JMW576" s="62"/>
      <c r="JMX576" s="62"/>
      <c r="JMY576" s="62"/>
      <c r="JMZ576" s="62"/>
      <c r="JNA576" s="62"/>
      <c r="JNB576" s="62"/>
      <c r="JNC576" s="62"/>
      <c r="JND576" s="62"/>
      <c r="JNE576" s="62"/>
      <c r="JNF576" s="62"/>
      <c r="JNG576" s="62"/>
      <c r="JNH576" s="62"/>
      <c r="JNI576" s="62"/>
      <c r="JNJ576" s="62"/>
      <c r="JNK576" s="62"/>
      <c r="JNL576" s="62"/>
      <c r="JNM576" s="62"/>
      <c r="JNN576" s="62"/>
      <c r="JNO576" s="62"/>
      <c r="JNP576" s="62"/>
      <c r="JNQ576" s="62"/>
      <c r="JNR576" s="62"/>
      <c r="JNS576" s="62"/>
      <c r="JNT576" s="62"/>
      <c r="JNU576" s="62"/>
      <c r="JNV576" s="62"/>
      <c r="JNW576" s="62"/>
      <c r="JNX576" s="62"/>
      <c r="JNY576" s="62"/>
      <c r="JNZ576" s="62"/>
      <c r="JOA576" s="62"/>
      <c r="JOB576" s="62"/>
      <c r="JOC576" s="62"/>
      <c r="JOD576" s="62"/>
      <c r="JOE576" s="62"/>
      <c r="JOF576" s="62"/>
      <c r="JOG576" s="62"/>
      <c r="JOH576" s="62"/>
      <c r="JOI576" s="62"/>
      <c r="JOJ576" s="62"/>
      <c r="JOK576" s="62"/>
      <c r="JOL576" s="62"/>
      <c r="JOM576" s="62"/>
      <c r="JON576" s="62"/>
      <c r="JOO576" s="62"/>
      <c r="JOP576" s="62"/>
      <c r="JOQ576" s="62"/>
      <c r="JOR576" s="62"/>
      <c r="JOS576" s="62"/>
      <c r="JOT576" s="62"/>
      <c r="JOU576" s="62"/>
      <c r="JOV576" s="62"/>
      <c r="JOW576" s="62"/>
      <c r="JOX576" s="62"/>
      <c r="JOY576" s="62"/>
      <c r="JOZ576" s="62"/>
      <c r="JPA576" s="62"/>
      <c r="JPB576" s="62"/>
      <c r="JPC576" s="62"/>
      <c r="JPD576" s="62"/>
      <c r="JPE576" s="62"/>
      <c r="JPF576" s="62"/>
      <c r="JPG576" s="62"/>
      <c r="JPH576" s="62"/>
      <c r="JPI576" s="62"/>
      <c r="JPJ576" s="62"/>
      <c r="JPK576" s="62"/>
      <c r="JPL576" s="62"/>
      <c r="JPM576" s="62"/>
      <c r="JPN576" s="62"/>
      <c r="JPO576" s="62"/>
      <c r="JPP576" s="62"/>
      <c r="JPQ576" s="62"/>
      <c r="JPR576" s="62"/>
      <c r="JPS576" s="62"/>
      <c r="JPT576" s="62"/>
      <c r="JPU576" s="62"/>
      <c r="JPV576" s="62"/>
      <c r="JPW576" s="62"/>
      <c r="JPX576" s="62"/>
      <c r="JPY576" s="62"/>
      <c r="JPZ576" s="62"/>
      <c r="JQA576" s="62"/>
      <c r="JQB576" s="62"/>
      <c r="JQC576" s="62"/>
      <c r="JQD576" s="62"/>
      <c r="JQE576" s="62"/>
      <c r="JQF576" s="62"/>
      <c r="JQG576" s="62"/>
      <c r="JQH576" s="62"/>
      <c r="JQI576" s="62"/>
      <c r="JQJ576" s="62"/>
      <c r="JQK576" s="62"/>
      <c r="JQL576" s="62"/>
      <c r="JQM576" s="62"/>
      <c r="JQN576" s="62"/>
      <c r="JQO576" s="62"/>
      <c r="JQP576" s="62"/>
      <c r="JQQ576" s="62"/>
      <c r="JQR576" s="62"/>
      <c r="JQS576" s="62"/>
      <c r="JQT576" s="62"/>
      <c r="JQU576" s="62"/>
      <c r="JQV576" s="62"/>
      <c r="JQW576" s="62"/>
      <c r="JQX576" s="62"/>
      <c r="JQY576" s="62"/>
      <c r="JQZ576" s="62"/>
      <c r="JRA576" s="62"/>
      <c r="JRB576" s="62"/>
      <c r="JRC576" s="62"/>
      <c r="JRD576" s="62"/>
      <c r="JRE576" s="62"/>
      <c r="JRF576" s="62"/>
      <c r="JRG576" s="62"/>
      <c r="JRH576" s="62"/>
      <c r="JRI576" s="62"/>
      <c r="JRJ576" s="62"/>
      <c r="JRK576" s="62"/>
      <c r="JRL576" s="62"/>
      <c r="JRM576" s="62"/>
      <c r="JRN576" s="62"/>
      <c r="JRO576" s="62"/>
      <c r="JRP576" s="62"/>
      <c r="JRQ576" s="62"/>
      <c r="JRR576" s="62"/>
      <c r="JRS576" s="62"/>
      <c r="JRT576" s="62"/>
      <c r="JRU576" s="62"/>
      <c r="JRV576" s="62"/>
      <c r="JRW576" s="62"/>
      <c r="JRX576" s="62"/>
      <c r="JRY576" s="62"/>
      <c r="JRZ576" s="62"/>
      <c r="JSA576" s="62"/>
      <c r="JSB576" s="62"/>
      <c r="JSC576" s="62"/>
      <c r="JSD576" s="62"/>
      <c r="JSE576" s="62"/>
      <c r="JSF576" s="62"/>
      <c r="JSG576" s="62"/>
      <c r="JSH576" s="62"/>
      <c r="JSI576" s="62"/>
      <c r="JSJ576" s="62"/>
      <c r="JSK576" s="62"/>
      <c r="JSL576" s="62"/>
      <c r="JSM576" s="62"/>
      <c r="JSN576" s="62"/>
      <c r="JSO576" s="62"/>
      <c r="JSP576" s="62"/>
      <c r="JSQ576" s="62"/>
      <c r="JSR576" s="62"/>
      <c r="JSS576" s="62"/>
      <c r="JST576" s="62"/>
      <c r="JSU576" s="62"/>
      <c r="JSV576" s="62"/>
      <c r="JSW576" s="62"/>
      <c r="JSX576" s="62"/>
      <c r="JSY576" s="62"/>
      <c r="JSZ576" s="62"/>
      <c r="JTA576" s="62"/>
      <c r="JTB576" s="62"/>
      <c r="JTC576" s="62"/>
      <c r="JTD576" s="62"/>
      <c r="JTE576" s="62"/>
      <c r="JTF576" s="62"/>
      <c r="JTG576" s="62"/>
      <c r="JTH576" s="62"/>
      <c r="JTI576" s="62"/>
      <c r="JTJ576" s="62"/>
      <c r="JTK576" s="62"/>
      <c r="JTL576" s="62"/>
      <c r="JTM576" s="62"/>
      <c r="JTN576" s="62"/>
      <c r="JTO576" s="62"/>
      <c r="JTP576" s="62"/>
      <c r="JTQ576" s="62"/>
      <c r="JTR576" s="62"/>
      <c r="JTS576" s="62"/>
      <c r="JTT576" s="62"/>
      <c r="JTU576" s="62"/>
      <c r="JTV576" s="62"/>
      <c r="JTW576" s="62"/>
      <c r="JTX576" s="62"/>
      <c r="JTY576" s="62"/>
      <c r="JTZ576" s="62"/>
      <c r="JUA576" s="62"/>
      <c r="JUB576" s="62"/>
      <c r="JUC576" s="62"/>
      <c r="JUD576" s="62"/>
      <c r="JUE576" s="62"/>
      <c r="JUF576" s="62"/>
      <c r="JUG576" s="62"/>
      <c r="JUH576" s="62"/>
      <c r="JUI576" s="62"/>
      <c r="JUJ576" s="62"/>
      <c r="JUK576" s="62"/>
      <c r="JUL576" s="62"/>
      <c r="JUM576" s="62"/>
      <c r="JUN576" s="62"/>
      <c r="JUO576" s="62"/>
      <c r="JUP576" s="62"/>
      <c r="JUQ576" s="62"/>
      <c r="JUR576" s="62"/>
      <c r="JUS576" s="62"/>
      <c r="JUT576" s="62"/>
      <c r="JUU576" s="62"/>
      <c r="JUV576" s="62"/>
      <c r="JUW576" s="62"/>
      <c r="JUX576" s="62"/>
      <c r="JUY576" s="62"/>
      <c r="JUZ576" s="62"/>
      <c r="JVA576" s="62"/>
      <c r="JVB576" s="62"/>
      <c r="JVC576" s="62"/>
      <c r="JVD576" s="62"/>
      <c r="JVE576" s="62"/>
      <c r="JVF576" s="62"/>
      <c r="JVG576" s="62"/>
      <c r="JVH576" s="62"/>
      <c r="JVI576" s="62"/>
      <c r="JVJ576" s="62"/>
      <c r="JVK576" s="62"/>
      <c r="JVL576" s="62"/>
      <c r="JVM576" s="62"/>
      <c r="JVN576" s="62"/>
      <c r="JVO576" s="62"/>
      <c r="JVP576" s="62"/>
      <c r="JVQ576" s="62"/>
      <c r="JVR576" s="62"/>
      <c r="JVS576" s="62"/>
      <c r="JVT576" s="62"/>
      <c r="JVU576" s="62"/>
      <c r="JVV576" s="62"/>
      <c r="JVW576" s="62"/>
      <c r="JVX576" s="62"/>
      <c r="JVY576" s="62"/>
      <c r="JVZ576" s="62"/>
      <c r="JWA576" s="62"/>
      <c r="JWB576" s="62"/>
      <c r="JWC576" s="62"/>
      <c r="JWD576" s="62"/>
      <c r="JWE576" s="62"/>
      <c r="JWF576" s="62"/>
      <c r="JWG576" s="62"/>
      <c r="JWH576" s="62"/>
      <c r="JWI576" s="62"/>
      <c r="JWJ576" s="62"/>
      <c r="JWK576" s="62"/>
      <c r="JWL576" s="62"/>
      <c r="JWM576" s="62"/>
      <c r="JWN576" s="62"/>
      <c r="JWO576" s="62"/>
      <c r="JWP576" s="62"/>
      <c r="JWQ576" s="62"/>
      <c r="JWR576" s="62"/>
      <c r="JWS576" s="62"/>
      <c r="JWT576" s="62"/>
      <c r="JWU576" s="62"/>
      <c r="JWV576" s="62"/>
      <c r="JWW576" s="62"/>
      <c r="JWX576" s="62"/>
      <c r="JWY576" s="62"/>
      <c r="JWZ576" s="62"/>
      <c r="JXA576" s="62"/>
      <c r="JXB576" s="62"/>
      <c r="JXC576" s="62"/>
      <c r="JXD576" s="62"/>
      <c r="JXE576" s="62"/>
      <c r="JXF576" s="62"/>
      <c r="JXG576" s="62"/>
      <c r="JXH576" s="62"/>
      <c r="JXI576" s="62"/>
      <c r="JXJ576" s="62"/>
      <c r="JXK576" s="62"/>
      <c r="JXL576" s="62"/>
      <c r="JXM576" s="62"/>
      <c r="JXN576" s="62"/>
      <c r="JXO576" s="62"/>
      <c r="JXP576" s="62"/>
      <c r="JXQ576" s="62"/>
      <c r="JXR576" s="62"/>
      <c r="JXS576" s="62"/>
      <c r="JXT576" s="62"/>
      <c r="JXU576" s="62"/>
      <c r="JXV576" s="62"/>
      <c r="JXW576" s="62"/>
      <c r="JXX576" s="62"/>
      <c r="JXY576" s="62"/>
      <c r="JXZ576" s="62"/>
      <c r="JYA576" s="62"/>
      <c r="JYB576" s="62"/>
      <c r="JYC576" s="62"/>
      <c r="JYD576" s="62"/>
      <c r="JYE576" s="62"/>
      <c r="JYF576" s="62"/>
      <c r="JYG576" s="62"/>
      <c r="JYH576" s="62"/>
      <c r="JYI576" s="62"/>
      <c r="JYJ576" s="62"/>
      <c r="JYK576" s="62"/>
      <c r="JYL576" s="62"/>
      <c r="JYM576" s="62"/>
      <c r="JYN576" s="62"/>
      <c r="JYO576" s="62"/>
      <c r="JYP576" s="62"/>
      <c r="JYQ576" s="62"/>
      <c r="JYR576" s="62"/>
      <c r="JYS576" s="62"/>
      <c r="JYT576" s="62"/>
      <c r="JYU576" s="62"/>
      <c r="JYV576" s="62"/>
      <c r="JYW576" s="62"/>
      <c r="JYX576" s="62"/>
      <c r="JYY576" s="62"/>
      <c r="JYZ576" s="62"/>
      <c r="JZA576" s="62"/>
      <c r="JZB576" s="62"/>
      <c r="JZC576" s="62"/>
      <c r="JZD576" s="62"/>
      <c r="JZE576" s="62"/>
      <c r="JZF576" s="62"/>
      <c r="JZG576" s="62"/>
      <c r="JZH576" s="62"/>
      <c r="JZI576" s="62"/>
      <c r="JZJ576" s="62"/>
      <c r="JZK576" s="62"/>
      <c r="JZL576" s="62"/>
      <c r="JZM576" s="62"/>
      <c r="JZN576" s="62"/>
      <c r="JZO576" s="62"/>
      <c r="JZP576" s="62"/>
      <c r="JZQ576" s="62"/>
      <c r="JZR576" s="62"/>
      <c r="JZS576" s="62"/>
      <c r="JZT576" s="62"/>
      <c r="JZU576" s="62"/>
      <c r="JZV576" s="62"/>
      <c r="JZW576" s="62"/>
      <c r="JZX576" s="62"/>
      <c r="JZY576" s="62"/>
      <c r="JZZ576" s="62"/>
      <c r="KAA576" s="62"/>
      <c r="KAB576" s="62"/>
      <c r="KAC576" s="62"/>
      <c r="KAD576" s="62"/>
      <c r="KAE576" s="62"/>
      <c r="KAF576" s="62"/>
      <c r="KAG576" s="62"/>
      <c r="KAH576" s="62"/>
      <c r="KAI576" s="62"/>
      <c r="KAJ576" s="62"/>
      <c r="KAK576" s="62"/>
      <c r="KAL576" s="62"/>
      <c r="KAM576" s="62"/>
      <c r="KAN576" s="62"/>
      <c r="KAO576" s="62"/>
      <c r="KAP576" s="62"/>
      <c r="KAQ576" s="62"/>
      <c r="KAR576" s="62"/>
      <c r="KAS576" s="62"/>
      <c r="KAT576" s="62"/>
      <c r="KAU576" s="62"/>
      <c r="KAV576" s="62"/>
      <c r="KAW576" s="62"/>
      <c r="KAX576" s="62"/>
      <c r="KAY576" s="62"/>
      <c r="KAZ576" s="62"/>
      <c r="KBA576" s="62"/>
      <c r="KBB576" s="62"/>
      <c r="KBC576" s="62"/>
      <c r="KBD576" s="62"/>
      <c r="KBE576" s="62"/>
      <c r="KBF576" s="62"/>
      <c r="KBG576" s="62"/>
      <c r="KBH576" s="62"/>
      <c r="KBI576" s="62"/>
      <c r="KBJ576" s="62"/>
      <c r="KBK576" s="62"/>
      <c r="KBL576" s="62"/>
      <c r="KBM576" s="62"/>
      <c r="KBN576" s="62"/>
      <c r="KBO576" s="62"/>
      <c r="KBP576" s="62"/>
      <c r="KBQ576" s="62"/>
      <c r="KBR576" s="62"/>
      <c r="KBS576" s="62"/>
      <c r="KBT576" s="62"/>
      <c r="KBU576" s="62"/>
      <c r="KBV576" s="62"/>
      <c r="KBW576" s="62"/>
      <c r="KBX576" s="62"/>
      <c r="KBY576" s="62"/>
      <c r="KBZ576" s="62"/>
      <c r="KCA576" s="62"/>
      <c r="KCB576" s="62"/>
      <c r="KCC576" s="62"/>
      <c r="KCD576" s="62"/>
      <c r="KCE576" s="62"/>
      <c r="KCF576" s="62"/>
      <c r="KCG576" s="62"/>
      <c r="KCH576" s="62"/>
      <c r="KCI576" s="62"/>
      <c r="KCJ576" s="62"/>
      <c r="KCK576" s="62"/>
      <c r="KCL576" s="62"/>
      <c r="KCM576" s="62"/>
      <c r="KCN576" s="62"/>
      <c r="KCO576" s="62"/>
      <c r="KCP576" s="62"/>
      <c r="KCQ576" s="62"/>
      <c r="KCR576" s="62"/>
      <c r="KCS576" s="62"/>
      <c r="KCT576" s="62"/>
      <c r="KCU576" s="62"/>
      <c r="KCV576" s="62"/>
      <c r="KCW576" s="62"/>
      <c r="KCX576" s="62"/>
      <c r="KCY576" s="62"/>
      <c r="KCZ576" s="62"/>
      <c r="KDA576" s="62"/>
      <c r="KDB576" s="62"/>
      <c r="KDC576" s="62"/>
      <c r="KDD576" s="62"/>
      <c r="KDE576" s="62"/>
      <c r="KDF576" s="62"/>
      <c r="KDG576" s="62"/>
      <c r="KDH576" s="62"/>
      <c r="KDI576" s="62"/>
      <c r="KDJ576" s="62"/>
      <c r="KDK576" s="62"/>
      <c r="KDL576" s="62"/>
      <c r="KDM576" s="62"/>
      <c r="KDN576" s="62"/>
      <c r="KDO576" s="62"/>
      <c r="KDP576" s="62"/>
      <c r="KDQ576" s="62"/>
      <c r="KDR576" s="62"/>
      <c r="KDS576" s="62"/>
      <c r="KDT576" s="62"/>
      <c r="KDU576" s="62"/>
      <c r="KDV576" s="62"/>
      <c r="KDW576" s="62"/>
      <c r="KDX576" s="62"/>
      <c r="KDY576" s="62"/>
      <c r="KDZ576" s="62"/>
      <c r="KEA576" s="62"/>
      <c r="KEB576" s="62"/>
      <c r="KEC576" s="62"/>
      <c r="KED576" s="62"/>
      <c r="KEE576" s="62"/>
      <c r="KEF576" s="62"/>
      <c r="KEG576" s="62"/>
      <c r="KEH576" s="62"/>
      <c r="KEI576" s="62"/>
      <c r="KEJ576" s="62"/>
      <c r="KEK576" s="62"/>
      <c r="KEL576" s="62"/>
      <c r="KEM576" s="62"/>
      <c r="KEN576" s="62"/>
      <c r="KEO576" s="62"/>
      <c r="KEP576" s="62"/>
      <c r="KEQ576" s="62"/>
      <c r="KER576" s="62"/>
      <c r="KES576" s="62"/>
      <c r="KET576" s="62"/>
      <c r="KEU576" s="62"/>
      <c r="KEV576" s="62"/>
      <c r="KEW576" s="62"/>
      <c r="KEX576" s="62"/>
      <c r="KEY576" s="62"/>
      <c r="KEZ576" s="62"/>
      <c r="KFA576" s="62"/>
      <c r="KFB576" s="62"/>
      <c r="KFC576" s="62"/>
      <c r="KFD576" s="62"/>
      <c r="KFE576" s="62"/>
      <c r="KFF576" s="62"/>
      <c r="KFG576" s="62"/>
      <c r="KFH576" s="62"/>
      <c r="KFI576" s="62"/>
      <c r="KFJ576" s="62"/>
      <c r="KFK576" s="62"/>
      <c r="KFL576" s="62"/>
      <c r="KFM576" s="62"/>
      <c r="KFN576" s="62"/>
      <c r="KFO576" s="62"/>
      <c r="KFP576" s="62"/>
      <c r="KFQ576" s="62"/>
      <c r="KFR576" s="62"/>
      <c r="KFS576" s="62"/>
      <c r="KFT576" s="62"/>
      <c r="KFU576" s="62"/>
      <c r="KFV576" s="62"/>
      <c r="KFW576" s="62"/>
      <c r="KFX576" s="62"/>
      <c r="KFY576" s="62"/>
      <c r="KFZ576" s="62"/>
      <c r="KGA576" s="62"/>
      <c r="KGB576" s="62"/>
      <c r="KGC576" s="62"/>
      <c r="KGD576" s="62"/>
      <c r="KGE576" s="62"/>
      <c r="KGF576" s="62"/>
      <c r="KGG576" s="62"/>
      <c r="KGH576" s="62"/>
      <c r="KGI576" s="62"/>
      <c r="KGJ576" s="62"/>
      <c r="KGK576" s="62"/>
      <c r="KGL576" s="62"/>
      <c r="KGM576" s="62"/>
      <c r="KGN576" s="62"/>
      <c r="KGO576" s="62"/>
      <c r="KGP576" s="62"/>
      <c r="KGQ576" s="62"/>
      <c r="KGR576" s="62"/>
      <c r="KGS576" s="62"/>
      <c r="KGT576" s="62"/>
      <c r="KGU576" s="62"/>
      <c r="KGV576" s="62"/>
      <c r="KGW576" s="62"/>
      <c r="KGX576" s="62"/>
      <c r="KGY576" s="62"/>
      <c r="KGZ576" s="62"/>
      <c r="KHA576" s="62"/>
      <c r="KHB576" s="62"/>
      <c r="KHC576" s="62"/>
      <c r="KHD576" s="62"/>
      <c r="KHE576" s="62"/>
      <c r="KHF576" s="62"/>
      <c r="KHG576" s="62"/>
      <c r="KHH576" s="62"/>
      <c r="KHI576" s="62"/>
      <c r="KHJ576" s="62"/>
      <c r="KHK576" s="62"/>
      <c r="KHL576" s="62"/>
      <c r="KHM576" s="62"/>
      <c r="KHN576" s="62"/>
      <c r="KHO576" s="62"/>
      <c r="KHP576" s="62"/>
      <c r="KHQ576" s="62"/>
      <c r="KHR576" s="62"/>
      <c r="KHS576" s="62"/>
      <c r="KHT576" s="62"/>
      <c r="KHU576" s="62"/>
      <c r="KHV576" s="62"/>
      <c r="KHW576" s="62"/>
      <c r="KHX576" s="62"/>
      <c r="KHY576" s="62"/>
      <c r="KHZ576" s="62"/>
      <c r="KIA576" s="62"/>
      <c r="KIB576" s="62"/>
      <c r="KIC576" s="62"/>
      <c r="KID576" s="62"/>
      <c r="KIE576" s="62"/>
      <c r="KIF576" s="62"/>
      <c r="KIG576" s="62"/>
      <c r="KIH576" s="62"/>
      <c r="KII576" s="62"/>
      <c r="KIJ576" s="62"/>
      <c r="KIK576" s="62"/>
      <c r="KIL576" s="62"/>
      <c r="KIM576" s="62"/>
      <c r="KIN576" s="62"/>
      <c r="KIO576" s="62"/>
      <c r="KIP576" s="62"/>
      <c r="KIQ576" s="62"/>
      <c r="KIR576" s="62"/>
      <c r="KIS576" s="62"/>
      <c r="KIT576" s="62"/>
      <c r="KIU576" s="62"/>
      <c r="KIV576" s="62"/>
      <c r="KIW576" s="62"/>
      <c r="KIX576" s="62"/>
      <c r="KIY576" s="62"/>
      <c r="KIZ576" s="62"/>
      <c r="KJA576" s="62"/>
      <c r="KJB576" s="62"/>
      <c r="KJC576" s="62"/>
      <c r="KJD576" s="62"/>
      <c r="KJE576" s="62"/>
      <c r="KJF576" s="62"/>
      <c r="KJG576" s="62"/>
      <c r="KJH576" s="62"/>
      <c r="KJI576" s="62"/>
      <c r="KJJ576" s="62"/>
      <c r="KJK576" s="62"/>
      <c r="KJL576" s="62"/>
      <c r="KJM576" s="62"/>
      <c r="KJN576" s="62"/>
      <c r="KJO576" s="62"/>
      <c r="KJP576" s="62"/>
      <c r="KJQ576" s="62"/>
      <c r="KJR576" s="62"/>
      <c r="KJS576" s="62"/>
      <c r="KJT576" s="62"/>
      <c r="KJU576" s="62"/>
      <c r="KJV576" s="62"/>
      <c r="KJW576" s="62"/>
      <c r="KJX576" s="62"/>
      <c r="KJY576" s="62"/>
      <c r="KJZ576" s="62"/>
      <c r="KKA576" s="62"/>
      <c r="KKB576" s="62"/>
      <c r="KKC576" s="62"/>
      <c r="KKD576" s="62"/>
      <c r="KKE576" s="62"/>
      <c r="KKF576" s="62"/>
      <c r="KKG576" s="62"/>
      <c r="KKH576" s="62"/>
      <c r="KKI576" s="62"/>
      <c r="KKJ576" s="62"/>
      <c r="KKK576" s="62"/>
      <c r="KKL576" s="62"/>
      <c r="KKM576" s="62"/>
      <c r="KKN576" s="62"/>
      <c r="KKO576" s="62"/>
      <c r="KKP576" s="62"/>
      <c r="KKQ576" s="62"/>
      <c r="KKR576" s="62"/>
      <c r="KKS576" s="62"/>
      <c r="KKT576" s="62"/>
      <c r="KKU576" s="62"/>
      <c r="KKV576" s="62"/>
      <c r="KKW576" s="62"/>
      <c r="KKX576" s="62"/>
      <c r="KKY576" s="62"/>
      <c r="KKZ576" s="62"/>
      <c r="KLA576" s="62"/>
      <c r="KLB576" s="62"/>
      <c r="KLC576" s="62"/>
      <c r="KLD576" s="62"/>
      <c r="KLE576" s="62"/>
      <c r="KLF576" s="62"/>
      <c r="KLG576" s="62"/>
      <c r="KLH576" s="62"/>
      <c r="KLI576" s="62"/>
      <c r="KLJ576" s="62"/>
      <c r="KLK576" s="62"/>
      <c r="KLL576" s="62"/>
      <c r="KLM576" s="62"/>
      <c r="KLN576" s="62"/>
      <c r="KLO576" s="62"/>
      <c r="KLP576" s="62"/>
      <c r="KLQ576" s="62"/>
      <c r="KLR576" s="62"/>
      <c r="KLS576" s="62"/>
      <c r="KLT576" s="62"/>
      <c r="KLU576" s="62"/>
      <c r="KLV576" s="62"/>
      <c r="KLW576" s="62"/>
      <c r="KLX576" s="62"/>
      <c r="KLY576" s="62"/>
      <c r="KLZ576" s="62"/>
      <c r="KMA576" s="62"/>
      <c r="KMB576" s="62"/>
      <c r="KMC576" s="62"/>
      <c r="KMD576" s="62"/>
      <c r="KME576" s="62"/>
      <c r="KMF576" s="62"/>
      <c r="KMG576" s="62"/>
      <c r="KMH576" s="62"/>
      <c r="KMI576" s="62"/>
      <c r="KMJ576" s="62"/>
      <c r="KMK576" s="62"/>
      <c r="KML576" s="62"/>
      <c r="KMM576" s="62"/>
      <c r="KMN576" s="62"/>
      <c r="KMO576" s="62"/>
      <c r="KMP576" s="62"/>
      <c r="KMQ576" s="62"/>
      <c r="KMR576" s="62"/>
      <c r="KMS576" s="62"/>
      <c r="KMT576" s="62"/>
      <c r="KMU576" s="62"/>
      <c r="KMV576" s="62"/>
      <c r="KMW576" s="62"/>
      <c r="KMX576" s="62"/>
      <c r="KMY576" s="62"/>
      <c r="KMZ576" s="62"/>
      <c r="KNA576" s="62"/>
      <c r="KNB576" s="62"/>
      <c r="KNC576" s="62"/>
      <c r="KND576" s="62"/>
      <c r="KNE576" s="62"/>
      <c r="KNF576" s="62"/>
      <c r="KNG576" s="62"/>
      <c r="KNH576" s="62"/>
      <c r="KNI576" s="62"/>
      <c r="KNJ576" s="62"/>
      <c r="KNK576" s="62"/>
      <c r="KNL576" s="62"/>
      <c r="KNM576" s="62"/>
      <c r="KNN576" s="62"/>
      <c r="KNO576" s="62"/>
      <c r="KNP576" s="62"/>
      <c r="KNQ576" s="62"/>
      <c r="KNR576" s="62"/>
      <c r="KNS576" s="62"/>
      <c r="KNT576" s="62"/>
      <c r="KNU576" s="62"/>
      <c r="KNV576" s="62"/>
      <c r="KNW576" s="62"/>
      <c r="KNX576" s="62"/>
      <c r="KNY576" s="62"/>
      <c r="KNZ576" s="62"/>
      <c r="KOA576" s="62"/>
      <c r="KOB576" s="62"/>
      <c r="KOC576" s="62"/>
      <c r="KOD576" s="62"/>
      <c r="KOE576" s="62"/>
      <c r="KOF576" s="62"/>
      <c r="KOG576" s="62"/>
      <c r="KOH576" s="62"/>
      <c r="KOI576" s="62"/>
      <c r="KOJ576" s="62"/>
      <c r="KOK576" s="62"/>
      <c r="KOL576" s="62"/>
      <c r="KOM576" s="62"/>
      <c r="KON576" s="62"/>
      <c r="KOO576" s="62"/>
      <c r="KOP576" s="62"/>
      <c r="KOQ576" s="62"/>
      <c r="KOR576" s="62"/>
      <c r="KOS576" s="62"/>
      <c r="KOT576" s="62"/>
      <c r="KOU576" s="62"/>
      <c r="KOV576" s="62"/>
      <c r="KOW576" s="62"/>
      <c r="KOX576" s="62"/>
      <c r="KOY576" s="62"/>
      <c r="KOZ576" s="62"/>
      <c r="KPA576" s="62"/>
      <c r="KPB576" s="62"/>
      <c r="KPC576" s="62"/>
      <c r="KPD576" s="62"/>
      <c r="KPE576" s="62"/>
      <c r="KPF576" s="62"/>
      <c r="KPG576" s="62"/>
      <c r="KPH576" s="62"/>
      <c r="KPI576" s="62"/>
      <c r="KPJ576" s="62"/>
      <c r="KPK576" s="62"/>
      <c r="KPL576" s="62"/>
      <c r="KPM576" s="62"/>
      <c r="KPN576" s="62"/>
      <c r="KPO576" s="62"/>
      <c r="KPP576" s="62"/>
      <c r="KPQ576" s="62"/>
      <c r="KPR576" s="62"/>
      <c r="KPS576" s="62"/>
      <c r="KPT576" s="62"/>
      <c r="KPU576" s="62"/>
      <c r="KPV576" s="62"/>
      <c r="KPW576" s="62"/>
      <c r="KPX576" s="62"/>
      <c r="KPY576" s="62"/>
      <c r="KPZ576" s="62"/>
      <c r="KQA576" s="62"/>
      <c r="KQB576" s="62"/>
      <c r="KQC576" s="62"/>
      <c r="KQD576" s="62"/>
      <c r="KQE576" s="62"/>
      <c r="KQF576" s="62"/>
      <c r="KQG576" s="62"/>
      <c r="KQH576" s="62"/>
      <c r="KQI576" s="62"/>
      <c r="KQJ576" s="62"/>
      <c r="KQK576" s="62"/>
      <c r="KQL576" s="62"/>
      <c r="KQM576" s="62"/>
      <c r="KQN576" s="62"/>
      <c r="KQO576" s="62"/>
      <c r="KQP576" s="62"/>
      <c r="KQQ576" s="62"/>
      <c r="KQR576" s="62"/>
      <c r="KQS576" s="62"/>
      <c r="KQT576" s="62"/>
      <c r="KQU576" s="62"/>
      <c r="KQV576" s="62"/>
      <c r="KQW576" s="62"/>
      <c r="KQX576" s="62"/>
      <c r="KQY576" s="62"/>
      <c r="KQZ576" s="62"/>
      <c r="KRA576" s="62"/>
      <c r="KRB576" s="62"/>
      <c r="KRC576" s="62"/>
      <c r="KRD576" s="62"/>
      <c r="KRE576" s="62"/>
      <c r="KRF576" s="62"/>
      <c r="KRG576" s="62"/>
      <c r="KRH576" s="62"/>
      <c r="KRI576" s="62"/>
      <c r="KRJ576" s="62"/>
      <c r="KRK576" s="62"/>
      <c r="KRL576" s="62"/>
      <c r="KRM576" s="62"/>
      <c r="KRN576" s="62"/>
      <c r="KRO576" s="62"/>
      <c r="KRP576" s="62"/>
      <c r="KRQ576" s="62"/>
      <c r="KRR576" s="62"/>
      <c r="KRS576" s="62"/>
      <c r="KRT576" s="62"/>
      <c r="KRU576" s="62"/>
      <c r="KRV576" s="62"/>
      <c r="KRW576" s="62"/>
      <c r="KRX576" s="62"/>
      <c r="KRY576" s="62"/>
      <c r="KRZ576" s="62"/>
      <c r="KSA576" s="62"/>
      <c r="KSB576" s="62"/>
      <c r="KSC576" s="62"/>
      <c r="KSD576" s="62"/>
      <c r="KSE576" s="62"/>
      <c r="KSF576" s="62"/>
      <c r="KSG576" s="62"/>
      <c r="KSH576" s="62"/>
      <c r="KSI576" s="62"/>
      <c r="KSJ576" s="62"/>
      <c r="KSK576" s="62"/>
      <c r="KSL576" s="62"/>
      <c r="KSM576" s="62"/>
      <c r="KSN576" s="62"/>
      <c r="KSO576" s="62"/>
      <c r="KSP576" s="62"/>
      <c r="KSQ576" s="62"/>
      <c r="KSR576" s="62"/>
      <c r="KSS576" s="62"/>
      <c r="KST576" s="62"/>
      <c r="KSU576" s="62"/>
      <c r="KSV576" s="62"/>
      <c r="KSW576" s="62"/>
      <c r="KSX576" s="62"/>
      <c r="KSY576" s="62"/>
      <c r="KSZ576" s="62"/>
      <c r="KTA576" s="62"/>
      <c r="KTB576" s="62"/>
      <c r="KTC576" s="62"/>
      <c r="KTD576" s="62"/>
      <c r="KTE576" s="62"/>
      <c r="KTF576" s="62"/>
      <c r="KTG576" s="62"/>
      <c r="KTH576" s="62"/>
      <c r="KTI576" s="62"/>
      <c r="KTJ576" s="62"/>
      <c r="KTK576" s="62"/>
      <c r="KTL576" s="62"/>
      <c r="KTM576" s="62"/>
      <c r="KTN576" s="62"/>
      <c r="KTO576" s="62"/>
      <c r="KTP576" s="62"/>
      <c r="KTQ576" s="62"/>
      <c r="KTR576" s="62"/>
      <c r="KTS576" s="62"/>
      <c r="KTT576" s="62"/>
      <c r="KTU576" s="62"/>
      <c r="KTV576" s="62"/>
      <c r="KTW576" s="62"/>
      <c r="KTX576" s="62"/>
      <c r="KTY576" s="62"/>
      <c r="KTZ576" s="62"/>
      <c r="KUA576" s="62"/>
      <c r="KUB576" s="62"/>
      <c r="KUC576" s="62"/>
      <c r="KUD576" s="62"/>
      <c r="KUE576" s="62"/>
      <c r="KUF576" s="62"/>
      <c r="KUG576" s="62"/>
      <c r="KUH576" s="62"/>
      <c r="KUI576" s="62"/>
      <c r="KUJ576" s="62"/>
      <c r="KUK576" s="62"/>
      <c r="KUL576" s="62"/>
      <c r="KUM576" s="62"/>
      <c r="KUN576" s="62"/>
      <c r="KUO576" s="62"/>
      <c r="KUP576" s="62"/>
      <c r="KUQ576" s="62"/>
      <c r="KUR576" s="62"/>
      <c r="KUS576" s="62"/>
      <c r="KUT576" s="62"/>
      <c r="KUU576" s="62"/>
      <c r="KUV576" s="62"/>
      <c r="KUW576" s="62"/>
      <c r="KUX576" s="62"/>
      <c r="KUY576" s="62"/>
      <c r="KUZ576" s="62"/>
      <c r="KVA576" s="62"/>
      <c r="KVB576" s="62"/>
      <c r="KVC576" s="62"/>
      <c r="KVD576" s="62"/>
      <c r="KVE576" s="62"/>
      <c r="KVF576" s="62"/>
      <c r="KVG576" s="62"/>
      <c r="KVH576" s="62"/>
      <c r="KVI576" s="62"/>
      <c r="KVJ576" s="62"/>
      <c r="KVK576" s="62"/>
      <c r="KVL576" s="62"/>
      <c r="KVM576" s="62"/>
      <c r="KVN576" s="62"/>
      <c r="KVO576" s="62"/>
      <c r="KVP576" s="62"/>
      <c r="KVQ576" s="62"/>
      <c r="KVR576" s="62"/>
      <c r="KVS576" s="62"/>
      <c r="KVT576" s="62"/>
      <c r="KVU576" s="62"/>
      <c r="KVV576" s="62"/>
      <c r="KVW576" s="62"/>
      <c r="KVX576" s="62"/>
      <c r="KVY576" s="62"/>
      <c r="KVZ576" s="62"/>
      <c r="KWA576" s="62"/>
      <c r="KWB576" s="62"/>
      <c r="KWC576" s="62"/>
      <c r="KWD576" s="62"/>
      <c r="KWE576" s="62"/>
      <c r="KWF576" s="62"/>
      <c r="KWG576" s="62"/>
      <c r="KWH576" s="62"/>
      <c r="KWI576" s="62"/>
      <c r="KWJ576" s="62"/>
      <c r="KWK576" s="62"/>
      <c r="KWL576" s="62"/>
      <c r="KWM576" s="62"/>
      <c r="KWN576" s="62"/>
      <c r="KWO576" s="62"/>
      <c r="KWP576" s="62"/>
      <c r="KWQ576" s="62"/>
      <c r="KWR576" s="62"/>
      <c r="KWS576" s="62"/>
      <c r="KWT576" s="62"/>
      <c r="KWU576" s="62"/>
      <c r="KWV576" s="62"/>
      <c r="KWW576" s="62"/>
      <c r="KWX576" s="62"/>
      <c r="KWY576" s="62"/>
      <c r="KWZ576" s="62"/>
      <c r="KXA576" s="62"/>
      <c r="KXB576" s="62"/>
      <c r="KXC576" s="62"/>
      <c r="KXD576" s="62"/>
      <c r="KXE576" s="62"/>
      <c r="KXF576" s="62"/>
      <c r="KXG576" s="62"/>
      <c r="KXH576" s="62"/>
      <c r="KXI576" s="62"/>
      <c r="KXJ576" s="62"/>
      <c r="KXK576" s="62"/>
      <c r="KXL576" s="62"/>
      <c r="KXM576" s="62"/>
      <c r="KXN576" s="62"/>
      <c r="KXO576" s="62"/>
      <c r="KXP576" s="62"/>
      <c r="KXQ576" s="62"/>
      <c r="KXR576" s="62"/>
      <c r="KXS576" s="62"/>
      <c r="KXT576" s="62"/>
      <c r="KXU576" s="62"/>
      <c r="KXV576" s="62"/>
      <c r="KXW576" s="62"/>
      <c r="KXX576" s="62"/>
      <c r="KXY576" s="62"/>
      <c r="KXZ576" s="62"/>
      <c r="KYA576" s="62"/>
      <c r="KYB576" s="62"/>
      <c r="KYC576" s="62"/>
      <c r="KYD576" s="62"/>
      <c r="KYE576" s="62"/>
      <c r="KYF576" s="62"/>
      <c r="KYG576" s="62"/>
      <c r="KYH576" s="62"/>
      <c r="KYI576" s="62"/>
      <c r="KYJ576" s="62"/>
      <c r="KYK576" s="62"/>
      <c r="KYL576" s="62"/>
      <c r="KYM576" s="62"/>
      <c r="KYN576" s="62"/>
      <c r="KYO576" s="62"/>
      <c r="KYP576" s="62"/>
      <c r="KYQ576" s="62"/>
      <c r="KYR576" s="62"/>
      <c r="KYS576" s="62"/>
      <c r="KYT576" s="62"/>
      <c r="KYU576" s="62"/>
      <c r="KYV576" s="62"/>
      <c r="KYW576" s="62"/>
      <c r="KYX576" s="62"/>
      <c r="KYY576" s="62"/>
      <c r="KYZ576" s="62"/>
      <c r="KZA576" s="62"/>
      <c r="KZB576" s="62"/>
      <c r="KZC576" s="62"/>
      <c r="KZD576" s="62"/>
      <c r="KZE576" s="62"/>
      <c r="KZF576" s="62"/>
      <c r="KZG576" s="62"/>
      <c r="KZH576" s="62"/>
      <c r="KZI576" s="62"/>
      <c r="KZJ576" s="62"/>
      <c r="KZK576" s="62"/>
      <c r="KZL576" s="62"/>
      <c r="KZM576" s="62"/>
      <c r="KZN576" s="62"/>
      <c r="KZO576" s="62"/>
      <c r="KZP576" s="62"/>
      <c r="KZQ576" s="62"/>
      <c r="KZR576" s="62"/>
      <c r="KZS576" s="62"/>
      <c r="KZT576" s="62"/>
      <c r="KZU576" s="62"/>
      <c r="KZV576" s="62"/>
      <c r="KZW576" s="62"/>
      <c r="KZX576" s="62"/>
      <c r="KZY576" s="62"/>
      <c r="KZZ576" s="62"/>
      <c r="LAA576" s="62"/>
      <c r="LAB576" s="62"/>
      <c r="LAC576" s="62"/>
      <c r="LAD576" s="62"/>
      <c r="LAE576" s="62"/>
      <c r="LAF576" s="62"/>
      <c r="LAG576" s="62"/>
      <c r="LAH576" s="62"/>
      <c r="LAI576" s="62"/>
      <c r="LAJ576" s="62"/>
      <c r="LAK576" s="62"/>
      <c r="LAL576" s="62"/>
      <c r="LAM576" s="62"/>
      <c r="LAN576" s="62"/>
      <c r="LAO576" s="62"/>
      <c r="LAP576" s="62"/>
      <c r="LAQ576" s="62"/>
      <c r="LAR576" s="62"/>
      <c r="LAS576" s="62"/>
      <c r="LAT576" s="62"/>
      <c r="LAU576" s="62"/>
      <c r="LAV576" s="62"/>
      <c r="LAW576" s="62"/>
      <c r="LAX576" s="62"/>
      <c r="LAY576" s="62"/>
      <c r="LAZ576" s="62"/>
      <c r="LBA576" s="62"/>
      <c r="LBB576" s="62"/>
      <c r="LBC576" s="62"/>
      <c r="LBD576" s="62"/>
      <c r="LBE576" s="62"/>
      <c r="LBF576" s="62"/>
      <c r="LBG576" s="62"/>
      <c r="LBH576" s="62"/>
      <c r="LBI576" s="62"/>
      <c r="LBJ576" s="62"/>
      <c r="LBK576" s="62"/>
      <c r="LBL576" s="62"/>
      <c r="LBM576" s="62"/>
      <c r="LBN576" s="62"/>
      <c r="LBO576" s="62"/>
      <c r="LBP576" s="62"/>
      <c r="LBQ576" s="62"/>
      <c r="LBR576" s="62"/>
      <c r="LBS576" s="62"/>
      <c r="LBT576" s="62"/>
      <c r="LBU576" s="62"/>
      <c r="LBV576" s="62"/>
      <c r="LBW576" s="62"/>
      <c r="LBX576" s="62"/>
      <c r="LBY576" s="62"/>
      <c r="LBZ576" s="62"/>
      <c r="LCA576" s="62"/>
      <c r="LCB576" s="62"/>
      <c r="LCC576" s="62"/>
      <c r="LCD576" s="62"/>
      <c r="LCE576" s="62"/>
      <c r="LCF576" s="62"/>
      <c r="LCG576" s="62"/>
      <c r="LCH576" s="62"/>
      <c r="LCI576" s="62"/>
      <c r="LCJ576" s="62"/>
      <c r="LCK576" s="62"/>
      <c r="LCL576" s="62"/>
      <c r="LCM576" s="62"/>
      <c r="LCN576" s="62"/>
      <c r="LCO576" s="62"/>
      <c r="LCP576" s="62"/>
      <c r="LCQ576" s="62"/>
      <c r="LCR576" s="62"/>
      <c r="LCS576" s="62"/>
      <c r="LCT576" s="62"/>
      <c r="LCU576" s="62"/>
      <c r="LCV576" s="62"/>
      <c r="LCW576" s="62"/>
      <c r="LCX576" s="62"/>
      <c r="LCY576" s="62"/>
      <c r="LCZ576" s="62"/>
      <c r="LDA576" s="62"/>
      <c r="LDB576" s="62"/>
      <c r="LDC576" s="62"/>
      <c r="LDD576" s="62"/>
      <c r="LDE576" s="62"/>
      <c r="LDF576" s="62"/>
      <c r="LDG576" s="62"/>
      <c r="LDH576" s="62"/>
      <c r="LDI576" s="62"/>
      <c r="LDJ576" s="62"/>
      <c r="LDK576" s="62"/>
      <c r="LDL576" s="62"/>
      <c r="LDM576" s="62"/>
      <c r="LDN576" s="62"/>
      <c r="LDO576" s="62"/>
      <c r="LDP576" s="62"/>
      <c r="LDQ576" s="62"/>
      <c r="LDR576" s="62"/>
      <c r="LDS576" s="62"/>
      <c r="LDT576" s="62"/>
      <c r="LDU576" s="62"/>
      <c r="LDV576" s="62"/>
      <c r="LDW576" s="62"/>
      <c r="LDX576" s="62"/>
      <c r="LDY576" s="62"/>
      <c r="LDZ576" s="62"/>
      <c r="LEA576" s="62"/>
      <c r="LEB576" s="62"/>
      <c r="LEC576" s="62"/>
      <c r="LED576" s="62"/>
      <c r="LEE576" s="62"/>
      <c r="LEF576" s="62"/>
      <c r="LEG576" s="62"/>
      <c r="LEH576" s="62"/>
      <c r="LEI576" s="62"/>
      <c r="LEJ576" s="62"/>
      <c r="LEK576" s="62"/>
      <c r="LEL576" s="62"/>
      <c r="LEM576" s="62"/>
      <c r="LEN576" s="62"/>
      <c r="LEO576" s="62"/>
      <c r="LEP576" s="62"/>
      <c r="LEQ576" s="62"/>
      <c r="LER576" s="62"/>
      <c r="LES576" s="62"/>
      <c r="LET576" s="62"/>
      <c r="LEU576" s="62"/>
      <c r="LEV576" s="62"/>
      <c r="LEW576" s="62"/>
      <c r="LEX576" s="62"/>
      <c r="LEY576" s="62"/>
      <c r="LEZ576" s="62"/>
      <c r="LFA576" s="62"/>
      <c r="LFB576" s="62"/>
      <c r="LFC576" s="62"/>
      <c r="LFD576" s="62"/>
      <c r="LFE576" s="62"/>
      <c r="LFF576" s="62"/>
      <c r="LFG576" s="62"/>
      <c r="LFH576" s="62"/>
      <c r="LFI576" s="62"/>
      <c r="LFJ576" s="62"/>
      <c r="LFK576" s="62"/>
      <c r="LFL576" s="62"/>
      <c r="LFM576" s="62"/>
      <c r="LFN576" s="62"/>
      <c r="LFO576" s="62"/>
      <c r="LFP576" s="62"/>
      <c r="LFQ576" s="62"/>
      <c r="LFR576" s="62"/>
      <c r="LFS576" s="62"/>
      <c r="LFT576" s="62"/>
      <c r="LFU576" s="62"/>
      <c r="LFV576" s="62"/>
      <c r="LFW576" s="62"/>
      <c r="LFX576" s="62"/>
      <c r="LFY576" s="62"/>
      <c r="LFZ576" s="62"/>
      <c r="LGA576" s="62"/>
      <c r="LGB576" s="62"/>
      <c r="LGC576" s="62"/>
      <c r="LGD576" s="62"/>
      <c r="LGE576" s="62"/>
      <c r="LGF576" s="62"/>
      <c r="LGG576" s="62"/>
      <c r="LGH576" s="62"/>
      <c r="LGI576" s="62"/>
      <c r="LGJ576" s="62"/>
      <c r="LGK576" s="62"/>
      <c r="LGL576" s="62"/>
      <c r="LGM576" s="62"/>
      <c r="LGN576" s="62"/>
      <c r="LGO576" s="62"/>
      <c r="LGP576" s="62"/>
      <c r="LGQ576" s="62"/>
      <c r="LGR576" s="62"/>
      <c r="LGS576" s="62"/>
      <c r="LGT576" s="62"/>
      <c r="LGU576" s="62"/>
      <c r="LGV576" s="62"/>
      <c r="LGW576" s="62"/>
      <c r="LGX576" s="62"/>
      <c r="LGY576" s="62"/>
      <c r="LGZ576" s="62"/>
      <c r="LHA576" s="62"/>
      <c r="LHB576" s="62"/>
      <c r="LHC576" s="62"/>
      <c r="LHD576" s="62"/>
      <c r="LHE576" s="62"/>
      <c r="LHF576" s="62"/>
      <c r="LHG576" s="62"/>
      <c r="LHH576" s="62"/>
      <c r="LHI576" s="62"/>
      <c r="LHJ576" s="62"/>
      <c r="LHK576" s="62"/>
      <c r="LHL576" s="62"/>
      <c r="LHM576" s="62"/>
      <c r="LHN576" s="62"/>
      <c r="LHO576" s="62"/>
      <c r="LHP576" s="62"/>
      <c r="LHQ576" s="62"/>
      <c r="LHR576" s="62"/>
      <c r="LHS576" s="62"/>
      <c r="LHT576" s="62"/>
      <c r="LHU576" s="62"/>
      <c r="LHV576" s="62"/>
      <c r="LHW576" s="62"/>
      <c r="LHX576" s="62"/>
      <c r="LHY576" s="62"/>
      <c r="LHZ576" s="62"/>
      <c r="LIA576" s="62"/>
      <c r="LIB576" s="62"/>
      <c r="LIC576" s="62"/>
      <c r="LID576" s="62"/>
      <c r="LIE576" s="62"/>
      <c r="LIF576" s="62"/>
      <c r="LIG576" s="62"/>
      <c r="LIH576" s="62"/>
      <c r="LII576" s="62"/>
      <c r="LIJ576" s="62"/>
      <c r="LIK576" s="62"/>
      <c r="LIL576" s="62"/>
      <c r="LIM576" s="62"/>
      <c r="LIN576" s="62"/>
      <c r="LIO576" s="62"/>
      <c r="LIP576" s="62"/>
      <c r="LIQ576" s="62"/>
      <c r="LIR576" s="62"/>
      <c r="LIS576" s="62"/>
      <c r="LIT576" s="62"/>
      <c r="LIU576" s="62"/>
      <c r="LIV576" s="62"/>
      <c r="LIW576" s="62"/>
      <c r="LIX576" s="62"/>
      <c r="LIY576" s="62"/>
      <c r="LIZ576" s="62"/>
      <c r="LJA576" s="62"/>
      <c r="LJB576" s="62"/>
      <c r="LJC576" s="62"/>
      <c r="LJD576" s="62"/>
      <c r="LJE576" s="62"/>
      <c r="LJF576" s="62"/>
      <c r="LJG576" s="62"/>
      <c r="LJH576" s="62"/>
      <c r="LJI576" s="62"/>
      <c r="LJJ576" s="62"/>
      <c r="LJK576" s="62"/>
      <c r="LJL576" s="62"/>
      <c r="LJM576" s="62"/>
      <c r="LJN576" s="62"/>
      <c r="LJO576" s="62"/>
      <c r="LJP576" s="62"/>
      <c r="LJQ576" s="62"/>
      <c r="LJR576" s="62"/>
      <c r="LJS576" s="62"/>
      <c r="LJT576" s="62"/>
      <c r="LJU576" s="62"/>
      <c r="LJV576" s="62"/>
      <c r="LJW576" s="62"/>
      <c r="LJX576" s="62"/>
      <c r="LJY576" s="62"/>
      <c r="LJZ576" s="62"/>
      <c r="LKA576" s="62"/>
      <c r="LKB576" s="62"/>
      <c r="LKC576" s="62"/>
      <c r="LKD576" s="62"/>
      <c r="LKE576" s="62"/>
      <c r="LKF576" s="62"/>
      <c r="LKG576" s="62"/>
      <c r="LKH576" s="62"/>
      <c r="LKI576" s="62"/>
      <c r="LKJ576" s="62"/>
      <c r="LKK576" s="62"/>
      <c r="LKL576" s="62"/>
      <c r="LKM576" s="62"/>
      <c r="LKN576" s="62"/>
      <c r="LKO576" s="62"/>
      <c r="LKP576" s="62"/>
      <c r="LKQ576" s="62"/>
      <c r="LKR576" s="62"/>
      <c r="LKS576" s="62"/>
      <c r="LKT576" s="62"/>
      <c r="LKU576" s="62"/>
      <c r="LKV576" s="62"/>
      <c r="LKW576" s="62"/>
      <c r="LKX576" s="62"/>
      <c r="LKY576" s="62"/>
      <c r="LKZ576" s="62"/>
      <c r="LLA576" s="62"/>
      <c r="LLB576" s="62"/>
      <c r="LLC576" s="62"/>
      <c r="LLD576" s="62"/>
      <c r="LLE576" s="62"/>
      <c r="LLF576" s="62"/>
      <c r="LLG576" s="62"/>
      <c r="LLH576" s="62"/>
      <c r="LLI576" s="62"/>
      <c r="LLJ576" s="62"/>
      <c r="LLK576" s="62"/>
      <c r="LLL576" s="62"/>
      <c r="LLM576" s="62"/>
      <c r="LLN576" s="62"/>
      <c r="LLO576" s="62"/>
      <c r="LLP576" s="62"/>
      <c r="LLQ576" s="62"/>
      <c r="LLR576" s="62"/>
      <c r="LLS576" s="62"/>
      <c r="LLT576" s="62"/>
      <c r="LLU576" s="62"/>
      <c r="LLV576" s="62"/>
      <c r="LLW576" s="62"/>
      <c r="LLX576" s="62"/>
      <c r="LLY576" s="62"/>
      <c r="LLZ576" s="62"/>
      <c r="LMA576" s="62"/>
      <c r="LMB576" s="62"/>
      <c r="LMC576" s="62"/>
      <c r="LMD576" s="62"/>
      <c r="LME576" s="62"/>
      <c r="LMF576" s="62"/>
      <c r="LMG576" s="62"/>
      <c r="LMH576" s="62"/>
      <c r="LMI576" s="62"/>
      <c r="LMJ576" s="62"/>
      <c r="LMK576" s="62"/>
      <c r="LML576" s="62"/>
      <c r="LMM576" s="62"/>
      <c r="LMN576" s="62"/>
      <c r="LMO576" s="62"/>
      <c r="LMP576" s="62"/>
      <c r="LMQ576" s="62"/>
      <c r="LMR576" s="62"/>
      <c r="LMS576" s="62"/>
      <c r="LMT576" s="62"/>
      <c r="LMU576" s="62"/>
      <c r="LMV576" s="62"/>
      <c r="LMW576" s="62"/>
      <c r="LMX576" s="62"/>
      <c r="LMY576" s="62"/>
      <c r="LMZ576" s="62"/>
      <c r="LNA576" s="62"/>
      <c r="LNB576" s="62"/>
      <c r="LNC576" s="62"/>
      <c r="LND576" s="62"/>
      <c r="LNE576" s="62"/>
      <c r="LNF576" s="62"/>
      <c r="LNG576" s="62"/>
      <c r="LNH576" s="62"/>
      <c r="LNI576" s="62"/>
      <c r="LNJ576" s="62"/>
      <c r="LNK576" s="62"/>
      <c r="LNL576" s="62"/>
      <c r="LNM576" s="62"/>
      <c r="LNN576" s="62"/>
      <c r="LNO576" s="62"/>
      <c r="LNP576" s="62"/>
      <c r="LNQ576" s="62"/>
      <c r="LNR576" s="62"/>
      <c r="LNS576" s="62"/>
      <c r="LNT576" s="62"/>
      <c r="LNU576" s="62"/>
      <c r="LNV576" s="62"/>
      <c r="LNW576" s="62"/>
      <c r="LNX576" s="62"/>
      <c r="LNY576" s="62"/>
      <c r="LNZ576" s="62"/>
      <c r="LOA576" s="62"/>
      <c r="LOB576" s="62"/>
      <c r="LOC576" s="62"/>
      <c r="LOD576" s="62"/>
      <c r="LOE576" s="62"/>
      <c r="LOF576" s="62"/>
      <c r="LOG576" s="62"/>
      <c r="LOH576" s="62"/>
      <c r="LOI576" s="62"/>
      <c r="LOJ576" s="62"/>
      <c r="LOK576" s="62"/>
      <c r="LOL576" s="62"/>
      <c r="LOM576" s="62"/>
      <c r="LON576" s="62"/>
      <c r="LOO576" s="62"/>
      <c r="LOP576" s="62"/>
      <c r="LOQ576" s="62"/>
      <c r="LOR576" s="62"/>
      <c r="LOS576" s="62"/>
      <c r="LOT576" s="62"/>
      <c r="LOU576" s="62"/>
      <c r="LOV576" s="62"/>
      <c r="LOW576" s="62"/>
      <c r="LOX576" s="62"/>
      <c r="LOY576" s="62"/>
      <c r="LOZ576" s="62"/>
      <c r="LPA576" s="62"/>
      <c r="LPB576" s="62"/>
      <c r="LPC576" s="62"/>
      <c r="LPD576" s="62"/>
      <c r="LPE576" s="62"/>
      <c r="LPF576" s="62"/>
      <c r="LPG576" s="62"/>
      <c r="LPH576" s="62"/>
      <c r="LPI576" s="62"/>
      <c r="LPJ576" s="62"/>
      <c r="LPK576" s="62"/>
      <c r="LPL576" s="62"/>
      <c r="LPM576" s="62"/>
      <c r="LPN576" s="62"/>
      <c r="LPO576" s="62"/>
      <c r="LPP576" s="62"/>
      <c r="LPQ576" s="62"/>
      <c r="LPR576" s="62"/>
      <c r="LPS576" s="62"/>
      <c r="LPT576" s="62"/>
      <c r="LPU576" s="62"/>
      <c r="LPV576" s="62"/>
      <c r="LPW576" s="62"/>
      <c r="LPX576" s="62"/>
      <c r="LPY576" s="62"/>
      <c r="LPZ576" s="62"/>
      <c r="LQA576" s="62"/>
      <c r="LQB576" s="62"/>
      <c r="LQC576" s="62"/>
      <c r="LQD576" s="62"/>
      <c r="LQE576" s="62"/>
      <c r="LQF576" s="62"/>
      <c r="LQG576" s="62"/>
      <c r="LQH576" s="62"/>
      <c r="LQI576" s="62"/>
      <c r="LQJ576" s="62"/>
      <c r="LQK576" s="62"/>
      <c r="LQL576" s="62"/>
      <c r="LQM576" s="62"/>
      <c r="LQN576" s="62"/>
      <c r="LQO576" s="62"/>
      <c r="LQP576" s="62"/>
      <c r="LQQ576" s="62"/>
      <c r="LQR576" s="62"/>
      <c r="LQS576" s="62"/>
      <c r="LQT576" s="62"/>
      <c r="LQU576" s="62"/>
      <c r="LQV576" s="62"/>
      <c r="LQW576" s="62"/>
      <c r="LQX576" s="62"/>
      <c r="LQY576" s="62"/>
      <c r="LQZ576" s="62"/>
      <c r="LRA576" s="62"/>
      <c r="LRB576" s="62"/>
      <c r="LRC576" s="62"/>
      <c r="LRD576" s="62"/>
      <c r="LRE576" s="62"/>
      <c r="LRF576" s="62"/>
      <c r="LRG576" s="62"/>
      <c r="LRH576" s="62"/>
      <c r="LRI576" s="62"/>
      <c r="LRJ576" s="62"/>
      <c r="LRK576" s="62"/>
      <c r="LRL576" s="62"/>
      <c r="LRM576" s="62"/>
      <c r="LRN576" s="62"/>
      <c r="LRO576" s="62"/>
      <c r="LRP576" s="62"/>
      <c r="LRQ576" s="62"/>
      <c r="LRR576" s="62"/>
      <c r="LRS576" s="62"/>
      <c r="LRT576" s="62"/>
      <c r="LRU576" s="62"/>
      <c r="LRV576" s="62"/>
      <c r="LRW576" s="62"/>
      <c r="LRX576" s="62"/>
      <c r="LRY576" s="62"/>
      <c r="LRZ576" s="62"/>
      <c r="LSA576" s="62"/>
      <c r="LSB576" s="62"/>
      <c r="LSC576" s="62"/>
      <c r="LSD576" s="62"/>
      <c r="LSE576" s="62"/>
      <c r="LSF576" s="62"/>
      <c r="LSG576" s="62"/>
      <c r="LSH576" s="62"/>
      <c r="LSI576" s="62"/>
      <c r="LSJ576" s="62"/>
      <c r="LSK576" s="62"/>
      <c r="LSL576" s="62"/>
      <c r="LSM576" s="62"/>
      <c r="LSN576" s="62"/>
      <c r="LSO576" s="62"/>
      <c r="LSP576" s="62"/>
      <c r="LSQ576" s="62"/>
      <c r="LSR576" s="62"/>
      <c r="LSS576" s="62"/>
      <c r="LST576" s="62"/>
      <c r="LSU576" s="62"/>
      <c r="LSV576" s="62"/>
      <c r="LSW576" s="62"/>
      <c r="LSX576" s="62"/>
      <c r="LSY576" s="62"/>
      <c r="LSZ576" s="62"/>
      <c r="LTA576" s="62"/>
      <c r="LTB576" s="62"/>
      <c r="LTC576" s="62"/>
      <c r="LTD576" s="62"/>
      <c r="LTE576" s="62"/>
      <c r="LTF576" s="62"/>
      <c r="LTG576" s="62"/>
      <c r="LTH576" s="62"/>
      <c r="LTI576" s="62"/>
      <c r="LTJ576" s="62"/>
      <c r="LTK576" s="62"/>
      <c r="LTL576" s="62"/>
      <c r="LTM576" s="62"/>
      <c r="LTN576" s="62"/>
      <c r="LTO576" s="62"/>
      <c r="LTP576" s="62"/>
      <c r="LTQ576" s="62"/>
      <c r="LTR576" s="62"/>
      <c r="LTS576" s="62"/>
      <c r="LTT576" s="62"/>
      <c r="LTU576" s="62"/>
      <c r="LTV576" s="62"/>
      <c r="LTW576" s="62"/>
      <c r="LTX576" s="62"/>
      <c r="LTY576" s="62"/>
      <c r="LTZ576" s="62"/>
      <c r="LUA576" s="62"/>
      <c r="LUB576" s="62"/>
      <c r="LUC576" s="62"/>
      <c r="LUD576" s="62"/>
      <c r="LUE576" s="62"/>
      <c r="LUF576" s="62"/>
      <c r="LUG576" s="62"/>
      <c r="LUH576" s="62"/>
      <c r="LUI576" s="62"/>
      <c r="LUJ576" s="62"/>
      <c r="LUK576" s="62"/>
      <c r="LUL576" s="62"/>
      <c r="LUM576" s="62"/>
      <c r="LUN576" s="62"/>
      <c r="LUO576" s="62"/>
      <c r="LUP576" s="62"/>
      <c r="LUQ576" s="62"/>
      <c r="LUR576" s="62"/>
      <c r="LUS576" s="62"/>
      <c r="LUT576" s="62"/>
      <c r="LUU576" s="62"/>
      <c r="LUV576" s="62"/>
      <c r="LUW576" s="62"/>
      <c r="LUX576" s="62"/>
      <c r="LUY576" s="62"/>
      <c r="LUZ576" s="62"/>
      <c r="LVA576" s="62"/>
      <c r="LVB576" s="62"/>
      <c r="LVC576" s="62"/>
      <c r="LVD576" s="62"/>
      <c r="LVE576" s="62"/>
      <c r="LVF576" s="62"/>
      <c r="LVG576" s="62"/>
      <c r="LVH576" s="62"/>
      <c r="LVI576" s="62"/>
      <c r="LVJ576" s="62"/>
      <c r="LVK576" s="62"/>
      <c r="LVL576" s="62"/>
      <c r="LVM576" s="62"/>
      <c r="LVN576" s="62"/>
      <c r="LVO576" s="62"/>
      <c r="LVP576" s="62"/>
      <c r="LVQ576" s="62"/>
      <c r="LVR576" s="62"/>
      <c r="LVS576" s="62"/>
      <c r="LVT576" s="62"/>
      <c r="LVU576" s="62"/>
      <c r="LVV576" s="62"/>
      <c r="LVW576" s="62"/>
      <c r="LVX576" s="62"/>
      <c r="LVY576" s="62"/>
      <c r="LVZ576" s="62"/>
      <c r="LWA576" s="62"/>
      <c r="LWB576" s="62"/>
      <c r="LWC576" s="62"/>
      <c r="LWD576" s="62"/>
      <c r="LWE576" s="62"/>
      <c r="LWF576" s="62"/>
      <c r="LWG576" s="62"/>
      <c r="LWH576" s="62"/>
      <c r="LWI576" s="62"/>
      <c r="LWJ576" s="62"/>
      <c r="LWK576" s="62"/>
      <c r="LWL576" s="62"/>
      <c r="LWM576" s="62"/>
      <c r="LWN576" s="62"/>
      <c r="LWO576" s="62"/>
      <c r="LWP576" s="62"/>
      <c r="LWQ576" s="62"/>
      <c r="LWR576" s="62"/>
      <c r="LWS576" s="62"/>
      <c r="LWT576" s="62"/>
      <c r="LWU576" s="62"/>
      <c r="LWV576" s="62"/>
      <c r="LWW576" s="62"/>
      <c r="LWX576" s="62"/>
      <c r="LWY576" s="62"/>
      <c r="LWZ576" s="62"/>
      <c r="LXA576" s="62"/>
      <c r="LXB576" s="62"/>
      <c r="LXC576" s="62"/>
      <c r="LXD576" s="62"/>
      <c r="LXE576" s="62"/>
      <c r="LXF576" s="62"/>
      <c r="LXG576" s="62"/>
      <c r="LXH576" s="62"/>
      <c r="LXI576" s="62"/>
      <c r="LXJ576" s="62"/>
      <c r="LXK576" s="62"/>
      <c r="LXL576" s="62"/>
      <c r="LXM576" s="62"/>
      <c r="LXN576" s="62"/>
      <c r="LXO576" s="62"/>
      <c r="LXP576" s="62"/>
      <c r="LXQ576" s="62"/>
      <c r="LXR576" s="62"/>
      <c r="LXS576" s="62"/>
      <c r="LXT576" s="62"/>
      <c r="LXU576" s="62"/>
      <c r="LXV576" s="62"/>
      <c r="LXW576" s="62"/>
      <c r="LXX576" s="62"/>
      <c r="LXY576" s="62"/>
      <c r="LXZ576" s="62"/>
      <c r="LYA576" s="62"/>
      <c r="LYB576" s="62"/>
      <c r="LYC576" s="62"/>
      <c r="LYD576" s="62"/>
      <c r="LYE576" s="62"/>
      <c r="LYF576" s="62"/>
      <c r="LYG576" s="62"/>
      <c r="LYH576" s="62"/>
      <c r="LYI576" s="62"/>
      <c r="LYJ576" s="62"/>
      <c r="LYK576" s="62"/>
      <c r="LYL576" s="62"/>
      <c r="LYM576" s="62"/>
      <c r="LYN576" s="62"/>
      <c r="LYO576" s="62"/>
      <c r="LYP576" s="62"/>
      <c r="LYQ576" s="62"/>
      <c r="LYR576" s="62"/>
      <c r="LYS576" s="62"/>
      <c r="LYT576" s="62"/>
      <c r="LYU576" s="62"/>
      <c r="LYV576" s="62"/>
      <c r="LYW576" s="62"/>
      <c r="LYX576" s="62"/>
      <c r="LYY576" s="62"/>
      <c r="LYZ576" s="62"/>
      <c r="LZA576" s="62"/>
      <c r="LZB576" s="62"/>
      <c r="LZC576" s="62"/>
      <c r="LZD576" s="62"/>
      <c r="LZE576" s="62"/>
      <c r="LZF576" s="62"/>
      <c r="LZG576" s="62"/>
      <c r="LZH576" s="62"/>
      <c r="LZI576" s="62"/>
      <c r="LZJ576" s="62"/>
      <c r="LZK576" s="62"/>
      <c r="LZL576" s="62"/>
      <c r="LZM576" s="62"/>
      <c r="LZN576" s="62"/>
      <c r="LZO576" s="62"/>
      <c r="LZP576" s="62"/>
      <c r="LZQ576" s="62"/>
      <c r="LZR576" s="62"/>
      <c r="LZS576" s="62"/>
      <c r="LZT576" s="62"/>
      <c r="LZU576" s="62"/>
      <c r="LZV576" s="62"/>
      <c r="LZW576" s="62"/>
      <c r="LZX576" s="62"/>
      <c r="LZY576" s="62"/>
      <c r="LZZ576" s="62"/>
      <c r="MAA576" s="62"/>
      <c r="MAB576" s="62"/>
      <c r="MAC576" s="62"/>
      <c r="MAD576" s="62"/>
      <c r="MAE576" s="62"/>
      <c r="MAF576" s="62"/>
      <c r="MAG576" s="62"/>
      <c r="MAH576" s="62"/>
      <c r="MAI576" s="62"/>
      <c r="MAJ576" s="62"/>
      <c r="MAK576" s="62"/>
      <c r="MAL576" s="62"/>
      <c r="MAM576" s="62"/>
      <c r="MAN576" s="62"/>
      <c r="MAO576" s="62"/>
      <c r="MAP576" s="62"/>
      <c r="MAQ576" s="62"/>
      <c r="MAR576" s="62"/>
      <c r="MAS576" s="62"/>
      <c r="MAT576" s="62"/>
      <c r="MAU576" s="62"/>
      <c r="MAV576" s="62"/>
      <c r="MAW576" s="62"/>
      <c r="MAX576" s="62"/>
      <c r="MAY576" s="62"/>
      <c r="MAZ576" s="62"/>
      <c r="MBA576" s="62"/>
      <c r="MBB576" s="62"/>
      <c r="MBC576" s="62"/>
      <c r="MBD576" s="62"/>
      <c r="MBE576" s="62"/>
      <c r="MBF576" s="62"/>
      <c r="MBG576" s="62"/>
      <c r="MBH576" s="62"/>
      <c r="MBI576" s="62"/>
      <c r="MBJ576" s="62"/>
      <c r="MBK576" s="62"/>
      <c r="MBL576" s="62"/>
      <c r="MBM576" s="62"/>
      <c r="MBN576" s="62"/>
      <c r="MBO576" s="62"/>
      <c r="MBP576" s="62"/>
      <c r="MBQ576" s="62"/>
      <c r="MBR576" s="62"/>
      <c r="MBS576" s="62"/>
      <c r="MBT576" s="62"/>
      <c r="MBU576" s="62"/>
      <c r="MBV576" s="62"/>
      <c r="MBW576" s="62"/>
      <c r="MBX576" s="62"/>
      <c r="MBY576" s="62"/>
      <c r="MBZ576" s="62"/>
      <c r="MCA576" s="62"/>
      <c r="MCB576" s="62"/>
      <c r="MCC576" s="62"/>
      <c r="MCD576" s="62"/>
      <c r="MCE576" s="62"/>
      <c r="MCF576" s="62"/>
      <c r="MCG576" s="62"/>
      <c r="MCH576" s="62"/>
      <c r="MCI576" s="62"/>
      <c r="MCJ576" s="62"/>
      <c r="MCK576" s="62"/>
      <c r="MCL576" s="62"/>
      <c r="MCM576" s="62"/>
      <c r="MCN576" s="62"/>
      <c r="MCO576" s="62"/>
      <c r="MCP576" s="62"/>
      <c r="MCQ576" s="62"/>
      <c r="MCR576" s="62"/>
      <c r="MCS576" s="62"/>
      <c r="MCT576" s="62"/>
      <c r="MCU576" s="62"/>
      <c r="MCV576" s="62"/>
      <c r="MCW576" s="62"/>
      <c r="MCX576" s="62"/>
      <c r="MCY576" s="62"/>
      <c r="MCZ576" s="62"/>
      <c r="MDA576" s="62"/>
      <c r="MDB576" s="62"/>
      <c r="MDC576" s="62"/>
      <c r="MDD576" s="62"/>
      <c r="MDE576" s="62"/>
      <c r="MDF576" s="62"/>
      <c r="MDG576" s="62"/>
      <c r="MDH576" s="62"/>
      <c r="MDI576" s="62"/>
      <c r="MDJ576" s="62"/>
      <c r="MDK576" s="62"/>
      <c r="MDL576" s="62"/>
      <c r="MDM576" s="62"/>
      <c r="MDN576" s="62"/>
      <c r="MDO576" s="62"/>
      <c r="MDP576" s="62"/>
      <c r="MDQ576" s="62"/>
      <c r="MDR576" s="62"/>
      <c r="MDS576" s="62"/>
      <c r="MDT576" s="62"/>
      <c r="MDU576" s="62"/>
      <c r="MDV576" s="62"/>
      <c r="MDW576" s="62"/>
      <c r="MDX576" s="62"/>
      <c r="MDY576" s="62"/>
      <c r="MDZ576" s="62"/>
      <c r="MEA576" s="62"/>
      <c r="MEB576" s="62"/>
      <c r="MEC576" s="62"/>
      <c r="MED576" s="62"/>
      <c r="MEE576" s="62"/>
      <c r="MEF576" s="62"/>
      <c r="MEG576" s="62"/>
      <c r="MEH576" s="62"/>
      <c r="MEI576" s="62"/>
      <c r="MEJ576" s="62"/>
      <c r="MEK576" s="62"/>
      <c r="MEL576" s="62"/>
      <c r="MEM576" s="62"/>
      <c r="MEN576" s="62"/>
      <c r="MEO576" s="62"/>
      <c r="MEP576" s="62"/>
      <c r="MEQ576" s="62"/>
      <c r="MER576" s="62"/>
      <c r="MES576" s="62"/>
      <c r="MET576" s="62"/>
      <c r="MEU576" s="62"/>
      <c r="MEV576" s="62"/>
      <c r="MEW576" s="62"/>
      <c r="MEX576" s="62"/>
      <c r="MEY576" s="62"/>
      <c r="MEZ576" s="62"/>
      <c r="MFA576" s="62"/>
      <c r="MFB576" s="62"/>
      <c r="MFC576" s="62"/>
      <c r="MFD576" s="62"/>
      <c r="MFE576" s="62"/>
      <c r="MFF576" s="62"/>
      <c r="MFG576" s="62"/>
      <c r="MFH576" s="62"/>
      <c r="MFI576" s="62"/>
      <c r="MFJ576" s="62"/>
      <c r="MFK576" s="62"/>
      <c r="MFL576" s="62"/>
      <c r="MFM576" s="62"/>
      <c r="MFN576" s="62"/>
      <c r="MFO576" s="62"/>
      <c r="MFP576" s="62"/>
      <c r="MFQ576" s="62"/>
      <c r="MFR576" s="62"/>
      <c r="MFS576" s="62"/>
      <c r="MFT576" s="62"/>
      <c r="MFU576" s="62"/>
      <c r="MFV576" s="62"/>
      <c r="MFW576" s="62"/>
      <c r="MFX576" s="62"/>
      <c r="MFY576" s="62"/>
      <c r="MFZ576" s="62"/>
      <c r="MGA576" s="62"/>
      <c r="MGB576" s="62"/>
      <c r="MGC576" s="62"/>
      <c r="MGD576" s="62"/>
      <c r="MGE576" s="62"/>
      <c r="MGF576" s="62"/>
      <c r="MGG576" s="62"/>
      <c r="MGH576" s="62"/>
      <c r="MGI576" s="62"/>
      <c r="MGJ576" s="62"/>
      <c r="MGK576" s="62"/>
      <c r="MGL576" s="62"/>
      <c r="MGM576" s="62"/>
      <c r="MGN576" s="62"/>
      <c r="MGO576" s="62"/>
      <c r="MGP576" s="62"/>
      <c r="MGQ576" s="62"/>
      <c r="MGR576" s="62"/>
      <c r="MGS576" s="62"/>
      <c r="MGT576" s="62"/>
      <c r="MGU576" s="62"/>
      <c r="MGV576" s="62"/>
      <c r="MGW576" s="62"/>
      <c r="MGX576" s="62"/>
      <c r="MGY576" s="62"/>
      <c r="MGZ576" s="62"/>
      <c r="MHA576" s="62"/>
      <c r="MHB576" s="62"/>
      <c r="MHC576" s="62"/>
      <c r="MHD576" s="62"/>
      <c r="MHE576" s="62"/>
      <c r="MHF576" s="62"/>
      <c r="MHG576" s="62"/>
      <c r="MHH576" s="62"/>
      <c r="MHI576" s="62"/>
      <c r="MHJ576" s="62"/>
      <c r="MHK576" s="62"/>
      <c r="MHL576" s="62"/>
      <c r="MHM576" s="62"/>
      <c r="MHN576" s="62"/>
      <c r="MHO576" s="62"/>
      <c r="MHP576" s="62"/>
      <c r="MHQ576" s="62"/>
      <c r="MHR576" s="62"/>
      <c r="MHS576" s="62"/>
      <c r="MHT576" s="62"/>
      <c r="MHU576" s="62"/>
      <c r="MHV576" s="62"/>
      <c r="MHW576" s="62"/>
      <c r="MHX576" s="62"/>
      <c r="MHY576" s="62"/>
      <c r="MHZ576" s="62"/>
      <c r="MIA576" s="62"/>
      <c r="MIB576" s="62"/>
      <c r="MIC576" s="62"/>
      <c r="MID576" s="62"/>
      <c r="MIE576" s="62"/>
      <c r="MIF576" s="62"/>
      <c r="MIG576" s="62"/>
      <c r="MIH576" s="62"/>
      <c r="MII576" s="62"/>
      <c r="MIJ576" s="62"/>
      <c r="MIK576" s="62"/>
      <c r="MIL576" s="62"/>
      <c r="MIM576" s="62"/>
      <c r="MIN576" s="62"/>
      <c r="MIO576" s="62"/>
      <c r="MIP576" s="62"/>
      <c r="MIQ576" s="62"/>
      <c r="MIR576" s="62"/>
      <c r="MIS576" s="62"/>
      <c r="MIT576" s="62"/>
      <c r="MIU576" s="62"/>
      <c r="MIV576" s="62"/>
      <c r="MIW576" s="62"/>
      <c r="MIX576" s="62"/>
      <c r="MIY576" s="62"/>
      <c r="MIZ576" s="62"/>
      <c r="MJA576" s="62"/>
      <c r="MJB576" s="62"/>
      <c r="MJC576" s="62"/>
      <c r="MJD576" s="62"/>
      <c r="MJE576" s="62"/>
      <c r="MJF576" s="62"/>
      <c r="MJG576" s="62"/>
      <c r="MJH576" s="62"/>
      <c r="MJI576" s="62"/>
      <c r="MJJ576" s="62"/>
      <c r="MJK576" s="62"/>
      <c r="MJL576" s="62"/>
      <c r="MJM576" s="62"/>
      <c r="MJN576" s="62"/>
      <c r="MJO576" s="62"/>
      <c r="MJP576" s="62"/>
      <c r="MJQ576" s="62"/>
      <c r="MJR576" s="62"/>
      <c r="MJS576" s="62"/>
      <c r="MJT576" s="62"/>
      <c r="MJU576" s="62"/>
      <c r="MJV576" s="62"/>
      <c r="MJW576" s="62"/>
      <c r="MJX576" s="62"/>
      <c r="MJY576" s="62"/>
      <c r="MJZ576" s="62"/>
      <c r="MKA576" s="62"/>
      <c r="MKB576" s="62"/>
      <c r="MKC576" s="62"/>
      <c r="MKD576" s="62"/>
      <c r="MKE576" s="62"/>
      <c r="MKF576" s="62"/>
      <c r="MKG576" s="62"/>
      <c r="MKH576" s="62"/>
      <c r="MKI576" s="62"/>
      <c r="MKJ576" s="62"/>
      <c r="MKK576" s="62"/>
      <c r="MKL576" s="62"/>
      <c r="MKM576" s="62"/>
      <c r="MKN576" s="62"/>
      <c r="MKO576" s="62"/>
      <c r="MKP576" s="62"/>
      <c r="MKQ576" s="62"/>
      <c r="MKR576" s="62"/>
      <c r="MKS576" s="62"/>
      <c r="MKT576" s="62"/>
      <c r="MKU576" s="62"/>
      <c r="MKV576" s="62"/>
      <c r="MKW576" s="62"/>
      <c r="MKX576" s="62"/>
      <c r="MKY576" s="62"/>
      <c r="MKZ576" s="62"/>
      <c r="MLA576" s="62"/>
      <c r="MLB576" s="62"/>
      <c r="MLC576" s="62"/>
      <c r="MLD576" s="62"/>
      <c r="MLE576" s="62"/>
      <c r="MLF576" s="62"/>
      <c r="MLG576" s="62"/>
      <c r="MLH576" s="62"/>
      <c r="MLI576" s="62"/>
      <c r="MLJ576" s="62"/>
      <c r="MLK576" s="62"/>
      <c r="MLL576" s="62"/>
      <c r="MLM576" s="62"/>
      <c r="MLN576" s="62"/>
      <c r="MLO576" s="62"/>
      <c r="MLP576" s="62"/>
      <c r="MLQ576" s="62"/>
      <c r="MLR576" s="62"/>
      <c r="MLS576" s="62"/>
      <c r="MLT576" s="62"/>
      <c r="MLU576" s="62"/>
      <c r="MLV576" s="62"/>
      <c r="MLW576" s="62"/>
      <c r="MLX576" s="62"/>
      <c r="MLY576" s="62"/>
      <c r="MLZ576" s="62"/>
      <c r="MMA576" s="62"/>
      <c r="MMB576" s="62"/>
      <c r="MMC576" s="62"/>
      <c r="MMD576" s="62"/>
      <c r="MME576" s="62"/>
      <c r="MMF576" s="62"/>
      <c r="MMG576" s="62"/>
      <c r="MMH576" s="62"/>
      <c r="MMI576" s="62"/>
      <c r="MMJ576" s="62"/>
      <c r="MMK576" s="62"/>
      <c r="MML576" s="62"/>
      <c r="MMM576" s="62"/>
      <c r="MMN576" s="62"/>
      <c r="MMO576" s="62"/>
      <c r="MMP576" s="62"/>
      <c r="MMQ576" s="62"/>
      <c r="MMR576" s="62"/>
      <c r="MMS576" s="62"/>
      <c r="MMT576" s="62"/>
      <c r="MMU576" s="62"/>
      <c r="MMV576" s="62"/>
      <c r="MMW576" s="62"/>
      <c r="MMX576" s="62"/>
      <c r="MMY576" s="62"/>
      <c r="MMZ576" s="62"/>
      <c r="MNA576" s="62"/>
      <c r="MNB576" s="62"/>
      <c r="MNC576" s="62"/>
      <c r="MND576" s="62"/>
      <c r="MNE576" s="62"/>
      <c r="MNF576" s="62"/>
      <c r="MNG576" s="62"/>
      <c r="MNH576" s="62"/>
      <c r="MNI576" s="62"/>
      <c r="MNJ576" s="62"/>
      <c r="MNK576" s="62"/>
      <c r="MNL576" s="62"/>
      <c r="MNM576" s="62"/>
      <c r="MNN576" s="62"/>
      <c r="MNO576" s="62"/>
      <c r="MNP576" s="62"/>
      <c r="MNQ576" s="62"/>
      <c r="MNR576" s="62"/>
      <c r="MNS576" s="62"/>
      <c r="MNT576" s="62"/>
      <c r="MNU576" s="62"/>
      <c r="MNV576" s="62"/>
      <c r="MNW576" s="62"/>
      <c r="MNX576" s="62"/>
      <c r="MNY576" s="62"/>
      <c r="MNZ576" s="62"/>
      <c r="MOA576" s="62"/>
      <c r="MOB576" s="62"/>
      <c r="MOC576" s="62"/>
      <c r="MOD576" s="62"/>
      <c r="MOE576" s="62"/>
      <c r="MOF576" s="62"/>
      <c r="MOG576" s="62"/>
      <c r="MOH576" s="62"/>
      <c r="MOI576" s="62"/>
      <c r="MOJ576" s="62"/>
      <c r="MOK576" s="62"/>
      <c r="MOL576" s="62"/>
      <c r="MOM576" s="62"/>
      <c r="MON576" s="62"/>
      <c r="MOO576" s="62"/>
      <c r="MOP576" s="62"/>
      <c r="MOQ576" s="62"/>
      <c r="MOR576" s="62"/>
      <c r="MOS576" s="62"/>
      <c r="MOT576" s="62"/>
      <c r="MOU576" s="62"/>
      <c r="MOV576" s="62"/>
      <c r="MOW576" s="62"/>
      <c r="MOX576" s="62"/>
      <c r="MOY576" s="62"/>
      <c r="MOZ576" s="62"/>
      <c r="MPA576" s="62"/>
      <c r="MPB576" s="62"/>
      <c r="MPC576" s="62"/>
      <c r="MPD576" s="62"/>
      <c r="MPE576" s="62"/>
      <c r="MPF576" s="62"/>
      <c r="MPG576" s="62"/>
      <c r="MPH576" s="62"/>
      <c r="MPI576" s="62"/>
      <c r="MPJ576" s="62"/>
      <c r="MPK576" s="62"/>
      <c r="MPL576" s="62"/>
      <c r="MPM576" s="62"/>
      <c r="MPN576" s="62"/>
      <c r="MPO576" s="62"/>
      <c r="MPP576" s="62"/>
      <c r="MPQ576" s="62"/>
      <c r="MPR576" s="62"/>
      <c r="MPS576" s="62"/>
      <c r="MPT576" s="62"/>
      <c r="MPU576" s="62"/>
      <c r="MPV576" s="62"/>
      <c r="MPW576" s="62"/>
      <c r="MPX576" s="62"/>
      <c r="MPY576" s="62"/>
      <c r="MPZ576" s="62"/>
      <c r="MQA576" s="62"/>
      <c r="MQB576" s="62"/>
      <c r="MQC576" s="62"/>
      <c r="MQD576" s="62"/>
      <c r="MQE576" s="62"/>
      <c r="MQF576" s="62"/>
      <c r="MQG576" s="62"/>
      <c r="MQH576" s="62"/>
      <c r="MQI576" s="62"/>
      <c r="MQJ576" s="62"/>
      <c r="MQK576" s="62"/>
      <c r="MQL576" s="62"/>
      <c r="MQM576" s="62"/>
      <c r="MQN576" s="62"/>
      <c r="MQO576" s="62"/>
      <c r="MQP576" s="62"/>
      <c r="MQQ576" s="62"/>
      <c r="MQR576" s="62"/>
      <c r="MQS576" s="62"/>
      <c r="MQT576" s="62"/>
      <c r="MQU576" s="62"/>
      <c r="MQV576" s="62"/>
      <c r="MQW576" s="62"/>
      <c r="MQX576" s="62"/>
      <c r="MQY576" s="62"/>
      <c r="MQZ576" s="62"/>
      <c r="MRA576" s="62"/>
      <c r="MRB576" s="62"/>
      <c r="MRC576" s="62"/>
      <c r="MRD576" s="62"/>
      <c r="MRE576" s="62"/>
      <c r="MRF576" s="62"/>
      <c r="MRG576" s="62"/>
      <c r="MRH576" s="62"/>
      <c r="MRI576" s="62"/>
      <c r="MRJ576" s="62"/>
      <c r="MRK576" s="62"/>
      <c r="MRL576" s="62"/>
      <c r="MRM576" s="62"/>
      <c r="MRN576" s="62"/>
      <c r="MRO576" s="62"/>
      <c r="MRP576" s="62"/>
      <c r="MRQ576" s="62"/>
      <c r="MRR576" s="62"/>
      <c r="MRS576" s="62"/>
      <c r="MRT576" s="62"/>
      <c r="MRU576" s="62"/>
      <c r="MRV576" s="62"/>
      <c r="MRW576" s="62"/>
      <c r="MRX576" s="62"/>
      <c r="MRY576" s="62"/>
      <c r="MRZ576" s="62"/>
      <c r="MSA576" s="62"/>
      <c r="MSB576" s="62"/>
      <c r="MSC576" s="62"/>
      <c r="MSD576" s="62"/>
      <c r="MSE576" s="62"/>
      <c r="MSF576" s="62"/>
      <c r="MSG576" s="62"/>
      <c r="MSH576" s="62"/>
      <c r="MSI576" s="62"/>
      <c r="MSJ576" s="62"/>
      <c r="MSK576" s="62"/>
      <c r="MSL576" s="62"/>
      <c r="MSM576" s="62"/>
      <c r="MSN576" s="62"/>
      <c r="MSO576" s="62"/>
      <c r="MSP576" s="62"/>
      <c r="MSQ576" s="62"/>
      <c r="MSR576" s="62"/>
      <c r="MSS576" s="62"/>
      <c r="MST576" s="62"/>
      <c r="MSU576" s="62"/>
      <c r="MSV576" s="62"/>
      <c r="MSW576" s="62"/>
      <c r="MSX576" s="62"/>
      <c r="MSY576" s="62"/>
      <c r="MSZ576" s="62"/>
      <c r="MTA576" s="62"/>
      <c r="MTB576" s="62"/>
      <c r="MTC576" s="62"/>
      <c r="MTD576" s="62"/>
      <c r="MTE576" s="62"/>
      <c r="MTF576" s="62"/>
      <c r="MTG576" s="62"/>
      <c r="MTH576" s="62"/>
      <c r="MTI576" s="62"/>
      <c r="MTJ576" s="62"/>
      <c r="MTK576" s="62"/>
      <c r="MTL576" s="62"/>
      <c r="MTM576" s="62"/>
      <c r="MTN576" s="62"/>
      <c r="MTO576" s="62"/>
      <c r="MTP576" s="62"/>
      <c r="MTQ576" s="62"/>
      <c r="MTR576" s="62"/>
      <c r="MTS576" s="62"/>
      <c r="MTT576" s="62"/>
      <c r="MTU576" s="62"/>
      <c r="MTV576" s="62"/>
      <c r="MTW576" s="62"/>
      <c r="MTX576" s="62"/>
      <c r="MTY576" s="62"/>
      <c r="MTZ576" s="62"/>
      <c r="MUA576" s="62"/>
      <c r="MUB576" s="62"/>
      <c r="MUC576" s="62"/>
      <c r="MUD576" s="62"/>
      <c r="MUE576" s="62"/>
      <c r="MUF576" s="62"/>
      <c r="MUG576" s="62"/>
      <c r="MUH576" s="62"/>
      <c r="MUI576" s="62"/>
      <c r="MUJ576" s="62"/>
      <c r="MUK576" s="62"/>
      <c r="MUL576" s="62"/>
      <c r="MUM576" s="62"/>
      <c r="MUN576" s="62"/>
      <c r="MUO576" s="62"/>
      <c r="MUP576" s="62"/>
      <c r="MUQ576" s="62"/>
      <c r="MUR576" s="62"/>
      <c r="MUS576" s="62"/>
      <c r="MUT576" s="62"/>
      <c r="MUU576" s="62"/>
      <c r="MUV576" s="62"/>
      <c r="MUW576" s="62"/>
      <c r="MUX576" s="62"/>
      <c r="MUY576" s="62"/>
      <c r="MUZ576" s="62"/>
      <c r="MVA576" s="62"/>
      <c r="MVB576" s="62"/>
      <c r="MVC576" s="62"/>
      <c r="MVD576" s="62"/>
      <c r="MVE576" s="62"/>
      <c r="MVF576" s="62"/>
      <c r="MVG576" s="62"/>
      <c r="MVH576" s="62"/>
      <c r="MVI576" s="62"/>
      <c r="MVJ576" s="62"/>
      <c r="MVK576" s="62"/>
      <c r="MVL576" s="62"/>
      <c r="MVM576" s="62"/>
      <c r="MVN576" s="62"/>
      <c r="MVO576" s="62"/>
      <c r="MVP576" s="62"/>
      <c r="MVQ576" s="62"/>
      <c r="MVR576" s="62"/>
      <c r="MVS576" s="62"/>
      <c r="MVT576" s="62"/>
      <c r="MVU576" s="62"/>
      <c r="MVV576" s="62"/>
      <c r="MVW576" s="62"/>
      <c r="MVX576" s="62"/>
      <c r="MVY576" s="62"/>
      <c r="MVZ576" s="62"/>
      <c r="MWA576" s="62"/>
      <c r="MWB576" s="62"/>
      <c r="MWC576" s="62"/>
      <c r="MWD576" s="62"/>
      <c r="MWE576" s="62"/>
      <c r="MWF576" s="62"/>
      <c r="MWG576" s="62"/>
      <c r="MWH576" s="62"/>
      <c r="MWI576" s="62"/>
      <c r="MWJ576" s="62"/>
      <c r="MWK576" s="62"/>
      <c r="MWL576" s="62"/>
      <c r="MWM576" s="62"/>
      <c r="MWN576" s="62"/>
      <c r="MWO576" s="62"/>
      <c r="MWP576" s="62"/>
      <c r="MWQ576" s="62"/>
      <c r="MWR576" s="62"/>
      <c r="MWS576" s="62"/>
      <c r="MWT576" s="62"/>
      <c r="MWU576" s="62"/>
      <c r="MWV576" s="62"/>
      <c r="MWW576" s="62"/>
      <c r="MWX576" s="62"/>
      <c r="MWY576" s="62"/>
      <c r="MWZ576" s="62"/>
      <c r="MXA576" s="62"/>
      <c r="MXB576" s="62"/>
      <c r="MXC576" s="62"/>
      <c r="MXD576" s="62"/>
      <c r="MXE576" s="62"/>
      <c r="MXF576" s="62"/>
      <c r="MXG576" s="62"/>
      <c r="MXH576" s="62"/>
      <c r="MXI576" s="62"/>
      <c r="MXJ576" s="62"/>
      <c r="MXK576" s="62"/>
      <c r="MXL576" s="62"/>
      <c r="MXM576" s="62"/>
      <c r="MXN576" s="62"/>
      <c r="MXO576" s="62"/>
      <c r="MXP576" s="62"/>
      <c r="MXQ576" s="62"/>
      <c r="MXR576" s="62"/>
      <c r="MXS576" s="62"/>
      <c r="MXT576" s="62"/>
      <c r="MXU576" s="62"/>
      <c r="MXV576" s="62"/>
      <c r="MXW576" s="62"/>
      <c r="MXX576" s="62"/>
      <c r="MXY576" s="62"/>
      <c r="MXZ576" s="62"/>
      <c r="MYA576" s="62"/>
      <c r="MYB576" s="62"/>
      <c r="MYC576" s="62"/>
      <c r="MYD576" s="62"/>
      <c r="MYE576" s="62"/>
      <c r="MYF576" s="62"/>
      <c r="MYG576" s="62"/>
      <c r="MYH576" s="62"/>
      <c r="MYI576" s="62"/>
      <c r="MYJ576" s="62"/>
      <c r="MYK576" s="62"/>
      <c r="MYL576" s="62"/>
      <c r="MYM576" s="62"/>
      <c r="MYN576" s="62"/>
      <c r="MYO576" s="62"/>
      <c r="MYP576" s="62"/>
      <c r="MYQ576" s="62"/>
      <c r="MYR576" s="62"/>
      <c r="MYS576" s="62"/>
      <c r="MYT576" s="62"/>
      <c r="MYU576" s="62"/>
      <c r="MYV576" s="62"/>
      <c r="MYW576" s="62"/>
      <c r="MYX576" s="62"/>
      <c r="MYY576" s="62"/>
      <c r="MYZ576" s="62"/>
      <c r="MZA576" s="62"/>
      <c r="MZB576" s="62"/>
      <c r="MZC576" s="62"/>
      <c r="MZD576" s="62"/>
      <c r="MZE576" s="62"/>
      <c r="MZF576" s="62"/>
      <c r="MZG576" s="62"/>
      <c r="MZH576" s="62"/>
      <c r="MZI576" s="62"/>
      <c r="MZJ576" s="62"/>
      <c r="MZK576" s="62"/>
      <c r="MZL576" s="62"/>
      <c r="MZM576" s="62"/>
      <c r="MZN576" s="62"/>
      <c r="MZO576" s="62"/>
      <c r="MZP576" s="62"/>
      <c r="MZQ576" s="62"/>
      <c r="MZR576" s="62"/>
      <c r="MZS576" s="62"/>
      <c r="MZT576" s="62"/>
      <c r="MZU576" s="62"/>
      <c r="MZV576" s="62"/>
      <c r="MZW576" s="62"/>
      <c r="MZX576" s="62"/>
      <c r="MZY576" s="62"/>
      <c r="MZZ576" s="62"/>
      <c r="NAA576" s="62"/>
      <c r="NAB576" s="62"/>
      <c r="NAC576" s="62"/>
      <c r="NAD576" s="62"/>
      <c r="NAE576" s="62"/>
      <c r="NAF576" s="62"/>
      <c r="NAG576" s="62"/>
      <c r="NAH576" s="62"/>
      <c r="NAI576" s="62"/>
      <c r="NAJ576" s="62"/>
      <c r="NAK576" s="62"/>
      <c r="NAL576" s="62"/>
      <c r="NAM576" s="62"/>
      <c r="NAN576" s="62"/>
      <c r="NAO576" s="62"/>
      <c r="NAP576" s="62"/>
      <c r="NAQ576" s="62"/>
      <c r="NAR576" s="62"/>
      <c r="NAS576" s="62"/>
      <c r="NAT576" s="62"/>
      <c r="NAU576" s="62"/>
      <c r="NAV576" s="62"/>
      <c r="NAW576" s="62"/>
      <c r="NAX576" s="62"/>
      <c r="NAY576" s="62"/>
      <c r="NAZ576" s="62"/>
      <c r="NBA576" s="62"/>
      <c r="NBB576" s="62"/>
      <c r="NBC576" s="62"/>
      <c r="NBD576" s="62"/>
      <c r="NBE576" s="62"/>
      <c r="NBF576" s="62"/>
      <c r="NBG576" s="62"/>
      <c r="NBH576" s="62"/>
      <c r="NBI576" s="62"/>
      <c r="NBJ576" s="62"/>
      <c r="NBK576" s="62"/>
      <c r="NBL576" s="62"/>
      <c r="NBM576" s="62"/>
      <c r="NBN576" s="62"/>
      <c r="NBO576" s="62"/>
      <c r="NBP576" s="62"/>
      <c r="NBQ576" s="62"/>
      <c r="NBR576" s="62"/>
      <c r="NBS576" s="62"/>
      <c r="NBT576" s="62"/>
      <c r="NBU576" s="62"/>
      <c r="NBV576" s="62"/>
      <c r="NBW576" s="62"/>
      <c r="NBX576" s="62"/>
      <c r="NBY576" s="62"/>
      <c r="NBZ576" s="62"/>
      <c r="NCA576" s="62"/>
      <c r="NCB576" s="62"/>
      <c r="NCC576" s="62"/>
      <c r="NCD576" s="62"/>
      <c r="NCE576" s="62"/>
      <c r="NCF576" s="62"/>
      <c r="NCG576" s="62"/>
      <c r="NCH576" s="62"/>
      <c r="NCI576" s="62"/>
      <c r="NCJ576" s="62"/>
      <c r="NCK576" s="62"/>
      <c r="NCL576" s="62"/>
      <c r="NCM576" s="62"/>
      <c r="NCN576" s="62"/>
      <c r="NCO576" s="62"/>
      <c r="NCP576" s="62"/>
      <c r="NCQ576" s="62"/>
      <c r="NCR576" s="62"/>
      <c r="NCS576" s="62"/>
      <c r="NCT576" s="62"/>
      <c r="NCU576" s="62"/>
      <c r="NCV576" s="62"/>
      <c r="NCW576" s="62"/>
      <c r="NCX576" s="62"/>
      <c r="NCY576" s="62"/>
      <c r="NCZ576" s="62"/>
      <c r="NDA576" s="62"/>
      <c r="NDB576" s="62"/>
      <c r="NDC576" s="62"/>
      <c r="NDD576" s="62"/>
      <c r="NDE576" s="62"/>
      <c r="NDF576" s="62"/>
      <c r="NDG576" s="62"/>
      <c r="NDH576" s="62"/>
      <c r="NDI576" s="62"/>
      <c r="NDJ576" s="62"/>
      <c r="NDK576" s="62"/>
      <c r="NDL576" s="62"/>
      <c r="NDM576" s="62"/>
      <c r="NDN576" s="62"/>
      <c r="NDO576" s="62"/>
      <c r="NDP576" s="62"/>
      <c r="NDQ576" s="62"/>
      <c r="NDR576" s="62"/>
      <c r="NDS576" s="62"/>
      <c r="NDT576" s="62"/>
      <c r="NDU576" s="62"/>
      <c r="NDV576" s="62"/>
      <c r="NDW576" s="62"/>
      <c r="NDX576" s="62"/>
      <c r="NDY576" s="62"/>
      <c r="NDZ576" s="62"/>
      <c r="NEA576" s="62"/>
      <c r="NEB576" s="62"/>
      <c r="NEC576" s="62"/>
      <c r="NED576" s="62"/>
      <c r="NEE576" s="62"/>
      <c r="NEF576" s="62"/>
      <c r="NEG576" s="62"/>
      <c r="NEH576" s="62"/>
      <c r="NEI576" s="62"/>
      <c r="NEJ576" s="62"/>
      <c r="NEK576" s="62"/>
      <c r="NEL576" s="62"/>
      <c r="NEM576" s="62"/>
      <c r="NEN576" s="62"/>
      <c r="NEO576" s="62"/>
      <c r="NEP576" s="62"/>
      <c r="NEQ576" s="62"/>
      <c r="NER576" s="62"/>
      <c r="NES576" s="62"/>
      <c r="NET576" s="62"/>
      <c r="NEU576" s="62"/>
      <c r="NEV576" s="62"/>
      <c r="NEW576" s="62"/>
      <c r="NEX576" s="62"/>
      <c r="NEY576" s="62"/>
      <c r="NEZ576" s="62"/>
      <c r="NFA576" s="62"/>
      <c r="NFB576" s="62"/>
      <c r="NFC576" s="62"/>
      <c r="NFD576" s="62"/>
      <c r="NFE576" s="62"/>
      <c r="NFF576" s="62"/>
      <c r="NFG576" s="62"/>
      <c r="NFH576" s="62"/>
      <c r="NFI576" s="62"/>
      <c r="NFJ576" s="62"/>
      <c r="NFK576" s="62"/>
      <c r="NFL576" s="62"/>
      <c r="NFM576" s="62"/>
      <c r="NFN576" s="62"/>
      <c r="NFO576" s="62"/>
      <c r="NFP576" s="62"/>
      <c r="NFQ576" s="62"/>
      <c r="NFR576" s="62"/>
      <c r="NFS576" s="62"/>
      <c r="NFT576" s="62"/>
      <c r="NFU576" s="62"/>
      <c r="NFV576" s="62"/>
      <c r="NFW576" s="62"/>
      <c r="NFX576" s="62"/>
      <c r="NFY576" s="62"/>
      <c r="NFZ576" s="62"/>
      <c r="NGA576" s="62"/>
      <c r="NGB576" s="62"/>
      <c r="NGC576" s="62"/>
      <c r="NGD576" s="62"/>
      <c r="NGE576" s="62"/>
      <c r="NGF576" s="62"/>
      <c r="NGG576" s="62"/>
      <c r="NGH576" s="62"/>
      <c r="NGI576" s="62"/>
      <c r="NGJ576" s="62"/>
      <c r="NGK576" s="62"/>
      <c r="NGL576" s="62"/>
      <c r="NGM576" s="62"/>
      <c r="NGN576" s="62"/>
      <c r="NGO576" s="62"/>
      <c r="NGP576" s="62"/>
      <c r="NGQ576" s="62"/>
      <c r="NGR576" s="62"/>
      <c r="NGS576" s="62"/>
      <c r="NGT576" s="62"/>
      <c r="NGU576" s="62"/>
      <c r="NGV576" s="62"/>
      <c r="NGW576" s="62"/>
      <c r="NGX576" s="62"/>
      <c r="NGY576" s="62"/>
      <c r="NGZ576" s="62"/>
      <c r="NHA576" s="62"/>
      <c r="NHB576" s="62"/>
      <c r="NHC576" s="62"/>
      <c r="NHD576" s="62"/>
      <c r="NHE576" s="62"/>
      <c r="NHF576" s="62"/>
      <c r="NHG576" s="62"/>
      <c r="NHH576" s="62"/>
      <c r="NHI576" s="62"/>
      <c r="NHJ576" s="62"/>
      <c r="NHK576" s="62"/>
      <c r="NHL576" s="62"/>
      <c r="NHM576" s="62"/>
      <c r="NHN576" s="62"/>
      <c r="NHO576" s="62"/>
      <c r="NHP576" s="62"/>
      <c r="NHQ576" s="62"/>
      <c r="NHR576" s="62"/>
      <c r="NHS576" s="62"/>
      <c r="NHT576" s="62"/>
      <c r="NHU576" s="62"/>
      <c r="NHV576" s="62"/>
      <c r="NHW576" s="62"/>
      <c r="NHX576" s="62"/>
      <c r="NHY576" s="62"/>
      <c r="NHZ576" s="62"/>
      <c r="NIA576" s="62"/>
      <c r="NIB576" s="62"/>
      <c r="NIC576" s="62"/>
      <c r="NID576" s="62"/>
      <c r="NIE576" s="62"/>
      <c r="NIF576" s="62"/>
      <c r="NIG576" s="62"/>
      <c r="NIH576" s="62"/>
      <c r="NII576" s="62"/>
      <c r="NIJ576" s="62"/>
      <c r="NIK576" s="62"/>
      <c r="NIL576" s="62"/>
      <c r="NIM576" s="62"/>
      <c r="NIN576" s="62"/>
      <c r="NIO576" s="62"/>
      <c r="NIP576" s="62"/>
      <c r="NIQ576" s="62"/>
      <c r="NIR576" s="62"/>
      <c r="NIS576" s="62"/>
      <c r="NIT576" s="62"/>
      <c r="NIU576" s="62"/>
      <c r="NIV576" s="62"/>
      <c r="NIW576" s="62"/>
      <c r="NIX576" s="62"/>
      <c r="NIY576" s="62"/>
      <c r="NIZ576" s="62"/>
      <c r="NJA576" s="62"/>
      <c r="NJB576" s="62"/>
      <c r="NJC576" s="62"/>
      <c r="NJD576" s="62"/>
      <c r="NJE576" s="62"/>
      <c r="NJF576" s="62"/>
      <c r="NJG576" s="62"/>
      <c r="NJH576" s="62"/>
      <c r="NJI576" s="62"/>
      <c r="NJJ576" s="62"/>
      <c r="NJK576" s="62"/>
      <c r="NJL576" s="62"/>
      <c r="NJM576" s="62"/>
      <c r="NJN576" s="62"/>
      <c r="NJO576" s="62"/>
      <c r="NJP576" s="62"/>
      <c r="NJQ576" s="62"/>
      <c r="NJR576" s="62"/>
      <c r="NJS576" s="62"/>
      <c r="NJT576" s="62"/>
      <c r="NJU576" s="62"/>
      <c r="NJV576" s="62"/>
      <c r="NJW576" s="62"/>
      <c r="NJX576" s="62"/>
      <c r="NJY576" s="62"/>
      <c r="NJZ576" s="62"/>
      <c r="NKA576" s="62"/>
      <c r="NKB576" s="62"/>
      <c r="NKC576" s="62"/>
      <c r="NKD576" s="62"/>
      <c r="NKE576" s="62"/>
      <c r="NKF576" s="62"/>
      <c r="NKG576" s="62"/>
      <c r="NKH576" s="62"/>
      <c r="NKI576" s="62"/>
      <c r="NKJ576" s="62"/>
      <c r="NKK576" s="62"/>
      <c r="NKL576" s="62"/>
      <c r="NKM576" s="62"/>
      <c r="NKN576" s="62"/>
      <c r="NKO576" s="62"/>
      <c r="NKP576" s="62"/>
      <c r="NKQ576" s="62"/>
      <c r="NKR576" s="62"/>
      <c r="NKS576" s="62"/>
      <c r="NKT576" s="62"/>
      <c r="NKU576" s="62"/>
      <c r="NKV576" s="62"/>
      <c r="NKW576" s="62"/>
      <c r="NKX576" s="62"/>
      <c r="NKY576" s="62"/>
      <c r="NKZ576" s="62"/>
      <c r="NLA576" s="62"/>
      <c r="NLB576" s="62"/>
      <c r="NLC576" s="62"/>
      <c r="NLD576" s="62"/>
      <c r="NLE576" s="62"/>
      <c r="NLF576" s="62"/>
      <c r="NLG576" s="62"/>
      <c r="NLH576" s="62"/>
      <c r="NLI576" s="62"/>
      <c r="NLJ576" s="62"/>
      <c r="NLK576" s="62"/>
      <c r="NLL576" s="62"/>
      <c r="NLM576" s="62"/>
      <c r="NLN576" s="62"/>
      <c r="NLO576" s="62"/>
      <c r="NLP576" s="62"/>
      <c r="NLQ576" s="62"/>
      <c r="NLR576" s="62"/>
      <c r="NLS576" s="62"/>
      <c r="NLT576" s="62"/>
      <c r="NLU576" s="62"/>
      <c r="NLV576" s="62"/>
      <c r="NLW576" s="62"/>
      <c r="NLX576" s="62"/>
      <c r="NLY576" s="62"/>
      <c r="NLZ576" s="62"/>
      <c r="NMA576" s="62"/>
      <c r="NMB576" s="62"/>
      <c r="NMC576" s="62"/>
      <c r="NMD576" s="62"/>
      <c r="NME576" s="62"/>
      <c r="NMF576" s="62"/>
      <c r="NMG576" s="62"/>
      <c r="NMH576" s="62"/>
      <c r="NMI576" s="62"/>
      <c r="NMJ576" s="62"/>
      <c r="NMK576" s="62"/>
      <c r="NML576" s="62"/>
      <c r="NMM576" s="62"/>
      <c r="NMN576" s="62"/>
      <c r="NMO576" s="62"/>
      <c r="NMP576" s="62"/>
      <c r="NMQ576" s="62"/>
      <c r="NMR576" s="62"/>
      <c r="NMS576" s="62"/>
      <c r="NMT576" s="62"/>
      <c r="NMU576" s="62"/>
      <c r="NMV576" s="62"/>
      <c r="NMW576" s="62"/>
      <c r="NMX576" s="62"/>
      <c r="NMY576" s="62"/>
      <c r="NMZ576" s="62"/>
      <c r="NNA576" s="62"/>
      <c r="NNB576" s="62"/>
      <c r="NNC576" s="62"/>
      <c r="NND576" s="62"/>
      <c r="NNE576" s="62"/>
      <c r="NNF576" s="62"/>
      <c r="NNG576" s="62"/>
      <c r="NNH576" s="62"/>
      <c r="NNI576" s="62"/>
      <c r="NNJ576" s="62"/>
      <c r="NNK576" s="62"/>
      <c r="NNL576" s="62"/>
      <c r="NNM576" s="62"/>
      <c r="NNN576" s="62"/>
      <c r="NNO576" s="62"/>
      <c r="NNP576" s="62"/>
      <c r="NNQ576" s="62"/>
      <c r="NNR576" s="62"/>
      <c r="NNS576" s="62"/>
      <c r="NNT576" s="62"/>
      <c r="NNU576" s="62"/>
      <c r="NNV576" s="62"/>
      <c r="NNW576" s="62"/>
      <c r="NNX576" s="62"/>
      <c r="NNY576" s="62"/>
      <c r="NNZ576" s="62"/>
      <c r="NOA576" s="62"/>
      <c r="NOB576" s="62"/>
      <c r="NOC576" s="62"/>
      <c r="NOD576" s="62"/>
      <c r="NOE576" s="62"/>
      <c r="NOF576" s="62"/>
      <c r="NOG576" s="62"/>
      <c r="NOH576" s="62"/>
      <c r="NOI576" s="62"/>
      <c r="NOJ576" s="62"/>
      <c r="NOK576" s="62"/>
      <c r="NOL576" s="62"/>
      <c r="NOM576" s="62"/>
      <c r="NON576" s="62"/>
      <c r="NOO576" s="62"/>
      <c r="NOP576" s="62"/>
      <c r="NOQ576" s="62"/>
      <c r="NOR576" s="62"/>
      <c r="NOS576" s="62"/>
      <c r="NOT576" s="62"/>
      <c r="NOU576" s="62"/>
      <c r="NOV576" s="62"/>
      <c r="NOW576" s="62"/>
      <c r="NOX576" s="62"/>
      <c r="NOY576" s="62"/>
      <c r="NOZ576" s="62"/>
      <c r="NPA576" s="62"/>
      <c r="NPB576" s="62"/>
      <c r="NPC576" s="62"/>
      <c r="NPD576" s="62"/>
      <c r="NPE576" s="62"/>
      <c r="NPF576" s="62"/>
      <c r="NPG576" s="62"/>
      <c r="NPH576" s="62"/>
      <c r="NPI576" s="62"/>
      <c r="NPJ576" s="62"/>
      <c r="NPK576" s="62"/>
      <c r="NPL576" s="62"/>
      <c r="NPM576" s="62"/>
      <c r="NPN576" s="62"/>
      <c r="NPO576" s="62"/>
      <c r="NPP576" s="62"/>
      <c r="NPQ576" s="62"/>
      <c r="NPR576" s="62"/>
      <c r="NPS576" s="62"/>
      <c r="NPT576" s="62"/>
      <c r="NPU576" s="62"/>
      <c r="NPV576" s="62"/>
      <c r="NPW576" s="62"/>
      <c r="NPX576" s="62"/>
      <c r="NPY576" s="62"/>
      <c r="NPZ576" s="62"/>
      <c r="NQA576" s="62"/>
      <c r="NQB576" s="62"/>
      <c r="NQC576" s="62"/>
      <c r="NQD576" s="62"/>
      <c r="NQE576" s="62"/>
      <c r="NQF576" s="62"/>
      <c r="NQG576" s="62"/>
      <c r="NQH576" s="62"/>
      <c r="NQI576" s="62"/>
      <c r="NQJ576" s="62"/>
      <c r="NQK576" s="62"/>
      <c r="NQL576" s="62"/>
      <c r="NQM576" s="62"/>
      <c r="NQN576" s="62"/>
      <c r="NQO576" s="62"/>
      <c r="NQP576" s="62"/>
      <c r="NQQ576" s="62"/>
      <c r="NQR576" s="62"/>
      <c r="NQS576" s="62"/>
      <c r="NQT576" s="62"/>
      <c r="NQU576" s="62"/>
      <c r="NQV576" s="62"/>
      <c r="NQW576" s="62"/>
      <c r="NQX576" s="62"/>
      <c r="NQY576" s="62"/>
      <c r="NQZ576" s="62"/>
      <c r="NRA576" s="62"/>
      <c r="NRB576" s="62"/>
      <c r="NRC576" s="62"/>
      <c r="NRD576" s="62"/>
      <c r="NRE576" s="62"/>
      <c r="NRF576" s="62"/>
      <c r="NRG576" s="62"/>
      <c r="NRH576" s="62"/>
      <c r="NRI576" s="62"/>
      <c r="NRJ576" s="62"/>
      <c r="NRK576" s="62"/>
      <c r="NRL576" s="62"/>
      <c r="NRM576" s="62"/>
      <c r="NRN576" s="62"/>
      <c r="NRO576" s="62"/>
      <c r="NRP576" s="62"/>
      <c r="NRQ576" s="62"/>
      <c r="NRR576" s="62"/>
      <c r="NRS576" s="62"/>
      <c r="NRT576" s="62"/>
      <c r="NRU576" s="62"/>
      <c r="NRV576" s="62"/>
      <c r="NRW576" s="62"/>
      <c r="NRX576" s="62"/>
      <c r="NRY576" s="62"/>
      <c r="NRZ576" s="62"/>
      <c r="NSA576" s="62"/>
      <c r="NSB576" s="62"/>
      <c r="NSC576" s="62"/>
      <c r="NSD576" s="62"/>
      <c r="NSE576" s="62"/>
      <c r="NSF576" s="62"/>
      <c r="NSG576" s="62"/>
      <c r="NSH576" s="62"/>
      <c r="NSI576" s="62"/>
      <c r="NSJ576" s="62"/>
      <c r="NSK576" s="62"/>
      <c r="NSL576" s="62"/>
      <c r="NSM576" s="62"/>
      <c r="NSN576" s="62"/>
      <c r="NSO576" s="62"/>
      <c r="NSP576" s="62"/>
      <c r="NSQ576" s="62"/>
      <c r="NSR576" s="62"/>
      <c r="NSS576" s="62"/>
      <c r="NST576" s="62"/>
      <c r="NSU576" s="62"/>
      <c r="NSV576" s="62"/>
      <c r="NSW576" s="62"/>
      <c r="NSX576" s="62"/>
      <c r="NSY576" s="62"/>
      <c r="NSZ576" s="62"/>
      <c r="NTA576" s="62"/>
      <c r="NTB576" s="62"/>
      <c r="NTC576" s="62"/>
      <c r="NTD576" s="62"/>
      <c r="NTE576" s="62"/>
      <c r="NTF576" s="62"/>
      <c r="NTG576" s="62"/>
      <c r="NTH576" s="62"/>
      <c r="NTI576" s="62"/>
      <c r="NTJ576" s="62"/>
      <c r="NTK576" s="62"/>
      <c r="NTL576" s="62"/>
      <c r="NTM576" s="62"/>
      <c r="NTN576" s="62"/>
      <c r="NTO576" s="62"/>
      <c r="NTP576" s="62"/>
      <c r="NTQ576" s="62"/>
      <c r="NTR576" s="62"/>
      <c r="NTS576" s="62"/>
      <c r="NTT576" s="62"/>
      <c r="NTU576" s="62"/>
      <c r="NTV576" s="62"/>
      <c r="NTW576" s="62"/>
      <c r="NTX576" s="62"/>
      <c r="NTY576" s="62"/>
      <c r="NTZ576" s="62"/>
      <c r="NUA576" s="62"/>
      <c r="NUB576" s="62"/>
      <c r="NUC576" s="62"/>
      <c r="NUD576" s="62"/>
      <c r="NUE576" s="62"/>
      <c r="NUF576" s="62"/>
      <c r="NUG576" s="62"/>
      <c r="NUH576" s="62"/>
      <c r="NUI576" s="62"/>
      <c r="NUJ576" s="62"/>
      <c r="NUK576" s="62"/>
      <c r="NUL576" s="62"/>
      <c r="NUM576" s="62"/>
      <c r="NUN576" s="62"/>
      <c r="NUO576" s="62"/>
      <c r="NUP576" s="62"/>
      <c r="NUQ576" s="62"/>
      <c r="NUR576" s="62"/>
      <c r="NUS576" s="62"/>
      <c r="NUT576" s="62"/>
      <c r="NUU576" s="62"/>
      <c r="NUV576" s="62"/>
      <c r="NUW576" s="62"/>
      <c r="NUX576" s="62"/>
      <c r="NUY576" s="62"/>
      <c r="NUZ576" s="62"/>
      <c r="NVA576" s="62"/>
      <c r="NVB576" s="62"/>
      <c r="NVC576" s="62"/>
      <c r="NVD576" s="62"/>
      <c r="NVE576" s="62"/>
      <c r="NVF576" s="62"/>
      <c r="NVG576" s="62"/>
      <c r="NVH576" s="62"/>
      <c r="NVI576" s="62"/>
      <c r="NVJ576" s="62"/>
      <c r="NVK576" s="62"/>
      <c r="NVL576" s="62"/>
      <c r="NVM576" s="62"/>
      <c r="NVN576" s="62"/>
      <c r="NVO576" s="62"/>
      <c r="NVP576" s="62"/>
      <c r="NVQ576" s="62"/>
      <c r="NVR576" s="62"/>
      <c r="NVS576" s="62"/>
      <c r="NVT576" s="62"/>
      <c r="NVU576" s="62"/>
      <c r="NVV576" s="62"/>
      <c r="NVW576" s="62"/>
      <c r="NVX576" s="62"/>
      <c r="NVY576" s="62"/>
      <c r="NVZ576" s="62"/>
      <c r="NWA576" s="62"/>
      <c r="NWB576" s="62"/>
      <c r="NWC576" s="62"/>
      <c r="NWD576" s="62"/>
      <c r="NWE576" s="62"/>
      <c r="NWF576" s="62"/>
      <c r="NWG576" s="62"/>
      <c r="NWH576" s="62"/>
      <c r="NWI576" s="62"/>
      <c r="NWJ576" s="62"/>
      <c r="NWK576" s="62"/>
      <c r="NWL576" s="62"/>
      <c r="NWM576" s="62"/>
      <c r="NWN576" s="62"/>
      <c r="NWO576" s="62"/>
      <c r="NWP576" s="62"/>
      <c r="NWQ576" s="62"/>
      <c r="NWR576" s="62"/>
      <c r="NWS576" s="62"/>
      <c r="NWT576" s="62"/>
      <c r="NWU576" s="62"/>
      <c r="NWV576" s="62"/>
      <c r="NWW576" s="62"/>
      <c r="NWX576" s="62"/>
      <c r="NWY576" s="62"/>
      <c r="NWZ576" s="62"/>
      <c r="NXA576" s="62"/>
      <c r="NXB576" s="62"/>
      <c r="NXC576" s="62"/>
      <c r="NXD576" s="62"/>
      <c r="NXE576" s="62"/>
      <c r="NXF576" s="62"/>
      <c r="NXG576" s="62"/>
      <c r="NXH576" s="62"/>
      <c r="NXI576" s="62"/>
      <c r="NXJ576" s="62"/>
      <c r="NXK576" s="62"/>
      <c r="NXL576" s="62"/>
      <c r="NXM576" s="62"/>
      <c r="NXN576" s="62"/>
      <c r="NXO576" s="62"/>
      <c r="NXP576" s="62"/>
      <c r="NXQ576" s="62"/>
      <c r="NXR576" s="62"/>
      <c r="NXS576" s="62"/>
      <c r="NXT576" s="62"/>
      <c r="NXU576" s="62"/>
      <c r="NXV576" s="62"/>
      <c r="NXW576" s="62"/>
      <c r="NXX576" s="62"/>
      <c r="NXY576" s="62"/>
      <c r="NXZ576" s="62"/>
      <c r="NYA576" s="62"/>
      <c r="NYB576" s="62"/>
      <c r="NYC576" s="62"/>
      <c r="NYD576" s="62"/>
      <c r="NYE576" s="62"/>
      <c r="NYF576" s="62"/>
      <c r="NYG576" s="62"/>
      <c r="NYH576" s="62"/>
      <c r="NYI576" s="62"/>
      <c r="NYJ576" s="62"/>
      <c r="NYK576" s="62"/>
      <c r="NYL576" s="62"/>
      <c r="NYM576" s="62"/>
      <c r="NYN576" s="62"/>
      <c r="NYO576" s="62"/>
      <c r="NYP576" s="62"/>
      <c r="NYQ576" s="62"/>
      <c r="NYR576" s="62"/>
      <c r="NYS576" s="62"/>
      <c r="NYT576" s="62"/>
      <c r="NYU576" s="62"/>
      <c r="NYV576" s="62"/>
      <c r="NYW576" s="62"/>
      <c r="NYX576" s="62"/>
      <c r="NYY576" s="62"/>
      <c r="NYZ576" s="62"/>
      <c r="NZA576" s="62"/>
      <c r="NZB576" s="62"/>
      <c r="NZC576" s="62"/>
      <c r="NZD576" s="62"/>
      <c r="NZE576" s="62"/>
      <c r="NZF576" s="62"/>
      <c r="NZG576" s="62"/>
      <c r="NZH576" s="62"/>
      <c r="NZI576" s="62"/>
      <c r="NZJ576" s="62"/>
      <c r="NZK576" s="62"/>
      <c r="NZL576" s="62"/>
      <c r="NZM576" s="62"/>
      <c r="NZN576" s="62"/>
      <c r="NZO576" s="62"/>
      <c r="NZP576" s="62"/>
      <c r="NZQ576" s="62"/>
      <c r="NZR576" s="62"/>
      <c r="NZS576" s="62"/>
      <c r="NZT576" s="62"/>
      <c r="NZU576" s="62"/>
      <c r="NZV576" s="62"/>
      <c r="NZW576" s="62"/>
      <c r="NZX576" s="62"/>
      <c r="NZY576" s="62"/>
      <c r="NZZ576" s="62"/>
      <c r="OAA576" s="62"/>
      <c r="OAB576" s="62"/>
      <c r="OAC576" s="62"/>
      <c r="OAD576" s="62"/>
      <c r="OAE576" s="62"/>
      <c r="OAF576" s="62"/>
      <c r="OAG576" s="62"/>
      <c r="OAH576" s="62"/>
      <c r="OAI576" s="62"/>
      <c r="OAJ576" s="62"/>
      <c r="OAK576" s="62"/>
      <c r="OAL576" s="62"/>
      <c r="OAM576" s="62"/>
      <c r="OAN576" s="62"/>
      <c r="OAO576" s="62"/>
      <c r="OAP576" s="62"/>
      <c r="OAQ576" s="62"/>
      <c r="OAR576" s="62"/>
      <c r="OAS576" s="62"/>
      <c r="OAT576" s="62"/>
      <c r="OAU576" s="62"/>
      <c r="OAV576" s="62"/>
      <c r="OAW576" s="62"/>
      <c r="OAX576" s="62"/>
      <c r="OAY576" s="62"/>
      <c r="OAZ576" s="62"/>
      <c r="OBA576" s="62"/>
      <c r="OBB576" s="62"/>
      <c r="OBC576" s="62"/>
      <c r="OBD576" s="62"/>
      <c r="OBE576" s="62"/>
      <c r="OBF576" s="62"/>
      <c r="OBG576" s="62"/>
      <c r="OBH576" s="62"/>
      <c r="OBI576" s="62"/>
      <c r="OBJ576" s="62"/>
      <c r="OBK576" s="62"/>
      <c r="OBL576" s="62"/>
      <c r="OBM576" s="62"/>
      <c r="OBN576" s="62"/>
      <c r="OBO576" s="62"/>
      <c r="OBP576" s="62"/>
      <c r="OBQ576" s="62"/>
      <c r="OBR576" s="62"/>
      <c r="OBS576" s="62"/>
      <c r="OBT576" s="62"/>
      <c r="OBU576" s="62"/>
      <c r="OBV576" s="62"/>
      <c r="OBW576" s="62"/>
      <c r="OBX576" s="62"/>
      <c r="OBY576" s="62"/>
      <c r="OBZ576" s="62"/>
      <c r="OCA576" s="62"/>
      <c r="OCB576" s="62"/>
      <c r="OCC576" s="62"/>
      <c r="OCD576" s="62"/>
      <c r="OCE576" s="62"/>
      <c r="OCF576" s="62"/>
      <c r="OCG576" s="62"/>
      <c r="OCH576" s="62"/>
      <c r="OCI576" s="62"/>
      <c r="OCJ576" s="62"/>
      <c r="OCK576" s="62"/>
      <c r="OCL576" s="62"/>
      <c r="OCM576" s="62"/>
      <c r="OCN576" s="62"/>
      <c r="OCO576" s="62"/>
      <c r="OCP576" s="62"/>
      <c r="OCQ576" s="62"/>
      <c r="OCR576" s="62"/>
      <c r="OCS576" s="62"/>
      <c r="OCT576" s="62"/>
      <c r="OCU576" s="62"/>
      <c r="OCV576" s="62"/>
      <c r="OCW576" s="62"/>
      <c r="OCX576" s="62"/>
      <c r="OCY576" s="62"/>
      <c r="OCZ576" s="62"/>
      <c r="ODA576" s="62"/>
      <c r="ODB576" s="62"/>
      <c r="ODC576" s="62"/>
      <c r="ODD576" s="62"/>
      <c r="ODE576" s="62"/>
      <c r="ODF576" s="62"/>
      <c r="ODG576" s="62"/>
      <c r="ODH576" s="62"/>
      <c r="ODI576" s="62"/>
      <c r="ODJ576" s="62"/>
      <c r="ODK576" s="62"/>
      <c r="ODL576" s="62"/>
      <c r="ODM576" s="62"/>
      <c r="ODN576" s="62"/>
      <c r="ODO576" s="62"/>
      <c r="ODP576" s="62"/>
      <c r="ODQ576" s="62"/>
      <c r="ODR576" s="62"/>
      <c r="ODS576" s="62"/>
      <c r="ODT576" s="62"/>
      <c r="ODU576" s="62"/>
      <c r="ODV576" s="62"/>
      <c r="ODW576" s="62"/>
      <c r="ODX576" s="62"/>
      <c r="ODY576" s="62"/>
      <c r="ODZ576" s="62"/>
      <c r="OEA576" s="62"/>
      <c r="OEB576" s="62"/>
      <c r="OEC576" s="62"/>
      <c r="OED576" s="62"/>
      <c r="OEE576" s="62"/>
      <c r="OEF576" s="62"/>
      <c r="OEG576" s="62"/>
      <c r="OEH576" s="62"/>
      <c r="OEI576" s="62"/>
      <c r="OEJ576" s="62"/>
      <c r="OEK576" s="62"/>
      <c r="OEL576" s="62"/>
      <c r="OEM576" s="62"/>
      <c r="OEN576" s="62"/>
      <c r="OEO576" s="62"/>
      <c r="OEP576" s="62"/>
      <c r="OEQ576" s="62"/>
      <c r="OER576" s="62"/>
      <c r="OES576" s="62"/>
      <c r="OET576" s="62"/>
      <c r="OEU576" s="62"/>
      <c r="OEV576" s="62"/>
      <c r="OEW576" s="62"/>
      <c r="OEX576" s="62"/>
      <c r="OEY576" s="62"/>
      <c r="OEZ576" s="62"/>
      <c r="OFA576" s="62"/>
      <c r="OFB576" s="62"/>
      <c r="OFC576" s="62"/>
      <c r="OFD576" s="62"/>
      <c r="OFE576" s="62"/>
      <c r="OFF576" s="62"/>
      <c r="OFG576" s="62"/>
      <c r="OFH576" s="62"/>
      <c r="OFI576" s="62"/>
      <c r="OFJ576" s="62"/>
      <c r="OFK576" s="62"/>
      <c r="OFL576" s="62"/>
      <c r="OFM576" s="62"/>
      <c r="OFN576" s="62"/>
      <c r="OFO576" s="62"/>
      <c r="OFP576" s="62"/>
      <c r="OFQ576" s="62"/>
      <c r="OFR576" s="62"/>
      <c r="OFS576" s="62"/>
      <c r="OFT576" s="62"/>
      <c r="OFU576" s="62"/>
      <c r="OFV576" s="62"/>
      <c r="OFW576" s="62"/>
      <c r="OFX576" s="62"/>
      <c r="OFY576" s="62"/>
      <c r="OFZ576" s="62"/>
      <c r="OGA576" s="62"/>
      <c r="OGB576" s="62"/>
      <c r="OGC576" s="62"/>
      <c r="OGD576" s="62"/>
      <c r="OGE576" s="62"/>
      <c r="OGF576" s="62"/>
      <c r="OGG576" s="62"/>
      <c r="OGH576" s="62"/>
      <c r="OGI576" s="62"/>
      <c r="OGJ576" s="62"/>
      <c r="OGK576" s="62"/>
      <c r="OGL576" s="62"/>
      <c r="OGM576" s="62"/>
      <c r="OGN576" s="62"/>
      <c r="OGO576" s="62"/>
      <c r="OGP576" s="62"/>
      <c r="OGQ576" s="62"/>
      <c r="OGR576" s="62"/>
      <c r="OGS576" s="62"/>
      <c r="OGT576" s="62"/>
      <c r="OGU576" s="62"/>
      <c r="OGV576" s="62"/>
      <c r="OGW576" s="62"/>
      <c r="OGX576" s="62"/>
      <c r="OGY576" s="62"/>
      <c r="OGZ576" s="62"/>
      <c r="OHA576" s="62"/>
      <c r="OHB576" s="62"/>
      <c r="OHC576" s="62"/>
      <c r="OHD576" s="62"/>
      <c r="OHE576" s="62"/>
      <c r="OHF576" s="62"/>
      <c r="OHG576" s="62"/>
      <c r="OHH576" s="62"/>
      <c r="OHI576" s="62"/>
      <c r="OHJ576" s="62"/>
      <c r="OHK576" s="62"/>
      <c r="OHL576" s="62"/>
      <c r="OHM576" s="62"/>
      <c r="OHN576" s="62"/>
      <c r="OHO576" s="62"/>
      <c r="OHP576" s="62"/>
      <c r="OHQ576" s="62"/>
      <c r="OHR576" s="62"/>
      <c r="OHS576" s="62"/>
      <c r="OHT576" s="62"/>
      <c r="OHU576" s="62"/>
      <c r="OHV576" s="62"/>
      <c r="OHW576" s="62"/>
      <c r="OHX576" s="62"/>
      <c r="OHY576" s="62"/>
      <c r="OHZ576" s="62"/>
      <c r="OIA576" s="62"/>
      <c r="OIB576" s="62"/>
      <c r="OIC576" s="62"/>
      <c r="OID576" s="62"/>
      <c r="OIE576" s="62"/>
      <c r="OIF576" s="62"/>
      <c r="OIG576" s="62"/>
      <c r="OIH576" s="62"/>
      <c r="OII576" s="62"/>
      <c r="OIJ576" s="62"/>
      <c r="OIK576" s="62"/>
      <c r="OIL576" s="62"/>
      <c r="OIM576" s="62"/>
      <c r="OIN576" s="62"/>
      <c r="OIO576" s="62"/>
      <c r="OIP576" s="62"/>
      <c r="OIQ576" s="62"/>
      <c r="OIR576" s="62"/>
      <c r="OIS576" s="62"/>
      <c r="OIT576" s="62"/>
      <c r="OIU576" s="62"/>
      <c r="OIV576" s="62"/>
      <c r="OIW576" s="62"/>
      <c r="OIX576" s="62"/>
      <c r="OIY576" s="62"/>
      <c r="OIZ576" s="62"/>
      <c r="OJA576" s="62"/>
      <c r="OJB576" s="62"/>
      <c r="OJC576" s="62"/>
      <c r="OJD576" s="62"/>
      <c r="OJE576" s="62"/>
      <c r="OJF576" s="62"/>
      <c r="OJG576" s="62"/>
      <c r="OJH576" s="62"/>
      <c r="OJI576" s="62"/>
      <c r="OJJ576" s="62"/>
      <c r="OJK576" s="62"/>
      <c r="OJL576" s="62"/>
      <c r="OJM576" s="62"/>
      <c r="OJN576" s="62"/>
      <c r="OJO576" s="62"/>
      <c r="OJP576" s="62"/>
      <c r="OJQ576" s="62"/>
      <c r="OJR576" s="62"/>
      <c r="OJS576" s="62"/>
      <c r="OJT576" s="62"/>
      <c r="OJU576" s="62"/>
      <c r="OJV576" s="62"/>
      <c r="OJW576" s="62"/>
      <c r="OJX576" s="62"/>
      <c r="OJY576" s="62"/>
      <c r="OJZ576" s="62"/>
      <c r="OKA576" s="62"/>
      <c r="OKB576" s="62"/>
      <c r="OKC576" s="62"/>
      <c r="OKD576" s="62"/>
      <c r="OKE576" s="62"/>
      <c r="OKF576" s="62"/>
      <c r="OKG576" s="62"/>
      <c r="OKH576" s="62"/>
      <c r="OKI576" s="62"/>
      <c r="OKJ576" s="62"/>
      <c r="OKK576" s="62"/>
      <c r="OKL576" s="62"/>
      <c r="OKM576" s="62"/>
      <c r="OKN576" s="62"/>
      <c r="OKO576" s="62"/>
      <c r="OKP576" s="62"/>
      <c r="OKQ576" s="62"/>
      <c r="OKR576" s="62"/>
      <c r="OKS576" s="62"/>
      <c r="OKT576" s="62"/>
      <c r="OKU576" s="62"/>
      <c r="OKV576" s="62"/>
      <c r="OKW576" s="62"/>
      <c r="OKX576" s="62"/>
      <c r="OKY576" s="62"/>
      <c r="OKZ576" s="62"/>
      <c r="OLA576" s="62"/>
      <c r="OLB576" s="62"/>
      <c r="OLC576" s="62"/>
      <c r="OLD576" s="62"/>
      <c r="OLE576" s="62"/>
      <c r="OLF576" s="62"/>
      <c r="OLG576" s="62"/>
      <c r="OLH576" s="62"/>
      <c r="OLI576" s="62"/>
      <c r="OLJ576" s="62"/>
      <c r="OLK576" s="62"/>
      <c r="OLL576" s="62"/>
      <c r="OLM576" s="62"/>
      <c r="OLN576" s="62"/>
      <c r="OLO576" s="62"/>
      <c r="OLP576" s="62"/>
      <c r="OLQ576" s="62"/>
      <c r="OLR576" s="62"/>
      <c r="OLS576" s="62"/>
      <c r="OLT576" s="62"/>
      <c r="OLU576" s="62"/>
      <c r="OLV576" s="62"/>
      <c r="OLW576" s="62"/>
      <c r="OLX576" s="62"/>
      <c r="OLY576" s="62"/>
      <c r="OLZ576" s="62"/>
      <c r="OMA576" s="62"/>
      <c r="OMB576" s="62"/>
      <c r="OMC576" s="62"/>
      <c r="OMD576" s="62"/>
      <c r="OME576" s="62"/>
      <c r="OMF576" s="62"/>
      <c r="OMG576" s="62"/>
      <c r="OMH576" s="62"/>
      <c r="OMI576" s="62"/>
      <c r="OMJ576" s="62"/>
      <c r="OMK576" s="62"/>
      <c r="OML576" s="62"/>
      <c r="OMM576" s="62"/>
      <c r="OMN576" s="62"/>
      <c r="OMO576" s="62"/>
      <c r="OMP576" s="62"/>
      <c r="OMQ576" s="62"/>
      <c r="OMR576" s="62"/>
      <c r="OMS576" s="62"/>
      <c r="OMT576" s="62"/>
      <c r="OMU576" s="62"/>
      <c r="OMV576" s="62"/>
      <c r="OMW576" s="62"/>
      <c r="OMX576" s="62"/>
      <c r="OMY576" s="62"/>
      <c r="OMZ576" s="62"/>
      <c r="ONA576" s="62"/>
      <c r="ONB576" s="62"/>
      <c r="ONC576" s="62"/>
      <c r="OND576" s="62"/>
      <c r="ONE576" s="62"/>
      <c r="ONF576" s="62"/>
      <c r="ONG576" s="62"/>
      <c r="ONH576" s="62"/>
      <c r="ONI576" s="62"/>
      <c r="ONJ576" s="62"/>
      <c r="ONK576" s="62"/>
      <c r="ONL576" s="62"/>
      <c r="ONM576" s="62"/>
      <c r="ONN576" s="62"/>
      <c r="ONO576" s="62"/>
      <c r="ONP576" s="62"/>
      <c r="ONQ576" s="62"/>
      <c r="ONR576" s="62"/>
      <c r="ONS576" s="62"/>
      <c r="ONT576" s="62"/>
      <c r="ONU576" s="62"/>
      <c r="ONV576" s="62"/>
      <c r="ONW576" s="62"/>
      <c r="ONX576" s="62"/>
      <c r="ONY576" s="62"/>
      <c r="ONZ576" s="62"/>
      <c r="OOA576" s="62"/>
      <c r="OOB576" s="62"/>
      <c r="OOC576" s="62"/>
      <c r="OOD576" s="62"/>
      <c r="OOE576" s="62"/>
      <c r="OOF576" s="62"/>
      <c r="OOG576" s="62"/>
      <c r="OOH576" s="62"/>
      <c r="OOI576" s="62"/>
      <c r="OOJ576" s="62"/>
      <c r="OOK576" s="62"/>
      <c r="OOL576" s="62"/>
      <c r="OOM576" s="62"/>
      <c r="OON576" s="62"/>
      <c r="OOO576" s="62"/>
      <c r="OOP576" s="62"/>
      <c r="OOQ576" s="62"/>
      <c r="OOR576" s="62"/>
      <c r="OOS576" s="62"/>
      <c r="OOT576" s="62"/>
      <c r="OOU576" s="62"/>
      <c r="OOV576" s="62"/>
      <c r="OOW576" s="62"/>
      <c r="OOX576" s="62"/>
      <c r="OOY576" s="62"/>
      <c r="OOZ576" s="62"/>
      <c r="OPA576" s="62"/>
      <c r="OPB576" s="62"/>
      <c r="OPC576" s="62"/>
      <c r="OPD576" s="62"/>
      <c r="OPE576" s="62"/>
      <c r="OPF576" s="62"/>
      <c r="OPG576" s="62"/>
      <c r="OPH576" s="62"/>
      <c r="OPI576" s="62"/>
      <c r="OPJ576" s="62"/>
      <c r="OPK576" s="62"/>
      <c r="OPL576" s="62"/>
      <c r="OPM576" s="62"/>
      <c r="OPN576" s="62"/>
      <c r="OPO576" s="62"/>
      <c r="OPP576" s="62"/>
      <c r="OPQ576" s="62"/>
      <c r="OPR576" s="62"/>
      <c r="OPS576" s="62"/>
      <c r="OPT576" s="62"/>
      <c r="OPU576" s="62"/>
      <c r="OPV576" s="62"/>
      <c r="OPW576" s="62"/>
      <c r="OPX576" s="62"/>
      <c r="OPY576" s="62"/>
      <c r="OPZ576" s="62"/>
      <c r="OQA576" s="62"/>
      <c r="OQB576" s="62"/>
      <c r="OQC576" s="62"/>
      <c r="OQD576" s="62"/>
      <c r="OQE576" s="62"/>
      <c r="OQF576" s="62"/>
      <c r="OQG576" s="62"/>
      <c r="OQH576" s="62"/>
      <c r="OQI576" s="62"/>
      <c r="OQJ576" s="62"/>
      <c r="OQK576" s="62"/>
      <c r="OQL576" s="62"/>
      <c r="OQM576" s="62"/>
      <c r="OQN576" s="62"/>
      <c r="OQO576" s="62"/>
      <c r="OQP576" s="62"/>
      <c r="OQQ576" s="62"/>
      <c r="OQR576" s="62"/>
      <c r="OQS576" s="62"/>
      <c r="OQT576" s="62"/>
      <c r="OQU576" s="62"/>
      <c r="OQV576" s="62"/>
      <c r="OQW576" s="62"/>
      <c r="OQX576" s="62"/>
      <c r="OQY576" s="62"/>
      <c r="OQZ576" s="62"/>
      <c r="ORA576" s="62"/>
      <c r="ORB576" s="62"/>
      <c r="ORC576" s="62"/>
      <c r="ORD576" s="62"/>
      <c r="ORE576" s="62"/>
      <c r="ORF576" s="62"/>
      <c r="ORG576" s="62"/>
      <c r="ORH576" s="62"/>
      <c r="ORI576" s="62"/>
      <c r="ORJ576" s="62"/>
      <c r="ORK576" s="62"/>
      <c r="ORL576" s="62"/>
      <c r="ORM576" s="62"/>
      <c r="ORN576" s="62"/>
      <c r="ORO576" s="62"/>
      <c r="ORP576" s="62"/>
      <c r="ORQ576" s="62"/>
      <c r="ORR576" s="62"/>
      <c r="ORS576" s="62"/>
      <c r="ORT576" s="62"/>
      <c r="ORU576" s="62"/>
      <c r="ORV576" s="62"/>
      <c r="ORW576" s="62"/>
      <c r="ORX576" s="62"/>
      <c r="ORY576" s="62"/>
      <c r="ORZ576" s="62"/>
      <c r="OSA576" s="62"/>
      <c r="OSB576" s="62"/>
      <c r="OSC576" s="62"/>
      <c r="OSD576" s="62"/>
      <c r="OSE576" s="62"/>
      <c r="OSF576" s="62"/>
      <c r="OSG576" s="62"/>
      <c r="OSH576" s="62"/>
      <c r="OSI576" s="62"/>
      <c r="OSJ576" s="62"/>
      <c r="OSK576" s="62"/>
      <c r="OSL576" s="62"/>
      <c r="OSM576" s="62"/>
      <c r="OSN576" s="62"/>
      <c r="OSO576" s="62"/>
      <c r="OSP576" s="62"/>
      <c r="OSQ576" s="62"/>
      <c r="OSR576" s="62"/>
      <c r="OSS576" s="62"/>
      <c r="OST576" s="62"/>
      <c r="OSU576" s="62"/>
      <c r="OSV576" s="62"/>
      <c r="OSW576" s="62"/>
      <c r="OSX576" s="62"/>
      <c r="OSY576" s="62"/>
      <c r="OSZ576" s="62"/>
      <c r="OTA576" s="62"/>
      <c r="OTB576" s="62"/>
      <c r="OTC576" s="62"/>
      <c r="OTD576" s="62"/>
      <c r="OTE576" s="62"/>
      <c r="OTF576" s="62"/>
      <c r="OTG576" s="62"/>
      <c r="OTH576" s="62"/>
      <c r="OTI576" s="62"/>
      <c r="OTJ576" s="62"/>
      <c r="OTK576" s="62"/>
      <c r="OTL576" s="62"/>
      <c r="OTM576" s="62"/>
      <c r="OTN576" s="62"/>
      <c r="OTO576" s="62"/>
      <c r="OTP576" s="62"/>
      <c r="OTQ576" s="62"/>
      <c r="OTR576" s="62"/>
      <c r="OTS576" s="62"/>
      <c r="OTT576" s="62"/>
      <c r="OTU576" s="62"/>
      <c r="OTV576" s="62"/>
      <c r="OTW576" s="62"/>
      <c r="OTX576" s="62"/>
      <c r="OTY576" s="62"/>
      <c r="OTZ576" s="62"/>
      <c r="OUA576" s="62"/>
      <c r="OUB576" s="62"/>
      <c r="OUC576" s="62"/>
      <c r="OUD576" s="62"/>
      <c r="OUE576" s="62"/>
      <c r="OUF576" s="62"/>
      <c r="OUG576" s="62"/>
      <c r="OUH576" s="62"/>
      <c r="OUI576" s="62"/>
      <c r="OUJ576" s="62"/>
      <c r="OUK576" s="62"/>
      <c r="OUL576" s="62"/>
      <c r="OUM576" s="62"/>
      <c r="OUN576" s="62"/>
      <c r="OUO576" s="62"/>
      <c r="OUP576" s="62"/>
      <c r="OUQ576" s="62"/>
      <c r="OUR576" s="62"/>
      <c r="OUS576" s="62"/>
      <c r="OUT576" s="62"/>
      <c r="OUU576" s="62"/>
      <c r="OUV576" s="62"/>
      <c r="OUW576" s="62"/>
      <c r="OUX576" s="62"/>
      <c r="OUY576" s="62"/>
      <c r="OUZ576" s="62"/>
      <c r="OVA576" s="62"/>
      <c r="OVB576" s="62"/>
      <c r="OVC576" s="62"/>
      <c r="OVD576" s="62"/>
      <c r="OVE576" s="62"/>
      <c r="OVF576" s="62"/>
      <c r="OVG576" s="62"/>
      <c r="OVH576" s="62"/>
      <c r="OVI576" s="62"/>
      <c r="OVJ576" s="62"/>
      <c r="OVK576" s="62"/>
      <c r="OVL576" s="62"/>
      <c r="OVM576" s="62"/>
      <c r="OVN576" s="62"/>
      <c r="OVO576" s="62"/>
      <c r="OVP576" s="62"/>
      <c r="OVQ576" s="62"/>
      <c r="OVR576" s="62"/>
      <c r="OVS576" s="62"/>
      <c r="OVT576" s="62"/>
      <c r="OVU576" s="62"/>
      <c r="OVV576" s="62"/>
      <c r="OVW576" s="62"/>
      <c r="OVX576" s="62"/>
      <c r="OVY576" s="62"/>
      <c r="OVZ576" s="62"/>
      <c r="OWA576" s="62"/>
      <c r="OWB576" s="62"/>
      <c r="OWC576" s="62"/>
      <c r="OWD576" s="62"/>
      <c r="OWE576" s="62"/>
      <c r="OWF576" s="62"/>
      <c r="OWG576" s="62"/>
      <c r="OWH576" s="62"/>
      <c r="OWI576" s="62"/>
      <c r="OWJ576" s="62"/>
      <c r="OWK576" s="62"/>
      <c r="OWL576" s="62"/>
      <c r="OWM576" s="62"/>
      <c r="OWN576" s="62"/>
      <c r="OWO576" s="62"/>
      <c r="OWP576" s="62"/>
      <c r="OWQ576" s="62"/>
      <c r="OWR576" s="62"/>
      <c r="OWS576" s="62"/>
      <c r="OWT576" s="62"/>
      <c r="OWU576" s="62"/>
      <c r="OWV576" s="62"/>
      <c r="OWW576" s="62"/>
      <c r="OWX576" s="62"/>
      <c r="OWY576" s="62"/>
      <c r="OWZ576" s="62"/>
      <c r="OXA576" s="62"/>
      <c r="OXB576" s="62"/>
      <c r="OXC576" s="62"/>
      <c r="OXD576" s="62"/>
      <c r="OXE576" s="62"/>
      <c r="OXF576" s="62"/>
      <c r="OXG576" s="62"/>
      <c r="OXH576" s="62"/>
      <c r="OXI576" s="62"/>
      <c r="OXJ576" s="62"/>
      <c r="OXK576" s="62"/>
      <c r="OXL576" s="62"/>
      <c r="OXM576" s="62"/>
      <c r="OXN576" s="62"/>
      <c r="OXO576" s="62"/>
      <c r="OXP576" s="62"/>
      <c r="OXQ576" s="62"/>
      <c r="OXR576" s="62"/>
      <c r="OXS576" s="62"/>
      <c r="OXT576" s="62"/>
      <c r="OXU576" s="62"/>
      <c r="OXV576" s="62"/>
      <c r="OXW576" s="62"/>
      <c r="OXX576" s="62"/>
      <c r="OXY576" s="62"/>
      <c r="OXZ576" s="62"/>
      <c r="OYA576" s="62"/>
      <c r="OYB576" s="62"/>
      <c r="OYC576" s="62"/>
      <c r="OYD576" s="62"/>
      <c r="OYE576" s="62"/>
      <c r="OYF576" s="62"/>
      <c r="OYG576" s="62"/>
      <c r="OYH576" s="62"/>
      <c r="OYI576" s="62"/>
      <c r="OYJ576" s="62"/>
      <c r="OYK576" s="62"/>
      <c r="OYL576" s="62"/>
      <c r="OYM576" s="62"/>
      <c r="OYN576" s="62"/>
      <c r="OYO576" s="62"/>
      <c r="OYP576" s="62"/>
      <c r="OYQ576" s="62"/>
      <c r="OYR576" s="62"/>
      <c r="OYS576" s="62"/>
      <c r="OYT576" s="62"/>
      <c r="OYU576" s="62"/>
      <c r="OYV576" s="62"/>
      <c r="OYW576" s="62"/>
      <c r="OYX576" s="62"/>
      <c r="OYY576" s="62"/>
      <c r="OYZ576" s="62"/>
      <c r="OZA576" s="62"/>
      <c r="OZB576" s="62"/>
      <c r="OZC576" s="62"/>
      <c r="OZD576" s="62"/>
      <c r="OZE576" s="62"/>
      <c r="OZF576" s="62"/>
      <c r="OZG576" s="62"/>
      <c r="OZH576" s="62"/>
      <c r="OZI576" s="62"/>
      <c r="OZJ576" s="62"/>
      <c r="OZK576" s="62"/>
      <c r="OZL576" s="62"/>
      <c r="OZM576" s="62"/>
      <c r="OZN576" s="62"/>
      <c r="OZO576" s="62"/>
      <c r="OZP576" s="62"/>
      <c r="OZQ576" s="62"/>
      <c r="OZR576" s="62"/>
      <c r="OZS576" s="62"/>
      <c r="OZT576" s="62"/>
      <c r="OZU576" s="62"/>
      <c r="OZV576" s="62"/>
      <c r="OZW576" s="62"/>
      <c r="OZX576" s="62"/>
      <c r="OZY576" s="62"/>
      <c r="OZZ576" s="62"/>
      <c r="PAA576" s="62"/>
      <c r="PAB576" s="62"/>
      <c r="PAC576" s="62"/>
      <c r="PAD576" s="62"/>
      <c r="PAE576" s="62"/>
      <c r="PAF576" s="62"/>
      <c r="PAG576" s="62"/>
      <c r="PAH576" s="62"/>
      <c r="PAI576" s="62"/>
      <c r="PAJ576" s="62"/>
      <c r="PAK576" s="62"/>
      <c r="PAL576" s="62"/>
      <c r="PAM576" s="62"/>
      <c r="PAN576" s="62"/>
      <c r="PAO576" s="62"/>
      <c r="PAP576" s="62"/>
      <c r="PAQ576" s="62"/>
      <c r="PAR576" s="62"/>
      <c r="PAS576" s="62"/>
      <c r="PAT576" s="62"/>
      <c r="PAU576" s="62"/>
      <c r="PAV576" s="62"/>
      <c r="PAW576" s="62"/>
      <c r="PAX576" s="62"/>
      <c r="PAY576" s="62"/>
      <c r="PAZ576" s="62"/>
      <c r="PBA576" s="62"/>
      <c r="PBB576" s="62"/>
      <c r="PBC576" s="62"/>
      <c r="PBD576" s="62"/>
      <c r="PBE576" s="62"/>
      <c r="PBF576" s="62"/>
      <c r="PBG576" s="62"/>
      <c r="PBH576" s="62"/>
      <c r="PBI576" s="62"/>
      <c r="PBJ576" s="62"/>
      <c r="PBK576" s="62"/>
      <c r="PBL576" s="62"/>
      <c r="PBM576" s="62"/>
      <c r="PBN576" s="62"/>
      <c r="PBO576" s="62"/>
      <c r="PBP576" s="62"/>
      <c r="PBQ576" s="62"/>
      <c r="PBR576" s="62"/>
      <c r="PBS576" s="62"/>
      <c r="PBT576" s="62"/>
      <c r="PBU576" s="62"/>
      <c r="PBV576" s="62"/>
      <c r="PBW576" s="62"/>
      <c r="PBX576" s="62"/>
      <c r="PBY576" s="62"/>
      <c r="PBZ576" s="62"/>
      <c r="PCA576" s="62"/>
      <c r="PCB576" s="62"/>
      <c r="PCC576" s="62"/>
      <c r="PCD576" s="62"/>
      <c r="PCE576" s="62"/>
      <c r="PCF576" s="62"/>
      <c r="PCG576" s="62"/>
      <c r="PCH576" s="62"/>
      <c r="PCI576" s="62"/>
      <c r="PCJ576" s="62"/>
      <c r="PCK576" s="62"/>
      <c r="PCL576" s="62"/>
      <c r="PCM576" s="62"/>
      <c r="PCN576" s="62"/>
      <c r="PCO576" s="62"/>
      <c r="PCP576" s="62"/>
      <c r="PCQ576" s="62"/>
      <c r="PCR576" s="62"/>
      <c r="PCS576" s="62"/>
      <c r="PCT576" s="62"/>
      <c r="PCU576" s="62"/>
      <c r="PCV576" s="62"/>
      <c r="PCW576" s="62"/>
      <c r="PCX576" s="62"/>
      <c r="PCY576" s="62"/>
      <c r="PCZ576" s="62"/>
      <c r="PDA576" s="62"/>
      <c r="PDB576" s="62"/>
      <c r="PDC576" s="62"/>
      <c r="PDD576" s="62"/>
      <c r="PDE576" s="62"/>
      <c r="PDF576" s="62"/>
      <c r="PDG576" s="62"/>
      <c r="PDH576" s="62"/>
      <c r="PDI576" s="62"/>
      <c r="PDJ576" s="62"/>
      <c r="PDK576" s="62"/>
      <c r="PDL576" s="62"/>
      <c r="PDM576" s="62"/>
      <c r="PDN576" s="62"/>
      <c r="PDO576" s="62"/>
      <c r="PDP576" s="62"/>
      <c r="PDQ576" s="62"/>
      <c r="PDR576" s="62"/>
      <c r="PDS576" s="62"/>
      <c r="PDT576" s="62"/>
      <c r="PDU576" s="62"/>
      <c r="PDV576" s="62"/>
      <c r="PDW576" s="62"/>
      <c r="PDX576" s="62"/>
      <c r="PDY576" s="62"/>
      <c r="PDZ576" s="62"/>
      <c r="PEA576" s="62"/>
      <c r="PEB576" s="62"/>
      <c r="PEC576" s="62"/>
      <c r="PED576" s="62"/>
      <c r="PEE576" s="62"/>
      <c r="PEF576" s="62"/>
      <c r="PEG576" s="62"/>
      <c r="PEH576" s="62"/>
      <c r="PEI576" s="62"/>
      <c r="PEJ576" s="62"/>
      <c r="PEK576" s="62"/>
      <c r="PEL576" s="62"/>
      <c r="PEM576" s="62"/>
      <c r="PEN576" s="62"/>
      <c r="PEO576" s="62"/>
      <c r="PEP576" s="62"/>
      <c r="PEQ576" s="62"/>
      <c r="PER576" s="62"/>
      <c r="PES576" s="62"/>
      <c r="PET576" s="62"/>
      <c r="PEU576" s="62"/>
      <c r="PEV576" s="62"/>
      <c r="PEW576" s="62"/>
      <c r="PEX576" s="62"/>
      <c r="PEY576" s="62"/>
      <c r="PEZ576" s="62"/>
      <c r="PFA576" s="62"/>
      <c r="PFB576" s="62"/>
      <c r="PFC576" s="62"/>
      <c r="PFD576" s="62"/>
      <c r="PFE576" s="62"/>
      <c r="PFF576" s="62"/>
      <c r="PFG576" s="62"/>
      <c r="PFH576" s="62"/>
      <c r="PFI576" s="62"/>
      <c r="PFJ576" s="62"/>
      <c r="PFK576" s="62"/>
      <c r="PFL576" s="62"/>
      <c r="PFM576" s="62"/>
      <c r="PFN576" s="62"/>
      <c r="PFO576" s="62"/>
      <c r="PFP576" s="62"/>
      <c r="PFQ576" s="62"/>
      <c r="PFR576" s="62"/>
      <c r="PFS576" s="62"/>
      <c r="PFT576" s="62"/>
      <c r="PFU576" s="62"/>
      <c r="PFV576" s="62"/>
      <c r="PFW576" s="62"/>
      <c r="PFX576" s="62"/>
      <c r="PFY576" s="62"/>
      <c r="PFZ576" s="62"/>
      <c r="PGA576" s="62"/>
      <c r="PGB576" s="62"/>
      <c r="PGC576" s="62"/>
      <c r="PGD576" s="62"/>
      <c r="PGE576" s="62"/>
      <c r="PGF576" s="62"/>
      <c r="PGG576" s="62"/>
      <c r="PGH576" s="62"/>
      <c r="PGI576" s="62"/>
      <c r="PGJ576" s="62"/>
      <c r="PGK576" s="62"/>
      <c r="PGL576" s="62"/>
      <c r="PGM576" s="62"/>
      <c r="PGN576" s="62"/>
      <c r="PGO576" s="62"/>
      <c r="PGP576" s="62"/>
      <c r="PGQ576" s="62"/>
      <c r="PGR576" s="62"/>
      <c r="PGS576" s="62"/>
      <c r="PGT576" s="62"/>
      <c r="PGU576" s="62"/>
      <c r="PGV576" s="62"/>
      <c r="PGW576" s="62"/>
      <c r="PGX576" s="62"/>
      <c r="PGY576" s="62"/>
      <c r="PGZ576" s="62"/>
      <c r="PHA576" s="62"/>
      <c r="PHB576" s="62"/>
      <c r="PHC576" s="62"/>
      <c r="PHD576" s="62"/>
      <c r="PHE576" s="62"/>
      <c r="PHF576" s="62"/>
      <c r="PHG576" s="62"/>
      <c r="PHH576" s="62"/>
      <c r="PHI576" s="62"/>
      <c r="PHJ576" s="62"/>
      <c r="PHK576" s="62"/>
      <c r="PHL576" s="62"/>
      <c r="PHM576" s="62"/>
      <c r="PHN576" s="62"/>
      <c r="PHO576" s="62"/>
      <c r="PHP576" s="62"/>
      <c r="PHQ576" s="62"/>
      <c r="PHR576" s="62"/>
      <c r="PHS576" s="62"/>
      <c r="PHT576" s="62"/>
      <c r="PHU576" s="62"/>
      <c r="PHV576" s="62"/>
      <c r="PHW576" s="62"/>
      <c r="PHX576" s="62"/>
      <c r="PHY576" s="62"/>
      <c r="PHZ576" s="62"/>
      <c r="PIA576" s="62"/>
      <c r="PIB576" s="62"/>
      <c r="PIC576" s="62"/>
      <c r="PID576" s="62"/>
      <c r="PIE576" s="62"/>
      <c r="PIF576" s="62"/>
      <c r="PIG576" s="62"/>
      <c r="PIH576" s="62"/>
      <c r="PII576" s="62"/>
      <c r="PIJ576" s="62"/>
      <c r="PIK576" s="62"/>
      <c r="PIL576" s="62"/>
      <c r="PIM576" s="62"/>
      <c r="PIN576" s="62"/>
      <c r="PIO576" s="62"/>
      <c r="PIP576" s="62"/>
      <c r="PIQ576" s="62"/>
      <c r="PIR576" s="62"/>
      <c r="PIS576" s="62"/>
      <c r="PIT576" s="62"/>
      <c r="PIU576" s="62"/>
      <c r="PIV576" s="62"/>
      <c r="PIW576" s="62"/>
      <c r="PIX576" s="62"/>
      <c r="PIY576" s="62"/>
      <c r="PIZ576" s="62"/>
      <c r="PJA576" s="62"/>
      <c r="PJB576" s="62"/>
      <c r="PJC576" s="62"/>
      <c r="PJD576" s="62"/>
      <c r="PJE576" s="62"/>
      <c r="PJF576" s="62"/>
      <c r="PJG576" s="62"/>
      <c r="PJH576" s="62"/>
      <c r="PJI576" s="62"/>
      <c r="PJJ576" s="62"/>
      <c r="PJK576" s="62"/>
      <c r="PJL576" s="62"/>
      <c r="PJM576" s="62"/>
      <c r="PJN576" s="62"/>
      <c r="PJO576" s="62"/>
      <c r="PJP576" s="62"/>
      <c r="PJQ576" s="62"/>
      <c r="PJR576" s="62"/>
      <c r="PJS576" s="62"/>
      <c r="PJT576" s="62"/>
      <c r="PJU576" s="62"/>
      <c r="PJV576" s="62"/>
      <c r="PJW576" s="62"/>
      <c r="PJX576" s="62"/>
      <c r="PJY576" s="62"/>
      <c r="PJZ576" s="62"/>
      <c r="PKA576" s="62"/>
      <c r="PKB576" s="62"/>
      <c r="PKC576" s="62"/>
      <c r="PKD576" s="62"/>
      <c r="PKE576" s="62"/>
      <c r="PKF576" s="62"/>
      <c r="PKG576" s="62"/>
      <c r="PKH576" s="62"/>
      <c r="PKI576" s="62"/>
      <c r="PKJ576" s="62"/>
      <c r="PKK576" s="62"/>
      <c r="PKL576" s="62"/>
      <c r="PKM576" s="62"/>
      <c r="PKN576" s="62"/>
      <c r="PKO576" s="62"/>
      <c r="PKP576" s="62"/>
      <c r="PKQ576" s="62"/>
      <c r="PKR576" s="62"/>
      <c r="PKS576" s="62"/>
      <c r="PKT576" s="62"/>
      <c r="PKU576" s="62"/>
      <c r="PKV576" s="62"/>
      <c r="PKW576" s="62"/>
      <c r="PKX576" s="62"/>
      <c r="PKY576" s="62"/>
      <c r="PKZ576" s="62"/>
      <c r="PLA576" s="62"/>
      <c r="PLB576" s="62"/>
      <c r="PLC576" s="62"/>
      <c r="PLD576" s="62"/>
      <c r="PLE576" s="62"/>
      <c r="PLF576" s="62"/>
      <c r="PLG576" s="62"/>
      <c r="PLH576" s="62"/>
      <c r="PLI576" s="62"/>
      <c r="PLJ576" s="62"/>
      <c r="PLK576" s="62"/>
      <c r="PLL576" s="62"/>
      <c r="PLM576" s="62"/>
      <c r="PLN576" s="62"/>
      <c r="PLO576" s="62"/>
      <c r="PLP576" s="62"/>
      <c r="PLQ576" s="62"/>
      <c r="PLR576" s="62"/>
      <c r="PLS576" s="62"/>
      <c r="PLT576" s="62"/>
      <c r="PLU576" s="62"/>
      <c r="PLV576" s="62"/>
      <c r="PLW576" s="62"/>
      <c r="PLX576" s="62"/>
      <c r="PLY576" s="62"/>
      <c r="PLZ576" s="62"/>
      <c r="PMA576" s="62"/>
      <c r="PMB576" s="62"/>
      <c r="PMC576" s="62"/>
      <c r="PMD576" s="62"/>
      <c r="PME576" s="62"/>
      <c r="PMF576" s="62"/>
      <c r="PMG576" s="62"/>
      <c r="PMH576" s="62"/>
      <c r="PMI576" s="62"/>
      <c r="PMJ576" s="62"/>
      <c r="PMK576" s="62"/>
      <c r="PML576" s="62"/>
      <c r="PMM576" s="62"/>
      <c r="PMN576" s="62"/>
      <c r="PMO576" s="62"/>
      <c r="PMP576" s="62"/>
      <c r="PMQ576" s="62"/>
      <c r="PMR576" s="62"/>
      <c r="PMS576" s="62"/>
      <c r="PMT576" s="62"/>
      <c r="PMU576" s="62"/>
      <c r="PMV576" s="62"/>
      <c r="PMW576" s="62"/>
      <c r="PMX576" s="62"/>
      <c r="PMY576" s="62"/>
      <c r="PMZ576" s="62"/>
      <c r="PNA576" s="62"/>
      <c r="PNB576" s="62"/>
      <c r="PNC576" s="62"/>
      <c r="PND576" s="62"/>
      <c r="PNE576" s="62"/>
      <c r="PNF576" s="62"/>
      <c r="PNG576" s="62"/>
      <c r="PNH576" s="62"/>
      <c r="PNI576" s="62"/>
      <c r="PNJ576" s="62"/>
      <c r="PNK576" s="62"/>
      <c r="PNL576" s="62"/>
      <c r="PNM576" s="62"/>
      <c r="PNN576" s="62"/>
      <c r="PNO576" s="62"/>
      <c r="PNP576" s="62"/>
      <c r="PNQ576" s="62"/>
      <c r="PNR576" s="62"/>
      <c r="PNS576" s="62"/>
      <c r="PNT576" s="62"/>
      <c r="PNU576" s="62"/>
      <c r="PNV576" s="62"/>
      <c r="PNW576" s="62"/>
      <c r="PNX576" s="62"/>
      <c r="PNY576" s="62"/>
      <c r="PNZ576" s="62"/>
      <c r="POA576" s="62"/>
      <c r="POB576" s="62"/>
      <c r="POC576" s="62"/>
      <c r="POD576" s="62"/>
      <c r="POE576" s="62"/>
      <c r="POF576" s="62"/>
      <c r="POG576" s="62"/>
      <c r="POH576" s="62"/>
      <c r="POI576" s="62"/>
      <c r="POJ576" s="62"/>
      <c r="POK576" s="62"/>
      <c r="POL576" s="62"/>
      <c r="POM576" s="62"/>
      <c r="PON576" s="62"/>
      <c r="POO576" s="62"/>
      <c r="POP576" s="62"/>
      <c r="POQ576" s="62"/>
      <c r="POR576" s="62"/>
      <c r="POS576" s="62"/>
      <c r="POT576" s="62"/>
      <c r="POU576" s="62"/>
      <c r="POV576" s="62"/>
      <c r="POW576" s="62"/>
      <c r="POX576" s="62"/>
      <c r="POY576" s="62"/>
      <c r="POZ576" s="62"/>
      <c r="PPA576" s="62"/>
      <c r="PPB576" s="62"/>
      <c r="PPC576" s="62"/>
      <c r="PPD576" s="62"/>
      <c r="PPE576" s="62"/>
      <c r="PPF576" s="62"/>
      <c r="PPG576" s="62"/>
      <c r="PPH576" s="62"/>
      <c r="PPI576" s="62"/>
      <c r="PPJ576" s="62"/>
      <c r="PPK576" s="62"/>
      <c r="PPL576" s="62"/>
      <c r="PPM576" s="62"/>
      <c r="PPN576" s="62"/>
      <c r="PPO576" s="62"/>
      <c r="PPP576" s="62"/>
      <c r="PPQ576" s="62"/>
      <c r="PPR576" s="62"/>
      <c r="PPS576" s="62"/>
      <c r="PPT576" s="62"/>
      <c r="PPU576" s="62"/>
      <c r="PPV576" s="62"/>
      <c r="PPW576" s="62"/>
      <c r="PPX576" s="62"/>
      <c r="PPY576" s="62"/>
      <c r="PPZ576" s="62"/>
      <c r="PQA576" s="62"/>
      <c r="PQB576" s="62"/>
      <c r="PQC576" s="62"/>
      <c r="PQD576" s="62"/>
      <c r="PQE576" s="62"/>
      <c r="PQF576" s="62"/>
      <c r="PQG576" s="62"/>
      <c r="PQH576" s="62"/>
      <c r="PQI576" s="62"/>
      <c r="PQJ576" s="62"/>
      <c r="PQK576" s="62"/>
      <c r="PQL576" s="62"/>
      <c r="PQM576" s="62"/>
      <c r="PQN576" s="62"/>
      <c r="PQO576" s="62"/>
      <c r="PQP576" s="62"/>
      <c r="PQQ576" s="62"/>
      <c r="PQR576" s="62"/>
      <c r="PQS576" s="62"/>
      <c r="PQT576" s="62"/>
      <c r="PQU576" s="62"/>
      <c r="PQV576" s="62"/>
      <c r="PQW576" s="62"/>
      <c r="PQX576" s="62"/>
      <c r="PQY576" s="62"/>
      <c r="PQZ576" s="62"/>
      <c r="PRA576" s="62"/>
      <c r="PRB576" s="62"/>
      <c r="PRC576" s="62"/>
      <c r="PRD576" s="62"/>
      <c r="PRE576" s="62"/>
      <c r="PRF576" s="62"/>
      <c r="PRG576" s="62"/>
      <c r="PRH576" s="62"/>
      <c r="PRI576" s="62"/>
      <c r="PRJ576" s="62"/>
      <c r="PRK576" s="62"/>
      <c r="PRL576" s="62"/>
      <c r="PRM576" s="62"/>
      <c r="PRN576" s="62"/>
      <c r="PRO576" s="62"/>
      <c r="PRP576" s="62"/>
      <c r="PRQ576" s="62"/>
      <c r="PRR576" s="62"/>
      <c r="PRS576" s="62"/>
      <c r="PRT576" s="62"/>
      <c r="PRU576" s="62"/>
      <c r="PRV576" s="62"/>
      <c r="PRW576" s="62"/>
      <c r="PRX576" s="62"/>
      <c r="PRY576" s="62"/>
      <c r="PRZ576" s="62"/>
      <c r="PSA576" s="62"/>
      <c r="PSB576" s="62"/>
      <c r="PSC576" s="62"/>
      <c r="PSD576" s="62"/>
      <c r="PSE576" s="62"/>
      <c r="PSF576" s="62"/>
      <c r="PSG576" s="62"/>
      <c r="PSH576" s="62"/>
      <c r="PSI576" s="62"/>
      <c r="PSJ576" s="62"/>
      <c r="PSK576" s="62"/>
      <c r="PSL576" s="62"/>
      <c r="PSM576" s="62"/>
      <c r="PSN576" s="62"/>
      <c r="PSO576" s="62"/>
      <c r="PSP576" s="62"/>
      <c r="PSQ576" s="62"/>
      <c r="PSR576" s="62"/>
      <c r="PSS576" s="62"/>
      <c r="PST576" s="62"/>
      <c r="PSU576" s="62"/>
      <c r="PSV576" s="62"/>
      <c r="PSW576" s="62"/>
      <c r="PSX576" s="62"/>
      <c r="PSY576" s="62"/>
      <c r="PSZ576" s="62"/>
      <c r="PTA576" s="62"/>
      <c r="PTB576" s="62"/>
      <c r="PTC576" s="62"/>
      <c r="PTD576" s="62"/>
      <c r="PTE576" s="62"/>
      <c r="PTF576" s="62"/>
      <c r="PTG576" s="62"/>
      <c r="PTH576" s="62"/>
      <c r="PTI576" s="62"/>
      <c r="PTJ576" s="62"/>
      <c r="PTK576" s="62"/>
      <c r="PTL576" s="62"/>
      <c r="PTM576" s="62"/>
      <c r="PTN576" s="62"/>
      <c r="PTO576" s="62"/>
      <c r="PTP576" s="62"/>
      <c r="PTQ576" s="62"/>
      <c r="PTR576" s="62"/>
      <c r="PTS576" s="62"/>
      <c r="PTT576" s="62"/>
      <c r="PTU576" s="62"/>
      <c r="PTV576" s="62"/>
      <c r="PTW576" s="62"/>
      <c r="PTX576" s="62"/>
      <c r="PTY576" s="62"/>
      <c r="PTZ576" s="62"/>
      <c r="PUA576" s="62"/>
      <c r="PUB576" s="62"/>
      <c r="PUC576" s="62"/>
      <c r="PUD576" s="62"/>
      <c r="PUE576" s="62"/>
      <c r="PUF576" s="62"/>
      <c r="PUG576" s="62"/>
      <c r="PUH576" s="62"/>
      <c r="PUI576" s="62"/>
      <c r="PUJ576" s="62"/>
      <c r="PUK576" s="62"/>
      <c r="PUL576" s="62"/>
      <c r="PUM576" s="62"/>
      <c r="PUN576" s="62"/>
      <c r="PUO576" s="62"/>
      <c r="PUP576" s="62"/>
      <c r="PUQ576" s="62"/>
      <c r="PUR576" s="62"/>
      <c r="PUS576" s="62"/>
      <c r="PUT576" s="62"/>
      <c r="PUU576" s="62"/>
      <c r="PUV576" s="62"/>
      <c r="PUW576" s="62"/>
      <c r="PUX576" s="62"/>
      <c r="PUY576" s="62"/>
      <c r="PUZ576" s="62"/>
      <c r="PVA576" s="62"/>
      <c r="PVB576" s="62"/>
      <c r="PVC576" s="62"/>
      <c r="PVD576" s="62"/>
      <c r="PVE576" s="62"/>
      <c r="PVF576" s="62"/>
      <c r="PVG576" s="62"/>
      <c r="PVH576" s="62"/>
      <c r="PVI576" s="62"/>
      <c r="PVJ576" s="62"/>
      <c r="PVK576" s="62"/>
      <c r="PVL576" s="62"/>
      <c r="PVM576" s="62"/>
      <c r="PVN576" s="62"/>
      <c r="PVO576" s="62"/>
      <c r="PVP576" s="62"/>
      <c r="PVQ576" s="62"/>
      <c r="PVR576" s="62"/>
      <c r="PVS576" s="62"/>
      <c r="PVT576" s="62"/>
      <c r="PVU576" s="62"/>
      <c r="PVV576" s="62"/>
      <c r="PVW576" s="62"/>
      <c r="PVX576" s="62"/>
      <c r="PVY576" s="62"/>
      <c r="PVZ576" s="62"/>
      <c r="PWA576" s="62"/>
      <c r="PWB576" s="62"/>
      <c r="PWC576" s="62"/>
      <c r="PWD576" s="62"/>
      <c r="PWE576" s="62"/>
      <c r="PWF576" s="62"/>
      <c r="PWG576" s="62"/>
      <c r="PWH576" s="62"/>
      <c r="PWI576" s="62"/>
      <c r="PWJ576" s="62"/>
      <c r="PWK576" s="62"/>
      <c r="PWL576" s="62"/>
      <c r="PWM576" s="62"/>
      <c r="PWN576" s="62"/>
      <c r="PWO576" s="62"/>
      <c r="PWP576" s="62"/>
      <c r="PWQ576" s="62"/>
      <c r="PWR576" s="62"/>
      <c r="PWS576" s="62"/>
      <c r="PWT576" s="62"/>
      <c r="PWU576" s="62"/>
      <c r="PWV576" s="62"/>
      <c r="PWW576" s="62"/>
      <c r="PWX576" s="62"/>
      <c r="PWY576" s="62"/>
      <c r="PWZ576" s="62"/>
      <c r="PXA576" s="62"/>
      <c r="PXB576" s="62"/>
      <c r="PXC576" s="62"/>
      <c r="PXD576" s="62"/>
      <c r="PXE576" s="62"/>
      <c r="PXF576" s="62"/>
      <c r="PXG576" s="62"/>
      <c r="PXH576" s="62"/>
      <c r="PXI576" s="62"/>
      <c r="PXJ576" s="62"/>
      <c r="PXK576" s="62"/>
      <c r="PXL576" s="62"/>
      <c r="PXM576" s="62"/>
      <c r="PXN576" s="62"/>
      <c r="PXO576" s="62"/>
      <c r="PXP576" s="62"/>
      <c r="PXQ576" s="62"/>
      <c r="PXR576" s="62"/>
      <c r="PXS576" s="62"/>
      <c r="PXT576" s="62"/>
      <c r="PXU576" s="62"/>
      <c r="PXV576" s="62"/>
      <c r="PXW576" s="62"/>
      <c r="PXX576" s="62"/>
      <c r="PXY576" s="62"/>
      <c r="PXZ576" s="62"/>
      <c r="PYA576" s="62"/>
      <c r="PYB576" s="62"/>
      <c r="PYC576" s="62"/>
      <c r="PYD576" s="62"/>
      <c r="PYE576" s="62"/>
      <c r="PYF576" s="62"/>
      <c r="PYG576" s="62"/>
      <c r="PYH576" s="62"/>
      <c r="PYI576" s="62"/>
      <c r="PYJ576" s="62"/>
      <c r="PYK576" s="62"/>
      <c r="PYL576" s="62"/>
      <c r="PYM576" s="62"/>
      <c r="PYN576" s="62"/>
      <c r="PYO576" s="62"/>
      <c r="PYP576" s="62"/>
      <c r="PYQ576" s="62"/>
      <c r="PYR576" s="62"/>
      <c r="PYS576" s="62"/>
      <c r="PYT576" s="62"/>
      <c r="PYU576" s="62"/>
      <c r="PYV576" s="62"/>
      <c r="PYW576" s="62"/>
      <c r="PYX576" s="62"/>
      <c r="PYY576" s="62"/>
      <c r="PYZ576" s="62"/>
      <c r="PZA576" s="62"/>
      <c r="PZB576" s="62"/>
      <c r="PZC576" s="62"/>
      <c r="PZD576" s="62"/>
      <c r="PZE576" s="62"/>
      <c r="PZF576" s="62"/>
      <c r="PZG576" s="62"/>
      <c r="PZH576" s="62"/>
      <c r="PZI576" s="62"/>
      <c r="PZJ576" s="62"/>
      <c r="PZK576" s="62"/>
      <c r="PZL576" s="62"/>
      <c r="PZM576" s="62"/>
      <c r="PZN576" s="62"/>
      <c r="PZO576" s="62"/>
      <c r="PZP576" s="62"/>
      <c r="PZQ576" s="62"/>
      <c r="PZR576" s="62"/>
      <c r="PZS576" s="62"/>
      <c r="PZT576" s="62"/>
      <c r="PZU576" s="62"/>
      <c r="PZV576" s="62"/>
      <c r="PZW576" s="62"/>
      <c r="PZX576" s="62"/>
      <c r="PZY576" s="62"/>
      <c r="PZZ576" s="62"/>
      <c r="QAA576" s="62"/>
      <c r="QAB576" s="62"/>
      <c r="QAC576" s="62"/>
      <c r="QAD576" s="62"/>
      <c r="QAE576" s="62"/>
      <c r="QAF576" s="62"/>
      <c r="QAG576" s="62"/>
      <c r="QAH576" s="62"/>
      <c r="QAI576" s="62"/>
      <c r="QAJ576" s="62"/>
      <c r="QAK576" s="62"/>
      <c r="QAL576" s="62"/>
      <c r="QAM576" s="62"/>
      <c r="QAN576" s="62"/>
      <c r="QAO576" s="62"/>
      <c r="QAP576" s="62"/>
      <c r="QAQ576" s="62"/>
      <c r="QAR576" s="62"/>
      <c r="QAS576" s="62"/>
      <c r="QAT576" s="62"/>
      <c r="QAU576" s="62"/>
      <c r="QAV576" s="62"/>
      <c r="QAW576" s="62"/>
      <c r="QAX576" s="62"/>
      <c r="QAY576" s="62"/>
      <c r="QAZ576" s="62"/>
      <c r="QBA576" s="62"/>
      <c r="QBB576" s="62"/>
      <c r="QBC576" s="62"/>
      <c r="QBD576" s="62"/>
      <c r="QBE576" s="62"/>
      <c r="QBF576" s="62"/>
      <c r="QBG576" s="62"/>
      <c r="QBH576" s="62"/>
      <c r="QBI576" s="62"/>
      <c r="QBJ576" s="62"/>
      <c r="QBK576" s="62"/>
      <c r="QBL576" s="62"/>
      <c r="QBM576" s="62"/>
      <c r="QBN576" s="62"/>
      <c r="QBO576" s="62"/>
      <c r="QBP576" s="62"/>
      <c r="QBQ576" s="62"/>
      <c r="QBR576" s="62"/>
      <c r="QBS576" s="62"/>
      <c r="QBT576" s="62"/>
      <c r="QBU576" s="62"/>
      <c r="QBV576" s="62"/>
      <c r="QBW576" s="62"/>
      <c r="QBX576" s="62"/>
      <c r="QBY576" s="62"/>
      <c r="QBZ576" s="62"/>
      <c r="QCA576" s="62"/>
      <c r="QCB576" s="62"/>
      <c r="QCC576" s="62"/>
      <c r="QCD576" s="62"/>
      <c r="QCE576" s="62"/>
      <c r="QCF576" s="62"/>
      <c r="QCG576" s="62"/>
      <c r="QCH576" s="62"/>
      <c r="QCI576" s="62"/>
      <c r="QCJ576" s="62"/>
      <c r="QCK576" s="62"/>
      <c r="QCL576" s="62"/>
      <c r="QCM576" s="62"/>
      <c r="QCN576" s="62"/>
      <c r="QCO576" s="62"/>
      <c r="QCP576" s="62"/>
      <c r="QCQ576" s="62"/>
      <c r="QCR576" s="62"/>
      <c r="QCS576" s="62"/>
      <c r="QCT576" s="62"/>
      <c r="QCU576" s="62"/>
      <c r="QCV576" s="62"/>
      <c r="QCW576" s="62"/>
      <c r="QCX576" s="62"/>
      <c r="QCY576" s="62"/>
      <c r="QCZ576" s="62"/>
      <c r="QDA576" s="62"/>
      <c r="QDB576" s="62"/>
      <c r="QDC576" s="62"/>
      <c r="QDD576" s="62"/>
      <c r="QDE576" s="62"/>
      <c r="QDF576" s="62"/>
      <c r="QDG576" s="62"/>
      <c r="QDH576" s="62"/>
      <c r="QDI576" s="62"/>
      <c r="QDJ576" s="62"/>
      <c r="QDK576" s="62"/>
      <c r="QDL576" s="62"/>
      <c r="QDM576" s="62"/>
      <c r="QDN576" s="62"/>
      <c r="QDO576" s="62"/>
      <c r="QDP576" s="62"/>
      <c r="QDQ576" s="62"/>
      <c r="QDR576" s="62"/>
      <c r="QDS576" s="62"/>
      <c r="QDT576" s="62"/>
      <c r="QDU576" s="62"/>
      <c r="QDV576" s="62"/>
      <c r="QDW576" s="62"/>
      <c r="QDX576" s="62"/>
      <c r="QDY576" s="62"/>
      <c r="QDZ576" s="62"/>
      <c r="QEA576" s="62"/>
      <c r="QEB576" s="62"/>
      <c r="QEC576" s="62"/>
      <c r="QED576" s="62"/>
      <c r="QEE576" s="62"/>
      <c r="QEF576" s="62"/>
      <c r="QEG576" s="62"/>
      <c r="QEH576" s="62"/>
      <c r="QEI576" s="62"/>
      <c r="QEJ576" s="62"/>
      <c r="QEK576" s="62"/>
      <c r="QEL576" s="62"/>
      <c r="QEM576" s="62"/>
      <c r="QEN576" s="62"/>
      <c r="QEO576" s="62"/>
      <c r="QEP576" s="62"/>
      <c r="QEQ576" s="62"/>
      <c r="QER576" s="62"/>
      <c r="QES576" s="62"/>
      <c r="QET576" s="62"/>
      <c r="QEU576" s="62"/>
      <c r="QEV576" s="62"/>
      <c r="QEW576" s="62"/>
      <c r="QEX576" s="62"/>
      <c r="QEY576" s="62"/>
      <c r="QEZ576" s="62"/>
      <c r="QFA576" s="62"/>
      <c r="QFB576" s="62"/>
      <c r="QFC576" s="62"/>
      <c r="QFD576" s="62"/>
      <c r="QFE576" s="62"/>
      <c r="QFF576" s="62"/>
      <c r="QFG576" s="62"/>
      <c r="QFH576" s="62"/>
      <c r="QFI576" s="62"/>
      <c r="QFJ576" s="62"/>
      <c r="QFK576" s="62"/>
      <c r="QFL576" s="62"/>
      <c r="QFM576" s="62"/>
      <c r="QFN576" s="62"/>
      <c r="QFO576" s="62"/>
      <c r="QFP576" s="62"/>
      <c r="QFQ576" s="62"/>
      <c r="QFR576" s="62"/>
      <c r="QFS576" s="62"/>
      <c r="QFT576" s="62"/>
      <c r="QFU576" s="62"/>
      <c r="QFV576" s="62"/>
      <c r="QFW576" s="62"/>
      <c r="QFX576" s="62"/>
      <c r="QFY576" s="62"/>
      <c r="QFZ576" s="62"/>
      <c r="QGA576" s="62"/>
      <c r="QGB576" s="62"/>
      <c r="QGC576" s="62"/>
      <c r="QGD576" s="62"/>
      <c r="QGE576" s="62"/>
      <c r="QGF576" s="62"/>
      <c r="QGG576" s="62"/>
      <c r="QGH576" s="62"/>
      <c r="QGI576" s="62"/>
      <c r="QGJ576" s="62"/>
      <c r="QGK576" s="62"/>
      <c r="QGL576" s="62"/>
      <c r="QGM576" s="62"/>
      <c r="QGN576" s="62"/>
      <c r="QGO576" s="62"/>
      <c r="QGP576" s="62"/>
      <c r="QGQ576" s="62"/>
      <c r="QGR576" s="62"/>
      <c r="QGS576" s="62"/>
      <c r="QGT576" s="62"/>
      <c r="QGU576" s="62"/>
      <c r="QGV576" s="62"/>
      <c r="QGW576" s="62"/>
      <c r="QGX576" s="62"/>
      <c r="QGY576" s="62"/>
      <c r="QGZ576" s="62"/>
      <c r="QHA576" s="62"/>
      <c r="QHB576" s="62"/>
      <c r="QHC576" s="62"/>
      <c r="QHD576" s="62"/>
      <c r="QHE576" s="62"/>
      <c r="QHF576" s="62"/>
      <c r="QHG576" s="62"/>
      <c r="QHH576" s="62"/>
      <c r="QHI576" s="62"/>
      <c r="QHJ576" s="62"/>
      <c r="QHK576" s="62"/>
      <c r="QHL576" s="62"/>
      <c r="QHM576" s="62"/>
      <c r="QHN576" s="62"/>
      <c r="QHO576" s="62"/>
      <c r="QHP576" s="62"/>
      <c r="QHQ576" s="62"/>
      <c r="QHR576" s="62"/>
      <c r="QHS576" s="62"/>
      <c r="QHT576" s="62"/>
      <c r="QHU576" s="62"/>
      <c r="QHV576" s="62"/>
      <c r="QHW576" s="62"/>
      <c r="QHX576" s="62"/>
      <c r="QHY576" s="62"/>
      <c r="QHZ576" s="62"/>
      <c r="QIA576" s="62"/>
      <c r="QIB576" s="62"/>
      <c r="QIC576" s="62"/>
      <c r="QID576" s="62"/>
      <c r="QIE576" s="62"/>
      <c r="QIF576" s="62"/>
      <c r="QIG576" s="62"/>
      <c r="QIH576" s="62"/>
      <c r="QII576" s="62"/>
      <c r="QIJ576" s="62"/>
      <c r="QIK576" s="62"/>
      <c r="QIL576" s="62"/>
      <c r="QIM576" s="62"/>
      <c r="QIN576" s="62"/>
      <c r="QIO576" s="62"/>
      <c r="QIP576" s="62"/>
      <c r="QIQ576" s="62"/>
      <c r="QIR576" s="62"/>
      <c r="QIS576" s="62"/>
      <c r="QIT576" s="62"/>
      <c r="QIU576" s="62"/>
      <c r="QIV576" s="62"/>
      <c r="QIW576" s="62"/>
      <c r="QIX576" s="62"/>
      <c r="QIY576" s="62"/>
      <c r="QIZ576" s="62"/>
      <c r="QJA576" s="62"/>
      <c r="QJB576" s="62"/>
      <c r="QJC576" s="62"/>
      <c r="QJD576" s="62"/>
      <c r="QJE576" s="62"/>
      <c r="QJF576" s="62"/>
      <c r="QJG576" s="62"/>
      <c r="QJH576" s="62"/>
      <c r="QJI576" s="62"/>
      <c r="QJJ576" s="62"/>
      <c r="QJK576" s="62"/>
      <c r="QJL576" s="62"/>
      <c r="QJM576" s="62"/>
      <c r="QJN576" s="62"/>
      <c r="QJO576" s="62"/>
      <c r="QJP576" s="62"/>
      <c r="QJQ576" s="62"/>
      <c r="QJR576" s="62"/>
      <c r="QJS576" s="62"/>
      <c r="QJT576" s="62"/>
      <c r="QJU576" s="62"/>
      <c r="QJV576" s="62"/>
      <c r="QJW576" s="62"/>
      <c r="QJX576" s="62"/>
      <c r="QJY576" s="62"/>
      <c r="QJZ576" s="62"/>
      <c r="QKA576" s="62"/>
      <c r="QKB576" s="62"/>
      <c r="QKC576" s="62"/>
      <c r="QKD576" s="62"/>
      <c r="QKE576" s="62"/>
      <c r="QKF576" s="62"/>
      <c r="QKG576" s="62"/>
      <c r="QKH576" s="62"/>
      <c r="QKI576" s="62"/>
      <c r="QKJ576" s="62"/>
      <c r="QKK576" s="62"/>
      <c r="QKL576" s="62"/>
      <c r="QKM576" s="62"/>
      <c r="QKN576" s="62"/>
      <c r="QKO576" s="62"/>
      <c r="QKP576" s="62"/>
      <c r="QKQ576" s="62"/>
      <c r="QKR576" s="62"/>
      <c r="QKS576" s="62"/>
      <c r="QKT576" s="62"/>
      <c r="QKU576" s="62"/>
      <c r="QKV576" s="62"/>
      <c r="QKW576" s="62"/>
      <c r="QKX576" s="62"/>
      <c r="QKY576" s="62"/>
      <c r="QKZ576" s="62"/>
      <c r="QLA576" s="62"/>
      <c r="QLB576" s="62"/>
      <c r="QLC576" s="62"/>
      <c r="QLD576" s="62"/>
      <c r="QLE576" s="62"/>
      <c r="QLF576" s="62"/>
      <c r="QLG576" s="62"/>
      <c r="QLH576" s="62"/>
      <c r="QLI576" s="62"/>
      <c r="QLJ576" s="62"/>
      <c r="QLK576" s="62"/>
      <c r="QLL576" s="62"/>
      <c r="QLM576" s="62"/>
      <c r="QLN576" s="62"/>
      <c r="QLO576" s="62"/>
      <c r="QLP576" s="62"/>
      <c r="QLQ576" s="62"/>
      <c r="QLR576" s="62"/>
      <c r="QLS576" s="62"/>
      <c r="QLT576" s="62"/>
      <c r="QLU576" s="62"/>
      <c r="QLV576" s="62"/>
      <c r="QLW576" s="62"/>
      <c r="QLX576" s="62"/>
      <c r="QLY576" s="62"/>
      <c r="QLZ576" s="62"/>
      <c r="QMA576" s="62"/>
      <c r="QMB576" s="62"/>
      <c r="QMC576" s="62"/>
      <c r="QMD576" s="62"/>
      <c r="QME576" s="62"/>
      <c r="QMF576" s="62"/>
      <c r="QMG576" s="62"/>
      <c r="QMH576" s="62"/>
      <c r="QMI576" s="62"/>
      <c r="QMJ576" s="62"/>
      <c r="QMK576" s="62"/>
      <c r="QML576" s="62"/>
      <c r="QMM576" s="62"/>
      <c r="QMN576" s="62"/>
      <c r="QMO576" s="62"/>
      <c r="QMP576" s="62"/>
      <c r="QMQ576" s="62"/>
      <c r="QMR576" s="62"/>
      <c r="QMS576" s="62"/>
      <c r="QMT576" s="62"/>
      <c r="QMU576" s="62"/>
      <c r="QMV576" s="62"/>
      <c r="QMW576" s="62"/>
      <c r="QMX576" s="62"/>
      <c r="QMY576" s="62"/>
      <c r="QMZ576" s="62"/>
      <c r="QNA576" s="62"/>
      <c r="QNB576" s="62"/>
      <c r="QNC576" s="62"/>
      <c r="QND576" s="62"/>
      <c r="QNE576" s="62"/>
      <c r="QNF576" s="62"/>
      <c r="QNG576" s="62"/>
      <c r="QNH576" s="62"/>
      <c r="QNI576" s="62"/>
      <c r="QNJ576" s="62"/>
      <c r="QNK576" s="62"/>
      <c r="QNL576" s="62"/>
      <c r="QNM576" s="62"/>
      <c r="QNN576" s="62"/>
      <c r="QNO576" s="62"/>
      <c r="QNP576" s="62"/>
      <c r="QNQ576" s="62"/>
      <c r="QNR576" s="62"/>
      <c r="QNS576" s="62"/>
      <c r="QNT576" s="62"/>
      <c r="QNU576" s="62"/>
      <c r="QNV576" s="62"/>
      <c r="QNW576" s="62"/>
      <c r="QNX576" s="62"/>
      <c r="QNY576" s="62"/>
      <c r="QNZ576" s="62"/>
      <c r="QOA576" s="62"/>
      <c r="QOB576" s="62"/>
      <c r="QOC576" s="62"/>
      <c r="QOD576" s="62"/>
      <c r="QOE576" s="62"/>
      <c r="QOF576" s="62"/>
      <c r="QOG576" s="62"/>
      <c r="QOH576" s="62"/>
      <c r="QOI576" s="62"/>
      <c r="QOJ576" s="62"/>
      <c r="QOK576" s="62"/>
      <c r="QOL576" s="62"/>
      <c r="QOM576" s="62"/>
      <c r="QON576" s="62"/>
      <c r="QOO576" s="62"/>
      <c r="QOP576" s="62"/>
      <c r="QOQ576" s="62"/>
      <c r="QOR576" s="62"/>
      <c r="QOS576" s="62"/>
      <c r="QOT576" s="62"/>
      <c r="QOU576" s="62"/>
      <c r="QOV576" s="62"/>
      <c r="QOW576" s="62"/>
      <c r="QOX576" s="62"/>
      <c r="QOY576" s="62"/>
      <c r="QOZ576" s="62"/>
      <c r="QPA576" s="62"/>
      <c r="QPB576" s="62"/>
      <c r="QPC576" s="62"/>
      <c r="QPD576" s="62"/>
      <c r="QPE576" s="62"/>
      <c r="QPF576" s="62"/>
      <c r="QPG576" s="62"/>
      <c r="QPH576" s="62"/>
      <c r="QPI576" s="62"/>
      <c r="QPJ576" s="62"/>
      <c r="QPK576" s="62"/>
      <c r="QPL576" s="62"/>
      <c r="QPM576" s="62"/>
      <c r="QPN576" s="62"/>
      <c r="QPO576" s="62"/>
      <c r="QPP576" s="62"/>
      <c r="QPQ576" s="62"/>
      <c r="QPR576" s="62"/>
      <c r="QPS576" s="62"/>
      <c r="QPT576" s="62"/>
      <c r="QPU576" s="62"/>
      <c r="QPV576" s="62"/>
      <c r="QPW576" s="62"/>
      <c r="QPX576" s="62"/>
      <c r="QPY576" s="62"/>
      <c r="QPZ576" s="62"/>
      <c r="QQA576" s="62"/>
      <c r="QQB576" s="62"/>
      <c r="QQC576" s="62"/>
      <c r="QQD576" s="62"/>
      <c r="QQE576" s="62"/>
      <c r="QQF576" s="62"/>
      <c r="QQG576" s="62"/>
      <c r="QQH576" s="62"/>
      <c r="QQI576" s="62"/>
      <c r="QQJ576" s="62"/>
      <c r="QQK576" s="62"/>
      <c r="QQL576" s="62"/>
      <c r="QQM576" s="62"/>
      <c r="QQN576" s="62"/>
      <c r="QQO576" s="62"/>
      <c r="QQP576" s="62"/>
      <c r="QQQ576" s="62"/>
      <c r="QQR576" s="62"/>
      <c r="QQS576" s="62"/>
      <c r="QQT576" s="62"/>
      <c r="QQU576" s="62"/>
      <c r="QQV576" s="62"/>
      <c r="QQW576" s="62"/>
      <c r="QQX576" s="62"/>
      <c r="QQY576" s="62"/>
      <c r="QQZ576" s="62"/>
      <c r="QRA576" s="62"/>
      <c r="QRB576" s="62"/>
      <c r="QRC576" s="62"/>
      <c r="QRD576" s="62"/>
      <c r="QRE576" s="62"/>
      <c r="QRF576" s="62"/>
      <c r="QRG576" s="62"/>
      <c r="QRH576" s="62"/>
      <c r="QRI576" s="62"/>
      <c r="QRJ576" s="62"/>
      <c r="QRK576" s="62"/>
      <c r="QRL576" s="62"/>
      <c r="QRM576" s="62"/>
      <c r="QRN576" s="62"/>
      <c r="QRO576" s="62"/>
      <c r="QRP576" s="62"/>
      <c r="QRQ576" s="62"/>
      <c r="QRR576" s="62"/>
      <c r="QRS576" s="62"/>
      <c r="QRT576" s="62"/>
      <c r="QRU576" s="62"/>
      <c r="QRV576" s="62"/>
      <c r="QRW576" s="62"/>
      <c r="QRX576" s="62"/>
      <c r="QRY576" s="62"/>
      <c r="QRZ576" s="62"/>
      <c r="QSA576" s="62"/>
      <c r="QSB576" s="62"/>
      <c r="QSC576" s="62"/>
      <c r="QSD576" s="62"/>
      <c r="QSE576" s="62"/>
      <c r="QSF576" s="62"/>
      <c r="QSG576" s="62"/>
      <c r="QSH576" s="62"/>
      <c r="QSI576" s="62"/>
      <c r="QSJ576" s="62"/>
      <c r="QSK576" s="62"/>
      <c r="QSL576" s="62"/>
      <c r="QSM576" s="62"/>
      <c r="QSN576" s="62"/>
      <c r="QSO576" s="62"/>
      <c r="QSP576" s="62"/>
      <c r="QSQ576" s="62"/>
      <c r="QSR576" s="62"/>
      <c r="QSS576" s="62"/>
      <c r="QST576" s="62"/>
      <c r="QSU576" s="62"/>
      <c r="QSV576" s="62"/>
      <c r="QSW576" s="62"/>
      <c r="QSX576" s="62"/>
      <c r="QSY576" s="62"/>
      <c r="QSZ576" s="62"/>
      <c r="QTA576" s="62"/>
      <c r="QTB576" s="62"/>
      <c r="QTC576" s="62"/>
      <c r="QTD576" s="62"/>
      <c r="QTE576" s="62"/>
      <c r="QTF576" s="62"/>
      <c r="QTG576" s="62"/>
      <c r="QTH576" s="62"/>
      <c r="QTI576" s="62"/>
      <c r="QTJ576" s="62"/>
      <c r="QTK576" s="62"/>
      <c r="QTL576" s="62"/>
      <c r="QTM576" s="62"/>
      <c r="QTN576" s="62"/>
      <c r="QTO576" s="62"/>
      <c r="QTP576" s="62"/>
      <c r="QTQ576" s="62"/>
      <c r="QTR576" s="62"/>
      <c r="QTS576" s="62"/>
      <c r="QTT576" s="62"/>
      <c r="QTU576" s="62"/>
      <c r="QTV576" s="62"/>
      <c r="QTW576" s="62"/>
      <c r="QTX576" s="62"/>
      <c r="QTY576" s="62"/>
      <c r="QTZ576" s="62"/>
      <c r="QUA576" s="62"/>
      <c r="QUB576" s="62"/>
      <c r="QUC576" s="62"/>
      <c r="QUD576" s="62"/>
      <c r="QUE576" s="62"/>
      <c r="QUF576" s="62"/>
      <c r="QUG576" s="62"/>
      <c r="QUH576" s="62"/>
      <c r="QUI576" s="62"/>
      <c r="QUJ576" s="62"/>
      <c r="QUK576" s="62"/>
      <c r="QUL576" s="62"/>
      <c r="QUM576" s="62"/>
      <c r="QUN576" s="62"/>
      <c r="QUO576" s="62"/>
      <c r="QUP576" s="62"/>
      <c r="QUQ576" s="62"/>
      <c r="QUR576" s="62"/>
      <c r="QUS576" s="62"/>
      <c r="QUT576" s="62"/>
      <c r="QUU576" s="62"/>
      <c r="QUV576" s="62"/>
      <c r="QUW576" s="62"/>
      <c r="QUX576" s="62"/>
      <c r="QUY576" s="62"/>
      <c r="QUZ576" s="62"/>
      <c r="QVA576" s="62"/>
      <c r="QVB576" s="62"/>
      <c r="QVC576" s="62"/>
      <c r="QVD576" s="62"/>
      <c r="QVE576" s="62"/>
      <c r="QVF576" s="62"/>
      <c r="QVG576" s="62"/>
      <c r="QVH576" s="62"/>
      <c r="QVI576" s="62"/>
      <c r="QVJ576" s="62"/>
      <c r="QVK576" s="62"/>
      <c r="QVL576" s="62"/>
      <c r="QVM576" s="62"/>
      <c r="QVN576" s="62"/>
      <c r="QVO576" s="62"/>
      <c r="QVP576" s="62"/>
      <c r="QVQ576" s="62"/>
      <c r="QVR576" s="62"/>
      <c r="QVS576" s="62"/>
      <c r="QVT576" s="62"/>
      <c r="QVU576" s="62"/>
      <c r="QVV576" s="62"/>
      <c r="QVW576" s="62"/>
      <c r="QVX576" s="62"/>
      <c r="QVY576" s="62"/>
      <c r="QVZ576" s="62"/>
      <c r="QWA576" s="62"/>
      <c r="QWB576" s="62"/>
      <c r="QWC576" s="62"/>
      <c r="QWD576" s="62"/>
      <c r="QWE576" s="62"/>
      <c r="QWF576" s="62"/>
      <c r="QWG576" s="62"/>
      <c r="QWH576" s="62"/>
      <c r="QWI576" s="62"/>
      <c r="QWJ576" s="62"/>
      <c r="QWK576" s="62"/>
      <c r="QWL576" s="62"/>
      <c r="QWM576" s="62"/>
      <c r="QWN576" s="62"/>
      <c r="QWO576" s="62"/>
      <c r="QWP576" s="62"/>
      <c r="QWQ576" s="62"/>
      <c r="QWR576" s="62"/>
      <c r="QWS576" s="62"/>
      <c r="QWT576" s="62"/>
      <c r="QWU576" s="62"/>
      <c r="QWV576" s="62"/>
      <c r="QWW576" s="62"/>
      <c r="QWX576" s="62"/>
      <c r="QWY576" s="62"/>
      <c r="QWZ576" s="62"/>
      <c r="QXA576" s="62"/>
      <c r="QXB576" s="62"/>
      <c r="QXC576" s="62"/>
      <c r="QXD576" s="62"/>
      <c r="QXE576" s="62"/>
      <c r="QXF576" s="62"/>
      <c r="QXG576" s="62"/>
      <c r="QXH576" s="62"/>
      <c r="QXI576" s="62"/>
      <c r="QXJ576" s="62"/>
      <c r="QXK576" s="62"/>
      <c r="QXL576" s="62"/>
      <c r="QXM576" s="62"/>
      <c r="QXN576" s="62"/>
      <c r="QXO576" s="62"/>
      <c r="QXP576" s="62"/>
      <c r="QXQ576" s="62"/>
      <c r="QXR576" s="62"/>
      <c r="QXS576" s="62"/>
      <c r="QXT576" s="62"/>
      <c r="QXU576" s="62"/>
      <c r="QXV576" s="62"/>
      <c r="QXW576" s="62"/>
      <c r="QXX576" s="62"/>
      <c r="QXY576" s="62"/>
      <c r="QXZ576" s="62"/>
      <c r="QYA576" s="62"/>
      <c r="QYB576" s="62"/>
      <c r="QYC576" s="62"/>
      <c r="QYD576" s="62"/>
      <c r="QYE576" s="62"/>
      <c r="QYF576" s="62"/>
      <c r="QYG576" s="62"/>
      <c r="QYH576" s="62"/>
      <c r="QYI576" s="62"/>
      <c r="QYJ576" s="62"/>
      <c r="QYK576" s="62"/>
      <c r="QYL576" s="62"/>
      <c r="QYM576" s="62"/>
      <c r="QYN576" s="62"/>
      <c r="QYO576" s="62"/>
      <c r="QYP576" s="62"/>
      <c r="QYQ576" s="62"/>
      <c r="QYR576" s="62"/>
      <c r="QYS576" s="62"/>
      <c r="QYT576" s="62"/>
      <c r="QYU576" s="62"/>
      <c r="QYV576" s="62"/>
      <c r="QYW576" s="62"/>
      <c r="QYX576" s="62"/>
      <c r="QYY576" s="62"/>
      <c r="QYZ576" s="62"/>
      <c r="QZA576" s="62"/>
      <c r="QZB576" s="62"/>
      <c r="QZC576" s="62"/>
      <c r="QZD576" s="62"/>
      <c r="QZE576" s="62"/>
      <c r="QZF576" s="62"/>
      <c r="QZG576" s="62"/>
      <c r="QZH576" s="62"/>
      <c r="QZI576" s="62"/>
      <c r="QZJ576" s="62"/>
      <c r="QZK576" s="62"/>
      <c r="QZL576" s="62"/>
      <c r="QZM576" s="62"/>
      <c r="QZN576" s="62"/>
      <c r="QZO576" s="62"/>
      <c r="QZP576" s="62"/>
      <c r="QZQ576" s="62"/>
      <c r="QZR576" s="62"/>
      <c r="QZS576" s="62"/>
      <c r="QZT576" s="62"/>
      <c r="QZU576" s="62"/>
      <c r="QZV576" s="62"/>
      <c r="QZW576" s="62"/>
      <c r="QZX576" s="62"/>
      <c r="QZY576" s="62"/>
      <c r="QZZ576" s="62"/>
      <c r="RAA576" s="62"/>
      <c r="RAB576" s="62"/>
      <c r="RAC576" s="62"/>
      <c r="RAD576" s="62"/>
      <c r="RAE576" s="62"/>
      <c r="RAF576" s="62"/>
      <c r="RAG576" s="62"/>
      <c r="RAH576" s="62"/>
      <c r="RAI576" s="62"/>
      <c r="RAJ576" s="62"/>
      <c r="RAK576" s="62"/>
      <c r="RAL576" s="62"/>
      <c r="RAM576" s="62"/>
      <c r="RAN576" s="62"/>
      <c r="RAO576" s="62"/>
      <c r="RAP576" s="62"/>
      <c r="RAQ576" s="62"/>
      <c r="RAR576" s="62"/>
      <c r="RAS576" s="62"/>
      <c r="RAT576" s="62"/>
      <c r="RAU576" s="62"/>
      <c r="RAV576" s="62"/>
      <c r="RAW576" s="62"/>
      <c r="RAX576" s="62"/>
      <c r="RAY576" s="62"/>
      <c r="RAZ576" s="62"/>
      <c r="RBA576" s="62"/>
      <c r="RBB576" s="62"/>
      <c r="RBC576" s="62"/>
      <c r="RBD576" s="62"/>
      <c r="RBE576" s="62"/>
      <c r="RBF576" s="62"/>
      <c r="RBG576" s="62"/>
      <c r="RBH576" s="62"/>
      <c r="RBI576" s="62"/>
      <c r="RBJ576" s="62"/>
      <c r="RBK576" s="62"/>
      <c r="RBL576" s="62"/>
      <c r="RBM576" s="62"/>
      <c r="RBN576" s="62"/>
      <c r="RBO576" s="62"/>
      <c r="RBP576" s="62"/>
      <c r="RBQ576" s="62"/>
      <c r="RBR576" s="62"/>
      <c r="RBS576" s="62"/>
      <c r="RBT576" s="62"/>
      <c r="RBU576" s="62"/>
      <c r="RBV576" s="62"/>
      <c r="RBW576" s="62"/>
      <c r="RBX576" s="62"/>
      <c r="RBY576" s="62"/>
      <c r="RBZ576" s="62"/>
      <c r="RCA576" s="62"/>
      <c r="RCB576" s="62"/>
      <c r="RCC576" s="62"/>
      <c r="RCD576" s="62"/>
      <c r="RCE576" s="62"/>
      <c r="RCF576" s="62"/>
      <c r="RCG576" s="62"/>
      <c r="RCH576" s="62"/>
      <c r="RCI576" s="62"/>
      <c r="RCJ576" s="62"/>
      <c r="RCK576" s="62"/>
      <c r="RCL576" s="62"/>
      <c r="RCM576" s="62"/>
      <c r="RCN576" s="62"/>
      <c r="RCO576" s="62"/>
      <c r="RCP576" s="62"/>
      <c r="RCQ576" s="62"/>
      <c r="RCR576" s="62"/>
      <c r="RCS576" s="62"/>
      <c r="RCT576" s="62"/>
      <c r="RCU576" s="62"/>
      <c r="RCV576" s="62"/>
      <c r="RCW576" s="62"/>
      <c r="RCX576" s="62"/>
      <c r="RCY576" s="62"/>
      <c r="RCZ576" s="62"/>
      <c r="RDA576" s="62"/>
      <c r="RDB576" s="62"/>
      <c r="RDC576" s="62"/>
      <c r="RDD576" s="62"/>
      <c r="RDE576" s="62"/>
      <c r="RDF576" s="62"/>
      <c r="RDG576" s="62"/>
      <c r="RDH576" s="62"/>
      <c r="RDI576" s="62"/>
      <c r="RDJ576" s="62"/>
      <c r="RDK576" s="62"/>
      <c r="RDL576" s="62"/>
      <c r="RDM576" s="62"/>
      <c r="RDN576" s="62"/>
      <c r="RDO576" s="62"/>
      <c r="RDP576" s="62"/>
      <c r="RDQ576" s="62"/>
      <c r="RDR576" s="62"/>
      <c r="RDS576" s="62"/>
      <c r="RDT576" s="62"/>
      <c r="RDU576" s="62"/>
      <c r="RDV576" s="62"/>
      <c r="RDW576" s="62"/>
      <c r="RDX576" s="62"/>
      <c r="RDY576" s="62"/>
      <c r="RDZ576" s="62"/>
      <c r="REA576" s="62"/>
      <c r="REB576" s="62"/>
      <c r="REC576" s="62"/>
      <c r="RED576" s="62"/>
      <c r="REE576" s="62"/>
      <c r="REF576" s="62"/>
      <c r="REG576" s="62"/>
      <c r="REH576" s="62"/>
      <c r="REI576" s="62"/>
      <c r="REJ576" s="62"/>
      <c r="REK576" s="62"/>
      <c r="REL576" s="62"/>
      <c r="REM576" s="62"/>
      <c r="REN576" s="62"/>
      <c r="REO576" s="62"/>
      <c r="REP576" s="62"/>
      <c r="REQ576" s="62"/>
      <c r="RER576" s="62"/>
      <c r="RES576" s="62"/>
      <c r="RET576" s="62"/>
      <c r="REU576" s="62"/>
      <c r="REV576" s="62"/>
      <c r="REW576" s="62"/>
      <c r="REX576" s="62"/>
      <c r="REY576" s="62"/>
      <c r="REZ576" s="62"/>
      <c r="RFA576" s="62"/>
      <c r="RFB576" s="62"/>
      <c r="RFC576" s="62"/>
      <c r="RFD576" s="62"/>
      <c r="RFE576" s="62"/>
      <c r="RFF576" s="62"/>
      <c r="RFG576" s="62"/>
      <c r="RFH576" s="62"/>
      <c r="RFI576" s="62"/>
      <c r="RFJ576" s="62"/>
      <c r="RFK576" s="62"/>
      <c r="RFL576" s="62"/>
      <c r="RFM576" s="62"/>
      <c r="RFN576" s="62"/>
      <c r="RFO576" s="62"/>
      <c r="RFP576" s="62"/>
      <c r="RFQ576" s="62"/>
      <c r="RFR576" s="62"/>
      <c r="RFS576" s="62"/>
      <c r="RFT576" s="62"/>
      <c r="RFU576" s="62"/>
      <c r="RFV576" s="62"/>
      <c r="RFW576" s="62"/>
      <c r="RFX576" s="62"/>
      <c r="RFY576" s="62"/>
      <c r="RFZ576" s="62"/>
      <c r="RGA576" s="62"/>
      <c r="RGB576" s="62"/>
      <c r="RGC576" s="62"/>
      <c r="RGD576" s="62"/>
      <c r="RGE576" s="62"/>
      <c r="RGF576" s="62"/>
      <c r="RGG576" s="62"/>
      <c r="RGH576" s="62"/>
      <c r="RGI576" s="62"/>
      <c r="RGJ576" s="62"/>
      <c r="RGK576" s="62"/>
      <c r="RGL576" s="62"/>
      <c r="RGM576" s="62"/>
      <c r="RGN576" s="62"/>
      <c r="RGO576" s="62"/>
      <c r="RGP576" s="62"/>
      <c r="RGQ576" s="62"/>
      <c r="RGR576" s="62"/>
      <c r="RGS576" s="62"/>
      <c r="RGT576" s="62"/>
      <c r="RGU576" s="62"/>
      <c r="RGV576" s="62"/>
      <c r="RGW576" s="62"/>
      <c r="RGX576" s="62"/>
      <c r="RGY576" s="62"/>
      <c r="RGZ576" s="62"/>
      <c r="RHA576" s="62"/>
      <c r="RHB576" s="62"/>
      <c r="RHC576" s="62"/>
      <c r="RHD576" s="62"/>
      <c r="RHE576" s="62"/>
      <c r="RHF576" s="62"/>
      <c r="RHG576" s="62"/>
      <c r="RHH576" s="62"/>
      <c r="RHI576" s="62"/>
      <c r="RHJ576" s="62"/>
      <c r="RHK576" s="62"/>
      <c r="RHL576" s="62"/>
      <c r="RHM576" s="62"/>
      <c r="RHN576" s="62"/>
      <c r="RHO576" s="62"/>
      <c r="RHP576" s="62"/>
      <c r="RHQ576" s="62"/>
      <c r="RHR576" s="62"/>
      <c r="RHS576" s="62"/>
      <c r="RHT576" s="62"/>
      <c r="RHU576" s="62"/>
      <c r="RHV576" s="62"/>
      <c r="RHW576" s="62"/>
      <c r="RHX576" s="62"/>
      <c r="RHY576" s="62"/>
      <c r="RHZ576" s="62"/>
      <c r="RIA576" s="62"/>
      <c r="RIB576" s="62"/>
      <c r="RIC576" s="62"/>
      <c r="RID576" s="62"/>
      <c r="RIE576" s="62"/>
      <c r="RIF576" s="62"/>
      <c r="RIG576" s="62"/>
      <c r="RIH576" s="62"/>
      <c r="RII576" s="62"/>
      <c r="RIJ576" s="62"/>
      <c r="RIK576" s="62"/>
      <c r="RIL576" s="62"/>
      <c r="RIM576" s="62"/>
      <c r="RIN576" s="62"/>
      <c r="RIO576" s="62"/>
      <c r="RIP576" s="62"/>
      <c r="RIQ576" s="62"/>
      <c r="RIR576" s="62"/>
      <c r="RIS576" s="62"/>
      <c r="RIT576" s="62"/>
      <c r="RIU576" s="62"/>
      <c r="RIV576" s="62"/>
      <c r="RIW576" s="62"/>
      <c r="RIX576" s="62"/>
      <c r="RIY576" s="62"/>
      <c r="RIZ576" s="62"/>
      <c r="RJA576" s="62"/>
      <c r="RJB576" s="62"/>
      <c r="RJC576" s="62"/>
      <c r="RJD576" s="62"/>
      <c r="RJE576" s="62"/>
      <c r="RJF576" s="62"/>
      <c r="RJG576" s="62"/>
      <c r="RJH576" s="62"/>
      <c r="RJI576" s="62"/>
      <c r="RJJ576" s="62"/>
      <c r="RJK576" s="62"/>
      <c r="RJL576" s="62"/>
      <c r="RJM576" s="62"/>
      <c r="RJN576" s="62"/>
      <c r="RJO576" s="62"/>
      <c r="RJP576" s="62"/>
      <c r="RJQ576" s="62"/>
      <c r="RJR576" s="62"/>
      <c r="RJS576" s="62"/>
      <c r="RJT576" s="62"/>
      <c r="RJU576" s="62"/>
      <c r="RJV576" s="62"/>
      <c r="RJW576" s="62"/>
      <c r="RJX576" s="62"/>
      <c r="RJY576" s="62"/>
      <c r="RJZ576" s="62"/>
      <c r="RKA576" s="62"/>
      <c r="RKB576" s="62"/>
      <c r="RKC576" s="62"/>
      <c r="RKD576" s="62"/>
      <c r="RKE576" s="62"/>
      <c r="RKF576" s="62"/>
      <c r="RKG576" s="62"/>
      <c r="RKH576" s="62"/>
      <c r="RKI576" s="62"/>
      <c r="RKJ576" s="62"/>
      <c r="RKK576" s="62"/>
      <c r="RKL576" s="62"/>
      <c r="RKM576" s="62"/>
      <c r="RKN576" s="62"/>
      <c r="RKO576" s="62"/>
      <c r="RKP576" s="62"/>
      <c r="RKQ576" s="62"/>
      <c r="RKR576" s="62"/>
      <c r="RKS576" s="62"/>
      <c r="RKT576" s="62"/>
      <c r="RKU576" s="62"/>
      <c r="RKV576" s="62"/>
      <c r="RKW576" s="62"/>
      <c r="RKX576" s="62"/>
      <c r="RKY576" s="62"/>
      <c r="RKZ576" s="62"/>
      <c r="RLA576" s="62"/>
      <c r="RLB576" s="62"/>
      <c r="RLC576" s="62"/>
      <c r="RLD576" s="62"/>
      <c r="RLE576" s="62"/>
      <c r="RLF576" s="62"/>
      <c r="RLG576" s="62"/>
      <c r="RLH576" s="62"/>
      <c r="RLI576" s="62"/>
      <c r="RLJ576" s="62"/>
      <c r="RLK576" s="62"/>
      <c r="RLL576" s="62"/>
      <c r="RLM576" s="62"/>
      <c r="RLN576" s="62"/>
      <c r="RLO576" s="62"/>
      <c r="RLP576" s="62"/>
      <c r="RLQ576" s="62"/>
      <c r="RLR576" s="62"/>
      <c r="RLS576" s="62"/>
      <c r="RLT576" s="62"/>
      <c r="RLU576" s="62"/>
      <c r="RLV576" s="62"/>
      <c r="RLW576" s="62"/>
      <c r="RLX576" s="62"/>
      <c r="RLY576" s="62"/>
      <c r="RLZ576" s="62"/>
      <c r="RMA576" s="62"/>
      <c r="RMB576" s="62"/>
      <c r="RMC576" s="62"/>
      <c r="RMD576" s="62"/>
      <c r="RME576" s="62"/>
      <c r="RMF576" s="62"/>
      <c r="RMG576" s="62"/>
      <c r="RMH576" s="62"/>
      <c r="RMI576" s="62"/>
      <c r="RMJ576" s="62"/>
      <c r="RMK576" s="62"/>
      <c r="RML576" s="62"/>
      <c r="RMM576" s="62"/>
      <c r="RMN576" s="62"/>
      <c r="RMO576" s="62"/>
      <c r="RMP576" s="62"/>
      <c r="RMQ576" s="62"/>
      <c r="RMR576" s="62"/>
      <c r="RMS576" s="62"/>
      <c r="RMT576" s="62"/>
      <c r="RMU576" s="62"/>
      <c r="RMV576" s="62"/>
      <c r="RMW576" s="62"/>
      <c r="RMX576" s="62"/>
      <c r="RMY576" s="62"/>
      <c r="RMZ576" s="62"/>
      <c r="RNA576" s="62"/>
      <c r="RNB576" s="62"/>
      <c r="RNC576" s="62"/>
      <c r="RND576" s="62"/>
      <c r="RNE576" s="62"/>
      <c r="RNF576" s="62"/>
      <c r="RNG576" s="62"/>
      <c r="RNH576" s="62"/>
      <c r="RNI576" s="62"/>
      <c r="RNJ576" s="62"/>
      <c r="RNK576" s="62"/>
      <c r="RNL576" s="62"/>
      <c r="RNM576" s="62"/>
      <c r="RNN576" s="62"/>
      <c r="RNO576" s="62"/>
      <c r="RNP576" s="62"/>
      <c r="RNQ576" s="62"/>
      <c r="RNR576" s="62"/>
      <c r="RNS576" s="62"/>
      <c r="RNT576" s="62"/>
      <c r="RNU576" s="62"/>
      <c r="RNV576" s="62"/>
      <c r="RNW576" s="62"/>
      <c r="RNX576" s="62"/>
      <c r="RNY576" s="62"/>
      <c r="RNZ576" s="62"/>
      <c r="ROA576" s="62"/>
      <c r="ROB576" s="62"/>
      <c r="ROC576" s="62"/>
      <c r="ROD576" s="62"/>
      <c r="ROE576" s="62"/>
      <c r="ROF576" s="62"/>
      <c r="ROG576" s="62"/>
      <c r="ROH576" s="62"/>
      <c r="ROI576" s="62"/>
      <c r="ROJ576" s="62"/>
      <c r="ROK576" s="62"/>
      <c r="ROL576" s="62"/>
      <c r="ROM576" s="62"/>
      <c r="RON576" s="62"/>
      <c r="ROO576" s="62"/>
      <c r="ROP576" s="62"/>
      <c r="ROQ576" s="62"/>
      <c r="ROR576" s="62"/>
      <c r="ROS576" s="62"/>
      <c r="ROT576" s="62"/>
      <c r="ROU576" s="62"/>
      <c r="ROV576" s="62"/>
      <c r="ROW576" s="62"/>
      <c r="ROX576" s="62"/>
      <c r="ROY576" s="62"/>
      <c r="ROZ576" s="62"/>
      <c r="RPA576" s="62"/>
      <c r="RPB576" s="62"/>
      <c r="RPC576" s="62"/>
      <c r="RPD576" s="62"/>
      <c r="RPE576" s="62"/>
      <c r="RPF576" s="62"/>
      <c r="RPG576" s="62"/>
      <c r="RPH576" s="62"/>
      <c r="RPI576" s="62"/>
      <c r="RPJ576" s="62"/>
      <c r="RPK576" s="62"/>
      <c r="RPL576" s="62"/>
      <c r="RPM576" s="62"/>
      <c r="RPN576" s="62"/>
      <c r="RPO576" s="62"/>
      <c r="RPP576" s="62"/>
      <c r="RPQ576" s="62"/>
      <c r="RPR576" s="62"/>
      <c r="RPS576" s="62"/>
      <c r="RPT576" s="62"/>
      <c r="RPU576" s="62"/>
      <c r="RPV576" s="62"/>
      <c r="RPW576" s="62"/>
      <c r="RPX576" s="62"/>
      <c r="RPY576" s="62"/>
      <c r="RPZ576" s="62"/>
      <c r="RQA576" s="62"/>
      <c r="RQB576" s="62"/>
      <c r="RQC576" s="62"/>
      <c r="RQD576" s="62"/>
      <c r="RQE576" s="62"/>
      <c r="RQF576" s="62"/>
      <c r="RQG576" s="62"/>
      <c r="RQH576" s="62"/>
      <c r="RQI576" s="62"/>
      <c r="RQJ576" s="62"/>
      <c r="RQK576" s="62"/>
      <c r="RQL576" s="62"/>
      <c r="RQM576" s="62"/>
      <c r="RQN576" s="62"/>
      <c r="RQO576" s="62"/>
      <c r="RQP576" s="62"/>
      <c r="RQQ576" s="62"/>
      <c r="RQR576" s="62"/>
      <c r="RQS576" s="62"/>
      <c r="RQT576" s="62"/>
      <c r="RQU576" s="62"/>
      <c r="RQV576" s="62"/>
      <c r="RQW576" s="62"/>
      <c r="RQX576" s="62"/>
      <c r="RQY576" s="62"/>
      <c r="RQZ576" s="62"/>
      <c r="RRA576" s="62"/>
      <c r="RRB576" s="62"/>
      <c r="RRC576" s="62"/>
      <c r="RRD576" s="62"/>
      <c r="RRE576" s="62"/>
      <c r="RRF576" s="62"/>
      <c r="RRG576" s="62"/>
      <c r="RRH576" s="62"/>
      <c r="RRI576" s="62"/>
      <c r="RRJ576" s="62"/>
      <c r="RRK576" s="62"/>
      <c r="RRL576" s="62"/>
      <c r="RRM576" s="62"/>
      <c r="RRN576" s="62"/>
      <c r="RRO576" s="62"/>
      <c r="RRP576" s="62"/>
      <c r="RRQ576" s="62"/>
      <c r="RRR576" s="62"/>
      <c r="RRS576" s="62"/>
      <c r="RRT576" s="62"/>
      <c r="RRU576" s="62"/>
      <c r="RRV576" s="62"/>
      <c r="RRW576" s="62"/>
      <c r="RRX576" s="62"/>
      <c r="RRY576" s="62"/>
      <c r="RRZ576" s="62"/>
      <c r="RSA576" s="62"/>
      <c r="RSB576" s="62"/>
      <c r="RSC576" s="62"/>
      <c r="RSD576" s="62"/>
      <c r="RSE576" s="62"/>
      <c r="RSF576" s="62"/>
      <c r="RSG576" s="62"/>
      <c r="RSH576" s="62"/>
      <c r="RSI576" s="62"/>
      <c r="RSJ576" s="62"/>
      <c r="RSK576" s="62"/>
      <c r="RSL576" s="62"/>
      <c r="RSM576" s="62"/>
      <c r="RSN576" s="62"/>
      <c r="RSO576" s="62"/>
      <c r="RSP576" s="62"/>
      <c r="RSQ576" s="62"/>
      <c r="RSR576" s="62"/>
      <c r="RSS576" s="62"/>
      <c r="RST576" s="62"/>
      <c r="RSU576" s="62"/>
      <c r="RSV576" s="62"/>
      <c r="RSW576" s="62"/>
      <c r="RSX576" s="62"/>
      <c r="RSY576" s="62"/>
      <c r="RSZ576" s="62"/>
      <c r="RTA576" s="62"/>
      <c r="RTB576" s="62"/>
      <c r="RTC576" s="62"/>
      <c r="RTD576" s="62"/>
      <c r="RTE576" s="62"/>
      <c r="RTF576" s="62"/>
      <c r="RTG576" s="62"/>
      <c r="RTH576" s="62"/>
      <c r="RTI576" s="62"/>
      <c r="RTJ576" s="62"/>
      <c r="RTK576" s="62"/>
      <c r="RTL576" s="62"/>
      <c r="RTM576" s="62"/>
      <c r="RTN576" s="62"/>
      <c r="RTO576" s="62"/>
      <c r="RTP576" s="62"/>
      <c r="RTQ576" s="62"/>
      <c r="RTR576" s="62"/>
      <c r="RTS576" s="62"/>
      <c r="RTT576" s="62"/>
      <c r="RTU576" s="62"/>
      <c r="RTV576" s="62"/>
      <c r="RTW576" s="62"/>
      <c r="RTX576" s="62"/>
      <c r="RTY576" s="62"/>
      <c r="RTZ576" s="62"/>
      <c r="RUA576" s="62"/>
      <c r="RUB576" s="62"/>
      <c r="RUC576" s="62"/>
      <c r="RUD576" s="62"/>
      <c r="RUE576" s="62"/>
      <c r="RUF576" s="62"/>
      <c r="RUG576" s="62"/>
      <c r="RUH576" s="62"/>
      <c r="RUI576" s="62"/>
      <c r="RUJ576" s="62"/>
      <c r="RUK576" s="62"/>
      <c r="RUL576" s="62"/>
      <c r="RUM576" s="62"/>
      <c r="RUN576" s="62"/>
      <c r="RUO576" s="62"/>
      <c r="RUP576" s="62"/>
      <c r="RUQ576" s="62"/>
      <c r="RUR576" s="62"/>
      <c r="RUS576" s="62"/>
      <c r="RUT576" s="62"/>
      <c r="RUU576" s="62"/>
      <c r="RUV576" s="62"/>
      <c r="RUW576" s="62"/>
      <c r="RUX576" s="62"/>
      <c r="RUY576" s="62"/>
      <c r="RUZ576" s="62"/>
      <c r="RVA576" s="62"/>
      <c r="RVB576" s="62"/>
      <c r="RVC576" s="62"/>
      <c r="RVD576" s="62"/>
      <c r="RVE576" s="62"/>
      <c r="RVF576" s="62"/>
      <c r="RVG576" s="62"/>
      <c r="RVH576" s="62"/>
      <c r="RVI576" s="62"/>
      <c r="RVJ576" s="62"/>
      <c r="RVK576" s="62"/>
      <c r="RVL576" s="62"/>
      <c r="RVM576" s="62"/>
      <c r="RVN576" s="62"/>
      <c r="RVO576" s="62"/>
      <c r="RVP576" s="62"/>
      <c r="RVQ576" s="62"/>
      <c r="RVR576" s="62"/>
      <c r="RVS576" s="62"/>
      <c r="RVT576" s="62"/>
      <c r="RVU576" s="62"/>
      <c r="RVV576" s="62"/>
      <c r="RVW576" s="62"/>
      <c r="RVX576" s="62"/>
      <c r="RVY576" s="62"/>
      <c r="RVZ576" s="62"/>
      <c r="RWA576" s="62"/>
      <c r="RWB576" s="62"/>
      <c r="RWC576" s="62"/>
      <c r="RWD576" s="62"/>
      <c r="RWE576" s="62"/>
      <c r="RWF576" s="62"/>
      <c r="RWG576" s="62"/>
      <c r="RWH576" s="62"/>
      <c r="RWI576" s="62"/>
      <c r="RWJ576" s="62"/>
      <c r="RWK576" s="62"/>
      <c r="RWL576" s="62"/>
      <c r="RWM576" s="62"/>
      <c r="RWN576" s="62"/>
      <c r="RWO576" s="62"/>
      <c r="RWP576" s="62"/>
      <c r="RWQ576" s="62"/>
      <c r="RWR576" s="62"/>
      <c r="RWS576" s="62"/>
      <c r="RWT576" s="62"/>
      <c r="RWU576" s="62"/>
      <c r="RWV576" s="62"/>
      <c r="RWW576" s="62"/>
      <c r="RWX576" s="62"/>
      <c r="RWY576" s="62"/>
      <c r="RWZ576" s="62"/>
      <c r="RXA576" s="62"/>
      <c r="RXB576" s="62"/>
      <c r="RXC576" s="62"/>
      <c r="RXD576" s="62"/>
      <c r="RXE576" s="62"/>
      <c r="RXF576" s="62"/>
      <c r="RXG576" s="62"/>
      <c r="RXH576" s="62"/>
      <c r="RXI576" s="62"/>
      <c r="RXJ576" s="62"/>
      <c r="RXK576" s="62"/>
      <c r="RXL576" s="62"/>
      <c r="RXM576" s="62"/>
      <c r="RXN576" s="62"/>
      <c r="RXO576" s="62"/>
      <c r="RXP576" s="62"/>
      <c r="RXQ576" s="62"/>
      <c r="RXR576" s="62"/>
      <c r="RXS576" s="62"/>
      <c r="RXT576" s="62"/>
      <c r="RXU576" s="62"/>
      <c r="RXV576" s="62"/>
      <c r="RXW576" s="62"/>
      <c r="RXX576" s="62"/>
      <c r="RXY576" s="62"/>
      <c r="RXZ576" s="62"/>
      <c r="RYA576" s="62"/>
      <c r="RYB576" s="62"/>
      <c r="RYC576" s="62"/>
      <c r="RYD576" s="62"/>
      <c r="RYE576" s="62"/>
      <c r="RYF576" s="62"/>
      <c r="RYG576" s="62"/>
      <c r="RYH576" s="62"/>
      <c r="RYI576" s="62"/>
      <c r="RYJ576" s="62"/>
      <c r="RYK576" s="62"/>
      <c r="RYL576" s="62"/>
      <c r="RYM576" s="62"/>
      <c r="RYN576" s="62"/>
      <c r="RYO576" s="62"/>
      <c r="RYP576" s="62"/>
      <c r="RYQ576" s="62"/>
      <c r="RYR576" s="62"/>
      <c r="RYS576" s="62"/>
      <c r="RYT576" s="62"/>
      <c r="RYU576" s="62"/>
      <c r="RYV576" s="62"/>
      <c r="RYW576" s="62"/>
      <c r="RYX576" s="62"/>
      <c r="RYY576" s="62"/>
      <c r="RYZ576" s="62"/>
      <c r="RZA576" s="62"/>
      <c r="RZB576" s="62"/>
      <c r="RZC576" s="62"/>
      <c r="RZD576" s="62"/>
      <c r="RZE576" s="62"/>
      <c r="RZF576" s="62"/>
      <c r="RZG576" s="62"/>
      <c r="RZH576" s="62"/>
      <c r="RZI576" s="62"/>
      <c r="RZJ576" s="62"/>
      <c r="RZK576" s="62"/>
      <c r="RZL576" s="62"/>
      <c r="RZM576" s="62"/>
      <c r="RZN576" s="62"/>
      <c r="RZO576" s="62"/>
      <c r="RZP576" s="62"/>
      <c r="RZQ576" s="62"/>
      <c r="RZR576" s="62"/>
      <c r="RZS576" s="62"/>
      <c r="RZT576" s="62"/>
      <c r="RZU576" s="62"/>
      <c r="RZV576" s="62"/>
      <c r="RZW576" s="62"/>
      <c r="RZX576" s="62"/>
      <c r="RZY576" s="62"/>
      <c r="RZZ576" s="62"/>
      <c r="SAA576" s="62"/>
      <c r="SAB576" s="62"/>
      <c r="SAC576" s="62"/>
      <c r="SAD576" s="62"/>
      <c r="SAE576" s="62"/>
      <c r="SAF576" s="62"/>
      <c r="SAG576" s="62"/>
      <c r="SAH576" s="62"/>
      <c r="SAI576" s="62"/>
      <c r="SAJ576" s="62"/>
      <c r="SAK576" s="62"/>
      <c r="SAL576" s="62"/>
      <c r="SAM576" s="62"/>
      <c r="SAN576" s="62"/>
      <c r="SAO576" s="62"/>
      <c r="SAP576" s="62"/>
      <c r="SAQ576" s="62"/>
      <c r="SAR576" s="62"/>
      <c r="SAS576" s="62"/>
      <c r="SAT576" s="62"/>
      <c r="SAU576" s="62"/>
      <c r="SAV576" s="62"/>
      <c r="SAW576" s="62"/>
      <c r="SAX576" s="62"/>
      <c r="SAY576" s="62"/>
      <c r="SAZ576" s="62"/>
      <c r="SBA576" s="62"/>
      <c r="SBB576" s="62"/>
      <c r="SBC576" s="62"/>
      <c r="SBD576" s="62"/>
      <c r="SBE576" s="62"/>
      <c r="SBF576" s="62"/>
      <c r="SBG576" s="62"/>
      <c r="SBH576" s="62"/>
      <c r="SBI576" s="62"/>
      <c r="SBJ576" s="62"/>
      <c r="SBK576" s="62"/>
      <c r="SBL576" s="62"/>
      <c r="SBM576" s="62"/>
      <c r="SBN576" s="62"/>
      <c r="SBO576" s="62"/>
      <c r="SBP576" s="62"/>
      <c r="SBQ576" s="62"/>
      <c r="SBR576" s="62"/>
      <c r="SBS576" s="62"/>
      <c r="SBT576" s="62"/>
      <c r="SBU576" s="62"/>
      <c r="SBV576" s="62"/>
      <c r="SBW576" s="62"/>
      <c r="SBX576" s="62"/>
      <c r="SBY576" s="62"/>
      <c r="SBZ576" s="62"/>
      <c r="SCA576" s="62"/>
      <c r="SCB576" s="62"/>
      <c r="SCC576" s="62"/>
      <c r="SCD576" s="62"/>
      <c r="SCE576" s="62"/>
      <c r="SCF576" s="62"/>
      <c r="SCG576" s="62"/>
      <c r="SCH576" s="62"/>
      <c r="SCI576" s="62"/>
      <c r="SCJ576" s="62"/>
      <c r="SCK576" s="62"/>
      <c r="SCL576" s="62"/>
      <c r="SCM576" s="62"/>
      <c r="SCN576" s="62"/>
      <c r="SCO576" s="62"/>
      <c r="SCP576" s="62"/>
      <c r="SCQ576" s="62"/>
      <c r="SCR576" s="62"/>
      <c r="SCS576" s="62"/>
      <c r="SCT576" s="62"/>
      <c r="SCU576" s="62"/>
      <c r="SCV576" s="62"/>
      <c r="SCW576" s="62"/>
      <c r="SCX576" s="62"/>
      <c r="SCY576" s="62"/>
      <c r="SCZ576" s="62"/>
      <c r="SDA576" s="62"/>
      <c r="SDB576" s="62"/>
      <c r="SDC576" s="62"/>
      <c r="SDD576" s="62"/>
      <c r="SDE576" s="62"/>
      <c r="SDF576" s="62"/>
      <c r="SDG576" s="62"/>
      <c r="SDH576" s="62"/>
      <c r="SDI576" s="62"/>
      <c r="SDJ576" s="62"/>
      <c r="SDK576" s="62"/>
      <c r="SDL576" s="62"/>
      <c r="SDM576" s="62"/>
      <c r="SDN576" s="62"/>
      <c r="SDO576" s="62"/>
      <c r="SDP576" s="62"/>
      <c r="SDQ576" s="62"/>
      <c r="SDR576" s="62"/>
      <c r="SDS576" s="62"/>
      <c r="SDT576" s="62"/>
      <c r="SDU576" s="62"/>
      <c r="SDV576" s="62"/>
      <c r="SDW576" s="62"/>
      <c r="SDX576" s="62"/>
      <c r="SDY576" s="62"/>
      <c r="SDZ576" s="62"/>
      <c r="SEA576" s="62"/>
      <c r="SEB576" s="62"/>
      <c r="SEC576" s="62"/>
      <c r="SED576" s="62"/>
      <c r="SEE576" s="62"/>
      <c r="SEF576" s="62"/>
      <c r="SEG576" s="62"/>
      <c r="SEH576" s="62"/>
      <c r="SEI576" s="62"/>
      <c r="SEJ576" s="62"/>
      <c r="SEK576" s="62"/>
      <c r="SEL576" s="62"/>
      <c r="SEM576" s="62"/>
      <c r="SEN576" s="62"/>
      <c r="SEO576" s="62"/>
      <c r="SEP576" s="62"/>
      <c r="SEQ576" s="62"/>
      <c r="SER576" s="62"/>
      <c r="SES576" s="62"/>
      <c r="SET576" s="62"/>
      <c r="SEU576" s="62"/>
      <c r="SEV576" s="62"/>
      <c r="SEW576" s="62"/>
      <c r="SEX576" s="62"/>
      <c r="SEY576" s="62"/>
      <c r="SEZ576" s="62"/>
      <c r="SFA576" s="62"/>
      <c r="SFB576" s="62"/>
      <c r="SFC576" s="62"/>
      <c r="SFD576" s="62"/>
      <c r="SFE576" s="62"/>
      <c r="SFF576" s="62"/>
      <c r="SFG576" s="62"/>
      <c r="SFH576" s="62"/>
      <c r="SFI576" s="62"/>
      <c r="SFJ576" s="62"/>
      <c r="SFK576" s="62"/>
      <c r="SFL576" s="62"/>
      <c r="SFM576" s="62"/>
      <c r="SFN576" s="62"/>
      <c r="SFO576" s="62"/>
      <c r="SFP576" s="62"/>
      <c r="SFQ576" s="62"/>
      <c r="SFR576" s="62"/>
      <c r="SFS576" s="62"/>
      <c r="SFT576" s="62"/>
      <c r="SFU576" s="62"/>
      <c r="SFV576" s="62"/>
      <c r="SFW576" s="62"/>
      <c r="SFX576" s="62"/>
      <c r="SFY576" s="62"/>
      <c r="SFZ576" s="62"/>
      <c r="SGA576" s="62"/>
      <c r="SGB576" s="62"/>
      <c r="SGC576" s="62"/>
      <c r="SGD576" s="62"/>
      <c r="SGE576" s="62"/>
      <c r="SGF576" s="62"/>
      <c r="SGG576" s="62"/>
      <c r="SGH576" s="62"/>
      <c r="SGI576" s="62"/>
      <c r="SGJ576" s="62"/>
      <c r="SGK576" s="62"/>
      <c r="SGL576" s="62"/>
      <c r="SGM576" s="62"/>
      <c r="SGN576" s="62"/>
      <c r="SGO576" s="62"/>
      <c r="SGP576" s="62"/>
      <c r="SGQ576" s="62"/>
      <c r="SGR576" s="62"/>
      <c r="SGS576" s="62"/>
      <c r="SGT576" s="62"/>
      <c r="SGU576" s="62"/>
      <c r="SGV576" s="62"/>
      <c r="SGW576" s="62"/>
      <c r="SGX576" s="62"/>
      <c r="SGY576" s="62"/>
      <c r="SGZ576" s="62"/>
      <c r="SHA576" s="62"/>
      <c r="SHB576" s="62"/>
      <c r="SHC576" s="62"/>
      <c r="SHD576" s="62"/>
      <c r="SHE576" s="62"/>
      <c r="SHF576" s="62"/>
      <c r="SHG576" s="62"/>
      <c r="SHH576" s="62"/>
      <c r="SHI576" s="62"/>
      <c r="SHJ576" s="62"/>
      <c r="SHK576" s="62"/>
      <c r="SHL576" s="62"/>
      <c r="SHM576" s="62"/>
      <c r="SHN576" s="62"/>
      <c r="SHO576" s="62"/>
      <c r="SHP576" s="62"/>
      <c r="SHQ576" s="62"/>
      <c r="SHR576" s="62"/>
      <c r="SHS576" s="62"/>
      <c r="SHT576" s="62"/>
      <c r="SHU576" s="62"/>
      <c r="SHV576" s="62"/>
      <c r="SHW576" s="62"/>
      <c r="SHX576" s="62"/>
      <c r="SHY576" s="62"/>
      <c r="SHZ576" s="62"/>
      <c r="SIA576" s="62"/>
      <c r="SIB576" s="62"/>
      <c r="SIC576" s="62"/>
      <c r="SID576" s="62"/>
      <c r="SIE576" s="62"/>
      <c r="SIF576" s="62"/>
      <c r="SIG576" s="62"/>
      <c r="SIH576" s="62"/>
      <c r="SII576" s="62"/>
      <c r="SIJ576" s="62"/>
      <c r="SIK576" s="62"/>
      <c r="SIL576" s="62"/>
      <c r="SIM576" s="62"/>
      <c r="SIN576" s="62"/>
      <c r="SIO576" s="62"/>
      <c r="SIP576" s="62"/>
      <c r="SIQ576" s="62"/>
      <c r="SIR576" s="62"/>
      <c r="SIS576" s="62"/>
      <c r="SIT576" s="62"/>
      <c r="SIU576" s="62"/>
      <c r="SIV576" s="62"/>
      <c r="SIW576" s="62"/>
      <c r="SIX576" s="62"/>
      <c r="SIY576" s="62"/>
      <c r="SIZ576" s="62"/>
      <c r="SJA576" s="62"/>
      <c r="SJB576" s="62"/>
      <c r="SJC576" s="62"/>
      <c r="SJD576" s="62"/>
      <c r="SJE576" s="62"/>
      <c r="SJF576" s="62"/>
      <c r="SJG576" s="62"/>
      <c r="SJH576" s="62"/>
      <c r="SJI576" s="62"/>
      <c r="SJJ576" s="62"/>
      <c r="SJK576" s="62"/>
      <c r="SJL576" s="62"/>
      <c r="SJM576" s="62"/>
      <c r="SJN576" s="62"/>
      <c r="SJO576" s="62"/>
      <c r="SJP576" s="62"/>
      <c r="SJQ576" s="62"/>
      <c r="SJR576" s="62"/>
      <c r="SJS576" s="62"/>
      <c r="SJT576" s="62"/>
      <c r="SJU576" s="62"/>
      <c r="SJV576" s="62"/>
      <c r="SJW576" s="62"/>
      <c r="SJX576" s="62"/>
      <c r="SJY576" s="62"/>
      <c r="SJZ576" s="62"/>
      <c r="SKA576" s="62"/>
      <c r="SKB576" s="62"/>
      <c r="SKC576" s="62"/>
      <c r="SKD576" s="62"/>
      <c r="SKE576" s="62"/>
      <c r="SKF576" s="62"/>
      <c r="SKG576" s="62"/>
      <c r="SKH576" s="62"/>
      <c r="SKI576" s="62"/>
      <c r="SKJ576" s="62"/>
      <c r="SKK576" s="62"/>
      <c r="SKL576" s="62"/>
      <c r="SKM576" s="62"/>
      <c r="SKN576" s="62"/>
      <c r="SKO576" s="62"/>
      <c r="SKP576" s="62"/>
      <c r="SKQ576" s="62"/>
      <c r="SKR576" s="62"/>
      <c r="SKS576" s="62"/>
      <c r="SKT576" s="62"/>
      <c r="SKU576" s="62"/>
      <c r="SKV576" s="62"/>
      <c r="SKW576" s="62"/>
      <c r="SKX576" s="62"/>
      <c r="SKY576" s="62"/>
      <c r="SKZ576" s="62"/>
      <c r="SLA576" s="62"/>
      <c r="SLB576" s="62"/>
      <c r="SLC576" s="62"/>
      <c r="SLD576" s="62"/>
      <c r="SLE576" s="62"/>
      <c r="SLF576" s="62"/>
      <c r="SLG576" s="62"/>
      <c r="SLH576" s="62"/>
      <c r="SLI576" s="62"/>
      <c r="SLJ576" s="62"/>
      <c r="SLK576" s="62"/>
      <c r="SLL576" s="62"/>
      <c r="SLM576" s="62"/>
      <c r="SLN576" s="62"/>
      <c r="SLO576" s="62"/>
      <c r="SLP576" s="62"/>
      <c r="SLQ576" s="62"/>
      <c r="SLR576" s="62"/>
      <c r="SLS576" s="62"/>
      <c r="SLT576" s="62"/>
      <c r="SLU576" s="62"/>
      <c r="SLV576" s="62"/>
      <c r="SLW576" s="62"/>
      <c r="SLX576" s="62"/>
      <c r="SLY576" s="62"/>
      <c r="SLZ576" s="62"/>
      <c r="SMA576" s="62"/>
      <c r="SMB576" s="62"/>
      <c r="SMC576" s="62"/>
      <c r="SMD576" s="62"/>
      <c r="SME576" s="62"/>
      <c r="SMF576" s="62"/>
      <c r="SMG576" s="62"/>
      <c r="SMH576" s="62"/>
      <c r="SMI576" s="62"/>
      <c r="SMJ576" s="62"/>
      <c r="SMK576" s="62"/>
      <c r="SML576" s="62"/>
      <c r="SMM576" s="62"/>
      <c r="SMN576" s="62"/>
      <c r="SMO576" s="62"/>
      <c r="SMP576" s="62"/>
      <c r="SMQ576" s="62"/>
      <c r="SMR576" s="62"/>
      <c r="SMS576" s="62"/>
      <c r="SMT576" s="62"/>
      <c r="SMU576" s="62"/>
      <c r="SMV576" s="62"/>
      <c r="SMW576" s="62"/>
      <c r="SMX576" s="62"/>
      <c r="SMY576" s="62"/>
      <c r="SMZ576" s="62"/>
      <c r="SNA576" s="62"/>
      <c r="SNB576" s="62"/>
      <c r="SNC576" s="62"/>
      <c r="SND576" s="62"/>
      <c r="SNE576" s="62"/>
      <c r="SNF576" s="62"/>
      <c r="SNG576" s="62"/>
      <c r="SNH576" s="62"/>
      <c r="SNI576" s="62"/>
      <c r="SNJ576" s="62"/>
      <c r="SNK576" s="62"/>
      <c r="SNL576" s="62"/>
      <c r="SNM576" s="62"/>
      <c r="SNN576" s="62"/>
      <c r="SNO576" s="62"/>
      <c r="SNP576" s="62"/>
      <c r="SNQ576" s="62"/>
      <c r="SNR576" s="62"/>
      <c r="SNS576" s="62"/>
      <c r="SNT576" s="62"/>
      <c r="SNU576" s="62"/>
      <c r="SNV576" s="62"/>
      <c r="SNW576" s="62"/>
      <c r="SNX576" s="62"/>
      <c r="SNY576" s="62"/>
      <c r="SNZ576" s="62"/>
      <c r="SOA576" s="62"/>
      <c r="SOB576" s="62"/>
      <c r="SOC576" s="62"/>
      <c r="SOD576" s="62"/>
      <c r="SOE576" s="62"/>
      <c r="SOF576" s="62"/>
      <c r="SOG576" s="62"/>
      <c r="SOH576" s="62"/>
      <c r="SOI576" s="62"/>
      <c r="SOJ576" s="62"/>
      <c r="SOK576" s="62"/>
      <c r="SOL576" s="62"/>
      <c r="SOM576" s="62"/>
      <c r="SON576" s="62"/>
      <c r="SOO576" s="62"/>
      <c r="SOP576" s="62"/>
      <c r="SOQ576" s="62"/>
      <c r="SOR576" s="62"/>
      <c r="SOS576" s="62"/>
      <c r="SOT576" s="62"/>
      <c r="SOU576" s="62"/>
      <c r="SOV576" s="62"/>
      <c r="SOW576" s="62"/>
      <c r="SOX576" s="62"/>
      <c r="SOY576" s="62"/>
      <c r="SOZ576" s="62"/>
      <c r="SPA576" s="62"/>
      <c r="SPB576" s="62"/>
      <c r="SPC576" s="62"/>
      <c r="SPD576" s="62"/>
      <c r="SPE576" s="62"/>
      <c r="SPF576" s="62"/>
      <c r="SPG576" s="62"/>
      <c r="SPH576" s="62"/>
      <c r="SPI576" s="62"/>
      <c r="SPJ576" s="62"/>
      <c r="SPK576" s="62"/>
      <c r="SPL576" s="62"/>
      <c r="SPM576" s="62"/>
      <c r="SPN576" s="62"/>
      <c r="SPO576" s="62"/>
      <c r="SPP576" s="62"/>
      <c r="SPQ576" s="62"/>
      <c r="SPR576" s="62"/>
      <c r="SPS576" s="62"/>
      <c r="SPT576" s="62"/>
      <c r="SPU576" s="62"/>
      <c r="SPV576" s="62"/>
      <c r="SPW576" s="62"/>
      <c r="SPX576" s="62"/>
      <c r="SPY576" s="62"/>
      <c r="SPZ576" s="62"/>
      <c r="SQA576" s="62"/>
      <c r="SQB576" s="62"/>
      <c r="SQC576" s="62"/>
      <c r="SQD576" s="62"/>
      <c r="SQE576" s="62"/>
      <c r="SQF576" s="62"/>
      <c r="SQG576" s="62"/>
      <c r="SQH576" s="62"/>
      <c r="SQI576" s="62"/>
      <c r="SQJ576" s="62"/>
      <c r="SQK576" s="62"/>
      <c r="SQL576" s="62"/>
      <c r="SQM576" s="62"/>
      <c r="SQN576" s="62"/>
      <c r="SQO576" s="62"/>
      <c r="SQP576" s="62"/>
      <c r="SQQ576" s="62"/>
      <c r="SQR576" s="62"/>
      <c r="SQS576" s="62"/>
      <c r="SQT576" s="62"/>
      <c r="SQU576" s="62"/>
      <c r="SQV576" s="62"/>
      <c r="SQW576" s="62"/>
      <c r="SQX576" s="62"/>
      <c r="SQY576" s="62"/>
      <c r="SQZ576" s="62"/>
      <c r="SRA576" s="62"/>
      <c r="SRB576" s="62"/>
      <c r="SRC576" s="62"/>
      <c r="SRD576" s="62"/>
      <c r="SRE576" s="62"/>
      <c r="SRF576" s="62"/>
      <c r="SRG576" s="62"/>
      <c r="SRH576" s="62"/>
      <c r="SRI576" s="62"/>
      <c r="SRJ576" s="62"/>
      <c r="SRK576" s="62"/>
      <c r="SRL576" s="62"/>
      <c r="SRM576" s="62"/>
      <c r="SRN576" s="62"/>
      <c r="SRO576" s="62"/>
      <c r="SRP576" s="62"/>
      <c r="SRQ576" s="62"/>
      <c r="SRR576" s="62"/>
      <c r="SRS576" s="62"/>
      <c r="SRT576" s="62"/>
      <c r="SRU576" s="62"/>
      <c r="SRV576" s="62"/>
      <c r="SRW576" s="62"/>
      <c r="SRX576" s="62"/>
      <c r="SRY576" s="62"/>
      <c r="SRZ576" s="62"/>
      <c r="SSA576" s="62"/>
      <c r="SSB576" s="62"/>
      <c r="SSC576" s="62"/>
      <c r="SSD576" s="62"/>
      <c r="SSE576" s="62"/>
      <c r="SSF576" s="62"/>
      <c r="SSG576" s="62"/>
      <c r="SSH576" s="62"/>
      <c r="SSI576" s="62"/>
      <c r="SSJ576" s="62"/>
      <c r="SSK576" s="62"/>
      <c r="SSL576" s="62"/>
      <c r="SSM576" s="62"/>
      <c r="SSN576" s="62"/>
      <c r="SSO576" s="62"/>
      <c r="SSP576" s="62"/>
      <c r="SSQ576" s="62"/>
      <c r="SSR576" s="62"/>
      <c r="SSS576" s="62"/>
      <c r="SST576" s="62"/>
      <c r="SSU576" s="62"/>
      <c r="SSV576" s="62"/>
      <c r="SSW576" s="62"/>
      <c r="SSX576" s="62"/>
      <c r="SSY576" s="62"/>
      <c r="SSZ576" s="62"/>
      <c r="STA576" s="62"/>
      <c r="STB576" s="62"/>
      <c r="STC576" s="62"/>
      <c r="STD576" s="62"/>
      <c r="STE576" s="62"/>
      <c r="STF576" s="62"/>
      <c r="STG576" s="62"/>
      <c r="STH576" s="62"/>
      <c r="STI576" s="62"/>
      <c r="STJ576" s="62"/>
      <c r="STK576" s="62"/>
      <c r="STL576" s="62"/>
      <c r="STM576" s="62"/>
      <c r="STN576" s="62"/>
      <c r="STO576" s="62"/>
      <c r="STP576" s="62"/>
      <c r="STQ576" s="62"/>
      <c r="STR576" s="62"/>
      <c r="STS576" s="62"/>
      <c r="STT576" s="62"/>
      <c r="STU576" s="62"/>
      <c r="STV576" s="62"/>
      <c r="STW576" s="62"/>
      <c r="STX576" s="62"/>
      <c r="STY576" s="62"/>
      <c r="STZ576" s="62"/>
      <c r="SUA576" s="62"/>
      <c r="SUB576" s="62"/>
      <c r="SUC576" s="62"/>
      <c r="SUD576" s="62"/>
      <c r="SUE576" s="62"/>
      <c r="SUF576" s="62"/>
      <c r="SUG576" s="62"/>
      <c r="SUH576" s="62"/>
      <c r="SUI576" s="62"/>
      <c r="SUJ576" s="62"/>
      <c r="SUK576" s="62"/>
      <c r="SUL576" s="62"/>
      <c r="SUM576" s="62"/>
      <c r="SUN576" s="62"/>
      <c r="SUO576" s="62"/>
      <c r="SUP576" s="62"/>
      <c r="SUQ576" s="62"/>
      <c r="SUR576" s="62"/>
      <c r="SUS576" s="62"/>
      <c r="SUT576" s="62"/>
      <c r="SUU576" s="62"/>
      <c r="SUV576" s="62"/>
      <c r="SUW576" s="62"/>
      <c r="SUX576" s="62"/>
      <c r="SUY576" s="62"/>
      <c r="SUZ576" s="62"/>
      <c r="SVA576" s="62"/>
      <c r="SVB576" s="62"/>
      <c r="SVC576" s="62"/>
      <c r="SVD576" s="62"/>
      <c r="SVE576" s="62"/>
      <c r="SVF576" s="62"/>
      <c r="SVG576" s="62"/>
      <c r="SVH576" s="62"/>
      <c r="SVI576" s="62"/>
      <c r="SVJ576" s="62"/>
      <c r="SVK576" s="62"/>
      <c r="SVL576" s="62"/>
      <c r="SVM576" s="62"/>
      <c r="SVN576" s="62"/>
      <c r="SVO576" s="62"/>
      <c r="SVP576" s="62"/>
      <c r="SVQ576" s="62"/>
      <c r="SVR576" s="62"/>
      <c r="SVS576" s="62"/>
      <c r="SVT576" s="62"/>
      <c r="SVU576" s="62"/>
      <c r="SVV576" s="62"/>
      <c r="SVW576" s="62"/>
      <c r="SVX576" s="62"/>
      <c r="SVY576" s="62"/>
      <c r="SVZ576" s="62"/>
      <c r="SWA576" s="62"/>
      <c r="SWB576" s="62"/>
      <c r="SWC576" s="62"/>
      <c r="SWD576" s="62"/>
      <c r="SWE576" s="62"/>
      <c r="SWF576" s="62"/>
      <c r="SWG576" s="62"/>
      <c r="SWH576" s="62"/>
      <c r="SWI576" s="62"/>
      <c r="SWJ576" s="62"/>
      <c r="SWK576" s="62"/>
      <c r="SWL576" s="62"/>
      <c r="SWM576" s="62"/>
      <c r="SWN576" s="62"/>
      <c r="SWO576" s="62"/>
      <c r="SWP576" s="62"/>
      <c r="SWQ576" s="62"/>
      <c r="SWR576" s="62"/>
      <c r="SWS576" s="62"/>
      <c r="SWT576" s="62"/>
      <c r="SWU576" s="62"/>
      <c r="SWV576" s="62"/>
      <c r="SWW576" s="62"/>
      <c r="SWX576" s="62"/>
      <c r="SWY576" s="62"/>
      <c r="SWZ576" s="62"/>
      <c r="SXA576" s="62"/>
      <c r="SXB576" s="62"/>
      <c r="SXC576" s="62"/>
      <c r="SXD576" s="62"/>
      <c r="SXE576" s="62"/>
      <c r="SXF576" s="62"/>
      <c r="SXG576" s="62"/>
      <c r="SXH576" s="62"/>
      <c r="SXI576" s="62"/>
      <c r="SXJ576" s="62"/>
      <c r="SXK576" s="62"/>
      <c r="SXL576" s="62"/>
      <c r="SXM576" s="62"/>
      <c r="SXN576" s="62"/>
      <c r="SXO576" s="62"/>
      <c r="SXP576" s="62"/>
      <c r="SXQ576" s="62"/>
      <c r="SXR576" s="62"/>
      <c r="SXS576" s="62"/>
      <c r="SXT576" s="62"/>
      <c r="SXU576" s="62"/>
      <c r="SXV576" s="62"/>
      <c r="SXW576" s="62"/>
      <c r="SXX576" s="62"/>
      <c r="SXY576" s="62"/>
      <c r="SXZ576" s="62"/>
      <c r="SYA576" s="62"/>
      <c r="SYB576" s="62"/>
      <c r="SYC576" s="62"/>
      <c r="SYD576" s="62"/>
      <c r="SYE576" s="62"/>
      <c r="SYF576" s="62"/>
      <c r="SYG576" s="62"/>
      <c r="SYH576" s="62"/>
      <c r="SYI576" s="62"/>
      <c r="SYJ576" s="62"/>
      <c r="SYK576" s="62"/>
      <c r="SYL576" s="62"/>
      <c r="SYM576" s="62"/>
      <c r="SYN576" s="62"/>
      <c r="SYO576" s="62"/>
      <c r="SYP576" s="62"/>
      <c r="SYQ576" s="62"/>
      <c r="SYR576" s="62"/>
      <c r="SYS576" s="62"/>
      <c r="SYT576" s="62"/>
      <c r="SYU576" s="62"/>
      <c r="SYV576" s="62"/>
      <c r="SYW576" s="62"/>
      <c r="SYX576" s="62"/>
      <c r="SYY576" s="62"/>
      <c r="SYZ576" s="62"/>
      <c r="SZA576" s="62"/>
      <c r="SZB576" s="62"/>
      <c r="SZC576" s="62"/>
      <c r="SZD576" s="62"/>
      <c r="SZE576" s="62"/>
      <c r="SZF576" s="62"/>
      <c r="SZG576" s="62"/>
      <c r="SZH576" s="62"/>
      <c r="SZI576" s="62"/>
      <c r="SZJ576" s="62"/>
      <c r="SZK576" s="62"/>
      <c r="SZL576" s="62"/>
      <c r="SZM576" s="62"/>
      <c r="SZN576" s="62"/>
      <c r="SZO576" s="62"/>
      <c r="SZP576" s="62"/>
      <c r="SZQ576" s="62"/>
      <c r="SZR576" s="62"/>
      <c r="SZS576" s="62"/>
      <c r="SZT576" s="62"/>
      <c r="SZU576" s="62"/>
      <c r="SZV576" s="62"/>
      <c r="SZW576" s="62"/>
      <c r="SZX576" s="62"/>
      <c r="SZY576" s="62"/>
      <c r="SZZ576" s="62"/>
      <c r="TAA576" s="62"/>
      <c r="TAB576" s="62"/>
      <c r="TAC576" s="62"/>
      <c r="TAD576" s="62"/>
      <c r="TAE576" s="62"/>
      <c r="TAF576" s="62"/>
      <c r="TAG576" s="62"/>
      <c r="TAH576" s="62"/>
      <c r="TAI576" s="62"/>
      <c r="TAJ576" s="62"/>
      <c r="TAK576" s="62"/>
      <c r="TAL576" s="62"/>
      <c r="TAM576" s="62"/>
      <c r="TAN576" s="62"/>
      <c r="TAO576" s="62"/>
      <c r="TAP576" s="62"/>
      <c r="TAQ576" s="62"/>
      <c r="TAR576" s="62"/>
      <c r="TAS576" s="62"/>
      <c r="TAT576" s="62"/>
      <c r="TAU576" s="62"/>
      <c r="TAV576" s="62"/>
      <c r="TAW576" s="62"/>
      <c r="TAX576" s="62"/>
      <c r="TAY576" s="62"/>
      <c r="TAZ576" s="62"/>
      <c r="TBA576" s="62"/>
      <c r="TBB576" s="62"/>
      <c r="TBC576" s="62"/>
      <c r="TBD576" s="62"/>
      <c r="TBE576" s="62"/>
      <c r="TBF576" s="62"/>
      <c r="TBG576" s="62"/>
      <c r="TBH576" s="62"/>
      <c r="TBI576" s="62"/>
      <c r="TBJ576" s="62"/>
      <c r="TBK576" s="62"/>
      <c r="TBL576" s="62"/>
      <c r="TBM576" s="62"/>
      <c r="TBN576" s="62"/>
      <c r="TBO576" s="62"/>
      <c r="TBP576" s="62"/>
      <c r="TBQ576" s="62"/>
      <c r="TBR576" s="62"/>
      <c r="TBS576" s="62"/>
      <c r="TBT576" s="62"/>
      <c r="TBU576" s="62"/>
      <c r="TBV576" s="62"/>
      <c r="TBW576" s="62"/>
      <c r="TBX576" s="62"/>
      <c r="TBY576" s="62"/>
      <c r="TBZ576" s="62"/>
      <c r="TCA576" s="62"/>
      <c r="TCB576" s="62"/>
      <c r="TCC576" s="62"/>
      <c r="TCD576" s="62"/>
      <c r="TCE576" s="62"/>
      <c r="TCF576" s="62"/>
      <c r="TCG576" s="62"/>
      <c r="TCH576" s="62"/>
      <c r="TCI576" s="62"/>
      <c r="TCJ576" s="62"/>
      <c r="TCK576" s="62"/>
      <c r="TCL576" s="62"/>
      <c r="TCM576" s="62"/>
      <c r="TCN576" s="62"/>
      <c r="TCO576" s="62"/>
      <c r="TCP576" s="62"/>
      <c r="TCQ576" s="62"/>
      <c r="TCR576" s="62"/>
      <c r="TCS576" s="62"/>
      <c r="TCT576" s="62"/>
      <c r="TCU576" s="62"/>
      <c r="TCV576" s="62"/>
      <c r="TCW576" s="62"/>
      <c r="TCX576" s="62"/>
      <c r="TCY576" s="62"/>
      <c r="TCZ576" s="62"/>
      <c r="TDA576" s="62"/>
      <c r="TDB576" s="62"/>
      <c r="TDC576" s="62"/>
      <c r="TDD576" s="62"/>
      <c r="TDE576" s="62"/>
      <c r="TDF576" s="62"/>
      <c r="TDG576" s="62"/>
      <c r="TDH576" s="62"/>
      <c r="TDI576" s="62"/>
      <c r="TDJ576" s="62"/>
      <c r="TDK576" s="62"/>
      <c r="TDL576" s="62"/>
      <c r="TDM576" s="62"/>
      <c r="TDN576" s="62"/>
      <c r="TDO576" s="62"/>
      <c r="TDP576" s="62"/>
      <c r="TDQ576" s="62"/>
      <c r="TDR576" s="62"/>
      <c r="TDS576" s="62"/>
      <c r="TDT576" s="62"/>
      <c r="TDU576" s="62"/>
      <c r="TDV576" s="62"/>
      <c r="TDW576" s="62"/>
      <c r="TDX576" s="62"/>
      <c r="TDY576" s="62"/>
      <c r="TDZ576" s="62"/>
      <c r="TEA576" s="62"/>
      <c r="TEB576" s="62"/>
      <c r="TEC576" s="62"/>
      <c r="TED576" s="62"/>
      <c r="TEE576" s="62"/>
      <c r="TEF576" s="62"/>
      <c r="TEG576" s="62"/>
      <c r="TEH576" s="62"/>
      <c r="TEI576" s="62"/>
      <c r="TEJ576" s="62"/>
      <c r="TEK576" s="62"/>
      <c r="TEL576" s="62"/>
      <c r="TEM576" s="62"/>
      <c r="TEN576" s="62"/>
      <c r="TEO576" s="62"/>
      <c r="TEP576" s="62"/>
      <c r="TEQ576" s="62"/>
      <c r="TER576" s="62"/>
      <c r="TES576" s="62"/>
      <c r="TET576" s="62"/>
      <c r="TEU576" s="62"/>
      <c r="TEV576" s="62"/>
      <c r="TEW576" s="62"/>
      <c r="TEX576" s="62"/>
      <c r="TEY576" s="62"/>
      <c r="TEZ576" s="62"/>
      <c r="TFA576" s="62"/>
      <c r="TFB576" s="62"/>
      <c r="TFC576" s="62"/>
      <c r="TFD576" s="62"/>
      <c r="TFE576" s="62"/>
      <c r="TFF576" s="62"/>
      <c r="TFG576" s="62"/>
      <c r="TFH576" s="62"/>
      <c r="TFI576" s="62"/>
      <c r="TFJ576" s="62"/>
      <c r="TFK576" s="62"/>
      <c r="TFL576" s="62"/>
      <c r="TFM576" s="62"/>
      <c r="TFN576" s="62"/>
      <c r="TFO576" s="62"/>
      <c r="TFP576" s="62"/>
      <c r="TFQ576" s="62"/>
      <c r="TFR576" s="62"/>
      <c r="TFS576" s="62"/>
      <c r="TFT576" s="62"/>
      <c r="TFU576" s="62"/>
      <c r="TFV576" s="62"/>
      <c r="TFW576" s="62"/>
      <c r="TFX576" s="62"/>
      <c r="TFY576" s="62"/>
      <c r="TFZ576" s="62"/>
      <c r="TGA576" s="62"/>
      <c r="TGB576" s="62"/>
      <c r="TGC576" s="62"/>
      <c r="TGD576" s="62"/>
      <c r="TGE576" s="62"/>
      <c r="TGF576" s="62"/>
      <c r="TGG576" s="62"/>
      <c r="TGH576" s="62"/>
      <c r="TGI576" s="62"/>
      <c r="TGJ576" s="62"/>
      <c r="TGK576" s="62"/>
      <c r="TGL576" s="62"/>
      <c r="TGM576" s="62"/>
      <c r="TGN576" s="62"/>
      <c r="TGO576" s="62"/>
      <c r="TGP576" s="62"/>
      <c r="TGQ576" s="62"/>
      <c r="TGR576" s="62"/>
      <c r="TGS576" s="62"/>
      <c r="TGT576" s="62"/>
      <c r="TGU576" s="62"/>
      <c r="TGV576" s="62"/>
      <c r="TGW576" s="62"/>
      <c r="TGX576" s="62"/>
      <c r="TGY576" s="62"/>
      <c r="TGZ576" s="62"/>
      <c r="THA576" s="62"/>
      <c r="THB576" s="62"/>
      <c r="THC576" s="62"/>
      <c r="THD576" s="62"/>
      <c r="THE576" s="62"/>
      <c r="THF576" s="62"/>
      <c r="THG576" s="62"/>
      <c r="THH576" s="62"/>
      <c r="THI576" s="62"/>
      <c r="THJ576" s="62"/>
      <c r="THK576" s="62"/>
      <c r="THL576" s="62"/>
      <c r="THM576" s="62"/>
      <c r="THN576" s="62"/>
      <c r="THO576" s="62"/>
      <c r="THP576" s="62"/>
      <c r="THQ576" s="62"/>
      <c r="THR576" s="62"/>
      <c r="THS576" s="62"/>
      <c r="THT576" s="62"/>
      <c r="THU576" s="62"/>
      <c r="THV576" s="62"/>
      <c r="THW576" s="62"/>
      <c r="THX576" s="62"/>
      <c r="THY576" s="62"/>
      <c r="THZ576" s="62"/>
      <c r="TIA576" s="62"/>
      <c r="TIB576" s="62"/>
      <c r="TIC576" s="62"/>
      <c r="TID576" s="62"/>
      <c r="TIE576" s="62"/>
      <c r="TIF576" s="62"/>
      <c r="TIG576" s="62"/>
      <c r="TIH576" s="62"/>
      <c r="TII576" s="62"/>
      <c r="TIJ576" s="62"/>
      <c r="TIK576" s="62"/>
      <c r="TIL576" s="62"/>
      <c r="TIM576" s="62"/>
      <c r="TIN576" s="62"/>
      <c r="TIO576" s="62"/>
      <c r="TIP576" s="62"/>
      <c r="TIQ576" s="62"/>
      <c r="TIR576" s="62"/>
      <c r="TIS576" s="62"/>
      <c r="TIT576" s="62"/>
      <c r="TIU576" s="62"/>
      <c r="TIV576" s="62"/>
      <c r="TIW576" s="62"/>
      <c r="TIX576" s="62"/>
      <c r="TIY576" s="62"/>
      <c r="TIZ576" s="62"/>
      <c r="TJA576" s="62"/>
      <c r="TJB576" s="62"/>
      <c r="TJC576" s="62"/>
      <c r="TJD576" s="62"/>
      <c r="TJE576" s="62"/>
      <c r="TJF576" s="62"/>
      <c r="TJG576" s="62"/>
      <c r="TJH576" s="62"/>
      <c r="TJI576" s="62"/>
      <c r="TJJ576" s="62"/>
      <c r="TJK576" s="62"/>
      <c r="TJL576" s="62"/>
      <c r="TJM576" s="62"/>
      <c r="TJN576" s="62"/>
      <c r="TJO576" s="62"/>
      <c r="TJP576" s="62"/>
      <c r="TJQ576" s="62"/>
      <c r="TJR576" s="62"/>
      <c r="TJS576" s="62"/>
      <c r="TJT576" s="62"/>
      <c r="TJU576" s="62"/>
      <c r="TJV576" s="62"/>
      <c r="TJW576" s="62"/>
      <c r="TJX576" s="62"/>
      <c r="TJY576" s="62"/>
      <c r="TJZ576" s="62"/>
      <c r="TKA576" s="62"/>
      <c r="TKB576" s="62"/>
      <c r="TKC576" s="62"/>
      <c r="TKD576" s="62"/>
      <c r="TKE576" s="62"/>
      <c r="TKF576" s="62"/>
      <c r="TKG576" s="62"/>
      <c r="TKH576" s="62"/>
      <c r="TKI576" s="62"/>
      <c r="TKJ576" s="62"/>
      <c r="TKK576" s="62"/>
      <c r="TKL576" s="62"/>
      <c r="TKM576" s="62"/>
      <c r="TKN576" s="62"/>
      <c r="TKO576" s="62"/>
      <c r="TKP576" s="62"/>
      <c r="TKQ576" s="62"/>
      <c r="TKR576" s="62"/>
      <c r="TKS576" s="62"/>
      <c r="TKT576" s="62"/>
      <c r="TKU576" s="62"/>
      <c r="TKV576" s="62"/>
      <c r="TKW576" s="62"/>
      <c r="TKX576" s="62"/>
      <c r="TKY576" s="62"/>
      <c r="TKZ576" s="62"/>
      <c r="TLA576" s="62"/>
      <c r="TLB576" s="62"/>
      <c r="TLC576" s="62"/>
      <c r="TLD576" s="62"/>
      <c r="TLE576" s="62"/>
      <c r="TLF576" s="62"/>
      <c r="TLG576" s="62"/>
      <c r="TLH576" s="62"/>
      <c r="TLI576" s="62"/>
      <c r="TLJ576" s="62"/>
      <c r="TLK576" s="62"/>
      <c r="TLL576" s="62"/>
      <c r="TLM576" s="62"/>
      <c r="TLN576" s="62"/>
      <c r="TLO576" s="62"/>
      <c r="TLP576" s="62"/>
      <c r="TLQ576" s="62"/>
      <c r="TLR576" s="62"/>
      <c r="TLS576" s="62"/>
      <c r="TLT576" s="62"/>
      <c r="TLU576" s="62"/>
      <c r="TLV576" s="62"/>
      <c r="TLW576" s="62"/>
      <c r="TLX576" s="62"/>
      <c r="TLY576" s="62"/>
      <c r="TLZ576" s="62"/>
      <c r="TMA576" s="62"/>
      <c r="TMB576" s="62"/>
      <c r="TMC576" s="62"/>
      <c r="TMD576" s="62"/>
      <c r="TME576" s="62"/>
      <c r="TMF576" s="62"/>
      <c r="TMG576" s="62"/>
      <c r="TMH576" s="62"/>
      <c r="TMI576" s="62"/>
      <c r="TMJ576" s="62"/>
      <c r="TMK576" s="62"/>
      <c r="TML576" s="62"/>
      <c r="TMM576" s="62"/>
      <c r="TMN576" s="62"/>
      <c r="TMO576" s="62"/>
      <c r="TMP576" s="62"/>
      <c r="TMQ576" s="62"/>
      <c r="TMR576" s="62"/>
      <c r="TMS576" s="62"/>
      <c r="TMT576" s="62"/>
      <c r="TMU576" s="62"/>
      <c r="TMV576" s="62"/>
      <c r="TMW576" s="62"/>
      <c r="TMX576" s="62"/>
      <c r="TMY576" s="62"/>
      <c r="TMZ576" s="62"/>
      <c r="TNA576" s="62"/>
      <c r="TNB576" s="62"/>
      <c r="TNC576" s="62"/>
      <c r="TND576" s="62"/>
      <c r="TNE576" s="62"/>
      <c r="TNF576" s="62"/>
      <c r="TNG576" s="62"/>
      <c r="TNH576" s="62"/>
      <c r="TNI576" s="62"/>
      <c r="TNJ576" s="62"/>
      <c r="TNK576" s="62"/>
      <c r="TNL576" s="62"/>
      <c r="TNM576" s="62"/>
      <c r="TNN576" s="62"/>
      <c r="TNO576" s="62"/>
      <c r="TNP576" s="62"/>
      <c r="TNQ576" s="62"/>
      <c r="TNR576" s="62"/>
      <c r="TNS576" s="62"/>
      <c r="TNT576" s="62"/>
      <c r="TNU576" s="62"/>
      <c r="TNV576" s="62"/>
      <c r="TNW576" s="62"/>
      <c r="TNX576" s="62"/>
      <c r="TNY576" s="62"/>
      <c r="TNZ576" s="62"/>
      <c r="TOA576" s="62"/>
      <c r="TOB576" s="62"/>
      <c r="TOC576" s="62"/>
      <c r="TOD576" s="62"/>
      <c r="TOE576" s="62"/>
      <c r="TOF576" s="62"/>
      <c r="TOG576" s="62"/>
      <c r="TOH576" s="62"/>
      <c r="TOI576" s="62"/>
      <c r="TOJ576" s="62"/>
      <c r="TOK576" s="62"/>
      <c r="TOL576" s="62"/>
      <c r="TOM576" s="62"/>
      <c r="TON576" s="62"/>
      <c r="TOO576" s="62"/>
      <c r="TOP576" s="62"/>
      <c r="TOQ576" s="62"/>
      <c r="TOR576" s="62"/>
      <c r="TOS576" s="62"/>
      <c r="TOT576" s="62"/>
      <c r="TOU576" s="62"/>
      <c r="TOV576" s="62"/>
      <c r="TOW576" s="62"/>
      <c r="TOX576" s="62"/>
      <c r="TOY576" s="62"/>
      <c r="TOZ576" s="62"/>
      <c r="TPA576" s="62"/>
      <c r="TPB576" s="62"/>
      <c r="TPC576" s="62"/>
      <c r="TPD576" s="62"/>
      <c r="TPE576" s="62"/>
      <c r="TPF576" s="62"/>
      <c r="TPG576" s="62"/>
      <c r="TPH576" s="62"/>
      <c r="TPI576" s="62"/>
      <c r="TPJ576" s="62"/>
      <c r="TPK576" s="62"/>
      <c r="TPL576" s="62"/>
      <c r="TPM576" s="62"/>
      <c r="TPN576" s="62"/>
      <c r="TPO576" s="62"/>
      <c r="TPP576" s="62"/>
      <c r="TPQ576" s="62"/>
      <c r="TPR576" s="62"/>
      <c r="TPS576" s="62"/>
      <c r="TPT576" s="62"/>
      <c r="TPU576" s="62"/>
      <c r="TPV576" s="62"/>
      <c r="TPW576" s="62"/>
      <c r="TPX576" s="62"/>
      <c r="TPY576" s="62"/>
      <c r="TPZ576" s="62"/>
      <c r="TQA576" s="62"/>
      <c r="TQB576" s="62"/>
      <c r="TQC576" s="62"/>
      <c r="TQD576" s="62"/>
      <c r="TQE576" s="62"/>
      <c r="TQF576" s="62"/>
      <c r="TQG576" s="62"/>
      <c r="TQH576" s="62"/>
      <c r="TQI576" s="62"/>
      <c r="TQJ576" s="62"/>
      <c r="TQK576" s="62"/>
      <c r="TQL576" s="62"/>
      <c r="TQM576" s="62"/>
      <c r="TQN576" s="62"/>
      <c r="TQO576" s="62"/>
      <c r="TQP576" s="62"/>
      <c r="TQQ576" s="62"/>
      <c r="TQR576" s="62"/>
      <c r="TQS576" s="62"/>
      <c r="TQT576" s="62"/>
      <c r="TQU576" s="62"/>
      <c r="TQV576" s="62"/>
      <c r="TQW576" s="62"/>
      <c r="TQX576" s="62"/>
      <c r="TQY576" s="62"/>
      <c r="TQZ576" s="62"/>
      <c r="TRA576" s="62"/>
      <c r="TRB576" s="62"/>
      <c r="TRC576" s="62"/>
      <c r="TRD576" s="62"/>
      <c r="TRE576" s="62"/>
      <c r="TRF576" s="62"/>
      <c r="TRG576" s="62"/>
      <c r="TRH576" s="62"/>
      <c r="TRI576" s="62"/>
      <c r="TRJ576" s="62"/>
      <c r="TRK576" s="62"/>
      <c r="TRL576" s="62"/>
      <c r="TRM576" s="62"/>
      <c r="TRN576" s="62"/>
      <c r="TRO576" s="62"/>
      <c r="TRP576" s="62"/>
      <c r="TRQ576" s="62"/>
      <c r="TRR576" s="62"/>
      <c r="TRS576" s="62"/>
      <c r="TRT576" s="62"/>
      <c r="TRU576" s="62"/>
      <c r="TRV576" s="62"/>
      <c r="TRW576" s="62"/>
      <c r="TRX576" s="62"/>
      <c r="TRY576" s="62"/>
      <c r="TRZ576" s="62"/>
      <c r="TSA576" s="62"/>
      <c r="TSB576" s="62"/>
      <c r="TSC576" s="62"/>
      <c r="TSD576" s="62"/>
      <c r="TSE576" s="62"/>
      <c r="TSF576" s="62"/>
      <c r="TSG576" s="62"/>
      <c r="TSH576" s="62"/>
      <c r="TSI576" s="62"/>
      <c r="TSJ576" s="62"/>
      <c r="TSK576" s="62"/>
      <c r="TSL576" s="62"/>
      <c r="TSM576" s="62"/>
      <c r="TSN576" s="62"/>
      <c r="TSO576" s="62"/>
      <c r="TSP576" s="62"/>
      <c r="TSQ576" s="62"/>
      <c r="TSR576" s="62"/>
      <c r="TSS576" s="62"/>
      <c r="TST576" s="62"/>
      <c r="TSU576" s="62"/>
      <c r="TSV576" s="62"/>
      <c r="TSW576" s="62"/>
      <c r="TSX576" s="62"/>
      <c r="TSY576" s="62"/>
      <c r="TSZ576" s="62"/>
      <c r="TTA576" s="62"/>
      <c r="TTB576" s="62"/>
      <c r="TTC576" s="62"/>
      <c r="TTD576" s="62"/>
      <c r="TTE576" s="62"/>
      <c r="TTF576" s="62"/>
      <c r="TTG576" s="62"/>
      <c r="TTH576" s="62"/>
      <c r="TTI576" s="62"/>
      <c r="TTJ576" s="62"/>
      <c r="TTK576" s="62"/>
      <c r="TTL576" s="62"/>
      <c r="TTM576" s="62"/>
      <c r="TTN576" s="62"/>
      <c r="TTO576" s="62"/>
      <c r="TTP576" s="62"/>
      <c r="TTQ576" s="62"/>
      <c r="TTR576" s="62"/>
      <c r="TTS576" s="62"/>
      <c r="TTT576" s="62"/>
      <c r="TTU576" s="62"/>
      <c r="TTV576" s="62"/>
      <c r="TTW576" s="62"/>
      <c r="TTX576" s="62"/>
      <c r="TTY576" s="62"/>
      <c r="TTZ576" s="62"/>
      <c r="TUA576" s="62"/>
      <c r="TUB576" s="62"/>
      <c r="TUC576" s="62"/>
      <c r="TUD576" s="62"/>
      <c r="TUE576" s="62"/>
      <c r="TUF576" s="62"/>
      <c r="TUG576" s="62"/>
      <c r="TUH576" s="62"/>
      <c r="TUI576" s="62"/>
      <c r="TUJ576" s="62"/>
      <c r="TUK576" s="62"/>
      <c r="TUL576" s="62"/>
      <c r="TUM576" s="62"/>
      <c r="TUN576" s="62"/>
      <c r="TUO576" s="62"/>
      <c r="TUP576" s="62"/>
      <c r="TUQ576" s="62"/>
      <c r="TUR576" s="62"/>
      <c r="TUS576" s="62"/>
      <c r="TUT576" s="62"/>
      <c r="TUU576" s="62"/>
      <c r="TUV576" s="62"/>
      <c r="TUW576" s="62"/>
      <c r="TUX576" s="62"/>
      <c r="TUY576" s="62"/>
      <c r="TUZ576" s="62"/>
      <c r="TVA576" s="62"/>
      <c r="TVB576" s="62"/>
      <c r="TVC576" s="62"/>
      <c r="TVD576" s="62"/>
      <c r="TVE576" s="62"/>
      <c r="TVF576" s="62"/>
      <c r="TVG576" s="62"/>
      <c r="TVH576" s="62"/>
      <c r="TVI576" s="62"/>
      <c r="TVJ576" s="62"/>
      <c r="TVK576" s="62"/>
      <c r="TVL576" s="62"/>
      <c r="TVM576" s="62"/>
      <c r="TVN576" s="62"/>
      <c r="TVO576" s="62"/>
      <c r="TVP576" s="62"/>
      <c r="TVQ576" s="62"/>
      <c r="TVR576" s="62"/>
      <c r="TVS576" s="62"/>
      <c r="TVT576" s="62"/>
      <c r="TVU576" s="62"/>
      <c r="TVV576" s="62"/>
      <c r="TVW576" s="62"/>
      <c r="TVX576" s="62"/>
      <c r="TVY576" s="62"/>
      <c r="TVZ576" s="62"/>
      <c r="TWA576" s="62"/>
      <c r="TWB576" s="62"/>
      <c r="TWC576" s="62"/>
      <c r="TWD576" s="62"/>
      <c r="TWE576" s="62"/>
      <c r="TWF576" s="62"/>
      <c r="TWG576" s="62"/>
      <c r="TWH576" s="62"/>
      <c r="TWI576" s="62"/>
      <c r="TWJ576" s="62"/>
      <c r="TWK576" s="62"/>
      <c r="TWL576" s="62"/>
      <c r="TWM576" s="62"/>
      <c r="TWN576" s="62"/>
      <c r="TWO576" s="62"/>
      <c r="TWP576" s="62"/>
      <c r="TWQ576" s="62"/>
      <c r="TWR576" s="62"/>
      <c r="TWS576" s="62"/>
      <c r="TWT576" s="62"/>
      <c r="TWU576" s="62"/>
      <c r="TWV576" s="62"/>
      <c r="TWW576" s="62"/>
      <c r="TWX576" s="62"/>
      <c r="TWY576" s="62"/>
      <c r="TWZ576" s="62"/>
      <c r="TXA576" s="62"/>
      <c r="TXB576" s="62"/>
      <c r="TXC576" s="62"/>
      <c r="TXD576" s="62"/>
      <c r="TXE576" s="62"/>
      <c r="TXF576" s="62"/>
      <c r="TXG576" s="62"/>
      <c r="TXH576" s="62"/>
      <c r="TXI576" s="62"/>
      <c r="TXJ576" s="62"/>
      <c r="TXK576" s="62"/>
      <c r="TXL576" s="62"/>
      <c r="TXM576" s="62"/>
      <c r="TXN576" s="62"/>
      <c r="TXO576" s="62"/>
      <c r="TXP576" s="62"/>
      <c r="TXQ576" s="62"/>
      <c r="TXR576" s="62"/>
      <c r="TXS576" s="62"/>
      <c r="TXT576" s="62"/>
      <c r="TXU576" s="62"/>
      <c r="TXV576" s="62"/>
      <c r="TXW576" s="62"/>
      <c r="TXX576" s="62"/>
      <c r="TXY576" s="62"/>
      <c r="TXZ576" s="62"/>
      <c r="TYA576" s="62"/>
      <c r="TYB576" s="62"/>
      <c r="TYC576" s="62"/>
      <c r="TYD576" s="62"/>
      <c r="TYE576" s="62"/>
      <c r="TYF576" s="62"/>
      <c r="TYG576" s="62"/>
      <c r="TYH576" s="62"/>
      <c r="TYI576" s="62"/>
      <c r="TYJ576" s="62"/>
      <c r="TYK576" s="62"/>
      <c r="TYL576" s="62"/>
      <c r="TYM576" s="62"/>
      <c r="TYN576" s="62"/>
      <c r="TYO576" s="62"/>
      <c r="TYP576" s="62"/>
      <c r="TYQ576" s="62"/>
      <c r="TYR576" s="62"/>
      <c r="TYS576" s="62"/>
      <c r="TYT576" s="62"/>
      <c r="TYU576" s="62"/>
      <c r="TYV576" s="62"/>
      <c r="TYW576" s="62"/>
      <c r="TYX576" s="62"/>
      <c r="TYY576" s="62"/>
      <c r="TYZ576" s="62"/>
      <c r="TZA576" s="62"/>
      <c r="TZB576" s="62"/>
      <c r="TZC576" s="62"/>
      <c r="TZD576" s="62"/>
      <c r="TZE576" s="62"/>
      <c r="TZF576" s="62"/>
      <c r="TZG576" s="62"/>
      <c r="TZH576" s="62"/>
      <c r="TZI576" s="62"/>
      <c r="TZJ576" s="62"/>
      <c r="TZK576" s="62"/>
      <c r="TZL576" s="62"/>
      <c r="TZM576" s="62"/>
      <c r="TZN576" s="62"/>
      <c r="TZO576" s="62"/>
      <c r="TZP576" s="62"/>
      <c r="TZQ576" s="62"/>
      <c r="TZR576" s="62"/>
      <c r="TZS576" s="62"/>
      <c r="TZT576" s="62"/>
      <c r="TZU576" s="62"/>
      <c r="TZV576" s="62"/>
      <c r="TZW576" s="62"/>
      <c r="TZX576" s="62"/>
      <c r="TZY576" s="62"/>
      <c r="TZZ576" s="62"/>
      <c r="UAA576" s="62"/>
      <c r="UAB576" s="62"/>
      <c r="UAC576" s="62"/>
      <c r="UAD576" s="62"/>
      <c r="UAE576" s="62"/>
      <c r="UAF576" s="62"/>
      <c r="UAG576" s="62"/>
      <c r="UAH576" s="62"/>
      <c r="UAI576" s="62"/>
      <c r="UAJ576" s="62"/>
      <c r="UAK576" s="62"/>
      <c r="UAL576" s="62"/>
      <c r="UAM576" s="62"/>
      <c r="UAN576" s="62"/>
      <c r="UAO576" s="62"/>
      <c r="UAP576" s="62"/>
      <c r="UAQ576" s="62"/>
      <c r="UAR576" s="62"/>
      <c r="UAS576" s="62"/>
      <c r="UAT576" s="62"/>
      <c r="UAU576" s="62"/>
      <c r="UAV576" s="62"/>
      <c r="UAW576" s="62"/>
      <c r="UAX576" s="62"/>
      <c r="UAY576" s="62"/>
      <c r="UAZ576" s="62"/>
      <c r="UBA576" s="62"/>
      <c r="UBB576" s="62"/>
      <c r="UBC576" s="62"/>
      <c r="UBD576" s="62"/>
      <c r="UBE576" s="62"/>
      <c r="UBF576" s="62"/>
      <c r="UBG576" s="62"/>
      <c r="UBH576" s="62"/>
      <c r="UBI576" s="62"/>
      <c r="UBJ576" s="62"/>
      <c r="UBK576" s="62"/>
      <c r="UBL576" s="62"/>
      <c r="UBM576" s="62"/>
      <c r="UBN576" s="62"/>
      <c r="UBO576" s="62"/>
      <c r="UBP576" s="62"/>
      <c r="UBQ576" s="62"/>
      <c r="UBR576" s="62"/>
      <c r="UBS576" s="62"/>
      <c r="UBT576" s="62"/>
      <c r="UBU576" s="62"/>
      <c r="UBV576" s="62"/>
      <c r="UBW576" s="62"/>
      <c r="UBX576" s="62"/>
      <c r="UBY576" s="62"/>
      <c r="UBZ576" s="62"/>
      <c r="UCA576" s="62"/>
      <c r="UCB576" s="62"/>
      <c r="UCC576" s="62"/>
      <c r="UCD576" s="62"/>
      <c r="UCE576" s="62"/>
      <c r="UCF576" s="62"/>
      <c r="UCG576" s="62"/>
      <c r="UCH576" s="62"/>
      <c r="UCI576" s="62"/>
      <c r="UCJ576" s="62"/>
      <c r="UCK576" s="62"/>
      <c r="UCL576" s="62"/>
      <c r="UCM576" s="62"/>
      <c r="UCN576" s="62"/>
      <c r="UCO576" s="62"/>
      <c r="UCP576" s="62"/>
      <c r="UCQ576" s="62"/>
      <c r="UCR576" s="62"/>
      <c r="UCS576" s="62"/>
      <c r="UCT576" s="62"/>
      <c r="UCU576" s="62"/>
      <c r="UCV576" s="62"/>
      <c r="UCW576" s="62"/>
      <c r="UCX576" s="62"/>
      <c r="UCY576" s="62"/>
      <c r="UCZ576" s="62"/>
      <c r="UDA576" s="62"/>
      <c r="UDB576" s="62"/>
      <c r="UDC576" s="62"/>
      <c r="UDD576" s="62"/>
      <c r="UDE576" s="62"/>
      <c r="UDF576" s="62"/>
      <c r="UDG576" s="62"/>
      <c r="UDH576" s="62"/>
      <c r="UDI576" s="62"/>
      <c r="UDJ576" s="62"/>
      <c r="UDK576" s="62"/>
      <c r="UDL576" s="62"/>
      <c r="UDM576" s="62"/>
      <c r="UDN576" s="62"/>
      <c r="UDO576" s="62"/>
      <c r="UDP576" s="62"/>
      <c r="UDQ576" s="62"/>
      <c r="UDR576" s="62"/>
      <c r="UDS576" s="62"/>
      <c r="UDT576" s="62"/>
      <c r="UDU576" s="62"/>
      <c r="UDV576" s="62"/>
      <c r="UDW576" s="62"/>
      <c r="UDX576" s="62"/>
      <c r="UDY576" s="62"/>
      <c r="UDZ576" s="62"/>
      <c r="UEA576" s="62"/>
      <c r="UEB576" s="62"/>
      <c r="UEC576" s="62"/>
      <c r="UED576" s="62"/>
      <c r="UEE576" s="62"/>
      <c r="UEF576" s="62"/>
      <c r="UEG576" s="62"/>
      <c r="UEH576" s="62"/>
      <c r="UEI576" s="62"/>
      <c r="UEJ576" s="62"/>
      <c r="UEK576" s="62"/>
      <c r="UEL576" s="62"/>
      <c r="UEM576" s="62"/>
      <c r="UEN576" s="62"/>
      <c r="UEO576" s="62"/>
      <c r="UEP576" s="62"/>
      <c r="UEQ576" s="62"/>
      <c r="UER576" s="62"/>
      <c r="UES576" s="62"/>
      <c r="UET576" s="62"/>
      <c r="UEU576" s="62"/>
      <c r="UEV576" s="62"/>
      <c r="UEW576" s="62"/>
      <c r="UEX576" s="62"/>
      <c r="UEY576" s="62"/>
      <c r="UEZ576" s="62"/>
      <c r="UFA576" s="62"/>
      <c r="UFB576" s="62"/>
      <c r="UFC576" s="62"/>
      <c r="UFD576" s="62"/>
      <c r="UFE576" s="62"/>
      <c r="UFF576" s="62"/>
      <c r="UFG576" s="62"/>
      <c r="UFH576" s="62"/>
      <c r="UFI576" s="62"/>
      <c r="UFJ576" s="62"/>
      <c r="UFK576" s="62"/>
      <c r="UFL576" s="62"/>
      <c r="UFM576" s="62"/>
      <c r="UFN576" s="62"/>
      <c r="UFO576" s="62"/>
      <c r="UFP576" s="62"/>
      <c r="UFQ576" s="62"/>
      <c r="UFR576" s="62"/>
      <c r="UFS576" s="62"/>
      <c r="UFT576" s="62"/>
      <c r="UFU576" s="62"/>
      <c r="UFV576" s="62"/>
      <c r="UFW576" s="62"/>
      <c r="UFX576" s="62"/>
      <c r="UFY576" s="62"/>
      <c r="UFZ576" s="62"/>
      <c r="UGA576" s="62"/>
      <c r="UGB576" s="62"/>
      <c r="UGC576" s="62"/>
      <c r="UGD576" s="62"/>
      <c r="UGE576" s="62"/>
      <c r="UGF576" s="62"/>
      <c r="UGG576" s="62"/>
      <c r="UGH576" s="62"/>
      <c r="UGI576" s="62"/>
      <c r="UGJ576" s="62"/>
      <c r="UGK576" s="62"/>
      <c r="UGL576" s="62"/>
      <c r="UGM576" s="62"/>
      <c r="UGN576" s="62"/>
      <c r="UGO576" s="62"/>
      <c r="UGP576" s="62"/>
      <c r="UGQ576" s="62"/>
      <c r="UGR576" s="62"/>
      <c r="UGS576" s="62"/>
      <c r="UGT576" s="62"/>
      <c r="UGU576" s="62"/>
      <c r="UGV576" s="62"/>
      <c r="UGW576" s="62"/>
      <c r="UGX576" s="62"/>
      <c r="UGY576" s="62"/>
      <c r="UGZ576" s="62"/>
      <c r="UHA576" s="62"/>
      <c r="UHB576" s="62"/>
      <c r="UHC576" s="62"/>
      <c r="UHD576" s="62"/>
      <c r="UHE576" s="62"/>
      <c r="UHF576" s="62"/>
      <c r="UHG576" s="62"/>
      <c r="UHH576" s="62"/>
      <c r="UHI576" s="62"/>
      <c r="UHJ576" s="62"/>
      <c r="UHK576" s="62"/>
      <c r="UHL576" s="62"/>
      <c r="UHM576" s="62"/>
      <c r="UHN576" s="62"/>
      <c r="UHO576" s="62"/>
      <c r="UHP576" s="62"/>
      <c r="UHQ576" s="62"/>
      <c r="UHR576" s="62"/>
      <c r="UHS576" s="62"/>
      <c r="UHT576" s="62"/>
      <c r="UHU576" s="62"/>
      <c r="UHV576" s="62"/>
      <c r="UHW576" s="62"/>
      <c r="UHX576" s="62"/>
      <c r="UHY576" s="62"/>
      <c r="UHZ576" s="62"/>
      <c r="UIA576" s="62"/>
      <c r="UIB576" s="62"/>
      <c r="UIC576" s="62"/>
      <c r="UID576" s="62"/>
      <c r="UIE576" s="62"/>
      <c r="UIF576" s="62"/>
      <c r="UIG576" s="62"/>
      <c r="UIH576" s="62"/>
      <c r="UII576" s="62"/>
      <c r="UIJ576" s="62"/>
      <c r="UIK576" s="62"/>
      <c r="UIL576" s="62"/>
      <c r="UIM576" s="62"/>
      <c r="UIN576" s="62"/>
      <c r="UIO576" s="62"/>
      <c r="UIP576" s="62"/>
      <c r="UIQ576" s="62"/>
      <c r="UIR576" s="62"/>
      <c r="UIS576" s="62"/>
      <c r="UIT576" s="62"/>
      <c r="UIU576" s="62"/>
      <c r="UIV576" s="62"/>
      <c r="UIW576" s="62"/>
      <c r="UIX576" s="62"/>
      <c r="UIY576" s="62"/>
      <c r="UIZ576" s="62"/>
      <c r="UJA576" s="62"/>
      <c r="UJB576" s="62"/>
      <c r="UJC576" s="62"/>
      <c r="UJD576" s="62"/>
      <c r="UJE576" s="62"/>
      <c r="UJF576" s="62"/>
      <c r="UJG576" s="62"/>
      <c r="UJH576" s="62"/>
      <c r="UJI576" s="62"/>
      <c r="UJJ576" s="62"/>
      <c r="UJK576" s="62"/>
      <c r="UJL576" s="62"/>
      <c r="UJM576" s="62"/>
      <c r="UJN576" s="62"/>
      <c r="UJO576" s="62"/>
      <c r="UJP576" s="62"/>
      <c r="UJQ576" s="62"/>
      <c r="UJR576" s="62"/>
      <c r="UJS576" s="62"/>
      <c r="UJT576" s="62"/>
      <c r="UJU576" s="62"/>
      <c r="UJV576" s="62"/>
      <c r="UJW576" s="62"/>
      <c r="UJX576" s="62"/>
      <c r="UJY576" s="62"/>
      <c r="UJZ576" s="62"/>
      <c r="UKA576" s="62"/>
      <c r="UKB576" s="62"/>
      <c r="UKC576" s="62"/>
      <c r="UKD576" s="62"/>
      <c r="UKE576" s="62"/>
      <c r="UKF576" s="62"/>
      <c r="UKG576" s="62"/>
      <c r="UKH576" s="62"/>
      <c r="UKI576" s="62"/>
      <c r="UKJ576" s="62"/>
      <c r="UKK576" s="62"/>
      <c r="UKL576" s="62"/>
      <c r="UKM576" s="62"/>
      <c r="UKN576" s="62"/>
      <c r="UKO576" s="62"/>
      <c r="UKP576" s="62"/>
      <c r="UKQ576" s="62"/>
      <c r="UKR576" s="62"/>
      <c r="UKS576" s="62"/>
      <c r="UKT576" s="62"/>
      <c r="UKU576" s="62"/>
      <c r="UKV576" s="62"/>
      <c r="UKW576" s="62"/>
      <c r="UKX576" s="62"/>
      <c r="UKY576" s="62"/>
      <c r="UKZ576" s="62"/>
      <c r="ULA576" s="62"/>
      <c r="ULB576" s="62"/>
      <c r="ULC576" s="62"/>
      <c r="ULD576" s="62"/>
      <c r="ULE576" s="62"/>
      <c r="ULF576" s="62"/>
      <c r="ULG576" s="62"/>
      <c r="ULH576" s="62"/>
      <c r="ULI576" s="62"/>
      <c r="ULJ576" s="62"/>
      <c r="ULK576" s="62"/>
      <c r="ULL576" s="62"/>
      <c r="ULM576" s="62"/>
      <c r="ULN576" s="62"/>
      <c r="ULO576" s="62"/>
      <c r="ULP576" s="62"/>
      <c r="ULQ576" s="62"/>
      <c r="ULR576" s="62"/>
      <c r="ULS576" s="62"/>
      <c r="ULT576" s="62"/>
      <c r="ULU576" s="62"/>
      <c r="ULV576" s="62"/>
      <c r="ULW576" s="62"/>
      <c r="ULX576" s="62"/>
      <c r="ULY576" s="62"/>
      <c r="ULZ576" s="62"/>
      <c r="UMA576" s="62"/>
      <c r="UMB576" s="62"/>
      <c r="UMC576" s="62"/>
      <c r="UMD576" s="62"/>
      <c r="UME576" s="62"/>
      <c r="UMF576" s="62"/>
      <c r="UMG576" s="62"/>
      <c r="UMH576" s="62"/>
      <c r="UMI576" s="62"/>
      <c r="UMJ576" s="62"/>
      <c r="UMK576" s="62"/>
      <c r="UML576" s="62"/>
      <c r="UMM576" s="62"/>
      <c r="UMN576" s="62"/>
      <c r="UMO576" s="62"/>
      <c r="UMP576" s="62"/>
      <c r="UMQ576" s="62"/>
      <c r="UMR576" s="62"/>
      <c r="UMS576" s="62"/>
      <c r="UMT576" s="62"/>
      <c r="UMU576" s="62"/>
      <c r="UMV576" s="62"/>
      <c r="UMW576" s="62"/>
      <c r="UMX576" s="62"/>
      <c r="UMY576" s="62"/>
      <c r="UMZ576" s="62"/>
      <c r="UNA576" s="62"/>
      <c r="UNB576" s="62"/>
      <c r="UNC576" s="62"/>
      <c r="UND576" s="62"/>
      <c r="UNE576" s="62"/>
      <c r="UNF576" s="62"/>
      <c r="UNG576" s="62"/>
      <c r="UNH576" s="62"/>
      <c r="UNI576" s="62"/>
      <c r="UNJ576" s="62"/>
      <c r="UNK576" s="62"/>
      <c r="UNL576" s="62"/>
      <c r="UNM576" s="62"/>
      <c r="UNN576" s="62"/>
      <c r="UNO576" s="62"/>
      <c r="UNP576" s="62"/>
      <c r="UNQ576" s="62"/>
      <c r="UNR576" s="62"/>
      <c r="UNS576" s="62"/>
      <c r="UNT576" s="62"/>
      <c r="UNU576" s="62"/>
      <c r="UNV576" s="62"/>
      <c r="UNW576" s="62"/>
      <c r="UNX576" s="62"/>
      <c r="UNY576" s="62"/>
      <c r="UNZ576" s="62"/>
      <c r="UOA576" s="62"/>
      <c r="UOB576" s="62"/>
      <c r="UOC576" s="62"/>
      <c r="UOD576" s="62"/>
      <c r="UOE576" s="62"/>
      <c r="UOF576" s="62"/>
      <c r="UOG576" s="62"/>
      <c r="UOH576" s="62"/>
      <c r="UOI576" s="62"/>
      <c r="UOJ576" s="62"/>
      <c r="UOK576" s="62"/>
      <c r="UOL576" s="62"/>
      <c r="UOM576" s="62"/>
      <c r="UON576" s="62"/>
      <c r="UOO576" s="62"/>
      <c r="UOP576" s="62"/>
      <c r="UOQ576" s="62"/>
      <c r="UOR576" s="62"/>
      <c r="UOS576" s="62"/>
      <c r="UOT576" s="62"/>
      <c r="UOU576" s="62"/>
      <c r="UOV576" s="62"/>
      <c r="UOW576" s="62"/>
      <c r="UOX576" s="62"/>
      <c r="UOY576" s="62"/>
      <c r="UOZ576" s="62"/>
      <c r="UPA576" s="62"/>
      <c r="UPB576" s="62"/>
      <c r="UPC576" s="62"/>
      <c r="UPD576" s="62"/>
      <c r="UPE576" s="62"/>
      <c r="UPF576" s="62"/>
      <c r="UPG576" s="62"/>
      <c r="UPH576" s="62"/>
      <c r="UPI576" s="62"/>
      <c r="UPJ576" s="62"/>
      <c r="UPK576" s="62"/>
      <c r="UPL576" s="62"/>
      <c r="UPM576" s="62"/>
      <c r="UPN576" s="62"/>
      <c r="UPO576" s="62"/>
      <c r="UPP576" s="62"/>
      <c r="UPQ576" s="62"/>
      <c r="UPR576" s="62"/>
      <c r="UPS576" s="62"/>
      <c r="UPT576" s="62"/>
      <c r="UPU576" s="62"/>
      <c r="UPV576" s="62"/>
      <c r="UPW576" s="62"/>
      <c r="UPX576" s="62"/>
      <c r="UPY576" s="62"/>
      <c r="UPZ576" s="62"/>
      <c r="UQA576" s="62"/>
      <c r="UQB576" s="62"/>
      <c r="UQC576" s="62"/>
      <c r="UQD576" s="62"/>
      <c r="UQE576" s="62"/>
      <c r="UQF576" s="62"/>
      <c r="UQG576" s="62"/>
      <c r="UQH576" s="62"/>
      <c r="UQI576" s="62"/>
      <c r="UQJ576" s="62"/>
      <c r="UQK576" s="62"/>
      <c r="UQL576" s="62"/>
      <c r="UQM576" s="62"/>
      <c r="UQN576" s="62"/>
      <c r="UQO576" s="62"/>
      <c r="UQP576" s="62"/>
      <c r="UQQ576" s="62"/>
      <c r="UQR576" s="62"/>
      <c r="UQS576" s="62"/>
      <c r="UQT576" s="62"/>
      <c r="UQU576" s="62"/>
      <c r="UQV576" s="62"/>
      <c r="UQW576" s="62"/>
      <c r="UQX576" s="62"/>
      <c r="UQY576" s="62"/>
      <c r="UQZ576" s="62"/>
      <c r="URA576" s="62"/>
      <c r="URB576" s="62"/>
      <c r="URC576" s="62"/>
      <c r="URD576" s="62"/>
      <c r="URE576" s="62"/>
      <c r="URF576" s="62"/>
      <c r="URG576" s="62"/>
      <c r="URH576" s="62"/>
      <c r="URI576" s="62"/>
      <c r="URJ576" s="62"/>
      <c r="URK576" s="62"/>
      <c r="URL576" s="62"/>
      <c r="URM576" s="62"/>
      <c r="URN576" s="62"/>
      <c r="URO576" s="62"/>
      <c r="URP576" s="62"/>
      <c r="URQ576" s="62"/>
      <c r="URR576" s="62"/>
      <c r="URS576" s="62"/>
      <c r="URT576" s="62"/>
      <c r="URU576" s="62"/>
      <c r="URV576" s="62"/>
      <c r="URW576" s="62"/>
      <c r="URX576" s="62"/>
      <c r="URY576" s="62"/>
      <c r="URZ576" s="62"/>
      <c r="USA576" s="62"/>
      <c r="USB576" s="62"/>
      <c r="USC576" s="62"/>
      <c r="USD576" s="62"/>
      <c r="USE576" s="62"/>
      <c r="USF576" s="62"/>
      <c r="USG576" s="62"/>
      <c r="USH576" s="62"/>
      <c r="USI576" s="62"/>
      <c r="USJ576" s="62"/>
      <c r="USK576" s="62"/>
      <c r="USL576" s="62"/>
      <c r="USM576" s="62"/>
      <c r="USN576" s="62"/>
      <c r="USO576" s="62"/>
      <c r="USP576" s="62"/>
      <c r="USQ576" s="62"/>
      <c r="USR576" s="62"/>
      <c r="USS576" s="62"/>
      <c r="UST576" s="62"/>
      <c r="USU576" s="62"/>
      <c r="USV576" s="62"/>
      <c r="USW576" s="62"/>
      <c r="USX576" s="62"/>
      <c r="USY576" s="62"/>
      <c r="USZ576" s="62"/>
      <c r="UTA576" s="62"/>
      <c r="UTB576" s="62"/>
      <c r="UTC576" s="62"/>
      <c r="UTD576" s="62"/>
      <c r="UTE576" s="62"/>
      <c r="UTF576" s="62"/>
      <c r="UTG576" s="62"/>
      <c r="UTH576" s="62"/>
      <c r="UTI576" s="62"/>
      <c r="UTJ576" s="62"/>
      <c r="UTK576" s="62"/>
      <c r="UTL576" s="62"/>
      <c r="UTM576" s="62"/>
      <c r="UTN576" s="62"/>
      <c r="UTO576" s="62"/>
      <c r="UTP576" s="62"/>
      <c r="UTQ576" s="62"/>
      <c r="UTR576" s="62"/>
      <c r="UTS576" s="62"/>
      <c r="UTT576" s="62"/>
      <c r="UTU576" s="62"/>
      <c r="UTV576" s="62"/>
      <c r="UTW576" s="62"/>
      <c r="UTX576" s="62"/>
      <c r="UTY576" s="62"/>
      <c r="UTZ576" s="62"/>
      <c r="UUA576" s="62"/>
      <c r="UUB576" s="62"/>
      <c r="UUC576" s="62"/>
      <c r="UUD576" s="62"/>
      <c r="UUE576" s="62"/>
      <c r="UUF576" s="62"/>
      <c r="UUG576" s="62"/>
      <c r="UUH576" s="62"/>
      <c r="UUI576" s="62"/>
      <c r="UUJ576" s="62"/>
      <c r="UUK576" s="62"/>
      <c r="UUL576" s="62"/>
      <c r="UUM576" s="62"/>
      <c r="UUN576" s="62"/>
      <c r="UUO576" s="62"/>
      <c r="UUP576" s="62"/>
      <c r="UUQ576" s="62"/>
      <c r="UUR576" s="62"/>
      <c r="UUS576" s="62"/>
      <c r="UUT576" s="62"/>
      <c r="UUU576" s="62"/>
      <c r="UUV576" s="62"/>
      <c r="UUW576" s="62"/>
      <c r="UUX576" s="62"/>
      <c r="UUY576" s="62"/>
      <c r="UUZ576" s="62"/>
      <c r="UVA576" s="62"/>
      <c r="UVB576" s="62"/>
      <c r="UVC576" s="62"/>
      <c r="UVD576" s="62"/>
      <c r="UVE576" s="62"/>
      <c r="UVF576" s="62"/>
      <c r="UVG576" s="62"/>
      <c r="UVH576" s="62"/>
      <c r="UVI576" s="62"/>
      <c r="UVJ576" s="62"/>
      <c r="UVK576" s="62"/>
      <c r="UVL576" s="62"/>
      <c r="UVM576" s="62"/>
      <c r="UVN576" s="62"/>
      <c r="UVO576" s="62"/>
      <c r="UVP576" s="62"/>
      <c r="UVQ576" s="62"/>
      <c r="UVR576" s="62"/>
      <c r="UVS576" s="62"/>
      <c r="UVT576" s="62"/>
      <c r="UVU576" s="62"/>
      <c r="UVV576" s="62"/>
      <c r="UVW576" s="62"/>
      <c r="UVX576" s="62"/>
      <c r="UVY576" s="62"/>
      <c r="UVZ576" s="62"/>
      <c r="UWA576" s="62"/>
      <c r="UWB576" s="62"/>
      <c r="UWC576" s="62"/>
      <c r="UWD576" s="62"/>
      <c r="UWE576" s="62"/>
      <c r="UWF576" s="62"/>
      <c r="UWG576" s="62"/>
      <c r="UWH576" s="62"/>
      <c r="UWI576" s="62"/>
      <c r="UWJ576" s="62"/>
      <c r="UWK576" s="62"/>
      <c r="UWL576" s="62"/>
      <c r="UWM576" s="62"/>
      <c r="UWN576" s="62"/>
      <c r="UWO576" s="62"/>
      <c r="UWP576" s="62"/>
      <c r="UWQ576" s="62"/>
      <c r="UWR576" s="62"/>
      <c r="UWS576" s="62"/>
      <c r="UWT576" s="62"/>
      <c r="UWU576" s="62"/>
      <c r="UWV576" s="62"/>
      <c r="UWW576" s="62"/>
      <c r="UWX576" s="62"/>
      <c r="UWY576" s="62"/>
      <c r="UWZ576" s="62"/>
      <c r="UXA576" s="62"/>
      <c r="UXB576" s="62"/>
      <c r="UXC576" s="62"/>
      <c r="UXD576" s="62"/>
      <c r="UXE576" s="62"/>
      <c r="UXF576" s="62"/>
      <c r="UXG576" s="62"/>
      <c r="UXH576" s="62"/>
      <c r="UXI576" s="62"/>
      <c r="UXJ576" s="62"/>
      <c r="UXK576" s="62"/>
      <c r="UXL576" s="62"/>
      <c r="UXM576" s="62"/>
      <c r="UXN576" s="62"/>
      <c r="UXO576" s="62"/>
      <c r="UXP576" s="62"/>
      <c r="UXQ576" s="62"/>
      <c r="UXR576" s="62"/>
      <c r="UXS576" s="62"/>
      <c r="UXT576" s="62"/>
      <c r="UXU576" s="62"/>
      <c r="UXV576" s="62"/>
      <c r="UXW576" s="62"/>
      <c r="UXX576" s="62"/>
      <c r="UXY576" s="62"/>
      <c r="UXZ576" s="62"/>
      <c r="UYA576" s="62"/>
      <c r="UYB576" s="62"/>
      <c r="UYC576" s="62"/>
      <c r="UYD576" s="62"/>
      <c r="UYE576" s="62"/>
      <c r="UYF576" s="62"/>
      <c r="UYG576" s="62"/>
      <c r="UYH576" s="62"/>
      <c r="UYI576" s="62"/>
      <c r="UYJ576" s="62"/>
      <c r="UYK576" s="62"/>
      <c r="UYL576" s="62"/>
      <c r="UYM576" s="62"/>
      <c r="UYN576" s="62"/>
      <c r="UYO576" s="62"/>
      <c r="UYP576" s="62"/>
      <c r="UYQ576" s="62"/>
      <c r="UYR576" s="62"/>
      <c r="UYS576" s="62"/>
      <c r="UYT576" s="62"/>
      <c r="UYU576" s="62"/>
      <c r="UYV576" s="62"/>
      <c r="UYW576" s="62"/>
      <c r="UYX576" s="62"/>
      <c r="UYY576" s="62"/>
      <c r="UYZ576" s="62"/>
      <c r="UZA576" s="62"/>
      <c r="UZB576" s="62"/>
      <c r="UZC576" s="62"/>
      <c r="UZD576" s="62"/>
      <c r="UZE576" s="62"/>
      <c r="UZF576" s="62"/>
      <c r="UZG576" s="62"/>
      <c r="UZH576" s="62"/>
      <c r="UZI576" s="62"/>
      <c r="UZJ576" s="62"/>
      <c r="UZK576" s="62"/>
      <c r="UZL576" s="62"/>
      <c r="UZM576" s="62"/>
      <c r="UZN576" s="62"/>
      <c r="UZO576" s="62"/>
      <c r="UZP576" s="62"/>
      <c r="UZQ576" s="62"/>
      <c r="UZR576" s="62"/>
      <c r="UZS576" s="62"/>
      <c r="UZT576" s="62"/>
      <c r="UZU576" s="62"/>
      <c r="UZV576" s="62"/>
      <c r="UZW576" s="62"/>
      <c r="UZX576" s="62"/>
      <c r="UZY576" s="62"/>
      <c r="UZZ576" s="62"/>
      <c r="VAA576" s="62"/>
      <c r="VAB576" s="62"/>
      <c r="VAC576" s="62"/>
      <c r="VAD576" s="62"/>
      <c r="VAE576" s="62"/>
      <c r="VAF576" s="62"/>
      <c r="VAG576" s="62"/>
      <c r="VAH576" s="62"/>
      <c r="VAI576" s="62"/>
      <c r="VAJ576" s="62"/>
      <c r="VAK576" s="62"/>
      <c r="VAL576" s="62"/>
      <c r="VAM576" s="62"/>
      <c r="VAN576" s="62"/>
      <c r="VAO576" s="62"/>
      <c r="VAP576" s="62"/>
      <c r="VAQ576" s="62"/>
      <c r="VAR576" s="62"/>
      <c r="VAS576" s="62"/>
      <c r="VAT576" s="62"/>
      <c r="VAU576" s="62"/>
      <c r="VAV576" s="62"/>
      <c r="VAW576" s="62"/>
      <c r="VAX576" s="62"/>
      <c r="VAY576" s="62"/>
      <c r="VAZ576" s="62"/>
      <c r="VBA576" s="62"/>
      <c r="VBB576" s="62"/>
      <c r="VBC576" s="62"/>
      <c r="VBD576" s="62"/>
      <c r="VBE576" s="62"/>
      <c r="VBF576" s="62"/>
      <c r="VBG576" s="62"/>
      <c r="VBH576" s="62"/>
      <c r="VBI576" s="62"/>
      <c r="VBJ576" s="62"/>
      <c r="VBK576" s="62"/>
      <c r="VBL576" s="62"/>
      <c r="VBM576" s="62"/>
      <c r="VBN576" s="62"/>
      <c r="VBO576" s="62"/>
      <c r="VBP576" s="62"/>
      <c r="VBQ576" s="62"/>
      <c r="VBR576" s="62"/>
      <c r="VBS576" s="62"/>
      <c r="VBT576" s="62"/>
      <c r="VBU576" s="62"/>
      <c r="VBV576" s="62"/>
      <c r="VBW576" s="62"/>
      <c r="VBX576" s="62"/>
      <c r="VBY576" s="62"/>
      <c r="VBZ576" s="62"/>
      <c r="VCA576" s="62"/>
      <c r="VCB576" s="62"/>
      <c r="VCC576" s="62"/>
      <c r="VCD576" s="62"/>
      <c r="VCE576" s="62"/>
      <c r="VCF576" s="62"/>
      <c r="VCG576" s="62"/>
      <c r="VCH576" s="62"/>
      <c r="VCI576" s="62"/>
      <c r="VCJ576" s="62"/>
      <c r="VCK576" s="62"/>
      <c r="VCL576" s="62"/>
      <c r="VCM576" s="62"/>
      <c r="VCN576" s="62"/>
      <c r="VCO576" s="62"/>
      <c r="VCP576" s="62"/>
      <c r="VCQ576" s="62"/>
      <c r="VCR576" s="62"/>
      <c r="VCS576" s="62"/>
      <c r="VCT576" s="62"/>
      <c r="VCU576" s="62"/>
      <c r="VCV576" s="62"/>
      <c r="VCW576" s="62"/>
      <c r="VCX576" s="62"/>
      <c r="VCY576" s="62"/>
      <c r="VCZ576" s="62"/>
      <c r="VDA576" s="62"/>
      <c r="VDB576" s="62"/>
      <c r="VDC576" s="62"/>
      <c r="VDD576" s="62"/>
      <c r="VDE576" s="62"/>
      <c r="VDF576" s="62"/>
      <c r="VDG576" s="62"/>
      <c r="VDH576" s="62"/>
      <c r="VDI576" s="62"/>
      <c r="VDJ576" s="62"/>
      <c r="VDK576" s="62"/>
      <c r="VDL576" s="62"/>
      <c r="VDM576" s="62"/>
      <c r="VDN576" s="62"/>
      <c r="VDO576" s="62"/>
      <c r="VDP576" s="62"/>
      <c r="VDQ576" s="62"/>
      <c r="VDR576" s="62"/>
      <c r="VDS576" s="62"/>
      <c r="VDT576" s="62"/>
      <c r="VDU576" s="62"/>
      <c r="VDV576" s="62"/>
      <c r="VDW576" s="62"/>
      <c r="VDX576" s="62"/>
      <c r="VDY576" s="62"/>
      <c r="VDZ576" s="62"/>
      <c r="VEA576" s="62"/>
      <c r="VEB576" s="62"/>
      <c r="VEC576" s="62"/>
      <c r="VED576" s="62"/>
      <c r="VEE576" s="62"/>
      <c r="VEF576" s="62"/>
      <c r="VEG576" s="62"/>
      <c r="VEH576" s="62"/>
      <c r="VEI576" s="62"/>
      <c r="VEJ576" s="62"/>
      <c r="VEK576" s="62"/>
      <c r="VEL576" s="62"/>
      <c r="VEM576" s="62"/>
      <c r="VEN576" s="62"/>
      <c r="VEO576" s="62"/>
      <c r="VEP576" s="62"/>
      <c r="VEQ576" s="62"/>
      <c r="VER576" s="62"/>
      <c r="VES576" s="62"/>
      <c r="VET576" s="62"/>
      <c r="VEU576" s="62"/>
      <c r="VEV576" s="62"/>
      <c r="VEW576" s="62"/>
      <c r="VEX576" s="62"/>
      <c r="VEY576" s="62"/>
      <c r="VEZ576" s="62"/>
      <c r="VFA576" s="62"/>
      <c r="VFB576" s="62"/>
      <c r="VFC576" s="62"/>
      <c r="VFD576" s="62"/>
      <c r="VFE576" s="62"/>
      <c r="VFF576" s="62"/>
      <c r="VFG576" s="62"/>
      <c r="VFH576" s="62"/>
      <c r="VFI576" s="62"/>
      <c r="VFJ576" s="62"/>
      <c r="VFK576" s="62"/>
      <c r="VFL576" s="62"/>
      <c r="VFM576" s="62"/>
      <c r="VFN576" s="62"/>
      <c r="VFO576" s="62"/>
      <c r="VFP576" s="62"/>
      <c r="VFQ576" s="62"/>
      <c r="VFR576" s="62"/>
      <c r="VFS576" s="62"/>
      <c r="VFT576" s="62"/>
      <c r="VFU576" s="62"/>
      <c r="VFV576" s="62"/>
      <c r="VFW576" s="62"/>
      <c r="VFX576" s="62"/>
      <c r="VFY576" s="62"/>
      <c r="VFZ576" s="62"/>
      <c r="VGA576" s="62"/>
      <c r="VGB576" s="62"/>
      <c r="VGC576" s="62"/>
      <c r="VGD576" s="62"/>
      <c r="VGE576" s="62"/>
      <c r="VGF576" s="62"/>
      <c r="VGG576" s="62"/>
      <c r="VGH576" s="62"/>
      <c r="VGI576" s="62"/>
      <c r="VGJ576" s="62"/>
      <c r="VGK576" s="62"/>
      <c r="VGL576" s="62"/>
      <c r="VGM576" s="62"/>
      <c r="VGN576" s="62"/>
      <c r="VGO576" s="62"/>
      <c r="VGP576" s="62"/>
      <c r="VGQ576" s="62"/>
      <c r="VGR576" s="62"/>
      <c r="VGS576" s="62"/>
      <c r="VGT576" s="62"/>
      <c r="VGU576" s="62"/>
      <c r="VGV576" s="62"/>
      <c r="VGW576" s="62"/>
      <c r="VGX576" s="62"/>
      <c r="VGY576" s="62"/>
      <c r="VGZ576" s="62"/>
      <c r="VHA576" s="62"/>
      <c r="VHB576" s="62"/>
      <c r="VHC576" s="62"/>
      <c r="VHD576" s="62"/>
      <c r="VHE576" s="62"/>
      <c r="VHF576" s="62"/>
      <c r="VHG576" s="62"/>
      <c r="VHH576" s="62"/>
      <c r="VHI576" s="62"/>
      <c r="VHJ576" s="62"/>
      <c r="VHK576" s="62"/>
      <c r="VHL576" s="62"/>
      <c r="VHM576" s="62"/>
      <c r="VHN576" s="62"/>
      <c r="VHO576" s="62"/>
      <c r="VHP576" s="62"/>
      <c r="VHQ576" s="62"/>
      <c r="VHR576" s="62"/>
      <c r="VHS576" s="62"/>
      <c r="VHT576" s="62"/>
      <c r="VHU576" s="62"/>
      <c r="VHV576" s="62"/>
      <c r="VHW576" s="62"/>
      <c r="VHX576" s="62"/>
      <c r="VHY576" s="62"/>
      <c r="VHZ576" s="62"/>
      <c r="VIA576" s="62"/>
      <c r="VIB576" s="62"/>
      <c r="VIC576" s="62"/>
      <c r="VID576" s="62"/>
      <c r="VIE576" s="62"/>
      <c r="VIF576" s="62"/>
      <c r="VIG576" s="62"/>
      <c r="VIH576" s="62"/>
      <c r="VII576" s="62"/>
      <c r="VIJ576" s="62"/>
      <c r="VIK576" s="62"/>
      <c r="VIL576" s="62"/>
      <c r="VIM576" s="62"/>
      <c r="VIN576" s="62"/>
      <c r="VIO576" s="62"/>
      <c r="VIP576" s="62"/>
      <c r="VIQ576" s="62"/>
      <c r="VIR576" s="62"/>
      <c r="VIS576" s="62"/>
      <c r="VIT576" s="62"/>
      <c r="VIU576" s="62"/>
      <c r="VIV576" s="62"/>
      <c r="VIW576" s="62"/>
      <c r="VIX576" s="62"/>
      <c r="VIY576" s="62"/>
      <c r="VIZ576" s="62"/>
      <c r="VJA576" s="62"/>
      <c r="VJB576" s="62"/>
      <c r="VJC576" s="62"/>
      <c r="VJD576" s="62"/>
      <c r="VJE576" s="62"/>
      <c r="VJF576" s="62"/>
      <c r="VJG576" s="62"/>
      <c r="VJH576" s="62"/>
      <c r="VJI576" s="62"/>
      <c r="VJJ576" s="62"/>
      <c r="VJK576" s="62"/>
      <c r="VJL576" s="62"/>
      <c r="VJM576" s="62"/>
      <c r="VJN576" s="62"/>
      <c r="VJO576" s="62"/>
      <c r="VJP576" s="62"/>
      <c r="VJQ576" s="62"/>
      <c r="VJR576" s="62"/>
      <c r="VJS576" s="62"/>
      <c r="VJT576" s="62"/>
      <c r="VJU576" s="62"/>
      <c r="VJV576" s="62"/>
      <c r="VJW576" s="62"/>
      <c r="VJX576" s="62"/>
      <c r="VJY576" s="62"/>
      <c r="VJZ576" s="62"/>
      <c r="VKA576" s="62"/>
      <c r="VKB576" s="62"/>
      <c r="VKC576" s="62"/>
      <c r="VKD576" s="62"/>
      <c r="VKE576" s="62"/>
      <c r="VKF576" s="62"/>
      <c r="VKG576" s="62"/>
      <c r="VKH576" s="62"/>
      <c r="VKI576" s="62"/>
      <c r="VKJ576" s="62"/>
      <c r="VKK576" s="62"/>
      <c r="VKL576" s="62"/>
      <c r="VKM576" s="62"/>
      <c r="VKN576" s="62"/>
      <c r="VKO576" s="62"/>
      <c r="VKP576" s="62"/>
      <c r="VKQ576" s="62"/>
      <c r="VKR576" s="62"/>
      <c r="VKS576" s="62"/>
      <c r="VKT576" s="62"/>
      <c r="VKU576" s="62"/>
      <c r="VKV576" s="62"/>
      <c r="VKW576" s="62"/>
      <c r="VKX576" s="62"/>
      <c r="VKY576" s="62"/>
      <c r="VKZ576" s="62"/>
      <c r="VLA576" s="62"/>
      <c r="VLB576" s="62"/>
      <c r="VLC576" s="62"/>
      <c r="VLD576" s="62"/>
      <c r="VLE576" s="62"/>
      <c r="VLF576" s="62"/>
      <c r="VLG576" s="62"/>
      <c r="VLH576" s="62"/>
      <c r="VLI576" s="62"/>
      <c r="VLJ576" s="62"/>
      <c r="VLK576" s="62"/>
      <c r="VLL576" s="62"/>
      <c r="VLM576" s="62"/>
      <c r="VLN576" s="62"/>
      <c r="VLO576" s="62"/>
      <c r="VLP576" s="62"/>
      <c r="VLQ576" s="62"/>
      <c r="VLR576" s="62"/>
      <c r="VLS576" s="62"/>
      <c r="VLT576" s="62"/>
      <c r="VLU576" s="62"/>
      <c r="VLV576" s="62"/>
      <c r="VLW576" s="62"/>
      <c r="VLX576" s="62"/>
      <c r="VLY576" s="62"/>
      <c r="VLZ576" s="62"/>
      <c r="VMA576" s="62"/>
      <c r="VMB576" s="62"/>
      <c r="VMC576" s="62"/>
      <c r="VMD576" s="62"/>
      <c r="VME576" s="62"/>
      <c r="VMF576" s="62"/>
      <c r="VMG576" s="62"/>
      <c r="VMH576" s="62"/>
      <c r="VMI576" s="62"/>
      <c r="VMJ576" s="62"/>
      <c r="VMK576" s="62"/>
      <c r="VML576" s="62"/>
      <c r="VMM576" s="62"/>
      <c r="VMN576" s="62"/>
      <c r="VMO576" s="62"/>
      <c r="VMP576" s="62"/>
      <c r="VMQ576" s="62"/>
      <c r="VMR576" s="62"/>
      <c r="VMS576" s="62"/>
      <c r="VMT576" s="62"/>
      <c r="VMU576" s="62"/>
      <c r="VMV576" s="62"/>
      <c r="VMW576" s="62"/>
      <c r="VMX576" s="62"/>
      <c r="VMY576" s="62"/>
      <c r="VMZ576" s="62"/>
      <c r="VNA576" s="62"/>
      <c r="VNB576" s="62"/>
      <c r="VNC576" s="62"/>
      <c r="VND576" s="62"/>
      <c r="VNE576" s="62"/>
      <c r="VNF576" s="62"/>
      <c r="VNG576" s="62"/>
      <c r="VNH576" s="62"/>
      <c r="VNI576" s="62"/>
      <c r="VNJ576" s="62"/>
      <c r="VNK576" s="62"/>
      <c r="VNL576" s="62"/>
      <c r="VNM576" s="62"/>
      <c r="VNN576" s="62"/>
      <c r="VNO576" s="62"/>
      <c r="VNP576" s="62"/>
      <c r="VNQ576" s="62"/>
      <c r="VNR576" s="62"/>
      <c r="VNS576" s="62"/>
      <c r="VNT576" s="62"/>
      <c r="VNU576" s="62"/>
      <c r="VNV576" s="62"/>
      <c r="VNW576" s="62"/>
      <c r="VNX576" s="62"/>
      <c r="VNY576" s="62"/>
      <c r="VNZ576" s="62"/>
      <c r="VOA576" s="62"/>
      <c r="VOB576" s="62"/>
      <c r="VOC576" s="62"/>
      <c r="VOD576" s="62"/>
      <c r="VOE576" s="62"/>
      <c r="VOF576" s="62"/>
      <c r="VOG576" s="62"/>
      <c r="VOH576" s="62"/>
      <c r="VOI576" s="62"/>
      <c r="VOJ576" s="62"/>
      <c r="VOK576" s="62"/>
      <c r="VOL576" s="62"/>
      <c r="VOM576" s="62"/>
      <c r="VON576" s="62"/>
      <c r="VOO576" s="62"/>
      <c r="VOP576" s="62"/>
      <c r="VOQ576" s="62"/>
      <c r="VOR576" s="62"/>
      <c r="VOS576" s="62"/>
      <c r="VOT576" s="62"/>
      <c r="VOU576" s="62"/>
      <c r="VOV576" s="62"/>
      <c r="VOW576" s="62"/>
      <c r="VOX576" s="62"/>
      <c r="VOY576" s="62"/>
      <c r="VOZ576" s="62"/>
      <c r="VPA576" s="62"/>
      <c r="VPB576" s="62"/>
      <c r="VPC576" s="62"/>
      <c r="VPD576" s="62"/>
      <c r="VPE576" s="62"/>
      <c r="VPF576" s="62"/>
      <c r="VPG576" s="62"/>
      <c r="VPH576" s="62"/>
      <c r="VPI576" s="62"/>
      <c r="VPJ576" s="62"/>
      <c r="VPK576" s="62"/>
      <c r="VPL576" s="62"/>
      <c r="VPM576" s="62"/>
      <c r="VPN576" s="62"/>
      <c r="VPO576" s="62"/>
      <c r="VPP576" s="62"/>
      <c r="VPQ576" s="62"/>
      <c r="VPR576" s="62"/>
      <c r="VPS576" s="62"/>
      <c r="VPT576" s="62"/>
      <c r="VPU576" s="62"/>
      <c r="VPV576" s="62"/>
      <c r="VPW576" s="62"/>
      <c r="VPX576" s="62"/>
      <c r="VPY576" s="62"/>
      <c r="VPZ576" s="62"/>
      <c r="VQA576" s="62"/>
      <c r="VQB576" s="62"/>
      <c r="VQC576" s="62"/>
      <c r="VQD576" s="62"/>
      <c r="VQE576" s="62"/>
      <c r="VQF576" s="62"/>
      <c r="VQG576" s="62"/>
      <c r="VQH576" s="62"/>
      <c r="VQI576" s="62"/>
      <c r="VQJ576" s="62"/>
      <c r="VQK576" s="62"/>
      <c r="VQL576" s="62"/>
      <c r="VQM576" s="62"/>
      <c r="VQN576" s="62"/>
      <c r="VQO576" s="62"/>
      <c r="VQP576" s="62"/>
      <c r="VQQ576" s="62"/>
      <c r="VQR576" s="62"/>
      <c r="VQS576" s="62"/>
      <c r="VQT576" s="62"/>
      <c r="VQU576" s="62"/>
      <c r="VQV576" s="62"/>
      <c r="VQW576" s="62"/>
      <c r="VQX576" s="62"/>
      <c r="VQY576" s="62"/>
      <c r="VQZ576" s="62"/>
      <c r="VRA576" s="62"/>
      <c r="VRB576" s="62"/>
      <c r="VRC576" s="62"/>
      <c r="VRD576" s="62"/>
      <c r="VRE576" s="62"/>
      <c r="VRF576" s="62"/>
      <c r="VRG576" s="62"/>
      <c r="VRH576" s="62"/>
      <c r="VRI576" s="62"/>
      <c r="VRJ576" s="62"/>
      <c r="VRK576" s="62"/>
      <c r="VRL576" s="62"/>
      <c r="VRM576" s="62"/>
      <c r="VRN576" s="62"/>
      <c r="VRO576" s="62"/>
      <c r="VRP576" s="62"/>
      <c r="VRQ576" s="62"/>
      <c r="VRR576" s="62"/>
      <c r="VRS576" s="62"/>
      <c r="VRT576" s="62"/>
      <c r="VRU576" s="62"/>
      <c r="VRV576" s="62"/>
      <c r="VRW576" s="62"/>
      <c r="VRX576" s="62"/>
      <c r="VRY576" s="62"/>
      <c r="VRZ576" s="62"/>
      <c r="VSA576" s="62"/>
      <c r="VSB576" s="62"/>
      <c r="VSC576" s="62"/>
      <c r="VSD576" s="62"/>
      <c r="VSE576" s="62"/>
      <c r="VSF576" s="62"/>
      <c r="VSG576" s="62"/>
      <c r="VSH576" s="62"/>
      <c r="VSI576" s="62"/>
      <c r="VSJ576" s="62"/>
      <c r="VSK576" s="62"/>
      <c r="VSL576" s="62"/>
      <c r="VSM576" s="62"/>
      <c r="VSN576" s="62"/>
      <c r="VSO576" s="62"/>
      <c r="VSP576" s="62"/>
      <c r="VSQ576" s="62"/>
      <c r="VSR576" s="62"/>
      <c r="VSS576" s="62"/>
      <c r="VST576" s="62"/>
      <c r="VSU576" s="62"/>
      <c r="VSV576" s="62"/>
      <c r="VSW576" s="62"/>
      <c r="VSX576" s="62"/>
      <c r="VSY576" s="62"/>
      <c r="VSZ576" s="62"/>
      <c r="VTA576" s="62"/>
      <c r="VTB576" s="62"/>
      <c r="VTC576" s="62"/>
      <c r="VTD576" s="62"/>
      <c r="VTE576" s="62"/>
      <c r="VTF576" s="62"/>
      <c r="VTG576" s="62"/>
      <c r="VTH576" s="62"/>
      <c r="VTI576" s="62"/>
      <c r="VTJ576" s="62"/>
      <c r="VTK576" s="62"/>
      <c r="VTL576" s="62"/>
      <c r="VTM576" s="62"/>
      <c r="VTN576" s="62"/>
      <c r="VTO576" s="62"/>
      <c r="VTP576" s="62"/>
      <c r="VTQ576" s="62"/>
      <c r="VTR576" s="62"/>
      <c r="VTS576" s="62"/>
      <c r="VTT576" s="62"/>
      <c r="VTU576" s="62"/>
      <c r="VTV576" s="62"/>
      <c r="VTW576" s="62"/>
      <c r="VTX576" s="62"/>
      <c r="VTY576" s="62"/>
      <c r="VTZ576" s="62"/>
      <c r="VUA576" s="62"/>
      <c r="VUB576" s="62"/>
      <c r="VUC576" s="62"/>
      <c r="VUD576" s="62"/>
      <c r="VUE576" s="62"/>
      <c r="VUF576" s="62"/>
      <c r="VUG576" s="62"/>
      <c r="VUH576" s="62"/>
      <c r="VUI576" s="62"/>
      <c r="VUJ576" s="62"/>
      <c r="VUK576" s="62"/>
      <c r="VUL576" s="62"/>
      <c r="VUM576" s="62"/>
      <c r="VUN576" s="62"/>
      <c r="VUO576" s="62"/>
      <c r="VUP576" s="62"/>
      <c r="VUQ576" s="62"/>
      <c r="VUR576" s="62"/>
      <c r="VUS576" s="62"/>
      <c r="VUT576" s="62"/>
      <c r="VUU576" s="62"/>
      <c r="VUV576" s="62"/>
      <c r="VUW576" s="62"/>
      <c r="VUX576" s="62"/>
      <c r="VUY576" s="62"/>
      <c r="VUZ576" s="62"/>
      <c r="VVA576" s="62"/>
      <c r="VVB576" s="62"/>
      <c r="VVC576" s="62"/>
      <c r="VVD576" s="62"/>
      <c r="VVE576" s="62"/>
      <c r="VVF576" s="62"/>
      <c r="VVG576" s="62"/>
      <c r="VVH576" s="62"/>
      <c r="VVI576" s="62"/>
      <c r="VVJ576" s="62"/>
      <c r="VVK576" s="62"/>
      <c r="VVL576" s="62"/>
      <c r="VVM576" s="62"/>
      <c r="VVN576" s="62"/>
      <c r="VVO576" s="62"/>
      <c r="VVP576" s="62"/>
      <c r="VVQ576" s="62"/>
      <c r="VVR576" s="62"/>
      <c r="VVS576" s="62"/>
      <c r="VVT576" s="62"/>
      <c r="VVU576" s="62"/>
      <c r="VVV576" s="62"/>
      <c r="VVW576" s="62"/>
      <c r="VVX576" s="62"/>
      <c r="VVY576" s="62"/>
      <c r="VVZ576" s="62"/>
      <c r="VWA576" s="62"/>
      <c r="VWB576" s="62"/>
      <c r="VWC576" s="62"/>
      <c r="VWD576" s="62"/>
      <c r="VWE576" s="62"/>
      <c r="VWF576" s="62"/>
      <c r="VWG576" s="62"/>
      <c r="VWH576" s="62"/>
      <c r="VWI576" s="62"/>
      <c r="VWJ576" s="62"/>
      <c r="VWK576" s="62"/>
      <c r="VWL576" s="62"/>
      <c r="VWM576" s="62"/>
      <c r="VWN576" s="62"/>
      <c r="VWO576" s="62"/>
      <c r="VWP576" s="62"/>
      <c r="VWQ576" s="62"/>
      <c r="VWR576" s="62"/>
      <c r="VWS576" s="62"/>
      <c r="VWT576" s="62"/>
      <c r="VWU576" s="62"/>
      <c r="VWV576" s="62"/>
      <c r="VWW576" s="62"/>
      <c r="VWX576" s="62"/>
      <c r="VWY576" s="62"/>
      <c r="VWZ576" s="62"/>
      <c r="VXA576" s="62"/>
      <c r="VXB576" s="62"/>
      <c r="VXC576" s="62"/>
      <c r="VXD576" s="62"/>
      <c r="VXE576" s="62"/>
      <c r="VXF576" s="62"/>
      <c r="VXG576" s="62"/>
      <c r="VXH576" s="62"/>
      <c r="VXI576" s="62"/>
      <c r="VXJ576" s="62"/>
      <c r="VXK576" s="62"/>
      <c r="VXL576" s="62"/>
      <c r="VXM576" s="62"/>
      <c r="VXN576" s="62"/>
      <c r="VXO576" s="62"/>
      <c r="VXP576" s="62"/>
      <c r="VXQ576" s="62"/>
      <c r="VXR576" s="62"/>
      <c r="VXS576" s="62"/>
      <c r="VXT576" s="62"/>
      <c r="VXU576" s="62"/>
      <c r="VXV576" s="62"/>
      <c r="VXW576" s="62"/>
      <c r="VXX576" s="62"/>
      <c r="VXY576" s="62"/>
      <c r="VXZ576" s="62"/>
      <c r="VYA576" s="62"/>
      <c r="VYB576" s="62"/>
      <c r="VYC576" s="62"/>
      <c r="VYD576" s="62"/>
      <c r="VYE576" s="62"/>
      <c r="VYF576" s="62"/>
      <c r="VYG576" s="62"/>
      <c r="VYH576" s="62"/>
      <c r="VYI576" s="62"/>
      <c r="VYJ576" s="62"/>
      <c r="VYK576" s="62"/>
      <c r="VYL576" s="62"/>
      <c r="VYM576" s="62"/>
      <c r="VYN576" s="62"/>
      <c r="VYO576" s="62"/>
      <c r="VYP576" s="62"/>
      <c r="VYQ576" s="62"/>
      <c r="VYR576" s="62"/>
      <c r="VYS576" s="62"/>
      <c r="VYT576" s="62"/>
      <c r="VYU576" s="62"/>
      <c r="VYV576" s="62"/>
      <c r="VYW576" s="62"/>
      <c r="VYX576" s="62"/>
      <c r="VYY576" s="62"/>
      <c r="VYZ576" s="62"/>
      <c r="VZA576" s="62"/>
      <c r="VZB576" s="62"/>
      <c r="VZC576" s="62"/>
      <c r="VZD576" s="62"/>
      <c r="VZE576" s="62"/>
      <c r="VZF576" s="62"/>
      <c r="VZG576" s="62"/>
      <c r="VZH576" s="62"/>
      <c r="VZI576" s="62"/>
      <c r="VZJ576" s="62"/>
      <c r="VZK576" s="62"/>
      <c r="VZL576" s="62"/>
      <c r="VZM576" s="62"/>
      <c r="VZN576" s="62"/>
      <c r="VZO576" s="62"/>
      <c r="VZP576" s="62"/>
      <c r="VZQ576" s="62"/>
      <c r="VZR576" s="62"/>
      <c r="VZS576" s="62"/>
      <c r="VZT576" s="62"/>
      <c r="VZU576" s="62"/>
      <c r="VZV576" s="62"/>
      <c r="VZW576" s="62"/>
      <c r="VZX576" s="62"/>
      <c r="VZY576" s="62"/>
      <c r="VZZ576" s="62"/>
      <c r="WAA576" s="62"/>
      <c r="WAB576" s="62"/>
      <c r="WAC576" s="62"/>
      <c r="WAD576" s="62"/>
      <c r="WAE576" s="62"/>
      <c r="WAF576" s="62"/>
      <c r="WAG576" s="62"/>
      <c r="WAH576" s="62"/>
      <c r="WAI576" s="62"/>
      <c r="WAJ576" s="62"/>
      <c r="WAK576" s="62"/>
      <c r="WAL576" s="62"/>
      <c r="WAM576" s="62"/>
      <c r="WAN576" s="62"/>
      <c r="WAO576" s="62"/>
      <c r="WAP576" s="62"/>
      <c r="WAQ576" s="62"/>
      <c r="WAR576" s="62"/>
      <c r="WAS576" s="62"/>
      <c r="WAT576" s="62"/>
      <c r="WAU576" s="62"/>
      <c r="WAV576" s="62"/>
      <c r="WAW576" s="62"/>
      <c r="WAX576" s="62"/>
      <c r="WAY576" s="62"/>
      <c r="WAZ576" s="62"/>
      <c r="WBA576" s="62"/>
      <c r="WBB576" s="62"/>
      <c r="WBC576" s="62"/>
      <c r="WBD576" s="62"/>
      <c r="WBE576" s="62"/>
      <c r="WBF576" s="62"/>
      <c r="WBG576" s="62"/>
      <c r="WBH576" s="62"/>
      <c r="WBI576" s="62"/>
      <c r="WBJ576" s="62"/>
      <c r="WBK576" s="62"/>
      <c r="WBL576" s="62"/>
      <c r="WBM576" s="62"/>
      <c r="WBN576" s="62"/>
      <c r="WBO576" s="62"/>
      <c r="WBP576" s="62"/>
      <c r="WBQ576" s="62"/>
      <c r="WBR576" s="62"/>
      <c r="WBS576" s="62"/>
      <c r="WBT576" s="62"/>
      <c r="WBU576" s="62"/>
      <c r="WBV576" s="62"/>
      <c r="WBW576" s="62"/>
      <c r="WBX576" s="62"/>
      <c r="WBY576" s="62"/>
      <c r="WBZ576" s="62"/>
      <c r="WCA576" s="62"/>
      <c r="WCB576" s="62"/>
      <c r="WCC576" s="62"/>
      <c r="WCD576" s="62"/>
      <c r="WCE576" s="62"/>
      <c r="WCF576" s="62"/>
      <c r="WCG576" s="62"/>
      <c r="WCH576" s="62"/>
      <c r="WCI576" s="62"/>
      <c r="WCJ576" s="62"/>
      <c r="WCK576" s="62"/>
      <c r="WCL576" s="62"/>
      <c r="WCM576" s="62"/>
      <c r="WCN576" s="62"/>
      <c r="WCO576" s="62"/>
      <c r="WCP576" s="62"/>
      <c r="WCQ576" s="62"/>
      <c r="WCR576" s="62"/>
      <c r="WCS576" s="62"/>
      <c r="WCT576" s="62"/>
      <c r="WCU576" s="62"/>
      <c r="WCV576" s="62"/>
      <c r="WCW576" s="62"/>
      <c r="WCX576" s="62"/>
      <c r="WCY576" s="62"/>
      <c r="WCZ576" s="62"/>
      <c r="WDA576" s="62"/>
      <c r="WDB576" s="62"/>
      <c r="WDC576" s="62"/>
      <c r="WDD576" s="62"/>
      <c r="WDE576" s="62"/>
      <c r="WDF576" s="62"/>
      <c r="WDG576" s="62"/>
      <c r="WDH576" s="62"/>
      <c r="WDI576" s="62"/>
      <c r="WDJ576" s="62"/>
      <c r="WDK576" s="62"/>
      <c r="WDL576" s="62"/>
      <c r="WDM576" s="62"/>
      <c r="WDN576" s="62"/>
      <c r="WDO576" s="62"/>
      <c r="WDP576" s="62"/>
      <c r="WDQ576" s="62"/>
      <c r="WDR576" s="62"/>
      <c r="WDS576" s="62"/>
      <c r="WDT576" s="62"/>
      <c r="WDU576" s="62"/>
      <c r="WDV576" s="62"/>
      <c r="WDW576" s="62"/>
      <c r="WDX576" s="62"/>
      <c r="WDY576" s="62"/>
      <c r="WDZ576" s="62"/>
      <c r="WEA576" s="62"/>
      <c r="WEB576" s="62"/>
      <c r="WEC576" s="62"/>
      <c r="WED576" s="62"/>
      <c r="WEE576" s="62"/>
      <c r="WEF576" s="62"/>
      <c r="WEG576" s="62"/>
      <c r="WEH576" s="62"/>
      <c r="WEI576" s="62"/>
      <c r="WEJ576" s="62"/>
      <c r="WEK576" s="62"/>
      <c r="WEL576" s="62"/>
      <c r="WEM576" s="62"/>
      <c r="WEN576" s="62"/>
      <c r="WEO576" s="62"/>
      <c r="WEP576" s="62"/>
      <c r="WEQ576" s="62"/>
      <c r="WER576" s="62"/>
      <c r="WES576" s="62"/>
      <c r="WET576" s="62"/>
      <c r="WEU576" s="62"/>
      <c r="WEV576" s="62"/>
      <c r="WEW576" s="62"/>
      <c r="WEX576" s="62"/>
      <c r="WEY576" s="62"/>
      <c r="WEZ576" s="62"/>
      <c r="WFA576" s="62"/>
      <c r="WFB576" s="62"/>
      <c r="WFC576" s="62"/>
      <c r="WFD576" s="62"/>
      <c r="WFE576" s="62"/>
      <c r="WFF576" s="62"/>
      <c r="WFG576" s="62"/>
      <c r="WFH576" s="62"/>
      <c r="WFI576" s="62"/>
      <c r="WFJ576" s="62"/>
      <c r="WFK576" s="62"/>
      <c r="WFL576" s="62"/>
      <c r="WFM576" s="62"/>
      <c r="WFN576" s="62"/>
      <c r="WFO576" s="62"/>
      <c r="WFP576" s="62"/>
      <c r="WFQ576" s="62"/>
      <c r="WFR576" s="62"/>
      <c r="WFS576" s="62"/>
      <c r="WFT576" s="62"/>
      <c r="WFU576" s="62"/>
      <c r="WFV576" s="62"/>
      <c r="WFW576" s="62"/>
      <c r="WFX576" s="62"/>
      <c r="WFY576" s="62"/>
      <c r="WFZ576" s="62"/>
      <c r="WGA576" s="62"/>
      <c r="WGB576" s="62"/>
      <c r="WGC576" s="62"/>
      <c r="WGD576" s="62"/>
      <c r="WGE576" s="62"/>
      <c r="WGF576" s="62"/>
      <c r="WGG576" s="62"/>
      <c r="WGH576" s="62"/>
      <c r="WGI576" s="62"/>
      <c r="WGJ576" s="62"/>
      <c r="WGK576" s="62"/>
      <c r="WGL576" s="62"/>
      <c r="WGM576" s="62"/>
      <c r="WGN576" s="62"/>
      <c r="WGO576" s="62"/>
      <c r="WGP576" s="62"/>
      <c r="WGQ576" s="62"/>
      <c r="WGR576" s="62"/>
      <c r="WGS576" s="62"/>
      <c r="WGT576" s="62"/>
      <c r="WGU576" s="62"/>
      <c r="WGV576" s="62"/>
      <c r="WGW576" s="62"/>
      <c r="WGX576" s="62"/>
      <c r="WGY576" s="62"/>
      <c r="WGZ576" s="62"/>
      <c r="WHA576" s="62"/>
      <c r="WHB576" s="62"/>
      <c r="WHC576" s="62"/>
      <c r="WHD576" s="62"/>
      <c r="WHE576" s="62"/>
      <c r="WHF576" s="62"/>
      <c r="WHG576" s="62"/>
      <c r="WHH576" s="62"/>
      <c r="WHI576" s="62"/>
      <c r="WHJ576" s="62"/>
      <c r="WHK576" s="62"/>
      <c r="WHL576" s="62"/>
      <c r="WHM576" s="62"/>
      <c r="WHN576" s="62"/>
      <c r="WHO576" s="62"/>
      <c r="WHP576" s="62"/>
      <c r="WHQ576" s="62"/>
      <c r="WHR576" s="62"/>
      <c r="WHS576" s="62"/>
      <c r="WHT576" s="62"/>
      <c r="WHU576" s="62"/>
      <c r="WHV576" s="62"/>
      <c r="WHW576" s="62"/>
      <c r="WHX576" s="62"/>
      <c r="WHY576" s="62"/>
      <c r="WHZ576" s="62"/>
      <c r="WIA576" s="62"/>
      <c r="WIB576" s="62"/>
      <c r="WIC576" s="62"/>
      <c r="WID576" s="62"/>
      <c r="WIE576" s="62"/>
      <c r="WIF576" s="62"/>
      <c r="WIG576" s="62"/>
      <c r="WIH576" s="62"/>
      <c r="WII576" s="62"/>
      <c r="WIJ576" s="62"/>
      <c r="WIK576" s="62"/>
      <c r="WIL576" s="62"/>
      <c r="WIM576" s="62"/>
      <c r="WIN576" s="62"/>
      <c r="WIO576" s="62"/>
      <c r="WIP576" s="62"/>
      <c r="WIQ576" s="62"/>
      <c r="WIR576" s="62"/>
      <c r="WIS576" s="62"/>
      <c r="WIT576" s="62"/>
      <c r="WIU576" s="62"/>
      <c r="WIV576" s="62"/>
      <c r="WIW576" s="62"/>
      <c r="WIX576" s="62"/>
      <c r="WIY576" s="62"/>
      <c r="WIZ576" s="62"/>
      <c r="WJA576" s="62"/>
      <c r="WJB576" s="62"/>
      <c r="WJC576" s="62"/>
      <c r="WJD576" s="62"/>
      <c r="WJE576" s="62"/>
      <c r="WJF576" s="62"/>
      <c r="WJG576" s="62"/>
      <c r="WJH576" s="62"/>
      <c r="WJI576" s="62"/>
      <c r="WJJ576" s="62"/>
      <c r="WJK576" s="62"/>
      <c r="WJL576" s="62"/>
      <c r="WJM576" s="62"/>
      <c r="WJN576" s="62"/>
      <c r="WJO576" s="62"/>
      <c r="WJP576" s="62"/>
      <c r="WJQ576" s="62"/>
      <c r="WJR576" s="62"/>
      <c r="WJS576" s="62"/>
      <c r="WJT576" s="62"/>
      <c r="WJU576" s="62"/>
      <c r="WJV576" s="62"/>
      <c r="WJW576" s="62"/>
      <c r="WJX576" s="62"/>
      <c r="WJY576" s="62"/>
      <c r="WJZ576" s="62"/>
      <c r="WKA576" s="62"/>
      <c r="WKB576" s="62"/>
      <c r="WKC576" s="62"/>
      <c r="WKD576" s="62"/>
      <c r="WKE576" s="62"/>
      <c r="WKF576" s="62"/>
      <c r="WKG576" s="62"/>
      <c r="WKH576" s="62"/>
      <c r="WKI576" s="62"/>
      <c r="WKJ576" s="62"/>
      <c r="WKK576" s="62"/>
      <c r="WKL576" s="62"/>
      <c r="WKM576" s="62"/>
      <c r="WKN576" s="62"/>
      <c r="WKO576" s="62"/>
      <c r="WKP576" s="62"/>
      <c r="WKQ576" s="62"/>
      <c r="WKR576" s="62"/>
      <c r="WKS576" s="62"/>
      <c r="WKT576" s="62"/>
      <c r="WKU576" s="62"/>
      <c r="WKV576" s="62"/>
      <c r="WKW576" s="62"/>
      <c r="WKX576" s="62"/>
      <c r="WKY576" s="62"/>
      <c r="WKZ576" s="62"/>
      <c r="WLA576" s="62"/>
      <c r="WLB576" s="62"/>
      <c r="WLC576" s="62"/>
      <c r="WLD576" s="62"/>
      <c r="WLE576" s="62"/>
      <c r="WLF576" s="62"/>
      <c r="WLG576" s="62"/>
      <c r="WLH576" s="62"/>
      <c r="WLI576" s="62"/>
      <c r="WLJ576" s="62"/>
      <c r="WLK576" s="62"/>
      <c r="WLL576" s="62"/>
      <c r="WLM576" s="62"/>
      <c r="WLN576" s="62"/>
      <c r="WLO576" s="62"/>
      <c r="WLP576" s="62"/>
      <c r="WLQ576" s="62"/>
      <c r="WLR576" s="62"/>
      <c r="WLS576" s="62"/>
      <c r="WLT576" s="62"/>
      <c r="WLU576" s="62"/>
      <c r="WLV576" s="62"/>
      <c r="WLW576" s="62"/>
      <c r="WLX576" s="62"/>
      <c r="WLY576" s="62"/>
      <c r="WLZ576" s="62"/>
      <c r="WMA576" s="62"/>
      <c r="WMB576" s="62"/>
      <c r="WMC576" s="62"/>
      <c r="WMD576" s="62"/>
      <c r="WME576" s="62"/>
      <c r="WMF576" s="62"/>
      <c r="WMG576" s="62"/>
      <c r="WMH576" s="62"/>
      <c r="WMI576" s="62"/>
      <c r="WMJ576" s="62"/>
      <c r="WMK576" s="62"/>
      <c r="WML576" s="62"/>
      <c r="WMM576" s="62"/>
      <c r="WMN576" s="62"/>
      <c r="WMO576" s="62"/>
      <c r="WMP576" s="62"/>
      <c r="WMQ576" s="62"/>
      <c r="WMR576" s="62"/>
      <c r="WMS576" s="62"/>
      <c r="WMT576" s="62"/>
      <c r="WMU576" s="62"/>
      <c r="WMV576" s="62"/>
      <c r="WMW576" s="62"/>
      <c r="WMX576" s="62"/>
      <c r="WMY576" s="62"/>
      <c r="WMZ576" s="62"/>
      <c r="WNA576" s="62"/>
      <c r="WNB576" s="62"/>
      <c r="WNC576" s="62"/>
      <c r="WND576" s="62"/>
      <c r="WNE576" s="62"/>
      <c r="WNF576" s="62"/>
      <c r="WNG576" s="62"/>
      <c r="WNH576" s="62"/>
      <c r="WNI576" s="62"/>
      <c r="WNJ576" s="62"/>
      <c r="WNK576" s="62"/>
      <c r="WNL576" s="62"/>
      <c r="WNM576" s="62"/>
      <c r="WNN576" s="62"/>
      <c r="WNO576" s="62"/>
      <c r="WNP576" s="62"/>
      <c r="WNQ576" s="62"/>
      <c r="WNR576" s="62"/>
      <c r="WNS576" s="62"/>
      <c r="WNT576" s="62"/>
      <c r="WNU576" s="62"/>
      <c r="WNV576" s="62"/>
      <c r="WNW576" s="62"/>
      <c r="WNX576" s="62"/>
      <c r="WNY576" s="62"/>
      <c r="WNZ576" s="62"/>
      <c r="WOA576" s="62"/>
      <c r="WOB576" s="62"/>
      <c r="WOC576" s="62"/>
      <c r="WOD576" s="62"/>
      <c r="WOE576" s="62"/>
      <c r="WOF576" s="62"/>
      <c r="WOG576" s="62"/>
      <c r="WOH576" s="62"/>
      <c r="WOI576" s="62"/>
      <c r="WOJ576" s="62"/>
      <c r="WOK576" s="62"/>
      <c r="WOL576" s="62"/>
      <c r="WOM576" s="62"/>
      <c r="WON576" s="62"/>
      <c r="WOO576" s="62"/>
      <c r="WOP576" s="62"/>
      <c r="WOQ576" s="62"/>
      <c r="WOR576" s="62"/>
      <c r="WOS576" s="62"/>
      <c r="WOT576" s="62"/>
      <c r="WOU576" s="62"/>
      <c r="WOV576" s="62"/>
      <c r="WOW576" s="62"/>
      <c r="WOX576" s="62"/>
      <c r="WOY576" s="62"/>
      <c r="WOZ576" s="62"/>
      <c r="WPA576" s="62"/>
      <c r="WPB576" s="62"/>
      <c r="WPC576" s="62"/>
      <c r="WPD576" s="62"/>
      <c r="WPE576" s="62"/>
      <c r="WPF576" s="62"/>
      <c r="WPG576" s="62"/>
      <c r="WPH576" s="62"/>
      <c r="WPI576" s="62"/>
      <c r="WPJ576" s="62"/>
      <c r="WPK576" s="62"/>
      <c r="WPL576" s="62"/>
      <c r="WPM576" s="62"/>
      <c r="WPN576" s="62"/>
      <c r="WPO576" s="62"/>
      <c r="WPP576" s="62"/>
      <c r="WPQ576" s="62"/>
      <c r="WPR576" s="62"/>
      <c r="WPS576" s="62"/>
      <c r="WPT576" s="62"/>
      <c r="WPU576" s="62"/>
      <c r="WPV576" s="62"/>
      <c r="WPW576" s="62"/>
      <c r="WPX576" s="62"/>
      <c r="WPY576" s="62"/>
      <c r="WPZ576" s="62"/>
      <c r="WQA576" s="62"/>
      <c r="WQB576" s="62"/>
      <c r="WQC576" s="62"/>
      <c r="WQD576" s="62"/>
      <c r="WQE576" s="62"/>
      <c r="WQF576" s="62"/>
      <c r="WQG576" s="62"/>
      <c r="WQH576" s="62"/>
      <c r="WQI576" s="62"/>
      <c r="WQJ576" s="62"/>
      <c r="WQK576" s="62"/>
      <c r="WQL576" s="62"/>
      <c r="WQM576" s="62"/>
      <c r="WQN576" s="62"/>
      <c r="WQO576" s="62"/>
      <c r="WQP576" s="62"/>
      <c r="WQQ576" s="62"/>
      <c r="WQR576" s="62"/>
      <c r="WQS576" s="62"/>
      <c r="WQT576" s="62"/>
      <c r="WQU576" s="62"/>
      <c r="WQV576" s="62"/>
      <c r="WQW576" s="62"/>
      <c r="WQX576" s="62"/>
      <c r="WQY576" s="62"/>
      <c r="WQZ576" s="62"/>
      <c r="WRA576" s="62"/>
      <c r="WRB576" s="62"/>
      <c r="WRC576" s="62"/>
      <c r="WRD576" s="62"/>
      <c r="WRE576" s="62"/>
      <c r="WRF576" s="62"/>
      <c r="WRG576" s="62"/>
      <c r="WRH576" s="62"/>
      <c r="WRI576" s="62"/>
      <c r="WRJ576" s="62"/>
      <c r="WRK576" s="62"/>
      <c r="WRL576" s="62"/>
      <c r="WRM576" s="62"/>
      <c r="WRN576" s="62"/>
      <c r="WRO576" s="62"/>
      <c r="WRP576" s="62"/>
      <c r="WRQ576" s="62"/>
      <c r="WRR576" s="62"/>
      <c r="WRS576" s="62"/>
      <c r="WRT576" s="62"/>
      <c r="WRU576" s="62"/>
      <c r="WRV576" s="62"/>
      <c r="WRW576" s="62"/>
      <c r="WRX576" s="62"/>
      <c r="WRY576" s="62"/>
      <c r="WRZ576" s="62"/>
      <c r="WSA576" s="62"/>
      <c r="WSB576" s="62"/>
      <c r="WSC576" s="62"/>
      <c r="WSD576" s="62"/>
      <c r="WSE576" s="62"/>
      <c r="WSF576" s="62"/>
      <c r="WSG576" s="62"/>
      <c r="WSH576" s="62"/>
      <c r="WSI576" s="62"/>
      <c r="WSJ576" s="62"/>
      <c r="WSK576" s="62"/>
      <c r="WSL576" s="62"/>
      <c r="WSM576" s="62"/>
      <c r="WSN576" s="62"/>
      <c r="WSO576" s="62"/>
      <c r="WSP576" s="62"/>
      <c r="WSQ576" s="62"/>
      <c r="WSR576" s="62"/>
      <c r="WSS576" s="62"/>
      <c r="WST576" s="62"/>
      <c r="WSU576" s="62"/>
      <c r="WSV576" s="62"/>
      <c r="WSW576" s="62"/>
      <c r="WSX576" s="62"/>
      <c r="WSY576" s="62"/>
      <c r="WSZ576" s="62"/>
      <c r="WTA576" s="62"/>
      <c r="WTB576" s="62"/>
      <c r="WTC576" s="62"/>
      <c r="WTD576" s="62"/>
      <c r="WTE576" s="62"/>
      <c r="WTF576" s="62"/>
      <c r="WTG576" s="62"/>
      <c r="WTH576" s="62"/>
      <c r="WTI576" s="62"/>
      <c r="WTJ576" s="62"/>
      <c r="WTK576" s="62"/>
      <c r="WTL576" s="62"/>
      <c r="WTM576" s="62"/>
      <c r="WTN576" s="62"/>
      <c r="WTO576" s="62"/>
      <c r="WTP576" s="62"/>
      <c r="WTQ576" s="62"/>
      <c r="WTR576" s="62"/>
      <c r="WTS576" s="62"/>
      <c r="WTT576" s="62"/>
      <c r="WTU576" s="62"/>
      <c r="WTV576" s="62"/>
      <c r="WTW576" s="62"/>
      <c r="WTX576" s="62"/>
      <c r="WTY576" s="62"/>
      <c r="WTZ576" s="62"/>
      <c r="WUA576" s="62"/>
      <c r="WUB576" s="62"/>
      <c r="WUC576" s="62"/>
      <c r="WUD576" s="62"/>
      <c r="WUE576" s="62"/>
      <c r="WUF576" s="62"/>
      <c r="WUG576" s="62"/>
      <c r="WUH576" s="62"/>
      <c r="WUI576" s="62"/>
      <c r="WUJ576" s="62"/>
      <c r="WUK576" s="62"/>
      <c r="WUL576" s="62"/>
      <c r="WUM576" s="62"/>
      <c r="WUN576" s="62"/>
      <c r="WUO576" s="62"/>
      <c r="WUP576" s="62"/>
      <c r="WUQ576" s="62"/>
      <c r="WUR576" s="62"/>
      <c r="WUS576" s="62"/>
      <c r="WUT576" s="62"/>
      <c r="WUU576" s="62"/>
      <c r="WUV576" s="62"/>
      <c r="WUW576" s="62"/>
      <c r="WUX576" s="62"/>
      <c r="WUY576" s="62"/>
      <c r="WUZ576" s="62"/>
      <c r="WVA576" s="62"/>
      <c r="WVB576" s="62"/>
      <c r="WVC576" s="62"/>
      <c r="WVD576" s="62"/>
      <c r="WVE576" s="62"/>
      <c r="WVF576" s="62"/>
      <c r="WVG576" s="62"/>
      <c r="WVH576" s="62"/>
      <c r="WVI576" s="62"/>
      <c r="WVJ576" s="62"/>
      <c r="WVK576" s="62"/>
      <c r="WVL576" s="62"/>
      <c r="WVM576" s="62"/>
      <c r="WVN576" s="62"/>
      <c r="WVO576" s="62"/>
      <c r="WVP576" s="62"/>
      <c r="WVQ576" s="62"/>
      <c r="WVR576" s="62"/>
      <c r="WVS576" s="62"/>
      <c r="WVT576" s="62"/>
      <c r="WVU576" s="62"/>
      <c r="WVV576" s="62"/>
      <c r="WVW576" s="62"/>
      <c r="WVX576" s="62"/>
      <c r="WVY576" s="62"/>
      <c r="WVZ576" s="62"/>
      <c r="WWA576" s="62"/>
      <c r="WWB576" s="62"/>
      <c r="WWC576" s="62"/>
      <c r="WWD576" s="62"/>
      <c r="WWE576" s="62"/>
      <c r="WWF576" s="62"/>
      <c r="WWG576" s="62"/>
      <c r="WWH576" s="62"/>
      <c r="WWI576" s="62"/>
      <c r="WWJ576" s="62"/>
      <c r="WWK576" s="62"/>
      <c r="WWL576" s="62"/>
      <c r="WWM576" s="62"/>
      <c r="WWN576" s="62"/>
      <c r="WWO576" s="62"/>
      <c r="WWP576" s="62"/>
      <c r="WWQ576" s="62"/>
      <c r="WWR576" s="62"/>
      <c r="WWS576" s="62"/>
      <c r="WWT576" s="62"/>
      <c r="WWU576" s="62"/>
      <c r="WWV576" s="62"/>
      <c r="WWW576" s="62"/>
      <c r="WWX576" s="62"/>
      <c r="WWY576" s="62"/>
      <c r="WWZ576" s="62"/>
      <c r="WXA576" s="62"/>
      <c r="WXB576" s="62"/>
      <c r="WXC576" s="62"/>
      <c r="WXD576" s="62"/>
      <c r="WXE576" s="62"/>
      <c r="WXF576" s="62"/>
      <c r="WXG576" s="62"/>
      <c r="WXH576" s="62"/>
      <c r="WXI576" s="62"/>
      <c r="WXJ576" s="62"/>
      <c r="WXK576" s="62"/>
      <c r="WXL576" s="62"/>
      <c r="WXM576" s="62"/>
      <c r="WXN576" s="62"/>
      <c r="WXO576" s="62"/>
      <c r="WXP576" s="62"/>
      <c r="WXQ576" s="62"/>
      <c r="WXR576" s="62"/>
      <c r="WXS576" s="62"/>
      <c r="WXT576" s="62"/>
      <c r="WXU576" s="62"/>
      <c r="WXV576" s="62"/>
      <c r="WXW576" s="62"/>
      <c r="WXX576" s="62"/>
      <c r="WXY576" s="62"/>
      <c r="WXZ576" s="62"/>
      <c r="WYA576" s="62"/>
      <c r="WYB576" s="62"/>
      <c r="WYC576" s="62"/>
      <c r="WYD576" s="62"/>
      <c r="WYE576" s="62"/>
      <c r="WYF576" s="62"/>
      <c r="WYG576" s="62"/>
      <c r="WYH576" s="62"/>
      <c r="WYI576" s="62"/>
      <c r="WYJ576" s="62"/>
      <c r="WYK576" s="62"/>
      <c r="WYL576" s="62"/>
      <c r="WYM576" s="62"/>
      <c r="WYN576" s="62"/>
      <c r="WYO576" s="62"/>
      <c r="WYP576" s="62"/>
      <c r="WYQ576" s="62"/>
      <c r="WYR576" s="62"/>
      <c r="WYS576" s="62"/>
      <c r="WYT576" s="62"/>
      <c r="WYU576" s="62"/>
      <c r="WYV576" s="62"/>
      <c r="WYW576" s="62"/>
      <c r="WYX576" s="62"/>
      <c r="WYY576" s="62"/>
      <c r="WYZ576" s="62"/>
      <c r="WZA576" s="62"/>
      <c r="WZB576" s="62"/>
      <c r="WZC576" s="62"/>
      <c r="WZD576" s="62"/>
      <c r="WZE576" s="62"/>
      <c r="WZF576" s="62"/>
      <c r="WZG576" s="62"/>
      <c r="WZH576" s="62"/>
      <c r="WZI576" s="62"/>
      <c r="WZJ576" s="62"/>
      <c r="WZK576" s="62"/>
      <c r="WZL576" s="62"/>
      <c r="WZM576" s="62"/>
      <c r="WZN576" s="62"/>
      <c r="WZO576" s="62"/>
      <c r="WZP576" s="62"/>
      <c r="WZQ576" s="62"/>
      <c r="WZR576" s="62"/>
      <c r="WZS576" s="62"/>
      <c r="WZT576" s="62"/>
      <c r="WZU576" s="62"/>
      <c r="WZV576" s="62"/>
      <c r="WZW576" s="62"/>
      <c r="WZX576" s="62"/>
      <c r="WZY576" s="62"/>
      <c r="WZZ576" s="62"/>
      <c r="XAA576" s="62"/>
      <c r="XAB576" s="62"/>
      <c r="XAC576" s="62"/>
      <c r="XAD576" s="62"/>
      <c r="XAE576" s="62"/>
      <c r="XAF576" s="62"/>
      <c r="XAG576" s="62"/>
      <c r="XAH576" s="62"/>
      <c r="XAI576" s="62"/>
      <c r="XAJ576" s="62"/>
      <c r="XAK576" s="62"/>
      <c r="XAL576" s="62"/>
      <c r="XAM576" s="62"/>
      <c r="XAN576" s="62"/>
      <c r="XAO576" s="62"/>
      <c r="XAP576" s="62"/>
      <c r="XAQ576" s="62"/>
      <c r="XAR576" s="62"/>
      <c r="XAS576" s="62"/>
      <c r="XAT576" s="62"/>
      <c r="XAU576" s="62"/>
      <c r="XAV576" s="62"/>
      <c r="XAW576" s="62"/>
      <c r="XAX576" s="62"/>
      <c r="XAY576" s="62"/>
      <c r="XAZ576" s="62"/>
      <c r="XBA576" s="62"/>
      <c r="XBB576" s="62"/>
      <c r="XBC576" s="62"/>
      <c r="XBD576" s="62"/>
      <c r="XBE576" s="62"/>
      <c r="XBF576" s="62"/>
      <c r="XBG576" s="62"/>
      <c r="XBH576" s="62"/>
      <c r="XBI576" s="62"/>
      <c r="XBJ576" s="62"/>
      <c r="XBK576" s="62"/>
      <c r="XBL576" s="62"/>
      <c r="XBM576" s="62"/>
      <c r="XBN576" s="62"/>
      <c r="XBO576" s="62"/>
      <c r="XBP576" s="62"/>
      <c r="XBQ576" s="62"/>
      <c r="XBR576" s="62"/>
      <c r="XBS576" s="62"/>
      <c r="XBT576" s="62"/>
      <c r="XBU576" s="62"/>
      <c r="XBV576" s="62"/>
      <c r="XBW576" s="62"/>
      <c r="XBX576" s="62"/>
      <c r="XBY576" s="62"/>
      <c r="XBZ576" s="62"/>
      <c r="XCA576" s="62"/>
      <c r="XCB576" s="62"/>
      <c r="XCC576" s="62"/>
      <c r="XCD576" s="62"/>
      <c r="XCE576" s="62"/>
      <c r="XCF576" s="62"/>
      <c r="XCG576" s="62"/>
      <c r="XCH576" s="62"/>
      <c r="XCI576" s="62"/>
      <c r="XCJ576" s="62"/>
      <c r="XCK576" s="62"/>
      <c r="XCL576" s="62"/>
      <c r="XCM576" s="62"/>
      <c r="XCN576" s="62"/>
      <c r="XCO576" s="62"/>
      <c r="XCP576" s="62"/>
      <c r="XCQ576" s="62"/>
      <c r="XCR576" s="62"/>
      <c r="XCS576" s="62"/>
      <c r="XCT576" s="62"/>
      <c r="XCU576" s="62"/>
      <c r="XCV576" s="62"/>
      <c r="XCW576" s="62"/>
      <c r="XCX576" s="62"/>
      <c r="XCY576" s="62"/>
      <c r="XCZ576" s="62"/>
      <c r="XDA576" s="62"/>
      <c r="XDB576" s="62"/>
      <c r="XDC576" s="62"/>
      <c r="XDD576" s="62"/>
      <c r="XDE576" s="62"/>
      <c r="XDF576" s="62"/>
      <c r="XDG576" s="62"/>
      <c r="XDH576" s="62"/>
      <c r="XDI576" s="62"/>
      <c r="XDJ576" s="62"/>
      <c r="XDK576" s="62"/>
      <c r="XDL576" s="62"/>
      <c r="XDM576" s="62"/>
      <c r="XDN576" s="62"/>
      <c r="XDO576" s="62"/>
      <c r="XDP576" s="62"/>
      <c r="XDQ576" s="62"/>
      <c r="XDR576" s="62"/>
      <c r="XDS576" s="62"/>
      <c r="XDT576" s="62"/>
      <c r="XDU576" s="62"/>
      <c r="XDV576" s="62"/>
      <c r="XDW576" s="62"/>
      <c r="XDX576" s="62"/>
      <c r="XDY576" s="62"/>
      <c r="XDZ576" s="62"/>
      <c r="XEA576" s="62"/>
      <c r="XEB576" s="62"/>
      <c r="XEC576" s="62"/>
      <c r="XED576" s="62"/>
      <c r="XEE576" s="62"/>
      <c r="XEF576" s="62"/>
      <c r="XEG576" s="62"/>
      <c r="XEH576" s="62"/>
      <c r="XEI576" s="62"/>
      <c r="XEJ576" s="62"/>
      <c r="XEK576" s="62"/>
      <c r="XEL576" s="62"/>
      <c r="XEM576" s="62"/>
      <c r="XEN576" s="62"/>
      <c r="XEO576" s="62"/>
      <c r="XEP576" s="62"/>
      <c r="XEQ576" s="62"/>
      <c r="XER576" s="62"/>
      <c r="XES576" s="62"/>
      <c r="XET576" s="62"/>
      <c r="XEU576" s="62"/>
      <c r="XEV576" s="62"/>
      <c r="XEW576" s="62"/>
      <c r="XEX576" s="62"/>
      <c r="XEY576" s="62"/>
      <c r="XEZ576" s="62"/>
      <c r="XFA576" s="62"/>
      <c r="XFB576" s="62"/>
    </row>
    <row r="577" s="67" customFormat="1" ht="36" spans="1:16382">
      <c r="A577" s="90" t="s">
        <v>104</v>
      </c>
      <c r="B577" s="90" t="s">
        <v>111</v>
      </c>
      <c r="C577" s="179">
        <v>240200005</v>
      </c>
      <c r="D577" s="92" t="s">
        <v>989</v>
      </c>
      <c r="E577" s="92" t="s">
        <v>990</v>
      </c>
      <c r="F577" s="52"/>
      <c r="G577" s="52" t="s">
        <v>27</v>
      </c>
      <c r="H577" s="52">
        <v>350</v>
      </c>
      <c r="I577" s="52">
        <v>350</v>
      </c>
      <c r="J577" s="52"/>
      <c r="K577" s="52"/>
      <c r="L577" s="52"/>
      <c r="M577" s="112"/>
      <c r="N577" s="115" t="s">
        <v>51</v>
      </c>
      <c r="O577" s="116"/>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c r="GH577" s="62"/>
      <c r="GI577" s="62"/>
      <c r="GJ577" s="62"/>
      <c r="GK577" s="62"/>
      <c r="GL577" s="62"/>
      <c r="GM577" s="62"/>
      <c r="GN577" s="62"/>
      <c r="GO577" s="62"/>
      <c r="GP577" s="62"/>
      <c r="GQ577" s="62"/>
      <c r="GR577" s="62"/>
      <c r="GS577" s="62"/>
      <c r="GT577" s="62"/>
      <c r="GU577" s="62"/>
      <c r="GV577" s="62"/>
      <c r="GW577" s="62"/>
      <c r="GX577" s="62"/>
      <c r="GY577" s="62"/>
      <c r="GZ577" s="62"/>
      <c r="HA577" s="62"/>
      <c r="HB577" s="62"/>
      <c r="HC577" s="62"/>
      <c r="HD577" s="62"/>
      <c r="HE577" s="62"/>
      <c r="HF577" s="62"/>
      <c r="HG577" s="62"/>
      <c r="HH577" s="62"/>
      <c r="HI577" s="62"/>
      <c r="HJ577" s="62"/>
      <c r="HK577" s="62"/>
      <c r="HL577" s="62"/>
      <c r="HM577" s="62"/>
      <c r="HN577" s="62"/>
      <c r="HO577" s="62"/>
      <c r="HP577" s="62"/>
      <c r="HQ577" s="62"/>
      <c r="HR577" s="62"/>
      <c r="HS577" s="62"/>
      <c r="HT577" s="62"/>
      <c r="HU577" s="62"/>
      <c r="HV577" s="62"/>
      <c r="HW577" s="62"/>
      <c r="HX577" s="62"/>
      <c r="HY577" s="62"/>
      <c r="HZ577" s="62"/>
      <c r="IA577" s="62"/>
      <c r="IB577" s="62"/>
      <c r="IC577" s="62"/>
      <c r="ID577" s="62"/>
      <c r="IE577" s="62"/>
      <c r="IF577" s="62"/>
      <c r="IG577" s="62"/>
      <c r="IH577" s="62"/>
      <c r="II577" s="62"/>
      <c r="IJ577" s="62"/>
      <c r="IK577" s="62"/>
      <c r="IL577" s="62"/>
      <c r="IM577" s="62"/>
      <c r="IN577" s="62"/>
      <c r="IO577" s="62"/>
      <c r="IP577" s="62"/>
      <c r="IQ577" s="62"/>
      <c r="IR577" s="62"/>
      <c r="IS577" s="62"/>
      <c r="IT577" s="62"/>
      <c r="IU577" s="62"/>
      <c r="IV577" s="62"/>
      <c r="IW577" s="62"/>
      <c r="IX577" s="62"/>
      <c r="IY577" s="62"/>
      <c r="IZ577" s="62"/>
      <c r="JA577" s="62"/>
      <c r="JB577" s="62"/>
      <c r="JC577" s="62"/>
      <c r="JD577" s="62"/>
      <c r="JE577" s="62"/>
      <c r="JF577" s="62"/>
      <c r="JG577" s="62"/>
      <c r="JH577" s="62"/>
      <c r="JI577" s="62"/>
      <c r="JJ577" s="62"/>
      <c r="JK577" s="62"/>
      <c r="JL577" s="62"/>
      <c r="JM577" s="62"/>
      <c r="JN577" s="62"/>
      <c r="JO577" s="62"/>
      <c r="JP577" s="62"/>
      <c r="JQ577" s="62"/>
      <c r="JR577" s="62"/>
      <c r="JS577" s="62"/>
      <c r="JT577" s="62"/>
      <c r="JU577" s="62"/>
      <c r="JV577" s="62"/>
      <c r="JW577" s="62"/>
      <c r="JX577" s="62"/>
      <c r="JY577" s="62"/>
      <c r="JZ577" s="62"/>
      <c r="KA577" s="62"/>
      <c r="KB577" s="62"/>
      <c r="KC577" s="62"/>
      <c r="KD577" s="62"/>
      <c r="KE577" s="62"/>
      <c r="KF577" s="62"/>
      <c r="KG577" s="62"/>
      <c r="KH577" s="62"/>
      <c r="KI577" s="62"/>
      <c r="KJ577" s="62"/>
      <c r="KK577" s="62"/>
      <c r="KL577" s="62"/>
      <c r="KM577" s="62"/>
      <c r="KN577" s="62"/>
      <c r="KO577" s="62"/>
      <c r="KP577" s="62"/>
      <c r="KQ577" s="62"/>
      <c r="KR577" s="62"/>
      <c r="KS577" s="62"/>
      <c r="KT577" s="62"/>
      <c r="KU577" s="62"/>
      <c r="KV577" s="62"/>
      <c r="KW577" s="62"/>
      <c r="KX577" s="62"/>
      <c r="KY577" s="62"/>
      <c r="KZ577" s="62"/>
      <c r="LA577" s="62"/>
      <c r="LB577" s="62"/>
      <c r="LC577" s="62"/>
      <c r="LD577" s="62"/>
      <c r="LE577" s="62"/>
      <c r="LF577" s="62"/>
      <c r="LG577" s="62"/>
      <c r="LH577" s="62"/>
      <c r="LI577" s="62"/>
      <c r="LJ577" s="62"/>
      <c r="LK577" s="62"/>
      <c r="LL577" s="62"/>
      <c r="LM577" s="62"/>
      <c r="LN577" s="62"/>
      <c r="LO577" s="62"/>
      <c r="LP577" s="62"/>
      <c r="LQ577" s="62"/>
      <c r="LR577" s="62"/>
      <c r="LS577" s="62"/>
      <c r="LT577" s="62"/>
      <c r="LU577" s="62"/>
      <c r="LV577" s="62"/>
      <c r="LW577" s="62"/>
      <c r="LX577" s="62"/>
      <c r="LY577" s="62"/>
      <c r="LZ577" s="62"/>
      <c r="MA577" s="62"/>
      <c r="MB577" s="62"/>
      <c r="MC577" s="62"/>
      <c r="MD577" s="62"/>
      <c r="ME577" s="62"/>
      <c r="MF577" s="62"/>
      <c r="MG577" s="62"/>
      <c r="MH577" s="62"/>
      <c r="MI577" s="62"/>
      <c r="MJ577" s="62"/>
      <c r="MK577" s="62"/>
      <c r="ML577" s="62"/>
      <c r="MM577" s="62"/>
      <c r="MN577" s="62"/>
      <c r="MO577" s="62"/>
      <c r="MP577" s="62"/>
      <c r="MQ577" s="62"/>
      <c r="MR577" s="62"/>
      <c r="MS577" s="62"/>
      <c r="MT577" s="62"/>
      <c r="MU577" s="62"/>
      <c r="MV577" s="62"/>
      <c r="MW577" s="62"/>
      <c r="MX577" s="62"/>
      <c r="MY577" s="62"/>
      <c r="MZ577" s="62"/>
      <c r="NA577" s="62"/>
      <c r="NB577" s="62"/>
      <c r="NC577" s="62"/>
      <c r="ND577" s="62"/>
      <c r="NE577" s="62"/>
      <c r="NF577" s="62"/>
      <c r="NG577" s="62"/>
      <c r="NH577" s="62"/>
      <c r="NI577" s="62"/>
      <c r="NJ577" s="62"/>
      <c r="NK577" s="62"/>
      <c r="NL577" s="62"/>
      <c r="NM577" s="62"/>
      <c r="NN577" s="62"/>
      <c r="NO577" s="62"/>
      <c r="NP577" s="62"/>
      <c r="NQ577" s="62"/>
      <c r="NR577" s="62"/>
      <c r="NS577" s="62"/>
      <c r="NT577" s="62"/>
      <c r="NU577" s="62"/>
      <c r="NV577" s="62"/>
      <c r="NW577" s="62"/>
      <c r="NX577" s="62"/>
      <c r="NY577" s="62"/>
      <c r="NZ577" s="62"/>
      <c r="OA577" s="62"/>
      <c r="OB577" s="62"/>
      <c r="OC577" s="62"/>
      <c r="OD577" s="62"/>
      <c r="OE577" s="62"/>
      <c r="OF577" s="62"/>
      <c r="OG577" s="62"/>
      <c r="OH577" s="62"/>
      <c r="OI577" s="62"/>
      <c r="OJ577" s="62"/>
      <c r="OK577" s="62"/>
      <c r="OL577" s="62"/>
      <c r="OM577" s="62"/>
      <c r="ON577" s="62"/>
      <c r="OO577" s="62"/>
      <c r="OP577" s="62"/>
      <c r="OQ577" s="62"/>
      <c r="OR577" s="62"/>
      <c r="OS577" s="62"/>
      <c r="OT577" s="62"/>
      <c r="OU577" s="62"/>
      <c r="OV577" s="62"/>
      <c r="OW577" s="62"/>
      <c r="OX577" s="62"/>
      <c r="OY577" s="62"/>
      <c r="OZ577" s="62"/>
      <c r="PA577" s="62"/>
      <c r="PB577" s="62"/>
      <c r="PC577" s="62"/>
      <c r="PD577" s="62"/>
      <c r="PE577" s="62"/>
      <c r="PF577" s="62"/>
      <c r="PG577" s="62"/>
      <c r="PH577" s="62"/>
      <c r="PI577" s="62"/>
      <c r="PJ577" s="62"/>
      <c r="PK577" s="62"/>
      <c r="PL577" s="62"/>
      <c r="PM577" s="62"/>
      <c r="PN577" s="62"/>
      <c r="PO577" s="62"/>
      <c r="PP577" s="62"/>
      <c r="PQ577" s="62"/>
      <c r="PR577" s="62"/>
      <c r="PS577" s="62"/>
      <c r="PT577" s="62"/>
      <c r="PU577" s="62"/>
      <c r="PV577" s="62"/>
      <c r="PW577" s="62"/>
      <c r="PX577" s="62"/>
      <c r="PY577" s="62"/>
      <c r="PZ577" s="62"/>
      <c r="QA577" s="62"/>
      <c r="QB577" s="62"/>
      <c r="QC577" s="62"/>
      <c r="QD577" s="62"/>
      <c r="QE577" s="62"/>
      <c r="QF577" s="62"/>
      <c r="QG577" s="62"/>
      <c r="QH577" s="62"/>
      <c r="QI577" s="62"/>
      <c r="QJ577" s="62"/>
      <c r="QK577" s="62"/>
      <c r="QL577" s="62"/>
      <c r="QM577" s="62"/>
      <c r="QN577" s="62"/>
      <c r="QO577" s="62"/>
      <c r="QP577" s="62"/>
      <c r="QQ577" s="62"/>
      <c r="QR577" s="62"/>
      <c r="QS577" s="62"/>
      <c r="QT577" s="62"/>
      <c r="QU577" s="62"/>
      <c r="QV577" s="62"/>
      <c r="QW577" s="62"/>
      <c r="QX577" s="62"/>
      <c r="QY577" s="62"/>
      <c r="QZ577" s="62"/>
      <c r="RA577" s="62"/>
      <c r="RB577" s="62"/>
      <c r="RC577" s="62"/>
      <c r="RD577" s="62"/>
      <c r="RE577" s="62"/>
      <c r="RF577" s="62"/>
      <c r="RG577" s="62"/>
      <c r="RH577" s="62"/>
      <c r="RI577" s="62"/>
      <c r="RJ577" s="62"/>
      <c r="RK577" s="62"/>
      <c r="RL577" s="62"/>
      <c r="RM577" s="62"/>
      <c r="RN577" s="62"/>
      <c r="RO577" s="62"/>
      <c r="RP577" s="62"/>
      <c r="RQ577" s="62"/>
      <c r="RR577" s="62"/>
      <c r="RS577" s="62"/>
      <c r="RT577" s="62"/>
      <c r="RU577" s="62"/>
      <c r="RV577" s="62"/>
      <c r="RW577" s="62"/>
      <c r="RX577" s="62"/>
      <c r="RY577" s="62"/>
      <c r="RZ577" s="62"/>
      <c r="SA577" s="62"/>
      <c r="SB577" s="62"/>
      <c r="SC577" s="62"/>
      <c r="SD577" s="62"/>
      <c r="SE577" s="62"/>
      <c r="SF577" s="62"/>
      <c r="SG577" s="62"/>
      <c r="SH577" s="62"/>
      <c r="SI577" s="62"/>
      <c r="SJ577" s="62"/>
      <c r="SK577" s="62"/>
      <c r="SL577" s="62"/>
      <c r="SM577" s="62"/>
      <c r="SN577" s="62"/>
      <c r="SO577" s="62"/>
      <c r="SP577" s="62"/>
      <c r="SQ577" s="62"/>
      <c r="SR577" s="62"/>
      <c r="SS577" s="62"/>
      <c r="ST577" s="62"/>
      <c r="SU577" s="62"/>
      <c r="SV577" s="62"/>
      <c r="SW577" s="62"/>
      <c r="SX577" s="62"/>
      <c r="SY577" s="62"/>
      <c r="SZ577" s="62"/>
      <c r="TA577" s="62"/>
      <c r="TB577" s="62"/>
      <c r="TC577" s="62"/>
      <c r="TD577" s="62"/>
      <c r="TE577" s="62"/>
      <c r="TF577" s="62"/>
      <c r="TG577" s="62"/>
      <c r="TH577" s="62"/>
      <c r="TI577" s="62"/>
      <c r="TJ577" s="62"/>
      <c r="TK577" s="62"/>
      <c r="TL577" s="62"/>
      <c r="TM577" s="62"/>
      <c r="TN577" s="62"/>
      <c r="TO577" s="62"/>
      <c r="TP577" s="62"/>
      <c r="TQ577" s="62"/>
      <c r="TR577" s="62"/>
      <c r="TS577" s="62"/>
      <c r="TT577" s="62"/>
      <c r="TU577" s="62"/>
      <c r="TV577" s="62"/>
      <c r="TW577" s="62"/>
      <c r="TX577" s="62"/>
      <c r="TY577" s="62"/>
      <c r="TZ577" s="62"/>
      <c r="UA577" s="62"/>
      <c r="UB577" s="62"/>
      <c r="UC577" s="62"/>
      <c r="UD577" s="62"/>
      <c r="UE577" s="62"/>
      <c r="UF577" s="62"/>
      <c r="UG577" s="62"/>
      <c r="UH577" s="62"/>
      <c r="UI577" s="62"/>
      <c r="UJ577" s="62"/>
      <c r="UK577" s="62"/>
      <c r="UL577" s="62"/>
      <c r="UM577" s="62"/>
      <c r="UN577" s="62"/>
      <c r="UO577" s="62"/>
      <c r="UP577" s="62"/>
      <c r="UQ577" s="62"/>
      <c r="UR577" s="62"/>
      <c r="US577" s="62"/>
      <c r="UT577" s="62"/>
      <c r="UU577" s="62"/>
      <c r="UV577" s="62"/>
      <c r="UW577" s="62"/>
      <c r="UX577" s="62"/>
      <c r="UY577" s="62"/>
      <c r="UZ577" s="62"/>
      <c r="VA577" s="62"/>
      <c r="VB577" s="62"/>
      <c r="VC577" s="62"/>
      <c r="VD577" s="62"/>
      <c r="VE577" s="62"/>
      <c r="VF577" s="62"/>
      <c r="VG577" s="62"/>
      <c r="VH577" s="62"/>
      <c r="VI577" s="62"/>
      <c r="VJ577" s="62"/>
      <c r="VK577" s="62"/>
      <c r="VL577" s="62"/>
      <c r="VM577" s="62"/>
      <c r="VN577" s="62"/>
      <c r="VO577" s="62"/>
      <c r="VP577" s="62"/>
      <c r="VQ577" s="62"/>
      <c r="VR577" s="62"/>
      <c r="VS577" s="62"/>
      <c r="VT577" s="62"/>
      <c r="VU577" s="62"/>
      <c r="VV577" s="62"/>
      <c r="VW577" s="62"/>
      <c r="VX577" s="62"/>
      <c r="VY577" s="62"/>
      <c r="VZ577" s="62"/>
      <c r="WA577" s="62"/>
      <c r="WB577" s="62"/>
      <c r="WC577" s="62"/>
      <c r="WD577" s="62"/>
      <c r="WE577" s="62"/>
      <c r="WF577" s="62"/>
      <c r="WG577" s="62"/>
      <c r="WH577" s="62"/>
      <c r="WI577" s="62"/>
      <c r="WJ577" s="62"/>
      <c r="WK577" s="62"/>
      <c r="WL577" s="62"/>
      <c r="WM577" s="62"/>
      <c r="WN577" s="62"/>
      <c r="WO577" s="62"/>
      <c r="WP577" s="62"/>
      <c r="WQ577" s="62"/>
      <c r="WR577" s="62"/>
      <c r="WS577" s="62"/>
      <c r="WT577" s="62"/>
      <c r="WU577" s="62"/>
      <c r="WV577" s="62"/>
      <c r="WW577" s="62"/>
      <c r="WX577" s="62"/>
      <c r="WY577" s="62"/>
      <c r="WZ577" s="62"/>
      <c r="XA577" s="62"/>
      <c r="XB577" s="62"/>
      <c r="XC577" s="62"/>
      <c r="XD577" s="62"/>
      <c r="XE577" s="62"/>
      <c r="XF577" s="62"/>
      <c r="XG577" s="62"/>
      <c r="XH577" s="62"/>
      <c r="XI577" s="62"/>
      <c r="XJ577" s="62"/>
      <c r="XK577" s="62"/>
      <c r="XL577" s="62"/>
      <c r="XM577" s="62"/>
      <c r="XN577" s="62"/>
      <c r="XO577" s="62"/>
      <c r="XP577" s="62"/>
      <c r="XQ577" s="62"/>
      <c r="XR577" s="62"/>
      <c r="XS577" s="62"/>
      <c r="XT577" s="62"/>
      <c r="XU577" s="62"/>
      <c r="XV577" s="62"/>
      <c r="XW577" s="62"/>
      <c r="XX577" s="62"/>
      <c r="XY577" s="62"/>
      <c r="XZ577" s="62"/>
      <c r="YA577" s="62"/>
      <c r="YB577" s="62"/>
      <c r="YC577" s="62"/>
      <c r="YD577" s="62"/>
      <c r="YE577" s="62"/>
      <c r="YF577" s="62"/>
      <c r="YG577" s="62"/>
      <c r="YH577" s="62"/>
      <c r="YI577" s="62"/>
      <c r="YJ577" s="62"/>
      <c r="YK577" s="62"/>
      <c r="YL577" s="62"/>
      <c r="YM577" s="62"/>
      <c r="YN577" s="62"/>
      <c r="YO577" s="62"/>
      <c r="YP577" s="62"/>
      <c r="YQ577" s="62"/>
      <c r="YR577" s="62"/>
      <c r="YS577" s="62"/>
      <c r="YT577" s="62"/>
      <c r="YU577" s="62"/>
      <c r="YV577" s="62"/>
      <c r="YW577" s="62"/>
      <c r="YX577" s="62"/>
      <c r="YY577" s="62"/>
      <c r="YZ577" s="62"/>
      <c r="ZA577" s="62"/>
      <c r="ZB577" s="62"/>
      <c r="ZC577" s="62"/>
      <c r="ZD577" s="62"/>
      <c r="ZE577" s="62"/>
      <c r="ZF577" s="62"/>
      <c r="ZG577" s="62"/>
      <c r="ZH577" s="62"/>
      <c r="ZI577" s="62"/>
      <c r="ZJ577" s="62"/>
      <c r="ZK577" s="62"/>
      <c r="ZL577" s="62"/>
      <c r="ZM577" s="62"/>
      <c r="ZN577" s="62"/>
      <c r="ZO577" s="62"/>
      <c r="ZP577" s="62"/>
      <c r="ZQ577" s="62"/>
      <c r="ZR577" s="62"/>
      <c r="ZS577" s="62"/>
      <c r="ZT577" s="62"/>
      <c r="ZU577" s="62"/>
      <c r="ZV577" s="62"/>
      <c r="ZW577" s="62"/>
      <c r="ZX577" s="62"/>
      <c r="ZY577" s="62"/>
      <c r="ZZ577" s="62"/>
      <c r="AAA577" s="62"/>
      <c r="AAB577" s="62"/>
      <c r="AAC577" s="62"/>
      <c r="AAD577" s="62"/>
      <c r="AAE577" s="62"/>
      <c r="AAF577" s="62"/>
      <c r="AAG577" s="62"/>
      <c r="AAH577" s="62"/>
      <c r="AAI577" s="62"/>
      <c r="AAJ577" s="62"/>
      <c r="AAK577" s="62"/>
      <c r="AAL577" s="62"/>
      <c r="AAM577" s="62"/>
      <c r="AAN577" s="62"/>
      <c r="AAO577" s="62"/>
      <c r="AAP577" s="62"/>
      <c r="AAQ577" s="62"/>
      <c r="AAR577" s="62"/>
      <c r="AAS577" s="62"/>
      <c r="AAT577" s="62"/>
      <c r="AAU577" s="62"/>
      <c r="AAV577" s="62"/>
      <c r="AAW577" s="62"/>
      <c r="AAX577" s="62"/>
      <c r="AAY577" s="62"/>
      <c r="AAZ577" s="62"/>
      <c r="ABA577" s="62"/>
      <c r="ABB577" s="62"/>
      <c r="ABC577" s="62"/>
      <c r="ABD577" s="62"/>
      <c r="ABE577" s="62"/>
      <c r="ABF577" s="62"/>
      <c r="ABG577" s="62"/>
      <c r="ABH577" s="62"/>
      <c r="ABI577" s="62"/>
      <c r="ABJ577" s="62"/>
      <c r="ABK577" s="62"/>
      <c r="ABL577" s="62"/>
      <c r="ABM577" s="62"/>
      <c r="ABN577" s="62"/>
      <c r="ABO577" s="62"/>
      <c r="ABP577" s="62"/>
      <c r="ABQ577" s="62"/>
      <c r="ABR577" s="62"/>
      <c r="ABS577" s="62"/>
      <c r="ABT577" s="62"/>
      <c r="ABU577" s="62"/>
      <c r="ABV577" s="62"/>
      <c r="ABW577" s="62"/>
      <c r="ABX577" s="62"/>
      <c r="ABY577" s="62"/>
      <c r="ABZ577" s="62"/>
      <c r="ACA577" s="62"/>
      <c r="ACB577" s="62"/>
      <c r="ACC577" s="62"/>
      <c r="ACD577" s="62"/>
      <c r="ACE577" s="62"/>
      <c r="ACF577" s="62"/>
      <c r="ACG577" s="62"/>
      <c r="ACH577" s="62"/>
      <c r="ACI577" s="62"/>
      <c r="ACJ577" s="62"/>
      <c r="ACK577" s="62"/>
      <c r="ACL577" s="62"/>
      <c r="ACM577" s="62"/>
      <c r="ACN577" s="62"/>
      <c r="ACO577" s="62"/>
      <c r="ACP577" s="62"/>
      <c r="ACQ577" s="62"/>
      <c r="ACR577" s="62"/>
      <c r="ACS577" s="62"/>
      <c r="ACT577" s="62"/>
      <c r="ACU577" s="62"/>
      <c r="ACV577" s="62"/>
      <c r="ACW577" s="62"/>
      <c r="ACX577" s="62"/>
      <c r="ACY577" s="62"/>
      <c r="ACZ577" s="62"/>
      <c r="ADA577" s="62"/>
      <c r="ADB577" s="62"/>
      <c r="ADC577" s="62"/>
      <c r="ADD577" s="62"/>
      <c r="ADE577" s="62"/>
      <c r="ADF577" s="62"/>
      <c r="ADG577" s="62"/>
      <c r="ADH577" s="62"/>
      <c r="ADI577" s="62"/>
      <c r="ADJ577" s="62"/>
      <c r="ADK577" s="62"/>
      <c r="ADL577" s="62"/>
      <c r="ADM577" s="62"/>
      <c r="ADN577" s="62"/>
      <c r="ADO577" s="62"/>
      <c r="ADP577" s="62"/>
      <c r="ADQ577" s="62"/>
      <c r="ADR577" s="62"/>
      <c r="ADS577" s="62"/>
      <c r="ADT577" s="62"/>
      <c r="ADU577" s="62"/>
      <c r="ADV577" s="62"/>
      <c r="ADW577" s="62"/>
      <c r="ADX577" s="62"/>
      <c r="ADY577" s="62"/>
      <c r="ADZ577" s="62"/>
      <c r="AEA577" s="62"/>
      <c r="AEB577" s="62"/>
      <c r="AEC577" s="62"/>
      <c r="AED577" s="62"/>
      <c r="AEE577" s="62"/>
      <c r="AEF577" s="62"/>
      <c r="AEG577" s="62"/>
      <c r="AEH577" s="62"/>
      <c r="AEI577" s="62"/>
      <c r="AEJ577" s="62"/>
      <c r="AEK577" s="62"/>
      <c r="AEL577" s="62"/>
      <c r="AEM577" s="62"/>
      <c r="AEN577" s="62"/>
      <c r="AEO577" s="62"/>
      <c r="AEP577" s="62"/>
      <c r="AEQ577" s="62"/>
      <c r="AER577" s="62"/>
      <c r="AES577" s="62"/>
      <c r="AET577" s="62"/>
      <c r="AEU577" s="62"/>
      <c r="AEV577" s="62"/>
      <c r="AEW577" s="62"/>
      <c r="AEX577" s="62"/>
      <c r="AEY577" s="62"/>
      <c r="AEZ577" s="62"/>
      <c r="AFA577" s="62"/>
      <c r="AFB577" s="62"/>
      <c r="AFC577" s="62"/>
      <c r="AFD577" s="62"/>
      <c r="AFE577" s="62"/>
      <c r="AFF577" s="62"/>
      <c r="AFG577" s="62"/>
      <c r="AFH577" s="62"/>
      <c r="AFI577" s="62"/>
      <c r="AFJ577" s="62"/>
      <c r="AFK577" s="62"/>
      <c r="AFL577" s="62"/>
      <c r="AFM577" s="62"/>
      <c r="AFN577" s="62"/>
      <c r="AFO577" s="62"/>
      <c r="AFP577" s="62"/>
      <c r="AFQ577" s="62"/>
      <c r="AFR577" s="62"/>
      <c r="AFS577" s="62"/>
      <c r="AFT577" s="62"/>
      <c r="AFU577" s="62"/>
      <c r="AFV577" s="62"/>
      <c r="AFW577" s="62"/>
      <c r="AFX577" s="62"/>
      <c r="AFY577" s="62"/>
      <c r="AFZ577" s="62"/>
      <c r="AGA577" s="62"/>
      <c r="AGB577" s="62"/>
      <c r="AGC577" s="62"/>
      <c r="AGD577" s="62"/>
      <c r="AGE577" s="62"/>
      <c r="AGF577" s="62"/>
      <c r="AGG577" s="62"/>
      <c r="AGH577" s="62"/>
      <c r="AGI577" s="62"/>
      <c r="AGJ577" s="62"/>
      <c r="AGK577" s="62"/>
      <c r="AGL577" s="62"/>
      <c r="AGM577" s="62"/>
      <c r="AGN577" s="62"/>
      <c r="AGO577" s="62"/>
      <c r="AGP577" s="62"/>
      <c r="AGQ577" s="62"/>
      <c r="AGR577" s="62"/>
      <c r="AGS577" s="62"/>
      <c r="AGT577" s="62"/>
      <c r="AGU577" s="62"/>
      <c r="AGV577" s="62"/>
      <c r="AGW577" s="62"/>
      <c r="AGX577" s="62"/>
      <c r="AGY577" s="62"/>
      <c r="AGZ577" s="62"/>
      <c r="AHA577" s="62"/>
      <c r="AHB577" s="62"/>
      <c r="AHC577" s="62"/>
      <c r="AHD577" s="62"/>
      <c r="AHE577" s="62"/>
      <c r="AHF577" s="62"/>
      <c r="AHG577" s="62"/>
      <c r="AHH577" s="62"/>
      <c r="AHI577" s="62"/>
      <c r="AHJ577" s="62"/>
      <c r="AHK577" s="62"/>
      <c r="AHL577" s="62"/>
      <c r="AHM577" s="62"/>
      <c r="AHN577" s="62"/>
      <c r="AHO577" s="62"/>
      <c r="AHP577" s="62"/>
      <c r="AHQ577" s="62"/>
      <c r="AHR577" s="62"/>
      <c r="AHS577" s="62"/>
      <c r="AHT577" s="62"/>
      <c r="AHU577" s="62"/>
      <c r="AHV577" s="62"/>
      <c r="AHW577" s="62"/>
      <c r="AHX577" s="62"/>
      <c r="AHY577" s="62"/>
      <c r="AHZ577" s="62"/>
      <c r="AIA577" s="62"/>
      <c r="AIB577" s="62"/>
      <c r="AIC577" s="62"/>
      <c r="AID577" s="62"/>
      <c r="AIE577" s="62"/>
      <c r="AIF577" s="62"/>
      <c r="AIG577" s="62"/>
      <c r="AIH577" s="62"/>
      <c r="AII577" s="62"/>
      <c r="AIJ577" s="62"/>
      <c r="AIK577" s="62"/>
      <c r="AIL577" s="62"/>
      <c r="AIM577" s="62"/>
      <c r="AIN577" s="62"/>
      <c r="AIO577" s="62"/>
      <c r="AIP577" s="62"/>
      <c r="AIQ577" s="62"/>
      <c r="AIR577" s="62"/>
      <c r="AIS577" s="62"/>
      <c r="AIT577" s="62"/>
      <c r="AIU577" s="62"/>
      <c r="AIV577" s="62"/>
      <c r="AIW577" s="62"/>
      <c r="AIX577" s="62"/>
      <c r="AIY577" s="62"/>
      <c r="AIZ577" s="62"/>
      <c r="AJA577" s="62"/>
      <c r="AJB577" s="62"/>
      <c r="AJC577" s="62"/>
      <c r="AJD577" s="62"/>
      <c r="AJE577" s="62"/>
      <c r="AJF577" s="62"/>
      <c r="AJG577" s="62"/>
      <c r="AJH577" s="62"/>
      <c r="AJI577" s="62"/>
      <c r="AJJ577" s="62"/>
      <c r="AJK577" s="62"/>
      <c r="AJL577" s="62"/>
      <c r="AJM577" s="62"/>
      <c r="AJN577" s="62"/>
      <c r="AJO577" s="62"/>
      <c r="AJP577" s="62"/>
      <c r="AJQ577" s="62"/>
      <c r="AJR577" s="62"/>
      <c r="AJS577" s="62"/>
      <c r="AJT577" s="62"/>
      <c r="AJU577" s="62"/>
      <c r="AJV577" s="62"/>
      <c r="AJW577" s="62"/>
      <c r="AJX577" s="62"/>
      <c r="AJY577" s="62"/>
      <c r="AJZ577" s="62"/>
      <c r="AKA577" s="62"/>
      <c r="AKB577" s="62"/>
      <c r="AKC577" s="62"/>
      <c r="AKD577" s="62"/>
      <c r="AKE577" s="62"/>
      <c r="AKF577" s="62"/>
      <c r="AKG577" s="62"/>
      <c r="AKH577" s="62"/>
      <c r="AKI577" s="62"/>
      <c r="AKJ577" s="62"/>
      <c r="AKK577" s="62"/>
      <c r="AKL577" s="62"/>
      <c r="AKM577" s="62"/>
      <c r="AKN577" s="62"/>
      <c r="AKO577" s="62"/>
      <c r="AKP577" s="62"/>
      <c r="AKQ577" s="62"/>
      <c r="AKR577" s="62"/>
      <c r="AKS577" s="62"/>
      <c r="AKT577" s="62"/>
      <c r="AKU577" s="62"/>
      <c r="AKV577" s="62"/>
      <c r="AKW577" s="62"/>
      <c r="AKX577" s="62"/>
      <c r="AKY577" s="62"/>
      <c r="AKZ577" s="62"/>
      <c r="ALA577" s="62"/>
      <c r="ALB577" s="62"/>
      <c r="ALC577" s="62"/>
      <c r="ALD577" s="62"/>
      <c r="ALE577" s="62"/>
      <c r="ALF577" s="62"/>
      <c r="ALG577" s="62"/>
      <c r="ALH577" s="62"/>
      <c r="ALI577" s="62"/>
      <c r="ALJ577" s="62"/>
      <c r="ALK577" s="62"/>
      <c r="ALL577" s="62"/>
      <c r="ALM577" s="62"/>
      <c r="ALN577" s="62"/>
      <c r="ALO577" s="62"/>
      <c r="ALP577" s="62"/>
      <c r="ALQ577" s="62"/>
      <c r="ALR577" s="62"/>
      <c r="ALS577" s="62"/>
      <c r="ALT577" s="62"/>
      <c r="ALU577" s="62"/>
      <c r="ALV577" s="62"/>
      <c r="ALW577" s="62"/>
      <c r="ALX577" s="62"/>
      <c r="ALY577" s="62"/>
      <c r="ALZ577" s="62"/>
      <c r="AMA577" s="62"/>
      <c r="AMB577" s="62"/>
      <c r="AMC577" s="62"/>
      <c r="AMD577" s="62"/>
      <c r="AME577" s="62"/>
      <c r="AMF577" s="62"/>
      <c r="AMG577" s="62"/>
      <c r="AMH577" s="62"/>
      <c r="AMI577" s="62"/>
      <c r="AMJ577" s="62"/>
      <c r="AMK577" s="62"/>
      <c r="AML577" s="62"/>
      <c r="AMM577" s="62"/>
      <c r="AMN577" s="62"/>
      <c r="AMO577" s="62"/>
      <c r="AMP577" s="62"/>
      <c r="AMQ577" s="62"/>
      <c r="AMR577" s="62"/>
      <c r="AMS577" s="62"/>
      <c r="AMT577" s="62"/>
      <c r="AMU577" s="62"/>
      <c r="AMV577" s="62"/>
      <c r="AMW577" s="62"/>
      <c r="AMX577" s="62"/>
      <c r="AMY577" s="62"/>
      <c r="AMZ577" s="62"/>
      <c r="ANA577" s="62"/>
      <c r="ANB577" s="62"/>
      <c r="ANC577" s="62"/>
      <c r="AND577" s="62"/>
      <c r="ANE577" s="62"/>
      <c r="ANF577" s="62"/>
      <c r="ANG577" s="62"/>
      <c r="ANH577" s="62"/>
      <c r="ANI577" s="62"/>
      <c r="ANJ577" s="62"/>
      <c r="ANK577" s="62"/>
      <c r="ANL577" s="62"/>
      <c r="ANM577" s="62"/>
      <c r="ANN577" s="62"/>
      <c r="ANO577" s="62"/>
      <c r="ANP577" s="62"/>
      <c r="ANQ577" s="62"/>
      <c r="ANR577" s="62"/>
      <c r="ANS577" s="62"/>
      <c r="ANT577" s="62"/>
      <c r="ANU577" s="62"/>
      <c r="ANV577" s="62"/>
      <c r="ANW577" s="62"/>
      <c r="ANX577" s="62"/>
      <c r="ANY577" s="62"/>
      <c r="ANZ577" s="62"/>
      <c r="AOA577" s="62"/>
      <c r="AOB577" s="62"/>
      <c r="AOC577" s="62"/>
      <c r="AOD577" s="62"/>
      <c r="AOE577" s="62"/>
      <c r="AOF577" s="62"/>
      <c r="AOG577" s="62"/>
      <c r="AOH577" s="62"/>
      <c r="AOI577" s="62"/>
      <c r="AOJ577" s="62"/>
      <c r="AOK577" s="62"/>
      <c r="AOL577" s="62"/>
      <c r="AOM577" s="62"/>
      <c r="AON577" s="62"/>
      <c r="AOO577" s="62"/>
      <c r="AOP577" s="62"/>
      <c r="AOQ577" s="62"/>
      <c r="AOR577" s="62"/>
      <c r="AOS577" s="62"/>
      <c r="AOT577" s="62"/>
      <c r="AOU577" s="62"/>
      <c r="AOV577" s="62"/>
      <c r="AOW577" s="62"/>
      <c r="AOX577" s="62"/>
      <c r="AOY577" s="62"/>
      <c r="AOZ577" s="62"/>
      <c r="APA577" s="62"/>
      <c r="APB577" s="62"/>
      <c r="APC577" s="62"/>
      <c r="APD577" s="62"/>
      <c r="APE577" s="62"/>
      <c r="APF577" s="62"/>
      <c r="APG577" s="62"/>
      <c r="APH577" s="62"/>
      <c r="API577" s="62"/>
      <c r="APJ577" s="62"/>
      <c r="APK577" s="62"/>
      <c r="APL577" s="62"/>
      <c r="APM577" s="62"/>
      <c r="APN577" s="62"/>
      <c r="APO577" s="62"/>
      <c r="APP577" s="62"/>
      <c r="APQ577" s="62"/>
      <c r="APR577" s="62"/>
      <c r="APS577" s="62"/>
      <c r="APT577" s="62"/>
      <c r="APU577" s="62"/>
      <c r="APV577" s="62"/>
      <c r="APW577" s="62"/>
      <c r="APX577" s="62"/>
      <c r="APY577" s="62"/>
      <c r="APZ577" s="62"/>
      <c r="AQA577" s="62"/>
      <c r="AQB577" s="62"/>
      <c r="AQC577" s="62"/>
      <c r="AQD577" s="62"/>
      <c r="AQE577" s="62"/>
      <c r="AQF577" s="62"/>
      <c r="AQG577" s="62"/>
      <c r="AQH577" s="62"/>
      <c r="AQI577" s="62"/>
      <c r="AQJ577" s="62"/>
      <c r="AQK577" s="62"/>
      <c r="AQL577" s="62"/>
      <c r="AQM577" s="62"/>
      <c r="AQN577" s="62"/>
      <c r="AQO577" s="62"/>
      <c r="AQP577" s="62"/>
      <c r="AQQ577" s="62"/>
      <c r="AQR577" s="62"/>
      <c r="AQS577" s="62"/>
      <c r="AQT577" s="62"/>
      <c r="AQU577" s="62"/>
      <c r="AQV577" s="62"/>
      <c r="AQW577" s="62"/>
      <c r="AQX577" s="62"/>
      <c r="AQY577" s="62"/>
      <c r="AQZ577" s="62"/>
      <c r="ARA577" s="62"/>
      <c r="ARB577" s="62"/>
      <c r="ARC577" s="62"/>
      <c r="ARD577" s="62"/>
      <c r="ARE577" s="62"/>
      <c r="ARF577" s="62"/>
      <c r="ARG577" s="62"/>
      <c r="ARH577" s="62"/>
      <c r="ARI577" s="62"/>
      <c r="ARJ577" s="62"/>
      <c r="ARK577" s="62"/>
      <c r="ARL577" s="62"/>
      <c r="ARM577" s="62"/>
      <c r="ARN577" s="62"/>
      <c r="ARO577" s="62"/>
      <c r="ARP577" s="62"/>
      <c r="ARQ577" s="62"/>
      <c r="ARR577" s="62"/>
      <c r="ARS577" s="62"/>
      <c r="ART577" s="62"/>
      <c r="ARU577" s="62"/>
      <c r="ARV577" s="62"/>
      <c r="ARW577" s="62"/>
      <c r="ARX577" s="62"/>
      <c r="ARY577" s="62"/>
      <c r="ARZ577" s="62"/>
      <c r="ASA577" s="62"/>
      <c r="ASB577" s="62"/>
      <c r="ASC577" s="62"/>
      <c r="ASD577" s="62"/>
      <c r="ASE577" s="62"/>
      <c r="ASF577" s="62"/>
      <c r="ASG577" s="62"/>
      <c r="ASH577" s="62"/>
      <c r="ASI577" s="62"/>
      <c r="ASJ577" s="62"/>
      <c r="ASK577" s="62"/>
      <c r="ASL577" s="62"/>
      <c r="ASM577" s="62"/>
      <c r="ASN577" s="62"/>
      <c r="ASO577" s="62"/>
      <c r="ASP577" s="62"/>
      <c r="ASQ577" s="62"/>
      <c r="ASR577" s="62"/>
      <c r="ASS577" s="62"/>
      <c r="AST577" s="62"/>
      <c r="ASU577" s="62"/>
      <c r="ASV577" s="62"/>
      <c r="ASW577" s="62"/>
      <c r="ASX577" s="62"/>
      <c r="ASY577" s="62"/>
      <c r="ASZ577" s="62"/>
      <c r="ATA577" s="62"/>
      <c r="ATB577" s="62"/>
      <c r="ATC577" s="62"/>
      <c r="ATD577" s="62"/>
      <c r="ATE577" s="62"/>
      <c r="ATF577" s="62"/>
      <c r="ATG577" s="62"/>
      <c r="ATH577" s="62"/>
      <c r="ATI577" s="62"/>
      <c r="ATJ577" s="62"/>
      <c r="ATK577" s="62"/>
      <c r="ATL577" s="62"/>
      <c r="ATM577" s="62"/>
      <c r="ATN577" s="62"/>
      <c r="ATO577" s="62"/>
      <c r="ATP577" s="62"/>
      <c r="ATQ577" s="62"/>
      <c r="ATR577" s="62"/>
      <c r="ATS577" s="62"/>
      <c r="ATT577" s="62"/>
      <c r="ATU577" s="62"/>
      <c r="ATV577" s="62"/>
      <c r="ATW577" s="62"/>
      <c r="ATX577" s="62"/>
      <c r="ATY577" s="62"/>
      <c r="ATZ577" s="62"/>
      <c r="AUA577" s="62"/>
      <c r="AUB577" s="62"/>
      <c r="AUC577" s="62"/>
      <c r="AUD577" s="62"/>
      <c r="AUE577" s="62"/>
      <c r="AUF577" s="62"/>
      <c r="AUG577" s="62"/>
      <c r="AUH577" s="62"/>
      <c r="AUI577" s="62"/>
      <c r="AUJ577" s="62"/>
      <c r="AUK577" s="62"/>
      <c r="AUL577" s="62"/>
      <c r="AUM577" s="62"/>
      <c r="AUN577" s="62"/>
      <c r="AUO577" s="62"/>
      <c r="AUP577" s="62"/>
      <c r="AUQ577" s="62"/>
      <c r="AUR577" s="62"/>
      <c r="AUS577" s="62"/>
      <c r="AUT577" s="62"/>
      <c r="AUU577" s="62"/>
      <c r="AUV577" s="62"/>
      <c r="AUW577" s="62"/>
      <c r="AUX577" s="62"/>
      <c r="AUY577" s="62"/>
      <c r="AUZ577" s="62"/>
      <c r="AVA577" s="62"/>
      <c r="AVB577" s="62"/>
      <c r="AVC577" s="62"/>
      <c r="AVD577" s="62"/>
      <c r="AVE577" s="62"/>
      <c r="AVF577" s="62"/>
      <c r="AVG577" s="62"/>
      <c r="AVH577" s="62"/>
      <c r="AVI577" s="62"/>
      <c r="AVJ577" s="62"/>
      <c r="AVK577" s="62"/>
      <c r="AVL577" s="62"/>
      <c r="AVM577" s="62"/>
      <c r="AVN577" s="62"/>
      <c r="AVO577" s="62"/>
      <c r="AVP577" s="62"/>
      <c r="AVQ577" s="62"/>
      <c r="AVR577" s="62"/>
      <c r="AVS577" s="62"/>
      <c r="AVT577" s="62"/>
      <c r="AVU577" s="62"/>
      <c r="AVV577" s="62"/>
      <c r="AVW577" s="62"/>
      <c r="AVX577" s="62"/>
      <c r="AVY577" s="62"/>
      <c r="AVZ577" s="62"/>
      <c r="AWA577" s="62"/>
      <c r="AWB577" s="62"/>
      <c r="AWC577" s="62"/>
      <c r="AWD577" s="62"/>
      <c r="AWE577" s="62"/>
      <c r="AWF577" s="62"/>
      <c r="AWG577" s="62"/>
      <c r="AWH577" s="62"/>
      <c r="AWI577" s="62"/>
      <c r="AWJ577" s="62"/>
      <c r="AWK577" s="62"/>
      <c r="AWL577" s="62"/>
      <c r="AWM577" s="62"/>
      <c r="AWN577" s="62"/>
      <c r="AWO577" s="62"/>
      <c r="AWP577" s="62"/>
      <c r="AWQ577" s="62"/>
      <c r="AWR577" s="62"/>
      <c r="AWS577" s="62"/>
      <c r="AWT577" s="62"/>
      <c r="AWU577" s="62"/>
      <c r="AWV577" s="62"/>
      <c r="AWW577" s="62"/>
      <c r="AWX577" s="62"/>
      <c r="AWY577" s="62"/>
      <c r="AWZ577" s="62"/>
      <c r="AXA577" s="62"/>
      <c r="AXB577" s="62"/>
      <c r="AXC577" s="62"/>
      <c r="AXD577" s="62"/>
      <c r="AXE577" s="62"/>
      <c r="AXF577" s="62"/>
      <c r="AXG577" s="62"/>
      <c r="AXH577" s="62"/>
      <c r="AXI577" s="62"/>
      <c r="AXJ577" s="62"/>
      <c r="AXK577" s="62"/>
      <c r="AXL577" s="62"/>
      <c r="AXM577" s="62"/>
      <c r="AXN577" s="62"/>
      <c r="AXO577" s="62"/>
      <c r="AXP577" s="62"/>
      <c r="AXQ577" s="62"/>
      <c r="AXR577" s="62"/>
      <c r="AXS577" s="62"/>
      <c r="AXT577" s="62"/>
      <c r="AXU577" s="62"/>
      <c r="AXV577" s="62"/>
      <c r="AXW577" s="62"/>
      <c r="AXX577" s="62"/>
      <c r="AXY577" s="62"/>
      <c r="AXZ577" s="62"/>
      <c r="AYA577" s="62"/>
      <c r="AYB577" s="62"/>
      <c r="AYC577" s="62"/>
      <c r="AYD577" s="62"/>
      <c r="AYE577" s="62"/>
      <c r="AYF577" s="62"/>
      <c r="AYG577" s="62"/>
      <c r="AYH577" s="62"/>
      <c r="AYI577" s="62"/>
      <c r="AYJ577" s="62"/>
      <c r="AYK577" s="62"/>
      <c r="AYL577" s="62"/>
      <c r="AYM577" s="62"/>
      <c r="AYN577" s="62"/>
      <c r="AYO577" s="62"/>
      <c r="AYP577" s="62"/>
      <c r="AYQ577" s="62"/>
      <c r="AYR577" s="62"/>
      <c r="AYS577" s="62"/>
      <c r="AYT577" s="62"/>
      <c r="AYU577" s="62"/>
      <c r="AYV577" s="62"/>
      <c r="AYW577" s="62"/>
      <c r="AYX577" s="62"/>
      <c r="AYY577" s="62"/>
      <c r="AYZ577" s="62"/>
      <c r="AZA577" s="62"/>
      <c r="AZB577" s="62"/>
      <c r="AZC577" s="62"/>
      <c r="AZD577" s="62"/>
      <c r="AZE577" s="62"/>
      <c r="AZF577" s="62"/>
      <c r="AZG577" s="62"/>
      <c r="AZH577" s="62"/>
      <c r="AZI577" s="62"/>
      <c r="AZJ577" s="62"/>
      <c r="AZK577" s="62"/>
      <c r="AZL577" s="62"/>
      <c r="AZM577" s="62"/>
      <c r="AZN577" s="62"/>
      <c r="AZO577" s="62"/>
      <c r="AZP577" s="62"/>
      <c r="AZQ577" s="62"/>
      <c r="AZR577" s="62"/>
      <c r="AZS577" s="62"/>
      <c r="AZT577" s="62"/>
      <c r="AZU577" s="62"/>
      <c r="AZV577" s="62"/>
      <c r="AZW577" s="62"/>
      <c r="AZX577" s="62"/>
      <c r="AZY577" s="62"/>
      <c r="AZZ577" s="62"/>
      <c r="BAA577" s="62"/>
      <c r="BAB577" s="62"/>
      <c r="BAC577" s="62"/>
      <c r="BAD577" s="62"/>
      <c r="BAE577" s="62"/>
      <c r="BAF577" s="62"/>
      <c r="BAG577" s="62"/>
      <c r="BAH577" s="62"/>
      <c r="BAI577" s="62"/>
      <c r="BAJ577" s="62"/>
      <c r="BAK577" s="62"/>
      <c r="BAL577" s="62"/>
      <c r="BAM577" s="62"/>
      <c r="BAN577" s="62"/>
      <c r="BAO577" s="62"/>
      <c r="BAP577" s="62"/>
      <c r="BAQ577" s="62"/>
      <c r="BAR577" s="62"/>
      <c r="BAS577" s="62"/>
      <c r="BAT577" s="62"/>
      <c r="BAU577" s="62"/>
      <c r="BAV577" s="62"/>
      <c r="BAW577" s="62"/>
      <c r="BAX577" s="62"/>
      <c r="BAY577" s="62"/>
      <c r="BAZ577" s="62"/>
      <c r="BBA577" s="62"/>
      <c r="BBB577" s="62"/>
      <c r="BBC577" s="62"/>
      <c r="BBD577" s="62"/>
      <c r="BBE577" s="62"/>
      <c r="BBF577" s="62"/>
      <c r="BBG577" s="62"/>
      <c r="BBH577" s="62"/>
      <c r="BBI577" s="62"/>
      <c r="BBJ577" s="62"/>
      <c r="BBK577" s="62"/>
      <c r="BBL577" s="62"/>
      <c r="BBM577" s="62"/>
      <c r="BBN577" s="62"/>
      <c r="BBO577" s="62"/>
      <c r="BBP577" s="62"/>
      <c r="BBQ577" s="62"/>
      <c r="BBR577" s="62"/>
      <c r="BBS577" s="62"/>
      <c r="BBT577" s="62"/>
      <c r="BBU577" s="62"/>
      <c r="BBV577" s="62"/>
      <c r="BBW577" s="62"/>
      <c r="BBX577" s="62"/>
      <c r="BBY577" s="62"/>
      <c r="BBZ577" s="62"/>
      <c r="BCA577" s="62"/>
      <c r="BCB577" s="62"/>
      <c r="BCC577" s="62"/>
      <c r="BCD577" s="62"/>
      <c r="BCE577" s="62"/>
      <c r="BCF577" s="62"/>
      <c r="BCG577" s="62"/>
      <c r="BCH577" s="62"/>
      <c r="BCI577" s="62"/>
      <c r="BCJ577" s="62"/>
      <c r="BCK577" s="62"/>
      <c r="BCL577" s="62"/>
      <c r="BCM577" s="62"/>
      <c r="BCN577" s="62"/>
      <c r="BCO577" s="62"/>
      <c r="BCP577" s="62"/>
      <c r="BCQ577" s="62"/>
      <c r="BCR577" s="62"/>
      <c r="BCS577" s="62"/>
      <c r="BCT577" s="62"/>
      <c r="BCU577" s="62"/>
      <c r="BCV577" s="62"/>
      <c r="BCW577" s="62"/>
      <c r="BCX577" s="62"/>
      <c r="BCY577" s="62"/>
      <c r="BCZ577" s="62"/>
      <c r="BDA577" s="62"/>
      <c r="BDB577" s="62"/>
      <c r="BDC577" s="62"/>
      <c r="BDD577" s="62"/>
      <c r="BDE577" s="62"/>
      <c r="BDF577" s="62"/>
      <c r="BDG577" s="62"/>
      <c r="BDH577" s="62"/>
      <c r="BDI577" s="62"/>
      <c r="BDJ577" s="62"/>
      <c r="BDK577" s="62"/>
      <c r="BDL577" s="62"/>
      <c r="BDM577" s="62"/>
      <c r="BDN577" s="62"/>
      <c r="BDO577" s="62"/>
      <c r="BDP577" s="62"/>
      <c r="BDQ577" s="62"/>
      <c r="BDR577" s="62"/>
      <c r="BDS577" s="62"/>
      <c r="BDT577" s="62"/>
      <c r="BDU577" s="62"/>
      <c r="BDV577" s="62"/>
      <c r="BDW577" s="62"/>
      <c r="BDX577" s="62"/>
      <c r="BDY577" s="62"/>
      <c r="BDZ577" s="62"/>
      <c r="BEA577" s="62"/>
      <c r="BEB577" s="62"/>
      <c r="BEC577" s="62"/>
      <c r="BED577" s="62"/>
      <c r="BEE577" s="62"/>
      <c r="BEF577" s="62"/>
      <c r="BEG577" s="62"/>
      <c r="BEH577" s="62"/>
      <c r="BEI577" s="62"/>
      <c r="BEJ577" s="62"/>
      <c r="BEK577" s="62"/>
      <c r="BEL577" s="62"/>
      <c r="BEM577" s="62"/>
      <c r="BEN577" s="62"/>
      <c r="BEO577" s="62"/>
      <c r="BEP577" s="62"/>
      <c r="BEQ577" s="62"/>
      <c r="BER577" s="62"/>
      <c r="BES577" s="62"/>
      <c r="BET577" s="62"/>
      <c r="BEU577" s="62"/>
      <c r="BEV577" s="62"/>
      <c r="BEW577" s="62"/>
      <c r="BEX577" s="62"/>
      <c r="BEY577" s="62"/>
      <c r="BEZ577" s="62"/>
      <c r="BFA577" s="62"/>
      <c r="BFB577" s="62"/>
      <c r="BFC577" s="62"/>
      <c r="BFD577" s="62"/>
      <c r="BFE577" s="62"/>
      <c r="BFF577" s="62"/>
      <c r="BFG577" s="62"/>
      <c r="BFH577" s="62"/>
      <c r="BFI577" s="62"/>
      <c r="BFJ577" s="62"/>
      <c r="BFK577" s="62"/>
      <c r="BFL577" s="62"/>
      <c r="BFM577" s="62"/>
      <c r="BFN577" s="62"/>
      <c r="BFO577" s="62"/>
      <c r="BFP577" s="62"/>
      <c r="BFQ577" s="62"/>
      <c r="BFR577" s="62"/>
      <c r="BFS577" s="62"/>
      <c r="BFT577" s="62"/>
      <c r="BFU577" s="62"/>
      <c r="BFV577" s="62"/>
      <c r="BFW577" s="62"/>
      <c r="BFX577" s="62"/>
      <c r="BFY577" s="62"/>
      <c r="BFZ577" s="62"/>
      <c r="BGA577" s="62"/>
      <c r="BGB577" s="62"/>
      <c r="BGC577" s="62"/>
      <c r="BGD577" s="62"/>
      <c r="BGE577" s="62"/>
      <c r="BGF577" s="62"/>
      <c r="BGG577" s="62"/>
      <c r="BGH577" s="62"/>
      <c r="BGI577" s="62"/>
      <c r="BGJ577" s="62"/>
      <c r="BGK577" s="62"/>
      <c r="BGL577" s="62"/>
      <c r="BGM577" s="62"/>
      <c r="BGN577" s="62"/>
      <c r="BGO577" s="62"/>
      <c r="BGP577" s="62"/>
      <c r="BGQ577" s="62"/>
      <c r="BGR577" s="62"/>
      <c r="BGS577" s="62"/>
      <c r="BGT577" s="62"/>
      <c r="BGU577" s="62"/>
      <c r="BGV577" s="62"/>
      <c r="BGW577" s="62"/>
      <c r="BGX577" s="62"/>
      <c r="BGY577" s="62"/>
      <c r="BGZ577" s="62"/>
      <c r="BHA577" s="62"/>
      <c r="BHB577" s="62"/>
      <c r="BHC577" s="62"/>
      <c r="BHD577" s="62"/>
      <c r="BHE577" s="62"/>
      <c r="BHF577" s="62"/>
      <c r="BHG577" s="62"/>
      <c r="BHH577" s="62"/>
      <c r="BHI577" s="62"/>
      <c r="BHJ577" s="62"/>
      <c r="BHK577" s="62"/>
      <c r="BHL577" s="62"/>
      <c r="BHM577" s="62"/>
      <c r="BHN577" s="62"/>
      <c r="BHO577" s="62"/>
      <c r="BHP577" s="62"/>
      <c r="BHQ577" s="62"/>
      <c r="BHR577" s="62"/>
      <c r="BHS577" s="62"/>
      <c r="BHT577" s="62"/>
      <c r="BHU577" s="62"/>
      <c r="BHV577" s="62"/>
      <c r="BHW577" s="62"/>
      <c r="BHX577" s="62"/>
      <c r="BHY577" s="62"/>
      <c r="BHZ577" s="62"/>
      <c r="BIA577" s="62"/>
      <c r="BIB577" s="62"/>
      <c r="BIC577" s="62"/>
      <c r="BID577" s="62"/>
      <c r="BIE577" s="62"/>
      <c r="BIF577" s="62"/>
      <c r="BIG577" s="62"/>
      <c r="BIH577" s="62"/>
      <c r="BII577" s="62"/>
      <c r="BIJ577" s="62"/>
      <c r="BIK577" s="62"/>
      <c r="BIL577" s="62"/>
      <c r="BIM577" s="62"/>
      <c r="BIN577" s="62"/>
      <c r="BIO577" s="62"/>
      <c r="BIP577" s="62"/>
      <c r="BIQ577" s="62"/>
      <c r="BIR577" s="62"/>
      <c r="BIS577" s="62"/>
      <c r="BIT577" s="62"/>
      <c r="BIU577" s="62"/>
      <c r="BIV577" s="62"/>
      <c r="BIW577" s="62"/>
      <c r="BIX577" s="62"/>
      <c r="BIY577" s="62"/>
      <c r="BIZ577" s="62"/>
      <c r="BJA577" s="62"/>
      <c r="BJB577" s="62"/>
      <c r="BJC577" s="62"/>
      <c r="BJD577" s="62"/>
      <c r="BJE577" s="62"/>
      <c r="BJF577" s="62"/>
      <c r="BJG577" s="62"/>
      <c r="BJH577" s="62"/>
      <c r="BJI577" s="62"/>
      <c r="BJJ577" s="62"/>
      <c r="BJK577" s="62"/>
      <c r="BJL577" s="62"/>
      <c r="BJM577" s="62"/>
      <c r="BJN577" s="62"/>
      <c r="BJO577" s="62"/>
      <c r="BJP577" s="62"/>
      <c r="BJQ577" s="62"/>
      <c r="BJR577" s="62"/>
      <c r="BJS577" s="62"/>
      <c r="BJT577" s="62"/>
      <c r="BJU577" s="62"/>
      <c r="BJV577" s="62"/>
      <c r="BJW577" s="62"/>
      <c r="BJX577" s="62"/>
      <c r="BJY577" s="62"/>
      <c r="BJZ577" s="62"/>
      <c r="BKA577" s="62"/>
      <c r="BKB577" s="62"/>
      <c r="BKC577" s="62"/>
      <c r="BKD577" s="62"/>
      <c r="BKE577" s="62"/>
      <c r="BKF577" s="62"/>
      <c r="BKG577" s="62"/>
      <c r="BKH577" s="62"/>
      <c r="BKI577" s="62"/>
      <c r="BKJ577" s="62"/>
      <c r="BKK577" s="62"/>
      <c r="BKL577" s="62"/>
      <c r="BKM577" s="62"/>
      <c r="BKN577" s="62"/>
      <c r="BKO577" s="62"/>
      <c r="BKP577" s="62"/>
      <c r="BKQ577" s="62"/>
      <c r="BKR577" s="62"/>
      <c r="BKS577" s="62"/>
      <c r="BKT577" s="62"/>
      <c r="BKU577" s="62"/>
      <c r="BKV577" s="62"/>
      <c r="BKW577" s="62"/>
      <c r="BKX577" s="62"/>
      <c r="BKY577" s="62"/>
      <c r="BKZ577" s="62"/>
      <c r="BLA577" s="62"/>
      <c r="BLB577" s="62"/>
      <c r="BLC577" s="62"/>
      <c r="BLD577" s="62"/>
      <c r="BLE577" s="62"/>
      <c r="BLF577" s="62"/>
      <c r="BLG577" s="62"/>
      <c r="BLH577" s="62"/>
      <c r="BLI577" s="62"/>
      <c r="BLJ577" s="62"/>
      <c r="BLK577" s="62"/>
      <c r="BLL577" s="62"/>
      <c r="BLM577" s="62"/>
      <c r="BLN577" s="62"/>
      <c r="BLO577" s="62"/>
      <c r="BLP577" s="62"/>
      <c r="BLQ577" s="62"/>
      <c r="BLR577" s="62"/>
      <c r="BLS577" s="62"/>
      <c r="BLT577" s="62"/>
      <c r="BLU577" s="62"/>
      <c r="BLV577" s="62"/>
      <c r="BLW577" s="62"/>
      <c r="BLX577" s="62"/>
      <c r="BLY577" s="62"/>
      <c r="BLZ577" s="62"/>
      <c r="BMA577" s="62"/>
      <c r="BMB577" s="62"/>
      <c r="BMC577" s="62"/>
      <c r="BMD577" s="62"/>
      <c r="BME577" s="62"/>
      <c r="BMF577" s="62"/>
      <c r="BMG577" s="62"/>
      <c r="BMH577" s="62"/>
      <c r="BMI577" s="62"/>
      <c r="BMJ577" s="62"/>
      <c r="BMK577" s="62"/>
      <c r="BML577" s="62"/>
      <c r="BMM577" s="62"/>
      <c r="BMN577" s="62"/>
      <c r="BMO577" s="62"/>
      <c r="BMP577" s="62"/>
      <c r="BMQ577" s="62"/>
      <c r="BMR577" s="62"/>
      <c r="BMS577" s="62"/>
      <c r="BMT577" s="62"/>
      <c r="BMU577" s="62"/>
      <c r="BMV577" s="62"/>
      <c r="BMW577" s="62"/>
      <c r="BMX577" s="62"/>
      <c r="BMY577" s="62"/>
      <c r="BMZ577" s="62"/>
      <c r="BNA577" s="62"/>
      <c r="BNB577" s="62"/>
      <c r="BNC577" s="62"/>
      <c r="BND577" s="62"/>
      <c r="BNE577" s="62"/>
      <c r="BNF577" s="62"/>
      <c r="BNG577" s="62"/>
      <c r="BNH577" s="62"/>
      <c r="BNI577" s="62"/>
      <c r="BNJ577" s="62"/>
      <c r="BNK577" s="62"/>
      <c r="BNL577" s="62"/>
      <c r="BNM577" s="62"/>
      <c r="BNN577" s="62"/>
      <c r="BNO577" s="62"/>
      <c r="BNP577" s="62"/>
      <c r="BNQ577" s="62"/>
      <c r="BNR577" s="62"/>
      <c r="BNS577" s="62"/>
      <c r="BNT577" s="62"/>
      <c r="BNU577" s="62"/>
      <c r="BNV577" s="62"/>
      <c r="BNW577" s="62"/>
      <c r="BNX577" s="62"/>
      <c r="BNY577" s="62"/>
      <c r="BNZ577" s="62"/>
      <c r="BOA577" s="62"/>
      <c r="BOB577" s="62"/>
      <c r="BOC577" s="62"/>
      <c r="BOD577" s="62"/>
      <c r="BOE577" s="62"/>
      <c r="BOF577" s="62"/>
      <c r="BOG577" s="62"/>
      <c r="BOH577" s="62"/>
      <c r="BOI577" s="62"/>
      <c r="BOJ577" s="62"/>
      <c r="BOK577" s="62"/>
      <c r="BOL577" s="62"/>
      <c r="BOM577" s="62"/>
      <c r="BON577" s="62"/>
      <c r="BOO577" s="62"/>
      <c r="BOP577" s="62"/>
      <c r="BOQ577" s="62"/>
      <c r="BOR577" s="62"/>
      <c r="BOS577" s="62"/>
      <c r="BOT577" s="62"/>
      <c r="BOU577" s="62"/>
      <c r="BOV577" s="62"/>
      <c r="BOW577" s="62"/>
      <c r="BOX577" s="62"/>
      <c r="BOY577" s="62"/>
      <c r="BOZ577" s="62"/>
      <c r="BPA577" s="62"/>
      <c r="BPB577" s="62"/>
      <c r="BPC577" s="62"/>
      <c r="BPD577" s="62"/>
      <c r="BPE577" s="62"/>
      <c r="BPF577" s="62"/>
      <c r="BPG577" s="62"/>
      <c r="BPH577" s="62"/>
      <c r="BPI577" s="62"/>
      <c r="BPJ577" s="62"/>
      <c r="BPK577" s="62"/>
      <c r="BPL577" s="62"/>
      <c r="BPM577" s="62"/>
      <c r="BPN577" s="62"/>
      <c r="BPO577" s="62"/>
      <c r="BPP577" s="62"/>
      <c r="BPQ577" s="62"/>
      <c r="BPR577" s="62"/>
      <c r="BPS577" s="62"/>
      <c r="BPT577" s="62"/>
      <c r="BPU577" s="62"/>
      <c r="BPV577" s="62"/>
      <c r="BPW577" s="62"/>
      <c r="BPX577" s="62"/>
      <c r="BPY577" s="62"/>
      <c r="BPZ577" s="62"/>
      <c r="BQA577" s="62"/>
      <c r="BQB577" s="62"/>
      <c r="BQC577" s="62"/>
      <c r="BQD577" s="62"/>
      <c r="BQE577" s="62"/>
      <c r="BQF577" s="62"/>
      <c r="BQG577" s="62"/>
      <c r="BQH577" s="62"/>
      <c r="BQI577" s="62"/>
      <c r="BQJ577" s="62"/>
      <c r="BQK577" s="62"/>
      <c r="BQL577" s="62"/>
      <c r="BQM577" s="62"/>
      <c r="BQN577" s="62"/>
      <c r="BQO577" s="62"/>
      <c r="BQP577" s="62"/>
      <c r="BQQ577" s="62"/>
      <c r="BQR577" s="62"/>
      <c r="BQS577" s="62"/>
      <c r="BQT577" s="62"/>
      <c r="BQU577" s="62"/>
      <c r="BQV577" s="62"/>
      <c r="BQW577" s="62"/>
      <c r="BQX577" s="62"/>
      <c r="BQY577" s="62"/>
      <c r="BQZ577" s="62"/>
      <c r="BRA577" s="62"/>
      <c r="BRB577" s="62"/>
      <c r="BRC577" s="62"/>
      <c r="BRD577" s="62"/>
      <c r="BRE577" s="62"/>
      <c r="BRF577" s="62"/>
      <c r="BRG577" s="62"/>
      <c r="BRH577" s="62"/>
      <c r="BRI577" s="62"/>
      <c r="BRJ577" s="62"/>
      <c r="BRK577" s="62"/>
      <c r="BRL577" s="62"/>
      <c r="BRM577" s="62"/>
      <c r="BRN577" s="62"/>
      <c r="BRO577" s="62"/>
      <c r="BRP577" s="62"/>
      <c r="BRQ577" s="62"/>
      <c r="BRR577" s="62"/>
      <c r="BRS577" s="62"/>
      <c r="BRT577" s="62"/>
      <c r="BRU577" s="62"/>
      <c r="BRV577" s="62"/>
      <c r="BRW577" s="62"/>
      <c r="BRX577" s="62"/>
      <c r="BRY577" s="62"/>
      <c r="BRZ577" s="62"/>
      <c r="BSA577" s="62"/>
      <c r="BSB577" s="62"/>
      <c r="BSC577" s="62"/>
      <c r="BSD577" s="62"/>
      <c r="BSE577" s="62"/>
      <c r="BSF577" s="62"/>
      <c r="BSG577" s="62"/>
      <c r="BSH577" s="62"/>
      <c r="BSI577" s="62"/>
      <c r="BSJ577" s="62"/>
      <c r="BSK577" s="62"/>
      <c r="BSL577" s="62"/>
      <c r="BSM577" s="62"/>
      <c r="BSN577" s="62"/>
      <c r="BSO577" s="62"/>
      <c r="BSP577" s="62"/>
      <c r="BSQ577" s="62"/>
      <c r="BSR577" s="62"/>
      <c r="BSS577" s="62"/>
      <c r="BST577" s="62"/>
      <c r="BSU577" s="62"/>
      <c r="BSV577" s="62"/>
      <c r="BSW577" s="62"/>
      <c r="BSX577" s="62"/>
      <c r="BSY577" s="62"/>
      <c r="BSZ577" s="62"/>
      <c r="BTA577" s="62"/>
      <c r="BTB577" s="62"/>
      <c r="BTC577" s="62"/>
      <c r="BTD577" s="62"/>
      <c r="BTE577" s="62"/>
      <c r="BTF577" s="62"/>
      <c r="BTG577" s="62"/>
      <c r="BTH577" s="62"/>
      <c r="BTI577" s="62"/>
      <c r="BTJ577" s="62"/>
      <c r="BTK577" s="62"/>
      <c r="BTL577" s="62"/>
      <c r="BTM577" s="62"/>
      <c r="BTN577" s="62"/>
      <c r="BTO577" s="62"/>
      <c r="BTP577" s="62"/>
      <c r="BTQ577" s="62"/>
      <c r="BTR577" s="62"/>
      <c r="BTS577" s="62"/>
      <c r="BTT577" s="62"/>
      <c r="BTU577" s="62"/>
      <c r="BTV577" s="62"/>
      <c r="BTW577" s="62"/>
      <c r="BTX577" s="62"/>
      <c r="BTY577" s="62"/>
      <c r="BTZ577" s="62"/>
      <c r="BUA577" s="62"/>
      <c r="BUB577" s="62"/>
      <c r="BUC577" s="62"/>
      <c r="BUD577" s="62"/>
      <c r="BUE577" s="62"/>
      <c r="BUF577" s="62"/>
      <c r="BUG577" s="62"/>
      <c r="BUH577" s="62"/>
      <c r="BUI577" s="62"/>
      <c r="BUJ577" s="62"/>
      <c r="BUK577" s="62"/>
      <c r="BUL577" s="62"/>
      <c r="BUM577" s="62"/>
      <c r="BUN577" s="62"/>
      <c r="BUO577" s="62"/>
      <c r="BUP577" s="62"/>
      <c r="BUQ577" s="62"/>
      <c r="BUR577" s="62"/>
      <c r="BUS577" s="62"/>
      <c r="BUT577" s="62"/>
      <c r="BUU577" s="62"/>
      <c r="BUV577" s="62"/>
      <c r="BUW577" s="62"/>
      <c r="BUX577" s="62"/>
      <c r="BUY577" s="62"/>
      <c r="BUZ577" s="62"/>
      <c r="BVA577" s="62"/>
      <c r="BVB577" s="62"/>
      <c r="BVC577" s="62"/>
      <c r="BVD577" s="62"/>
      <c r="BVE577" s="62"/>
      <c r="BVF577" s="62"/>
      <c r="BVG577" s="62"/>
      <c r="BVH577" s="62"/>
      <c r="BVI577" s="62"/>
      <c r="BVJ577" s="62"/>
      <c r="BVK577" s="62"/>
      <c r="BVL577" s="62"/>
      <c r="BVM577" s="62"/>
      <c r="BVN577" s="62"/>
      <c r="BVO577" s="62"/>
      <c r="BVP577" s="62"/>
      <c r="BVQ577" s="62"/>
      <c r="BVR577" s="62"/>
      <c r="BVS577" s="62"/>
      <c r="BVT577" s="62"/>
      <c r="BVU577" s="62"/>
      <c r="BVV577" s="62"/>
      <c r="BVW577" s="62"/>
      <c r="BVX577" s="62"/>
      <c r="BVY577" s="62"/>
      <c r="BVZ577" s="62"/>
      <c r="BWA577" s="62"/>
      <c r="BWB577" s="62"/>
      <c r="BWC577" s="62"/>
      <c r="BWD577" s="62"/>
      <c r="BWE577" s="62"/>
      <c r="BWF577" s="62"/>
      <c r="BWG577" s="62"/>
      <c r="BWH577" s="62"/>
      <c r="BWI577" s="62"/>
      <c r="BWJ577" s="62"/>
      <c r="BWK577" s="62"/>
      <c r="BWL577" s="62"/>
      <c r="BWM577" s="62"/>
      <c r="BWN577" s="62"/>
      <c r="BWO577" s="62"/>
      <c r="BWP577" s="62"/>
      <c r="BWQ577" s="62"/>
      <c r="BWR577" s="62"/>
      <c r="BWS577" s="62"/>
      <c r="BWT577" s="62"/>
      <c r="BWU577" s="62"/>
      <c r="BWV577" s="62"/>
      <c r="BWW577" s="62"/>
      <c r="BWX577" s="62"/>
      <c r="BWY577" s="62"/>
      <c r="BWZ577" s="62"/>
      <c r="BXA577" s="62"/>
      <c r="BXB577" s="62"/>
      <c r="BXC577" s="62"/>
      <c r="BXD577" s="62"/>
      <c r="BXE577" s="62"/>
      <c r="BXF577" s="62"/>
      <c r="BXG577" s="62"/>
      <c r="BXH577" s="62"/>
      <c r="BXI577" s="62"/>
      <c r="BXJ577" s="62"/>
      <c r="BXK577" s="62"/>
      <c r="BXL577" s="62"/>
      <c r="BXM577" s="62"/>
      <c r="BXN577" s="62"/>
      <c r="BXO577" s="62"/>
      <c r="BXP577" s="62"/>
      <c r="BXQ577" s="62"/>
      <c r="BXR577" s="62"/>
      <c r="BXS577" s="62"/>
      <c r="BXT577" s="62"/>
      <c r="BXU577" s="62"/>
      <c r="BXV577" s="62"/>
      <c r="BXW577" s="62"/>
      <c r="BXX577" s="62"/>
      <c r="BXY577" s="62"/>
      <c r="BXZ577" s="62"/>
      <c r="BYA577" s="62"/>
      <c r="BYB577" s="62"/>
      <c r="BYC577" s="62"/>
      <c r="BYD577" s="62"/>
      <c r="BYE577" s="62"/>
      <c r="BYF577" s="62"/>
      <c r="BYG577" s="62"/>
      <c r="BYH577" s="62"/>
      <c r="BYI577" s="62"/>
      <c r="BYJ577" s="62"/>
      <c r="BYK577" s="62"/>
      <c r="BYL577" s="62"/>
      <c r="BYM577" s="62"/>
      <c r="BYN577" s="62"/>
      <c r="BYO577" s="62"/>
      <c r="BYP577" s="62"/>
      <c r="BYQ577" s="62"/>
      <c r="BYR577" s="62"/>
      <c r="BYS577" s="62"/>
      <c r="BYT577" s="62"/>
      <c r="BYU577" s="62"/>
      <c r="BYV577" s="62"/>
      <c r="BYW577" s="62"/>
      <c r="BYX577" s="62"/>
      <c r="BYY577" s="62"/>
      <c r="BYZ577" s="62"/>
      <c r="BZA577" s="62"/>
      <c r="BZB577" s="62"/>
      <c r="BZC577" s="62"/>
      <c r="BZD577" s="62"/>
      <c r="BZE577" s="62"/>
      <c r="BZF577" s="62"/>
      <c r="BZG577" s="62"/>
      <c r="BZH577" s="62"/>
      <c r="BZI577" s="62"/>
      <c r="BZJ577" s="62"/>
      <c r="BZK577" s="62"/>
      <c r="BZL577" s="62"/>
      <c r="BZM577" s="62"/>
      <c r="BZN577" s="62"/>
      <c r="BZO577" s="62"/>
      <c r="BZP577" s="62"/>
      <c r="BZQ577" s="62"/>
      <c r="BZR577" s="62"/>
      <c r="BZS577" s="62"/>
      <c r="BZT577" s="62"/>
      <c r="BZU577" s="62"/>
      <c r="BZV577" s="62"/>
      <c r="BZW577" s="62"/>
      <c r="BZX577" s="62"/>
      <c r="BZY577" s="62"/>
      <c r="BZZ577" s="62"/>
      <c r="CAA577" s="62"/>
      <c r="CAB577" s="62"/>
      <c r="CAC577" s="62"/>
      <c r="CAD577" s="62"/>
      <c r="CAE577" s="62"/>
      <c r="CAF577" s="62"/>
      <c r="CAG577" s="62"/>
      <c r="CAH577" s="62"/>
      <c r="CAI577" s="62"/>
      <c r="CAJ577" s="62"/>
      <c r="CAK577" s="62"/>
      <c r="CAL577" s="62"/>
      <c r="CAM577" s="62"/>
      <c r="CAN577" s="62"/>
      <c r="CAO577" s="62"/>
      <c r="CAP577" s="62"/>
      <c r="CAQ577" s="62"/>
      <c r="CAR577" s="62"/>
      <c r="CAS577" s="62"/>
      <c r="CAT577" s="62"/>
      <c r="CAU577" s="62"/>
      <c r="CAV577" s="62"/>
      <c r="CAW577" s="62"/>
      <c r="CAX577" s="62"/>
      <c r="CAY577" s="62"/>
      <c r="CAZ577" s="62"/>
      <c r="CBA577" s="62"/>
      <c r="CBB577" s="62"/>
      <c r="CBC577" s="62"/>
      <c r="CBD577" s="62"/>
      <c r="CBE577" s="62"/>
      <c r="CBF577" s="62"/>
      <c r="CBG577" s="62"/>
      <c r="CBH577" s="62"/>
      <c r="CBI577" s="62"/>
      <c r="CBJ577" s="62"/>
      <c r="CBK577" s="62"/>
      <c r="CBL577" s="62"/>
      <c r="CBM577" s="62"/>
      <c r="CBN577" s="62"/>
      <c r="CBO577" s="62"/>
      <c r="CBP577" s="62"/>
      <c r="CBQ577" s="62"/>
      <c r="CBR577" s="62"/>
      <c r="CBS577" s="62"/>
      <c r="CBT577" s="62"/>
      <c r="CBU577" s="62"/>
      <c r="CBV577" s="62"/>
      <c r="CBW577" s="62"/>
      <c r="CBX577" s="62"/>
      <c r="CBY577" s="62"/>
      <c r="CBZ577" s="62"/>
      <c r="CCA577" s="62"/>
      <c r="CCB577" s="62"/>
      <c r="CCC577" s="62"/>
      <c r="CCD577" s="62"/>
      <c r="CCE577" s="62"/>
      <c r="CCF577" s="62"/>
      <c r="CCG577" s="62"/>
      <c r="CCH577" s="62"/>
      <c r="CCI577" s="62"/>
      <c r="CCJ577" s="62"/>
      <c r="CCK577" s="62"/>
      <c r="CCL577" s="62"/>
      <c r="CCM577" s="62"/>
      <c r="CCN577" s="62"/>
      <c r="CCO577" s="62"/>
      <c r="CCP577" s="62"/>
      <c r="CCQ577" s="62"/>
      <c r="CCR577" s="62"/>
      <c r="CCS577" s="62"/>
      <c r="CCT577" s="62"/>
      <c r="CCU577" s="62"/>
      <c r="CCV577" s="62"/>
      <c r="CCW577" s="62"/>
      <c r="CCX577" s="62"/>
      <c r="CCY577" s="62"/>
      <c r="CCZ577" s="62"/>
      <c r="CDA577" s="62"/>
      <c r="CDB577" s="62"/>
      <c r="CDC577" s="62"/>
      <c r="CDD577" s="62"/>
      <c r="CDE577" s="62"/>
      <c r="CDF577" s="62"/>
      <c r="CDG577" s="62"/>
      <c r="CDH577" s="62"/>
      <c r="CDI577" s="62"/>
      <c r="CDJ577" s="62"/>
      <c r="CDK577" s="62"/>
      <c r="CDL577" s="62"/>
      <c r="CDM577" s="62"/>
      <c r="CDN577" s="62"/>
      <c r="CDO577" s="62"/>
      <c r="CDP577" s="62"/>
      <c r="CDQ577" s="62"/>
      <c r="CDR577" s="62"/>
      <c r="CDS577" s="62"/>
      <c r="CDT577" s="62"/>
      <c r="CDU577" s="62"/>
      <c r="CDV577" s="62"/>
      <c r="CDW577" s="62"/>
      <c r="CDX577" s="62"/>
      <c r="CDY577" s="62"/>
      <c r="CDZ577" s="62"/>
      <c r="CEA577" s="62"/>
      <c r="CEB577" s="62"/>
      <c r="CEC577" s="62"/>
      <c r="CED577" s="62"/>
      <c r="CEE577" s="62"/>
      <c r="CEF577" s="62"/>
      <c r="CEG577" s="62"/>
      <c r="CEH577" s="62"/>
      <c r="CEI577" s="62"/>
      <c r="CEJ577" s="62"/>
      <c r="CEK577" s="62"/>
      <c r="CEL577" s="62"/>
      <c r="CEM577" s="62"/>
      <c r="CEN577" s="62"/>
      <c r="CEO577" s="62"/>
      <c r="CEP577" s="62"/>
      <c r="CEQ577" s="62"/>
      <c r="CER577" s="62"/>
      <c r="CES577" s="62"/>
      <c r="CET577" s="62"/>
      <c r="CEU577" s="62"/>
      <c r="CEV577" s="62"/>
      <c r="CEW577" s="62"/>
      <c r="CEX577" s="62"/>
      <c r="CEY577" s="62"/>
      <c r="CEZ577" s="62"/>
      <c r="CFA577" s="62"/>
      <c r="CFB577" s="62"/>
      <c r="CFC577" s="62"/>
      <c r="CFD577" s="62"/>
      <c r="CFE577" s="62"/>
      <c r="CFF577" s="62"/>
      <c r="CFG577" s="62"/>
      <c r="CFH577" s="62"/>
      <c r="CFI577" s="62"/>
      <c r="CFJ577" s="62"/>
      <c r="CFK577" s="62"/>
      <c r="CFL577" s="62"/>
      <c r="CFM577" s="62"/>
      <c r="CFN577" s="62"/>
      <c r="CFO577" s="62"/>
      <c r="CFP577" s="62"/>
      <c r="CFQ577" s="62"/>
      <c r="CFR577" s="62"/>
      <c r="CFS577" s="62"/>
      <c r="CFT577" s="62"/>
      <c r="CFU577" s="62"/>
      <c r="CFV577" s="62"/>
      <c r="CFW577" s="62"/>
      <c r="CFX577" s="62"/>
      <c r="CFY577" s="62"/>
      <c r="CFZ577" s="62"/>
      <c r="CGA577" s="62"/>
      <c r="CGB577" s="62"/>
      <c r="CGC577" s="62"/>
      <c r="CGD577" s="62"/>
      <c r="CGE577" s="62"/>
      <c r="CGF577" s="62"/>
      <c r="CGG577" s="62"/>
      <c r="CGH577" s="62"/>
      <c r="CGI577" s="62"/>
      <c r="CGJ577" s="62"/>
      <c r="CGK577" s="62"/>
      <c r="CGL577" s="62"/>
      <c r="CGM577" s="62"/>
      <c r="CGN577" s="62"/>
      <c r="CGO577" s="62"/>
      <c r="CGP577" s="62"/>
      <c r="CGQ577" s="62"/>
      <c r="CGR577" s="62"/>
      <c r="CGS577" s="62"/>
      <c r="CGT577" s="62"/>
      <c r="CGU577" s="62"/>
      <c r="CGV577" s="62"/>
      <c r="CGW577" s="62"/>
      <c r="CGX577" s="62"/>
      <c r="CGY577" s="62"/>
      <c r="CGZ577" s="62"/>
      <c r="CHA577" s="62"/>
      <c r="CHB577" s="62"/>
      <c r="CHC577" s="62"/>
      <c r="CHD577" s="62"/>
      <c r="CHE577" s="62"/>
      <c r="CHF577" s="62"/>
      <c r="CHG577" s="62"/>
      <c r="CHH577" s="62"/>
      <c r="CHI577" s="62"/>
      <c r="CHJ577" s="62"/>
      <c r="CHK577" s="62"/>
      <c r="CHL577" s="62"/>
      <c r="CHM577" s="62"/>
      <c r="CHN577" s="62"/>
      <c r="CHO577" s="62"/>
      <c r="CHP577" s="62"/>
      <c r="CHQ577" s="62"/>
      <c r="CHR577" s="62"/>
      <c r="CHS577" s="62"/>
      <c r="CHT577" s="62"/>
      <c r="CHU577" s="62"/>
      <c r="CHV577" s="62"/>
      <c r="CHW577" s="62"/>
      <c r="CHX577" s="62"/>
      <c r="CHY577" s="62"/>
      <c r="CHZ577" s="62"/>
      <c r="CIA577" s="62"/>
      <c r="CIB577" s="62"/>
      <c r="CIC577" s="62"/>
      <c r="CID577" s="62"/>
      <c r="CIE577" s="62"/>
      <c r="CIF577" s="62"/>
      <c r="CIG577" s="62"/>
      <c r="CIH577" s="62"/>
      <c r="CII577" s="62"/>
      <c r="CIJ577" s="62"/>
      <c r="CIK577" s="62"/>
      <c r="CIL577" s="62"/>
      <c r="CIM577" s="62"/>
      <c r="CIN577" s="62"/>
      <c r="CIO577" s="62"/>
      <c r="CIP577" s="62"/>
      <c r="CIQ577" s="62"/>
      <c r="CIR577" s="62"/>
      <c r="CIS577" s="62"/>
      <c r="CIT577" s="62"/>
      <c r="CIU577" s="62"/>
      <c r="CIV577" s="62"/>
      <c r="CIW577" s="62"/>
      <c r="CIX577" s="62"/>
      <c r="CIY577" s="62"/>
      <c r="CIZ577" s="62"/>
      <c r="CJA577" s="62"/>
      <c r="CJB577" s="62"/>
      <c r="CJC577" s="62"/>
      <c r="CJD577" s="62"/>
      <c r="CJE577" s="62"/>
      <c r="CJF577" s="62"/>
      <c r="CJG577" s="62"/>
      <c r="CJH577" s="62"/>
      <c r="CJI577" s="62"/>
      <c r="CJJ577" s="62"/>
      <c r="CJK577" s="62"/>
      <c r="CJL577" s="62"/>
      <c r="CJM577" s="62"/>
      <c r="CJN577" s="62"/>
      <c r="CJO577" s="62"/>
      <c r="CJP577" s="62"/>
      <c r="CJQ577" s="62"/>
      <c r="CJR577" s="62"/>
      <c r="CJS577" s="62"/>
      <c r="CJT577" s="62"/>
      <c r="CJU577" s="62"/>
      <c r="CJV577" s="62"/>
      <c r="CJW577" s="62"/>
      <c r="CJX577" s="62"/>
      <c r="CJY577" s="62"/>
      <c r="CJZ577" s="62"/>
      <c r="CKA577" s="62"/>
      <c r="CKB577" s="62"/>
      <c r="CKC577" s="62"/>
      <c r="CKD577" s="62"/>
      <c r="CKE577" s="62"/>
      <c r="CKF577" s="62"/>
      <c r="CKG577" s="62"/>
      <c r="CKH577" s="62"/>
      <c r="CKI577" s="62"/>
      <c r="CKJ577" s="62"/>
      <c r="CKK577" s="62"/>
      <c r="CKL577" s="62"/>
      <c r="CKM577" s="62"/>
      <c r="CKN577" s="62"/>
      <c r="CKO577" s="62"/>
      <c r="CKP577" s="62"/>
      <c r="CKQ577" s="62"/>
      <c r="CKR577" s="62"/>
      <c r="CKS577" s="62"/>
      <c r="CKT577" s="62"/>
      <c r="CKU577" s="62"/>
      <c r="CKV577" s="62"/>
      <c r="CKW577" s="62"/>
      <c r="CKX577" s="62"/>
      <c r="CKY577" s="62"/>
      <c r="CKZ577" s="62"/>
      <c r="CLA577" s="62"/>
      <c r="CLB577" s="62"/>
      <c r="CLC577" s="62"/>
      <c r="CLD577" s="62"/>
      <c r="CLE577" s="62"/>
      <c r="CLF577" s="62"/>
      <c r="CLG577" s="62"/>
      <c r="CLH577" s="62"/>
      <c r="CLI577" s="62"/>
      <c r="CLJ577" s="62"/>
      <c r="CLK577" s="62"/>
      <c r="CLL577" s="62"/>
      <c r="CLM577" s="62"/>
      <c r="CLN577" s="62"/>
      <c r="CLO577" s="62"/>
      <c r="CLP577" s="62"/>
      <c r="CLQ577" s="62"/>
      <c r="CLR577" s="62"/>
      <c r="CLS577" s="62"/>
      <c r="CLT577" s="62"/>
      <c r="CLU577" s="62"/>
      <c r="CLV577" s="62"/>
      <c r="CLW577" s="62"/>
      <c r="CLX577" s="62"/>
      <c r="CLY577" s="62"/>
      <c r="CLZ577" s="62"/>
      <c r="CMA577" s="62"/>
      <c r="CMB577" s="62"/>
      <c r="CMC577" s="62"/>
      <c r="CMD577" s="62"/>
      <c r="CME577" s="62"/>
      <c r="CMF577" s="62"/>
      <c r="CMG577" s="62"/>
      <c r="CMH577" s="62"/>
      <c r="CMI577" s="62"/>
      <c r="CMJ577" s="62"/>
      <c r="CMK577" s="62"/>
      <c r="CML577" s="62"/>
      <c r="CMM577" s="62"/>
      <c r="CMN577" s="62"/>
      <c r="CMO577" s="62"/>
      <c r="CMP577" s="62"/>
      <c r="CMQ577" s="62"/>
      <c r="CMR577" s="62"/>
      <c r="CMS577" s="62"/>
      <c r="CMT577" s="62"/>
      <c r="CMU577" s="62"/>
      <c r="CMV577" s="62"/>
      <c r="CMW577" s="62"/>
      <c r="CMX577" s="62"/>
      <c r="CMY577" s="62"/>
      <c r="CMZ577" s="62"/>
      <c r="CNA577" s="62"/>
      <c r="CNB577" s="62"/>
      <c r="CNC577" s="62"/>
      <c r="CND577" s="62"/>
      <c r="CNE577" s="62"/>
      <c r="CNF577" s="62"/>
      <c r="CNG577" s="62"/>
      <c r="CNH577" s="62"/>
      <c r="CNI577" s="62"/>
      <c r="CNJ577" s="62"/>
      <c r="CNK577" s="62"/>
      <c r="CNL577" s="62"/>
      <c r="CNM577" s="62"/>
      <c r="CNN577" s="62"/>
      <c r="CNO577" s="62"/>
      <c r="CNP577" s="62"/>
      <c r="CNQ577" s="62"/>
      <c r="CNR577" s="62"/>
      <c r="CNS577" s="62"/>
      <c r="CNT577" s="62"/>
      <c r="CNU577" s="62"/>
      <c r="CNV577" s="62"/>
      <c r="CNW577" s="62"/>
      <c r="CNX577" s="62"/>
      <c r="CNY577" s="62"/>
      <c r="CNZ577" s="62"/>
      <c r="COA577" s="62"/>
      <c r="COB577" s="62"/>
      <c r="COC577" s="62"/>
      <c r="COD577" s="62"/>
      <c r="COE577" s="62"/>
      <c r="COF577" s="62"/>
      <c r="COG577" s="62"/>
      <c r="COH577" s="62"/>
      <c r="COI577" s="62"/>
      <c r="COJ577" s="62"/>
      <c r="COK577" s="62"/>
      <c r="COL577" s="62"/>
      <c r="COM577" s="62"/>
      <c r="CON577" s="62"/>
      <c r="COO577" s="62"/>
      <c r="COP577" s="62"/>
      <c r="COQ577" s="62"/>
      <c r="COR577" s="62"/>
      <c r="COS577" s="62"/>
      <c r="COT577" s="62"/>
      <c r="COU577" s="62"/>
      <c r="COV577" s="62"/>
      <c r="COW577" s="62"/>
      <c r="COX577" s="62"/>
      <c r="COY577" s="62"/>
      <c r="COZ577" s="62"/>
      <c r="CPA577" s="62"/>
      <c r="CPB577" s="62"/>
      <c r="CPC577" s="62"/>
      <c r="CPD577" s="62"/>
      <c r="CPE577" s="62"/>
      <c r="CPF577" s="62"/>
      <c r="CPG577" s="62"/>
      <c r="CPH577" s="62"/>
      <c r="CPI577" s="62"/>
      <c r="CPJ577" s="62"/>
      <c r="CPK577" s="62"/>
      <c r="CPL577" s="62"/>
      <c r="CPM577" s="62"/>
      <c r="CPN577" s="62"/>
      <c r="CPO577" s="62"/>
      <c r="CPP577" s="62"/>
      <c r="CPQ577" s="62"/>
      <c r="CPR577" s="62"/>
      <c r="CPS577" s="62"/>
      <c r="CPT577" s="62"/>
      <c r="CPU577" s="62"/>
      <c r="CPV577" s="62"/>
      <c r="CPW577" s="62"/>
      <c r="CPX577" s="62"/>
      <c r="CPY577" s="62"/>
      <c r="CPZ577" s="62"/>
      <c r="CQA577" s="62"/>
      <c r="CQB577" s="62"/>
      <c r="CQC577" s="62"/>
      <c r="CQD577" s="62"/>
      <c r="CQE577" s="62"/>
      <c r="CQF577" s="62"/>
      <c r="CQG577" s="62"/>
      <c r="CQH577" s="62"/>
      <c r="CQI577" s="62"/>
      <c r="CQJ577" s="62"/>
      <c r="CQK577" s="62"/>
      <c r="CQL577" s="62"/>
      <c r="CQM577" s="62"/>
      <c r="CQN577" s="62"/>
      <c r="CQO577" s="62"/>
      <c r="CQP577" s="62"/>
      <c r="CQQ577" s="62"/>
      <c r="CQR577" s="62"/>
      <c r="CQS577" s="62"/>
      <c r="CQT577" s="62"/>
      <c r="CQU577" s="62"/>
      <c r="CQV577" s="62"/>
      <c r="CQW577" s="62"/>
      <c r="CQX577" s="62"/>
      <c r="CQY577" s="62"/>
      <c r="CQZ577" s="62"/>
      <c r="CRA577" s="62"/>
      <c r="CRB577" s="62"/>
      <c r="CRC577" s="62"/>
      <c r="CRD577" s="62"/>
      <c r="CRE577" s="62"/>
      <c r="CRF577" s="62"/>
      <c r="CRG577" s="62"/>
      <c r="CRH577" s="62"/>
      <c r="CRI577" s="62"/>
      <c r="CRJ577" s="62"/>
      <c r="CRK577" s="62"/>
      <c r="CRL577" s="62"/>
      <c r="CRM577" s="62"/>
      <c r="CRN577" s="62"/>
      <c r="CRO577" s="62"/>
      <c r="CRP577" s="62"/>
      <c r="CRQ577" s="62"/>
      <c r="CRR577" s="62"/>
      <c r="CRS577" s="62"/>
      <c r="CRT577" s="62"/>
      <c r="CRU577" s="62"/>
      <c r="CRV577" s="62"/>
      <c r="CRW577" s="62"/>
      <c r="CRX577" s="62"/>
      <c r="CRY577" s="62"/>
      <c r="CRZ577" s="62"/>
      <c r="CSA577" s="62"/>
      <c r="CSB577" s="62"/>
      <c r="CSC577" s="62"/>
      <c r="CSD577" s="62"/>
      <c r="CSE577" s="62"/>
      <c r="CSF577" s="62"/>
      <c r="CSG577" s="62"/>
      <c r="CSH577" s="62"/>
      <c r="CSI577" s="62"/>
      <c r="CSJ577" s="62"/>
      <c r="CSK577" s="62"/>
      <c r="CSL577" s="62"/>
      <c r="CSM577" s="62"/>
      <c r="CSN577" s="62"/>
      <c r="CSO577" s="62"/>
      <c r="CSP577" s="62"/>
      <c r="CSQ577" s="62"/>
      <c r="CSR577" s="62"/>
      <c r="CSS577" s="62"/>
      <c r="CST577" s="62"/>
      <c r="CSU577" s="62"/>
      <c r="CSV577" s="62"/>
      <c r="CSW577" s="62"/>
      <c r="CSX577" s="62"/>
      <c r="CSY577" s="62"/>
      <c r="CSZ577" s="62"/>
      <c r="CTA577" s="62"/>
      <c r="CTB577" s="62"/>
      <c r="CTC577" s="62"/>
      <c r="CTD577" s="62"/>
      <c r="CTE577" s="62"/>
      <c r="CTF577" s="62"/>
      <c r="CTG577" s="62"/>
      <c r="CTH577" s="62"/>
      <c r="CTI577" s="62"/>
      <c r="CTJ577" s="62"/>
      <c r="CTK577" s="62"/>
      <c r="CTL577" s="62"/>
      <c r="CTM577" s="62"/>
      <c r="CTN577" s="62"/>
      <c r="CTO577" s="62"/>
      <c r="CTP577" s="62"/>
      <c r="CTQ577" s="62"/>
      <c r="CTR577" s="62"/>
      <c r="CTS577" s="62"/>
      <c r="CTT577" s="62"/>
      <c r="CTU577" s="62"/>
      <c r="CTV577" s="62"/>
      <c r="CTW577" s="62"/>
      <c r="CTX577" s="62"/>
      <c r="CTY577" s="62"/>
      <c r="CTZ577" s="62"/>
      <c r="CUA577" s="62"/>
      <c r="CUB577" s="62"/>
      <c r="CUC577" s="62"/>
      <c r="CUD577" s="62"/>
      <c r="CUE577" s="62"/>
      <c r="CUF577" s="62"/>
      <c r="CUG577" s="62"/>
      <c r="CUH577" s="62"/>
      <c r="CUI577" s="62"/>
      <c r="CUJ577" s="62"/>
      <c r="CUK577" s="62"/>
      <c r="CUL577" s="62"/>
      <c r="CUM577" s="62"/>
      <c r="CUN577" s="62"/>
      <c r="CUO577" s="62"/>
      <c r="CUP577" s="62"/>
      <c r="CUQ577" s="62"/>
      <c r="CUR577" s="62"/>
      <c r="CUS577" s="62"/>
      <c r="CUT577" s="62"/>
      <c r="CUU577" s="62"/>
      <c r="CUV577" s="62"/>
      <c r="CUW577" s="62"/>
      <c r="CUX577" s="62"/>
      <c r="CUY577" s="62"/>
      <c r="CUZ577" s="62"/>
      <c r="CVA577" s="62"/>
      <c r="CVB577" s="62"/>
      <c r="CVC577" s="62"/>
      <c r="CVD577" s="62"/>
      <c r="CVE577" s="62"/>
      <c r="CVF577" s="62"/>
      <c r="CVG577" s="62"/>
      <c r="CVH577" s="62"/>
      <c r="CVI577" s="62"/>
      <c r="CVJ577" s="62"/>
      <c r="CVK577" s="62"/>
      <c r="CVL577" s="62"/>
      <c r="CVM577" s="62"/>
      <c r="CVN577" s="62"/>
      <c r="CVO577" s="62"/>
      <c r="CVP577" s="62"/>
      <c r="CVQ577" s="62"/>
      <c r="CVR577" s="62"/>
      <c r="CVS577" s="62"/>
      <c r="CVT577" s="62"/>
      <c r="CVU577" s="62"/>
      <c r="CVV577" s="62"/>
      <c r="CVW577" s="62"/>
      <c r="CVX577" s="62"/>
      <c r="CVY577" s="62"/>
      <c r="CVZ577" s="62"/>
      <c r="CWA577" s="62"/>
      <c r="CWB577" s="62"/>
      <c r="CWC577" s="62"/>
      <c r="CWD577" s="62"/>
      <c r="CWE577" s="62"/>
      <c r="CWF577" s="62"/>
      <c r="CWG577" s="62"/>
      <c r="CWH577" s="62"/>
      <c r="CWI577" s="62"/>
      <c r="CWJ577" s="62"/>
      <c r="CWK577" s="62"/>
      <c r="CWL577" s="62"/>
      <c r="CWM577" s="62"/>
      <c r="CWN577" s="62"/>
      <c r="CWO577" s="62"/>
      <c r="CWP577" s="62"/>
      <c r="CWQ577" s="62"/>
      <c r="CWR577" s="62"/>
      <c r="CWS577" s="62"/>
      <c r="CWT577" s="62"/>
      <c r="CWU577" s="62"/>
      <c r="CWV577" s="62"/>
      <c r="CWW577" s="62"/>
      <c r="CWX577" s="62"/>
      <c r="CWY577" s="62"/>
      <c r="CWZ577" s="62"/>
      <c r="CXA577" s="62"/>
      <c r="CXB577" s="62"/>
      <c r="CXC577" s="62"/>
      <c r="CXD577" s="62"/>
      <c r="CXE577" s="62"/>
      <c r="CXF577" s="62"/>
      <c r="CXG577" s="62"/>
      <c r="CXH577" s="62"/>
      <c r="CXI577" s="62"/>
      <c r="CXJ577" s="62"/>
      <c r="CXK577" s="62"/>
      <c r="CXL577" s="62"/>
      <c r="CXM577" s="62"/>
      <c r="CXN577" s="62"/>
      <c r="CXO577" s="62"/>
      <c r="CXP577" s="62"/>
      <c r="CXQ577" s="62"/>
      <c r="CXR577" s="62"/>
      <c r="CXS577" s="62"/>
      <c r="CXT577" s="62"/>
      <c r="CXU577" s="62"/>
      <c r="CXV577" s="62"/>
      <c r="CXW577" s="62"/>
      <c r="CXX577" s="62"/>
      <c r="CXY577" s="62"/>
      <c r="CXZ577" s="62"/>
      <c r="CYA577" s="62"/>
      <c r="CYB577" s="62"/>
      <c r="CYC577" s="62"/>
      <c r="CYD577" s="62"/>
      <c r="CYE577" s="62"/>
      <c r="CYF577" s="62"/>
      <c r="CYG577" s="62"/>
      <c r="CYH577" s="62"/>
      <c r="CYI577" s="62"/>
      <c r="CYJ577" s="62"/>
      <c r="CYK577" s="62"/>
      <c r="CYL577" s="62"/>
      <c r="CYM577" s="62"/>
      <c r="CYN577" s="62"/>
      <c r="CYO577" s="62"/>
      <c r="CYP577" s="62"/>
      <c r="CYQ577" s="62"/>
      <c r="CYR577" s="62"/>
      <c r="CYS577" s="62"/>
      <c r="CYT577" s="62"/>
      <c r="CYU577" s="62"/>
      <c r="CYV577" s="62"/>
      <c r="CYW577" s="62"/>
      <c r="CYX577" s="62"/>
      <c r="CYY577" s="62"/>
      <c r="CYZ577" s="62"/>
      <c r="CZA577" s="62"/>
      <c r="CZB577" s="62"/>
      <c r="CZC577" s="62"/>
      <c r="CZD577" s="62"/>
      <c r="CZE577" s="62"/>
      <c r="CZF577" s="62"/>
      <c r="CZG577" s="62"/>
      <c r="CZH577" s="62"/>
      <c r="CZI577" s="62"/>
      <c r="CZJ577" s="62"/>
      <c r="CZK577" s="62"/>
      <c r="CZL577" s="62"/>
      <c r="CZM577" s="62"/>
      <c r="CZN577" s="62"/>
      <c r="CZO577" s="62"/>
      <c r="CZP577" s="62"/>
      <c r="CZQ577" s="62"/>
      <c r="CZR577" s="62"/>
      <c r="CZS577" s="62"/>
      <c r="CZT577" s="62"/>
      <c r="CZU577" s="62"/>
      <c r="CZV577" s="62"/>
      <c r="CZW577" s="62"/>
      <c r="CZX577" s="62"/>
      <c r="CZY577" s="62"/>
      <c r="CZZ577" s="62"/>
      <c r="DAA577" s="62"/>
      <c r="DAB577" s="62"/>
      <c r="DAC577" s="62"/>
      <c r="DAD577" s="62"/>
      <c r="DAE577" s="62"/>
      <c r="DAF577" s="62"/>
      <c r="DAG577" s="62"/>
      <c r="DAH577" s="62"/>
      <c r="DAI577" s="62"/>
      <c r="DAJ577" s="62"/>
      <c r="DAK577" s="62"/>
      <c r="DAL577" s="62"/>
      <c r="DAM577" s="62"/>
      <c r="DAN577" s="62"/>
      <c r="DAO577" s="62"/>
      <c r="DAP577" s="62"/>
      <c r="DAQ577" s="62"/>
      <c r="DAR577" s="62"/>
      <c r="DAS577" s="62"/>
      <c r="DAT577" s="62"/>
      <c r="DAU577" s="62"/>
      <c r="DAV577" s="62"/>
      <c r="DAW577" s="62"/>
      <c r="DAX577" s="62"/>
      <c r="DAY577" s="62"/>
      <c r="DAZ577" s="62"/>
      <c r="DBA577" s="62"/>
      <c r="DBB577" s="62"/>
      <c r="DBC577" s="62"/>
      <c r="DBD577" s="62"/>
      <c r="DBE577" s="62"/>
      <c r="DBF577" s="62"/>
      <c r="DBG577" s="62"/>
      <c r="DBH577" s="62"/>
      <c r="DBI577" s="62"/>
      <c r="DBJ577" s="62"/>
      <c r="DBK577" s="62"/>
      <c r="DBL577" s="62"/>
      <c r="DBM577" s="62"/>
      <c r="DBN577" s="62"/>
      <c r="DBO577" s="62"/>
      <c r="DBP577" s="62"/>
      <c r="DBQ577" s="62"/>
      <c r="DBR577" s="62"/>
      <c r="DBS577" s="62"/>
      <c r="DBT577" s="62"/>
      <c r="DBU577" s="62"/>
      <c r="DBV577" s="62"/>
      <c r="DBW577" s="62"/>
      <c r="DBX577" s="62"/>
      <c r="DBY577" s="62"/>
      <c r="DBZ577" s="62"/>
      <c r="DCA577" s="62"/>
      <c r="DCB577" s="62"/>
      <c r="DCC577" s="62"/>
      <c r="DCD577" s="62"/>
      <c r="DCE577" s="62"/>
      <c r="DCF577" s="62"/>
      <c r="DCG577" s="62"/>
      <c r="DCH577" s="62"/>
      <c r="DCI577" s="62"/>
      <c r="DCJ577" s="62"/>
      <c r="DCK577" s="62"/>
      <c r="DCL577" s="62"/>
      <c r="DCM577" s="62"/>
      <c r="DCN577" s="62"/>
      <c r="DCO577" s="62"/>
      <c r="DCP577" s="62"/>
      <c r="DCQ577" s="62"/>
      <c r="DCR577" s="62"/>
      <c r="DCS577" s="62"/>
      <c r="DCT577" s="62"/>
      <c r="DCU577" s="62"/>
      <c r="DCV577" s="62"/>
      <c r="DCW577" s="62"/>
      <c r="DCX577" s="62"/>
      <c r="DCY577" s="62"/>
      <c r="DCZ577" s="62"/>
      <c r="DDA577" s="62"/>
      <c r="DDB577" s="62"/>
      <c r="DDC577" s="62"/>
      <c r="DDD577" s="62"/>
      <c r="DDE577" s="62"/>
      <c r="DDF577" s="62"/>
      <c r="DDG577" s="62"/>
      <c r="DDH577" s="62"/>
      <c r="DDI577" s="62"/>
      <c r="DDJ577" s="62"/>
      <c r="DDK577" s="62"/>
      <c r="DDL577" s="62"/>
      <c r="DDM577" s="62"/>
      <c r="DDN577" s="62"/>
      <c r="DDO577" s="62"/>
      <c r="DDP577" s="62"/>
      <c r="DDQ577" s="62"/>
      <c r="DDR577" s="62"/>
      <c r="DDS577" s="62"/>
      <c r="DDT577" s="62"/>
      <c r="DDU577" s="62"/>
      <c r="DDV577" s="62"/>
      <c r="DDW577" s="62"/>
      <c r="DDX577" s="62"/>
      <c r="DDY577" s="62"/>
      <c r="DDZ577" s="62"/>
      <c r="DEA577" s="62"/>
      <c r="DEB577" s="62"/>
      <c r="DEC577" s="62"/>
      <c r="DED577" s="62"/>
      <c r="DEE577" s="62"/>
      <c r="DEF577" s="62"/>
      <c r="DEG577" s="62"/>
      <c r="DEH577" s="62"/>
      <c r="DEI577" s="62"/>
      <c r="DEJ577" s="62"/>
      <c r="DEK577" s="62"/>
      <c r="DEL577" s="62"/>
      <c r="DEM577" s="62"/>
      <c r="DEN577" s="62"/>
      <c r="DEO577" s="62"/>
      <c r="DEP577" s="62"/>
      <c r="DEQ577" s="62"/>
      <c r="DER577" s="62"/>
      <c r="DES577" s="62"/>
      <c r="DET577" s="62"/>
      <c r="DEU577" s="62"/>
      <c r="DEV577" s="62"/>
      <c r="DEW577" s="62"/>
      <c r="DEX577" s="62"/>
      <c r="DEY577" s="62"/>
      <c r="DEZ577" s="62"/>
      <c r="DFA577" s="62"/>
      <c r="DFB577" s="62"/>
      <c r="DFC577" s="62"/>
      <c r="DFD577" s="62"/>
      <c r="DFE577" s="62"/>
      <c r="DFF577" s="62"/>
      <c r="DFG577" s="62"/>
      <c r="DFH577" s="62"/>
      <c r="DFI577" s="62"/>
      <c r="DFJ577" s="62"/>
      <c r="DFK577" s="62"/>
      <c r="DFL577" s="62"/>
      <c r="DFM577" s="62"/>
      <c r="DFN577" s="62"/>
      <c r="DFO577" s="62"/>
      <c r="DFP577" s="62"/>
      <c r="DFQ577" s="62"/>
      <c r="DFR577" s="62"/>
      <c r="DFS577" s="62"/>
      <c r="DFT577" s="62"/>
      <c r="DFU577" s="62"/>
      <c r="DFV577" s="62"/>
      <c r="DFW577" s="62"/>
      <c r="DFX577" s="62"/>
      <c r="DFY577" s="62"/>
      <c r="DFZ577" s="62"/>
      <c r="DGA577" s="62"/>
      <c r="DGB577" s="62"/>
      <c r="DGC577" s="62"/>
      <c r="DGD577" s="62"/>
      <c r="DGE577" s="62"/>
      <c r="DGF577" s="62"/>
      <c r="DGG577" s="62"/>
      <c r="DGH577" s="62"/>
      <c r="DGI577" s="62"/>
      <c r="DGJ577" s="62"/>
      <c r="DGK577" s="62"/>
      <c r="DGL577" s="62"/>
      <c r="DGM577" s="62"/>
      <c r="DGN577" s="62"/>
      <c r="DGO577" s="62"/>
      <c r="DGP577" s="62"/>
      <c r="DGQ577" s="62"/>
      <c r="DGR577" s="62"/>
      <c r="DGS577" s="62"/>
      <c r="DGT577" s="62"/>
      <c r="DGU577" s="62"/>
      <c r="DGV577" s="62"/>
      <c r="DGW577" s="62"/>
      <c r="DGX577" s="62"/>
      <c r="DGY577" s="62"/>
      <c r="DGZ577" s="62"/>
      <c r="DHA577" s="62"/>
      <c r="DHB577" s="62"/>
      <c r="DHC577" s="62"/>
      <c r="DHD577" s="62"/>
      <c r="DHE577" s="62"/>
      <c r="DHF577" s="62"/>
      <c r="DHG577" s="62"/>
      <c r="DHH577" s="62"/>
      <c r="DHI577" s="62"/>
      <c r="DHJ577" s="62"/>
      <c r="DHK577" s="62"/>
      <c r="DHL577" s="62"/>
      <c r="DHM577" s="62"/>
      <c r="DHN577" s="62"/>
      <c r="DHO577" s="62"/>
      <c r="DHP577" s="62"/>
      <c r="DHQ577" s="62"/>
      <c r="DHR577" s="62"/>
      <c r="DHS577" s="62"/>
      <c r="DHT577" s="62"/>
      <c r="DHU577" s="62"/>
      <c r="DHV577" s="62"/>
      <c r="DHW577" s="62"/>
      <c r="DHX577" s="62"/>
      <c r="DHY577" s="62"/>
      <c r="DHZ577" s="62"/>
      <c r="DIA577" s="62"/>
      <c r="DIB577" s="62"/>
      <c r="DIC577" s="62"/>
      <c r="DID577" s="62"/>
      <c r="DIE577" s="62"/>
      <c r="DIF577" s="62"/>
      <c r="DIG577" s="62"/>
      <c r="DIH577" s="62"/>
      <c r="DII577" s="62"/>
      <c r="DIJ577" s="62"/>
      <c r="DIK577" s="62"/>
      <c r="DIL577" s="62"/>
      <c r="DIM577" s="62"/>
      <c r="DIN577" s="62"/>
      <c r="DIO577" s="62"/>
      <c r="DIP577" s="62"/>
      <c r="DIQ577" s="62"/>
      <c r="DIR577" s="62"/>
      <c r="DIS577" s="62"/>
      <c r="DIT577" s="62"/>
      <c r="DIU577" s="62"/>
      <c r="DIV577" s="62"/>
      <c r="DIW577" s="62"/>
      <c r="DIX577" s="62"/>
      <c r="DIY577" s="62"/>
      <c r="DIZ577" s="62"/>
      <c r="DJA577" s="62"/>
      <c r="DJB577" s="62"/>
      <c r="DJC577" s="62"/>
      <c r="DJD577" s="62"/>
      <c r="DJE577" s="62"/>
      <c r="DJF577" s="62"/>
      <c r="DJG577" s="62"/>
      <c r="DJH577" s="62"/>
      <c r="DJI577" s="62"/>
      <c r="DJJ577" s="62"/>
      <c r="DJK577" s="62"/>
      <c r="DJL577" s="62"/>
      <c r="DJM577" s="62"/>
      <c r="DJN577" s="62"/>
      <c r="DJO577" s="62"/>
      <c r="DJP577" s="62"/>
      <c r="DJQ577" s="62"/>
      <c r="DJR577" s="62"/>
      <c r="DJS577" s="62"/>
      <c r="DJT577" s="62"/>
      <c r="DJU577" s="62"/>
      <c r="DJV577" s="62"/>
      <c r="DJW577" s="62"/>
      <c r="DJX577" s="62"/>
      <c r="DJY577" s="62"/>
      <c r="DJZ577" s="62"/>
      <c r="DKA577" s="62"/>
      <c r="DKB577" s="62"/>
      <c r="DKC577" s="62"/>
      <c r="DKD577" s="62"/>
      <c r="DKE577" s="62"/>
      <c r="DKF577" s="62"/>
      <c r="DKG577" s="62"/>
      <c r="DKH577" s="62"/>
      <c r="DKI577" s="62"/>
      <c r="DKJ577" s="62"/>
      <c r="DKK577" s="62"/>
      <c r="DKL577" s="62"/>
      <c r="DKM577" s="62"/>
      <c r="DKN577" s="62"/>
      <c r="DKO577" s="62"/>
      <c r="DKP577" s="62"/>
      <c r="DKQ577" s="62"/>
      <c r="DKR577" s="62"/>
      <c r="DKS577" s="62"/>
      <c r="DKT577" s="62"/>
      <c r="DKU577" s="62"/>
      <c r="DKV577" s="62"/>
      <c r="DKW577" s="62"/>
      <c r="DKX577" s="62"/>
      <c r="DKY577" s="62"/>
      <c r="DKZ577" s="62"/>
      <c r="DLA577" s="62"/>
      <c r="DLB577" s="62"/>
      <c r="DLC577" s="62"/>
      <c r="DLD577" s="62"/>
      <c r="DLE577" s="62"/>
      <c r="DLF577" s="62"/>
      <c r="DLG577" s="62"/>
      <c r="DLH577" s="62"/>
      <c r="DLI577" s="62"/>
      <c r="DLJ577" s="62"/>
      <c r="DLK577" s="62"/>
      <c r="DLL577" s="62"/>
      <c r="DLM577" s="62"/>
      <c r="DLN577" s="62"/>
      <c r="DLO577" s="62"/>
      <c r="DLP577" s="62"/>
      <c r="DLQ577" s="62"/>
      <c r="DLR577" s="62"/>
      <c r="DLS577" s="62"/>
      <c r="DLT577" s="62"/>
      <c r="DLU577" s="62"/>
      <c r="DLV577" s="62"/>
      <c r="DLW577" s="62"/>
      <c r="DLX577" s="62"/>
      <c r="DLY577" s="62"/>
      <c r="DLZ577" s="62"/>
      <c r="DMA577" s="62"/>
      <c r="DMB577" s="62"/>
      <c r="DMC577" s="62"/>
      <c r="DMD577" s="62"/>
      <c r="DME577" s="62"/>
      <c r="DMF577" s="62"/>
      <c r="DMG577" s="62"/>
      <c r="DMH577" s="62"/>
      <c r="DMI577" s="62"/>
      <c r="DMJ577" s="62"/>
      <c r="DMK577" s="62"/>
      <c r="DML577" s="62"/>
      <c r="DMM577" s="62"/>
      <c r="DMN577" s="62"/>
      <c r="DMO577" s="62"/>
      <c r="DMP577" s="62"/>
      <c r="DMQ577" s="62"/>
      <c r="DMR577" s="62"/>
      <c r="DMS577" s="62"/>
      <c r="DMT577" s="62"/>
      <c r="DMU577" s="62"/>
      <c r="DMV577" s="62"/>
      <c r="DMW577" s="62"/>
      <c r="DMX577" s="62"/>
      <c r="DMY577" s="62"/>
      <c r="DMZ577" s="62"/>
      <c r="DNA577" s="62"/>
      <c r="DNB577" s="62"/>
      <c r="DNC577" s="62"/>
      <c r="DND577" s="62"/>
      <c r="DNE577" s="62"/>
      <c r="DNF577" s="62"/>
      <c r="DNG577" s="62"/>
      <c r="DNH577" s="62"/>
      <c r="DNI577" s="62"/>
      <c r="DNJ577" s="62"/>
      <c r="DNK577" s="62"/>
      <c r="DNL577" s="62"/>
      <c r="DNM577" s="62"/>
      <c r="DNN577" s="62"/>
      <c r="DNO577" s="62"/>
      <c r="DNP577" s="62"/>
      <c r="DNQ577" s="62"/>
      <c r="DNR577" s="62"/>
      <c r="DNS577" s="62"/>
      <c r="DNT577" s="62"/>
      <c r="DNU577" s="62"/>
      <c r="DNV577" s="62"/>
      <c r="DNW577" s="62"/>
      <c r="DNX577" s="62"/>
      <c r="DNY577" s="62"/>
      <c r="DNZ577" s="62"/>
      <c r="DOA577" s="62"/>
      <c r="DOB577" s="62"/>
      <c r="DOC577" s="62"/>
      <c r="DOD577" s="62"/>
      <c r="DOE577" s="62"/>
      <c r="DOF577" s="62"/>
      <c r="DOG577" s="62"/>
      <c r="DOH577" s="62"/>
      <c r="DOI577" s="62"/>
      <c r="DOJ577" s="62"/>
      <c r="DOK577" s="62"/>
      <c r="DOL577" s="62"/>
      <c r="DOM577" s="62"/>
      <c r="DON577" s="62"/>
      <c r="DOO577" s="62"/>
      <c r="DOP577" s="62"/>
      <c r="DOQ577" s="62"/>
      <c r="DOR577" s="62"/>
      <c r="DOS577" s="62"/>
      <c r="DOT577" s="62"/>
      <c r="DOU577" s="62"/>
      <c r="DOV577" s="62"/>
      <c r="DOW577" s="62"/>
      <c r="DOX577" s="62"/>
      <c r="DOY577" s="62"/>
      <c r="DOZ577" s="62"/>
      <c r="DPA577" s="62"/>
      <c r="DPB577" s="62"/>
      <c r="DPC577" s="62"/>
      <c r="DPD577" s="62"/>
      <c r="DPE577" s="62"/>
      <c r="DPF577" s="62"/>
      <c r="DPG577" s="62"/>
      <c r="DPH577" s="62"/>
      <c r="DPI577" s="62"/>
      <c r="DPJ577" s="62"/>
      <c r="DPK577" s="62"/>
      <c r="DPL577" s="62"/>
      <c r="DPM577" s="62"/>
      <c r="DPN577" s="62"/>
      <c r="DPO577" s="62"/>
      <c r="DPP577" s="62"/>
      <c r="DPQ577" s="62"/>
      <c r="DPR577" s="62"/>
      <c r="DPS577" s="62"/>
      <c r="DPT577" s="62"/>
      <c r="DPU577" s="62"/>
      <c r="DPV577" s="62"/>
      <c r="DPW577" s="62"/>
      <c r="DPX577" s="62"/>
      <c r="DPY577" s="62"/>
      <c r="DPZ577" s="62"/>
      <c r="DQA577" s="62"/>
      <c r="DQB577" s="62"/>
      <c r="DQC577" s="62"/>
      <c r="DQD577" s="62"/>
      <c r="DQE577" s="62"/>
      <c r="DQF577" s="62"/>
      <c r="DQG577" s="62"/>
      <c r="DQH577" s="62"/>
      <c r="DQI577" s="62"/>
      <c r="DQJ577" s="62"/>
      <c r="DQK577" s="62"/>
      <c r="DQL577" s="62"/>
      <c r="DQM577" s="62"/>
      <c r="DQN577" s="62"/>
      <c r="DQO577" s="62"/>
      <c r="DQP577" s="62"/>
      <c r="DQQ577" s="62"/>
      <c r="DQR577" s="62"/>
      <c r="DQS577" s="62"/>
      <c r="DQT577" s="62"/>
      <c r="DQU577" s="62"/>
      <c r="DQV577" s="62"/>
      <c r="DQW577" s="62"/>
      <c r="DQX577" s="62"/>
      <c r="DQY577" s="62"/>
      <c r="DQZ577" s="62"/>
      <c r="DRA577" s="62"/>
      <c r="DRB577" s="62"/>
      <c r="DRC577" s="62"/>
      <c r="DRD577" s="62"/>
      <c r="DRE577" s="62"/>
      <c r="DRF577" s="62"/>
      <c r="DRG577" s="62"/>
      <c r="DRH577" s="62"/>
      <c r="DRI577" s="62"/>
      <c r="DRJ577" s="62"/>
      <c r="DRK577" s="62"/>
      <c r="DRL577" s="62"/>
      <c r="DRM577" s="62"/>
      <c r="DRN577" s="62"/>
      <c r="DRO577" s="62"/>
      <c r="DRP577" s="62"/>
      <c r="DRQ577" s="62"/>
      <c r="DRR577" s="62"/>
      <c r="DRS577" s="62"/>
      <c r="DRT577" s="62"/>
      <c r="DRU577" s="62"/>
      <c r="DRV577" s="62"/>
      <c r="DRW577" s="62"/>
      <c r="DRX577" s="62"/>
      <c r="DRY577" s="62"/>
      <c r="DRZ577" s="62"/>
      <c r="DSA577" s="62"/>
      <c r="DSB577" s="62"/>
      <c r="DSC577" s="62"/>
      <c r="DSD577" s="62"/>
      <c r="DSE577" s="62"/>
      <c r="DSF577" s="62"/>
      <c r="DSG577" s="62"/>
      <c r="DSH577" s="62"/>
      <c r="DSI577" s="62"/>
      <c r="DSJ577" s="62"/>
      <c r="DSK577" s="62"/>
      <c r="DSL577" s="62"/>
      <c r="DSM577" s="62"/>
      <c r="DSN577" s="62"/>
      <c r="DSO577" s="62"/>
      <c r="DSP577" s="62"/>
      <c r="DSQ577" s="62"/>
      <c r="DSR577" s="62"/>
      <c r="DSS577" s="62"/>
      <c r="DST577" s="62"/>
      <c r="DSU577" s="62"/>
      <c r="DSV577" s="62"/>
      <c r="DSW577" s="62"/>
      <c r="DSX577" s="62"/>
      <c r="DSY577" s="62"/>
      <c r="DSZ577" s="62"/>
      <c r="DTA577" s="62"/>
      <c r="DTB577" s="62"/>
      <c r="DTC577" s="62"/>
      <c r="DTD577" s="62"/>
      <c r="DTE577" s="62"/>
      <c r="DTF577" s="62"/>
      <c r="DTG577" s="62"/>
      <c r="DTH577" s="62"/>
      <c r="DTI577" s="62"/>
      <c r="DTJ577" s="62"/>
      <c r="DTK577" s="62"/>
      <c r="DTL577" s="62"/>
      <c r="DTM577" s="62"/>
      <c r="DTN577" s="62"/>
      <c r="DTO577" s="62"/>
      <c r="DTP577" s="62"/>
      <c r="DTQ577" s="62"/>
      <c r="DTR577" s="62"/>
      <c r="DTS577" s="62"/>
      <c r="DTT577" s="62"/>
      <c r="DTU577" s="62"/>
      <c r="DTV577" s="62"/>
      <c r="DTW577" s="62"/>
      <c r="DTX577" s="62"/>
      <c r="DTY577" s="62"/>
      <c r="DTZ577" s="62"/>
      <c r="DUA577" s="62"/>
      <c r="DUB577" s="62"/>
      <c r="DUC577" s="62"/>
      <c r="DUD577" s="62"/>
      <c r="DUE577" s="62"/>
      <c r="DUF577" s="62"/>
      <c r="DUG577" s="62"/>
      <c r="DUH577" s="62"/>
      <c r="DUI577" s="62"/>
      <c r="DUJ577" s="62"/>
      <c r="DUK577" s="62"/>
      <c r="DUL577" s="62"/>
      <c r="DUM577" s="62"/>
      <c r="DUN577" s="62"/>
      <c r="DUO577" s="62"/>
      <c r="DUP577" s="62"/>
      <c r="DUQ577" s="62"/>
      <c r="DUR577" s="62"/>
      <c r="DUS577" s="62"/>
      <c r="DUT577" s="62"/>
      <c r="DUU577" s="62"/>
      <c r="DUV577" s="62"/>
      <c r="DUW577" s="62"/>
      <c r="DUX577" s="62"/>
      <c r="DUY577" s="62"/>
      <c r="DUZ577" s="62"/>
      <c r="DVA577" s="62"/>
      <c r="DVB577" s="62"/>
      <c r="DVC577" s="62"/>
      <c r="DVD577" s="62"/>
      <c r="DVE577" s="62"/>
      <c r="DVF577" s="62"/>
      <c r="DVG577" s="62"/>
      <c r="DVH577" s="62"/>
      <c r="DVI577" s="62"/>
      <c r="DVJ577" s="62"/>
      <c r="DVK577" s="62"/>
      <c r="DVL577" s="62"/>
      <c r="DVM577" s="62"/>
      <c r="DVN577" s="62"/>
      <c r="DVO577" s="62"/>
      <c r="DVP577" s="62"/>
      <c r="DVQ577" s="62"/>
      <c r="DVR577" s="62"/>
      <c r="DVS577" s="62"/>
      <c r="DVT577" s="62"/>
      <c r="DVU577" s="62"/>
      <c r="DVV577" s="62"/>
      <c r="DVW577" s="62"/>
      <c r="DVX577" s="62"/>
      <c r="DVY577" s="62"/>
      <c r="DVZ577" s="62"/>
      <c r="DWA577" s="62"/>
      <c r="DWB577" s="62"/>
      <c r="DWC577" s="62"/>
      <c r="DWD577" s="62"/>
      <c r="DWE577" s="62"/>
      <c r="DWF577" s="62"/>
      <c r="DWG577" s="62"/>
      <c r="DWH577" s="62"/>
      <c r="DWI577" s="62"/>
      <c r="DWJ577" s="62"/>
      <c r="DWK577" s="62"/>
      <c r="DWL577" s="62"/>
      <c r="DWM577" s="62"/>
      <c r="DWN577" s="62"/>
      <c r="DWO577" s="62"/>
      <c r="DWP577" s="62"/>
      <c r="DWQ577" s="62"/>
      <c r="DWR577" s="62"/>
      <c r="DWS577" s="62"/>
      <c r="DWT577" s="62"/>
      <c r="DWU577" s="62"/>
      <c r="DWV577" s="62"/>
      <c r="DWW577" s="62"/>
      <c r="DWX577" s="62"/>
      <c r="DWY577" s="62"/>
      <c r="DWZ577" s="62"/>
      <c r="DXA577" s="62"/>
      <c r="DXB577" s="62"/>
      <c r="DXC577" s="62"/>
      <c r="DXD577" s="62"/>
      <c r="DXE577" s="62"/>
      <c r="DXF577" s="62"/>
      <c r="DXG577" s="62"/>
      <c r="DXH577" s="62"/>
      <c r="DXI577" s="62"/>
      <c r="DXJ577" s="62"/>
      <c r="DXK577" s="62"/>
      <c r="DXL577" s="62"/>
      <c r="DXM577" s="62"/>
      <c r="DXN577" s="62"/>
      <c r="DXO577" s="62"/>
      <c r="DXP577" s="62"/>
      <c r="DXQ577" s="62"/>
      <c r="DXR577" s="62"/>
      <c r="DXS577" s="62"/>
      <c r="DXT577" s="62"/>
      <c r="DXU577" s="62"/>
      <c r="DXV577" s="62"/>
      <c r="DXW577" s="62"/>
      <c r="DXX577" s="62"/>
      <c r="DXY577" s="62"/>
      <c r="DXZ577" s="62"/>
      <c r="DYA577" s="62"/>
      <c r="DYB577" s="62"/>
      <c r="DYC577" s="62"/>
      <c r="DYD577" s="62"/>
      <c r="DYE577" s="62"/>
      <c r="DYF577" s="62"/>
      <c r="DYG577" s="62"/>
      <c r="DYH577" s="62"/>
      <c r="DYI577" s="62"/>
      <c r="DYJ577" s="62"/>
      <c r="DYK577" s="62"/>
      <c r="DYL577" s="62"/>
      <c r="DYM577" s="62"/>
      <c r="DYN577" s="62"/>
      <c r="DYO577" s="62"/>
      <c r="DYP577" s="62"/>
      <c r="DYQ577" s="62"/>
      <c r="DYR577" s="62"/>
      <c r="DYS577" s="62"/>
      <c r="DYT577" s="62"/>
      <c r="DYU577" s="62"/>
      <c r="DYV577" s="62"/>
      <c r="DYW577" s="62"/>
      <c r="DYX577" s="62"/>
      <c r="DYY577" s="62"/>
      <c r="DYZ577" s="62"/>
      <c r="DZA577" s="62"/>
      <c r="DZB577" s="62"/>
      <c r="DZC577" s="62"/>
      <c r="DZD577" s="62"/>
      <c r="DZE577" s="62"/>
      <c r="DZF577" s="62"/>
      <c r="DZG577" s="62"/>
      <c r="DZH577" s="62"/>
      <c r="DZI577" s="62"/>
      <c r="DZJ577" s="62"/>
      <c r="DZK577" s="62"/>
      <c r="DZL577" s="62"/>
      <c r="DZM577" s="62"/>
      <c r="DZN577" s="62"/>
      <c r="DZO577" s="62"/>
      <c r="DZP577" s="62"/>
      <c r="DZQ577" s="62"/>
      <c r="DZR577" s="62"/>
      <c r="DZS577" s="62"/>
      <c r="DZT577" s="62"/>
      <c r="DZU577" s="62"/>
      <c r="DZV577" s="62"/>
      <c r="DZW577" s="62"/>
      <c r="DZX577" s="62"/>
      <c r="DZY577" s="62"/>
      <c r="DZZ577" s="62"/>
      <c r="EAA577" s="62"/>
      <c r="EAB577" s="62"/>
      <c r="EAC577" s="62"/>
      <c r="EAD577" s="62"/>
      <c r="EAE577" s="62"/>
      <c r="EAF577" s="62"/>
      <c r="EAG577" s="62"/>
      <c r="EAH577" s="62"/>
      <c r="EAI577" s="62"/>
      <c r="EAJ577" s="62"/>
      <c r="EAK577" s="62"/>
      <c r="EAL577" s="62"/>
      <c r="EAM577" s="62"/>
      <c r="EAN577" s="62"/>
      <c r="EAO577" s="62"/>
      <c r="EAP577" s="62"/>
      <c r="EAQ577" s="62"/>
      <c r="EAR577" s="62"/>
      <c r="EAS577" s="62"/>
      <c r="EAT577" s="62"/>
      <c r="EAU577" s="62"/>
      <c r="EAV577" s="62"/>
      <c r="EAW577" s="62"/>
      <c r="EAX577" s="62"/>
      <c r="EAY577" s="62"/>
      <c r="EAZ577" s="62"/>
      <c r="EBA577" s="62"/>
      <c r="EBB577" s="62"/>
      <c r="EBC577" s="62"/>
      <c r="EBD577" s="62"/>
      <c r="EBE577" s="62"/>
      <c r="EBF577" s="62"/>
      <c r="EBG577" s="62"/>
      <c r="EBH577" s="62"/>
      <c r="EBI577" s="62"/>
      <c r="EBJ577" s="62"/>
      <c r="EBK577" s="62"/>
      <c r="EBL577" s="62"/>
      <c r="EBM577" s="62"/>
      <c r="EBN577" s="62"/>
      <c r="EBO577" s="62"/>
      <c r="EBP577" s="62"/>
      <c r="EBQ577" s="62"/>
      <c r="EBR577" s="62"/>
      <c r="EBS577" s="62"/>
      <c r="EBT577" s="62"/>
      <c r="EBU577" s="62"/>
      <c r="EBV577" s="62"/>
      <c r="EBW577" s="62"/>
      <c r="EBX577" s="62"/>
      <c r="EBY577" s="62"/>
      <c r="EBZ577" s="62"/>
      <c r="ECA577" s="62"/>
      <c r="ECB577" s="62"/>
      <c r="ECC577" s="62"/>
      <c r="ECD577" s="62"/>
      <c r="ECE577" s="62"/>
      <c r="ECF577" s="62"/>
      <c r="ECG577" s="62"/>
      <c r="ECH577" s="62"/>
      <c r="ECI577" s="62"/>
      <c r="ECJ577" s="62"/>
      <c r="ECK577" s="62"/>
      <c r="ECL577" s="62"/>
      <c r="ECM577" s="62"/>
      <c r="ECN577" s="62"/>
      <c r="ECO577" s="62"/>
      <c r="ECP577" s="62"/>
      <c r="ECQ577" s="62"/>
      <c r="ECR577" s="62"/>
      <c r="ECS577" s="62"/>
      <c r="ECT577" s="62"/>
      <c r="ECU577" s="62"/>
      <c r="ECV577" s="62"/>
      <c r="ECW577" s="62"/>
      <c r="ECX577" s="62"/>
      <c r="ECY577" s="62"/>
      <c r="ECZ577" s="62"/>
      <c r="EDA577" s="62"/>
      <c r="EDB577" s="62"/>
      <c r="EDC577" s="62"/>
      <c r="EDD577" s="62"/>
      <c r="EDE577" s="62"/>
      <c r="EDF577" s="62"/>
      <c r="EDG577" s="62"/>
      <c r="EDH577" s="62"/>
      <c r="EDI577" s="62"/>
      <c r="EDJ577" s="62"/>
      <c r="EDK577" s="62"/>
      <c r="EDL577" s="62"/>
      <c r="EDM577" s="62"/>
      <c r="EDN577" s="62"/>
      <c r="EDO577" s="62"/>
      <c r="EDP577" s="62"/>
      <c r="EDQ577" s="62"/>
      <c r="EDR577" s="62"/>
      <c r="EDS577" s="62"/>
      <c r="EDT577" s="62"/>
      <c r="EDU577" s="62"/>
      <c r="EDV577" s="62"/>
      <c r="EDW577" s="62"/>
      <c r="EDX577" s="62"/>
      <c r="EDY577" s="62"/>
      <c r="EDZ577" s="62"/>
      <c r="EEA577" s="62"/>
      <c r="EEB577" s="62"/>
      <c r="EEC577" s="62"/>
      <c r="EED577" s="62"/>
      <c r="EEE577" s="62"/>
      <c r="EEF577" s="62"/>
      <c r="EEG577" s="62"/>
      <c r="EEH577" s="62"/>
      <c r="EEI577" s="62"/>
      <c r="EEJ577" s="62"/>
      <c r="EEK577" s="62"/>
      <c r="EEL577" s="62"/>
      <c r="EEM577" s="62"/>
      <c r="EEN577" s="62"/>
      <c r="EEO577" s="62"/>
      <c r="EEP577" s="62"/>
      <c r="EEQ577" s="62"/>
      <c r="EER577" s="62"/>
      <c r="EES577" s="62"/>
      <c r="EET577" s="62"/>
      <c r="EEU577" s="62"/>
      <c r="EEV577" s="62"/>
      <c r="EEW577" s="62"/>
      <c r="EEX577" s="62"/>
      <c r="EEY577" s="62"/>
      <c r="EEZ577" s="62"/>
      <c r="EFA577" s="62"/>
      <c r="EFB577" s="62"/>
      <c r="EFC577" s="62"/>
      <c r="EFD577" s="62"/>
      <c r="EFE577" s="62"/>
      <c r="EFF577" s="62"/>
      <c r="EFG577" s="62"/>
      <c r="EFH577" s="62"/>
      <c r="EFI577" s="62"/>
      <c r="EFJ577" s="62"/>
      <c r="EFK577" s="62"/>
      <c r="EFL577" s="62"/>
      <c r="EFM577" s="62"/>
      <c r="EFN577" s="62"/>
      <c r="EFO577" s="62"/>
      <c r="EFP577" s="62"/>
      <c r="EFQ577" s="62"/>
      <c r="EFR577" s="62"/>
      <c r="EFS577" s="62"/>
      <c r="EFT577" s="62"/>
      <c r="EFU577" s="62"/>
      <c r="EFV577" s="62"/>
      <c r="EFW577" s="62"/>
      <c r="EFX577" s="62"/>
      <c r="EFY577" s="62"/>
      <c r="EFZ577" s="62"/>
      <c r="EGA577" s="62"/>
      <c r="EGB577" s="62"/>
      <c r="EGC577" s="62"/>
      <c r="EGD577" s="62"/>
      <c r="EGE577" s="62"/>
      <c r="EGF577" s="62"/>
      <c r="EGG577" s="62"/>
      <c r="EGH577" s="62"/>
      <c r="EGI577" s="62"/>
      <c r="EGJ577" s="62"/>
      <c r="EGK577" s="62"/>
      <c r="EGL577" s="62"/>
      <c r="EGM577" s="62"/>
      <c r="EGN577" s="62"/>
      <c r="EGO577" s="62"/>
      <c r="EGP577" s="62"/>
      <c r="EGQ577" s="62"/>
      <c r="EGR577" s="62"/>
      <c r="EGS577" s="62"/>
      <c r="EGT577" s="62"/>
      <c r="EGU577" s="62"/>
      <c r="EGV577" s="62"/>
      <c r="EGW577" s="62"/>
      <c r="EGX577" s="62"/>
      <c r="EGY577" s="62"/>
      <c r="EGZ577" s="62"/>
      <c r="EHA577" s="62"/>
      <c r="EHB577" s="62"/>
      <c r="EHC577" s="62"/>
      <c r="EHD577" s="62"/>
      <c r="EHE577" s="62"/>
      <c r="EHF577" s="62"/>
      <c r="EHG577" s="62"/>
      <c r="EHH577" s="62"/>
      <c r="EHI577" s="62"/>
      <c r="EHJ577" s="62"/>
      <c r="EHK577" s="62"/>
      <c r="EHL577" s="62"/>
      <c r="EHM577" s="62"/>
      <c r="EHN577" s="62"/>
      <c r="EHO577" s="62"/>
      <c r="EHP577" s="62"/>
      <c r="EHQ577" s="62"/>
      <c r="EHR577" s="62"/>
      <c r="EHS577" s="62"/>
      <c r="EHT577" s="62"/>
      <c r="EHU577" s="62"/>
      <c r="EHV577" s="62"/>
      <c r="EHW577" s="62"/>
      <c r="EHX577" s="62"/>
      <c r="EHY577" s="62"/>
      <c r="EHZ577" s="62"/>
      <c r="EIA577" s="62"/>
      <c r="EIB577" s="62"/>
      <c r="EIC577" s="62"/>
      <c r="EID577" s="62"/>
      <c r="EIE577" s="62"/>
      <c r="EIF577" s="62"/>
      <c r="EIG577" s="62"/>
      <c r="EIH577" s="62"/>
      <c r="EII577" s="62"/>
      <c r="EIJ577" s="62"/>
      <c r="EIK577" s="62"/>
      <c r="EIL577" s="62"/>
      <c r="EIM577" s="62"/>
      <c r="EIN577" s="62"/>
      <c r="EIO577" s="62"/>
      <c r="EIP577" s="62"/>
      <c r="EIQ577" s="62"/>
      <c r="EIR577" s="62"/>
      <c r="EIS577" s="62"/>
      <c r="EIT577" s="62"/>
      <c r="EIU577" s="62"/>
      <c r="EIV577" s="62"/>
      <c r="EIW577" s="62"/>
      <c r="EIX577" s="62"/>
      <c r="EIY577" s="62"/>
      <c r="EIZ577" s="62"/>
      <c r="EJA577" s="62"/>
      <c r="EJB577" s="62"/>
      <c r="EJC577" s="62"/>
      <c r="EJD577" s="62"/>
      <c r="EJE577" s="62"/>
      <c r="EJF577" s="62"/>
      <c r="EJG577" s="62"/>
      <c r="EJH577" s="62"/>
      <c r="EJI577" s="62"/>
      <c r="EJJ577" s="62"/>
      <c r="EJK577" s="62"/>
      <c r="EJL577" s="62"/>
      <c r="EJM577" s="62"/>
      <c r="EJN577" s="62"/>
      <c r="EJO577" s="62"/>
      <c r="EJP577" s="62"/>
      <c r="EJQ577" s="62"/>
      <c r="EJR577" s="62"/>
      <c r="EJS577" s="62"/>
      <c r="EJT577" s="62"/>
      <c r="EJU577" s="62"/>
      <c r="EJV577" s="62"/>
      <c r="EJW577" s="62"/>
      <c r="EJX577" s="62"/>
      <c r="EJY577" s="62"/>
      <c r="EJZ577" s="62"/>
      <c r="EKA577" s="62"/>
      <c r="EKB577" s="62"/>
      <c r="EKC577" s="62"/>
      <c r="EKD577" s="62"/>
      <c r="EKE577" s="62"/>
      <c r="EKF577" s="62"/>
      <c r="EKG577" s="62"/>
      <c r="EKH577" s="62"/>
      <c r="EKI577" s="62"/>
      <c r="EKJ577" s="62"/>
      <c r="EKK577" s="62"/>
      <c r="EKL577" s="62"/>
      <c r="EKM577" s="62"/>
      <c r="EKN577" s="62"/>
      <c r="EKO577" s="62"/>
      <c r="EKP577" s="62"/>
      <c r="EKQ577" s="62"/>
      <c r="EKR577" s="62"/>
      <c r="EKS577" s="62"/>
      <c r="EKT577" s="62"/>
      <c r="EKU577" s="62"/>
      <c r="EKV577" s="62"/>
      <c r="EKW577" s="62"/>
      <c r="EKX577" s="62"/>
      <c r="EKY577" s="62"/>
      <c r="EKZ577" s="62"/>
      <c r="ELA577" s="62"/>
      <c r="ELB577" s="62"/>
      <c r="ELC577" s="62"/>
      <c r="ELD577" s="62"/>
      <c r="ELE577" s="62"/>
      <c r="ELF577" s="62"/>
      <c r="ELG577" s="62"/>
      <c r="ELH577" s="62"/>
      <c r="ELI577" s="62"/>
      <c r="ELJ577" s="62"/>
      <c r="ELK577" s="62"/>
      <c r="ELL577" s="62"/>
      <c r="ELM577" s="62"/>
      <c r="ELN577" s="62"/>
      <c r="ELO577" s="62"/>
      <c r="ELP577" s="62"/>
      <c r="ELQ577" s="62"/>
      <c r="ELR577" s="62"/>
      <c r="ELS577" s="62"/>
      <c r="ELT577" s="62"/>
      <c r="ELU577" s="62"/>
      <c r="ELV577" s="62"/>
      <c r="ELW577" s="62"/>
      <c r="ELX577" s="62"/>
      <c r="ELY577" s="62"/>
      <c r="ELZ577" s="62"/>
      <c r="EMA577" s="62"/>
      <c r="EMB577" s="62"/>
      <c r="EMC577" s="62"/>
      <c r="EMD577" s="62"/>
      <c r="EME577" s="62"/>
      <c r="EMF577" s="62"/>
      <c r="EMG577" s="62"/>
      <c r="EMH577" s="62"/>
      <c r="EMI577" s="62"/>
      <c r="EMJ577" s="62"/>
      <c r="EMK577" s="62"/>
      <c r="EML577" s="62"/>
      <c r="EMM577" s="62"/>
      <c r="EMN577" s="62"/>
      <c r="EMO577" s="62"/>
      <c r="EMP577" s="62"/>
      <c r="EMQ577" s="62"/>
      <c r="EMR577" s="62"/>
      <c r="EMS577" s="62"/>
      <c r="EMT577" s="62"/>
      <c r="EMU577" s="62"/>
      <c r="EMV577" s="62"/>
      <c r="EMW577" s="62"/>
      <c r="EMX577" s="62"/>
      <c r="EMY577" s="62"/>
      <c r="EMZ577" s="62"/>
      <c r="ENA577" s="62"/>
      <c r="ENB577" s="62"/>
      <c r="ENC577" s="62"/>
      <c r="END577" s="62"/>
      <c r="ENE577" s="62"/>
      <c r="ENF577" s="62"/>
      <c r="ENG577" s="62"/>
      <c r="ENH577" s="62"/>
      <c r="ENI577" s="62"/>
      <c r="ENJ577" s="62"/>
      <c r="ENK577" s="62"/>
      <c r="ENL577" s="62"/>
      <c r="ENM577" s="62"/>
      <c r="ENN577" s="62"/>
      <c r="ENO577" s="62"/>
      <c r="ENP577" s="62"/>
      <c r="ENQ577" s="62"/>
      <c r="ENR577" s="62"/>
      <c r="ENS577" s="62"/>
      <c r="ENT577" s="62"/>
      <c r="ENU577" s="62"/>
      <c r="ENV577" s="62"/>
      <c r="ENW577" s="62"/>
      <c r="ENX577" s="62"/>
      <c r="ENY577" s="62"/>
      <c r="ENZ577" s="62"/>
      <c r="EOA577" s="62"/>
      <c r="EOB577" s="62"/>
      <c r="EOC577" s="62"/>
      <c r="EOD577" s="62"/>
      <c r="EOE577" s="62"/>
      <c r="EOF577" s="62"/>
      <c r="EOG577" s="62"/>
      <c r="EOH577" s="62"/>
      <c r="EOI577" s="62"/>
      <c r="EOJ577" s="62"/>
      <c r="EOK577" s="62"/>
      <c r="EOL577" s="62"/>
      <c r="EOM577" s="62"/>
      <c r="EON577" s="62"/>
      <c r="EOO577" s="62"/>
      <c r="EOP577" s="62"/>
      <c r="EOQ577" s="62"/>
      <c r="EOR577" s="62"/>
      <c r="EOS577" s="62"/>
      <c r="EOT577" s="62"/>
      <c r="EOU577" s="62"/>
      <c r="EOV577" s="62"/>
      <c r="EOW577" s="62"/>
      <c r="EOX577" s="62"/>
      <c r="EOY577" s="62"/>
      <c r="EOZ577" s="62"/>
      <c r="EPA577" s="62"/>
      <c r="EPB577" s="62"/>
      <c r="EPC577" s="62"/>
      <c r="EPD577" s="62"/>
      <c r="EPE577" s="62"/>
      <c r="EPF577" s="62"/>
      <c r="EPG577" s="62"/>
      <c r="EPH577" s="62"/>
      <c r="EPI577" s="62"/>
      <c r="EPJ577" s="62"/>
      <c r="EPK577" s="62"/>
      <c r="EPL577" s="62"/>
      <c r="EPM577" s="62"/>
      <c r="EPN577" s="62"/>
      <c r="EPO577" s="62"/>
      <c r="EPP577" s="62"/>
      <c r="EPQ577" s="62"/>
      <c r="EPR577" s="62"/>
      <c r="EPS577" s="62"/>
      <c r="EPT577" s="62"/>
      <c r="EPU577" s="62"/>
      <c r="EPV577" s="62"/>
      <c r="EPW577" s="62"/>
      <c r="EPX577" s="62"/>
      <c r="EPY577" s="62"/>
      <c r="EPZ577" s="62"/>
      <c r="EQA577" s="62"/>
      <c r="EQB577" s="62"/>
      <c r="EQC577" s="62"/>
      <c r="EQD577" s="62"/>
      <c r="EQE577" s="62"/>
      <c r="EQF577" s="62"/>
      <c r="EQG577" s="62"/>
      <c r="EQH577" s="62"/>
      <c r="EQI577" s="62"/>
      <c r="EQJ577" s="62"/>
      <c r="EQK577" s="62"/>
      <c r="EQL577" s="62"/>
      <c r="EQM577" s="62"/>
      <c r="EQN577" s="62"/>
      <c r="EQO577" s="62"/>
      <c r="EQP577" s="62"/>
      <c r="EQQ577" s="62"/>
      <c r="EQR577" s="62"/>
      <c r="EQS577" s="62"/>
      <c r="EQT577" s="62"/>
      <c r="EQU577" s="62"/>
      <c r="EQV577" s="62"/>
      <c r="EQW577" s="62"/>
      <c r="EQX577" s="62"/>
      <c r="EQY577" s="62"/>
      <c r="EQZ577" s="62"/>
      <c r="ERA577" s="62"/>
      <c r="ERB577" s="62"/>
      <c r="ERC577" s="62"/>
      <c r="ERD577" s="62"/>
      <c r="ERE577" s="62"/>
      <c r="ERF577" s="62"/>
      <c r="ERG577" s="62"/>
      <c r="ERH577" s="62"/>
      <c r="ERI577" s="62"/>
      <c r="ERJ577" s="62"/>
      <c r="ERK577" s="62"/>
      <c r="ERL577" s="62"/>
      <c r="ERM577" s="62"/>
      <c r="ERN577" s="62"/>
      <c r="ERO577" s="62"/>
      <c r="ERP577" s="62"/>
      <c r="ERQ577" s="62"/>
      <c r="ERR577" s="62"/>
      <c r="ERS577" s="62"/>
      <c r="ERT577" s="62"/>
      <c r="ERU577" s="62"/>
      <c r="ERV577" s="62"/>
      <c r="ERW577" s="62"/>
      <c r="ERX577" s="62"/>
      <c r="ERY577" s="62"/>
      <c r="ERZ577" s="62"/>
      <c r="ESA577" s="62"/>
      <c r="ESB577" s="62"/>
      <c r="ESC577" s="62"/>
      <c r="ESD577" s="62"/>
      <c r="ESE577" s="62"/>
      <c r="ESF577" s="62"/>
      <c r="ESG577" s="62"/>
      <c r="ESH577" s="62"/>
      <c r="ESI577" s="62"/>
      <c r="ESJ577" s="62"/>
      <c r="ESK577" s="62"/>
      <c r="ESL577" s="62"/>
      <c r="ESM577" s="62"/>
      <c r="ESN577" s="62"/>
      <c r="ESO577" s="62"/>
      <c r="ESP577" s="62"/>
      <c r="ESQ577" s="62"/>
      <c r="ESR577" s="62"/>
      <c r="ESS577" s="62"/>
      <c r="EST577" s="62"/>
      <c r="ESU577" s="62"/>
      <c r="ESV577" s="62"/>
      <c r="ESW577" s="62"/>
      <c r="ESX577" s="62"/>
      <c r="ESY577" s="62"/>
      <c r="ESZ577" s="62"/>
      <c r="ETA577" s="62"/>
      <c r="ETB577" s="62"/>
      <c r="ETC577" s="62"/>
      <c r="ETD577" s="62"/>
      <c r="ETE577" s="62"/>
      <c r="ETF577" s="62"/>
      <c r="ETG577" s="62"/>
      <c r="ETH577" s="62"/>
      <c r="ETI577" s="62"/>
      <c r="ETJ577" s="62"/>
      <c r="ETK577" s="62"/>
      <c r="ETL577" s="62"/>
      <c r="ETM577" s="62"/>
      <c r="ETN577" s="62"/>
      <c r="ETO577" s="62"/>
      <c r="ETP577" s="62"/>
      <c r="ETQ577" s="62"/>
      <c r="ETR577" s="62"/>
      <c r="ETS577" s="62"/>
      <c r="ETT577" s="62"/>
      <c r="ETU577" s="62"/>
      <c r="ETV577" s="62"/>
      <c r="ETW577" s="62"/>
      <c r="ETX577" s="62"/>
      <c r="ETY577" s="62"/>
      <c r="ETZ577" s="62"/>
      <c r="EUA577" s="62"/>
      <c r="EUB577" s="62"/>
      <c r="EUC577" s="62"/>
      <c r="EUD577" s="62"/>
      <c r="EUE577" s="62"/>
      <c r="EUF577" s="62"/>
      <c r="EUG577" s="62"/>
      <c r="EUH577" s="62"/>
      <c r="EUI577" s="62"/>
      <c r="EUJ577" s="62"/>
      <c r="EUK577" s="62"/>
      <c r="EUL577" s="62"/>
      <c r="EUM577" s="62"/>
      <c r="EUN577" s="62"/>
      <c r="EUO577" s="62"/>
      <c r="EUP577" s="62"/>
      <c r="EUQ577" s="62"/>
      <c r="EUR577" s="62"/>
      <c r="EUS577" s="62"/>
      <c r="EUT577" s="62"/>
      <c r="EUU577" s="62"/>
      <c r="EUV577" s="62"/>
      <c r="EUW577" s="62"/>
      <c r="EUX577" s="62"/>
      <c r="EUY577" s="62"/>
      <c r="EUZ577" s="62"/>
      <c r="EVA577" s="62"/>
      <c r="EVB577" s="62"/>
      <c r="EVC577" s="62"/>
      <c r="EVD577" s="62"/>
      <c r="EVE577" s="62"/>
      <c r="EVF577" s="62"/>
      <c r="EVG577" s="62"/>
      <c r="EVH577" s="62"/>
      <c r="EVI577" s="62"/>
      <c r="EVJ577" s="62"/>
      <c r="EVK577" s="62"/>
      <c r="EVL577" s="62"/>
      <c r="EVM577" s="62"/>
      <c r="EVN577" s="62"/>
      <c r="EVO577" s="62"/>
      <c r="EVP577" s="62"/>
      <c r="EVQ577" s="62"/>
      <c r="EVR577" s="62"/>
      <c r="EVS577" s="62"/>
      <c r="EVT577" s="62"/>
      <c r="EVU577" s="62"/>
      <c r="EVV577" s="62"/>
      <c r="EVW577" s="62"/>
      <c r="EVX577" s="62"/>
      <c r="EVY577" s="62"/>
      <c r="EVZ577" s="62"/>
      <c r="EWA577" s="62"/>
      <c r="EWB577" s="62"/>
      <c r="EWC577" s="62"/>
      <c r="EWD577" s="62"/>
      <c r="EWE577" s="62"/>
      <c r="EWF577" s="62"/>
      <c r="EWG577" s="62"/>
      <c r="EWH577" s="62"/>
      <c r="EWI577" s="62"/>
      <c r="EWJ577" s="62"/>
      <c r="EWK577" s="62"/>
      <c r="EWL577" s="62"/>
      <c r="EWM577" s="62"/>
      <c r="EWN577" s="62"/>
      <c r="EWO577" s="62"/>
      <c r="EWP577" s="62"/>
      <c r="EWQ577" s="62"/>
      <c r="EWR577" s="62"/>
      <c r="EWS577" s="62"/>
      <c r="EWT577" s="62"/>
      <c r="EWU577" s="62"/>
      <c r="EWV577" s="62"/>
      <c r="EWW577" s="62"/>
      <c r="EWX577" s="62"/>
      <c r="EWY577" s="62"/>
      <c r="EWZ577" s="62"/>
      <c r="EXA577" s="62"/>
      <c r="EXB577" s="62"/>
      <c r="EXC577" s="62"/>
      <c r="EXD577" s="62"/>
      <c r="EXE577" s="62"/>
      <c r="EXF577" s="62"/>
      <c r="EXG577" s="62"/>
      <c r="EXH577" s="62"/>
      <c r="EXI577" s="62"/>
      <c r="EXJ577" s="62"/>
      <c r="EXK577" s="62"/>
      <c r="EXL577" s="62"/>
      <c r="EXM577" s="62"/>
      <c r="EXN577" s="62"/>
      <c r="EXO577" s="62"/>
      <c r="EXP577" s="62"/>
      <c r="EXQ577" s="62"/>
      <c r="EXR577" s="62"/>
      <c r="EXS577" s="62"/>
      <c r="EXT577" s="62"/>
      <c r="EXU577" s="62"/>
      <c r="EXV577" s="62"/>
      <c r="EXW577" s="62"/>
      <c r="EXX577" s="62"/>
      <c r="EXY577" s="62"/>
      <c r="EXZ577" s="62"/>
      <c r="EYA577" s="62"/>
      <c r="EYB577" s="62"/>
      <c r="EYC577" s="62"/>
      <c r="EYD577" s="62"/>
      <c r="EYE577" s="62"/>
      <c r="EYF577" s="62"/>
      <c r="EYG577" s="62"/>
      <c r="EYH577" s="62"/>
      <c r="EYI577" s="62"/>
      <c r="EYJ577" s="62"/>
      <c r="EYK577" s="62"/>
      <c r="EYL577" s="62"/>
      <c r="EYM577" s="62"/>
      <c r="EYN577" s="62"/>
      <c r="EYO577" s="62"/>
      <c r="EYP577" s="62"/>
      <c r="EYQ577" s="62"/>
      <c r="EYR577" s="62"/>
      <c r="EYS577" s="62"/>
      <c r="EYT577" s="62"/>
      <c r="EYU577" s="62"/>
      <c r="EYV577" s="62"/>
      <c r="EYW577" s="62"/>
      <c r="EYX577" s="62"/>
      <c r="EYY577" s="62"/>
      <c r="EYZ577" s="62"/>
      <c r="EZA577" s="62"/>
      <c r="EZB577" s="62"/>
      <c r="EZC577" s="62"/>
      <c r="EZD577" s="62"/>
      <c r="EZE577" s="62"/>
      <c r="EZF577" s="62"/>
      <c r="EZG577" s="62"/>
      <c r="EZH577" s="62"/>
      <c r="EZI577" s="62"/>
      <c r="EZJ577" s="62"/>
      <c r="EZK577" s="62"/>
      <c r="EZL577" s="62"/>
      <c r="EZM577" s="62"/>
      <c r="EZN577" s="62"/>
      <c r="EZO577" s="62"/>
      <c r="EZP577" s="62"/>
      <c r="EZQ577" s="62"/>
      <c r="EZR577" s="62"/>
      <c r="EZS577" s="62"/>
      <c r="EZT577" s="62"/>
      <c r="EZU577" s="62"/>
      <c r="EZV577" s="62"/>
      <c r="EZW577" s="62"/>
      <c r="EZX577" s="62"/>
      <c r="EZY577" s="62"/>
      <c r="EZZ577" s="62"/>
      <c r="FAA577" s="62"/>
      <c r="FAB577" s="62"/>
      <c r="FAC577" s="62"/>
      <c r="FAD577" s="62"/>
      <c r="FAE577" s="62"/>
      <c r="FAF577" s="62"/>
      <c r="FAG577" s="62"/>
      <c r="FAH577" s="62"/>
      <c r="FAI577" s="62"/>
      <c r="FAJ577" s="62"/>
      <c r="FAK577" s="62"/>
      <c r="FAL577" s="62"/>
      <c r="FAM577" s="62"/>
      <c r="FAN577" s="62"/>
      <c r="FAO577" s="62"/>
      <c r="FAP577" s="62"/>
      <c r="FAQ577" s="62"/>
      <c r="FAR577" s="62"/>
      <c r="FAS577" s="62"/>
      <c r="FAT577" s="62"/>
      <c r="FAU577" s="62"/>
      <c r="FAV577" s="62"/>
      <c r="FAW577" s="62"/>
      <c r="FAX577" s="62"/>
      <c r="FAY577" s="62"/>
      <c r="FAZ577" s="62"/>
      <c r="FBA577" s="62"/>
      <c r="FBB577" s="62"/>
      <c r="FBC577" s="62"/>
      <c r="FBD577" s="62"/>
      <c r="FBE577" s="62"/>
      <c r="FBF577" s="62"/>
      <c r="FBG577" s="62"/>
      <c r="FBH577" s="62"/>
      <c r="FBI577" s="62"/>
      <c r="FBJ577" s="62"/>
      <c r="FBK577" s="62"/>
      <c r="FBL577" s="62"/>
      <c r="FBM577" s="62"/>
      <c r="FBN577" s="62"/>
      <c r="FBO577" s="62"/>
      <c r="FBP577" s="62"/>
      <c r="FBQ577" s="62"/>
      <c r="FBR577" s="62"/>
      <c r="FBS577" s="62"/>
      <c r="FBT577" s="62"/>
      <c r="FBU577" s="62"/>
      <c r="FBV577" s="62"/>
      <c r="FBW577" s="62"/>
      <c r="FBX577" s="62"/>
      <c r="FBY577" s="62"/>
      <c r="FBZ577" s="62"/>
      <c r="FCA577" s="62"/>
      <c r="FCB577" s="62"/>
      <c r="FCC577" s="62"/>
      <c r="FCD577" s="62"/>
      <c r="FCE577" s="62"/>
      <c r="FCF577" s="62"/>
      <c r="FCG577" s="62"/>
      <c r="FCH577" s="62"/>
      <c r="FCI577" s="62"/>
      <c r="FCJ577" s="62"/>
      <c r="FCK577" s="62"/>
      <c r="FCL577" s="62"/>
      <c r="FCM577" s="62"/>
      <c r="FCN577" s="62"/>
      <c r="FCO577" s="62"/>
      <c r="FCP577" s="62"/>
      <c r="FCQ577" s="62"/>
      <c r="FCR577" s="62"/>
      <c r="FCS577" s="62"/>
      <c r="FCT577" s="62"/>
      <c r="FCU577" s="62"/>
      <c r="FCV577" s="62"/>
      <c r="FCW577" s="62"/>
      <c r="FCX577" s="62"/>
      <c r="FCY577" s="62"/>
      <c r="FCZ577" s="62"/>
      <c r="FDA577" s="62"/>
      <c r="FDB577" s="62"/>
      <c r="FDC577" s="62"/>
      <c r="FDD577" s="62"/>
      <c r="FDE577" s="62"/>
      <c r="FDF577" s="62"/>
      <c r="FDG577" s="62"/>
      <c r="FDH577" s="62"/>
      <c r="FDI577" s="62"/>
      <c r="FDJ577" s="62"/>
      <c r="FDK577" s="62"/>
      <c r="FDL577" s="62"/>
      <c r="FDM577" s="62"/>
      <c r="FDN577" s="62"/>
      <c r="FDO577" s="62"/>
      <c r="FDP577" s="62"/>
      <c r="FDQ577" s="62"/>
      <c r="FDR577" s="62"/>
      <c r="FDS577" s="62"/>
      <c r="FDT577" s="62"/>
      <c r="FDU577" s="62"/>
      <c r="FDV577" s="62"/>
      <c r="FDW577" s="62"/>
      <c r="FDX577" s="62"/>
      <c r="FDY577" s="62"/>
      <c r="FDZ577" s="62"/>
      <c r="FEA577" s="62"/>
      <c r="FEB577" s="62"/>
      <c r="FEC577" s="62"/>
      <c r="FED577" s="62"/>
      <c r="FEE577" s="62"/>
      <c r="FEF577" s="62"/>
      <c r="FEG577" s="62"/>
      <c r="FEH577" s="62"/>
      <c r="FEI577" s="62"/>
      <c r="FEJ577" s="62"/>
      <c r="FEK577" s="62"/>
      <c r="FEL577" s="62"/>
      <c r="FEM577" s="62"/>
      <c r="FEN577" s="62"/>
      <c r="FEO577" s="62"/>
      <c r="FEP577" s="62"/>
      <c r="FEQ577" s="62"/>
      <c r="FER577" s="62"/>
      <c r="FES577" s="62"/>
      <c r="FET577" s="62"/>
      <c r="FEU577" s="62"/>
      <c r="FEV577" s="62"/>
      <c r="FEW577" s="62"/>
      <c r="FEX577" s="62"/>
      <c r="FEY577" s="62"/>
      <c r="FEZ577" s="62"/>
      <c r="FFA577" s="62"/>
      <c r="FFB577" s="62"/>
      <c r="FFC577" s="62"/>
      <c r="FFD577" s="62"/>
      <c r="FFE577" s="62"/>
      <c r="FFF577" s="62"/>
      <c r="FFG577" s="62"/>
      <c r="FFH577" s="62"/>
      <c r="FFI577" s="62"/>
      <c r="FFJ577" s="62"/>
      <c r="FFK577" s="62"/>
      <c r="FFL577" s="62"/>
      <c r="FFM577" s="62"/>
      <c r="FFN577" s="62"/>
      <c r="FFO577" s="62"/>
      <c r="FFP577" s="62"/>
      <c r="FFQ577" s="62"/>
      <c r="FFR577" s="62"/>
      <c r="FFS577" s="62"/>
      <c r="FFT577" s="62"/>
      <c r="FFU577" s="62"/>
      <c r="FFV577" s="62"/>
      <c r="FFW577" s="62"/>
      <c r="FFX577" s="62"/>
      <c r="FFY577" s="62"/>
      <c r="FFZ577" s="62"/>
      <c r="FGA577" s="62"/>
      <c r="FGB577" s="62"/>
      <c r="FGC577" s="62"/>
      <c r="FGD577" s="62"/>
      <c r="FGE577" s="62"/>
      <c r="FGF577" s="62"/>
      <c r="FGG577" s="62"/>
      <c r="FGH577" s="62"/>
      <c r="FGI577" s="62"/>
      <c r="FGJ577" s="62"/>
      <c r="FGK577" s="62"/>
      <c r="FGL577" s="62"/>
      <c r="FGM577" s="62"/>
      <c r="FGN577" s="62"/>
      <c r="FGO577" s="62"/>
      <c r="FGP577" s="62"/>
      <c r="FGQ577" s="62"/>
      <c r="FGR577" s="62"/>
      <c r="FGS577" s="62"/>
      <c r="FGT577" s="62"/>
      <c r="FGU577" s="62"/>
      <c r="FGV577" s="62"/>
      <c r="FGW577" s="62"/>
      <c r="FGX577" s="62"/>
      <c r="FGY577" s="62"/>
      <c r="FGZ577" s="62"/>
      <c r="FHA577" s="62"/>
      <c r="FHB577" s="62"/>
      <c r="FHC577" s="62"/>
      <c r="FHD577" s="62"/>
      <c r="FHE577" s="62"/>
      <c r="FHF577" s="62"/>
      <c r="FHG577" s="62"/>
      <c r="FHH577" s="62"/>
      <c r="FHI577" s="62"/>
      <c r="FHJ577" s="62"/>
      <c r="FHK577" s="62"/>
      <c r="FHL577" s="62"/>
      <c r="FHM577" s="62"/>
      <c r="FHN577" s="62"/>
      <c r="FHO577" s="62"/>
      <c r="FHP577" s="62"/>
      <c r="FHQ577" s="62"/>
      <c r="FHR577" s="62"/>
      <c r="FHS577" s="62"/>
      <c r="FHT577" s="62"/>
      <c r="FHU577" s="62"/>
      <c r="FHV577" s="62"/>
      <c r="FHW577" s="62"/>
      <c r="FHX577" s="62"/>
      <c r="FHY577" s="62"/>
      <c r="FHZ577" s="62"/>
      <c r="FIA577" s="62"/>
      <c r="FIB577" s="62"/>
      <c r="FIC577" s="62"/>
      <c r="FID577" s="62"/>
      <c r="FIE577" s="62"/>
      <c r="FIF577" s="62"/>
      <c r="FIG577" s="62"/>
      <c r="FIH577" s="62"/>
      <c r="FII577" s="62"/>
      <c r="FIJ577" s="62"/>
      <c r="FIK577" s="62"/>
      <c r="FIL577" s="62"/>
      <c r="FIM577" s="62"/>
      <c r="FIN577" s="62"/>
      <c r="FIO577" s="62"/>
      <c r="FIP577" s="62"/>
      <c r="FIQ577" s="62"/>
      <c r="FIR577" s="62"/>
      <c r="FIS577" s="62"/>
      <c r="FIT577" s="62"/>
      <c r="FIU577" s="62"/>
      <c r="FIV577" s="62"/>
      <c r="FIW577" s="62"/>
      <c r="FIX577" s="62"/>
      <c r="FIY577" s="62"/>
      <c r="FIZ577" s="62"/>
      <c r="FJA577" s="62"/>
      <c r="FJB577" s="62"/>
      <c r="FJC577" s="62"/>
      <c r="FJD577" s="62"/>
      <c r="FJE577" s="62"/>
      <c r="FJF577" s="62"/>
      <c r="FJG577" s="62"/>
      <c r="FJH577" s="62"/>
      <c r="FJI577" s="62"/>
      <c r="FJJ577" s="62"/>
      <c r="FJK577" s="62"/>
      <c r="FJL577" s="62"/>
      <c r="FJM577" s="62"/>
      <c r="FJN577" s="62"/>
      <c r="FJO577" s="62"/>
      <c r="FJP577" s="62"/>
      <c r="FJQ577" s="62"/>
      <c r="FJR577" s="62"/>
      <c r="FJS577" s="62"/>
      <c r="FJT577" s="62"/>
      <c r="FJU577" s="62"/>
      <c r="FJV577" s="62"/>
      <c r="FJW577" s="62"/>
      <c r="FJX577" s="62"/>
      <c r="FJY577" s="62"/>
      <c r="FJZ577" s="62"/>
      <c r="FKA577" s="62"/>
      <c r="FKB577" s="62"/>
      <c r="FKC577" s="62"/>
      <c r="FKD577" s="62"/>
      <c r="FKE577" s="62"/>
      <c r="FKF577" s="62"/>
      <c r="FKG577" s="62"/>
      <c r="FKH577" s="62"/>
      <c r="FKI577" s="62"/>
      <c r="FKJ577" s="62"/>
      <c r="FKK577" s="62"/>
      <c r="FKL577" s="62"/>
      <c r="FKM577" s="62"/>
      <c r="FKN577" s="62"/>
      <c r="FKO577" s="62"/>
      <c r="FKP577" s="62"/>
      <c r="FKQ577" s="62"/>
      <c r="FKR577" s="62"/>
      <c r="FKS577" s="62"/>
      <c r="FKT577" s="62"/>
      <c r="FKU577" s="62"/>
      <c r="FKV577" s="62"/>
      <c r="FKW577" s="62"/>
      <c r="FKX577" s="62"/>
      <c r="FKY577" s="62"/>
      <c r="FKZ577" s="62"/>
      <c r="FLA577" s="62"/>
      <c r="FLB577" s="62"/>
      <c r="FLC577" s="62"/>
      <c r="FLD577" s="62"/>
      <c r="FLE577" s="62"/>
      <c r="FLF577" s="62"/>
      <c r="FLG577" s="62"/>
      <c r="FLH577" s="62"/>
      <c r="FLI577" s="62"/>
      <c r="FLJ577" s="62"/>
      <c r="FLK577" s="62"/>
      <c r="FLL577" s="62"/>
      <c r="FLM577" s="62"/>
      <c r="FLN577" s="62"/>
      <c r="FLO577" s="62"/>
      <c r="FLP577" s="62"/>
      <c r="FLQ577" s="62"/>
      <c r="FLR577" s="62"/>
      <c r="FLS577" s="62"/>
      <c r="FLT577" s="62"/>
      <c r="FLU577" s="62"/>
      <c r="FLV577" s="62"/>
      <c r="FLW577" s="62"/>
      <c r="FLX577" s="62"/>
      <c r="FLY577" s="62"/>
      <c r="FLZ577" s="62"/>
      <c r="FMA577" s="62"/>
      <c r="FMB577" s="62"/>
      <c r="FMC577" s="62"/>
      <c r="FMD577" s="62"/>
      <c r="FME577" s="62"/>
      <c r="FMF577" s="62"/>
      <c r="FMG577" s="62"/>
      <c r="FMH577" s="62"/>
      <c r="FMI577" s="62"/>
      <c r="FMJ577" s="62"/>
      <c r="FMK577" s="62"/>
      <c r="FML577" s="62"/>
      <c r="FMM577" s="62"/>
      <c r="FMN577" s="62"/>
      <c r="FMO577" s="62"/>
      <c r="FMP577" s="62"/>
      <c r="FMQ577" s="62"/>
      <c r="FMR577" s="62"/>
      <c r="FMS577" s="62"/>
      <c r="FMT577" s="62"/>
      <c r="FMU577" s="62"/>
      <c r="FMV577" s="62"/>
      <c r="FMW577" s="62"/>
      <c r="FMX577" s="62"/>
      <c r="FMY577" s="62"/>
      <c r="FMZ577" s="62"/>
      <c r="FNA577" s="62"/>
      <c r="FNB577" s="62"/>
      <c r="FNC577" s="62"/>
      <c r="FND577" s="62"/>
      <c r="FNE577" s="62"/>
      <c r="FNF577" s="62"/>
      <c r="FNG577" s="62"/>
      <c r="FNH577" s="62"/>
      <c r="FNI577" s="62"/>
      <c r="FNJ577" s="62"/>
      <c r="FNK577" s="62"/>
      <c r="FNL577" s="62"/>
      <c r="FNM577" s="62"/>
      <c r="FNN577" s="62"/>
      <c r="FNO577" s="62"/>
      <c r="FNP577" s="62"/>
      <c r="FNQ577" s="62"/>
      <c r="FNR577" s="62"/>
      <c r="FNS577" s="62"/>
      <c r="FNT577" s="62"/>
      <c r="FNU577" s="62"/>
      <c r="FNV577" s="62"/>
      <c r="FNW577" s="62"/>
      <c r="FNX577" s="62"/>
      <c r="FNY577" s="62"/>
      <c r="FNZ577" s="62"/>
      <c r="FOA577" s="62"/>
      <c r="FOB577" s="62"/>
      <c r="FOC577" s="62"/>
      <c r="FOD577" s="62"/>
      <c r="FOE577" s="62"/>
      <c r="FOF577" s="62"/>
      <c r="FOG577" s="62"/>
      <c r="FOH577" s="62"/>
      <c r="FOI577" s="62"/>
      <c r="FOJ577" s="62"/>
      <c r="FOK577" s="62"/>
      <c r="FOL577" s="62"/>
      <c r="FOM577" s="62"/>
      <c r="FON577" s="62"/>
      <c r="FOO577" s="62"/>
      <c r="FOP577" s="62"/>
      <c r="FOQ577" s="62"/>
      <c r="FOR577" s="62"/>
      <c r="FOS577" s="62"/>
      <c r="FOT577" s="62"/>
      <c r="FOU577" s="62"/>
      <c r="FOV577" s="62"/>
      <c r="FOW577" s="62"/>
      <c r="FOX577" s="62"/>
      <c r="FOY577" s="62"/>
      <c r="FOZ577" s="62"/>
      <c r="FPA577" s="62"/>
      <c r="FPB577" s="62"/>
      <c r="FPC577" s="62"/>
      <c r="FPD577" s="62"/>
      <c r="FPE577" s="62"/>
      <c r="FPF577" s="62"/>
      <c r="FPG577" s="62"/>
      <c r="FPH577" s="62"/>
      <c r="FPI577" s="62"/>
      <c r="FPJ577" s="62"/>
      <c r="FPK577" s="62"/>
      <c r="FPL577" s="62"/>
      <c r="FPM577" s="62"/>
      <c r="FPN577" s="62"/>
      <c r="FPO577" s="62"/>
      <c r="FPP577" s="62"/>
      <c r="FPQ577" s="62"/>
      <c r="FPR577" s="62"/>
      <c r="FPS577" s="62"/>
      <c r="FPT577" s="62"/>
      <c r="FPU577" s="62"/>
      <c r="FPV577" s="62"/>
      <c r="FPW577" s="62"/>
      <c r="FPX577" s="62"/>
      <c r="FPY577" s="62"/>
      <c r="FPZ577" s="62"/>
      <c r="FQA577" s="62"/>
      <c r="FQB577" s="62"/>
      <c r="FQC577" s="62"/>
      <c r="FQD577" s="62"/>
      <c r="FQE577" s="62"/>
      <c r="FQF577" s="62"/>
      <c r="FQG577" s="62"/>
      <c r="FQH577" s="62"/>
      <c r="FQI577" s="62"/>
      <c r="FQJ577" s="62"/>
      <c r="FQK577" s="62"/>
      <c r="FQL577" s="62"/>
      <c r="FQM577" s="62"/>
      <c r="FQN577" s="62"/>
      <c r="FQO577" s="62"/>
      <c r="FQP577" s="62"/>
      <c r="FQQ577" s="62"/>
      <c r="FQR577" s="62"/>
      <c r="FQS577" s="62"/>
      <c r="FQT577" s="62"/>
      <c r="FQU577" s="62"/>
      <c r="FQV577" s="62"/>
      <c r="FQW577" s="62"/>
      <c r="FQX577" s="62"/>
      <c r="FQY577" s="62"/>
      <c r="FQZ577" s="62"/>
      <c r="FRA577" s="62"/>
      <c r="FRB577" s="62"/>
      <c r="FRC577" s="62"/>
      <c r="FRD577" s="62"/>
      <c r="FRE577" s="62"/>
      <c r="FRF577" s="62"/>
      <c r="FRG577" s="62"/>
      <c r="FRH577" s="62"/>
      <c r="FRI577" s="62"/>
      <c r="FRJ577" s="62"/>
      <c r="FRK577" s="62"/>
      <c r="FRL577" s="62"/>
      <c r="FRM577" s="62"/>
      <c r="FRN577" s="62"/>
      <c r="FRO577" s="62"/>
      <c r="FRP577" s="62"/>
      <c r="FRQ577" s="62"/>
      <c r="FRR577" s="62"/>
      <c r="FRS577" s="62"/>
      <c r="FRT577" s="62"/>
      <c r="FRU577" s="62"/>
      <c r="FRV577" s="62"/>
      <c r="FRW577" s="62"/>
      <c r="FRX577" s="62"/>
      <c r="FRY577" s="62"/>
      <c r="FRZ577" s="62"/>
      <c r="FSA577" s="62"/>
      <c r="FSB577" s="62"/>
      <c r="FSC577" s="62"/>
      <c r="FSD577" s="62"/>
      <c r="FSE577" s="62"/>
      <c r="FSF577" s="62"/>
      <c r="FSG577" s="62"/>
      <c r="FSH577" s="62"/>
      <c r="FSI577" s="62"/>
      <c r="FSJ577" s="62"/>
      <c r="FSK577" s="62"/>
      <c r="FSL577" s="62"/>
      <c r="FSM577" s="62"/>
      <c r="FSN577" s="62"/>
      <c r="FSO577" s="62"/>
      <c r="FSP577" s="62"/>
      <c r="FSQ577" s="62"/>
      <c r="FSR577" s="62"/>
      <c r="FSS577" s="62"/>
      <c r="FST577" s="62"/>
      <c r="FSU577" s="62"/>
      <c r="FSV577" s="62"/>
      <c r="FSW577" s="62"/>
      <c r="FSX577" s="62"/>
      <c r="FSY577" s="62"/>
      <c r="FSZ577" s="62"/>
      <c r="FTA577" s="62"/>
      <c r="FTB577" s="62"/>
      <c r="FTC577" s="62"/>
      <c r="FTD577" s="62"/>
      <c r="FTE577" s="62"/>
      <c r="FTF577" s="62"/>
      <c r="FTG577" s="62"/>
      <c r="FTH577" s="62"/>
      <c r="FTI577" s="62"/>
      <c r="FTJ577" s="62"/>
      <c r="FTK577" s="62"/>
      <c r="FTL577" s="62"/>
      <c r="FTM577" s="62"/>
      <c r="FTN577" s="62"/>
      <c r="FTO577" s="62"/>
      <c r="FTP577" s="62"/>
      <c r="FTQ577" s="62"/>
      <c r="FTR577" s="62"/>
      <c r="FTS577" s="62"/>
      <c r="FTT577" s="62"/>
      <c r="FTU577" s="62"/>
      <c r="FTV577" s="62"/>
      <c r="FTW577" s="62"/>
      <c r="FTX577" s="62"/>
      <c r="FTY577" s="62"/>
      <c r="FTZ577" s="62"/>
      <c r="FUA577" s="62"/>
      <c r="FUB577" s="62"/>
      <c r="FUC577" s="62"/>
      <c r="FUD577" s="62"/>
      <c r="FUE577" s="62"/>
      <c r="FUF577" s="62"/>
      <c r="FUG577" s="62"/>
      <c r="FUH577" s="62"/>
      <c r="FUI577" s="62"/>
      <c r="FUJ577" s="62"/>
      <c r="FUK577" s="62"/>
      <c r="FUL577" s="62"/>
      <c r="FUM577" s="62"/>
      <c r="FUN577" s="62"/>
      <c r="FUO577" s="62"/>
      <c r="FUP577" s="62"/>
      <c r="FUQ577" s="62"/>
      <c r="FUR577" s="62"/>
      <c r="FUS577" s="62"/>
      <c r="FUT577" s="62"/>
      <c r="FUU577" s="62"/>
      <c r="FUV577" s="62"/>
      <c r="FUW577" s="62"/>
      <c r="FUX577" s="62"/>
      <c r="FUY577" s="62"/>
      <c r="FUZ577" s="62"/>
      <c r="FVA577" s="62"/>
      <c r="FVB577" s="62"/>
      <c r="FVC577" s="62"/>
      <c r="FVD577" s="62"/>
      <c r="FVE577" s="62"/>
      <c r="FVF577" s="62"/>
      <c r="FVG577" s="62"/>
      <c r="FVH577" s="62"/>
      <c r="FVI577" s="62"/>
      <c r="FVJ577" s="62"/>
      <c r="FVK577" s="62"/>
      <c r="FVL577" s="62"/>
      <c r="FVM577" s="62"/>
      <c r="FVN577" s="62"/>
      <c r="FVO577" s="62"/>
      <c r="FVP577" s="62"/>
      <c r="FVQ577" s="62"/>
      <c r="FVR577" s="62"/>
      <c r="FVS577" s="62"/>
      <c r="FVT577" s="62"/>
      <c r="FVU577" s="62"/>
      <c r="FVV577" s="62"/>
      <c r="FVW577" s="62"/>
      <c r="FVX577" s="62"/>
      <c r="FVY577" s="62"/>
      <c r="FVZ577" s="62"/>
      <c r="FWA577" s="62"/>
      <c r="FWB577" s="62"/>
      <c r="FWC577" s="62"/>
      <c r="FWD577" s="62"/>
      <c r="FWE577" s="62"/>
      <c r="FWF577" s="62"/>
      <c r="FWG577" s="62"/>
      <c r="FWH577" s="62"/>
      <c r="FWI577" s="62"/>
      <c r="FWJ577" s="62"/>
      <c r="FWK577" s="62"/>
      <c r="FWL577" s="62"/>
      <c r="FWM577" s="62"/>
      <c r="FWN577" s="62"/>
      <c r="FWO577" s="62"/>
      <c r="FWP577" s="62"/>
      <c r="FWQ577" s="62"/>
      <c r="FWR577" s="62"/>
      <c r="FWS577" s="62"/>
      <c r="FWT577" s="62"/>
      <c r="FWU577" s="62"/>
      <c r="FWV577" s="62"/>
      <c r="FWW577" s="62"/>
      <c r="FWX577" s="62"/>
      <c r="FWY577" s="62"/>
      <c r="FWZ577" s="62"/>
      <c r="FXA577" s="62"/>
      <c r="FXB577" s="62"/>
      <c r="FXC577" s="62"/>
      <c r="FXD577" s="62"/>
      <c r="FXE577" s="62"/>
      <c r="FXF577" s="62"/>
      <c r="FXG577" s="62"/>
      <c r="FXH577" s="62"/>
      <c r="FXI577" s="62"/>
      <c r="FXJ577" s="62"/>
      <c r="FXK577" s="62"/>
      <c r="FXL577" s="62"/>
      <c r="FXM577" s="62"/>
      <c r="FXN577" s="62"/>
      <c r="FXO577" s="62"/>
      <c r="FXP577" s="62"/>
      <c r="FXQ577" s="62"/>
      <c r="FXR577" s="62"/>
      <c r="FXS577" s="62"/>
      <c r="FXT577" s="62"/>
      <c r="FXU577" s="62"/>
      <c r="FXV577" s="62"/>
      <c r="FXW577" s="62"/>
      <c r="FXX577" s="62"/>
      <c r="FXY577" s="62"/>
      <c r="FXZ577" s="62"/>
      <c r="FYA577" s="62"/>
      <c r="FYB577" s="62"/>
      <c r="FYC577" s="62"/>
      <c r="FYD577" s="62"/>
      <c r="FYE577" s="62"/>
      <c r="FYF577" s="62"/>
      <c r="FYG577" s="62"/>
      <c r="FYH577" s="62"/>
      <c r="FYI577" s="62"/>
      <c r="FYJ577" s="62"/>
      <c r="FYK577" s="62"/>
      <c r="FYL577" s="62"/>
      <c r="FYM577" s="62"/>
      <c r="FYN577" s="62"/>
      <c r="FYO577" s="62"/>
      <c r="FYP577" s="62"/>
      <c r="FYQ577" s="62"/>
      <c r="FYR577" s="62"/>
      <c r="FYS577" s="62"/>
      <c r="FYT577" s="62"/>
      <c r="FYU577" s="62"/>
      <c r="FYV577" s="62"/>
      <c r="FYW577" s="62"/>
      <c r="FYX577" s="62"/>
      <c r="FYY577" s="62"/>
      <c r="FYZ577" s="62"/>
      <c r="FZA577" s="62"/>
      <c r="FZB577" s="62"/>
      <c r="FZC577" s="62"/>
      <c r="FZD577" s="62"/>
      <c r="FZE577" s="62"/>
      <c r="FZF577" s="62"/>
      <c r="FZG577" s="62"/>
      <c r="FZH577" s="62"/>
      <c r="FZI577" s="62"/>
      <c r="FZJ577" s="62"/>
      <c r="FZK577" s="62"/>
      <c r="FZL577" s="62"/>
      <c r="FZM577" s="62"/>
      <c r="FZN577" s="62"/>
      <c r="FZO577" s="62"/>
      <c r="FZP577" s="62"/>
      <c r="FZQ577" s="62"/>
      <c r="FZR577" s="62"/>
      <c r="FZS577" s="62"/>
      <c r="FZT577" s="62"/>
      <c r="FZU577" s="62"/>
      <c r="FZV577" s="62"/>
      <c r="FZW577" s="62"/>
      <c r="FZX577" s="62"/>
      <c r="FZY577" s="62"/>
      <c r="FZZ577" s="62"/>
      <c r="GAA577" s="62"/>
      <c r="GAB577" s="62"/>
      <c r="GAC577" s="62"/>
      <c r="GAD577" s="62"/>
      <c r="GAE577" s="62"/>
      <c r="GAF577" s="62"/>
      <c r="GAG577" s="62"/>
      <c r="GAH577" s="62"/>
      <c r="GAI577" s="62"/>
      <c r="GAJ577" s="62"/>
      <c r="GAK577" s="62"/>
      <c r="GAL577" s="62"/>
      <c r="GAM577" s="62"/>
      <c r="GAN577" s="62"/>
      <c r="GAO577" s="62"/>
      <c r="GAP577" s="62"/>
      <c r="GAQ577" s="62"/>
      <c r="GAR577" s="62"/>
      <c r="GAS577" s="62"/>
      <c r="GAT577" s="62"/>
      <c r="GAU577" s="62"/>
      <c r="GAV577" s="62"/>
      <c r="GAW577" s="62"/>
      <c r="GAX577" s="62"/>
      <c r="GAY577" s="62"/>
      <c r="GAZ577" s="62"/>
      <c r="GBA577" s="62"/>
      <c r="GBB577" s="62"/>
      <c r="GBC577" s="62"/>
      <c r="GBD577" s="62"/>
      <c r="GBE577" s="62"/>
      <c r="GBF577" s="62"/>
      <c r="GBG577" s="62"/>
      <c r="GBH577" s="62"/>
      <c r="GBI577" s="62"/>
      <c r="GBJ577" s="62"/>
      <c r="GBK577" s="62"/>
      <c r="GBL577" s="62"/>
      <c r="GBM577" s="62"/>
      <c r="GBN577" s="62"/>
      <c r="GBO577" s="62"/>
      <c r="GBP577" s="62"/>
      <c r="GBQ577" s="62"/>
      <c r="GBR577" s="62"/>
      <c r="GBS577" s="62"/>
      <c r="GBT577" s="62"/>
      <c r="GBU577" s="62"/>
      <c r="GBV577" s="62"/>
      <c r="GBW577" s="62"/>
      <c r="GBX577" s="62"/>
      <c r="GBY577" s="62"/>
      <c r="GBZ577" s="62"/>
      <c r="GCA577" s="62"/>
      <c r="GCB577" s="62"/>
      <c r="GCC577" s="62"/>
      <c r="GCD577" s="62"/>
      <c r="GCE577" s="62"/>
      <c r="GCF577" s="62"/>
      <c r="GCG577" s="62"/>
      <c r="GCH577" s="62"/>
      <c r="GCI577" s="62"/>
      <c r="GCJ577" s="62"/>
      <c r="GCK577" s="62"/>
      <c r="GCL577" s="62"/>
      <c r="GCM577" s="62"/>
      <c r="GCN577" s="62"/>
      <c r="GCO577" s="62"/>
      <c r="GCP577" s="62"/>
      <c r="GCQ577" s="62"/>
      <c r="GCR577" s="62"/>
      <c r="GCS577" s="62"/>
      <c r="GCT577" s="62"/>
      <c r="GCU577" s="62"/>
      <c r="GCV577" s="62"/>
      <c r="GCW577" s="62"/>
      <c r="GCX577" s="62"/>
      <c r="GCY577" s="62"/>
      <c r="GCZ577" s="62"/>
      <c r="GDA577" s="62"/>
      <c r="GDB577" s="62"/>
      <c r="GDC577" s="62"/>
      <c r="GDD577" s="62"/>
      <c r="GDE577" s="62"/>
      <c r="GDF577" s="62"/>
      <c r="GDG577" s="62"/>
      <c r="GDH577" s="62"/>
      <c r="GDI577" s="62"/>
      <c r="GDJ577" s="62"/>
      <c r="GDK577" s="62"/>
      <c r="GDL577" s="62"/>
      <c r="GDM577" s="62"/>
      <c r="GDN577" s="62"/>
      <c r="GDO577" s="62"/>
      <c r="GDP577" s="62"/>
      <c r="GDQ577" s="62"/>
      <c r="GDR577" s="62"/>
      <c r="GDS577" s="62"/>
      <c r="GDT577" s="62"/>
      <c r="GDU577" s="62"/>
      <c r="GDV577" s="62"/>
      <c r="GDW577" s="62"/>
      <c r="GDX577" s="62"/>
      <c r="GDY577" s="62"/>
      <c r="GDZ577" s="62"/>
      <c r="GEA577" s="62"/>
      <c r="GEB577" s="62"/>
      <c r="GEC577" s="62"/>
      <c r="GED577" s="62"/>
      <c r="GEE577" s="62"/>
      <c r="GEF577" s="62"/>
      <c r="GEG577" s="62"/>
      <c r="GEH577" s="62"/>
      <c r="GEI577" s="62"/>
      <c r="GEJ577" s="62"/>
      <c r="GEK577" s="62"/>
      <c r="GEL577" s="62"/>
      <c r="GEM577" s="62"/>
      <c r="GEN577" s="62"/>
      <c r="GEO577" s="62"/>
      <c r="GEP577" s="62"/>
      <c r="GEQ577" s="62"/>
      <c r="GER577" s="62"/>
      <c r="GES577" s="62"/>
      <c r="GET577" s="62"/>
      <c r="GEU577" s="62"/>
      <c r="GEV577" s="62"/>
      <c r="GEW577" s="62"/>
      <c r="GEX577" s="62"/>
      <c r="GEY577" s="62"/>
      <c r="GEZ577" s="62"/>
      <c r="GFA577" s="62"/>
      <c r="GFB577" s="62"/>
      <c r="GFC577" s="62"/>
      <c r="GFD577" s="62"/>
      <c r="GFE577" s="62"/>
      <c r="GFF577" s="62"/>
      <c r="GFG577" s="62"/>
      <c r="GFH577" s="62"/>
      <c r="GFI577" s="62"/>
      <c r="GFJ577" s="62"/>
      <c r="GFK577" s="62"/>
      <c r="GFL577" s="62"/>
      <c r="GFM577" s="62"/>
      <c r="GFN577" s="62"/>
      <c r="GFO577" s="62"/>
      <c r="GFP577" s="62"/>
      <c r="GFQ577" s="62"/>
      <c r="GFR577" s="62"/>
      <c r="GFS577" s="62"/>
      <c r="GFT577" s="62"/>
      <c r="GFU577" s="62"/>
      <c r="GFV577" s="62"/>
      <c r="GFW577" s="62"/>
      <c r="GFX577" s="62"/>
      <c r="GFY577" s="62"/>
      <c r="GFZ577" s="62"/>
      <c r="GGA577" s="62"/>
      <c r="GGB577" s="62"/>
      <c r="GGC577" s="62"/>
      <c r="GGD577" s="62"/>
      <c r="GGE577" s="62"/>
      <c r="GGF577" s="62"/>
      <c r="GGG577" s="62"/>
      <c r="GGH577" s="62"/>
      <c r="GGI577" s="62"/>
      <c r="GGJ577" s="62"/>
      <c r="GGK577" s="62"/>
      <c r="GGL577" s="62"/>
      <c r="GGM577" s="62"/>
      <c r="GGN577" s="62"/>
      <c r="GGO577" s="62"/>
      <c r="GGP577" s="62"/>
      <c r="GGQ577" s="62"/>
      <c r="GGR577" s="62"/>
      <c r="GGS577" s="62"/>
      <c r="GGT577" s="62"/>
      <c r="GGU577" s="62"/>
      <c r="GGV577" s="62"/>
      <c r="GGW577" s="62"/>
      <c r="GGX577" s="62"/>
      <c r="GGY577" s="62"/>
      <c r="GGZ577" s="62"/>
      <c r="GHA577" s="62"/>
      <c r="GHB577" s="62"/>
      <c r="GHC577" s="62"/>
      <c r="GHD577" s="62"/>
      <c r="GHE577" s="62"/>
      <c r="GHF577" s="62"/>
      <c r="GHG577" s="62"/>
      <c r="GHH577" s="62"/>
      <c r="GHI577" s="62"/>
      <c r="GHJ577" s="62"/>
      <c r="GHK577" s="62"/>
      <c r="GHL577" s="62"/>
      <c r="GHM577" s="62"/>
      <c r="GHN577" s="62"/>
      <c r="GHO577" s="62"/>
      <c r="GHP577" s="62"/>
      <c r="GHQ577" s="62"/>
      <c r="GHR577" s="62"/>
      <c r="GHS577" s="62"/>
      <c r="GHT577" s="62"/>
      <c r="GHU577" s="62"/>
      <c r="GHV577" s="62"/>
      <c r="GHW577" s="62"/>
      <c r="GHX577" s="62"/>
      <c r="GHY577" s="62"/>
      <c r="GHZ577" s="62"/>
      <c r="GIA577" s="62"/>
      <c r="GIB577" s="62"/>
      <c r="GIC577" s="62"/>
      <c r="GID577" s="62"/>
      <c r="GIE577" s="62"/>
      <c r="GIF577" s="62"/>
      <c r="GIG577" s="62"/>
      <c r="GIH577" s="62"/>
      <c r="GII577" s="62"/>
      <c r="GIJ577" s="62"/>
      <c r="GIK577" s="62"/>
      <c r="GIL577" s="62"/>
      <c r="GIM577" s="62"/>
      <c r="GIN577" s="62"/>
      <c r="GIO577" s="62"/>
      <c r="GIP577" s="62"/>
      <c r="GIQ577" s="62"/>
      <c r="GIR577" s="62"/>
      <c r="GIS577" s="62"/>
      <c r="GIT577" s="62"/>
      <c r="GIU577" s="62"/>
      <c r="GIV577" s="62"/>
      <c r="GIW577" s="62"/>
      <c r="GIX577" s="62"/>
      <c r="GIY577" s="62"/>
      <c r="GIZ577" s="62"/>
      <c r="GJA577" s="62"/>
      <c r="GJB577" s="62"/>
      <c r="GJC577" s="62"/>
      <c r="GJD577" s="62"/>
      <c r="GJE577" s="62"/>
      <c r="GJF577" s="62"/>
      <c r="GJG577" s="62"/>
      <c r="GJH577" s="62"/>
      <c r="GJI577" s="62"/>
      <c r="GJJ577" s="62"/>
      <c r="GJK577" s="62"/>
      <c r="GJL577" s="62"/>
      <c r="GJM577" s="62"/>
      <c r="GJN577" s="62"/>
      <c r="GJO577" s="62"/>
      <c r="GJP577" s="62"/>
      <c r="GJQ577" s="62"/>
      <c r="GJR577" s="62"/>
      <c r="GJS577" s="62"/>
      <c r="GJT577" s="62"/>
      <c r="GJU577" s="62"/>
      <c r="GJV577" s="62"/>
      <c r="GJW577" s="62"/>
      <c r="GJX577" s="62"/>
      <c r="GJY577" s="62"/>
      <c r="GJZ577" s="62"/>
      <c r="GKA577" s="62"/>
      <c r="GKB577" s="62"/>
      <c r="GKC577" s="62"/>
      <c r="GKD577" s="62"/>
      <c r="GKE577" s="62"/>
      <c r="GKF577" s="62"/>
      <c r="GKG577" s="62"/>
      <c r="GKH577" s="62"/>
      <c r="GKI577" s="62"/>
      <c r="GKJ577" s="62"/>
      <c r="GKK577" s="62"/>
      <c r="GKL577" s="62"/>
      <c r="GKM577" s="62"/>
      <c r="GKN577" s="62"/>
      <c r="GKO577" s="62"/>
      <c r="GKP577" s="62"/>
      <c r="GKQ577" s="62"/>
      <c r="GKR577" s="62"/>
      <c r="GKS577" s="62"/>
      <c r="GKT577" s="62"/>
      <c r="GKU577" s="62"/>
      <c r="GKV577" s="62"/>
      <c r="GKW577" s="62"/>
      <c r="GKX577" s="62"/>
      <c r="GKY577" s="62"/>
      <c r="GKZ577" s="62"/>
      <c r="GLA577" s="62"/>
      <c r="GLB577" s="62"/>
      <c r="GLC577" s="62"/>
      <c r="GLD577" s="62"/>
      <c r="GLE577" s="62"/>
      <c r="GLF577" s="62"/>
      <c r="GLG577" s="62"/>
      <c r="GLH577" s="62"/>
      <c r="GLI577" s="62"/>
      <c r="GLJ577" s="62"/>
      <c r="GLK577" s="62"/>
      <c r="GLL577" s="62"/>
      <c r="GLM577" s="62"/>
      <c r="GLN577" s="62"/>
      <c r="GLO577" s="62"/>
      <c r="GLP577" s="62"/>
      <c r="GLQ577" s="62"/>
      <c r="GLR577" s="62"/>
      <c r="GLS577" s="62"/>
      <c r="GLT577" s="62"/>
      <c r="GLU577" s="62"/>
      <c r="GLV577" s="62"/>
      <c r="GLW577" s="62"/>
      <c r="GLX577" s="62"/>
      <c r="GLY577" s="62"/>
      <c r="GLZ577" s="62"/>
      <c r="GMA577" s="62"/>
      <c r="GMB577" s="62"/>
      <c r="GMC577" s="62"/>
      <c r="GMD577" s="62"/>
      <c r="GME577" s="62"/>
      <c r="GMF577" s="62"/>
      <c r="GMG577" s="62"/>
      <c r="GMH577" s="62"/>
      <c r="GMI577" s="62"/>
      <c r="GMJ577" s="62"/>
      <c r="GMK577" s="62"/>
      <c r="GML577" s="62"/>
      <c r="GMM577" s="62"/>
      <c r="GMN577" s="62"/>
      <c r="GMO577" s="62"/>
      <c r="GMP577" s="62"/>
      <c r="GMQ577" s="62"/>
      <c r="GMR577" s="62"/>
      <c r="GMS577" s="62"/>
      <c r="GMT577" s="62"/>
      <c r="GMU577" s="62"/>
      <c r="GMV577" s="62"/>
      <c r="GMW577" s="62"/>
      <c r="GMX577" s="62"/>
      <c r="GMY577" s="62"/>
      <c r="GMZ577" s="62"/>
      <c r="GNA577" s="62"/>
      <c r="GNB577" s="62"/>
      <c r="GNC577" s="62"/>
      <c r="GND577" s="62"/>
      <c r="GNE577" s="62"/>
      <c r="GNF577" s="62"/>
      <c r="GNG577" s="62"/>
      <c r="GNH577" s="62"/>
      <c r="GNI577" s="62"/>
      <c r="GNJ577" s="62"/>
      <c r="GNK577" s="62"/>
      <c r="GNL577" s="62"/>
      <c r="GNM577" s="62"/>
      <c r="GNN577" s="62"/>
      <c r="GNO577" s="62"/>
      <c r="GNP577" s="62"/>
      <c r="GNQ577" s="62"/>
      <c r="GNR577" s="62"/>
      <c r="GNS577" s="62"/>
      <c r="GNT577" s="62"/>
      <c r="GNU577" s="62"/>
      <c r="GNV577" s="62"/>
      <c r="GNW577" s="62"/>
      <c r="GNX577" s="62"/>
      <c r="GNY577" s="62"/>
      <c r="GNZ577" s="62"/>
      <c r="GOA577" s="62"/>
      <c r="GOB577" s="62"/>
      <c r="GOC577" s="62"/>
      <c r="GOD577" s="62"/>
      <c r="GOE577" s="62"/>
      <c r="GOF577" s="62"/>
      <c r="GOG577" s="62"/>
      <c r="GOH577" s="62"/>
      <c r="GOI577" s="62"/>
      <c r="GOJ577" s="62"/>
      <c r="GOK577" s="62"/>
      <c r="GOL577" s="62"/>
      <c r="GOM577" s="62"/>
      <c r="GON577" s="62"/>
      <c r="GOO577" s="62"/>
      <c r="GOP577" s="62"/>
      <c r="GOQ577" s="62"/>
      <c r="GOR577" s="62"/>
      <c r="GOS577" s="62"/>
      <c r="GOT577" s="62"/>
      <c r="GOU577" s="62"/>
      <c r="GOV577" s="62"/>
      <c r="GOW577" s="62"/>
      <c r="GOX577" s="62"/>
      <c r="GOY577" s="62"/>
      <c r="GOZ577" s="62"/>
      <c r="GPA577" s="62"/>
      <c r="GPB577" s="62"/>
      <c r="GPC577" s="62"/>
      <c r="GPD577" s="62"/>
      <c r="GPE577" s="62"/>
      <c r="GPF577" s="62"/>
      <c r="GPG577" s="62"/>
      <c r="GPH577" s="62"/>
      <c r="GPI577" s="62"/>
      <c r="GPJ577" s="62"/>
      <c r="GPK577" s="62"/>
      <c r="GPL577" s="62"/>
      <c r="GPM577" s="62"/>
      <c r="GPN577" s="62"/>
      <c r="GPO577" s="62"/>
      <c r="GPP577" s="62"/>
      <c r="GPQ577" s="62"/>
      <c r="GPR577" s="62"/>
      <c r="GPS577" s="62"/>
      <c r="GPT577" s="62"/>
      <c r="GPU577" s="62"/>
      <c r="GPV577" s="62"/>
      <c r="GPW577" s="62"/>
      <c r="GPX577" s="62"/>
      <c r="GPY577" s="62"/>
      <c r="GPZ577" s="62"/>
      <c r="GQA577" s="62"/>
      <c r="GQB577" s="62"/>
      <c r="GQC577" s="62"/>
      <c r="GQD577" s="62"/>
      <c r="GQE577" s="62"/>
      <c r="GQF577" s="62"/>
      <c r="GQG577" s="62"/>
      <c r="GQH577" s="62"/>
      <c r="GQI577" s="62"/>
      <c r="GQJ577" s="62"/>
      <c r="GQK577" s="62"/>
      <c r="GQL577" s="62"/>
      <c r="GQM577" s="62"/>
      <c r="GQN577" s="62"/>
      <c r="GQO577" s="62"/>
      <c r="GQP577" s="62"/>
      <c r="GQQ577" s="62"/>
      <c r="GQR577" s="62"/>
      <c r="GQS577" s="62"/>
      <c r="GQT577" s="62"/>
      <c r="GQU577" s="62"/>
      <c r="GQV577" s="62"/>
      <c r="GQW577" s="62"/>
      <c r="GQX577" s="62"/>
      <c r="GQY577" s="62"/>
      <c r="GQZ577" s="62"/>
      <c r="GRA577" s="62"/>
      <c r="GRB577" s="62"/>
      <c r="GRC577" s="62"/>
      <c r="GRD577" s="62"/>
      <c r="GRE577" s="62"/>
      <c r="GRF577" s="62"/>
      <c r="GRG577" s="62"/>
      <c r="GRH577" s="62"/>
      <c r="GRI577" s="62"/>
      <c r="GRJ577" s="62"/>
      <c r="GRK577" s="62"/>
      <c r="GRL577" s="62"/>
      <c r="GRM577" s="62"/>
      <c r="GRN577" s="62"/>
      <c r="GRO577" s="62"/>
      <c r="GRP577" s="62"/>
      <c r="GRQ577" s="62"/>
      <c r="GRR577" s="62"/>
      <c r="GRS577" s="62"/>
      <c r="GRT577" s="62"/>
      <c r="GRU577" s="62"/>
      <c r="GRV577" s="62"/>
      <c r="GRW577" s="62"/>
      <c r="GRX577" s="62"/>
      <c r="GRY577" s="62"/>
      <c r="GRZ577" s="62"/>
      <c r="GSA577" s="62"/>
      <c r="GSB577" s="62"/>
      <c r="GSC577" s="62"/>
      <c r="GSD577" s="62"/>
      <c r="GSE577" s="62"/>
      <c r="GSF577" s="62"/>
      <c r="GSG577" s="62"/>
      <c r="GSH577" s="62"/>
      <c r="GSI577" s="62"/>
      <c r="GSJ577" s="62"/>
      <c r="GSK577" s="62"/>
      <c r="GSL577" s="62"/>
      <c r="GSM577" s="62"/>
      <c r="GSN577" s="62"/>
      <c r="GSO577" s="62"/>
      <c r="GSP577" s="62"/>
      <c r="GSQ577" s="62"/>
      <c r="GSR577" s="62"/>
      <c r="GSS577" s="62"/>
      <c r="GST577" s="62"/>
      <c r="GSU577" s="62"/>
      <c r="GSV577" s="62"/>
      <c r="GSW577" s="62"/>
      <c r="GSX577" s="62"/>
      <c r="GSY577" s="62"/>
      <c r="GSZ577" s="62"/>
      <c r="GTA577" s="62"/>
      <c r="GTB577" s="62"/>
      <c r="GTC577" s="62"/>
      <c r="GTD577" s="62"/>
      <c r="GTE577" s="62"/>
      <c r="GTF577" s="62"/>
      <c r="GTG577" s="62"/>
      <c r="GTH577" s="62"/>
      <c r="GTI577" s="62"/>
      <c r="GTJ577" s="62"/>
      <c r="GTK577" s="62"/>
      <c r="GTL577" s="62"/>
      <c r="GTM577" s="62"/>
      <c r="GTN577" s="62"/>
      <c r="GTO577" s="62"/>
      <c r="GTP577" s="62"/>
      <c r="GTQ577" s="62"/>
      <c r="GTR577" s="62"/>
      <c r="GTS577" s="62"/>
      <c r="GTT577" s="62"/>
      <c r="GTU577" s="62"/>
      <c r="GTV577" s="62"/>
      <c r="GTW577" s="62"/>
      <c r="GTX577" s="62"/>
      <c r="GTY577" s="62"/>
      <c r="GTZ577" s="62"/>
      <c r="GUA577" s="62"/>
      <c r="GUB577" s="62"/>
      <c r="GUC577" s="62"/>
      <c r="GUD577" s="62"/>
      <c r="GUE577" s="62"/>
      <c r="GUF577" s="62"/>
      <c r="GUG577" s="62"/>
      <c r="GUH577" s="62"/>
      <c r="GUI577" s="62"/>
      <c r="GUJ577" s="62"/>
      <c r="GUK577" s="62"/>
      <c r="GUL577" s="62"/>
      <c r="GUM577" s="62"/>
      <c r="GUN577" s="62"/>
      <c r="GUO577" s="62"/>
      <c r="GUP577" s="62"/>
      <c r="GUQ577" s="62"/>
      <c r="GUR577" s="62"/>
      <c r="GUS577" s="62"/>
      <c r="GUT577" s="62"/>
      <c r="GUU577" s="62"/>
      <c r="GUV577" s="62"/>
      <c r="GUW577" s="62"/>
      <c r="GUX577" s="62"/>
      <c r="GUY577" s="62"/>
      <c r="GUZ577" s="62"/>
      <c r="GVA577" s="62"/>
      <c r="GVB577" s="62"/>
      <c r="GVC577" s="62"/>
      <c r="GVD577" s="62"/>
      <c r="GVE577" s="62"/>
      <c r="GVF577" s="62"/>
      <c r="GVG577" s="62"/>
      <c r="GVH577" s="62"/>
      <c r="GVI577" s="62"/>
      <c r="GVJ577" s="62"/>
      <c r="GVK577" s="62"/>
      <c r="GVL577" s="62"/>
      <c r="GVM577" s="62"/>
      <c r="GVN577" s="62"/>
      <c r="GVO577" s="62"/>
      <c r="GVP577" s="62"/>
      <c r="GVQ577" s="62"/>
      <c r="GVR577" s="62"/>
      <c r="GVS577" s="62"/>
      <c r="GVT577" s="62"/>
      <c r="GVU577" s="62"/>
      <c r="GVV577" s="62"/>
      <c r="GVW577" s="62"/>
      <c r="GVX577" s="62"/>
      <c r="GVY577" s="62"/>
      <c r="GVZ577" s="62"/>
      <c r="GWA577" s="62"/>
      <c r="GWB577" s="62"/>
      <c r="GWC577" s="62"/>
      <c r="GWD577" s="62"/>
      <c r="GWE577" s="62"/>
      <c r="GWF577" s="62"/>
      <c r="GWG577" s="62"/>
      <c r="GWH577" s="62"/>
      <c r="GWI577" s="62"/>
      <c r="GWJ577" s="62"/>
      <c r="GWK577" s="62"/>
      <c r="GWL577" s="62"/>
      <c r="GWM577" s="62"/>
      <c r="GWN577" s="62"/>
      <c r="GWO577" s="62"/>
      <c r="GWP577" s="62"/>
      <c r="GWQ577" s="62"/>
      <c r="GWR577" s="62"/>
      <c r="GWS577" s="62"/>
      <c r="GWT577" s="62"/>
      <c r="GWU577" s="62"/>
      <c r="GWV577" s="62"/>
      <c r="GWW577" s="62"/>
      <c r="GWX577" s="62"/>
      <c r="GWY577" s="62"/>
      <c r="GWZ577" s="62"/>
      <c r="GXA577" s="62"/>
      <c r="GXB577" s="62"/>
      <c r="GXC577" s="62"/>
      <c r="GXD577" s="62"/>
      <c r="GXE577" s="62"/>
      <c r="GXF577" s="62"/>
      <c r="GXG577" s="62"/>
      <c r="GXH577" s="62"/>
      <c r="GXI577" s="62"/>
      <c r="GXJ577" s="62"/>
      <c r="GXK577" s="62"/>
      <c r="GXL577" s="62"/>
      <c r="GXM577" s="62"/>
      <c r="GXN577" s="62"/>
      <c r="GXO577" s="62"/>
      <c r="GXP577" s="62"/>
      <c r="GXQ577" s="62"/>
      <c r="GXR577" s="62"/>
      <c r="GXS577" s="62"/>
      <c r="GXT577" s="62"/>
      <c r="GXU577" s="62"/>
      <c r="GXV577" s="62"/>
      <c r="GXW577" s="62"/>
      <c r="GXX577" s="62"/>
      <c r="GXY577" s="62"/>
      <c r="GXZ577" s="62"/>
      <c r="GYA577" s="62"/>
      <c r="GYB577" s="62"/>
      <c r="GYC577" s="62"/>
      <c r="GYD577" s="62"/>
      <c r="GYE577" s="62"/>
      <c r="GYF577" s="62"/>
      <c r="GYG577" s="62"/>
      <c r="GYH577" s="62"/>
      <c r="GYI577" s="62"/>
      <c r="GYJ577" s="62"/>
      <c r="GYK577" s="62"/>
      <c r="GYL577" s="62"/>
      <c r="GYM577" s="62"/>
      <c r="GYN577" s="62"/>
      <c r="GYO577" s="62"/>
      <c r="GYP577" s="62"/>
      <c r="GYQ577" s="62"/>
      <c r="GYR577" s="62"/>
      <c r="GYS577" s="62"/>
      <c r="GYT577" s="62"/>
      <c r="GYU577" s="62"/>
      <c r="GYV577" s="62"/>
      <c r="GYW577" s="62"/>
      <c r="GYX577" s="62"/>
      <c r="GYY577" s="62"/>
      <c r="GYZ577" s="62"/>
      <c r="GZA577" s="62"/>
      <c r="GZB577" s="62"/>
      <c r="GZC577" s="62"/>
      <c r="GZD577" s="62"/>
      <c r="GZE577" s="62"/>
      <c r="GZF577" s="62"/>
      <c r="GZG577" s="62"/>
      <c r="GZH577" s="62"/>
      <c r="GZI577" s="62"/>
      <c r="GZJ577" s="62"/>
      <c r="GZK577" s="62"/>
      <c r="GZL577" s="62"/>
      <c r="GZM577" s="62"/>
      <c r="GZN577" s="62"/>
      <c r="GZO577" s="62"/>
      <c r="GZP577" s="62"/>
      <c r="GZQ577" s="62"/>
      <c r="GZR577" s="62"/>
      <c r="GZS577" s="62"/>
      <c r="GZT577" s="62"/>
      <c r="GZU577" s="62"/>
      <c r="GZV577" s="62"/>
      <c r="GZW577" s="62"/>
      <c r="GZX577" s="62"/>
      <c r="GZY577" s="62"/>
      <c r="GZZ577" s="62"/>
      <c r="HAA577" s="62"/>
      <c r="HAB577" s="62"/>
      <c r="HAC577" s="62"/>
      <c r="HAD577" s="62"/>
      <c r="HAE577" s="62"/>
      <c r="HAF577" s="62"/>
      <c r="HAG577" s="62"/>
      <c r="HAH577" s="62"/>
      <c r="HAI577" s="62"/>
      <c r="HAJ577" s="62"/>
      <c r="HAK577" s="62"/>
      <c r="HAL577" s="62"/>
      <c r="HAM577" s="62"/>
      <c r="HAN577" s="62"/>
      <c r="HAO577" s="62"/>
      <c r="HAP577" s="62"/>
      <c r="HAQ577" s="62"/>
      <c r="HAR577" s="62"/>
      <c r="HAS577" s="62"/>
      <c r="HAT577" s="62"/>
      <c r="HAU577" s="62"/>
      <c r="HAV577" s="62"/>
      <c r="HAW577" s="62"/>
      <c r="HAX577" s="62"/>
      <c r="HAY577" s="62"/>
      <c r="HAZ577" s="62"/>
      <c r="HBA577" s="62"/>
      <c r="HBB577" s="62"/>
      <c r="HBC577" s="62"/>
      <c r="HBD577" s="62"/>
      <c r="HBE577" s="62"/>
      <c r="HBF577" s="62"/>
      <c r="HBG577" s="62"/>
      <c r="HBH577" s="62"/>
      <c r="HBI577" s="62"/>
      <c r="HBJ577" s="62"/>
      <c r="HBK577" s="62"/>
      <c r="HBL577" s="62"/>
      <c r="HBM577" s="62"/>
      <c r="HBN577" s="62"/>
      <c r="HBO577" s="62"/>
      <c r="HBP577" s="62"/>
      <c r="HBQ577" s="62"/>
      <c r="HBR577" s="62"/>
      <c r="HBS577" s="62"/>
      <c r="HBT577" s="62"/>
      <c r="HBU577" s="62"/>
      <c r="HBV577" s="62"/>
      <c r="HBW577" s="62"/>
      <c r="HBX577" s="62"/>
      <c r="HBY577" s="62"/>
      <c r="HBZ577" s="62"/>
      <c r="HCA577" s="62"/>
      <c r="HCB577" s="62"/>
      <c r="HCC577" s="62"/>
      <c r="HCD577" s="62"/>
      <c r="HCE577" s="62"/>
      <c r="HCF577" s="62"/>
      <c r="HCG577" s="62"/>
      <c r="HCH577" s="62"/>
      <c r="HCI577" s="62"/>
      <c r="HCJ577" s="62"/>
      <c r="HCK577" s="62"/>
      <c r="HCL577" s="62"/>
      <c r="HCM577" s="62"/>
      <c r="HCN577" s="62"/>
      <c r="HCO577" s="62"/>
      <c r="HCP577" s="62"/>
      <c r="HCQ577" s="62"/>
      <c r="HCR577" s="62"/>
      <c r="HCS577" s="62"/>
      <c r="HCT577" s="62"/>
      <c r="HCU577" s="62"/>
      <c r="HCV577" s="62"/>
      <c r="HCW577" s="62"/>
      <c r="HCX577" s="62"/>
      <c r="HCY577" s="62"/>
      <c r="HCZ577" s="62"/>
      <c r="HDA577" s="62"/>
      <c r="HDB577" s="62"/>
      <c r="HDC577" s="62"/>
      <c r="HDD577" s="62"/>
      <c r="HDE577" s="62"/>
      <c r="HDF577" s="62"/>
      <c r="HDG577" s="62"/>
      <c r="HDH577" s="62"/>
      <c r="HDI577" s="62"/>
      <c r="HDJ577" s="62"/>
      <c r="HDK577" s="62"/>
      <c r="HDL577" s="62"/>
      <c r="HDM577" s="62"/>
      <c r="HDN577" s="62"/>
      <c r="HDO577" s="62"/>
      <c r="HDP577" s="62"/>
      <c r="HDQ577" s="62"/>
      <c r="HDR577" s="62"/>
      <c r="HDS577" s="62"/>
      <c r="HDT577" s="62"/>
      <c r="HDU577" s="62"/>
      <c r="HDV577" s="62"/>
      <c r="HDW577" s="62"/>
      <c r="HDX577" s="62"/>
      <c r="HDY577" s="62"/>
      <c r="HDZ577" s="62"/>
      <c r="HEA577" s="62"/>
      <c r="HEB577" s="62"/>
      <c r="HEC577" s="62"/>
      <c r="HED577" s="62"/>
      <c r="HEE577" s="62"/>
      <c r="HEF577" s="62"/>
      <c r="HEG577" s="62"/>
      <c r="HEH577" s="62"/>
      <c r="HEI577" s="62"/>
      <c r="HEJ577" s="62"/>
      <c r="HEK577" s="62"/>
      <c r="HEL577" s="62"/>
      <c r="HEM577" s="62"/>
      <c r="HEN577" s="62"/>
      <c r="HEO577" s="62"/>
      <c r="HEP577" s="62"/>
      <c r="HEQ577" s="62"/>
      <c r="HER577" s="62"/>
      <c r="HES577" s="62"/>
      <c r="HET577" s="62"/>
      <c r="HEU577" s="62"/>
      <c r="HEV577" s="62"/>
      <c r="HEW577" s="62"/>
      <c r="HEX577" s="62"/>
      <c r="HEY577" s="62"/>
      <c r="HEZ577" s="62"/>
      <c r="HFA577" s="62"/>
      <c r="HFB577" s="62"/>
      <c r="HFC577" s="62"/>
      <c r="HFD577" s="62"/>
      <c r="HFE577" s="62"/>
      <c r="HFF577" s="62"/>
      <c r="HFG577" s="62"/>
      <c r="HFH577" s="62"/>
      <c r="HFI577" s="62"/>
      <c r="HFJ577" s="62"/>
      <c r="HFK577" s="62"/>
      <c r="HFL577" s="62"/>
      <c r="HFM577" s="62"/>
      <c r="HFN577" s="62"/>
      <c r="HFO577" s="62"/>
      <c r="HFP577" s="62"/>
      <c r="HFQ577" s="62"/>
      <c r="HFR577" s="62"/>
      <c r="HFS577" s="62"/>
      <c r="HFT577" s="62"/>
      <c r="HFU577" s="62"/>
      <c r="HFV577" s="62"/>
      <c r="HFW577" s="62"/>
      <c r="HFX577" s="62"/>
      <c r="HFY577" s="62"/>
      <c r="HFZ577" s="62"/>
      <c r="HGA577" s="62"/>
      <c r="HGB577" s="62"/>
      <c r="HGC577" s="62"/>
      <c r="HGD577" s="62"/>
      <c r="HGE577" s="62"/>
      <c r="HGF577" s="62"/>
      <c r="HGG577" s="62"/>
      <c r="HGH577" s="62"/>
      <c r="HGI577" s="62"/>
      <c r="HGJ577" s="62"/>
      <c r="HGK577" s="62"/>
      <c r="HGL577" s="62"/>
      <c r="HGM577" s="62"/>
      <c r="HGN577" s="62"/>
      <c r="HGO577" s="62"/>
      <c r="HGP577" s="62"/>
      <c r="HGQ577" s="62"/>
      <c r="HGR577" s="62"/>
      <c r="HGS577" s="62"/>
      <c r="HGT577" s="62"/>
      <c r="HGU577" s="62"/>
      <c r="HGV577" s="62"/>
      <c r="HGW577" s="62"/>
      <c r="HGX577" s="62"/>
      <c r="HGY577" s="62"/>
      <c r="HGZ577" s="62"/>
      <c r="HHA577" s="62"/>
      <c r="HHB577" s="62"/>
      <c r="HHC577" s="62"/>
      <c r="HHD577" s="62"/>
      <c r="HHE577" s="62"/>
      <c r="HHF577" s="62"/>
      <c r="HHG577" s="62"/>
      <c r="HHH577" s="62"/>
      <c r="HHI577" s="62"/>
      <c r="HHJ577" s="62"/>
      <c r="HHK577" s="62"/>
      <c r="HHL577" s="62"/>
      <c r="HHM577" s="62"/>
      <c r="HHN577" s="62"/>
      <c r="HHO577" s="62"/>
      <c r="HHP577" s="62"/>
      <c r="HHQ577" s="62"/>
      <c r="HHR577" s="62"/>
      <c r="HHS577" s="62"/>
      <c r="HHT577" s="62"/>
      <c r="HHU577" s="62"/>
      <c r="HHV577" s="62"/>
      <c r="HHW577" s="62"/>
      <c r="HHX577" s="62"/>
      <c r="HHY577" s="62"/>
      <c r="HHZ577" s="62"/>
      <c r="HIA577" s="62"/>
      <c r="HIB577" s="62"/>
      <c r="HIC577" s="62"/>
      <c r="HID577" s="62"/>
      <c r="HIE577" s="62"/>
      <c r="HIF577" s="62"/>
      <c r="HIG577" s="62"/>
      <c r="HIH577" s="62"/>
      <c r="HII577" s="62"/>
      <c r="HIJ577" s="62"/>
      <c r="HIK577" s="62"/>
      <c r="HIL577" s="62"/>
      <c r="HIM577" s="62"/>
      <c r="HIN577" s="62"/>
      <c r="HIO577" s="62"/>
      <c r="HIP577" s="62"/>
      <c r="HIQ577" s="62"/>
      <c r="HIR577" s="62"/>
      <c r="HIS577" s="62"/>
      <c r="HIT577" s="62"/>
      <c r="HIU577" s="62"/>
      <c r="HIV577" s="62"/>
      <c r="HIW577" s="62"/>
      <c r="HIX577" s="62"/>
      <c r="HIY577" s="62"/>
      <c r="HIZ577" s="62"/>
      <c r="HJA577" s="62"/>
      <c r="HJB577" s="62"/>
      <c r="HJC577" s="62"/>
      <c r="HJD577" s="62"/>
      <c r="HJE577" s="62"/>
      <c r="HJF577" s="62"/>
      <c r="HJG577" s="62"/>
      <c r="HJH577" s="62"/>
      <c r="HJI577" s="62"/>
      <c r="HJJ577" s="62"/>
      <c r="HJK577" s="62"/>
      <c r="HJL577" s="62"/>
      <c r="HJM577" s="62"/>
      <c r="HJN577" s="62"/>
      <c r="HJO577" s="62"/>
      <c r="HJP577" s="62"/>
      <c r="HJQ577" s="62"/>
      <c r="HJR577" s="62"/>
      <c r="HJS577" s="62"/>
      <c r="HJT577" s="62"/>
      <c r="HJU577" s="62"/>
      <c r="HJV577" s="62"/>
      <c r="HJW577" s="62"/>
      <c r="HJX577" s="62"/>
      <c r="HJY577" s="62"/>
      <c r="HJZ577" s="62"/>
      <c r="HKA577" s="62"/>
      <c r="HKB577" s="62"/>
      <c r="HKC577" s="62"/>
      <c r="HKD577" s="62"/>
      <c r="HKE577" s="62"/>
      <c r="HKF577" s="62"/>
      <c r="HKG577" s="62"/>
      <c r="HKH577" s="62"/>
      <c r="HKI577" s="62"/>
      <c r="HKJ577" s="62"/>
      <c r="HKK577" s="62"/>
      <c r="HKL577" s="62"/>
      <c r="HKM577" s="62"/>
      <c r="HKN577" s="62"/>
      <c r="HKO577" s="62"/>
      <c r="HKP577" s="62"/>
      <c r="HKQ577" s="62"/>
      <c r="HKR577" s="62"/>
      <c r="HKS577" s="62"/>
      <c r="HKT577" s="62"/>
      <c r="HKU577" s="62"/>
      <c r="HKV577" s="62"/>
      <c r="HKW577" s="62"/>
      <c r="HKX577" s="62"/>
      <c r="HKY577" s="62"/>
      <c r="HKZ577" s="62"/>
      <c r="HLA577" s="62"/>
      <c r="HLB577" s="62"/>
      <c r="HLC577" s="62"/>
      <c r="HLD577" s="62"/>
      <c r="HLE577" s="62"/>
      <c r="HLF577" s="62"/>
      <c r="HLG577" s="62"/>
      <c r="HLH577" s="62"/>
      <c r="HLI577" s="62"/>
      <c r="HLJ577" s="62"/>
      <c r="HLK577" s="62"/>
      <c r="HLL577" s="62"/>
      <c r="HLM577" s="62"/>
      <c r="HLN577" s="62"/>
      <c r="HLO577" s="62"/>
      <c r="HLP577" s="62"/>
      <c r="HLQ577" s="62"/>
      <c r="HLR577" s="62"/>
      <c r="HLS577" s="62"/>
      <c r="HLT577" s="62"/>
      <c r="HLU577" s="62"/>
      <c r="HLV577" s="62"/>
      <c r="HLW577" s="62"/>
      <c r="HLX577" s="62"/>
      <c r="HLY577" s="62"/>
      <c r="HLZ577" s="62"/>
      <c r="HMA577" s="62"/>
      <c r="HMB577" s="62"/>
      <c r="HMC577" s="62"/>
      <c r="HMD577" s="62"/>
      <c r="HME577" s="62"/>
      <c r="HMF577" s="62"/>
      <c r="HMG577" s="62"/>
      <c r="HMH577" s="62"/>
      <c r="HMI577" s="62"/>
      <c r="HMJ577" s="62"/>
      <c r="HMK577" s="62"/>
      <c r="HML577" s="62"/>
      <c r="HMM577" s="62"/>
      <c r="HMN577" s="62"/>
      <c r="HMO577" s="62"/>
      <c r="HMP577" s="62"/>
      <c r="HMQ577" s="62"/>
      <c r="HMR577" s="62"/>
      <c r="HMS577" s="62"/>
      <c r="HMT577" s="62"/>
      <c r="HMU577" s="62"/>
      <c r="HMV577" s="62"/>
      <c r="HMW577" s="62"/>
      <c r="HMX577" s="62"/>
      <c r="HMY577" s="62"/>
      <c r="HMZ577" s="62"/>
      <c r="HNA577" s="62"/>
      <c r="HNB577" s="62"/>
      <c r="HNC577" s="62"/>
      <c r="HND577" s="62"/>
      <c r="HNE577" s="62"/>
      <c r="HNF577" s="62"/>
      <c r="HNG577" s="62"/>
      <c r="HNH577" s="62"/>
      <c r="HNI577" s="62"/>
      <c r="HNJ577" s="62"/>
      <c r="HNK577" s="62"/>
      <c r="HNL577" s="62"/>
      <c r="HNM577" s="62"/>
      <c r="HNN577" s="62"/>
      <c r="HNO577" s="62"/>
      <c r="HNP577" s="62"/>
      <c r="HNQ577" s="62"/>
      <c r="HNR577" s="62"/>
      <c r="HNS577" s="62"/>
      <c r="HNT577" s="62"/>
      <c r="HNU577" s="62"/>
      <c r="HNV577" s="62"/>
      <c r="HNW577" s="62"/>
      <c r="HNX577" s="62"/>
      <c r="HNY577" s="62"/>
      <c r="HNZ577" s="62"/>
      <c r="HOA577" s="62"/>
      <c r="HOB577" s="62"/>
      <c r="HOC577" s="62"/>
      <c r="HOD577" s="62"/>
      <c r="HOE577" s="62"/>
      <c r="HOF577" s="62"/>
      <c r="HOG577" s="62"/>
      <c r="HOH577" s="62"/>
      <c r="HOI577" s="62"/>
      <c r="HOJ577" s="62"/>
      <c r="HOK577" s="62"/>
      <c r="HOL577" s="62"/>
      <c r="HOM577" s="62"/>
      <c r="HON577" s="62"/>
      <c r="HOO577" s="62"/>
      <c r="HOP577" s="62"/>
      <c r="HOQ577" s="62"/>
      <c r="HOR577" s="62"/>
      <c r="HOS577" s="62"/>
      <c r="HOT577" s="62"/>
      <c r="HOU577" s="62"/>
      <c r="HOV577" s="62"/>
      <c r="HOW577" s="62"/>
      <c r="HOX577" s="62"/>
      <c r="HOY577" s="62"/>
      <c r="HOZ577" s="62"/>
      <c r="HPA577" s="62"/>
      <c r="HPB577" s="62"/>
      <c r="HPC577" s="62"/>
      <c r="HPD577" s="62"/>
      <c r="HPE577" s="62"/>
      <c r="HPF577" s="62"/>
      <c r="HPG577" s="62"/>
      <c r="HPH577" s="62"/>
      <c r="HPI577" s="62"/>
      <c r="HPJ577" s="62"/>
      <c r="HPK577" s="62"/>
      <c r="HPL577" s="62"/>
      <c r="HPM577" s="62"/>
      <c r="HPN577" s="62"/>
      <c r="HPO577" s="62"/>
      <c r="HPP577" s="62"/>
      <c r="HPQ577" s="62"/>
      <c r="HPR577" s="62"/>
      <c r="HPS577" s="62"/>
      <c r="HPT577" s="62"/>
      <c r="HPU577" s="62"/>
      <c r="HPV577" s="62"/>
      <c r="HPW577" s="62"/>
      <c r="HPX577" s="62"/>
      <c r="HPY577" s="62"/>
      <c r="HPZ577" s="62"/>
      <c r="HQA577" s="62"/>
      <c r="HQB577" s="62"/>
      <c r="HQC577" s="62"/>
      <c r="HQD577" s="62"/>
      <c r="HQE577" s="62"/>
      <c r="HQF577" s="62"/>
      <c r="HQG577" s="62"/>
      <c r="HQH577" s="62"/>
      <c r="HQI577" s="62"/>
      <c r="HQJ577" s="62"/>
      <c r="HQK577" s="62"/>
      <c r="HQL577" s="62"/>
      <c r="HQM577" s="62"/>
      <c r="HQN577" s="62"/>
      <c r="HQO577" s="62"/>
      <c r="HQP577" s="62"/>
      <c r="HQQ577" s="62"/>
      <c r="HQR577" s="62"/>
      <c r="HQS577" s="62"/>
      <c r="HQT577" s="62"/>
      <c r="HQU577" s="62"/>
      <c r="HQV577" s="62"/>
      <c r="HQW577" s="62"/>
      <c r="HQX577" s="62"/>
      <c r="HQY577" s="62"/>
      <c r="HQZ577" s="62"/>
      <c r="HRA577" s="62"/>
      <c r="HRB577" s="62"/>
      <c r="HRC577" s="62"/>
      <c r="HRD577" s="62"/>
      <c r="HRE577" s="62"/>
      <c r="HRF577" s="62"/>
      <c r="HRG577" s="62"/>
      <c r="HRH577" s="62"/>
      <c r="HRI577" s="62"/>
      <c r="HRJ577" s="62"/>
      <c r="HRK577" s="62"/>
      <c r="HRL577" s="62"/>
      <c r="HRM577" s="62"/>
      <c r="HRN577" s="62"/>
      <c r="HRO577" s="62"/>
      <c r="HRP577" s="62"/>
      <c r="HRQ577" s="62"/>
      <c r="HRR577" s="62"/>
      <c r="HRS577" s="62"/>
      <c r="HRT577" s="62"/>
      <c r="HRU577" s="62"/>
      <c r="HRV577" s="62"/>
      <c r="HRW577" s="62"/>
      <c r="HRX577" s="62"/>
      <c r="HRY577" s="62"/>
      <c r="HRZ577" s="62"/>
      <c r="HSA577" s="62"/>
      <c r="HSB577" s="62"/>
      <c r="HSC577" s="62"/>
      <c r="HSD577" s="62"/>
      <c r="HSE577" s="62"/>
      <c r="HSF577" s="62"/>
      <c r="HSG577" s="62"/>
      <c r="HSH577" s="62"/>
      <c r="HSI577" s="62"/>
      <c r="HSJ577" s="62"/>
      <c r="HSK577" s="62"/>
      <c r="HSL577" s="62"/>
      <c r="HSM577" s="62"/>
      <c r="HSN577" s="62"/>
      <c r="HSO577" s="62"/>
      <c r="HSP577" s="62"/>
      <c r="HSQ577" s="62"/>
      <c r="HSR577" s="62"/>
      <c r="HSS577" s="62"/>
      <c r="HST577" s="62"/>
      <c r="HSU577" s="62"/>
      <c r="HSV577" s="62"/>
      <c r="HSW577" s="62"/>
      <c r="HSX577" s="62"/>
      <c r="HSY577" s="62"/>
      <c r="HSZ577" s="62"/>
      <c r="HTA577" s="62"/>
      <c r="HTB577" s="62"/>
      <c r="HTC577" s="62"/>
      <c r="HTD577" s="62"/>
      <c r="HTE577" s="62"/>
      <c r="HTF577" s="62"/>
      <c r="HTG577" s="62"/>
      <c r="HTH577" s="62"/>
      <c r="HTI577" s="62"/>
      <c r="HTJ577" s="62"/>
      <c r="HTK577" s="62"/>
      <c r="HTL577" s="62"/>
      <c r="HTM577" s="62"/>
      <c r="HTN577" s="62"/>
      <c r="HTO577" s="62"/>
      <c r="HTP577" s="62"/>
      <c r="HTQ577" s="62"/>
      <c r="HTR577" s="62"/>
      <c r="HTS577" s="62"/>
      <c r="HTT577" s="62"/>
      <c r="HTU577" s="62"/>
      <c r="HTV577" s="62"/>
      <c r="HTW577" s="62"/>
      <c r="HTX577" s="62"/>
      <c r="HTY577" s="62"/>
      <c r="HTZ577" s="62"/>
      <c r="HUA577" s="62"/>
      <c r="HUB577" s="62"/>
      <c r="HUC577" s="62"/>
      <c r="HUD577" s="62"/>
      <c r="HUE577" s="62"/>
      <c r="HUF577" s="62"/>
      <c r="HUG577" s="62"/>
      <c r="HUH577" s="62"/>
      <c r="HUI577" s="62"/>
      <c r="HUJ577" s="62"/>
      <c r="HUK577" s="62"/>
      <c r="HUL577" s="62"/>
      <c r="HUM577" s="62"/>
      <c r="HUN577" s="62"/>
      <c r="HUO577" s="62"/>
      <c r="HUP577" s="62"/>
      <c r="HUQ577" s="62"/>
      <c r="HUR577" s="62"/>
      <c r="HUS577" s="62"/>
      <c r="HUT577" s="62"/>
      <c r="HUU577" s="62"/>
      <c r="HUV577" s="62"/>
      <c r="HUW577" s="62"/>
      <c r="HUX577" s="62"/>
      <c r="HUY577" s="62"/>
      <c r="HUZ577" s="62"/>
      <c r="HVA577" s="62"/>
      <c r="HVB577" s="62"/>
      <c r="HVC577" s="62"/>
      <c r="HVD577" s="62"/>
      <c r="HVE577" s="62"/>
      <c r="HVF577" s="62"/>
      <c r="HVG577" s="62"/>
      <c r="HVH577" s="62"/>
      <c r="HVI577" s="62"/>
      <c r="HVJ577" s="62"/>
      <c r="HVK577" s="62"/>
      <c r="HVL577" s="62"/>
      <c r="HVM577" s="62"/>
      <c r="HVN577" s="62"/>
      <c r="HVO577" s="62"/>
      <c r="HVP577" s="62"/>
      <c r="HVQ577" s="62"/>
      <c r="HVR577" s="62"/>
      <c r="HVS577" s="62"/>
      <c r="HVT577" s="62"/>
      <c r="HVU577" s="62"/>
      <c r="HVV577" s="62"/>
      <c r="HVW577" s="62"/>
      <c r="HVX577" s="62"/>
      <c r="HVY577" s="62"/>
      <c r="HVZ577" s="62"/>
      <c r="HWA577" s="62"/>
      <c r="HWB577" s="62"/>
      <c r="HWC577" s="62"/>
      <c r="HWD577" s="62"/>
      <c r="HWE577" s="62"/>
      <c r="HWF577" s="62"/>
      <c r="HWG577" s="62"/>
      <c r="HWH577" s="62"/>
      <c r="HWI577" s="62"/>
      <c r="HWJ577" s="62"/>
      <c r="HWK577" s="62"/>
      <c r="HWL577" s="62"/>
      <c r="HWM577" s="62"/>
      <c r="HWN577" s="62"/>
      <c r="HWO577" s="62"/>
      <c r="HWP577" s="62"/>
      <c r="HWQ577" s="62"/>
      <c r="HWR577" s="62"/>
      <c r="HWS577" s="62"/>
      <c r="HWT577" s="62"/>
      <c r="HWU577" s="62"/>
      <c r="HWV577" s="62"/>
      <c r="HWW577" s="62"/>
      <c r="HWX577" s="62"/>
      <c r="HWY577" s="62"/>
      <c r="HWZ577" s="62"/>
      <c r="HXA577" s="62"/>
      <c r="HXB577" s="62"/>
      <c r="HXC577" s="62"/>
      <c r="HXD577" s="62"/>
      <c r="HXE577" s="62"/>
      <c r="HXF577" s="62"/>
      <c r="HXG577" s="62"/>
      <c r="HXH577" s="62"/>
      <c r="HXI577" s="62"/>
      <c r="HXJ577" s="62"/>
      <c r="HXK577" s="62"/>
      <c r="HXL577" s="62"/>
      <c r="HXM577" s="62"/>
      <c r="HXN577" s="62"/>
      <c r="HXO577" s="62"/>
      <c r="HXP577" s="62"/>
      <c r="HXQ577" s="62"/>
      <c r="HXR577" s="62"/>
      <c r="HXS577" s="62"/>
      <c r="HXT577" s="62"/>
      <c r="HXU577" s="62"/>
      <c r="HXV577" s="62"/>
      <c r="HXW577" s="62"/>
      <c r="HXX577" s="62"/>
      <c r="HXY577" s="62"/>
      <c r="HXZ577" s="62"/>
      <c r="HYA577" s="62"/>
      <c r="HYB577" s="62"/>
      <c r="HYC577" s="62"/>
      <c r="HYD577" s="62"/>
      <c r="HYE577" s="62"/>
      <c r="HYF577" s="62"/>
      <c r="HYG577" s="62"/>
      <c r="HYH577" s="62"/>
      <c r="HYI577" s="62"/>
      <c r="HYJ577" s="62"/>
      <c r="HYK577" s="62"/>
      <c r="HYL577" s="62"/>
      <c r="HYM577" s="62"/>
      <c r="HYN577" s="62"/>
      <c r="HYO577" s="62"/>
      <c r="HYP577" s="62"/>
      <c r="HYQ577" s="62"/>
      <c r="HYR577" s="62"/>
      <c r="HYS577" s="62"/>
      <c r="HYT577" s="62"/>
      <c r="HYU577" s="62"/>
      <c r="HYV577" s="62"/>
      <c r="HYW577" s="62"/>
      <c r="HYX577" s="62"/>
      <c r="HYY577" s="62"/>
      <c r="HYZ577" s="62"/>
      <c r="HZA577" s="62"/>
      <c r="HZB577" s="62"/>
      <c r="HZC577" s="62"/>
      <c r="HZD577" s="62"/>
      <c r="HZE577" s="62"/>
      <c r="HZF577" s="62"/>
      <c r="HZG577" s="62"/>
      <c r="HZH577" s="62"/>
      <c r="HZI577" s="62"/>
      <c r="HZJ577" s="62"/>
      <c r="HZK577" s="62"/>
      <c r="HZL577" s="62"/>
      <c r="HZM577" s="62"/>
      <c r="HZN577" s="62"/>
      <c r="HZO577" s="62"/>
      <c r="HZP577" s="62"/>
      <c r="HZQ577" s="62"/>
      <c r="HZR577" s="62"/>
      <c r="HZS577" s="62"/>
      <c r="HZT577" s="62"/>
      <c r="HZU577" s="62"/>
      <c r="HZV577" s="62"/>
      <c r="HZW577" s="62"/>
      <c r="HZX577" s="62"/>
      <c r="HZY577" s="62"/>
      <c r="HZZ577" s="62"/>
      <c r="IAA577" s="62"/>
      <c r="IAB577" s="62"/>
      <c r="IAC577" s="62"/>
      <c r="IAD577" s="62"/>
      <c r="IAE577" s="62"/>
      <c r="IAF577" s="62"/>
      <c r="IAG577" s="62"/>
      <c r="IAH577" s="62"/>
      <c r="IAI577" s="62"/>
      <c r="IAJ577" s="62"/>
      <c r="IAK577" s="62"/>
      <c r="IAL577" s="62"/>
      <c r="IAM577" s="62"/>
      <c r="IAN577" s="62"/>
      <c r="IAO577" s="62"/>
      <c r="IAP577" s="62"/>
      <c r="IAQ577" s="62"/>
      <c r="IAR577" s="62"/>
      <c r="IAS577" s="62"/>
      <c r="IAT577" s="62"/>
      <c r="IAU577" s="62"/>
      <c r="IAV577" s="62"/>
      <c r="IAW577" s="62"/>
      <c r="IAX577" s="62"/>
      <c r="IAY577" s="62"/>
      <c r="IAZ577" s="62"/>
      <c r="IBA577" s="62"/>
      <c r="IBB577" s="62"/>
      <c r="IBC577" s="62"/>
      <c r="IBD577" s="62"/>
      <c r="IBE577" s="62"/>
      <c r="IBF577" s="62"/>
      <c r="IBG577" s="62"/>
      <c r="IBH577" s="62"/>
      <c r="IBI577" s="62"/>
      <c r="IBJ577" s="62"/>
      <c r="IBK577" s="62"/>
      <c r="IBL577" s="62"/>
      <c r="IBM577" s="62"/>
      <c r="IBN577" s="62"/>
      <c r="IBO577" s="62"/>
      <c r="IBP577" s="62"/>
      <c r="IBQ577" s="62"/>
      <c r="IBR577" s="62"/>
      <c r="IBS577" s="62"/>
      <c r="IBT577" s="62"/>
      <c r="IBU577" s="62"/>
      <c r="IBV577" s="62"/>
      <c r="IBW577" s="62"/>
      <c r="IBX577" s="62"/>
      <c r="IBY577" s="62"/>
      <c r="IBZ577" s="62"/>
      <c r="ICA577" s="62"/>
      <c r="ICB577" s="62"/>
      <c r="ICC577" s="62"/>
      <c r="ICD577" s="62"/>
      <c r="ICE577" s="62"/>
      <c r="ICF577" s="62"/>
      <c r="ICG577" s="62"/>
      <c r="ICH577" s="62"/>
      <c r="ICI577" s="62"/>
      <c r="ICJ577" s="62"/>
      <c r="ICK577" s="62"/>
      <c r="ICL577" s="62"/>
      <c r="ICM577" s="62"/>
      <c r="ICN577" s="62"/>
      <c r="ICO577" s="62"/>
      <c r="ICP577" s="62"/>
      <c r="ICQ577" s="62"/>
      <c r="ICR577" s="62"/>
      <c r="ICS577" s="62"/>
      <c r="ICT577" s="62"/>
      <c r="ICU577" s="62"/>
      <c r="ICV577" s="62"/>
      <c r="ICW577" s="62"/>
      <c r="ICX577" s="62"/>
      <c r="ICY577" s="62"/>
      <c r="ICZ577" s="62"/>
      <c r="IDA577" s="62"/>
      <c r="IDB577" s="62"/>
      <c r="IDC577" s="62"/>
      <c r="IDD577" s="62"/>
      <c r="IDE577" s="62"/>
      <c r="IDF577" s="62"/>
      <c r="IDG577" s="62"/>
      <c r="IDH577" s="62"/>
      <c r="IDI577" s="62"/>
      <c r="IDJ577" s="62"/>
      <c r="IDK577" s="62"/>
      <c r="IDL577" s="62"/>
      <c r="IDM577" s="62"/>
      <c r="IDN577" s="62"/>
      <c r="IDO577" s="62"/>
      <c r="IDP577" s="62"/>
      <c r="IDQ577" s="62"/>
      <c r="IDR577" s="62"/>
      <c r="IDS577" s="62"/>
      <c r="IDT577" s="62"/>
      <c r="IDU577" s="62"/>
      <c r="IDV577" s="62"/>
      <c r="IDW577" s="62"/>
      <c r="IDX577" s="62"/>
      <c r="IDY577" s="62"/>
      <c r="IDZ577" s="62"/>
      <c r="IEA577" s="62"/>
      <c r="IEB577" s="62"/>
      <c r="IEC577" s="62"/>
      <c r="IED577" s="62"/>
      <c r="IEE577" s="62"/>
      <c r="IEF577" s="62"/>
      <c r="IEG577" s="62"/>
      <c r="IEH577" s="62"/>
      <c r="IEI577" s="62"/>
      <c r="IEJ577" s="62"/>
      <c r="IEK577" s="62"/>
      <c r="IEL577" s="62"/>
      <c r="IEM577" s="62"/>
      <c r="IEN577" s="62"/>
      <c r="IEO577" s="62"/>
      <c r="IEP577" s="62"/>
      <c r="IEQ577" s="62"/>
      <c r="IER577" s="62"/>
      <c r="IES577" s="62"/>
      <c r="IET577" s="62"/>
      <c r="IEU577" s="62"/>
      <c r="IEV577" s="62"/>
      <c r="IEW577" s="62"/>
      <c r="IEX577" s="62"/>
      <c r="IEY577" s="62"/>
      <c r="IEZ577" s="62"/>
      <c r="IFA577" s="62"/>
      <c r="IFB577" s="62"/>
      <c r="IFC577" s="62"/>
      <c r="IFD577" s="62"/>
      <c r="IFE577" s="62"/>
      <c r="IFF577" s="62"/>
      <c r="IFG577" s="62"/>
      <c r="IFH577" s="62"/>
      <c r="IFI577" s="62"/>
      <c r="IFJ577" s="62"/>
      <c r="IFK577" s="62"/>
      <c r="IFL577" s="62"/>
      <c r="IFM577" s="62"/>
      <c r="IFN577" s="62"/>
      <c r="IFO577" s="62"/>
      <c r="IFP577" s="62"/>
      <c r="IFQ577" s="62"/>
      <c r="IFR577" s="62"/>
      <c r="IFS577" s="62"/>
      <c r="IFT577" s="62"/>
      <c r="IFU577" s="62"/>
      <c r="IFV577" s="62"/>
      <c r="IFW577" s="62"/>
      <c r="IFX577" s="62"/>
      <c r="IFY577" s="62"/>
      <c r="IFZ577" s="62"/>
      <c r="IGA577" s="62"/>
      <c r="IGB577" s="62"/>
      <c r="IGC577" s="62"/>
      <c r="IGD577" s="62"/>
      <c r="IGE577" s="62"/>
      <c r="IGF577" s="62"/>
      <c r="IGG577" s="62"/>
      <c r="IGH577" s="62"/>
      <c r="IGI577" s="62"/>
      <c r="IGJ577" s="62"/>
      <c r="IGK577" s="62"/>
      <c r="IGL577" s="62"/>
      <c r="IGM577" s="62"/>
      <c r="IGN577" s="62"/>
      <c r="IGO577" s="62"/>
      <c r="IGP577" s="62"/>
      <c r="IGQ577" s="62"/>
      <c r="IGR577" s="62"/>
      <c r="IGS577" s="62"/>
      <c r="IGT577" s="62"/>
      <c r="IGU577" s="62"/>
      <c r="IGV577" s="62"/>
      <c r="IGW577" s="62"/>
      <c r="IGX577" s="62"/>
      <c r="IGY577" s="62"/>
      <c r="IGZ577" s="62"/>
      <c r="IHA577" s="62"/>
      <c r="IHB577" s="62"/>
      <c r="IHC577" s="62"/>
      <c r="IHD577" s="62"/>
      <c r="IHE577" s="62"/>
      <c r="IHF577" s="62"/>
      <c r="IHG577" s="62"/>
      <c r="IHH577" s="62"/>
      <c r="IHI577" s="62"/>
      <c r="IHJ577" s="62"/>
      <c r="IHK577" s="62"/>
      <c r="IHL577" s="62"/>
      <c r="IHM577" s="62"/>
      <c r="IHN577" s="62"/>
      <c r="IHO577" s="62"/>
      <c r="IHP577" s="62"/>
      <c r="IHQ577" s="62"/>
      <c r="IHR577" s="62"/>
      <c r="IHS577" s="62"/>
      <c r="IHT577" s="62"/>
      <c r="IHU577" s="62"/>
      <c r="IHV577" s="62"/>
      <c r="IHW577" s="62"/>
      <c r="IHX577" s="62"/>
      <c r="IHY577" s="62"/>
      <c r="IHZ577" s="62"/>
      <c r="IIA577" s="62"/>
      <c r="IIB577" s="62"/>
      <c r="IIC577" s="62"/>
      <c r="IID577" s="62"/>
      <c r="IIE577" s="62"/>
      <c r="IIF577" s="62"/>
      <c r="IIG577" s="62"/>
      <c r="IIH577" s="62"/>
      <c r="III577" s="62"/>
      <c r="IIJ577" s="62"/>
      <c r="IIK577" s="62"/>
      <c r="IIL577" s="62"/>
      <c r="IIM577" s="62"/>
      <c r="IIN577" s="62"/>
      <c r="IIO577" s="62"/>
      <c r="IIP577" s="62"/>
      <c r="IIQ577" s="62"/>
      <c r="IIR577" s="62"/>
      <c r="IIS577" s="62"/>
      <c r="IIT577" s="62"/>
      <c r="IIU577" s="62"/>
      <c r="IIV577" s="62"/>
      <c r="IIW577" s="62"/>
      <c r="IIX577" s="62"/>
      <c r="IIY577" s="62"/>
      <c r="IIZ577" s="62"/>
      <c r="IJA577" s="62"/>
      <c r="IJB577" s="62"/>
      <c r="IJC577" s="62"/>
      <c r="IJD577" s="62"/>
      <c r="IJE577" s="62"/>
      <c r="IJF577" s="62"/>
      <c r="IJG577" s="62"/>
      <c r="IJH577" s="62"/>
      <c r="IJI577" s="62"/>
      <c r="IJJ577" s="62"/>
      <c r="IJK577" s="62"/>
      <c r="IJL577" s="62"/>
      <c r="IJM577" s="62"/>
      <c r="IJN577" s="62"/>
      <c r="IJO577" s="62"/>
      <c r="IJP577" s="62"/>
      <c r="IJQ577" s="62"/>
      <c r="IJR577" s="62"/>
      <c r="IJS577" s="62"/>
      <c r="IJT577" s="62"/>
      <c r="IJU577" s="62"/>
      <c r="IJV577" s="62"/>
      <c r="IJW577" s="62"/>
      <c r="IJX577" s="62"/>
      <c r="IJY577" s="62"/>
      <c r="IJZ577" s="62"/>
      <c r="IKA577" s="62"/>
      <c r="IKB577" s="62"/>
      <c r="IKC577" s="62"/>
      <c r="IKD577" s="62"/>
      <c r="IKE577" s="62"/>
      <c r="IKF577" s="62"/>
      <c r="IKG577" s="62"/>
      <c r="IKH577" s="62"/>
      <c r="IKI577" s="62"/>
      <c r="IKJ577" s="62"/>
      <c r="IKK577" s="62"/>
      <c r="IKL577" s="62"/>
      <c r="IKM577" s="62"/>
      <c r="IKN577" s="62"/>
      <c r="IKO577" s="62"/>
      <c r="IKP577" s="62"/>
      <c r="IKQ577" s="62"/>
      <c r="IKR577" s="62"/>
      <c r="IKS577" s="62"/>
      <c r="IKT577" s="62"/>
      <c r="IKU577" s="62"/>
      <c r="IKV577" s="62"/>
      <c r="IKW577" s="62"/>
      <c r="IKX577" s="62"/>
      <c r="IKY577" s="62"/>
      <c r="IKZ577" s="62"/>
      <c r="ILA577" s="62"/>
      <c r="ILB577" s="62"/>
      <c r="ILC577" s="62"/>
      <c r="ILD577" s="62"/>
      <c r="ILE577" s="62"/>
      <c r="ILF577" s="62"/>
      <c r="ILG577" s="62"/>
      <c r="ILH577" s="62"/>
      <c r="ILI577" s="62"/>
      <c r="ILJ577" s="62"/>
      <c r="ILK577" s="62"/>
      <c r="ILL577" s="62"/>
      <c r="ILM577" s="62"/>
      <c r="ILN577" s="62"/>
      <c r="ILO577" s="62"/>
      <c r="ILP577" s="62"/>
      <c r="ILQ577" s="62"/>
      <c r="ILR577" s="62"/>
      <c r="ILS577" s="62"/>
      <c r="ILT577" s="62"/>
      <c r="ILU577" s="62"/>
      <c r="ILV577" s="62"/>
      <c r="ILW577" s="62"/>
      <c r="ILX577" s="62"/>
      <c r="ILY577" s="62"/>
      <c r="ILZ577" s="62"/>
      <c r="IMA577" s="62"/>
      <c r="IMB577" s="62"/>
      <c r="IMC577" s="62"/>
      <c r="IMD577" s="62"/>
      <c r="IME577" s="62"/>
      <c r="IMF577" s="62"/>
      <c r="IMG577" s="62"/>
      <c r="IMH577" s="62"/>
      <c r="IMI577" s="62"/>
      <c r="IMJ577" s="62"/>
      <c r="IMK577" s="62"/>
      <c r="IML577" s="62"/>
      <c r="IMM577" s="62"/>
      <c r="IMN577" s="62"/>
      <c r="IMO577" s="62"/>
      <c r="IMP577" s="62"/>
      <c r="IMQ577" s="62"/>
      <c r="IMR577" s="62"/>
      <c r="IMS577" s="62"/>
      <c r="IMT577" s="62"/>
      <c r="IMU577" s="62"/>
      <c r="IMV577" s="62"/>
      <c r="IMW577" s="62"/>
      <c r="IMX577" s="62"/>
      <c r="IMY577" s="62"/>
      <c r="IMZ577" s="62"/>
      <c r="INA577" s="62"/>
      <c r="INB577" s="62"/>
      <c r="INC577" s="62"/>
      <c r="IND577" s="62"/>
      <c r="INE577" s="62"/>
      <c r="INF577" s="62"/>
      <c r="ING577" s="62"/>
      <c r="INH577" s="62"/>
      <c r="INI577" s="62"/>
      <c r="INJ577" s="62"/>
      <c r="INK577" s="62"/>
      <c r="INL577" s="62"/>
      <c r="INM577" s="62"/>
      <c r="INN577" s="62"/>
      <c r="INO577" s="62"/>
      <c r="INP577" s="62"/>
      <c r="INQ577" s="62"/>
      <c r="INR577" s="62"/>
      <c r="INS577" s="62"/>
      <c r="INT577" s="62"/>
      <c r="INU577" s="62"/>
      <c r="INV577" s="62"/>
      <c r="INW577" s="62"/>
      <c r="INX577" s="62"/>
      <c r="INY577" s="62"/>
      <c r="INZ577" s="62"/>
      <c r="IOA577" s="62"/>
      <c r="IOB577" s="62"/>
      <c r="IOC577" s="62"/>
      <c r="IOD577" s="62"/>
      <c r="IOE577" s="62"/>
      <c r="IOF577" s="62"/>
      <c r="IOG577" s="62"/>
      <c r="IOH577" s="62"/>
      <c r="IOI577" s="62"/>
      <c r="IOJ577" s="62"/>
      <c r="IOK577" s="62"/>
      <c r="IOL577" s="62"/>
      <c r="IOM577" s="62"/>
      <c r="ION577" s="62"/>
      <c r="IOO577" s="62"/>
      <c r="IOP577" s="62"/>
      <c r="IOQ577" s="62"/>
      <c r="IOR577" s="62"/>
      <c r="IOS577" s="62"/>
      <c r="IOT577" s="62"/>
      <c r="IOU577" s="62"/>
      <c r="IOV577" s="62"/>
      <c r="IOW577" s="62"/>
      <c r="IOX577" s="62"/>
      <c r="IOY577" s="62"/>
      <c r="IOZ577" s="62"/>
      <c r="IPA577" s="62"/>
      <c r="IPB577" s="62"/>
      <c r="IPC577" s="62"/>
      <c r="IPD577" s="62"/>
      <c r="IPE577" s="62"/>
      <c r="IPF577" s="62"/>
      <c r="IPG577" s="62"/>
      <c r="IPH577" s="62"/>
      <c r="IPI577" s="62"/>
      <c r="IPJ577" s="62"/>
      <c r="IPK577" s="62"/>
      <c r="IPL577" s="62"/>
      <c r="IPM577" s="62"/>
      <c r="IPN577" s="62"/>
      <c r="IPO577" s="62"/>
      <c r="IPP577" s="62"/>
      <c r="IPQ577" s="62"/>
      <c r="IPR577" s="62"/>
      <c r="IPS577" s="62"/>
      <c r="IPT577" s="62"/>
      <c r="IPU577" s="62"/>
      <c r="IPV577" s="62"/>
      <c r="IPW577" s="62"/>
      <c r="IPX577" s="62"/>
      <c r="IPY577" s="62"/>
      <c r="IPZ577" s="62"/>
      <c r="IQA577" s="62"/>
      <c r="IQB577" s="62"/>
      <c r="IQC577" s="62"/>
      <c r="IQD577" s="62"/>
      <c r="IQE577" s="62"/>
      <c r="IQF577" s="62"/>
      <c r="IQG577" s="62"/>
      <c r="IQH577" s="62"/>
      <c r="IQI577" s="62"/>
      <c r="IQJ577" s="62"/>
      <c r="IQK577" s="62"/>
      <c r="IQL577" s="62"/>
      <c r="IQM577" s="62"/>
      <c r="IQN577" s="62"/>
      <c r="IQO577" s="62"/>
      <c r="IQP577" s="62"/>
      <c r="IQQ577" s="62"/>
      <c r="IQR577" s="62"/>
      <c r="IQS577" s="62"/>
      <c r="IQT577" s="62"/>
      <c r="IQU577" s="62"/>
      <c r="IQV577" s="62"/>
      <c r="IQW577" s="62"/>
      <c r="IQX577" s="62"/>
      <c r="IQY577" s="62"/>
      <c r="IQZ577" s="62"/>
      <c r="IRA577" s="62"/>
      <c r="IRB577" s="62"/>
      <c r="IRC577" s="62"/>
      <c r="IRD577" s="62"/>
      <c r="IRE577" s="62"/>
      <c r="IRF577" s="62"/>
      <c r="IRG577" s="62"/>
      <c r="IRH577" s="62"/>
      <c r="IRI577" s="62"/>
      <c r="IRJ577" s="62"/>
      <c r="IRK577" s="62"/>
      <c r="IRL577" s="62"/>
      <c r="IRM577" s="62"/>
      <c r="IRN577" s="62"/>
      <c r="IRO577" s="62"/>
      <c r="IRP577" s="62"/>
      <c r="IRQ577" s="62"/>
      <c r="IRR577" s="62"/>
      <c r="IRS577" s="62"/>
      <c r="IRT577" s="62"/>
      <c r="IRU577" s="62"/>
      <c r="IRV577" s="62"/>
      <c r="IRW577" s="62"/>
      <c r="IRX577" s="62"/>
      <c r="IRY577" s="62"/>
      <c r="IRZ577" s="62"/>
      <c r="ISA577" s="62"/>
      <c r="ISB577" s="62"/>
      <c r="ISC577" s="62"/>
      <c r="ISD577" s="62"/>
      <c r="ISE577" s="62"/>
      <c r="ISF577" s="62"/>
      <c r="ISG577" s="62"/>
      <c r="ISH577" s="62"/>
      <c r="ISI577" s="62"/>
      <c r="ISJ577" s="62"/>
      <c r="ISK577" s="62"/>
      <c r="ISL577" s="62"/>
      <c r="ISM577" s="62"/>
      <c r="ISN577" s="62"/>
      <c r="ISO577" s="62"/>
      <c r="ISP577" s="62"/>
      <c r="ISQ577" s="62"/>
      <c r="ISR577" s="62"/>
      <c r="ISS577" s="62"/>
      <c r="IST577" s="62"/>
      <c r="ISU577" s="62"/>
      <c r="ISV577" s="62"/>
      <c r="ISW577" s="62"/>
      <c r="ISX577" s="62"/>
      <c r="ISY577" s="62"/>
      <c r="ISZ577" s="62"/>
      <c r="ITA577" s="62"/>
      <c r="ITB577" s="62"/>
      <c r="ITC577" s="62"/>
      <c r="ITD577" s="62"/>
      <c r="ITE577" s="62"/>
      <c r="ITF577" s="62"/>
      <c r="ITG577" s="62"/>
      <c r="ITH577" s="62"/>
      <c r="ITI577" s="62"/>
      <c r="ITJ577" s="62"/>
      <c r="ITK577" s="62"/>
      <c r="ITL577" s="62"/>
      <c r="ITM577" s="62"/>
      <c r="ITN577" s="62"/>
      <c r="ITO577" s="62"/>
      <c r="ITP577" s="62"/>
      <c r="ITQ577" s="62"/>
      <c r="ITR577" s="62"/>
      <c r="ITS577" s="62"/>
      <c r="ITT577" s="62"/>
      <c r="ITU577" s="62"/>
      <c r="ITV577" s="62"/>
      <c r="ITW577" s="62"/>
      <c r="ITX577" s="62"/>
      <c r="ITY577" s="62"/>
      <c r="ITZ577" s="62"/>
      <c r="IUA577" s="62"/>
      <c r="IUB577" s="62"/>
      <c r="IUC577" s="62"/>
      <c r="IUD577" s="62"/>
      <c r="IUE577" s="62"/>
      <c r="IUF577" s="62"/>
      <c r="IUG577" s="62"/>
      <c r="IUH577" s="62"/>
      <c r="IUI577" s="62"/>
      <c r="IUJ577" s="62"/>
      <c r="IUK577" s="62"/>
      <c r="IUL577" s="62"/>
      <c r="IUM577" s="62"/>
      <c r="IUN577" s="62"/>
      <c r="IUO577" s="62"/>
      <c r="IUP577" s="62"/>
      <c r="IUQ577" s="62"/>
      <c r="IUR577" s="62"/>
      <c r="IUS577" s="62"/>
      <c r="IUT577" s="62"/>
      <c r="IUU577" s="62"/>
      <c r="IUV577" s="62"/>
      <c r="IUW577" s="62"/>
      <c r="IUX577" s="62"/>
      <c r="IUY577" s="62"/>
      <c r="IUZ577" s="62"/>
      <c r="IVA577" s="62"/>
      <c r="IVB577" s="62"/>
      <c r="IVC577" s="62"/>
      <c r="IVD577" s="62"/>
      <c r="IVE577" s="62"/>
      <c r="IVF577" s="62"/>
      <c r="IVG577" s="62"/>
      <c r="IVH577" s="62"/>
      <c r="IVI577" s="62"/>
      <c r="IVJ577" s="62"/>
      <c r="IVK577" s="62"/>
      <c r="IVL577" s="62"/>
      <c r="IVM577" s="62"/>
      <c r="IVN577" s="62"/>
      <c r="IVO577" s="62"/>
      <c r="IVP577" s="62"/>
      <c r="IVQ577" s="62"/>
      <c r="IVR577" s="62"/>
      <c r="IVS577" s="62"/>
      <c r="IVT577" s="62"/>
      <c r="IVU577" s="62"/>
      <c r="IVV577" s="62"/>
      <c r="IVW577" s="62"/>
      <c r="IVX577" s="62"/>
      <c r="IVY577" s="62"/>
      <c r="IVZ577" s="62"/>
      <c r="IWA577" s="62"/>
      <c r="IWB577" s="62"/>
      <c r="IWC577" s="62"/>
      <c r="IWD577" s="62"/>
      <c r="IWE577" s="62"/>
      <c r="IWF577" s="62"/>
      <c r="IWG577" s="62"/>
      <c r="IWH577" s="62"/>
      <c r="IWI577" s="62"/>
      <c r="IWJ577" s="62"/>
      <c r="IWK577" s="62"/>
      <c r="IWL577" s="62"/>
      <c r="IWM577" s="62"/>
      <c r="IWN577" s="62"/>
      <c r="IWO577" s="62"/>
      <c r="IWP577" s="62"/>
      <c r="IWQ577" s="62"/>
      <c r="IWR577" s="62"/>
      <c r="IWS577" s="62"/>
      <c r="IWT577" s="62"/>
      <c r="IWU577" s="62"/>
      <c r="IWV577" s="62"/>
      <c r="IWW577" s="62"/>
      <c r="IWX577" s="62"/>
      <c r="IWY577" s="62"/>
      <c r="IWZ577" s="62"/>
      <c r="IXA577" s="62"/>
      <c r="IXB577" s="62"/>
      <c r="IXC577" s="62"/>
      <c r="IXD577" s="62"/>
      <c r="IXE577" s="62"/>
      <c r="IXF577" s="62"/>
      <c r="IXG577" s="62"/>
      <c r="IXH577" s="62"/>
      <c r="IXI577" s="62"/>
      <c r="IXJ577" s="62"/>
      <c r="IXK577" s="62"/>
      <c r="IXL577" s="62"/>
      <c r="IXM577" s="62"/>
      <c r="IXN577" s="62"/>
      <c r="IXO577" s="62"/>
      <c r="IXP577" s="62"/>
      <c r="IXQ577" s="62"/>
      <c r="IXR577" s="62"/>
      <c r="IXS577" s="62"/>
      <c r="IXT577" s="62"/>
      <c r="IXU577" s="62"/>
      <c r="IXV577" s="62"/>
      <c r="IXW577" s="62"/>
      <c r="IXX577" s="62"/>
      <c r="IXY577" s="62"/>
      <c r="IXZ577" s="62"/>
      <c r="IYA577" s="62"/>
      <c r="IYB577" s="62"/>
      <c r="IYC577" s="62"/>
      <c r="IYD577" s="62"/>
      <c r="IYE577" s="62"/>
      <c r="IYF577" s="62"/>
      <c r="IYG577" s="62"/>
      <c r="IYH577" s="62"/>
      <c r="IYI577" s="62"/>
      <c r="IYJ577" s="62"/>
      <c r="IYK577" s="62"/>
      <c r="IYL577" s="62"/>
      <c r="IYM577" s="62"/>
      <c r="IYN577" s="62"/>
      <c r="IYO577" s="62"/>
      <c r="IYP577" s="62"/>
      <c r="IYQ577" s="62"/>
      <c r="IYR577" s="62"/>
      <c r="IYS577" s="62"/>
      <c r="IYT577" s="62"/>
      <c r="IYU577" s="62"/>
      <c r="IYV577" s="62"/>
      <c r="IYW577" s="62"/>
      <c r="IYX577" s="62"/>
      <c r="IYY577" s="62"/>
      <c r="IYZ577" s="62"/>
      <c r="IZA577" s="62"/>
      <c r="IZB577" s="62"/>
      <c r="IZC577" s="62"/>
      <c r="IZD577" s="62"/>
      <c r="IZE577" s="62"/>
      <c r="IZF577" s="62"/>
      <c r="IZG577" s="62"/>
      <c r="IZH577" s="62"/>
      <c r="IZI577" s="62"/>
      <c r="IZJ577" s="62"/>
      <c r="IZK577" s="62"/>
      <c r="IZL577" s="62"/>
      <c r="IZM577" s="62"/>
      <c r="IZN577" s="62"/>
      <c r="IZO577" s="62"/>
      <c r="IZP577" s="62"/>
      <c r="IZQ577" s="62"/>
      <c r="IZR577" s="62"/>
      <c r="IZS577" s="62"/>
      <c r="IZT577" s="62"/>
      <c r="IZU577" s="62"/>
      <c r="IZV577" s="62"/>
      <c r="IZW577" s="62"/>
      <c r="IZX577" s="62"/>
      <c r="IZY577" s="62"/>
      <c r="IZZ577" s="62"/>
      <c r="JAA577" s="62"/>
      <c r="JAB577" s="62"/>
      <c r="JAC577" s="62"/>
      <c r="JAD577" s="62"/>
      <c r="JAE577" s="62"/>
      <c r="JAF577" s="62"/>
      <c r="JAG577" s="62"/>
      <c r="JAH577" s="62"/>
      <c r="JAI577" s="62"/>
      <c r="JAJ577" s="62"/>
      <c r="JAK577" s="62"/>
      <c r="JAL577" s="62"/>
      <c r="JAM577" s="62"/>
      <c r="JAN577" s="62"/>
      <c r="JAO577" s="62"/>
      <c r="JAP577" s="62"/>
      <c r="JAQ577" s="62"/>
      <c r="JAR577" s="62"/>
      <c r="JAS577" s="62"/>
      <c r="JAT577" s="62"/>
      <c r="JAU577" s="62"/>
      <c r="JAV577" s="62"/>
      <c r="JAW577" s="62"/>
      <c r="JAX577" s="62"/>
      <c r="JAY577" s="62"/>
      <c r="JAZ577" s="62"/>
      <c r="JBA577" s="62"/>
      <c r="JBB577" s="62"/>
      <c r="JBC577" s="62"/>
      <c r="JBD577" s="62"/>
      <c r="JBE577" s="62"/>
      <c r="JBF577" s="62"/>
      <c r="JBG577" s="62"/>
      <c r="JBH577" s="62"/>
      <c r="JBI577" s="62"/>
      <c r="JBJ577" s="62"/>
      <c r="JBK577" s="62"/>
      <c r="JBL577" s="62"/>
      <c r="JBM577" s="62"/>
      <c r="JBN577" s="62"/>
      <c r="JBO577" s="62"/>
      <c r="JBP577" s="62"/>
      <c r="JBQ577" s="62"/>
      <c r="JBR577" s="62"/>
      <c r="JBS577" s="62"/>
      <c r="JBT577" s="62"/>
      <c r="JBU577" s="62"/>
      <c r="JBV577" s="62"/>
      <c r="JBW577" s="62"/>
      <c r="JBX577" s="62"/>
      <c r="JBY577" s="62"/>
      <c r="JBZ577" s="62"/>
      <c r="JCA577" s="62"/>
      <c r="JCB577" s="62"/>
      <c r="JCC577" s="62"/>
      <c r="JCD577" s="62"/>
      <c r="JCE577" s="62"/>
      <c r="JCF577" s="62"/>
      <c r="JCG577" s="62"/>
      <c r="JCH577" s="62"/>
      <c r="JCI577" s="62"/>
      <c r="JCJ577" s="62"/>
      <c r="JCK577" s="62"/>
      <c r="JCL577" s="62"/>
      <c r="JCM577" s="62"/>
      <c r="JCN577" s="62"/>
      <c r="JCO577" s="62"/>
      <c r="JCP577" s="62"/>
      <c r="JCQ577" s="62"/>
      <c r="JCR577" s="62"/>
      <c r="JCS577" s="62"/>
      <c r="JCT577" s="62"/>
      <c r="JCU577" s="62"/>
      <c r="JCV577" s="62"/>
      <c r="JCW577" s="62"/>
      <c r="JCX577" s="62"/>
      <c r="JCY577" s="62"/>
      <c r="JCZ577" s="62"/>
      <c r="JDA577" s="62"/>
      <c r="JDB577" s="62"/>
      <c r="JDC577" s="62"/>
      <c r="JDD577" s="62"/>
      <c r="JDE577" s="62"/>
      <c r="JDF577" s="62"/>
      <c r="JDG577" s="62"/>
      <c r="JDH577" s="62"/>
      <c r="JDI577" s="62"/>
      <c r="JDJ577" s="62"/>
      <c r="JDK577" s="62"/>
      <c r="JDL577" s="62"/>
      <c r="JDM577" s="62"/>
      <c r="JDN577" s="62"/>
      <c r="JDO577" s="62"/>
      <c r="JDP577" s="62"/>
      <c r="JDQ577" s="62"/>
      <c r="JDR577" s="62"/>
      <c r="JDS577" s="62"/>
      <c r="JDT577" s="62"/>
      <c r="JDU577" s="62"/>
      <c r="JDV577" s="62"/>
      <c r="JDW577" s="62"/>
      <c r="JDX577" s="62"/>
      <c r="JDY577" s="62"/>
      <c r="JDZ577" s="62"/>
      <c r="JEA577" s="62"/>
      <c r="JEB577" s="62"/>
      <c r="JEC577" s="62"/>
      <c r="JED577" s="62"/>
      <c r="JEE577" s="62"/>
      <c r="JEF577" s="62"/>
      <c r="JEG577" s="62"/>
      <c r="JEH577" s="62"/>
      <c r="JEI577" s="62"/>
      <c r="JEJ577" s="62"/>
      <c r="JEK577" s="62"/>
      <c r="JEL577" s="62"/>
      <c r="JEM577" s="62"/>
      <c r="JEN577" s="62"/>
      <c r="JEO577" s="62"/>
      <c r="JEP577" s="62"/>
      <c r="JEQ577" s="62"/>
      <c r="JER577" s="62"/>
      <c r="JES577" s="62"/>
      <c r="JET577" s="62"/>
      <c r="JEU577" s="62"/>
      <c r="JEV577" s="62"/>
      <c r="JEW577" s="62"/>
      <c r="JEX577" s="62"/>
      <c r="JEY577" s="62"/>
      <c r="JEZ577" s="62"/>
      <c r="JFA577" s="62"/>
      <c r="JFB577" s="62"/>
      <c r="JFC577" s="62"/>
      <c r="JFD577" s="62"/>
      <c r="JFE577" s="62"/>
      <c r="JFF577" s="62"/>
      <c r="JFG577" s="62"/>
      <c r="JFH577" s="62"/>
      <c r="JFI577" s="62"/>
      <c r="JFJ577" s="62"/>
      <c r="JFK577" s="62"/>
      <c r="JFL577" s="62"/>
      <c r="JFM577" s="62"/>
      <c r="JFN577" s="62"/>
      <c r="JFO577" s="62"/>
      <c r="JFP577" s="62"/>
      <c r="JFQ577" s="62"/>
      <c r="JFR577" s="62"/>
      <c r="JFS577" s="62"/>
      <c r="JFT577" s="62"/>
      <c r="JFU577" s="62"/>
      <c r="JFV577" s="62"/>
      <c r="JFW577" s="62"/>
      <c r="JFX577" s="62"/>
      <c r="JFY577" s="62"/>
      <c r="JFZ577" s="62"/>
      <c r="JGA577" s="62"/>
      <c r="JGB577" s="62"/>
      <c r="JGC577" s="62"/>
      <c r="JGD577" s="62"/>
      <c r="JGE577" s="62"/>
      <c r="JGF577" s="62"/>
      <c r="JGG577" s="62"/>
      <c r="JGH577" s="62"/>
      <c r="JGI577" s="62"/>
      <c r="JGJ577" s="62"/>
      <c r="JGK577" s="62"/>
      <c r="JGL577" s="62"/>
      <c r="JGM577" s="62"/>
      <c r="JGN577" s="62"/>
      <c r="JGO577" s="62"/>
      <c r="JGP577" s="62"/>
      <c r="JGQ577" s="62"/>
      <c r="JGR577" s="62"/>
      <c r="JGS577" s="62"/>
      <c r="JGT577" s="62"/>
      <c r="JGU577" s="62"/>
      <c r="JGV577" s="62"/>
      <c r="JGW577" s="62"/>
      <c r="JGX577" s="62"/>
      <c r="JGY577" s="62"/>
      <c r="JGZ577" s="62"/>
      <c r="JHA577" s="62"/>
      <c r="JHB577" s="62"/>
      <c r="JHC577" s="62"/>
      <c r="JHD577" s="62"/>
      <c r="JHE577" s="62"/>
      <c r="JHF577" s="62"/>
      <c r="JHG577" s="62"/>
      <c r="JHH577" s="62"/>
      <c r="JHI577" s="62"/>
      <c r="JHJ577" s="62"/>
      <c r="JHK577" s="62"/>
      <c r="JHL577" s="62"/>
      <c r="JHM577" s="62"/>
      <c r="JHN577" s="62"/>
      <c r="JHO577" s="62"/>
      <c r="JHP577" s="62"/>
      <c r="JHQ577" s="62"/>
      <c r="JHR577" s="62"/>
      <c r="JHS577" s="62"/>
      <c r="JHT577" s="62"/>
      <c r="JHU577" s="62"/>
      <c r="JHV577" s="62"/>
      <c r="JHW577" s="62"/>
      <c r="JHX577" s="62"/>
      <c r="JHY577" s="62"/>
      <c r="JHZ577" s="62"/>
      <c r="JIA577" s="62"/>
      <c r="JIB577" s="62"/>
      <c r="JIC577" s="62"/>
      <c r="JID577" s="62"/>
      <c r="JIE577" s="62"/>
      <c r="JIF577" s="62"/>
      <c r="JIG577" s="62"/>
      <c r="JIH577" s="62"/>
      <c r="JII577" s="62"/>
      <c r="JIJ577" s="62"/>
      <c r="JIK577" s="62"/>
      <c r="JIL577" s="62"/>
      <c r="JIM577" s="62"/>
      <c r="JIN577" s="62"/>
      <c r="JIO577" s="62"/>
      <c r="JIP577" s="62"/>
      <c r="JIQ577" s="62"/>
      <c r="JIR577" s="62"/>
      <c r="JIS577" s="62"/>
      <c r="JIT577" s="62"/>
      <c r="JIU577" s="62"/>
      <c r="JIV577" s="62"/>
      <c r="JIW577" s="62"/>
      <c r="JIX577" s="62"/>
      <c r="JIY577" s="62"/>
      <c r="JIZ577" s="62"/>
      <c r="JJA577" s="62"/>
      <c r="JJB577" s="62"/>
      <c r="JJC577" s="62"/>
      <c r="JJD577" s="62"/>
      <c r="JJE577" s="62"/>
      <c r="JJF577" s="62"/>
      <c r="JJG577" s="62"/>
      <c r="JJH577" s="62"/>
      <c r="JJI577" s="62"/>
      <c r="JJJ577" s="62"/>
      <c r="JJK577" s="62"/>
      <c r="JJL577" s="62"/>
      <c r="JJM577" s="62"/>
      <c r="JJN577" s="62"/>
      <c r="JJO577" s="62"/>
      <c r="JJP577" s="62"/>
      <c r="JJQ577" s="62"/>
      <c r="JJR577" s="62"/>
      <c r="JJS577" s="62"/>
      <c r="JJT577" s="62"/>
      <c r="JJU577" s="62"/>
      <c r="JJV577" s="62"/>
      <c r="JJW577" s="62"/>
      <c r="JJX577" s="62"/>
      <c r="JJY577" s="62"/>
      <c r="JJZ577" s="62"/>
      <c r="JKA577" s="62"/>
      <c r="JKB577" s="62"/>
      <c r="JKC577" s="62"/>
      <c r="JKD577" s="62"/>
      <c r="JKE577" s="62"/>
      <c r="JKF577" s="62"/>
      <c r="JKG577" s="62"/>
      <c r="JKH577" s="62"/>
      <c r="JKI577" s="62"/>
      <c r="JKJ577" s="62"/>
      <c r="JKK577" s="62"/>
      <c r="JKL577" s="62"/>
      <c r="JKM577" s="62"/>
      <c r="JKN577" s="62"/>
      <c r="JKO577" s="62"/>
      <c r="JKP577" s="62"/>
      <c r="JKQ577" s="62"/>
      <c r="JKR577" s="62"/>
      <c r="JKS577" s="62"/>
      <c r="JKT577" s="62"/>
      <c r="JKU577" s="62"/>
      <c r="JKV577" s="62"/>
      <c r="JKW577" s="62"/>
      <c r="JKX577" s="62"/>
      <c r="JKY577" s="62"/>
      <c r="JKZ577" s="62"/>
      <c r="JLA577" s="62"/>
      <c r="JLB577" s="62"/>
      <c r="JLC577" s="62"/>
      <c r="JLD577" s="62"/>
      <c r="JLE577" s="62"/>
      <c r="JLF577" s="62"/>
      <c r="JLG577" s="62"/>
      <c r="JLH577" s="62"/>
      <c r="JLI577" s="62"/>
      <c r="JLJ577" s="62"/>
      <c r="JLK577" s="62"/>
      <c r="JLL577" s="62"/>
      <c r="JLM577" s="62"/>
      <c r="JLN577" s="62"/>
      <c r="JLO577" s="62"/>
      <c r="JLP577" s="62"/>
      <c r="JLQ577" s="62"/>
      <c r="JLR577" s="62"/>
      <c r="JLS577" s="62"/>
      <c r="JLT577" s="62"/>
      <c r="JLU577" s="62"/>
      <c r="JLV577" s="62"/>
      <c r="JLW577" s="62"/>
      <c r="JLX577" s="62"/>
      <c r="JLY577" s="62"/>
      <c r="JLZ577" s="62"/>
      <c r="JMA577" s="62"/>
      <c r="JMB577" s="62"/>
      <c r="JMC577" s="62"/>
      <c r="JMD577" s="62"/>
      <c r="JME577" s="62"/>
      <c r="JMF577" s="62"/>
      <c r="JMG577" s="62"/>
      <c r="JMH577" s="62"/>
      <c r="JMI577" s="62"/>
      <c r="JMJ577" s="62"/>
      <c r="JMK577" s="62"/>
      <c r="JML577" s="62"/>
      <c r="JMM577" s="62"/>
      <c r="JMN577" s="62"/>
      <c r="JMO577" s="62"/>
      <c r="JMP577" s="62"/>
      <c r="JMQ577" s="62"/>
      <c r="JMR577" s="62"/>
      <c r="JMS577" s="62"/>
      <c r="JMT577" s="62"/>
      <c r="JMU577" s="62"/>
      <c r="JMV577" s="62"/>
      <c r="JMW577" s="62"/>
      <c r="JMX577" s="62"/>
      <c r="JMY577" s="62"/>
      <c r="JMZ577" s="62"/>
      <c r="JNA577" s="62"/>
      <c r="JNB577" s="62"/>
      <c r="JNC577" s="62"/>
      <c r="JND577" s="62"/>
      <c r="JNE577" s="62"/>
      <c r="JNF577" s="62"/>
      <c r="JNG577" s="62"/>
      <c r="JNH577" s="62"/>
      <c r="JNI577" s="62"/>
      <c r="JNJ577" s="62"/>
      <c r="JNK577" s="62"/>
      <c r="JNL577" s="62"/>
      <c r="JNM577" s="62"/>
      <c r="JNN577" s="62"/>
      <c r="JNO577" s="62"/>
      <c r="JNP577" s="62"/>
      <c r="JNQ577" s="62"/>
      <c r="JNR577" s="62"/>
      <c r="JNS577" s="62"/>
      <c r="JNT577" s="62"/>
      <c r="JNU577" s="62"/>
      <c r="JNV577" s="62"/>
      <c r="JNW577" s="62"/>
      <c r="JNX577" s="62"/>
      <c r="JNY577" s="62"/>
      <c r="JNZ577" s="62"/>
      <c r="JOA577" s="62"/>
      <c r="JOB577" s="62"/>
      <c r="JOC577" s="62"/>
      <c r="JOD577" s="62"/>
      <c r="JOE577" s="62"/>
      <c r="JOF577" s="62"/>
      <c r="JOG577" s="62"/>
      <c r="JOH577" s="62"/>
      <c r="JOI577" s="62"/>
      <c r="JOJ577" s="62"/>
      <c r="JOK577" s="62"/>
      <c r="JOL577" s="62"/>
      <c r="JOM577" s="62"/>
      <c r="JON577" s="62"/>
      <c r="JOO577" s="62"/>
      <c r="JOP577" s="62"/>
      <c r="JOQ577" s="62"/>
      <c r="JOR577" s="62"/>
      <c r="JOS577" s="62"/>
      <c r="JOT577" s="62"/>
      <c r="JOU577" s="62"/>
      <c r="JOV577" s="62"/>
      <c r="JOW577" s="62"/>
      <c r="JOX577" s="62"/>
      <c r="JOY577" s="62"/>
      <c r="JOZ577" s="62"/>
      <c r="JPA577" s="62"/>
      <c r="JPB577" s="62"/>
      <c r="JPC577" s="62"/>
      <c r="JPD577" s="62"/>
      <c r="JPE577" s="62"/>
      <c r="JPF577" s="62"/>
      <c r="JPG577" s="62"/>
      <c r="JPH577" s="62"/>
      <c r="JPI577" s="62"/>
      <c r="JPJ577" s="62"/>
      <c r="JPK577" s="62"/>
      <c r="JPL577" s="62"/>
      <c r="JPM577" s="62"/>
      <c r="JPN577" s="62"/>
      <c r="JPO577" s="62"/>
      <c r="JPP577" s="62"/>
      <c r="JPQ577" s="62"/>
      <c r="JPR577" s="62"/>
      <c r="JPS577" s="62"/>
      <c r="JPT577" s="62"/>
      <c r="JPU577" s="62"/>
      <c r="JPV577" s="62"/>
      <c r="JPW577" s="62"/>
      <c r="JPX577" s="62"/>
      <c r="JPY577" s="62"/>
      <c r="JPZ577" s="62"/>
      <c r="JQA577" s="62"/>
      <c r="JQB577" s="62"/>
      <c r="JQC577" s="62"/>
      <c r="JQD577" s="62"/>
      <c r="JQE577" s="62"/>
      <c r="JQF577" s="62"/>
      <c r="JQG577" s="62"/>
      <c r="JQH577" s="62"/>
      <c r="JQI577" s="62"/>
      <c r="JQJ577" s="62"/>
      <c r="JQK577" s="62"/>
      <c r="JQL577" s="62"/>
      <c r="JQM577" s="62"/>
      <c r="JQN577" s="62"/>
      <c r="JQO577" s="62"/>
      <c r="JQP577" s="62"/>
      <c r="JQQ577" s="62"/>
      <c r="JQR577" s="62"/>
      <c r="JQS577" s="62"/>
      <c r="JQT577" s="62"/>
      <c r="JQU577" s="62"/>
      <c r="JQV577" s="62"/>
      <c r="JQW577" s="62"/>
      <c r="JQX577" s="62"/>
      <c r="JQY577" s="62"/>
      <c r="JQZ577" s="62"/>
      <c r="JRA577" s="62"/>
      <c r="JRB577" s="62"/>
      <c r="JRC577" s="62"/>
      <c r="JRD577" s="62"/>
      <c r="JRE577" s="62"/>
      <c r="JRF577" s="62"/>
      <c r="JRG577" s="62"/>
      <c r="JRH577" s="62"/>
      <c r="JRI577" s="62"/>
      <c r="JRJ577" s="62"/>
      <c r="JRK577" s="62"/>
      <c r="JRL577" s="62"/>
      <c r="JRM577" s="62"/>
      <c r="JRN577" s="62"/>
      <c r="JRO577" s="62"/>
      <c r="JRP577" s="62"/>
      <c r="JRQ577" s="62"/>
      <c r="JRR577" s="62"/>
      <c r="JRS577" s="62"/>
      <c r="JRT577" s="62"/>
      <c r="JRU577" s="62"/>
      <c r="JRV577" s="62"/>
      <c r="JRW577" s="62"/>
      <c r="JRX577" s="62"/>
      <c r="JRY577" s="62"/>
      <c r="JRZ577" s="62"/>
      <c r="JSA577" s="62"/>
      <c r="JSB577" s="62"/>
      <c r="JSC577" s="62"/>
      <c r="JSD577" s="62"/>
      <c r="JSE577" s="62"/>
      <c r="JSF577" s="62"/>
      <c r="JSG577" s="62"/>
      <c r="JSH577" s="62"/>
      <c r="JSI577" s="62"/>
      <c r="JSJ577" s="62"/>
      <c r="JSK577" s="62"/>
      <c r="JSL577" s="62"/>
      <c r="JSM577" s="62"/>
      <c r="JSN577" s="62"/>
      <c r="JSO577" s="62"/>
      <c r="JSP577" s="62"/>
      <c r="JSQ577" s="62"/>
      <c r="JSR577" s="62"/>
      <c r="JSS577" s="62"/>
      <c r="JST577" s="62"/>
      <c r="JSU577" s="62"/>
      <c r="JSV577" s="62"/>
      <c r="JSW577" s="62"/>
      <c r="JSX577" s="62"/>
      <c r="JSY577" s="62"/>
      <c r="JSZ577" s="62"/>
      <c r="JTA577" s="62"/>
      <c r="JTB577" s="62"/>
      <c r="JTC577" s="62"/>
      <c r="JTD577" s="62"/>
      <c r="JTE577" s="62"/>
      <c r="JTF577" s="62"/>
      <c r="JTG577" s="62"/>
      <c r="JTH577" s="62"/>
      <c r="JTI577" s="62"/>
      <c r="JTJ577" s="62"/>
      <c r="JTK577" s="62"/>
      <c r="JTL577" s="62"/>
      <c r="JTM577" s="62"/>
      <c r="JTN577" s="62"/>
      <c r="JTO577" s="62"/>
      <c r="JTP577" s="62"/>
      <c r="JTQ577" s="62"/>
      <c r="JTR577" s="62"/>
      <c r="JTS577" s="62"/>
      <c r="JTT577" s="62"/>
      <c r="JTU577" s="62"/>
      <c r="JTV577" s="62"/>
      <c r="JTW577" s="62"/>
      <c r="JTX577" s="62"/>
      <c r="JTY577" s="62"/>
      <c r="JTZ577" s="62"/>
      <c r="JUA577" s="62"/>
      <c r="JUB577" s="62"/>
      <c r="JUC577" s="62"/>
      <c r="JUD577" s="62"/>
      <c r="JUE577" s="62"/>
      <c r="JUF577" s="62"/>
      <c r="JUG577" s="62"/>
      <c r="JUH577" s="62"/>
      <c r="JUI577" s="62"/>
      <c r="JUJ577" s="62"/>
      <c r="JUK577" s="62"/>
      <c r="JUL577" s="62"/>
      <c r="JUM577" s="62"/>
      <c r="JUN577" s="62"/>
      <c r="JUO577" s="62"/>
      <c r="JUP577" s="62"/>
      <c r="JUQ577" s="62"/>
      <c r="JUR577" s="62"/>
      <c r="JUS577" s="62"/>
      <c r="JUT577" s="62"/>
      <c r="JUU577" s="62"/>
      <c r="JUV577" s="62"/>
      <c r="JUW577" s="62"/>
      <c r="JUX577" s="62"/>
      <c r="JUY577" s="62"/>
      <c r="JUZ577" s="62"/>
      <c r="JVA577" s="62"/>
      <c r="JVB577" s="62"/>
      <c r="JVC577" s="62"/>
      <c r="JVD577" s="62"/>
      <c r="JVE577" s="62"/>
      <c r="JVF577" s="62"/>
      <c r="JVG577" s="62"/>
      <c r="JVH577" s="62"/>
      <c r="JVI577" s="62"/>
      <c r="JVJ577" s="62"/>
      <c r="JVK577" s="62"/>
      <c r="JVL577" s="62"/>
      <c r="JVM577" s="62"/>
      <c r="JVN577" s="62"/>
      <c r="JVO577" s="62"/>
      <c r="JVP577" s="62"/>
      <c r="JVQ577" s="62"/>
      <c r="JVR577" s="62"/>
      <c r="JVS577" s="62"/>
      <c r="JVT577" s="62"/>
      <c r="JVU577" s="62"/>
      <c r="JVV577" s="62"/>
      <c r="JVW577" s="62"/>
      <c r="JVX577" s="62"/>
      <c r="JVY577" s="62"/>
      <c r="JVZ577" s="62"/>
      <c r="JWA577" s="62"/>
      <c r="JWB577" s="62"/>
      <c r="JWC577" s="62"/>
      <c r="JWD577" s="62"/>
      <c r="JWE577" s="62"/>
      <c r="JWF577" s="62"/>
      <c r="JWG577" s="62"/>
      <c r="JWH577" s="62"/>
      <c r="JWI577" s="62"/>
      <c r="JWJ577" s="62"/>
      <c r="JWK577" s="62"/>
      <c r="JWL577" s="62"/>
      <c r="JWM577" s="62"/>
      <c r="JWN577" s="62"/>
      <c r="JWO577" s="62"/>
      <c r="JWP577" s="62"/>
      <c r="JWQ577" s="62"/>
      <c r="JWR577" s="62"/>
      <c r="JWS577" s="62"/>
      <c r="JWT577" s="62"/>
      <c r="JWU577" s="62"/>
      <c r="JWV577" s="62"/>
      <c r="JWW577" s="62"/>
      <c r="JWX577" s="62"/>
      <c r="JWY577" s="62"/>
      <c r="JWZ577" s="62"/>
      <c r="JXA577" s="62"/>
      <c r="JXB577" s="62"/>
      <c r="JXC577" s="62"/>
      <c r="JXD577" s="62"/>
      <c r="JXE577" s="62"/>
      <c r="JXF577" s="62"/>
      <c r="JXG577" s="62"/>
      <c r="JXH577" s="62"/>
      <c r="JXI577" s="62"/>
      <c r="JXJ577" s="62"/>
      <c r="JXK577" s="62"/>
      <c r="JXL577" s="62"/>
      <c r="JXM577" s="62"/>
      <c r="JXN577" s="62"/>
      <c r="JXO577" s="62"/>
      <c r="JXP577" s="62"/>
      <c r="JXQ577" s="62"/>
      <c r="JXR577" s="62"/>
      <c r="JXS577" s="62"/>
      <c r="JXT577" s="62"/>
      <c r="JXU577" s="62"/>
      <c r="JXV577" s="62"/>
      <c r="JXW577" s="62"/>
      <c r="JXX577" s="62"/>
      <c r="JXY577" s="62"/>
      <c r="JXZ577" s="62"/>
      <c r="JYA577" s="62"/>
      <c r="JYB577" s="62"/>
      <c r="JYC577" s="62"/>
      <c r="JYD577" s="62"/>
      <c r="JYE577" s="62"/>
      <c r="JYF577" s="62"/>
      <c r="JYG577" s="62"/>
      <c r="JYH577" s="62"/>
      <c r="JYI577" s="62"/>
      <c r="JYJ577" s="62"/>
      <c r="JYK577" s="62"/>
      <c r="JYL577" s="62"/>
      <c r="JYM577" s="62"/>
      <c r="JYN577" s="62"/>
      <c r="JYO577" s="62"/>
      <c r="JYP577" s="62"/>
      <c r="JYQ577" s="62"/>
      <c r="JYR577" s="62"/>
      <c r="JYS577" s="62"/>
      <c r="JYT577" s="62"/>
      <c r="JYU577" s="62"/>
      <c r="JYV577" s="62"/>
      <c r="JYW577" s="62"/>
      <c r="JYX577" s="62"/>
      <c r="JYY577" s="62"/>
      <c r="JYZ577" s="62"/>
      <c r="JZA577" s="62"/>
      <c r="JZB577" s="62"/>
      <c r="JZC577" s="62"/>
      <c r="JZD577" s="62"/>
      <c r="JZE577" s="62"/>
      <c r="JZF577" s="62"/>
      <c r="JZG577" s="62"/>
      <c r="JZH577" s="62"/>
      <c r="JZI577" s="62"/>
      <c r="JZJ577" s="62"/>
      <c r="JZK577" s="62"/>
      <c r="JZL577" s="62"/>
      <c r="JZM577" s="62"/>
      <c r="JZN577" s="62"/>
      <c r="JZO577" s="62"/>
      <c r="JZP577" s="62"/>
      <c r="JZQ577" s="62"/>
      <c r="JZR577" s="62"/>
      <c r="JZS577" s="62"/>
      <c r="JZT577" s="62"/>
      <c r="JZU577" s="62"/>
      <c r="JZV577" s="62"/>
      <c r="JZW577" s="62"/>
      <c r="JZX577" s="62"/>
      <c r="JZY577" s="62"/>
      <c r="JZZ577" s="62"/>
      <c r="KAA577" s="62"/>
      <c r="KAB577" s="62"/>
      <c r="KAC577" s="62"/>
      <c r="KAD577" s="62"/>
      <c r="KAE577" s="62"/>
      <c r="KAF577" s="62"/>
      <c r="KAG577" s="62"/>
      <c r="KAH577" s="62"/>
      <c r="KAI577" s="62"/>
      <c r="KAJ577" s="62"/>
      <c r="KAK577" s="62"/>
      <c r="KAL577" s="62"/>
      <c r="KAM577" s="62"/>
      <c r="KAN577" s="62"/>
      <c r="KAO577" s="62"/>
      <c r="KAP577" s="62"/>
      <c r="KAQ577" s="62"/>
      <c r="KAR577" s="62"/>
      <c r="KAS577" s="62"/>
      <c r="KAT577" s="62"/>
      <c r="KAU577" s="62"/>
      <c r="KAV577" s="62"/>
      <c r="KAW577" s="62"/>
      <c r="KAX577" s="62"/>
      <c r="KAY577" s="62"/>
      <c r="KAZ577" s="62"/>
      <c r="KBA577" s="62"/>
      <c r="KBB577" s="62"/>
      <c r="KBC577" s="62"/>
      <c r="KBD577" s="62"/>
      <c r="KBE577" s="62"/>
      <c r="KBF577" s="62"/>
      <c r="KBG577" s="62"/>
      <c r="KBH577" s="62"/>
      <c r="KBI577" s="62"/>
      <c r="KBJ577" s="62"/>
      <c r="KBK577" s="62"/>
      <c r="KBL577" s="62"/>
      <c r="KBM577" s="62"/>
      <c r="KBN577" s="62"/>
      <c r="KBO577" s="62"/>
      <c r="KBP577" s="62"/>
      <c r="KBQ577" s="62"/>
      <c r="KBR577" s="62"/>
      <c r="KBS577" s="62"/>
      <c r="KBT577" s="62"/>
      <c r="KBU577" s="62"/>
      <c r="KBV577" s="62"/>
      <c r="KBW577" s="62"/>
      <c r="KBX577" s="62"/>
      <c r="KBY577" s="62"/>
      <c r="KBZ577" s="62"/>
      <c r="KCA577" s="62"/>
      <c r="KCB577" s="62"/>
      <c r="KCC577" s="62"/>
      <c r="KCD577" s="62"/>
      <c r="KCE577" s="62"/>
      <c r="KCF577" s="62"/>
      <c r="KCG577" s="62"/>
      <c r="KCH577" s="62"/>
      <c r="KCI577" s="62"/>
      <c r="KCJ577" s="62"/>
      <c r="KCK577" s="62"/>
      <c r="KCL577" s="62"/>
      <c r="KCM577" s="62"/>
      <c r="KCN577" s="62"/>
      <c r="KCO577" s="62"/>
      <c r="KCP577" s="62"/>
      <c r="KCQ577" s="62"/>
      <c r="KCR577" s="62"/>
      <c r="KCS577" s="62"/>
      <c r="KCT577" s="62"/>
      <c r="KCU577" s="62"/>
      <c r="KCV577" s="62"/>
      <c r="KCW577" s="62"/>
      <c r="KCX577" s="62"/>
      <c r="KCY577" s="62"/>
      <c r="KCZ577" s="62"/>
      <c r="KDA577" s="62"/>
      <c r="KDB577" s="62"/>
      <c r="KDC577" s="62"/>
      <c r="KDD577" s="62"/>
      <c r="KDE577" s="62"/>
      <c r="KDF577" s="62"/>
      <c r="KDG577" s="62"/>
      <c r="KDH577" s="62"/>
      <c r="KDI577" s="62"/>
      <c r="KDJ577" s="62"/>
      <c r="KDK577" s="62"/>
      <c r="KDL577" s="62"/>
      <c r="KDM577" s="62"/>
      <c r="KDN577" s="62"/>
      <c r="KDO577" s="62"/>
      <c r="KDP577" s="62"/>
      <c r="KDQ577" s="62"/>
      <c r="KDR577" s="62"/>
      <c r="KDS577" s="62"/>
      <c r="KDT577" s="62"/>
      <c r="KDU577" s="62"/>
      <c r="KDV577" s="62"/>
      <c r="KDW577" s="62"/>
      <c r="KDX577" s="62"/>
      <c r="KDY577" s="62"/>
      <c r="KDZ577" s="62"/>
      <c r="KEA577" s="62"/>
      <c r="KEB577" s="62"/>
      <c r="KEC577" s="62"/>
      <c r="KED577" s="62"/>
      <c r="KEE577" s="62"/>
      <c r="KEF577" s="62"/>
      <c r="KEG577" s="62"/>
      <c r="KEH577" s="62"/>
      <c r="KEI577" s="62"/>
      <c r="KEJ577" s="62"/>
      <c r="KEK577" s="62"/>
      <c r="KEL577" s="62"/>
      <c r="KEM577" s="62"/>
      <c r="KEN577" s="62"/>
      <c r="KEO577" s="62"/>
      <c r="KEP577" s="62"/>
      <c r="KEQ577" s="62"/>
      <c r="KER577" s="62"/>
      <c r="KES577" s="62"/>
      <c r="KET577" s="62"/>
      <c r="KEU577" s="62"/>
      <c r="KEV577" s="62"/>
      <c r="KEW577" s="62"/>
      <c r="KEX577" s="62"/>
      <c r="KEY577" s="62"/>
      <c r="KEZ577" s="62"/>
      <c r="KFA577" s="62"/>
      <c r="KFB577" s="62"/>
      <c r="KFC577" s="62"/>
      <c r="KFD577" s="62"/>
      <c r="KFE577" s="62"/>
      <c r="KFF577" s="62"/>
      <c r="KFG577" s="62"/>
      <c r="KFH577" s="62"/>
      <c r="KFI577" s="62"/>
      <c r="KFJ577" s="62"/>
      <c r="KFK577" s="62"/>
      <c r="KFL577" s="62"/>
      <c r="KFM577" s="62"/>
      <c r="KFN577" s="62"/>
      <c r="KFO577" s="62"/>
      <c r="KFP577" s="62"/>
      <c r="KFQ577" s="62"/>
      <c r="KFR577" s="62"/>
      <c r="KFS577" s="62"/>
      <c r="KFT577" s="62"/>
      <c r="KFU577" s="62"/>
      <c r="KFV577" s="62"/>
      <c r="KFW577" s="62"/>
      <c r="KFX577" s="62"/>
      <c r="KFY577" s="62"/>
      <c r="KFZ577" s="62"/>
      <c r="KGA577" s="62"/>
      <c r="KGB577" s="62"/>
      <c r="KGC577" s="62"/>
      <c r="KGD577" s="62"/>
      <c r="KGE577" s="62"/>
      <c r="KGF577" s="62"/>
      <c r="KGG577" s="62"/>
      <c r="KGH577" s="62"/>
      <c r="KGI577" s="62"/>
      <c r="KGJ577" s="62"/>
      <c r="KGK577" s="62"/>
      <c r="KGL577" s="62"/>
      <c r="KGM577" s="62"/>
      <c r="KGN577" s="62"/>
      <c r="KGO577" s="62"/>
      <c r="KGP577" s="62"/>
      <c r="KGQ577" s="62"/>
      <c r="KGR577" s="62"/>
      <c r="KGS577" s="62"/>
      <c r="KGT577" s="62"/>
      <c r="KGU577" s="62"/>
      <c r="KGV577" s="62"/>
      <c r="KGW577" s="62"/>
      <c r="KGX577" s="62"/>
      <c r="KGY577" s="62"/>
      <c r="KGZ577" s="62"/>
      <c r="KHA577" s="62"/>
      <c r="KHB577" s="62"/>
      <c r="KHC577" s="62"/>
      <c r="KHD577" s="62"/>
      <c r="KHE577" s="62"/>
      <c r="KHF577" s="62"/>
      <c r="KHG577" s="62"/>
      <c r="KHH577" s="62"/>
      <c r="KHI577" s="62"/>
      <c r="KHJ577" s="62"/>
      <c r="KHK577" s="62"/>
      <c r="KHL577" s="62"/>
      <c r="KHM577" s="62"/>
      <c r="KHN577" s="62"/>
      <c r="KHO577" s="62"/>
      <c r="KHP577" s="62"/>
      <c r="KHQ577" s="62"/>
      <c r="KHR577" s="62"/>
      <c r="KHS577" s="62"/>
      <c r="KHT577" s="62"/>
      <c r="KHU577" s="62"/>
      <c r="KHV577" s="62"/>
      <c r="KHW577" s="62"/>
      <c r="KHX577" s="62"/>
      <c r="KHY577" s="62"/>
      <c r="KHZ577" s="62"/>
      <c r="KIA577" s="62"/>
      <c r="KIB577" s="62"/>
      <c r="KIC577" s="62"/>
      <c r="KID577" s="62"/>
      <c r="KIE577" s="62"/>
      <c r="KIF577" s="62"/>
      <c r="KIG577" s="62"/>
      <c r="KIH577" s="62"/>
      <c r="KII577" s="62"/>
      <c r="KIJ577" s="62"/>
      <c r="KIK577" s="62"/>
      <c r="KIL577" s="62"/>
      <c r="KIM577" s="62"/>
      <c r="KIN577" s="62"/>
      <c r="KIO577" s="62"/>
      <c r="KIP577" s="62"/>
      <c r="KIQ577" s="62"/>
      <c r="KIR577" s="62"/>
      <c r="KIS577" s="62"/>
      <c r="KIT577" s="62"/>
      <c r="KIU577" s="62"/>
      <c r="KIV577" s="62"/>
      <c r="KIW577" s="62"/>
      <c r="KIX577" s="62"/>
      <c r="KIY577" s="62"/>
      <c r="KIZ577" s="62"/>
      <c r="KJA577" s="62"/>
      <c r="KJB577" s="62"/>
      <c r="KJC577" s="62"/>
      <c r="KJD577" s="62"/>
      <c r="KJE577" s="62"/>
      <c r="KJF577" s="62"/>
      <c r="KJG577" s="62"/>
      <c r="KJH577" s="62"/>
      <c r="KJI577" s="62"/>
      <c r="KJJ577" s="62"/>
      <c r="KJK577" s="62"/>
      <c r="KJL577" s="62"/>
      <c r="KJM577" s="62"/>
      <c r="KJN577" s="62"/>
      <c r="KJO577" s="62"/>
      <c r="KJP577" s="62"/>
      <c r="KJQ577" s="62"/>
      <c r="KJR577" s="62"/>
      <c r="KJS577" s="62"/>
      <c r="KJT577" s="62"/>
      <c r="KJU577" s="62"/>
      <c r="KJV577" s="62"/>
      <c r="KJW577" s="62"/>
      <c r="KJX577" s="62"/>
      <c r="KJY577" s="62"/>
      <c r="KJZ577" s="62"/>
      <c r="KKA577" s="62"/>
      <c r="KKB577" s="62"/>
      <c r="KKC577" s="62"/>
      <c r="KKD577" s="62"/>
      <c r="KKE577" s="62"/>
      <c r="KKF577" s="62"/>
      <c r="KKG577" s="62"/>
      <c r="KKH577" s="62"/>
      <c r="KKI577" s="62"/>
      <c r="KKJ577" s="62"/>
      <c r="KKK577" s="62"/>
      <c r="KKL577" s="62"/>
      <c r="KKM577" s="62"/>
      <c r="KKN577" s="62"/>
      <c r="KKO577" s="62"/>
      <c r="KKP577" s="62"/>
      <c r="KKQ577" s="62"/>
      <c r="KKR577" s="62"/>
      <c r="KKS577" s="62"/>
      <c r="KKT577" s="62"/>
      <c r="KKU577" s="62"/>
      <c r="KKV577" s="62"/>
      <c r="KKW577" s="62"/>
      <c r="KKX577" s="62"/>
      <c r="KKY577" s="62"/>
      <c r="KKZ577" s="62"/>
      <c r="KLA577" s="62"/>
      <c r="KLB577" s="62"/>
      <c r="KLC577" s="62"/>
      <c r="KLD577" s="62"/>
      <c r="KLE577" s="62"/>
      <c r="KLF577" s="62"/>
      <c r="KLG577" s="62"/>
      <c r="KLH577" s="62"/>
      <c r="KLI577" s="62"/>
      <c r="KLJ577" s="62"/>
      <c r="KLK577" s="62"/>
      <c r="KLL577" s="62"/>
      <c r="KLM577" s="62"/>
      <c r="KLN577" s="62"/>
      <c r="KLO577" s="62"/>
      <c r="KLP577" s="62"/>
      <c r="KLQ577" s="62"/>
      <c r="KLR577" s="62"/>
      <c r="KLS577" s="62"/>
      <c r="KLT577" s="62"/>
      <c r="KLU577" s="62"/>
      <c r="KLV577" s="62"/>
      <c r="KLW577" s="62"/>
      <c r="KLX577" s="62"/>
      <c r="KLY577" s="62"/>
      <c r="KLZ577" s="62"/>
      <c r="KMA577" s="62"/>
      <c r="KMB577" s="62"/>
      <c r="KMC577" s="62"/>
      <c r="KMD577" s="62"/>
      <c r="KME577" s="62"/>
      <c r="KMF577" s="62"/>
      <c r="KMG577" s="62"/>
      <c r="KMH577" s="62"/>
      <c r="KMI577" s="62"/>
      <c r="KMJ577" s="62"/>
      <c r="KMK577" s="62"/>
      <c r="KML577" s="62"/>
      <c r="KMM577" s="62"/>
      <c r="KMN577" s="62"/>
      <c r="KMO577" s="62"/>
      <c r="KMP577" s="62"/>
      <c r="KMQ577" s="62"/>
      <c r="KMR577" s="62"/>
      <c r="KMS577" s="62"/>
      <c r="KMT577" s="62"/>
      <c r="KMU577" s="62"/>
      <c r="KMV577" s="62"/>
      <c r="KMW577" s="62"/>
      <c r="KMX577" s="62"/>
      <c r="KMY577" s="62"/>
      <c r="KMZ577" s="62"/>
      <c r="KNA577" s="62"/>
      <c r="KNB577" s="62"/>
      <c r="KNC577" s="62"/>
      <c r="KND577" s="62"/>
      <c r="KNE577" s="62"/>
      <c r="KNF577" s="62"/>
      <c r="KNG577" s="62"/>
      <c r="KNH577" s="62"/>
      <c r="KNI577" s="62"/>
      <c r="KNJ577" s="62"/>
      <c r="KNK577" s="62"/>
      <c r="KNL577" s="62"/>
      <c r="KNM577" s="62"/>
      <c r="KNN577" s="62"/>
      <c r="KNO577" s="62"/>
      <c r="KNP577" s="62"/>
      <c r="KNQ577" s="62"/>
      <c r="KNR577" s="62"/>
      <c r="KNS577" s="62"/>
      <c r="KNT577" s="62"/>
      <c r="KNU577" s="62"/>
      <c r="KNV577" s="62"/>
      <c r="KNW577" s="62"/>
      <c r="KNX577" s="62"/>
      <c r="KNY577" s="62"/>
      <c r="KNZ577" s="62"/>
      <c r="KOA577" s="62"/>
      <c r="KOB577" s="62"/>
      <c r="KOC577" s="62"/>
      <c r="KOD577" s="62"/>
      <c r="KOE577" s="62"/>
      <c r="KOF577" s="62"/>
      <c r="KOG577" s="62"/>
      <c r="KOH577" s="62"/>
      <c r="KOI577" s="62"/>
      <c r="KOJ577" s="62"/>
      <c r="KOK577" s="62"/>
      <c r="KOL577" s="62"/>
      <c r="KOM577" s="62"/>
      <c r="KON577" s="62"/>
      <c r="KOO577" s="62"/>
      <c r="KOP577" s="62"/>
      <c r="KOQ577" s="62"/>
      <c r="KOR577" s="62"/>
      <c r="KOS577" s="62"/>
      <c r="KOT577" s="62"/>
      <c r="KOU577" s="62"/>
      <c r="KOV577" s="62"/>
      <c r="KOW577" s="62"/>
      <c r="KOX577" s="62"/>
      <c r="KOY577" s="62"/>
      <c r="KOZ577" s="62"/>
      <c r="KPA577" s="62"/>
      <c r="KPB577" s="62"/>
      <c r="KPC577" s="62"/>
      <c r="KPD577" s="62"/>
      <c r="KPE577" s="62"/>
      <c r="KPF577" s="62"/>
      <c r="KPG577" s="62"/>
      <c r="KPH577" s="62"/>
      <c r="KPI577" s="62"/>
      <c r="KPJ577" s="62"/>
      <c r="KPK577" s="62"/>
      <c r="KPL577" s="62"/>
      <c r="KPM577" s="62"/>
      <c r="KPN577" s="62"/>
      <c r="KPO577" s="62"/>
      <c r="KPP577" s="62"/>
      <c r="KPQ577" s="62"/>
      <c r="KPR577" s="62"/>
      <c r="KPS577" s="62"/>
      <c r="KPT577" s="62"/>
      <c r="KPU577" s="62"/>
      <c r="KPV577" s="62"/>
      <c r="KPW577" s="62"/>
      <c r="KPX577" s="62"/>
      <c r="KPY577" s="62"/>
      <c r="KPZ577" s="62"/>
      <c r="KQA577" s="62"/>
      <c r="KQB577" s="62"/>
      <c r="KQC577" s="62"/>
      <c r="KQD577" s="62"/>
      <c r="KQE577" s="62"/>
      <c r="KQF577" s="62"/>
      <c r="KQG577" s="62"/>
      <c r="KQH577" s="62"/>
      <c r="KQI577" s="62"/>
      <c r="KQJ577" s="62"/>
      <c r="KQK577" s="62"/>
      <c r="KQL577" s="62"/>
      <c r="KQM577" s="62"/>
      <c r="KQN577" s="62"/>
      <c r="KQO577" s="62"/>
      <c r="KQP577" s="62"/>
      <c r="KQQ577" s="62"/>
      <c r="KQR577" s="62"/>
      <c r="KQS577" s="62"/>
      <c r="KQT577" s="62"/>
      <c r="KQU577" s="62"/>
      <c r="KQV577" s="62"/>
      <c r="KQW577" s="62"/>
      <c r="KQX577" s="62"/>
      <c r="KQY577" s="62"/>
      <c r="KQZ577" s="62"/>
      <c r="KRA577" s="62"/>
      <c r="KRB577" s="62"/>
      <c r="KRC577" s="62"/>
      <c r="KRD577" s="62"/>
      <c r="KRE577" s="62"/>
      <c r="KRF577" s="62"/>
      <c r="KRG577" s="62"/>
      <c r="KRH577" s="62"/>
      <c r="KRI577" s="62"/>
      <c r="KRJ577" s="62"/>
      <c r="KRK577" s="62"/>
      <c r="KRL577" s="62"/>
      <c r="KRM577" s="62"/>
      <c r="KRN577" s="62"/>
      <c r="KRO577" s="62"/>
      <c r="KRP577" s="62"/>
      <c r="KRQ577" s="62"/>
      <c r="KRR577" s="62"/>
      <c r="KRS577" s="62"/>
      <c r="KRT577" s="62"/>
      <c r="KRU577" s="62"/>
      <c r="KRV577" s="62"/>
      <c r="KRW577" s="62"/>
      <c r="KRX577" s="62"/>
      <c r="KRY577" s="62"/>
      <c r="KRZ577" s="62"/>
      <c r="KSA577" s="62"/>
      <c r="KSB577" s="62"/>
      <c r="KSC577" s="62"/>
      <c r="KSD577" s="62"/>
      <c r="KSE577" s="62"/>
      <c r="KSF577" s="62"/>
      <c r="KSG577" s="62"/>
      <c r="KSH577" s="62"/>
      <c r="KSI577" s="62"/>
      <c r="KSJ577" s="62"/>
      <c r="KSK577" s="62"/>
      <c r="KSL577" s="62"/>
      <c r="KSM577" s="62"/>
      <c r="KSN577" s="62"/>
      <c r="KSO577" s="62"/>
      <c r="KSP577" s="62"/>
      <c r="KSQ577" s="62"/>
      <c r="KSR577" s="62"/>
      <c r="KSS577" s="62"/>
      <c r="KST577" s="62"/>
      <c r="KSU577" s="62"/>
      <c r="KSV577" s="62"/>
      <c r="KSW577" s="62"/>
      <c r="KSX577" s="62"/>
      <c r="KSY577" s="62"/>
      <c r="KSZ577" s="62"/>
      <c r="KTA577" s="62"/>
      <c r="KTB577" s="62"/>
      <c r="KTC577" s="62"/>
      <c r="KTD577" s="62"/>
      <c r="KTE577" s="62"/>
      <c r="KTF577" s="62"/>
      <c r="KTG577" s="62"/>
      <c r="KTH577" s="62"/>
      <c r="KTI577" s="62"/>
      <c r="KTJ577" s="62"/>
      <c r="KTK577" s="62"/>
      <c r="KTL577" s="62"/>
      <c r="KTM577" s="62"/>
      <c r="KTN577" s="62"/>
      <c r="KTO577" s="62"/>
      <c r="KTP577" s="62"/>
      <c r="KTQ577" s="62"/>
      <c r="KTR577" s="62"/>
      <c r="KTS577" s="62"/>
      <c r="KTT577" s="62"/>
      <c r="KTU577" s="62"/>
      <c r="KTV577" s="62"/>
      <c r="KTW577" s="62"/>
      <c r="KTX577" s="62"/>
      <c r="KTY577" s="62"/>
      <c r="KTZ577" s="62"/>
      <c r="KUA577" s="62"/>
      <c r="KUB577" s="62"/>
      <c r="KUC577" s="62"/>
      <c r="KUD577" s="62"/>
      <c r="KUE577" s="62"/>
      <c r="KUF577" s="62"/>
      <c r="KUG577" s="62"/>
      <c r="KUH577" s="62"/>
      <c r="KUI577" s="62"/>
      <c r="KUJ577" s="62"/>
      <c r="KUK577" s="62"/>
      <c r="KUL577" s="62"/>
      <c r="KUM577" s="62"/>
      <c r="KUN577" s="62"/>
      <c r="KUO577" s="62"/>
      <c r="KUP577" s="62"/>
      <c r="KUQ577" s="62"/>
      <c r="KUR577" s="62"/>
      <c r="KUS577" s="62"/>
      <c r="KUT577" s="62"/>
      <c r="KUU577" s="62"/>
      <c r="KUV577" s="62"/>
      <c r="KUW577" s="62"/>
      <c r="KUX577" s="62"/>
      <c r="KUY577" s="62"/>
      <c r="KUZ577" s="62"/>
      <c r="KVA577" s="62"/>
      <c r="KVB577" s="62"/>
      <c r="KVC577" s="62"/>
      <c r="KVD577" s="62"/>
      <c r="KVE577" s="62"/>
      <c r="KVF577" s="62"/>
      <c r="KVG577" s="62"/>
      <c r="KVH577" s="62"/>
      <c r="KVI577" s="62"/>
      <c r="KVJ577" s="62"/>
      <c r="KVK577" s="62"/>
      <c r="KVL577" s="62"/>
      <c r="KVM577" s="62"/>
      <c r="KVN577" s="62"/>
      <c r="KVO577" s="62"/>
      <c r="KVP577" s="62"/>
      <c r="KVQ577" s="62"/>
      <c r="KVR577" s="62"/>
      <c r="KVS577" s="62"/>
      <c r="KVT577" s="62"/>
      <c r="KVU577" s="62"/>
      <c r="KVV577" s="62"/>
      <c r="KVW577" s="62"/>
      <c r="KVX577" s="62"/>
      <c r="KVY577" s="62"/>
      <c r="KVZ577" s="62"/>
      <c r="KWA577" s="62"/>
      <c r="KWB577" s="62"/>
      <c r="KWC577" s="62"/>
      <c r="KWD577" s="62"/>
      <c r="KWE577" s="62"/>
      <c r="KWF577" s="62"/>
      <c r="KWG577" s="62"/>
      <c r="KWH577" s="62"/>
      <c r="KWI577" s="62"/>
      <c r="KWJ577" s="62"/>
      <c r="KWK577" s="62"/>
      <c r="KWL577" s="62"/>
      <c r="KWM577" s="62"/>
      <c r="KWN577" s="62"/>
      <c r="KWO577" s="62"/>
      <c r="KWP577" s="62"/>
      <c r="KWQ577" s="62"/>
      <c r="KWR577" s="62"/>
      <c r="KWS577" s="62"/>
      <c r="KWT577" s="62"/>
      <c r="KWU577" s="62"/>
      <c r="KWV577" s="62"/>
      <c r="KWW577" s="62"/>
      <c r="KWX577" s="62"/>
      <c r="KWY577" s="62"/>
      <c r="KWZ577" s="62"/>
      <c r="KXA577" s="62"/>
      <c r="KXB577" s="62"/>
      <c r="KXC577" s="62"/>
      <c r="KXD577" s="62"/>
      <c r="KXE577" s="62"/>
      <c r="KXF577" s="62"/>
      <c r="KXG577" s="62"/>
      <c r="KXH577" s="62"/>
      <c r="KXI577" s="62"/>
      <c r="KXJ577" s="62"/>
      <c r="KXK577" s="62"/>
      <c r="KXL577" s="62"/>
      <c r="KXM577" s="62"/>
      <c r="KXN577" s="62"/>
      <c r="KXO577" s="62"/>
      <c r="KXP577" s="62"/>
      <c r="KXQ577" s="62"/>
      <c r="KXR577" s="62"/>
      <c r="KXS577" s="62"/>
      <c r="KXT577" s="62"/>
      <c r="KXU577" s="62"/>
      <c r="KXV577" s="62"/>
      <c r="KXW577" s="62"/>
      <c r="KXX577" s="62"/>
      <c r="KXY577" s="62"/>
      <c r="KXZ577" s="62"/>
      <c r="KYA577" s="62"/>
      <c r="KYB577" s="62"/>
      <c r="KYC577" s="62"/>
      <c r="KYD577" s="62"/>
      <c r="KYE577" s="62"/>
      <c r="KYF577" s="62"/>
      <c r="KYG577" s="62"/>
      <c r="KYH577" s="62"/>
      <c r="KYI577" s="62"/>
      <c r="KYJ577" s="62"/>
      <c r="KYK577" s="62"/>
      <c r="KYL577" s="62"/>
      <c r="KYM577" s="62"/>
      <c r="KYN577" s="62"/>
      <c r="KYO577" s="62"/>
      <c r="KYP577" s="62"/>
      <c r="KYQ577" s="62"/>
      <c r="KYR577" s="62"/>
      <c r="KYS577" s="62"/>
      <c r="KYT577" s="62"/>
      <c r="KYU577" s="62"/>
      <c r="KYV577" s="62"/>
      <c r="KYW577" s="62"/>
      <c r="KYX577" s="62"/>
      <c r="KYY577" s="62"/>
      <c r="KYZ577" s="62"/>
      <c r="KZA577" s="62"/>
      <c r="KZB577" s="62"/>
      <c r="KZC577" s="62"/>
      <c r="KZD577" s="62"/>
      <c r="KZE577" s="62"/>
      <c r="KZF577" s="62"/>
      <c r="KZG577" s="62"/>
      <c r="KZH577" s="62"/>
      <c r="KZI577" s="62"/>
      <c r="KZJ577" s="62"/>
      <c r="KZK577" s="62"/>
      <c r="KZL577" s="62"/>
      <c r="KZM577" s="62"/>
      <c r="KZN577" s="62"/>
      <c r="KZO577" s="62"/>
      <c r="KZP577" s="62"/>
      <c r="KZQ577" s="62"/>
      <c r="KZR577" s="62"/>
      <c r="KZS577" s="62"/>
      <c r="KZT577" s="62"/>
      <c r="KZU577" s="62"/>
      <c r="KZV577" s="62"/>
      <c r="KZW577" s="62"/>
      <c r="KZX577" s="62"/>
      <c r="KZY577" s="62"/>
      <c r="KZZ577" s="62"/>
      <c r="LAA577" s="62"/>
      <c r="LAB577" s="62"/>
      <c r="LAC577" s="62"/>
      <c r="LAD577" s="62"/>
      <c r="LAE577" s="62"/>
      <c r="LAF577" s="62"/>
      <c r="LAG577" s="62"/>
      <c r="LAH577" s="62"/>
      <c r="LAI577" s="62"/>
      <c r="LAJ577" s="62"/>
      <c r="LAK577" s="62"/>
      <c r="LAL577" s="62"/>
      <c r="LAM577" s="62"/>
      <c r="LAN577" s="62"/>
      <c r="LAO577" s="62"/>
      <c r="LAP577" s="62"/>
      <c r="LAQ577" s="62"/>
      <c r="LAR577" s="62"/>
      <c r="LAS577" s="62"/>
      <c r="LAT577" s="62"/>
      <c r="LAU577" s="62"/>
      <c r="LAV577" s="62"/>
      <c r="LAW577" s="62"/>
      <c r="LAX577" s="62"/>
      <c r="LAY577" s="62"/>
      <c r="LAZ577" s="62"/>
      <c r="LBA577" s="62"/>
      <c r="LBB577" s="62"/>
      <c r="LBC577" s="62"/>
      <c r="LBD577" s="62"/>
      <c r="LBE577" s="62"/>
      <c r="LBF577" s="62"/>
      <c r="LBG577" s="62"/>
      <c r="LBH577" s="62"/>
      <c r="LBI577" s="62"/>
      <c r="LBJ577" s="62"/>
      <c r="LBK577" s="62"/>
      <c r="LBL577" s="62"/>
      <c r="LBM577" s="62"/>
      <c r="LBN577" s="62"/>
      <c r="LBO577" s="62"/>
      <c r="LBP577" s="62"/>
      <c r="LBQ577" s="62"/>
      <c r="LBR577" s="62"/>
      <c r="LBS577" s="62"/>
      <c r="LBT577" s="62"/>
      <c r="LBU577" s="62"/>
      <c r="LBV577" s="62"/>
      <c r="LBW577" s="62"/>
      <c r="LBX577" s="62"/>
      <c r="LBY577" s="62"/>
      <c r="LBZ577" s="62"/>
      <c r="LCA577" s="62"/>
      <c r="LCB577" s="62"/>
      <c r="LCC577" s="62"/>
      <c r="LCD577" s="62"/>
      <c r="LCE577" s="62"/>
      <c r="LCF577" s="62"/>
      <c r="LCG577" s="62"/>
      <c r="LCH577" s="62"/>
      <c r="LCI577" s="62"/>
      <c r="LCJ577" s="62"/>
      <c r="LCK577" s="62"/>
      <c r="LCL577" s="62"/>
      <c r="LCM577" s="62"/>
      <c r="LCN577" s="62"/>
      <c r="LCO577" s="62"/>
      <c r="LCP577" s="62"/>
      <c r="LCQ577" s="62"/>
      <c r="LCR577" s="62"/>
      <c r="LCS577" s="62"/>
      <c r="LCT577" s="62"/>
      <c r="LCU577" s="62"/>
      <c r="LCV577" s="62"/>
      <c r="LCW577" s="62"/>
      <c r="LCX577" s="62"/>
      <c r="LCY577" s="62"/>
      <c r="LCZ577" s="62"/>
      <c r="LDA577" s="62"/>
      <c r="LDB577" s="62"/>
      <c r="LDC577" s="62"/>
      <c r="LDD577" s="62"/>
      <c r="LDE577" s="62"/>
      <c r="LDF577" s="62"/>
      <c r="LDG577" s="62"/>
      <c r="LDH577" s="62"/>
      <c r="LDI577" s="62"/>
      <c r="LDJ577" s="62"/>
      <c r="LDK577" s="62"/>
      <c r="LDL577" s="62"/>
      <c r="LDM577" s="62"/>
      <c r="LDN577" s="62"/>
      <c r="LDO577" s="62"/>
      <c r="LDP577" s="62"/>
      <c r="LDQ577" s="62"/>
      <c r="LDR577" s="62"/>
      <c r="LDS577" s="62"/>
      <c r="LDT577" s="62"/>
      <c r="LDU577" s="62"/>
      <c r="LDV577" s="62"/>
      <c r="LDW577" s="62"/>
      <c r="LDX577" s="62"/>
      <c r="LDY577" s="62"/>
      <c r="LDZ577" s="62"/>
      <c r="LEA577" s="62"/>
      <c r="LEB577" s="62"/>
      <c r="LEC577" s="62"/>
      <c r="LED577" s="62"/>
      <c r="LEE577" s="62"/>
      <c r="LEF577" s="62"/>
      <c r="LEG577" s="62"/>
      <c r="LEH577" s="62"/>
      <c r="LEI577" s="62"/>
      <c r="LEJ577" s="62"/>
      <c r="LEK577" s="62"/>
      <c r="LEL577" s="62"/>
      <c r="LEM577" s="62"/>
      <c r="LEN577" s="62"/>
      <c r="LEO577" s="62"/>
      <c r="LEP577" s="62"/>
      <c r="LEQ577" s="62"/>
      <c r="LER577" s="62"/>
      <c r="LES577" s="62"/>
      <c r="LET577" s="62"/>
      <c r="LEU577" s="62"/>
      <c r="LEV577" s="62"/>
      <c r="LEW577" s="62"/>
      <c r="LEX577" s="62"/>
      <c r="LEY577" s="62"/>
      <c r="LEZ577" s="62"/>
      <c r="LFA577" s="62"/>
      <c r="LFB577" s="62"/>
      <c r="LFC577" s="62"/>
      <c r="LFD577" s="62"/>
      <c r="LFE577" s="62"/>
      <c r="LFF577" s="62"/>
      <c r="LFG577" s="62"/>
      <c r="LFH577" s="62"/>
      <c r="LFI577" s="62"/>
      <c r="LFJ577" s="62"/>
      <c r="LFK577" s="62"/>
      <c r="LFL577" s="62"/>
      <c r="LFM577" s="62"/>
      <c r="LFN577" s="62"/>
      <c r="LFO577" s="62"/>
      <c r="LFP577" s="62"/>
      <c r="LFQ577" s="62"/>
      <c r="LFR577" s="62"/>
      <c r="LFS577" s="62"/>
      <c r="LFT577" s="62"/>
      <c r="LFU577" s="62"/>
      <c r="LFV577" s="62"/>
      <c r="LFW577" s="62"/>
      <c r="LFX577" s="62"/>
      <c r="LFY577" s="62"/>
      <c r="LFZ577" s="62"/>
      <c r="LGA577" s="62"/>
      <c r="LGB577" s="62"/>
      <c r="LGC577" s="62"/>
      <c r="LGD577" s="62"/>
      <c r="LGE577" s="62"/>
      <c r="LGF577" s="62"/>
      <c r="LGG577" s="62"/>
      <c r="LGH577" s="62"/>
      <c r="LGI577" s="62"/>
      <c r="LGJ577" s="62"/>
      <c r="LGK577" s="62"/>
      <c r="LGL577" s="62"/>
      <c r="LGM577" s="62"/>
      <c r="LGN577" s="62"/>
      <c r="LGO577" s="62"/>
      <c r="LGP577" s="62"/>
      <c r="LGQ577" s="62"/>
      <c r="LGR577" s="62"/>
      <c r="LGS577" s="62"/>
      <c r="LGT577" s="62"/>
      <c r="LGU577" s="62"/>
      <c r="LGV577" s="62"/>
      <c r="LGW577" s="62"/>
      <c r="LGX577" s="62"/>
      <c r="LGY577" s="62"/>
      <c r="LGZ577" s="62"/>
      <c r="LHA577" s="62"/>
      <c r="LHB577" s="62"/>
      <c r="LHC577" s="62"/>
      <c r="LHD577" s="62"/>
      <c r="LHE577" s="62"/>
      <c r="LHF577" s="62"/>
      <c r="LHG577" s="62"/>
      <c r="LHH577" s="62"/>
      <c r="LHI577" s="62"/>
      <c r="LHJ577" s="62"/>
      <c r="LHK577" s="62"/>
      <c r="LHL577" s="62"/>
      <c r="LHM577" s="62"/>
      <c r="LHN577" s="62"/>
      <c r="LHO577" s="62"/>
      <c r="LHP577" s="62"/>
      <c r="LHQ577" s="62"/>
      <c r="LHR577" s="62"/>
      <c r="LHS577" s="62"/>
      <c r="LHT577" s="62"/>
      <c r="LHU577" s="62"/>
      <c r="LHV577" s="62"/>
      <c r="LHW577" s="62"/>
      <c r="LHX577" s="62"/>
      <c r="LHY577" s="62"/>
      <c r="LHZ577" s="62"/>
      <c r="LIA577" s="62"/>
      <c r="LIB577" s="62"/>
      <c r="LIC577" s="62"/>
      <c r="LID577" s="62"/>
      <c r="LIE577" s="62"/>
      <c r="LIF577" s="62"/>
      <c r="LIG577" s="62"/>
      <c r="LIH577" s="62"/>
      <c r="LII577" s="62"/>
      <c r="LIJ577" s="62"/>
      <c r="LIK577" s="62"/>
      <c r="LIL577" s="62"/>
      <c r="LIM577" s="62"/>
      <c r="LIN577" s="62"/>
      <c r="LIO577" s="62"/>
      <c r="LIP577" s="62"/>
      <c r="LIQ577" s="62"/>
      <c r="LIR577" s="62"/>
      <c r="LIS577" s="62"/>
      <c r="LIT577" s="62"/>
      <c r="LIU577" s="62"/>
      <c r="LIV577" s="62"/>
      <c r="LIW577" s="62"/>
      <c r="LIX577" s="62"/>
      <c r="LIY577" s="62"/>
      <c r="LIZ577" s="62"/>
      <c r="LJA577" s="62"/>
      <c r="LJB577" s="62"/>
      <c r="LJC577" s="62"/>
      <c r="LJD577" s="62"/>
      <c r="LJE577" s="62"/>
      <c r="LJF577" s="62"/>
      <c r="LJG577" s="62"/>
      <c r="LJH577" s="62"/>
      <c r="LJI577" s="62"/>
      <c r="LJJ577" s="62"/>
      <c r="LJK577" s="62"/>
      <c r="LJL577" s="62"/>
      <c r="LJM577" s="62"/>
      <c r="LJN577" s="62"/>
      <c r="LJO577" s="62"/>
      <c r="LJP577" s="62"/>
      <c r="LJQ577" s="62"/>
      <c r="LJR577" s="62"/>
      <c r="LJS577" s="62"/>
      <c r="LJT577" s="62"/>
      <c r="LJU577" s="62"/>
      <c r="LJV577" s="62"/>
      <c r="LJW577" s="62"/>
      <c r="LJX577" s="62"/>
      <c r="LJY577" s="62"/>
      <c r="LJZ577" s="62"/>
      <c r="LKA577" s="62"/>
      <c r="LKB577" s="62"/>
      <c r="LKC577" s="62"/>
      <c r="LKD577" s="62"/>
      <c r="LKE577" s="62"/>
      <c r="LKF577" s="62"/>
      <c r="LKG577" s="62"/>
      <c r="LKH577" s="62"/>
      <c r="LKI577" s="62"/>
      <c r="LKJ577" s="62"/>
      <c r="LKK577" s="62"/>
      <c r="LKL577" s="62"/>
      <c r="LKM577" s="62"/>
      <c r="LKN577" s="62"/>
      <c r="LKO577" s="62"/>
      <c r="LKP577" s="62"/>
      <c r="LKQ577" s="62"/>
      <c r="LKR577" s="62"/>
      <c r="LKS577" s="62"/>
      <c r="LKT577" s="62"/>
      <c r="LKU577" s="62"/>
      <c r="LKV577" s="62"/>
      <c r="LKW577" s="62"/>
      <c r="LKX577" s="62"/>
      <c r="LKY577" s="62"/>
      <c r="LKZ577" s="62"/>
      <c r="LLA577" s="62"/>
      <c r="LLB577" s="62"/>
      <c r="LLC577" s="62"/>
      <c r="LLD577" s="62"/>
      <c r="LLE577" s="62"/>
      <c r="LLF577" s="62"/>
      <c r="LLG577" s="62"/>
      <c r="LLH577" s="62"/>
      <c r="LLI577" s="62"/>
      <c r="LLJ577" s="62"/>
      <c r="LLK577" s="62"/>
      <c r="LLL577" s="62"/>
      <c r="LLM577" s="62"/>
      <c r="LLN577" s="62"/>
      <c r="LLO577" s="62"/>
      <c r="LLP577" s="62"/>
      <c r="LLQ577" s="62"/>
      <c r="LLR577" s="62"/>
      <c r="LLS577" s="62"/>
      <c r="LLT577" s="62"/>
      <c r="LLU577" s="62"/>
      <c r="LLV577" s="62"/>
      <c r="LLW577" s="62"/>
      <c r="LLX577" s="62"/>
      <c r="LLY577" s="62"/>
      <c r="LLZ577" s="62"/>
      <c r="LMA577" s="62"/>
      <c r="LMB577" s="62"/>
      <c r="LMC577" s="62"/>
      <c r="LMD577" s="62"/>
      <c r="LME577" s="62"/>
      <c r="LMF577" s="62"/>
      <c r="LMG577" s="62"/>
      <c r="LMH577" s="62"/>
      <c r="LMI577" s="62"/>
      <c r="LMJ577" s="62"/>
      <c r="LMK577" s="62"/>
      <c r="LML577" s="62"/>
      <c r="LMM577" s="62"/>
      <c r="LMN577" s="62"/>
      <c r="LMO577" s="62"/>
      <c r="LMP577" s="62"/>
      <c r="LMQ577" s="62"/>
      <c r="LMR577" s="62"/>
      <c r="LMS577" s="62"/>
      <c r="LMT577" s="62"/>
      <c r="LMU577" s="62"/>
      <c r="LMV577" s="62"/>
      <c r="LMW577" s="62"/>
      <c r="LMX577" s="62"/>
      <c r="LMY577" s="62"/>
      <c r="LMZ577" s="62"/>
      <c r="LNA577" s="62"/>
      <c r="LNB577" s="62"/>
      <c r="LNC577" s="62"/>
      <c r="LND577" s="62"/>
      <c r="LNE577" s="62"/>
      <c r="LNF577" s="62"/>
      <c r="LNG577" s="62"/>
      <c r="LNH577" s="62"/>
      <c r="LNI577" s="62"/>
      <c r="LNJ577" s="62"/>
      <c r="LNK577" s="62"/>
      <c r="LNL577" s="62"/>
      <c r="LNM577" s="62"/>
      <c r="LNN577" s="62"/>
      <c r="LNO577" s="62"/>
      <c r="LNP577" s="62"/>
      <c r="LNQ577" s="62"/>
      <c r="LNR577" s="62"/>
      <c r="LNS577" s="62"/>
      <c r="LNT577" s="62"/>
      <c r="LNU577" s="62"/>
      <c r="LNV577" s="62"/>
      <c r="LNW577" s="62"/>
      <c r="LNX577" s="62"/>
      <c r="LNY577" s="62"/>
      <c r="LNZ577" s="62"/>
      <c r="LOA577" s="62"/>
      <c r="LOB577" s="62"/>
      <c r="LOC577" s="62"/>
      <c r="LOD577" s="62"/>
      <c r="LOE577" s="62"/>
      <c r="LOF577" s="62"/>
      <c r="LOG577" s="62"/>
      <c r="LOH577" s="62"/>
      <c r="LOI577" s="62"/>
      <c r="LOJ577" s="62"/>
      <c r="LOK577" s="62"/>
      <c r="LOL577" s="62"/>
      <c r="LOM577" s="62"/>
      <c r="LON577" s="62"/>
      <c r="LOO577" s="62"/>
      <c r="LOP577" s="62"/>
      <c r="LOQ577" s="62"/>
      <c r="LOR577" s="62"/>
      <c r="LOS577" s="62"/>
      <c r="LOT577" s="62"/>
      <c r="LOU577" s="62"/>
      <c r="LOV577" s="62"/>
      <c r="LOW577" s="62"/>
      <c r="LOX577" s="62"/>
      <c r="LOY577" s="62"/>
      <c r="LOZ577" s="62"/>
      <c r="LPA577" s="62"/>
      <c r="LPB577" s="62"/>
      <c r="LPC577" s="62"/>
      <c r="LPD577" s="62"/>
      <c r="LPE577" s="62"/>
      <c r="LPF577" s="62"/>
      <c r="LPG577" s="62"/>
      <c r="LPH577" s="62"/>
      <c r="LPI577" s="62"/>
      <c r="LPJ577" s="62"/>
      <c r="LPK577" s="62"/>
      <c r="LPL577" s="62"/>
      <c r="LPM577" s="62"/>
      <c r="LPN577" s="62"/>
      <c r="LPO577" s="62"/>
      <c r="LPP577" s="62"/>
      <c r="LPQ577" s="62"/>
      <c r="LPR577" s="62"/>
      <c r="LPS577" s="62"/>
      <c r="LPT577" s="62"/>
      <c r="LPU577" s="62"/>
      <c r="LPV577" s="62"/>
      <c r="LPW577" s="62"/>
      <c r="LPX577" s="62"/>
      <c r="LPY577" s="62"/>
      <c r="LPZ577" s="62"/>
      <c r="LQA577" s="62"/>
      <c r="LQB577" s="62"/>
      <c r="LQC577" s="62"/>
      <c r="LQD577" s="62"/>
      <c r="LQE577" s="62"/>
      <c r="LQF577" s="62"/>
      <c r="LQG577" s="62"/>
      <c r="LQH577" s="62"/>
      <c r="LQI577" s="62"/>
      <c r="LQJ577" s="62"/>
      <c r="LQK577" s="62"/>
      <c r="LQL577" s="62"/>
      <c r="LQM577" s="62"/>
      <c r="LQN577" s="62"/>
      <c r="LQO577" s="62"/>
      <c r="LQP577" s="62"/>
      <c r="LQQ577" s="62"/>
      <c r="LQR577" s="62"/>
      <c r="LQS577" s="62"/>
      <c r="LQT577" s="62"/>
      <c r="LQU577" s="62"/>
      <c r="LQV577" s="62"/>
      <c r="LQW577" s="62"/>
      <c r="LQX577" s="62"/>
      <c r="LQY577" s="62"/>
      <c r="LQZ577" s="62"/>
      <c r="LRA577" s="62"/>
      <c r="LRB577" s="62"/>
      <c r="LRC577" s="62"/>
      <c r="LRD577" s="62"/>
      <c r="LRE577" s="62"/>
      <c r="LRF577" s="62"/>
      <c r="LRG577" s="62"/>
      <c r="LRH577" s="62"/>
      <c r="LRI577" s="62"/>
      <c r="LRJ577" s="62"/>
      <c r="LRK577" s="62"/>
      <c r="LRL577" s="62"/>
      <c r="LRM577" s="62"/>
      <c r="LRN577" s="62"/>
      <c r="LRO577" s="62"/>
      <c r="LRP577" s="62"/>
      <c r="LRQ577" s="62"/>
      <c r="LRR577" s="62"/>
      <c r="LRS577" s="62"/>
      <c r="LRT577" s="62"/>
      <c r="LRU577" s="62"/>
      <c r="LRV577" s="62"/>
      <c r="LRW577" s="62"/>
      <c r="LRX577" s="62"/>
      <c r="LRY577" s="62"/>
      <c r="LRZ577" s="62"/>
      <c r="LSA577" s="62"/>
      <c r="LSB577" s="62"/>
      <c r="LSC577" s="62"/>
      <c r="LSD577" s="62"/>
      <c r="LSE577" s="62"/>
      <c r="LSF577" s="62"/>
      <c r="LSG577" s="62"/>
      <c r="LSH577" s="62"/>
      <c r="LSI577" s="62"/>
      <c r="LSJ577" s="62"/>
      <c r="LSK577" s="62"/>
      <c r="LSL577" s="62"/>
      <c r="LSM577" s="62"/>
      <c r="LSN577" s="62"/>
      <c r="LSO577" s="62"/>
      <c r="LSP577" s="62"/>
      <c r="LSQ577" s="62"/>
      <c r="LSR577" s="62"/>
      <c r="LSS577" s="62"/>
      <c r="LST577" s="62"/>
      <c r="LSU577" s="62"/>
      <c r="LSV577" s="62"/>
      <c r="LSW577" s="62"/>
      <c r="LSX577" s="62"/>
      <c r="LSY577" s="62"/>
      <c r="LSZ577" s="62"/>
      <c r="LTA577" s="62"/>
      <c r="LTB577" s="62"/>
      <c r="LTC577" s="62"/>
      <c r="LTD577" s="62"/>
      <c r="LTE577" s="62"/>
      <c r="LTF577" s="62"/>
      <c r="LTG577" s="62"/>
      <c r="LTH577" s="62"/>
      <c r="LTI577" s="62"/>
      <c r="LTJ577" s="62"/>
      <c r="LTK577" s="62"/>
      <c r="LTL577" s="62"/>
      <c r="LTM577" s="62"/>
      <c r="LTN577" s="62"/>
      <c r="LTO577" s="62"/>
      <c r="LTP577" s="62"/>
      <c r="LTQ577" s="62"/>
      <c r="LTR577" s="62"/>
      <c r="LTS577" s="62"/>
      <c r="LTT577" s="62"/>
      <c r="LTU577" s="62"/>
      <c r="LTV577" s="62"/>
      <c r="LTW577" s="62"/>
      <c r="LTX577" s="62"/>
      <c r="LTY577" s="62"/>
      <c r="LTZ577" s="62"/>
      <c r="LUA577" s="62"/>
      <c r="LUB577" s="62"/>
      <c r="LUC577" s="62"/>
      <c r="LUD577" s="62"/>
      <c r="LUE577" s="62"/>
      <c r="LUF577" s="62"/>
      <c r="LUG577" s="62"/>
      <c r="LUH577" s="62"/>
      <c r="LUI577" s="62"/>
      <c r="LUJ577" s="62"/>
      <c r="LUK577" s="62"/>
      <c r="LUL577" s="62"/>
      <c r="LUM577" s="62"/>
      <c r="LUN577" s="62"/>
      <c r="LUO577" s="62"/>
      <c r="LUP577" s="62"/>
      <c r="LUQ577" s="62"/>
      <c r="LUR577" s="62"/>
      <c r="LUS577" s="62"/>
      <c r="LUT577" s="62"/>
      <c r="LUU577" s="62"/>
      <c r="LUV577" s="62"/>
      <c r="LUW577" s="62"/>
      <c r="LUX577" s="62"/>
      <c r="LUY577" s="62"/>
      <c r="LUZ577" s="62"/>
      <c r="LVA577" s="62"/>
      <c r="LVB577" s="62"/>
      <c r="LVC577" s="62"/>
      <c r="LVD577" s="62"/>
      <c r="LVE577" s="62"/>
      <c r="LVF577" s="62"/>
      <c r="LVG577" s="62"/>
      <c r="LVH577" s="62"/>
      <c r="LVI577" s="62"/>
      <c r="LVJ577" s="62"/>
      <c r="LVK577" s="62"/>
      <c r="LVL577" s="62"/>
      <c r="LVM577" s="62"/>
      <c r="LVN577" s="62"/>
      <c r="LVO577" s="62"/>
      <c r="LVP577" s="62"/>
      <c r="LVQ577" s="62"/>
      <c r="LVR577" s="62"/>
      <c r="LVS577" s="62"/>
      <c r="LVT577" s="62"/>
      <c r="LVU577" s="62"/>
      <c r="LVV577" s="62"/>
      <c r="LVW577" s="62"/>
      <c r="LVX577" s="62"/>
      <c r="LVY577" s="62"/>
      <c r="LVZ577" s="62"/>
      <c r="LWA577" s="62"/>
      <c r="LWB577" s="62"/>
      <c r="LWC577" s="62"/>
      <c r="LWD577" s="62"/>
      <c r="LWE577" s="62"/>
      <c r="LWF577" s="62"/>
      <c r="LWG577" s="62"/>
      <c r="LWH577" s="62"/>
      <c r="LWI577" s="62"/>
      <c r="LWJ577" s="62"/>
      <c r="LWK577" s="62"/>
      <c r="LWL577" s="62"/>
      <c r="LWM577" s="62"/>
      <c r="LWN577" s="62"/>
      <c r="LWO577" s="62"/>
      <c r="LWP577" s="62"/>
      <c r="LWQ577" s="62"/>
      <c r="LWR577" s="62"/>
      <c r="LWS577" s="62"/>
      <c r="LWT577" s="62"/>
      <c r="LWU577" s="62"/>
      <c r="LWV577" s="62"/>
      <c r="LWW577" s="62"/>
      <c r="LWX577" s="62"/>
      <c r="LWY577" s="62"/>
      <c r="LWZ577" s="62"/>
      <c r="LXA577" s="62"/>
      <c r="LXB577" s="62"/>
      <c r="LXC577" s="62"/>
      <c r="LXD577" s="62"/>
      <c r="LXE577" s="62"/>
      <c r="LXF577" s="62"/>
      <c r="LXG577" s="62"/>
      <c r="LXH577" s="62"/>
      <c r="LXI577" s="62"/>
      <c r="LXJ577" s="62"/>
      <c r="LXK577" s="62"/>
      <c r="LXL577" s="62"/>
      <c r="LXM577" s="62"/>
      <c r="LXN577" s="62"/>
      <c r="LXO577" s="62"/>
      <c r="LXP577" s="62"/>
      <c r="LXQ577" s="62"/>
      <c r="LXR577" s="62"/>
      <c r="LXS577" s="62"/>
      <c r="LXT577" s="62"/>
      <c r="LXU577" s="62"/>
      <c r="LXV577" s="62"/>
      <c r="LXW577" s="62"/>
      <c r="LXX577" s="62"/>
      <c r="LXY577" s="62"/>
      <c r="LXZ577" s="62"/>
      <c r="LYA577" s="62"/>
      <c r="LYB577" s="62"/>
      <c r="LYC577" s="62"/>
      <c r="LYD577" s="62"/>
      <c r="LYE577" s="62"/>
      <c r="LYF577" s="62"/>
      <c r="LYG577" s="62"/>
      <c r="LYH577" s="62"/>
      <c r="LYI577" s="62"/>
      <c r="LYJ577" s="62"/>
      <c r="LYK577" s="62"/>
      <c r="LYL577" s="62"/>
      <c r="LYM577" s="62"/>
      <c r="LYN577" s="62"/>
      <c r="LYO577" s="62"/>
      <c r="LYP577" s="62"/>
      <c r="LYQ577" s="62"/>
      <c r="LYR577" s="62"/>
      <c r="LYS577" s="62"/>
      <c r="LYT577" s="62"/>
      <c r="LYU577" s="62"/>
      <c r="LYV577" s="62"/>
      <c r="LYW577" s="62"/>
      <c r="LYX577" s="62"/>
      <c r="LYY577" s="62"/>
      <c r="LYZ577" s="62"/>
      <c r="LZA577" s="62"/>
      <c r="LZB577" s="62"/>
      <c r="LZC577" s="62"/>
      <c r="LZD577" s="62"/>
      <c r="LZE577" s="62"/>
      <c r="LZF577" s="62"/>
      <c r="LZG577" s="62"/>
      <c r="LZH577" s="62"/>
      <c r="LZI577" s="62"/>
      <c r="LZJ577" s="62"/>
      <c r="LZK577" s="62"/>
      <c r="LZL577" s="62"/>
      <c r="LZM577" s="62"/>
      <c r="LZN577" s="62"/>
      <c r="LZO577" s="62"/>
      <c r="LZP577" s="62"/>
      <c r="LZQ577" s="62"/>
      <c r="LZR577" s="62"/>
      <c r="LZS577" s="62"/>
      <c r="LZT577" s="62"/>
      <c r="LZU577" s="62"/>
      <c r="LZV577" s="62"/>
      <c r="LZW577" s="62"/>
      <c r="LZX577" s="62"/>
      <c r="LZY577" s="62"/>
      <c r="LZZ577" s="62"/>
      <c r="MAA577" s="62"/>
      <c r="MAB577" s="62"/>
      <c r="MAC577" s="62"/>
      <c r="MAD577" s="62"/>
      <c r="MAE577" s="62"/>
      <c r="MAF577" s="62"/>
      <c r="MAG577" s="62"/>
      <c r="MAH577" s="62"/>
      <c r="MAI577" s="62"/>
      <c r="MAJ577" s="62"/>
      <c r="MAK577" s="62"/>
      <c r="MAL577" s="62"/>
      <c r="MAM577" s="62"/>
      <c r="MAN577" s="62"/>
      <c r="MAO577" s="62"/>
      <c r="MAP577" s="62"/>
      <c r="MAQ577" s="62"/>
      <c r="MAR577" s="62"/>
      <c r="MAS577" s="62"/>
      <c r="MAT577" s="62"/>
      <c r="MAU577" s="62"/>
      <c r="MAV577" s="62"/>
      <c r="MAW577" s="62"/>
      <c r="MAX577" s="62"/>
      <c r="MAY577" s="62"/>
      <c r="MAZ577" s="62"/>
      <c r="MBA577" s="62"/>
      <c r="MBB577" s="62"/>
      <c r="MBC577" s="62"/>
      <c r="MBD577" s="62"/>
      <c r="MBE577" s="62"/>
      <c r="MBF577" s="62"/>
      <c r="MBG577" s="62"/>
      <c r="MBH577" s="62"/>
      <c r="MBI577" s="62"/>
      <c r="MBJ577" s="62"/>
      <c r="MBK577" s="62"/>
      <c r="MBL577" s="62"/>
      <c r="MBM577" s="62"/>
      <c r="MBN577" s="62"/>
      <c r="MBO577" s="62"/>
      <c r="MBP577" s="62"/>
      <c r="MBQ577" s="62"/>
      <c r="MBR577" s="62"/>
      <c r="MBS577" s="62"/>
      <c r="MBT577" s="62"/>
      <c r="MBU577" s="62"/>
      <c r="MBV577" s="62"/>
      <c r="MBW577" s="62"/>
      <c r="MBX577" s="62"/>
      <c r="MBY577" s="62"/>
      <c r="MBZ577" s="62"/>
      <c r="MCA577" s="62"/>
      <c r="MCB577" s="62"/>
      <c r="MCC577" s="62"/>
      <c r="MCD577" s="62"/>
      <c r="MCE577" s="62"/>
      <c r="MCF577" s="62"/>
      <c r="MCG577" s="62"/>
      <c r="MCH577" s="62"/>
      <c r="MCI577" s="62"/>
      <c r="MCJ577" s="62"/>
      <c r="MCK577" s="62"/>
      <c r="MCL577" s="62"/>
      <c r="MCM577" s="62"/>
      <c r="MCN577" s="62"/>
      <c r="MCO577" s="62"/>
      <c r="MCP577" s="62"/>
      <c r="MCQ577" s="62"/>
      <c r="MCR577" s="62"/>
      <c r="MCS577" s="62"/>
      <c r="MCT577" s="62"/>
      <c r="MCU577" s="62"/>
      <c r="MCV577" s="62"/>
      <c r="MCW577" s="62"/>
      <c r="MCX577" s="62"/>
      <c r="MCY577" s="62"/>
      <c r="MCZ577" s="62"/>
      <c r="MDA577" s="62"/>
      <c r="MDB577" s="62"/>
      <c r="MDC577" s="62"/>
      <c r="MDD577" s="62"/>
      <c r="MDE577" s="62"/>
      <c r="MDF577" s="62"/>
      <c r="MDG577" s="62"/>
      <c r="MDH577" s="62"/>
      <c r="MDI577" s="62"/>
      <c r="MDJ577" s="62"/>
      <c r="MDK577" s="62"/>
      <c r="MDL577" s="62"/>
      <c r="MDM577" s="62"/>
      <c r="MDN577" s="62"/>
      <c r="MDO577" s="62"/>
      <c r="MDP577" s="62"/>
      <c r="MDQ577" s="62"/>
      <c r="MDR577" s="62"/>
      <c r="MDS577" s="62"/>
      <c r="MDT577" s="62"/>
      <c r="MDU577" s="62"/>
      <c r="MDV577" s="62"/>
      <c r="MDW577" s="62"/>
      <c r="MDX577" s="62"/>
      <c r="MDY577" s="62"/>
      <c r="MDZ577" s="62"/>
      <c r="MEA577" s="62"/>
      <c r="MEB577" s="62"/>
      <c r="MEC577" s="62"/>
      <c r="MED577" s="62"/>
      <c r="MEE577" s="62"/>
      <c r="MEF577" s="62"/>
      <c r="MEG577" s="62"/>
      <c r="MEH577" s="62"/>
      <c r="MEI577" s="62"/>
      <c r="MEJ577" s="62"/>
      <c r="MEK577" s="62"/>
      <c r="MEL577" s="62"/>
      <c r="MEM577" s="62"/>
      <c r="MEN577" s="62"/>
      <c r="MEO577" s="62"/>
      <c r="MEP577" s="62"/>
      <c r="MEQ577" s="62"/>
      <c r="MER577" s="62"/>
      <c r="MES577" s="62"/>
      <c r="MET577" s="62"/>
      <c r="MEU577" s="62"/>
      <c r="MEV577" s="62"/>
      <c r="MEW577" s="62"/>
      <c r="MEX577" s="62"/>
      <c r="MEY577" s="62"/>
      <c r="MEZ577" s="62"/>
      <c r="MFA577" s="62"/>
      <c r="MFB577" s="62"/>
      <c r="MFC577" s="62"/>
      <c r="MFD577" s="62"/>
      <c r="MFE577" s="62"/>
      <c r="MFF577" s="62"/>
      <c r="MFG577" s="62"/>
      <c r="MFH577" s="62"/>
      <c r="MFI577" s="62"/>
      <c r="MFJ577" s="62"/>
      <c r="MFK577" s="62"/>
      <c r="MFL577" s="62"/>
      <c r="MFM577" s="62"/>
      <c r="MFN577" s="62"/>
      <c r="MFO577" s="62"/>
      <c r="MFP577" s="62"/>
      <c r="MFQ577" s="62"/>
      <c r="MFR577" s="62"/>
      <c r="MFS577" s="62"/>
      <c r="MFT577" s="62"/>
      <c r="MFU577" s="62"/>
      <c r="MFV577" s="62"/>
      <c r="MFW577" s="62"/>
      <c r="MFX577" s="62"/>
      <c r="MFY577" s="62"/>
      <c r="MFZ577" s="62"/>
      <c r="MGA577" s="62"/>
      <c r="MGB577" s="62"/>
      <c r="MGC577" s="62"/>
      <c r="MGD577" s="62"/>
      <c r="MGE577" s="62"/>
      <c r="MGF577" s="62"/>
      <c r="MGG577" s="62"/>
      <c r="MGH577" s="62"/>
      <c r="MGI577" s="62"/>
      <c r="MGJ577" s="62"/>
      <c r="MGK577" s="62"/>
      <c r="MGL577" s="62"/>
      <c r="MGM577" s="62"/>
      <c r="MGN577" s="62"/>
      <c r="MGO577" s="62"/>
      <c r="MGP577" s="62"/>
      <c r="MGQ577" s="62"/>
      <c r="MGR577" s="62"/>
      <c r="MGS577" s="62"/>
      <c r="MGT577" s="62"/>
      <c r="MGU577" s="62"/>
      <c r="MGV577" s="62"/>
      <c r="MGW577" s="62"/>
      <c r="MGX577" s="62"/>
      <c r="MGY577" s="62"/>
      <c r="MGZ577" s="62"/>
      <c r="MHA577" s="62"/>
      <c r="MHB577" s="62"/>
      <c r="MHC577" s="62"/>
      <c r="MHD577" s="62"/>
      <c r="MHE577" s="62"/>
      <c r="MHF577" s="62"/>
      <c r="MHG577" s="62"/>
      <c r="MHH577" s="62"/>
      <c r="MHI577" s="62"/>
      <c r="MHJ577" s="62"/>
      <c r="MHK577" s="62"/>
      <c r="MHL577" s="62"/>
      <c r="MHM577" s="62"/>
      <c r="MHN577" s="62"/>
      <c r="MHO577" s="62"/>
      <c r="MHP577" s="62"/>
      <c r="MHQ577" s="62"/>
      <c r="MHR577" s="62"/>
      <c r="MHS577" s="62"/>
      <c r="MHT577" s="62"/>
      <c r="MHU577" s="62"/>
      <c r="MHV577" s="62"/>
      <c r="MHW577" s="62"/>
      <c r="MHX577" s="62"/>
      <c r="MHY577" s="62"/>
      <c r="MHZ577" s="62"/>
      <c r="MIA577" s="62"/>
      <c r="MIB577" s="62"/>
      <c r="MIC577" s="62"/>
      <c r="MID577" s="62"/>
      <c r="MIE577" s="62"/>
      <c r="MIF577" s="62"/>
      <c r="MIG577" s="62"/>
      <c r="MIH577" s="62"/>
      <c r="MII577" s="62"/>
      <c r="MIJ577" s="62"/>
      <c r="MIK577" s="62"/>
      <c r="MIL577" s="62"/>
      <c r="MIM577" s="62"/>
      <c r="MIN577" s="62"/>
      <c r="MIO577" s="62"/>
      <c r="MIP577" s="62"/>
      <c r="MIQ577" s="62"/>
      <c r="MIR577" s="62"/>
      <c r="MIS577" s="62"/>
      <c r="MIT577" s="62"/>
      <c r="MIU577" s="62"/>
      <c r="MIV577" s="62"/>
      <c r="MIW577" s="62"/>
      <c r="MIX577" s="62"/>
      <c r="MIY577" s="62"/>
      <c r="MIZ577" s="62"/>
      <c r="MJA577" s="62"/>
      <c r="MJB577" s="62"/>
      <c r="MJC577" s="62"/>
      <c r="MJD577" s="62"/>
      <c r="MJE577" s="62"/>
      <c r="MJF577" s="62"/>
      <c r="MJG577" s="62"/>
      <c r="MJH577" s="62"/>
      <c r="MJI577" s="62"/>
      <c r="MJJ577" s="62"/>
      <c r="MJK577" s="62"/>
      <c r="MJL577" s="62"/>
      <c r="MJM577" s="62"/>
      <c r="MJN577" s="62"/>
      <c r="MJO577" s="62"/>
      <c r="MJP577" s="62"/>
      <c r="MJQ577" s="62"/>
      <c r="MJR577" s="62"/>
      <c r="MJS577" s="62"/>
      <c r="MJT577" s="62"/>
      <c r="MJU577" s="62"/>
      <c r="MJV577" s="62"/>
      <c r="MJW577" s="62"/>
      <c r="MJX577" s="62"/>
      <c r="MJY577" s="62"/>
      <c r="MJZ577" s="62"/>
      <c r="MKA577" s="62"/>
      <c r="MKB577" s="62"/>
      <c r="MKC577" s="62"/>
      <c r="MKD577" s="62"/>
      <c r="MKE577" s="62"/>
      <c r="MKF577" s="62"/>
      <c r="MKG577" s="62"/>
      <c r="MKH577" s="62"/>
      <c r="MKI577" s="62"/>
      <c r="MKJ577" s="62"/>
      <c r="MKK577" s="62"/>
      <c r="MKL577" s="62"/>
      <c r="MKM577" s="62"/>
      <c r="MKN577" s="62"/>
      <c r="MKO577" s="62"/>
      <c r="MKP577" s="62"/>
      <c r="MKQ577" s="62"/>
      <c r="MKR577" s="62"/>
      <c r="MKS577" s="62"/>
      <c r="MKT577" s="62"/>
      <c r="MKU577" s="62"/>
      <c r="MKV577" s="62"/>
      <c r="MKW577" s="62"/>
      <c r="MKX577" s="62"/>
      <c r="MKY577" s="62"/>
      <c r="MKZ577" s="62"/>
      <c r="MLA577" s="62"/>
      <c r="MLB577" s="62"/>
      <c r="MLC577" s="62"/>
      <c r="MLD577" s="62"/>
      <c r="MLE577" s="62"/>
      <c r="MLF577" s="62"/>
      <c r="MLG577" s="62"/>
      <c r="MLH577" s="62"/>
      <c r="MLI577" s="62"/>
      <c r="MLJ577" s="62"/>
      <c r="MLK577" s="62"/>
      <c r="MLL577" s="62"/>
      <c r="MLM577" s="62"/>
      <c r="MLN577" s="62"/>
      <c r="MLO577" s="62"/>
      <c r="MLP577" s="62"/>
      <c r="MLQ577" s="62"/>
      <c r="MLR577" s="62"/>
      <c r="MLS577" s="62"/>
      <c r="MLT577" s="62"/>
      <c r="MLU577" s="62"/>
      <c r="MLV577" s="62"/>
      <c r="MLW577" s="62"/>
      <c r="MLX577" s="62"/>
      <c r="MLY577" s="62"/>
      <c r="MLZ577" s="62"/>
      <c r="MMA577" s="62"/>
      <c r="MMB577" s="62"/>
      <c r="MMC577" s="62"/>
      <c r="MMD577" s="62"/>
      <c r="MME577" s="62"/>
      <c r="MMF577" s="62"/>
      <c r="MMG577" s="62"/>
      <c r="MMH577" s="62"/>
      <c r="MMI577" s="62"/>
      <c r="MMJ577" s="62"/>
      <c r="MMK577" s="62"/>
      <c r="MML577" s="62"/>
      <c r="MMM577" s="62"/>
      <c r="MMN577" s="62"/>
      <c r="MMO577" s="62"/>
      <c r="MMP577" s="62"/>
      <c r="MMQ577" s="62"/>
      <c r="MMR577" s="62"/>
      <c r="MMS577" s="62"/>
      <c r="MMT577" s="62"/>
      <c r="MMU577" s="62"/>
      <c r="MMV577" s="62"/>
      <c r="MMW577" s="62"/>
      <c r="MMX577" s="62"/>
      <c r="MMY577" s="62"/>
      <c r="MMZ577" s="62"/>
      <c r="MNA577" s="62"/>
      <c r="MNB577" s="62"/>
      <c r="MNC577" s="62"/>
      <c r="MND577" s="62"/>
      <c r="MNE577" s="62"/>
      <c r="MNF577" s="62"/>
      <c r="MNG577" s="62"/>
      <c r="MNH577" s="62"/>
      <c r="MNI577" s="62"/>
      <c r="MNJ577" s="62"/>
      <c r="MNK577" s="62"/>
      <c r="MNL577" s="62"/>
      <c r="MNM577" s="62"/>
      <c r="MNN577" s="62"/>
      <c r="MNO577" s="62"/>
      <c r="MNP577" s="62"/>
      <c r="MNQ577" s="62"/>
      <c r="MNR577" s="62"/>
      <c r="MNS577" s="62"/>
      <c r="MNT577" s="62"/>
      <c r="MNU577" s="62"/>
      <c r="MNV577" s="62"/>
      <c r="MNW577" s="62"/>
      <c r="MNX577" s="62"/>
      <c r="MNY577" s="62"/>
      <c r="MNZ577" s="62"/>
      <c r="MOA577" s="62"/>
      <c r="MOB577" s="62"/>
      <c r="MOC577" s="62"/>
      <c r="MOD577" s="62"/>
      <c r="MOE577" s="62"/>
      <c r="MOF577" s="62"/>
      <c r="MOG577" s="62"/>
      <c r="MOH577" s="62"/>
      <c r="MOI577" s="62"/>
      <c r="MOJ577" s="62"/>
      <c r="MOK577" s="62"/>
      <c r="MOL577" s="62"/>
      <c r="MOM577" s="62"/>
      <c r="MON577" s="62"/>
      <c r="MOO577" s="62"/>
      <c r="MOP577" s="62"/>
      <c r="MOQ577" s="62"/>
      <c r="MOR577" s="62"/>
      <c r="MOS577" s="62"/>
      <c r="MOT577" s="62"/>
      <c r="MOU577" s="62"/>
      <c r="MOV577" s="62"/>
      <c r="MOW577" s="62"/>
      <c r="MOX577" s="62"/>
      <c r="MOY577" s="62"/>
      <c r="MOZ577" s="62"/>
      <c r="MPA577" s="62"/>
      <c r="MPB577" s="62"/>
      <c r="MPC577" s="62"/>
      <c r="MPD577" s="62"/>
      <c r="MPE577" s="62"/>
      <c r="MPF577" s="62"/>
      <c r="MPG577" s="62"/>
      <c r="MPH577" s="62"/>
      <c r="MPI577" s="62"/>
      <c r="MPJ577" s="62"/>
      <c r="MPK577" s="62"/>
      <c r="MPL577" s="62"/>
      <c r="MPM577" s="62"/>
      <c r="MPN577" s="62"/>
      <c r="MPO577" s="62"/>
      <c r="MPP577" s="62"/>
      <c r="MPQ577" s="62"/>
      <c r="MPR577" s="62"/>
      <c r="MPS577" s="62"/>
      <c r="MPT577" s="62"/>
      <c r="MPU577" s="62"/>
      <c r="MPV577" s="62"/>
      <c r="MPW577" s="62"/>
      <c r="MPX577" s="62"/>
      <c r="MPY577" s="62"/>
      <c r="MPZ577" s="62"/>
      <c r="MQA577" s="62"/>
      <c r="MQB577" s="62"/>
      <c r="MQC577" s="62"/>
      <c r="MQD577" s="62"/>
      <c r="MQE577" s="62"/>
      <c r="MQF577" s="62"/>
      <c r="MQG577" s="62"/>
      <c r="MQH577" s="62"/>
      <c r="MQI577" s="62"/>
      <c r="MQJ577" s="62"/>
      <c r="MQK577" s="62"/>
      <c r="MQL577" s="62"/>
      <c r="MQM577" s="62"/>
      <c r="MQN577" s="62"/>
      <c r="MQO577" s="62"/>
      <c r="MQP577" s="62"/>
      <c r="MQQ577" s="62"/>
      <c r="MQR577" s="62"/>
      <c r="MQS577" s="62"/>
      <c r="MQT577" s="62"/>
      <c r="MQU577" s="62"/>
      <c r="MQV577" s="62"/>
      <c r="MQW577" s="62"/>
      <c r="MQX577" s="62"/>
      <c r="MQY577" s="62"/>
      <c r="MQZ577" s="62"/>
      <c r="MRA577" s="62"/>
      <c r="MRB577" s="62"/>
      <c r="MRC577" s="62"/>
      <c r="MRD577" s="62"/>
      <c r="MRE577" s="62"/>
      <c r="MRF577" s="62"/>
      <c r="MRG577" s="62"/>
      <c r="MRH577" s="62"/>
      <c r="MRI577" s="62"/>
      <c r="MRJ577" s="62"/>
      <c r="MRK577" s="62"/>
      <c r="MRL577" s="62"/>
      <c r="MRM577" s="62"/>
      <c r="MRN577" s="62"/>
      <c r="MRO577" s="62"/>
      <c r="MRP577" s="62"/>
      <c r="MRQ577" s="62"/>
      <c r="MRR577" s="62"/>
      <c r="MRS577" s="62"/>
      <c r="MRT577" s="62"/>
      <c r="MRU577" s="62"/>
      <c r="MRV577" s="62"/>
      <c r="MRW577" s="62"/>
      <c r="MRX577" s="62"/>
      <c r="MRY577" s="62"/>
      <c r="MRZ577" s="62"/>
      <c r="MSA577" s="62"/>
      <c r="MSB577" s="62"/>
      <c r="MSC577" s="62"/>
      <c r="MSD577" s="62"/>
      <c r="MSE577" s="62"/>
      <c r="MSF577" s="62"/>
      <c r="MSG577" s="62"/>
      <c r="MSH577" s="62"/>
      <c r="MSI577" s="62"/>
      <c r="MSJ577" s="62"/>
      <c r="MSK577" s="62"/>
      <c r="MSL577" s="62"/>
      <c r="MSM577" s="62"/>
      <c r="MSN577" s="62"/>
      <c r="MSO577" s="62"/>
      <c r="MSP577" s="62"/>
      <c r="MSQ577" s="62"/>
      <c r="MSR577" s="62"/>
      <c r="MSS577" s="62"/>
      <c r="MST577" s="62"/>
      <c r="MSU577" s="62"/>
      <c r="MSV577" s="62"/>
      <c r="MSW577" s="62"/>
      <c r="MSX577" s="62"/>
      <c r="MSY577" s="62"/>
      <c r="MSZ577" s="62"/>
      <c r="MTA577" s="62"/>
      <c r="MTB577" s="62"/>
      <c r="MTC577" s="62"/>
      <c r="MTD577" s="62"/>
      <c r="MTE577" s="62"/>
      <c r="MTF577" s="62"/>
      <c r="MTG577" s="62"/>
      <c r="MTH577" s="62"/>
      <c r="MTI577" s="62"/>
      <c r="MTJ577" s="62"/>
      <c r="MTK577" s="62"/>
      <c r="MTL577" s="62"/>
      <c r="MTM577" s="62"/>
      <c r="MTN577" s="62"/>
      <c r="MTO577" s="62"/>
      <c r="MTP577" s="62"/>
      <c r="MTQ577" s="62"/>
      <c r="MTR577" s="62"/>
      <c r="MTS577" s="62"/>
      <c r="MTT577" s="62"/>
      <c r="MTU577" s="62"/>
      <c r="MTV577" s="62"/>
      <c r="MTW577" s="62"/>
      <c r="MTX577" s="62"/>
      <c r="MTY577" s="62"/>
      <c r="MTZ577" s="62"/>
      <c r="MUA577" s="62"/>
      <c r="MUB577" s="62"/>
      <c r="MUC577" s="62"/>
      <c r="MUD577" s="62"/>
      <c r="MUE577" s="62"/>
      <c r="MUF577" s="62"/>
      <c r="MUG577" s="62"/>
      <c r="MUH577" s="62"/>
      <c r="MUI577" s="62"/>
      <c r="MUJ577" s="62"/>
      <c r="MUK577" s="62"/>
      <c r="MUL577" s="62"/>
      <c r="MUM577" s="62"/>
      <c r="MUN577" s="62"/>
      <c r="MUO577" s="62"/>
      <c r="MUP577" s="62"/>
      <c r="MUQ577" s="62"/>
      <c r="MUR577" s="62"/>
      <c r="MUS577" s="62"/>
      <c r="MUT577" s="62"/>
      <c r="MUU577" s="62"/>
      <c r="MUV577" s="62"/>
      <c r="MUW577" s="62"/>
      <c r="MUX577" s="62"/>
      <c r="MUY577" s="62"/>
      <c r="MUZ577" s="62"/>
      <c r="MVA577" s="62"/>
      <c r="MVB577" s="62"/>
      <c r="MVC577" s="62"/>
      <c r="MVD577" s="62"/>
      <c r="MVE577" s="62"/>
      <c r="MVF577" s="62"/>
      <c r="MVG577" s="62"/>
      <c r="MVH577" s="62"/>
      <c r="MVI577" s="62"/>
      <c r="MVJ577" s="62"/>
      <c r="MVK577" s="62"/>
      <c r="MVL577" s="62"/>
      <c r="MVM577" s="62"/>
      <c r="MVN577" s="62"/>
      <c r="MVO577" s="62"/>
      <c r="MVP577" s="62"/>
      <c r="MVQ577" s="62"/>
      <c r="MVR577" s="62"/>
      <c r="MVS577" s="62"/>
      <c r="MVT577" s="62"/>
      <c r="MVU577" s="62"/>
      <c r="MVV577" s="62"/>
      <c r="MVW577" s="62"/>
      <c r="MVX577" s="62"/>
      <c r="MVY577" s="62"/>
      <c r="MVZ577" s="62"/>
      <c r="MWA577" s="62"/>
      <c r="MWB577" s="62"/>
      <c r="MWC577" s="62"/>
      <c r="MWD577" s="62"/>
      <c r="MWE577" s="62"/>
      <c r="MWF577" s="62"/>
      <c r="MWG577" s="62"/>
      <c r="MWH577" s="62"/>
      <c r="MWI577" s="62"/>
      <c r="MWJ577" s="62"/>
      <c r="MWK577" s="62"/>
      <c r="MWL577" s="62"/>
      <c r="MWM577" s="62"/>
      <c r="MWN577" s="62"/>
      <c r="MWO577" s="62"/>
      <c r="MWP577" s="62"/>
      <c r="MWQ577" s="62"/>
      <c r="MWR577" s="62"/>
      <c r="MWS577" s="62"/>
      <c r="MWT577" s="62"/>
      <c r="MWU577" s="62"/>
      <c r="MWV577" s="62"/>
      <c r="MWW577" s="62"/>
      <c r="MWX577" s="62"/>
      <c r="MWY577" s="62"/>
      <c r="MWZ577" s="62"/>
      <c r="MXA577" s="62"/>
      <c r="MXB577" s="62"/>
      <c r="MXC577" s="62"/>
      <c r="MXD577" s="62"/>
      <c r="MXE577" s="62"/>
      <c r="MXF577" s="62"/>
      <c r="MXG577" s="62"/>
      <c r="MXH577" s="62"/>
      <c r="MXI577" s="62"/>
      <c r="MXJ577" s="62"/>
      <c r="MXK577" s="62"/>
      <c r="MXL577" s="62"/>
      <c r="MXM577" s="62"/>
      <c r="MXN577" s="62"/>
      <c r="MXO577" s="62"/>
      <c r="MXP577" s="62"/>
      <c r="MXQ577" s="62"/>
      <c r="MXR577" s="62"/>
      <c r="MXS577" s="62"/>
      <c r="MXT577" s="62"/>
      <c r="MXU577" s="62"/>
      <c r="MXV577" s="62"/>
      <c r="MXW577" s="62"/>
      <c r="MXX577" s="62"/>
      <c r="MXY577" s="62"/>
      <c r="MXZ577" s="62"/>
      <c r="MYA577" s="62"/>
      <c r="MYB577" s="62"/>
      <c r="MYC577" s="62"/>
      <c r="MYD577" s="62"/>
      <c r="MYE577" s="62"/>
      <c r="MYF577" s="62"/>
      <c r="MYG577" s="62"/>
      <c r="MYH577" s="62"/>
      <c r="MYI577" s="62"/>
      <c r="MYJ577" s="62"/>
      <c r="MYK577" s="62"/>
      <c r="MYL577" s="62"/>
      <c r="MYM577" s="62"/>
      <c r="MYN577" s="62"/>
      <c r="MYO577" s="62"/>
      <c r="MYP577" s="62"/>
      <c r="MYQ577" s="62"/>
      <c r="MYR577" s="62"/>
      <c r="MYS577" s="62"/>
      <c r="MYT577" s="62"/>
      <c r="MYU577" s="62"/>
      <c r="MYV577" s="62"/>
      <c r="MYW577" s="62"/>
      <c r="MYX577" s="62"/>
      <c r="MYY577" s="62"/>
      <c r="MYZ577" s="62"/>
      <c r="MZA577" s="62"/>
      <c r="MZB577" s="62"/>
      <c r="MZC577" s="62"/>
      <c r="MZD577" s="62"/>
      <c r="MZE577" s="62"/>
      <c r="MZF577" s="62"/>
      <c r="MZG577" s="62"/>
      <c r="MZH577" s="62"/>
      <c r="MZI577" s="62"/>
      <c r="MZJ577" s="62"/>
      <c r="MZK577" s="62"/>
      <c r="MZL577" s="62"/>
      <c r="MZM577" s="62"/>
      <c r="MZN577" s="62"/>
      <c r="MZO577" s="62"/>
      <c r="MZP577" s="62"/>
      <c r="MZQ577" s="62"/>
      <c r="MZR577" s="62"/>
      <c r="MZS577" s="62"/>
      <c r="MZT577" s="62"/>
      <c r="MZU577" s="62"/>
      <c r="MZV577" s="62"/>
      <c r="MZW577" s="62"/>
      <c r="MZX577" s="62"/>
      <c r="MZY577" s="62"/>
      <c r="MZZ577" s="62"/>
      <c r="NAA577" s="62"/>
      <c r="NAB577" s="62"/>
      <c r="NAC577" s="62"/>
      <c r="NAD577" s="62"/>
      <c r="NAE577" s="62"/>
      <c r="NAF577" s="62"/>
      <c r="NAG577" s="62"/>
      <c r="NAH577" s="62"/>
      <c r="NAI577" s="62"/>
      <c r="NAJ577" s="62"/>
      <c r="NAK577" s="62"/>
      <c r="NAL577" s="62"/>
      <c r="NAM577" s="62"/>
      <c r="NAN577" s="62"/>
      <c r="NAO577" s="62"/>
      <c r="NAP577" s="62"/>
      <c r="NAQ577" s="62"/>
      <c r="NAR577" s="62"/>
      <c r="NAS577" s="62"/>
      <c r="NAT577" s="62"/>
      <c r="NAU577" s="62"/>
      <c r="NAV577" s="62"/>
      <c r="NAW577" s="62"/>
      <c r="NAX577" s="62"/>
      <c r="NAY577" s="62"/>
      <c r="NAZ577" s="62"/>
      <c r="NBA577" s="62"/>
      <c r="NBB577" s="62"/>
      <c r="NBC577" s="62"/>
      <c r="NBD577" s="62"/>
      <c r="NBE577" s="62"/>
      <c r="NBF577" s="62"/>
      <c r="NBG577" s="62"/>
      <c r="NBH577" s="62"/>
      <c r="NBI577" s="62"/>
      <c r="NBJ577" s="62"/>
      <c r="NBK577" s="62"/>
      <c r="NBL577" s="62"/>
      <c r="NBM577" s="62"/>
      <c r="NBN577" s="62"/>
      <c r="NBO577" s="62"/>
      <c r="NBP577" s="62"/>
      <c r="NBQ577" s="62"/>
      <c r="NBR577" s="62"/>
      <c r="NBS577" s="62"/>
      <c r="NBT577" s="62"/>
      <c r="NBU577" s="62"/>
      <c r="NBV577" s="62"/>
      <c r="NBW577" s="62"/>
      <c r="NBX577" s="62"/>
      <c r="NBY577" s="62"/>
      <c r="NBZ577" s="62"/>
      <c r="NCA577" s="62"/>
      <c r="NCB577" s="62"/>
      <c r="NCC577" s="62"/>
      <c r="NCD577" s="62"/>
      <c r="NCE577" s="62"/>
      <c r="NCF577" s="62"/>
      <c r="NCG577" s="62"/>
      <c r="NCH577" s="62"/>
      <c r="NCI577" s="62"/>
      <c r="NCJ577" s="62"/>
      <c r="NCK577" s="62"/>
      <c r="NCL577" s="62"/>
      <c r="NCM577" s="62"/>
      <c r="NCN577" s="62"/>
      <c r="NCO577" s="62"/>
      <c r="NCP577" s="62"/>
      <c r="NCQ577" s="62"/>
      <c r="NCR577" s="62"/>
      <c r="NCS577" s="62"/>
      <c r="NCT577" s="62"/>
      <c r="NCU577" s="62"/>
      <c r="NCV577" s="62"/>
      <c r="NCW577" s="62"/>
      <c r="NCX577" s="62"/>
      <c r="NCY577" s="62"/>
      <c r="NCZ577" s="62"/>
      <c r="NDA577" s="62"/>
      <c r="NDB577" s="62"/>
      <c r="NDC577" s="62"/>
      <c r="NDD577" s="62"/>
      <c r="NDE577" s="62"/>
      <c r="NDF577" s="62"/>
      <c r="NDG577" s="62"/>
      <c r="NDH577" s="62"/>
      <c r="NDI577" s="62"/>
      <c r="NDJ577" s="62"/>
      <c r="NDK577" s="62"/>
      <c r="NDL577" s="62"/>
      <c r="NDM577" s="62"/>
      <c r="NDN577" s="62"/>
      <c r="NDO577" s="62"/>
      <c r="NDP577" s="62"/>
      <c r="NDQ577" s="62"/>
      <c r="NDR577" s="62"/>
      <c r="NDS577" s="62"/>
      <c r="NDT577" s="62"/>
      <c r="NDU577" s="62"/>
      <c r="NDV577" s="62"/>
      <c r="NDW577" s="62"/>
      <c r="NDX577" s="62"/>
      <c r="NDY577" s="62"/>
      <c r="NDZ577" s="62"/>
      <c r="NEA577" s="62"/>
      <c r="NEB577" s="62"/>
      <c r="NEC577" s="62"/>
      <c r="NED577" s="62"/>
      <c r="NEE577" s="62"/>
      <c r="NEF577" s="62"/>
      <c r="NEG577" s="62"/>
      <c r="NEH577" s="62"/>
      <c r="NEI577" s="62"/>
      <c r="NEJ577" s="62"/>
      <c r="NEK577" s="62"/>
      <c r="NEL577" s="62"/>
      <c r="NEM577" s="62"/>
      <c r="NEN577" s="62"/>
      <c r="NEO577" s="62"/>
      <c r="NEP577" s="62"/>
      <c r="NEQ577" s="62"/>
      <c r="NER577" s="62"/>
      <c r="NES577" s="62"/>
      <c r="NET577" s="62"/>
      <c r="NEU577" s="62"/>
      <c r="NEV577" s="62"/>
      <c r="NEW577" s="62"/>
      <c r="NEX577" s="62"/>
      <c r="NEY577" s="62"/>
      <c r="NEZ577" s="62"/>
      <c r="NFA577" s="62"/>
      <c r="NFB577" s="62"/>
      <c r="NFC577" s="62"/>
      <c r="NFD577" s="62"/>
      <c r="NFE577" s="62"/>
      <c r="NFF577" s="62"/>
      <c r="NFG577" s="62"/>
      <c r="NFH577" s="62"/>
      <c r="NFI577" s="62"/>
      <c r="NFJ577" s="62"/>
      <c r="NFK577" s="62"/>
      <c r="NFL577" s="62"/>
      <c r="NFM577" s="62"/>
      <c r="NFN577" s="62"/>
      <c r="NFO577" s="62"/>
      <c r="NFP577" s="62"/>
      <c r="NFQ577" s="62"/>
      <c r="NFR577" s="62"/>
      <c r="NFS577" s="62"/>
      <c r="NFT577" s="62"/>
      <c r="NFU577" s="62"/>
      <c r="NFV577" s="62"/>
      <c r="NFW577" s="62"/>
      <c r="NFX577" s="62"/>
      <c r="NFY577" s="62"/>
      <c r="NFZ577" s="62"/>
      <c r="NGA577" s="62"/>
      <c r="NGB577" s="62"/>
      <c r="NGC577" s="62"/>
      <c r="NGD577" s="62"/>
      <c r="NGE577" s="62"/>
      <c r="NGF577" s="62"/>
      <c r="NGG577" s="62"/>
      <c r="NGH577" s="62"/>
      <c r="NGI577" s="62"/>
      <c r="NGJ577" s="62"/>
      <c r="NGK577" s="62"/>
      <c r="NGL577" s="62"/>
      <c r="NGM577" s="62"/>
      <c r="NGN577" s="62"/>
      <c r="NGO577" s="62"/>
      <c r="NGP577" s="62"/>
      <c r="NGQ577" s="62"/>
      <c r="NGR577" s="62"/>
      <c r="NGS577" s="62"/>
      <c r="NGT577" s="62"/>
      <c r="NGU577" s="62"/>
      <c r="NGV577" s="62"/>
      <c r="NGW577" s="62"/>
      <c r="NGX577" s="62"/>
      <c r="NGY577" s="62"/>
      <c r="NGZ577" s="62"/>
      <c r="NHA577" s="62"/>
      <c r="NHB577" s="62"/>
      <c r="NHC577" s="62"/>
      <c r="NHD577" s="62"/>
      <c r="NHE577" s="62"/>
      <c r="NHF577" s="62"/>
      <c r="NHG577" s="62"/>
      <c r="NHH577" s="62"/>
      <c r="NHI577" s="62"/>
      <c r="NHJ577" s="62"/>
      <c r="NHK577" s="62"/>
      <c r="NHL577" s="62"/>
      <c r="NHM577" s="62"/>
      <c r="NHN577" s="62"/>
      <c r="NHO577" s="62"/>
      <c r="NHP577" s="62"/>
      <c r="NHQ577" s="62"/>
      <c r="NHR577" s="62"/>
      <c r="NHS577" s="62"/>
      <c r="NHT577" s="62"/>
      <c r="NHU577" s="62"/>
      <c r="NHV577" s="62"/>
      <c r="NHW577" s="62"/>
      <c r="NHX577" s="62"/>
      <c r="NHY577" s="62"/>
      <c r="NHZ577" s="62"/>
      <c r="NIA577" s="62"/>
      <c r="NIB577" s="62"/>
      <c r="NIC577" s="62"/>
      <c r="NID577" s="62"/>
      <c r="NIE577" s="62"/>
      <c r="NIF577" s="62"/>
      <c r="NIG577" s="62"/>
      <c r="NIH577" s="62"/>
      <c r="NII577" s="62"/>
      <c r="NIJ577" s="62"/>
      <c r="NIK577" s="62"/>
      <c r="NIL577" s="62"/>
      <c r="NIM577" s="62"/>
      <c r="NIN577" s="62"/>
      <c r="NIO577" s="62"/>
      <c r="NIP577" s="62"/>
      <c r="NIQ577" s="62"/>
      <c r="NIR577" s="62"/>
      <c r="NIS577" s="62"/>
      <c r="NIT577" s="62"/>
      <c r="NIU577" s="62"/>
      <c r="NIV577" s="62"/>
      <c r="NIW577" s="62"/>
      <c r="NIX577" s="62"/>
      <c r="NIY577" s="62"/>
      <c r="NIZ577" s="62"/>
      <c r="NJA577" s="62"/>
      <c r="NJB577" s="62"/>
      <c r="NJC577" s="62"/>
      <c r="NJD577" s="62"/>
      <c r="NJE577" s="62"/>
      <c r="NJF577" s="62"/>
      <c r="NJG577" s="62"/>
      <c r="NJH577" s="62"/>
      <c r="NJI577" s="62"/>
      <c r="NJJ577" s="62"/>
      <c r="NJK577" s="62"/>
      <c r="NJL577" s="62"/>
      <c r="NJM577" s="62"/>
      <c r="NJN577" s="62"/>
      <c r="NJO577" s="62"/>
      <c r="NJP577" s="62"/>
      <c r="NJQ577" s="62"/>
      <c r="NJR577" s="62"/>
      <c r="NJS577" s="62"/>
      <c r="NJT577" s="62"/>
      <c r="NJU577" s="62"/>
      <c r="NJV577" s="62"/>
      <c r="NJW577" s="62"/>
      <c r="NJX577" s="62"/>
      <c r="NJY577" s="62"/>
      <c r="NJZ577" s="62"/>
      <c r="NKA577" s="62"/>
      <c r="NKB577" s="62"/>
      <c r="NKC577" s="62"/>
      <c r="NKD577" s="62"/>
      <c r="NKE577" s="62"/>
      <c r="NKF577" s="62"/>
      <c r="NKG577" s="62"/>
      <c r="NKH577" s="62"/>
      <c r="NKI577" s="62"/>
      <c r="NKJ577" s="62"/>
      <c r="NKK577" s="62"/>
      <c r="NKL577" s="62"/>
      <c r="NKM577" s="62"/>
      <c r="NKN577" s="62"/>
      <c r="NKO577" s="62"/>
      <c r="NKP577" s="62"/>
      <c r="NKQ577" s="62"/>
      <c r="NKR577" s="62"/>
      <c r="NKS577" s="62"/>
      <c r="NKT577" s="62"/>
      <c r="NKU577" s="62"/>
      <c r="NKV577" s="62"/>
      <c r="NKW577" s="62"/>
      <c r="NKX577" s="62"/>
      <c r="NKY577" s="62"/>
      <c r="NKZ577" s="62"/>
      <c r="NLA577" s="62"/>
      <c r="NLB577" s="62"/>
      <c r="NLC577" s="62"/>
      <c r="NLD577" s="62"/>
      <c r="NLE577" s="62"/>
      <c r="NLF577" s="62"/>
      <c r="NLG577" s="62"/>
      <c r="NLH577" s="62"/>
      <c r="NLI577" s="62"/>
      <c r="NLJ577" s="62"/>
      <c r="NLK577" s="62"/>
      <c r="NLL577" s="62"/>
      <c r="NLM577" s="62"/>
      <c r="NLN577" s="62"/>
      <c r="NLO577" s="62"/>
      <c r="NLP577" s="62"/>
      <c r="NLQ577" s="62"/>
      <c r="NLR577" s="62"/>
      <c r="NLS577" s="62"/>
      <c r="NLT577" s="62"/>
      <c r="NLU577" s="62"/>
      <c r="NLV577" s="62"/>
      <c r="NLW577" s="62"/>
      <c r="NLX577" s="62"/>
      <c r="NLY577" s="62"/>
      <c r="NLZ577" s="62"/>
      <c r="NMA577" s="62"/>
      <c r="NMB577" s="62"/>
      <c r="NMC577" s="62"/>
      <c r="NMD577" s="62"/>
      <c r="NME577" s="62"/>
      <c r="NMF577" s="62"/>
      <c r="NMG577" s="62"/>
      <c r="NMH577" s="62"/>
      <c r="NMI577" s="62"/>
      <c r="NMJ577" s="62"/>
      <c r="NMK577" s="62"/>
      <c r="NML577" s="62"/>
      <c r="NMM577" s="62"/>
      <c r="NMN577" s="62"/>
      <c r="NMO577" s="62"/>
      <c r="NMP577" s="62"/>
      <c r="NMQ577" s="62"/>
      <c r="NMR577" s="62"/>
      <c r="NMS577" s="62"/>
      <c r="NMT577" s="62"/>
      <c r="NMU577" s="62"/>
      <c r="NMV577" s="62"/>
      <c r="NMW577" s="62"/>
      <c r="NMX577" s="62"/>
      <c r="NMY577" s="62"/>
      <c r="NMZ577" s="62"/>
      <c r="NNA577" s="62"/>
      <c r="NNB577" s="62"/>
      <c r="NNC577" s="62"/>
      <c r="NND577" s="62"/>
      <c r="NNE577" s="62"/>
      <c r="NNF577" s="62"/>
      <c r="NNG577" s="62"/>
      <c r="NNH577" s="62"/>
      <c r="NNI577" s="62"/>
      <c r="NNJ577" s="62"/>
      <c r="NNK577" s="62"/>
      <c r="NNL577" s="62"/>
      <c r="NNM577" s="62"/>
      <c r="NNN577" s="62"/>
      <c r="NNO577" s="62"/>
      <c r="NNP577" s="62"/>
      <c r="NNQ577" s="62"/>
      <c r="NNR577" s="62"/>
      <c r="NNS577" s="62"/>
      <c r="NNT577" s="62"/>
      <c r="NNU577" s="62"/>
      <c r="NNV577" s="62"/>
      <c r="NNW577" s="62"/>
      <c r="NNX577" s="62"/>
      <c r="NNY577" s="62"/>
      <c r="NNZ577" s="62"/>
      <c r="NOA577" s="62"/>
      <c r="NOB577" s="62"/>
      <c r="NOC577" s="62"/>
      <c r="NOD577" s="62"/>
      <c r="NOE577" s="62"/>
      <c r="NOF577" s="62"/>
      <c r="NOG577" s="62"/>
      <c r="NOH577" s="62"/>
      <c r="NOI577" s="62"/>
      <c r="NOJ577" s="62"/>
      <c r="NOK577" s="62"/>
      <c r="NOL577" s="62"/>
      <c r="NOM577" s="62"/>
      <c r="NON577" s="62"/>
      <c r="NOO577" s="62"/>
      <c r="NOP577" s="62"/>
      <c r="NOQ577" s="62"/>
      <c r="NOR577" s="62"/>
      <c r="NOS577" s="62"/>
      <c r="NOT577" s="62"/>
      <c r="NOU577" s="62"/>
      <c r="NOV577" s="62"/>
      <c r="NOW577" s="62"/>
      <c r="NOX577" s="62"/>
      <c r="NOY577" s="62"/>
      <c r="NOZ577" s="62"/>
      <c r="NPA577" s="62"/>
      <c r="NPB577" s="62"/>
      <c r="NPC577" s="62"/>
      <c r="NPD577" s="62"/>
      <c r="NPE577" s="62"/>
      <c r="NPF577" s="62"/>
      <c r="NPG577" s="62"/>
      <c r="NPH577" s="62"/>
      <c r="NPI577" s="62"/>
      <c r="NPJ577" s="62"/>
      <c r="NPK577" s="62"/>
      <c r="NPL577" s="62"/>
      <c r="NPM577" s="62"/>
      <c r="NPN577" s="62"/>
      <c r="NPO577" s="62"/>
      <c r="NPP577" s="62"/>
      <c r="NPQ577" s="62"/>
      <c r="NPR577" s="62"/>
      <c r="NPS577" s="62"/>
      <c r="NPT577" s="62"/>
      <c r="NPU577" s="62"/>
      <c r="NPV577" s="62"/>
      <c r="NPW577" s="62"/>
      <c r="NPX577" s="62"/>
      <c r="NPY577" s="62"/>
      <c r="NPZ577" s="62"/>
      <c r="NQA577" s="62"/>
      <c r="NQB577" s="62"/>
      <c r="NQC577" s="62"/>
      <c r="NQD577" s="62"/>
      <c r="NQE577" s="62"/>
      <c r="NQF577" s="62"/>
      <c r="NQG577" s="62"/>
      <c r="NQH577" s="62"/>
      <c r="NQI577" s="62"/>
      <c r="NQJ577" s="62"/>
      <c r="NQK577" s="62"/>
      <c r="NQL577" s="62"/>
      <c r="NQM577" s="62"/>
      <c r="NQN577" s="62"/>
      <c r="NQO577" s="62"/>
      <c r="NQP577" s="62"/>
      <c r="NQQ577" s="62"/>
      <c r="NQR577" s="62"/>
      <c r="NQS577" s="62"/>
      <c r="NQT577" s="62"/>
      <c r="NQU577" s="62"/>
      <c r="NQV577" s="62"/>
      <c r="NQW577" s="62"/>
      <c r="NQX577" s="62"/>
      <c r="NQY577" s="62"/>
      <c r="NQZ577" s="62"/>
      <c r="NRA577" s="62"/>
      <c r="NRB577" s="62"/>
      <c r="NRC577" s="62"/>
      <c r="NRD577" s="62"/>
      <c r="NRE577" s="62"/>
      <c r="NRF577" s="62"/>
      <c r="NRG577" s="62"/>
      <c r="NRH577" s="62"/>
      <c r="NRI577" s="62"/>
      <c r="NRJ577" s="62"/>
      <c r="NRK577" s="62"/>
      <c r="NRL577" s="62"/>
      <c r="NRM577" s="62"/>
      <c r="NRN577" s="62"/>
      <c r="NRO577" s="62"/>
      <c r="NRP577" s="62"/>
      <c r="NRQ577" s="62"/>
      <c r="NRR577" s="62"/>
      <c r="NRS577" s="62"/>
      <c r="NRT577" s="62"/>
      <c r="NRU577" s="62"/>
      <c r="NRV577" s="62"/>
      <c r="NRW577" s="62"/>
      <c r="NRX577" s="62"/>
      <c r="NRY577" s="62"/>
      <c r="NRZ577" s="62"/>
      <c r="NSA577" s="62"/>
      <c r="NSB577" s="62"/>
      <c r="NSC577" s="62"/>
      <c r="NSD577" s="62"/>
      <c r="NSE577" s="62"/>
      <c r="NSF577" s="62"/>
      <c r="NSG577" s="62"/>
      <c r="NSH577" s="62"/>
      <c r="NSI577" s="62"/>
      <c r="NSJ577" s="62"/>
      <c r="NSK577" s="62"/>
      <c r="NSL577" s="62"/>
      <c r="NSM577" s="62"/>
      <c r="NSN577" s="62"/>
      <c r="NSO577" s="62"/>
      <c r="NSP577" s="62"/>
      <c r="NSQ577" s="62"/>
      <c r="NSR577" s="62"/>
      <c r="NSS577" s="62"/>
      <c r="NST577" s="62"/>
      <c r="NSU577" s="62"/>
      <c r="NSV577" s="62"/>
      <c r="NSW577" s="62"/>
      <c r="NSX577" s="62"/>
      <c r="NSY577" s="62"/>
      <c r="NSZ577" s="62"/>
      <c r="NTA577" s="62"/>
      <c r="NTB577" s="62"/>
      <c r="NTC577" s="62"/>
      <c r="NTD577" s="62"/>
      <c r="NTE577" s="62"/>
      <c r="NTF577" s="62"/>
      <c r="NTG577" s="62"/>
      <c r="NTH577" s="62"/>
      <c r="NTI577" s="62"/>
      <c r="NTJ577" s="62"/>
      <c r="NTK577" s="62"/>
      <c r="NTL577" s="62"/>
      <c r="NTM577" s="62"/>
      <c r="NTN577" s="62"/>
      <c r="NTO577" s="62"/>
      <c r="NTP577" s="62"/>
      <c r="NTQ577" s="62"/>
      <c r="NTR577" s="62"/>
      <c r="NTS577" s="62"/>
      <c r="NTT577" s="62"/>
      <c r="NTU577" s="62"/>
      <c r="NTV577" s="62"/>
      <c r="NTW577" s="62"/>
      <c r="NTX577" s="62"/>
      <c r="NTY577" s="62"/>
      <c r="NTZ577" s="62"/>
      <c r="NUA577" s="62"/>
      <c r="NUB577" s="62"/>
      <c r="NUC577" s="62"/>
      <c r="NUD577" s="62"/>
      <c r="NUE577" s="62"/>
      <c r="NUF577" s="62"/>
      <c r="NUG577" s="62"/>
      <c r="NUH577" s="62"/>
      <c r="NUI577" s="62"/>
      <c r="NUJ577" s="62"/>
      <c r="NUK577" s="62"/>
      <c r="NUL577" s="62"/>
      <c r="NUM577" s="62"/>
      <c r="NUN577" s="62"/>
      <c r="NUO577" s="62"/>
      <c r="NUP577" s="62"/>
      <c r="NUQ577" s="62"/>
      <c r="NUR577" s="62"/>
      <c r="NUS577" s="62"/>
      <c r="NUT577" s="62"/>
      <c r="NUU577" s="62"/>
      <c r="NUV577" s="62"/>
      <c r="NUW577" s="62"/>
      <c r="NUX577" s="62"/>
      <c r="NUY577" s="62"/>
      <c r="NUZ577" s="62"/>
      <c r="NVA577" s="62"/>
      <c r="NVB577" s="62"/>
      <c r="NVC577" s="62"/>
      <c r="NVD577" s="62"/>
      <c r="NVE577" s="62"/>
      <c r="NVF577" s="62"/>
      <c r="NVG577" s="62"/>
      <c r="NVH577" s="62"/>
      <c r="NVI577" s="62"/>
      <c r="NVJ577" s="62"/>
      <c r="NVK577" s="62"/>
      <c r="NVL577" s="62"/>
      <c r="NVM577" s="62"/>
      <c r="NVN577" s="62"/>
      <c r="NVO577" s="62"/>
      <c r="NVP577" s="62"/>
      <c r="NVQ577" s="62"/>
      <c r="NVR577" s="62"/>
      <c r="NVS577" s="62"/>
      <c r="NVT577" s="62"/>
      <c r="NVU577" s="62"/>
      <c r="NVV577" s="62"/>
      <c r="NVW577" s="62"/>
      <c r="NVX577" s="62"/>
      <c r="NVY577" s="62"/>
      <c r="NVZ577" s="62"/>
      <c r="NWA577" s="62"/>
      <c r="NWB577" s="62"/>
      <c r="NWC577" s="62"/>
      <c r="NWD577" s="62"/>
      <c r="NWE577" s="62"/>
      <c r="NWF577" s="62"/>
      <c r="NWG577" s="62"/>
      <c r="NWH577" s="62"/>
      <c r="NWI577" s="62"/>
      <c r="NWJ577" s="62"/>
      <c r="NWK577" s="62"/>
      <c r="NWL577" s="62"/>
      <c r="NWM577" s="62"/>
      <c r="NWN577" s="62"/>
      <c r="NWO577" s="62"/>
      <c r="NWP577" s="62"/>
      <c r="NWQ577" s="62"/>
      <c r="NWR577" s="62"/>
      <c r="NWS577" s="62"/>
      <c r="NWT577" s="62"/>
      <c r="NWU577" s="62"/>
      <c r="NWV577" s="62"/>
      <c r="NWW577" s="62"/>
      <c r="NWX577" s="62"/>
      <c r="NWY577" s="62"/>
      <c r="NWZ577" s="62"/>
      <c r="NXA577" s="62"/>
      <c r="NXB577" s="62"/>
      <c r="NXC577" s="62"/>
      <c r="NXD577" s="62"/>
      <c r="NXE577" s="62"/>
      <c r="NXF577" s="62"/>
      <c r="NXG577" s="62"/>
      <c r="NXH577" s="62"/>
      <c r="NXI577" s="62"/>
      <c r="NXJ577" s="62"/>
      <c r="NXK577" s="62"/>
      <c r="NXL577" s="62"/>
      <c r="NXM577" s="62"/>
      <c r="NXN577" s="62"/>
      <c r="NXO577" s="62"/>
      <c r="NXP577" s="62"/>
      <c r="NXQ577" s="62"/>
      <c r="NXR577" s="62"/>
      <c r="NXS577" s="62"/>
      <c r="NXT577" s="62"/>
      <c r="NXU577" s="62"/>
      <c r="NXV577" s="62"/>
      <c r="NXW577" s="62"/>
      <c r="NXX577" s="62"/>
      <c r="NXY577" s="62"/>
      <c r="NXZ577" s="62"/>
      <c r="NYA577" s="62"/>
      <c r="NYB577" s="62"/>
      <c r="NYC577" s="62"/>
      <c r="NYD577" s="62"/>
      <c r="NYE577" s="62"/>
      <c r="NYF577" s="62"/>
      <c r="NYG577" s="62"/>
      <c r="NYH577" s="62"/>
      <c r="NYI577" s="62"/>
      <c r="NYJ577" s="62"/>
      <c r="NYK577" s="62"/>
      <c r="NYL577" s="62"/>
      <c r="NYM577" s="62"/>
      <c r="NYN577" s="62"/>
      <c r="NYO577" s="62"/>
      <c r="NYP577" s="62"/>
      <c r="NYQ577" s="62"/>
      <c r="NYR577" s="62"/>
      <c r="NYS577" s="62"/>
      <c r="NYT577" s="62"/>
      <c r="NYU577" s="62"/>
      <c r="NYV577" s="62"/>
      <c r="NYW577" s="62"/>
      <c r="NYX577" s="62"/>
      <c r="NYY577" s="62"/>
      <c r="NYZ577" s="62"/>
      <c r="NZA577" s="62"/>
      <c r="NZB577" s="62"/>
      <c r="NZC577" s="62"/>
      <c r="NZD577" s="62"/>
      <c r="NZE577" s="62"/>
      <c r="NZF577" s="62"/>
      <c r="NZG577" s="62"/>
      <c r="NZH577" s="62"/>
      <c r="NZI577" s="62"/>
      <c r="NZJ577" s="62"/>
      <c r="NZK577" s="62"/>
      <c r="NZL577" s="62"/>
      <c r="NZM577" s="62"/>
      <c r="NZN577" s="62"/>
      <c r="NZO577" s="62"/>
      <c r="NZP577" s="62"/>
      <c r="NZQ577" s="62"/>
      <c r="NZR577" s="62"/>
      <c r="NZS577" s="62"/>
      <c r="NZT577" s="62"/>
      <c r="NZU577" s="62"/>
      <c r="NZV577" s="62"/>
      <c r="NZW577" s="62"/>
      <c r="NZX577" s="62"/>
      <c r="NZY577" s="62"/>
      <c r="NZZ577" s="62"/>
      <c r="OAA577" s="62"/>
      <c r="OAB577" s="62"/>
      <c r="OAC577" s="62"/>
      <c r="OAD577" s="62"/>
      <c r="OAE577" s="62"/>
      <c r="OAF577" s="62"/>
      <c r="OAG577" s="62"/>
      <c r="OAH577" s="62"/>
      <c r="OAI577" s="62"/>
      <c r="OAJ577" s="62"/>
      <c r="OAK577" s="62"/>
      <c r="OAL577" s="62"/>
      <c r="OAM577" s="62"/>
      <c r="OAN577" s="62"/>
      <c r="OAO577" s="62"/>
      <c r="OAP577" s="62"/>
      <c r="OAQ577" s="62"/>
      <c r="OAR577" s="62"/>
      <c r="OAS577" s="62"/>
      <c r="OAT577" s="62"/>
      <c r="OAU577" s="62"/>
      <c r="OAV577" s="62"/>
      <c r="OAW577" s="62"/>
      <c r="OAX577" s="62"/>
      <c r="OAY577" s="62"/>
      <c r="OAZ577" s="62"/>
      <c r="OBA577" s="62"/>
      <c r="OBB577" s="62"/>
      <c r="OBC577" s="62"/>
      <c r="OBD577" s="62"/>
      <c r="OBE577" s="62"/>
      <c r="OBF577" s="62"/>
      <c r="OBG577" s="62"/>
      <c r="OBH577" s="62"/>
      <c r="OBI577" s="62"/>
      <c r="OBJ577" s="62"/>
      <c r="OBK577" s="62"/>
      <c r="OBL577" s="62"/>
      <c r="OBM577" s="62"/>
      <c r="OBN577" s="62"/>
      <c r="OBO577" s="62"/>
      <c r="OBP577" s="62"/>
      <c r="OBQ577" s="62"/>
      <c r="OBR577" s="62"/>
      <c r="OBS577" s="62"/>
      <c r="OBT577" s="62"/>
      <c r="OBU577" s="62"/>
      <c r="OBV577" s="62"/>
      <c r="OBW577" s="62"/>
      <c r="OBX577" s="62"/>
      <c r="OBY577" s="62"/>
      <c r="OBZ577" s="62"/>
      <c r="OCA577" s="62"/>
      <c r="OCB577" s="62"/>
      <c r="OCC577" s="62"/>
      <c r="OCD577" s="62"/>
      <c r="OCE577" s="62"/>
      <c r="OCF577" s="62"/>
      <c r="OCG577" s="62"/>
      <c r="OCH577" s="62"/>
      <c r="OCI577" s="62"/>
      <c r="OCJ577" s="62"/>
      <c r="OCK577" s="62"/>
      <c r="OCL577" s="62"/>
      <c r="OCM577" s="62"/>
      <c r="OCN577" s="62"/>
      <c r="OCO577" s="62"/>
      <c r="OCP577" s="62"/>
      <c r="OCQ577" s="62"/>
      <c r="OCR577" s="62"/>
      <c r="OCS577" s="62"/>
      <c r="OCT577" s="62"/>
      <c r="OCU577" s="62"/>
      <c r="OCV577" s="62"/>
      <c r="OCW577" s="62"/>
      <c r="OCX577" s="62"/>
      <c r="OCY577" s="62"/>
      <c r="OCZ577" s="62"/>
      <c r="ODA577" s="62"/>
      <c r="ODB577" s="62"/>
      <c r="ODC577" s="62"/>
      <c r="ODD577" s="62"/>
      <c r="ODE577" s="62"/>
      <c r="ODF577" s="62"/>
      <c r="ODG577" s="62"/>
      <c r="ODH577" s="62"/>
      <c r="ODI577" s="62"/>
      <c r="ODJ577" s="62"/>
      <c r="ODK577" s="62"/>
      <c r="ODL577" s="62"/>
      <c r="ODM577" s="62"/>
      <c r="ODN577" s="62"/>
      <c r="ODO577" s="62"/>
      <c r="ODP577" s="62"/>
      <c r="ODQ577" s="62"/>
      <c r="ODR577" s="62"/>
      <c r="ODS577" s="62"/>
      <c r="ODT577" s="62"/>
      <c r="ODU577" s="62"/>
      <c r="ODV577" s="62"/>
      <c r="ODW577" s="62"/>
      <c r="ODX577" s="62"/>
      <c r="ODY577" s="62"/>
      <c r="ODZ577" s="62"/>
      <c r="OEA577" s="62"/>
      <c r="OEB577" s="62"/>
      <c r="OEC577" s="62"/>
      <c r="OED577" s="62"/>
      <c r="OEE577" s="62"/>
      <c r="OEF577" s="62"/>
      <c r="OEG577" s="62"/>
      <c r="OEH577" s="62"/>
      <c r="OEI577" s="62"/>
      <c r="OEJ577" s="62"/>
      <c r="OEK577" s="62"/>
      <c r="OEL577" s="62"/>
      <c r="OEM577" s="62"/>
      <c r="OEN577" s="62"/>
      <c r="OEO577" s="62"/>
      <c r="OEP577" s="62"/>
      <c r="OEQ577" s="62"/>
      <c r="OER577" s="62"/>
      <c r="OES577" s="62"/>
      <c r="OET577" s="62"/>
      <c r="OEU577" s="62"/>
      <c r="OEV577" s="62"/>
      <c r="OEW577" s="62"/>
      <c r="OEX577" s="62"/>
      <c r="OEY577" s="62"/>
      <c r="OEZ577" s="62"/>
      <c r="OFA577" s="62"/>
      <c r="OFB577" s="62"/>
      <c r="OFC577" s="62"/>
      <c r="OFD577" s="62"/>
      <c r="OFE577" s="62"/>
      <c r="OFF577" s="62"/>
      <c r="OFG577" s="62"/>
      <c r="OFH577" s="62"/>
      <c r="OFI577" s="62"/>
      <c r="OFJ577" s="62"/>
      <c r="OFK577" s="62"/>
      <c r="OFL577" s="62"/>
      <c r="OFM577" s="62"/>
      <c r="OFN577" s="62"/>
      <c r="OFO577" s="62"/>
      <c r="OFP577" s="62"/>
      <c r="OFQ577" s="62"/>
      <c r="OFR577" s="62"/>
      <c r="OFS577" s="62"/>
      <c r="OFT577" s="62"/>
      <c r="OFU577" s="62"/>
      <c r="OFV577" s="62"/>
      <c r="OFW577" s="62"/>
      <c r="OFX577" s="62"/>
      <c r="OFY577" s="62"/>
      <c r="OFZ577" s="62"/>
      <c r="OGA577" s="62"/>
      <c r="OGB577" s="62"/>
      <c r="OGC577" s="62"/>
      <c r="OGD577" s="62"/>
      <c r="OGE577" s="62"/>
      <c r="OGF577" s="62"/>
      <c r="OGG577" s="62"/>
      <c r="OGH577" s="62"/>
      <c r="OGI577" s="62"/>
      <c r="OGJ577" s="62"/>
      <c r="OGK577" s="62"/>
      <c r="OGL577" s="62"/>
      <c r="OGM577" s="62"/>
      <c r="OGN577" s="62"/>
      <c r="OGO577" s="62"/>
      <c r="OGP577" s="62"/>
      <c r="OGQ577" s="62"/>
      <c r="OGR577" s="62"/>
      <c r="OGS577" s="62"/>
      <c r="OGT577" s="62"/>
      <c r="OGU577" s="62"/>
      <c r="OGV577" s="62"/>
      <c r="OGW577" s="62"/>
      <c r="OGX577" s="62"/>
      <c r="OGY577" s="62"/>
      <c r="OGZ577" s="62"/>
      <c r="OHA577" s="62"/>
      <c r="OHB577" s="62"/>
      <c r="OHC577" s="62"/>
      <c r="OHD577" s="62"/>
      <c r="OHE577" s="62"/>
      <c r="OHF577" s="62"/>
      <c r="OHG577" s="62"/>
      <c r="OHH577" s="62"/>
      <c r="OHI577" s="62"/>
      <c r="OHJ577" s="62"/>
      <c r="OHK577" s="62"/>
      <c r="OHL577" s="62"/>
      <c r="OHM577" s="62"/>
      <c r="OHN577" s="62"/>
      <c r="OHO577" s="62"/>
      <c r="OHP577" s="62"/>
      <c r="OHQ577" s="62"/>
      <c r="OHR577" s="62"/>
      <c r="OHS577" s="62"/>
      <c r="OHT577" s="62"/>
      <c r="OHU577" s="62"/>
      <c r="OHV577" s="62"/>
      <c r="OHW577" s="62"/>
      <c r="OHX577" s="62"/>
      <c r="OHY577" s="62"/>
      <c r="OHZ577" s="62"/>
      <c r="OIA577" s="62"/>
      <c r="OIB577" s="62"/>
      <c r="OIC577" s="62"/>
      <c r="OID577" s="62"/>
      <c r="OIE577" s="62"/>
      <c r="OIF577" s="62"/>
      <c r="OIG577" s="62"/>
      <c r="OIH577" s="62"/>
      <c r="OII577" s="62"/>
      <c r="OIJ577" s="62"/>
      <c r="OIK577" s="62"/>
      <c r="OIL577" s="62"/>
      <c r="OIM577" s="62"/>
      <c r="OIN577" s="62"/>
      <c r="OIO577" s="62"/>
      <c r="OIP577" s="62"/>
      <c r="OIQ577" s="62"/>
      <c r="OIR577" s="62"/>
      <c r="OIS577" s="62"/>
      <c r="OIT577" s="62"/>
      <c r="OIU577" s="62"/>
      <c r="OIV577" s="62"/>
      <c r="OIW577" s="62"/>
      <c r="OIX577" s="62"/>
      <c r="OIY577" s="62"/>
      <c r="OIZ577" s="62"/>
      <c r="OJA577" s="62"/>
      <c r="OJB577" s="62"/>
      <c r="OJC577" s="62"/>
      <c r="OJD577" s="62"/>
      <c r="OJE577" s="62"/>
      <c r="OJF577" s="62"/>
      <c r="OJG577" s="62"/>
      <c r="OJH577" s="62"/>
      <c r="OJI577" s="62"/>
      <c r="OJJ577" s="62"/>
      <c r="OJK577" s="62"/>
      <c r="OJL577" s="62"/>
      <c r="OJM577" s="62"/>
      <c r="OJN577" s="62"/>
      <c r="OJO577" s="62"/>
      <c r="OJP577" s="62"/>
      <c r="OJQ577" s="62"/>
      <c r="OJR577" s="62"/>
      <c r="OJS577" s="62"/>
      <c r="OJT577" s="62"/>
      <c r="OJU577" s="62"/>
      <c r="OJV577" s="62"/>
      <c r="OJW577" s="62"/>
      <c r="OJX577" s="62"/>
      <c r="OJY577" s="62"/>
      <c r="OJZ577" s="62"/>
      <c r="OKA577" s="62"/>
      <c r="OKB577" s="62"/>
      <c r="OKC577" s="62"/>
      <c r="OKD577" s="62"/>
      <c r="OKE577" s="62"/>
      <c r="OKF577" s="62"/>
      <c r="OKG577" s="62"/>
      <c r="OKH577" s="62"/>
      <c r="OKI577" s="62"/>
      <c r="OKJ577" s="62"/>
      <c r="OKK577" s="62"/>
      <c r="OKL577" s="62"/>
      <c r="OKM577" s="62"/>
      <c r="OKN577" s="62"/>
      <c r="OKO577" s="62"/>
      <c r="OKP577" s="62"/>
      <c r="OKQ577" s="62"/>
      <c r="OKR577" s="62"/>
      <c r="OKS577" s="62"/>
      <c r="OKT577" s="62"/>
      <c r="OKU577" s="62"/>
      <c r="OKV577" s="62"/>
      <c r="OKW577" s="62"/>
      <c r="OKX577" s="62"/>
      <c r="OKY577" s="62"/>
      <c r="OKZ577" s="62"/>
      <c r="OLA577" s="62"/>
      <c r="OLB577" s="62"/>
      <c r="OLC577" s="62"/>
      <c r="OLD577" s="62"/>
      <c r="OLE577" s="62"/>
      <c r="OLF577" s="62"/>
      <c r="OLG577" s="62"/>
      <c r="OLH577" s="62"/>
      <c r="OLI577" s="62"/>
      <c r="OLJ577" s="62"/>
      <c r="OLK577" s="62"/>
      <c r="OLL577" s="62"/>
      <c r="OLM577" s="62"/>
      <c r="OLN577" s="62"/>
      <c r="OLO577" s="62"/>
      <c r="OLP577" s="62"/>
      <c r="OLQ577" s="62"/>
      <c r="OLR577" s="62"/>
      <c r="OLS577" s="62"/>
      <c r="OLT577" s="62"/>
      <c r="OLU577" s="62"/>
      <c r="OLV577" s="62"/>
      <c r="OLW577" s="62"/>
      <c r="OLX577" s="62"/>
      <c r="OLY577" s="62"/>
      <c r="OLZ577" s="62"/>
      <c r="OMA577" s="62"/>
      <c r="OMB577" s="62"/>
      <c r="OMC577" s="62"/>
      <c r="OMD577" s="62"/>
      <c r="OME577" s="62"/>
      <c r="OMF577" s="62"/>
      <c r="OMG577" s="62"/>
      <c r="OMH577" s="62"/>
      <c r="OMI577" s="62"/>
      <c r="OMJ577" s="62"/>
      <c r="OMK577" s="62"/>
      <c r="OML577" s="62"/>
      <c r="OMM577" s="62"/>
      <c r="OMN577" s="62"/>
      <c r="OMO577" s="62"/>
      <c r="OMP577" s="62"/>
      <c r="OMQ577" s="62"/>
      <c r="OMR577" s="62"/>
      <c r="OMS577" s="62"/>
      <c r="OMT577" s="62"/>
      <c r="OMU577" s="62"/>
      <c r="OMV577" s="62"/>
      <c r="OMW577" s="62"/>
      <c r="OMX577" s="62"/>
      <c r="OMY577" s="62"/>
      <c r="OMZ577" s="62"/>
      <c r="ONA577" s="62"/>
      <c r="ONB577" s="62"/>
      <c r="ONC577" s="62"/>
      <c r="OND577" s="62"/>
      <c r="ONE577" s="62"/>
      <c r="ONF577" s="62"/>
      <c r="ONG577" s="62"/>
      <c r="ONH577" s="62"/>
      <c r="ONI577" s="62"/>
      <c r="ONJ577" s="62"/>
      <c r="ONK577" s="62"/>
      <c r="ONL577" s="62"/>
      <c r="ONM577" s="62"/>
      <c r="ONN577" s="62"/>
      <c r="ONO577" s="62"/>
      <c r="ONP577" s="62"/>
      <c r="ONQ577" s="62"/>
      <c r="ONR577" s="62"/>
      <c r="ONS577" s="62"/>
      <c r="ONT577" s="62"/>
      <c r="ONU577" s="62"/>
      <c r="ONV577" s="62"/>
      <c r="ONW577" s="62"/>
      <c r="ONX577" s="62"/>
      <c r="ONY577" s="62"/>
      <c r="ONZ577" s="62"/>
      <c r="OOA577" s="62"/>
      <c r="OOB577" s="62"/>
      <c r="OOC577" s="62"/>
      <c r="OOD577" s="62"/>
      <c r="OOE577" s="62"/>
      <c r="OOF577" s="62"/>
      <c r="OOG577" s="62"/>
      <c r="OOH577" s="62"/>
      <c r="OOI577" s="62"/>
      <c r="OOJ577" s="62"/>
      <c r="OOK577" s="62"/>
      <c r="OOL577" s="62"/>
      <c r="OOM577" s="62"/>
      <c r="OON577" s="62"/>
      <c r="OOO577" s="62"/>
      <c r="OOP577" s="62"/>
      <c r="OOQ577" s="62"/>
      <c r="OOR577" s="62"/>
      <c r="OOS577" s="62"/>
      <c r="OOT577" s="62"/>
      <c r="OOU577" s="62"/>
      <c r="OOV577" s="62"/>
      <c r="OOW577" s="62"/>
      <c r="OOX577" s="62"/>
      <c r="OOY577" s="62"/>
      <c r="OOZ577" s="62"/>
      <c r="OPA577" s="62"/>
      <c r="OPB577" s="62"/>
      <c r="OPC577" s="62"/>
      <c r="OPD577" s="62"/>
      <c r="OPE577" s="62"/>
      <c r="OPF577" s="62"/>
      <c r="OPG577" s="62"/>
      <c r="OPH577" s="62"/>
      <c r="OPI577" s="62"/>
      <c r="OPJ577" s="62"/>
      <c r="OPK577" s="62"/>
      <c r="OPL577" s="62"/>
      <c r="OPM577" s="62"/>
      <c r="OPN577" s="62"/>
      <c r="OPO577" s="62"/>
      <c r="OPP577" s="62"/>
      <c r="OPQ577" s="62"/>
      <c r="OPR577" s="62"/>
      <c r="OPS577" s="62"/>
      <c r="OPT577" s="62"/>
      <c r="OPU577" s="62"/>
      <c r="OPV577" s="62"/>
      <c r="OPW577" s="62"/>
      <c r="OPX577" s="62"/>
      <c r="OPY577" s="62"/>
      <c r="OPZ577" s="62"/>
      <c r="OQA577" s="62"/>
      <c r="OQB577" s="62"/>
      <c r="OQC577" s="62"/>
      <c r="OQD577" s="62"/>
      <c r="OQE577" s="62"/>
      <c r="OQF577" s="62"/>
      <c r="OQG577" s="62"/>
      <c r="OQH577" s="62"/>
      <c r="OQI577" s="62"/>
      <c r="OQJ577" s="62"/>
      <c r="OQK577" s="62"/>
      <c r="OQL577" s="62"/>
      <c r="OQM577" s="62"/>
      <c r="OQN577" s="62"/>
      <c r="OQO577" s="62"/>
      <c r="OQP577" s="62"/>
      <c r="OQQ577" s="62"/>
      <c r="OQR577" s="62"/>
      <c r="OQS577" s="62"/>
      <c r="OQT577" s="62"/>
      <c r="OQU577" s="62"/>
      <c r="OQV577" s="62"/>
      <c r="OQW577" s="62"/>
      <c r="OQX577" s="62"/>
      <c r="OQY577" s="62"/>
      <c r="OQZ577" s="62"/>
      <c r="ORA577" s="62"/>
      <c r="ORB577" s="62"/>
      <c r="ORC577" s="62"/>
      <c r="ORD577" s="62"/>
      <c r="ORE577" s="62"/>
      <c r="ORF577" s="62"/>
      <c r="ORG577" s="62"/>
      <c r="ORH577" s="62"/>
      <c r="ORI577" s="62"/>
      <c r="ORJ577" s="62"/>
      <c r="ORK577" s="62"/>
      <c r="ORL577" s="62"/>
      <c r="ORM577" s="62"/>
      <c r="ORN577" s="62"/>
      <c r="ORO577" s="62"/>
      <c r="ORP577" s="62"/>
      <c r="ORQ577" s="62"/>
      <c r="ORR577" s="62"/>
      <c r="ORS577" s="62"/>
      <c r="ORT577" s="62"/>
      <c r="ORU577" s="62"/>
      <c r="ORV577" s="62"/>
      <c r="ORW577" s="62"/>
      <c r="ORX577" s="62"/>
      <c r="ORY577" s="62"/>
      <c r="ORZ577" s="62"/>
      <c r="OSA577" s="62"/>
      <c r="OSB577" s="62"/>
      <c r="OSC577" s="62"/>
      <c r="OSD577" s="62"/>
      <c r="OSE577" s="62"/>
      <c r="OSF577" s="62"/>
      <c r="OSG577" s="62"/>
      <c r="OSH577" s="62"/>
      <c r="OSI577" s="62"/>
      <c r="OSJ577" s="62"/>
      <c r="OSK577" s="62"/>
      <c r="OSL577" s="62"/>
      <c r="OSM577" s="62"/>
      <c r="OSN577" s="62"/>
      <c r="OSO577" s="62"/>
      <c r="OSP577" s="62"/>
      <c r="OSQ577" s="62"/>
      <c r="OSR577" s="62"/>
      <c r="OSS577" s="62"/>
      <c r="OST577" s="62"/>
      <c r="OSU577" s="62"/>
      <c r="OSV577" s="62"/>
      <c r="OSW577" s="62"/>
      <c r="OSX577" s="62"/>
      <c r="OSY577" s="62"/>
      <c r="OSZ577" s="62"/>
      <c r="OTA577" s="62"/>
      <c r="OTB577" s="62"/>
      <c r="OTC577" s="62"/>
      <c r="OTD577" s="62"/>
      <c r="OTE577" s="62"/>
      <c r="OTF577" s="62"/>
      <c r="OTG577" s="62"/>
      <c r="OTH577" s="62"/>
      <c r="OTI577" s="62"/>
      <c r="OTJ577" s="62"/>
      <c r="OTK577" s="62"/>
      <c r="OTL577" s="62"/>
      <c r="OTM577" s="62"/>
      <c r="OTN577" s="62"/>
      <c r="OTO577" s="62"/>
      <c r="OTP577" s="62"/>
      <c r="OTQ577" s="62"/>
      <c r="OTR577" s="62"/>
      <c r="OTS577" s="62"/>
      <c r="OTT577" s="62"/>
      <c r="OTU577" s="62"/>
      <c r="OTV577" s="62"/>
      <c r="OTW577" s="62"/>
      <c r="OTX577" s="62"/>
      <c r="OTY577" s="62"/>
      <c r="OTZ577" s="62"/>
      <c r="OUA577" s="62"/>
      <c r="OUB577" s="62"/>
      <c r="OUC577" s="62"/>
      <c r="OUD577" s="62"/>
      <c r="OUE577" s="62"/>
      <c r="OUF577" s="62"/>
      <c r="OUG577" s="62"/>
      <c r="OUH577" s="62"/>
      <c r="OUI577" s="62"/>
      <c r="OUJ577" s="62"/>
      <c r="OUK577" s="62"/>
      <c r="OUL577" s="62"/>
      <c r="OUM577" s="62"/>
      <c r="OUN577" s="62"/>
      <c r="OUO577" s="62"/>
      <c r="OUP577" s="62"/>
      <c r="OUQ577" s="62"/>
      <c r="OUR577" s="62"/>
      <c r="OUS577" s="62"/>
      <c r="OUT577" s="62"/>
      <c r="OUU577" s="62"/>
      <c r="OUV577" s="62"/>
      <c r="OUW577" s="62"/>
      <c r="OUX577" s="62"/>
      <c r="OUY577" s="62"/>
      <c r="OUZ577" s="62"/>
      <c r="OVA577" s="62"/>
      <c r="OVB577" s="62"/>
      <c r="OVC577" s="62"/>
      <c r="OVD577" s="62"/>
      <c r="OVE577" s="62"/>
      <c r="OVF577" s="62"/>
      <c r="OVG577" s="62"/>
      <c r="OVH577" s="62"/>
      <c r="OVI577" s="62"/>
      <c r="OVJ577" s="62"/>
      <c r="OVK577" s="62"/>
      <c r="OVL577" s="62"/>
      <c r="OVM577" s="62"/>
      <c r="OVN577" s="62"/>
      <c r="OVO577" s="62"/>
      <c r="OVP577" s="62"/>
      <c r="OVQ577" s="62"/>
      <c r="OVR577" s="62"/>
      <c r="OVS577" s="62"/>
      <c r="OVT577" s="62"/>
      <c r="OVU577" s="62"/>
      <c r="OVV577" s="62"/>
      <c r="OVW577" s="62"/>
      <c r="OVX577" s="62"/>
      <c r="OVY577" s="62"/>
      <c r="OVZ577" s="62"/>
      <c r="OWA577" s="62"/>
      <c r="OWB577" s="62"/>
      <c r="OWC577" s="62"/>
      <c r="OWD577" s="62"/>
      <c r="OWE577" s="62"/>
      <c r="OWF577" s="62"/>
      <c r="OWG577" s="62"/>
      <c r="OWH577" s="62"/>
      <c r="OWI577" s="62"/>
      <c r="OWJ577" s="62"/>
      <c r="OWK577" s="62"/>
      <c r="OWL577" s="62"/>
      <c r="OWM577" s="62"/>
      <c r="OWN577" s="62"/>
      <c r="OWO577" s="62"/>
      <c r="OWP577" s="62"/>
      <c r="OWQ577" s="62"/>
      <c r="OWR577" s="62"/>
      <c r="OWS577" s="62"/>
      <c r="OWT577" s="62"/>
      <c r="OWU577" s="62"/>
      <c r="OWV577" s="62"/>
      <c r="OWW577" s="62"/>
      <c r="OWX577" s="62"/>
      <c r="OWY577" s="62"/>
      <c r="OWZ577" s="62"/>
      <c r="OXA577" s="62"/>
      <c r="OXB577" s="62"/>
      <c r="OXC577" s="62"/>
      <c r="OXD577" s="62"/>
      <c r="OXE577" s="62"/>
      <c r="OXF577" s="62"/>
      <c r="OXG577" s="62"/>
      <c r="OXH577" s="62"/>
      <c r="OXI577" s="62"/>
      <c r="OXJ577" s="62"/>
      <c r="OXK577" s="62"/>
      <c r="OXL577" s="62"/>
      <c r="OXM577" s="62"/>
      <c r="OXN577" s="62"/>
      <c r="OXO577" s="62"/>
      <c r="OXP577" s="62"/>
      <c r="OXQ577" s="62"/>
      <c r="OXR577" s="62"/>
      <c r="OXS577" s="62"/>
      <c r="OXT577" s="62"/>
      <c r="OXU577" s="62"/>
      <c r="OXV577" s="62"/>
      <c r="OXW577" s="62"/>
      <c r="OXX577" s="62"/>
      <c r="OXY577" s="62"/>
      <c r="OXZ577" s="62"/>
      <c r="OYA577" s="62"/>
      <c r="OYB577" s="62"/>
      <c r="OYC577" s="62"/>
      <c r="OYD577" s="62"/>
      <c r="OYE577" s="62"/>
      <c r="OYF577" s="62"/>
      <c r="OYG577" s="62"/>
      <c r="OYH577" s="62"/>
      <c r="OYI577" s="62"/>
      <c r="OYJ577" s="62"/>
      <c r="OYK577" s="62"/>
      <c r="OYL577" s="62"/>
      <c r="OYM577" s="62"/>
      <c r="OYN577" s="62"/>
      <c r="OYO577" s="62"/>
      <c r="OYP577" s="62"/>
      <c r="OYQ577" s="62"/>
      <c r="OYR577" s="62"/>
      <c r="OYS577" s="62"/>
      <c r="OYT577" s="62"/>
      <c r="OYU577" s="62"/>
      <c r="OYV577" s="62"/>
      <c r="OYW577" s="62"/>
      <c r="OYX577" s="62"/>
      <c r="OYY577" s="62"/>
      <c r="OYZ577" s="62"/>
      <c r="OZA577" s="62"/>
      <c r="OZB577" s="62"/>
      <c r="OZC577" s="62"/>
      <c r="OZD577" s="62"/>
      <c r="OZE577" s="62"/>
      <c r="OZF577" s="62"/>
      <c r="OZG577" s="62"/>
      <c r="OZH577" s="62"/>
      <c r="OZI577" s="62"/>
      <c r="OZJ577" s="62"/>
      <c r="OZK577" s="62"/>
      <c r="OZL577" s="62"/>
      <c r="OZM577" s="62"/>
      <c r="OZN577" s="62"/>
      <c r="OZO577" s="62"/>
      <c r="OZP577" s="62"/>
      <c r="OZQ577" s="62"/>
      <c r="OZR577" s="62"/>
      <c r="OZS577" s="62"/>
      <c r="OZT577" s="62"/>
      <c r="OZU577" s="62"/>
      <c r="OZV577" s="62"/>
      <c r="OZW577" s="62"/>
      <c r="OZX577" s="62"/>
      <c r="OZY577" s="62"/>
      <c r="OZZ577" s="62"/>
      <c r="PAA577" s="62"/>
      <c r="PAB577" s="62"/>
      <c r="PAC577" s="62"/>
      <c r="PAD577" s="62"/>
      <c r="PAE577" s="62"/>
      <c r="PAF577" s="62"/>
      <c r="PAG577" s="62"/>
      <c r="PAH577" s="62"/>
      <c r="PAI577" s="62"/>
      <c r="PAJ577" s="62"/>
      <c r="PAK577" s="62"/>
      <c r="PAL577" s="62"/>
      <c r="PAM577" s="62"/>
      <c r="PAN577" s="62"/>
      <c r="PAO577" s="62"/>
      <c r="PAP577" s="62"/>
      <c r="PAQ577" s="62"/>
      <c r="PAR577" s="62"/>
      <c r="PAS577" s="62"/>
      <c r="PAT577" s="62"/>
      <c r="PAU577" s="62"/>
      <c r="PAV577" s="62"/>
      <c r="PAW577" s="62"/>
      <c r="PAX577" s="62"/>
      <c r="PAY577" s="62"/>
      <c r="PAZ577" s="62"/>
      <c r="PBA577" s="62"/>
      <c r="PBB577" s="62"/>
      <c r="PBC577" s="62"/>
      <c r="PBD577" s="62"/>
      <c r="PBE577" s="62"/>
      <c r="PBF577" s="62"/>
      <c r="PBG577" s="62"/>
      <c r="PBH577" s="62"/>
      <c r="PBI577" s="62"/>
      <c r="PBJ577" s="62"/>
      <c r="PBK577" s="62"/>
      <c r="PBL577" s="62"/>
      <c r="PBM577" s="62"/>
      <c r="PBN577" s="62"/>
      <c r="PBO577" s="62"/>
      <c r="PBP577" s="62"/>
      <c r="PBQ577" s="62"/>
      <c r="PBR577" s="62"/>
      <c r="PBS577" s="62"/>
      <c r="PBT577" s="62"/>
      <c r="PBU577" s="62"/>
      <c r="PBV577" s="62"/>
      <c r="PBW577" s="62"/>
      <c r="PBX577" s="62"/>
      <c r="PBY577" s="62"/>
      <c r="PBZ577" s="62"/>
      <c r="PCA577" s="62"/>
      <c r="PCB577" s="62"/>
      <c r="PCC577" s="62"/>
      <c r="PCD577" s="62"/>
      <c r="PCE577" s="62"/>
      <c r="PCF577" s="62"/>
      <c r="PCG577" s="62"/>
      <c r="PCH577" s="62"/>
      <c r="PCI577" s="62"/>
      <c r="PCJ577" s="62"/>
      <c r="PCK577" s="62"/>
      <c r="PCL577" s="62"/>
      <c r="PCM577" s="62"/>
      <c r="PCN577" s="62"/>
      <c r="PCO577" s="62"/>
      <c r="PCP577" s="62"/>
      <c r="PCQ577" s="62"/>
      <c r="PCR577" s="62"/>
      <c r="PCS577" s="62"/>
      <c r="PCT577" s="62"/>
      <c r="PCU577" s="62"/>
      <c r="PCV577" s="62"/>
      <c r="PCW577" s="62"/>
      <c r="PCX577" s="62"/>
      <c r="PCY577" s="62"/>
      <c r="PCZ577" s="62"/>
      <c r="PDA577" s="62"/>
      <c r="PDB577" s="62"/>
      <c r="PDC577" s="62"/>
      <c r="PDD577" s="62"/>
      <c r="PDE577" s="62"/>
      <c r="PDF577" s="62"/>
      <c r="PDG577" s="62"/>
      <c r="PDH577" s="62"/>
      <c r="PDI577" s="62"/>
      <c r="PDJ577" s="62"/>
      <c r="PDK577" s="62"/>
      <c r="PDL577" s="62"/>
      <c r="PDM577" s="62"/>
      <c r="PDN577" s="62"/>
      <c r="PDO577" s="62"/>
      <c r="PDP577" s="62"/>
      <c r="PDQ577" s="62"/>
      <c r="PDR577" s="62"/>
      <c r="PDS577" s="62"/>
      <c r="PDT577" s="62"/>
      <c r="PDU577" s="62"/>
      <c r="PDV577" s="62"/>
      <c r="PDW577" s="62"/>
      <c r="PDX577" s="62"/>
      <c r="PDY577" s="62"/>
      <c r="PDZ577" s="62"/>
      <c r="PEA577" s="62"/>
      <c r="PEB577" s="62"/>
      <c r="PEC577" s="62"/>
      <c r="PED577" s="62"/>
      <c r="PEE577" s="62"/>
      <c r="PEF577" s="62"/>
      <c r="PEG577" s="62"/>
      <c r="PEH577" s="62"/>
      <c r="PEI577" s="62"/>
      <c r="PEJ577" s="62"/>
      <c r="PEK577" s="62"/>
      <c r="PEL577" s="62"/>
      <c r="PEM577" s="62"/>
      <c r="PEN577" s="62"/>
      <c r="PEO577" s="62"/>
      <c r="PEP577" s="62"/>
      <c r="PEQ577" s="62"/>
      <c r="PER577" s="62"/>
      <c r="PES577" s="62"/>
      <c r="PET577" s="62"/>
      <c r="PEU577" s="62"/>
      <c r="PEV577" s="62"/>
      <c r="PEW577" s="62"/>
      <c r="PEX577" s="62"/>
      <c r="PEY577" s="62"/>
      <c r="PEZ577" s="62"/>
      <c r="PFA577" s="62"/>
      <c r="PFB577" s="62"/>
      <c r="PFC577" s="62"/>
      <c r="PFD577" s="62"/>
      <c r="PFE577" s="62"/>
      <c r="PFF577" s="62"/>
      <c r="PFG577" s="62"/>
      <c r="PFH577" s="62"/>
      <c r="PFI577" s="62"/>
      <c r="PFJ577" s="62"/>
      <c r="PFK577" s="62"/>
      <c r="PFL577" s="62"/>
      <c r="PFM577" s="62"/>
      <c r="PFN577" s="62"/>
      <c r="PFO577" s="62"/>
      <c r="PFP577" s="62"/>
      <c r="PFQ577" s="62"/>
      <c r="PFR577" s="62"/>
      <c r="PFS577" s="62"/>
      <c r="PFT577" s="62"/>
      <c r="PFU577" s="62"/>
      <c r="PFV577" s="62"/>
      <c r="PFW577" s="62"/>
      <c r="PFX577" s="62"/>
      <c r="PFY577" s="62"/>
      <c r="PFZ577" s="62"/>
      <c r="PGA577" s="62"/>
      <c r="PGB577" s="62"/>
      <c r="PGC577" s="62"/>
      <c r="PGD577" s="62"/>
      <c r="PGE577" s="62"/>
      <c r="PGF577" s="62"/>
      <c r="PGG577" s="62"/>
      <c r="PGH577" s="62"/>
      <c r="PGI577" s="62"/>
      <c r="PGJ577" s="62"/>
      <c r="PGK577" s="62"/>
      <c r="PGL577" s="62"/>
      <c r="PGM577" s="62"/>
      <c r="PGN577" s="62"/>
      <c r="PGO577" s="62"/>
      <c r="PGP577" s="62"/>
      <c r="PGQ577" s="62"/>
      <c r="PGR577" s="62"/>
      <c r="PGS577" s="62"/>
      <c r="PGT577" s="62"/>
      <c r="PGU577" s="62"/>
      <c r="PGV577" s="62"/>
      <c r="PGW577" s="62"/>
      <c r="PGX577" s="62"/>
      <c r="PGY577" s="62"/>
      <c r="PGZ577" s="62"/>
      <c r="PHA577" s="62"/>
      <c r="PHB577" s="62"/>
      <c r="PHC577" s="62"/>
      <c r="PHD577" s="62"/>
      <c r="PHE577" s="62"/>
      <c r="PHF577" s="62"/>
      <c r="PHG577" s="62"/>
      <c r="PHH577" s="62"/>
      <c r="PHI577" s="62"/>
      <c r="PHJ577" s="62"/>
      <c r="PHK577" s="62"/>
      <c r="PHL577" s="62"/>
      <c r="PHM577" s="62"/>
      <c r="PHN577" s="62"/>
      <c r="PHO577" s="62"/>
      <c r="PHP577" s="62"/>
      <c r="PHQ577" s="62"/>
      <c r="PHR577" s="62"/>
      <c r="PHS577" s="62"/>
      <c r="PHT577" s="62"/>
      <c r="PHU577" s="62"/>
      <c r="PHV577" s="62"/>
      <c r="PHW577" s="62"/>
      <c r="PHX577" s="62"/>
      <c r="PHY577" s="62"/>
      <c r="PHZ577" s="62"/>
      <c r="PIA577" s="62"/>
      <c r="PIB577" s="62"/>
      <c r="PIC577" s="62"/>
      <c r="PID577" s="62"/>
      <c r="PIE577" s="62"/>
      <c r="PIF577" s="62"/>
      <c r="PIG577" s="62"/>
      <c r="PIH577" s="62"/>
      <c r="PII577" s="62"/>
      <c r="PIJ577" s="62"/>
      <c r="PIK577" s="62"/>
      <c r="PIL577" s="62"/>
      <c r="PIM577" s="62"/>
      <c r="PIN577" s="62"/>
      <c r="PIO577" s="62"/>
      <c r="PIP577" s="62"/>
      <c r="PIQ577" s="62"/>
      <c r="PIR577" s="62"/>
      <c r="PIS577" s="62"/>
      <c r="PIT577" s="62"/>
      <c r="PIU577" s="62"/>
      <c r="PIV577" s="62"/>
      <c r="PIW577" s="62"/>
      <c r="PIX577" s="62"/>
      <c r="PIY577" s="62"/>
      <c r="PIZ577" s="62"/>
      <c r="PJA577" s="62"/>
      <c r="PJB577" s="62"/>
      <c r="PJC577" s="62"/>
      <c r="PJD577" s="62"/>
      <c r="PJE577" s="62"/>
      <c r="PJF577" s="62"/>
      <c r="PJG577" s="62"/>
      <c r="PJH577" s="62"/>
      <c r="PJI577" s="62"/>
      <c r="PJJ577" s="62"/>
      <c r="PJK577" s="62"/>
      <c r="PJL577" s="62"/>
      <c r="PJM577" s="62"/>
      <c r="PJN577" s="62"/>
      <c r="PJO577" s="62"/>
      <c r="PJP577" s="62"/>
      <c r="PJQ577" s="62"/>
      <c r="PJR577" s="62"/>
      <c r="PJS577" s="62"/>
      <c r="PJT577" s="62"/>
      <c r="PJU577" s="62"/>
      <c r="PJV577" s="62"/>
      <c r="PJW577" s="62"/>
      <c r="PJX577" s="62"/>
      <c r="PJY577" s="62"/>
      <c r="PJZ577" s="62"/>
      <c r="PKA577" s="62"/>
      <c r="PKB577" s="62"/>
      <c r="PKC577" s="62"/>
      <c r="PKD577" s="62"/>
      <c r="PKE577" s="62"/>
      <c r="PKF577" s="62"/>
      <c r="PKG577" s="62"/>
      <c r="PKH577" s="62"/>
      <c r="PKI577" s="62"/>
      <c r="PKJ577" s="62"/>
      <c r="PKK577" s="62"/>
      <c r="PKL577" s="62"/>
      <c r="PKM577" s="62"/>
      <c r="PKN577" s="62"/>
      <c r="PKO577" s="62"/>
      <c r="PKP577" s="62"/>
      <c r="PKQ577" s="62"/>
      <c r="PKR577" s="62"/>
      <c r="PKS577" s="62"/>
      <c r="PKT577" s="62"/>
      <c r="PKU577" s="62"/>
      <c r="PKV577" s="62"/>
      <c r="PKW577" s="62"/>
      <c r="PKX577" s="62"/>
      <c r="PKY577" s="62"/>
      <c r="PKZ577" s="62"/>
      <c r="PLA577" s="62"/>
      <c r="PLB577" s="62"/>
      <c r="PLC577" s="62"/>
      <c r="PLD577" s="62"/>
      <c r="PLE577" s="62"/>
      <c r="PLF577" s="62"/>
      <c r="PLG577" s="62"/>
      <c r="PLH577" s="62"/>
      <c r="PLI577" s="62"/>
      <c r="PLJ577" s="62"/>
      <c r="PLK577" s="62"/>
      <c r="PLL577" s="62"/>
      <c r="PLM577" s="62"/>
      <c r="PLN577" s="62"/>
      <c r="PLO577" s="62"/>
      <c r="PLP577" s="62"/>
      <c r="PLQ577" s="62"/>
      <c r="PLR577" s="62"/>
      <c r="PLS577" s="62"/>
      <c r="PLT577" s="62"/>
      <c r="PLU577" s="62"/>
      <c r="PLV577" s="62"/>
      <c r="PLW577" s="62"/>
      <c r="PLX577" s="62"/>
      <c r="PLY577" s="62"/>
      <c r="PLZ577" s="62"/>
      <c r="PMA577" s="62"/>
      <c r="PMB577" s="62"/>
      <c r="PMC577" s="62"/>
      <c r="PMD577" s="62"/>
      <c r="PME577" s="62"/>
      <c r="PMF577" s="62"/>
      <c r="PMG577" s="62"/>
      <c r="PMH577" s="62"/>
      <c r="PMI577" s="62"/>
      <c r="PMJ577" s="62"/>
      <c r="PMK577" s="62"/>
      <c r="PML577" s="62"/>
      <c r="PMM577" s="62"/>
      <c r="PMN577" s="62"/>
      <c r="PMO577" s="62"/>
      <c r="PMP577" s="62"/>
      <c r="PMQ577" s="62"/>
      <c r="PMR577" s="62"/>
      <c r="PMS577" s="62"/>
      <c r="PMT577" s="62"/>
      <c r="PMU577" s="62"/>
      <c r="PMV577" s="62"/>
      <c r="PMW577" s="62"/>
      <c r="PMX577" s="62"/>
      <c r="PMY577" s="62"/>
      <c r="PMZ577" s="62"/>
      <c r="PNA577" s="62"/>
      <c r="PNB577" s="62"/>
      <c r="PNC577" s="62"/>
      <c r="PND577" s="62"/>
      <c r="PNE577" s="62"/>
      <c r="PNF577" s="62"/>
      <c r="PNG577" s="62"/>
      <c r="PNH577" s="62"/>
      <c r="PNI577" s="62"/>
      <c r="PNJ577" s="62"/>
      <c r="PNK577" s="62"/>
      <c r="PNL577" s="62"/>
      <c r="PNM577" s="62"/>
      <c r="PNN577" s="62"/>
      <c r="PNO577" s="62"/>
      <c r="PNP577" s="62"/>
      <c r="PNQ577" s="62"/>
      <c r="PNR577" s="62"/>
      <c r="PNS577" s="62"/>
      <c r="PNT577" s="62"/>
      <c r="PNU577" s="62"/>
      <c r="PNV577" s="62"/>
      <c r="PNW577" s="62"/>
      <c r="PNX577" s="62"/>
      <c r="PNY577" s="62"/>
      <c r="PNZ577" s="62"/>
      <c r="POA577" s="62"/>
      <c r="POB577" s="62"/>
      <c r="POC577" s="62"/>
      <c r="POD577" s="62"/>
      <c r="POE577" s="62"/>
      <c r="POF577" s="62"/>
      <c r="POG577" s="62"/>
      <c r="POH577" s="62"/>
      <c r="POI577" s="62"/>
      <c r="POJ577" s="62"/>
      <c r="POK577" s="62"/>
      <c r="POL577" s="62"/>
      <c r="POM577" s="62"/>
      <c r="PON577" s="62"/>
      <c r="POO577" s="62"/>
      <c r="POP577" s="62"/>
      <c r="POQ577" s="62"/>
      <c r="POR577" s="62"/>
      <c r="POS577" s="62"/>
      <c r="POT577" s="62"/>
      <c r="POU577" s="62"/>
      <c r="POV577" s="62"/>
      <c r="POW577" s="62"/>
      <c r="POX577" s="62"/>
      <c r="POY577" s="62"/>
      <c r="POZ577" s="62"/>
      <c r="PPA577" s="62"/>
      <c r="PPB577" s="62"/>
      <c r="PPC577" s="62"/>
      <c r="PPD577" s="62"/>
      <c r="PPE577" s="62"/>
      <c r="PPF577" s="62"/>
      <c r="PPG577" s="62"/>
      <c r="PPH577" s="62"/>
      <c r="PPI577" s="62"/>
      <c r="PPJ577" s="62"/>
      <c r="PPK577" s="62"/>
      <c r="PPL577" s="62"/>
      <c r="PPM577" s="62"/>
      <c r="PPN577" s="62"/>
      <c r="PPO577" s="62"/>
      <c r="PPP577" s="62"/>
      <c r="PPQ577" s="62"/>
      <c r="PPR577" s="62"/>
      <c r="PPS577" s="62"/>
      <c r="PPT577" s="62"/>
      <c r="PPU577" s="62"/>
      <c r="PPV577" s="62"/>
      <c r="PPW577" s="62"/>
      <c r="PPX577" s="62"/>
      <c r="PPY577" s="62"/>
      <c r="PPZ577" s="62"/>
      <c r="PQA577" s="62"/>
      <c r="PQB577" s="62"/>
      <c r="PQC577" s="62"/>
      <c r="PQD577" s="62"/>
      <c r="PQE577" s="62"/>
      <c r="PQF577" s="62"/>
      <c r="PQG577" s="62"/>
      <c r="PQH577" s="62"/>
      <c r="PQI577" s="62"/>
      <c r="PQJ577" s="62"/>
      <c r="PQK577" s="62"/>
      <c r="PQL577" s="62"/>
      <c r="PQM577" s="62"/>
      <c r="PQN577" s="62"/>
      <c r="PQO577" s="62"/>
      <c r="PQP577" s="62"/>
      <c r="PQQ577" s="62"/>
      <c r="PQR577" s="62"/>
      <c r="PQS577" s="62"/>
      <c r="PQT577" s="62"/>
      <c r="PQU577" s="62"/>
      <c r="PQV577" s="62"/>
      <c r="PQW577" s="62"/>
      <c r="PQX577" s="62"/>
      <c r="PQY577" s="62"/>
      <c r="PQZ577" s="62"/>
      <c r="PRA577" s="62"/>
      <c r="PRB577" s="62"/>
      <c r="PRC577" s="62"/>
      <c r="PRD577" s="62"/>
      <c r="PRE577" s="62"/>
      <c r="PRF577" s="62"/>
      <c r="PRG577" s="62"/>
      <c r="PRH577" s="62"/>
      <c r="PRI577" s="62"/>
      <c r="PRJ577" s="62"/>
      <c r="PRK577" s="62"/>
      <c r="PRL577" s="62"/>
      <c r="PRM577" s="62"/>
      <c r="PRN577" s="62"/>
      <c r="PRO577" s="62"/>
      <c r="PRP577" s="62"/>
      <c r="PRQ577" s="62"/>
      <c r="PRR577" s="62"/>
      <c r="PRS577" s="62"/>
      <c r="PRT577" s="62"/>
      <c r="PRU577" s="62"/>
      <c r="PRV577" s="62"/>
      <c r="PRW577" s="62"/>
      <c r="PRX577" s="62"/>
      <c r="PRY577" s="62"/>
      <c r="PRZ577" s="62"/>
      <c r="PSA577" s="62"/>
      <c r="PSB577" s="62"/>
      <c r="PSC577" s="62"/>
      <c r="PSD577" s="62"/>
      <c r="PSE577" s="62"/>
      <c r="PSF577" s="62"/>
      <c r="PSG577" s="62"/>
      <c r="PSH577" s="62"/>
      <c r="PSI577" s="62"/>
      <c r="PSJ577" s="62"/>
      <c r="PSK577" s="62"/>
      <c r="PSL577" s="62"/>
      <c r="PSM577" s="62"/>
      <c r="PSN577" s="62"/>
      <c r="PSO577" s="62"/>
      <c r="PSP577" s="62"/>
      <c r="PSQ577" s="62"/>
      <c r="PSR577" s="62"/>
      <c r="PSS577" s="62"/>
      <c r="PST577" s="62"/>
      <c r="PSU577" s="62"/>
      <c r="PSV577" s="62"/>
      <c r="PSW577" s="62"/>
      <c r="PSX577" s="62"/>
      <c r="PSY577" s="62"/>
      <c r="PSZ577" s="62"/>
      <c r="PTA577" s="62"/>
      <c r="PTB577" s="62"/>
      <c r="PTC577" s="62"/>
      <c r="PTD577" s="62"/>
      <c r="PTE577" s="62"/>
      <c r="PTF577" s="62"/>
      <c r="PTG577" s="62"/>
      <c r="PTH577" s="62"/>
      <c r="PTI577" s="62"/>
      <c r="PTJ577" s="62"/>
      <c r="PTK577" s="62"/>
      <c r="PTL577" s="62"/>
      <c r="PTM577" s="62"/>
      <c r="PTN577" s="62"/>
      <c r="PTO577" s="62"/>
      <c r="PTP577" s="62"/>
      <c r="PTQ577" s="62"/>
      <c r="PTR577" s="62"/>
      <c r="PTS577" s="62"/>
      <c r="PTT577" s="62"/>
      <c r="PTU577" s="62"/>
      <c r="PTV577" s="62"/>
      <c r="PTW577" s="62"/>
      <c r="PTX577" s="62"/>
      <c r="PTY577" s="62"/>
      <c r="PTZ577" s="62"/>
      <c r="PUA577" s="62"/>
      <c r="PUB577" s="62"/>
      <c r="PUC577" s="62"/>
      <c r="PUD577" s="62"/>
      <c r="PUE577" s="62"/>
      <c r="PUF577" s="62"/>
      <c r="PUG577" s="62"/>
      <c r="PUH577" s="62"/>
      <c r="PUI577" s="62"/>
      <c r="PUJ577" s="62"/>
      <c r="PUK577" s="62"/>
      <c r="PUL577" s="62"/>
      <c r="PUM577" s="62"/>
      <c r="PUN577" s="62"/>
      <c r="PUO577" s="62"/>
      <c r="PUP577" s="62"/>
      <c r="PUQ577" s="62"/>
      <c r="PUR577" s="62"/>
      <c r="PUS577" s="62"/>
      <c r="PUT577" s="62"/>
      <c r="PUU577" s="62"/>
      <c r="PUV577" s="62"/>
      <c r="PUW577" s="62"/>
      <c r="PUX577" s="62"/>
      <c r="PUY577" s="62"/>
      <c r="PUZ577" s="62"/>
      <c r="PVA577" s="62"/>
      <c r="PVB577" s="62"/>
      <c r="PVC577" s="62"/>
      <c r="PVD577" s="62"/>
      <c r="PVE577" s="62"/>
      <c r="PVF577" s="62"/>
      <c r="PVG577" s="62"/>
      <c r="PVH577" s="62"/>
      <c r="PVI577" s="62"/>
      <c r="PVJ577" s="62"/>
      <c r="PVK577" s="62"/>
      <c r="PVL577" s="62"/>
      <c r="PVM577" s="62"/>
      <c r="PVN577" s="62"/>
      <c r="PVO577" s="62"/>
      <c r="PVP577" s="62"/>
      <c r="PVQ577" s="62"/>
      <c r="PVR577" s="62"/>
      <c r="PVS577" s="62"/>
      <c r="PVT577" s="62"/>
      <c r="PVU577" s="62"/>
      <c r="PVV577" s="62"/>
      <c r="PVW577" s="62"/>
      <c r="PVX577" s="62"/>
      <c r="PVY577" s="62"/>
      <c r="PVZ577" s="62"/>
      <c r="PWA577" s="62"/>
      <c r="PWB577" s="62"/>
      <c r="PWC577" s="62"/>
      <c r="PWD577" s="62"/>
      <c r="PWE577" s="62"/>
      <c r="PWF577" s="62"/>
      <c r="PWG577" s="62"/>
      <c r="PWH577" s="62"/>
      <c r="PWI577" s="62"/>
      <c r="PWJ577" s="62"/>
      <c r="PWK577" s="62"/>
      <c r="PWL577" s="62"/>
      <c r="PWM577" s="62"/>
      <c r="PWN577" s="62"/>
      <c r="PWO577" s="62"/>
      <c r="PWP577" s="62"/>
      <c r="PWQ577" s="62"/>
      <c r="PWR577" s="62"/>
      <c r="PWS577" s="62"/>
      <c r="PWT577" s="62"/>
      <c r="PWU577" s="62"/>
      <c r="PWV577" s="62"/>
      <c r="PWW577" s="62"/>
      <c r="PWX577" s="62"/>
      <c r="PWY577" s="62"/>
      <c r="PWZ577" s="62"/>
      <c r="PXA577" s="62"/>
      <c r="PXB577" s="62"/>
      <c r="PXC577" s="62"/>
      <c r="PXD577" s="62"/>
      <c r="PXE577" s="62"/>
      <c r="PXF577" s="62"/>
      <c r="PXG577" s="62"/>
      <c r="PXH577" s="62"/>
      <c r="PXI577" s="62"/>
      <c r="PXJ577" s="62"/>
      <c r="PXK577" s="62"/>
      <c r="PXL577" s="62"/>
      <c r="PXM577" s="62"/>
      <c r="PXN577" s="62"/>
      <c r="PXO577" s="62"/>
      <c r="PXP577" s="62"/>
      <c r="PXQ577" s="62"/>
      <c r="PXR577" s="62"/>
      <c r="PXS577" s="62"/>
      <c r="PXT577" s="62"/>
      <c r="PXU577" s="62"/>
      <c r="PXV577" s="62"/>
      <c r="PXW577" s="62"/>
      <c r="PXX577" s="62"/>
      <c r="PXY577" s="62"/>
      <c r="PXZ577" s="62"/>
      <c r="PYA577" s="62"/>
      <c r="PYB577" s="62"/>
      <c r="PYC577" s="62"/>
      <c r="PYD577" s="62"/>
      <c r="PYE577" s="62"/>
      <c r="PYF577" s="62"/>
      <c r="PYG577" s="62"/>
      <c r="PYH577" s="62"/>
      <c r="PYI577" s="62"/>
      <c r="PYJ577" s="62"/>
      <c r="PYK577" s="62"/>
      <c r="PYL577" s="62"/>
      <c r="PYM577" s="62"/>
      <c r="PYN577" s="62"/>
      <c r="PYO577" s="62"/>
      <c r="PYP577" s="62"/>
      <c r="PYQ577" s="62"/>
      <c r="PYR577" s="62"/>
      <c r="PYS577" s="62"/>
      <c r="PYT577" s="62"/>
      <c r="PYU577" s="62"/>
      <c r="PYV577" s="62"/>
      <c r="PYW577" s="62"/>
      <c r="PYX577" s="62"/>
      <c r="PYY577" s="62"/>
      <c r="PYZ577" s="62"/>
      <c r="PZA577" s="62"/>
      <c r="PZB577" s="62"/>
      <c r="PZC577" s="62"/>
      <c r="PZD577" s="62"/>
      <c r="PZE577" s="62"/>
      <c r="PZF577" s="62"/>
      <c r="PZG577" s="62"/>
      <c r="PZH577" s="62"/>
      <c r="PZI577" s="62"/>
      <c r="PZJ577" s="62"/>
      <c r="PZK577" s="62"/>
      <c r="PZL577" s="62"/>
      <c r="PZM577" s="62"/>
      <c r="PZN577" s="62"/>
      <c r="PZO577" s="62"/>
      <c r="PZP577" s="62"/>
      <c r="PZQ577" s="62"/>
      <c r="PZR577" s="62"/>
      <c r="PZS577" s="62"/>
      <c r="PZT577" s="62"/>
      <c r="PZU577" s="62"/>
      <c r="PZV577" s="62"/>
      <c r="PZW577" s="62"/>
      <c r="PZX577" s="62"/>
      <c r="PZY577" s="62"/>
      <c r="PZZ577" s="62"/>
      <c r="QAA577" s="62"/>
      <c r="QAB577" s="62"/>
      <c r="QAC577" s="62"/>
      <c r="QAD577" s="62"/>
      <c r="QAE577" s="62"/>
      <c r="QAF577" s="62"/>
      <c r="QAG577" s="62"/>
      <c r="QAH577" s="62"/>
      <c r="QAI577" s="62"/>
      <c r="QAJ577" s="62"/>
      <c r="QAK577" s="62"/>
      <c r="QAL577" s="62"/>
      <c r="QAM577" s="62"/>
      <c r="QAN577" s="62"/>
      <c r="QAO577" s="62"/>
      <c r="QAP577" s="62"/>
      <c r="QAQ577" s="62"/>
      <c r="QAR577" s="62"/>
      <c r="QAS577" s="62"/>
      <c r="QAT577" s="62"/>
      <c r="QAU577" s="62"/>
      <c r="QAV577" s="62"/>
      <c r="QAW577" s="62"/>
      <c r="QAX577" s="62"/>
      <c r="QAY577" s="62"/>
      <c r="QAZ577" s="62"/>
      <c r="QBA577" s="62"/>
      <c r="QBB577" s="62"/>
      <c r="QBC577" s="62"/>
      <c r="QBD577" s="62"/>
      <c r="QBE577" s="62"/>
      <c r="QBF577" s="62"/>
      <c r="QBG577" s="62"/>
      <c r="QBH577" s="62"/>
      <c r="QBI577" s="62"/>
      <c r="QBJ577" s="62"/>
      <c r="QBK577" s="62"/>
      <c r="QBL577" s="62"/>
      <c r="QBM577" s="62"/>
      <c r="QBN577" s="62"/>
      <c r="QBO577" s="62"/>
      <c r="QBP577" s="62"/>
      <c r="QBQ577" s="62"/>
      <c r="QBR577" s="62"/>
      <c r="QBS577" s="62"/>
      <c r="QBT577" s="62"/>
      <c r="QBU577" s="62"/>
      <c r="QBV577" s="62"/>
      <c r="QBW577" s="62"/>
      <c r="QBX577" s="62"/>
      <c r="QBY577" s="62"/>
      <c r="QBZ577" s="62"/>
      <c r="QCA577" s="62"/>
      <c r="QCB577" s="62"/>
      <c r="QCC577" s="62"/>
      <c r="QCD577" s="62"/>
      <c r="QCE577" s="62"/>
      <c r="QCF577" s="62"/>
      <c r="QCG577" s="62"/>
      <c r="QCH577" s="62"/>
      <c r="QCI577" s="62"/>
      <c r="QCJ577" s="62"/>
      <c r="QCK577" s="62"/>
      <c r="QCL577" s="62"/>
      <c r="QCM577" s="62"/>
      <c r="QCN577" s="62"/>
      <c r="QCO577" s="62"/>
      <c r="QCP577" s="62"/>
      <c r="QCQ577" s="62"/>
      <c r="QCR577" s="62"/>
      <c r="QCS577" s="62"/>
      <c r="QCT577" s="62"/>
      <c r="QCU577" s="62"/>
      <c r="QCV577" s="62"/>
      <c r="QCW577" s="62"/>
      <c r="QCX577" s="62"/>
      <c r="QCY577" s="62"/>
      <c r="QCZ577" s="62"/>
      <c r="QDA577" s="62"/>
      <c r="QDB577" s="62"/>
      <c r="QDC577" s="62"/>
      <c r="QDD577" s="62"/>
      <c r="QDE577" s="62"/>
      <c r="QDF577" s="62"/>
      <c r="QDG577" s="62"/>
      <c r="QDH577" s="62"/>
      <c r="QDI577" s="62"/>
      <c r="QDJ577" s="62"/>
      <c r="QDK577" s="62"/>
      <c r="QDL577" s="62"/>
      <c r="QDM577" s="62"/>
      <c r="QDN577" s="62"/>
      <c r="QDO577" s="62"/>
      <c r="QDP577" s="62"/>
      <c r="QDQ577" s="62"/>
      <c r="QDR577" s="62"/>
      <c r="QDS577" s="62"/>
      <c r="QDT577" s="62"/>
      <c r="QDU577" s="62"/>
      <c r="QDV577" s="62"/>
      <c r="QDW577" s="62"/>
      <c r="QDX577" s="62"/>
      <c r="QDY577" s="62"/>
      <c r="QDZ577" s="62"/>
      <c r="QEA577" s="62"/>
      <c r="QEB577" s="62"/>
      <c r="QEC577" s="62"/>
      <c r="QED577" s="62"/>
      <c r="QEE577" s="62"/>
      <c r="QEF577" s="62"/>
      <c r="QEG577" s="62"/>
      <c r="QEH577" s="62"/>
      <c r="QEI577" s="62"/>
      <c r="QEJ577" s="62"/>
      <c r="QEK577" s="62"/>
      <c r="QEL577" s="62"/>
      <c r="QEM577" s="62"/>
      <c r="QEN577" s="62"/>
      <c r="QEO577" s="62"/>
      <c r="QEP577" s="62"/>
      <c r="QEQ577" s="62"/>
      <c r="QER577" s="62"/>
      <c r="QES577" s="62"/>
      <c r="QET577" s="62"/>
      <c r="QEU577" s="62"/>
      <c r="QEV577" s="62"/>
      <c r="QEW577" s="62"/>
      <c r="QEX577" s="62"/>
      <c r="QEY577" s="62"/>
      <c r="QEZ577" s="62"/>
      <c r="QFA577" s="62"/>
      <c r="QFB577" s="62"/>
      <c r="QFC577" s="62"/>
      <c r="QFD577" s="62"/>
      <c r="QFE577" s="62"/>
      <c r="QFF577" s="62"/>
      <c r="QFG577" s="62"/>
      <c r="QFH577" s="62"/>
      <c r="QFI577" s="62"/>
      <c r="QFJ577" s="62"/>
      <c r="QFK577" s="62"/>
      <c r="QFL577" s="62"/>
      <c r="QFM577" s="62"/>
      <c r="QFN577" s="62"/>
      <c r="QFO577" s="62"/>
      <c r="QFP577" s="62"/>
      <c r="QFQ577" s="62"/>
      <c r="QFR577" s="62"/>
      <c r="QFS577" s="62"/>
      <c r="QFT577" s="62"/>
      <c r="QFU577" s="62"/>
      <c r="QFV577" s="62"/>
      <c r="QFW577" s="62"/>
      <c r="QFX577" s="62"/>
      <c r="QFY577" s="62"/>
      <c r="QFZ577" s="62"/>
      <c r="QGA577" s="62"/>
      <c r="QGB577" s="62"/>
      <c r="QGC577" s="62"/>
      <c r="QGD577" s="62"/>
      <c r="QGE577" s="62"/>
      <c r="QGF577" s="62"/>
      <c r="QGG577" s="62"/>
      <c r="QGH577" s="62"/>
      <c r="QGI577" s="62"/>
      <c r="QGJ577" s="62"/>
      <c r="QGK577" s="62"/>
      <c r="QGL577" s="62"/>
      <c r="QGM577" s="62"/>
      <c r="QGN577" s="62"/>
      <c r="QGO577" s="62"/>
      <c r="QGP577" s="62"/>
      <c r="QGQ577" s="62"/>
      <c r="QGR577" s="62"/>
      <c r="QGS577" s="62"/>
      <c r="QGT577" s="62"/>
      <c r="QGU577" s="62"/>
      <c r="QGV577" s="62"/>
      <c r="QGW577" s="62"/>
      <c r="QGX577" s="62"/>
      <c r="QGY577" s="62"/>
      <c r="QGZ577" s="62"/>
      <c r="QHA577" s="62"/>
      <c r="QHB577" s="62"/>
      <c r="QHC577" s="62"/>
      <c r="QHD577" s="62"/>
      <c r="QHE577" s="62"/>
      <c r="QHF577" s="62"/>
      <c r="QHG577" s="62"/>
      <c r="QHH577" s="62"/>
      <c r="QHI577" s="62"/>
      <c r="QHJ577" s="62"/>
      <c r="QHK577" s="62"/>
      <c r="QHL577" s="62"/>
      <c r="QHM577" s="62"/>
      <c r="QHN577" s="62"/>
      <c r="QHO577" s="62"/>
      <c r="QHP577" s="62"/>
      <c r="QHQ577" s="62"/>
      <c r="QHR577" s="62"/>
      <c r="QHS577" s="62"/>
      <c r="QHT577" s="62"/>
      <c r="QHU577" s="62"/>
      <c r="QHV577" s="62"/>
      <c r="QHW577" s="62"/>
      <c r="QHX577" s="62"/>
      <c r="QHY577" s="62"/>
      <c r="QHZ577" s="62"/>
      <c r="QIA577" s="62"/>
      <c r="QIB577" s="62"/>
      <c r="QIC577" s="62"/>
      <c r="QID577" s="62"/>
      <c r="QIE577" s="62"/>
      <c r="QIF577" s="62"/>
      <c r="QIG577" s="62"/>
      <c r="QIH577" s="62"/>
      <c r="QII577" s="62"/>
      <c r="QIJ577" s="62"/>
      <c r="QIK577" s="62"/>
      <c r="QIL577" s="62"/>
      <c r="QIM577" s="62"/>
      <c r="QIN577" s="62"/>
      <c r="QIO577" s="62"/>
      <c r="QIP577" s="62"/>
      <c r="QIQ577" s="62"/>
      <c r="QIR577" s="62"/>
      <c r="QIS577" s="62"/>
      <c r="QIT577" s="62"/>
      <c r="QIU577" s="62"/>
      <c r="QIV577" s="62"/>
      <c r="QIW577" s="62"/>
      <c r="QIX577" s="62"/>
      <c r="QIY577" s="62"/>
      <c r="QIZ577" s="62"/>
      <c r="QJA577" s="62"/>
      <c r="QJB577" s="62"/>
      <c r="QJC577" s="62"/>
      <c r="QJD577" s="62"/>
      <c r="QJE577" s="62"/>
      <c r="QJF577" s="62"/>
      <c r="QJG577" s="62"/>
      <c r="QJH577" s="62"/>
      <c r="QJI577" s="62"/>
      <c r="QJJ577" s="62"/>
      <c r="QJK577" s="62"/>
      <c r="QJL577" s="62"/>
      <c r="QJM577" s="62"/>
      <c r="QJN577" s="62"/>
      <c r="QJO577" s="62"/>
      <c r="QJP577" s="62"/>
      <c r="QJQ577" s="62"/>
      <c r="QJR577" s="62"/>
      <c r="QJS577" s="62"/>
      <c r="QJT577" s="62"/>
      <c r="QJU577" s="62"/>
      <c r="QJV577" s="62"/>
      <c r="QJW577" s="62"/>
      <c r="QJX577" s="62"/>
      <c r="QJY577" s="62"/>
      <c r="QJZ577" s="62"/>
      <c r="QKA577" s="62"/>
      <c r="QKB577" s="62"/>
      <c r="QKC577" s="62"/>
      <c r="QKD577" s="62"/>
      <c r="QKE577" s="62"/>
      <c r="QKF577" s="62"/>
      <c r="QKG577" s="62"/>
      <c r="QKH577" s="62"/>
      <c r="QKI577" s="62"/>
      <c r="QKJ577" s="62"/>
      <c r="QKK577" s="62"/>
      <c r="QKL577" s="62"/>
      <c r="QKM577" s="62"/>
      <c r="QKN577" s="62"/>
      <c r="QKO577" s="62"/>
      <c r="QKP577" s="62"/>
      <c r="QKQ577" s="62"/>
      <c r="QKR577" s="62"/>
      <c r="QKS577" s="62"/>
      <c r="QKT577" s="62"/>
      <c r="QKU577" s="62"/>
      <c r="QKV577" s="62"/>
      <c r="QKW577" s="62"/>
      <c r="QKX577" s="62"/>
      <c r="QKY577" s="62"/>
      <c r="QKZ577" s="62"/>
      <c r="QLA577" s="62"/>
      <c r="QLB577" s="62"/>
      <c r="QLC577" s="62"/>
      <c r="QLD577" s="62"/>
      <c r="QLE577" s="62"/>
      <c r="QLF577" s="62"/>
      <c r="QLG577" s="62"/>
      <c r="QLH577" s="62"/>
      <c r="QLI577" s="62"/>
      <c r="QLJ577" s="62"/>
      <c r="QLK577" s="62"/>
      <c r="QLL577" s="62"/>
      <c r="QLM577" s="62"/>
      <c r="QLN577" s="62"/>
      <c r="QLO577" s="62"/>
      <c r="QLP577" s="62"/>
      <c r="QLQ577" s="62"/>
      <c r="QLR577" s="62"/>
      <c r="QLS577" s="62"/>
      <c r="QLT577" s="62"/>
      <c r="QLU577" s="62"/>
      <c r="QLV577" s="62"/>
      <c r="QLW577" s="62"/>
      <c r="QLX577" s="62"/>
      <c r="QLY577" s="62"/>
      <c r="QLZ577" s="62"/>
      <c r="QMA577" s="62"/>
      <c r="QMB577" s="62"/>
      <c r="QMC577" s="62"/>
      <c r="QMD577" s="62"/>
      <c r="QME577" s="62"/>
      <c r="QMF577" s="62"/>
      <c r="QMG577" s="62"/>
      <c r="QMH577" s="62"/>
      <c r="QMI577" s="62"/>
      <c r="QMJ577" s="62"/>
      <c r="QMK577" s="62"/>
      <c r="QML577" s="62"/>
      <c r="QMM577" s="62"/>
      <c r="QMN577" s="62"/>
      <c r="QMO577" s="62"/>
      <c r="QMP577" s="62"/>
      <c r="QMQ577" s="62"/>
      <c r="QMR577" s="62"/>
      <c r="QMS577" s="62"/>
      <c r="QMT577" s="62"/>
      <c r="QMU577" s="62"/>
      <c r="QMV577" s="62"/>
      <c r="QMW577" s="62"/>
      <c r="QMX577" s="62"/>
      <c r="QMY577" s="62"/>
      <c r="QMZ577" s="62"/>
      <c r="QNA577" s="62"/>
      <c r="QNB577" s="62"/>
      <c r="QNC577" s="62"/>
      <c r="QND577" s="62"/>
      <c r="QNE577" s="62"/>
      <c r="QNF577" s="62"/>
      <c r="QNG577" s="62"/>
      <c r="QNH577" s="62"/>
      <c r="QNI577" s="62"/>
      <c r="QNJ577" s="62"/>
      <c r="QNK577" s="62"/>
      <c r="QNL577" s="62"/>
      <c r="QNM577" s="62"/>
      <c r="QNN577" s="62"/>
      <c r="QNO577" s="62"/>
      <c r="QNP577" s="62"/>
      <c r="QNQ577" s="62"/>
      <c r="QNR577" s="62"/>
      <c r="QNS577" s="62"/>
      <c r="QNT577" s="62"/>
      <c r="QNU577" s="62"/>
      <c r="QNV577" s="62"/>
      <c r="QNW577" s="62"/>
      <c r="QNX577" s="62"/>
      <c r="QNY577" s="62"/>
      <c r="QNZ577" s="62"/>
      <c r="QOA577" s="62"/>
      <c r="QOB577" s="62"/>
      <c r="QOC577" s="62"/>
      <c r="QOD577" s="62"/>
      <c r="QOE577" s="62"/>
      <c r="QOF577" s="62"/>
      <c r="QOG577" s="62"/>
      <c r="QOH577" s="62"/>
      <c r="QOI577" s="62"/>
      <c r="QOJ577" s="62"/>
      <c r="QOK577" s="62"/>
      <c r="QOL577" s="62"/>
      <c r="QOM577" s="62"/>
      <c r="QON577" s="62"/>
      <c r="QOO577" s="62"/>
      <c r="QOP577" s="62"/>
      <c r="QOQ577" s="62"/>
      <c r="QOR577" s="62"/>
      <c r="QOS577" s="62"/>
      <c r="QOT577" s="62"/>
      <c r="QOU577" s="62"/>
      <c r="QOV577" s="62"/>
      <c r="QOW577" s="62"/>
      <c r="QOX577" s="62"/>
      <c r="QOY577" s="62"/>
      <c r="QOZ577" s="62"/>
      <c r="QPA577" s="62"/>
      <c r="QPB577" s="62"/>
      <c r="QPC577" s="62"/>
      <c r="QPD577" s="62"/>
      <c r="QPE577" s="62"/>
      <c r="QPF577" s="62"/>
      <c r="QPG577" s="62"/>
      <c r="QPH577" s="62"/>
      <c r="QPI577" s="62"/>
      <c r="QPJ577" s="62"/>
      <c r="QPK577" s="62"/>
      <c r="QPL577" s="62"/>
      <c r="QPM577" s="62"/>
      <c r="QPN577" s="62"/>
      <c r="QPO577" s="62"/>
      <c r="QPP577" s="62"/>
      <c r="QPQ577" s="62"/>
      <c r="QPR577" s="62"/>
      <c r="QPS577" s="62"/>
      <c r="QPT577" s="62"/>
      <c r="QPU577" s="62"/>
      <c r="QPV577" s="62"/>
      <c r="QPW577" s="62"/>
      <c r="QPX577" s="62"/>
      <c r="QPY577" s="62"/>
      <c r="QPZ577" s="62"/>
      <c r="QQA577" s="62"/>
      <c r="QQB577" s="62"/>
      <c r="QQC577" s="62"/>
      <c r="QQD577" s="62"/>
      <c r="QQE577" s="62"/>
      <c r="QQF577" s="62"/>
      <c r="QQG577" s="62"/>
      <c r="QQH577" s="62"/>
      <c r="QQI577" s="62"/>
      <c r="QQJ577" s="62"/>
      <c r="QQK577" s="62"/>
      <c r="QQL577" s="62"/>
      <c r="QQM577" s="62"/>
      <c r="QQN577" s="62"/>
      <c r="QQO577" s="62"/>
      <c r="QQP577" s="62"/>
      <c r="QQQ577" s="62"/>
      <c r="QQR577" s="62"/>
      <c r="QQS577" s="62"/>
      <c r="QQT577" s="62"/>
      <c r="QQU577" s="62"/>
      <c r="QQV577" s="62"/>
      <c r="QQW577" s="62"/>
      <c r="QQX577" s="62"/>
      <c r="QQY577" s="62"/>
      <c r="QQZ577" s="62"/>
      <c r="QRA577" s="62"/>
      <c r="QRB577" s="62"/>
      <c r="QRC577" s="62"/>
      <c r="QRD577" s="62"/>
      <c r="QRE577" s="62"/>
      <c r="QRF577" s="62"/>
      <c r="QRG577" s="62"/>
      <c r="QRH577" s="62"/>
      <c r="QRI577" s="62"/>
      <c r="QRJ577" s="62"/>
      <c r="QRK577" s="62"/>
      <c r="QRL577" s="62"/>
      <c r="QRM577" s="62"/>
      <c r="QRN577" s="62"/>
      <c r="QRO577" s="62"/>
      <c r="QRP577" s="62"/>
      <c r="QRQ577" s="62"/>
      <c r="QRR577" s="62"/>
      <c r="QRS577" s="62"/>
      <c r="QRT577" s="62"/>
      <c r="QRU577" s="62"/>
      <c r="QRV577" s="62"/>
      <c r="QRW577" s="62"/>
      <c r="QRX577" s="62"/>
      <c r="QRY577" s="62"/>
      <c r="QRZ577" s="62"/>
      <c r="QSA577" s="62"/>
      <c r="QSB577" s="62"/>
      <c r="QSC577" s="62"/>
      <c r="QSD577" s="62"/>
      <c r="QSE577" s="62"/>
      <c r="QSF577" s="62"/>
      <c r="QSG577" s="62"/>
      <c r="QSH577" s="62"/>
      <c r="QSI577" s="62"/>
      <c r="QSJ577" s="62"/>
      <c r="QSK577" s="62"/>
      <c r="QSL577" s="62"/>
      <c r="QSM577" s="62"/>
      <c r="QSN577" s="62"/>
      <c r="QSO577" s="62"/>
      <c r="QSP577" s="62"/>
      <c r="QSQ577" s="62"/>
      <c r="QSR577" s="62"/>
      <c r="QSS577" s="62"/>
      <c r="QST577" s="62"/>
      <c r="QSU577" s="62"/>
      <c r="QSV577" s="62"/>
      <c r="QSW577" s="62"/>
      <c r="QSX577" s="62"/>
      <c r="QSY577" s="62"/>
      <c r="QSZ577" s="62"/>
      <c r="QTA577" s="62"/>
      <c r="QTB577" s="62"/>
      <c r="QTC577" s="62"/>
      <c r="QTD577" s="62"/>
      <c r="QTE577" s="62"/>
      <c r="QTF577" s="62"/>
      <c r="QTG577" s="62"/>
      <c r="QTH577" s="62"/>
      <c r="QTI577" s="62"/>
      <c r="QTJ577" s="62"/>
      <c r="QTK577" s="62"/>
      <c r="QTL577" s="62"/>
      <c r="QTM577" s="62"/>
      <c r="QTN577" s="62"/>
      <c r="QTO577" s="62"/>
      <c r="QTP577" s="62"/>
      <c r="QTQ577" s="62"/>
      <c r="QTR577" s="62"/>
      <c r="QTS577" s="62"/>
      <c r="QTT577" s="62"/>
      <c r="QTU577" s="62"/>
      <c r="QTV577" s="62"/>
      <c r="QTW577" s="62"/>
      <c r="QTX577" s="62"/>
      <c r="QTY577" s="62"/>
      <c r="QTZ577" s="62"/>
      <c r="QUA577" s="62"/>
      <c r="QUB577" s="62"/>
      <c r="QUC577" s="62"/>
      <c r="QUD577" s="62"/>
      <c r="QUE577" s="62"/>
      <c r="QUF577" s="62"/>
      <c r="QUG577" s="62"/>
      <c r="QUH577" s="62"/>
      <c r="QUI577" s="62"/>
      <c r="QUJ577" s="62"/>
      <c r="QUK577" s="62"/>
      <c r="QUL577" s="62"/>
      <c r="QUM577" s="62"/>
      <c r="QUN577" s="62"/>
      <c r="QUO577" s="62"/>
      <c r="QUP577" s="62"/>
      <c r="QUQ577" s="62"/>
      <c r="QUR577" s="62"/>
      <c r="QUS577" s="62"/>
      <c r="QUT577" s="62"/>
      <c r="QUU577" s="62"/>
      <c r="QUV577" s="62"/>
      <c r="QUW577" s="62"/>
      <c r="QUX577" s="62"/>
      <c r="QUY577" s="62"/>
      <c r="QUZ577" s="62"/>
      <c r="QVA577" s="62"/>
      <c r="QVB577" s="62"/>
      <c r="QVC577" s="62"/>
      <c r="QVD577" s="62"/>
      <c r="QVE577" s="62"/>
      <c r="QVF577" s="62"/>
      <c r="QVG577" s="62"/>
      <c r="QVH577" s="62"/>
      <c r="QVI577" s="62"/>
      <c r="QVJ577" s="62"/>
      <c r="QVK577" s="62"/>
      <c r="QVL577" s="62"/>
      <c r="QVM577" s="62"/>
      <c r="QVN577" s="62"/>
      <c r="QVO577" s="62"/>
      <c r="QVP577" s="62"/>
      <c r="QVQ577" s="62"/>
      <c r="QVR577" s="62"/>
      <c r="QVS577" s="62"/>
      <c r="QVT577" s="62"/>
      <c r="QVU577" s="62"/>
      <c r="QVV577" s="62"/>
      <c r="QVW577" s="62"/>
      <c r="QVX577" s="62"/>
      <c r="QVY577" s="62"/>
      <c r="QVZ577" s="62"/>
      <c r="QWA577" s="62"/>
      <c r="QWB577" s="62"/>
      <c r="QWC577" s="62"/>
      <c r="QWD577" s="62"/>
      <c r="QWE577" s="62"/>
      <c r="QWF577" s="62"/>
      <c r="QWG577" s="62"/>
      <c r="QWH577" s="62"/>
      <c r="QWI577" s="62"/>
      <c r="QWJ577" s="62"/>
      <c r="QWK577" s="62"/>
      <c r="QWL577" s="62"/>
      <c r="QWM577" s="62"/>
      <c r="QWN577" s="62"/>
      <c r="QWO577" s="62"/>
      <c r="QWP577" s="62"/>
      <c r="QWQ577" s="62"/>
      <c r="QWR577" s="62"/>
      <c r="QWS577" s="62"/>
      <c r="QWT577" s="62"/>
      <c r="QWU577" s="62"/>
      <c r="QWV577" s="62"/>
      <c r="QWW577" s="62"/>
      <c r="QWX577" s="62"/>
      <c r="QWY577" s="62"/>
      <c r="QWZ577" s="62"/>
      <c r="QXA577" s="62"/>
      <c r="QXB577" s="62"/>
      <c r="QXC577" s="62"/>
      <c r="QXD577" s="62"/>
      <c r="QXE577" s="62"/>
      <c r="QXF577" s="62"/>
      <c r="QXG577" s="62"/>
      <c r="QXH577" s="62"/>
      <c r="QXI577" s="62"/>
      <c r="QXJ577" s="62"/>
      <c r="QXK577" s="62"/>
      <c r="QXL577" s="62"/>
      <c r="QXM577" s="62"/>
      <c r="QXN577" s="62"/>
      <c r="QXO577" s="62"/>
      <c r="QXP577" s="62"/>
      <c r="QXQ577" s="62"/>
      <c r="QXR577" s="62"/>
      <c r="QXS577" s="62"/>
      <c r="QXT577" s="62"/>
      <c r="QXU577" s="62"/>
      <c r="QXV577" s="62"/>
      <c r="QXW577" s="62"/>
      <c r="QXX577" s="62"/>
      <c r="QXY577" s="62"/>
      <c r="QXZ577" s="62"/>
      <c r="QYA577" s="62"/>
      <c r="QYB577" s="62"/>
      <c r="QYC577" s="62"/>
      <c r="QYD577" s="62"/>
      <c r="QYE577" s="62"/>
      <c r="QYF577" s="62"/>
      <c r="QYG577" s="62"/>
      <c r="QYH577" s="62"/>
      <c r="QYI577" s="62"/>
      <c r="QYJ577" s="62"/>
      <c r="QYK577" s="62"/>
      <c r="QYL577" s="62"/>
      <c r="QYM577" s="62"/>
      <c r="QYN577" s="62"/>
      <c r="QYO577" s="62"/>
      <c r="QYP577" s="62"/>
      <c r="QYQ577" s="62"/>
      <c r="QYR577" s="62"/>
      <c r="QYS577" s="62"/>
      <c r="QYT577" s="62"/>
      <c r="QYU577" s="62"/>
      <c r="QYV577" s="62"/>
      <c r="QYW577" s="62"/>
      <c r="QYX577" s="62"/>
      <c r="QYY577" s="62"/>
      <c r="QYZ577" s="62"/>
      <c r="QZA577" s="62"/>
      <c r="QZB577" s="62"/>
      <c r="QZC577" s="62"/>
      <c r="QZD577" s="62"/>
      <c r="QZE577" s="62"/>
      <c r="QZF577" s="62"/>
      <c r="QZG577" s="62"/>
      <c r="QZH577" s="62"/>
      <c r="QZI577" s="62"/>
      <c r="QZJ577" s="62"/>
      <c r="QZK577" s="62"/>
      <c r="QZL577" s="62"/>
      <c r="QZM577" s="62"/>
      <c r="QZN577" s="62"/>
      <c r="QZO577" s="62"/>
      <c r="QZP577" s="62"/>
      <c r="QZQ577" s="62"/>
      <c r="QZR577" s="62"/>
      <c r="QZS577" s="62"/>
      <c r="QZT577" s="62"/>
      <c r="QZU577" s="62"/>
      <c r="QZV577" s="62"/>
      <c r="QZW577" s="62"/>
      <c r="QZX577" s="62"/>
      <c r="QZY577" s="62"/>
      <c r="QZZ577" s="62"/>
      <c r="RAA577" s="62"/>
      <c r="RAB577" s="62"/>
      <c r="RAC577" s="62"/>
      <c r="RAD577" s="62"/>
      <c r="RAE577" s="62"/>
      <c r="RAF577" s="62"/>
      <c r="RAG577" s="62"/>
      <c r="RAH577" s="62"/>
      <c r="RAI577" s="62"/>
      <c r="RAJ577" s="62"/>
      <c r="RAK577" s="62"/>
      <c r="RAL577" s="62"/>
      <c r="RAM577" s="62"/>
      <c r="RAN577" s="62"/>
      <c r="RAO577" s="62"/>
      <c r="RAP577" s="62"/>
      <c r="RAQ577" s="62"/>
      <c r="RAR577" s="62"/>
      <c r="RAS577" s="62"/>
      <c r="RAT577" s="62"/>
      <c r="RAU577" s="62"/>
      <c r="RAV577" s="62"/>
      <c r="RAW577" s="62"/>
      <c r="RAX577" s="62"/>
      <c r="RAY577" s="62"/>
      <c r="RAZ577" s="62"/>
      <c r="RBA577" s="62"/>
      <c r="RBB577" s="62"/>
      <c r="RBC577" s="62"/>
      <c r="RBD577" s="62"/>
      <c r="RBE577" s="62"/>
      <c r="RBF577" s="62"/>
      <c r="RBG577" s="62"/>
      <c r="RBH577" s="62"/>
      <c r="RBI577" s="62"/>
      <c r="RBJ577" s="62"/>
      <c r="RBK577" s="62"/>
      <c r="RBL577" s="62"/>
      <c r="RBM577" s="62"/>
      <c r="RBN577" s="62"/>
      <c r="RBO577" s="62"/>
      <c r="RBP577" s="62"/>
      <c r="RBQ577" s="62"/>
      <c r="RBR577" s="62"/>
      <c r="RBS577" s="62"/>
      <c r="RBT577" s="62"/>
      <c r="RBU577" s="62"/>
      <c r="RBV577" s="62"/>
      <c r="RBW577" s="62"/>
      <c r="RBX577" s="62"/>
      <c r="RBY577" s="62"/>
      <c r="RBZ577" s="62"/>
      <c r="RCA577" s="62"/>
      <c r="RCB577" s="62"/>
      <c r="RCC577" s="62"/>
      <c r="RCD577" s="62"/>
      <c r="RCE577" s="62"/>
      <c r="RCF577" s="62"/>
      <c r="RCG577" s="62"/>
      <c r="RCH577" s="62"/>
      <c r="RCI577" s="62"/>
      <c r="RCJ577" s="62"/>
      <c r="RCK577" s="62"/>
      <c r="RCL577" s="62"/>
      <c r="RCM577" s="62"/>
      <c r="RCN577" s="62"/>
      <c r="RCO577" s="62"/>
      <c r="RCP577" s="62"/>
      <c r="RCQ577" s="62"/>
      <c r="RCR577" s="62"/>
      <c r="RCS577" s="62"/>
      <c r="RCT577" s="62"/>
      <c r="RCU577" s="62"/>
      <c r="RCV577" s="62"/>
      <c r="RCW577" s="62"/>
      <c r="RCX577" s="62"/>
      <c r="RCY577" s="62"/>
      <c r="RCZ577" s="62"/>
      <c r="RDA577" s="62"/>
      <c r="RDB577" s="62"/>
      <c r="RDC577" s="62"/>
      <c r="RDD577" s="62"/>
      <c r="RDE577" s="62"/>
      <c r="RDF577" s="62"/>
      <c r="RDG577" s="62"/>
      <c r="RDH577" s="62"/>
      <c r="RDI577" s="62"/>
      <c r="RDJ577" s="62"/>
      <c r="RDK577" s="62"/>
      <c r="RDL577" s="62"/>
      <c r="RDM577" s="62"/>
      <c r="RDN577" s="62"/>
      <c r="RDO577" s="62"/>
      <c r="RDP577" s="62"/>
      <c r="RDQ577" s="62"/>
      <c r="RDR577" s="62"/>
      <c r="RDS577" s="62"/>
      <c r="RDT577" s="62"/>
      <c r="RDU577" s="62"/>
      <c r="RDV577" s="62"/>
      <c r="RDW577" s="62"/>
      <c r="RDX577" s="62"/>
      <c r="RDY577" s="62"/>
      <c r="RDZ577" s="62"/>
      <c r="REA577" s="62"/>
      <c r="REB577" s="62"/>
      <c r="REC577" s="62"/>
      <c r="RED577" s="62"/>
      <c r="REE577" s="62"/>
      <c r="REF577" s="62"/>
      <c r="REG577" s="62"/>
      <c r="REH577" s="62"/>
      <c r="REI577" s="62"/>
      <c r="REJ577" s="62"/>
      <c r="REK577" s="62"/>
      <c r="REL577" s="62"/>
      <c r="REM577" s="62"/>
      <c r="REN577" s="62"/>
      <c r="REO577" s="62"/>
      <c r="REP577" s="62"/>
      <c r="REQ577" s="62"/>
      <c r="RER577" s="62"/>
      <c r="RES577" s="62"/>
      <c r="RET577" s="62"/>
      <c r="REU577" s="62"/>
      <c r="REV577" s="62"/>
      <c r="REW577" s="62"/>
      <c r="REX577" s="62"/>
      <c r="REY577" s="62"/>
      <c r="REZ577" s="62"/>
      <c r="RFA577" s="62"/>
      <c r="RFB577" s="62"/>
      <c r="RFC577" s="62"/>
      <c r="RFD577" s="62"/>
      <c r="RFE577" s="62"/>
      <c r="RFF577" s="62"/>
      <c r="RFG577" s="62"/>
      <c r="RFH577" s="62"/>
      <c r="RFI577" s="62"/>
      <c r="RFJ577" s="62"/>
      <c r="RFK577" s="62"/>
      <c r="RFL577" s="62"/>
      <c r="RFM577" s="62"/>
      <c r="RFN577" s="62"/>
      <c r="RFO577" s="62"/>
      <c r="RFP577" s="62"/>
      <c r="RFQ577" s="62"/>
      <c r="RFR577" s="62"/>
      <c r="RFS577" s="62"/>
      <c r="RFT577" s="62"/>
      <c r="RFU577" s="62"/>
      <c r="RFV577" s="62"/>
      <c r="RFW577" s="62"/>
      <c r="RFX577" s="62"/>
      <c r="RFY577" s="62"/>
      <c r="RFZ577" s="62"/>
      <c r="RGA577" s="62"/>
      <c r="RGB577" s="62"/>
      <c r="RGC577" s="62"/>
      <c r="RGD577" s="62"/>
      <c r="RGE577" s="62"/>
      <c r="RGF577" s="62"/>
      <c r="RGG577" s="62"/>
      <c r="RGH577" s="62"/>
      <c r="RGI577" s="62"/>
      <c r="RGJ577" s="62"/>
      <c r="RGK577" s="62"/>
      <c r="RGL577" s="62"/>
      <c r="RGM577" s="62"/>
      <c r="RGN577" s="62"/>
      <c r="RGO577" s="62"/>
      <c r="RGP577" s="62"/>
      <c r="RGQ577" s="62"/>
      <c r="RGR577" s="62"/>
      <c r="RGS577" s="62"/>
      <c r="RGT577" s="62"/>
      <c r="RGU577" s="62"/>
      <c r="RGV577" s="62"/>
      <c r="RGW577" s="62"/>
      <c r="RGX577" s="62"/>
      <c r="RGY577" s="62"/>
      <c r="RGZ577" s="62"/>
      <c r="RHA577" s="62"/>
      <c r="RHB577" s="62"/>
      <c r="RHC577" s="62"/>
      <c r="RHD577" s="62"/>
      <c r="RHE577" s="62"/>
      <c r="RHF577" s="62"/>
      <c r="RHG577" s="62"/>
      <c r="RHH577" s="62"/>
      <c r="RHI577" s="62"/>
      <c r="RHJ577" s="62"/>
      <c r="RHK577" s="62"/>
      <c r="RHL577" s="62"/>
      <c r="RHM577" s="62"/>
      <c r="RHN577" s="62"/>
      <c r="RHO577" s="62"/>
      <c r="RHP577" s="62"/>
      <c r="RHQ577" s="62"/>
      <c r="RHR577" s="62"/>
      <c r="RHS577" s="62"/>
      <c r="RHT577" s="62"/>
      <c r="RHU577" s="62"/>
      <c r="RHV577" s="62"/>
      <c r="RHW577" s="62"/>
      <c r="RHX577" s="62"/>
      <c r="RHY577" s="62"/>
      <c r="RHZ577" s="62"/>
      <c r="RIA577" s="62"/>
      <c r="RIB577" s="62"/>
      <c r="RIC577" s="62"/>
      <c r="RID577" s="62"/>
      <c r="RIE577" s="62"/>
      <c r="RIF577" s="62"/>
      <c r="RIG577" s="62"/>
      <c r="RIH577" s="62"/>
      <c r="RII577" s="62"/>
      <c r="RIJ577" s="62"/>
      <c r="RIK577" s="62"/>
      <c r="RIL577" s="62"/>
      <c r="RIM577" s="62"/>
      <c r="RIN577" s="62"/>
      <c r="RIO577" s="62"/>
      <c r="RIP577" s="62"/>
      <c r="RIQ577" s="62"/>
      <c r="RIR577" s="62"/>
      <c r="RIS577" s="62"/>
      <c r="RIT577" s="62"/>
      <c r="RIU577" s="62"/>
      <c r="RIV577" s="62"/>
      <c r="RIW577" s="62"/>
      <c r="RIX577" s="62"/>
      <c r="RIY577" s="62"/>
      <c r="RIZ577" s="62"/>
      <c r="RJA577" s="62"/>
      <c r="RJB577" s="62"/>
      <c r="RJC577" s="62"/>
      <c r="RJD577" s="62"/>
      <c r="RJE577" s="62"/>
      <c r="RJF577" s="62"/>
      <c r="RJG577" s="62"/>
      <c r="RJH577" s="62"/>
      <c r="RJI577" s="62"/>
      <c r="RJJ577" s="62"/>
      <c r="RJK577" s="62"/>
      <c r="RJL577" s="62"/>
      <c r="RJM577" s="62"/>
      <c r="RJN577" s="62"/>
      <c r="RJO577" s="62"/>
      <c r="RJP577" s="62"/>
      <c r="RJQ577" s="62"/>
      <c r="RJR577" s="62"/>
      <c r="RJS577" s="62"/>
      <c r="RJT577" s="62"/>
      <c r="RJU577" s="62"/>
      <c r="RJV577" s="62"/>
      <c r="RJW577" s="62"/>
      <c r="RJX577" s="62"/>
      <c r="RJY577" s="62"/>
      <c r="RJZ577" s="62"/>
      <c r="RKA577" s="62"/>
      <c r="RKB577" s="62"/>
      <c r="RKC577" s="62"/>
      <c r="RKD577" s="62"/>
      <c r="RKE577" s="62"/>
      <c r="RKF577" s="62"/>
      <c r="RKG577" s="62"/>
      <c r="RKH577" s="62"/>
      <c r="RKI577" s="62"/>
      <c r="RKJ577" s="62"/>
      <c r="RKK577" s="62"/>
      <c r="RKL577" s="62"/>
      <c r="RKM577" s="62"/>
      <c r="RKN577" s="62"/>
      <c r="RKO577" s="62"/>
      <c r="RKP577" s="62"/>
      <c r="RKQ577" s="62"/>
      <c r="RKR577" s="62"/>
      <c r="RKS577" s="62"/>
      <c r="RKT577" s="62"/>
      <c r="RKU577" s="62"/>
      <c r="RKV577" s="62"/>
      <c r="RKW577" s="62"/>
      <c r="RKX577" s="62"/>
      <c r="RKY577" s="62"/>
      <c r="RKZ577" s="62"/>
      <c r="RLA577" s="62"/>
      <c r="RLB577" s="62"/>
      <c r="RLC577" s="62"/>
      <c r="RLD577" s="62"/>
      <c r="RLE577" s="62"/>
      <c r="RLF577" s="62"/>
      <c r="RLG577" s="62"/>
      <c r="RLH577" s="62"/>
      <c r="RLI577" s="62"/>
      <c r="RLJ577" s="62"/>
      <c r="RLK577" s="62"/>
      <c r="RLL577" s="62"/>
      <c r="RLM577" s="62"/>
      <c r="RLN577" s="62"/>
      <c r="RLO577" s="62"/>
      <c r="RLP577" s="62"/>
      <c r="RLQ577" s="62"/>
      <c r="RLR577" s="62"/>
      <c r="RLS577" s="62"/>
      <c r="RLT577" s="62"/>
      <c r="RLU577" s="62"/>
      <c r="RLV577" s="62"/>
      <c r="RLW577" s="62"/>
      <c r="RLX577" s="62"/>
      <c r="RLY577" s="62"/>
      <c r="RLZ577" s="62"/>
      <c r="RMA577" s="62"/>
      <c r="RMB577" s="62"/>
      <c r="RMC577" s="62"/>
      <c r="RMD577" s="62"/>
      <c r="RME577" s="62"/>
      <c r="RMF577" s="62"/>
      <c r="RMG577" s="62"/>
      <c r="RMH577" s="62"/>
      <c r="RMI577" s="62"/>
      <c r="RMJ577" s="62"/>
      <c r="RMK577" s="62"/>
      <c r="RML577" s="62"/>
      <c r="RMM577" s="62"/>
      <c r="RMN577" s="62"/>
      <c r="RMO577" s="62"/>
      <c r="RMP577" s="62"/>
      <c r="RMQ577" s="62"/>
      <c r="RMR577" s="62"/>
      <c r="RMS577" s="62"/>
      <c r="RMT577" s="62"/>
      <c r="RMU577" s="62"/>
      <c r="RMV577" s="62"/>
      <c r="RMW577" s="62"/>
      <c r="RMX577" s="62"/>
      <c r="RMY577" s="62"/>
      <c r="RMZ577" s="62"/>
      <c r="RNA577" s="62"/>
      <c r="RNB577" s="62"/>
      <c r="RNC577" s="62"/>
      <c r="RND577" s="62"/>
      <c r="RNE577" s="62"/>
      <c r="RNF577" s="62"/>
      <c r="RNG577" s="62"/>
      <c r="RNH577" s="62"/>
      <c r="RNI577" s="62"/>
      <c r="RNJ577" s="62"/>
      <c r="RNK577" s="62"/>
      <c r="RNL577" s="62"/>
      <c r="RNM577" s="62"/>
      <c r="RNN577" s="62"/>
      <c r="RNO577" s="62"/>
      <c r="RNP577" s="62"/>
      <c r="RNQ577" s="62"/>
      <c r="RNR577" s="62"/>
      <c r="RNS577" s="62"/>
      <c r="RNT577" s="62"/>
      <c r="RNU577" s="62"/>
      <c r="RNV577" s="62"/>
      <c r="RNW577" s="62"/>
      <c r="RNX577" s="62"/>
      <c r="RNY577" s="62"/>
      <c r="RNZ577" s="62"/>
      <c r="ROA577" s="62"/>
      <c r="ROB577" s="62"/>
      <c r="ROC577" s="62"/>
      <c r="ROD577" s="62"/>
      <c r="ROE577" s="62"/>
      <c r="ROF577" s="62"/>
      <c r="ROG577" s="62"/>
      <c r="ROH577" s="62"/>
      <c r="ROI577" s="62"/>
      <c r="ROJ577" s="62"/>
      <c r="ROK577" s="62"/>
      <c r="ROL577" s="62"/>
      <c r="ROM577" s="62"/>
      <c r="RON577" s="62"/>
      <c r="ROO577" s="62"/>
      <c r="ROP577" s="62"/>
      <c r="ROQ577" s="62"/>
      <c r="ROR577" s="62"/>
      <c r="ROS577" s="62"/>
      <c r="ROT577" s="62"/>
      <c r="ROU577" s="62"/>
      <c r="ROV577" s="62"/>
      <c r="ROW577" s="62"/>
      <c r="ROX577" s="62"/>
      <c r="ROY577" s="62"/>
      <c r="ROZ577" s="62"/>
      <c r="RPA577" s="62"/>
      <c r="RPB577" s="62"/>
      <c r="RPC577" s="62"/>
      <c r="RPD577" s="62"/>
      <c r="RPE577" s="62"/>
      <c r="RPF577" s="62"/>
      <c r="RPG577" s="62"/>
      <c r="RPH577" s="62"/>
      <c r="RPI577" s="62"/>
      <c r="RPJ577" s="62"/>
      <c r="RPK577" s="62"/>
      <c r="RPL577" s="62"/>
      <c r="RPM577" s="62"/>
      <c r="RPN577" s="62"/>
      <c r="RPO577" s="62"/>
      <c r="RPP577" s="62"/>
      <c r="RPQ577" s="62"/>
      <c r="RPR577" s="62"/>
      <c r="RPS577" s="62"/>
      <c r="RPT577" s="62"/>
      <c r="RPU577" s="62"/>
      <c r="RPV577" s="62"/>
      <c r="RPW577" s="62"/>
      <c r="RPX577" s="62"/>
      <c r="RPY577" s="62"/>
      <c r="RPZ577" s="62"/>
      <c r="RQA577" s="62"/>
      <c r="RQB577" s="62"/>
      <c r="RQC577" s="62"/>
      <c r="RQD577" s="62"/>
      <c r="RQE577" s="62"/>
      <c r="RQF577" s="62"/>
      <c r="RQG577" s="62"/>
      <c r="RQH577" s="62"/>
      <c r="RQI577" s="62"/>
      <c r="RQJ577" s="62"/>
      <c r="RQK577" s="62"/>
      <c r="RQL577" s="62"/>
      <c r="RQM577" s="62"/>
      <c r="RQN577" s="62"/>
      <c r="RQO577" s="62"/>
      <c r="RQP577" s="62"/>
      <c r="RQQ577" s="62"/>
      <c r="RQR577" s="62"/>
      <c r="RQS577" s="62"/>
      <c r="RQT577" s="62"/>
      <c r="RQU577" s="62"/>
      <c r="RQV577" s="62"/>
      <c r="RQW577" s="62"/>
      <c r="RQX577" s="62"/>
      <c r="RQY577" s="62"/>
      <c r="RQZ577" s="62"/>
      <c r="RRA577" s="62"/>
      <c r="RRB577" s="62"/>
      <c r="RRC577" s="62"/>
      <c r="RRD577" s="62"/>
      <c r="RRE577" s="62"/>
      <c r="RRF577" s="62"/>
      <c r="RRG577" s="62"/>
      <c r="RRH577" s="62"/>
      <c r="RRI577" s="62"/>
      <c r="RRJ577" s="62"/>
      <c r="RRK577" s="62"/>
      <c r="RRL577" s="62"/>
      <c r="RRM577" s="62"/>
      <c r="RRN577" s="62"/>
      <c r="RRO577" s="62"/>
      <c r="RRP577" s="62"/>
      <c r="RRQ577" s="62"/>
      <c r="RRR577" s="62"/>
      <c r="RRS577" s="62"/>
      <c r="RRT577" s="62"/>
      <c r="RRU577" s="62"/>
      <c r="RRV577" s="62"/>
      <c r="RRW577" s="62"/>
      <c r="RRX577" s="62"/>
      <c r="RRY577" s="62"/>
      <c r="RRZ577" s="62"/>
      <c r="RSA577" s="62"/>
      <c r="RSB577" s="62"/>
      <c r="RSC577" s="62"/>
      <c r="RSD577" s="62"/>
      <c r="RSE577" s="62"/>
      <c r="RSF577" s="62"/>
      <c r="RSG577" s="62"/>
      <c r="RSH577" s="62"/>
      <c r="RSI577" s="62"/>
      <c r="RSJ577" s="62"/>
      <c r="RSK577" s="62"/>
      <c r="RSL577" s="62"/>
      <c r="RSM577" s="62"/>
      <c r="RSN577" s="62"/>
      <c r="RSO577" s="62"/>
      <c r="RSP577" s="62"/>
      <c r="RSQ577" s="62"/>
      <c r="RSR577" s="62"/>
      <c r="RSS577" s="62"/>
      <c r="RST577" s="62"/>
      <c r="RSU577" s="62"/>
      <c r="RSV577" s="62"/>
      <c r="RSW577" s="62"/>
      <c r="RSX577" s="62"/>
      <c r="RSY577" s="62"/>
      <c r="RSZ577" s="62"/>
      <c r="RTA577" s="62"/>
      <c r="RTB577" s="62"/>
      <c r="RTC577" s="62"/>
      <c r="RTD577" s="62"/>
      <c r="RTE577" s="62"/>
      <c r="RTF577" s="62"/>
      <c r="RTG577" s="62"/>
      <c r="RTH577" s="62"/>
      <c r="RTI577" s="62"/>
      <c r="RTJ577" s="62"/>
      <c r="RTK577" s="62"/>
      <c r="RTL577" s="62"/>
      <c r="RTM577" s="62"/>
      <c r="RTN577" s="62"/>
      <c r="RTO577" s="62"/>
      <c r="RTP577" s="62"/>
      <c r="RTQ577" s="62"/>
      <c r="RTR577" s="62"/>
      <c r="RTS577" s="62"/>
      <c r="RTT577" s="62"/>
      <c r="RTU577" s="62"/>
      <c r="RTV577" s="62"/>
      <c r="RTW577" s="62"/>
      <c r="RTX577" s="62"/>
      <c r="RTY577" s="62"/>
      <c r="RTZ577" s="62"/>
      <c r="RUA577" s="62"/>
      <c r="RUB577" s="62"/>
      <c r="RUC577" s="62"/>
      <c r="RUD577" s="62"/>
      <c r="RUE577" s="62"/>
      <c r="RUF577" s="62"/>
      <c r="RUG577" s="62"/>
      <c r="RUH577" s="62"/>
      <c r="RUI577" s="62"/>
      <c r="RUJ577" s="62"/>
      <c r="RUK577" s="62"/>
      <c r="RUL577" s="62"/>
      <c r="RUM577" s="62"/>
      <c r="RUN577" s="62"/>
      <c r="RUO577" s="62"/>
      <c r="RUP577" s="62"/>
      <c r="RUQ577" s="62"/>
      <c r="RUR577" s="62"/>
      <c r="RUS577" s="62"/>
      <c r="RUT577" s="62"/>
      <c r="RUU577" s="62"/>
      <c r="RUV577" s="62"/>
      <c r="RUW577" s="62"/>
      <c r="RUX577" s="62"/>
      <c r="RUY577" s="62"/>
      <c r="RUZ577" s="62"/>
      <c r="RVA577" s="62"/>
      <c r="RVB577" s="62"/>
      <c r="RVC577" s="62"/>
      <c r="RVD577" s="62"/>
      <c r="RVE577" s="62"/>
      <c r="RVF577" s="62"/>
      <c r="RVG577" s="62"/>
      <c r="RVH577" s="62"/>
      <c r="RVI577" s="62"/>
      <c r="RVJ577" s="62"/>
      <c r="RVK577" s="62"/>
      <c r="RVL577" s="62"/>
      <c r="RVM577" s="62"/>
      <c r="RVN577" s="62"/>
      <c r="RVO577" s="62"/>
      <c r="RVP577" s="62"/>
      <c r="RVQ577" s="62"/>
      <c r="RVR577" s="62"/>
      <c r="RVS577" s="62"/>
      <c r="RVT577" s="62"/>
      <c r="RVU577" s="62"/>
      <c r="RVV577" s="62"/>
      <c r="RVW577" s="62"/>
      <c r="RVX577" s="62"/>
      <c r="RVY577" s="62"/>
      <c r="RVZ577" s="62"/>
      <c r="RWA577" s="62"/>
      <c r="RWB577" s="62"/>
      <c r="RWC577" s="62"/>
      <c r="RWD577" s="62"/>
      <c r="RWE577" s="62"/>
      <c r="RWF577" s="62"/>
      <c r="RWG577" s="62"/>
      <c r="RWH577" s="62"/>
      <c r="RWI577" s="62"/>
      <c r="RWJ577" s="62"/>
      <c r="RWK577" s="62"/>
      <c r="RWL577" s="62"/>
      <c r="RWM577" s="62"/>
      <c r="RWN577" s="62"/>
      <c r="RWO577" s="62"/>
      <c r="RWP577" s="62"/>
      <c r="RWQ577" s="62"/>
      <c r="RWR577" s="62"/>
      <c r="RWS577" s="62"/>
      <c r="RWT577" s="62"/>
      <c r="RWU577" s="62"/>
      <c r="RWV577" s="62"/>
      <c r="RWW577" s="62"/>
      <c r="RWX577" s="62"/>
      <c r="RWY577" s="62"/>
      <c r="RWZ577" s="62"/>
      <c r="RXA577" s="62"/>
      <c r="RXB577" s="62"/>
      <c r="RXC577" s="62"/>
      <c r="RXD577" s="62"/>
      <c r="RXE577" s="62"/>
      <c r="RXF577" s="62"/>
      <c r="RXG577" s="62"/>
      <c r="RXH577" s="62"/>
      <c r="RXI577" s="62"/>
      <c r="RXJ577" s="62"/>
      <c r="RXK577" s="62"/>
      <c r="RXL577" s="62"/>
      <c r="RXM577" s="62"/>
      <c r="RXN577" s="62"/>
      <c r="RXO577" s="62"/>
      <c r="RXP577" s="62"/>
      <c r="RXQ577" s="62"/>
      <c r="RXR577" s="62"/>
      <c r="RXS577" s="62"/>
      <c r="RXT577" s="62"/>
      <c r="RXU577" s="62"/>
      <c r="RXV577" s="62"/>
      <c r="RXW577" s="62"/>
      <c r="RXX577" s="62"/>
      <c r="RXY577" s="62"/>
      <c r="RXZ577" s="62"/>
      <c r="RYA577" s="62"/>
      <c r="RYB577" s="62"/>
      <c r="RYC577" s="62"/>
      <c r="RYD577" s="62"/>
      <c r="RYE577" s="62"/>
      <c r="RYF577" s="62"/>
      <c r="RYG577" s="62"/>
      <c r="RYH577" s="62"/>
      <c r="RYI577" s="62"/>
      <c r="RYJ577" s="62"/>
      <c r="RYK577" s="62"/>
      <c r="RYL577" s="62"/>
      <c r="RYM577" s="62"/>
      <c r="RYN577" s="62"/>
      <c r="RYO577" s="62"/>
      <c r="RYP577" s="62"/>
      <c r="RYQ577" s="62"/>
      <c r="RYR577" s="62"/>
      <c r="RYS577" s="62"/>
      <c r="RYT577" s="62"/>
      <c r="RYU577" s="62"/>
      <c r="RYV577" s="62"/>
      <c r="RYW577" s="62"/>
      <c r="RYX577" s="62"/>
      <c r="RYY577" s="62"/>
      <c r="RYZ577" s="62"/>
      <c r="RZA577" s="62"/>
      <c r="RZB577" s="62"/>
      <c r="RZC577" s="62"/>
      <c r="RZD577" s="62"/>
      <c r="RZE577" s="62"/>
      <c r="RZF577" s="62"/>
      <c r="RZG577" s="62"/>
      <c r="RZH577" s="62"/>
      <c r="RZI577" s="62"/>
      <c r="RZJ577" s="62"/>
      <c r="RZK577" s="62"/>
      <c r="RZL577" s="62"/>
      <c r="RZM577" s="62"/>
      <c r="RZN577" s="62"/>
      <c r="RZO577" s="62"/>
      <c r="RZP577" s="62"/>
      <c r="RZQ577" s="62"/>
      <c r="RZR577" s="62"/>
      <c r="RZS577" s="62"/>
      <c r="RZT577" s="62"/>
      <c r="RZU577" s="62"/>
      <c r="RZV577" s="62"/>
      <c r="RZW577" s="62"/>
      <c r="RZX577" s="62"/>
      <c r="RZY577" s="62"/>
      <c r="RZZ577" s="62"/>
      <c r="SAA577" s="62"/>
      <c r="SAB577" s="62"/>
      <c r="SAC577" s="62"/>
      <c r="SAD577" s="62"/>
      <c r="SAE577" s="62"/>
      <c r="SAF577" s="62"/>
      <c r="SAG577" s="62"/>
      <c r="SAH577" s="62"/>
      <c r="SAI577" s="62"/>
      <c r="SAJ577" s="62"/>
      <c r="SAK577" s="62"/>
      <c r="SAL577" s="62"/>
      <c r="SAM577" s="62"/>
      <c r="SAN577" s="62"/>
      <c r="SAO577" s="62"/>
      <c r="SAP577" s="62"/>
      <c r="SAQ577" s="62"/>
      <c r="SAR577" s="62"/>
      <c r="SAS577" s="62"/>
      <c r="SAT577" s="62"/>
      <c r="SAU577" s="62"/>
      <c r="SAV577" s="62"/>
      <c r="SAW577" s="62"/>
      <c r="SAX577" s="62"/>
      <c r="SAY577" s="62"/>
      <c r="SAZ577" s="62"/>
      <c r="SBA577" s="62"/>
      <c r="SBB577" s="62"/>
      <c r="SBC577" s="62"/>
      <c r="SBD577" s="62"/>
      <c r="SBE577" s="62"/>
      <c r="SBF577" s="62"/>
      <c r="SBG577" s="62"/>
      <c r="SBH577" s="62"/>
      <c r="SBI577" s="62"/>
      <c r="SBJ577" s="62"/>
      <c r="SBK577" s="62"/>
      <c r="SBL577" s="62"/>
      <c r="SBM577" s="62"/>
      <c r="SBN577" s="62"/>
      <c r="SBO577" s="62"/>
      <c r="SBP577" s="62"/>
      <c r="SBQ577" s="62"/>
      <c r="SBR577" s="62"/>
      <c r="SBS577" s="62"/>
      <c r="SBT577" s="62"/>
      <c r="SBU577" s="62"/>
      <c r="SBV577" s="62"/>
      <c r="SBW577" s="62"/>
      <c r="SBX577" s="62"/>
      <c r="SBY577" s="62"/>
      <c r="SBZ577" s="62"/>
      <c r="SCA577" s="62"/>
      <c r="SCB577" s="62"/>
      <c r="SCC577" s="62"/>
      <c r="SCD577" s="62"/>
      <c r="SCE577" s="62"/>
      <c r="SCF577" s="62"/>
      <c r="SCG577" s="62"/>
      <c r="SCH577" s="62"/>
      <c r="SCI577" s="62"/>
      <c r="SCJ577" s="62"/>
      <c r="SCK577" s="62"/>
      <c r="SCL577" s="62"/>
      <c r="SCM577" s="62"/>
      <c r="SCN577" s="62"/>
      <c r="SCO577" s="62"/>
      <c r="SCP577" s="62"/>
      <c r="SCQ577" s="62"/>
      <c r="SCR577" s="62"/>
      <c r="SCS577" s="62"/>
      <c r="SCT577" s="62"/>
      <c r="SCU577" s="62"/>
      <c r="SCV577" s="62"/>
      <c r="SCW577" s="62"/>
      <c r="SCX577" s="62"/>
      <c r="SCY577" s="62"/>
      <c r="SCZ577" s="62"/>
      <c r="SDA577" s="62"/>
      <c r="SDB577" s="62"/>
      <c r="SDC577" s="62"/>
      <c r="SDD577" s="62"/>
      <c r="SDE577" s="62"/>
      <c r="SDF577" s="62"/>
      <c r="SDG577" s="62"/>
      <c r="SDH577" s="62"/>
      <c r="SDI577" s="62"/>
      <c r="SDJ577" s="62"/>
      <c r="SDK577" s="62"/>
      <c r="SDL577" s="62"/>
      <c r="SDM577" s="62"/>
      <c r="SDN577" s="62"/>
      <c r="SDO577" s="62"/>
      <c r="SDP577" s="62"/>
      <c r="SDQ577" s="62"/>
      <c r="SDR577" s="62"/>
      <c r="SDS577" s="62"/>
      <c r="SDT577" s="62"/>
      <c r="SDU577" s="62"/>
      <c r="SDV577" s="62"/>
      <c r="SDW577" s="62"/>
      <c r="SDX577" s="62"/>
      <c r="SDY577" s="62"/>
      <c r="SDZ577" s="62"/>
      <c r="SEA577" s="62"/>
      <c r="SEB577" s="62"/>
      <c r="SEC577" s="62"/>
      <c r="SED577" s="62"/>
      <c r="SEE577" s="62"/>
      <c r="SEF577" s="62"/>
      <c r="SEG577" s="62"/>
      <c r="SEH577" s="62"/>
      <c r="SEI577" s="62"/>
      <c r="SEJ577" s="62"/>
      <c r="SEK577" s="62"/>
      <c r="SEL577" s="62"/>
      <c r="SEM577" s="62"/>
      <c r="SEN577" s="62"/>
      <c r="SEO577" s="62"/>
      <c r="SEP577" s="62"/>
      <c r="SEQ577" s="62"/>
      <c r="SER577" s="62"/>
      <c r="SES577" s="62"/>
      <c r="SET577" s="62"/>
      <c r="SEU577" s="62"/>
      <c r="SEV577" s="62"/>
      <c r="SEW577" s="62"/>
      <c r="SEX577" s="62"/>
      <c r="SEY577" s="62"/>
      <c r="SEZ577" s="62"/>
      <c r="SFA577" s="62"/>
      <c r="SFB577" s="62"/>
      <c r="SFC577" s="62"/>
      <c r="SFD577" s="62"/>
      <c r="SFE577" s="62"/>
      <c r="SFF577" s="62"/>
      <c r="SFG577" s="62"/>
      <c r="SFH577" s="62"/>
      <c r="SFI577" s="62"/>
      <c r="SFJ577" s="62"/>
      <c r="SFK577" s="62"/>
      <c r="SFL577" s="62"/>
      <c r="SFM577" s="62"/>
      <c r="SFN577" s="62"/>
      <c r="SFO577" s="62"/>
      <c r="SFP577" s="62"/>
      <c r="SFQ577" s="62"/>
      <c r="SFR577" s="62"/>
      <c r="SFS577" s="62"/>
      <c r="SFT577" s="62"/>
      <c r="SFU577" s="62"/>
      <c r="SFV577" s="62"/>
      <c r="SFW577" s="62"/>
      <c r="SFX577" s="62"/>
      <c r="SFY577" s="62"/>
      <c r="SFZ577" s="62"/>
      <c r="SGA577" s="62"/>
      <c r="SGB577" s="62"/>
      <c r="SGC577" s="62"/>
      <c r="SGD577" s="62"/>
      <c r="SGE577" s="62"/>
      <c r="SGF577" s="62"/>
      <c r="SGG577" s="62"/>
      <c r="SGH577" s="62"/>
      <c r="SGI577" s="62"/>
      <c r="SGJ577" s="62"/>
      <c r="SGK577" s="62"/>
      <c r="SGL577" s="62"/>
      <c r="SGM577" s="62"/>
      <c r="SGN577" s="62"/>
      <c r="SGO577" s="62"/>
      <c r="SGP577" s="62"/>
      <c r="SGQ577" s="62"/>
      <c r="SGR577" s="62"/>
      <c r="SGS577" s="62"/>
      <c r="SGT577" s="62"/>
      <c r="SGU577" s="62"/>
      <c r="SGV577" s="62"/>
      <c r="SGW577" s="62"/>
      <c r="SGX577" s="62"/>
      <c r="SGY577" s="62"/>
      <c r="SGZ577" s="62"/>
      <c r="SHA577" s="62"/>
      <c r="SHB577" s="62"/>
      <c r="SHC577" s="62"/>
      <c r="SHD577" s="62"/>
      <c r="SHE577" s="62"/>
      <c r="SHF577" s="62"/>
      <c r="SHG577" s="62"/>
      <c r="SHH577" s="62"/>
      <c r="SHI577" s="62"/>
      <c r="SHJ577" s="62"/>
      <c r="SHK577" s="62"/>
      <c r="SHL577" s="62"/>
      <c r="SHM577" s="62"/>
      <c r="SHN577" s="62"/>
      <c r="SHO577" s="62"/>
      <c r="SHP577" s="62"/>
      <c r="SHQ577" s="62"/>
      <c r="SHR577" s="62"/>
      <c r="SHS577" s="62"/>
      <c r="SHT577" s="62"/>
      <c r="SHU577" s="62"/>
      <c r="SHV577" s="62"/>
      <c r="SHW577" s="62"/>
      <c r="SHX577" s="62"/>
      <c r="SHY577" s="62"/>
      <c r="SHZ577" s="62"/>
      <c r="SIA577" s="62"/>
      <c r="SIB577" s="62"/>
      <c r="SIC577" s="62"/>
      <c r="SID577" s="62"/>
      <c r="SIE577" s="62"/>
      <c r="SIF577" s="62"/>
      <c r="SIG577" s="62"/>
      <c r="SIH577" s="62"/>
      <c r="SII577" s="62"/>
      <c r="SIJ577" s="62"/>
      <c r="SIK577" s="62"/>
      <c r="SIL577" s="62"/>
      <c r="SIM577" s="62"/>
      <c r="SIN577" s="62"/>
      <c r="SIO577" s="62"/>
      <c r="SIP577" s="62"/>
      <c r="SIQ577" s="62"/>
      <c r="SIR577" s="62"/>
      <c r="SIS577" s="62"/>
      <c r="SIT577" s="62"/>
      <c r="SIU577" s="62"/>
      <c r="SIV577" s="62"/>
      <c r="SIW577" s="62"/>
      <c r="SIX577" s="62"/>
      <c r="SIY577" s="62"/>
      <c r="SIZ577" s="62"/>
      <c r="SJA577" s="62"/>
      <c r="SJB577" s="62"/>
      <c r="SJC577" s="62"/>
      <c r="SJD577" s="62"/>
      <c r="SJE577" s="62"/>
      <c r="SJF577" s="62"/>
      <c r="SJG577" s="62"/>
      <c r="SJH577" s="62"/>
      <c r="SJI577" s="62"/>
      <c r="SJJ577" s="62"/>
      <c r="SJK577" s="62"/>
      <c r="SJL577" s="62"/>
      <c r="SJM577" s="62"/>
      <c r="SJN577" s="62"/>
      <c r="SJO577" s="62"/>
      <c r="SJP577" s="62"/>
      <c r="SJQ577" s="62"/>
      <c r="SJR577" s="62"/>
      <c r="SJS577" s="62"/>
      <c r="SJT577" s="62"/>
      <c r="SJU577" s="62"/>
      <c r="SJV577" s="62"/>
      <c r="SJW577" s="62"/>
      <c r="SJX577" s="62"/>
      <c r="SJY577" s="62"/>
      <c r="SJZ577" s="62"/>
      <c r="SKA577" s="62"/>
      <c r="SKB577" s="62"/>
      <c r="SKC577" s="62"/>
      <c r="SKD577" s="62"/>
      <c r="SKE577" s="62"/>
      <c r="SKF577" s="62"/>
      <c r="SKG577" s="62"/>
      <c r="SKH577" s="62"/>
      <c r="SKI577" s="62"/>
      <c r="SKJ577" s="62"/>
      <c r="SKK577" s="62"/>
      <c r="SKL577" s="62"/>
      <c r="SKM577" s="62"/>
      <c r="SKN577" s="62"/>
      <c r="SKO577" s="62"/>
      <c r="SKP577" s="62"/>
      <c r="SKQ577" s="62"/>
      <c r="SKR577" s="62"/>
      <c r="SKS577" s="62"/>
      <c r="SKT577" s="62"/>
      <c r="SKU577" s="62"/>
      <c r="SKV577" s="62"/>
      <c r="SKW577" s="62"/>
      <c r="SKX577" s="62"/>
      <c r="SKY577" s="62"/>
      <c r="SKZ577" s="62"/>
      <c r="SLA577" s="62"/>
      <c r="SLB577" s="62"/>
      <c r="SLC577" s="62"/>
      <c r="SLD577" s="62"/>
      <c r="SLE577" s="62"/>
      <c r="SLF577" s="62"/>
      <c r="SLG577" s="62"/>
      <c r="SLH577" s="62"/>
      <c r="SLI577" s="62"/>
      <c r="SLJ577" s="62"/>
      <c r="SLK577" s="62"/>
      <c r="SLL577" s="62"/>
      <c r="SLM577" s="62"/>
      <c r="SLN577" s="62"/>
      <c r="SLO577" s="62"/>
      <c r="SLP577" s="62"/>
      <c r="SLQ577" s="62"/>
      <c r="SLR577" s="62"/>
      <c r="SLS577" s="62"/>
      <c r="SLT577" s="62"/>
      <c r="SLU577" s="62"/>
      <c r="SLV577" s="62"/>
      <c r="SLW577" s="62"/>
      <c r="SLX577" s="62"/>
      <c r="SLY577" s="62"/>
      <c r="SLZ577" s="62"/>
      <c r="SMA577" s="62"/>
      <c r="SMB577" s="62"/>
      <c r="SMC577" s="62"/>
      <c r="SMD577" s="62"/>
      <c r="SME577" s="62"/>
      <c r="SMF577" s="62"/>
      <c r="SMG577" s="62"/>
      <c r="SMH577" s="62"/>
      <c r="SMI577" s="62"/>
      <c r="SMJ577" s="62"/>
      <c r="SMK577" s="62"/>
      <c r="SML577" s="62"/>
      <c r="SMM577" s="62"/>
      <c r="SMN577" s="62"/>
      <c r="SMO577" s="62"/>
      <c r="SMP577" s="62"/>
      <c r="SMQ577" s="62"/>
      <c r="SMR577" s="62"/>
      <c r="SMS577" s="62"/>
      <c r="SMT577" s="62"/>
      <c r="SMU577" s="62"/>
      <c r="SMV577" s="62"/>
      <c r="SMW577" s="62"/>
      <c r="SMX577" s="62"/>
      <c r="SMY577" s="62"/>
      <c r="SMZ577" s="62"/>
      <c r="SNA577" s="62"/>
      <c r="SNB577" s="62"/>
      <c r="SNC577" s="62"/>
      <c r="SND577" s="62"/>
      <c r="SNE577" s="62"/>
      <c r="SNF577" s="62"/>
      <c r="SNG577" s="62"/>
      <c r="SNH577" s="62"/>
      <c r="SNI577" s="62"/>
      <c r="SNJ577" s="62"/>
      <c r="SNK577" s="62"/>
      <c r="SNL577" s="62"/>
      <c r="SNM577" s="62"/>
      <c r="SNN577" s="62"/>
      <c r="SNO577" s="62"/>
      <c r="SNP577" s="62"/>
      <c r="SNQ577" s="62"/>
      <c r="SNR577" s="62"/>
      <c r="SNS577" s="62"/>
      <c r="SNT577" s="62"/>
      <c r="SNU577" s="62"/>
      <c r="SNV577" s="62"/>
      <c r="SNW577" s="62"/>
      <c r="SNX577" s="62"/>
      <c r="SNY577" s="62"/>
      <c r="SNZ577" s="62"/>
      <c r="SOA577" s="62"/>
      <c r="SOB577" s="62"/>
      <c r="SOC577" s="62"/>
      <c r="SOD577" s="62"/>
      <c r="SOE577" s="62"/>
      <c r="SOF577" s="62"/>
      <c r="SOG577" s="62"/>
      <c r="SOH577" s="62"/>
      <c r="SOI577" s="62"/>
      <c r="SOJ577" s="62"/>
      <c r="SOK577" s="62"/>
      <c r="SOL577" s="62"/>
      <c r="SOM577" s="62"/>
      <c r="SON577" s="62"/>
      <c r="SOO577" s="62"/>
      <c r="SOP577" s="62"/>
      <c r="SOQ577" s="62"/>
      <c r="SOR577" s="62"/>
      <c r="SOS577" s="62"/>
      <c r="SOT577" s="62"/>
      <c r="SOU577" s="62"/>
      <c r="SOV577" s="62"/>
      <c r="SOW577" s="62"/>
      <c r="SOX577" s="62"/>
      <c r="SOY577" s="62"/>
      <c r="SOZ577" s="62"/>
      <c r="SPA577" s="62"/>
      <c r="SPB577" s="62"/>
      <c r="SPC577" s="62"/>
      <c r="SPD577" s="62"/>
      <c r="SPE577" s="62"/>
      <c r="SPF577" s="62"/>
      <c r="SPG577" s="62"/>
      <c r="SPH577" s="62"/>
      <c r="SPI577" s="62"/>
      <c r="SPJ577" s="62"/>
      <c r="SPK577" s="62"/>
      <c r="SPL577" s="62"/>
      <c r="SPM577" s="62"/>
      <c r="SPN577" s="62"/>
      <c r="SPO577" s="62"/>
      <c r="SPP577" s="62"/>
      <c r="SPQ577" s="62"/>
      <c r="SPR577" s="62"/>
      <c r="SPS577" s="62"/>
      <c r="SPT577" s="62"/>
      <c r="SPU577" s="62"/>
      <c r="SPV577" s="62"/>
      <c r="SPW577" s="62"/>
      <c r="SPX577" s="62"/>
      <c r="SPY577" s="62"/>
      <c r="SPZ577" s="62"/>
      <c r="SQA577" s="62"/>
      <c r="SQB577" s="62"/>
      <c r="SQC577" s="62"/>
      <c r="SQD577" s="62"/>
      <c r="SQE577" s="62"/>
      <c r="SQF577" s="62"/>
      <c r="SQG577" s="62"/>
      <c r="SQH577" s="62"/>
      <c r="SQI577" s="62"/>
      <c r="SQJ577" s="62"/>
      <c r="SQK577" s="62"/>
      <c r="SQL577" s="62"/>
      <c r="SQM577" s="62"/>
      <c r="SQN577" s="62"/>
      <c r="SQO577" s="62"/>
      <c r="SQP577" s="62"/>
      <c r="SQQ577" s="62"/>
      <c r="SQR577" s="62"/>
      <c r="SQS577" s="62"/>
      <c r="SQT577" s="62"/>
      <c r="SQU577" s="62"/>
      <c r="SQV577" s="62"/>
      <c r="SQW577" s="62"/>
      <c r="SQX577" s="62"/>
      <c r="SQY577" s="62"/>
      <c r="SQZ577" s="62"/>
      <c r="SRA577" s="62"/>
      <c r="SRB577" s="62"/>
      <c r="SRC577" s="62"/>
      <c r="SRD577" s="62"/>
      <c r="SRE577" s="62"/>
      <c r="SRF577" s="62"/>
      <c r="SRG577" s="62"/>
      <c r="SRH577" s="62"/>
      <c r="SRI577" s="62"/>
      <c r="SRJ577" s="62"/>
      <c r="SRK577" s="62"/>
      <c r="SRL577" s="62"/>
      <c r="SRM577" s="62"/>
      <c r="SRN577" s="62"/>
      <c r="SRO577" s="62"/>
      <c r="SRP577" s="62"/>
      <c r="SRQ577" s="62"/>
      <c r="SRR577" s="62"/>
      <c r="SRS577" s="62"/>
      <c r="SRT577" s="62"/>
      <c r="SRU577" s="62"/>
      <c r="SRV577" s="62"/>
      <c r="SRW577" s="62"/>
      <c r="SRX577" s="62"/>
      <c r="SRY577" s="62"/>
      <c r="SRZ577" s="62"/>
      <c r="SSA577" s="62"/>
      <c r="SSB577" s="62"/>
      <c r="SSC577" s="62"/>
      <c r="SSD577" s="62"/>
      <c r="SSE577" s="62"/>
      <c r="SSF577" s="62"/>
      <c r="SSG577" s="62"/>
      <c r="SSH577" s="62"/>
      <c r="SSI577" s="62"/>
      <c r="SSJ577" s="62"/>
      <c r="SSK577" s="62"/>
      <c r="SSL577" s="62"/>
      <c r="SSM577" s="62"/>
      <c r="SSN577" s="62"/>
      <c r="SSO577" s="62"/>
      <c r="SSP577" s="62"/>
      <c r="SSQ577" s="62"/>
      <c r="SSR577" s="62"/>
      <c r="SSS577" s="62"/>
      <c r="SST577" s="62"/>
      <c r="SSU577" s="62"/>
      <c r="SSV577" s="62"/>
      <c r="SSW577" s="62"/>
      <c r="SSX577" s="62"/>
      <c r="SSY577" s="62"/>
      <c r="SSZ577" s="62"/>
      <c r="STA577" s="62"/>
      <c r="STB577" s="62"/>
      <c r="STC577" s="62"/>
      <c r="STD577" s="62"/>
      <c r="STE577" s="62"/>
      <c r="STF577" s="62"/>
      <c r="STG577" s="62"/>
      <c r="STH577" s="62"/>
      <c r="STI577" s="62"/>
      <c r="STJ577" s="62"/>
      <c r="STK577" s="62"/>
      <c r="STL577" s="62"/>
      <c r="STM577" s="62"/>
      <c r="STN577" s="62"/>
      <c r="STO577" s="62"/>
      <c r="STP577" s="62"/>
      <c r="STQ577" s="62"/>
      <c r="STR577" s="62"/>
      <c r="STS577" s="62"/>
      <c r="STT577" s="62"/>
      <c r="STU577" s="62"/>
      <c r="STV577" s="62"/>
      <c r="STW577" s="62"/>
      <c r="STX577" s="62"/>
      <c r="STY577" s="62"/>
      <c r="STZ577" s="62"/>
      <c r="SUA577" s="62"/>
      <c r="SUB577" s="62"/>
      <c r="SUC577" s="62"/>
      <c r="SUD577" s="62"/>
      <c r="SUE577" s="62"/>
      <c r="SUF577" s="62"/>
      <c r="SUG577" s="62"/>
      <c r="SUH577" s="62"/>
      <c r="SUI577" s="62"/>
      <c r="SUJ577" s="62"/>
      <c r="SUK577" s="62"/>
      <c r="SUL577" s="62"/>
      <c r="SUM577" s="62"/>
      <c r="SUN577" s="62"/>
      <c r="SUO577" s="62"/>
      <c r="SUP577" s="62"/>
      <c r="SUQ577" s="62"/>
      <c r="SUR577" s="62"/>
      <c r="SUS577" s="62"/>
      <c r="SUT577" s="62"/>
      <c r="SUU577" s="62"/>
      <c r="SUV577" s="62"/>
      <c r="SUW577" s="62"/>
      <c r="SUX577" s="62"/>
      <c r="SUY577" s="62"/>
      <c r="SUZ577" s="62"/>
      <c r="SVA577" s="62"/>
      <c r="SVB577" s="62"/>
      <c r="SVC577" s="62"/>
      <c r="SVD577" s="62"/>
      <c r="SVE577" s="62"/>
      <c r="SVF577" s="62"/>
      <c r="SVG577" s="62"/>
      <c r="SVH577" s="62"/>
      <c r="SVI577" s="62"/>
      <c r="SVJ577" s="62"/>
      <c r="SVK577" s="62"/>
      <c r="SVL577" s="62"/>
      <c r="SVM577" s="62"/>
      <c r="SVN577" s="62"/>
      <c r="SVO577" s="62"/>
      <c r="SVP577" s="62"/>
      <c r="SVQ577" s="62"/>
      <c r="SVR577" s="62"/>
      <c r="SVS577" s="62"/>
      <c r="SVT577" s="62"/>
      <c r="SVU577" s="62"/>
      <c r="SVV577" s="62"/>
      <c r="SVW577" s="62"/>
      <c r="SVX577" s="62"/>
      <c r="SVY577" s="62"/>
      <c r="SVZ577" s="62"/>
      <c r="SWA577" s="62"/>
      <c r="SWB577" s="62"/>
      <c r="SWC577" s="62"/>
      <c r="SWD577" s="62"/>
      <c r="SWE577" s="62"/>
      <c r="SWF577" s="62"/>
      <c r="SWG577" s="62"/>
      <c r="SWH577" s="62"/>
      <c r="SWI577" s="62"/>
      <c r="SWJ577" s="62"/>
      <c r="SWK577" s="62"/>
      <c r="SWL577" s="62"/>
      <c r="SWM577" s="62"/>
      <c r="SWN577" s="62"/>
      <c r="SWO577" s="62"/>
      <c r="SWP577" s="62"/>
      <c r="SWQ577" s="62"/>
      <c r="SWR577" s="62"/>
      <c r="SWS577" s="62"/>
      <c r="SWT577" s="62"/>
      <c r="SWU577" s="62"/>
      <c r="SWV577" s="62"/>
      <c r="SWW577" s="62"/>
      <c r="SWX577" s="62"/>
      <c r="SWY577" s="62"/>
      <c r="SWZ577" s="62"/>
      <c r="SXA577" s="62"/>
      <c r="SXB577" s="62"/>
      <c r="SXC577" s="62"/>
      <c r="SXD577" s="62"/>
      <c r="SXE577" s="62"/>
      <c r="SXF577" s="62"/>
      <c r="SXG577" s="62"/>
      <c r="SXH577" s="62"/>
      <c r="SXI577" s="62"/>
      <c r="SXJ577" s="62"/>
      <c r="SXK577" s="62"/>
      <c r="SXL577" s="62"/>
      <c r="SXM577" s="62"/>
      <c r="SXN577" s="62"/>
      <c r="SXO577" s="62"/>
      <c r="SXP577" s="62"/>
      <c r="SXQ577" s="62"/>
      <c r="SXR577" s="62"/>
      <c r="SXS577" s="62"/>
      <c r="SXT577" s="62"/>
      <c r="SXU577" s="62"/>
      <c r="SXV577" s="62"/>
      <c r="SXW577" s="62"/>
      <c r="SXX577" s="62"/>
      <c r="SXY577" s="62"/>
      <c r="SXZ577" s="62"/>
      <c r="SYA577" s="62"/>
      <c r="SYB577" s="62"/>
      <c r="SYC577" s="62"/>
      <c r="SYD577" s="62"/>
      <c r="SYE577" s="62"/>
      <c r="SYF577" s="62"/>
      <c r="SYG577" s="62"/>
      <c r="SYH577" s="62"/>
      <c r="SYI577" s="62"/>
      <c r="SYJ577" s="62"/>
      <c r="SYK577" s="62"/>
      <c r="SYL577" s="62"/>
      <c r="SYM577" s="62"/>
      <c r="SYN577" s="62"/>
      <c r="SYO577" s="62"/>
      <c r="SYP577" s="62"/>
      <c r="SYQ577" s="62"/>
      <c r="SYR577" s="62"/>
      <c r="SYS577" s="62"/>
      <c r="SYT577" s="62"/>
      <c r="SYU577" s="62"/>
      <c r="SYV577" s="62"/>
      <c r="SYW577" s="62"/>
      <c r="SYX577" s="62"/>
      <c r="SYY577" s="62"/>
      <c r="SYZ577" s="62"/>
      <c r="SZA577" s="62"/>
      <c r="SZB577" s="62"/>
      <c r="SZC577" s="62"/>
      <c r="SZD577" s="62"/>
      <c r="SZE577" s="62"/>
      <c r="SZF577" s="62"/>
      <c r="SZG577" s="62"/>
      <c r="SZH577" s="62"/>
      <c r="SZI577" s="62"/>
      <c r="SZJ577" s="62"/>
      <c r="SZK577" s="62"/>
      <c r="SZL577" s="62"/>
      <c r="SZM577" s="62"/>
      <c r="SZN577" s="62"/>
      <c r="SZO577" s="62"/>
      <c r="SZP577" s="62"/>
      <c r="SZQ577" s="62"/>
      <c r="SZR577" s="62"/>
      <c r="SZS577" s="62"/>
      <c r="SZT577" s="62"/>
      <c r="SZU577" s="62"/>
      <c r="SZV577" s="62"/>
      <c r="SZW577" s="62"/>
      <c r="SZX577" s="62"/>
      <c r="SZY577" s="62"/>
      <c r="SZZ577" s="62"/>
      <c r="TAA577" s="62"/>
      <c r="TAB577" s="62"/>
      <c r="TAC577" s="62"/>
      <c r="TAD577" s="62"/>
      <c r="TAE577" s="62"/>
      <c r="TAF577" s="62"/>
      <c r="TAG577" s="62"/>
      <c r="TAH577" s="62"/>
      <c r="TAI577" s="62"/>
      <c r="TAJ577" s="62"/>
      <c r="TAK577" s="62"/>
      <c r="TAL577" s="62"/>
      <c r="TAM577" s="62"/>
      <c r="TAN577" s="62"/>
      <c r="TAO577" s="62"/>
      <c r="TAP577" s="62"/>
      <c r="TAQ577" s="62"/>
      <c r="TAR577" s="62"/>
      <c r="TAS577" s="62"/>
      <c r="TAT577" s="62"/>
      <c r="TAU577" s="62"/>
      <c r="TAV577" s="62"/>
      <c r="TAW577" s="62"/>
      <c r="TAX577" s="62"/>
      <c r="TAY577" s="62"/>
      <c r="TAZ577" s="62"/>
      <c r="TBA577" s="62"/>
      <c r="TBB577" s="62"/>
      <c r="TBC577" s="62"/>
      <c r="TBD577" s="62"/>
      <c r="TBE577" s="62"/>
      <c r="TBF577" s="62"/>
      <c r="TBG577" s="62"/>
      <c r="TBH577" s="62"/>
      <c r="TBI577" s="62"/>
      <c r="TBJ577" s="62"/>
      <c r="TBK577" s="62"/>
      <c r="TBL577" s="62"/>
      <c r="TBM577" s="62"/>
      <c r="TBN577" s="62"/>
      <c r="TBO577" s="62"/>
      <c r="TBP577" s="62"/>
      <c r="TBQ577" s="62"/>
      <c r="TBR577" s="62"/>
      <c r="TBS577" s="62"/>
      <c r="TBT577" s="62"/>
      <c r="TBU577" s="62"/>
      <c r="TBV577" s="62"/>
      <c r="TBW577" s="62"/>
      <c r="TBX577" s="62"/>
      <c r="TBY577" s="62"/>
      <c r="TBZ577" s="62"/>
      <c r="TCA577" s="62"/>
      <c r="TCB577" s="62"/>
      <c r="TCC577" s="62"/>
      <c r="TCD577" s="62"/>
      <c r="TCE577" s="62"/>
      <c r="TCF577" s="62"/>
      <c r="TCG577" s="62"/>
      <c r="TCH577" s="62"/>
      <c r="TCI577" s="62"/>
      <c r="TCJ577" s="62"/>
      <c r="TCK577" s="62"/>
      <c r="TCL577" s="62"/>
      <c r="TCM577" s="62"/>
      <c r="TCN577" s="62"/>
      <c r="TCO577" s="62"/>
      <c r="TCP577" s="62"/>
      <c r="TCQ577" s="62"/>
      <c r="TCR577" s="62"/>
      <c r="TCS577" s="62"/>
      <c r="TCT577" s="62"/>
      <c r="TCU577" s="62"/>
      <c r="TCV577" s="62"/>
      <c r="TCW577" s="62"/>
      <c r="TCX577" s="62"/>
      <c r="TCY577" s="62"/>
      <c r="TCZ577" s="62"/>
      <c r="TDA577" s="62"/>
      <c r="TDB577" s="62"/>
      <c r="TDC577" s="62"/>
      <c r="TDD577" s="62"/>
      <c r="TDE577" s="62"/>
      <c r="TDF577" s="62"/>
      <c r="TDG577" s="62"/>
      <c r="TDH577" s="62"/>
      <c r="TDI577" s="62"/>
      <c r="TDJ577" s="62"/>
      <c r="TDK577" s="62"/>
      <c r="TDL577" s="62"/>
      <c r="TDM577" s="62"/>
      <c r="TDN577" s="62"/>
      <c r="TDO577" s="62"/>
      <c r="TDP577" s="62"/>
      <c r="TDQ577" s="62"/>
      <c r="TDR577" s="62"/>
      <c r="TDS577" s="62"/>
      <c r="TDT577" s="62"/>
      <c r="TDU577" s="62"/>
      <c r="TDV577" s="62"/>
      <c r="TDW577" s="62"/>
      <c r="TDX577" s="62"/>
      <c r="TDY577" s="62"/>
      <c r="TDZ577" s="62"/>
      <c r="TEA577" s="62"/>
      <c r="TEB577" s="62"/>
      <c r="TEC577" s="62"/>
      <c r="TED577" s="62"/>
      <c r="TEE577" s="62"/>
      <c r="TEF577" s="62"/>
      <c r="TEG577" s="62"/>
      <c r="TEH577" s="62"/>
      <c r="TEI577" s="62"/>
      <c r="TEJ577" s="62"/>
      <c r="TEK577" s="62"/>
      <c r="TEL577" s="62"/>
      <c r="TEM577" s="62"/>
      <c r="TEN577" s="62"/>
      <c r="TEO577" s="62"/>
      <c r="TEP577" s="62"/>
      <c r="TEQ577" s="62"/>
      <c r="TER577" s="62"/>
      <c r="TES577" s="62"/>
      <c r="TET577" s="62"/>
      <c r="TEU577" s="62"/>
      <c r="TEV577" s="62"/>
      <c r="TEW577" s="62"/>
      <c r="TEX577" s="62"/>
      <c r="TEY577" s="62"/>
      <c r="TEZ577" s="62"/>
      <c r="TFA577" s="62"/>
      <c r="TFB577" s="62"/>
      <c r="TFC577" s="62"/>
      <c r="TFD577" s="62"/>
      <c r="TFE577" s="62"/>
      <c r="TFF577" s="62"/>
      <c r="TFG577" s="62"/>
      <c r="TFH577" s="62"/>
      <c r="TFI577" s="62"/>
      <c r="TFJ577" s="62"/>
      <c r="TFK577" s="62"/>
      <c r="TFL577" s="62"/>
      <c r="TFM577" s="62"/>
      <c r="TFN577" s="62"/>
      <c r="TFO577" s="62"/>
      <c r="TFP577" s="62"/>
      <c r="TFQ577" s="62"/>
      <c r="TFR577" s="62"/>
      <c r="TFS577" s="62"/>
      <c r="TFT577" s="62"/>
      <c r="TFU577" s="62"/>
      <c r="TFV577" s="62"/>
      <c r="TFW577" s="62"/>
      <c r="TFX577" s="62"/>
      <c r="TFY577" s="62"/>
      <c r="TFZ577" s="62"/>
      <c r="TGA577" s="62"/>
      <c r="TGB577" s="62"/>
      <c r="TGC577" s="62"/>
      <c r="TGD577" s="62"/>
      <c r="TGE577" s="62"/>
      <c r="TGF577" s="62"/>
      <c r="TGG577" s="62"/>
      <c r="TGH577" s="62"/>
      <c r="TGI577" s="62"/>
      <c r="TGJ577" s="62"/>
      <c r="TGK577" s="62"/>
      <c r="TGL577" s="62"/>
      <c r="TGM577" s="62"/>
      <c r="TGN577" s="62"/>
      <c r="TGO577" s="62"/>
      <c r="TGP577" s="62"/>
      <c r="TGQ577" s="62"/>
      <c r="TGR577" s="62"/>
      <c r="TGS577" s="62"/>
      <c r="TGT577" s="62"/>
      <c r="TGU577" s="62"/>
      <c r="TGV577" s="62"/>
      <c r="TGW577" s="62"/>
      <c r="TGX577" s="62"/>
      <c r="TGY577" s="62"/>
      <c r="TGZ577" s="62"/>
      <c r="THA577" s="62"/>
      <c r="THB577" s="62"/>
      <c r="THC577" s="62"/>
      <c r="THD577" s="62"/>
      <c r="THE577" s="62"/>
      <c r="THF577" s="62"/>
      <c r="THG577" s="62"/>
      <c r="THH577" s="62"/>
      <c r="THI577" s="62"/>
      <c r="THJ577" s="62"/>
      <c r="THK577" s="62"/>
      <c r="THL577" s="62"/>
      <c r="THM577" s="62"/>
      <c r="THN577" s="62"/>
      <c r="THO577" s="62"/>
      <c r="THP577" s="62"/>
      <c r="THQ577" s="62"/>
      <c r="THR577" s="62"/>
      <c r="THS577" s="62"/>
      <c r="THT577" s="62"/>
      <c r="THU577" s="62"/>
      <c r="THV577" s="62"/>
      <c r="THW577" s="62"/>
      <c r="THX577" s="62"/>
      <c r="THY577" s="62"/>
      <c r="THZ577" s="62"/>
      <c r="TIA577" s="62"/>
      <c r="TIB577" s="62"/>
      <c r="TIC577" s="62"/>
      <c r="TID577" s="62"/>
      <c r="TIE577" s="62"/>
      <c r="TIF577" s="62"/>
      <c r="TIG577" s="62"/>
      <c r="TIH577" s="62"/>
      <c r="TII577" s="62"/>
      <c r="TIJ577" s="62"/>
      <c r="TIK577" s="62"/>
      <c r="TIL577" s="62"/>
      <c r="TIM577" s="62"/>
      <c r="TIN577" s="62"/>
      <c r="TIO577" s="62"/>
      <c r="TIP577" s="62"/>
      <c r="TIQ577" s="62"/>
      <c r="TIR577" s="62"/>
      <c r="TIS577" s="62"/>
      <c r="TIT577" s="62"/>
      <c r="TIU577" s="62"/>
      <c r="TIV577" s="62"/>
      <c r="TIW577" s="62"/>
      <c r="TIX577" s="62"/>
      <c r="TIY577" s="62"/>
      <c r="TIZ577" s="62"/>
      <c r="TJA577" s="62"/>
      <c r="TJB577" s="62"/>
      <c r="TJC577" s="62"/>
      <c r="TJD577" s="62"/>
      <c r="TJE577" s="62"/>
      <c r="TJF577" s="62"/>
      <c r="TJG577" s="62"/>
      <c r="TJH577" s="62"/>
      <c r="TJI577" s="62"/>
      <c r="TJJ577" s="62"/>
      <c r="TJK577" s="62"/>
      <c r="TJL577" s="62"/>
      <c r="TJM577" s="62"/>
      <c r="TJN577" s="62"/>
      <c r="TJO577" s="62"/>
      <c r="TJP577" s="62"/>
      <c r="TJQ577" s="62"/>
      <c r="TJR577" s="62"/>
      <c r="TJS577" s="62"/>
      <c r="TJT577" s="62"/>
      <c r="TJU577" s="62"/>
      <c r="TJV577" s="62"/>
      <c r="TJW577" s="62"/>
      <c r="TJX577" s="62"/>
      <c r="TJY577" s="62"/>
      <c r="TJZ577" s="62"/>
      <c r="TKA577" s="62"/>
      <c r="TKB577" s="62"/>
      <c r="TKC577" s="62"/>
      <c r="TKD577" s="62"/>
      <c r="TKE577" s="62"/>
      <c r="TKF577" s="62"/>
      <c r="TKG577" s="62"/>
      <c r="TKH577" s="62"/>
      <c r="TKI577" s="62"/>
      <c r="TKJ577" s="62"/>
      <c r="TKK577" s="62"/>
      <c r="TKL577" s="62"/>
      <c r="TKM577" s="62"/>
      <c r="TKN577" s="62"/>
      <c r="TKO577" s="62"/>
      <c r="TKP577" s="62"/>
      <c r="TKQ577" s="62"/>
      <c r="TKR577" s="62"/>
      <c r="TKS577" s="62"/>
      <c r="TKT577" s="62"/>
      <c r="TKU577" s="62"/>
      <c r="TKV577" s="62"/>
      <c r="TKW577" s="62"/>
      <c r="TKX577" s="62"/>
      <c r="TKY577" s="62"/>
      <c r="TKZ577" s="62"/>
      <c r="TLA577" s="62"/>
      <c r="TLB577" s="62"/>
      <c r="TLC577" s="62"/>
      <c r="TLD577" s="62"/>
      <c r="TLE577" s="62"/>
      <c r="TLF577" s="62"/>
      <c r="TLG577" s="62"/>
      <c r="TLH577" s="62"/>
      <c r="TLI577" s="62"/>
      <c r="TLJ577" s="62"/>
      <c r="TLK577" s="62"/>
      <c r="TLL577" s="62"/>
      <c r="TLM577" s="62"/>
      <c r="TLN577" s="62"/>
      <c r="TLO577" s="62"/>
      <c r="TLP577" s="62"/>
      <c r="TLQ577" s="62"/>
      <c r="TLR577" s="62"/>
      <c r="TLS577" s="62"/>
      <c r="TLT577" s="62"/>
      <c r="TLU577" s="62"/>
      <c r="TLV577" s="62"/>
      <c r="TLW577" s="62"/>
      <c r="TLX577" s="62"/>
      <c r="TLY577" s="62"/>
      <c r="TLZ577" s="62"/>
      <c r="TMA577" s="62"/>
      <c r="TMB577" s="62"/>
      <c r="TMC577" s="62"/>
      <c r="TMD577" s="62"/>
      <c r="TME577" s="62"/>
      <c r="TMF577" s="62"/>
      <c r="TMG577" s="62"/>
      <c r="TMH577" s="62"/>
      <c r="TMI577" s="62"/>
      <c r="TMJ577" s="62"/>
      <c r="TMK577" s="62"/>
      <c r="TML577" s="62"/>
      <c r="TMM577" s="62"/>
      <c r="TMN577" s="62"/>
      <c r="TMO577" s="62"/>
      <c r="TMP577" s="62"/>
      <c r="TMQ577" s="62"/>
      <c r="TMR577" s="62"/>
      <c r="TMS577" s="62"/>
      <c r="TMT577" s="62"/>
      <c r="TMU577" s="62"/>
      <c r="TMV577" s="62"/>
      <c r="TMW577" s="62"/>
      <c r="TMX577" s="62"/>
      <c r="TMY577" s="62"/>
      <c r="TMZ577" s="62"/>
      <c r="TNA577" s="62"/>
      <c r="TNB577" s="62"/>
      <c r="TNC577" s="62"/>
      <c r="TND577" s="62"/>
      <c r="TNE577" s="62"/>
      <c r="TNF577" s="62"/>
      <c r="TNG577" s="62"/>
      <c r="TNH577" s="62"/>
      <c r="TNI577" s="62"/>
      <c r="TNJ577" s="62"/>
      <c r="TNK577" s="62"/>
      <c r="TNL577" s="62"/>
      <c r="TNM577" s="62"/>
      <c r="TNN577" s="62"/>
      <c r="TNO577" s="62"/>
      <c r="TNP577" s="62"/>
      <c r="TNQ577" s="62"/>
      <c r="TNR577" s="62"/>
      <c r="TNS577" s="62"/>
      <c r="TNT577" s="62"/>
      <c r="TNU577" s="62"/>
      <c r="TNV577" s="62"/>
      <c r="TNW577" s="62"/>
      <c r="TNX577" s="62"/>
      <c r="TNY577" s="62"/>
      <c r="TNZ577" s="62"/>
      <c r="TOA577" s="62"/>
      <c r="TOB577" s="62"/>
      <c r="TOC577" s="62"/>
      <c r="TOD577" s="62"/>
      <c r="TOE577" s="62"/>
      <c r="TOF577" s="62"/>
      <c r="TOG577" s="62"/>
      <c r="TOH577" s="62"/>
      <c r="TOI577" s="62"/>
      <c r="TOJ577" s="62"/>
      <c r="TOK577" s="62"/>
      <c r="TOL577" s="62"/>
      <c r="TOM577" s="62"/>
      <c r="TON577" s="62"/>
      <c r="TOO577" s="62"/>
      <c r="TOP577" s="62"/>
      <c r="TOQ577" s="62"/>
      <c r="TOR577" s="62"/>
      <c r="TOS577" s="62"/>
      <c r="TOT577" s="62"/>
      <c r="TOU577" s="62"/>
      <c r="TOV577" s="62"/>
      <c r="TOW577" s="62"/>
      <c r="TOX577" s="62"/>
      <c r="TOY577" s="62"/>
      <c r="TOZ577" s="62"/>
      <c r="TPA577" s="62"/>
      <c r="TPB577" s="62"/>
      <c r="TPC577" s="62"/>
      <c r="TPD577" s="62"/>
      <c r="TPE577" s="62"/>
      <c r="TPF577" s="62"/>
      <c r="TPG577" s="62"/>
      <c r="TPH577" s="62"/>
      <c r="TPI577" s="62"/>
      <c r="TPJ577" s="62"/>
      <c r="TPK577" s="62"/>
      <c r="TPL577" s="62"/>
      <c r="TPM577" s="62"/>
      <c r="TPN577" s="62"/>
      <c r="TPO577" s="62"/>
      <c r="TPP577" s="62"/>
      <c r="TPQ577" s="62"/>
      <c r="TPR577" s="62"/>
      <c r="TPS577" s="62"/>
      <c r="TPT577" s="62"/>
      <c r="TPU577" s="62"/>
      <c r="TPV577" s="62"/>
      <c r="TPW577" s="62"/>
      <c r="TPX577" s="62"/>
      <c r="TPY577" s="62"/>
      <c r="TPZ577" s="62"/>
      <c r="TQA577" s="62"/>
      <c r="TQB577" s="62"/>
      <c r="TQC577" s="62"/>
      <c r="TQD577" s="62"/>
      <c r="TQE577" s="62"/>
      <c r="TQF577" s="62"/>
      <c r="TQG577" s="62"/>
      <c r="TQH577" s="62"/>
      <c r="TQI577" s="62"/>
      <c r="TQJ577" s="62"/>
      <c r="TQK577" s="62"/>
      <c r="TQL577" s="62"/>
      <c r="TQM577" s="62"/>
      <c r="TQN577" s="62"/>
      <c r="TQO577" s="62"/>
      <c r="TQP577" s="62"/>
      <c r="TQQ577" s="62"/>
      <c r="TQR577" s="62"/>
      <c r="TQS577" s="62"/>
      <c r="TQT577" s="62"/>
      <c r="TQU577" s="62"/>
      <c r="TQV577" s="62"/>
      <c r="TQW577" s="62"/>
      <c r="TQX577" s="62"/>
      <c r="TQY577" s="62"/>
      <c r="TQZ577" s="62"/>
      <c r="TRA577" s="62"/>
      <c r="TRB577" s="62"/>
      <c r="TRC577" s="62"/>
      <c r="TRD577" s="62"/>
      <c r="TRE577" s="62"/>
      <c r="TRF577" s="62"/>
      <c r="TRG577" s="62"/>
      <c r="TRH577" s="62"/>
      <c r="TRI577" s="62"/>
      <c r="TRJ577" s="62"/>
      <c r="TRK577" s="62"/>
      <c r="TRL577" s="62"/>
      <c r="TRM577" s="62"/>
      <c r="TRN577" s="62"/>
      <c r="TRO577" s="62"/>
      <c r="TRP577" s="62"/>
      <c r="TRQ577" s="62"/>
      <c r="TRR577" s="62"/>
      <c r="TRS577" s="62"/>
      <c r="TRT577" s="62"/>
      <c r="TRU577" s="62"/>
      <c r="TRV577" s="62"/>
      <c r="TRW577" s="62"/>
      <c r="TRX577" s="62"/>
      <c r="TRY577" s="62"/>
      <c r="TRZ577" s="62"/>
      <c r="TSA577" s="62"/>
      <c r="TSB577" s="62"/>
      <c r="TSC577" s="62"/>
      <c r="TSD577" s="62"/>
      <c r="TSE577" s="62"/>
      <c r="TSF577" s="62"/>
      <c r="TSG577" s="62"/>
      <c r="TSH577" s="62"/>
      <c r="TSI577" s="62"/>
      <c r="TSJ577" s="62"/>
      <c r="TSK577" s="62"/>
      <c r="TSL577" s="62"/>
      <c r="TSM577" s="62"/>
      <c r="TSN577" s="62"/>
      <c r="TSO577" s="62"/>
      <c r="TSP577" s="62"/>
      <c r="TSQ577" s="62"/>
      <c r="TSR577" s="62"/>
      <c r="TSS577" s="62"/>
      <c r="TST577" s="62"/>
      <c r="TSU577" s="62"/>
      <c r="TSV577" s="62"/>
      <c r="TSW577" s="62"/>
      <c r="TSX577" s="62"/>
      <c r="TSY577" s="62"/>
      <c r="TSZ577" s="62"/>
      <c r="TTA577" s="62"/>
      <c r="TTB577" s="62"/>
      <c r="TTC577" s="62"/>
      <c r="TTD577" s="62"/>
      <c r="TTE577" s="62"/>
      <c r="TTF577" s="62"/>
      <c r="TTG577" s="62"/>
      <c r="TTH577" s="62"/>
      <c r="TTI577" s="62"/>
      <c r="TTJ577" s="62"/>
      <c r="TTK577" s="62"/>
      <c r="TTL577" s="62"/>
      <c r="TTM577" s="62"/>
      <c r="TTN577" s="62"/>
      <c r="TTO577" s="62"/>
      <c r="TTP577" s="62"/>
      <c r="TTQ577" s="62"/>
      <c r="TTR577" s="62"/>
      <c r="TTS577" s="62"/>
      <c r="TTT577" s="62"/>
      <c r="TTU577" s="62"/>
      <c r="TTV577" s="62"/>
      <c r="TTW577" s="62"/>
      <c r="TTX577" s="62"/>
      <c r="TTY577" s="62"/>
      <c r="TTZ577" s="62"/>
      <c r="TUA577" s="62"/>
      <c r="TUB577" s="62"/>
      <c r="TUC577" s="62"/>
      <c r="TUD577" s="62"/>
      <c r="TUE577" s="62"/>
      <c r="TUF577" s="62"/>
      <c r="TUG577" s="62"/>
      <c r="TUH577" s="62"/>
      <c r="TUI577" s="62"/>
      <c r="TUJ577" s="62"/>
      <c r="TUK577" s="62"/>
      <c r="TUL577" s="62"/>
      <c r="TUM577" s="62"/>
      <c r="TUN577" s="62"/>
      <c r="TUO577" s="62"/>
      <c r="TUP577" s="62"/>
      <c r="TUQ577" s="62"/>
      <c r="TUR577" s="62"/>
      <c r="TUS577" s="62"/>
      <c r="TUT577" s="62"/>
      <c r="TUU577" s="62"/>
      <c r="TUV577" s="62"/>
      <c r="TUW577" s="62"/>
      <c r="TUX577" s="62"/>
      <c r="TUY577" s="62"/>
      <c r="TUZ577" s="62"/>
      <c r="TVA577" s="62"/>
      <c r="TVB577" s="62"/>
      <c r="TVC577" s="62"/>
      <c r="TVD577" s="62"/>
      <c r="TVE577" s="62"/>
      <c r="TVF577" s="62"/>
      <c r="TVG577" s="62"/>
      <c r="TVH577" s="62"/>
      <c r="TVI577" s="62"/>
      <c r="TVJ577" s="62"/>
      <c r="TVK577" s="62"/>
      <c r="TVL577" s="62"/>
      <c r="TVM577" s="62"/>
      <c r="TVN577" s="62"/>
      <c r="TVO577" s="62"/>
      <c r="TVP577" s="62"/>
      <c r="TVQ577" s="62"/>
      <c r="TVR577" s="62"/>
      <c r="TVS577" s="62"/>
      <c r="TVT577" s="62"/>
      <c r="TVU577" s="62"/>
      <c r="TVV577" s="62"/>
      <c r="TVW577" s="62"/>
      <c r="TVX577" s="62"/>
      <c r="TVY577" s="62"/>
      <c r="TVZ577" s="62"/>
      <c r="TWA577" s="62"/>
      <c r="TWB577" s="62"/>
      <c r="TWC577" s="62"/>
      <c r="TWD577" s="62"/>
      <c r="TWE577" s="62"/>
      <c r="TWF577" s="62"/>
      <c r="TWG577" s="62"/>
      <c r="TWH577" s="62"/>
      <c r="TWI577" s="62"/>
      <c r="TWJ577" s="62"/>
      <c r="TWK577" s="62"/>
      <c r="TWL577" s="62"/>
      <c r="TWM577" s="62"/>
      <c r="TWN577" s="62"/>
      <c r="TWO577" s="62"/>
      <c r="TWP577" s="62"/>
      <c r="TWQ577" s="62"/>
      <c r="TWR577" s="62"/>
      <c r="TWS577" s="62"/>
      <c r="TWT577" s="62"/>
      <c r="TWU577" s="62"/>
      <c r="TWV577" s="62"/>
      <c r="TWW577" s="62"/>
      <c r="TWX577" s="62"/>
      <c r="TWY577" s="62"/>
      <c r="TWZ577" s="62"/>
      <c r="TXA577" s="62"/>
      <c r="TXB577" s="62"/>
      <c r="TXC577" s="62"/>
      <c r="TXD577" s="62"/>
      <c r="TXE577" s="62"/>
      <c r="TXF577" s="62"/>
      <c r="TXG577" s="62"/>
      <c r="TXH577" s="62"/>
      <c r="TXI577" s="62"/>
      <c r="TXJ577" s="62"/>
      <c r="TXK577" s="62"/>
      <c r="TXL577" s="62"/>
      <c r="TXM577" s="62"/>
      <c r="TXN577" s="62"/>
      <c r="TXO577" s="62"/>
      <c r="TXP577" s="62"/>
      <c r="TXQ577" s="62"/>
      <c r="TXR577" s="62"/>
      <c r="TXS577" s="62"/>
      <c r="TXT577" s="62"/>
      <c r="TXU577" s="62"/>
      <c r="TXV577" s="62"/>
      <c r="TXW577" s="62"/>
      <c r="TXX577" s="62"/>
      <c r="TXY577" s="62"/>
      <c r="TXZ577" s="62"/>
      <c r="TYA577" s="62"/>
      <c r="TYB577" s="62"/>
      <c r="TYC577" s="62"/>
      <c r="TYD577" s="62"/>
      <c r="TYE577" s="62"/>
      <c r="TYF577" s="62"/>
      <c r="TYG577" s="62"/>
      <c r="TYH577" s="62"/>
      <c r="TYI577" s="62"/>
      <c r="TYJ577" s="62"/>
      <c r="TYK577" s="62"/>
      <c r="TYL577" s="62"/>
      <c r="TYM577" s="62"/>
      <c r="TYN577" s="62"/>
      <c r="TYO577" s="62"/>
      <c r="TYP577" s="62"/>
      <c r="TYQ577" s="62"/>
      <c r="TYR577" s="62"/>
      <c r="TYS577" s="62"/>
      <c r="TYT577" s="62"/>
      <c r="TYU577" s="62"/>
      <c r="TYV577" s="62"/>
      <c r="TYW577" s="62"/>
      <c r="TYX577" s="62"/>
      <c r="TYY577" s="62"/>
      <c r="TYZ577" s="62"/>
      <c r="TZA577" s="62"/>
      <c r="TZB577" s="62"/>
      <c r="TZC577" s="62"/>
      <c r="TZD577" s="62"/>
      <c r="TZE577" s="62"/>
      <c r="TZF577" s="62"/>
      <c r="TZG577" s="62"/>
      <c r="TZH577" s="62"/>
      <c r="TZI577" s="62"/>
      <c r="TZJ577" s="62"/>
      <c r="TZK577" s="62"/>
      <c r="TZL577" s="62"/>
      <c r="TZM577" s="62"/>
      <c r="TZN577" s="62"/>
      <c r="TZO577" s="62"/>
      <c r="TZP577" s="62"/>
      <c r="TZQ577" s="62"/>
      <c r="TZR577" s="62"/>
      <c r="TZS577" s="62"/>
      <c r="TZT577" s="62"/>
      <c r="TZU577" s="62"/>
      <c r="TZV577" s="62"/>
      <c r="TZW577" s="62"/>
      <c r="TZX577" s="62"/>
      <c r="TZY577" s="62"/>
      <c r="TZZ577" s="62"/>
      <c r="UAA577" s="62"/>
      <c r="UAB577" s="62"/>
      <c r="UAC577" s="62"/>
      <c r="UAD577" s="62"/>
      <c r="UAE577" s="62"/>
      <c r="UAF577" s="62"/>
      <c r="UAG577" s="62"/>
      <c r="UAH577" s="62"/>
      <c r="UAI577" s="62"/>
      <c r="UAJ577" s="62"/>
      <c r="UAK577" s="62"/>
      <c r="UAL577" s="62"/>
      <c r="UAM577" s="62"/>
      <c r="UAN577" s="62"/>
      <c r="UAO577" s="62"/>
      <c r="UAP577" s="62"/>
      <c r="UAQ577" s="62"/>
      <c r="UAR577" s="62"/>
      <c r="UAS577" s="62"/>
      <c r="UAT577" s="62"/>
      <c r="UAU577" s="62"/>
      <c r="UAV577" s="62"/>
      <c r="UAW577" s="62"/>
      <c r="UAX577" s="62"/>
      <c r="UAY577" s="62"/>
      <c r="UAZ577" s="62"/>
      <c r="UBA577" s="62"/>
      <c r="UBB577" s="62"/>
      <c r="UBC577" s="62"/>
      <c r="UBD577" s="62"/>
      <c r="UBE577" s="62"/>
      <c r="UBF577" s="62"/>
      <c r="UBG577" s="62"/>
      <c r="UBH577" s="62"/>
      <c r="UBI577" s="62"/>
      <c r="UBJ577" s="62"/>
      <c r="UBK577" s="62"/>
      <c r="UBL577" s="62"/>
      <c r="UBM577" s="62"/>
      <c r="UBN577" s="62"/>
      <c r="UBO577" s="62"/>
      <c r="UBP577" s="62"/>
      <c r="UBQ577" s="62"/>
      <c r="UBR577" s="62"/>
      <c r="UBS577" s="62"/>
      <c r="UBT577" s="62"/>
      <c r="UBU577" s="62"/>
      <c r="UBV577" s="62"/>
      <c r="UBW577" s="62"/>
      <c r="UBX577" s="62"/>
      <c r="UBY577" s="62"/>
      <c r="UBZ577" s="62"/>
      <c r="UCA577" s="62"/>
      <c r="UCB577" s="62"/>
      <c r="UCC577" s="62"/>
      <c r="UCD577" s="62"/>
      <c r="UCE577" s="62"/>
      <c r="UCF577" s="62"/>
      <c r="UCG577" s="62"/>
      <c r="UCH577" s="62"/>
      <c r="UCI577" s="62"/>
      <c r="UCJ577" s="62"/>
      <c r="UCK577" s="62"/>
      <c r="UCL577" s="62"/>
      <c r="UCM577" s="62"/>
      <c r="UCN577" s="62"/>
      <c r="UCO577" s="62"/>
      <c r="UCP577" s="62"/>
      <c r="UCQ577" s="62"/>
      <c r="UCR577" s="62"/>
      <c r="UCS577" s="62"/>
      <c r="UCT577" s="62"/>
      <c r="UCU577" s="62"/>
      <c r="UCV577" s="62"/>
      <c r="UCW577" s="62"/>
      <c r="UCX577" s="62"/>
      <c r="UCY577" s="62"/>
      <c r="UCZ577" s="62"/>
      <c r="UDA577" s="62"/>
      <c r="UDB577" s="62"/>
      <c r="UDC577" s="62"/>
      <c r="UDD577" s="62"/>
      <c r="UDE577" s="62"/>
      <c r="UDF577" s="62"/>
      <c r="UDG577" s="62"/>
      <c r="UDH577" s="62"/>
      <c r="UDI577" s="62"/>
      <c r="UDJ577" s="62"/>
      <c r="UDK577" s="62"/>
      <c r="UDL577" s="62"/>
      <c r="UDM577" s="62"/>
      <c r="UDN577" s="62"/>
      <c r="UDO577" s="62"/>
      <c r="UDP577" s="62"/>
      <c r="UDQ577" s="62"/>
      <c r="UDR577" s="62"/>
      <c r="UDS577" s="62"/>
      <c r="UDT577" s="62"/>
      <c r="UDU577" s="62"/>
      <c r="UDV577" s="62"/>
      <c r="UDW577" s="62"/>
      <c r="UDX577" s="62"/>
      <c r="UDY577" s="62"/>
      <c r="UDZ577" s="62"/>
      <c r="UEA577" s="62"/>
      <c r="UEB577" s="62"/>
      <c r="UEC577" s="62"/>
      <c r="UED577" s="62"/>
      <c r="UEE577" s="62"/>
      <c r="UEF577" s="62"/>
      <c r="UEG577" s="62"/>
      <c r="UEH577" s="62"/>
      <c r="UEI577" s="62"/>
      <c r="UEJ577" s="62"/>
      <c r="UEK577" s="62"/>
      <c r="UEL577" s="62"/>
      <c r="UEM577" s="62"/>
      <c r="UEN577" s="62"/>
      <c r="UEO577" s="62"/>
      <c r="UEP577" s="62"/>
      <c r="UEQ577" s="62"/>
      <c r="UER577" s="62"/>
      <c r="UES577" s="62"/>
      <c r="UET577" s="62"/>
      <c r="UEU577" s="62"/>
      <c r="UEV577" s="62"/>
      <c r="UEW577" s="62"/>
      <c r="UEX577" s="62"/>
      <c r="UEY577" s="62"/>
      <c r="UEZ577" s="62"/>
      <c r="UFA577" s="62"/>
      <c r="UFB577" s="62"/>
      <c r="UFC577" s="62"/>
      <c r="UFD577" s="62"/>
      <c r="UFE577" s="62"/>
      <c r="UFF577" s="62"/>
      <c r="UFG577" s="62"/>
      <c r="UFH577" s="62"/>
      <c r="UFI577" s="62"/>
      <c r="UFJ577" s="62"/>
      <c r="UFK577" s="62"/>
      <c r="UFL577" s="62"/>
      <c r="UFM577" s="62"/>
      <c r="UFN577" s="62"/>
      <c r="UFO577" s="62"/>
      <c r="UFP577" s="62"/>
      <c r="UFQ577" s="62"/>
      <c r="UFR577" s="62"/>
      <c r="UFS577" s="62"/>
      <c r="UFT577" s="62"/>
      <c r="UFU577" s="62"/>
      <c r="UFV577" s="62"/>
      <c r="UFW577" s="62"/>
      <c r="UFX577" s="62"/>
      <c r="UFY577" s="62"/>
      <c r="UFZ577" s="62"/>
      <c r="UGA577" s="62"/>
      <c r="UGB577" s="62"/>
      <c r="UGC577" s="62"/>
      <c r="UGD577" s="62"/>
      <c r="UGE577" s="62"/>
      <c r="UGF577" s="62"/>
      <c r="UGG577" s="62"/>
      <c r="UGH577" s="62"/>
      <c r="UGI577" s="62"/>
      <c r="UGJ577" s="62"/>
      <c r="UGK577" s="62"/>
      <c r="UGL577" s="62"/>
      <c r="UGM577" s="62"/>
      <c r="UGN577" s="62"/>
      <c r="UGO577" s="62"/>
      <c r="UGP577" s="62"/>
      <c r="UGQ577" s="62"/>
      <c r="UGR577" s="62"/>
      <c r="UGS577" s="62"/>
      <c r="UGT577" s="62"/>
      <c r="UGU577" s="62"/>
      <c r="UGV577" s="62"/>
      <c r="UGW577" s="62"/>
      <c r="UGX577" s="62"/>
      <c r="UGY577" s="62"/>
      <c r="UGZ577" s="62"/>
      <c r="UHA577" s="62"/>
      <c r="UHB577" s="62"/>
      <c r="UHC577" s="62"/>
      <c r="UHD577" s="62"/>
      <c r="UHE577" s="62"/>
      <c r="UHF577" s="62"/>
      <c r="UHG577" s="62"/>
      <c r="UHH577" s="62"/>
      <c r="UHI577" s="62"/>
      <c r="UHJ577" s="62"/>
      <c r="UHK577" s="62"/>
      <c r="UHL577" s="62"/>
      <c r="UHM577" s="62"/>
      <c r="UHN577" s="62"/>
      <c r="UHO577" s="62"/>
      <c r="UHP577" s="62"/>
      <c r="UHQ577" s="62"/>
      <c r="UHR577" s="62"/>
      <c r="UHS577" s="62"/>
      <c r="UHT577" s="62"/>
      <c r="UHU577" s="62"/>
      <c r="UHV577" s="62"/>
      <c r="UHW577" s="62"/>
      <c r="UHX577" s="62"/>
      <c r="UHY577" s="62"/>
      <c r="UHZ577" s="62"/>
      <c r="UIA577" s="62"/>
      <c r="UIB577" s="62"/>
      <c r="UIC577" s="62"/>
      <c r="UID577" s="62"/>
      <c r="UIE577" s="62"/>
      <c r="UIF577" s="62"/>
      <c r="UIG577" s="62"/>
      <c r="UIH577" s="62"/>
      <c r="UII577" s="62"/>
      <c r="UIJ577" s="62"/>
      <c r="UIK577" s="62"/>
      <c r="UIL577" s="62"/>
      <c r="UIM577" s="62"/>
      <c r="UIN577" s="62"/>
      <c r="UIO577" s="62"/>
      <c r="UIP577" s="62"/>
      <c r="UIQ577" s="62"/>
      <c r="UIR577" s="62"/>
      <c r="UIS577" s="62"/>
      <c r="UIT577" s="62"/>
      <c r="UIU577" s="62"/>
      <c r="UIV577" s="62"/>
      <c r="UIW577" s="62"/>
      <c r="UIX577" s="62"/>
      <c r="UIY577" s="62"/>
      <c r="UIZ577" s="62"/>
      <c r="UJA577" s="62"/>
      <c r="UJB577" s="62"/>
      <c r="UJC577" s="62"/>
      <c r="UJD577" s="62"/>
      <c r="UJE577" s="62"/>
      <c r="UJF577" s="62"/>
      <c r="UJG577" s="62"/>
      <c r="UJH577" s="62"/>
      <c r="UJI577" s="62"/>
      <c r="UJJ577" s="62"/>
      <c r="UJK577" s="62"/>
      <c r="UJL577" s="62"/>
      <c r="UJM577" s="62"/>
      <c r="UJN577" s="62"/>
      <c r="UJO577" s="62"/>
      <c r="UJP577" s="62"/>
      <c r="UJQ577" s="62"/>
      <c r="UJR577" s="62"/>
      <c r="UJS577" s="62"/>
      <c r="UJT577" s="62"/>
      <c r="UJU577" s="62"/>
      <c r="UJV577" s="62"/>
      <c r="UJW577" s="62"/>
      <c r="UJX577" s="62"/>
      <c r="UJY577" s="62"/>
      <c r="UJZ577" s="62"/>
      <c r="UKA577" s="62"/>
      <c r="UKB577" s="62"/>
      <c r="UKC577" s="62"/>
      <c r="UKD577" s="62"/>
      <c r="UKE577" s="62"/>
      <c r="UKF577" s="62"/>
      <c r="UKG577" s="62"/>
      <c r="UKH577" s="62"/>
      <c r="UKI577" s="62"/>
      <c r="UKJ577" s="62"/>
      <c r="UKK577" s="62"/>
      <c r="UKL577" s="62"/>
      <c r="UKM577" s="62"/>
      <c r="UKN577" s="62"/>
      <c r="UKO577" s="62"/>
      <c r="UKP577" s="62"/>
      <c r="UKQ577" s="62"/>
      <c r="UKR577" s="62"/>
      <c r="UKS577" s="62"/>
      <c r="UKT577" s="62"/>
      <c r="UKU577" s="62"/>
      <c r="UKV577" s="62"/>
      <c r="UKW577" s="62"/>
      <c r="UKX577" s="62"/>
      <c r="UKY577" s="62"/>
      <c r="UKZ577" s="62"/>
      <c r="ULA577" s="62"/>
      <c r="ULB577" s="62"/>
      <c r="ULC577" s="62"/>
      <c r="ULD577" s="62"/>
      <c r="ULE577" s="62"/>
      <c r="ULF577" s="62"/>
      <c r="ULG577" s="62"/>
      <c r="ULH577" s="62"/>
      <c r="ULI577" s="62"/>
      <c r="ULJ577" s="62"/>
      <c r="ULK577" s="62"/>
      <c r="ULL577" s="62"/>
      <c r="ULM577" s="62"/>
      <c r="ULN577" s="62"/>
      <c r="ULO577" s="62"/>
      <c r="ULP577" s="62"/>
      <c r="ULQ577" s="62"/>
      <c r="ULR577" s="62"/>
      <c r="ULS577" s="62"/>
      <c r="ULT577" s="62"/>
      <c r="ULU577" s="62"/>
      <c r="ULV577" s="62"/>
      <c r="ULW577" s="62"/>
      <c r="ULX577" s="62"/>
      <c r="ULY577" s="62"/>
      <c r="ULZ577" s="62"/>
      <c r="UMA577" s="62"/>
      <c r="UMB577" s="62"/>
      <c r="UMC577" s="62"/>
      <c r="UMD577" s="62"/>
      <c r="UME577" s="62"/>
      <c r="UMF577" s="62"/>
      <c r="UMG577" s="62"/>
      <c r="UMH577" s="62"/>
      <c r="UMI577" s="62"/>
      <c r="UMJ577" s="62"/>
      <c r="UMK577" s="62"/>
      <c r="UML577" s="62"/>
      <c r="UMM577" s="62"/>
      <c r="UMN577" s="62"/>
      <c r="UMO577" s="62"/>
      <c r="UMP577" s="62"/>
      <c r="UMQ577" s="62"/>
      <c r="UMR577" s="62"/>
      <c r="UMS577" s="62"/>
      <c r="UMT577" s="62"/>
      <c r="UMU577" s="62"/>
      <c r="UMV577" s="62"/>
      <c r="UMW577" s="62"/>
      <c r="UMX577" s="62"/>
      <c r="UMY577" s="62"/>
      <c r="UMZ577" s="62"/>
      <c r="UNA577" s="62"/>
      <c r="UNB577" s="62"/>
      <c r="UNC577" s="62"/>
      <c r="UND577" s="62"/>
      <c r="UNE577" s="62"/>
      <c r="UNF577" s="62"/>
      <c r="UNG577" s="62"/>
      <c r="UNH577" s="62"/>
      <c r="UNI577" s="62"/>
      <c r="UNJ577" s="62"/>
      <c r="UNK577" s="62"/>
      <c r="UNL577" s="62"/>
      <c r="UNM577" s="62"/>
      <c r="UNN577" s="62"/>
      <c r="UNO577" s="62"/>
      <c r="UNP577" s="62"/>
      <c r="UNQ577" s="62"/>
      <c r="UNR577" s="62"/>
      <c r="UNS577" s="62"/>
      <c r="UNT577" s="62"/>
      <c r="UNU577" s="62"/>
      <c r="UNV577" s="62"/>
      <c r="UNW577" s="62"/>
      <c r="UNX577" s="62"/>
      <c r="UNY577" s="62"/>
      <c r="UNZ577" s="62"/>
      <c r="UOA577" s="62"/>
      <c r="UOB577" s="62"/>
      <c r="UOC577" s="62"/>
      <c r="UOD577" s="62"/>
      <c r="UOE577" s="62"/>
      <c r="UOF577" s="62"/>
      <c r="UOG577" s="62"/>
      <c r="UOH577" s="62"/>
      <c r="UOI577" s="62"/>
      <c r="UOJ577" s="62"/>
      <c r="UOK577" s="62"/>
      <c r="UOL577" s="62"/>
      <c r="UOM577" s="62"/>
      <c r="UON577" s="62"/>
      <c r="UOO577" s="62"/>
      <c r="UOP577" s="62"/>
      <c r="UOQ577" s="62"/>
      <c r="UOR577" s="62"/>
      <c r="UOS577" s="62"/>
      <c r="UOT577" s="62"/>
      <c r="UOU577" s="62"/>
      <c r="UOV577" s="62"/>
      <c r="UOW577" s="62"/>
      <c r="UOX577" s="62"/>
      <c r="UOY577" s="62"/>
      <c r="UOZ577" s="62"/>
      <c r="UPA577" s="62"/>
      <c r="UPB577" s="62"/>
      <c r="UPC577" s="62"/>
      <c r="UPD577" s="62"/>
      <c r="UPE577" s="62"/>
      <c r="UPF577" s="62"/>
      <c r="UPG577" s="62"/>
      <c r="UPH577" s="62"/>
      <c r="UPI577" s="62"/>
      <c r="UPJ577" s="62"/>
      <c r="UPK577" s="62"/>
      <c r="UPL577" s="62"/>
      <c r="UPM577" s="62"/>
      <c r="UPN577" s="62"/>
      <c r="UPO577" s="62"/>
      <c r="UPP577" s="62"/>
      <c r="UPQ577" s="62"/>
      <c r="UPR577" s="62"/>
      <c r="UPS577" s="62"/>
      <c r="UPT577" s="62"/>
      <c r="UPU577" s="62"/>
      <c r="UPV577" s="62"/>
      <c r="UPW577" s="62"/>
      <c r="UPX577" s="62"/>
      <c r="UPY577" s="62"/>
      <c r="UPZ577" s="62"/>
      <c r="UQA577" s="62"/>
      <c r="UQB577" s="62"/>
      <c r="UQC577" s="62"/>
      <c r="UQD577" s="62"/>
      <c r="UQE577" s="62"/>
      <c r="UQF577" s="62"/>
      <c r="UQG577" s="62"/>
      <c r="UQH577" s="62"/>
      <c r="UQI577" s="62"/>
      <c r="UQJ577" s="62"/>
      <c r="UQK577" s="62"/>
      <c r="UQL577" s="62"/>
      <c r="UQM577" s="62"/>
      <c r="UQN577" s="62"/>
      <c r="UQO577" s="62"/>
      <c r="UQP577" s="62"/>
      <c r="UQQ577" s="62"/>
      <c r="UQR577" s="62"/>
      <c r="UQS577" s="62"/>
      <c r="UQT577" s="62"/>
      <c r="UQU577" s="62"/>
      <c r="UQV577" s="62"/>
      <c r="UQW577" s="62"/>
      <c r="UQX577" s="62"/>
      <c r="UQY577" s="62"/>
      <c r="UQZ577" s="62"/>
      <c r="URA577" s="62"/>
      <c r="URB577" s="62"/>
      <c r="URC577" s="62"/>
      <c r="URD577" s="62"/>
      <c r="URE577" s="62"/>
      <c r="URF577" s="62"/>
      <c r="URG577" s="62"/>
      <c r="URH577" s="62"/>
      <c r="URI577" s="62"/>
      <c r="URJ577" s="62"/>
      <c r="URK577" s="62"/>
      <c r="URL577" s="62"/>
      <c r="URM577" s="62"/>
      <c r="URN577" s="62"/>
      <c r="URO577" s="62"/>
      <c r="URP577" s="62"/>
      <c r="URQ577" s="62"/>
      <c r="URR577" s="62"/>
      <c r="URS577" s="62"/>
      <c r="URT577" s="62"/>
      <c r="URU577" s="62"/>
      <c r="URV577" s="62"/>
      <c r="URW577" s="62"/>
      <c r="URX577" s="62"/>
      <c r="URY577" s="62"/>
      <c r="URZ577" s="62"/>
      <c r="USA577" s="62"/>
      <c r="USB577" s="62"/>
      <c r="USC577" s="62"/>
      <c r="USD577" s="62"/>
      <c r="USE577" s="62"/>
      <c r="USF577" s="62"/>
      <c r="USG577" s="62"/>
      <c r="USH577" s="62"/>
      <c r="USI577" s="62"/>
      <c r="USJ577" s="62"/>
      <c r="USK577" s="62"/>
      <c r="USL577" s="62"/>
      <c r="USM577" s="62"/>
      <c r="USN577" s="62"/>
      <c r="USO577" s="62"/>
      <c r="USP577" s="62"/>
      <c r="USQ577" s="62"/>
      <c r="USR577" s="62"/>
      <c r="USS577" s="62"/>
      <c r="UST577" s="62"/>
      <c r="USU577" s="62"/>
      <c r="USV577" s="62"/>
      <c r="USW577" s="62"/>
      <c r="USX577" s="62"/>
      <c r="USY577" s="62"/>
      <c r="USZ577" s="62"/>
      <c r="UTA577" s="62"/>
      <c r="UTB577" s="62"/>
      <c r="UTC577" s="62"/>
      <c r="UTD577" s="62"/>
      <c r="UTE577" s="62"/>
      <c r="UTF577" s="62"/>
      <c r="UTG577" s="62"/>
      <c r="UTH577" s="62"/>
      <c r="UTI577" s="62"/>
      <c r="UTJ577" s="62"/>
      <c r="UTK577" s="62"/>
      <c r="UTL577" s="62"/>
      <c r="UTM577" s="62"/>
      <c r="UTN577" s="62"/>
      <c r="UTO577" s="62"/>
      <c r="UTP577" s="62"/>
      <c r="UTQ577" s="62"/>
      <c r="UTR577" s="62"/>
      <c r="UTS577" s="62"/>
      <c r="UTT577" s="62"/>
      <c r="UTU577" s="62"/>
      <c r="UTV577" s="62"/>
      <c r="UTW577" s="62"/>
      <c r="UTX577" s="62"/>
      <c r="UTY577" s="62"/>
      <c r="UTZ577" s="62"/>
      <c r="UUA577" s="62"/>
      <c r="UUB577" s="62"/>
      <c r="UUC577" s="62"/>
      <c r="UUD577" s="62"/>
      <c r="UUE577" s="62"/>
      <c r="UUF577" s="62"/>
      <c r="UUG577" s="62"/>
      <c r="UUH577" s="62"/>
      <c r="UUI577" s="62"/>
      <c r="UUJ577" s="62"/>
      <c r="UUK577" s="62"/>
      <c r="UUL577" s="62"/>
      <c r="UUM577" s="62"/>
      <c r="UUN577" s="62"/>
      <c r="UUO577" s="62"/>
      <c r="UUP577" s="62"/>
      <c r="UUQ577" s="62"/>
      <c r="UUR577" s="62"/>
      <c r="UUS577" s="62"/>
      <c r="UUT577" s="62"/>
      <c r="UUU577" s="62"/>
      <c r="UUV577" s="62"/>
      <c r="UUW577" s="62"/>
      <c r="UUX577" s="62"/>
      <c r="UUY577" s="62"/>
      <c r="UUZ577" s="62"/>
      <c r="UVA577" s="62"/>
      <c r="UVB577" s="62"/>
      <c r="UVC577" s="62"/>
      <c r="UVD577" s="62"/>
      <c r="UVE577" s="62"/>
      <c r="UVF577" s="62"/>
      <c r="UVG577" s="62"/>
      <c r="UVH577" s="62"/>
      <c r="UVI577" s="62"/>
      <c r="UVJ577" s="62"/>
      <c r="UVK577" s="62"/>
      <c r="UVL577" s="62"/>
      <c r="UVM577" s="62"/>
      <c r="UVN577" s="62"/>
      <c r="UVO577" s="62"/>
      <c r="UVP577" s="62"/>
      <c r="UVQ577" s="62"/>
      <c r="UVR577" s="62"/>
      <c r="UVS577" s="62"/>
      <c r="UVT577" s="62"/>
      <c r="UVU577" s="62"/>
      <c r="UVV577" s="62"/>
      <c r="UVW577" s="62"/>
      <c r="UVX577" s="62"/>
      <c r="UVY577" s="62"/>
      <c r="UVZ577" s="62"/>
      <c r="UWA577" s="62"/>
      <c r="UWB577" s="62"/>
      <c r="UWC577" s="62"/>
      <c r="UWD577" s="62"/>
      <c r="UWE577" s="62"/>
      <c r="UWF577" s="62"/>
      <c r="UWG577" s="62"/>
      <c r="UWH577" s="62"/>
      <c r="UWI577" s="62"/>
      <c r="UWJ577" s="62"/>
      <c r="UWK577" s="62"/>
      <c r="UWL577" s="62"/>
      <c r="UWM577" s="62"/>
      <c r="UWN577" s="62"/>
      <c r="UWO577" s="62"/>
      <c r="UWP577" s="62"/>
      <c r="UWQ577" s="62"/>
      <c r="UWR577" s="62"/>
      <c r="UWS577" s="62"/>
      <c r="UWT577" s="62"/>
      <c r="UWU577" s="62"/>
      <c r="UWV577" s="62"/>
      <c r="UWW577" s="62"/>
      <c r="UWX577" s="62"/>
      <c r="UWY577" s="62"/>
      <c r="UWZ577" s="62"/>
      <c r="UXA577" s="62"/>
      <c r="UXB577" s="62"/>
      <c r="UXC577" s="62"/>
      <c r="UXD577" s="62"/>
      <c r="UXE577" s="62"/>
      <c r="UXF577" s="62"/>
      <c r="UXG577" s="62"/>
      <c r="UXH577" s="62"/>
      <c r="UXI577" s="62"/>
      <c r="UXJ577" s="62"/>
      <c r="UXK577" s="62"/>
      <c r="UXL577" s="62"/>
      <c r="UXM577" s="62"/>
      <c r="UXN577" s="62"/>
      <c r="UXO577" s="62"/>
      <c r="UXP577" s="62"/>
      <c r="UXQ577" s="62"/>
      <c r="UXR577" s="62"/>
      <c r="UXS577" s="62"/>
      <c r="UXT577" s="62"/>
      <c r="UXU577" s="62"/>
      <c r="UXV577" s="62"/>
      <c r="UXW577" s="62"/>
      <c r="UXX577" s="62"/>
      <c r="UXY577" s="62"/>
      <c r="UXZ577" s="62"/>
      <c r="UYA577" s="62"/>
      <c r="UYB577" s="62"/>
      <c r="UYC577" s="62"/>
      <c r="UYD577" s="62"/>
      <c r="UYE577" s="62"/>
      <c r="UYF577" s="62"/>
      <c r="UYG577" s="62"/>
      <c r="UYH577" s="62"/>
      <c r="UYI577" s="62"/>
      <c r="UYJ577" s="62"/>
      <c r="UYK577" s="62"/>
      <c r="UYL577" s="62"/>
      <c r="UYM577" s="62"/>
      <c r="UYN577" s="62"/>
      <c r="UYO577" s="62"/>
      <c r="UYP577" s="62"/>
      <c r="UYQ577" s="62"/>
      <c r="UYR577" s="62"/>
      <c r="UYS577" s="62"/>
      <c r="UYT577" s="62"/>
      <c r="UYU577" s="62"/>
      <c r="UYV577" s="62"/>
      <c r="UYW577" s="62"/>
      <c r="UYX577" s="62"/>
      <c r="UYY577" s="62"/>
      <c r="UYZ577" s="62"/>
      <c r="UZA577" s="62"/>
      <c r="UZB577" s="62"/>
      <c r="UZC577" s="62"/>
      <c r="UZD577" s="62"/>
      <c r="UZE577" s="62"/>
      <c r="UZF577" s="62"/>
      <c r="UZG577" s="62"/>
      <c r="UZH577" s="62"/>
      <c r="UZI577" s="62"/>
      <c r="UZJ577" s="62"/>
      <c r="UZK577" s="62"/>
      <c r="UZL577" s="62"/>
      <c r="UZM577" s="62"/>
      <c r="UZN577" s="62"/>
      <c r="UZO577" s="62"/>
      <c r="UZP577" s="62"/>
      <c r="UZQ577" s="62"/>
      <c r="UZR577" s="62"/>
      <c r="UZS577" s="62"/>
      <c r="UZT577" s="62"/>
      <c r="UZU577" s="62"/>
      <c r="UZV577" s="62"/>
      <c r="UZW577" s="62"/>
      <c r="UZX577" s="62"/>
      <c r="UZY577" s="62"/>
      <c r="UZZ577" s="62"/>
      <c r="VAA577" s="62"/>
      <c r="VAB577" s="62"/>
      <c r="VAC577" s="62"/>
      <c r="VAD577" s="62"/>
      <c r="VAE577" s="62"/>
      <c r="VAF577" s="62"/>
      <c r="VAG577" s="62"/>
      <c r="VAH577" s="62"/>
      <c r="VAI577" s="62"/>
      <c r="VAJ577" s="62"/>
      <c r="VAK577" s="62"/>
      <c r="VAL577" s="62"/>
      <c r="VAM577" s="62"/>
      <c r="VAN577" s="62"/>
      <c r="VAO577" s="62"/>
      <c r="VAP577" s="62"/>
      <c r="VAQ577" s="62"/>
      <c r="VAR577" s="62"/>
      <c r="VAS577" s="62"/>
      <c r="VAT577" s="62"/>
      <c r="VAU577" s="62"/>
      <c r="VAV577" s="62"/>
      <c r="VAW577" s="62"/>
      <c r="VAX577" s="62"/>
      <c r="VAY577" s="62"/>
      <c r="VAZ577" s="62"/>
      <c r="VBA577" s="62"/>
      <c r="VBB577" s="62"/>
      <c r="VBC577" s="62"/>
      <c r="VBD577" s="62"/>
      <c r="VBE577" s="62"/>
      <c r="VBF577" s="62"/>
      <c r="VBG577" s="62"/>
      <c r="VBH577" s="62"/>
      <c r="VBI577" s="62"/>
      <c r="VBJ577" s="62"/>
      <c r="VBK577" s="62"/>
      <c r="VBL577" s="62"/>
      <c r="VBM577" s="62"/>
      <c r="VBN577" s="62"/>
      <c r="VBO577" s="62"/>
      <c r="VBP577" s="62"/>
      <c r="VBQ577" s="62"/>
      <c r="VBR577" s="62"/>
      <c r="VBS577" s="62"/>
      <c r="VBT577" s="62"/>
      <c r="VBU577" s="62"/>
      <c r="VBV577" s="62"/>
      <c r="VBW577" s="62"/>
      <c r="VBX577" s="62"/>
      <c r="VBY577" s="62"/>
      <c r="VBZ577" s="62"/>
      <c r="VCA577" s="62"/>
      <c r="VCB577" s="62"/>
      <c r="VCC577" s="62"/>
      <c r="VCD577" s="62"/>
      <c r="VCE577" s="62"/>
      <c r="VCF577" s="62"/>
      <c r="VCG577" s="62"/>
      <c r="VCH577" s="62"/>
      <c r="VCI577" s="62"/>
      <c r="VCJ577" s="62"/>
      <c r="VCK577" s="62"/>
      <c r="VCL577" s="62"/>
      <c r="VCM577" s="62"/>
      <c r="VCN577" s="62"/>
      <c r="VCO577" s="62"/>
      <c r="VCP577" s="62"/>
      <c r="VCQ577" s="62"/>
      <c r="VCR577" s="62"/>
      <c r="VCS577" s="62"/>
      <c r="VCT577" s="62"/>
      <c r="VCU577" s="62"/>
      <c r="VCV577" s="62"/>
      <c r="VCW577" s="62"/>
      <c r="VCX577" s="62"/>
      <c r="VCY577" s="62"/>
      <c r="VCZ577" s="62"/>
      <c r="VDA577" s="62"/>
      <c r="VDB577" s="62"/>
      <c r="VDC577" s="62"/>
      <c r="VDD577" s="62"/>
      <c r="VDE577" s="62"/>
      <c r="VDF577" s="62"/>
      <c r="VDG577" s="62"/>
      <c r="VDH577" s="62"/>
      <c r="VDI577" s="62"/>
      <c r="VDJ577" s="62"/>
      <c r="VDK577" s="62"/>
      <c r="VDL577" s="62"/>
      <c r="VDM577" s="62"/>
      <c r="VDN577" s="62"/>
      <c r="VDO577" s="62"/>
      <c r="VDP577" s="62"/>
      <c r="VDQ577" s="62"/>
      <c r="VDR577" s="62"/>
      <c r="VDS577" s="62"/>
      <c r="VDT577" s="62"/>
      <c r="VDU577" s="62"/>
      <c r="VDV577" s="62"/>
      <c r="VDW577" s="62"/>
      <c r="VDX577" s="62"/>
      <c r="VDY577" s="62"/>
      <c r="VDZ577" s="62"/>
      <c r="VEA577" s="62"/>
      <c r="VEB577" s="62"/>
      <c r="VEC577" s="62"/>
      <c r="VED577" s="62"/>
      <c r="VEE577" s="62"/>
      <c r="VEF577" s="62"/>
      <c r="VEG577" s="62"/>
      <c r="VEH577" s="62"/>
      <c r="VEI577" s="62"/>
      <c r="VEJ577" s="62"/>
      <c r="VEK577" s="62"/>
      <c r="VEL577" s="62"/>
      <c r="VEM577" s="62"/>
      <c r="VEN577" s="62"/>
      <c r="VEO577" s="62"/>
      <c r="VEP577" s="62"/>
      <c r="VEQ577" s="62"/>
      <c r="VER577" s="62"/>
      <c r="VES577" s="62"/>
      <c r="VET577" s="62"/>
      <c r="VEU577" s="62"/>
      <c r="VEV577" s="62"/>
      <c r="VEW577" s="62"/>
      <c r="VEX577" s="62"/>
      <c r="VEY577" s="62"/>
      <c r="VEZ577" s="62"/>
      <c r="VFA577" s="62"/>
      <c r="VFB577" s="62"/>
      <c r="VFC577" s="62"/>
      <c r="VFD577" s="62"/>
      <c r="VFE577" s="62"/>
      <c r="VFF577" s="62"/>
      <c r="VFG577" s="62"/>
      <c r="VFH577" s="62"/>
      <c r="VFI577" s="62"/>
      <c r="VFJ577" s="62"/>
      <c r="VFK577" s="62"/>
      <c r="VFL577" s="62"/>
      <c r="VFM577" s="62"/>
      <c r="VFN577" s="62"/>
      <c r="VFO577" s="62"/>
      <c r="VFP577" s="62"/>
      <c r="VFQ577" s="62"/>
      <c r="VFR577" s="62"/>
      <c r="VFS577" s="62"/>
      <c r="VFT577" s="62"/>
      <c r="VFU577" s="62"/>
      <c r="VFV577" s="62"/>
      <c r="VFW577" s="62"/>
      <c r="VFX577" s="62"/>
      <c r="VFY577" s="62"/>
      <c r="VFZ577" s="62"/>
      <c r="VGA577" s="62"/>
      <c r="VGB577" s="62"/>
      <c r="VGC577" s="62"/>
      <c r="VGD577" s="62"/>
      <c r="VGE577" s="62"/>
      <c r="VGF577" s="62"/>
      <c r="VGG577" s="62"/>
      <c r="VGH577" s="62"/>
      <c r="VGI577" s="62"/>
      <c r="VGJ577" s="62"/>
      <c r="VGK577" s="62"/>
      <c r="VGL577" s="62"/>
      <c r="VGM577" s="62"/>
      <c r="VGN577" s="62"/>
      <c r="VGO577" s="62"/>
      <c r="VGP577" s="62"/>
      <c r="VGQ577" s="62"/>
      <c r="VGR577" s="62"/>
      <c r="VGS577" s="62"/>
      <c r="VGT577" s="62"/>
      <c r="VGU577" s="62"/>
      <c r="VGV577" s="62"/>
      <c r="VGW577" s="62"/>
      <c r="VGX577" s="62"/>
      <c r="VGY577" s="62"/>
      <c r="VGZ577" s="62"/>
      <c r="VHA577" s="62"/>
      <c r="VHB577" s="62"/>
      <c r="VHC577" s="62"/>
      <c r="VHD577" s="62"/>
      <c r="VHE577" s="62"/>
      <c r="VHF577" s="62"/>
      <c r="VHG577" s="62"/>
      <c r="VHH577" s="62"/>
      <c r="VHI577" s="62"/>
      <c r="VHJ577" s="62"/>
      <c r="VHK577" s="62"/>
      <c r="VHL577" s="62"/>
      <c r="VHM577" s="62"/>
      <c r="VHN577" s="62"/>
      <c r="VHO577" s="62"/>
      <c r="VHP577" s="62"/>
      <c r="VHQ577" s="62"/>
      <c r="VHR577" s="62"/>
      <c r="VHS577" s="62"/>
      <c r="VHT577" s="62"/>
      <c r="VHU577" s="62"/>
      <c r="VHV577" s="62"/>
      <c r="VHW577" s="62"/>
      <c r="VHX577" s="62"/>
      <c r="VHY577" s="62"/>
      <c r="VHZ577" s="62"/>
      <c r="VIA577" s="62"/>
      <c r="VIB577" s="62"/>
      <c r="VIC577" s="62"/>
      <c r="VID577" s="62"/>
      <c r="VIE577" s="62"/>
      <c r="VIF577" s="62"/>
      <c r="VIG577" s="62"/>
      <c r="VIH577" s="62"/>
      <c r="VII577" s="62"/>
      <c r="VIJ577" s="62"/>
      <c r="VIK577" s="62"/>
      <c r="VIL577" s="62"/>
      <c r="VIM577" s="62"/>
      <c r="VIN577" s="62"/>
      <c r="VIO577" s="62"/>
      <c r="VIP577" s="62"/>
      <c r="VIQ577" s="62"/>
      <c r="VIR577" s="62"/>
      <c r="VIS577" s="62"/>
      <c r="VIT577" s="62"/>
      <c r="VIU577" s="62"/>
      <c r="VIV577" s="62"/>
      <c r="VIW577" s="62"/>
      <c r="VIX577" s="62"/>
      <c r="VIY577" s="62"/>
      <c r="VIZ577" s="62"/>
      <c r="VJA577" s="62"/>
      <c r="VJB577" s="62"/>
      <c r="VJC577" s="62"/>
      <c r="VJD577" s="62"/>
      <c r="VJE577" s="62"/>
      <c r="VJF577" s="62"/>
      <c r="VJG577" s="62"/>
      <c r="VJH577" s="62"/>
      <c r="VJI577" s="62"/>
      <c r="VJJ577" s="62"/>
      <c r="VJK577" s="62"/>
      <c r="VJL577" s="62"/>
      <c r="VJM577" s="62"/>
      <c r="VJN577" s="62"/>
      <c r="VJO577" s="62"/>
      <c r="VJP577" s="62"/>
      <c r="VJQ577" s="62"/>
      <c r="VJR577" s="62"/>
      <c r="VJS577" s="62"/>
      <c r="VJT577" s="62"/>
      <c r="VJU577" s="62"/>
      <c r="VJV577" s="62"/>
      <c r="VJW577" s="62"/>
      <c r="VJX577" s="62"/>
      <c r="VJY577" s="62"/>
      <c r="VJZ577" s="62"/>
      <c r="VKA577" s="62"/>
      <c r="VKB577" s="62"/>
      <c r="VKC577" s="62"/>
      <c r="VKD577" s="62"/>
      <c r="VKE577" s="62"/>
      <c r="VKF577" s="62"/>
      <c r="VKG577" s="62"/>
      <c r="VKH577" s="62"/>
      <c r="VKI577" s="62"/>
      <c r="VKJ577" s="62"/>
      <c r="VKK577" s="62"/>
      <c r="VKL577" s="62"/>
      <c r="VKM577" s="62"/>
      <c r="VKN577" s="62"/>
      <c r="VKO577" s="62"/>
      <c r="VKP577" s="62"/>
      <c r="VKQ577" s="62"/>
      <c r="VKR577" s="62"/>
      <c r="VKS577" s="62"/>
      <c r="VKT577" s="62"/>
      <c r="VKU577" s="62"/>
      <c r="VKV577" s="62"/>
      <c r="VKW577" s="62"/>
      <c r="VKX577" s="62"/>
      <c r="VKY577" s="62"/>
      <c r="VKZ577" s="62"/>
      <c r="VLA577" s="62"/>
      <c r="VLB577" s="62"/>
      <c r="VLC577" s="62"/>
      <c r="VLD577" s="62"/>
      <c r="VLE577" s="62"/>
      <c r="VLF577" s="62"/>
      <c r="VLG577" s="62"/>
      <c r="VLH577" s="62"/>
      <c r="VLI577" s="62"/>
      <c r="VLJ577" s="62"/>
      <c r="VLK577" s="62"/>
      <c r="VLL577" s="62"/>
      <c r="VLM577" s="62"/>
      <c r="VLN577" s="62"/>
      <c r="VLO577" s="62"/>
      <c r="VLP577" s="62"/>
      <c r="VLQ577" s="62"/>
      <c r="VLR577" s="62"/>
      <c r="VLS577" s="62"/>
      <c r="VLT577" s="62"/>
      <c r="VLU577" s="62"/>
      <c r="VLV577" s="62"/>
      <c r="VLW577" s="62"/>
      <c r="VLX577" s="62"/>
      <c r="VLY577" s="62"/>
      <c r="VLZ577" s="62"/>
      <c r="VMA577" s="62"/>
      <c r="VMB577" s="62"/>
      <c r="VMC577" s="62"/>
      <c r="VMD577" s="62"/>
      <c r="VME577" s="62"/>
      <c r="VMF577" s="62"/>
      <c r="VMG577" s="62"/>
      <c r="VMH577" s="62"/>
      <c r="VMI577" s="62"/>
      <c r="VMJ577" s="62"/>
      <c r="VMK577" s="62"/>
      <c r="VML577" s="62"/>
      <c r="VMM577" s="62"/>
      <c r="VMN577" s="62"/>
      <c r="VMO577" s="62"/>
      <c r="VMP577" s="62"/>
      <c r="VMQ577" s="62"/>
      <c r="VMR577" s="62"/>
      <c r="VMS577" s="62"/>
      <c r="VMT577" s="62"/>
      <c r="VMU577" s="62"/>
      <c r="VMV577" s="62"/>
      <c r="VMW577" s="62"/>
      <c r="VMX577" s="62"/>
      <c r="VMY577" s="62"/>
      <c r="VMZ577" s="62"/>
      <c r="VNA577" s="62"/>
      <c r="VNB577" s="62"/>
      <c r="VNC577" s="62"/>
      <c r="VND577" s="62"/>
      <c r="VNE577" s="62"/>
      <c r="VNF577" s="62"/>
      <c r="VNG577" s="62"/>
      <c r="VNH577" s="62"/>
      <c r="VNI577" s="62"/>
      <c r="VNJ577" s="62"/>
      <c r="VNK577" s="62"/>
      <c r="VNL577" s="62"/>
      <c r="VNM577" s="62"/>
      <c r="VNN577" s="62"/>
      <c r="VNO577" s="62"/>
      <c r="VNP577" s="62"/>
      <c r="VNQ577" s="62"/>
      <c r="VNR577" s="62"/>
      <c r="VNS577" s="62"/>
      <c r="VNT577" s="62"/>
      <c r="VNU577" s="62"/>
      <c r="VNV577" s="62"/>
      <c r="VNW577" s="62"/>
      <c r="VNX577" s="62"/>
      <c r="VNY577" s="62"/>
      <c r="VNZ577" s="62"/>
      <c r="VOA577" s="62"/>
      <c r="VOB577" s="62"/>
      <c r="VOC577" s="62"/>
      <c r="VOD577" s="62"/>
      <c r="VOE577" s="62"/>
      <c r="VOF577" s="62"/>
      <c r="VOG577" s="62"/>
      <c r="VOH577" s="62"/>
      <c r="VOI577" s="62"/>
      <c r="VOJ577" s="62"/>
      <c r="VOK577" s="62"/>
      <c r="VOL577" s="62"/>
      <c r="VOM577" s="62"/>
      <c r="VON577" s="62"/>
      <c r="VOO577" s="62"/>
      <c r="VOP577" s="62"/>
      <c r="VOQ577" s="62"/>
      <c r="VOR577" s="62"/>
      <c r="VOS577" s="62"/>
      <c r="VOT577" s="62"/>
      <c r="VOU577" s="62"/>
      <c r="VOV577" s="62"/>
      <c r="VOW577" s="62"/>
      <c r="VOX577" s="62"/>
      <c r="VOY577" s="62"/>
      <c r="VOZ577" s="62"/>
      <c r="VPA577" s="62"/>
      <c r="VPB577" s="62"/>
      <c r="VPC577" s="62"/>
      <c r="VPD577" s="62"/>
      <c r="VPE577" s="62"/>
      <c r="VPF577" s="62"/>
      <c r="VPG577" s="62"/>
      <c r="VPH577" s="62"/>
      <c r="VPI577" s="62"/>
      <c r="VPJ577" s="62"/>
      <c r="VPK577" s="62"/>
      <c r="VPL577" s="62"/>
      <c r="VPM577" s="62"/>
      <c r="VPN577" s="62"/>
      <c r="VPO577" s="62"/>
      <c r="VPP577" s="62"/>
      <c r="VPQ577" s="62"/>
      <c r="VPR577" s="62"/>
      <c r="VPS577" s="62"/>
      <c r="VPT577" s="62"/>
      <c r="VPU577" s="62"/>
      <c r="VPV577" s="62"/>
      <c r="VPW577" s="62"/>
      <c r="VPX577" s="62"/>
      <c r="VPY577" s="62"/>
      <c r="VPZ577" s="62"/>
      <c r="VQA577" s="62"/>
      <c r="VQB577" s="62"/>
      <c r="VQC577" s="62"/>
      <c r="VQD577" s="62"/>
      <c r="VQE577" s="62"/>
      <c r="VQF577" s="62"/>
      <c r="VQG577" s="62"/>
      <c r="VQH577" s="62"/>
      <c r="VQI577" s="62"/>
      <c r="VQJ577" s="62"/>
      <c r="VQK577" s="62"/>
      <c r="VQL577" s="62"/>
      <c r="VQM577" s="62"/>
      <c r="VQN577" s="62"/>
      <c r="VQO577" s="62"/>
      <c r="VQP577" s="62"/>
      <c r="VQQ577" s="62"/>
      <c r="VQR577" s="62"/>
      <c r="VQS577" s="62"/>
      <c r="VQT577" s="62"/>
      <c r="VQU577" s="62"/>
      <c r="VQV577" s="62"/>
      <c r="VQW577" s="62"/>
      <c r="VQX577" s="62"/>
      <c r="VQY577" s="62"/>
      <c r="VQZ577" s="62"/>
      <c r="VRA577" s="62"/>
      <c r="VRB577" s="62"/>
      <c r="VRC577" s="62"/>
      <c r="VRD577" s="62"/>
      <c r="VRE577" s="62"/>
      <c r="VRF577" s="62"/>
      <c r="VRG577" s="62"/>
      <c r="VRH577" s="62"/>
      <c r="VRI577" s="62"/>
      <c r="VRJ577" s="62"/>
      <c r="VRK577" s="62"/>
      <c r="VRL577" s="62"/>
      <c r="VRM577" s="62"/>
      <c r="VRN577" s="62"/>
      <c r="VRO577" s="62"/>
      <c r="VRP577" s="62"/>
      <c r="VRQ577" s="62"/>
      <c r="VRR577" s="62"/>
      <c r="VRS577" s="62"/>
      <c r="VRT577" s="62"/>
      <c r="VRU577" s="62"/>
      <c r="VRV577" s="62"/>
      <c r="VRW577" s="62"/>
      <c r="VRX577" s="62"/>
      <c r="VRY577" s="62"/>
      <c r="VRZ577" s="62"/>
      <c r="VSA577" s="62"/>
      <c r="VSB577" s="62"/>
      <c r="VSC577" s="62"/>
      <c r="VSD577" s="62"/>
      <c r="VSE577" s="62"/>
      <c r="VSF577" s="62"/>
      <c r="VSG577" s="62"/>
      <c r="VSH577" s="62"/>
      <c r="VSI577" s="62"/>
      <c r="VSJ577" s="62"/>
      <c r="VSK577" s="62"/>
      <c r="VSL577" s="62"/>
      <c r="VSM577" s="62"/>
      <c r="VSN577" s="62"/>
      <c r="VSO577" s="62"/>
      <c r="VSP577" s="62"/>
      <c r="VSQ577" s="62"/>
      <c r="VSR577" s="62"/>
      <c r="VSS577" s="62"/>
      <c r="VST577" s="62"/>
      <c r="VSU577" s="62"/>
      <c r="VSV577" s="62"/>
      <c r="VSW577" s="62"/>
      <c r="VSX577" s="62"/>
      <c r="VSY577" s="62"/>
      <c r="VSZ577" s="62"/>
      <c r="VTA577" s="62"/>
      <c r="VTB577" s="62"/>
      <c r="VTC577" s="62"/>
      <c r="VTD577" s="62"/>
      <c r="VTE577" s="62"/>
      <c r="VTF577" s="62"/>
      <c r="VTG577" s="62"/>
      <c r="VTH577" s="62"/>
      <c r="VTI577" s="62"/>
      <c r="VTJ577" s="62"/>
      <c r="VTK577" s="62"/>
      <c r="VTL577" s="62"/>
      <c r="VTM577" s="62"/>
      <c r="VTN577" s="62"/>
      <c r="VTO577" s="62"/>
      <c r="VTP577" s="62"/>
      <c r="VTQ577" s="62"/>
      <c r="VTR577" s="62"/>
      <c r="VTS577" s="62"/>
      <c r="VTT577" s="62"/>
      <c r="VTU577" s="62"/>
      <c r="VTV577" s="62"/>
      <c r="VTW577" s="62"/>
      <c r="VTX577" s="62"/>
      <c r="VTY577" s="62"/>
      <c r="VTZ577" s="62"/>
      <c r="VUA577" s="62"/>
      <c r="VUB577" s="62"/>
      <c r="VUC577" s="62"/>
      <c r="VUD577" s="62"/>
      <c r="VUE577" s="62"/>
      <c r="VUF577" s="62"/>
      <c r="VUG577" s="62"/>
      <c r="VUH577" s="62"/>
      <c r="VUI577" s="62"/>
      <c r="VUJ577" s="62"/>
      <c r="VUK577" s="62"/>
      <c r="VUL577" s="62"/>
      <c r="VUM577" s="62"/>
      <c r="VUN577" s="62"/>
      <c r="VUO577" s="62"/>
      <c r="VUP577" s="62"/>
      <c r="VUQ577" s="62"/>
      <c r="VUR577" s="62"/>
      <c r="VUS577" s="62"/>
      <c r="VUT577" s="62"/>
      <c r="VUU577" s="62"/>
      <c r="VUV577" s="62"/>
      <c r="VUW577" s="62"/>
      <c r="VUX577" s="62"/>
      <c r="VUY577" s="62"/>
      <c r="VUZ577" s="62"/>
      <c r="VVA577" s="62"/>
      <c r="VVB577" s="62"/>
      <c r="VVC577" s="62"/>
      <c r="VVD577" s="62"/>
      <c r="VVE577" s="62"/>
      <c r="VVF577" s="62"/>
      <c r="VVG577" s="62"/>
      <c r="VVH577" s="62"/>
      <c r="VVI577" s="62"/>
      <c r="VVJ577" s="62"/>
      <c r="VVK577" s="62"/>
      <c r="VVL577" s="62"/>
      <c r="VVM577" s="62"/>
      <c r="VVN577" s="62"/>
      <c r="VVO577" s="62"/>
      <c r="VVP577" s="62"/>
      <c r="VVQ577" s="62"/>
      <c r="VVR577" s="62"/>
      <c r="VVS577" s="62"/>
      <c r="VVT577" s="62"/>
      <c r="VVU577" s="62"/>
      <c r="VVV577" s="62"/>
      <c r="VVW577" s="62"/>
      <c r="VVX577" s="62"/>
      <c r="VVY577" s="62"/>
      <c r="VVZ577" s="62"/>
      <c r="VWA577" s="62"/>
      <c r="VWB577" s="62"/>
      <c r="VWC577" s="62"/>
      <c r="VWD577" s="62"/>
      <c r="VWE577" s="62"/>
      <c r="VWF577" s="62"/>
      <c r="VWG577" s="62"/>
      <c r="VWH577" s="62"/>
      <c r="VWI577" s="62"/>
      <c r="VWJ577" s="62"/>
      <c r="VWK577" s="62"/>
      <c r="VWL577" s="62"/>
      <c r="VWM577" s="62"/>
      <c r="VWN577" s="62"/>
      <c r="VWO577" s="62"/>
      <c r="VWP577" s="62"/>
      <c r="VWQ577" s="62"/>
      <c r="VWR577" s="62"/>
      <c r="VWS577" s="62"/>
      <c r="VWT577" s="62"/>
      <c r="VWU577" s="62"/>
      <c r="VWV577" s="62"/>
      <c r="VWW577" s="62"/>
      <c r="VWX577" s="62"/>
      <c r="VWY577" s="62"/>
      <c r="VWZ577" s="62"/>
      <c r="VXA577" s="62"/>
      <c r="VXB577" s="62"/>
      <c r="VXC577" s="62"/>
      <c r="VXD577" s="62"/>
      <c r="VXE577" s="62"/>
      <c r="VXF577" s="62"/>
      <c r="VXG577" s="62"/>
      <c r="VXH577" s="62"/>
      <c r="VXI577" s="62"/>
      <c r="VXJ577" s="62"/>
      <c r="VXK577" s="62"/>
      <c r="VXL577" s="62"/>
      <c r="VXM577" s="62"/>
      <c r="VXN577" s="62"/>
      <c r="VXO577" s="62"/>
      <c r="VXP577" s="62"/>
      <c r="VXQ577" s="62"/>
      <c r="VXR577" s="62"/>
      <c r="VXS577" s="62"/>
      <c r="VXT577" s="62"/>
      <c r="VXU577" s="62"/>
      <c r="VXV577" s="62"/>
      <c r="VXW577" s="62"/>
      <c r="VXX577" s="62"/>
      <c r="VXY577" s="62"/>
      <c r="VXZ577" s="62"/>
      <c r="VYA577" s="62"/>
      <c r="VYB577" s="62"/>
      <c r="VYC577" s="62"/>
      <c r="VYD577" s="62"/>
      <c r="VYE577" s="62"/>
      <c r="VYF577" s="62"/>
      <c r="VYG577" s="62"/>
      <c r="VYH577" s="62"/>
      <c r="VYI577" s="62"/>
      <c r="VYJ577" s="62"/>
      <c r="VYK577" s="62"/>
      <c r="VYL577" s="62"/>
      <c r="VYM577" s="62"/>
      <c r="VYN577" s="62"/>
      <c r="VYO577" s="62"/>
      <c r="VYP577" s="62"/>
      <c r="VYQ577" s="62"/>
      <c r="VYR577" s="62"/>
      <c r="VYS577" s="62"/>
      <c r="VYT577" s="62"/>
      <c r="VYU577" s="62"/>
      <c r="VYV577" s="62"/>
      <c r="VYW577" s="62"/>
      <c r="VYX577" s="62"/>
      <c r="VYY577" s="62"/>
      <c r="VYZ577" s="62"/>
      <c r="VZA577" s="62"/>
      <c r="VZB577" s="62"/>
      <c r="VZC577" s="62"/>
      <c r="VZD577" s="62"/>
      <c r="VZE577" s="62"/>
      <c r="VZF577" s="62"/>
      <c r="VZG577" s="62"/>
      <c r="VZH577" s="62"/>
      <c r="VZI577" s="62"/>
      <c r="VZJ577" s="62"/>
      <c r="VZK577" s="62"/>
      <c r="VZL577" s="62"/>
      <c r="VZM577" s="62"/>
      <c r="VZN577" s="62"/>
      <c r="VZO577" s="62"/>
      <c r="VZP577" s="62"/>
      <c r="VZQ577" s="62"/>
      <c r="VZR577" s="62"/>
      <c r="VZS577" s="62"/>
      <c r="VZT577" s="62"/>
      <c r="VZU577" s="62"/>
      <c r="VZV577" s="62"/>
      <c r="VZW577" s="62"/>
      <c r="VZX577" s="62"/>
      <c r="VZY577" s="62"/>
      <c r="VZZ577" s="62"/>
      <c r="WAA577" s="62"/>
      <c r="WAB577" s="62"/>
      <c r="WAC577" s="62"/>
      <c r="WAD577" s="62"/>
      <c r="WAE577" s="62"/>
      <c r="WAF577" s="62"/>
      <c r="WAG577" s="62"/>
      <c r="WAH577" s="62"/>
      <c r="WAI577" s="62"/>
      <c r="WAJ577" s="62"/>
      <c r="WAK577" s="62"/>
      <c r="WAL577" s="62"/>
      <c r="WAM577" s="62"/>
      <c r="WAN577" s="62"/>
      <c r="WAO577" s="62"/>
      <c r="WAP577" s="62"/>
      <c r="WAQ577" s="62"/>
      <c r="WAR577" s="62"/>
      <c r="WAS577" s="62"/>
      <c r="WAT577" s="62"/>
      <c r="WAU577" s="62"/>
      <c r="WAV577" s="62"/>
      <c r="WAW577" s="62"/>
      <c r="WAX577" s="62"/>
      <c r="WAY577" s="62"/>
      <c r="WAZ577" s="62"/>
      <c r="WBA577" s="62"/>
      <c r="WBB577" s="62"/>
      <c r="WBC577" s="62"/>
      <c r="WBD577" s="62"/>
      <c r="WBE577" s="62"/>
      <c r="WBF577" s="62"/>
      <c r="WBG577" s="62"/>
      <c r="WBH577" s="62"/>
      <c r="WBI577" s="62"/>
      <c r="WBJ577" s="62"/>
      <c r="WBK577" s="62"/>
      <c r="WBL577" s="62"/>
      <c r="WBM577" s="62"/>
      <c r="WBN577" s="62"/>
      <c r="WBO577" s="62"/>
      <c r="WBP577" s="62"/>
      <c r="WBQ577" s="62"/>
      <c r="WBR577" s="62"/>
      <c r="WBS577" s="62"/>
      <c r="WBT577" s="62"/>
      <c r="WBU577" s="62"/>
      <c r="WBV577" s="62"/>
      <c r="WBW577" s="62"/>
      <c r="WBX577" s="62"/>
      <c r="WBY577" s="62"/>
      <c r="WBZ577" s="62"/>
      <c r="WCA577" s="62"/>
      <c r="WCB577" s="62"/>
      <c r="WCC577" s="62"/>
      <c r="WCD577" s="62"/>
      <c r="WCE577" s="62"/>
      <c r="WCF577" s="62"/>
      <c r="WCG577" s="62"/>
      <c r="WCH577" s="62"/>
      <c r="WCI577" s="62"/>
      <c r="WCJ577" s="62"/>
      <c r="WCK577" s="62"/>
      <c r="WCL577" s="62"/>
      <c r="WCM577" s="62"/>
      <c r="WCN577" s="62"/>
      <c r="WCO577" s="62"/>
      <c r="WCP577" s="62"/>
      <c r="WCQ577" s="62"/>
      <c r="WCR577" s="62"/>
      <c r="WCS577" s="62"/>
      <c r="WCT577" s="62"/>
      <c r="WCU577" s="62"/>
      <c r="WCV577" s="62"/>
      <c r="WCW577" s="62"/>
      <c r="WCX577" s="62"/>
      <c r="WCY577" s="62"/>
      <c r="WCZ577" s="62"/>
      <c r="WDA577" s="62"/>
      <c r="WDB577" s="62"/>
      <c r="WDC577" s="62"/>
      <c r="WDD577" s="62"/>
      <c r="WDE577" s="62"/>
      <c r="WDF577" s="62"/>
      <c r="WDG577" s="62"/>
      <c r="WDH577" s="62"/>
      <c r="WDI577" s="62"/>
      <c r="WDJ577" s="62"/>
      <c r="WDK577" s="62"/>
      <c r="WDL577" s="62"/>
      <c r="WDM577" s="62"/>
      <c r="WDN577" s="62"/>
      <c r="WDO577" s="62"/>
      <c r="WDP577" s="62"/>
      <c r="WDQ577" s="62"/>
      <c r="WDR577" s="62"/>
      <c r="WDS577" s="62"/>
      <c r="WDT577" s="62"/>
      <c r="WDU577" s="62"/>
      <c r="WDV577" s="62"/>
      <c r="WDW577" s="62"/>
      <c r="WDX577" s="62"/>
      <c r="WDY577" s="62"/>
      <c r="WDZ577" s="62"/>
      <c r="WEA577" s="62"/>
      <c r="WEB577" s="62"/>
      <c r="WEC577" s="62"/>
      <c r="WED577" s="62"/>
      <c r="WEE577" s="62"/>
      <c r="WEF577" s="62"/>
      <c r="WEG577" s="62"/>
      <c r="WEH577" s="62"/>
      <c r="WEI577" s="62"/>
      <c r="WEJ577" s="62"/>
      <c r="WEK577" s="62"/>
      <c r="WEL577" s="62"/>
      <c r="WEM577" s="62"/>
      <c r="WEN577" s="62"/>
      <c r="WEO577" s="62"/>
      <c r="WEP577" s="62"/>
      <c r="WEQ577" s="62"/>
      <c r="WER577" s="62"/>
      <c r="WES577" s="62"/>
      <c r="WET577" s="62"/>
      <c r="WEU577" s="62"/>
      <c r="WEV577" s="62"/>
      <c r="WEW577" s="62"/>
      <c r="WEX577" s="62"/>
      <c r="WEY577" s="62"/>
      <c r="WEZ577" s="62"/>
      <c r="WFA577" s="62"/>
      <c r="WFB577" s="62"/>
      <c r="WFC577" s="62"/>
      <c r="WFD577" s="62"/>
      <c r="WFE577" s="62"/>
      <c r="WFF577" s="62"/>
      <c r="WFG577" s="62"/>
      <c r="WFH577" s="62"/>
      <c r="WFI577" s="62"/>
      <c r="WFJ577" s="62"/>
      <c r="WFK577" s="62"/>
      <c r="WFL577" s="62"/>
      <c r="WFM577" s="62"/>
      <c r="WFN577" s="62"/>
      <c r="WFO577" s="62"/>
      <c r="WFP577" s="62"/>
      <c r="WFQ577" s="62"/>
      <c r="WFR577" s="62"/>
      <c r="WFS577" s="62"/>
      <c r="WFT577" s="62"/>
      <c r="WFU577" s="62"/>
      <c r="WFV577" s="62"/>
      <c r="WFW577" s="62"/>
      <c r="WFX577" s="62"/>
      <c r="WFY577" s="62"/>
      <c r="WFZ577" s="62"/>
      <c r="WGA577" s="62"/>
      <c r="WGB577" s="62"/>
      <c r="WGC577" s="62"/>
      <c r="WGD577" s="62"/>
      <c r="WGE577" s="62"/>
      <c r="WGF577" s="62"/>
      <c r="WGG577" s="62"/>
      <c r="WGH577" s="62"/>
      <c r="WGI577" s="62"/>
      <c r="WGJ577" s="62"/>
      <c r="WGK577" s="62"/>
      <c r="WGL577" s="62"/>
      <c r="WGM577" s="62"/>
      <c r="WGN577" s="62"/>
      <c r="WGO577" s="62"/>
      <c r="WGP577" s="62"/>
      <c r="WGQ577" s="62"/>
      <c r="WGR577" s="62"/>
      <c r="WGS577" s="62"/>
      <c r="WGT577" s="62"/>
      <c r="WGU577" s="62"/>
      <c r="WGV577" s="62"/>
      <c r="WGW577" s="62"/>
      <c r="WGX577" s="62"/>
      <c r="WGY577" s="62"/>
      <c r="WGZ577" s="62"/>
      <c r="WHA577" s="62"/>
      <c r="WHB577" s="62"/>
      <c r="WHC577" s="62"/>
      <c r="WHD577" s="62"/>
      <c r="WHE577" s="62"/>
      <c r="WHF577" s="62"/>
      <c r="WHG577" s="62"/>
      <c r="WHH577" s="62"/>
      <c r="WHI577" s="62"/>
      <c r="WHJ577" s="62"/>
      <c r="WHK577" s="62"/>
      <c r="WHL577" s="62"/>
      <c r="WHM577" s="62"/>
      <c r="WHN577" s="62"/>
      <c r="WHO577" s="62"/>
      <c r="WHP577" s="62"/>
      <c r="WHQ577" s="62"/>
      <c r="WHR577" s="62"/>
      <c r="WHS577" s="62"/>
      <c r="WHT577" s="62"/>
      <c r="WHU577" s="62"/>
      <c r="WHV577" s="62"/>
      <c r="WHW577" s="62"/>
      <c r="WHX577" s="62"/>
      <c r="WHY577" s="62"/>
      <c r="WHZ577" s="62"/>
      <c r="WIA577" s="62"/>
      <c r="WIB577" s="62"/>
      <c r="WIC577" s="62"/>
      <c r="WID577" s="62"/>
      <c r="WIE577" s="62"/>
      <c r="WIF577" s="62"/>
      <c r="WIG577" s="62"/>
      <c r="WIH577" s="62"/>
      <c r="WII577" s="62"/>
      <c r="WIJ577" s="62"/>
      <c r="WIK577" s="62"/>
      <c r="WIL577" s="62"/>
      <c r="WIM577" s="62"/>
      <c r="WIN577" s="62"/>
      <c r="WIO577" s="62"/>
      <c r="WIP577" s="62"/>
      <c r="WIQ577" s="62"/>
      <c r="WIR577" s="62"/>
      <c r="WIS577" s="62"/>
      <c r="WIT577" s="62"/>
      <c r="WIU577" s="62"/>
      <c r="WIV577" s="62"/>
      <c r="WIW577" s="62"/>
      <c r="WIX577" s="62"/>
      <c r="WIY577" s="62"/>
      <c r="WIZ577" s="62"/>
      <c r="WJA577" s="62"/>
      <c r="WJB577" s="62"/>
      <c r="WJC577" s="62"/>
      <c r="WJD577" s="62"/>
      <c r="WJE577" s="62"/>
      <c r="WJF577" s="62"/>
      <c r="WJG577" s="62"/>
      <c r="WJH577" s="62"/>
      <c r="WJI577" s="62"/>
      <c r="WJJ577" s="62"/>
      <c r="WJK577" s="62"/>
      <c r="WJL577" s="62"/>
      <c r="WJM577" s="62"/>
      <c r="WJN577" s="62"/>
      <c r="WJO577" s="62"/>
      <c r="WJP577" s="62"/>
      <c r="WJQ577" s="62"/>
      <c r="WJR577" s="62"/>
      <c r="WJS577" s="62"/>
      <c r="WJT577" s="62"/>
      <c r="WJU577" s="62"/>
      <c r="WJV577" s="62"/>
      <c r="WJW577" s="62"/>
      <c r="WJX577" s="62"/>
      <c r="WJY577" s="62"/>
      <c r="WJZ577" s="62"/>
      <c r="WKA577" s="62"/>
      <c r="WKB577" s="62"/>
      <c r="WKC577" s="62"/>
      <c r="WKD577" s="62"/>
      <c r="WKE577" s="62"/>
      <c r="WKF577" s="62"/>
      <c r="WKG577" s="62"/>
      <c r="WKH577" s="62"/>
      <c r="WKI577" s="62"/>
      <c r="WKJ577" s="62"/>
      <c r="WKK577" s="62"/>
      <c r="WKL577" s="62"/>
      <c r="WKM577" s="62"/>
      <c r="WKN577" s="62"/>
      <c r="WKO577" s="62"/>
      <c r="WKP577" s="62"/>
      <c r="WKQ577" s="62"/>
      <c r="WKR577" s="62"/>
      <c r="WKS577" s="62"/>
      <c r="WKT577" s="62"/>
      <c r="WKU577" s="62"/>
      <c r="WKV577" s="62"/>
      <c r="WKW577" s="62"/>
      <c r="WKX577" s="62"/>
      <c r="WKY577" s="62"/>
      <c r="WKZ577" s="62"/>
      <c r="WLA577" s="62"/>
      <c r="WLB577" s="62"/>
      <c r="WLC577" s="62"/>
      <c r="WLD577" s="62"/>
      <c r="WLE577" s="62"/>
      <c r="WLF577" s="62"/>
      <c r="WLG577" s="62"/>
      <c r="WLH577" s="62"/>
      <c r="WLI577" s="62"/>
      <c r="WLJ577" s="62"/>
      <c r="WLK577" s="62"/>
      <c r="WLL577" s="62"/>
      <c r="WLM577" s="62"/>
      <c r="WLN577" s="62"/>
      <c r="WLO577" s="62"/>
      <c r="WLP577" s="62"/>
      <c r="WLQ577" s="62"/>
      <c r="WLR577" s="62"/>
      <c r="WLS577" s="62"/>
      <c r="WLT577" s="62"/>
      <c r="WLU577" s="62"/>
      <c r="WLV577" s="62"/>
      <c r="WLW577" s="62"/>
      <c r="WLX577" s="62"/>
      <c r="WLY577" s="62"/>
      <c r="WLZ577" s="62"/>
      <c r="WMA577" s="62"/>
      <c r="WMB577" s="62"/>
      <c r="WMC577" s="62"/>
      <c r="WMD577" s="62"/>
      <c r="WME577" s="62"/>
      <c r="WMF577" s="62"/>
      <c r="WMG577" s="62"/>
      <c r="WMH577" s="62"/>
      <c r="WMI577" s="62"/>
      <c r="WMJ577" s="62"/>
      <c r="WMK577" s="62"/>
      <c r="WML577" s="62"/>
      <c r="WMM577" s="62"/>
      <c r="WMN577" s="62"/>
      <c r="WMO577" s="62"/>
      <c r="WMP577" s="62"/>
      <c r="WMQ577" s="62"/>
      <c r="WMR577" s="62"/>
      <c r="WMS577" s="62"/>
      <c r="WMT577" s="62"/>
      <c r="WMU577" s="62"/>
      <c r="WMV577" s="62"/>
      <c r="WMW577" s="62"/>
      <c r="WMX577" s="62"/>
      <c r="WMY577" s="62"/>
      <c r="WMZ577" s="62"/>
      <c r="WNA577" s="62"/>
      <c r="WNB577" s="62"/>
      <c r="WNC577" s="62"/>
      <c r="WND577" s="62"/>
      <c r="WNE577" s="62"/>
      <c r="WNF577" s="62"/>
      <c r="WNG577" s="62"/>
      <c r="WNH577" s="62"/>
      <c r="WNI577" s="62"/>
      <c r="WNJ577" s="62"/>
      <c r="WNK577" s="62"/>
      <c r="WNL577" s="62"/>
      <c r="WNM577" s="62"/>
      <c r="WNN577" s="62"/>
      <c r="WNO577" s="62"/>
      <c r="WNP577" s="62"/>
      <c r="WNQ577" s="62"/>
      <c r="WNR577" s="62"/>
      <c r="WNS577" s="62"/>
      <c r="WNT577" s="62"/>
      <c r="WNU577" s="62"/>
      <c r="WNV577" s="62"/>
      <c r="WNW577" s="62"/>
      <c r="WNX577" s="62"/>
      <c r="WNY577" s="62"/>
      <c r="WNZ577" s="62"/>
      <c r="WOA577" s="62"/>
      <c r="WOB577" s="62"/>
      <c r="WOC577" s="62"/>
      <c r="WOD577" s="62"/>
      <c r="WOE577" s="62"/>
      <c r="WOF577" s="62"/>
      <c r="WOG577" s="62"/>
      <c r="WOH577" s="62"/>
      <c r="WOI577" s="62"/>
      <c r="WOJ577" s="62"/>
      <c r="WOK577" s="62"/>
      <c r="WOL577" s="62"/>
      <c r="WOM577" s="62"/>
      <c r="WON577" s="62"/>
      <c r="WOO577" s="62"/>
      <c r="WOP577" s="62"/>
      <c r="WOQ577" s="62"/>
      <c r="WOR577" s="62"/>
      <c r="WOS577" s="62"/>
      <c r="WOT577" s="62"/>
      <c r="WOU577" s="62"/>
      <c r="WOV577" s="62"/>
      <c r="WOW577" s="62"/>
      <c r="WOX577" s="62"/>
      <c r="WOY577" s="62"/>
      <c r="WOZ577" s="62"/>
      <c r="WPA577" s="62"/>
      <c r="WPB577" s="62"/>
      <c r="WPC577" s="62"/>
      <c r="WPD577" s="62"/>
      <c r="WPE577" s="62"/>
      <c r="WPF577" s="62"/>
      <c r="WPG577" s="62"/>
      <c r="WPH577" s="62"/>
      <c r="WPI577" s="62"/>
      <c r="WPJ577" s="62"/>
      <c r="WPK577" s="62"/>
      <c r="WPL577" s="62"/>
      <c r="WPM577" s="62"/>
      <c r="WPN577" s="62"/>
      <c r="WPO577" s="62"/>
      <c r="WPP577" s="62"/>
      <c r="WPQ577" s="62"/>
      <c r="WPR577" s="62"/>
      <c r="WPS577" s="62"/>
      <c r="WPT577" s="62"/>
      <c r="WPU577" s="62"/>
      <c r="WPV577" s="62"/>
      <c r="WPW577" s="62"/>
      <c r="WPX577" s="62"/>
      <c r="WPY577" s="62"/>
      <c r="WPZ577" s="62"/>
      <c r="WQA577" s="62"/>
      <c r="WQB577" s="62"/>
      <c r="WQC577" s="62"/>
      <c r="WQD577" s="62"/>
      <c r="WQE577" s="62"/>
      <c r="WQF577" s="62"/>
      <c r="WQG577" s="62"/>
      <c r="WQH577" s="62"/>
      <c r="WQI577" s="62"/>
      <c r="WQJ577" s="62"/>
      <c r="WQK577" s="62"/>
      <c r="WQL577" s="62"/>
      <c r="WQM577" s="62"/>
      <c r="WQN577" s="62"/>
      <c r="WQO577" s="62"/>
      <c r="WQP577" s="62"/>
      <c r="WQQ577" s="62"/>
      <c r="WQR577" s="62"/>
      <c r="WQS577" s="62"/>
      <c r="WQT577" s="62"/>
      <c r="WQU577" s="62"/>
      <c r="WQV577" s="62"/>
      <c r="WQW577" s="62"/>
      <c r="WQX577" s="62"/>
      <c r="WQY577" s="62"/>
      <c r="WQZ577" s="62"/>
      <c r="WRA577" s="62"/>
      <c r="WRB577" s="62"/>
      <c r="WRC577" s="62"/>
      <c r="WRD577" s="62"/>
      <c r="WRE577" s="62"/>
      <c r="WRF577" s="62"/>
      <c r="WRG577" s="62"/>
      <c r="WRH577" s="62"/>
      <c r="WRI577" s="62"/>
      <c r="WRJ577" s="62"/>
      <c r="WRK577" s="62"/>
      <c r="WRL577" s="62"/>
      <c r="WRM577" s="62"/>
      <c r="WRN577" s="62"/>
      <c r="WRO577" s="62"/>
      <c r="WRP577" s="62"/>
      <c r="WRQ577" s="62"/>
      <c r="WRR577" s="62"/>
      <c r="WRS577" s="62"/>
      <c r="WRT577" s="62"/>
      <c r="WRU577" s="62"/>
      <c r="WRV577" s="62"/>
      <c r="WRW577" s="62"/>
      <c r="WRX577" s="62"/>
      <c r="WRY577" s="62"/>
      <c r="WRZ577" s="62"/>
      <c r="WSA577" s="62"/>
      <c r="WSB577" s="62"/>
      <c r="WSC577" s="62"/>
      <c r="WSD577" s="62"/>
      <c r="WSE577" s="62"/>
      <c r="WSF577" s="62"/>
      <c r="WSG577" s="62"/>
      <c r="WSH577" s="62"/>
      <c r="WSI577" s="62"/>
      <c r="WSJ577" s="62"/>
      <c r="WSK577" s="62"/>
      <c r="WSL577" s="62"/>
      <c r="WSM577" s="62"/>
      <c r="WSN577" s="62"/>
      <c r="WSO577" s="62"/>
      <c r="WSP577" s="62"/>
      <c r="WSQ577" s="62"/>
      <c r="WSR577" s="62"/>
      <c r="WSS577" s="62"/>
      <c r="WST577" s="62"/>
      <c r="WSU577" s="62"/>
      <c r="WSV577" s="62"/>
      <c r="WSW577" s="62"/>
      <c r="WSX577" s="62"/>
      <c r="WSY577" s="62"/>
      <c r="WSZ577" s="62"/>
      <c r="WTA577" s="62"/>
      <c r="WTB577" s="62"/>
      <c r="WTC577" s="62"/>
      <c r="WTD577" s="62"/>
      <c r="WTE577" s="62"/>
      <c r="WTF577" s="62"/>
      <c r="WTG577" s="62"/>
      <c r="WTH577" s="62"/>
      <c r="WTI577" s="62"/>
      <c r="WTJ577" s="62"/>
      <c r="WTK577" s="62"/>
      <c r="WTL577" s="62"/>
      <c r="WTM577" s="62"/>
      <c r="WTN577" s="62"/>
      <c r="WTO577" s="62"/>
      <c r="WTP577" s="62"/>
      <c r="WTQ577" s="62"/>
      <c r="WTR577" s="62"/>
      <c r="WTS577" s="62"/>
      <c r="WTT577" s="62"/>
      <c r="WTU577" s="62"/>
      <c r="WTV577" s="62"/>
      <c r="WTW577" s="62"/>
      <c r="WTX577" s="62"/>
      <c r="WTY577" s="62"/>
      <c r="WTZ577" s="62"/>
      <c r="WUA577" s="62"/>
      <c r="WUB577" s="62"/>
      <c r="WUC577" s="62"/>
      <c r="WUD577" s="62"/>
      <c r="WUE577" s="62"/>
      <c r="WUF577" s="62"/>
      <c r="WUG577" s="62"/>
      <c r="WUH577" s="62"/>
      <c r="WUI577" s="62"/>
      <c r="WUJ577" s="62"/>
      <c r="WUK577" s="62"/>
      <c r="WUL577" s="62"/>
      <c r="WUM577" s="62"/>
      <c r="WUN577" s="62"/>
      <c r="WUO577" s="62"/>
      <c r="WUP577" s="62"/>
      <c r="WUQ577" s="62"/>
      <c r="WUR577" s="62"/>
      <c r="WUS577" s="62"/>
      <c r="WUT577" s="62"/>
      <c r="WUU577" s="62"/>
      <c r="WUV577" s="62"/>
      <c r="WUW577" s="62"/>
      <c r="WUX577" s="62"/>
      <c r="WUY577" s="62"/>
      <c r="WUZ577" s="62"/>
      <c r="WVA577" s="62"/>
      <c r="WVB577" s="62"/>
      <c r="WVC577" s="62"/>
      <c r="WVD577" s="62"/>
      <c r="WVE577" s="62"/>
      <c r="WVF577" s="62"/>
      <c r="WVG577" s="62"/>
      <c r="WVH577" s="62"/>
      <c r="WVI577" s="62"/>
      <c r="WVJ577" s="62"/>
      <c r="WVK577" s="62"/>
      <c r="WVL577" s="62"/>
      <c r="WVM577" s="62"/>
      <c r="WVN577" s="62"/>
      <c r="WVO577" s="62"/>
      <c r="WVP577" s="62"/>
      <c r="WVQ577" s="62"/>
      <c r="WVR577" s="62"/>
      <c r="WVS577" s="62"/>
      <c r="WVT577" s="62"/>
      <c r="WVU577" s="62"/>
      <c r="WVV577" s="62"/>
      <c r="WVW577" s="62"/>
      <c r="WVX577" s="62"/>
      <c r="WVY577" s="62"/>
      <c r="WVZ577" s="62"/>
      <c r="WWA577" s="62"/>
      <c r="WWB577" s="62"/>
      <c r="WWC577" s="62"/>
      <c r="WWD577" s="62"/>
      <c r="WWE577" s="62"/>
      <c r="WWF577" s="62"/>
      <c r="WWG577" s="62"/>
      <c r="WWH577" s="62"/>
      <c r="WWI577" s="62"/>
      <c r="WWJ577" s="62"/>
      <c r="WWK577" s="62"/>
      <c r="WWL577" s="62"/>
      <c r="WWM577" s="62"/>
      <c r="WWN577" s="62"/>
      <c r="WWO577" s="62"/>
      <c r="WWP577" s="62"/>
      <c r="WWQ577" s="62"/>
      <c r="WWR577" s="62"/>
      <c r="WWS577" s="62"/>
      <c r="WWT577" s="62"/>
      <c r="WWU577" s="62"/>
      <c r="WWV577" s="62"/>
      <c r="WWW577" s="62"/>
      <c r="WWX577" s="62"/>
      <c r="WWY577" s="62"/>
      <c r="WWZ577" s="62"/>
      <c r="WXA577" s="62"/>
      <c r="WXB577" s="62"/>
      <c r="WXC577" s="62"/>
      <c r="WXD577" s="62"/>
      <c r="WXE577" s="62"/>
      <c r="WXF577" s="62"/>
      <c r="WXG577" s="62"/>
      <c r="WXH577" s="62"/>
      <c r="WXI577" s="62"/>
      <c r="WXJ577" s="62"/>
      <c r="WXK577" s="62"/>
      <c r="WXL577" s="62"/>
      <c r="WXM577" s="62"/>
      <c r="WXN577" s="62"/>
      <c r="WXO577" s="62"/>
      <c r="WXP577" s="62"/>
      <c r="WXQ577" s="62"/>
      <c r="WXR577" s="62"/>
      <c r="WXS577" s="62"/>
      <c r="WXT577" s="62"/>
      <c r="WXU577" s="62"/>
      <c r="WXV577" s="62"/>
      <c r="WXW577" s="62"/>
      <c r="WXX577" s="62"/>
      <c r="WXY577" s="62"/>
      <c r="WXZ577" s="62"/>
      <c r="WYA577" s="62"/>
      <c r="WYB577" s="62"/>
      <c r="WYC577" s="62"/>
      <c r="WYD577" s="62"/>
      <c r="WYE577" s="62"/>
      <c r="WYF577" s="62"/>
      <c r="WYG577" s="62"/>
      <c r="WYH577" s="62"/>
      <c r="WYI577" s="62"/>
      <c r="WYJ577" s="62"/>
      <c r="WYK577" s="62"/>
      <c r="WYL577" s="62"/>
      <c r="WYM577" s="62"/>
      <c r="WYN577" s="62"/>
      <c r="WYO577" s="62"/>
      <c r="WYP577" s="62"/>
      <c r="WYQ577" s="62"/>
      <c r="WYR577" s="62"/>
      <c r="WYS577" s="62"/>
      <c r="WYT577" s="62"/>
      <c r="WYU577" s="62"/>
      <c r="WYV577" s="62"/>
      <c r="WYW577" s="62"/>
      <c r="WYX577" s="62"/>
      <c r="WYY577" s="62"/>
      <c r="WYZ577" s="62"/>
      <c r="WZA577" s="62"/>
      <c r="WZB577" s="62"/>
      <c r="WZC577" s="62"/>
      <c r="WZD577" s="62"/>
      <c r="WZE577" s="62"/>
      <c r="WZF577" s="62"/>
      <c r="WZG577" s="62"/>
      <c r="WZH577" s="62"/>
      <c r="WZI577" s="62"/>
      <c r="WZJ577" s="62"/>
      <c r="WZK577" s="62"/>
      <c r="WZL577" s="62"/>
      <c r="WZM577" s="62"/>
      <c r="WZN577" s="62"/>
      <c r="WZO577" s="62"/>
      <c r="WZP577" s="62"/>
      <c r="WZQ577" s="62"/>
      <c r="WZR577" s="62"/>
      <c r="WZS577" s="62"/>
      <c r="WZT577" s="62"/>
      <c r="WZU577" s="62"/>
      <c r="WZV577" s="62"/>
      <c r="WZW577" s="62"/>
      <c r="WZX577" s="62"/>
      <c r="WZY577" s="62"/>
      <c r="WZZ577" s="62"/>
      <c r="XAA577" s="62"/>
      <c r="XAB577" s="62"/>
      <c r="XAC577" s="62"/>
      <c r="XAD577" s="62"/>
      <c r="XAE577" s="62"/>
      <c r="XAF577" s="62"/>
      <c r="XAG577" s="62"/>
      <c r="XAH577" s="62"/>
      <c r="XAI577" s="62"/>
      <c r="XAJ577" s="62"/>
      <c r="XAK577" s="62"/>
      <c r="XAL577" s="62"/>
      <c r="XAM577" s="62"/>
      <c r="XAN577" s="62"/>
      <c r="XAO577" s="62"/>
      <c r="XAP577" s="62"/>
      <c r="XAQ577" s="62"/>
      <c r="XAR577" s="62"/>
      <c r="XAS577" s="62"/>
      <c r="XAT577" s="62"/>
      <c r="XAU577" s="62"/>
      <c r="XAV577" s="62"/>
      <c r="XAW577" s="62"/>
      <c r="XAX577" s="62"/>
      <c r="XAY577" s="62"/>
      <c r="XAZ577" s="62"/>
      <c r="XBA577" s="62"/>
      <c r="XBB577" s="62"/>
      <c r="XBC577" s="62"/>
      <c r="XBD577" s="62"/>
      <c r="XBE577" s="62"/>
      <c r="XBF577" s="62"/>
      <c r="XBG577" s="62"/>
      <c r="XBH577" s="62"/>
      <c r="XBI577" s="62"/>
      <c r="XBJ577" s="62"/>
      <c r="XBK577" s="62"/>
      <c r="XBL577" s="62"/>
      <c r="XBM577" s="62"/>
      <c r="XBN577" s="62"/>
      <c r="XBO577" s="62"/>
      <c r="XBP577" s="62"/>
      <c r="XBQ577" s="62"/>
      <c r="XBR577" s="62"/>
      <c r="XBS577" s="62"/>
      <c r="XBT577" s="62"/>
      <c r="XBU577" s="62"/>
      <c r="XBV577" s="62"/>
      <c r="XBW577" s="62"/>
      <c r="XBX577" s="62"/>
      <c r="XBY577" s="62"/>
      <c r="XBZ577" s="62"/>
      <c r="XCA577" s="62"/>
      <c r="XCB577" s="62"/>
      <c r="XCC577" s="62"/>
      <c r="XCD577" s="62"/>
      <c r="XCE577" s="62"/>
      <c r="XCF577" s="62"/>
      <c r="XCG577" s="62"/>
      <c r="XCH577" s="62"/>
      <c r="XCI577" s="62"/>
      <c r="XCJ577" s="62"/>
      <c r="XCK577" s="62"/>
      <c r="XCL577" s="62"/>
      <c r="XCM577" s="62"/>
      <c r="XCN577" s="62"/>
      <c r="XCO577" s="62"/>
      <c r="XCP577" s="62"/>
      <c r="XCQ577" s="62"/>
      <c r="XCR577" s="62"/>
      <c r="XCS577" s="62"/>
      <c r="XCT577" s="62"/>
      <c r="XCU577" s="62"/>
      <c r="XCV577" s="62"/>
      <c r="XCW577" s="62"/>
      <c r="XCX577" s="62"/>
      <c r="XCY577" s="62"/>
      <c r="XCZ577" s="62"/>
      <c r="XDA577" s="62"/>
      <c r="XDB577" s="62"/>
      <c r="XDC577" s="62"/>
      <c r="XDD577" s="62"/>
      <c r="XDE577" s="62"/>
      <c r="XDF577" s="62"/>
      <c r="XDG577" s="62"/>
      <c r="XDH577" s="62"/>
      <c r="XDI577" s="62"/>
      <c r="XDJ577" s="62"/>
      <c r="XDK577" s="62"/>
      <c r="XDL577" s="62"/>
      <c r="XDM577" s="62"/>
      <c r="XDN577" s="62"/>
      <c r="XDO577" s="62"/>
      <c r="XDP577" s="62"/>
      <c r="XDQ577" s="62"/>
      <c r="XDR577" s="62"/>
      <c r="XDS577" s="62"/>
      <c r="XDT577" s="62"/>
      <c r="XDU577" s="62"/>
      <c r="XDV577" s="62"/>
      <c r="XDW577" s="62"/>
      <c r="XDX577" s="62"/>
      <c r="XDY577" s="62"/>
      <c r="XDZ577" s="62"/>
      <c r="XEA577" s="62"/>
      <c r="XEB577" s="62"/>
      <c r="XEC577" s="62"/>
      <c r="XED577" s="62"/>
      <c r="XEE577" s="62"/>
      <c r="XEF577" s="62"/>
      <c r="XEG577" s="62"/>
      <c r="XEH577" s="62"/>
      <c r="XEI577" s="62"/>
      <c r="XEJ577" s="62"/>
      <c r="XEK577" s="62"/>
      <c r="XEL577" s="62"/>
      <c r="XEM577" s="62"/>
      <c r="XEN577" s="62"/>
      <c r="XEO577" s="62"/>
      <c r="XEP577" s="62"/>
      <c r="XEQ577" s="62"/>
      <c r="XER577" s="62"/>
      <c r="XES577" s="62"/>
      <c r="XET577" s="62"/>
      <c r="XEU577" s="62"/>
      <c r="XEV577" s="62"/>
      <c r="XEW577" s="62"/>
      <c r="XEX577" s="62"/>
      <c r="XEY577" s="62"/>
      <c r="XEZ577" s="62"/>
      <c r="XFA577" s="62"/>
      <c r="XFB577" s="62"/>
    </row>
    <row r="578" s="62" customFormat="1" spans="1:15">
      <c r="A578" s="90" t="s">
        <v>20</v>
      </c>
      <c r="B578" s="90"/>
      <c r="C578" s="93">
        <v>2403</v>
      </c>
      <c r="D578" s="92" t="s">
        <v>991</v>
      </c>
      <c r="E578" s="92"/>
      <c r="F578" s="52" t="s">
        <v>992</v>
      </c>
      <c r="G578" s="52"/>
      <c r="H578" s="52" t="s">
        <v>19</v>
      </c>
      <c r="I578" s="52" t="s">
        <v>19</v>
      </c>
      <c r="J578" s="112"/>
      <c r="K578" s="112"/>
      <c r="L578" s="112"/>
      <c r="M578" s="112"/>
      <c r="N578" s="115" t="s">
        <v>19</v>
      </c>
      <c r="O578" s="116"/>
    </row>
    <row r="579" s="62" customFormat="1" spans="1:15">
      <c r="A579" s="90" t="s">
        <v>95</v>
      </c>
      <c r="B579" s="90" t="s">
        <v>88</v>
      </c>
      <c r="C579" s="93">
        <v>240300001</v>
      </c>
      <c r="D579" s="92" t="s">
        <v>993</v>
      </c>
      <c r="E579" s="92"/>
      <c r="F579" s="52"/>
      <c r="G579" s="52" t="s">
        <v>994</v>
      </c>
      <c r="H579" s="52">
        <v>8</v>
      </c>
      <c r="I579" s="52">
        <v>8</v>
      </c>
      <c r="J579" s="112"/>
      <c r="K579" s="112"/>
      <c r="L579" s="112"/>
      <c r="M579" s="112"/>
      <c r="N579" s="115" t="s">
        <v>71</v>
      </c>
      <c r="O579" s="116"/>
    </row>
    <row r="580" s="62" customFormat="1" ht="24" spans="1:15">
      <c r="A580" s="90" t="s">
        <v>20</v>
      </c>
      <c r="B580" s="90" t="s">
        <v>88</v>
      </c>
      <c r="C580" s="93">
        <v>240300002</v>
      </c>
      <c r="D580" s="92" t="s">
        <v>995</v>
      </c>
      <c r="E580" s="92"/>
      <c r="F580" s="52"/>
      <c r="G580" s="52" t="s">
        <v>994</v>
      </c>
      <c r="H580" s="52">
        <v>15</v>
      </c>
      <c r="I580" s="52">
        <v>15</v>
      </c>
      <c r="J580" s="112"/>
      <c r="K580" s="112"/>
      <c r="L580" s="112"/>
      <c r="M580" s="112"/>
      <c r="N580" s="115" t="s">
        <v>71</v>
      </c>
      <c r="O580" s="116"/>
    </row>
    <row r="581" s="62" customFormat="1" ht="24" spans="1:15">
      <c r="A581" s="90" t="s">
        <v>20</v>
      </c>
      <c r="B581" s="90" t="s">
        <v>88</v>
      </c>
      <c r="C581" s="93">
        <v>240300003</v>
      </c>
      <c r="D581" s="92" t="s">
        <v>996</v>
      </c>
      <c r="E581" s="92" t="s">
        <v>997</v>
      </c>
      <c r="F581" s="52"/>
      <c r="G581" s="52" t="s">
        <v>994</v>
      </c>
      <c r="H581" s="52">
        <v>30</v>
      </c>
      <c r="I581" s="52">
        <v>30</v>
      </c>
      <c r="J581" s="112"/>
      <c r="K581" s="112"/>
      <c r="L581" s="112"/>
      <c r="M581" s="112"/>
      <c r="N581" s="115" t="s">
        <v>71</v>
      </c>
      <c r="O581" s="116"/>
    </row>
    <row r="582" s="62" customFormat="1" ht="24" spans="1:15">
      <c r="A582" s="90" t="s">
        <v>43</v>
      </c>
      <c r="B582" s="90" t="s">
        <v>88</v>
      </c>
      <c r="C582" s="93">
        <v>240300004</v>
      </c>
      <c r="D582" s="92" t="s">
        <v>998</v>
      </c>
      <c r="E582" s="92"/>
      <c r="F582" s="52"/>
      <c r="G582" s="52" t="s">
        <v>994</v>
      </c>
      <c r="H582" s="52">
        <v>70</v>
      </c>
      <c r="I582" s="52">
        <v>70</v>
      </c>
      <c r="J582" s="112"/>
      <c r="K582" s="112"/>
      <c r="L582" s="112"/>
      <c r="M582" s="112"/>
      <c r="N582" s="115" t="s">
        <v>51</v>
      </c>
      <c r="O582" s="116"/>
    </row>
    <row r="583" s="62" customFormat="1" ht="24" spans="1:15">
      <c r="A583" s="90" t="s">
        <v>169</v>
      </c>
      <c r="B583" s="90" t="s">
        <v>88</v>
      </c>
      <c r="C583" s="93">
        <v>240300005</v>
      </c>
      <c r="D583" s="92" t="s">
        <v>999</v>
      </c>
      <c r="E583" s="92" t="s">
        <v>1000</v>
      </c>
      <c r="F583" s="52"/>
      <c r="G583" s="52" t="s">
        <v>994</v>
      </c>
      <c r="H583" s="52">
        <v>90</v>
      </c>
      <c r="I583" s="52">
        <v>90</v>
      </c>
      <c r="J583" s="112"/>
      <c r="K583" s="112"/>
      <c r="L583" s="112"/>
      <c r="M583" s="112"/>
      <c r="N583" s="115" t="s">
        <v>51</v>
      </c>
      <c r="O583" s="116"/>
    </row>
    <row r="584" s="62" customFormat="1" spans="1:15">
      <c r="A584" s="90" t="s">
        <v>43</v>
      </c>
      <c r="B584" s="90" t="s">
        <v>88</v>
      </c>
      <c r="C584" s="93">
        <v>240300006</v>
      </c>
      <c r="D584" s="92" t="s">
        <v>1001</v>
      </c>
      <c r="E584" s="92" t="s">
        <v>1002</v>
      </c>
      <c r="F584" s="52"/>
      <c r="G584" s="52" t="s">
        <v>965</v>
      </c>
      <c r="H584" s="52">
        <v>6000</v>
      </c>
      <c r="I584" s="52">
        <v>6000</v>
      </c>
      <c r="J584" s="112"/>
      <c r="K584" s="112"/>
      <c r="L584" s="112"/>
      <c r="M584" s="112"/>
      <c r="N584" s="115" t="s">
        <v>51</v>
      </c>
      <c r="O584" s="116"/>
    </row>
    <row r="585" s="62" customFormat="1" spans="1:15">
      <c r="A585" s="90" t="s">
        <v>43</v>
      </c>
      <c r="B585" s="90" t="s">
        <v>88</v>
      </c>
      <c r="C585" s="93">
        <v>240300007</v>
      </c>
      <c r="D585" s="92" t="s">
        <v>1003</v>
      </c>
      <c r="E585" s="92"/>
      <c r="F585" s="52"/>
      <c r="G585" s="52" t="s">
        <v>965</v>
      </c>
      <c r="H585" s="52">
        <v>4675</v>
      </c>
      <c r="I585" s="52">
        <v>4675</v>
      </c>
      <c r="J585" s="112"/>
      <c r="K585" s="112"/>
      <c r="L585" s="112"/>
      <c r="M585" s="112"/>
      <c r="N585" s="115" t="s">
        <v>51</v>
      </c>
      <c r="O585" s="116"/>
    </row>
    <row r="586" s="62" customFormat="1" spans="1:15">
      <c r="A586" s="90" t="s">
        <v>43</v>
      </c>
      <c r="B586" s="90" t="s">
        <v>88</v>
      </c>
      <c r="C586" s="93">
        <v>240300008</v>
      </c>
      <c r="D586" s="92" t="s">
        <v>1004</v>
      </c>
      <c r="E586" s="92"/>
      <c r="F586" s="52"/>
      <c r="G586" s="52" t="s">
        <v>965</v>
      </c>
      <c r="H586" s="52">
        <v>6800</v>
      </c>
      <c r="I586" s="52">
        <v>6800</v>
      </c>
      <c r="J586" s="112"/>
      <c r="K586" s="112"/>
      <c r="L586" s="112"/>
      <c r="M586" s="112" t="s">
        <v>1005</v>
      </c>
      <c r="N586" s="115" t="s">
        <v>51</v>
      </c>
      <c r="O586" s="116"/>
    </row>
    <row r="587" s="62" customFormat="1" ht="24" spans="1:15">
      <c r="A587" s="90" t="s">
        <v>43</v>
      </c>
      <c r="B587" s="90" t="s">
        <v>88</v>
      </c>
      <c r="C587" s="93">
        <v>2403000080</v>
      </c>
      <c r="D587" s="92" t="s">
        <v>1006</v>
      </c>
      <c r="E587" s="92"/>
      <c r="F587" s="52"/>
      <c r="G587" s="52" t="s">
        <v>1007</v>
      </c>
      <c r="H587" s="52">
        <v>723</v>
      </c>
      <c r="I587" s="52">
        <v>723</v>
      </c>
      <c r="J587" s="112"/>
      <c r="K587" s="112"/>
      <c r="L587" s="112"/>
      <c r="M587" s="112"/>
      <c r="N587" s="115" t="s">
        <v>51</v>
      </c>
      <c r="O587" s="116"/>
    </row>
    <row r="588" s="62" customFormat="1" ht="24" spans="1:15">
      <c r="A588" s="90" t="s">
        <v>43</v>
      </c>
      <c r="B588" s="90" t="s">
        <v>88</v>
      </c>
      <c r="C588" s="93">
        <v>2403000081</v>
      </c>
      <c r="D588" s="92" t="s">
        <v>1008</v>
      </c>
      <c r="E588" s="92" t="s">
        <v>1009</v>
      </c>
      <c r="F588" s="52"/>
      <c r="G588" s="52" t="s">
        <v>27</v>
      </c>
      <c r="H588" s="52">
        <v>5950</v>
      </c>
      <c r="I588" s="52">
        <v>5950</v>
      </c>
      <c r="J588" s="112"/>
      <c r="K588" s="112"/>
      <c r="L588" s="112"/>
      <c r="M588" s="112"/>
      <c r="N588" s="115" t="s">
        <v>51</v>
      </c>
      <c r="O588" s="116"/>
    </row>
    <row r="589" s="62" customFormat="1" spans="1:15">
      <c r="A589" s="90" t="s">
        <v>20</v>
      </c>
      <c r="B589" s="90" t="s">
        <v>88</v>
      </c>
      <c r="C589" s="93">
        <v>240300009</v>
      </c>
      <c r="D589" s="92" t="s">
        <v>1010</v>
      </c>
      <c r="E589" s="92"/>
      <c r="F589" s="52"/>
      <c r="G589" s="52" t="s">
        <v>994</v>
      </c>
      <c r="H589" s="52">
        <v>130</v>
      </c>
      <c r="I589" s="52">
        <v>130</v>
      </c>
      <c r="J589" s="112"/>
      <c r="K589" s="112"/>
      <c r="L589" s="112"/>
      <c r="M589" s="112"/>
      <c r="N589" s="115" t="s">
        <v>51</v>
      </c>
      <c r="O589" s="116"/>
    </row>
    <row r="590" s="62" customFormat="1" spans="1:15">
      <c r="A590" s="90" t="s">
        <v>95</v>
      </c>
      <c r="B590" s="90" t="s">
        <v>88</v>
      </c>
      <c r="C590" s="93">
        <v>240300010</v>
      </c>
      <c r="D590" s="92" t="s">
        <v>1011</v>
      </c>
      <c r="E590" s="92"/>
      <c r="F590" s="52"/>
      <c r="G590" s="52" t="s">
        <v>965</v>
      </c>
      <c r="H590" s="52">
        <v>900</v>
      </c>
      <c r="I590" s="52">
        <v>900</v>
      </c>
      <c r="J590" s="112"/>
      <c r="K590" s="112"/>
      <c r="L590" s="112"/>
      <c r="M590" s="112"/>
      <c r="N590" s="115" t="s">
        <v>51</v>
      </c>
      <c r="O590" s="116"/>
    </row>
    <row r="591" s="62" customFormat="1" spans="1:15">
      <c r="A591" s="90" t="s">
        <v>43</v>
      </c>
      <c r="B591" s="90" t="s">
        <v>88</v>
      </c>
      <c r="C591" s="93">
        <v>240300011</v>
      </c>
      <c r="D591" s="92" t="s">
        <v>1012</v>
      </c>
      <c r="E591" s="92"/>
      <c r="F591" s="52"/>
      <c r="G591" s="52" t="s">
        <v>965</v>
      </c>
      <c r="H591" s="52">
        <v>1800</v>
      </c>
      <c r="I591" s="52">
        <v>1800</v>
      </c>
      <c r="J591" s="112"/>
      <c r="K591" s="112"/>
      <c r="L591" s="112"/>
      <c r="M591" s="112"/>
      <c r="N591" s="115" t="s">
        <v>51</v>
      </c>
      <c r="O591" s="116"/>
    </row>
    <row r="592" s="62" customFormat="1" spans="1:15">
      <c r="A592" s="90" t="s">
        <v>43</v>
      </c>
      <c r="B592" s="90" t="s">
        <v>88</v>
      </c>
      <c r="C592" s="93">
        <v>240300012</v>
      </c>
      <c r="D592" s="92" t="s">
        <v>1013</v>
      </c>
      <c r="E592" s="92" t="s">
        <v>1014</v>
      </c>
      <c r="F592" s="52"/>
      <c r="G592" s="52" t="s">
        <v>965</v>
      </c>
      <c r="H592" s="52">
        <v>2500</v>
      </c>
      <c r="I592" s="52">
        <v>2500</v>
      </c>
      <c r="J592" s="112"/>
      <c r="K592" s="112"/>
      <c r="L592" s="112"/>
      <c r="M592" s="112"/>
      <c r="N592" s="115" t="s">
        <v>51</v>
      </c>
      <c r="O592" s="116"/>
    </row>
    <row r="593" s="62" customFormat="1" spans="1:15">
      <c r="A593" s="90" t="s">
        <v>43</v>
      </c>
      <c r="B593" s="90" t="s">
        <v>88</v>
      </c>
      <c r="C593" s="93">
        <v>240300013</v>
      </c>
      <c r="D593" s="92" t="s">
        <v>1015</v>
      </c>
      <c r="E593" s="92" t="s">
        <v>1016</v>
      </c>
      <c r="F593" s="52"/>
      <c r="G593" s="52" t="s">
        <v>994</v>
      </c>
      <c r="H593" s="52">
        <v>2500</v>
      </c>
      <c r="I593" s="52">
        <v>2500</v>
      </c>
      <c r="J593" s="112"/>
      <c r="K593" s="112"/>
      <c r="L593" s="112"/>
      <c r="M593" s="112"/>
      <c r="N593" s="115" t="s">
        <v>51</v>
      </c>
      <c r="O593" s="116"/>
    </row>
    <row r="594" s="62" customFormat="1" spans="1:15">
      <c r="A594" s="90" t="s">
        <v>95</v>
      </c>
      <c r="B594" s="90" t="s">
        <v>88</v>
      </c>
      <c r="C594" s="93">
        <v>240300014</v>
      </c>
      <c r="D594" s="92" t="s">
        <v>1017</v>
      </c>
      <c r="E594" s="92"/>
      <c r="F594" s="52"/>
      <c r="G594" s="52" t="s">
        <v>27</v>
      </c>
      <c r="H594" s="52">
        <v>1100</v>
      </c>
      <c r="I594" s="52">
        <v>1100</v>
      </c>
      <c r="J594" s="112"/>
      <c r="K594" s="112"/>
      <c r="L594" s="112"/>
      <c r="M594" s="112"/>
      <c r="N594" s="115" t="s">
        <v>51</v>
      </c>
      <c r="O594" s="116"/>
    </row>
    <row r="595" s="62" customFormat="1" ht="24" spans="1:15">
      <c r="A595" s="90" t="s">
        <v>75</v>
      </c>
      <c r="B595" s="90" t="s">
        <v>88</v>
      </c>
      <c r="C595" s="93">
        <v>2403000141</v>
      </c>
      <c r="D595" s="92" t="s">
        <v>1018</v>
      </c>
      <c r="E595" s="92"/>
      <c r="F595" s="52"/>
      <c r="G595" s="52" t="s">
        <v>27</v>
      </c>
      <c r="H595" s="52">
        <v>18000</v>
      </c>
      <c r="I595" s="52">
        <v>18000</v>
      </c>
      <c r="J595" s="112"/>
      <c r="K595" s="112"/>
      <c r="L595" s="112"/>
      <c r="M595" s="112"/>
      <c r="N595" s="115" t="s">
        <v>29</v>
      </c>
      <c r="O595" s="116"/>
    </row>
    <row r="596" s="62" customFormat="1" ht="60" spans="1:15">
      <c r="A596" s="47" t="s">
        <v>67</v>
      </c>
      <c r="B596" s="47" t="s">
        <v>88</v>
      </c>
      <c r="C596" s="168">
        <v>240300015</v>
      </c>
      <c r="D596" s="49" t="s">
        <v>1019</v>
      </c>
      <c r="E596" s="100" t="s">
        <v>1020</v>
      </c>
      <c r="F596" s="132" t="s">
        <v>1021</v>
      </c>
      <c r="G596" s="47" t="s">
        <v>27</v>
      </c>
      <c r="H596" s="47">
        <v>953</v>
      </c>
      <c r="I596" s="47">
        <v>953</v>
      </c>
      <c r="J596" s="118"/>
      <c r="K596" s="118"/>
      <c r="L596" s="118"/>
      <c r="M596" s="141" t="s">
        <v>1022</v>
      </c>
      <c r="N596" s="47" t="s">
        <v>51</v>
      </c>
      <c r="O596" s="47"/>
    </row>
    <row r="597" s="62" customFormat="1" spans="1:15">
      <c r="A597" s="90" t="s">
        <v>88</v>
      </c>
      <c r="B597" s="90"/>
      <c r="C597" s="93">
        <v>240300016</v>
      </c>
      <c r="D597" s="92" t="s">
        <v>1023</v>
      </c>
      <c r="E597" s="92"/>
      <c r="F597" s="52"/>
      <c r="G597" s="52" t="s">
        <v>27</v>
      </c>
      <c r="H597" s="52" t="s">
        <v>19</v>
      </c>
      <c r="I597" s="52" t="s">
        <v>19</v>
      </c>
      <c r="J597" s="112"/>
      <c r="K597" s="112"/>
      <c r="L597" s="112"/>
      <c r="M597" s="112"/>
      <c r="N597" s="115" t="s">
        <v>29</v>
      </c>
      <c r="O597" s="116"/>
    </row>
    <row r="598" s="62" customFormat="1" ht="84" spans="1:15">
      <c r="A598" s="90" t="s">
        <v>62</v>
      </c>
      <c r="B598" s="90" t="s">
        <v>88</v>
      </c>
      <c r="C598" s="93">
        <v>240300017</v>
      </c>
      <c r="D598" s="92" t="s">
        <v>1024</v>
      </c>
      <c r="E598" s="92" t="s">
        <v>1025</v>
      </c>
      <c r="F598" s="52" t="s">
        <v>19</v>
      </c>
      <c r="G598" s="52" t="s">
        <v>965</v>
      </c>
      <c r="H598" s="52">
        <v>31000</v>
      </c>
      <c r="I598" s="52">
        <v>31000</v>
      </c>
      <c r="J598" s="112"/>
      <c r="K598" s="112"/>
      <c r="L598" s="112"/>
      <c r="M598" s="112" t="s">
        <v>1026</v>
      </c>
      <c r="N598" s="115" t="s">
        <v>51</v>
      </c>
      <c r="O598" s="116"/>
    </row>
    <row r="599" s="62" customFormat="1" spans="1:15">
      <c r="A599" s="90" t="s">
        <v>20</v>
      </c>
      <c r="B599" s="90"/>
      <c r="C599" s="93">
        <v>2404</v>
      </c>
      <c r="D599" s="92" t="s">
        <v>1027</v>
      </c>
      <c r="E599" s="92" t="s">
        <v>1028</v>
      </c>
      <c r="F599" s="52" t="s">
        <v>1029</v>
      </c>
      <c r="G599" s="52"/>
      <c r="H599" s="52" t="s">
        <v>19</v>
      </c>
      <c r="I599" s="52" t="s">
        <v>19</v>
      </c>
      <c r="J599" s="112"/>
      <c r="K599" s="112"/>
      <c r="L599" s="112"/>
      <c r="M599" s="112"/>
      <c r="N599" s="115" t="s">
        <v>19</v>
      </c>
      <c r="O599" s="116"/>
    </row>
    <row r="600" s="62" customFormat="1" spans="1:15">
      <c r="A600" s="90" t="s">
        <v>20</v>
      </c>
      <c r="B600" s="90" t="s">
        <v>88</v>
      </c>
      <c r="C600" s="93">
        <v>240400001</v>
      </c>
      <c r="D600" s="92" t="s">
        <v>1030</v>
      </c>
      <c r="E600" s="92"/>
      <c r="F600" s="52"/>
      <c r="G600" s="52" t="s">
        <v>27</v>
      </c>
      <c r="H600" s="52">
        <v>170</v>
      </c>
      <c r="I600" s="52">
        <v>170</v>
      </c>
      <c r="J600" s="112"/>
      <c r="K600" s="112"/>
      <c r="L600" s="112"/>
      <c r="M600" s="112"/>
      <c r="N600" s="115" t="s">
        <v>71</v>
      </c>
      <c r="O600" s="116"/>
    </row>
    <row r="601" s="62" customFormat="1" spans="1:15">
      <c r="A601" s="90" t="s">
        <v>20</v>
      </c>
      <c r="B601" s="90" t="s">
        <v>88</v>
      </c>
      <c r="C601" s="93">
        <v>240400002</v>
      </c>
      <c r="D601" s="92" t="s">
        <v>1031</v>
      </c>
      <c r="E601" s="92"/>
      <c r="F601" s="52"/>
      <c r="G601" s="52" t="s">
        <v>27</v>
      </c>
      <c r="H601" s="52">
        <v>260</v>
      </c>
      <c r="I601" s="52">
        <v>260</v>
      </c>
      <c r="J601" s="112"/>
      <c r="K601" s="112"/>
      <c r="L601" s="112"/>
      <c r="M601" s="112"/>
      <c r="N601" s="115" t="s">
        <v>71</v>
      </c>
      <c r="O601" s="116"/>
    </row>
    <row r="602" s="62" customFormat="1" spans="1:15">
      <c r="A602" s="90" t="s">
        <v>20</v>
      </c>
      <c r="B602" s="90" t="s">
        <v>88</v>
      </c>
      <c r="C602" s="93">
        <v>240400003</v>
      </c>
      <c r="D602" s="92" t="s">
        <v>1032</v>
      </c>
      <c r="E602" s="92"/>
      <c r="F602" s="52"/>
      <c r="G602" s="52" t="s">
        <v>27</v>
      </c>
      <c r="H602" s="52">
        <v>550</v>
      </c>
      <c r="I602" s="52">
        <v>550</v>
      </c>
      <c r="J602" s="112"/>
      <c r="K602" s="112"/>
      <c r="L602" s="112"/>
      <c r="M602" s="112"/>
      <c r="N602" s="115" t="s">
        <v>51</v>
      </c>
      <c r="O602" s="116"/>
    </row>
    <row r="603" s="62" customFormat="1" spans="1:15">
      <c r="A603" s="90" t="s">
        <v>20</v>
      </c>
      <c r="B603" s="90" t="s">
        <v>88</v>
      </c>
      <c r="C603" s="93">
        <v>240400004</v>
      </c>
      <c r="D603" s="92" t="s">
        <v>1033</v>
      </c>
      <c r="E603" s="92"/>
      <c r="F603" s="52"/>
      <c r="G603" s="52" t="s">
        <v>27</v>
      </c>
      <c r="H603" s="52">
        <v>550</v>
      </c>
      <c r="I603" s="52">
        <v>550</v>
      </c>
      <c r="J603" s="112"/>
      <c r="K603" s="112"/>
      <c r="L603" s="112"/>
      <c r="M603" s="112"/>
      <c r="N603" s="115" t="s">
        <v>51</v>
      </c>
      <c r="O603" s="116"/>
    </row>
    <row r="604" s="62" customFormat="1" spans="1:15">
      <c r="A604" s="90" t="s">
        <v>20</v>
      </c>
      <c r="B604" s="90" t="s">
        <v>88</v>
      </c>
      <c r="C604" s="93">
        <v>240400005</v>
      </c>
      <c r="D604" s="92" t="s">
        <v>1034</v>
      </c>
      <c r="E604" s="92"/>
      <c r="F604" s="52"/>
      <c r="G604" s="52" t="s">
        <v>27</v>
      </c>
      <c r="H604" s="52">
        <v>170</v>
      </c>
      <c r="I604" s="52">
        <v>170</v>
      </c>
      <c r="J604" s="112"/>
      <c r="K604" s="112"/>
      <c r="L604" s="112"/>
      <c r="M604" s="112"/>
      <c r="N604" s="115" t="s">
        <v>71</v>
      </c>
      <c r="O604" s="116"/>
    </row>
    <row r="605" s="62" customFormat="1" ht="24" spans="1:15">
      <c r="A605" s="90" t="s">
        <v>20</v>
      </c>
      <c r="B605" s="90"/>
      <c r="C605" s="93">
        <v>240400006</v>
      </c>
      <c r="D605" s="92" t="s">
        <v>1035</v>
      </c>
      <c r="E605" s="92"/>
      <c r="F605" s="52"/>
      <c r="G605" s="52" t="s">
        <v>27</v>
      </c>
      <c r="H605" s="52" t="s">
        <v>19</v>
      </c>
      <c r="I605" s="52" t="s">
        <v>19</v>
      </c>
      <c r="J605" s="112"/>
      <c r="K605" s="112"/>
      <c r="L605" s="112"/>
      <c r="M605" s="112" t="s">
        <v>1036</v>
      </c>
      <c r="N605" s="115" t="s">
        <v>19</v>
      </c>
      <c r="O605" s="116"/>
    </row>
    <row r="606" s="62" customFormat="1" ht="24" spans="1:15">
      <c r="A606" s="90" t="s">
        <v>20</v>
      </c>
      <c r="B606" s="90"/>
      <c r="C606" s="93">
        <v>240400007</v>
      </c>
      <c r="D606" s="92" t="s">
        <v>1037</v>
      </c>
      <c r="E606" s="92"/>
      <c r="F606" s="52"/>
      <c r="G606" s="52" t="s">
        <v>27</v>
      </c>
      <c r="H606" s="52" t="s">
        <v>19</v>
      </c>
      <c r="I606" s="52" t="s">
        <v>19</v>
      </c>
      <c r="J606" s="112"/>
      <c r="K606" s="112"/>
      <c r="L606" s="112"/>
      <c r="M606" s="112"/>
      <c r="N606" s="115" t="s">
        <v>29</v>
      </c>
      <c r="O606" s="116"/>
    </row>
    <row r="607" s="62" customFormat="1" ht="36" spans="1:15">
      <c r="A607" s="90" t="s">
        <v>169</v>
      </c>
      <c r="B607" s="90" t="s">
        <v>88</v>
      </c>
      <c r="C607" s="93">
        <v>2404000021</v>
      </c>
      <c r="D607" s="92" t="s">
        <v>1038</v>
      </c>
      <c r="E607" s="92" t="s">
        <v>1039</v>
      </c>
      <c r="F607" s="52"/>
      <c r="G607" s="52" t="s">
        <v>27</v>
      </c>
      <c r="H607" s="52">
        <v>1500</v>
      </c>
      <c r="I607" s="52">
        <v>1500</v>
      </c>
      <c r="J607" s="112"/>
      <c r="K607" s="112"/>
      <c r="L607" s="112"/>
      <c r="M607" s="112"/>
      <c r="N607" s="115" t="s">
        <v>51</v>
      </c>
      <c r="O607" s="116"/>
    </row>
    <row r="608" s="62" customFormat="1" spans="1:15">
      <c r="A608" s="90" t="s">
        <v>230</v>
      </c>
      <c r="B608" s="90"/>
      <c r="C608" s="93">
        <v>2405</v>
      </c>
      <c r="D608" s="92" t="s">
        <v>1040</v>
      </c>
      <c r="E608" s="92" t="s">
        <v>1041</v>
      </c>
      <c r="F608" s="52"/>
      <c r="G608" s="52"/>
      <c r="H608" s="52" t="s">
        <v>19</v>
      </c>
      <c r="I608" s="52" t="s">
        <v>19</v>
      </c>
      <c r="J608" s="112"/>
      <c r="K608" s="112"/>
      <c r="L608" s="112"/>
      <c r="M608" s="112"/>
      <c r="N608" s="115" t="s">
        <v>19</v>
      </c>
      <c r="O608" s="116"/>
    </row>
    <row r="609" s="62" customFormat="1" spans="1:15">
      <c r="A609" s="90" t="s">
        <v>20</v>
      </c>
      <c r="B609" s="90" t="s">
        <v>88</v>
      </c>
      <c r="C609" s="93">
        <v>240500001</v>
      </c>
      <c r="D609" s="92" t="s">
        <v>1042</v>
      </c>
      <c r="E609" s="92" t="s">
        <v>1043</v>
      </c>
      <c r="F609" s="52"/>
      <c r="G609" s="52" t="s">
        <v>27</v>
      </c>
      <c r="H609" s="52">
        <v>180</v>
      </c>
      <c r="I609" s="52">
        <v>180</v>
      </c>
      <c r="J609" s="112"/>
      <c r="K609" s="112"/>
      <c r="L609" s="112"/>
      <c r="M609" s="112"/>
      <c r="N609" s="115" t="s">
        <v>51</v>
      </c>
      <c r="O609" s="116"/>
    </row>
    <row r="610" s="62" customFormat="1" spans="1:15">
      <c r="A610" s="90" t="s">
        <v>20</v>
      </c>
      <c r="B610" s="90" t="s">
        <v>88</v>
      </c>
      <c r="C610" s="93">
        <v>2405000010</v>
      </c>
      <c r="D610" s="92" t="s">
        <v>1042</v>
      </c>
      <c r="E610" s="92" t="s">
        <v>1044</v>
      </c>
      <c r="F610" s="52"/>
      <c r="G610" s="52" t="s">
        <v>27</v>
      </c>
      <c r="H610" s="52">
        <v>460</v>
      </c>
      <c r="I610" s="52">
        <v>460</v>
      </c>
      <c r="J610" s="112"/>
      <c r="K610" s="112"/>
      <c r="L610" s="112"/>
      <c r="M610" s="112"/>
      <c r="N610" s="115" t="s">
        <v>51</v>
      </c>
      <c r="O610" s="116"/>
    </row>
    <row r="611" s="62" customFormat="1" spans="1:15">
      <c r="A611" s="90" t="s">
        <v>20</v>
      </c>
      <c r="B611" s="90" t="s">
        <v>88</v>
      </c>
      <c r="C611" s="93">
        <v>240500002</v>
      </c>
      <c r="D611" s="92" t="s">
        <v>1045</v>
      </c>
      <c r="E611" s="92"/>
      <c r="F611" s="52"/>
      <c r="G611" s="52" t="s">
        <v>27</v>
      </c>
      <c r="H611" s="52">
        <v>120</v>
      </c>
      <c r="I611" s="52">
        <v>120</v>
      </c>
      <c r="J611" s="112"/>
      <c r="K611" s="112"/>
      <c r="L611" s="112"/>
      <c r="M611" s="112"/>
      <c r="N611" s="115" t="s">
        <v>51</v>
      </c>
      <c r="O611" s="116"/>
    </row>
    <row r="612" s="62" customFormat="1" spans="1:15">
      <c r="A612" s="90" t="s">
        <v>20</v>
      </c>
      <c r="B612" s="90" t="s">
        <v>88</v>
      </c>
      <c r="C612" s="93">
        <v>240500003</v>
      </c>
      <c r="D612" s="92" t="s">
        <v>1046</v>
      </c>
      <c r="E612" s="92"/>
      <c r="F612" s="52"/>
      <c r="G612" s="52" t="s">
        <v>27</v>
      </c>
      <c r="H612" s="52">
        <v>120</v>
      </c>
      <c r="I612" s="52">
        <v>120</v>
      </c>
      <c r="J612" s="112"/>
      <c r="K612" s="112"/>
      <c r="L612" s="112"/>
      <c r="M612" s="112"/>
      <c r="N612" s="115" t="s">
        <v>51</v>
      </c>
      <c r="O612" s="116"/>
    </row>
    <row r="613" s="62" customFormat="1" spans="1:15">
      <c r="A613" s="90" t="s">
        <v>20</v>
      </c>
      <c r="B613" s="90" t="s">
        <v>88</v>
      </c>
      <c r="C613" s="93">
        <v>240500004</v>
      </c>
      <c r="D613" s="92" t="s">
        <v>1047</v>
      </c>
      <c r="E613" s="92"/>
      <c r="F613" s="52"/>
      <c r="G613" s="52" t="s">
        <v>27</v>
      </c>
      <c r="H613" s="52">
        <v>330</v>
      </c>
      <c r="I613" s="52">
        <v>330</v>
      </c>
      <c r="J613" s="112"/>
      <c r="K613" s="112"/>
      <c r="L613" s="112"/>
      <c r="M613" s="112"/>
      <c r="N613" s="115" t="s">
        <v>51</v>
      </c>
      <c r="O613" s="116"/>
    </row>
    <row r="614" s="62" customFormat="1" spans="1:15">
      <c r="A614" s="90" t="s">
        <v>95</v>
      </c>
      <c r="B614" s="90" t="s">
        <v>88</v>
      </c>
      <c r="C614" s="93">
        <v>240500005</v>
      </c>
      <c r="D614" s="92" t="s">
        <v>1048</v>
      </c>
      <c r="E614" s="92" t="s">
        <v>1049</v>
      </c>
      <c r="F614" s="52"/>
      <c r="G614" s="52" t="s">
        <v>27</v>
      </c>
      <c r="H614" s="52">
        <v>750</v>
      </c>
      <c r="I614" s="52">
        <v>750</v>
      </c>
      <c r="J614" s="112"/>
      <c r="K614" s="112"/>
      <c r="L614" s="112"/>
      <c r="M614" s="112"/>
      <c r="N614" s="115" t="s">
        <v>51</v>
      </c>
      <c r="O614" s="116"/>
    </row>
    <row r="615" s="62" customFormat="1" spans="1:15">
      <c r="A615" s="90" t="s">
        <v>20</v>
      </c>
      <c r="B615" s="90"/>
      <c r="C615" s="93">
        <v>2406</v>
      </c>
      <c r="D615" s="92" t="s">
        <v>1050</v>
      </c>
      <c r="E615" s="92"/>
      <c r="F615" s="52"/>
      <c r="G615" s="52"/>
      <c r="H615" s="52" t="s">
        <v>19</v>
      </c>
      <c r="I615" s="52" t="s">
        <v>19</v>
      </c>
      <c r="J615" s="112"/>
      <c r="K615" s="112"/>
      <c r="L615" s="112"/>
      <c r="M615" s="112"/>
      <c r="N615" s="115" t="s">
        <v>19</v>
      </c>
      <c r="O615" s="116"/>
    </row>
    <row r="616" s="62" customFormat="1" ht="24" spans="1:15">
      <c r="A616" s="90" t="s">
        <v>20</v>
      </c>
      <c r="B616" s="90"/>
      <c r="C616" s="93">
        <v>240600001</v>
      </c>
      <c r="D616" s="92" t="s">
        <v>1051</v>
      </c>
      <c r="E616" s="92"/>
      <c r="F616" s="52"/>
      <c r="G616" s="52" t="s">
        <v>27</v>
      </c>
      <c r="H616" s="52" t="s">
        <v>19</v>
      </c>
      <c r="I616" s="52" t="s">
        <v>19</v>
      </c>
      <c r="J616" s="112"/>
      <c r="K616" s="112"/>
      <c r="L616" s="112"/>
      <c r="M616" s="112" t="s">
        <v>1036</v>
      </c>
      <c r="N616" s="115" t="s">
        <v>29</v>
      </c>
      <c r="O616" s="116"/>
    </row>
    <row r="617" s="62" customFormat="1" spans="1:15">
      <c r="A617" s="90" t="s">
        <v>20</v>
      </c>
      <c r="B617" s="90"/>
      <c r="C617" s="93">
        <v>2407</v>
      </c>
      <c r="D617" s="92" t="s">
        <v>1052</v>
      </c>
      <c r="E617" s="92"/>
      <c r="F617" s="52"/>
      <c r="G617" s="52"/>
      <c r="H617" s="52" t="s">
        <v>19</v>
      </c>
      <c r="I617" s="52" t="s">
        <v>19</v>
      </c>
      <c r="J617" s="112"/>
      <c r="K617" s="112"/>
      <c r="L617" s="112"/>
      <c r="M617" s="112"/>
      <c r="N617" s="115" t="s">
        <v>19</v>
      </c>
      <c r="O617" s="116"/>
    </row>
    <row r="618" s="62" customFormat="1" ht="60" spans="1:15">
      <c r="A618" s="47" t="s">
        <v>67</v>
      </c>
      <c r="B618" s="47" t="s">
        <v>88</v>
      </c>
      <c r="C618" s="129">
        <v>240700001</v>
      </c>
      <c r="D618" s="130" t="s">
        <v>1053</v>
      </c>
      <c r="E618" s="131" t="s">
        <v>1054</v>
      </c>
      <c r="F618" s="47"/>
      <c r="G618" s="132" t="s">
        <v>27</v>
      </c>
      <c r="H618" s="134">
        <v>400</v>
      </c>
      <c r="I618" s="134">
        <v>400</v>
      </c>
      <c r="J618" s="142"/>
      <c r="K618" s="142"/>
      <c r="L618" s="142"/>
      <c r="M618" s="119" t="s">
        <v>1055</v>
      </c>
      <c r="N618" s="47" t="s">
        <v>51</v>
      </c>
      <c r="O618" s="47" t="s">
        <v>1056</v>
      </c>
    </row>
    <row r="619" s="62" customFormat="1" ht="24" spans="1:15">
      <c r="A619" s="47" t="s">
        <v>67</v>
      </c>
      <c r="B619" s="90"/>
      <c r="C619" s="93">
        <v>2407000012</v>
      </c>
      <c r="D619" s="92" t="s">
        <v>1057</v>
      </c>
      <c r="E619" s="92"/>
      <c r="F619" s="52"/>
      <c r="G619" s="52"/>
      <c r="H619" s="52"/>
      <c r="I619" s="52"/>
      <c r="J619" s="112"/>
      <c r="K619" s="112"/>
      <c r="L619" s="112"/>
      <c r="M619" s="176" t="s">
        <v>167</v>
      </c>
      <c r="N619" s="115"/>
      <c r="O619" s="116"/>
    </row>
    <row r="620" s="62" customFormat="1" ht="48" spans="1:15">
      <c r="A620" s="47" t="s">
        <v>67</v>
      </c>
      <c r="B620" s="99" t="s">
        <v>88</v>
      </c>
      <c r="C620" s="129">
        <v>240700002</v>
      </c>
      <c r="D620" s="130" t="s">
        <v>1058</v>
      </c>
      <c r="E620" s="131" t="s">
        <v>1059</v>
      </c>
      <c r="F620" s="47"/>
      <c r="G620" s="132" t="s">
        <v>27</v>
      </c>
      <c r="H620" s="134">
        <v>1100</v>
      </c>
      <c r="I620" s="134">
        <v>1100</v>
      </c>
      <c r="J620" s="142"/>
      <c r="K620" s="142"/>
      <c r="L620" s="142"/>
      <c r="M620" s="119"/>
      <c r="N620" s="47" t="s">
        <v>51</v>
      </c>
      <c r="O620" s="47"/>
    </row>
    <row r="621" s="62" customFormat="1" spans="1:15">
      <c r="A621" s="90" t="s">
        <v>88</v>
      </c>
      <c r="B621" s="90" t="s">
        <v>88</v>
      </c>
      <c r="C621" s="93">
        <v>240700003</v>
      </c>
      <c r="D621" s="92" t="s">
        <v>1060</v>
      </c>
      <c r="E621" s="92"/>
      <c r="F621" s="52"/>
      <c r="G621" s="52" t="s">
        <v>27</v>
      </c>
      <c r="H621" s="52">
        <v>60</v>
      </c>
      <c r="I621" s="52">
        <v>60</v>
      </c>
      <c r="J621" s="112"/>
      <c r="K621" s="112"/>
      <c r="L621" s="112"/>
      <c r="M621" s="112"/>
      <c r="N621" s="115" t="s">
        <v>71</v>
      </c>
      <c r="O621" s="116"/>
    </row>
    <row r="622" s="62" customFormat="1" ht="24" spans="1:15">
      <c r="A622" s="47" t="s">
        <v>67</v>
      </c>
      <c r="B622" s="90"/>
      <c r="C622" s="93">
        <v>240700004</v>
      </c>
      <c r="D622" s="92" t="s">
        <v>1058</v>
      </c>
      <c r="E622" s="92"/>
      <c r="F622" s="52"/>
      <c r="G622" s="52"/>
      <c r="H622" s="52"/>
      <c r="I622" s="52"/>
      <c r="J622" s="112"/>
      <c r="K622" s="112"/>
      <c r="L622" s="112"/>
      <c r="M622" s="176" t="s">
        <v>167</v>
      </c>
      <c r="N622" s="115" t="s">
        <v>19</v>
      </c>
      <c r="O622" s="116"/>
    </row>
    <row r="623" s="62" customFormat="1" ht="36" spans="1:15">
      <c r="A623" s="47" t="s">
        <v>67</v>
      </c>
      <c r="B623" s="90" t="s">
        <v>88</v>
      </c>
      <c r="C623" s="93">
        <v>2407000041</v>
      </c>
      <c r="D623" s="92" t="s">
        <v>1061</v>
      </c>
      <c r="E623" s="92"/>
      <c r="F623" s="52"/>
      <c r="G623" s="52"/>
      <c r="H623" s="52"/>
      <c r="I623" s="52"/>
      <c r="J623" s="112"/>
      <c r="K623" s="112"/>
      <c r="L623" s="112"/>
      <c r="M623" s="176" t="s">
        <v>167</v>
      </c>
      <c r="N623" s="115"/>
      <c r="O623" s="116"/>
    </row>
    <row r="624" s="62" customFormat="1" ht="36" spans="1:15">
      <c r="A624" s="47" t="s">
        <v>67</v>
      </c>
      <c r="B624" s="90" t="s">
        <v>88</v>
      </c>
      <c r="C624" s="93">
        <v>2407000042</v>
      </c>
      <c r="D624" s="92" t="s">
        <v>1062</v>
      </c>
      <c r="E624" s="92"/>
      <c r="F624" s="52"/>
      <c r="G624" s="52"/>
      <c r="H624" s="52"/>
      <c r="I624" s="52"/>
      <c r="J624" s="112"/>
      <c r="K624" s="112"/>
      <c r="L624" s="112"/>
      <c r="M624" s="176" t="s">
        <v>167</v>
      </c>
      <c r="N624" s="115"/>
      <c r="O624" s="116"/>
    </row>
    <row r="625" s="67" customFormat="1" ht="36" spans="1:16382">
      <c r="A625" s="90" t="s">
        <v>104</v>
      </c>
      <c r="B625" s="90" t="s">
        <v>88</v>
      </c>
      <c r="C625" s="179">
        <v>240700005</v>
      </c>
      <c r="D625" s="92" t="s">
        <v>1063</v>
      </c>
      <c r="E625" s="92" t="s">
        <v>1064</v>
      </c>
      <c r="F625" s="52"/>
      <c r="G625" s="52" t="s">
        <v>27</v>
      </c>
      <c r="H625" s="50">
        <v>1800</v>
      </c>
      <c r="I625" s="50">
        <v>1800</v>
      </c>
      <c r="J625" s="50"/>
      <c r="K625" s="50"/>
      <c r="L625" s="50"/>
      <c r="M625" s="112"/>
      <c r="N625" s="115" t="s">
        <v>29</v>
      </c>
      <c r="O625" s="116"/>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62"/>
      <c r="DU625" s="62"/>
      <c r="DV625" s="62"/>
      <c r="DW625" s="62"/>
      <c r="DX625" s="62"/>
      <c r="DY625" s="62"/>
      <c r="DZ625" s="62"/>
      <c r="EA625" s="62"/>
      <c r="EB625" s="62"/>
      <c r="EC625" s="62"/>
      <c r="ED625" s="62"/>
      <c r="EE625" s="62"/>
      <c r="EF625" s="62"/>
      <c r="EG625" s="62"/>
      <c r="EH625" s="62"/>
      <c r="EI625" s="62"/>
      <c r="EJ625" s="62"/>
      <c r="EK625" s="62"/>
      <c r="EL625" s="62"/>
      <c r="EM625" s="62"/>
      <c r="EN625" s="62"/>
      <c r="EO625" s="62"/>
      <c r="EP625" s="62"/>
      <c r="EQ625" s="62"/>
      <c r="ER625" s="62"/>
      <c r="ES625" s="62"/>
      <c r="ET625" s="62"/>
      <c r="EU625" s="62"/>
      <c r="EV625" s="62"/>
      <c r="EW625" s="62"/>
      <c r="EX625" s="62"/>
      <c r="EY625" s="62"/>
      <c r="EZ625" s="62"/>
      <c r="FA625" s="62"/>
      <c r="FB625" s="62"/>
      <c r="FC625" s="62"/>
      <c r="FD625" s="62"/>
      <c r="FE625" s="62"/>
      <c r="FF625" s="62"/>
      <c r="FG625" s="62"/>
      <c r="FH625" s="62"/>
      <c r="FI625" s="62"/>
      <c r="FJ625" s="62"/>
      <c r="FK625" s="62"/>
      <c r="FL625" s="62"/>
      <c r="FM625" s="62"/>
      <c r="FN625" s="62"/>
      <c r="FO625" s="62"/>
      <c r="FP625" s="62"/>
      <c r="FQ625" s="62"/>
      <c r="FR625" s="62"/>
      <c r="FS625" s="62"/>
      <c r="FT625" s="62"/>
      <c r="FU625" s="62"/>
      <c r="FV625" s="62"/>
      <c r="FW625" s="62"/>
      <c r="FX625" s="62"/>
      <c r="FY625" s="62"/>
      <c r="FZ625" s="62"/>
      <c r="GA625" s="62"/>
      <c r="GB625" s="62"/>
      <c r="GC625" s="62"/>
      <c r="GD625" s="62"/>
      <c r="GE625" s="62"/>
      <c r="GF625" s="62"/>
      <c r="GG625" s="62"/>
      <c r="GH625" s="62"/>
      <c r="GI625" s="62"/>
      <c r="GJ625" s="62"/>
      <c r="GK625" s="62"/>
      <c r="GL625" s="62"/>
      <c r="GM625" s="62"/>
      <c r="GN625" s="62"/>
      <c r="GO625" s="62"/>
      <c r="GP625" s="62"/>
      <c r="GQ625" s="62"/>
      <c r="GR625" s="62"/>
      <c r="GS625" s="62"/>
      <c r="GT625" s="62"/>
      <c r="GU625" s="62"/>
      <c r="GV625" s="62"/>
      <c r="GW625" s="62"/>
      <c r="GX625" s="62"/>
      <c r="GY625" s="62"/>
      <c r="GZ625" s="62"/>
      <c r="HA625" s="62"/>
      <c r="HB625" s="62"/>
      <c r="HC625" s="62"/>
      <c r="HD625" s="62"/>
      <c r="HE625" s="62"/>
      <c r="HF625" s="62"/>
      <c r="HG625" s="62"/>
      <c r="HH625" s="62"/>
      <c r="HI625" s="62"/>
      <c r="HJ625" s="62"/>
      <c r="HK625" s="62"/>
      <c r="HL625" s="62"/>
      <c r="HM625" s="62"/>
      <c r="HN625" s="62"/>
      <c r="HO625" s="62"/>
      <c r="HP625" s="62"/>
      <c r="HQ625" s="62"/>
      <c r="HR625" s="62"/>
      <c r="HS625" s="62"/>
      <c r="HT625" s="62"/>
      <c r="HU625" s="62"/>
      <c r="HV625" s="62"/>
      <c r="HW625" s="62"/>
      <c r="HX625" s="62"/>
      <c r="HY625" s="62"/>
      <c r="HZ625" s="62"/>
      <c r="IA625" s="62"/>
      <c r="IB625" s="62"/>
      <c r="IC625" s="62"/>
      <c r="ID625" s="62"/>
      <c r="IE625" s="62"/>
      <c r="IF625" s="62"/>
      <c r="IG625" s="62"/>
      <c r="IH625" s="62"/>
      <c r="II625" s="62"/>
      <c r="IJ625" s="62"/>
      <c r="IK625" s="62"/>
      <c r="IL625" s="62"/>
      <c r="IM625" s="62"/>
      <c r="IN625" s="62"/>
      <c r="IO625" s="62"/>
      <c r="IP625" s="62"/>
      <c r="IQ625" s="62"/>
      <c r="IR625" s="62"/>
      <c r="IS625" s="62"/>
      <c r="IT625" s="62"/>
      <c r="IU625" s="62"/>
      <c r="IV625" s="62"/>
      <c r="IW625" s="62"/>
      <c r="IX625" s="62"/>
      <c r="IY625" s="62"/>
      <c r="IZ625" s="62"/>
      <c r="JA625" s="62"/>
      <c r="JB625" s="62"/>
      <c r="JC625" s="62"/>
      <c r="JD625" s="62"/>
      <c r="JE625" s="62"/>
      <c r="JF625" s="62"/>
      <c r="JG625" s="62"/>
      <c r="JH625" s="62"/>
      <c r="JI625" s="62"/>
      <c r="JJ625" s="62"/>
      <c r="JK625" s="62"/>
      <c r="JL625" s="62"/>
      <c r="JM625" s="62"/>
      <c r="JN625" s="62"/>
      <c r="JO625" s="62"/>
      <c r="JP625" s="62"/>
      <c r="JQ625" s="62"/>
      <c r="JR625" s="62"/>
      <c r="JS625" s="62"/>
      <c r="JT625" s="62"/>
      <c r="JU625" s="62"/>
      <c r="JV625" s="62"/>
      <c r="JW625" s="62"/>
      <c r="JX625" s="62"/>
      <c r="JY625" s="62"/>
      <c r="JZ625" s="62"/>
      <c r="KA625" s="62"/>
      <c r="KB625" s="62"/>
      <c r="KC625" s="62"/>
      <c r="KD625" s="62"/>
      <c r="KE625" s="62"/>
      <c r="KF625" s="62"/>
      <c r="KG625" s="62"/>
      <c r="KH625" s="62"/>
      <c r="KI625" s="62"/>
      <c r="KJ625" s="62"/>
      <c r="KK625" s="62"/>
      <c r="KL625" s="62"/>
      <c r="KM625" s="62"/>
      <c r="KN625" s="62"/>
      <c r="KO625" s="62"/>
      <c r="KP625" s="62"/>
      <c r="KQ625" s="62"/>
      <c r="KR625" s="62"/>
      <c r="KS625" s="62"/>
      <c r="KT625" s="62"/>
      <c r="KU625" s="62"/>
      <c r="KV625" s="62"/>
      <c r="KW625" s="62"/>
      <c r="KX625" s="62"/>
      <c r="KY625" s="62"/>
      <c r="KZ625" s="62"/>
      <c r="LA625" s="62"/>
      <c r="LB625" s="62"/>
      <c r="LC625" s="62"/>
      <c r="LD625" s="62"/>
      <c r="LE625" s="62"/>
      <c r="LF625" s="62"/>
      <c r="LG625" s="62"/>
      <c r="LH625" s="62"/>
      <c r="LI625" s="62"/>
      <c r="LJ625" s="62"/>
      <c r="LK625" s="62"/>
      <c r="LL625" s="62"/>
      <c r="LM625" s="62"/>
      <c r="LN625" s="62"/>
      <c r="LO625" s="62"/>
      <c r="LP625" s="62"/>
      <c r="LQ625" s="62"/>
      <c r="LR625" s="62"/>
      <c r="LS625" s="62"/>
      <c r="LT625" s="62"/>
      <c r="LU625" s="62"/>
      <c r="LV625" s="62"/>
      <c r="LW625" s="62"/>
      <c r="LX625" s="62"/>
      <c r="LY625" s="62"/>
      <c r="LZ625" s="62"/>
      <c r="MA625" s="62"/>
      <c r="MB625" s="62"/>
      <c r="MC625" s="62"/>
      <c r="MD625" s="62"/>
      <c r="ME625" s="62"/>
      <c r="MF625" s="62"/>
      <c r="MG625" s="62"/>
      <c r="MH625" s="62"/>
      <c r="MI625" s="62"/>
      <c r="MJ625" s="62"/>
      <c r="MK625" s="62"/>
      <c r="ML625" s="62"/>
      <c r="MM625" s="62"/>
      <c r="MN625" s="62"/>
      <c r="MO625" s="62"/>
      <c r="MP625" s="62"/>
      <c r="MQ625" s="62"/>
      <c r="MR625" s="62"/>
      <c r="MS625" s="62"/>
      <c r="MT625" s="62"/>
      <c r="MU625" s="62"/>
      <c r="MV625" s="62"/>
      <c r="MW625" s="62"/>
      <c r="MX625" s="62"/>
      <c r="MY625" s="62"/>
      <c r="MZ625" s="62"/>
      <c r="NA625" s="62"/>
      <c r="NB625" s="62"/>
      <c r="NC625" s="62"/>
      <c r="ND625" s="62"/>
      <c r="NE625" s="62"/>
      <c r="NF625" s="62"/>
      <c r="NG625" s="62"/>
      <c r="NH625" s="62"/>
      <c r="NI625" s="62"/>
      <c r="NJ625" s="62"/>
      <c r="NK625" s="62"/>
      <c r="NL625" s="62"/>
      <c r="NM625" s="62"/>
      <c r="NN625" s="62"/>
      <c r="NO625" s="62"/>
      <c r="NP625" s="62"/>
      <c r="NQ625" s="62"/>
      <c r="NR625" s="62"/>
      <c r="NS625" s="62"/>
      <c r="NT625" s="62"/>
      <c r="NU625" s="62"/>
      <c r="NV625" s="62"/>
      <c r="NW625" s="62"/>
      <c r="NX625" s="62"/>
      <c r="NY625" s="62"/>
      <c r="NZ625" s="62"/>
      <c r="OA625" s="62"/>
      <c r="OB625" s="62"/>
      <c r="OC625" s="62"/>
      <c r="OD625" s="62"/>
      <c r="OE625" s="62"/>
      <c r="OF625" s="62"/>
      <c r="OG625" s="62"/>
      <c r="OH625" s="62"/>
      <c r="OI625" s="62"/>
      <c r="OJ625" s="62"/>
      <c r="OK625" s="62"/>
      <c r="OL625" s="62"/>
      <c r="OM625" s="62"/>
      <c r="ON625" s="62"/>
      <c r="OO625" s="62"/>
      <c r="OP625" s="62"/>
      <c r="OQ625" s="62"/>
      <c r="OR625" s="62"/>
      <c r="OS625" s="62"/>
      <c r="OT625" s="62"/>
      <c r="OU625" s="62"/>
      <c r="OV625" s="62"/>
      <c r="OW625" s="62"/>
      <c r="OX625" s="62"/>
      <c r="OY625" s="62"/>
      <c r="OZ625" s="62"/>
      <c r="PA625" s="62"/>
      <c r="PB625" s="62"/>
      <c r="PC625" s="62"/>
      <c r="PD625" s="62"/>
      <c r="PE625" s="62"/>
      <c r="PF625" s="62"/>
      <c r="PG625" s="62"/>
      <c r="PH625" s="62"/>
      <c r="PI625" s="62"/>
      <c r="PJ625" s="62"/>
      <c r="PK625" s="62"/>
      <c r="PL625" s="62"/>
      <c r="PM625" s="62"/>
      <c r="PN625" s="62"/>
      <c r="PO625" s="62"/>
      <c r="PP625" s="62"/>
      <c r="PQ625" s="62"/>
      <c r="PR625" s="62"/>
      <c r="PS625" s="62"/>
      <c r="PT625" s="62"/>
      <c r="PU625" s="62"/>
      <c r="PV625" s="62"/>
      <c r="PW625" s="62"/>
      <c r="PX625" s="62"/>
      <c r="PY625" s="62"/>
      <c r="PZ625" s="62"/>
      <c r="QA625" s="62"/>
      <c r="QB625" s="62"/>
      <c r="QC625" s="62"/>
      <c r="QD625" s="62"/>
      <c r="QE625" s="62"/>
      <c r="QF625" s="62"/>
      <c r="QG625" s="62"/>
      <c r="QH625" s="62"/>
      <c r="QI625" s="62"/>
      <c r="QJ625" s="62"/>
      <c r="QK625" s="62"/>
      <c r="QL625" s="62"/>
      <c r="QM625" s="62"/>
      <c r="QN625" s="62"/>
      <c r="QO625" s="62"/>
      <c r="QP625" s="62"/>
      <c r="QQ625" s="62"/>
      <c r="QR625" s="62"/>
      <c r="QS625" s="62"/>
      <c r="QT625" s="62"/>
      <c r="QU625" s="62"/>
      <c r="QV625" s="62"/>
      <c r="QW625" s="62"/>
      <c r="QX625" s="62"/>
      <c r="QY625" s="62"/>
      <c r="QZ625" s="62"/>
      <c r="RA625" s="62"/>
      <c r="RB625" s="62"/>
      <c r="RC625" s="62"/>
      <c r="RD625" s="62"/>
      <c r="RE625" s="62"/>
      <c r="RF625" s="62"/>
      <c r="RG625" s="62"/>
      <c r="RH625" s="62"/>
      <c r="RI625" s="62"/>
      <c r="RJ625" s="62"/>
      <c r="RK625" s="62"/>
      <c r="RL625" s="62"/>
      <c r="RM625" s="62"/>
      <c r="RN625" s="62"/>
      <c r="RO625" s="62"/>
      <c r="RP625" s="62"/>
      <c r="RQ625" s="62"/>
      <c r="RR625" s="62"/>
      <c r="RS625" s="62"/>
      <c r="RT625" s="62"/>
      <c r="RU625" s="62"/>
      <c r="RV625" s="62"/>
      <c r="RW625" s="62"/>
      <c r="RX625" s="62"/>
      <c r="RY625" s="62"/>
      <c r="RZ625" s="62"/>
      <c r="SA625" s="62"/>
      <c r="SB625" s="62"/>
      <c r="SC625" s="62"/>
      <c r="SD625" s="62"/>
      <c r="SE625" s="62"/>
      <c r="SF625" s="62"/>
      <c r="SG625" s="62"/>
      <c r="SH625" s="62"/>
      <c r="SI625" s="62"/>
      <c r="SJ625" s="62"/>
      <c r="SK625" s="62"/>
      <c r="SL625" s="62"/>
      <c r="SM625" s="62"/>
      <c r="SN625" s="62"/>
      <c r="SO625" s="62"/>
      <c r="SP625" s="62"/>
      <c r="SQ625" s="62"/>
      <c r="SR625" s="62"/>
      <c r="SS625" s="62"/>
      <c r="ST625" s="62"/>
      <c r="SU625" s="62"/>
      <c r="SV625" s="62"/>
      <c r="SW625" s="62"/>
      <c r="SX625" s="62"/>
      <c r="SY625" s="62"/>
      <c r="SZ625" s="62"/>
      <c r="TA625" s="62"/>
      <c r="TB625" s="62"/>
      <c r="TC625" s="62"/>
      <c r="TD625" s="62"/>
      <c r="TE625" s="62"/>
      <c r="TF625" s="62"/>
      <c r="TG625" s="62"/>
      <c r="TH625" s="62"/>
      <c r="TI625" s="62"/>
      <c r="TJ625" s="62"/>
      <c r="TK625" s="62"/>
      <c r="TL625" s="62"/>
      <c r="TM625" s="62"/>
      <c r="TN625" s="62"/>
      <c r="TO625" s="62"/>
      <c r="TP625" s="62"/>
      <c r="TQ625" s="62"/>
      <c r="TR625" s="62"/>
      <c r="TS625" s="62"/>
      <c r="TT625" s="62"/>
      <c r="TU625" s="62"/>
      <c r="TV625" s="62"/>
      <c r="TW625" s="62"/>
      <c r="TX625" s="62"/>
      <c r="TY625" s="62"/>
      <c r="TZ625" s="62"/>
      <c r="UA625" s="62"/>
      <c r="UB625" s="62"/>
      <c r="UC625" s="62"/>
      <c r="UD625" s="62"/>
      <c r="UE625" s="62"/>
      <c r="UF625" s="62"/>
      <c r="UG625" s="62"/>
      <c r="UH625" s="62"/>
      <c r="UI625" s="62"/>
      <c r="UJ625" s="62"/>
      <c r="UK625" s="62"/>
      <c r="UL625" s="62"/>
      <c r="UM625" s="62"/>
      <c r="UN625" s="62"/>
      <c r="UO625" s="62"/>
      <c r="UP625" s="62"/>
      <c r="UQ625" s="62"/>
      <c r="UR625" s="62"/>
      <c r="US625" s="62"/>
      <c r="UT625" s="62"/>
      <c r="UU625" s="62"/>
      <c r="UV625" s="62"/>
      <c r="UW625" s="62"/>
      <c r="UX625" s="62"/>
      <c r="UY625" s="62"/>
      <c r="UZ625" s="62"/>
      <c r="VA625" s="62"/>
      <c r="VB625" s="62"/>
      <c r="VC625" s="62"/>
      <c r="VD625" s="62"/>
      <c r="VE625" s="62"/>
      <c r="VF625" s="62"/>
      <c r="VG625" s="62"/>
      <c r="VH625" s="62"/>
      <c r="VI625" s="62"/>
      <c r="VJ625" s="62"/>
      <c r="VK625" s="62"/>
      <c r="VL625" s="62"/>
      <c r="VM625" s="62"/>
      <c r="VN625" s="62"/>
      <c r="VO625" s="62"/>
      <c r="VP625" s="62"/>
      <c r="VQ625" s="62"/>
      <c r="VR625" s="62"/>
      <c r="VS625" s="62"/>
      <c r="VT625" s="62"/>
      <c r="VU625" s="62"/>
      <c r="VV625" s="62"/>
      <c r="VW625" s="62"/>
      <c r="VX625" s="62"/>
      <c r="VY625" s="62"/>
      <c r="VZ625" s="62"/>
      <c r="WA625" s="62"/>
      <c r="WB625" s="62"/>
      <c r="WC625" s="62"/>
      <c r="WD625" s="62"/>
      <c r="WE625" s="62"/>
      <c r="WF625" s="62"/>
      <c r="WG625" s="62"/>
      <c r="WH625" s="62"/>
      <c r="WI625" s="62"/>
      <c r="WJ625" s="62"/>
      <c r="WK625" s="62"/>
      <c r="WL625" s="62"/>
      <c r="WM625" s="62"/>
      <c r="WN625" s="62"/>
      <c r="WO625" s="62"/>
      <c r="WP625" s="62"/>
      <c r="WQ625" s="62"/>
      <c r="WR625" s="62"/>
      <c r="WS625" s="62"/>
      <c r="WT625" s="62"/>
      <c r="WU625" s="62"/>
      <c r="WV625" s="62"/>
      <c r="WW625" s="62"/>
      <c r="WX625" s="62"/>
      <c r="WY625" s="62"/>
      <c r="WZ625" s="62"/>
      <c r="XA625" s="62"/>
      <c r="XB625" s="62"/>
      <c r="XC625" s="62"/>
      <c r="XD625" s="62"/>
      <c r="XE625" s="62"/>
      <c r="XF625" s="62"/>
      <c r="XG625" s="62"/>
      <c r="XH625" s="62"/>
      <c r="XI625" s="62"/>
      <c r="XJ625" s="62"/>
      <c r="XK625" s="62"/>
      <c r="XL625" s="62"/>
      <c r="XM625" s="62"/>
      <c r="XN625" s="62"/>
      <c r="XO625" s="62"/>
      <c r="XP625" s="62"/>
      <c r="XQ625" s="62"/>
      <c r="XR625" s="62"/>
      <c r="XS625" s="62"/>
      <c r="XT625" s="62"/>
      <c r="XU625" s="62"/>
      <c r="XV625" s="62"/>
      <c r="XW625" s="62"/>
      <c r="XX625" s="62"/>
      <c r="XY625" s="62"/>
      <c r="XZ625" s="62"/>
      <c r="YA625" s="62"/>
      <c r="YB625" s="62"/>
      <c r="YC625" s="62"/>
      <c r="YD625" s="62"/>
      <c r="YE625" s="62"/>
      <c r="YF625" s="62"/>
      <c r="YG625" s="62"/>
      <c r="YH625" s="62"/>
      <c r="YI625" s="62"/>
      <c r="YJ625" s="62"/>
      <c r="YK625" s="62"/>
      <c r="YL625" s="62"/>
      <c r="YM625" s="62"/>
      <c r="YN625" s="62"/>
      <c r="YO625" s="62"/>
      <c r="YP625" s="62"/>
      <c r="YQ625" s="62"/>
      <c r="YR625" s="62"/>
      <c r="YS625" s="62"/>
      <c r="YT625" s="62"/>
      <c r="YU625" s="62"/>
      <c r="YV625" s="62"/>
      <c r="YW625" s="62"/>
      <c r="YX625" s="62"/>
      <c r="YY625" s="62"/>
      <c r="YZ625" s="62"/>
      <c r="ZA625" s="62"/>
      <c r="ZB625" s="62"/>
      <c r="ZC625" s="62"/>
      <c r="ZD625" s="62"/>
      <c r="ZE625" s="62"/>
      <c r="ZF625" s="62"/>
      <c r="ZG625" s="62"/>
      <c r="ZH625" s="62"/>
      <c r="ZI625" s="62"/>
      <c r="ZJ625" s="62"/>
      <c r="ZK625" s="62"/>
      <c r="ZL625" s="62"/>
      <c r="ZM625" s="62"/>
      <c r="ZN625" s="62"/>
      <c r="ZO625" s="62"/>
      <c r="ZP625" s="62"/>
      <c r="ZQ625" s="62"/>
      <c r="ZR625" s="62"/>
      <c r="ZS625" s="62"/>
      <c r="ZT625" s="62"/>
      <c r="ZU625" s="62"/>
      <c r="ZV625" s="62"/>
      <c r="ZW625" s="62"/>
      <c r="ZX625" s="62"/>
      <c r="ZY625" s="62"/>
      <c r="ZZ625" s="62"/>
      <c r="AAA625" s="62"/>
      <c r="AAB625" s="62"/>
      <c r="AAC625" s="62"/>
      <c r="AAD625" s="62"/>
      <c r="AAE625" s="62"/>
      <c r="AAF625" s="62"/>
      <c r="AAG625" s="62"/>
      <c r="AAH625" s="62"/>
      <c r="AAI625" s="62"/>
      <c r="AAJ625" s="62"/>
      <c r="AAK625" s="62"/>
      <c r="AAL625" s="62"/>
      <c r="AAM625" s="62"/>
      <c r="AAN625" s="62"/>
      <c r="AAO625" s="62"/>
      <c r="AAP625" s="62"/>
      <c r="AAQ625" s="62"/>
      <c r="AAR625" s="62"/>
      <c r="AAS625" s="62"/>
      <c r="AAT625" s="62"/>
      <c r="AAU625" s="62"/>
      <c r="AAV625" s="62"/>
      <c r="AAW625" s="62"/>
      <c r="AAX625" s="62"/>
      <c r="AAY625" s="62"/>
      <c r="AAZ625" s="62"/>
      <c r="ABA625" s="62"/>
      <c r="ABB625" s="62"/>
      <c r="ABC625" s="62"/>
      <c r="ABD625" s="62"/>
      <c r="ABE625" s="62"/>
      <c r="ABF625" s="62"/>
      <c r="ABG625" s="62"/>
      <c r="ABH625" s="62"/>
      <c r="ABI625" s="62"/>
      <c r="ABJ625" s="62"/>
      <c r="ABK625" s="62"/>
      <c r="ABL625" s="62"/>
      <c r="ABM625" s="62"/>
      <c r="ABN625" s="62"/>
      <c r="ABO625" s="62"/>
      <c r="ABP625" s="62"/>
      <c r="ABQ625" s="62"/>
      <c r="ABR625" s="62"/>
      <c r="ABS625" s="62"/>
      <c r="ABT625" s="62"/>
      <c r="ABU625" s="62"/>
      <c r="ABV625" s="62"/>
      <c r="ABW625" s="62"/>
      <c r="ABX625" s="62"/>
      <c r="ABY625" s="62"/>
      <c r="ABZ625" s="62"/>
      <c r="ACA625" s="62"/>
      <c r="ACB625" s="62"/>
      <c r="ACC625" s="62"/>
      <c r="ACD625" s="62"/>
      <c r="ACE625" s="62"/>
      <c r="ACF625" s="62"/>
      <c r="ACG625" s="62"/>
      <c r="ACH625" s="62"/>
      <c r="ACI625" s="62"/>
      <c r="ACJ625" s="62"/>
      <c r="ACK625" s="62"/>
      <c r="ACL625" s="62"/>
      <c r="ACM625" s="62"/>
      <c r="ACN625" s="62"/>
      <c r="ACO625" s="62"/>
      <c r="ACP625" s="62"/>
      <c r="ACQ625" s="62"/>
      <c r="ACR625" s="62"/>
      <c r="ACS625" s="62"/>
      <c r="ACT625" s="62"/>
      <c r="ACU625" s="62"/>
      <c r="ACV625" s="62"/>
      <c r="ACW625" s="62"/>
      <c r="ACX625" s="62"/>
      <c r="ACY625" s="62"/>
      <c r="ACZ625" s="62"/>
      <c r="ADA625" s="62"/>
      <c r="ADB625" s="62"/>
      <c r="ADC625" s="62"/>
      <c r="ADD625" s="62"/>
      <c r="ADE625" s="62"/>
      <c r="ADF625" s="62"/>
      <c r="ADG625" s="62"/>
      <c r="ADH625" s="62"/>
      <c r="ADI625" s="62"/>
      <c r="ADJ625" s="62"/>
      <c r="ADK625" s="62"/>
      <c r="ADL625" s="62"/>
      <c r="ADM625" s="62"/>
      <c r="ADN625" s="62"/>
      <c r="ADO625" s="62"/>
      <c r="ADP625" s="62"/>
      <c r="ADQ625" s="62"/>
      <c r="ADR625" s="62"/>
      <c r="ADS625" s="62"/>
      <c r="ADT625" s="62"/>
      <c r="ADU625" s="62"/>
      <c r="ADV625" s="62"/>
      <c r="ADW625" s="62"/>
      <c r="ADX625" s="62"/>
      <c r="ADY625" s="62"/>
      <c r="ADZ625" s="62"/>
      <c r="AEA625" s="62"/>
      <c r="AEB625" s="62"/>
      <c r="AEC625" s="62"/>
      <c r="AED625" s="62"/>
      <c r="AEE625" s="62"/>
      <c r="AEF625" s="62"/>
      <c r="AEG625" s="62"/>
      <c r="AEH625" s="62"/>
      <c r="AEI625" s="62"/>
      <c r="AEJ625" s="62"/>
      <c r="AEK625" s="62"/>
      <c r="AEL625" s="62"/>
      <c r="AEM625" s="62"/>
      <c r="AEN625" s="62"/>
      <c r="AEO625" s="62"/>
      <c r="AEP625" s="62"/>
      <c r="AEQ625" s="62"/>
      <c r="AER625" s="62"/>
      <c r="AES625" s="62"/>
      <c r="AET625" s="62"/>
      <c r="AEU625" s="62"/>
      <c r="AEV625" s="62"/>
      <c r="AEW625" s="62"/>
      <c r="AEX625" s="62"/>
      <c r="AEY625" s="62"/>
      <c r="AEZ625" s="62"/>
      <c r="AFA625" s="62"/>
      <c r="AFB625" s="62"/>
      <c r="AFC625" s="62"/>
      <c r="AFD625" s="62"/>
      <c r="AFE625" s="62"/>
      <c r="AFF625" s="62"/>
      <c r="AFG625" s="62"/>
      <c r="AFH625" s="62"/>
      <c r="AFI625" s="62"/>
      <c r="AFJ625" s="62"/>
      <c r="AFK625" s="62"/>
      <c r="AFL625" s="62"/>
      <c r="AFM625" s="62"/>
      <c r="AFN625" s="62"/>
      <c r="AFO625" s="62"/>
      <c r="AFP625" s="62"/>
      <c r="AFQ625" s="62"/>
      <c r="AFR625" s="62"/>
      <c r="AFS625" s="62"/>
      <c r="AFT625" s="62"/>
      <c r="AFU625" s="62"/>
      <c r="AFV625" s="62"/>
      <c r="AFW625" s="62"/>
      <c r="AFX625" s="62"/>
      <c r="AFY625" s="62"/>
      <c r="AFZ625" s="62"/>
      <c r="AGA625" s="62"/>
      <c r="AGB625" s="62"/>
      <c r="AGC625" s="62"/>
      <c r="AGD625" s="62"/>
      <c r="AGE625" s="62"/>
      <c r="AGF625" s="62"/>
      <c r="AGG625" s="62"/>
      <c r="AGH625" s="62"/>
      <c r="AGI625" s="62"/>
      <c r="AGJ625" s="62"/>
      <c r="AGK625" s="62"/>
      <c r="AGL625" s="62"/>
      <c r="AGM625" s="62"/>
      <c r="AGN625" s="62"/>
      <c r="AGO625" s="62"/>
      <c r="AGP625" s="62"/>
      <c r="AGQ625" s="62"/>
      <c r="AGR625" s="62"/>
      <c r="AGS625" s="62"/>
      <c r="AGT625" s="62"/>
      <c r="AGU625" s="62"/>
      <c r="AGV625" s="62"/>
      <c r="AGW625" s="62"/>
      <c r="AGX625" s="62"/>
      <c r="AGY625" s="62"/>
      <c r="AGZ625" s="62"/>
      <c r="AHA625" s="62"/>
      <c r="AHB625" s="62"/>
      <c r="AHC625" s="62"/>
      <c r="AHD625" s="62"/>
      <c r="AHE625" s="62"/>
      <c r="AHF625" s="62"/>
      <c r="AHG625" s="62"/>
      <c r="AHH625" s="62"/>
      <c r="AHI625" s="62"/>
      <c r="AHJ625" s="62"/>
      <c r="AHK625" s="62"/>
      <c r="AHL625" s="62"/>
      <c r="AHM625" s="62"/>
      <c r="AHN625" s="62"/>
      <c r="AHO625" s="62"/>
      <c r="AHP625" s="62"/>
      <c r="AHQ625" s="62"/>
      <c r="AHR625" s="62"/>
      <c r="AHS625" s="62"/>
      <c r="AHT625" s="62"/>
      <c r="AHU625" s="62"/>
      <c r="AHV625" s="62"/>
      <c r="AHW625" s="62"/>
      <c r="AHX625" s="62"/>
      <c r="AHY625" s="62"/>
      <c r="AHZ625" s="62"/>
      <c r="AIA625" s="62"/>
      <c r="AIB625" s="62"/>
      <c r="AIC625" s="62"/>
      <c r="AID625" s="62"/>
      <c r="AIE625" s="62"/>
      <c r="AIF625" s="62"/>
      <c r="AIG625" s="62"/>
      <c r="AIH625" s="62"/>
      <c r="AII625" s="62"/>
      <c r="AIJ625" s="62"/>
      <c r="AIK625" s="62"/>
      <c r="AIL625" s="62"/>
      <c r="AIM625" s="62"/>
      <c r="AIN625" s="62"/>
      <c r="AIO625" s="62"/>
      <c r="AIP625" s="62"/>
      <c r="AIQ625" s="62"/>
      <c r="AIR625" s="62"/>
      <c r="AIS625" s="62"/>
      <c r="AIT625" s="62"/>
      <c r="AIU625" s="62"/>
      <c r="AIV625" s="62"/>
      <c r="AIW625" s="62"/>
      <c r="AIX625" s="62"/>
      <c r="AIY625" s="62"/>
      <c r="AIZ625" s="62"/>
      <c r="AJA625" s="62"/>
      <c r="AJB625" s="62"/>
      <c r="AJC625" s="62"/>
      <c r="AJD625" s="62"/>
      <c r="AJE625" s="62"/>
      <c r="AJF625" s="62"/>
      <c r="AJG625" s="62"/>
      <c r="AJH625" s="62"/>
      <c r="AJI625" s="62"/>
      <c r="AJJ625" s="62"/>
      <c r="AJK625" s="62"/>
      <c r="AJL625" s="62"/>
      <c r="AJM625" s="62"/>
      <c r="AJN625" s="62"/>
      <c r="AJO625" s="62"/>
      <c r="AJP625" s="62"/>
      <c r="AJQ625" s="62"/>
      <c r="AJR625" s="62"/>
      <c r="AJS625" s="62"/>
      <c r="AJT625" s="62"/>
      <c r="AJU625" s="62"/>
      <c r="AJV625" s="62"/>
      <c r="AJW625" s="62"/>
      <c r="AJX625" s="62"/>
      <c r="AJY625" s="62"/>
      <c r="AJZ625" s="62"/>
      <c r="AKA625" s="62"/>
      <c r="AKB625" s="62"/>
      <c r="AKC625" s="62"/>
      <c r="AKD625" s="62"/>
      <c r="AKE625" s="62"/>
      <c r="AKF625" s="62"/>
      <c r="AKG625" s="62"/>
      <c r="AKH625" s="62"/>
      <c r="AKI625" s="62"/>
      <c r="AKJ625" s="62"/>
      <c r="AKK625" s="62"/>
      <c r="AKL625" s="62"/>
      <c r="AKM625" s="62"/>
      <c r="AKN625" s="62"/>
      <c r="AKO625" s="62"/>
      <c r="AKP625" s="62"/>
      <c r="AKQ625" s="62"/>
      <c r="AKR625" s="62"/>
      <c r="AKS625" s="62"/>
      <c r="AKT625" s="62"/>
      <c r="AKU625" s="62"/>
      <c r="AKV625" s="62"/>
      <c r="AKW625" s="62"/>
      <c r="AKX625" s="62"/>
      <c r="AKY625" s="62"/>
      <c r="AKZ625" s="62"/>
      <c r="ALA625" s="62"/>
      <c r="ALB625" s="62"/>
      <c r="ALC625" s="62"/>
      <c r="ALD625" s="62"/>
      <c r="ALE625" s="62"/>
      <c r="ALF625" s="62"/>
      <c r="ALG625" s="62"/>
      <c r="ALH625" s="62"/>
      <c r="ALI625" s="62"/>
      <c r="ALJ625" s="62"/>
      <c r="ALK625" s="62"/>
      <c r="ALL625" s="62"/>
      <c r="ALM625" s="62"/>
      <c r="ALN625" s="62"/>
      <c r="ALO625" s="62"/>
      <c r="ALP625" s="62"/>
      <c r="ALQ625" s="62"/>
      <c r="ALR625" s="62"/>
      <c r="ALS625" s="62"/>
      <c r="ALT625" s="62"/>
      <c r="ALU625" s="62"/>
      <c r="ALV625" s="62"/>
      <c r="ALW625" s="62"/>
      <c r="ALX625" s="62"/>
      <c r="ALY625" s="62"/>
      <c r="ALZ625" s="62"/>
      <c r="AMA625" s="62"/>
      <c r="AMB625" s="62"/>
      <c r="AMC625" s="62"/>
      <c r="AMD625" s="62"/>
      <c r="AME625" s="62"/>
      <c r="AMF625" s="62"/>
      <c r="AMG625" s="62"/>
      <c r="AMH625" s="62"/>
      <c r="AMI625" s="62"/>
      <c r="AMJ625" s="62"/>
      <c r="AMK625" s="62"/>
      <c r="AML625" s="62"/>
      <c r="AMM625" s="62"/>
      <c r="AMN625" s="62"/>
      <c r="AMO625" s="62"/>
      <c r="AMP625" s="62"/>
      <c r="AMQ625" s="62"/>
      <c r="AMR625" s="62"/>
      <c r="AMS625" s="62"/>
      <c r="AMT625" s="62"/>
      <c r="AMU625" s="62"/>
      <c r="AMV625" s="62"/>
      <c r="AMW625" s="62"/>
      <c r="AMX625" s="62"/>
      <c r="AMY625" s="62"/>
      <c r="AMZ625" s="62"/>
      <c r="ANA625" s="62"/>
      <c r="ANB625" s="62"/>
      <c r="ANC625" s="62"/>
      <c r="AND625" s="62"/>
      <c r="ANE625" s="62"/>
      <c r="ANF625" s="62"/>
      <c r="ANG625" s="62"/>
      <c r="ANH625" s="62"/>
      <c r="ANI625" s="62"/>
      <c r="ANJ625" s="62"/>
      <c r="ANK625" s="62"/>
      <c r="ANL625" s="62"/>
      <c r="ANM625" s="62"/>
      <c r="ANN625" s="62"/>
      <c r="ANO625" s="62"/>
      <c r="ANP625" s="62"/>
      <c r="ANQ625" s="62"/>
      <c r="ANR625" s="62"/>
      <c r="ANS625" s="62"/>
      <c r="ANT625" s="62"/>
      <c r="ANU625" s="62"/>
      <c r="ANV625" s="62"/>
      <c r="ANW625" s="62"/>
      <c r="ANX625" s="62"/>
      <c r="ANY625" s="62"/>
      <c r="ANZ625" s="62"/>
      <c r="AOA625" s="62"/>
      <c r="AOB625" s="62"/>
      <c r="AOC625" s="62"/>
      <c r="AOD625" s="62"/>
      <c r="AOE625" s="62"/>
      <c r="AOF625" s="62"/>
      <c r="AOG625" s="62"/>
      <c r="AOH625" s="62"/>
      <c r="AOI625" s="62"/>
      <c r="AOJ625" s="62"/>
      <c r="AOK625" s="62"/>
      <c r="AOL625" s="62"/>
      <c r="AOM625" s="62"/>
      <c r="AON625" s="62"/>
      <c r="AOO625" s="62"/>
      <c r="AOP625" s="62"/>
      <c r="AOQ625" s="62"/>
      <c r="AOR625" s="62"/>
      <c r="AOS625" s="62"/>
      <c r="AOT625" s="62"/>
      <c r="AOU625" s="62"/>
      <c r="AOV625" s="62"/>
      <c r="AOW625" s="62"/>
      <c r="AOX625" s="62"/>
      <c r="AOY625" s="62"/>
      <c r="AOZ625" s="62"/>
      <c r="APA625" s="62"/>
      <c r="APB625" s="62"/>
      <c r="APC625" s="62"/>
      <c r="APD625" s="62"/>
      <c r="APE625" s="62"/>
      <c r="APF625" s="62"/>
      <c r="APG625" s="62"/>
      <c r="APH625" s="62"/>
      <c r="API625" s="62"/>
      <c r="APJ625" s="62"/>
      <c r="APK625" s="62"/>
      <c r="APL625" s="62"/>
      <c r="APM625" s="62"/>
      <c r="APN625" s="62"/>
      <c r="APO625" s="62"/>
      <c r="APP625" s="62"/>
      <c r="APQ625" s="62"/>
      <c r="APR625" s="62"/>
      <c r="APS625" s="62"/>
      <c r="APT625" s="62"/>
      <c r="APU625" s="62"/>
      <c r="APV625" s="62"/>
      <c r="APW625" s="62"/>
      <c r="APX625" s="62"/>
      <c r="APY625" s="62"/>
      <c r="APZ625" s="62"/>
      <c r="AQA625" s="62"/>
      <c r="AQB625" s="62"/>
      <c r="AQC625" s="62"/>
      <c r="AQD625" s="62"/>
      <c r="AQE625" s="62"/>
      <c r="AQF625" s="62"/>
      <c r="AQG625" s="62"/>
      <c r="AQH625" s="62"/>
      <c r="AQI625" s="62"/>
      <c r="AQJ625" s="62"/>
      <c r="AQK625" s="62"/>
      <c r="AQL625" s="62"/>
      <c r="AQM625" s="62"/>
      <c r="AQN625" s="62"/>
      <c r="AQO625" s="62"/>
      <c r="AQP625" s="62"/>
      <c r="AQQ625" s="62"/>
      <c r="AQR625" s="62"/>
      <c r="AQS625" s="62"/>
      <c r="AQT625" s="62"/>
      <c r="AQU625" s="62"/>
      <c r="AQV625" s="62"/>
      <c r="AQW625" s="62"/>
      <c r="AQX625" s="62"/>
      <c r="AQY625" s="62"/>
      <c r="AQZ625" s="62"/>
      <c r="ARA625" s="62"/>
      <c r="ARB625" s="62"/>
      <c r="ARC625" s="62"/>
      <c r="ARD625" s="62"/>
      <c r="ARE625" s="62"/>
      <c r="ARF625" s="62"/>
      <c r="ARG625" s="62"/>
      <c r="ARH625" s="62"/>
      <c r="ARI625" s="62"/>
      <c r="ARJ625" s="62"/>
      <c r="ARK625" s="62"/>
      <c r="ARL625" s="62"/>
      <c r="ARM625" s="62"/>
      <c r="ARN625" s="62"/>
      <c r="ARO625" s="62"/>
      <c r="ARP625" s="62"/>
      <c r="ARQ625" s="62"/>
      <c r="ARR625" s="62"/>
      <c r="ARS625" s="62"/>
      <c r="ART625" s="62"/>
      <c r="ARU625" s="62"/>
      <c r="ARV625" s="62"/>
      <c r="ARW625" s="62"/>
      <c r="ARX625" s="62"/>
      <c r="ARY625" s="62"/>
      <c r="ARZ625" s="62"/>
      <c r="ASA625" s="62"/>
      <c r="ASB625" s="62"/>
      <c r="ASC625" s="62"/>
      <c r="ASD625" s="62"/>
      <c r="ASE625" s="62"/>
      <c r="ASF625" s="62"/>
      <c r="ASG625" s="62"/>
      <c r="ASH625" s="62"/>
      <c r="ASI625" s="62"/>
      <c r="ASJ625" s="62"/>
      <c r="ASK625" s="62"/>
      <c r="ASL625" s="62"/>
      <c r="ASM625" s="62"/>
      <c r="ASN625" s="62"/>
      <c r="ASO625" s="62"/>
      <c r="ASP625" s="62"/>
      <c r="ASQ625" s="62"/>
      <c r="ASR625" s="62"/>
      <c r="ASS625" s="62"/>
      <c r="AST625" s="62"/>
      <c r="ASU625" s="62"/>
      <c r="ASV625" s="62"/>
      <c r="ASW625" s="62"/>
      <c r="ASX625" s="62"/>
      <c r="ASY625" s="62"/>
      <c r="ASZ625" s="62"/>
      <c r="ATA625" s="62"/>
      <c r="ATB625" s="62"/>
      <c r="ATC625" s="62"/>
      <c r="ATD625" s="62"/>
      <c r="ATE625" s="62"/>
      <c r="ATF625" s="62"/>
      <c r="ATG625" s="62"/>
      <c r="ATH625" s="62"/>
      <c r="ATI625" s="62"/>
      <c r="ATJ625" s="62"/>
      <c r="ATK625" s="62"/>
      <c r="ATL625" s="62"/>
      <c r="ATM625" s="62"/>
      <c r="ATN625" s="62"/>
      <c r="ATO625" s="62"/>
      <c r="ATP625" s="62"/>
      <c r="ATQ625" s="62"/>
      <c r="ATR625" s="62"/>
      <c r="ATS625" s="62"/>
      <c r="ATT625" s="62"/>
      <c r="ATU625" s="62"/>
      <c r="ATV625" s="62"/>
      <c r="ATW625" s="62"/>
      <c r="ATX625" s="62"/>
      <c r="ATY625" s="62"/>
      <c r="ATZ625" s="62"/>
      <c r="AUA625" s="62"/>
      <c r="AUB625" s="62"/>
      <c r="AUC625" s="62"/>
      <c r="AUD625" s="62"/>
      <c r="AUE625" s="62"/>
      <c r="AUF625" s="62"/>
      <c r="AUG625" s="62"/>
      <c r="AUH625" s="62"/>
      <c r="AUI625" s="62"/>
      <c r="AUJ625" s="62"/>
      <c r="AUK625" s="62"/>
      <c r="AUL625" s="62"/>
      <c r="AUM625" s="62"/>
      <c r="AUN625" s="62"/>
      <c r="AUO625" s="62"/>
      <c r="AUP625" s="62"/>
      <c r="AUQ625" s="62"/>
      <c r="AUR625" s="62"/>
      <c r="AUS625" s="62"/>
      <c r="AUT625" s="62"/>
      <c r="AUU625" s="62"/>
      <c r="AUV625" s="62"/>
      <c r="AUW625" s="62"/>
      <c r="AUX625" s="62"/>
      <c r="AUY625" s="62"/>
      <c r="AUZ625" s="62"/>
      <c r="AVA625" s="62"/>
      <c r="AVB625" s="62"/>
      <c r="AVC625" s="62"/>
      <c r="AVD625" s="62"/>
      <c r="AVE625" s="62"/>
      <c r="AVF625" s="62"/>
      <c r="AVG625" s="62"/>
      <c r="AVH625" s="62"/>
      <c r="AVI625" s="62"/>
      <c r="AVJ625" s="62"/>
      <c r="AVK625" s="62"/>
      <c r="AVL625" s="62"/>
      <c r="AVM625" s="62"/>
      <c r="AVN625" s="62"/>
      <c r="AVO625" s="62"/>
      <c r="AVP625" s="62"/>
      <c r="AVQ625" s="62"/>
      <c r="AVR625" s="62"/>
      <c r="AVS625" s="62"/>
      <c r="AVT625" s="62"/>
      <c r="AVU625" s="62"/>
      <c r="AVV625" s="62"/>
      <c r="AVW625" s="62"/>
      <c r="AVX625" s="62"/>
      <c r="AVY625" s="62"/>
      <c r="AVZ625" s="62"/>
      <c r="AWA625" s="62"/>
      <c r="AWB625" s="62"/>
      <c r="AWC625" s="62"/>
      <c r="AWD625" s="62"/>
      <c r="AWE625" s="62"/>
      <c r="AWF625" s="62"/>
      <c r="AWG625" s="62"/>
      <c r="AWH625" s="62"/>
      <c r="AWI625" s="62"/>
      <c r="AWJ625" s="62"/>
      <c r="AWK625" s="62"/>
      <c r="AWL625" s="62"/>
      <c r="AWM625" s="62"/>
      <c r="AWN625" s="62"/>
      <c r="AWO625" s="62"/>
      <c r="AWP625" s="62"/>
      <c r="AWQ625" s="62"/>
      <c r="AWR625" s="62"/>
      <c r="AWS625" s="62"/>
      <c r="AWT625" s="62"/>
      <c r="AWU625" s="62"/>
      <c r="AWV625" s="62"/>
      <c r="AWW625" s="62"/>
      <c r="AWX625" s="62"/>
      <c r="AWY625" s="62"/>
      <c r="AWZ625" s="62"/>
      <c r="AXA625" s="62"/>
      <c r="AXB625" s="62"/>
      <c r="AXC625" s="62"/>
      <c r="AXD625" s="62"/>
      <c r="AXE625" s="62"/>
      <c r="AXF625" s="62"/>
      <c r="AXG625" s="62"/>
      <c r="AXH625" s="62"/>
      <c r="AXI625" s="62"/>
      <c r="AXJ625" s="62"/>
      <c r="AXK625" s="62"/>
      <c r="AXL625" s="62"/>
      <c r="AXM625" s="62"/>
      <c r="AXN625" s="62"/>
      <c r="AXO625" s="62"/>
      <c r="AXP625" s="62"/>
      <c r="AXQ625" s="62"/>
      <c r="AXR625" s="62"/>
      <c r="AXS625" s="62"/>
      <c r="AXT625" s="62"/>
      <c r="AXU625" s="62"/>
      <c r="AXV625" s="62"/>
      <c r="AXW625" s="62"/>
      <c r="AXX625" s="62"/>
      <c r="AXY625" s="62"/>
      <c r="AXZ625" s="62"/>
      <c r="AYA625" s="62"/>
      <c r="AYB625" s="62"/>
      <c r="AYC625" s="62"/>
      <c r="AYD625" s="62"/>
      <c r="AYE625" s="62"/>
      <c r="AYF625" s="62"/>
      <c r="AYG625" s="62"/>
      <c r="AYH625" s="62"/>
      <c r="AYI625" s="62"/>
      <c r="AYJ625" s="62"/>
      <c r="AYK625" s="62"/>
      <c r="AYL625" s="62"/>
      <c r="AYM625" s="62"/>
      <c r="AYN625" s="62"/>
      <c r="AYO625" s="62"/>
      <c r="AYP625" s="62"/>
      <c r="AYQ625" s="62"/>
      <c r="AYR625" s="62"/>
      <c r="AYS625" s="62"/>
      <c r="AYT625" s="62"/>
      <c r="AYU625" s="62"/>
      <c r="AYV625" s="62"/>
      <c r="AYW625" s="62"/>
      <c r="AYX625" s="62"/>
      <c r="AYY625" s="62"/>
      <c r="AYZ625" s="62"/>
      <c r="AZA625" s="62"/>
      <c r="AZB625" s="62"/>
      <c r="AZC625" s="62"/>
      <c r="AZD625" s="62"/>
      <c r="AZE625" s="62"/>
      <c r="AZF625" s="62"/>
      <c r="AZG625" s="62"/>
      <c r="AZH625" s="62"/>
      <c r="AZI625" s="62"/>
      <c r="AZJ625" s="62"/>
      <c r="AZK625" s="62"/>
      <c r="AZL625" s="62"/>
      <c r="AZM625" s="62"/>
      <c r="AZN625" s="62"/>
      <c r="AZO625" s="62"/>
      <c r="AZP625" s="62"/>
      <c r="AZQ625" s="62"/>
      <c r="AZR625" s="62"/>
      <c r="AZS625" s="62"/>
      <c r="AZT625" s="62"/>
      <c r="AZU625" s="62"/>
      <c r="AZV625" s="62"/>
      <c r="AZW625" s="62"/>
      <c r="AZX625" s="62"/>
      <c r="AZY625" s="62"/>
      <c r="AZZ625" s="62"/>
      <c r="BAA625" s="62"/>
      <c r="BAB625" s="62"/>
      <c r="BAC625" s="62"/>
      <c r="BAD625" s="62"/>
      <c r="BAE625" s="62"/>
      <c r="BAF625" s="62"/>
      <c r="BAG625" s="62"/>
      <c r="BAH625" s="62"/>
      <c r="BAI625" s="62"/>
      <c r="BAJ625" s="62"/>
      <c r="BAK625" s="62"/>
      <c r="BAL625" s="62"/>
      <c r="BAM625" s="62"/>
      <c r="BAN625" s="62"/>
      <c r="BAO625" s="62"/>
      <c r="BAP625" s="62"/>
      <c r="BAQ625" s="62"/>
      <c r="BAR625" s="62"/>
      <c r="BAS625" s="62"/>
      <c r="BAT625" s="62"/>
      <c r="BAU625" s="62"/>
      <c r="BAV625" s="62"/>
      <c r="BAW625" s="62"/>
      <c r="BAX625" s="62"/>
      <c r="BAY625" s="62"/>
      <c r="BAZ625" s="62"/>
      <c r="BBA625" s="62"/>
      <c r="BBB625" s="62"/>
      <c r="BBC625" s="62"/>
      <c r="BBD625" s="62"/>
      <c r="BBE625" s="62"/>
      <c r="BBF625" s="62"/>
      <c r="BBG625" s="62"/>
      <c r="BBH625" s="62"/>
      <c r="BBI625" s="62"/>
      <c r="BBJ625" s="62"/>
      <c r="BBK625" s="62"/>
      <c r="BBL625" s="62"/>
      <c r="BBM625" s="62"/>
      <c r="BBN625" s="62"/>
      <c r="BBO625" s="62"/>
      <c r="BBP625" s="62"/>
      <c r="BBQ625" s="62"/>
      <c r="BBR625" s="62"/>
      <c r="BBS625" s="62"/>
      <c r="BBT625" s="62"/>
      <c r="BBU625" s="62"/>
      <c r="BBV625" s="62"/>
      <c r="BBW625" s="62"/>
      <c r="BBX625" s="62"/>
      <c r="BBY625" s="62"/>
      <c r="BBZ625" s="62"/>
      <c r="BCA625" s="62"/>
      <c r="BCB625" s="62"/>
      <c r="BCC625" s="62"/>
      <c r="BCD625" s="62"/>
      <c r="BCE625" s="62"/>
      <c r="BCF625" s="62"/>
      <c r="BCG625" s="62"/>
      <c r="BCH625" s="62"/>
      <c r="BCI625" s="62"/>
      <c r="BCJ625" s="62"/>
      <c r="BCK625" s="62"/>
      <c r="BCL625" s="62"/>
      <c r="BCM625" s="62"/>
      <c r="BCN625" s="62"/>
      <c r="BCO625" s="62"/>
      <c r="BCP625" s="62"/>
      <c r="BCQ625" s="62"/>
      <c r="BCR625" s="62"/>
      <c r="BCS625" s="62"/>
      <c r="BCT625" s="62"/>
      <c r="BCU625" s="62"/>
      <c r="BCV625" s="62"/>
      <c r="BCW625" s="62"/>
      <c r="BCX625" s="62"/>
      <c r="BCY625" s="62"/>
      <c r="BCZ625" s="62"/>
      <c r="BDA625" s="62"/>
      <c r="BDB625" s="62"/>
      <c r="BDC625" s="62"/>
      <c r="BDD625" s="62"/>
      <c r="BDE625" s="62"/>
      <c r="BDF625" s="62"/>
      <c r="BDG625" s="62"/>
      <c r="BDH625" s="62"/>
      <c r="BDI625" s="62"/>
      <c r="BDJ625" s="62"/>
      <c r="BDK625" s="62"/>
      <c r="BDL625" s="62"/>
      <c r="BDM625" s="62"/>
      <c r="BDN625" s="62"/>
      <c r="BDO625" s="62"/>
      <c r="BDP625" s="62"/>
      <c r="BDQ625" s="62"/>
      <c r="BDR625" s="62"/>
      <c r="BDS625" s="62"/>
      <c r="BDT625" s="62"/>
      <c r="BDU625" s="62"/>
      <c r="BDV625" s="62"/>
      <c r="BDW625" s="62"/>
      <c r="BDX625" s="62"/>
      <c r="BDY625" s="62"/>
      <c r="BDZ625" s="62"/>
      <c r="BEA625" s="62"/>
      <c r="BEB625" s="62"/>
      <c r="BEC625" s="62"/>
      <c r="BED625" s="62"/>
      <c r="BEE625" s="62"/>
      <c r="BEF625" s="62"/>
      <c r="BEG625" s="62"/>
      <c r="BEH625" s="62"/>
      <c r="BEI625" s="62"/>
      <c r="BEJ625" s="62"/>
      <c r="BEK625" s="62"/>
      <c r="BEL625" s="62"/>
      <c r="BEM625" s="62"/>
      <c r="BEN625" s="62"/>
      <c r="BEO625" s="62"/>
      <c r="BEP625" s="62"/>
      <c r="BEQ625" s="62"/>
      <c r="BER625" s="62"/>
      <c r="BES625" s="62"/>
      <c r="BET625" s="62"/>
      <c r="BEU625" s="62"/>
      <c r="BEV625" s="62"/>
      <c r="BEW625" s="62"/>
      <c r="BEX625" s="62"/>
      <c r="BEY625" s="62"/>
      <c r="BEZ625" s="62"/>
      <c r="BFA625" s="62"/>
      <c r="BFB625" s="62"/>
      <c r="BFC625" s="62"/>
      <c r="BFD625" s="62"/>
      <c r="BFE625" s="62"/>
      <c r="BFF625" s="62"/>
      <c r="BFG625" s="62"/>
      <c r="BFH625" s="62"/>
      <c r="BFI625" s="62"/>
      <c r="BFJ625" s="62"/>
      <c r="BFK625" s="62"/>
      <c r="BFL625" s="62"/>
      <c r="BFM625" s="62"/>
      <c r="BFN625" s="62"/>
      <c r="BFO625" s="62"/>
      <c r="BFP625" s="62"/>
      <c r="BFQ625" s="62"/>
      <c r="BFR625" s="62"/>
      <c r="BFS625" s="62"/>
      <c r="BFT625" s="62"/>
      <c r="BFU625" s="62"/>
      <c r="BFV625" s="62"/>
      <c r="BFW625" s="62"/>
      <c r="BFX625" s="62"/>
      <c r="BFY625" s="62"/>
      <c r="BFZ625" s="62"/>
      <c r="BGA625" s="62"/>
      <c r="BGB625" s="62"/>
      <c r="BGC625" s="62"/>
      <c r="BGD625" s="62"/>
      <c r="BGE625" s="62"/>
      <c r="BGF625" s="62"/>
      <c r="BGG625" s="62"/>
      <c r="BGH625" s="62"/>
      <c r="BGI625" s="62"/>
      <c r="BGJ625" s="62"/>
      <c r="BGK625" s="62"/>
      <c r="BGL625" s="62"/>
      <c r="BGM625" s="62"/>
      <c r="BGN625" s="62"/>
      <c r="BGO625" s="62"/>
      <c r="BGP625" s="62"/>
      <c r="BGQ625" s="62"/>
      <c r="BGR625" s="62"/>
      <c r="BGS625" s="62"/>
      <c r="BGT625" s="62"/>
      <c r="BGU625" s="62"/>
      <c r="BGV625" s="62"/>
      <c r="BGW625" s="62"/>
      <c r="BGX625" s="62"/>
      <c r="BGY625" s="62"/>
      <c r="BGZ625" s="62"/>
      <c r="BHA625" s="62"/>
      <c r="BHB625" s="62"/>
      <c r="BHC625" s="62"/>
      <c r="BHD625" s="62"/>
      <c r="BHE625" s="62"/>
      <c r="BHF625" s="62"/>
      <c r="BHG625" s="62"/>
      <c r="BHH625" s="62"/>
      <c r="BHI625" s="62"/>
      <c r="BHJ625" s="62"/>
      <c r="BHK625" s="62"/>
      <c r="BHL625" s="62"/>
      <c r="BHM625" s="62"/>
      <c r="BHN625" s="62"/>
      <c r="BHO625" s="62"/>
      <c r="BHP625" s="62"/>
      <c r="BHQ625" s="62"/>
      <c r="BHR625" s="62"/>
      <c r="BHS625" s="62"/>
      <c r="BHT625" s="62"/>
      <c r="BHU625" s="62"/>
      <c r="BHV625" s="62"/>
      <c r="BHW625" s="62"/>
      <c r="BHX625" s="62"/>
      <c r="BHY625" s="62"/>
      <c r="BHZ625" s="62"/>
      <c r="BIA625" s="62"/>
      <c r="BIB625" s="62"/>
      <c r="BIC625" s="62"/>
      <c r="BID625" s="62"/>
      <c r="BIE625" s="62"/>
      <c r="BIF625" s="62"/>
      <c r="BIG625" s="62"/>
      <c r="BIH625" s="62"/>
      <c r="BII625" s="62"/>
      <c r="BIJ625" s="62"/>
      <c r="BIK625" s="62"/>
      <c r="BIL625" s="62"/>
      <c r="BIM625" s="62"/>
      <c r="BIN625" s="62"/>
      <c r="BIO625" s="62"/>
      <c r="BIP625" s="62"/>
      <c r="BIQ625" s="62"/>
      <c r="BIR625" s="62"/>
      <c r="BIS625" s="62"/>
      <c r="BIT625" s="62"/>
      <c r="BIU625" s="62"/>
      <c r="BIV625" s="62"/>
      <c r="BIW625" s="62"/>
      <c r="BIX625" s="62"/>
      <c r="BIY625" s="62"/>
      <c r="BIZ625" s="62"/>
      <c r="BJA625" s="62"/>
      <c r="BJB625" s="62"/>
      <c r="BJC625" s="62"/>
      <c r="BJD625" s="62"/>
      <c r="BJE625" s="62"/>
      <c r="BJF625" s="62"/>
      <c r="BJG625" s="62"/>
      <c r="BJH625" s="62"/>
      <c r="BJI625" s="62"/>
      <c r="BJJ625" s="62"/>
      <c r="BJK625" s="62"/>
      <c r="BJL625" s="62"/>
      <c r="BJM625" s="62"/>
      <c r="BJN625" s="62"/>
      <c r="BJO625" s="62"/>
      <c r="BJP625" s="62"/>
      <c r="BJQ625" s="62"/>
      <c r="BJR625" s="62"/>
      <c r="BJS625" s="62"/>
      <c r="BJT625" s="62"/>
      <c r="BJU625" s="62"/>
      <c r="BJV625" s="62"/>
      <c r="BJW625" s="62"/>
      <c r="BJX625" s="62"/>
      <c r="BJY625" s="62"/>
      <c r="BJZ625" s="62"/>
      <c r="BKA625" s="62"/>
      <c r="BKB625" s="62"/>
      <c r="BKC625" s="62"/>
      <c r="BKD625" s="62"/>
      <c r="BKE625" s="62"/>
      <c r="BKF625" s="62"/>
      <c r="BKG625" s="62"/>
      <c r="BKH625" s="62"/>
      <c r="BKI625" s="62"/>
      <c r="BKJ625" s="62"/>
      <c r="BKK625" s="62"/>
      <c r="BKL625" s="62"/>
      <c r="BKM625" s="62"/>
      <c r="BKN625" s="62"/>
      <c r="BKO625" s="62"/>
      <c r="BKP625" s="62"/>
      <c r="BKQ625" s="62"/>
      <c r="BKR625" s="62"/>
      <c r="BKS625" s="62"/>
      <c r="BKT625" s="62"/>
      <c r="BKU625" s="62"/>
      <c r="BKV625" s="62"/>
      <c r="BKW625" s="62"/>
      <c r="BKX625" s="62"/>
      <c r="BKY625" s="62"/>
      <c r="BKZ625" s="62"/>
      <c r="BLA625" s="62"/>
      <c r="BLB625" s="62"/>
      <c r="BLC625" s="62"/>
      <c r="BLD625" s="62"/>
      <c r="BLE625" s="62"/>
      <c r="BLF625" s="62"/>
      <c r="BLG625" s="62"/>
      <c r="BLH625" s="62"/>
      <c r="BLI625" s="62"/>
      <c r="BLJ625" s="62"/>
      <c r="BLK625" s="62"/>
      <c r="BLL625" s="62"/>
      <c r="BLM625" s="62"/>
      <c r="BLN625" s="62"/>
      <c r="BLO625" s="62"/>
      <c r="BLP625" s="62"/>
      <c r="BLQ625" s="62"/>
      <c r="BLR625" s="62"/>
      <c r="BLS625" s="62"/>
      <c r="BLT625" s="62"/>
      <c r="BLU625" s="62"/>
      <c r="BLV625" s="62"/>
      <c r="BLW625" s="62"/>
      <c r="BLX625" s="62"/>
      <c r="BLY625" s="62"/>
      <c r="BLZ625" s="62"/>
      <c r="BMA625" s="62"/>
      <c r="BMB625" s="62"/>
      <c r="BMC625" s="62"/>
      <c r="BMD625" s="62"/>
      <c r="BME625" s="62"/>
      <c r="BMF625" s="62"/>
      <c r="BMG625" s="62"/>
      <c r="BMH625" s="62"/>
      <c r="BMI625" s="62"/>
      <c r="BMJ625" s="62"/>
      <c r="BMK625" s="62"/>
      <c r="BML625" s="62"/>
      <c r="BMM625" s="62"/>
      <c r="BMN625" s="62"/>
      <c r="BMO625" s="62"/>
      <c r="BMP625" s="62"/>
      <c r="BMQ625" s="62"/>
      <c r="BMR625" s="62"/>
      <c r="BMS625" s="62"/>
      <c r="BMT625" s="62"/>
      <c r="BMU625" s="62"/>
      <c r="BMV625" s="62"/>
      <c r="BMW625" s="62"/>
      <c r="BMX625" s="62"/>
      <c r="BMY625" s="62"/>
      <c r="BMZ625" s="62"/>
      <c r="BNA625" s="62"/>
      <c r="BNB625" s="62"/>
      <c r="BNC625" s="62"/>
      <c r="BND625" s="62"/>
      <c r="BNE625" s="62"/>
      <c r="BNF625" s="62"/>
      <c r="BNG625" s="62"/>
      <c r="BNH625" s="62"/>
      <c r="BNI625" s="62"/>
      <c r="BNJ625" s="62"/>
      <c r="BNK625" s="62"/>
      <c r="BNL625" s="62"/>
      <c r="BNM625" s="62"/>
      <c r="BNN625" s="62"/>
      <c r="BNO625" s="62"/>
      <c r="BNP625" s="62"/>
      <c r="BNQ625" s="62"/>
      <c r="BNR625" s="62"/>
      <c r="BNS625" s="62"/>
      <c r="BNT625" s="62"/>
      <c r="BNU625" s="62"/>
      <c r="BNV625" s="62"/>
      <c r="BNW625" s="62"/>
      <c r="BNX625" s="62"/>
      <c r="BNY625" s="62"/>
      <c r="BNZ625" s="62"/>
      <c r="BOA625" s="62"/>
      <c r="BOB625" s="62"/>
      <c r="BOC625" s="62"/>
      <c r="BOD625" s="62"/>
      <c r="BOE625" s="62"/>
      <c r="BOF625" s="62"/>
      <c r="BOG625" s="62"/>
      <c r="BOH625" s="62"/>
      <c r="BOI625" s="62"/>
      <c r="BOJ625" s="62"/>
      <c r="BOK625" s="62"/>
      <c r="BOL625" s="62"/>
      <c r="BOM625" s="62"/>
      <c r="BON625" s="62"/>
      <c r="BOO625" s="62"/>
      <c r="BOP625" s="62"/>
      <c r="BOQ625" s="62"/>
      <c r="BOR625" s="62"/>
      <c r="BOS625" s="62"/>
      <c r="BOT625" s="62"/>
      <c r="BOU625" s="62"/>
      <c r="BOV625" s="62"/>
      <c r="BOW625" s="62"/>
      <c r="BOX625" s="62"/>
      <c r="BOY625" s="62"/>
      <c r="BOZ625" s="62"/>
      <c r="BPA625" s="62"/>
      <c r="BPB625" s="62"/>
      <c r="BPC625" s="62"/>
      <c r="BPD625" s="62"/>
      <c r="BPE625" s="62"/>
      <c r="BPF625" s="62"/>
      <c r="BPG625" s="62"/>
      <c r="BPH625" s="62"/>
      <c r="BPI625" s="62"/>
      <c r="BPJ625" s="62"/>
      <c r="BPK625" s="62"/>
      <c r="BPL625" s="62"/>
      <c r="BPM625" s="62"/>
      <c r="BPN625" s="62"/>
      <c r="BPO625" s="62"/>
      <c r="BPP625" s="62"/>
      <c r="BPQ625" s="62"/>
      <c r="BPR625" s="62"/>
      <c r="BPS625" s="62"/>
      <c r="BPT625" s="62"/>
      <c r="BPU625" s="62"/>
      <c r="BPV625" s="62"/>
      <c r="BPW625" s="62"/>
      <c r="BPX625" s="62"/>
      <c r="BPY625" s="62"/>
      <c r="BPZ625" s="62"/>
      <c r="BQA625" s="62"/>
      <c r="BQB625" s="62"/>
      <c r="BQC625" s="62"/>
      <c r="BQD625" s="62"/>
      <c r="BQE625" s="62"/>
      <c r="BQF625" s="62"/>
      <c r="BQG625" s="62"/>
      <c r="BQH625" s="62"/>
      <c r="BQI625" s="62"/>
      <c r="BQJ625" s="62"/>
      <c r="BQK625" s="62"/>
      <c r="BQL625" s="62"/>
      <c r="BQM625" s="62"/>
      <c r="BQN625" s="62"/>
      <c r="BQO625" s="62"/>
      <c r="BQP625" s="62"/>
      <c r="BQQ625" s="62"/>
      <c r="BQR625" s="62"/>
      <c r="BQS625" s="62"/>
      <c r="BQT625" s="62"/>
      <c r="BQU625" s="62"/>
      <c r="BQV625" s="62"/>
      <c r="BQW625" s="62"/>
      <c r="BQX625" s="62"/>
      <c r="BQY625" s="62"/>
      <c r="BQZ625" s="62"/>
      <c r="BRA625" s="62"/>
      <c r="BRB625" s="62"/>
      <c r="BRC625" s="62"/>
      <c r="BRD625" s="62"/>
      <c r="BRE625" s="62"/>
      <c r="BRF625" s="62"/>
      <c r="BRG625" s="62"/>
      <c r="BRH625" s="62"/>
      <c r="BRI625" s="62"/>
      <c r="BRJ625" s="62"/>
      <c r="BRK625" s="62"/>
      <c r="BRL625" s="62"/>
      <c r="BRM625" s="62"/>
      <c r="BRN625" s="62"/>
      <c r="BRO625" s="62"/>
      <c r="BRP625" s="62"/>
      <c r="BRQ625" s="62"/>
      <c r="BRR625" s="62"/>
      <c r="BRS625" s="62"/>
      <c r="BRT625" s="62"/>
      <c r="BRU625" s="62"/>
      <c r="BRV625" s="62"/>
      <c r="BRW625" s="62"/>
      <c r="BRX625" s="62"/>
      <c r="BRY625" s="62"/>
      <c r="BRZ625" s="62"/>
      <c r="BSA625" s="62"/>
      <c r="BSB625" s="62"/>
      <c r="BSC625" s="62"/>
      <c r="BSD625" s="62"/>
      <c r="BSE625" s="62"/>
      <c r="BSF625" s="62"/>
      <c r="BSG625" s="62"/>
      <c r="BSH625" s="62"/>
      <c r="BSI625" s="62"/>
      <c r="BSJ625" s="62"/>
      <c r="BSK625" s="62"/>
      <c r="BSL625" s="62"/>
      <c r="BSM625" s="62"/>
      <c r="BSN625" s="62"/>
      <c r="BSO625" s="62"/>
      <c r="BSP625" s="62"/>
      <c r="BSQ625" s="62"/>
      <c r="BSR625" s="62"/>
      <c r="BSS625" s="62"/>
      <c r="BST625" s="62"/>
      <c r="BSU625" s="62"/>
      <c r="BSV625" s="62"/>
      <c r="BSW625" s="62"/>
      <c r="BSX625" s="62"/>
      <c r="BSY625" s="62"/>
      <c r="BSZ625" s="62"/>
      <c r="BTA625" s="62"/>
      <c r="BTB625" s="62"/>
      <c r="BTC625" s="62"/>
      <c r="BTD625" s="62"/>
      <c r="BTE625" s="62"/>
      <c r="BTF625" s="62"/>
      <c r="BTG625" s="62"/>
      <c r="BTH625" s="62"/>
      <c r="BTI625" s="62"/>
      <c r="BTJ625" s="62"/>
      <c r="BTK625" s="62"/>
      <c r="BTL625" s="62"/>
      <c r="BTM625" s="62"/>
      <c r="BTN625" s="62"/>
      <c r="BTO625" s="62"/>
      <c r="BTP625" s="62"/>
      <c r="BTQ625" s="62"/>
      <c r="BTR625" s="62"/>
      <c r="BTS625" s="62"/>
      <c r="BTT625" s="62"/>
      <c r="BTU625" s="62"/>
      <c r="BTV625" s="62"/>
      <c r="BTW625" s="62"/>
      <c r="BTX625" s="62"/>
      <c r="BTY625" s="62"/>
      <c r="BTZ625" s="62"/>
      <c r="BUA625" s="62"/>
      <c r="BUB625" s="62"/>
      <c r="BUC625" s="62"/>
      <c r="BUD625" s="62"/>
      <c r="BUE625" s="62"/>
      <c r="BUF625" s="62"/>
      <c r="BUG625" s="62"/>
      <c r="BUH625" s="62"/>
      <c r="BUI625" s="62"/>
      <c r="BUJ625" s="62"/>
      <c r="BUK625" s="62"/>
      <c r="BUL625" s="62"/>
      <c r="BUM625" s="62"/>
      <c r="BUN625" s="62"/>
      <c r="BUO625" s="62"/>
      <c r="BUP625" s="62"/>
      <c r="BUQ625" s="62"/>
      <c r="BUR625" s="62"/>
      <c r="BUS625" s="62"/>
      <c r="BUT625" s="62"/>
      <c r="BUU625" s="62"/>
      <c r="BUV625" s="62"/>
      <c r="BUW625" s="62"/>
      <c r="BUX625" s="62"/>
      <c r="BUY625" s="62"/>
      <c r="BUZ625" s="62"/>
      <c r="BVA625" s="62"/>
      <c r="BVB625" s="62"/>
      <c r="BVC625" s="62"/>
      <c r="BVD625" s="62"/>
      <c r="BVE625" s="62"/>
      <c r="BVF625" s="62"/>
      <c r="BVG625" s="62"/>
      <c r="BVH625" s="62"/>
      <c r="BVI625" s="62"/>
      <c r="BVJ625" s="62"/>
      <c r="BVK625" s="62"/>
      <c r="BVL625" s="62"/>
      <c r="BVM625" s="62"/>
      <c r="BVN625" s="62"/>
      <c r="BVO625" s="62"/>
      <c r="BVP625" s="62"/>
      <c r="BVQ625" s="62"/>
      <c r="BVR625" s="62"/>
      <c r="BVS625" s="62"/>
      <c r="BVT625" s="62"/>
      <c r="BVU625" s="62"/>
      <c r="BVV625" s="62"/>
      <c r="BVW625" s="62"/>
      <c r="BVX625" s="62"/>
      <c r="BVY625" s="62"/>
      <c r="BVZ625" s="62"/>
      <c r="BWA625" s="62"/>
      <c r="BWB625" s="62"/>
      <c r="BWC625" s="62"/>
      <c r="BWD625" s="62"/>
      <c r="BWE625" s="62"/>
      <c r="BWF625" s="62"/>
      <c r="BWG625" s="62"/>
      <c r="BWH625" s="62"/>
      <c r="BWI625" s="62"/>
      <c r="BWJ625" s="62"/>
      <c r="BWK625" s="62"/>
      <c r="BWL625" s="62"/>
      <c r="BWM625" s="62"/>
      <c r="BWN625" s="62"/>
      <c r="BWO625" s="62"/>
      <c r="BWP625" s="62"/>
      <c r="BWQ625" s="62"/>
      <c r="BWR625" s="62"/>
      <c r="BWS625" s="62"/>
      <c r="BWT625" s="62"/>
      <c r="BWU625" s="62"/>
      <c r="BWV625" s="62"/>
      <c r="BWW625" s="62"/>
      <c r="BWX625" s="62"/>
      <c r="BWY625" s="62"/>
      <c r="BWZ625" s="62"/>
      <c r="BXA625" s="62"/>
      <c r="BXB625" s="62"/>
      <c r="BXC625" s="62"/>
      <c r="BXD625" s="62"/>
      <c r="BXE625" s="62"/>
      <c r="BXF625" s="62"/>
      <c r="BXG625" s="62"/>
      <c r="BXH625" s="62"/>
      <c r="BXI625" s="62"/>
      <c r="BXJ625" s="62"/>
      <c r="BXK625" s="62"/>
      <c r="BXL625" s="62"/>
      <c r="BXM625" s="62"/>
      <c r="BXN625" s="62"/>
      <c r="BXO625" s="62"/>
      <c r="BXP625" s="62"/>
      <c r="BXQ625" s="62"/>
      <c r="BXR625" s="62"/>
      <c r="BXS625" s="62"/>
      <c r="BXT625" s="62"/>
      <c r="BXU625" s="62"/>
      <c r="BXV625" s="62"/>
      <c r="BXW625" s="62"/>
      <c r="BXX625" s="62"/>
      <c r="BXY625" s="62"/>
      <c r="BXZ625" s="62"/>
      <c r="BYA625" s="62"/>
      <c r="BYB625" s="62"/>
      <c r="BYC625" s="62"/>
      <c r="BYD625" s="62"/>
      <c r="BYE625" s="62"/>
      <c r="BYF625" s="62"/>
      <c r="BYG625" s="62"/>
      <c r="BYH625" s="62"/>
      <c r="BYI625" s="62"/>
      <c r="BYJ625" s="62"/>
      <c r="BYK625" s="62"/>
      <c r="BYL625" s="62"/>
      <c r="BYM625" s="62"/>
      <c r="BYN625" s="62"/>
      <c r="BYO625" s="62"/>
      <c r="BYP625" s="62"/>
      <c r="BYQ625" s="62"/>
      <c r="BYR625" s="62"/>
      <c r="BYS625" s="62"/>
      <c r="BYT625" s="62"/>
      <c r="BYU625" s="62"/>
      <c r="BYV625" s="62"/>
      <c r="BYW625" s="62"/>
      <c r="BYX625" s="62"/>
      <c r="BYY625" s="62"/>
      <c r="BYZ625" s="62"/>
      <c r="BZA625" s="62"/>
      <c r="BZB625" s="62"/>
      <c r="BZC625" s="62"/>
      <c r="BZD625" s="62"/>
      <c r="BZE625" s="62"/>
      <c r="BZF625" s="62"/>
      <c r="BZG625" s="62"/>
      <c r="BZH625" s="62"/>
      <c r="BZI625" s="62"/>
      <c r="BZJ625" s="62"/>
      <c r="BZK625" s="62"/>
      <c r="BZL625" s="62"/>
      <c r="BZM625" s="62"/>
      <c r="BZN625" s="62"/>
      <c r="BZO625" s="62"/>
      <c r="BZP625" s="62"/>
      <c r="BZQ625" s="62"/>
      <c r="BZR625" s="62"/>
      <c r="BZS625" s="62"/>
      <c r="BZT625" s="62"/>
      <c r="BZU625" s="62"/>
      <c r="BZV625" s="62"/>
      <c r="BZW625" s="62"/>
      <c r="BZX625" s="62"/>
      <c r="BZY625" s="62"/>
      <c r="BZZ625" s="62"/>
      <c r="CAA625" s="62"/>
      <c r="CAB625" s="62"/>
      <c r="CAC625" s="62"/>
      <c r="CAD625" s="62"/>
      <c r="CAE625" s="62"/>
      <c r="CAF625" s="62"/>
      <c r="CAG625" s="62"/>
      <c r="CAH625" s="62"/>
      <c r="CAI625" s="62"/>
      <c r="CAJ625" s="62"/>
      <c r="CAK625" s="62"/>
      <c r="CAL625" s="62"/>
      <c r="CAM625" s="62"/>
      <c r="CAN625" s="62"/>
      <c r="CAO625" s="62"/>
      <c r="CAP625" s="62"/>
      <c r="CAQ625" s="62"/>
      <c r="CAR625" s="62"/>
      <c r="CAS625" s="62"/>
      <c r="CAT625" s="62"/>
      <c r="CAU625" s="62"/>
      <c r="CAV625" s="62"/>
      <c r="CAW625" s="62"/>
      <c r="CAX625" s="62"/>
      <c r="CAY625" s="62"/>
      <c r="CAZ625" s="62"/>
      <c r="CBA625" s="62"/>
      <c r="CBB625" s="62"/>
      <c r="CBC625" s="62"/>
      <c r="CBD625" s="62"/>
      <c r="CBE625" s="62"/>
      <c r="CBF625" s="62"/>
      <c r="CBG625" s="62"/>
      <c r="CBH625" s="62"/>
      <c r="CBI625" s="62"/>
      <c r="CBJ625" s="62"/>
      <c r="CBK625" s="62"/>
      <c r="CBL625" s="62"/>
      <c r="CBM625" s="62"/>
      <c r="CBN625" s="62"/>
      <c r="CBO625" s="62"/>
      <c r="CBP625" s="62"/>
      <c r="CBQ625" s="62"/>
      <c r="CBR625" s="62"/>
      <c r="CBS625" s="62"/>
      <c r="CBT625" s="62"/>
      <c r="CBU625" s="62"/>
      <c r="CBV625" s="62"/>
      <c r="CBW625" s="62"/>
      <c r="CBX625" s="62"/>
      <c r="CBY625" s="62"/>
      <c r="CBZ625" s="62"/>
      <c r="CCA625" s="62"/>
      <c r="CCB625" s="62"/>
      <c r="CCC625" s="62"/>
      <c r="CCD625" s="62"/>
      <c r="CCE625" s="62"/>
      <c r="CCF625" s="62"/>
      <c r="CCG625" s="62"/>
      <c r="CCH625" s="62"/>
      <c r="CCI625" s="62"/>
      <c r="CCJ625" s="62"/>
      <c r="CCK625" s="62"/>
      <c r="CCL625" s="62"/>
      <c r="CCM625" s="62"/>
      <c r="CCN625" s="62"/>
      <c r="CCO625" s="62"/>
      <c r="CCP625" s="62"/>
      <c r="CCQ625" s="62"/>
      <c r="CCR625" s="62"/>
      <c r="CCS625" s="62"/>
      <c r="CCT625" s="62"/>
      <c r="CCU625" s="62"/>
      <c r="CCV625" s="62"/>
      <c r="CCW625" s="62"/>
      <c r="CCX625" s="62"/>
      <c r="CCY625" s="62"/>
      <c r="CCZ625" s="62"/>
      <c r="CDA625" s="62"/>
      <c r="CDB625" s="62"/>
      <c r="CDC625" s="62"/>
      <c r="CDD625" s="62"/>
      <c r="CDE625" s="62"/>
      <c r="CDF625" s="62"/>
      <c r="CDG625" s="62"/>
      <c r="CDH625" s="62"/>
      <c r="CDI625" s="62"/>
      <c r="CDJ625" s="62"/>
      <c r="CDK625" s="62"/>
      <c r="CDL625" s="62"/>
      <c r="CDM625" s="62"/>
      <c r="CDN625" s="62"/>
      <c r="CDO625" s="62"/>
      <c r="CDP625" s="62"/>
      <c r="CDQ625" s="62"/>
      <c r="CDR625" s="62"/>
      <c r="CDS625" s="62"/>
      <c r="CDT625" s="62"/>
      <c r="CDU625" s="62"/>
      <c r="CDV625" s="62"/>
      <c r="CDW625" s="62"/>
      <c r="CDX625" s="62"/>
      <c r="CDY625" s="62"/>
      <c r="CDZ625" s="62"/>
      <c r="CEA625" s="62"/>
      <c r="CEB625" s="62"/>
      <c r="CEC625" s="62"/>
      <c r="CED625" s="62"/>
      <c r="CEE625" s="62"/>
      <c r="CEF625" s="62"/>
      <c r="CEG625" s="62"/>
      <c r="CEH625" s="62"/>
      <c r="CEI625" s="62"/>
      <c r="CEJ625" s="62"/>
      <c r="CEK625" s="62"/>
      <c r="CEL625" s="62"/>
      <c r="CEM625" s="62"/>
      <c r="CEN625" s="62"/>
      <c r="CEO625" s="62"/>
      <c r="CEP625" s="62"/>
      <c r="CEQ625" s="62"/>
      <c r="CER625" s="62"/>
      <c r="CES625" s="62"/>
      <c r="CET625" s="62"/>
      <c r="CEU625" s="62"/>
      <c r="CEV625" s="62"/>
      <c r="CEW625" s="62"/>
      <c r="CEX625" s="62"/>
      <c r="CEY625" s="62"/>
      <c r="CEZ625" s="62"/>
      <c r="CFA625" s="62"/>
      <c r="CFB625" s="62"/>
      <c r="CFC625" s="62"/>
      <c r="CFD625" s="62"/>
      <c r="CFE625" s="62"/>
      <c r="CFF625" s="62"/>
      <c r="CFG625" s="62"/>
      <c r="CFH625" s="62"/>
      <c r="CFI625" s="62"/>
      <c r="CFJ625" s="62"/>
      <c r="CFK625" s="62"/>
      <c r="CFL625" s="62"/>
      <c r="CFM625" s="62"/>
      <c r="CFN625" s="62"/>
      <c r="CFO625" s="62"/>
      <c r="CFP625" s="62"/>
      <c r="CFQ625" s="62"/>
      <c r="CFR625" s="62"/>
      <c r="CFS625" s="62"/>
      <c r="CFT625" s="62"/>
      <c r="CFU625" s="62"/>
      <c r="CFV625" s="62"/>
      <c r="CFW625" s="62"/>
      <c r="CFX625" s="62"/>
      <c r="CFY625" s="62"/>
      <c r="CFZ625" s="62"/>
      <c r="CGA625" s="62"/>
      <c r="CGB625" s="62"/>
      <c r="CGC625" s="62"/>
      <c r="CGD625" s="62"/>
      <c r="CGE625" s="62"/>
      <c r="CGF625" s="62"/>
      <c r="CGG625" s="62"/>
      <c r="CGH625" s="62"/>
      <c r="CGI625" s="62"/>
      <c r="CGJ625" s="62"/>
      <c r="CGK625" s="62"/>
      <c r="CGL625" s="62"/>
      <c r="CGM625" s="62"/>
      <c r="CGN625" s="62"/>
      <c r="CGO625" s="62"/>
      <c r="CGP625" s="62"/>
      <c r="CGQ625" s="62"/>
      <c r="CGR625" s="62"/>
      <c r="CGS625" s="62"/>
      <c r="CGT625" s="62"/>
      <c r="CGU625" s="62"/>
      <c r="CGV625" s="62"/>
      <c r="CGW625" s="62"/>
      <c r="CGX625" s="62"/>
      <c r="CGY625" s="62"/>
      <c r="CGZ625" s="62"/>
      <c r="CHA625" s="62"/>
      <c r="CHB625" s="62"/>
      <c r="CHC625" s="62"/>
      <c r="CHD625" s="62"/>
      <c r="CHE625" s="62"/>
      <c r="CHF625" s="62"/>
      <c r="CHG625" s="62"/>
      <c r="CHH625" s="62"/>
      <c r="CHI625" s="62"/>
      <c r="CHJ625" s="62"/>
      <c r="CHK625" s="62"/>
      <c r="CHL625" s="62"/>
      <c r="CHM625" s="62"/>
      <c r="CHN625" s="62"/>
      <c r="CHO625" s="62"/>
      <c r="CHP625" s="62"/>
      <c r="CHQ625" s="62"/>
      <c r="CHR625" s="62"/>
      <c r="CHS625" s="62"/>
      <c r="CHT625" s="62"/>
      <c r="CHU625" s="62"/>
      <c r="CHV625" s="62"/>
      <c r="CHW625" s="62"/>
      <c r="CHX625" s="62"/>
      <c r="CHY625" s="62"/>
      <c r="CHZ625" s="62"/>
      <c r="CIA625" s="62"/>
      <c r="CIB625" s="62"/>
      <c r="CIC625" s="62"/>
      <c r="CID625" s="62"/>
      <c r="CIE625" s="62"/>
      <c r="CIF625" s="62"/>
      <c r="CIG625" s="62"/>
      <c r="CIH625" s="62"/>
      <c r="CII625" s="62"/>
      <c r="CIJ625" s="62"/>
      <c r="CIK625" s="62"/>
      <c r="CIL625" s="62"/>
      <c r="CIM625" s="62"/>
      <c r="CIN625" s="62"/>
      <c r="CIO625" s="62"/>
      <c r="CIP625" s="62"/>
      <c r="CIQ625" s="62"/>
      <c r="CIR625" s="62"/>
      <c r="CIS625" s="62"/>
      <c r="CIT625" s="62"/>
      <c r="CIU625" s="62"/>
      <c r="CIV625" s="62"/>
      <c r="CIW625" s="62"/>
      <c r="CIX625" s="62"/>
      <c r="CIY625" s="62"/>
      <c r="CIZ625" s="62"/>
      <c r="CJA625" s="62"/>
      <c r="CJB625" s="62"/>
      <c r="CJC625" s="62"/>
      <c r="CJD625" s="62"/>
      <c r="CJE625" s="62"/>
      <c r="CJF625" s="62"/>
      <c r="CJG625" s="62"/>
      <c r="CJH625" s="62"/>
      <c r="CJI625" s="62"/>
      <c r="CJJ625" s="62"/>
      <c r="CJK625" s="62"/>
      <c r="CJL625" s="62"/>
      <c r="CJM625" s="62"/>
      <c r="CJN625" s="62"/>
      <c r="CJO625" s="62"/>
      <c r="CJP625" s="62"/>
      <c r="CJQ625" s="62"/>
      <c r="CJR625" s="62"/>
      <c r="CJS625" s="62"/>
      <c r="CJT625" s="62"/>
      <c r="CJU625" s="62"/>
      <c r="CJV625" s="62"/>
      <c r="CJW625" s="62"/>
      <c r="CJX625" s="62"/>
      <c r="CJY625" s="62"/>
      <c r="CJZ625" s="62"/>
      <c r="CKA625" s="62"/>
      <c r="CKB625" s="62"/>
      <c r="CKC625" s="62"/>
      <c r="CKD625" s="62"/>
      <c r="CKE625" s="62"/>
      <c r="CKF625" s="62"/>
      <c r="CKG625" s="62"/>
      <c r="CKH625" s="62"/>
      <c r="CKI625" s="62"/>
      <c r="CKJ625" s="62"/>
      <c r="CKK625" s="62"/>
      <c r="CKL625" s="62"/>
      <c r="CKM625" s="62"/>
      <c r="CKN625" s="62"/>
      <c r="CKO625" s="62"/>
      <c r="CKP625" s="62"/>
      <c r="CKQ625" s="62"/>
      <c r="CKR625" s="62"/>
      <c r="CKS625" s="62"/>
      <c r="CKT625" s="62"/>
      <c r="CKU625" s="62"/>
      <c r="CKV625" s="62"/>
      <c r="CKW625" s="62"/>
      <c r="CKX625" s="62"/>
      <c r="CKY625" s="62"/>
      <c r="CKZ625" s="62"/>
      <c r="CLA625" s="62"/>
      <c r="CLB625" s="62"/>
      <c r="CLC625" s="62"/>
      <c r="CLD625" s="62"/>
      <c r="CLE625" s="62"/>
      <c r="CLF625" s="62"/>
      <c r="CLG625" s="62"/>
      <c r="CLH625" s="62"/>
      <c r="CLI625" s="62"/>
      <c r="CLJ625" s="62"/>
      <c r="CLK625" s="62"/>
      <c r="CLL625" s="62"/>
      <c r="CLM625" s="62"/>
      <c r="CLN625" s="62"/>
      <c r="CLO625" s="62"/>
      <c r="CLP625" s="62"/>
      <c r="CLQ625" s="62"/>
      <c r="CLR625" s="62"/>
      <c r="CLS625" s="62"/>
      <c r="CLT625" s="62"/>
      <c r="CLU625" s="62"/>
      <c r="CLV625" s="62"/>
      <c r="CLW625" s="62"/>
      <c r="CLX625" s="62"/>
      <c r="CLY625" s="62"/>
      <c r="CLZ625" s="62"/>
      <c r="CMA625" s="62"/>
      <c r="CMB625" s="62"/>
      <c r="CMC625" s="62"/>
      <c r="CMD625" s="62"/>
      <c r="CME625" s="62"/>
      <c r="CMF625" s="62"/>
      <c r="CMG625" s="62"/>
      <c r="CMH625" s="62"/>
      <c r="CMI625" s="62"/>
      <c r="CMJ625" s="62"/>
      <c r="CMK625" s="62"/>
      <c r="CML625" s="62"/>
      <c r="CMM625" s="62"/>
      <c r="CMN625" s="62"/>
      <c r="CMO625" s="62"/>
      <c r="CMP625" s="62"/>
      <c r="CMQ625" s="62"/>
      <c r="CMR625" s="62"/>
      <c r="CMS625" s="62"/>
      <c r="CMT625" s="62"/>
      <c r="CMU625" s="62"/>
      <c r="CMV625" s="62"/>
      <c r="CMW625" s="62"/>
      <c r="CMX625" s="62"/>
      <c r="CMY625" s="62"/>
      <c r="CMZ625" s="62"/>
      <c r="CNA625" s="62"/>
      <c r="CNB625" s="62"/>
      <c r="CNC625" s="62"/>
      <c r="CND625" s="62"/>
      <c r="CNE625" s="62"/>
      <c r="CNF625" s="62"/>
      <c r="CNG625" s="62"/>
      <c r="CNH625" s="62"/>
      <c r="CNI625" s="62"/>
      <c r="CNJ625" s="62"/>
      <c r="CNK625" s="62"/>
      <c r="CNL625" s="62"/>
      <c r="CNM625" s="62"/>
      <c r="CNN625" s="62"/>
      <c r="CNO625" s="62"/>
      <c r="CNP625" s="62"/>
      <c r="CNQ625" s="62"/>
      <c r="CNR625" s="62"/>
      <c r="CNS625" s="62"/>
      <c r="CNT625" s="62"/>
      <c r="CNU625" s="62"/>
      <c r="CNV625" s="62"/>
      <c r="CNW625" s="62"/>
      <c r="CNX625" s="62"/>
      <c r="CNY625" s="62"/>
      <c r="CNZ625" s="62"/>
      <c r="COA625" s="62"/>
      <c r="COB625" s="62"/>
      <c r="COC625" s="62"/>
      <c r="COD625" s="62"/>
      <c r="COE625" s="62"/>
      <c r="COF625" s="62"/>
      <c r="COG625" s="62"/>
      <c r="COH625" s="62"/>
      <c r="COI625" s="62"/>
      <c r="COJ625" s="62"/>
      <c r="COK625" s="62"/>
      <c r="COL625" s="62"/>
      <c r="COM625" s="62"/>
      <c r="CON625" s="62"/>
      <c r="COO625" s="62"/>
      <c r="COP625" s="62"/>
      <c r="COQ625" s="62"/>
      <c r="COR625" s="62"/>
      <c r="COS625" s="62"/>
      <c r="COT625" s="62"/>
      <c r="COU625" s="62"/>
      <c r="COV625" s="62"/>
      <c r="COW625" s="62"/>
      <c r="COX625" s="62"/>
      <c r="COY625" s="62"/>
      <c r="COZ625" s="62"/>
      <c r="CPA625" s="62"/>
      <c r="CPB625" s="62"/>
      <c r="CPC625" s="62"/>
      <c r="CPD625" s="62"/>
      <c r="CPE625" s="62"/>
      <c r="CPF625" s="62"/>
      <c r="CPG625" s="62"/>
      <c r="CPH625" s="62"/>
      <c r="CPI625" s="62"/>
      <c r="CPJ625" s="62"/>
      <c r="CPK625" s="62"/>
      <c r="CPL625" s="62"/>
      <c r="CPM625" s="62"/>
      <c r="CPN625" s="62"/>
      <c r="CPO625" s="62"/>
      <c r="CPP625" s="62"/>
      <c r="CPQ625" s="62"/>
      <c r="CPR625" s="62"/>
      <c r="CPS625" s="62"/>
      <c r="CPT625" s="62"/>
      <c r="CPU625" s="62"/>
      <c r="CPV625" s="62"/>
      <c r="CPW625" s="62"/>
      <c r="CPX625" s="62"/>
      <c r="CPY625" s="62"/>
      <c r="CPZ625" s="62"/>
      <c r="CQA625" s="62"/>
      <c r="CQB625" s="62"/>
      <c r="CQC625" s="62"/>
      <c r="CQD625" s="62"/>
      <c r="CQE625" s="62"/>
      <c r="CQF625" s="62"/>
      <c r="CQG625" s="62"/>
      <c r="CQH625" s="62"/>
      <c r="CQI625" s="62"/>
      <c r="CQJ625" s="62"/>
      <c r="CQK625" s="62"/>
      <c r="CQL625" s="62"/>
      <c r="CQM625" s="62"/>
      <c r="CQN625" s="62"/>
      <c r="CQO625" s="62"/>
      <c r="CQP625" s="62"/>
      <c r="CQQ625" s="62"/>
      <c r="CQR625" s="62"/>
      <c r="CQS625" s="62"/>
      <c r="CQT625" s="62"/>
      <c r="CQU625" s="62"/>
      <c r="CQV625" s="62"/>
      <c r="CQW625" s="62"/>
      <c r="CQX625" s="62"/>
      <c r="CQY625" s="62"/>
      <c r="CQZ625" s="62"/>
      <c r="CRA625" s="62"/>
      <c r="CRB625" s="62"/>
      <c r="CRC625" s="62"/>
      <c r="CRD625" s="62"/>
      <c r="CRE625" s="62"/>
      <c r="CRF625" s="62"/>
      <c r="CRG625" s="62"/>
      <c r="CRH625" s="62"/>
      <c r="CRI625" s="62"/>
      <c r="CRJ625" s="62"/>
      <c r="CRK625" s="62"/>
      <c r="CRL625" s="62"/>
      <c r="CRM625" s="62"/>
      <c r="CRN625" s="62"/>
      <c r="CRO625" s="62"/>
      <c r="CRP625" s="62"/>
      <c r="CRQ625" s="62"/>
      <c r="CRR625" s="62"/>
      <c r="CRS625" s="62"/>
      <c r="CRT625" s="62"/>
      <c r="CRU625" s="62"/>
      <c r="CRV625" s="62"/>
      <c r="CRW625" s="62"/>
      <c r="CRX625" s="62"/>
      <c r="CRY625" s="62"/>
      <c r="CRZ625" s="62"/>
      <c r="CSA625" s="62"/>
      <c r="CSB625" s="62"/>
      <c r="CSC625" s="62"/>
      <c r="CSD625" s="62"/>
      <c r="CSE625" s="62"/>
      <c r="CSF625" s="62"/>
      <c r="CSG625" s="62"/>
      <c r="CSH625" s="62"/>
      <c r="CSI625" s="62"/>
      <c r="CSJ625" s="62"/>
      <c r="CSK625" s="62"/>
      <c r="CSL625" s="62"/>
      <c r="CSM625" s="62"/>
      <c r="CSN625" s="62"/>
      <c r="CSO625" s="62"/>
      <c r="CSP625" s="62"/>
      <c r="CSQ625" s="62"/>
      <c r="CSR625" s="62"/>
      <c r="CSS625" s="62"/>
      <c r="CST625" s="62"/>
      <c r="CSU625" s="62"/>
      <c r="CSV625" s="62"/>
      <c r="CSW625" s="62"/>
      <c r="CSX625" s="62"/>
      <c r="CSY625" s="62"/>
      <c r="CSZ625" s="62"/>
      <c r="CTA625" s="62"/>
      <c r="CTB625" s="62"/>
      <c r="CTC625" s="62"/>
      <c r="CTD625" s="62"/>
      <c r="CTE625" s="62"/>
      <c r="CTF625" s="62"/>
      <c r="CTG625" s="62"/>
      <c r="CTH625" s="62"/>
      <c r="CTI625" s="62"/>
      <c r="CTJ625" s="62"/>
      <c r="CTK625" s="62"/>
      <c r="CTL625" s="62"/>
      <c r="CTM625" s="62"/>
      <c r="CTN625" s="62"/>
      <c r="CTO625" s="62"/>
      <c r="CTP625" s="62"/>
      <c r="CTQ625" s="62"/>
      <c r="CTR625" s="62"/>
      <c r="CTS625" s="62"/>
      <c r="CTT625" s="62"/>
      <c r="CTU625" s="62"/>
      <c r="CTV625" s="62"/>
      <c r="CTW625" s="62"/>
      <c r="CTX625" s="62"/>
      <c r="CTY625" s="62"/>
      <c r="CTZ625" s="62"/>
      <c r="CUA625" s="62"/>
      <c r="CUB625" s="62"/>
      <c r="CUC625" s="62"/>
      <c r="CUD625" s="62"/>
      <c r="CUE625" s="62"/>
      <c r="CUF625" s="62"/>
      <c r="CUG625" s="62"/>
      <c r="CUH625" s="62"/>
      <c r="CUI625" s="62"/>
      <c r="CUJ625" s="62"/>
      <c r="CUK625" s="62"/>
      <c r="CUL625" s="62"/>
      <c r="CUM625" s="62"/>
      <c r="CUN625" s="62"/>
      <c r="CUO625" s="62"/>
      <c r="CUP625" s="62"/>
      <c r="CUQ625" s="62"/>
      <c r="CUR625" s="62"/>
      <c r="CUS625" s="62"/>
      <c r="CUT625" s="62"/>
      <c r="CUU625" s="62"/>
      <c r="CUV625" s="62"/>
      <c r="CUW625" s="62"/>
      <c r="CUX625" s="62"/>
      <c r="CUY625" s="62"/>
      <c r="CUZ625" s="62"/>
      <c r="CVA625" s="62"/>
      <c r="CVB625" s="62"/>
      <c r="CVC625" s="62"/>
      <c r="CVD625" s="62"/>
      <c r="CVE625" s="62"/>
      <c r="CVF625" s="62"/>
      <c r="CVG625" s="62"/>
      <c r="CVH625" s="62"/>
      <c r="CVI625" s="62"/>
      <c r="CVJ625" s="62"/>
      <c r="CVK625" s="62"/>
      <c r="CVL625" s="62"/>
      <c r="CVM625" s="62"/>
      <c r="CVN625" s="62"/>
      <c r="CVO625" s="62"/>
      <c r="CVP625" s="62"/>
      <c r="CVQ625" s="62"/>
      <c r="CVR625" s="62"/>
      <c r="CVS625" s="62"/>
      <c r="CVT625" s="62"/>
      <c r="CVU625" s="62"/>
      <c r="CVV625" s="62"/>
      <c r="CVW625" s="62"/>
      <c r="CVX625" s="62"/>
      <c r="CVY625" s="62"/>
      <c r="CVZ625" s="62"/>
      <c r="CWA625" s="62"/>
      <c r="CWB625" s="62"/>
      <c r="CWC625" s="62"/>
      <c r="CWD625" s="62"/>
      <c r="CWE625" s="62"/>
      <c r="CWF625" s="62"/>
      <c r="CWG625" s="62"/>
      <c r="CWH625" s="62"/>
      <c r="CWI625" s="62"/>
      <c r="CWJ625" s="62"/>
      <c r="CWK625" s="62"/>
      <c r="CWL625" s="62"/>
      <c r="CWM625" s="62"/>
      <c r="CWN625" s="62"/>
      <c r="CWO625" s="62"/>
      <c r="CWP625" s="62"/>
      <c r="CWQ625" s="62"/>
      <c r="CWR625" s="62"/>
      <c r="CWS625" s="62"/>
      <c r="CWT625" s="62"/>
      <c r="CWU625" s="62"/>
      <c r="CWV625" s="62"/>
      <c r="CWW625" s="62"/>
      <c r="CWX625" s="62"/>
      <c r="CWY625" s="62"/>
      <c r="CWZ625" s="62"/>
      <c r="CXA625" s="62"/>
      <c r="CXB625" s="62"/>
      <c r="CXC625" s="62"/>
      <c r="CXD625" s="62"/>
      <c r="CXE625" s="62"/>
      <c r="CXF625" s="62"/>
      <c r="CXG625" s="62"/>
      <c r="CXH625" s="62"/>
      <c r="CXI625" s="62"/>
      <c r="CXJ625" s="62"/>
      <c r="CXK625" s="62"/>
      <c r="CXL625" s="62"/>
      <c r="CXM625" s="62"/>
      <c r="CXN625" s="62"/>
      <c r="CXO625" s="62"/>
      <c r="CXP625" s="62"/>
      <c r="CXQ625" s="62"/>
      <c r="CXR625" s="62"/>
      <c r="CXS625" s="62"/>
      <c r="CXT625" s="62"/>
      <c r="CXU625" s="62"/>
      <c r="CXV625" s="62"/>
      <c r="CXW625" s="62"/>
      <c r="CXX625" s="62"/>
      <c r="CXY625" s="62"/>
      <c r="CXZ625" s="62"/>
      <c r="CYA625" s="62"/>
      <c r="CYB625" s="62"/>
      <c r="CYC625" s="62"/>
      <c r="CYD625" s="62"/>
      <c r="CYE625" s="62"/>
      <c r="CYF625" s="62"/>
      <c r="CYG625" s="62"/>
      <c r="CYH625" s="62"/>
      <c r="CYI625" s="62"/>
      <c r="CYJ625" s="62"/>
      <c r="CYK625" s="62"/>
      <c r="CYL625" s="62"/>
      <c r="CYM625" s="62"/>
      <c r="CYN625" s="62"/>
      <c r="CYO625" s="62"/>
      <c r="CYP625" s="62"/>
      <c r="CYQ625" s="62"/>
      <c r="CYR625" s="62"/>
      <c r="CYS625" s="62"/>
      <c r="CYT625" s="62"/>
      <c r="CYU625" s="62"/>
      <c r="CYV625" s="62"/>
      <c r="CYW625" s="62"/>
      <c r="CYX625" s="62"/>
      <c r="CYY625" s="62"/>
      <c r="CYZ625" s="62"/>
      <c r="CZA625" s="62"/>
      <c r="CZB625" s="62"/>
      <c r="CZC625" s="62"/>
      <c r="CZD625" s="62"/>
      <c r="CZE625" s="62"/>
      <c r="CZF625" s="62"/>
      <c r="CZG625" s="62"/>
      <c r="CZH625" s="62"/>
      <c r="CZI625" s="62"/>
      <c r="CZJ625" s="62"/>
      <c r="CZK625" s="62"/>
      <c r="CZL625" s="62"/>
      <c r="CZM625" s="62"/>
      <c r="CZN625" s="62"/>
      <c r="CZO625" s="62"/>
      <c r="CZP625" s="62"/>
      <c r="CZQ625" s="62"/>
      <c r="CZR625" s="62"/>
      <c r="CZS625" s="62"/>
      <c r="CZT625" s="62"/>
      <c r="CZU625" s="62"/>
      <c r="CZV625" s="62"/>
      <c r="CZW625" s="62"/>
      <c r="CZX625" s="62"/>
      <c r="CZY625" s="62"/>
      <c r="CZZ625" s="62"/>
      <c r="DAA625" s="62"/>
      <c r="DAB625" s="62"/>
      <c r="DAC625" s="62"/>
      <c r="DAD625" s="62"/>
      <c r="DAE625" s="62"/>
      <c r="DAF625" s="62"/>
      <c r="DAG625" s="62"/>
      <c r="DAH625" s="62"/>
      <c r="DAI625" s="62"/>
      <c r="DAJ625" s="62"/>
      <c r="DAK625" s="62"/>
      <c r="DAL625" s="62"/>
      <c r="DAM625" s="62"/>
      <c r="DAN625" s="62"/>
      <c r="DAO625" s="62"/>
      <c r="DAP625" s="62"/>
      <c r="DAQ625" s="62"/>
      <c r="DAR625" s="62"/>
      <c r="DAS625" s="62"/>
      <c r="DAT625" s="62"/>
      <c r="DAU625" s="62"/>
      <c r="DAV625" s="62"/>
      <c r="DAW625" s="62"/>
      <c r="DAX625" s="62"/>
      <c r="DAY625" s="62"/>
      <c r="DAZ625" s="62"/>
      <c r="DBA625" s="62"/>
      <c r="DBB625" s="62"/>
      <c r="DBC625" s="62"/>
      <c r="DBD625" s="62"/>
      <c r="DBE625" s="62"/>
      <c r="DBF625" s="62"/>
      <c r="DBG625" s="62"/>
      <c r="DBH625" s="62"/>
      <c r="DBI625" s="62"/>
      <c r="DBJ625" s="62"/>
      <c r="DBK625" s="62"/>
      <c r="DBL625" s="62"/>
      <c r="DBM625" s="62"/>
      <c r="DBN625" s="62"/>
      <c r="DBO625" s="62"/>
      <c r="DBP625" s="62"/>
      <c r="DBQ625" s="62"/>
      <c r="DBR625" s="62"/>
      <c r="DBS625" s="62"/>
      <c r="DBT625" s="62"/>
      <c r="DBU625" s="62"/>
      <c r="DBV625" s="62"/>
      <c r="DBW625" s="62"/>
      <c r="DBX625" s="62"/>
      <c r="DBY625" s="62"/>
      <c r="DBZ625" s="62"/>
      <c r="DCA625" s="62"/>
      <c r="DCB625" s="62"/>
      <c r="DCC625" s="62"/>
      <c r="DCD625" s="62"/>
      <c r="DCE625" s="62"/>
      <c r="DCF625" s="62"/>
      <c r="DCG625" s="62"/>
      <c r="DCH625" s="62"/>
      <c r="DCI625" s="62"/>
      <c r="DCJ625" s="62"/>
      <c r="DCK625" s="62"/>
      <c r="DCL625" s="62"/>
      <c r="DCM625" s="62"/>
      <c r="DCN625" s="62"/>
      <c r="DCO625" s="62"/>
      <c r="DCP625" s="62"/>
      <c r="DCQ625" s="62"/>
      <c r="DCR625" s="62"/>
      <c r="DCS625" s="62"/>
      <c r="DCT625" s="62"/>
      <c r="DCU625" s="62"/>
      <c r="DCV625" s="62"/>
      <c r="DCW625" s="62"/>
      <c r="DCX625" s="62"/>
      <c r="DCY625" s="62"/>
      <c r="DCZ625" s="62"/>
      <c r="DDA625" s="62"/>
      <c r="DDB625" s="62"/>
      <c r="DDC625" s="62"/>
      <c r="DDD625" s="62"/>
      <c r="DDE625" s="62"/>
      <c r="DDF625" s="62"/>
      <c r="DDG625" s="62"/>
      <c r="DDH625" s="62"/>
      <c r="DDI625" s="62"/>
      <c r="DDJ625" s="62"/>
      <c r="DDK625" s="62"/>
      <c r="DDL625" s="62"/>
      <c r="DDM625" s="62"/>
      <c r="DDN625" s="62"/>
      <c r="DDO625" s="62"/>
      <c r="DDP625" s="62"/>
      <c r="DDQ625" s="62"/>
      <c r="DDR625" s="62"/>
      <c r="DDS625" s="62"/>
      <c r="DDT625" s="62"/>
      <c r="DDU625" s="62"/>
      <c r="DDV625" s="62"/>
      <c r="DDW625" s="62"/>
      <c r="DDX625" s="62"/>
      <c r="DDY625" s="62"/>
      <c r="DDZ625" s="62"/>
      <c r="DEA625" s="62"/>
      <c r="DEB625" s="62"/>
      <c r="DEC625" s="62"/>
      <c r="DED625" s="62"/>
      <c r="DEE625" s="62"/>
      <c r="DEF625" s="62"/>
      <c r="DEG625" s="62"/>
      <c r="DEH625" s="62"/>
      <c r="DEI625" s="62"/>
      <c r="DEJ625" s="62"/>
      <c r="DEK625" s="62"/>
      <c r="DEL625" s="62"/>
      <c r="DEM625" s="62"/>
      <c r="DEN625" s="62"/>
      <c r="DEO625" s="62"/>
      <c r="DEP625" s="62"/>
      <c r="DEQ625" s="62"/>
      <c r="DER625" s="62"/>
      <c r="DES625" s="62"/>
      <c r="DET625" s="62"/>
      <c r="DEU625" s="62"/>
      <c r="DEV625" s="62"/>
      <c r="DEW625" s="62"/>
      <c r="DEX625" s="62"/>
      <c r="DEY625" s="62"/>
      <c r="DEZ625" s="62"/>
      <c r="DFA625" s="62"/>
      <c r="DFB625" s="62"/>
      <c r="DFC625" s="62"/>
      <c r="DFD625" s="62"/>
      <c r="DFE625" s="62"/>
      <c r="DFF625" s="62"/>
      <c r="DFG625" s="62"/>
      <c r="DFH625" s="62"/>
      <c r="DFI625" s="62"/>
      <c r="DFJ625" s="62"/>
      <c r="DFK625" s="62"/>
      <c r="DFL625" s="62"/>
      <c r="DFM625" s="62"/>
      <c r="DFN625" s="62"/>
      <c r="DFO625" s="62"/>
      <c r="DFP625" s="62"/>
      <c r="DFQ625" s="62"/>
      <c r="DFR625" s="62"/>
      <c r="DFS625" s="62"/>
      <c r="DFT625" s="62"/>
      <c r="DFU625" s="62"/>
      <c r="DFV625" s="62"/>
      <c r="DFW625" s="62"/>
      <c r="DFX625" s="62"/>
      <c r="DFY625" s="62"/>
      <c r="DFZ625" s="62"/>
      <c r="DGA625" s="62"/>
      <c r="DGB625" s="62"/>
      <c r="DGC625" s="62"/>
      <c r="DGD625" s="62"/>
      <c r="DGE625" s="62"/>
      <c r="DGF625" s="62"/>
      <c r="DGG625" s="62"/>
      <c r="DGH625" s="62"/>
      <c r="DGI625" s="62"/>
      <c r="DGJ625" s="62"/>
      <c r="DGK625" s="62"/>
      <c r="DGL625" s="62"/>
      <c r="DGM625" s="62"/>
      <c r="DGN625" s="62"/>
      <c r="DGO625" s="62"/>
      <c r="DGP625" s="62"/>
      <c r="DGQ625" s="62"/>
      <c r="DGR625" s="62"/>
      <c r="DGS625" s="62"/>
      <c r="DGT625" s="62"/>
      <c r="DGU625" s="62"/>
      <c r="DGV625" s="62"/>
      <c r="DGW625" s="62"/>
      <c r="DGX625" s="62"/>
      <c r="DGY625" s="62"/>
      <c r="DGZ625" s="62"/>
      <c r="DHA625" s="62"/>
      <c r="DHB625" s="62"/>
      <c r="DHC625" s="62"/>
      <c r="DHD625" s="62"/>
      <c r="DHE625" s="62"/>
      <c r="DHF625" s="62"/>
      <c r="DHG625" s="62"/>
      <c r="DHH625" s="62"/>
      <c r="DHI625" s="62"/>
      <c r="DHJ625" s="62"/>
      <c r="DHK625" s="62"/>
      <c r="DHL625" s="62"/>
      <c r="DHM625" s="62"/>
      <c r="DHN625" s="62"/>
      <c r="DHO625" s="62"/>
      <c r="DHP625" s="62"/>
      <c r="DHQ625" s="62"/>
      <c r="DHR625" s="62"/>
      <c r="DHS625" s="62"/>
      <c r="DHT625" s="62"/>
      <c r="DHU625" s="62"/>
      <c r="DHV625" s="62"/>
      <c r="DHW625" s="62"/>
      <c r="DHX625" s="62"/>
      <c r="DHY625" s="62"/>
      <c r="DHZ625" s="62"/>
      <c r="DIA625" s="62"/>
      <c r="DIB625" s="62"/>
      <c r="DIC625" s="62"/>
      <c r="DID625" s="62"/>
      <c r="DIE625" s="62"/>
      <c r="DIF625" s="62"/>
      <c r="DIG625" s="62"/>
      <c r="DIH625" s="62"/>
      <c r="DII625" s="62"/>
      <c r="DIJ625" s="62"/>
      <c r="DIK625" s="62"/>
      <c r="DIL625" s="62"/>
      <c r="DIM625" s="62"/>
      <c r="DIN625" s="62"/>
      <c r="DIO625" s="62"/>
      <c r="DIP625" s="62"/>
      <c r="DIQ625" s="62"/>
      <c r="DIR625" s="62"/>
      <c r="DIS625" s="62"/>
      <c r="DIT625" s="62"/>
      <c r="DIU625" s="62"/>
      <c r="DIV625" s="62"/>
      <c r="DIW625" s="62"/>
      <c r="DIX625" s="62"/>
      <c r="DIY625" s="62"/>
      <c r="DIZ625" s="62"/>
      <c r="DJA625" s="62"/>
      <c r="DJB625" s="62"/>
      <c r="DJC625" s="62"/>
      <c r="DJD625" s="62"/>
      <c r="DJE625" s="62"/>
      <c r="DJF625" s="62"/>
      <c r="DJG625" s="62"/>
      <c r="DJH625" s="62"/>
      <c r="DJI625" s="62"/>
      <c r="DJJ625" s="62"/>
      <c r="DJK625" s="62"/>
      <c r="DJL625" s="62"/>
      <c r="DJM625" s="62"/>
      <c r="DJN625" s="62"/>
      <c r="DJO625" s="62"/>
      <c r="DJP625" s="62"/>
      <c r="DJQ625" s="62"/>
      <c r="DJR625" s="62"/>
      <c r="DJS625" s="62"/>
      <c r="DJT625" s="62"/>
      <c r="DJU625" s="62"/>
      <c r="DJV625" s="62"/>
      <c r="DJW625" s="62"/>
      <c r="DJX625" s="62"/>
      <c r="DJY625" s="62"/>
      <c r="DJZ625" s="62"/>
      <c r="DKA625" s="62"/>
      <c r="DKB625" s="62"/>
      <c r="DKC625" s="62"/>
      <c r="DKD625" s="62"/>
      <c r="DKE625" s="62"/>
      <c r="DKF625" s="62"/>
      <c r="DKG625" s="62"/>
      <c r="DKH625" s="62"/>
      <c r="DKI625" s="62"/>
      <c r="DKJ625" s="62"/>
      <c r="DKK625" s="62"/>
      <c r="DKL625" s="62"/>
      <c r="DKM625" s="62"/>
      <c r="DKN625" s="62"/>
      <c r="DKO625" s="62"/>
      <c r="DKP625" s="62"/>
      <c r="DKQ625" s="62"/>
      <c r="DKR625" s="62"/>
      <c r="DKS625" s="62"/>
      <c r="DKT625" s="62"/>
      <c r="DKU625" s="62"/>
      <c r="DKV625" s="62"/>
      <c r="DKW625" s="62"/>
      <c r="DKX625" s="62"/>
      <c r="DKY625" s="62"/>
      <c r="DKZ625" s="62"/>
      <c r="DLA625" s="62"/>
      <c r="DLB625" s="62"/>
      <c r="DLC625" s="62"/>
      <c r="DLD625" s="62"/>
      <c r="DLE625" s="62"/>
      <c r="DLF625" s="62"/>
      <c r="DLG625" s="62"/>
      <c r="DLH625" s="62"/>
      <c r="DLI625" s="62"/>
      <c r="DLJ625" s="62"/>
      <c r="DLK625" s="62"/>
      <c r="DLL625" s="62"/>
      <c r="DLM625" s="62"/>
      <c r="DLN625" s="62"/>
      <c r="DLO625" s="62"/>
      <c r="DLP625" s="62"/>
      <c r="DLQ625" s="62"/>
      <c r="DLR625" s="62"/>
      <c r="DLS625" s="62"/>
      <c r="DLT625" s="62"/>
      <c r="DLU625" s="62"/>
      <c r="DLV625" s="62"/>
      <c r="DLW625" s="62"/>
      <c r="DLX625" s="62"/>
      <c r="DLY625" s="62"/>
      <c r="DLZ625" s="62"/>
      <c r="DMA625" s="62"/>
      <c r="DMB625" s="62"/>
      <c r="DMC625" s="62"/>
      <c r="DMD625" s="62"/>
      <c r="DME625" s="62"/>
      <c r="DMF625" s="62"/>
      <c r="DMG625" s="62"/>
      <c r="DMH625" s="62"/>
      <c r="DMI625" s="62"/>
      <c r="DMJ625" s="62"/>
      <c r="DMK625" s="62"/>
      <c r="DML625" s="62"/>
      <c r="DMM625" s="62"/>
      <c r="DMN625" s="62"/>
      <c r="DMO625" s="62"/>
      <c r="DMP625" s="62"/>
      <c r="DMQ625" s="62"/>
      <c r="DMR625" s="62"/>
      <c r="DMS625" s="62"/>
      <c r="DMT625" s="62"/>
      <c r="DMU625" s="62"/>
      <c r="DMV625" s="62"/>
      <c r="DMW625" s="62"/>
      <c r="DMX625" s="62"/>
      <c r="DMY625" s="62"/>
      <c r="DMZ625" s="62"/>
      <c r="DNA625" s="62"/>
      <c r="DNB625" s="62"/>
      <c r="DNC625" s="62"/>
      <c r="DND625" s="62"/>
      <c r="DNE625" s="62"/>
      <c r="DNF625" s="62"/>
      <c r="DNG625" s="62"/>
      <c r="DNH625" s="62"/>
      <c r="DNI625" s="62"/>
      <c r="DNJ625" s="62"/>
      <c r="DNK625" s="62"/>
      <c r="DNL625" s="62"/>
      <c r="DNM625" s="62"/>
      <c r="DNN625" s="62"/>
      <c r="DNO625" s="62"/>
      <c r="DNP625" s="62"/>
      <c r="DNQ625" s="62"/>
      <c r="DNR625" s="62"/>
      <c r="DNS625" s="62"/>
      <c r="DNT625" s="62"/>
      <c r="DNU625" s="62"/>
      <c r="DNV625" s="62"/>
      <c r="DNW625" s="62"/>
      <c r="DNX625" s="62"/>
      <c r="DNY625" s="62"/>
      <c r="DNZ625" s="62"/>
      <c r="DOA625" s="62"/>
      <c r="DOB625" s="62"/>
      <c r="DOC625" s="62"/>
      <c r="DOD625" s="62"/>
      <c r="DOE625" s="62"/>
      <c r="DOF625" s="62"/>
      <c r="DOG625" s="62"/>
      <c r="DOH625" s="62"/>
      <c r="DOI625" s="62"/>
      <c r="DOJ625" s="62"/>
      <c r="DOK625" s="62"/>
      <c r="DOL625" s="62"/>
      <c r="DOM625" s="62"/>
      <c r="DON625" s="62"/>
      <c r="DOO625" s="62"/>
      <c r="DOP625" s="62"/>
      <c r="DOQ625" s="62"/>
      <c r="DOR625" s="62"/>
      <c r="DOS625" s="62"/>
      <c r="DOT625" s="62"/>
      <c r="DOU625" s="62"/>
      <c r="DOV625" s="62"/>
      <c r="DOW625" s="62"/>
      <c r="DOX625" s="62"/>
      <c r="DOY625" s="62"/>
      <c r="DOZ625" s="62"/>
      <c r="DPA625" s="62"/>
      <c r="DPB625" s="62"/>
      <c r="DPC625" s="62"/>
      <c r="DPD625" s="62"/>
      <c r="DPE625" s="62"/>
      <c r="DPF625" s="62"/>
      <c r="DPG625" s="62"/>
      <c r="DPH625" s="62"/>
      <c r="DPI625" s="62"/>
      <c r="DPJ625" s="62"/>
      <c r="DPK625" s="62"/>
      <c r="DPL625" s="62"/>
      <c r="DPM625" s="62"/>
      <c r="DPN625" s="62"/>
      <c r="DPO625" s="62"/>
      <c r="DPP625" s="62"/>
      <c r="DPQ625" s="62"/>
      <c r="DPR625" s="62"/>
      <c r="DPS625" s="62"/>
      <c r="DPT625" s="62"/>
      <c r="DPU625" s="62"/>
      <c r="DPV625" s="62"/>
      <c r="DPW625" s="62"/>
      <c r="DPX625" s="62"/>
      <c r="DPY625" s="62"/>
      <c r="DPZ625" s="62"/>
      <c r="DQA625" s="62"/>
      <c r="DQB625" s="62"/>
      <c r="DQC625" s="62"/>
      <c r="DQD625" s="62"/>
      <c r="DQE625" s="62"/>
      <c r="DQF625" s="62"/>
      <c r="DQG625" s="62"/>
      <c r="DQH625" s="62"/>
      <c r="DQI625" s="62"/>
      <c r="DQJ625" s="62"/>
      <c r="DQK625" s="62"/>
      <c r="DQL625" s="62"/>
      <c r="DQM625" s="62"/>
      <c r="DQN625" s="62"/>
      <c r="DQO625" s="62"/>
      <c r="DQP625" s="62"/>
      <c r="DQQ625" s="62"/>
      <c r="DQR625" s="62"/>
      <c r="DQS625" s="62"/>
      <c r="DQT625" s="62"/>
      <c r="DQU625" s="62"/>
      <c r="DQV625" s="62"/>
      <c r="DQW625" s="62"/>
      <c r="DQX625" s="62"/>
      <c r="DQY625" s="62"/>
      <c r="DQZ625" s="62"/>
      <c r="DRA625" s="62"/>
      <c r="DRB625" s="62"/>
      <c r="DRC625" s="62"/>
      <c r="DRD625" s="62"/>
      <c r="DRE625" s="62"/>
      <c r="DRF625" s="62"/>
      <c r="DRG625" s="62"/>
      <c r="DRH625" s="62"/>
      <c r="DRI625" s="62"/>
      <c r="DRJ625" s="62"/>
      <c r="DRK625" s="62"/>
      <c r="DRL625" s="62"/>
      <c r="DRM625" s="62"/>
      <c r="DRN625" s="62"/>
      <c r="DRO625" s="62"/>
      <c r="DRP625" s="62"/>
      <c r="DRQ625" s="62"/>
      <c r="DRR625" s="62"/>
      <c r="DRS625" s="62"/>
      <c r="DRT625" s="62"/>
      <c r="DRU625" s="62"/>
      <c r="DRV625" s="62"/>
      <c r="DRW625" s="62"/>
      <c r="DRX625" s="62"/>
      <c r="DRY625" s="62"/>
      <c r="DRZ625" s="62"/>
      <c r="DSA625" s="62"/>
      <c r="DSB625" s="62"/>
      <c r="DSC625" s="62"/>
      <c r="DSD625" s="62"/>
      <c r="DSE625" s="62"/>
      <c r="DSF625" s="62"/>
      <c r="DSG625" s="62"/>
      <c r="DSH625" s="62"/>
      <c r="DSI625" s="62"/>
      <c r="DSJ625" s="62"/>
      <c r="DSK625" s="62"/>
      <c r="DSL625" s="62"/>
      <c r="DSM625" s="62"/>
      <c r="DSN625" s="62"/>
      <c r="DSO625" s="62"/>
      <c r="DSP625" s="62"/>
      <c r="DSQ625" s="62"/>
      <c r="DSR625" s="62"/>
      <c r="DSS625" s="62"/>
      <c r="DST625" s="62"/>
      <c r="DSU625" s="62"/>
      <c r="DSV625" s="62"/>
      <c r="DSW625" s="62"/>
      <c r="DSX625" s="62"/>
      <c r="DSY625" s="62"/>
      <c r="DSZ625" s="62"/>
      <c r="DTA625" s="62"/>
      <c r="DTB625" s="62"/>
      <c r="DTC625" s="62"/>
      <c r="DTD625" s="62"/>
      <c r="DTE625" s="62"/>
      <c r="DTF625" s="62"/>
      <c r="DTG625" s="62"/>
      <c r="DTH625" s="62"/>
      <c r="DTI625" s="62"/>
      <c r="DTJ625" s="62"/>
      <c r="DTK625" s="62"/>
      <c r="DTL625" s="62"/>
      <c r="DTM625" s="62"/>
      <c r="DTN625" s="62"/>
      <c r="DTO625" s="62"/>
      <c r="DTP625" s="62"/>
      <c r="DTQ625" s="62"/>
      <c r="DTR625" s="62"/>
      <c r="DTS625" s="62"/>
      <c r="DTT625" s="62"/>
      <c r="DTU625" s="62"/>
      <c r="DTV625" s="62"/>
      <c r="DTW625" s="62"/>
      <c r="DTX625" s="62"/>
      <c r="DTY625" s="62"/>
      <c r="DTZ625" s="62"/>
      <c r="DUA625" s="62"/>
      <c r="DUB625" s="62"/>
      <c r="DUC625" s="62"/>
      <c r="DUD625" s="62"/>
      <c r="DUE625" s="62"/>
      <c r="DUF625" s="62"/>
      <c r="DUG625" s="62"/>
      <c r="DUH625" s="62"/>
      <c r="DUI625" s="62"/>
      <c r="DUJ625" s="62"/>
      <c r="DUK625" s="62"/>
      <c r="DUL625" s="62"/>
      <c r="DUM625" s="62"/>
      <c r="DUN625" s="62"/>
      <c r="DUO625" s="62"/>
      <c r="DUP625" s="62"/>
      <c r="DUQ625" s="62"/>
      <c r="DUR625" s="62"/>
      <c r="DUS625" s="62"/>
      <c r="DUT625" s="62"/>
      <c r="DUU625" s="62"/>
      <c r="DUV625" s="62"/>
      <c r="DUW625" s="62"/>
      <c r="DUX625" s="62"/>
      <c r="DUY625" s="62"/>
      <c r="DUZ625" s="62"/>
      <c r="DVA625" s="62"/>
      <c r="DVB625" s="62"/>
      <c r="DVC625" s="62"/>
      <c r="DVD625" s="62"/>
      <c r="DVE625" s="62"/>
      <c r="DVF625" s="62"/>
      <c r="DVG625" s="62"/>
      <c r="DVH625" s="62"/>
      <c r="DVI625" s="62"/>
      <c r="DVJ625" s="62"/>
      <c r="DVK625" s="62"/>
      <c r="DVL625" s="62"/>
      <c r="DVM625" s="62"/>
      <c r="DVN625" s="62"/>
      <c r="DVO625" s="62"/>
      <c r="DVP625" s="62"/>
      <c r="DVQ625" s="62"/>
      <c r="DVR625" s="62"/>
      <c r="DVS625" s="62"/>
      <c r="DVT625" s="62"/>
      <c r="DVU625" s="62"/>
      <c r="DVV625" s="62"/>
      <c r="DVW625" s="62"/>
      <c r="DVX625" s="62"/>
      <c r="DVY625" s="62"/>
      <c r="DVZ625" s="62"/>
      <c r="DWA625" s="62"/>
      <c r="DWB625" s="62"/>
      <c r="DWC625" s="62"/>
      <c r="DWD625" s="62"/>
      <c r="DWE625" s="62"/>
      <c r="DWF625" s="62"/>
      <c r="DWG625" s="62"/>
      <c r="DWH625" s="62"/>
      <c r="DWI625" s="62"/>
      <c r="DWJ625" s="62"/>
      <c r="DWK625" s="62"/>
      <c r="DWL625" s="62"/>
      <c r="DWM625" s="62"/>
      <c r="DWN625" s="62"/>
      <c r="DWO625" s="62"/>
      <c r="DWP625" s="62"/>
      <c r="DWQ625" s="62"/>
      <c r="DWR625" s="62"/>
      <c r="DWS625" s="62"/>
      <c r="DWT625" s="62"/>
      <c r="DWU625" s="62"/>
      <c r="DWV625" s="62"/>
      <c r="DWW625" s="62"/>
      <c r="DWX625" s="62"/>
      <c r="DWY625" s="62"/>
      <c r="DWZ625" s="62"/>
      <c r="DXA625" s="62"/>
      <c r="DXB625" s="62"/>
      <c r="DXC625" s="62"/>
      <c r="DXD625" s="62"/>
      <c r="DXE625" s="62"/>
      <c r="DXF625" s="62"/>
      <c r="DXG625" s="62"/>
      <c r="DXH625" s="62"/>
      <c r="DXI625" s="62"/>
      <c r="DXJ625" s="62"/>
      <c r="DXK625" s="62"/>
      <c r="DXL625" s="62"/>
      <c r="DXM625" s="62"/>
      <c r="DXN625" s="62"/>
      <c r="DXO625" s="62"/>
      <c r="DXP625" s="62"/>
      <c r="DXQ625" s="62"/>
      <c r="DXR625" s="62"/>
      <c r="DXS625" s="62"/>
      <c r="DXT625" s="62"/>
      <c r="DXU625" s="62"/>
      <c r="DXV625" s="62"/>
      <c r="DXW625" s="62"/>
      <c r="DXX625" s="62"/>
      <c r="DXY625" s="62"/>
      <c r="DXZ625" s="62"/>
      <c r="DYA625" s="62"/>
      <c r="DYB625" s="62"/>
      <c r="DYC625" s="62"/>
      <c r="DYD625" s="62"/>
      <c r="DYE625" s="62"/>
      <c r="DYF625" s="62"/>
      <c r="DYG625" s="62"/>
      <c r="DYH625" s="62"/>
      <c r="DYI625" s="62"/>
      <c r="DYJ625" s="62"/>
      <c r="DYK625" s="62"/>
      <c r="DYL625" s="62"/>
      <c r="DYM625" s="62"/>
      <c r="DYN625" s="62"/>
      <c r="DYO625" s="62"/>
      <c r="DYP625" s="62"/>
      <c r="DYQ625" s="62"/>
      <c r="DYR625" s="62"/>
      <c r="DYS625" s="62"/>
      <c r="DYT625" s="62"/>
      <c r="DYU625" s="62"/>
      <c r="DYV625" s="62"/>
      <c r="DYW625" s="62"/>
      <c r="DYX625" s="62"/>
      <c r="DYY625" s="62"/>
      <c r="DYZ625" s="62"/>
      <c r="DZA625" s="62"/>
      <c r="DZB625" s="62"/>
      <c r="DZC625" s="62"/>
      <c r="DZD625" s="62"/>
      <c r="DZE625" s="62"/>
      <c r="DZF625" s="62"/>
      <c r="DZG625" s="62"/>
      <c r="DZH625" s="62"/>
      <c r="DZI625" s="62"/>
      <c r="DZJ625" s="62"/>
      <c r="DZK625" s="62"/>
      <c r="DZL625" s="62"/>
      <c r="DZM625" s="62"/>
      <c r="DZN625" s="62"/>
      <c r="DZO625" s="62"/>
      <c r="DZP625" s="62"/>
      <c r="DZQ625" s="62"/>
      <c r="DZR625" s="62"/>
      <c r="DZS625" s="62"/>
      <c r="DZT625" s="62"/>
      <c r="DZU625" s="62"/>
      <c r="DZV625" s="62"/>
      <c r="DZW625" s="62"/>
      <c r="DZX625" s="62"/>
      <c r="DZY625" s="62"/>
      <c r="DZZ625" s="62"/>
      <c r="EAA625" s="62"/>
      <c r="EAB625" s="62"/>
      <c r="EAC625" s="62"/>
      <c r="EAD625" s="62"/>
      <c r="EAE625" s="62"/>
      <c r="EAF625" s="62"/>
      <c r="EAG625" s="62"/>
      <c r="EAH625" s="62"/>
      <c r="EAI625" s="62"/>
      <c r="EAJ625" s="62"/>
      <c r="EAK625" s="62"/>
      <c r="EAL625" s="62"/>
      <c r="EAM625" s="62"/>
      <c r="EAN625" s="62"/>
      <c r="EAO625" s="62"/>
      <c r="EAP625" s="62"/>
      <c r="EAQ625" s="62"/>
      <c r="EAR625" s="62"/>
      <c r="EAS625" s="62"/>
      <c r="EAT625" s="62"/>
      <c r="EAU625" s="62"/>
      <c r="EAV625" s="62"/>
      <c r="EAW625" s="62"/>
      <c r="EAX625" s="62"/>
      <c r="EAY625" s="62"/>
      <c r="EAZ625" s="62"/>
      <c r="EBA625" s="62"/>
      <c r="EBB625" s="62"/>
      <c r="EBC625" s="62"/>
      <c r="EBD625" s="62"/>
      <c r="EBE625" s="62"/>
      <c r="EBF625" s="62"/>
      <c r="EBG625" s="62"/>
      <c r="EBH625" s="62"/>
      <c r="EBI625" s="62"/>
      <c r="EBJ625" s="62"/>
      <c r="EBK625" s="62"/>
      <c r="EBL625" s="62"/>
      <c r="EBM625" s="62"/>
      <c r="EBN625" s="62"/>
      <c r="EBO625" s="62"/>
      <c r="EBP625" s="62"/>
      <c r="EBQ625" s="62"/>
      <c r="EBR625" s="62"/>
      <c r="EBS625" s="62"/>
      <c r="EBT625" s="62"/>
      <c r="EBU625" s="62"/>
      <c r="EBV625" s="62"/>
      <c r="EBW625" s="62"/>
      <c r="EBX625" s="62"/>
      <c r="EBY625" s="62"/>
      <c r="EBZ625" s="62"/>
      <c r="ECA625" s="62"/>
      <c r="ECB625" s="62"/>
      <c r="ECC625" s="62"/>
      <c r="ECD625" s="62"/>
      <c r="ECE625" s="62"/>
      <c r="ECF625" s="62"/>
      <c r="ECG625" s="62"/>
      <c r="ECH625" s="62"/>
      <c r="ECI625" s="62"/>
      <c r="ECJ625" s="62"/>
      <c r="ECK625" s="62"/>
      <c r="ECL625" s="62"/>
      <c r="ECM625" s="62"/>
      <c r="ECN625" s="62"/>
      <c r="ECO625" s="62"/>
      <c r="ECP625" s="62"/>
      <c r="ECQ625" s="62"/>
      <c r="ECR625" s="62"/>
      <c r="ECS625" s="62"/>
      <c r="ECT625" s="62"/>
      <c r="ECU625" s="62"/>
      <c r="ECV625" s="62"/>
      <c r="ECW625" s="62"/>
      <c r="ECX625" s="62"/>
      <c r="ECY625" s="62"/>
      <c r="ECZ625" s="62"/>
      <c r="EDA625" s="62"/>
      <c r="EDB625" s="62"/>
      <c r="EDC625" s="62"/>
      <c r="EDD625" s="62"/>
      <c r="EDE625" s="62"/>
      <c r="EDF625" s="62"/>
      <c r="EDG625" s="62"/>
      <c r="EDH625" s="62"/>
      <c r="EDI625" s="62"/>
      <c r="EDJ625" s="62"/>
      <c r="EDK625" s="62"/>
      <c r="EDL625" s="62"/>
      <c r="EDM625" s="62"/>
      <c r="EDN625" s="62"/>
      <c r="EDO625" s="62"/>
      <c r="EDP625" s="62"/>
      <c r="EDQ625" s="62"/>
      <c r="EDR625" s="62"/>
      <c r="EDS625" s="62"/>
      <c r="EDT625" s="62"/>
      <c r="EDU625" s="62"/>
      <c r="EDV625" s="62"/>
      <c r="EDW625" s="62"/>
      <c r="EDX625" s="62"/>
      <c r="EDY625" s="62"/>
      <c r="EDZ625" s="62"/>
      <c r="EEA625" s="62"/>
      <c r="EEB625" s="62"/>
      <c r="EEC625" s="62"/>
      <c r="EED625" s="62"/>
      <c r="EEE625" s="62"/>
      <c r="EEF625" s="62"/>
      <c r="EEG625" s="62"/>
      <c r="EEH625" s="62"/>
      <c r="EEI625" s="62"/>
      <c r="EEJ625" s="62"/>
      <c r="EEK625" s="62"/>
      <c r="EEL625" s="62"/>
      <c r="EEM625" s="62"/>
      <c r="EEN625" s="62"/>
      <c r="EEO625" s="62"/>
      <c r="EEP625" s="62"/>
      <c r="EEQ625" s="62"/>
      <c r="EER625" s="62"/>
      <c r="EES625" s="62"/>
      <c r="EET625" s="62"/>
      <c r="EEU625" s="62"/>
      <c r="EEV625" s="62"/>
      <c r="EEW625" s="62"/>
      <c r="EEX625" s="62"/>
      <c r="EEY625" s="62"/>
      <c r="EEZ625" s="62"/>
      <c r="EFA625" s="62"/>
      <c r="EFB625" s="62"/>
      <c r="EFC625" s="62"/>
      <c r="EFD625" s="62"/>
      <c r="EFE625" s="62"/>
      <c r="EFF625" s="62"/>
      <c r="EFG625" s="62"/>
      <c r="EFH625" s="62"/>
      <c r="EFI625" s="62"/>
      <c r="EFJ625" s="62"/>
      <c r="EFK625" s="62"/>
      <c r="EFL625" s="62"/>
      <c r="EFM625" s="62"/>
      <c r="EFN625" s="62"/>
      <c r="EFO625" s="62"/>
      <c r="EFP625" s="62"/>
      <c r="EFQ625" s="62"/>
      <c r="EFR625" s="62"/>
      <c r="EFS625" s="62"/>
      <c r="EFT625" s="62"/>
      <c r="EFU625" s="62"/>
      <c r="EFV625" s="62"/>
      <c r="EFW625" s="62"/>
      <c r="EFX625" s="62"/>
      <c r="EFY625" s="62"/>
      <c r="EFZ625" s="62"/>
      <c r="EGA625" s="62"/>
      <c r="EGB625" s="62"/>
      <c r="EGC625" s="62"/>
      <c r="EGD625" s="62"/>
      <c r="EGE625" s="62"/>
      <c r="EGF625" s="62"/>
      <c r="EGG625" s="62"/>
      <c r="EGH625" s="62"/>
      <c r="EGI625" s="62"/>
      <c r="EGJ625" s="62"/>
      <c r="EGK625" s="62"/>
      <c r="EGL625" s="62"/>
      <c r="EGM625" s="62"/>
      <c r="EGN625" s="62"/>
      <c r="EGO625" s="62"/>
      <c r="EGP625" s="62"/>
      <c r="EGQ625" s="62"/>
      <c r="EGR625" s="62"/>
      <c r="EGS625" s="62"/>
      <c r="EGT625" s="62"/>
      <c r="EGU625" s="62"/>
      <c r="EGV625" s="62"/>
      <c r="EGW625" s="62"/>
      <c r="EGX625" s="62"/>
      <c r="EGY625" s="62"/>
      <c r="EGZ625" s="62"/>
      <c r="EHA625" s="62"/>
      <c r="EHB625" s="62"/>
      <c r="EHC625" s="62"/>
      <c r="EHD625" s="62"/>
      <c r="EHE625" s="62"/>
      <c r="EHF625" s="62"/>
      <c r="EHG625" s="62"/>
      <c r="EHH625" s="62"/>
      <c r="EHI625" s="62"/>
      <c r="EHJ625" s="62"/>
      <c r="EHK625" s="62"/>
      <c r="EHL625" s="62"/>
      <c r="EHM625" s="62"/>
      <c r="EHN625" s="62"/>
      <c r="EHO625" s="62"/>
      <c r="EHP625" s="62"/>
      <c r="EHQ625" s="62"/>
      <c r="EHR625" s="62"/>
      <c r="EHS625" s="62"/>
      <c r="EHT625" s="62"/>
      <c r="EHU625" s="62"/>
      <c r="EHV625" s="62"/>
      <c r="EHW625" s="62"/>
      <c r="EHX625" s="62"/>
      <c r="EHY625" s="62"/>
      <c r="EHZ625" s="62"/>
      <c r="EIA625" s="62"/>
      <c r="EIB625" s="62"/>
      <c r="EIC625" s="62"/>
      <c r="EID625" s="62"/>
      <c r="EIE625" s="62"/>
      <c r="EIF625" s="62"/>
      <c r="EIG625" s="62"/>
      <c r="EIH625" s="62"/>
      <c r="EII625" s="62"/>
      <c r="EIJ625" s="62"/>
      <c r="EIK625" s="62"/>
      <c r="EIL625" s="62"/>
      <c r="EIM625" s="62"/>
      <c r="EIN625" s="62"/>
      <c r="EIO625" s="62"/>
      <c r="EIP625" s="62"/>
      <c r="EIQ625" s="62"/>
      <c r="EIR625" s="62"/>
      <c r="EIS625" s="62"/>
      <c r="EIT625" s="62"/>
      <c r="EIU625" s="62"/>
      <c r="EIV625" s="62"/>
      <c r="EIW625" s="62"/>
      <c r="EIX625" s="62"/>
      <c r="EIY625" s="62"/>
      <c r="EIZ625" s="62"/>
      <c r="EJA625" s="62"/>
      <c r="EJB625" s="62"/>
      <c r="EJC625" s="62"/>
      <c r="EJD625" s="62"/>
      <c r="EJE625" s="62"/>
      <c r="EJF625" s="62"/>
      <c r="EJG625" s="62"/>
      <c r="EJH625" s="62"/>
      <c r="EJI625" s="62"/>
      <c r="EJJ625" s="62"/>
      <c r="EJK625" s="62"/>
      <c r="EJL625" s="62"/>
      <c r="EJM625" s="62"/>
      <c r="EJN625" s="62"/>
      <c r="EJO625" s="62"/>
      <c r="EJP625" s="62"/>
      <c r="EJQ625" s="62"/>
      <c r="EJR625" s="62"/>
      <c r="EJS625" s="62"/>
      <c r="EJT625" s="62"/>
      <c r="EJU625" s="62"/>
      <c r="EJV625" s="62"/>
      <c r="EJW625" s="62"/>
      <c r="EJX625" s="62"/>
      <c r="EJY625" s="62"/>
      <c r="EJZ625" s="62"/>
      <c r="EKA625" s="62"/>
      <c r="EKB625" s="62"/>
      <c r="EKC625" s="62"/>
      <c r="EKD625" s="62"/>
      <c r="EKE625" s="62"/>
      <c r="EKF625" s="62"/>
      <c r="EKG625" s="62"/>
      <c r="EKH625" s="62"/>
      <c r="EKI625" s="62"/>
      <c r="EKJ625" s="62"/>
      <c r="EKK625" s="62"/>
      <c r="EKL625" s="62"/>
      <c r="EKM625" s="62"/>
      <c r="EKN625" s="62"/>
      <c r="EKO625" s="62"/>
      <c r="EKP625" s="62"/>
      <c r="EKQ625" s="62"/>
      <c r="EKR625" s="62"/>
      <c r="EKS625" s="62"/>
      <c r="EKT625" s="62"/>
      <c r="EKU625" s="62"/>
      <c r="EKV625" s="62"/>
      <c r="EKW625" s="62"/>
      <c r="EKX625" s="62"/>
      <c r="EKY625" s="62"/>
      <c r="EKZ625" s="62"/>
      <c r="ELA625" s="62"/>
      <c r="ELB625" s="62"/>
      <c r="ELC625" s="62"/>
      <c r="ELD625" s="62"/>
      <c r="ELE625" s="62"/>
      <c r="ELF625" s="62"/>
      <c r="ELG625" s="62"/>
      <c r="ELH625" s="62"/>
      <c r="ELI625" s="62"/>
      <c r="ELJ625" s="62"/>
      <c r="ELK625" s="62"/>
      <c r="ELL625" s="62"/>
      <c r="ELM625" s="62"/>
      <c r="ELN625" s="62"/>
      <c r="ELO625" s="62"/>
      <c r="ELP625" s="62"/>
      <c r="ELQ625" s="62"/>
      <c r="ELR625" s="62"/>
      <c r="ELS625" s="62"/>
      <c r="ELT625" s="62"/>
      <c r="ELU625" s="62"/>
      <c r="ELV625" s="62"/>
      <c r="ELW625" s="62"/>
      <c r="ELX625" s="62"/>
      <c r="ELY625" s="62"/>
      <c r="ELZ625" s="62"/>
      <c r="EMA625" s="62"/>
      <c r="EMB625" s="62"/>
      <c r="EMC625" s="62"/>
      <c r="EMD625" s="62"/>
      <c r="EME625" s="62"/>
      <c r="EMF625" s="62"/>
      <c r="EMG625" s="62"/>
      <c r="EMH625" s="62"/>
      <c r="EMI625" s="62"/>
      <c r="EMJ625" s="62"/>
      <c r="EMK625" s="62"/>
      <c r="EML625" s="62"/>
      <c r="EMM625" s="62"/>
      <c r="EMN625" s="62"/>
      <c r="EMO625" s="62"/>
      <c r="EMP625" s="62"/>
      <c r="EMQ625" s="62"/>
      <c r="EMR625" s="62"/>
      <c r="EMS625" s="62"/>
      <c r="EMT625" s="62"/>
      <c r="EMU625" s="62"/>
      <c r="EMV625" s="62"/>
      <c r="EMW625" s="62"/>
      <c r="EMX625" s="62"/>
      <c r="EMY625" s="62"/>
      <c r="EMZ625" s="62"/>
      <c r="ENA625" s="62"/>
      <c r="ENB625" s="62"/>
      <c r="ENC625" s="62"/>
      <c r="END625" s="62"/>
      <c r="ENE625" s="62"/>
      <c r="ENF625" s="62"/>
      <c r="ENG625" s="62"/>
      <c r="ENH625" s="62"/>
      <c r="ENI625" s="62"/>
      <c r="ENJ625" s="62"/>
      <c r="ENK625" s="62"/>
      <c r="ENL625" s="62"/>
      <c r="ENM625" s="62"/>
      <c r="ENN625" s="62"/>
      <c r="ENO625" s="62"/>
      <c r="ENP625" s="62"/>
      <c r="ENQ625" s="62"/>
      <c r="ENR625" s="62"/>
      <c r="ENS625" s="62"/>
      <c r="ENT625" s="62"/>
      <c r="ENU625" s="62"/>
      <c r="ENV625" s="62"/>
      <c r="ENW625" s="62"/>
      <c r="ENX625" s="62"/>
      <c r="ENY625" s="62"/>
      <c r="ENZ625" s="62"/>
      <c r="EOA625" s="62"/>
      <c r="EOB625" s="62"/>
      <c r="EOC625" s="62"/>
      <c r="EOD625" s="62"/>
      <c r="EOE625" s="62"/>
      <c r="EOF625" s="62"/>
      <c r="EOG625" s="62"/>
      <c r="EOH625" s="62"/>
      <c r="EOI625" s="62"/>
      <c r="EOJ625" s="62"/>
      <c r="EOK625" s="62"/>
      <c r="EOL625" s="62"/>
      <c r="EOM625" s="62"/>
      <c r="EON625" s="62"/>
      <c r="EOO625" s="62"/>
      <c r="EOP625" s="62"/>
      <c r="EOQ625" s="62"/>
      <c r="EOR625" s="62"/>
      <c r="EOS625" s="62"/>
      <c r="EOT625" s="62"/>
      <c r="EOU625" s="62"/>
      <c r="EOV625" s="62"/>
      <c r="EOW625" s="62"/>
      <c r="EOX625" s="62"/>
      <c r="EOY625" s="62"/>
      <c r="EOZ625" s="62"/>
      <c r="EPA625" s="62"/>
      <c r="EPB625" s="62"/>
      <c r="EPC625" s="62"/>
      <c r="EPD625" s="62"/>
      <c r="EPE625" s="62"/>
      <c r="EPF625" s="62"/>
      <c r="EPG625" s="62"/>
      <c r="EPH625" s="62"/>
      <c r="EPI625" s="62"/>
      <c r="EPJ625" s="62"/>
      <c r="EPK625" s="62"/>
      <c r="EPL625" s="62"/>
      <c r="EPM625" s="62"/>
      <c r="EPN625" s="62"/>
      <c r="EPO625" s="62"/>
      <c r="EPP625" s="62"/>
      <c r="EPQ625" s="62"/>
      <c r="EPR625" s="62"/>
      <c r="EPS625" s="62"/>
      <c r="EPT625" s="62"/>
      <c r="EPU625" s="62"/>
      <c r="EPV625" s="62"/>
      <c r="EPW625" s="62"/>
      <c r="EPX625" s="62"/>
      <c r="EPY625" s="62"/>
      <c r="EPZ625" s="62"/>
      <c r="EQA625" s="62"/>
      <c r="EQB625" s="62"/>
      <c r="EQC625" s="62"/>
      <c r="EQD625" s="62"/>
      <c r="EQE625" s="62"/>
      <c r="EQF625" s="62"/>
      <c r="EQG625" s="62"/>
      <c r="EQH625" s="62"/>
      <c r="EQI625" s="62"/>
      <c r="EQJ625" s="62"/>
      <c r="EQK625" s="62"/>
      <c r="EQL625" s="62"/>
      <c r="EQM625" s="62"/>
      <c r="EQN625" s="62"/>
      <c r="EQO625" s="62"/>
      <c r="EQP625" s="62"/>
      <c r="EQQ625" s="62"/>
      <c r="EQR625" s="62"/>
      <c r="EQS625" s="62"/>
      <c r="EQT625" s="62"/>
      <c r="EQU625" s="62"/>
      <c r="EQV625" s="62"/>
      <c r="EQW625" s="62"/>
      <c r="EQX625" s="62"/>
      <c r="EQY625" s="62"/>
      <c r="EQZ625" s="62"/>
      <c r="ERA625" s="62"/>
      <c r="ERB625" s="62"/>
      <c r="ERC625" s="62"/>
      <c r="ERD625" s="62"/>
      <c r="ERE625" s="62"/>
      <c r="ERF625" s="62"/>
      <c r="ERG625" s="62"/>
      <c r="ERH625" s="62"/>
      <c r="ERI625" s="62"/>
      <c r="ERJ625" s="62"/>
      <c r="ERK625" s="62"/>
      <c r="ERL625" s="62"/>
      <c r="ERM625" s="62"/>
      <c r="ERN625" s="62"/>
      <c r="ERO625" s="62"/>
      <c r="ERP625" s="62"/>
      <c r="ERQ625" s="62"/>
      <c r="ERR625" s="62"/>
      <c r="ERS625" s="62"/>
      <c r="ERT625" s="62"/>
      <c r="ERU625" s="62"/>
      <c r="ERV625" s="62"/>
      <c r="ERW625" s="62"/>
      <c r="ERX625" s="62"/>
      <c r="ERY625" s="62"/>
      <c r="ERZ625" s="62"/>
      <c r="ESA625" s="62"/>
      <c r="ESB625" s="62"/>
      <c r="ESC625" s="62"/>
      <c r="ESD625" s="62"/>
      <c r="ESE625" s="62"/>
      <c r="ESF625" s="62"/>
      <c r="ESG625" s="62"/>
      <c r="ESH625" s="62"/>
      <c r="ESI625" s="62"/>
      <c r="ESJ625" s="62"/>
      <c r="ESK625" s="62"/>
      <c r="ESL625" s="62"/>
      <c r="ESM625" s="62"/>
      <c r="ESN625" s="62"/>
      <c r="ESO625" s="62"/>
      <c r="ESP625" s="62"/>
      <c r="ESQ625" s="62"/>
      <c r="ESR625" s="62"/>
      <c r="ESS625" s="62"/>
      <c r="EST625" s="62"/>
      <c r="ESU625" s="62"/>
      <c r="ESV625" s="62"/>
      <c r="ESW625" s="62"/>
      <c r="ESX625" s="62"/>
      <c r="ESY625" s="62"/>
      <c r="ESZ625" s="62"/>
      <c r="ETA625" s="62"/>
      <c r="ETB625" s="62"/>
      <c r="ETC625" s="62"/>
      <c r="ETD625" s="62"/>
      <c r="ETE625" s="62"/>
      <c r="ETF625" s="62"/>
      <c r="ETG625" s="62"/>
      <c r="ETH625" s="62"/>
      <c r="ETI625" s="62"/>
      <c r="ETJ625" s="62"/>
      <c r="ETK625" s="62"/>
      <c r="ETL625" s="62"/>
      <c r="ETM625" s="62"/>
      <c r="ETN625" s="62"/>
      <c r="ETO625" s="62"/>
      <c r="ETP625" s="62"/>
      <c r="ETQ625" s="62"/>
      <c r="ETR625" s="62"/>
      <c r="ETS625" s="62"/>
      <c r="ETT625" s="62"/>
      <c r="ETU625" s="62"/>
      <c r="ETV625" s="62"/>
      <c r="ETW625" s="62"/>
      <c r="ETX625" s="62"/>
      <c r="ETY625" s="62"/>
      <c r="ETZ625" s="62"/>
      <c r="EUA625" s="62"/>
      <c r="EUB625" s="62"/>
      <c r="EUC625" s="62"/>
      <c r="EUD625" s="62"/>
      <c r="EUE625" s="62"/>
      <c r="EUF625" s="62"/>
      <c r="EUG625" s="62"/>
      <c r="EUH625" s="62"/>
      <c r="EUI625" s="62"/>
      <c r="EUJ625" s="62"/>
      <c r="EUK625" s="62"/>
      <c r="EUL625" s="62"/>
      <c r="EUM625" s="62"/>
      <c r="EUN625" s="62"/>
      <c r="EUO625" s="62"/>
      <c r="EUP625" s="62"/>
      <c r="EUQ625" s="62"/>
      <c r="EUR625" s="62"/>
      <c r="EUS625" s="62"/>
      <c r="EUT625" s="62"/>
      <c r="EUU625" s="62"/>
      <c r="EUV625" s="62"/>
      <c r="EUW625" s="62"/>
      <c r="EUX625" s="62"/>
      <c r="EUY625" s="62"/>
      <c r="EUZ625" s="62"/>
      <c r="EVA625" s="62"/>
      <c r="EVB625" s="62"/>
      <c r="EVC625" s="62"/>
      <c r="EVD625" s="62"/>
      <c r="EVE625" s="62"/>
      <c r="EVF625" s="62"/>
      <c r="EVG625" s="62"/>
      <c r="EVH625" s="62"/>
      <c r="EVI625" s="62"/>
      <c r="EVJ625" s="62"/>
      <c r="EVK625" s="62"/>
      <c r="EVL625" s="62"/>
      <c r="EVM625" s="62"/>
      <c r="EVN625" s="62"/>
      <c r="EVO625" s="62"/>
      <c r="EVP625" s="62"/>
      <c r="EVQ625" s="62"/>
      <c r="EVR625" s="62"/>
      <c r="EVS625" s="62"/>
      <c r="EVT625" s="62"/>
      <c r="EVU625" s="62"/>
      <c r="EVV625" s="62"/>
      <c r="EVW625" s="62"/>
      <c r="EVX625" s="62"/>
      <c r="EVY625" s="62"/>
      <c r="EVZ625" s="62"/>
      <c r="EWA625" s="62"/>
      <c r="EWB625" s="62"/>
      <c r="EWC625" s="62"/>
      <c r="EWD625" s="62"/>
      <c r="EWE625" s="62"/>
      <c r="EWF625" s="62"/>
      <c r="EWG625" s="62"/>
      <c r="EWH625" s="62"/>
      <c r="EWI625" s="62"/>
      <c r="EWJ625" s="62"/>
      <c r="EWK625" s="62"/>
      <c r="EWL625" s="62"/>
      <c r="EWM625" s="62"/>
      <c r="EWN625" s="62"/>
      <c r="EWO625" s="62"/>
      <c r="EWP625" s="62"/>
      <c r="EWQ625" s="62"/>
      <c r="EWR625" s="62"/>
      <c r="EWS625" s="62"/>
      <c r="EWT625" s="62"/>
      <c r="EWU625" s="62"/>
      <c r="EWV625" s="62"/>
      <c r="EWW625" s="62"/>
      <c r="EWX625" s="62"/>
      <c r="EWY625" s="62"/>
      <c r="EWZ625" s="62"/>
      <c r="EXA625" s="62"/>
      <c r="EXB625" s="62"/>
      <c r="EXC625" s="62"/>
      <c r="EXD625" s="62"/>
      <c r="EXE625" s="62"/>
      <c r="EXF625" s="62"/>
      <c r="EXG625" s="62"/>
      <c r="EXH625" s="62"/>
      <c r="EXI625" s="62"/>
      <c r="EXJ625" s="62"/>
      <c r="EXK625" s="62"/>
      <c r="EXL625" s="62"/>
      <c r="EXM625" s="62"/>
      <c r="EXN625" s="62"/>
      <c r="EXO625" s="62"/>
      <c r="EXP625" s="62"/>
      <c r="EXQ625" s="62"/>
      <c r="EXR625" s="62"/>
      <c r="EXS625" s="62"/>
      <c r="EXT625" s="62"/>
      <c r="EXU625" s="62"/>
      <c r="EXV625" s="62"/>
      <c r="EXW625" s="62"/>
      <c r="EXX625" s="62"/>
      <c r="EXY625" s="62"/>
      <c r="EXZ625" s="62"/>
      <c r="EYA625" s="62"/>
      <c r="EYB625" s="62"/>
      <c r="EYC625" s="62"/>
      <c r="EYD625" s="62"/>
      <c r="EYE625" s="62"/>
      <c r="EYF625" s="62"/>
      <c r="EYG625" s="62"/>
      <c r="EYH625" s="62"/>
      <c r="EYI625" s="62"/>
      <c r="EYJ625" s="62"/>
      <c r="EYK625" s="62"/>
      <c r="EYL625" s="62"/>
      <c r="EYM625" s="62"/>
      <c r="EYN625" s="62"/>
      <c r="EYO625" s="62"/>
      <c r="EYP625" s="62"/>
      <c r="EYQ625" s="62"/>
      <c r="EYR625" s="62"/>
      <c r="EYS625" s="62"/>
      <c r="EYT625" s="62"/>
      <c r="EYU625" s="62"/>
      <c r="EYV625" s="62"/>
      <c r="EYW625" s="62"/>
      <c r="EYX625" s="62"/>
      <c r="EYY625" s="62"/>
      <c r="EYZ625" s="62"/>
      <c r="EZA625" s="62"/>
      <c r="EZB625" s="62"/>
      <c r="EZC625" s="62"/>
      <c r="EZD625" s="62"/>
      <c r="EZE625" s="62"/>
      <c r="EZF625" s="62"/>
      <c r="EZG625" s="62"/>
      <c r="EZH625" s="62"/>
      <c r="EZI625" s="62"/>
      <c r="EZJ625" s="62"/>
      <c r="EZK625" s="62"/>
      <c r="EZL625" s="62"/>
      <c r="EZM625" s="62"/>
      <c r="EZN625" s="62"/>
      <c r="EZO625" s="62"/>
      <c r="EZP625" s="62"/>
      <c r="EZQ625" s="62"/>
      <c r="EZR625" s="62"/>
      <c r="EZS625" s="62"/>
      <c r="EZT625" s="62"/>
      <c r="EZU625" s="62"/>
      <c r="EZV625" s="62"/>
      <c r="EZW625" s="62"/>
      <c r="EZX625" s="62"/>
      <c r="EZY625" s="62"/>
      <c r="EZZ625" s="62"/>
      <c r="FAA625" s="62"/>
      <c r="FAB625" s="62"/>
      <c r="FAC625" s="62"/>
      <c r="FAD625" s="62"/>
      <c r="FAE625" s="62"/>
      <c r="FAF625" s="62"/>
      <c r="FAG625" s="62"/>
      <c r="FAH625" s="62"/>
      <c r="FAI625" s="62"/>
      <c r="FAJ625" s="62"/>
      <c r="FAK625" s="62"/>
      <c r="FAL625" s="62"/>
      <c r="FAM625" s="62"/>
      <c r="FAN625" s="62"/>
      <c r="FAO625" s="62"/>
      <c r="FAP625" s="62"/>
      <c r="FAQ625" s="62"/>
      <c r="FAR625" s="62"/>
      <c r="FAS625" s="62"/>
      <c r="FAT625" s="62"/>
      <c r="FAU625" s="62"/>
      <c r="FAV625" s="62"/>
      <c r="FAW625" s="62"/>
      <c r="FAX625" s="62"/>
      <c r="FAY625" s="62"/>
      <c r="FAZ625" s="62"/>
      <c r="FBA625" s="62"/>
      <c r="FBB625" s="62"/>
      <c r="FBC625" s="62"/>
      <c r="FBD625" s="62"/>
      <c r="FBE625" s="62"/>
      <c r="FBF625" s="62"/>
      <c r="FBG625" s="62"/>
      <c r="FBH625" s="62"/>
      <c r="FBI625" s="62"/>
      <c r="FBJ625" s="62"/>
      <c r="FBK625" s="62"/>
      <c r="FBL625" s="62"/>
      <c r="FBM625" s="62"/>
      <c r="FBN625" s="62"/>
      <c r="FBO625" s="62"/>
      <c r="FBP625" s="62"/>
      <c r="FBQ625" s="62"/>
      <c r="FBR625" s="62"/>
      <c r="FBS625" s="62"/>
      <c r="FBT625" s="62"/>
      <c r="FBU625" s="62"/>
      <c r="FBV625" s="62"/>
      <c r="FBW625" s="62"/>
      <c r="FBX625" s="62"/>
      <c r="FBY625" s="62"/>
      <c r="FBZ625" s="62"/>
      <c r="FCA625" s="62"/>
      <c r="FCB625" s="62"/>
      <c r="FCC625" s="62"/>
      <c r="FCD625" s="62"/>
      <c r="FCE625" s="62"/>
      <c r="FCF625" s="62"/>
      <c r="FCG625" s="62"/>
      <c r="FCH625" s="62"/>
      <c r="FCI625" s="62"/>
      <c r="FCJ625" s="62"/>
      <c r="FCK625" s="62"/>
      <c r="FCL625" s="62"/>
      <c r="FCM625" s="62"/>
      <c r="FCN625" s="62"/>
      <c r="FCO625" s="62"/>
      <c r="FCP625" s="62"/>
      <c r="FCQ625" s="62"/>
      <c r="FCR625" s="62"/>
      <c r="FCS625" s="62"/>
      <c r="FCT625" s="62"/>
      <c r="FCU625" s="62"/>
      <c r="FCV625" s="62"/>
      <c r="FCW625" s="62"/>
      <c r="FCX625" s="62"/>
      <c r="FCY625" s="62"/>
      <c r="FCZ625" s="62"/>
      <c r="FDA625" s="62"/>
      <c r="FDB625" s="62"/>
      <c r="FDC625" s="62"/>
      <c r="FDD625" s="62"/>
      <c r="FDE625" s="62"/>
      <c r="FDF625" s="62"/>
      <c r="FDG625" s="62"/>
      <c r="FDH625" s="62"/>
      <c r="FDI625" s="62"/>
      <c r="FDJ625" s="62"/>
      <c r="FDK625" s="62"/>
      <c r="FDL625" s="62"/>
      <c r="FDM625" s="62"/>
      <c r="FDN625" s="62"/>
      <c r="FDO625" s="62"/>
      <c r="FDP625" s="62"/>
      <c r="FDQ625" s="62"/>
      <c r="FDR625" s="62"/>
      <c r="FDS625" s="62"/>
      <c r="FDT625" s="62"/>
      <c r="FDU625" s="62"/>
      <c r="FDV625" s="62"/>
      <c r="FDW625" s="62"/>
      <c r="FDX625" s="62"/>
      <c r="FDY625" s="62"/>
      <c r="FDZ625" s="62"/>
      <c r="FEA625" s="62"/>
      <c r="FEB625" s="62"/>
      <c r="FEC625" s="62"/>
      <c r="FED625" s="62"/>
      <c r="FEE625" s="62"/>
      <c r="FEF625" s="62"/>
      <c r="FEG625" s="62"/>
      <c r="FEH625" s="62"/>
      <c r="FEI625" s="62"/>
      <c r="FEJ625" s="62"/>
      <c r="FEK625" s="62"/>
      <c r="FEL625" s="62"/>
      <c r="FEM625" s="62"/>
      <c r="FEN625" s="62"/>
      <c r="FEO625" s="62"/>
      <c r="FEP625" s="62"/>
      <c r="FEQ625" s="62"/>
      <c r="FER625" s="62"/>
      <c r="FES625" s="62"/>
      <c r="FET625" s="62"/>
      <c r="FEU625" s="62"/>
      <c r="FEV625" s="62"/>
      <c r="FEW625" s="62"/>
      <c r="FEX625" s="62"/>
      <c r="FEY625" s="62"/>
      <c r="FEZ625" s="62"/>
      <c r="FFA625" s="62"/>
      <c r="FFB625" s="62"/>
      <c r="FFC625" s="62"/>
      <c r="FFD625" s="62"/>
      <c r="FFE625" s="62"/>
      <c r="FFF625" s="62"/>
      <c r="FFG625" s="62"/>
      <c r="FFH625" s="62"/>
      <c r="FFI625" s="62"/>
      <c r="FFJ625" s="62"/>
      <c r="FFK625" s="62"/>
      <c r="FFL625" s="62"/>
      <c r="FFM625" s="62"/>
      <c r="FFN625" s="62"/>
      <c r="FFO625" s="62"/>
      <c r="FFP625" s="62"/>
      <c r="FFQ625" s="62"/>
      <c r="FFR625" s="62"/>
      <c r="FFS625" s="62"/>
      <c r="FFT625" s="62"/>
      <c r="FFU625" s="62"/>
      <c r="FFV625" s="62"/>
      <c r="FFW625" s="62"/>
      <c r="FFX625" s="62"/>
      <c r="FFY625" s="62"/>
      <c r="FFZ625" s="62"/>
      <c r="FGA625" s="62"/>
      <c r="FGB625" s="62"/>
      <c r="FGC625" s="62"/>
      <c r="FGD625" s="62"/>
      <c r="FGE625" s="62"/>
      <c r="FGF625" s="62"/>
      <c r="FGG625" s="62"/>
      <c r="FGH625" s="62"/>
      <c r="FGI625" s="62"/>
      <c r="FGJ625" s="62"/>
      <c r="FGK625" s="62"/>
      <c r="FGL625" s="62"/>
      <c r="FGM625" s="62"/>
      <c r="FGN625" s="62"/>
      <c r="FGO625" s="62"/>
      <c r="FGP625" s="62"/>
      <c r="FGQ625" s="62"/>
      <c r="FGR625" s="62"/>
      <c r="FGS625" s="62"/>
      <c r="FGT625" s="62"/>
      <c r="FGU625" s="62"/>
      <c r="FGV625" s="62"/>
      <c r="FGW625" s="62"/>
      <c r="FGX625" s="62"/>
      <c r="FGY625" s="62"/>
      <c r="FGZ625" s="62"/>
      <c r="FHA625" s="62"/>
      <c r="FHB625" s="62"/>
      <c r="FHC625" s="62"/>
      <c r="FHD625" s="62"/>
      <c r="FHE625" s="62"/>
      <c r="FHF625" s="62"/>
      <c r="FHG625" s="62"/>
      <c r="FHH625" s="62"/>
      <c r="FHI625" s="62"/>
      <c r="FHJ625" s="62"/>
      <c r="FHK625" s="62"/>
      <c r="FHL625" s="62"/>
      <c r="FHM625" s="62"/>
      <c r="FHN625" s="62"/>
      <c r="FHO625" s="62"/>
      <c r="FHP625" s="62"/>
      <c r="FHQ625" s="62"/>
      <c r="FHR625" s="62"/>
      <c r="FHS625" s="62"/>
      <c r="FHT625" s="62"/>
      <c r="FHU625" s="62"/>
      <c r="FHV625" s="62"/>
      <c r="FHW625" s="62"/>
      <c r="FHX625" s="62"/>
      <c r="FHY625" s="62"/>
      <c r="FHZ625" s="62"/>
      <c r="FIA625" s="62"/>
      <c r="FIB625" s="62"/>
      <c r="FIC625" s="62"/>
      <c r="FID625" s="62"/>
      <c r="FIE625" s="62"/>
      <c r="FIF625" s="62"/>
      <c r="FIG625" s="62"/>
      <c r="FIH625" s="62"/>
      <c r="FII625" s="62"/>
      <c r="FIJ625" s="62"/>
      <c r="FIK625" s="62"/>
      <c r="FIL625" s="62"/>
      <c r="FIM625" s="62"/>
      <c r="FIN625" s="62"/>
      <c r="FIO625" s="62"/>
      <c r="FIP625" s="62"/>
      <c r="FIQ625" s="62"/>
      <c r="FIR625" s="62"/>
      <c r="FIS625" s="62"/>
      <c r="FIT625" s="62"/>
      <c r="FIU625" s="62"/>
      <c r="FIV625" s="62"/>
      <c r="FIW625" s="62"/>
      <c r="FIX625" s="62"/>
      <c r="FIY625" s="62"/>
      <c r="FIZ625" s="62"/>
      <c r="FJA625" s="62"/>
      <c r="FJB625" s="62"/>
      <c r="FJC625" s="62"/>
      <c r="FJD625" s="62"/>
      <c r="FJE625" s="62"/>
      <c r="FJF625" s="62"/>
      <c r="FJG625" s="62"/>
      <c r="FJH625" s="62"/>
      <c r="FJI625" s="62"/>
      <c r="FJJ625" s="62"/>
      <c r="FJK625" s="62"/>
      <c r="FJL625" s="62"/>
      <c r="FJM625" s="62"/>
      <c r="FJN625" s="62"/>
      <c r="FJO625" s="62"/>
      <c r="FJP625" s="62"/>
      <c r="FJQ625" s="62"/>
      <c r="FJR625" s="62"/>
      <c r="FJS625" s="62"/>
      <c r="FJT625" s="62"/>
      <c r="FJU625" s="62"/>
      <c r="FJV625" s="62"/>
      <c r="FJW625" s="62"/>
      <c r="FJX625" s="62"/>
      <c r="FJY625" s="62"/>
      <c r="FJZ625" s="62"/>
      <c r="FKA625" s="62"/>
      <c r="FKB625" s="62"/>
      <c r="FKC625" s="62"/>
      <c r="FKD625" s="62"/>
      <c r="FKE625" s="62"/>
      <c r="FKF625" s="62"/>
      <c r="FKG625" s="62"/>
      <c r="FKH625" s="62"/>
      <c r="FKI625" s="62"/>
      <c r="FKJ625" s="62"/>
      <c r="FKK625" s="62"/>
      <c r="FKL625" s="62"/>
      <c r="FKM625" s="62"/>
      <c r="FKN625" s="62"/>
      <c r="FKO625" s="62"/>
      <c r="FKP625" s="62"/>
      <c r="FKQ625" s="62"/>
      <c r="FKR625" s="62"/>
      <c r="FKS625" s="62"/>
      <c r="FKT625" s="62"/>
      <c r="FKU625" s="62"/>
      <c r="FKV625" s="62"/>
      <c r="FKW625" s="62"/>
      <c r="FKX625" s="62"/>
      <c r="FKY625" s="62"/>
      <c r="FKZ625" s="62"/>
      <c r="FLA625" s="62"/>
      <c r="FLB625" s="62"/>
      <c r="FLC625" s="62"/>
      <c r="FLD625" s="62"/>
      <c r="FLE625" s="62"/>
      <c r="FLF625" s="62"/>
      <c r="FLG625" s="62"/>
      <c r="FLH625" s="62"/>
      <c r="FLI625" s="62"/>
      <c r="FLJ625" s="62"/>
      <c r="FLK625" s="62"/>
      <c r="FLL625" s="62"/>
      <c r="FLM625" s="62"/>
      <c r="FLN625" s="62"/>
      <c r="FLO625" s="62"/>
      <c r="FLP625" s="62"/>
      <c r="FLQ625" s="62"/>
      <c r="FLR625" s="62"/>
      <c r="FLS625" s="62"/>
      <c r="FLT625" s="62"/>
      <c r="FLU625" s="62"/>
      <c r="FLV625" s="62"/>
      <c r="FLW625" s="62"/>
      <c r="FLX625" s="62"/>
      <c r="FLY625" s="62"/>
      <c r="FLZ625" s="62"/>
      <c r="FMA625" s="62"/>
      <c r="FMB625" s="62"/>
      <c r="FMC625" s="62"/>
      <c r="FMD625" s="62"/>
      <c r="FME625" s="62"/>
      <c r="FMF625" s="62"/>
      <c r="FMG625" s="62"/>
      <c r="FMH625" s="62"/>
      <c r="FMI625" s="62"/>
      <c r="FMJ625" s="62"/>
      <c r="FMK625" s="62"/>
      <c r="FML625" s="62"/>
      <c r="FMM625" s="62"/>
      <c r="FMN625" s="62"/>
      <c r="FMO625" s="62"/>
      <c r="FMP625" s="62"/>
      <c r="FMQ625" s="62"/>
      <c r="FMR625" s="62"/>
      <c r="FMS625" s="62"/>
      <c r="FMT625" s="62"/>
      <c r="FMU625" s="62"/>
      <c r="FMV625" s="62"/>
      <c r="FMW625" s="62"/>
      <c r="FMX625" s="62"/>
      <c r="FMY625" s="62"/>
      <c r="FMZ625" s="62"/>
      <c r="FNA625" s="62"/>
      <c r="FNB625" s="62"/>
      <c r="FNC625" s="62"/>
      <c r="FND625" s="62"/>
      <c r="FNE625" s="62"/>
      <c r="FNF625" s="62"/>
      <c r="FNG625" s="62"/>
      <c r="FNH625" s="62"/>
      <c r="FNI625" s="62"/>
      <c r="FNJ625" s="62"/>
      <c r="FNK625" s="62"/>
      <c r="FNL625" s="62"/>
      <c r="FNM625" s="62"/>
      <c r="FNN625" s="62"/>
      <c r="FNO625" s="62"/>
      <c r="FNP625" s="62"/>
      <c r="FNQ625" s="62"/>
      <c r="FNR625" s="62"/>
      <c r="FNS625" s="62"/>
      <c r="FNT625" s="62"/>
      <c r="FNU625" s="62"/>
      <c r="FNV625" s="62"/>
      <c r="FNW625" s="62"/>
      <c r="FNX625" s="62"/>
      <c r="FNY625" s="62"/>
      <c r="FNZ625" s="62"/>
      <c r="FOA625" s="62"/>
      <c r="FOB625" s="62"/>
      <c r="FOC625" s="62"/>
      <c r="FOD625" s="62"/>
      <c r="FOE625" s="62"/>
      <c r="FOF625" s="62"/>
      <c r="FOG625" s="62"/>
      <c r="FOH625" s="62"/>
      <c r="FOI625" s="62"/>
      <c r="FOJ625" s="62"/>
      <c r="FOK625" s="62"/>
      <c r="FOL625" s="62"/>
      <c r="FOM625" s="62"/>
      <c r="FON625" s="62"/>
      <c r="FOO625" s="62"/>
      <c r="FOP625" s="62"/>
      <c r="FOQ625" s="62"/>
      <c r="FOR625" s="62"/>
      <c r="FOS625" s="62"/>
      <c r="FOT625" s="62"/>
      <c r="FOU625" s="62"/>
      <c r="FOV625" s="62"/>
      <c r="FOW625" s="62"/>
      <c r="FOX625" s="62"/>
      <c r="FOY625" s="62"/>
      <c r="FOZ625" s="62"/>
      <c r="FPA625" s="62"/>
      <c r="FPB625" s="62"/>
      <c r="FPC625" s="62"/>
      <c r="FPD625" s="62"/>
      <c r="FPE625" s="62"/>
      <c r="FPF625" s="62"/>
      <c r="FPG625" s="62"/>
      <c r="FPH625" s="62"/>
      <c r="FPI625" s="62"/>
      <c r="FPJ625" s="62"/>
      <c r="FPK625" s="62"/>
      <c r="FPL625" s="62"/>
      <c r="FPM625" s="62"/>
      <c r="FPN625" s="62"/>
      <c r="FPO625" s="62"/>
      <c r="FPP625" s="62"/>
      <c r="FPQ625" s="62"/>
      <c r="FPR625" s="62"/>
      <c r="FPS625" s="62"/>
      <c r="FPT625" s="62"/>
      <c r="FPU625" s="62"/>
      <c r="FPV625" s="62"/>
      <c r="FPW625" s="62"/>
      <c r="FPX625" s="62"/>
      <c r="FPY625" s="62"/>
      <c r="FPZ625" s="62"/>
      <c r="FQA625" s="62"/>
      <c r="FQB625" s="62"/>
      <c r="FQC625" s="62"/>
      <c r="FQD625" s="62"/>
      <c r="FQE625" s="62"/>
      <c r="FQF625" s="62"/>
      <c r="FQG625" s="62"/>
      <c r="FQH625" s="62"/>
      <c r="FQI625" s="62"/>
      <c r="FQJ625" s="62"/>
      <c r="FQK625" s="62"/>
      <c r="FQL625" s="62"/>
      <c r="FQM625" s="62"/>
      <c r="FQN625" s="62"/>
      <c r="FQO625" s="62"/>
      <c r="FQP625" s="62"/>
      <c r="FQQ625" s="62"/>
      <c r="FQR625" s="62"/>
      <c r="FQS625" s="62"/>
      <c r="FQT625" s="62"/>
      <c r="FQU625" s="62"/>
      <c r="FQV625" s="62"/>
      <c r="FQW625" s="62"/>
      <c r="FQX625" s="62"/>
      <c r="FQY625" s="62"/>
      <c r="FQZ625" s="62"/>
      <c r="FRA625" s="62"/>
      <c r="FRB625" s="62"/>
      <c r="FRC625" s="62"/>
      <c r="FRD625" s="62"/>
      <c r="FRE625" s="62"/>
      <c r="FRF625" s="62"/>
      <c r="FRG625" s="62"/>
      <c r="FRH625" s="62"/>
      <c r="FRI625" s="62"/>
      <c r="FRJ625" s="62"/>
      <c r="FRK625" s="62"/>
      <c r="FRL625" s="62"/>
      <c r="FRM625" s="62"/>
      <c r="FRN625" s="62"/>
      <c r="FRO625" s="62"/>
      <c r="FRP625" s="62"/>
      <c r="FRQ625" s="62"/>
      <c r="FRR625" s="62"/>
      <c r="FRS625" s="62"/>
      <c r="FRT625" s="62"/>
      <c r="FRU625" s="62"/>
      <c r="FRV625" s="62"/>
      <c r="FRW625" s="62"/>
      <c r="FRX625" s="62"/>
      <c r="FRY625" s="62"/>
      <c r="FRZ625" s="62"/>
      <c r="FSA625" s="62"/>
      <c r="FSB625" s="62"/>
      <c r="FSC625" s="62"/>
      <c r="FSD625" s="62"/>
      <c r="FSE625" s="62"/>
      <c r="FSF625" s="62"/>
      <c r="FSG625" s="62"/>
      <c r="FSH625" s="62"/>
      <c r="FSI625" s="62"/>
      <c r="FSJ625" s="62"/>
      <c r="FSK625" s="62"/>
      <c r="FSL625" s="62"/>
      <c r="FSM625" s="62"/>
      <c r="FSN625" s="62"/>
      <c r="FSO625" s="62"/>
      <c r="FSP625" s="62"/>
      <c r="FSQ625" s="62"/>
      <c r="FSR625" s="62"/>
      <c r="FSS625" s="62"/>
      <c r="FST625" s="62"/>
      <c r="FSU625" s="62"/>
      <c r="FSV625" s="62"/>
      <c r="FSW625" s="62"/>
      <c r="FSX625" s="62"/>
      <c r="FSY625" s="62"/>
      <c r="FSZ625" s="62"/>
      <c r="FTA625" s="62"/>
      <c r="FTB625" s="62"/>
      <c r="FTC625" s="62"/>
      <c r="FTD625" s="62"/>
      <c r="FTE625" s="62"/>
      <c r="FTF625" s="62"/>
      <c r="FTG625" s="62"/>
      <c r="FTH625" s="62"/>
      <c r="FTI625" s="62"/>
      <c r="FTJ625" s="62"/>
      <c r="FTK625" s="62"/>
      <c r="FTL625" s="62"/>
      <c r="FTM625" s="62"/>
      <c r="FTN625" s="62"/>
      <c r="FTO625" s="62"/>
      <c r="FTP625" s="62"/>
      <c r="FTQ625" s="62"/>
      <c r="FTR625" s="62"/>
      <c r="FTS625" s="62"/>
      <c r="FTT625" s="62"/>
      <c r="FTU625" s="62"/>
      <c r="FTV625" s="62"/>
      <c r="FTW625" s="62"/>
      <c r="FTX625" s="62"/>
      <c r="FTY625" s="62"/>
      <c r="FTZ625" s="62"/>
      <c r="FUA625" s="62"/>
      <c r="FUB625" s="62"/>
      <c r="FUC625" s="62"/>
      <c r="FUD625" s="62"/>
      <c r="FUE625" s="62"/>
      <c r="FUF625" s="62"/>
      <c r="FUG625" s="62"/>
      <c r="FUH625" s="62"/>
      <c r="FUI625" s="62"/>
      <c r="FUJ625" s="62"/>
      <c r="FUK625" s="62"/>
      <c r="FUL625" s="62"/>
      <c r="FUM625" s="62"/>
      <c r="FUN625" s="62"/>
      <c r="FUO625" s="62"/>
      <c r="FUP625" s="62"/>
      <c r="FUQ625" s="62"/>
      <c r="FUR625" s="62"/>
      <c r="FUS625" s="62"/>
      <c r="FUT625" s="62"/>
      <c r="FUU625" s="62"/>
      <c r="FUV625" s="62"/>
      <c r="FUW625" s="62"/>
      <c r="FUX625" s="62"/>
      <c r="FUY625" s="62"/>
      <c r="FUZ625" s="62"/>
      <c r="FVA625" s="62"/>
      <c r="FVB625" s="62"/>
      <c r="FVC625" s="62"/>
      <c r="FVD625" s="62"/>
      <c r="FVE625" s="62"/>
      <c r="FVF625" s="62"/>
      <c r="FVG625" s="62"/>
      <c r="FVH625" s="62"/>
      <c r="FVI625" s="62"/>
      <c r="FVJ625" s="62"/>
      <c r="FVK625" s="62"/>
      <c r="FVL625" s="62"/>
      <c r="FVM625" s="62"/>
      <c r="FVN625" s="62"/>
      <c r="FVO625" s="62"/>
      <c r="FVP625" s="62"/>
      <c r="FVQ625" s="62"/>
      <c r="FVR625" s="62"/>
      <c r="FVS625" s="62"/>
      <c r="FVT625" s="62"/>
      <c r="FVU625" s="62"/>
      <c r="FVV625" s="62"/>
      <c r="FVW625" s="62"/>
      <c r="FVX625" s="62"/>
      <c r="FVY625" s="62"/>
      <c r="FVZ625" s="62"/>
      <c r="FWA625" s="62"/>
      <c r="FWB625" s="62"/>
      <c r="FWC625" s="62"/>
      <c r="FWD625" s="62"/>
      <c r="FWE625" s="62"/>
      <c r="FWF625" s="62"/>
      <c r="FWG625" s="62"/>
      <c r="FWH625" s="62"/>
      <c r="FWI625" s="62"/>
      <c r="FWJ625" s="62"/>
      <c r="FWK625" s="62"/>
      <c r="FWL625" s="62"/>
      <c r="FWM625" s="62"/>
      <c r="FWN625" s="62"/>
      <c r="FWO625" s="62"/>
      <c r="FWP625" s="62"/>
      <c r="FWQ625" s="62"/>
      <c r="FWR625" s="62"/>
      <c r="FWS625" s="62"/>
      <c r="FWT625" s="62"/>
      <c r="FWU625" s="62"/>
      <c r="FWV625" s="62"/>
      <c r="FWW625" s="62"/>
      <c r="FWX625" s="62"/>
      <c r="FWY625" s="62"/>
      <c r="FWZ625" s="62"/>
      <c r="FXA625" s="62"/>
      <c r="FXB625" s="62"/>
      <c r="FXC625" s="62"/>
      <c r="FXD625" s="62"/>
      <c r="FXE625" s="62"/>
      <c r="FXF625" s="62"/>
      <c r="FXG625" s="62"/>
      <c r="FXH625" s="62"/>
      <c r="FXI625" s="62"/>
      <c r="FXJ625" s="62"/>
      <c r="FXK625" s="62"/>
      <c r="FXL625" s="62"/>
      <c r="FXM625" s="62"/>
      <c r="FXN625" s="62"/>
      <c r="FXO625" s="62"/>
      <c r="FXP625" s="62"/>
      <c r="FXQ625" s="62"/>
      <c r="FXR625" s="62"/>
      <c r="FXS625" s="62"/>
      <c r="FXT625" s="62"/>
      <c r="FXU625" s="62"/>
      <c r="FXV625" s="62"/>
      <c r="FXW625" s="62"/>
      <c r="FXX625" s="62"/>
      <c r="FXY625" s="62"/>
      <c r="FXZ625" s="62"/>
      <c r="FYA625" s="62"/>
      <c r="FYB625" s="62"/>
      <c r="FYC625" s="62"/>
      <c r="FYD625" s="62"/>
      <c r="FYE625" s="62"/>
      <c r="FYF625" s="62"/>
      <c r="FYG625" s="62"/>
      <c r="FYH625" s="62"/>
      <c r="FYI625" s="62"/>
      <c r="FYJ625" s="62"/>
      <c r="FYK625" s="62"/>
      <c r="FYL625" s="62"/>
      <c r="FYM625" s="62"/>
      <c r="FYN625" s="62"/>
      <c r="FYO625" s="62"/>
      <c r="FYP625" s="62"/>
      <c r="FYQ625" s="62"/>
      <c r="FYR625" s="62"/>
      <c r="FYS625" s="62"/>
      <c r="FYT625" s="62"/>
      <c r="FYU625" s="62"/>
      <c r="FYV625" s="62"/>
      <c r="FYW625" s="62"/>
      <c r="FYX625" s="62"/>
      <c r="FYY625" s="62"/>
      <c r="FYZ625" s="62"/>
      <c r="FZA625" s="62"/>
      <c r="FZB625" s="62"/>
      <c r="FZC625" s="62"/>
      <c r="FZD625" s="62"/>
      <c r="FZE625" s="62"/>
      <c r="FZF625" s="62"/>
      <c r="FZG625" s="62"/>
      <c r="FZH625" s="62"/>
      <c r="FZI625" s="62"/>
      <c r="FZJ625" s="62"/>
      <c r="FZK625" s="62"/>
      <c r="FZL625" s="62"/>
      <c r="FZM625" s="62"/>
      <c r="FZN625" s="62"/>
      <c r="FZO625" s="62"/>
      <c r="FZP625" s="62"/>
      <c r="FZQ625" s="62"/>
      <c r="FZR625" s="62"/>
      <c r="FZS625" s="62"/>
      <c r="FZT625" s="62"/>
      <c r="FZU625" s="62"/>
      <c r="FZV625" s="62"/>
      <c r="FZW625" s="62"/>
      <c r="FZX625" s="62"/>
      <c r="FZY625" s="62"/>
      <c r="FZZ625" s="62"/>
      <c r="GAA625" s="62"/>
      <c r="GAB625" s="62"/>
      <c r="GAC625" s="62"/>
      <c r="GAD625" s="62"/>
      <c r="GAE625" s="62"/>
      <c r="GAF625" s="62"/>
      <c r="GAG625" s="62"/>
      <c r="GAH625" s="62"/>
      <c r="GAI625" s="62"/>
      <c r="GAJ625" s="62"/>
      <c r="GAK625" s="62"/>
      <c r="GAL625" s="62"/>
      <c r="GAM625" s="62"/>
      <c r="GAN625" s="62"/>
      <c r="GAO625" s="62"/>
      <c r="GAP625" s="62"/>
      <c r="GAQ625" s="62"/>
      <c r="GAR625" s="62"/>
      <c r="GAS625" s="62"/>
      <c r="GAT625" s="62"/>
      <c r="GAU625" s="62"/>
      <c r="GAV625" s="62"/>
      <c r="GAW625" s="62"/>
      <c r="GAX625" s="62"/>
      <c r="GAY625" s="62"/>
      <c r="GAZ625" s="62"/>
      <c r="GBA625" s="62"/>
      <c r="GBB625" s="62"/>
      <c r="GBC625" s="62"/>
      <c r="GBD625" s="62"/>
      <c r="GBE625" s="62"/>
      <c r="GBF625" s="62"/>
      <c r="GBG625" s="62"/>
      <c r="GBH625" s="62"/>
      <c r="GBI625" s="62"/>
      <c r="GBJ625" s="62"/>
      <c r="GBK625" s="62"/>
      <c r="GBL625" s="62"/>
      <c r="GBM625" s="62"/>
      <c r="GBN625" s="62"/>
      <c r="GBO625" s="62"/>
      <c r="GBP625" s="62"/>
      <c r="GBQ625" s="62"/>
      <c r="GBR625" s="62"/>
      <c r="GBS625" s="62"/>
      <c r="GBT625" s="62"/>
      <c r="GBU625" s="62"/>
      <c r="GBV625" s="62"/>
      <c r="GBW625" s="62"/>
      <c r="GBX625" s="62"/>
      <c r="GBY625" s="62"/>
      <c r="GBZ625" s="62"/>
      <c r="GCA625" s="62"/>
      <c r="GCB625" s="62"/>
      <c r="GCC625" s="62"/>
      <c r="GCD625" s="62"/>
      <c r="GCE625" s="62"/>
      <c r="GCF625" s="62"/>
      <c r="GCG625" s="62"/>
      <c r="GCH625" s="62"/>
      <c r="GCI625" s="62"/>
      <c r="GCJ625" s="62"/>
      <c r="GCK625" s="62"/>
      <c r="GCL625" s="62"/>
      <c r="GCM625" s="62"/>
      <c r="GCN625" s="62"/>
      <c r="GCO625" s="62"/>
      <c r="GCP625" s="62"/>
      <c r="GCQ625" s="62"/>
      <c r="GCR625" s="62"/>
      <c r="GCS625" s="62"/>
      <c r="GCT625" s="62"/>
      <c r="GCU625" s="62"/>
      <c r="GCV625" s="62"/>
      <c r="GCW625" s="62"/>
      <c r="GCX625" s="62"/>
      <c r="GCY625" s="62"/>
      <c r="GCZ625" s="62"/>
      <c r="GDA625" s="62"/>
      <c r="GDB625" s="62"/>
      <c r="GDC625" s="62"/>
      <c r="GDD625" s="62"/>
      <c r="GDE625" s="62"/>
      <c r="GDF625" s="62"/>
      <c r="GDG625" s="62"/>
      <c r="GDH625" s="62"/>
      <c r="GDI625" s="62"/>
      <c r="GDJ625" s="62"/>
      <c r="GDK625" s="62"/>
      <c r="GDL625" s="62"/>
      <c r="GDM625" s="62"/>
      <c r="GDN625" s="62"/>
      <c r="GDO625" s="62"/>
      <c r="GDP625" s="62"/>
      <c r="GDQ625" s="62"/>
      <c r="GDR625" s="62"/>
      <c r="GDS625" s="62"/>
      <c r="GDT625" s="62"/>
      <c r="GDU625" s="62"/>
      <c r="GDV625" s="62"/>
      <c r="GDW625" s="62"/>
      <c r="GDX625" s="62"/>
      <c r="GDY625" s="62"/>
      <c r="GDZ625" s="62"/>
      <c r="GEA625" s="62"/>
      <c r="GEB625" s="62"/>
      <c r="GEC625" s="62"/>
      <c r="GED625" s="62"/>
      <c r="GEE625" s="62"/>
      <c r="GEF625" s="62"/>
      <c r="GEG625" s="62"/>
      <c r="GEH625" s="62"/>
      <c r="GEI625" s="62"/>
      <c r="GEJ625" s="62"/>
      <c r="GEK625" s="62"/>
      <c r="GEL625" s="62"/>
      <c r="GEM625" s="62"/>
      <c r="GEN625" s="62"/>
      <c r="GEO625" s="62"/>
      <c r="GEP625" s="62"/>
      <c r="GEQ625" s="62"/>
      <c r="GER625" s="62"/>
      <c r="GES625" s="62"/>
      <c r="GET625" s="62"/>
      <c r="GEU625" s="62"/>
      <c r="GEV625" s="62"/>
      <c r="GEW625" s="62"/>
      <c r="GEX625" s="62"/>
      <c r="GEY625" s="62"/>
      <c r="GEZ625" s="62"/>
      <c r="GFA625" s="62"/>
      <c r="GFB625" s="62"/>
      <c r="GFC625" s="62"/>
      <c r="GFD625" s="62"/>
      <c r="GFE625" s="62"/>
      <c r="GFF625" s="62"/>
      <c r="GFG625" s="62"/>
      <c r="GFH625" s="62"/>
      <c r="GFI625" s="62"/>
      <c r="GFJ625" s="62"/>
      <c r="GFK625" s="62"/>
      <c r="GFL625" s="62"/>
      <c r="GFM625" s="62"/>
      <c r="GFN625" s="62"/>
      <c r="GFO625" s="62"/>
      <c r="GFP625" s="62"/>
      <c r="GFQ625" s="62"/>
      <c r="GFR625" s="62"/>
      <c r="GFS625" s="62"/>
      <c r="GFT625" s="62"/>
      <c r="GFU625" s="62"/>
      <c r="GFV625" s="62"/>
      <c r="GFW625" s="62"/>
      <c r="GFX625" s="62"/>
      <c r="GFY625" s="62"/>
      <c r="GFZ625" s="62"/>
      <c r="GGA625" s="62"/>
      <c r="GGB625" s="62"/>
      <c r="GGC625" s="62"/>
      <c r="GGD625" s="62"/>
      <c r="GGE625" s="62"/>
      <c r="GGF625" s="62"/>
      <c r="GGG625" s="62"/>
      <c r="GGH625" s="62"/>
      <c r="GGI625" s="62"/>
      <c r="GGJ625" s="62"/>
      <c r="GGK625" s="62"/>
      <c r="GGL625" s="62"/>
      <c r="GGM625" s="62"/>
      <c r="GGN625" s="62"/>
      <c r="GGO625" s="62"/>
      <c r="GGP625" s="62"/>
      <c r="GGQ625" s="62"/>
      <c r="GGR625" s="62"/>
      <c r="GGS625" s="62"/>
      <c r="GGT625" s="62"/>
      <c r="GGU625" s="62"/>
      <c r="GGV625" s="62"/>
      <c r="GGW625" s="62"/>
      <c r="GGX625" s="62"/>
      <c r="GGY625" s="62"/>
      <c r="GGZ625" s="62"/>
      <c r="GHA625" s="62"/>
      <c r="GHB625" s="62"/>
      <c r="GHC625" s="62"/>
      <c r="GHD625" s="62"/>
      <c r="GHE625" s="62"/>
      <c r="GHF625" s="62"/>
      <c r="GHG625" s="62"/>
      <c r="GHH625" s="62"/>
      <c r="GHI625" s="62"/>
      <c r="GHJ625" s="62"/>
      <c r="GHK625" s="62"/>
      <c r="GHL625" s="62"/>
      <c r="GHM625" s="62"/>
      <c r="GHN625" s="62"/>
      <c r="GHO625" s="62"/>
      <c r="GHP625" s="62"/>
      <c r="GHQ625" s="62"/>
      <c r="GHR625" s="62"/>
      <c r="GHS625" s="62"/>
      <c r="GHT625" s="62"/>
      <c r="GHU625" s="62"/>
      <c r="GHV625" s="62"/>
      <c r="GHW625" s="62"/>
      <c r="GHX625" s="62"/>
      <c r="GHY625" s="62"/>
      <c r="GHZ625" s="62"/>
      <c r="GIA625" s="62"/>
      <c r="GIB625" s="62"/>
      <c r="GIC625" s="62"/>
      <c r="GID625" s="62"/>
      <c r="GIE625" s="62"/>
      <c r="GIF625" s="62"/>
      <c r="GIG625" s="62"/>
      <c r="GIH625" s="62"/>
      <c r="GII625" s="62"/>
      <c r="GIJ625" s="62"/>
      <c r="GIK625" s="62"/>
      <c r="GIL625" s="62"/>
      <c r="GIM625" s="62"/>
      <c r="GIN625" s="62"/>
      <c r="GIO625" s="62"/>
      <c r="GIP625" s="62"/>
      <c r="GIQ625" s="62"/>
      <c r="GIR625" s="62"/>
      <c r="GIS625" s="62"/>
      <c r="GIT625" s="62"/>
      <c r="GIU625" s="62"/>
      <c r="GIV625" s="62"/>
      <c r="GIW625" s="62"/>
      <c r="GIX625" s="62"/>
      <c r="GIY625" s="62"/>
      <c r="GIZ625" s="62"/>
      <c r="GJA625" s="62"/>
      <c r="GJB625" s="62"/>
      <c r="GJC625" s="62"/>
      <c r="GJD625" s="62"/>
      <c r="GJE625" s="62"/>
      <c r="GJF625" s="62"/>
      <c r="GJG625" s="62"/>
      <c r="GJH625" s="62"/>
      <c r="GJI625" s="62"/>
      <c r="GJJ625" s="62"/>
      <c r="GJK625" s="62"/>
      <c r="GJL625" s="62"/>
      <c r="GJM625" s="62"/>
      <c r="GJN625" s="62"/>
      <c r="GJO625" s="62"/>
      <c r="GJP625" s="62"/>
      <c r="GJQ625" s="62"/>
      <c r="GJR625" s="62"/>
      <c r="GJS625" s="62"/>
      <c r="GJT625" s="62"/>
      <c r="GJU625" s="62"/>
      <c r="GJV625" s="62"/>
      <c r="GJW625" s="62"/>
      <c r="GJX625" s="62"/>
      <c r="GJY625" s="62"/>
      <c r="GJZ625" s="62"/>
      <c r="GKA625" s="62"/>
      <c r="GKB625" s="62"/>
      <c r="GKC625" s="62"/>
      <c r="GKD625" s="62"/>
      <c r="GKE625" s="62"/>
      <c r="GKF625" s="62"/>
      <c r="GKG625" s="62"/>
      <c r="GKH625" s="62"/>
      <c r="GKI625" s="62"/>
      <c r="GKJ625" s="62"/>
      <c r="GKK625" s="62"/>
      <c r="GKL625" s="62"/>
      <c r="GKM625" s="62"/>
      <c r="GKN625" s="62"/>
      <c r="GKO625" s="62"/>
      <c r="GKP625" s="62"/>
      <c r="GKQ625" s="62"/>
      <c r="GKR625" s="62"/>
      <c r="GKS625" s="62"/>
      <c r="GKT625" s="62"/>
      <c r="GKU625" s="62"/>
      <c r="GKV625" s="62"/>
      <c r="GKW625" s="62"/>
      <c r="GKX625" s="62"/>
      <c r="GKY625" s="62"/>
      <c r="GKZ625" s="62"/>
      <c r="GLA625" s="62"/>
      <c r="GLB625" s="62"/>
      <c r="GLC625" s="62"/>
      <c r="GLD625" s="62"/>
      <c r="GLE625" s="62"/>
      <c r="GLF625" s="62"/>
      <c r="GLG625" s="62"/>
      <c r="GLH625" s="62"/>
      <c r="GLI625" s="62"/>
      <c r="GLJ625" s="62"/>
      <c r="GLK625" s="62"/>
      <c r="GLL625" s="62"/>
      <c r="GLM625" s="62"/>
      <c r="GLN625" s="62"/>
      <c r="GLO625" s="62"/>
      <c r="GLP625" s="62"/>
      <c r="GLQ625" s="62"/>
      <c r="GLR625" s="62"/>
      <c r="GLS625" s="62"/>
      <c r="GLT625" s="62"/>
      <c r="GLU625" s="62"/>
      <c r="GLV625" s="62"/>
      <c r="GLW625" s="62"/>
      <c r="GLX625" s="62"/>
      <c r="GLY625" s="62"/>
      <c r="GLZ625" s="62"/>
      <c r="GMA625" s="62"/>
      <c r="GMB625" s="62"/>
      <c r="GMC625" s="62"/>
      <c r="GMD625" s="62"/>
      <c r="GME625" s="62"/>
      <c r="GMF625" s="62"/>
      <c r="GMG625" s="62"/>
      <c r="GMH625" s="62"/>
      <c r="GMI625" s="62"/>
      <c r="GMJ625" s="62"/>
      <c r="GMK625" s="62"/>
      <c r="GML625" s="62"/>
      <c r="GMM625" s="62"/>
      <c r="GMN625" s="62"/>
      <c r="GMO625" s="62"/>
      <c r="GMP625" s="62"/>
      <c r="GMQ625" s="62"/>
      <c r="GMR625" s="62"/>
      <c r="GMS625" s="62"/>
      <c r="GMT625" s="62"/>
      <c r="GMU625" s="62"/>
      <c r="GMV625" s="62"/>
      <c r="GMW625" s="62"/>
      <c r="GMX625" s="62"/>
      <c r="GMY625" s="62"/>
      <c r="GMZ625" s="62"/>
      <c r="GNA625" s="62"/>
      <c r="GNB625" s="62"/>
      <c r="GNC625" s="62"/>
      <c r="GND625" s="62"/>
      <c r="GNE625" s="62"/>
      <c r="GNF625" s="62"/>
      <c r="GNG625" s="62"/>
      <c r="GNH625" s="62"/>
      <c r="GNI625" s="62"/>
      <c r="GNJ625" s="62"/>
      <c r="GNK625" s="62"/>
      <c r="GNL625" s="62"/>
      <c r="GNM625" s="62"/>
      <c r="GNN625" s="62"/>
      <c r="GNO625" s="62"/>
      <c r="GNP625" s="62"/>
      <c r="GNQ625" s="62"/>
      <c r="GNR625" s="62"/>
      <c r="GNS625" s="62"/>
      <c r="GNT625" s="62"/>
      <c r="GNU625" s="62"/>
      <c r="GNV625" s="62"/>
      <c r="GNW625" s="62"/>
      <c r="GNX625" s="62"/>
      <c r="GNY625" s="62"/>
      <c r="GNZ625" s="62"/>
      <c r="GOA625" s="62"/>
      <c r="GOB625" s="62"/>
      <c r="GOC625" s="62"/>
      <c r="GOD625" s="62"/>
      <c r="GOE625" s="62"/>
      <c r="GOF625" s="62"/>
      <c r="GOG625" s="62"/>
      <c r="GOH625" s="62"/>
      <c r="GOI625" s="62"/>
      <c r="GOJ625" s="62"/>
      <c r="GOK625" s="62"/>
      <c r="GOL625" s="62"/>
      <c r="GOM625" s="62"/>
      <c r="GON625" s="62"/>
      <c r="GOO625" s="62"/>
      <c r="GOP625" s="62"/>
      <c r="GOQ625" s="62"/>
      <c r="GOR625" s="62"/>
      <c r="GOS625" s="62"/>
      <c r="GOT625" s="62"/>
      <c r="GOU625" s="62"/>
      <c r="GOV625" s="62"/>
      <c r="GOW625" s="62"/>
      <c r="GOX625" s="62"/>
      <c r="GOY625" s="62"/>
      <c r="GOZ625" s="62"/>
      <c r="GPA625" s="62"/>
      <c r="GPB625" s="62"/>
      <c r="GPC625" s="62"/>
      <c r="GPD625" s="62"/>
      <c r="GPE625" s="62"/>
      <c r="GPF625" s="62"/>
      <c r="GPG625" s="62"/>
      <c r="GPH625" s="62"/>
      <c r="GPI625" s="62"/>
      <c r="GPJ625" s="62"/>
      <c r="GPK625" s="62"/>
      <c r="GPL625" s="62"/>
      <c r="GPM625" s="62"/>
      <c r="GPN625" s="62"/>
      <c r="GPO625" s="62"/>
      <c r="GPP625" s="62"/>
      <c r="GPQ625" s="62"/>
      <c r="GPR625" s="62"/>
      <c r="GPS625" s="62"/>
      <c r="GPT625" s="62"/>
      <c r="GPU625" s="62"/>
      <c r="GPV625" s="62"/>
      <c r="GPW625" s="62"/>
      <c r="GPX625" s="62"/>
      <c r="GPY625" s="62"/>
      <c r="GPZ625" s="62"/>
      <c r="GQA625" s="62"/>
      <c r="GQB625" s="62"/>
      <c r="GQC625" s="62"/>
      <c r="GQD625" s="62"/>
      <c r="GQE625" s="62"/>
      <c r="GQF625" s="62"/>
      <c r="GQG625" s="62"/>
      <c r="GQH625" s="62"/>
      <c r="GQI625" s="62"/>
      <c r="GQJ625" s="62"/>
      <c r="GQK625" s="62"/>
      <c r="GQL625" s="62"/>
      <c r="GQM625" s="62"/>
      <c r="GQN625" s="62"/>
      <c r="GQO625" s="62"/>
      <c r="GQP625" s="62"/>
      <c r="GQQ625" s="62"/>
      <c r="GQR625" s="62"/>
      <c r="GQS625" s="62"/>
      <c r="GQT625" s="62"/>
      <c r="GQU625" s="62"/>
      <c r="GQV625" s="62"/>
      <c r="GQW625" s="62"/>
      <c r="GQX625" s="62"/>
      <c r="GQY625" s="62"/>
      <c r="GQZ625" s="62"/>
      <c r="GRA625" s="62"/>
      <c r="GRB625" s="62"/>
      <c r="GRC625" s="62"/>
      <c r="GRD625" s="62"/>
      <c r="GRE625" s="62"/>
      <c r="GRF625" s="62"/>
      <c r="GRG625" s="62"/>
      <c r="GRH625" s="62"/>
      <c r="GRI625" s="62"/>
      <c r="GRJ625" s="62"/>
      <c r="GRK625" s="62"/>
      <c r="GRL625" s="62"/>
      <c r="GRM625" s="62"/>
      <c r="GRN625" s="62"/>
      <c r="GRO625" s="62"/>
      <c r="GRP625" s="62"/>
      <c r="GRQ625" s="62"/>
      <c r="GRR625" s="62"/>
      <c r="GRS625" s="62"/>
      <c r="GRT625" s="62"/>
      <c r="GRU625" s="62"/>
      <c r="GRV625" s="62"/>
      <c r="GRW625" s="62"/>
      <c r="GRX625" s="62"/>
      <c r="GRY625" s="62"/>
      <c r="GRZ625" s="62"/>
      <c r="GSA625" s="62"/>
      <c r="GSB625" s="62"/>
      <c r="GSC625" s="62"/>
      <c r="GSD625" s="62"/>
      <c r="GSE625" s="62"/>
      <c r="GSF625" s="62"/>
      <c r="GSG625" s="62"/>
      <c r="GSH625" s="62"/>
      <c r="GSI625" s="62"/>
      <c r="GSJ625" s="62"/>
      <c r="GSK625" s="62"/>
      <c r="GSL625" s="62"/>
      <c r="GSM625" s="62"/>
      <c r="GSN625" s="62"/>
      <c r="GSO625" s="62"/>
      <c r="GSP625" s="62"/>
      <c r="GSQ625" s="62"/>
      <c r="GSR625" s="62"/>
      <c r="GSS625" s="62"/>
      <c r="GST625" s="62"/>
      <c r="GSU625" s="62"/>
      <c r="GSV625" s="62"/>
      <c r="GSW625" s="62"/>
      <c r="GSX625" s="62"/>
      <c r="GSY625" s="62"/>
      <c r="GSZ625" s="62"/>
      <c r="GTA625" s="62"/>
      <c r="GTB625" s="62"/>
      <c r="GTC625" s="62"/>
      <c r="GTD625" s="62"/>
      <c r="GTE625" s="62"/>
      <c r="GTF625" s="62"/>
      <c r="GTG625" s="62"/>
      <c r="GTH625" s="62"/>
      <c r="GTI625" s="62"/>
      <c r="GTJ625" s="62"/>
      <c r="GTK625" s="62"/>
      <c r="GTL625" s="62"/>
      <c r="GTM625" s="62"/>
      <c r="GTN625" s="62"/>
      <c r="GTO625" s="62"/>
      <c r="GTP625" s="62"/>
      <c r="GTQ625" s="62"/>
      <c r="GTR625" s="62"/>
      <c r="GTS625" s="62"/>
      <c r="GTT625" s="62"/>
      <c r="GTU625" s="62"/>
      <c r="GTV625" s="62"/>
      <c r="GTW625" s="62"/>
      <c r="GTX625" s="62"/>
      <c r="GTY625" s="62"/>
      <c r="GTZ625" s="62"/>
      <c r="GUA625" s="62"/>
      <c r="GUB625" s="62"/>
      <c r="GUC625" s="62"/>
      <c r="GUD625" s="62"/>
      <c r="GUE625" s="62"/>
      <c r="GUF625" s="62"/>
      <c r="GUG625" s="62"/>
      <c r="GUH625" s="62"/>
      <c r="GUI625" s="62"/>
      <c r="GUJ625" s="62"/>
      <c r="GUK625" s="62"/>
      <c r="GUL625" s="62"/>
      <c r="GUM625" s="62"/>
      <c r="GUN625" s="62"/>
      <c r="GUO625" s="62"/>
      <c r="GUP625" s="62"/>
      <c r="GUQ625" s="62"/>
      <c r="GUR625" s="62"/>
      <c r="GUS625" s="62"/>
      <c r="GUT625" s="62"/>
      <c r="GUU625" s="62"/>
      <c r="GUV625" s="62"/>
      <c r="GUW625" s="62"/>
      <c r="GUX625" s="62"/>
      <c r="GUY625" s="62"/>
      <c r="GUZ625" s="62"/>
      <c r="GVA625" s="62"/>
      <c r="GVB625" s="62"/>
      <c r="GVC625" s="62"/>
      <c r="GVD625" s="62"/>
      <c r="GVE625" s="62"/>
      <c r="GVF625" s="62"/>
      <c r="GVG625" s="62"/>
      <c r="GVH625" s="62"/>
      <c r="GVI625" s="62"/>
      <c r="GVJ625" s="62"/>
      <c r="GVK625" s="62"/>
      <c r="GVL625" s="62"/>
      <c r="GVM625" s="62"/>
      <c r="GVN625" s="62"/>
      <c r="GVO625" s="62"/>
      <c r="GVP625" s="62"/>
      <c r="GVQ625" s="62"/>
      <c r="GVR625" s="62"/>
      <c r="GVS625" s="62"/>
      <c r="GVT625" s="62"/>
      <c r="GVU625" s="62"/>
      <c r="GVV625" s="62"/>
      <c r="GVW625" s="62"/>
      <c r="GVX625" s="62"/>
      <c r="GVY625" s="62"/>
      <c r="GVZ625" s="62"/>
      <c r="GWA625" s="62"/>
      <c r="GWB625" s="62"/>
      <c r="GWC625" s="62"/>
      <c r="GWD625" s="62"/>
      <c r="GWE625" s="62"/>
      <c r="GWF625" s="62"/>
      <c r="GWG625" s="62"/>
      <c r="GWH625" s="62"/>
      <c r="GWI625" s="62"/>
      <c r="GWJ625" s="62"/>
      <c r="GWK625" s="62"/>
      <c r="GWL625" s="62"/>
      <c r="GWM625" s="62"/>
      <c r="GWN625" s="62"/>
      <c r="GWO625" s="62"/>
      <c r="GWP625" s="62"/>
      <c r="GWQ625" s="62"/>
      <c r="GWR625" s="62"/>
      <c r="GWS625" s="62"/>
      <c r="GWT625" s="62"/>
      <c r="GWU625" s="62"/>
      <c r="GWV625" s="62"/>
      <c r="GWW625" s="62"/>
      <c r="GWX625" s="62"/>
      <c r="GWY625" s="62"/>
      <c r="GWZ625" s="62"/>
      <c r="GXA625" s="62"/>
      <c r="GXB625" s="62"/>
      <c r="GXC625" s="62"/>
      <c r="GXD625" s="62"/>
      <c r="GXE625" s="62"/>
      <c r="GXF625" s="62"/>
      <c r="GXG625" s="62"/>
      <c r="GXH625" s="62"/>
      <c r="GXI625" s="62"/>
      <c r="GXJ625" s="62"/>
      <c r="GXK625" s="62"/>
      <c r="GXL625" s="62"/>
      <c r="GXM625" s="62"/>
      <c r="GXN625" s="62"/>
      <c r="GXO625" s="62"/>
      <c r="GXP625" s="62"/>
      <c r="GXQ625" s="62"/>
      <c r="GXR625" s="62"/>
      <c r="GXS625" s="62"/>
      <c r="GXT625" s="62"/>
      <c r="GXU625" s="62"/>
      <c r="GXV625" s="62"/>
      <c r="GXW625" s="62"/>
      <c r="GXX625" s="62"/>
      <c r="GXY625" s="62"/>
      <c r="GXZ625" s="62"/>
      <c r="GYA625" s="62"/>
      <c r="GYB625" s="62"/>
      <c r="GYC625" s="62"/>
      <c r="GYD625" s="62"/>
      <c r="GYE625" s="62"/>
      <c r="GYF625" s="62"/>
      <c r="GYG625" s="62"/>
      <c r="GYH625" s="62"/>
      <c r="GYI625" s="62"/>
      <c r="GYJ625" s="62"/>
      <c r="GYK625" s="62"/>
      <c r="GYL625" s="62"/>
      <c r="GYM625" s="62"/>
      <c r="GYN625" s="62"/>
      <c r="GYO625" s="62"/>
      <c r="GYP625" s="62"/>
      <c r="GYQ625" s="62"/>
      <c r="GYR625" s="62"/>
      <c r="GYS625" s="62"/>
      <c r="GYT625" s="62"/>
      <c r="GYU625" s="62"/>
      <c r="GYV625" s="62"/>
      <c r="GYW625" s="62"/>
      <c r="GYX625" s="62"/>
      <c r="GYY625" s="62"/>
      <c r="GYZ625" s="62"/>
      <c r="GZA625" s="62"/>
      <c r="GZB625" s="62"/>
      <c r="GZC625" s="62"/>
      <c r="GZD625" s="62"/>
      <c r="GZE625" s="62"/>
      <c r="GZF625" s="62"/>
      <c r="GZG625" s="62"/>
      <c r="GZH625" s="62"/>
      <c r="GZI625" s="62"/>
      <c r="GZJ625" s="62"/>
      <c r="GZK625" s="62"/>
      <c r="GZL625" s="62"/>
      <c r="GZM625" s="62"/>
      <c r="GZN625" s="62"/>
      <c r="GZO625" s="62"/>
      <c r="GZP625" s="62"/>
      <c r="GZQ625" s="62"/>
      <c r="GZR625" s="62"/>
      <c r="GZS625" s="62"/>
      <c r="GZT625" s="62"/>
      <c r="GZU625" s="62"/>
      <c r="GZV625" s="62"/>
      <c r="GZW625" s="62"/>
      <c r="GZX625" s="62"/>
      <c r="GZY625" s="62"/>
      <c r="GZZ625" s="62"/>
      <c r="HAA625" s="62"/>
      <c r="HAB625" s="62"/>
      <c r="HAC625" s="62"/>
      <c r="HAD625" s="62"/>
      <c r="HAE625" s="62"/>
      <c r="HAF625" s="62"/>
      <c r="HAG625" s="62"/>
      <c r="HAH625" s="62"/>
      <c r="HAI625" s="62"/>
      <c r="HAJ625" s="62"/>
      <c r="HAK625" s="62"/>
      <c r="HAL625" s="62"/>
      <c r="HAM625" s="62"/>
      <c r="HAN625" s="62"/>
      <c r="HAO625" s="62"/>
      <c r="HAP625" s="62"/>
      <c r="HAQ625" s="62"/>
      <c r="HAR625" s="62"/>
      <c r="HAS625" s="62"/>
      <c r="HAT625" s="62"/>
      <c r="HAU625" s="62"/>
      <c r="HAV625" s="62"/>
      <c r="HAW625" s="62"/>
      <c r="HAX625" s="62"/>
      <c r="HAY625" s="62"/>
      <c r="HAZ625" s="62"/>
      <c r="HBA625" s="62"/>
      <c r="HBB625" s="62"/>
      <c r="HBC625" s="62"/>
      <c r="HBD625" s="62"/>
      <c r="HBE625" s="62"/>
      <c r="HBF625" s="62"/>
      <c r="HBG625" s="62"/>
      <c r="HBH625" s="62"/>
      <c r="HBI625" s="62"/>
      <c r="HBJ625" s="62"/>
      <c r="HBK625" s="62"/>
      <c r="HBL625" s="62"/>
      <c r="HBM625" s="62"/>
      <c r="HBN625" s="62"/>
      <c r="HBO625" s="62"/>
      <c r="HBP625" s="62"/>
      <c r="HBQ625" s="62"/>
      <c r="HBR625" s="62"/>
      <c r="HBS625" s="62"/>
      <c r="HBT625" s="62"/>
      <c r="HBU625" s="62"/>
      <c r="HBV625" s="62"/>
      <c r="HBW625" s="62"/>
      <c r="HBX625" s="62"/>
      <c r="HBY625" s="62"/>
      <c r="HBZ625" s="62"/>
      <c r="HCA625" s="62"/>
      <c r="HCB625" s="62"/>
      <c r="HCC625" s="62"/>
      <c r="HCD625" s="62"/>
      <c r="HCE625" s="62"/>
      <c r="HCF625" s="62"/>
      <c r="HCG625" s="62"/>
      <c r="HCH625" s="62"/>
      <c r="HCI625" s="62"/>
      <c r="HCJ625" s="62"/>
      <c r="HCK625" s="62"/>
      <c r="HCL625" s="62"/>
      <c r="HCM625" s="62"/>
      <c r="HCN625" s="62"/>
      <c r="HCO625" s="62"/>
      <c r="HCP625" s="62"/>
      <c r="HCQ625" s="62"/>
      <c r="HCR625" s="62"/>
      <c r="HCS625" s="62"/>
      <c r="HCT625" s="62"/>
      <c r="HCU625" s="62"/>
      <c r="HCV625" s="62"/>
      <c r="HCW625" s="62"/>
      <c r="HCX625" s="62"/>
      <c r="HCY625" s="62"/>
      <c r="HCZ625" s="62"/>
      <c r="HDA625" s="62"/>
      <c r="HDB625" s="62"/>
      <c r="HDC625" s="62"/>
      <c r="HDD625" s="62"/>
      <c r="HDE625" s="62"/>
      <c r="HDF625" s="62"/>
      <c r="HDG625" s="62"/>
      <c r="HDH625" s="62"/>
      <c r="HDI625" s="62"/>
      <c r="HDJ625" s="62"/>
      <c r="HDK625" s="62"/>
      <c r="HDL625" s="62"/>
      <c r="HDM625" s="62"/>
      <c r="HDN625" s="62"/>
      <c r="HDO625" s="62"/>
      <c r="HDP625" s="62"/>
      <c r="HDQ625" s="62"/>
      <c r="HDR625" s="62"/>
      <c r="HDS625" s="62"/>
      <c r="HDT625" s="62"/>
      <c r="HDU625" s="62"/>
      <c r="HDV625" s="62"/>
      <c r="HDW625" s="62"/>
      <c r="HDX625" s="62"/>
      <c r="HDY625" s="62"/>
      <c r="HDZ625" s="62"/>
      <c r="HEA625" s="62"/>
      <c r="HEB625" s="62"/>
      <c r="HEC625" s="62"/>
      <c r="HED625" s="62"/>
      <c r="HEE625" s="62"/>
      <c r="HEF625" s="62"/>
      <c r="HEG625" s="62"/>
      <c r="HEH625" s="62"/>
      <c r="HEI625" s="62"/>
      <c r="HEJ625" s="62"/>
      <c r="HEK625" s="62"/>
      <c r="HEL625" s="62"/>
      <c r="HEM625" s="62"/>
      <c r="HEN625" s="62"/>
      <c r="HEO625" s="62"/>
      <c r="HEP625" s="62"/>
      <c r="HEQ625" s="62"/>
      <c r="HER625" s="62"/>
      <c r="HES625" s="62"/>
      <c r="HET625" s="62"/>
      <c r="HEU625" s="62"/>
      <c r="HEV625" s="62"/>
      <c r="HEW625" s="62"/>
      <c r="HEX625" s="62"/>
      <c r="HEY625" s="62"/>
      <c r="HEZ625" s="62"/>
      <c r="HFA625" s="62"/>
      <c r="HFB625" s="62"/>
      <c r="HFC625" s="62"/>
      <c r="HFD625" s="62"/>
      <c r="HFE625" s="62"/>
      <c r="HFF625" s="62"/>
      <c r="HFG625" s="62"/>
      <c r="HFH625" s="62"/>
      <c r="HFI625" s="62"/>
      <c r="HFJ625" s="62"/>
      <c r="HFK625" s="62"/>
      <c r="HFL625" s="62"/>
      <c r="HFM625" s="62"/>
      <c r="HFN625" s="62"/>
      <c r="HFO625" s="62"/>
      <c r="HFP625" s="62"/>
      <c r="HFQ625" s="62"/>
      <c r="HFR625" s="62"/>
      <c r="HFS625" s="62"/>
      <c r="HFT625" s="62"/>
      <c r="HFU625" s="62"/>
      <c r="HFV625" s="62"/>
      <c r="HFW625" s="62"/>
      <c r="HFX625" s="62"/>
      <c r="HFY625" s="62"/>
      <c r="HFZ625" s="62"/>
      <c r="HGA625" s="62"/>
      <c r="HGB625" s="62"/>
      <c r="HGC625" s="62"/>
      <c r="HGD625" s="62"/>
      <c r="HGE625" s="62"/>
      <c r="HGF625" s="62"/>
      <c r="HGG625" s="62"/>
      <c r="HGH625" s="62"/>
      <c r="HGI625" s="62"/>
      <c r="HGJ625" s="62"/>
      <c r="HGK625" s="62"/>
      <c r="HGL625" s="62"/>
      <c r="HGM625" s="62"/>
      <c r="HGN625" s="62"/>
      <c r="HGO625" s="62"/>
      <c r="HGP625" s="62"/>
      <c r="HGQ625" s="62"/>
      <c r="HGR625" s="62"/>
      <c r="HGS625" s="62"/>
      <c r="HGT625" s="62"/>
      <c r="HGU625" s="62"/>
      <c r="HGV625" s="62"/>
      <c r="HGW625" s="62"/>
      <c r="HGX625" s="62"/>
      <c r="HGY625" s="62"/>
      <c r="HGZ625" s="62"/>
      <c r="HHA625" s="62"/>
      <c r="HHB625" s="62"/>
      <c r="HHC625" s="62"/>
      <c r="HHD625" s="62"/>
      <c r="HHE625" s="62"/>
      <c r="HHF625" s="62"/>
      <c r="HHG625" s="62"/>
      <c r="HHH625" s="62"/>
      <c r="HHI625" s="62"/>
      <c r="HHJ625" s="62"/>
      <c r="HHK625" s="62"/>
      <c r="HHL625" s="62"/>
      <c r="HHM625" s="62"/>
      <c r="HHN625" s="62"/>
      <c r="HHO625" s="62"/>
      <c r="HHP625" s="62"/>
      <c r="HHQ625" s="62"/>
      <c r="HHR625" s="62"/>
      <c r="HHS625" s="62"/>
      <c r="HHT625" s="62"/>
      <c r="HHU625" s="62"/>
      <c r="HHV625" s="62"/>
      <c r="HHW625" s="62"/>
      <c r="HHX625" s="62"/>
      <c r="HHY625" s="62"/>
      <c r="HHZ625" s="62"/>
      <c r="HIA625" s="62"/>
      <c r="HIB625" s="62"/>
      <c r="HIC625" s="62"/>
      <c r="HID625" s="62"/>
      <c r="HIE625" s="62"/>
      <c r="HIF625" s="62"/>
      <c r="HIG625" s="62"/>
      <c r="HIH625" s="62"/>
      <c r="HII625" s="62"/>
      <c r="HIJ625" s="62"/>
      <c r="HIK625" s="62"/>
      <c r="HIL625" s="62"/>
      <c r="HIM625" s="62"/>
      <c r="HIN625" s="62"/>
      <c r="HIO625" s="62"/>
      <c r="HIP625" s="62"/>
      <c r="HIQ625" s="62"/>
      <c r="HIR625" s="62"/>
      <c r="HIS625" s="62"/>
      <c r="HIT625" s="62"/>
      <c r="HIU625" s="62"/>
      <c r="HIV625" s="62"/>
      <c r="HIW625" s="62"/>
      <c r="HIX625" s="62"/>
      <c r="HIY625" s="62"/>
      <c r="HIZ625" s="62"/>
      <c r="HJA625" s="62"/>
      <c r="HJB625" s="62"/>
      <c r="HJC625" s="62"/>
      <c r="HJD625" s="62"/>
      <c r="HJE625" s="62"/>
      <c r="HJF625" s="62"/>
      <c r="HJG625" s="62"/>
      <c r="HJH625" s="62"/>
      <c r="HJI625" s="62"/>
      <c r="HJJ625" s="62"/>
      <c r="HJK625" s="62"/>
      <c r="HJL625" s="62"/>
      <c r="HJM625" s="62"/>
      <c r="HJN625" s="62"/>
      <c r="HJO625" s="62"/>
      <c r="HJP625" s="62"/>
      <c r="HJQ625" s="62"/>
      <c r="HJR625" s="62"/>
      <c r="HJS625" s="62"/>
      <c r="HJT625" s="62"/>
      <c r="HJU625" s="62"/>
      <c r="HJV625" s="62"/>
      <c r="HJW625" s="62"/>
      <c r="HJX625" s="62"/>
      <c r="HJY625" s="62"/>
      <c r="HJZ625" s="62"/>
      <c r="HKA625" s="62"/>
      <c r="HKB625" s="62"/>
      <c r="HKC625" s="62"/>
      <c r="HKD625" s="62"/>
      <c r="HKE625" s="62"/>
      <c r="HKF625" s="62"/>
      <c r="HKG625" s="62"/>
      <c r="HKH625" s="62"/>
      <c r="HKI625" s="62"/>
      <c r="HKJ625" s="62"/>
      <c r="HKK625" s="62"/>
      <c r="HKL625" s="62"/>
      <c r="HKM625" s="62"/>
      <c r="HKN625" s="62"/>
      <c r="HKO625" s="62"/>
      <c r="HKP625" s="62"/>
      <c r="HKQ625" s="62"/>
      <c r="HKR625" s="62"/>
      <c r="HKS625" s="62"/>
      <c r="HKT625" s="62"/>
      <c r="HKU625" s="62"/>
      <c r="HKV625" s="62"/>
      <c r="HKW625" s="62"/>
      <c r="HKX625" s="62"/>
      <c r="HKY625" s="62"/>
      <c r="HKZ625" s="62"/>
      <c r="HLA625" s="62"/>
      <c r="HLB625" s="62"/>
      <c r="HLC625" s="62"/>
      <c r="HLD625" s="62"/>
      <c r="HLE625" s="62"/>
      <c r="HLF625" s="62"/>
      <c r="HLG625" s="62"/>
      <c r="HLH625" s="62"/>
      <c r="HLI625" s="62"/>
      <c r="HLJ625" s="62"/>
      <c r="HLK625" s="62"/>
      <c r="HLL625" s="62"/>
      <c r="HLM625" s="62"/>
      <c r="HLN625" s="62"/>
      <c r="HLO625" s="62"/>
      <c r="HLP625" s="62"/>
      <c r="HLQ625" s="62"/>
      <c r="HLR625" s="62"/>
      <c r="HLS625" s="62"/>
      <c r="HLT625" s="62"/>
      <c r="HLU625" s="62"/>
      <c r="HLV625" s="62"/>
      <c r="HLW625" s="62"/>
      <c r="HLX625" s="62"/>
      <c r="HLY625" s="62"/>
      <c r="HLZ625" s="62"/>
      <c r="HMA625" s="62"/>
      <c r="HMB625" s="62"/>
      <c r="HMC625" s="62"/>
      <c r="HMD625" s="62"/>
      <c r="HME625" s="62"/>
      <c r="HMF625" s="62"/>
      <c r="HMG625" s="62"/>
      <c r="HMH625" s="62"/>
      <c r="HMI625" s="62"/>
      <c r="HMJ625" s="62"/>
      <c r="HMK625" s="62"/>
      <c r="HML625" s="62"/>
      <c r="HMM625" s="62"/>
      <c r="HMN625" s="62"/>
      <c r="HMO625" s="62"/>
      <c r="HMP625" s="62"/>
      <c r="HMQ625" s="62"/>
      <c r="HMR625" s="62"/>
      <c r="HMS625" s="62"/>
      <c r="HMT625" s="62"/>
      <c r="HMU625" s="62"/>
      <c r="HMV625" s="62"/>
      <c r="HMW625" s="62"/>
      <c r="HMX625" s="62"/>
      <c r="HMY625" s="62"/>
      <c r="HMZ625" s="62"/>
      <c r="HNA625" s="62"/>
      <c r="HNB625" s="62"/>
      <c r="HNC625" s="62"/>
      <c r="HND625" s="62"/>
      <c r="HNE625" s="62"/>
      <c r="HNF625" s="62"/>
      <c r="HNG625" s="62"/>
      <c r="HNH625" s="62"/>
      <c r="HNI625" s="62"/>
      <c r="HNJ625" s="62"/>
      <c r="HNK625" s="62"/>
      <c r="HNL625" s="62"/>
      <c r="HNM625" s="62"/>
      <c r="HNN625" s="62"/>
      <c r="HNO625" s="62"/>
      <c r="HNP625" s="62"/>
      <c r="HNQ625" s="62"/>
      <c r="HNR625" s="62"/>
      <c r="HNS625" s="62"/>
      <c r="HNT625" s="62"/>
      <c r="HNU625" s="62"/>
      <c r="HNV625" s="62"/>
      <c r="HNW625" s="62"/>
      <c r="HNX625" s="62"/>
      <c r="HNY625" s="62"/>
      <c r="HNZ625" s="62"/>
      <c r="HOA625" s="62"/>
      <c r="HOB625" s="62"/>
      <c r="HOC625" s="62"/>
      <c r="HOD625" s="62"/>
      <c r="HOE625" s="62"/>
      <c r="HOF625" s="62"/>
      <c r="HOG625" s="62"/>
      <c r="HOH625" s="62"/>
      <c r="HOI625" s="62"/>
      <c r="HOJ625" s="62"/>
      <c r="HOK625" s="62"/>
      <c r="HOL625" s="62"/>
      <c r="HOM625" s="62"/>
      <c r="HON625" s="62"/>
      <c r="HOO625" s="62"/>
      <c r="HOP625" s="62"/>
      <c r="HOQ625" s="62"/>
      <c r="HOR625" s="62"/>
      <c r="HOS625" s="62"/>
      <c r="HOT625" s="62"/>
      <c r="HOU625" s="62"/>
      <c r="HOV625" s="62"/>
      <c r="HOW625" s="62"/>
      <c r="HOX625" s="62"/>
      <c r="HOY625" s="62"/>
      <c r="HOZ625" s="62"/>
      <c r="HPA625" s="62"/>
      <c r="HPB625" s="62"/>
      <c r="HPC625" s="62"/>
      <c r="HPD625" s="62"/>
      <c r="HPE625" s="62"/>
      <c r="HPF625" s="62"/>
      <c r="HPG625" s="62"/>
      <c r="HPH625" s="62"/>
      <c r="HPI625" s="62"/>
      <c r="HPJ625" s="62"/>
      <c r="HPK625" s="62"/>
      <c r="HPL625" s="62"/>
      <c r="HPM625" s="62"/>
      <c r="HPN625" s="62"/>
      <c r="HPO625" s="62"/>
      <c r="HPP625" s="62"/>
      <c r="HPQ625" s="62"/>
      <c r="HPR625" s="62"/>
      <c r="HPS625" s="62"/>
      <c r="HPT625" s="62"/>
      <c r="HPU625" s="62"/>
      <c r="HPV625" s="62"/>
      <c r="HPW625" s="62"/>
      <c r="HPX625" s="62"/>
      <c r="HPY625" s="62"/>
      <c r="HPZ625" s="62"/>
      <c r="HQA625" s="62"/>
      <c r="HQB625" s="62"/>
      <c r="HQC625" s="62"/>
      <c r="HQD625" s="62"/>
      <c r="HQE625" s="62"/>
      <c r="HQF625" s="62"/>
      <c r="HQG625" s="62"/>
      <c r="HQH625" s="62"/>
      <c r="HQI625" s="62"/>
      <c r="HQJ625" s="62"/>
      <c r="HQK625" s="62"/>
      <c r="HQL625" s="62"/>
      <c r="HQM625" s="62"/>
      <c r="HQN625" s="62"/>
      <c r="HQO625" s="62"/>
      <c r="HQP625" s="62"/>
      <c r="HQQ625" s="62"/>
      <c r="HQR625" s="62"/>
      <c r="HQS625" s="62"/>
      <c r="HQT625" s="62"/>
      <c r="HQU625" s="62"/>
      <c r="HQV625" s="62"/>
      <c r="HQW625" s="62"/>
      <c r="HQX625" s="62"/>
      <c r="HQY625" s="62"/>
      <c r="HQZ625" s="62"/>
      <c r="HRA625" s="62"/>
      <c r="HRB625" s="62"/>
      <c r="HRC625" s="62"/>
      <c r="HRD625" s="62"/>
      <c r="HRE625" s="62"/>
      <c r="HRF625" s="62"/>
      <c r="HRG625" s="62"/>
      <c r="HRH625" s="62"/>
      <c r="HRI625" s="62"/>
      <c r="HRJ625" s="62"/>
      <c r="HRK625" s="62"/>
      <c r="HRL625" s="62"/>
      <c r="HRM625" s="62"/>
      <c r="HRN625" s="62"/>
      <c r="HRO625" s="62"/>
      <c r="HRP625" s="62"/>
      <c r="HRQ625" s="62"/>
      <c r="HRR625" s="62"/>
      <c r="HRS625" s="62"/>
      <c r="HRT625" s="62"/>
      <c r="HRU625" s="62"/>
      <c r="HRV625" s="62"/>
      <c r="HRW625" s="62"/>
      <c r="HRX625" s="62"/>
      <c r="HRY625" s="62"/>
      <c r="HRZ625" s="62"/>
      <c r="HSA625" s="62"/>
      <c r="HSB625" s="62"/>
      <c r="HSC625" s="62"/>
      <c r="HSD625" s="62"/>
      <c r="HSE625" s="62"/>
      <c r="HSF625" s="62"/>
      <c r="HSG625" s="62"/>
      <c r="HSH625" s="62"/>
      <c r="HSI625" s="62"/>
      <c r="HSJ625" s="62"/>
      <c r="HSK625" s="62"/>
      <c r="HSL625" s="62"/>
      <c r="HSM625" s="62"/>
      <c r="HSN625" s="62"/>
      <c r="HSO625" s="62"/>
      <c r="HSP625" s="62"/>
      <c r="HSQ625" s="62"/>
      <c r="HSR625" s="62"/>
      <c r="HSS625" s="62"/>
      <c r="HST625" s="62"/>
      <c r="HSU625" s="62"/>
      <c r="HSV625" s="62"/>
      <c r="HSW625" s="62"/>
      <c r="HSX625" s="62"/>
      <c r="HSY625" s="62"/>
      <c r="HSZ625" s="62"/>
      <c r="HTA625" s="62"/>
      <c r="HTB625" s="62"/>
      <c r="HTC625" s="62"/>
      <c r="HTD625" s="62"/>
      <c r="HTE625" s="62"/>
      <c r="HTF625" s="62"/>
      <c r="HTG625" s="62"/>
      <c r="HTH625" s="62"/>
      <c r="HTI625" s="62"/>
      <c r="HTJ625" s="62"/>
      <c r="HTK625" s="62"/>
      <c r="HTL625" s="62"/>
      <c r="HTM625" s="62"/>
      <c r="HTN625" s="62"/>
      <c r="HTO625" s="62"/>
      <c r="HTP625" s="62"/>
      <c r="HTQ625" s="62"/>
      <c r="HTR625" s="62"/>
      <c r="HTS625" s="62"/>
      <c r="HTT625" s="62"/>
      <c r="HTU625" s="62"/>
      <c r="HTV625" s="62"/>
      <c r="HTW625" s="62"/>
      <c r="HTX625" s="62"/>
      <c r="HTY625" s="62"/>
      <c r="HTZ625" s="62"/>
      <c r="HUA625" s="62"/>
      <c r="HUB625" s="62"/>
      <c r="HUC625" s="62"/>
      <c r="HUD625" s="62"/>
      <c r="HUE625" s="62"/>
      <c r="HUF625" s="62"/>
      <c r="HUG625" s="62"/>
      <c r="HUH625" s="62"/>
      <c r="HUI625" s="62"/>
      <c r="HUJ625" s="62"/>
      <c r="HUK625" s="62"/>
      <c r="HUL625" s="62"/>
      <c r="HUM625" s="62"/>
      <c r="HUN625" s="62"/>
      <c r="HUO625" s="62"/>
      <c r="HUP625" s="62"/>
      <c r="HUQ625" s="62"/>
      <c r="HUR625" s="62"/>
      <c r="HUS625" s="62"/>
      <c r="HUT625" s="62"/>
      <c r="HUU625" s="62"/>
      <c r="HUV625" s="62"/>
      <c r="HUW625" s="62"/>
      <c r="HUX625" s="62"/>
      <c r="HUY625" s="62"/>
      <c r="HUZ625" s="62"/>
      <c r="HVA625" s="62"/>
      <c r="HVB625" s="62"/>
      <c r="HVC625" s="62"/>
      <c r="HVD625" s="62"/>
      <c r="HVE625" s="62"/>
      <c r="HVF625" s="62"/>
      <c r="HVG625" s="62"/>
      <c r="HVH625" s="62"/>
      <c r="HVI625" s="62"/>
      <c r="HVJ625" s="62"/>
      <c r="HVK625" s="62"/>
      <c r="HVL625" s="62"/>
      <c r="HVM625" s="62"/>
      <c r="HVN625" s="62"/>
      <c r="HVO625" s="62"/>
      <c r="HVP625" s="62"/>
      <c r="HVQ625" s="62"/>
      <c r="HVR625" s="62"/>
      <c r="HVS625" s="62"/>
      <c r="HVT625" s="62"/>
      <c r="HVU625" s="62"/>
      <c r="HVV625" s="62"/>
      <c r="HVW625" s="62"/>
      <c r="HVX625" s="62"/>
      <c r="HVY625" s="62"/>
      <c r="HVZ625" s="62"/>
      <c r="HWA625" s="62"/>
      <c r="HWB625" s="62"/>
      <c r="HWC625" s="62"/>
      <c r="HWD625" s="62"/>
      <c r="HWE625" s="62"/>
      <c r="HWF625" s="62"/>
      <c r="HWG625" s="62"/>
      <c r="HWH625" s="62"/>
      <c r="HWI625" s="62"/>
      <c r="HWJ625" s="62"/>
      <c r="HWK625" s="62"/>
      <c r="HWL625" s="62"/>
      <c r="HWM625" s="62"/>
      <c r="HWN625" s="62"/>
      <c r="HWO625" s="62"/>
      <c r="HWP625" s="62"/>
      <c r="HWQ625" s="62"/>
      <c r="HWR625" s="62"/>
      <c r="HWS625" s="62"/>
      <c r="HWT625" s="62"/>
      <c r="HWU625" s="62"/>
      <c r="HWV625" s="62"/>
      <c r="HWW625" s="62"/>
      <c r="HWX625" s="62"/>
      <c r="HWY625" s="62"/>
      <c r="HWZ625" s="62"/>
      <c r="HXA625" s="62"/>
      <c r="HXB625" s="62"/>
      <c r="HXC625" s="62"/>
      <c r="HXD625" s="62"/>
      <c r="HXE625" s="62"/>
      <c r="HXF625" s="62"/>
      <c r="HXG625" s="62"/>
      <c r="HXH625" s="62"/>
      <c r="HXI625" s="62"/>
      <c r="HXJ625" s="62"/>
      <c r="HXK625" s="62"/>
      <c r="HXL625" s="62"/>
      <c r="HXM625" s="62"/>
      <c r="HXN625" s="62"/>
      <c r="HXO625" s="62"/>
      <c r="HXP625" s="62"/>
      <c r="HXQ625" s="62"/>
      <c r="HXR625" s="62"/>
      <c r="HXS625" s="62"/>
      <c r="HXT625" s="62"/>
      <c r="HXU625" s="62"/>
      <c r="HXV625" s="62"/>
      <c r="HXW625" s="62"/>
      <c r="HXX625" s="62"/>
      <c r="HXY625" s="62"/>
      <c r="HXZ625" s="62"/>
      <c r="HYA625" s="62"/>
      <c r="HYB625" s="62"/>
      <c r="HYC625" s="62"/>
      <c r="HYD625" s="62"/>
      <c r="HYE625" s="62"/>
      <c r="HYF625" s="62"/>
      <c r="HYG625" s="62"/>
      <c r="HYH625" s="62"/>
      <c r="HYI625" s="62"/>
      <c r="HYJ625" s="62"/>
      <c r="HYK625" s="62"/>
      <c r="HYL625" s="62"/>
      <c r="HYM625" s="62"/>
      <c r="HYN625" s="62"/>
      <c r="HYO625" s="62"/>
      <c r="HYP625" s="62"/>
      <c r="HYQ625" s="62"/>
      <c r="HYR625" s="62"/>
      <c r="HYS625" s="62"/>
      <c r="HYT625" s="62"/>
      <c r="HYU625" s="62"/>
      <c r="HYV625" s="62"/>
      <c r="HYW625" s="62"/>
      <c r="HYX625" s="62"/>
      <c r="HYY625" s="62"/>
      <c r="HYZ625" s="62"/>
      <c r="HZA625" s="62"/>
      <c r="HZB625" s="62"/>
      <c r="HZC625" s="62"/>
      <c r="HZD625" s="62"/>
      <c r="HZE625" s="62"/>
      <c r="HZF625" s="62"/>
      <c r="HZG625" s="62"/>
      <c r="HZH625" s="62"/>
      <c r="HZI625" s="62"/>
      <c r="HZJ625" s="62"/>
      <c r="HZK625" s="62"/>
      <c r="HZL625" s="62"/>
      <c r="HZM625" s="62"/>
      <c r="HZN625" s="62"/>
      <c r="HZO625" s="62"/>
      <c r="HZP625" s="62"/>
      <c r="HZQ625" s="62"/>
      <c r="HZR625" s="62"/>
      <c r="HZS625" s="62"/>
      <c r="HZT625" s="62"/>
      <c r="HZU625" s="62"/>
      <c r="HZV625" s="62"/>
      <c r="HZW625" s="62"/>
      <c r="HZX625" s="62"/>
      <c r="HZY625" s="62"/>
      <c r="HZZ625" s="62"/>
      <c r="IAA625" s="62"/>
      <c r="IAB625" s="62"/>
      <c r="IAC625" s="62"/>
      <c r="IAD625" s="62"/>
      <c r="IAE625" s="62"/>
      <c r="IAF625" s="62"/>
      <c r="IAG625" s="62"/>
      <c r="IAH625" s="62"/>
      <c r="IAI625" s="62"/>
      <c r="IAJ625" s="62"/>
      <c r="IAK625" s="62"/>
      <c r="IAL625" s="62"/>
      <c r="IAM625" s="62"/>
      <c r="IAN625" s="62"/>
      <c r="IAO625" s="62"/>
      <c r="IAP625" s="62"/>
      <c r="IAQ625" s="62"/>
      <c r="IAR625" s="62"/>
      <c r="IAS625" s="62"/>
      <c r="IAT625" s="62"/>
      <c r="IAU625" s="62"/>
      <c r="IAV625" s="62"/>
      <c r="IAW625" s="62"/>
      <c r="IAX625" s="62"/>
      <c r="IAY625" s="62"/>
      <c r="IAZ625" s="62"/>
      <c r="IBA625" s="62"/>
      <c r="IBB625" s="62"/>
      <c r="IBC625" s="62"/>
      <c r="IBD625" s="62"/>
      <c r="IBE625" s="62"/>
      <c r="IBF625" s="62"/>
      <c r="IBG625" s="62"/>
      <c r="IBH625" s="62"/>
      <c r="IBI625" s="62"/>
      <c r="IBJ625" s="62"/>
      <c r="IBK625" s="62"/>
      <c r="IBL625" s="62"/>
      <c r="IBM625" s="62"/>
      <c r="IBN625" s="62"/>
      <c r="IBO625" s="62"/>
      <c r="IBP625" s="62"/>
      <c r="IBQ625" s="62"/>
      <c r="IBR625" s="62"/>
      <c r="IBS625" s="62"/>
      <c r="IBT625" s="62"/>
      <c r="IBU625" s="62"/>
      <c r="IBV625" s="62"/>
      <c r="IBW625" s="62"/>
      <c r="IBX625" s="62"/>
      <c r="IBY625" s="62"/>
      <c r="IBZ625" s="62"/>
      <c r="ICA625" s="62"/>
      <c r="ICB625" s="62"/>
      <c r="ICC625" s="62"/>
      <c r="ICD625" s="62"/>
      <c r="ICE625" s="62"/>
      <c r="ICF625" s="62"/>
      <c r="ICG625" s="62"/>
      <c r="ICH625" s="62"/>
      <c r="ICI625" s="62"/>
      <c r="ICJ625" s="62"/>
      <c r="ICK625" s="62"/>
      <c r="ICL625" s="62"/>
      <c r="ICM625" s="62"/>
      <c r="ICN625" s="62"/>
      <c r="ICO625" s="62"/>
      <c r="ICP625" s="62"/>
      <c r="ICQ625" s="62"/>
      <c r="ICR625" s="62"/>
      <c r="ICS625" s="62"/>
      <c r="ICT625" s="62"/>
      <c r="ICU625" s="62"/>
      <c r="ICV625" s="62"/>
      <c r="ICW625" s="62"/>
      <c r="ICX625" s="62"/>
      <c r="ICY625" s="62"/>
      <c r="ICZ625" s="62"/>
      <c r="IDA625" s="62"/>
      <c r="IDB625" s="62"/>
      <c r="IDC625" s="62"/>
      <c r="IDD625" s="62"/>
      <c r="IDE625" s="62"/>
      <c r="IDF625" s="62"/>
      <c r="IDG625" s="62"/>
      <c r="IDH625" s="62"/>
      <c r="IDI625" s="62"/>
      <c r="IDJ625" s="62"/>
      <c r="IDK625" s="62"/>
      <c r="IDL625" s="62"/>
      <c r="IDM625" s="62"/>
      <c r="IDN625" s="62"/>
      <c r="IDO625" s="62"/>
      <c r="IDP625" s="62"/>
      <c r="IDQ625" s="62"/>
      <c r="IDR625" s="62"/>
      <c r="IDS625" s="62"/>
      <c r="IDT625" s="62"/>
      <c r="IDU625" s="62"/>
      <c r="IDV625" s="62"/>
      <c r="IDW625" s="62"/>
      <c r="IDX625" s="62"/>
      <c r="IDY625" s="62"/>
      <c r="IDZ625" s="62"/>
      <c r="IEA625" s="62"/>
      <c r="IEB625" s="62"/>
      <c r="IEC625" s="62"/>
      <c r="IED625" s="62"/>
      <c r="IEE625" s="62"/>
      <c r="IEF625" s="62"/>
      <c r="IEG625" s="62"/>
      <c r="IEH625" s="62"/>
      <c r="IEI625" s="62"/>
      <c r="IEJ625" s="62"/>
      <c r="IEK625" s="62"/>
      <c r="IEL625" s="62"/>
      <c r="IEM625" s="62"/>
      <c r="IEN625" s="62"/>
      <c r="IEO625" s="62"/>
      <c r="IEP625" s="62"/>
      <c r="IEQ625" s="62"/>
      <c r="IER625" s="62"/>
      <c r="IES625" s="62"/>
      <c r="IET625" s="62"/>
      <c r="IEU625" s="62"/>
      <c r="IEV625" s="62"/>
      <c r="IEW625" s="62"/>
      <c r="IEX625" s="62"/>
      <c r="IEY625" s="62"/>
      <c r="IEZ625" s="62"/>
      <c r="IFA625" s="62"/>
      <c r="IFB625" s="62"/>
      <c r="IFC625" s="62"/>
      <c r="IFD625" s="62"/>
      <c r="IFE625" s="62"/>
      <c r="IFF625" s="62"/>
      <c r="IFG625" s="62"/>
      <c r="IFH625" s="62"/>
      <c r="IFI625" s="62"/>
      <c r="IFJ625" s="62"/>
      <c r="IFK625" s="62"/>
      <c r="IFL625" s="62"/>
      <c r="IFM625" s="62"/>
      <c r="IFN625" s="62"/>
      <c r="IFO625" s="62"/>
      <c r="IFP625" s="62"/>
      <c r="IFQ625" s="62"/>
      <c r="IFR625" s="62"/>
      <c r="IFS625" s="62"/>
      <c r="IFT625" s="62"/>
      <c r="IFU625" s="62"/>
      <c r="IFV625" s="62"/>
      <c r="IFW625" s="62"/>
      <c r="IFX625" s="62"/>
      <c r="IFY625" s="62"/>
      <c r="IFZ625" s="62"/>
      <c r="IGA625" s="62"/>
      <c r="IGB625" s="62"/>
      <c r="IGC625" s="62"/>
      <c r="IGD625" s="62"/>
      <c r="IGE625" s="62"/>
      <c r="IGF625" s="62"/>
      <c r="IGG625" s="62"/>
      <c r="IGH625" s="62"/>
      <c r="IGI625" s="62"/>
      <c r="IGJ625" s="62"/>
      <c r="IGK625" s="62"/>
      <c r="IGL625" s="62"/>
      <c r="IGM625" s="62"/>
      <c r="IGN625" s="62"/>
      <c r="IGO625" s="62"/>
      <c r="IGP625" s="62"/>
      <c r="IGQ625" s="62"/>
      <c r="IGR625" s="62"/>
      <c r="IGS625" s="62"/>
      <c r="IGT625" s="62"/>
      <c r="IGU625" s="62"/>
      <c r="IGV625" s="62"/>
      <c r="IGW625" s="62"/>
      <c r="IGX625" s="62"/>
      <c r="IGY625" s="62"/>
      <c r="IGZ625" s="62"/>
      <c r="IHA625" s="62"/>
      <c r="IHB625" s="62"/>
      <c r="IHC625" s="62"/>
      <c r="IHD625" s="62"/>
      <c r="IHE625" s="62"/>
      <c r="IHF625" s="62"/>
      <c r="IHG625" s="62"/>
      <c r="IHH625" s="62"/>
      <c r="IHI625" s="62"/>
      <c r="IHJ625" s="62"/>
      <c r="IHK625" s="62"/>
      <c r="IHL625" s="62"/>
      <c r="IHM625" s="62"/>
      <c r="IHN625" s="62"/>
      <c r="IHO625" s="62"/>
      <c r="IHP625" s="62"/>
      <c r="IHQ625" s="62"/>
      <c r="IHR625" s="62"/>
      <c r="IHS625" s="62"/>
      <c r="IHT625" s="62"/>
      <c r="IHU625" s="62"/>
      <c r="IHV625" s="62"/>
      <c r="IHW625" s="62"/>
      <c r="IHX625" s="62"/>
      <c r="IHY625" s="62"/>
      <c r="IHZ625" s="62"/>
      <c r="IIA625" s="62"/>
      <c r="IIB625" s="62"/>
      <c r="IIC625" s="62"/>
      <c r="IID625" s="62"/>
      <c r="IIE625" s="62"/>
      <c r="IIF625" s="62"/>
      <c r="IIG625" s="62"/>
      <c r="IIH625" s="62"/>
      <c r="III625" s="62"/>
      <c r="IIJ625" s="62"/>
      <c r="IIK625" s="62"/>
      <c r="IIL625" s="62"/>
      <c r="IIM625" s="62"/>
      <c r="IIN625" s="62"/>
      <c r="IIO625" s="62"/>
      <c r="IIP625" s="62"/>
      <c r="IIQ625" s="62"/>
      <c r="IIR625" s="62"/>
      <c r="IIS625" s="62"/>
      <c r="IIT625" s="62"/>
      <c r="IIU625" s="62"/>
      <c r="IIV625" s="62"/>
      <c r="IIW625" s="62"/>
      <c r="IIX625" s="62"/>
      <c r="IIY625" s="62"/>
      <c r="IIZ625" s="62"/>
      <c r="IJA625" s="62"/>
      <c r="IJB625" s="62"/>
      <c r="IJC625" s="62"/>
      <c r="IJD625" s="62"/>
      <c r="IJE625" s="62"/>
      <c r="IJF625" s="62"/>
      <c r="IJG625" s="62"/>
      <c r="IJH625" s="62"/>
      <c r="IJI625" s="62"/>
      <c r="IJJ625" s="62"/>
      <c r="IJK625" s="62"/>
      <c r="IJL625" s="62"/>
      <c r="IJM625" s="62"/>
      <c r="IJN625" s="62"/>
      <c r="IJO625" s="62"/>
      <c r="IJP625" s="62"/>
      <c r="IJQ625" s="62"/>
      <c r="IJR625" s="62"/>
      <c r="IJS625" s="62"/>
      <c r="IJT625" s="62"/>
      <c r="IJU625" s="62"/>
      <c r="IJV625" s="62"/>
      <c r="IJW625" s="62"/>
      <c r="IJX625" s="62"/>
      <c r="IJY625" s="62"/>
      <c r="IJZ625" s="62"/>
      <c r="IKA625" s="62"/>
      <c r="IKB625" s="62"/>
      <c r="IKC625" s="62"/>
      <c r="IKD625" s="62"/>
      <c r="IKE625" s="62"/>
      <c r="IKF625" s="62"/>
      <c r="IKG625" s="62"/>
      <c r="IKH625" s="62"/>
      <c r="IKI625" s="62"/>
      <c r="IKJ625" s="62"/>
      <c r="IKK625" s="62"/>
      <c r="IKL625" s="62"/>
      <c r="IKM625" s="62"/>
      <c r="IKN625" s="62"/>
      <c r="IKO625" s="62"/>
      <c r="IKP625" s="62"/>
      <c r="IKQ625" s="62"/>
      <c r="IKR625" s="62"/>
      <c r="IKS625" s="62"/>
      <c r="IKT625" s="62"/>
      <c r="IKU625" s="62"/>
      <c r="IKV625" s="62"/>
      <c r="IKW625" s="62"/>
      <c r="IKX625" s="62"/>
      <c r="IKY625" s="62"/>
      <c r="IKZ625" s="62"/>
      <c r="ILA625" s="62"/>
      <c r="ILB625" s="62"/>
      <c r="ILC625" s="62"/>
      <c r="ILD625" s="62"/>
      <c r="ILE625" s="62"/>
      <c r="ILF625" s="62"/>
      <c r="ILG625" s="62"/>
      <c r="ILH625" s="62"/>
      <c r="ILI625" s="62"/>
      <c r="ILJ625" s="62"/>
      <c r="ILK625" s="62"/>
      <c r="ILL625" s="62"/>
      <c r="ILM625" s="62"/>
      <c r="ILN625" s="62"/>
      <c r="ILO625" s="62"/>
      <c r="ILP625" s="62"/>
      <c r="ILQ625" s="62"/>
      <c r="ILR625" s="62"/>
      <c r="ILS625" s="62"/>
      <c r="ILT625" s="62"/>
      <c r="ILU625" s="62"/>
      <c r="ILV625" s="62"/>
      <c r="ILW625" s="62"/>
      <c r="ILX625" s="62"/>
      <c r="ILY625" s="62"/>
      <c r="ILZ625" s="62"/>
      <c r="IMA625" s="62"/>
      <c r="IMB625" s="62"/>
      <c r="IMC625" s="62"/>
      <c r="IMD625" s="62"/>
      <c r="IME625" s="62"/>
      <c r="IMF625" s="62"/>
      <c r="IMG625" s="62"/>
      <c r="IMH625" s="62"/>
      <c r="IMI625" s="62"/>
      <c r="IMJ625" s="62"/>
      <c r="IMK625" s="62"/>
      <c r="IML625" s="62"/>
      <c r="IMM625" s="62"/>
      <c r="IMN625" s="62"/>
      <c r="IMO625" s="62"/>
      <c r="IMP625" s="62"/>
      <c r="IMQ625" s="62"/>
      <c r="IMR625" s="62"/>
      <c r="IMS625" s="62"/>
      <c r="IMT625" s="62"/>
      <c r="IMU625" s="62"/>
      <c r="IMV625" s="62"/>
      <c r="IMW625" s="62"/>
      <c r="IMX625" s="62"/>
      <c r="IMY625" s="62"/>
      <c r="IMZ625" s="62"/>
      <c r="INA625" s="62"/>
      <c r="INB625" s="62"/>
      <c r="INC625" s="62"/>
      <c r="IND625" s="62"/>
      <c r="INE625" s="62"/>
      <c r="INF625" s="62"/>
      <c r="ING625" s="62"/>
      <c r="INH625" s="62"/>
      <c r="INI625" s="62"/>
      <c r="INJ625" s="62"/>
      <c r="INK625" s="62"/>
      <c r="INL625" s="62"/>
      <c r="INM625" s="62"/>
      <c r="INN625" s="62"/>
      <c r="INO625" s="62"/>
      <c r="INP625" s="62"/>
      <c r="INQ625" s="62"/>
      <c r="INR625" s="62"/>
      <c r="INS625" s="62"/>
      <c r="INT625" s="62"/>
      <c r="INU625" s="62"/>
      <c r="INV625" s="62"/>
      <c r="INW625" s="62"/>
      <c r="INX625" s="62"/>
      <c r="INY625" s="62"/>
      <c r="INZ625" s="62"/>
      <c r="IOA625" s="62"/>
      <c r="IOB625" s="62"/>
      <c r="IOC625" s="62"/>
      <c r="IOD625" s="62"/>
      <c r="IOE625" s="62"/>
      <c r="IOF625" s="62"/>
      <c r="IOG625" s="62"/>
      <c r="IOH625" s="62"/>
      <c r="IOI625" s="62"/>
      <c r="IOJ625" s="62"/>
      <c r="IOK625" s="62"/>
      <c r="IOL625" s="62"/>
      <c r="IOM625" s="62"/>
      <c r="ION625" s="62"/>
      <c r="IOO625" s="62"/>
      <c r="IOP625" s="62"/>
      <c r="IOQ625" s="62"/>
      <c r="IOR625" s="62"/>
      <c r="IOS625" s="62"/>
      <c r="IOT625" s="62"/>
      <c r="IOU625" s="62"/>
      <c r="IOV625" s="62"/>
      <c r="IOW625" s="62"/>
      <c r="IOX625" s="62"/>
      <c r="IOY625" s="62"/>
      <c r="IOZ625" s="62"/>
      <c r="IPA625" s="62"/>
      <c r="IPB625" s="62"/>
      <c r="IPC625" s="62"/>
      <c r="IPD625" s="62"/>
      <c r="IPE625" s="62"/>
      <c r="IPF625" s="62"/>
      <c r="IPG625" s="62"/>
      <c r="IPH625" s="62"/>
      <c r="IPI625" s="62"/>
      <c r="IPJ625" s="62"/>
      <c r="IPK625" s="62"/>
      <c r="IPL625" s="62"/>
      <c r="IPM625" s="62"/>
      <c r="IPN625" s="62"/>
      <c r="IPO625" s="62"/>
      <c r="IPP625" s="62"/>
      <c r="IPQ625" s="62"/>
      <c r="IPR625" s="62"/>
      <c r="IPS625" s="62"/>
      <c r="IPT625" s="62"/>
      <c r="IPU625" s="62"/>
      <c r="IPV625" s="62"/>
      <c r="IPW625" s="62"/>
      <c r="IPX625" s="62"/>
      <c r="IPY625" s="62"/>
      <c r="IPZ625" s="62"/>
      <c r="IQA625" s="62"/>
      <c r="IQB625" s="62"/>
      <c r="IQC625" s="62"/>
      <c r="IQD625" s="62"/>
      <c r="IQE625" s="62"/>
      <c r="IQF625" s="62"/>
      <c r="IQG625" s="62"/>
      <c r="IQH625" s="62"/>
      <c r="IQI625" s="62"/>
      <c r="IQJ625" s="62"/>
      <c r="IQK625" s="62"/>
      <c r="IQL625" s="62"/>
      <c r="IQM625" s="62"/>
      <c r="IQN625" s="62"/>
      <c r="IQO625" s="62"/>
      <c r="IQP625" s="62"/>
      <c r="IQQ625" s="62"/>
      <c r="IQR625" s="62"/>
      <c r="IQS625" s="62"/>
      <c r="IQT625" s="62"/>
      <c r="IQU625" s="62"/>
      <c r="IQV625" s="62"/>
      <c r="IQW625" s="62"/>
      <c r="IQX625" s="62"/>
      <c r="IQY625" s="62"/>
      <c r="IQZ625" s="62"/>
      <c r="IRA625" s="62"/>
      <c r="IRB625" s="62"/>
      <c r="IRC625" s="62"/>
      <c r="IRD625" s="62"/>
      <c r="IRE625" s="62"/>
      <c r="IRF625" s="62"/>
      <c r="IRG625" s="62"/>
      <c r="IRH625" s="62"/>
      <c r="IRI625" s="62"/>
      <c r="IRJ625" s="62"/>
      <c r="IRK625" s="62"/>
      <c r="IRL625" s="62"/>
      <c r="IRM625" s="62"/>
      <c r="IRN625" s="62"/>
      <c r="IRO625" s="62"/>
      <c r="IRP625" s="62"/>
      <c r="IRQ625" s="62"/>
      <c r="IRR625" s="62"/>
      <c r="IRS625" s="62"/>
      <c r="IRT625" s="62"/>
      <c r="IRU625" s="62"/>
      <c r="IRV625" s="62"/>
      <c r="IRW625" s="62"/>
      <c r="IRX625" s="62"/>
      <c r="IRY625" s="62"/>
      <c r="IRZ625" s="62"/>
      <c r="ISA625" s="62"/>
      <c r="ISB625" s="62"/>
      <c r="ISC625" s="62"/>
      <c r="ISD625" s="62"/>
      <c r="ISE625" s="62"/>
      <c r="ISF625" s="62"/>
      <c r="ISG625" s="62"/>
      <c r="ISH625" s="62"/>
      <c r="ISI625" s="62"/>
      <c r="ISJ625" s="62"/>
      <c r="ISK625" s="62"/>
      <c r="ISL625" s="62"/>
      <c r="ISM625" s="62"/>
      <c r="ISN625" s="62"/>
      <c r="ISO625" s="62"/>
      <c r="ISP625" s="62"/>
      <c r="ISQ625" s="62"/>
      <c r="ISR625" s="62"/>
      <c r="ISS625" s="62"/>
      <c r="IST625" s="62"/>
      <c r="ISU625" s="62"/>
      <c r="ISV625" s="62"/>
      <c r="ISW625" s="62"/>
      <c r="ISX625" s="62"/>
      <c r="ISY625" s="62"/>
      <c r="ISZ625" s="62"/>
      <c r="ITA625" s="62"/>
      <c r="ITB625" s="62"/>
      <c r="ITC625" s="62"/>
      <c r="ITD625" s="62"/>
      <c r="ITE625" s="62"/>
      <c r="ITF625" s="62"/>
      <c r="ITG625" s="62"/>
      <c r="ITH625" s="62"/>
      <c r="ITI625" s="62"/>
      <c r="ITJ625" s="62"/>
      <c r="ITK625" s="62"/>
      <c r="ITL625" s="62"/>
      <c r="ITM625" s="62"/>
      <c r="ITN625" s="62"/>
      <c r="ITO625" s="62"/>
      <c r="ITP625" s="62"/>
      <c r="ITQ625" s="62"/>
      <c r="ITR625" s="62"/>
      <c r="ITS625" s="62"/>
      <c r="ITT625" s="62"/>
      <c r="ITU625" s="62"/>
      <c r="ITV625" s="62"/>
      <c r="ITW625" s="62"/>
      <c r="ITX625" s="62"/>
      <c r="ITY625" s="62"/>
      <c r="ITZ625" s="62"/>
      <c r="IUA625" s="62"/>
      <c r="IUB625" s="62"/>
      <c r="IUC625" s="62"/>
      <c r="IUD625" s="62"/>
      <c r="IUE625" s="62"/>
      <c r="IUF625" s="62"/>
      <c r="IUG625" s="62"/>
      <c r="IUH625" s="62"/>
      <c r="IUI625" s="62"/>
      <c r="IUJ625" s="62"/>
      <c r="IUK625" s="62"/>
      <c r="IUL625" s="62"/>
      <c r="IUM625" s="62"/>
      <c r="IUN625" s="62"/>
      <c r="IUO625" s="62"/>
      <c r="IUP625" s="62"/>
      <c r="IUQ625" s="62"/>
      <c r="IUR625" s="62"/>
      <c r="IUS625" s="62"/>
      <c r="IUT625" s="62"/>
      <c r="IUU625" s="62"/>
      <c r="IUV625" s="62"/>
      <c r="IUW625" s="62"/>
      <c r="IUX625" s="62"/>
      <c r="IUY625" s="62"/>
      <c r="IUZ625" s="62"/>
      <c r="IVA625" s="62"/>
      <c r="IVB625" s="62"/>
      <c r="IVC625" s="62"/>
      <c r="IVD625" s="62"/>
      <c r="IVE625" s="62"/>
      <c r="IVF625" s="62"/>
      <c r="IVG625" s="62"/>
      <c r="IVH625" s="62"/>
      <c r="IVI625" s="62"/>
      <c r="IVJ625" s="62"/>
      <c r="IVK625" s="62"/>
      <c r="IVL625" s="62"/>
      <c r="IVM625" s="62"/>
      <c r="IVN625" s="62"/>
      <c r="IVO625" s="62"/>
      <c r="IVP625" s="62"/>
      <c r="IVQ625" s="62"/>
      <c r="IVR625" s="62"/>
      <c r="IVS625" s="62"/>
      <c r="IVT625" s="62"/>
      <c r="IVU625" s="62"/>
      <c r="IVV625" s="62"/>
      <c r="IVW625" s="62"/>
      <c r="IVX625" s="62"/>
      <c r="IVY625" s="62"/>
      <c r="IVZ625" s="62"/>
      <c r="IWA625" s="62"/>
      <c r="IWB625" s="62"/>
      <c r="IWC625" s="62"/>
      <c r="IWD625" s="62"/>
      <c r="IWE625" s="62"/>
      <c r="IWF625" s="62"/>
      <c r="IWG625" s="62"/>
      <c r="IWH625" s="62"/>
      <c r="IWI625" s="62"/>
      <c r="IWJ625" s="62"/>
      <c r="IWK625" s="62"/>
      <c r="IWL625" s="62"/>
      <c r="IWM625" s="62"/>
      <c r="IWN625" s="62"/>
      <c r="IWO625" s="62"/>
      <c r="IWP625" s="62"/>
      <c r="IWQ625" s="62"/>
      <c r="IWR625" s="62"/>
      <c r="IWS625" s="62"/>
      <c r="IWT625" s="62"/>
      <c r="IWU625" s="62"/>
      <c r="IWV625" s="62"/>
      <c r="IWW625" s="62"/>
      <c r="IWX625" s="62"/>
      <c r="IWY625" s="62"/>
      <c r="IWZ625" s="62"/>
      <c r="IXA625" s="62"/>
      <c r="IXB625" s="62"/>
      <c r="IXC625" s="62"/>
      <c r="IXD625" s="62"/>
      <c r="IXE625" s="62"/>
      <c r="IXF625" s="62"/>
      <c r="IXG625" s="62"/>
      <c r="IXH625" s="62"/>
      <c r="IXI625" s="62"/>
      <c r="IXJ625" s="62"/>
      <c r="IXK625" s="62"/>
      <c r="IXL625" s="62"/>
      <c r="IXM625" s="62"/>
      <c r="IXN625" s="62"/>
      <c r="IXO625" s="62"/>
      <c r="IXP625" s="62"/>
      <c r="IXQ625" s="62"/>
      <c r="IXR625" s="62"/>
      <c r="IXS625" s="62"/>
      <c r="IXT625" s="62"/>
      <c r="IXU625" s="62"/>
      <c r="IXV625" s="62"/>
      <c r="IXW625" s="62"/>
      <c r="IXX625" s="62"/>
      <c r="IXY625" s="62"/>
      <c r="IXZ625" s="62"/>
      <c r="IYA625" s="62"/>
      <c r="IYB625" s="62"/>
      <c r="IYC625" s="62"/>
      <c r="IYD625" s="62"/>
      <c r="IYE625" s="62"/>
      <c r="IYF625" s="62"/>
      <c r="IYG625" s="62"/>
      <c r="IYH625" s="62"/>
      <c r="IYI625" s="62"/>
      <c r="IYJ625" s="62"/>
      <c r="IYK625" s="62"/>
      <c r="IYL625" s="62"/>
      <c r="IYM625" s="62"/>
      <c r="IYN625" s="62"/>
      <c r="IYO625" s="62"/>
      <c r="IYP625" s="62"/>
      <c r="IYQ625" s="62"/>
      <c r="IYR625" s="62"/>
      <c r="IYS625" s="62"/>
      <c r="IYT625" s="62"/>
      <c r="IYU625" s="62"/>
      <c r="IYV625" s="62"/>
      <c r="IYW625" s="62"/>
      <c r="IYX625" s="62"/>
      <c r="IYY625" s="62"/>
      <c r="IYZ625" s="62"/>
      <c r="IZA625" s="62"/>
      <c r="IZB625" s="62"/>
      <c r="IZC625" s="62"/>
      <c r="IZD625" s="62"/>
      <c r="IZE625" s="62"/>
      <c r="IZF625" s="62"/>
      <c r="IZG625" s="62"/>
      <c r="IZH625" s="62"/>
      <c r="IZI625" s="62"/>
      <c r="IZJ625" s="62"/>
      <c r="IZK625" s="62"/>
      <c r="IZL625" s="62"/>
      <c r="IZM625" s="62"/>
      <c r="IZN625" s="62"/>
      <c r="IZO625" s="62"/>
      <c r="IZP625" s="62"/>
      <c r="IZQ625" s="62"/>
      <c r="IZR625" s="62"/>
      <c r="IZS625" s="62"/>
      <c r="IZT625" s="62"/>
      <c r="IZU625" s="62"/>
      <c r="IZV625" s="62"/>
      <c r="IZW625" s="62"/>
      <c r="IZX625" s="62"/>
      <c r="IZY625" s="62"/>
      <c r="IZZ625" s="62"/>
      <c r="JAA625" s="62"/>
      <c r="JAB625" s="62"/>
      <c r="JAC625" s="62"/>
      <c r="JAD625" s="62"/>
      <c r="JAE625" s="62"/>
      <c r="JAF625" s="62"/>
      <c r="JAG625" s="62"/>
      <c r="JAH625" s="62"/>
      <c r="JAI625" s="62"/>
      <c r="JAJ625" s="62"/>
      <c r="JAK625" s="62"/>
      <c r="JAL625" s="62"/>
      <c r="JAM625" s="62"/>
      <c r="JAN625" s="62"/>
      <c r="JAO625" s="62"/>
      <c r="JAP625" s="62"/>
      <c r="JAQ625" s="62"/>
      <c r="JAR625" s="62"/>
      <c r="JAS625" s="62"/>
      <c r="JAT625" s="62"/>
      <c r="JAU625" s="62"/>
      <c r="JAV625" s="62"/>
      <c r="JAW625" s="62"/>
      <c r="JAX625" s="62"/>
      <c r="JAY625" s="62"/>
      <c r="JAZ625" s="62"/>
      <c r="JBA625" s="62"/>
      <c r="JBB625" s="62"/>
      <c r="JBC625" s="62"/>
      <c r="JBD625" s="62"/>
      <c r="JBE625" s="62"/>
      <c r="JBF625" s="62"/>
      <c r="JBG625" s="62"/>
      <c r="JBH625" s="62"/>
      <c r="JBI625" s="62"/>
      <c r="JBJ625" s="62"/>
      <c r="JBK625" s="62"/>
      <c r="JBL625" s="62"/>
      <c r="JBM625" s="62"/>
      <c r="JBN625" s="62"/>
      <c r="JBO625" s="62"/>
      <c r="JBP625" s="62"/>
      <c r="JBQ625" s="62"/>
      <c r="JBR625" s="62"/>
      <c r="JBS625" s="62"/>
      <c r="JBT625" s="62"/>
      <c r="JBU625" s="62"/>
      <c r="JBV625" s="62"/>
      <c r="JBW625" s="62"/>
      <c r="JBX625" s="62"/>
      <c r="JBY625" s="62"/>
      <c r="JBZ625" s="62"/>
      <c r="JCA625" s="62"/>
      <c r="JCB625" s="62"/>
      <c r="JCC625" s="62"/>
      <c r="JCD625" s="62"/>
      <c r="JCE625" s="62"/>
      <c r="JCF625" s="62"/>
      <c r="JCG625" s="62"/>
      <c r="JCH625" s="62"/>
      <c r="JCI625" s="62"/>
      <c r="JCJ625" s="62"/>
      <c r="JCK625" s="62"/>
      <c r="JCL625" s="62"/>
      <c r="JCM625" s="62"/>
      <c r="JCN625" s="62"/>
      <c r="JCO625" s="62"/>
      <c r="JCP625" s="62"/>
      <c r="JCQ625" s="62"/>
      <c r="JCR625" s="62"/>
      <c r="JCS625" s="62"/>
      <c r="JCT625" s="62"/>
      <c r="JCU625" s="62"/>
      <c r="JCV625" s="62"/>
      <c r="JCW625" s="62"/>
      <c r="JCX625" s="62"/>
      <c r="JCY625" s="62"/>
      <c r="JCZ625" s="62"/>
      <c r="JDA625" s="62"/>
      <c r="JDB625" s="62"/>
      <c r="JDC625" s="62"/>
      <c r="JDD625" s="62"/>
      <c r="JDE625" s="62"/>
      <c r="JDF625" s="62"/>
      <c r="JDG625" s="62"/>
      <c r="JDH625" s="62"/>
      <c r="JDI625" s="62"/>
      <c r="JDJ625" s="62"/>
      <c r="JDK625" s="62"/>
      <c r="JDL625" s="62"/>
      <c r="JDM625" s="62"/>
      <c r="JDN625" s="62"/>
      <c r="JDO625" s="62"/>
      <c r="JDP625" s="62"/>
      <c r="JDQ625" s="62"/>
      <c r="JDR625" s="62"/>
      <c r="JDS625" s="62"/>
      <c r="JDT625" s="62"/>
      <c r="JDU625" s="62"/>
      <c r="JDV625" s="62"/>
      <c r="JDW625" s="62"/>
      <c r="JDX625" s="62"/>
      <c r="JDY625" s="62"/>
      <c r="JDZ625" s="62"/>
      <c r="JEA625" s="62"/>
      <c r="JEB625" s="62"/>
      <c r="JEC625" s="62"/>
      <c r="JED625" s="62"/>
      <c r="JEE625" s="62"/>
      <c r="JEF625" s="62"/>
      <c r="JEG625" s="62"/>
      <c r="JEH625" s="62"/>
      <c r="JEI625" s="62"/>
      <c r="JEJ625" s="62"/>
      <c r="JEK625" s="62"/>
      <c r="JEL625" s="62"/>
      <c r="JEM625" s="62"/>
      <c r="JEN625" s="62"/>
      <c r="JEO625" s="62"/>
      <c r="JEP625" s="62"/>
      <c r="JEQ625" s="62"/>
      <c r="JER625" s="62"/>
      <c r="JES625" s="62"/>
      <c r="JET625" s="62"/>
      <c r="JEU625" s="62"/>
      <c r="JEV625" s="62"/>
      <c r="JEW625" s="62"/>
      <c r="JEX625" s="62"/>
      <c r="JEY625" s="62"/>
      <c r="JEZ625" s="62"/>
      <c r="JFA625" s="62"/>
      <c r="JFB625" s="62"/>
      <c r="JFC625" s="62"/>
      <c r="JFD625" s="62"/>
      <c r="JFE625" s="62"/>
      <c r="JFF625" s="62"/>
      <c r="JFG625" s="62"/>
      <c r="JFH625" s="62"/>
      <c r="JFI625" s="62"/>
      <c r="JFJ625" s="62"/>
      <c r="JFK625" s="62"/>
      <c r="JFL625" s="62"/>
      <c r="JFM625" s="62"/>
      <c r="JFN625" s="62"/>
      <c r="JFO625" s="62"/>
      <c r="JFP625" s="62"/>
      <c r="JFQ625" s="62"/>
      <c r="JFR625" s="62"/>
      <c r="JFS625" s="62"/>
      <c r="JFT625" s="62"/>
      <c r="JFU625" s="62"/>
      <c r="JFV625" s="62"/>
      <c r="JFW625" s="62"/>
      <c r="JFX625" s="62"/>
      <c r="JFY625" s="62"/>
      <c r="JFZ625" s="62"/>
      <c r="JGA625" s="62"/>
      <c r="JGB625" s="62"/>
      <c r="JGC625" s="62"/>
      <c r="JGD625" s="62"/>
      <c r="JGE625" s="62"/>
      <c r="JGF625" s="62"/>
      <c r="JGG625" s="62"/>
      <c r="JGH625" s="62"/>
      <c r="JGI625" s="62"/>
      <c r="JGJ625" s="62"/>
      <c r="JGK625" s="62"/>
      <c r="JGL625" s="62"/>
      <c r="JGM625" s="62"/>
      <c r="JGN625" s="62"/>
      <c r="JGO625" s="62"/>
      <c r="JGP625" s="62"/>
      <c r="JGQ625" s="62"/>
      <c r="JGR625" s="62"/>
      <c r="JGS625" s="62"/>
      <c r="JGT625" s="62"/>
      <c r="JGU625" s="62"/>
      <c r="JGV625" s="62"/>
      <c r="JGW625" s="62"/>
      <c r="JGX625" s="62"/>
      <c r="JGY625" s="62"/>
      <c r="JGZ625" s="62"/>
      <c r="JHA625" s="62"/>
      <c r="JHB625" s="62"/>
      <c r="JHC625" s="62"/>
      <c r="JHD625" s="62"/>
      <c r="JHE625" s="62"/>
      <c r="JHF625" s="62"/>
      <c r="JHG625" s="62"/>
      <c r="JHH625" s="62"/>
      <c r="JHI625" s="62"/>
      <c r="JHJ625" s="62"/>
      <c r="JHK625" s="62"/>
      <c r="JHL625" s="62"/>
      <c r="JHM625" s="62"/>
      <c r="JHN625" s="62"/>
      <c r="JHO625" s="62"/>
      <c r="JHP625" s="62"/>
      <c r="JHQ625" s="62"/>
      <c r="JHR625" s="62"/>
      <c r="JHS625" s="62"/>
      <c r="JHT625" s="62"/>
      <c r="JHU625" s="62"/>
      <c r="JHV625" s="62"/>
      <c r="JHW625" s="62"/>
      <c r="JHX625" s="62"/>
      <c r="JHY625" s="62"/>
      <c r="JHZ625" s="62"/>
      <c r="JIA625" s="62"/>
      <c r="JIB625" s="62"/>
      <c r="JIC625" s="62"/>
      <c r="JID625" s="62"/>
      <c r="JIE625" s="62"/>
      <c r="JIF625" s="62"/>
      <c r="JIG625" s="62"/>
      <c r="JIH625" s="62"/>
      <c r="JII625" s="62"/>
      <c r="JIJ625" s="62"/>
      <c r="JIK625" s="62"/>
      <c r="JIL625" s="62"/>
      <c r="JIM625" s="62"/>
      <c r="JIN625" s="62"/>
      <c r="JIO625" s="62"/>
      <c r="JIP625" s="62"/>
      <c r="JIQ625" s="62"/>
      <c r="JIR625" s="62"/>
      <c r="JIS625" s="62"/>
      <c r="JIT625" s="62"/>
      <c r="JIU625" s="62"/>
      <c r="JIV625" s="62"/>
      <c r="JIW625" s="62"/>
      <c r="JIX625" s="62"/>
      <c r="JIY625" s="62"/>
      <c r="JIZ625" s="62"/>
      <c r="JJA625" s="62"/>
      <c r="JJB625" s="62"/>
      <c r="JJC625" s="62"/>
      <c r="JJD625" s="62"/>
      <c r="JJE625" s="62"/>
      <c r="JJF625" s="62"/>
      <c r="JJG625" s="62"/>
      <c r="JJH625" s="62"/>
      <c r="JJI625" s="62"/>
      <c r="JJJ625" s="62"/>
      <c r="JJK625" s="62"/>
      <c r="JJL625" s="62"/>
      <c r="JJM625" s="62"/>
      <c r="JJN625" s="62"/>
      <c r="JJO625" s="62"/>
      <c r="JJP625" s="62"/>
      <c r="JJQ625" s="62"/>
      <c r="JJR625" s="62"/>
      <c r="JJS625" s="62"/>
      <c r="JJT625" s="62"/>
      <c r="JJU625" s="62"/>
      <c r="JJV625" s="62"/>
      <c r="JJW625" s="62"/>
      <c r="JJX625" s="62"/>
      <c r="JJY625" s="62"/>
      <c r="JJZ625" s="62"/>
      <c r="JKA625" s="62"/>
      <c r="JKB625" s="62"/>
      <c r="JKC625" s="62"/>
      <c r="JKD625" s="62"/>
      <c r="JKE625" s="62"/>
      <c r="JKF625" s="62"/>
      <c r="JKG625" s="62"/>
      <c r="JKH625" s="62"/>
      <c r="JKI625" s="62"/>
      <c r="JKJ625" s="62"/>
      <c r="JKK625" s="62"/>
      <c r="JKL625" s="62"/>
      <c r="JKM625" s="62"/>
      <c r="JKN625" s="62"/>
      <c r="JKO625" s="62"/>
      <c r="JKP625" s="62"/>
      <c r="JKQ625" s="62"/>
      <c r="JKR625" s="62"/>
      <c r="JKS625" s="62"/>
      <c r="JKT625" s="62"/>
      <c r="JKU625" s="62"/>
      <c r="JKV625" s="62"/>
      <c r="JKW625" s="62"/>
      <c r="JKX625" s="62"/>
      <c r="JKY625" s="62"/>
      <c r="JKZ625" s="62"/>
      <c r="JLA625" s="62"/>
      <c r="JLB625" s="62"/>
      <c r="JLC625" s="62"/>
      <c r="JLD625" s="62"/>
      <c r="JLE625" s="62"/>
      <c r="JLF625" s="62"/>
      <c r="JLG625" s="62"/>
      <c r="JLH625" s="62"/>
      <c r="JLI625" s="62"/>
      <c r="JLJ625" s="62"/>
      <c r="JLK625" s="62"/>
      <c r="JLL625" s="62"/>
      <c r="JLM625" s="62"/>
      <c r="JLN625" s="62"/>
      <c r="JLO625" s="62"/>
      <c r="JLP625" s="62"/>
      <c r="JLQ625" s="62"/>
      <c r="JLR625" s="62"/>
      <c r="JLS625" s="62"/>
      <c r="JLT625" s="62"/>
      <c r="JLU625" s="62"/>
      <c r="JLV625" s="62"/>
      <c r="JLW625" s="62"/>
      <c r="JLX625" s="62"/>
      <c r="JLY625" s="62"/>
      <c r="JLZ625" s="62"/>
      <c r="JMA625" s="62"/>
      <c r="JMB625" s="62"/>
      <c r="JMC625" s="62"/>
      <c r="JMD625" s="62"/>
      <c r="JME625" s="62"/>
      <c r="JMF625" s="62"/>
      <c r="JMG625" s="62"/>
      <c r="JMH625" s="62"/>
      <c r="JMI625" s="62"/>
      <c r="JMJ625" s="62"/>
      <c r="JMK625" s="62"/>
      <c r="JML625" s="62"/>
      <c r="JMM625" s="62"/>
      <c r="JMN625" s="62"/>
      <c r="JMO625" s="62"/>
      <c r="JMP625" s="62"/>
      <c r="JMQ625" s="62"/>
      <c r="JMR625" s="62"/>
      <c r="JMS625" s="62"/>
      <c r="JMT625" s="62"/>
      <c r="JMU625" s="62"/>
      <c r="JMV625" s="62"/>
      <c r="JMW625" s="62"/>
      <c r="JMX625" s="62"/>
      <c r="JMY625" s="62"/>
      <c r="JMZ625" s="62"/>
      <c r="JNA625" s="62"/>
      <c r="JNB625" s="62"/>
      <c r="JNC625" s="62"/>
      <c r="JND625" s="62"/>
      <c r="JNE625" s="62"/>
      <c r="JNF625" s="62"/>
      <c r="JNG625" s="62"/>
      <c r="JNH625" s="62"/>
      <c r="JNI625" s="62"/>
      <c r="JNJ625" s="62"/>
      <c r="JNK625" s="62"/>
      <c r="JNL625" s="62"/>
      <c r="JNM625" s="62"/>
      <c r="JNN625" s="62"/>
      <c r="JNO625" s="62"/>
      <c r="JNP625" s="62"/>
      <c r="JNQ625" s="62"/>
      <c r="JNR625" s="62"/>
      <c r="JNS625" s="62"/>
      <c r="JNT625" s="62"/>
      <c r="JNU625" s="62"/>
      <c r="JNV625" s="62"/>
      <c r="JNW625" s="62"/>
      <c r="JNX625" s="62"/>
      <c r="JNY625" s="62"/>
      <c r="JNZ625" s="62"/>
      <c r="JOA625" s="62"/>
      <c r="JOB625" s="62"/>
      <c r="JOC625" s="62"/>
      <c r="JOD625" s="62"/>
      <c r="JOE625" s="62"/>
      <c r="JOF625" s="62"/>
      <c r="JOG625" s="62"/>
      <c r="JOH625" s="62"/>
      <c r="JOI625" s="62"/>
      <c r="JOJ625" s="62"/>
      <c r="JOK625" s="62"/>
      <c r="JOL625" s="62"/>
      <c r="JOM625" s="62"/>
      <c r="JON625" s="62"/>
      <c r="JOO625" s="62"/>
      <c r="JOP625" s="62"/>
      <c r="JOQ625" s="62"/>
      <c r="JOR625" s="62"/>
      <c r="JOS625" s="62"/>
      <c r="JOT625" s="62"/>
      <c r="JOU625" s="62"/>
      <c r="JOV625" s="62"/>
      <c r="JOW625" s="62"/>
      <c r="JOX625" s="62"/>
      <c r="JOY625" s="62"/>
      <c r="JOZ625" s="62"/>
      <c r="JPA625" s="62"/>
      <c r="JPB625" s="62"/>
      <c r="JPC625" s="62"/>
      <c r="JPD625" s="62"/>
      <c r="JPE625" s="62"/>
      <c r="JPF625" s="62"/>
      <c r="JPG625" s="62"/>
      <c r="JPH625" s="62"/>
      <c r="JPI625" s="62"/>
      <c r="JPJ625" s="62"/>
      <c r="JPK625" s="62"/>
      <c r="JPL625" s="62"/>
      <c r="JPM625" s="62"/>
      <c r="JPN625" s="62"/>
      <c r="JPO625" s="62"/>
      <c r="JPP625" s="62"/>
      <c r="JPQ625" s="62"/>
      <c r="JPR625" s="62"/>
      <c r="JPS625" s="62"/>
      <c r="JPT625" s="62"/>
      <c r="JPU625" s="62"/>
      <c r="JPV625" s="62"/>
      <c r="JPW625" s="62"/>
      <c r="JPX625" s="62"/>
      <c r="JPY625" s="62"/>
      <c r="JPZ625" s="62"/>
      <c r="JQA625" s="62"/>
      <c r="JQB625" s="62"/>
      <c r="JQC625" s="62"/>
      <c r="JQD625" s="62"/>
      <c r="JQE625" s="62"/>
      <c r="JQF625" s="62"/>
      <c r="JQG625" s="62"/>
      <c r="JQH625" s="62"/>
      <c r="JQI625" s="62"/>
      <c r="JQJ625" s="62"/>
      <c r="JQK625" s="62"/>
      <c r="JQL625" s="62"/>
      <c r="JQM625" s="62"/>
      <c r="JQN625" s="62"/>
      <c r="JQO625" s="62"/>
      <c r="JQP625" s="62"/>
      <c r="JQQ625" s="62"/>
      <c r="JQR625" s="62"/>
      <c r="JQS625" s="62"/>
      <c r="JQT625" s="62"/>
      <c r="JQU625" s="62"/>
      <c r="JQV625" s="62"/>
      <c r="JQW625" s="62"/>
      <c r="JQX625" s="62"/>
      <c r="JQY625" s="62"/>
      <c r="JQZ625" s="62"/>
      <c r="JRA625" s="62"/>
      <c r="JRB625" s="62"/>
      <c r="JRC625" s="62"/>
      <c r="JRD625" s="62"/>
      <c r="JRE625" s="62"/>
      <c r="JRF625" s="62"/>
      <c r="JRG625" s="62"/>
      <c r="JRH625" s="62"/>
      <c r="JRI625" s="62"/>
      <c r="JRJ625" s="62"/>
      <c r="JRK625" s="62"/>
      <c r="JRL625" s="62"/>
      <c r="JRM625" s="62"/>
      <c r="JRN625" s="62"/>
      <c r="JRO625" s="62"/>
      <c r="JRP625" s="62"/>
      <c r="JRQ625" s="62"/>
      <c r="JRR625" s="62"/>
      <c r="JRS625" s="62"/>
      <c r="JRT625" s="62"/>
      <c r="JRU625" s="62"/>
      <c r="JRV625" s="62"/>
      <c r="JRW625" s="62"/>
      <c r="JRX625" s="62"/>
      <c r="JRY625" s="62"/>
      <c r="JRZ625" s="62"/>
      <c r="JSA625" s="62"/>
      <c r="JSB625" s="62"/>
      <c r="JSC625" s="62"/>
      <c r="JSD625" s="62"/>
      <c r="JSE625" s="62"/>
      <c r="JSF625" s="62"/>
      <c r="JSG625" s="62"/>
      <c r="JSH625" s="62"/>
      <c r="JSI625" s="62"/>
      <c r="JSJ625" s="62"/>
      <c r="JSK625" s="62"/>
      <c r="JSL625" s="62"/>
      <c r="JSM625" s="62"/>
      <c r="JSN625" s="62"/>
      <c r="JSO625" s="62"/>
      <c r="JSP625" s="62"/>
      <c r="JSQ625" s="62"/>
      <c r="JSR625" s="62"/>
      <c r="JSS625" s="62"/>
      <c r="JST625" s="62"/>
      <c r="JSU625" s="62"/>
      <c r="JSV625" s="62"/>
      <c r="JSW625" s="62"/>
      <c r="JSX625" s="62"/>
      <c r="JSY625" s="62"/>
      <c r="JSZ625" s="62"/>
      <c r="JTA625" s="62"/>
      <c r="JTB625" s="62"/>
      <c r="JTC625" s="62"/>
      <c r="JTD625" s="62"/>
      <c r="JTE625" s="62"/>
      <c r="JTF625" s="62"/>
      <c r="JTG625" s="62"/>
      <c r="JTH625" s="62"/>
      <c r="JTI625" s="62"/>
      <c r="JTJ625" s="62"/>
      <c r="JTK625" s="62"/>
      <c r="JTL625" s="62"/>
      <c r="JTM625" s="62"/>
      <c r="JTN625" s="62"/>
      <c r="JTO625" s="62"/>
      <c r="JTP625" s="62"/>
      <c r="JTQ625" s="62"/>
      <c r="JTR625" s="62"/>
      <c r="JTS625" s="62"/>
      <c r="JTT625" s="62"/>
      <c r="JTU625" s="62"/>
      <c r="JTV625" s="62"/>
      <c r="JTW625" s="62"/>
      <c r="JTX625" s="62"/>
      <c r="JTY625" s="62"/>
      <c r="JTZ625" s="62"/>
      <c r="JUA625" s="62"/>
      <c r="JUB625" s="62"/>
      <c r="JUC625" s="62"/>
      <c r="JUD625" s="62"/>
      <c r="JUE625" s="62"/>
      <c r="JUF625" s="62"/>
      <c r="JUG625" s="62"/>
      <c r="JUH625" s="62"/>
      <c r="JUI625" s="62"/>
      <c r="JUJ625" s="62"/>
      <c r="JUK625" s="62"/>
      <c r="JUL625" s="62"/>
      <c r="JUM625" s="62"/>
      <c r="JUN625" s="62"/>
      <c r="JUO625" s="62"/>
      <c r="JUP625" s="62"/>
      <c r="JUQ625" s="62"/>
      <c r="JUR625" s="62"/>
      <c r="JUS625" s="62"/>
      <c r="JUT625" s="62"/>
      <c r="JUU625" s="62"/>
      <c r="JUV625" s="62"/>
      <c r="JUW625" s="62"/>
      <c r="JUX625" s="62"/>
      <c r="JUY625" s="62"/>
      <c r="JUZ625" s="62"/>
      <c r="JVA625" s="62"/>
      <c r="JVB625" s="62"/>
      <c r="JVC625" s="62"/>
      <c r="JVD625" s="62"/>
      <c r="JVE625" s="62"/>
      <c r="JVF625" s="62"/>
      <c r="JVG625" s="62"/>
      <c r="JVH625" s="62"/>
      <c r="JVI625" s="62"/>
      <c r="JVJ625" s="62"/>
      <c r="JVK625" s="62"/>
      <c r="JVL625" s="62"/>
      <c r="JVM625" s="62"/>
      <c r="JVN625" s="62"/>
      <c r="JVO625" s="62"/>
      <c r="JVP625" s="62"/>
      <c r="JVQ625" s="62"/>
      <c r="JVR625" s="62"/>
      <c r="JVS625" s="62"/>
      <c r="JVT625" s="62"/>
      <c r="JVU625" s="62"/>
      <c r="JVV625" s="62"/>
      <c r="JVW625" s="62"/>
      <c r="JVX625" s="62"/>
      <c r="JVY625" s="62"/>
      <c r="JVZ625" s="62"/>
      <c r="JWA625" s="62"/>
      <c r="JWB625" s="62"/>
      <c r="JWC625" s="62"/>
      <c r="JWD625" s="62"/>
      <c r="JWE625" s="62"/>
      <c r="JWF625" s="62"/>
      <c r="JWG625" s="62"/>
      <c r="JWH625" s="62"/>
      <c r="JWI625" s="62"/>
      <c r="JWJ625" s="62"/>
      <c r="JWK625" s="62"/>
      <c r="JWL625" s="62"/>
      <c r="JWM625" s="62"/>
      <c r="JWN625" s="62"/>
      <c r="JWO625" s="62"/>
      <c r="JWP625" s="62"/>
      <c r="JWQ625" s="62"/>
      <c r="JWR625" s="62"/>
      <c r="JWS625" s="62"/>
      <c r="JWT625" s="62"/>
      <c r="JWU625" s="62"/>
      <c r="JWV625" s="62"/>
      <c r="JWW625" s="62"/>
      <c r="JWX625" s="62"/>
      <c r="JWY625" s="62"/>
      <c r="JWZ625" s="62"/>
      <c r="JXA625" s="62"/>
      <c r="JXB625" s="62"/>
      <c r="JXC625" s="62"/>
      <c r="JXD625" s="62"/>
      <c r="JXE625" s="62"/>
      <c r="JXF625" s="62"/>
      <c r="JXG625" s="62"/>
      <c r="JXH625" s="62"/>
      <c r="JXI625" s="62"/>
      <c r="JXJ625" s="62"/>
      <c r="JXK625" s="62"/>
      <c r="JXL625" s="62"/>
      <c r="JXM625" s="62"/>
      <c r="JXN625" s="62"/>
      <c r="JXO625" s="62"/>
      <c r="JXP625" s="62"/>
      <c r="JXQ625" s="62"/>
      <c r="JXR625" s="62"/>
      <c r="JXS625" s="62"/>
      <c r="JXT625" s="62"/>
      <c r="JXU625" s="62"/>
      <c r="JXV625" s="62"/>
      <c r="JXW625" s="62"/>
      <c r="JXX625" s="62"/>
      <c r="JXY625" s="62"/>
      <c r="JXZ625" s="62"/>
      <c r="JYA625" s="62"/>
      <c r="JYB625" s="62"/>
      <c r="JYC625" s="62"/>
      <c r="JYD625" s="62"/>
      <c r="JYE625" s="62"/>
      <c r="JYF625" s="62"/>
      <c r="JYG625" s="62"/>
      <c r="JYH625" s="62"/>
      <c r="JYI625" s="62"/>
      <c r="JYJ625" s="62"/>
      <c r="JYK625" s="62"/>
      <c r="JYL625" s="62"/>
      <c r="JYM625" s="62"/>
      <c r="JYN625" s="62"/>
      <c r="JYO625" s="62"/>
      <c r="JYP625" s="62"/>
      <c r="JYQ625" s="62"/>
      <c r="JYR625" s="62"/>
      <c r="JYS625" s="62"/>
      <c r="JYT625" s="62"/>
      <c r="JYU625" s="62"/>
      <c r="JYV625" s="62"/>
      <c r="JYW625" s="62"/>
      <c r="JYX625" s="62"/>
      <c r="JYY625" s="62"/>
      <c r="JYZ625" s="62"/>
      <c r="JZA625" s="62"/>
      <c r="JZB625" s="62"/>
      <c r="JZC625" s="62"/>
      <c r="JZD625" s="62"/>
      <c r="JZE625" s="62"/>
      <c r="JZF625" s="62"/>
      <c r="JZG625" s="62"/>
      <c r="JZH625" s="62"/>
      <c r="JZI625" s="62"/>
      <c r="JZJ625" s="62"/>
      <c r="JZK625" s="62"/>
      <c r="JZL625" s="62"/>
      <c r="JZM625" s="62"/>
      <c r="JZN625" s="62"/>
      <c r="JZO625" s="62"/>
      <c r="JZP625" s="62"/>
      <c r="JZQ625" s="62"/>
      <c r="JZR625" s="62"/>
      <c r="JZS625" s="62"/>
      <c r="JZT625" s="62"/>
      <c r="JZU625" s="62"/>
      <c r="JZV625" s="62"/>
      <c r="JZW625" s="62"/>
      <c r="JZX625" s="62"/>
      <c r="JZY625" s="62"/>
      <c r="JZZ625" s="62"/>
      <c r="KAA625" s="62"/>
      <c r="KAB625" s="62"/>
      <c r="KAC625" s="62"/>
      <c r="KAD625" s="62"/>
      <c r="KAE625" s="62"/>
      <c r="KAF625" s="62"/>
      <c r="KAG625" s="62"/>
      <c r="KAH625" s="62"/>
      <c r="KAI625" s="62"/>
      <c r="KAJ625" s="62"/>
      <c r="KAK625" s="62"/>
      <c r="KAL625" s="62"/>
      <c r="KAM625" s="62"/>
      <c r="KAN625" s="62"/>
      <c r="KAO625" s="62"/>
      <c r="KAP625" s="62"/>
      <c r="KAQ625" s="62"/>
      <c r="KAR625" s="62"/>
      <c r="KAS625" s="62"/>
      <c r="KAT625" s="62"/>
      <c r="KAU625" s="62"/>
      <c r="KAV625" s="62"/>
      <c r="KAW625" s="62"/>
      <c r="KAX625" s="62"/>
      <c r="KAY625" s="62"/>
      <c r="KAZ625" s="62"/>
      <c r="KBA625" s="62"/>
      <c r="KBB625" s="62"/>
      <c r="KBC625" s="62"/>
      <c r="KBD625" s="62"/>
      <c r="KBE625" s="62"/>
      <c r="KBF625" s="62"/>
      <c r="KBG625" s="62"/>
      <c r="KBH625" s="62"/>
      <c r="KBI625" s="62"/>
      <c r="KBJ625" s="62"/>
      <c r="KBK625" s="62"/>
      <c r="KBL625" s="62"/>
      <c r="KBM625" s="62"/>
      <c r="KBN625" s="62"/>
      <c r="KBO625" s="62"/>
      <c r="KBP625" s="62"/>
      <c r="KBQ625" s="62"/>
      <c r="KBR625" s="62"/>
      <c r="KBS625" s="62"/>
      <c r="KBT625" s="62"/>
      <c r="KBU625" s="62"/>
      <c r="KBV625" s="62"/>
      <c r="KBW625" s="62"/>
      <c r="KBX625" s="62"/>
      <c r="KBY625" s="62"/>
      <c r="KBZ625" s="62"/>
      <c r="KCA625" s="62"/>
      <c r="KCB625" s="62"/>
      <c r="KCC625" s="62"/>
      <c r="KCD625" s="62"/>
      <c r="KCE625" s="62"/>
      <c r="KCF625" s="62"/>
      <c r="KCG625" s="62"/>
      <c r="KCH625" s="62"/>
      <c r="KCI625" s="62"/>
      <c r="KCJ625" s="62"/>
      <c r="KCK625" s="62"/>
      <c r="KCL625" s="62"/>
      <c r="KCM625" s="62"/>
      <c r="KCN625" s="62"/>
      <c r="KCO625" s="62"/>
      <c r="KCP625" s="62"/>
      <c r="KCQ625" s="62"/>
      <c r="KCR625" s="62"/>
      <c r="KCS625" s="62"/>
      <c r="KCT625" s="62"/>
      <c r="KCU625" s="62"/>
      <c r="KCV625" s="62"/>
      <c r="KCW625" s="62"/>
      <c r="KCX625" s="62"/>
      <c r="KCY625" s="62"/>
      <c r="KCZ625" s="62"/>
      <c r="KDA625" s="62"/>
      <c r="KDB625" s="62"/>
      <c r="KDC625" s="62"/>
      <c r="KDD625" s="62"/>
      <c r="KDE625" s="62"/>
      <c r="KDF625" s="62"/>
      <c r="KDG625" s="62"/>
      <c r="KDH625" s="62"/>
      <c r="KDI625" s="62"/>
      <c r="KDJ625" s="62"/>
      <c r="KDK625" s="62"/>
      <c r="KDL625" s="62"/>
      <c r="KDM625" s="62"/>
      <c r="KDN625" s="62"/>
      <c r="KDO625" s="62"/>
      <c r="KDP625" s="62"/>
      <c r="KDQ625" s="62"/>
      <c r="KDR625" s="62"/>
      <c r="KDS625" s="62"/>
      <c r="KDT625" s="62"/>
      <c r="KDU625" s="62"/>
      <c r="KDV625" s="62"/>
      <c r="KDW625" s="62"/>
      <c r="KDX625" s="62"/>
      <c r="KDY625" s="62"/>
      <c r="KDZ625" s="62"/>
      <c r="KEA625" s="62"/>
      <c r="KEB625" s="62"/>
      <c r="KEC625" s="62"/>
      <c r="KED625" s="62"/>
      <c r="KEE625" s="62"/>
      <c r="KEF625" s="62"/>
      <c r="KEG625" s="62"/>
      <c r="KEH625" s="62"/>
      <c r="KEI625" s="62"/>
      <c r="KEJ625" s="62"/>
      <c r="KEK625" s="62"/>
      <c r="KEL625" s="62"/>
      <c r="KEM625" s="62"/>
      <c r="KEN625" s="62"/>
      <c r="KEO625" s="62"/>
      <c r="KEP625" s="62"/>
      <c r="KEQ625" s="62"/>
      <c r="KER625" s="62"/>
      <c r="KES625" s="62"/>
      <c r="KET625" s="62"/>
      <c r="KEU625" s="62"/>
      <c r="KEV625" s="62"/>
      <c r="KEW625" s="62"/>
      <c r="KEX625" s="62"/>
      <c r="KEY625" s="62"/>
      <c r="KEZ625" s="62"/>
      <c r="KFA625" s="62"/>
      <c r="KFB625" s="62"/>
      <c r="KFC625" s="62"/>
      <c r="KFD625" s="62"/>
      <c r="KFE625" s="62"/>
      <c r="KFF625" s="62"/>
      <c r="KFG625" s="62"/>
      <c r="KFH625" s="62"/>
      <c r="KFI625" s="62"/>
      <c r="KFJ625" s="62"/>
      <c r="KFK625" s="62"/>
      <c r="KFL625" s="62"/>
      <c r="KFM625" s="62"/>
      <c r="KFN625" s="62"/>
      <c r="KFO625" s="62"/>
      <c r="KFP625" s="62"/>
      <c r="KFQ625" s="62"/>
      <c r="KFR625" s="62"/>
      <c r="KFS625" s="62"/>
      <c r="KFT625" s="62"/>
      <c r="KFU625" s="62"/>
      <c r="KFV625" s="62"/>
      <c r="KFW625" s="62"/>
      <c r="KFX625" s="62"/>
      <c r="KFY625" s="62"/>
      <c r="KFZ625" s="62"/>
      <c r="KGA625" s="62"/>
      <c r="KGB625" s="62"/>
      <c r="KGC625" s="62"/>
      <c r="KGD625" s="62"/>
      <c r="KGE625" s="62"/>
      <c r="KGF625" s="62"/>
      <c r="KGG625" s="62"/>
      <c r="KGH625" s="62"/>
      <c r="KGI625" s="62"/>
      <c r="KGJ625" s="62"/>
      <c r="KGK625" s="62"/>
      <c r="KGL625" s="62"/>
      <c r="KGM625" s="62"/>
      <c r="KGN625" s="62"/>
      <c r="KGO625" s="62"/>
      <c r="KGP625" s="62"/>
      <c r="KGQ625" s="62"/>
      <c r="KGR625" s="62"/>
      <c r="KGS625" s="62"/>
      <c r="KGT625" s="62"/>
      <c r="KGU625" s="62"/>
      <c r="KGV625" s="62"/>
      <c r="KGW625" s="62"/>
      <c r="KGX625" s="62"/>
      <c r="KGY625" s="62"/>
      <c r="KGZ625" s="62"/>
      <c r="KHA625" s="62"/>
      <c r="KHB625" s="62"/>
      <c r="KHC625" s="62"/>
      <c r="KHD625" s="62"/>
      <c r="KHE625" s="62"/>
      <c r="KHF625" s="62"/>
      <c r="KHG625" s="62"/>
      <c r="KHH625" s="62"/>
      <c r="KHI625" s="62"/>
      <c r="KHJ625" s="62"/>
      <c r="KHK625" s="62"/>
      <c r="KHL625" s="62"/>
      <c r="KHM625" s="62"/>
      <c r="KHN625" s="62"/>
      <c r="KHO625" s="62"/>
      <c r="KHP625" s="62"/>
      <c r="KHQ625" s="62"/>
      <c r="KHR625" s="62"/>
      <c r="KHS625" s="62"/>
      <c r="KHT625" s="62"/>
      <c r="KHU625" s="62"/>
      <c r="KHV625" s="62"/>
      <c r="KHW625" s="62"/>
      <c r="KHX625" s="62"/>
      <c r="KHY625" s="62"/>
      <c r="KHZ625" s="62"/>
      <c r="KIA625" s="62"/>
      <c r="KIB625" s="62"/>
      <c r="KIC625" s="62"/>
      <c r="KID625" s="62"/>
      <c r="KIE625" s="62"/>
      <c r="KIF625" s="62"/>
      <c r="KIG625" s="62"/>
      <c r="KIH625" s="62"/>
      <c r="KII625" s="62"/>
      <c r="KIJ625" s="62"/>
      <c r="KIK625" s="62"/>
      <c r="KIL625" s="62"/>
      <c r="KIM625" s="62"/>
      <c r="KIN625" s="62"/>
      <c r="KIO625" s="62"/>
      <c r="KIP625" s="62"/>
      <c r="KIQ625" s="62"/>
      <c r="KIR625" s="62"/>
      <c r="KIS625" s="62"/>
      <c r="KIT625" s="62"/>
      <c r="KIU625" s="62"/>
      <c r="KIV625" s="62"/>
      <c r="KIW625" s="62"/>
      <c r="KIX625" s="62"/>
      <c r="KIY625" s="62"/>
      <c r="KIZ625" s="62"/>
      <c r="KJA625" s="62"/>
      <c r="KJB625" s="62"/>
      <c r="KJC625" s="62"/>
      <c r="KJD625" s="62"/>
      <c r="KJE625" s="62"/>
      <c r="KJF625" s="62"/>
      <c r="KJG625" s="62"/>
      <c r="KJH625" s="62"/>
      <c r="KJI625" s="62"/>
      <c r="KJJ625" s="62"/>
      <c r="KJK625" s="62"/>
      <c r="KJL625" s="62"/>
      <c r="KJM625" s="62"/>
      <c r="KJN625" s="62"/>
      <c r="KJO625" s="62"/>
      <c r="KJP625" s="62"/>
      <c r="KJQ625" s="62"/>
      <c r="KJR625" s="62"/>
      <c r="KJS625" s="62"/>
      <c r="KJT625" s="62"/>
      <c r="KJU625" s="62"/>
      <c r="KJV625" s="62"/>
      <c r="KJW625" s="62"/>
      <c r="KJX625" s="62"/>
      <c r="KJY625" s="62"/>
      <c r="KJZ625" s="62"/>
      <c r="KKA625" s="62"/>
      <c r="KKB625" s="62"/>
      <c r="KKC625" s="62"/>
      <c r="KKD625" s="62"/>
      <c r="KKE625" s="62"/>
      <c r="KKF625" s="62"/>
      <c r="KKG625" s="62"/>
      <c r="KKH625" s="62"/>
      <c r="KKI625" s="62"/>
      <c r="KKJ625" s="62"/>
      <c r="KKK625" s="62"/>
      <c r="KKL625" s="62"/>
      <c r="KKM625" s="62"/>
      <c r="KKN625" s="62"/>
      <c r="KKO625" s="62"/>
      <c r="KKP625" s="62"/>
      <c r="KKQ625" s="62"/>
      <c r="KKR625" s="62"/>
      <c r="KKS625" s="62"/>
      <c r="KKT625" s="62"/>
      <c r="KKU625" s="62"/>
      <c r="KKV625" s="62"/>
      <c r="KKW625" s="62"/>
      <c r="KKX625" s="62"/>
      <c r="KKY625" s="62"/>
      <c r="KKZ625" s="62"/>
      <c r="KLA625" s="62"/>
      <c r="KLB625" s="62"/>
      <c r="KLC625" s="62"/>
      <c r="KLD625" s="62"/>
      <c r="KLE625" s="62"/>
      <c r="KLF625" s="62"/>
      <c r="KLG625" s="62"/>
      <c r="KLH625" s="62"/>
      <c r="KLI625" s="62"/>
      <c r="KLJ625" s="62"/>
      <c r="KLK625" s="62"/>
      <c r="KLL625" s="62"/>
      <c r="KLM625" s="62"/>
      <c r="KLN625" s="62"/>
      <c r="KLO625" s="62"/>
      <c r="KLP625" s="62"/>
      <c r="KLQ625" s="62"/>
      <c r="KLR625" s="62"/>
      <c r="KLS625" s="62"/>
      <c r="KLT625" s="62"/>
      <c r="KLU625" s="62"/>
      <c r="KLV625" s="62"/>
      <c r="KLW625" s="62"/>
      <c r="KLX625" s="62"/>
      <c r="KLY625" s="62"/>
      <c r="KLZ625" s="62"/>
      <c r="KMA625" s="62"/>
      <c r="KMB625" s="62"/>
      <c r="KMC625" s="62"/>
      <c r="KMD625" s="62"/>
      <c r="KME625" s="62"/>
      <c r="KMF625" s="62"/>
      <c r="KMG625" s="62"/>
      <c r="KMH625" s="62"/>
      <c r="KMI625" s="62"/>
      <c r="KMJ625" s="62"/>
      <c r="KMK625" s="62"/>
      <c r="KML625" s="62"/>
      <c r="KMM625" s="62"/>
      <c r="KMN625" s="62"/>
      <c r="KMO625" s="62"/>
      <c r="KMP625" s="62"/>
      <c r="KMQ625" s="62"/>
      <c r="KMR625" s="62"/>
      <c r="KMS625" s="62"/>
      <c r="KMT625" s="62"/>
      <c r="KMU625" s="62"/>
      <c r="KMV625" s="62"/>
      <c r="KMW625" s="62"/>
      <c r="KMX625" s="62"/>
      <c r="KMY625" s="62"/>
      <c r="KMZ625" s="62"/>
      <c r="KNA625" s="62"/>
      <c r="KNB625" s="62"/>
      <c r="KNC625" s="62"/>
      <c r="KND625" s="62"/>
      <c r="KNE625" s="62"/>
      <c r="KNF625" s="62"/>
      <c r="KNG625" s="62"/>
      <c r="KNH625" s="62"/>
      <c r="KNI625" s="62"/>
      <c r="KNJ625" s="62"/>
      <c r="KNK625" s="62"/>
      <c r="KNL625" s="62"/>
      <c r="KNM625" s="62"/>
      <c r="KNN625" s="62"/>
      <c r="KNO625" s="62"/>
      <c r="KNP625" s="62"/>
      <c r="KNQ625" s="62"/>
      <c r="KNR625" s="62"/>
      <c r="KNS625" s="62"/>
      <c r="KNT625" s="62"/>
      <c r="KNU625" s="62"/>
      <c r="KNV625" s="62"/>
      <c r="KNW625" s="62"/>
      <c r="KNX625" s="62"/>
      <c r="KNY625" s="62"/>
      <c r="KNZ625" s="62"/>
      <c r="KOA625" s="62"/>
      <c r="KOB625" s="62"/>
      <c r="KOC625" s="62"/>
      <c r="KOD625" s="62"/>
      <c r="KOE625" s="62"/>
      <c r="KOF625" s="62"/>
      <c r="KOG625" s="62"/>
      <c r="KOH625" s="62"/>
      <c r="KOI625" s="62"/>
      <c r="KOJ625" s="62"/>
      <c r="KOK625" s="62"/>
      <c r="KOL625" s="62"/>
      <c r="KOM625" s="62"/>
      <c r="KON625" s="62"/>
      <c r="KOO625" s="62"/>
      <c r="KOP625" s="62"/>
      <c r="KOQ625" s="62"/>
      <c r="KOR625" s="62"/>
      <c r="KOS625" s="62"/>
      <c r="KOT625" s="62"/>
      <c r="KOU625" s="62"/>
      <c r="KOV625" s="62"/>
      <c r="KOW625" s="62"/>
      <c r="KOX625" s="62"/>
      <c r="KOY625" s="62"/>
      <c r="KOZ625" s="62"/>
      <c r="KPA625" s="62"/>
      <c r="KPB625" s="62"/>
      <c r="KPC625" s="62"/>
      <c r="KPD625" s="62"/>
      <c r="KPE625" s="62"/>
      <c r="KPF625" s="62"/>
      <c r="KPG625" s="62"/>
      <c r="KPH625" s="62"/>
      <c r="KPI625" s="62"/>
      <c r="KPJ625" s="62"/>
      <c r="KPK625" s="62"/>
      <c r="KPL625" s="62"/>
      <c r="KPM625" s="62"/>
      <c r="KPN625" s="62"/>
      <c r="KPO625" s="62"/>
      <c r="KPP625" s="62"/>
      <c r="KPQ625" s="62"/>
      <c r="KPR625" s="62"/>
      <c r="KPS625" s="62"/>
      <c r="KPT625" s="62"/>
      <c r="KPU625" s="62"/>
      <c r="KPV625" s="62"/>
      <c r="KPW625" s="62"/>
      <c r="KPX625" s="62"/>
      <c r="KPY625" s="62"/>
      <c r="KPZ625" s="62"/>
      <c r="KQA625" s="62"/>
      <c r="KQB625" s="62"/>
      <c r="KQC625" s="62"/>
      <c r="KQD625" s="62"/>
      <c r="KQE625" s="62"/>
      <c r="KQF625" s="62"/>
      <c r="KQG625" s="62"/>
      <c r="KQH625" s="62"/>
      <c r="KQI625" s="62"/>
      <c r="KQJ625" s="62"/>
      <c r="KQK625" s="62"/>
      <c r="KQL625" s="62"/>
      <c r="KQM625" s="62"/>
      <c r="KQN625" s="62"/>
      <c r="KQO625" s="62"/>
      <c r="KQP625" s="62"/>
      <c r="KQQ625" s="62"/>
      <c r="KQR625" s="62"/>
      <c r="KQS625" s="62"/>
      <c r="KQT625" s="62"/>
      <c r="KQU625" s="62"/>
      <c r="KQV625" s="62"/>
      <c r="KQW625" s="62"/>
      <c r="KQX625" s="62"/>
      <c r="KQY625" s="62"/>
      <c r="KQZ625" s="62"/>
      <c r="KRA625" s="62"/>
      <c r="KRB625" s="62"/>
      <c r="KRC625" s="62"/>
      <c r="KRD625" s="62"/>
      <c r="KRE625" s="62"/>
      <c r="KRF625" s="62"/>
      <c r="KRG625" s="62"/>
      <c r="KRH625" s="62"/>
      <c r="KRI625" s="62"/>
      <c r="KRJ625" s="62"/>
      <c r="KRK625" s="62"/>
      <c r="KRL625" s="62"/>
      <c r="KRM625" s="62"/>
      <c r="KRN625" s="62"/>
      <c r="KRO625" s="62"/>
      <c r="KRP625" s="62"/>
      <c r="KRQ625" s="62"/>
      <c r="KRR625" s="62"/>
      <c r="KRS625" s="62"/>
      <c r="KRT625" s="62"/>
      <c r="KRU625" s="62"/>
      <c r="KRV625" s="62"/>
      <c r="KRW625" s="62"/>
      <c r="KRX625" s="62"/>
      <c r="KRY625" s="62"/>
      <c r="KRZ625" s="62"/>
      <c r="KSA625" s="62"/>
      <c r="KSB625" s="62"/>
      <c r="KSC625" s="62"/>
      <c r="KSD625" s="62"/>
      <c r="KSE625" s="62"/>
      <c r="KSF625" s="62"/>
      <c r="KSG625" s="62"/>
      <c r="KSH625" s="62"/>
      <c r="KSI625" s="62"/>
      <c r="KSJ625" s="62"/>
      <c r="KSK625" s="62"/>
      <c r="KSL625" s="62"/>
      <c r="KSM625" s="62"/>
      <c r="KSN625" s="62"/>
      <c r="KSO625" s="62"/>
      <c r="KSP625" s="62"/>
      <c r="KSQ625" s="62"/>
      <c r="KSR625" s="62"/>
      <c r="KSS625" s="62"/>
      <c r="KST625" s="62"/>
      <c r="KSU625" s="62"/>
      <c r="KSV625" s="62"/>
      <c r="KSW625" s="62"/>
      <c r="KSX625" s="62"/>
      <c r="KSY625" s="62"/>
      <c r="KSZ625" s="62"/>
      <c r="KTA625" s="62"/>
      <c r="KTB625" s="62"/>
      <c r="KTC625" s="62"/>
      <c r="KTD625" s="62"/>
      <c r="KTE625" s="62"/>
      <c r="KTF625" s="62"/>
      <c r="KTG625" s="62"/>
      <c r="KTH625" s="62"/>
      <c r="KTI625" s="62"/>
      <c r="KTJ625" s="62"/>
      <c r="KTK625" s="62"/>
      <c r="KTL625" s="62"/>
      <c r="KTM625" s="62"/>
      <c r="KTN625" s="62"/>
      <c r="KTO625" s="62"/>
      <c r="KTP625" s="62"/>
      <c r="KTQ625" s="62"/>
      <c r="KTR625" s="62"/>
      <c r="KTS625" s="62"/>
      <c r="KTT625" s="62"/>
      <c r="KTU625" s="62"/>
      <c r="KTV625" s="62"/>
      <c r="KTW625" s="62"/>
      <c r="KTX625" s="62"/>
      <c r="KTY625" s="62"/>
      <c r="KTZ625" s="62"/>
      <c r="KUA625" s="62"/>
      <c r="KUB625" s="62"/>
      <c r="KUC625" s="62"/>
      <c r="KUD625" s="62"/>
      <c r="KUE625" s="62"/>
      <c r="KUF625" s="62"/>
      <c r="KUG625" s="62"/>
      <c r="KUH625" s="62"/>
      <c r="KUI625" s="62"/>
      <c r="KUJ625" s="62"/>
      <c r="KUK625" s="62"/>
      <c r="KUL625" s="62"/>
      <c r="KUM625" s="62"/>
      <c r="KUN625" s="62"/>
      <c r="KUO625" s="62"/>
      <c r="KUP625" s="62"/>
      <c r="KUQ625" s="62"/>
      <c r="KUR625" s="62"/>
      <c r="KUS625" s="62"/>
      <c r="KUT625" s="62"/>
      <c r="KUU625" s="62"/>
      <c r="KUV625" s="62"/>
      <c r="KUW625" s="62"/>
      <c r="KUX625" s="62"/>
      <c r="KUY625" s="62"/>
      <c r="KUZ625" s="62"/>
      <c r="KVA625" s="62"/>
      <c r="KVB625" s="62"/>
      <c r="KVC625" s="62"/>
      <c r="KVD625" s="62"/>
      <c r="KVE625" s="62"/>
      <c r="KVF625" s="62"/>
      <c r="KVG625" s="62"/>
      <c r="KVH625" s="62"/>
      <c r="KVI625" s="62"/>
      <c r="KVJ625" s="62"/>
      <c r="KVK625" s="62"/>
      <c r="KVL625" s="62"/>
      <c r="KVM625" s="62"/>
      <c r="KVN625" s="62"/>
      <c r="KVO625" s="62"/>
      <c r="KVP625" s="62"/>
      <c r="KVQ625" s="62"/>
      <c r="KVR625" s="62"/>
      <c r="KVS625" s="62"/>
      <c r="KVT625" s="62"/>
      <c r="KVU625" s="62"/>
      <c r="KVV625" s="62"/>
      <c r="KVW625" s="62"/>
      <c r="KVX625" s="62"/>
      <c r="KVY625" s="62"/>
      <c r="KVZ625" s="62"/>
      <c r="KWA625" s="62"/>
      <c r="KWB625" s="62"/>
      <c r="KWC625" s="62"/>
      <c r="KWD625" s="62"/>
      <c r="KWE625" s="62"/>
      <c r="KWF625" s="62"/>
      <c r="KWG625" s="62"/>
      <c r="KWH625" s="62"/>
      <c r="KWI625" s="62"/>
      <c r="KWJ625" s="62"/>
      <c r="KWK625" s="62"/>
      <c r="KWL625" s="62"/>
      <c r="KWM625" s="62"/>
      <c r="KWN625" s="62"/>
      <c r="KWO625" s="62"/>
      <c r="KWP625" s="62"/>
      <c r="KWQ625" s="62"/>
      <c r="KWR625" s="62"/>
      <c r="KWS625" s="62"/>
      <c r="KWT625" s="62"/>
      <c r="KWU625" s="62"/>
      <c r="KWV625" s="62"/>
      <c r="KWW625" s="62"/>
      <c r="KWX625" s="62"/>
      <c r="KWY625" s="62"/>
      <c r="KWZ625" s="62"/>
      <c r="KXA625" s="62"/>
      <c r="KXB625" s="62"/>
      <c r="KXC625" s="62"/>
      <c r="KXD625" s="62"/>
      <c r="KXE625" s="62"/>
      <c r="KXF625" s="62"/>
      <c r="KXG625" s="62"/>
      <c r="KXH625" s="62"/>
      <c r="KXI625" s="62"/>
      <c r="KXJ625" s="62"/>
      <c r="KXK625" s="62"/>
      <c r="KXL625" s="62"/>
      <c r="KXM625" s="62"/>
      <c r="KXN625" s="62"/>
      <c r="KXO625" s="62"/>
      <c r="KXP625" s="62"/>
      <c r="KXQ625" s="62"/>
      <c r="KXR625" s="62"/>
      <c r="KXS625" s="62"/>
      <c r="KXT625" s="62"/>
      <c r="KXU625" s="62"/>
      <c r="KXV625" s="62"/>
      <c r="KXW625" s="62"/>
      <c r="KXX625" s="62"/>
      <c r="KXY625" s="62"/>
      <c r="KXZ625" s="62"/>
      <c r="KYA625" s="62"/>
      <c r="KYB625" s="62"/>
      <c r="KYC625" s="62"/>
      <c r="KYD625" s="62"/>
      <c r="KYE625" s="62"/>
      <c r="KYF625" s="62"/>
      <c r="KYG625" s="62"/>
      <c r="KYH625" s="62"/>
      <c r="KYI625" s="62"/>
      <c r="KYJ625" s="62"/>
      <c r="KYK625" s="62"/>
      <c r="KYL625" s="62"/>
      <c r="KYM625" s="62"/>
      <c r="KYN625" s="62"/>
      <c r="KYO625" s="62"/>
      <c r="KYP625" s="62"/>
      <c r="KYQ625" s="62"/>
      <c r="KYR625" s="62"/>
      <c r="KYS625" s="62"/>
      <c r="KYT625" s="62"/>
      <c r="KYU625" s="62"/>
      <c r="KYV625" s="62"/>
      <c r="KYW625" s="62"/>
      <c r="KYX625" s="62"/>
      <c r="KYY625" s="62"/>
      <c r="KYZ625" s="62"/>
      <c r="KZA625" s="62"/>
      <c r="KZB625" s="62"/>
      <c r="KZC625" s="62"/>
      <c r="KZD625" s="62"/>
      <c r="KZE625" s="62"/>
      <c r="KZF625" s="62"/>
      <c r="KZG625" s="62"/>
      <c r="KZH625" s="62"/>
      <c r="KZI625" s="62"/>
      <c r="KZJ625" s="62"/>
      <c r="KZK625" s="62"/>
      <c r="KZL625" s="62"/>
      <c r="KZM625" s="62"/>
      <c r="KZN625" s="62"/>
      <c r="KZO625" s="62"/>
      <c r="KZP625" s="62"/>
      <c r="KZQ625" s="62"/>
      <c r="KZR625" s="62"/>
      <c r="KZS625" s="62"/>
      <c r="KZT625" s="62"/>
      <c r="KZU625" s="62"/>
      <c r="KZV625" s="62"/>
      <c r="KZW625" s="62"/>
      <c r="KZX625" s="62"/>
      <c r="KZY625" s="62"/>
      <c r="KZZ625" s="62"/>
      <c r="LAA625" s="62"/>
      <c r="LAB625" s="62"/>
      <c r="LAC625" s="62"/>
      <c r="LAD625" s="62"/>
      <c r="LAE625" s="62"/>
      <c r="LAF625" s="62"/>
      <c r="LAG625" s="62"/>
      <c r="LAH625" s="62"/>
      <c r="LAI625" s="62"/>
      <c r="LAJ625" s="62"/>
      <c r="LAK625" s="62"/>
      <c r="LAL625" s="62"/>
      <c r="LAM625" s="62"/>
      <c r="LAN625" s="62"/>
      <c r="LAO625" s="62"/>
      <c r="LAP625" s="62"/>
      <c r="LAQ625" s="62"/>
      <c r="LAR625" s="62"/>
      <c r="LAS625" s="62"/>
      <c r="LAT625" s="62"/>
      <c r="LAU625" s="62"/>
      <c r="LAV625" s="62"/>
      <c r="LAW625" s="62"/>
      <c r="LAX625" s="62"/>
      <c r="LAY625" s="62"/>
      <c r="LAZ625" s="62"/>
      <c r="LBA625" s="62"/>
      <c r="LBB625" s="62"/>
      <c r="LBC625" s="62"/>
      <c r="LBD625" s="62"/>
      <c r="LBE625" s="62"/>
      <c r="LBF625" s="62"/>
      <c r="LBG625" s="62"/>
      <c r="LBH625" s="62"/>
      <c r="LBI625" s="62"/>
      <c r="LBJ625" s="62"/>
      <c r="LBK625" s="62"/>
      <c r="LBL625" s="62"/>
      <c r="LBM625" s="62"/>
      <c r="LBN625" s="62"/>
      <c r="LBO625" s="62"/>
      <c r="LBP625" s="62"/>
      <c r="LBQ625" s="62"/>
      <c r="LBR625" s="62"/>
      <c r="LBS625" s="62"/>
      <c r="LBT625" s="62"/>
      <c r="LBU625" s="62"/>
      <c r="LBV625" s="62"/>
      <c r="LBW625" s="62"/>
      <c r="LBX625" s="62"/>
      <c r="LBY625" s="62"/>
      <c r="LBZ625" s="62"/>
      <c r="LCA625" s="62"/>
      <c r="LCB625" s="62"/>
      <c r="LCC625" s="62"/>
      <c r="LCD625" s="62"/>
      <c r="LCE625" s="62"/>
      <c r="LCF625" s="62"/>
      <c r="LCG625" s="62"/>
      <c r="LCH625" s="62"/>
      <c r="LCI625" s="62"/>
      <c r="LCJ625" s="62"/>
      <c r="LCK625" s="62"/>
      <c r="LCL625" s="62"/>
      <c r="LCM625" s="62"/>
      <c r="LCN625" s="62"/>
      <c r="LCO625" s="62"/>
      <c r="LCP625" s="62"/>
      <c r="LCQ625" s="62"/>
      <c r="LCR625" s="62"/>
      <c r="LCS625" s="62"/>
      <c r="LCT625" s="62"/>
      <c r="LCU625" s="62"/>
      <c r="LCV625" s="62"/>
      <c r="LCW625" s="62"/>
      <c r="LCX625" s="62"/>
      <c r="LCY625" s="62"/>
      <c r="LCZ625" s="62"/>
      <c r="LDA625" s="62"/>
      <c r="LDB625" s="62"/>
      <c r="LDC625" s="62"/>
      <c r="LDD625" s="62"/>
      <c r="LDE625" s="62"/>
      <c r="LDF625" s="62"/>
      <c r="LDG625" s="62"/>
      <c r="LDH625" s="62"/>
      <c r="LDI625" s="62"/>
      <c r="LDJ625" s="62"/>
      <c r="LDK625" s="62"/>
      <c r="LDL625" s="62"/>
      <c r="LDM625" s="62"/>
      <c r="LDN625" s="62"/>
      <c r="LDO625" s="62"/>
      <c r="LDP625" s="62"/>
      <c r="LDQ625" s="62"/>
      <c r="LDR625" s="62"/>
      <c r="LDS625" s="62"/>
      <c r="LDT625" s="62"/>
      <c r="LDU625" s="62"/>
      <c r="LDV625" s="62"/>
      <c r="LDW625" s="62"/>
      <c r="LDX625" s="62"/>
      <c r="LDY625" s="62"/>
      <c r="LDZ625" s="62"/>
      <c r="LEA625" s="62"/>
      <c r="LEB625" s="62"/>
      <c r="LEC625" s="62"/>
      <c r="LED625" s="62"/>
      <c r="LEE625" s="62"/>
      <c r="LEF625" s="62"/>
      <c r="LEG625" s="62"/>
      <c r="LEH625" s="62"/>
      <c r="LEI625" s="62"/>
      <c r="LEJ625" s="62"/>
      <c r="LEK625" s="62"/>
      <c r="LEL625" s="62"/>
      <c r="LEM625" s="62"/>
      <c r="LEN625" s="62"/>
      <c r="LEO625" s="62"/>
      <c r="LEP625" s="62"/>
      <c r="LEQ625" s="62"/>
      <c r="LER625" s="62"/>
      <c r="LES625" s="62"/>
      <c r="LET625" s="62"/>
      <c r="LEU625" s="62"/>
      <c r="LEV625" s="62"/>
      <c r="LEW625" s="62"/>
      <c r="LEX625" s="62"/>
      <c r="LEY625" s="62"/>
      <c r="LEZ625" s="62"/>
      <c r="LFA625" s="62"/>
      <c r="LFB625" s="62"/>
      <c r="LFC625" s="62"/>
      <c r="LFD625" s="62"/>
      <c r="LFE625" s="62"/>
      <c r="LFF625" s="62"/>
      <c r="LFG625" s="62"/>
      <c r="LFH625" s="62"/>
      <c r="LFI625" s="62"/>
      <c r="LFJ625" s="62"/>
      <c r="LFK625" s="62"/>
      <c r="LFL625" s="62"/>
      <c r="LFM625" s="62"/>
      <c r="LFN625" s="62"/>
      <c r="LFO625" s="62"/>
      <c r="LFP625" s="62"/>
      <c r="LFQ625" s="62"/>
      <c r="LFR625" s="62"/>
      <c r="LFS625" s="62"/>
      <c r="LFT625" s="62"/>
      <c r="LFU625" s="62"/>
      <c r="LFV625" s="62"/>
      <c r="LFW625" s="62"/>
      <c r="LFX625" s="62"/>
      <c r="LFY625" s="62"/>
      <c r="LFZ625" s="62"/>
      <c r="LGA625" s="62"/>
      <c r="LGB625" s="62"/>
      <c r="LGC625" s="62"/>
      <c r="LGD625" s="62"/>
      <c r="LGE625" s="62"/>
      <c r="LGF625" s="62"/>
      <c r="LGG625" s="62"/>
      <c r="LGH625" s="62"/>
      <c r="LGI625" s="62"/>
      <c r="LGJ625" s="62"/>
      <c r="LGK625" s="62"/>
      <c r="LGL625" s="62"/>
      <c r="LGM625" s="62"/>
      <c r="LGN625" s="62"/>
      <c r="LGO625" s="62"/>
      <c r="LGP625" s="62"/>
      <c r="LGQ625" s="62"/>
      <c r="LGR625" s="62"/>
      <c r="LGS625" s="62"/>
      <c r="LGT625" s="62"/>
      <c r="LGU625" s="62"/>
      <c r="LGV625" s="62"/>
      <c r="LGW625" s="62"/>
      <c r="LGX625" s="62"/>
      <c r="LGY625" s="62"/>
      <c r="LGZ625" s="62"/>
      <c r="LHA625" s="62"/>
      <c r="LHB625" s="62"/>
      <c r="LHC625" s="62"/>
      <c r="LHD625" s="62"/>
      <c r="LHE625" s="62"/>
      <c r="LHF625" s="62"/>
      <c r="LHG625" s="62"/>
      <c r="LHH625" s="62"/>
      <c r="LHI625" s="62"/>
      <c r="LHJ625" s="62"/>
      <c r="LHK625" s="62"/>
      <c r="LHL625" s="62"/>
      <c r="LHM625" s="62"/>
      <c r="LHN625" s="62"/>
      <c r="LHO625" s="62"/>
      <c r="LHP625" s="62"/>
      <c r="LHQ625" s="62"/>
      <c r="LHR625" s="62"/>
      <c r="LHS625" s="62"/>
      <c r="LHT625" s="62"/>
      <c r="LHU625" s="62"/>
      <c r="LHV625" s="62"/>
      <c r="LHW625" s="62"/>
      <c r="LHX625" s="62"/>
      <c r="LHY625" s="62"/>
      <c r="LHZ625" s="62"/>
      <c r="LIA625" s="62"/>
      <c r="LIB625" s="62"/>
      <c r="LIC625" s="62"/>
      <c r="LID625" s="62"/>
      <c r="LIE625" s="62"/>
      <c r="LIF625" s="62"/>
      <c r="LIG625" s="62"/>
      <c r="LIH625" s="62"/>
      <c r="LII625" s="62"/>
      <c r="LIJ625" s="62"/>
      <c r="LIK625" s="62"/>
      <c r="LIL625" s="62"/>
      <c r="LIM625" s="62"/>
      <c r="LIN625" s="62"/>
      <c r="LIO625" s="62"/>
      <c r="LIP625" s="62"/>
      <c r="LIQ625" s="62"/>
      <c r="LIR625" s="62"/>
      <c r="LIS625" s="62"/>
      <c r="LIT625" s="62"/>
      <c r="LIU625" s="62"/>
      <c r="LIV625" s="62"/>
      <c r="LIW625" s="62"/>
      <c r="LIX625" s="62"/>
      <c r="LIY625" s="62"/>
      <c r="LIZ625" s="62"/>
      <c r="LJA625" s="62"/>
      <c r="LJB625" s="62"/>
      <c r="LJC625" s="62"/>
      <c r="LJD625" s="62"/>
      <c r="LJE625" s="62"/>
      <c r="LJF625" s="62"/>
      <c r="LJG625" s="62"/>
      <c r="LJH625" s="62"/>
      <c r="LJI625" s="62"/>
      <c r="LJJ625" s="62"/>
      <c r="LJK625" s="62"/>
      <c r="LJL625" s="62"/>
      <c r="LJM625" s="62"/>
      <c r="LJN625" s="62"/>
      <c r="LJO625" s="62"/>
      <c r="LJP625" s="62"/>
      <c r="LJQ625" s="62"/>
      <c r="LJR625" s="62"/>
      <c r="LJS625" s="62"/>
      <c r="LJT625" s="62"/>
      <c r="LJU625" s="62"/>
      <c r="LJV625" s="62"/>
      <c r="LJW625" s="62"/>
      <c r="LJX625" s="62"/>
      <c r="LJY625" s="62"/>
      <c r="LJZ625" s="62"/>
      <c r="LKA625" s="62"/>
      <c r="LKB625" s="62"/>
      <c r="LKC625" s="62"/>
      <c r="LKD625" s="62"/>
      <c r="LKE625" s="62"/>
      <c r="LKF625" s="62"/>
      <c r="LKG625" s="62"/>
      <c r="LKH625" s="62"/>
      <c r="LKI625" s="62"/>
      <c r="LKJ625" s="62"/>
      <c r="LKK625" s="62"/>
      <c r="LKL625" s="62"/>
      <c r="LKM625" s="62"/>
      <c r="LKN625" s="62"/>
      <c r="LKO625" s="62"/>
      <c r="LKP625" s="62"/>
      <c r="LKQ625" s="62"/>
      <c r="LKR625" s="62"/>
      <c r="LKS625" s="62"/>
      <c r="LKT625" s="62"/>
      <c r="LKU625" s="62"/>
      <c r="LKV625" s="62"/>
      <c r="LKW625" s="62"/>
      <c r="LKX625" s="62"/>
      <c r="LKY625" s="62"/>
      <c r="LKZ625" s="62"/>
      <c r="LLA625" s="62"/>
      <c r="LLB625" s="62"/>
      <c r="LLC625" s="62"/>
      <c r="LLD625" s="62"/>
      <c r="LLE625" s="62"/>
      <c r="LLF625" s="62"/>
      <c r="LLG625" s="62"/>
      <c r="LLH625" s="62"/>
      <c r="LLI625" s="62"/>
      <c r="LLJ625" s="62"/>
      <c r="LLK625" s="62"/>
      <c r="LLL625" s="62"/>
      <c r="LLM625" s="62"/>
      <c r="LLN625" s="62"/>
      <c r="LLO625" s="62"/>
      <c r="LLP625" s="62"/>
      <c r="LLQ625" s="62"/>
      <c r="LLR625" s="62"/>
      <c r="LLS625" s="62"/>
      <c r="LLT625" s="62"/>
      <c r="LLU625" s="62"/>
      <c r="LLV625" s="62"/>
      <c r="LLW625" s="62"/>
      <c r="LLX625" s="62"/>
      <c r="LLY625" s="62"/>
      <c r="LLZ625" s="62"/>
      <c r="LMA625" s="62"/>
      <c r="LMB625" s="62"/>
      <c r="LMC625" s="62"/>
      <c r="LMD625" s="62"/>
      <c r="LME625" s="62"/>
      <c r="LMF625" s="62"/>
      <c r="LMG625" s="62"/>
      <c r="LMH625" s="62"/>
      <c r="LMI625" s="62"/>
      <c r="LMJ625" s="62"/>
      <c r="LMK625" s="62"/>
      <c r="LML625" s="62"/>
      <c r="LMM625" s="62"/>
      <c r="LMN625" s="62"/>
      <c r="LMO625" s="62"/>
      <c r="LMP625" s="62"/>
      <c r="LMQ625" s="62"/>
      <c r="LMR625" s="62"/>
      <c r="LMS625" s="62"/>
      <c r="LMT625" s="62"/>
      <c r="LMU625" s="62"/>
      <c r="LMV625" s="62"/>
      <c r="LMW625" s="62"/>
      <c r="LMX625" s="62"/>
      <c r="LMY625" s="62"/>
      <c r="LMZ625" s="62"/>
      <c r="LNA625" s="62"/>
      <c r="LNB625" s="62"/>
      <c r="LNC625" s="62"/>
      <c r="LND625" s="62"/>
      <c r="LNE625" s="62"/>
      <c r="LNF625" s="62"/>
      <c r="LNG625" s="62"/>
      <c r="LNH625" s="62"/>
      <c r="LNI625" s="62"/>
      <c r="LNJ625" s="62"/>
      <c r="LNK625" s="62"/>
      <c r="LNL625" s="62"/>
      <c r="LNM625" s="62"/>
      <c r="LNN625" s="62"/>
      <c r="LNO625" s="62"/>
      <c r="LNP625" s="62"/>
      <c r="LNQ625" s="62"/>
      <c r="LNR625" s="62"/>
      <c r="LNS625" s="62"/>
      <c r="LNT625" s="62"/>
      <c r="LNU625" s="62"/>
      <c r="LNV625" s="62"/>
      <c r="LNW625" s="62"/>
      <c r="LNX625" s="62"/>
      <c r="LNY625" s="62"/>
      <c r="LNZ625" s="62"/>
      <c r="LOA625" s="62"/>
      <c r="LOB625" s="62"/>
      <c r="LOC625" s="62"/>
      <c r="LOD625" s="62"/>
      <c r="LOE625" s="62"/>
      <c r="LOF625" s="62"/>
      <c r="LOG625" s="62"/>
      <c r="LOH625" s="62"/>
      <c r="LOI625" s="62"/>
      <c r="LOJ625" s="62"/>
      <c r="LOK625" s="62"/>
      <c r="LOL625" s="62"/>
      <c r="LOM625" s="62"/>
      <c r="LON625" s="62"/>
      <c r="LOO625" s="62"/>
      <c r="LOP625" s="62"/>
      <c r="LOQ625" s="62"/>
      <c r="LOR625" s="62"/>
      <c r="LOS625" s="62"/>
      <c r="LOT625" s="62"/>
      <c r="LOU625" s="62"/>
      <c r="LOV625" s="62"/>
      <c r="LOW625" s="62"/>
      <c r="LOX625" s="62"/>
      <c r="LOY625" s="62"/>
      <c r="LOZ625" s="62"/>
      <c r="LPA625" s="62"/>
      <c r="LPB625" s="62"/>
      <c r="LPC625" s="62"/>
      <c r="LPD625" s="62"/>
      <c r="LPE625" s="62"/>
      <c r="LPF625" s="62"/>
      <c r="LPG625" s="62"/>
      <c r="LPH625" s="62"/>
      <c r="LPI625" s="62"/>
      <c r="LPJ625" s="62"/>
      <c r="LPK625" s="62"/>
      <c r="LPL625" s="62"/>
      <c r="LPM625" s="62"/>
      <c r="LPN625" s="62"/>
      <c r="LPO625" s="62"/>
      <c r="LPP625" s="62"/>
      <c r="LPQ625" s="62"/>
      <c r="LPR625" s="62"/>
      <c r="LPS625" s="62"/>
      <c r="LPT625" s="62"/>
      <c r="LPU625" s="62"/>
      <c r="LPV625" s="62"/>
      <c r="LPW625" s="62"/>
      <c r="LPX625" s="62"/>
      <c r="LPY625" s="62"/>
      <c r="LPZ625" s="62"/>
      <c r="LQA625" s="62"/>
      <c r="LQB625" s="62"/>
      <c r="LQC625" s="62"/>
      <c r="LQD625" s="62"/>
      <c r="LQE625" s="62"/>
      <c r="LQF625" s="62"/>
      <c r="LQG625" s="62"/>
      <c r="LQH625" s="62"/>
      <c r="LQI625" s="62"/>
      <c r="LQJ625" s="62"/>
      <c r="LQK625" s="62"/>
      <c r="LQL625" s="62"/>
      <c r="LQM625" s="62"/>
      <c r="LQN625" s="62"/>
      <c r="LQO625" s="62"/>
      <c r="LQP625" s="62"/>
      <c r="LQQ625" s="62"/>
      <c r="LQR625" s="62"/>
      <c r="LQS625" s="62"/>
      <c r="LQT625" s="62"/>
      <c r="LQU625" s="62"/>
      <c r="LQV625" s="62"/>
      <c r="LQW625" s="62"/>
      <c r="LQX625" s="62"/>
      <c r="LQY625" s="62"/>
      <c r="LQZ625" s="62"/>
      <c r="LRA625" s="62"/>
      <c r="LRB625" s="62"/>
      <c r="LRC625" s="62"/>
      <c r="LRD625" s="62"/>
      <c r="LRE625" s="62"/>
      <c r="LRF625" s="62"/>
      <c r="LRG625" s="62"/>
      <c r="LRH625" s="62"/>
      <c r="LRI625" s="62"/>
      <c r="LRJ625" s="62"/>
      <c r="LRK625" s="62"/>
      <c r="LRL625" s="62"/>
      <c r="LRM625" s="62"/>
      <c r="LRN625" s="62"/>
      <c r="LRO625" s="62"/>
      <c r="LRP625" s="62"/>
      <c r="LRQ625" s="62"/>
      <c r="LRR625" s="62"/>
      <c r="LRS625" s="62"/>
      <c r="LRT625" s="62"/>
      <c r="LRU625" s="62"/>
      <c r="LRV625" s="62"/>
      <c r="LRW625" s="62"/>
      <c r="LRX625" s="62"/>
      <c r="LRY625" s="62"/>
      <c r="LRZ625" s="62"/>
      <c r="LSA625" s="62"/>
      <c r="LSB625" s="62"/>
      <c r="LSC625" s="62"/>
      <c r="LSD625" s="62"/>
      <c r="LSE625" s="62"/>
      <c r="LSF625" s="62"/>
      <c r="LSG625" s="62"/>
      <c r="LSH625" s="62"/>
      <c r="LSI625" s="62"/>
      <c r="LSJ625" s="62"/>
      <c r="LSK625" s="62"/>
      <c r="LSL625" s="62"/>
      <c r="LSM625" s="62"/>
      <c r="LSN625" s="62"/>
      <c r="LSO625" s="62"/>
      <c r="LSP625" s="62"/>
      <c r="LSQ625" s="62"/>
      <c r="LSR625" s="62"/>
      <c r="LSS625" s="62"/>
      <c r="LST625" s="62"/>
      <c r="LSU625" s="62"/>
      <c r="LSV625" s="62"/>
      <c r="LSW625" s="62"/>
      <c r="LSX625" s="62"/>
      <c r="LSY625" s="62"/>
      <c r="LSZ625" s="62"/>
      <c r="LTA625" s="62"/>
      <c r="LTB625" s="62"/>
      <c r="LTC625" s="62"/>
      <c r="LTD625" s="62"/>
      <c r="LTE625" s="62"/>
      <c r="LTF625" s="62"/>
      <c r="LTG625" s="62"/>
      <c r="LTH625" s="62"/>
      <c r="LTI625" s="62"/>
      <c r="LTJ625" s="62"/>
      <c r="LTK625" s="62"/>
      <c r="LTL625" s="62"/>
      <c r="LTM625" s="62"/>
      <c r="LTN625" s="62"/>
      <c r="LTO625" s="62"/>
      <c r="LTP625" s="62"/>
      <c r="LTQ625" s="62"/>
      <c r="LTR625" s="62"/>
      <c r="LTS625" s="62"/>
      <c r="LTT625" s="62"/>
      <c r="LTU625" s="62"/>
      <c r="LTV625" s="62"/>
      <c r="LTW625" s="62"/>
      <c r="LTX625" s="62"/>
      <c r="LTY625" s="62"/>
      <c r="LTZ625" s="62"/>
      <c r="LUA625" s="62"/>
      <c r="LUB625" s="62"/>
      <c r="LUC625" s="62"/>
      <c r="LUD625" s="62"/>
      <c r="LUE625" s="62"/>
      <c r="LUF625" s="62"/>
      <c r="LUG625" s="62"/>
      <c r="LUH625" s="62"/>
      <c r="LUI625" s="62"/>
      <c r="LUJ625" s="62"/>
      <c r="LUK625" s="62"/>
      <c r="LUL625" s="62"/>
      <c r="LUM625" s="62"/>
      <c r="LUN625" s="62"/>
      <c r="LUO625" s="62"/>
      <c r="LUP625" s="62"/>
      <c r="LUQ625" s="62"/>
      <c r="LUR625" s="62"/>
      <c r="LUS625" s="62"/>
      <c r="LUT625" s="62"/>
      <c r="LUU625" s="62"/>
      <c r="LUV625" s="62"/>
      <c r="LUW625" s="62"/>
      <c r="LUX625" s="62"/>
      <c r="LUY625" s="62"/>
      <c r="LUZ625" s="62"/>
      <c r="LVA625" s="62"/>
      <c r="LVB625" s="62"/>
      <c r="LVC625" s="62"/>
      <c r="LVD625" s="62"/>
      <c r="LVE625" s="62"/>
      <c r="LVF625" s="62"/>
      <c r="LVG625" s="62"/>
      <c r="LVH625" s="62"/>
      <c r="LVI625" s="62"/>
      <c r="LVJ625" s="62"/>
      <c r="LVK625" s="62"/>
      <c r="LVL625" s="62"/>
      <c r="LVM625" s="62"/>
      <c r="LVN625" s="62"/>
      <c r="LVO625" s="62"/>
      <c r="LVP625" s="62"/>
      <c r="LVQ625" s="62"/>
      <c r="LVR625" s="62"/>
      <c r="LVS625" s="62"/>
      <c r="LVT625" s="62"/>
      <c r="LVU625" s="62"/>
      <c r="LVV625" s="62"/>
      <c r="LVW625" s="62"/>
      <c r="LVX625" s="62"/>
      <c r="LVY625" s="62"/>
      <c r="LVZ625" s="62"/>
      <c r="LWA625" s="62"/>
      <c r="LWB625" s="62"/>
      <c r="LWC625" s="62"/>
      <c r="LWD625" s="62"/>
      <c r="LWE625" s="62"/>
      <c r="LWF625" s="62"/>
      <c r="LWG625" s="62"/>
      <c r="LWH625" s="62"/>
      <c r="LWI625" s="62"/>
      <c r="LWJ625" s="62"/>
      <c r="LWK625" s="62"/>
      <c r="LWL625" s="62"/>
      <c r="LWM625" s="62"/>
      <c r="LWN625" s="62"/>
      <c r="LWO625" s="62"/>
      <c r="LWP625" s="62"/>
      <c r="LWQ625" s="62"/>
      <c r="LWR625" s="62"/>
      <c r="LWS625" s="62"/>
      <c r="LWT625" s="62"/>
      <c r="LWU625" s="62"/>
      <c r="LWV625" s="62"/>
      <c r="LWW625" s="62"/>
      <c r="LWX625" s="62"/>
      <c r="LWY625" s="62"/>
      <c r="LWZ625" s="62"/>
      <c r="LXA625" s="62"/>
      <c r="LXB625" s="62"/>
      <c r="LXC625" s="62"/>
      <c r="LXD625" s="62"/>
      <c r="LXE625" s="62"/>
      <c r="LXF625" s="62"/>
      <c r="LXG625" s="62"/>
      <c r="LXH625" s="62"/>
      <c r="LXI625" s="62"/>
      <c r="LXJ625" s="62"/>
      <c r="LXK625" s="62"/>
      <c r="LXL625" s="62"/>
      <c r="LXM625" s="62"/>
      <c r="LXN625" s="62"/>
      <c r="LXO625" s="62"/>
      <c r="LXP625" s="62"/>
      <c r="LXQ625" s="62"/>
      <c r="LXR625" s="62"/>
      <c r="LXS625" s="62"/>
      <c r="LXT625" s="62"/>
      <c r="LXU625" s="62"/>
      <c r="LXV625" s="62"/>
      <c r="LXW625" s="62"/>
      <c r="LXX625" s="62"/>
      <c r="LXY625" s="62"/>
      <c r="LXZ625" s="62"/>
      <c r="LYA625" s="62"/>
      <c r="LYB625" s="62"/>
      <c r="LYC625" s="62"/>
      <c r="LYD625" s="62"/>
      <c r="LYE625" s="62"/>
      <c r="LYF625" s="62"/>
      <c r="LYG625" s="62"/>
      <c r="LYH625" s="62"/>
      <c r="LYI625" s="62"/>
      <c r="LYJ625" s="62"/>
      <c r="LYK625" s="62"/>
      <c r="LYL625" s="62"/>
      <c r="LYM625" s="62"/>
      <c r="LYN625" s="62"/>
      <c r="LYO625" s="62"/>
      <c r="LYP625" s="62"/>
      <c r="LYQ625" s="62"/>
      <c r="LYR625" s="62"/>
      <c r="LYS625" s="62"/>
      <c r="LYT625" s="62"/>
      <c r="LYU625" s="62"/>
      <c r="LYV625" s="62"/>
      <c r="LYW625" s="62"/>
      <c r="LYX625" s="62"/>
      <c r="LYY625" s="62"/>
      <c r="LYZ625" s="62"/>
      <c r="LZA625" s="62"/>
      <c r="LZB625" s="62"/>
      <c r="LZC625" s="62"/>
      <c r="LZD625" s="62"/>
      <c r="LZE625" s="62"/>
      <c r="LZF625" s="62"/>
      <c r="LZG625" s="62"/>
      <c r="LZH625" s="62"/>
      <c r="LZI625" s="62"/>
      <c r="LZJ625" s="62"/>
      <c r="LZK625" s="62"/>
      <c r="LZL625" s="62"/>
      <c r="LZM625" s="62"/>
      <c r="LZN625" s="62"/>
      <c r="LZO625" s="62"/>
      <c r="LZP625" s="62"/>
      <c r="LZQ625" s="62"/>
      <c r="LZR625" s="62"/>
      <c r="LZS625" s="62"/>
      <c r="LZT625" s="62"/>
      <c r="LZU625" s="62"/>
      <c r="LZV625" s="62"/>
      <c r="LZW625" s="62"/>
      <c r="LZX625" s="62"/>
      <c r="LZY625" s="62"/>
      <c r="LZZ625" s="62"/>
      <c r="MAA625" s="62"/>
      <c r="MAB625" s="62"/>
      <c r="MAC625" s="62"/>
      <c r="MAD625" s="62"/>
      <c r="MAE625" s="62"/>
      <c r="MAF625" s="62"/>
      <c r="MAG625" s="62"/>
      <c r="MAH625" s="62"/>
      <c r="MAI625" s="62"/>
      <c r="MAJ625" s="62"/>
      <c r="MAK625" s="62"/>
      <c r="MAL625" s="62"/>
      <c r="MAM625" s="62"/>
      <c r="MAN625" s="62"/>
      <c r="MAO625" s="62"/>
      <c r="MAP625" s="62"/>
      <c r="MAQ625" s="62"/>
      <c r="MAR625" s="62"/>
      <c r="MAS625" s="62"/>
      <c r="MAT625" s="62"/>
      <c r="MAU625" s="62"/>
      <c r="MAV625" s="62"/>
      <c r="MAW625" s="62"/>
      <c r="MAX625" s="62"/>
      <c r="MAY625" s="62"/>
      <c r="MAZ625" s="62"/>
      <c r="MBA625" s="62"/>
      <c r="MBB625" s="62"/>
      <c r="MBC625" s="62"/>
      <c r="MBD625" s="62"/>
      <c r="MBE625" s="62"/>
      <c r="MBF625" s="62"/>
      <c r="MBG625" s="62"/>
      <c r="MBH625" s="62"/>
      <c r="MBI625" s="62"/>
      <c r="MBJ625" s="62"/>
      <c r="MBK625" s="62"/>
      <c r="MBL625" s="62"/>
      <c r="MBM625" s="62"/>
      <c r="MBN625" s="62"/>
      <c r="MBO625" s="62"/>
      <c r="MBP625" s="62"/>
      <c r="MBQ625" s="62"/>
      <c r="MBR625" s="62"/>
      <c r="MBS625" s="62"/>
      <c r="MBT625" s="62"/>
      <c r="MBU625" s="62"/>
      <c r="MBV625" s="62"/>
      <c r="MBW625" s="62"/>
      <c r="MBX625" s="62"/>
      <c r="MBY625" s="62"/>
      <c r="MBZ625" s="62"/>
      <c r="MCA625" s="62"/>
      <c r="MCB625" s="62"/>
      <c r="MCC625" s="62"/>
      <c r="MCD625" s="62"/>
      <c r="MCE625" s="62"/>
      <c r="MCF625" s="62"/>
      <c r="MCG625" s="62"/>
      <c r="MCH625" s="62"/>
      <c r="MCI625" s="62"/>
      <c r="MCJ625" s="62"/>
      <c r="MCK625" s="62"/>
      <c r="MCL625" s="62"/>
      <c r="MCM625" s="62"/>
      <c r="MCN625" s="62"/>
      <c r="MCO625" s="62"/>
      <c r="MCP625" s="62"/>
      <c r="MCQ625" s="62"/>
      <c r="MCR625" s="62"/>
      <c r="MCS625" s="62"/>
      <c r="MCT625" s="62"/>
      <c r="MCU625" s="62"/>
      <c r="MCV625" s="62"/>
      <c r="MCW625" s="62"/>
      <c r="MCX625" s="62"/>
      <c r="MCY625" s="62"/>
      <c r="MCZ625" s="62"/>
      <c r="MDA625" s="62"/>
      <c r="MDB625" s="62"/>
      <c r="MDC625" s="62"/>
      <c r="MDD625" s="62"/>
      <c r="MDE625" s="62"/>
      <c r="MDF625" s="62"/>
      <c r="MDG625" s="62"/>
      <c r="MDH625" s="62"/>
      <c r="MDI625" s="62"/>
      <c r="MDJ625" s="62"/>
      <c r="MDK625" s="62"/>
      <c r="MDL625" s="62"/>
      <c r="MDM625" s="62"/>
      <c r="MDN625" s="62"/>
      <c r="MDO625" s="62"/>
      <c r="MDP625" s="62"/>
      <c r="MDQ625" s="62"/>
      <c r="MDR625" s="62"/>
      <c r="MDS625" s="62"/>
      <c r="MDT625" s="62"/>
      <c r="MDU625" s="62"/>
      <c r="MDV625" s="62"/>
      <c r="MDW625" s="62"/>
      <c r="MDX625" s="62"/>
      <c r="MDY625" s="62"/>
      <c r="MDZ625" s="62"/>
      <c r="MEA625" s="62"/>
      <c r="MEB625" s="62"/>
      <c r="MEC625" s="62"/>
      <c r="MED625" s="62"/>
      <c r="MEE625" s="62"/>
      <c r="MEF625" s="62"/>
      <c r="MEG625" s="62"/>
      <c r="MEH625" s="62"/>
      <c r="MEI625" s="62"/>
      <c r="MEJ625" s="62"/>
      <c r="MEK625" s="62"/>
      <c r="MEL625" s="62"/>
      <c r="MEM625" s="62"/>
      <c r="MEN625" s="62"/>
      <c r="MEO625" s="62"/>
      <c r="MEP625" s="62"/>
      <c r="MEQ625" s="62"/>
      <c r="MER625" s="62"/>
      <c r="MES625" s="62"/>
      <c r="MET625" s="62"/>
      <c r="MEU625" s="62"/>
      <c r="MEV625" s="62"/>
      <c r="MEW625" s="62"/>
      <c r="MEX625" s="62"/>
      <c r="MEY625" s="62"/>
      <c r="MEZ625" s="62"/>
      <c r="MFA625" s="62"/>
      <c r="MFB625" s="62"/>
      <c r="MFC625" s="62"/>
      <c r="MFD625" s="62"/>
      <c r="MFE625" s="62"/>
      <c r="MFF625" s="62"/>
      <c r="MFG625" s="62"/>
      <c r="MFH625" s="62"/>
      <c r="MFI625" s="62"/>
      <c r="MFJ625" s="62"/>
      <c r="MFK625" s="62"/>
      <c r="MFL625" s="62"/>
      <c r="MFM625" s="62"/>
      <c r="MFN625" s="62"/>
      <c r="MFO625" s="62"/>
      <c r="MFP625" s="62"/>
      <c r="MFQ625" s="62"/>
      <c r="MFR625" s="62"/>
      <c r="MFS625" s="62"/>
      <c r="MFT625" s="62"/>
      <c r="MFU625" s="62"/>
      <c r="MFV625" s="62"/>
      <c r="MFW625" s="62"/>
      <c r="MFX625" s="62"/>
      <c r="MFY625" s="62"/>
      <c r="MFZ625" s="62"/>
      <c r="MGA625" s="62"/>
      <c r="MGB625" s="62"/>
      <c r="MGC625" s="62"/>
      <c r="MGD625" s="62"/>
      <c r="MGE625" s="62"/>
      <c r="MGF625" s="62"/>
      <c r="MGG625" s="62"/>
      <c r="MGH625" s="62"/>
      <c r="MGI625" s="62"/>
      <c r="MGJ625" s="62"/>
      <c r="MGK625" s="62"/>
      <c r="MGL625" s="62"/>
      <c r="MGM625" s="62"/>
      <c r="MGN625" s="62"/>
      <c r="MGO625" s="62"/>
      <c r="MGP625" s="62"/>
      <c r="MGQ625" s="62"/>
      <c r="MGR625" s="62"/>
      <c r="MGS625" s="62"/>
      <c r="MGT625" s="62"/>
      <c r="MGU625" s="62"/>
      <c r="MGV625" s="62"/>
      <c r="MGW625" s="62"/>
      <c r="MGX625" s="62"/>
      <c r="MGY625" s="62"/>
      <c r="MGZ625" s="62"/>
      <c r="MHA625" s="62"/>
      <c r="MHB625" s="62"/>
      <c r="MHC625" s="62"/>
      <c r="MHD625" s="62"/>
      <c r="MHE625" s="62"/>
      <c r="MHF625" s="62"/>
      <c r="MHG625" s="62"/>
      <c r="MHH625" s="62"/>
      <c r="MHI625" s="62"/>
      <c r="MHJ625" s="62"/>
      <c r="MHK625" s="62"/>
      <c r="MHL625" s="62"/>
      <c r="MHM625" s="62"/>
      <c r="MHN625" s="62"/>
      <c r="MHO625" s="62"/>
      <c r="MHP625" s="62"/>
      <c r="MHQ625" s="62"/>
      <c r="MHR625" s="62"/>
      <c r="MHS625" s="62"/>
      <c r="MHT625" s="62"/>
      <c r="MHU625" s="62"/>
      <c r="MHV625" s="62"/>
      <c r="MHW625" s="62"/>
      <c r="MHX625" s="62"/>
      <c r="MHY625" s="62"/>
      <c r="MHZ625" s="62"/>
      <c r="MIA625" s="62"/>
      <c r="MIB625" s="62"/>
      <c r="MIC625" s="62"/>
      <c r="MID625" s="62"/>
      <c r="MIE625" s="62"/>
      <c r="MIF625" s="62"/>
      <c r="MIG625" s="62"/>
      <c r="MIH625" s="62"/>
      <c r="MII625" s="62"/>
      <c r="MIJ625" s="62"/>
      <c r="MIK625" s="62"/>
      <c r="MIL625" s="62"/>
      <c r="MIM625" s="62"/>
      <c r="MIN625" s="62"/>
      <c r="MIO625" s="62"/>
      <c r="MIP625" s="62"/>
      <c r="MIQ625" s="62"/>
      <c r="MIR625" s="62"/>
      <c r="MIS625" s="62"/>
      <c r="MIT625" s="62"/>
      <c r="MIU625" s="62"/>
      <c r="MIV625" s="62"/>
      <c r="MIW625" s="62"/>
      <c r="MIX625" s="62"/>
      <c r="MIY625" s="62"/>
      <c r="MIZ625" s="62"/>
      <c r="MJA625" s="62"/>
      <c r="MJB625" s="62"/>
      <c r="MJC625" s="62"/>
      <c r="MJD625" s="62"/>
      <c r="MJE625" s="62"/>
      <c r="MJF625" s="62"/>
      <c r="MJG625" s="62"/>
      <c r="MJH625" s="62"/>
      <c r="MJI625" s="62"/>
      <c r="MJJ625" s="62"/>
      <c r="MJK625" s="62"/>
      <c r="MJL625" s="62"/>
      <c r="MJM625" s="62"/>
      <c r="MJN625" s="62"/>
      <c r="MJO625" s="62"/>
      <c r="MJP625" s="62"/>
      <c r="MJQ625" s="62"/>
      <c r="MJR625" s="62"/>
      <c r="MJS625" s="62"/>
      <c r="MJT625" s="62"/>
      <c r="MJU625" s="62"/>
      <c r="MJV625" s="62"/>
      <c r="MJW625" s="62"/>
      <c r="MJX625" s="62"/>
      <c r="MJY625" s="62"/>
      <c r="MJZ625" s="62"/>
      <c r="MKA625" s="62"/>
      <c r="MKB625" s="62"/>
      <c r="MKC625" s="62"/>
      <c r="MKD625" s="62"/>
      <c r="MKE625" s="62"/>
      <c r="MKF625" s="62"/>
      <c r="MKG625" s="62"/>
      <c r="MKH625" s="62"/>
      <c r="MKI625" s="62"/>
      <c r="MKJ625" s="62"/>
      <c r="MKK625" s="62"/>
      <c r="MKL625" s="62"/>
      <c r="MKM625" s="62"/>
      <c r="MKN625" s="62"/>
      <c r="MKO625" s="62"/>
      <c r="MKP625" s="62"/>
      <c r="MKQ625" s="62"/>
      <c r="MKR625" s="62"/>
      <c r="MKS625" s="62"/>
      <c r="MKT625" s="62"/>
      <c r="MKU625" s="62"/>
      <c r="MKV625" s="62"/>
      <c r="MKW625" s="62"/>
      <c r="MKX625" s="62"/>
      <c r="MKY625" s="62"/>
      <c r="MKZ625" s="62"/>
      <c r="MLA625" s="62"/>
      <c r="MLB625" s="62"/>
      <c r="MLC625" s="62"/>
      <c r="MLD625" s="62"/>
      <c r="MLE625" s="62"/>
      <c r="MLF625" s="62"/>
      <c r="MLG625" s="62"/>
      <c r="MLH625" s="62"/>
      <c r="MLI625" s="62"/>
      <c r="MLJ625" s="62"/>
      <c r="MLK625" s="62"/>
      <c r="MLL625" s="62"/>
      <c r="MLM625" s="62"/>
      <c r="MLN625" s="62"/>
      <c r="MLO625" s="62"/>
      <c r="MLP625" s="62"/>
      <c r="MLQ625" s="62"/>
      <c r="MLR625" s="62"/>
      <c r="MLS625" s="62"/>
      <c r="MLT625" s="62"/>
      <c r="MLU625" s="62"/>
      <c r="MLV625" s="62"/>
      <c r="MLW625" s="62"/>
      <c r="MLX625" s="62"/>
      <c r="MLY625" s="62"/>
      <c r="MLZ625" s="62"/>
      <c r="MMA625" s="62"/>
      <c r="MMB625" s="62"/>
      <c r="MMC625" s="62"/>
      <c r="MMD625" s="62"/>
      <c r="MME625" s="62"/>
      <c r="MMF625" s="62"/>
      <c r="MMG625" s="62"/>
      <c r="MMH625" s="62"/>
      <c r="MMI625" s="62"/>
      <c r="MMJ625" s="62"/>
      <c r="MMK625" s="62"/>
      <c r="MML625" s="62"/>
      <c r="MMM625" s="62"/>
      <c r="MMN625" s="62"/>
      <c r="MMO625" s="62"/>
      <c r="MMP625" s="62"/>
      <c r="MMQ625" s="62"/>
      <c r="MMR625" s="62"/>
      <c r="MMS625" s="62"/>
      <c r="MMT625" s="62"/>
      <c r="MMU625" s="62"/>
      <c r="MMV625" s="62"/>
      <c r="MMW625" s="62"/>
      <c r="MMX625" s="62"/>
      <c r="MMY625" s="62"/>
      <c r="MMZ625" s="62"/>
      <c r="MNA625" s="62"/>
      <c r="MNB625" s="62"/>
      <c r="MNC625" s="62"/>
      <c r="MND625" s="62"/>
      <c r="MNE625" s="62"/>
      <c r="MNF625" s="62"/>
      <c r="MNG625" s="62"/>
      <c r="MNH625" s="62"/>
      <c r="MNI625" s="62"/>
      <c r="MNJ625" s="62"/>
      <c r="MNK625" s="62"/>
      <c r="MNL625" s="62"/>
      <c r="MNM625" s="62"/>
      <c r="MNN625" s="62"/>
      <c r="MNO625" s="62"/>
      <c r="MNP625" s="62"/>
      <c r="MNQ625" s="62"/>
      <c r="MNR625" s="62"/>
      <c r="MNS625" s="62"/>
      <c r="MNT625" s="62"/>
      <c r="MNU625" s="62"/>
      <c r="MNV625" s="62"/>
      <c r="MNW625" s="62"/>
      <c r="MNX625" s="62"/>
      <c r="MNY625" s="62"/>
      <c r="MNZ625" s="62"/>
      <c r="MOA625" s="62"/>
      <c r="MOB625" s="62"/>
      <c r="MOC625" s="62"/>
      <c r="MOD625" s="62"/>
      <c r="MOE625" s="62"/>
      <c r="MOF625" s="62"/>
      <c r="MOG625" s="62"/>
      <c r="MOH625" s="62"/>
      <c r="MOI625" s="62"/>
      <c r="MOJ625" s="62"/>
      <c r="MOK625" s="62"/>
      <c r="MOL625" s="62"/>
      <c r="MOM625" s="62"/>
      <c r="MON625" s="62"/>
      <c r="MOO625" s="62"/>
      <c r="MOP625" s="62"/>
      <c r="MOQ625" s="62"/>
      <c r="MOR625" s="62"/>
      <c r="MOS625" s="62"/>
      <c r="MOT625" s="62"/>
      <c r="MOU625" s="62"/>
      <c r="MOV625" s="62"/>
      <c r="MOW625" s="62"/>
      <c r="MOX625" s="62"/>
      <c r="MOY625" s="62"/>
      <c r="MOZ625" s="62"/>
      <c r="MPA625" s="62"/>
      <c r="MPB625" s="62"/>
      <c r="MPC625" s="62"/>
      <c r="MPD625" s="62"/>
      <c r="MPE625" s="62"/>
      <c r="MPF625" s="62"/>
      <c r="MPG625" s="62"/>
      <c r="MPH625" s="62"/>
      <c r="MPI625" s="62"/>
      <c r="MPJ625" s="62"/>
      <c r="MPK625" s="62"/>
      <c r="MPL625" s="62"/>
      <c r="MPM625" s="62"/>
      <c r="MPN625" s="62"/>
      <c r="MPO625" s="62"/>
      <c r="MPP625" s="62"/>
      <c r="MPQ625" s="62"/>
      <c r="MPR625" s="62"/>
      <c r="MPS625" s="62"/>
      <c r="MPT625" s="62"/>
      <c r="MPU625" s="62"/>
      <c r="MPV625" s="62"/>
      <c r="MPW625" s="62"/>
      <c r="MPX625" s="62"/>
      <c r="MPY625" s="62"/>
      <c r="MPZ625" s="62"/>
      <c r="MQA625" s="62"/>
      <c r="MQB625" s="62"/>
      <c r="MQC625" s="62"/>
      <c r="MQD625" s="62"/>
      <c r="MQE625" s="62"/>
      <c r="MQF625" s="62"/>
      <c r="MQG625" s="62"/>
      <c r="MQH625" s="62"/>
      <c r="MQI625" s="62"/>
      <c r="MQJ625" s="62"/>
      <c r="MQK625" s="62"/>
      <c r="MQL625" s="62"/>
      <c r="MQM625" s="62"/>
      <c r="MQN625" s="62"/>
      <c r="MQO625" s="62"/>
      <c r="MQP625" s="62"/>
      <c r="MQQ625" s="62"/>
      <c r="MQR625" s="62"/>
      <c r="MQS625" s="62"/>
      <c r="MQT625" s="62"/>
      <c r="MQU625" s="62"/>
      <c r="MQV625" s="62"/>
      <c r="MQW625" s="62"/>
      <c r="MQX625" s="62"/>
      <c r="MQY625" s="62"/>
      <c r="MQZ625" s="62"/>
      <c r="MRA625" s="62"/>
      <c r="MRB625" s="62"/>
      <c r="MRC625" s="62"/>
      <c r="MRD625" s="62"/>
      <c r="MRE625" s="62"/>
      <c r="MRF625" s="62"/>
      <c r="MRG625" s="62"/>
      <c r="MRH625" s="62"/>
      <c r="MRI625" s="62"/>
      <c r="MRJ625" s="62"/>
      <c r="MRK625" s="62"/>
      <c r="MRL625" s="62"/>
      <c r="MRM625" s="62"/>
      <c r="MRN625" s="62"/>
      <c r="MRO625" s="62"/>
      <c r="MRP625" s="62"/>
      <c r="MRQ625" s="62"/>
      <c r="MRR625" s="62"/>
      <c r="MRS625" s="62"/>
      <c r="MRT625" s="62"/>
      <c r="MRU625" s="62"/>
      <c r="MRV625" s="62"/>
      <c r="MRW625" s="62"/>
      <c r="MRX625" s="62"/>
      <c r="MRY625" s="62"/>
      <c r="MRZ625" s="62"/>
      <c r="MSA625" s="62"/>
      <c r="MSB625" s="62"/>
      <c r="MSC625" s="62"/>
      <c r="MSD625" s="62"/>
      <c r="MSE625" s="62"/>
      <c r="MSF625" s="62"/>
      <c r="MSG625" s="62"/>
      <c r="MSH625" s="62"/>
      <c r="MSI625" s="62"/>
      <c r="MSJ625" s="62"/>
      <c r="MSK625" s="62"/>
      <c r="MSL625" s="62"/>
      <c r="MSM625" s="62"/>
      <c r="MSN625" s="62"/>
      <c r="MSO625" s="62"/>
      <c r="MSP625" s="62"/>
      <c r="MSQ625" s="62"/>
      <c r="MSR625" s="62"/>
      <c r="MSS625" s="62"/>
      <c r="MST625" s="62"/>
      <c r="MSU625" s="62"/>
      <c r="MSV625" s="62"/>
      <c r="MSW625" s="62"/>
      <c r="MSX625" s="62"/>
      <c r="MSY625" s="62"/>
      <c r="MSZ625" s="62"/>
      <c r="MTA625" s="62"/>
      <c r="MTB625" s="62"/>
      <c r="MTC625" s="62"/>
      <c r="MTD625" s="62"/>
      <c r="MTE625" s="62"/>
      <c r="MTF625" s="62"/>
      <c r="MTG625" s="62"/>
      <c r="MTH625" s="62"/>
      <c r="MTI625" s="62"/>
      <c r="MTJ625" s="62"/>
      <c r="MTK625" s="62"/>
      <c r="MTL625" s="62"/>
      <c r="MTM625" s="62"/>
      <c r="MTN625" s="62"/>
      <c r="MTO625" s="62"/>
      <c r="MTP625" s="62"/>
      <c r="MTQ625" s="62"/>
      <c r="MTR625" s="62"/>
      <c r="MTS625" s="62"/>
      <c r="MTT625" s="62"/>
      <c r="MTU625" s="62"/>
      <c r="MTV625" s="62"/>
      <c r="MTW625" s="62"/>
      <c r="MTX625" s="62"/>
      <c r="MTY625" s="62"/>
      <c r="MTZ625" s="62"/>
      <c r="MUA625" s="62"/>
      <c r="MUB625" s="62"/>
      <c r="MUC625" s="62"/>
      <c r="MUD625" s="62"/>
      <c r="MUE625" s="62"/>
      <c r="MUF625" s="62"/>
      <c r="MUG625" s="62"/>
      <c r="MUH625" s="62"/>
      <c r="MUI625" s="62"/>
      <c r="MUJ625" s="62"/>
      <c r="MUK625" s="62"/>
      <c r="MUL625" s="62"/>
      <c r="MUM625" s="62"/>
      <c r="MUN625" s="62"/>
      <c r="MUO625" s="62"/>
      <c r="MUP625" s="62"/>
      <c r="MUQ625" s="62"/>
      <c r="MUR625" s="62"/>
      <c r="MUS625" s="62"/>
      <c r="MUT625" s="62"/>
      <c r="MUU625" s="62"/>
      <c r="MUV625" s="62"/>
      <c r="MUW625" s="62"/>
      <c r="MUX625" s="62"/>
      <c r="MUY625" s="62"/>
      <c r="MUZ625" s="62"/>
      <c r="MVA625" s="62"/>
      <c r="MVB625" s="62"/>
      <c r="MVC625" s="62"/>
      <c r="MVD625" s="62"/>
      <c r="MVE625" s="62"/>
      <c r="MVF625" s="62"/>
      <c r="MVG625" s="62"/>
      <c r="MVH625" s="62"/>
      <c r="MVI625" s="62"/>
      <c r="MVJ625" s="62"/>
      <c r="MVK625" s="62"/>
      <c r="MVL625" s="62"/>
      <c r="MVM625" s="62"/>
      <c r="MVN625" s="62"/>
      <c r="MVO625" s="62"/>
      <c r="MVP625" s="62"/>
      <c r="MVQ625" s="62"/>
      <c r="MVR625" s="62"/>
      <c r="MVS625" s="62"/>
      <c r="MVT625" s="62"/>
      <c r="MVU625" s="62"/>
      <c r="MVV625" s="62"/>
      <c r="MVW625" s="62"/>
      <c r="MVX625" s="62"/>
      <c r="MVY625" s="62"/>
      <c r="MVZ625" s="62"/>
      <c r="MWA625" s="62"/>
      <c r="MWB625" s="62"/>
      <c r="MWC625" s="62"/>
      <c r="MWD625" s="62"/>
      <c r="MWE625" s="62"/>
      <c r="MWF625" s="62"/>
      <c r="MWG625" s="62"/>
      <c r="MWH625" s="62"/>
      <c r="MWI625" s="62"/>
      <c r="MWJ625" s="62"/>
      <c r="MWK625" s="62"/>
      <c r="MWL625" s="62"/>
      <c r="MWM625" s="62"/>
      <c r="MWN625" s="62"/>
      <c r="MWO625" s="62"/>
      <c r="MWP625" s="62"/>
      <c r="MWQ625" s="62"/>
      <c r="MWR625" s="62"/>
      <c r="MWS625" s="62"/>
      <c r="MWT625" s="62"/>
      <c r="MWU625" s="62"/>
      <c r="MWV625" s="62"/>
      <c r="MWW625" s="62"/>
      <c r="MWX625" s="62"/>
      <c r="MWY625" s="62"/>
      <c r="MWZ625" s="62"/>
      <c r="MXA625" s="62"/>
      <c r="MXB625" s="62"/>
      <c r="MXC625" s="62"/>
      <c r="MXD625" s="62"/>
      <c r="MXE625" s="62"/>
      <c r="MXF625" s="62"/>
      <c r="MXG625" s="62"/>
      <c r="MXH625" s="62"/>
      <c r="MXI625" s="62"/>
      <c r="MXJ625" s="62"/>
      <c r="MXK625" s="62"/>
      <c r="MXL625" s="62"/>
      <c r="MXM625" s="62"/>
      <c r="MXN625" s="62"/>
      <c r="MXO625" s="62"/>
      <c r="MXP625" s="62"/>
      <c r="MXQ625" s="62"/>
      <c r="MXR625" s="62"/>
      <c r="MXS625" s="62"/>
      <c r="MXT625" s="62"/>
      <c r="MXU625" s="62"/>
      <c r="MXV625" s="62"/>
      <c r="MXW625" s="62"/>
      <c r="MXX625" s="62"/>
      <c r="MXY625" s="62"/>
      <c r="MXZ625" s="62"/>
      <c r="MYA625" s="62"/>
      <c r="MYB625" s="62"/>
      <c r="MYC625" s="62"/>
      <c r="MYD625" s="62"/>
      <c r="MYE625" s="62"/>
      <c r="MYF625" s="62"/>
      <c r="MYG625" s="62"/>
      <c r="MYH625" s="62"/>
      <c r="MYI625" s="62"/>
      <c r="MYJ625" s="62"/>
      <c r="MYK625" s="62"/>
      <c r="MYL625" s="62"/>
      <c r="MYM625" s="62"/>
      <c r="MYN625" s="62"/>
      <c r="MYO625" s="62"/>
      <c r="MYP625" s="62"/>
      <c r="MYQ625" s="62"/>
      <c r="MYR625" s="62"/>
      <c r="MYS625" s="62"/>
      <c r="MYT625" s="62"/>
      <c r="MYU625" s="62"/>
      <c r="MYV625" s="62"/>
      <c r="MYW625" s="62"/>
      <c r="MYX625" s="62"/>
      <c r="MYY625" s="62"/>
      <c r="MYZ625" s="62"/>
      <c r="MZA625" s="62"/>
      <c r="MZB625" s="62"/>
      <c r="MZC625" s="62"/>
      <c r="MZD625" s="62"/>
      <c r="MZE625" s="62"/>
      <c r="MZF625" s="62"/>
      <c r="MZG625" s="62"/>
      <c r="MZH625" s="62"/>
      <c r="MZI625" s="62"/>
      <c r="MZJ625" s="62"/>
      <c r="MZK625" s="62"/>
      <c r="MZL625" s="62"/>
      <c r="MZM625" s="62"/>
      <c r="MZN625" s="62"/>
      <c r="MZO625" s="62"/>
      <c r="MZP625" s="62"/>
      <c r="MZQ625" s="62"/>
      <c r="MZR625" s="62"/>
      <c r="MZS625" s="62"/>
      <c r="MZT625" s="62"/>
      <c r="MZU625" s="62"/>
      <c r="MZV625" s="62"/>
      <c r="MZW625" s="62"/>
      <c r="MZX625" s="62"/>
      <c r="MZY625" s="62"/>
      <c r="MZZ625" s="62"/>
      <c r="NAA625" s="62"/>
      <c r="NAB625" s="62"/>
      <c r="NAC625" s="62"/>
      <c r="NAD625" s="62"/>
      <c r="NAE625" s="62"/>
      <c r="NAF625" s="62"/>
      <c r="NAG625" s="62"/>
      <c r="NAH625" s="62"/>
      <c r="NAI625" s="62"/>
      <c r="NAJ625" s="62"/>
      <c r="NAK625" s="62"/>
      <c r="NAL625" s="62"/>
      <c r="NAM625" s="62"/>
      <c r="NAN625" s="62"/>
      <c r="NAO625" s="62"/>
      <c r="NAP625" s="62"/>
      <c r="NAQ625" s="62"/>
      <c r="NAR625" s="62"/>
      <c r="NAS625" s="62"/>
      <c r="NAT625" s="62"/>
      <c r="NAU625" s="62"/>
      <c r="NAV625" s="62"/>
      <c r="NAW625" s="62"/>
      <c r="NAX625" s="62"/>
      <c r="NAY625" s="62"/>
      <c r="NAZ625" s="62"/>
      <c r="NBA625" s="62"/>
      <c r="NBB625" s="62"/>
      <c r="NBC625" s="62"/>
      <c r="NBD625" s="62"/>
      <c r="NBE625" s="62"/>
      <c r="NBF625" s="62"/>
      <c r="NBG625" s="62"/>
      <c r="NBH625" s="62"/>
      <c r="NBI625" s="62"/>
      <c r="NBJ625" s="62"/>
      <c r="NBK625" s="62"/>
      <c r="NBL625" s="62"/>
      <c r="NBM625" s="62"/>
      <c r="NBN625" s="62"/>
      <c r="NBO625" s="62"/>
      <c r="NBP625" s="62"/>
      <c r="NBQ625" s="62"/>
      <c r="NBR625" s="62"/>
      <c r="NBS625" s="62"/>
      <c r="NBT625" s="62"/>
      <c r="NBU625" s="62"/>
      <c r="NBV625" s="62"/>
      <c r="NBW625" s="62"/>
      <c r="NBX625" s="62"/>
      <c r="NBY625" s="62"/>
      <c r="NBZ625" s="62"/>
      <c r="NCA625" s="62"/>
      <c r="NCB625" s="62"/>
      <c r="NCC625" s="62"/>
      <c r="NCD625" s="62"/>
      <c r="NCE625" s="62"/>
      <c r="NCF625" s="62"/>
      <c r="NCG625" s="62"/>
      <c r="NCH625" s="62"/>
      <c r="NCI625" s="62"/>
      <c r="NCJ625" s="62"/>
      <c r="NCK625" s="62"/>
      <c r="NCL625" s="62"/>
      <c r="NCM625" s="62"/>
      <c r="NCN625" s="62"/>
      <c r="NCO625" s="62"/>
      <c r="NCP625" s="62"/>
      <c r="NCQ625" s="62"/>
      <c r="NCR625" s="62"/>
      <c r="NCS625" s="62"/>
      <c r="NCT625" s="62"/>
      <c r="NCU625" s="62"/>
      <c r="NCV625" s="62"/>
      <c r="NCW625" s="62"/>
      <c r="NCX625" s="62"/>
      <c r="NCY625" s="62"/>
      <c r="NCZ625" s="62"/>
      <c r="NDA625" s="62"/>
      <c r="NDB625" s="62"/>
      <c r="NDC625" s="62"/>
      <c r="NDD625" s="62"/>
      <c r="NDE625" s="62"/>
      <c r="NDF625" s="62"/>
      <c r="NDG625" s="62"/>
      <c r="NDH625" s="62"/>
      <c r="NDI625" s="62"/>
      <c r="NDJ625" s="62"/>
      <c r="NDK625" s="62"/>
      <c r="NDL625" s="62"/>
      <c r="NDM625" s="62"/>
      <c r="NDN625" s="62"/>
      <c r="NDO625" s="62"/>
      <c r="NDP625" s="62"/>
      <c r="NDQ625" s="62"/>
      <c r="NDR625" s="62"/>
      <c r="NDS625" s="62"/>
      <c r="NDT625" s="62"/>
      <c r="NDU625" s="62"/>
      <c r="NDV625" s="62"/>
      <c r="NDW625" s="62"/>
      <c r="NDX625" s="62"/>
      <c r="NDY625" s="62"/>
      <c r="NDZ625" s="62"/>
      <c r="NEA625" s="62"/>
      <c r="NEB625" s="62"/>
      <c r="NEC625" s="62"/>
      <c r="NED625" s="62"/>
      <c r="NEE625" s="62"/>
      <c r="NEF625" s="62"/>
      <c r="NEG625" s="62"/>
      <c r="NEH625" s="62"/>
      <c r="NEI625" s="62"/>
      <c r="NEJ625" s="62"/>
      <c r="NEK625" s="62"/>
      <c r="NEL625" s="62"/>
      <c r="NEM625" s="62"/>
      <c r="NEN625" s="62"/>
      <c r="NEO625" s="62"/>
      <c r="NEP625" s="62"/>
      <c r="NEQ625" s="62"/>
      <c r="NER625" s="62"/>
      <c r="NES625" s="62"/>
      <c r="NET625" s="62"/>
      <c r="NEU625" s="62"/>
      <c r="NEV625" s="62"/>
      <c r="NEW625" s="62"/>
      <c r="NEX625" s="62"/>
      <c r="NEY625" s="62"/>
      <c r="NEZ625" s="62"/>
      <c r="NFA625" s="62"/>
      <c r="NFB625" s="62"/>
      <c r="NFC625" s="62"/>
      <c r="NFD625" s="62"/>
      <c r="NFE625" s="62"/>
      <c r="NFF625" s="62"/>
      <c r="NFG625" s="62"/>
      <c r="NFH625" s="62"/>
      <c r="NFI625" s="62"/>
      <c r="NFJ625" s="62"/>
      <c r="NFK625" s="62"/>
      <c r="NFL625" s="62"/>
      <c r="NFM625" s="62"/>
      <c r="NFN625" s="62"/>
      <c r="NFO625" s="62"/>
      <c r="NFP625" s="62"/>
      <c r="NFQ625" s="62"/>
      <c r="NFR625" s="62"/>
      <c r="NFS625" s="62"/>
      <c r="NFT625" s="62"/>
      <c r="NFU625" s="62"/>
      <c r="NFV625" s="62"/>
      <c r="NFW625" s="62"/>
      <c r="NFX625" s="62"/>
      <c r="NFY625" s="62"/>
      <c r="NFZ625" s="62"/>
      <c r="NGA625" s="62"/>
      <c r="NGB625" s="62"/>
      <c r="NGC625" s="62"/>
      <c r="NGD625" s="62"/>
      <c r="NGE625" s="62"/>
      <c r="NGF625" s="62"/>
      <c r="NGG625" s="62"/>
      <c r="NGH625" s="62"/>
      <c r="NGI625" s="62"/>
      <c r="NGJ625" s="62"/>
      <c r="NGK625" s="62"/>
      <c r="NGL625" s="62"/>
      <c r="NGM625" s="62"/>
      <c r="NGN625" s="62"/>
      <c r="NGO625" s="62"/>
      <c r="NGP625" s="62"/>
      <c r="NGQ625" s="62"/>
      <c r="NGR625" s="62"/>
      <c r="NGS625" s="62"/>
      <c r="NGT625" s="62"/>
      <c r="NGU625" s="62"/>
      <c r="NGV625" s="62"/>
      <c r="NGW625" s="62"/>
      <c r="NGX625" s="62"/>
      <c r="NGY625" s="62"/>
      <c r="NGZ625" s="62"/>
      <c r="NHA625" s="62"/>
      <c r="NHB625" s="62"/>
      <c r="NHC625" s="62"/>
      <c r="NHD625" s="62"/>
      <c r="NHE625" s="62"/>
      <c r="NHF625" s="62"/>
      <c r="NHG625" s="62"/>
      <c r="NHH625" s="62"/>
      <c r="NHI625" s="62"/>
      <c r="NHJ625" s="62"/>
      <c r="NHK625" s="62"/>
      <c r="NHL625" s="62"/>
      <c r="NHM625" s="62"/>
      <c r="NHN625" s="62"/>
      <c r="NHO625" s="62"/>
      <c r="NHP625" s="62"/>
      <c r="NHQ625" s="62"/>
      <c r="NHR625" s="62"/>
      <c r="NHS625" s="62"/>
      <c r="NHT625" s="62"/>
      <c r="NHU625" s="62"/>
      <c r="NHV625" s="62"/>
      <c r="NHW625" s="62"/>
      <c r="NHX625" s="62"/>
      <c r="NHY625" s="62"/>
      <c r="NHZ625" s="62"/>
      <c r="NIA625" s="62"/>
      <c r="NIB625" s="62"/>
      <c r="NIC625" s="62"/>
      <c r="NID625" s="62"/>
      <c r="NIE625" s="62"/>
      <c r="NIF625" s="62"/>
      <c r="NIG625" s="62"/>
      <c r="NIH625" s="62"/>
      <c r="NII625" s="62"/>
      <c r="NIJ625" s="62"/>
      <c r="NIK625" s="62"/>
      <c r="NIL625" s="62"/>
      <c r="NIM625" s="62"/>
      <c r="NIN625" s="62"/>
      <c r="NIO625" s="62"/>
      <c r="NIP625" s="62"/>
      <c r="NIQ625" s="62"/>
      <c r="NIR625" s="62"/>
      <c r="NIS625" s="62"/>
      <c r="NIT625" s="62"/>
      <c r="NIU625" s="62"/>
      <c r="NIV625" s="62"/>
      <c r="NIW625" s="62"/>
      <c r="NIX625" s="62"/>
      <c r="NIY625" s="62"/>
      <c r="NIZ625" s="62"/>
      <c r="NJA625" s="62"/>
      <c r="NJB625" s="62"/>
      <c r="NJC625" s="62"/>
      <c r="NJD625" s="62"/>
      <c r="NJE625" s="62"/>
      <c r="NJF625" s="62"/>
      <c r="NJG625" s="62"/>
      <c r="NJH625" s="62"/>
      <c r="NJI625" s="62"/>
      <c r="NJJ625" s="62"/>
      <c r="NJK625" s="62"/>
      <c r="NJL625" s="62"/>
      <c r="NJM625" s="62"/>
      <c r="NJN625" s="62"/>
      <c r="NJO625" s="62"/>
      <c r="NJP625" s="62"/>
      <c r="NJQ625" s="62"/>
      <c r="NJR625" s="62"/>
      <c r="NJS625" s="62"/>
      <c r="NJT625" s="62"/>
      <c r="NJU625" s="62"/>
      <c r="NJV625" s="62"/>
      <c r="NJW625" s="62"/>
      <c r="NJX625" s="62"/>
      <c r="NJY625" s="62"/>
      <c r="NJZ625" s="62"/>
      <c r="NKA625" s="62"/>
      <c r="NKB625" s="62"/>
      <c r="NKC625" s="62"/>
      <c r="NKD625" s="62"/>
      <c r="NKE625" s="62"/>
      <c r="NKF625" s="62"/>
      <c r="NKG625" s="62"/>
      <c r="NKH625" s="62"/>
      <c r="NKI625" s="62"/>
      <c r="NKJ625" s="62"/>
      <c r="NKK625" s="62"/>
      <c r="NKL625" s="62"/>
      <c r="NKM625" s="62"/>
      <c r="NKN625" s="62"/>
      <c r="NKO625" s="62"/>
      <c r="NKP625" s="62"/>
      <c r="NKQ625" s="62"/>
      <c r="NKR625" s="62"/>
      <c r="NKS625" s="62"/>
      <c r="NKT625" s="62"/>
      <c r="NKU625" s="62"/>
      <c r="NKV625" s="62"/>
      <c r="NKW625" s="62"/>
      <c r="NKX625" s="62"/>
      <c r="NKY625" s="62"/>
      <c r="NKZ625" s="62"/>
      <c r="NLA625" s="62"/>
      <c r="NLB625" s="62"/>
      <c r="NLC625" s="62"/>
      <c r="NLD625" s="62"/>
      <c r="NLE625" s="62"/>
      <c r="NLF625" s="62"/>
      <c r="NLG625" s="62"/>
      <c r="NLH625" s="62"/>
      <c r="NLI625" s="62"/>
      <c r="NLJ625" s="62"/>
      <c r="NLK625" s="62"/>
      <c r="NLL625" s="62"/>
      <c r="NLM625" s="62"/>
      <c r="NLN625" s="62"/>
      <c r="NLO625" s="62"/>
      <c r="NLP625" s="62"/>
      <c r="NLQ625" s="62"/>
      <c r="NLR625" s="62"/>
      <c r="NLS625" s="62"/>
      <c r="NLT625" s="62"/>
      <c r="NLU625" s="62"/>
      <c r="NLV625" s="62"/>
      <c r="NLW625" s="62"/>
      <c r="NLX625" s="62"/>
      <c r="NLY625" s="62"/>
      <c r="NLZ625" s="62"/>
      <c r="NMA625" s="62"/>
      <c r="NMB625" s="62"/>
      <c r="NMC625" s="62"/>
      <c r="NMD625" s="62"/>
      <c r="NME625" s="62"/>
      <c r="NMF625" s="62"/>
      <c r="NMG625" s="62"/>
      <c r="NMH625" s="62"/>
      <c r="NMI625" s="62"/>
      <c r="NMJ625" s="62"/>
      <c r="NMK625" s="62"/>
      <c r="NML625" s="62"/>
      <c r="NMM625" s="62"/>
      <c r="NMN625" s="62"/>
      <c r="NMO625" s="62"/>
      <c r="NMP625" s="62"/>
      <c r="NMQ625" s="62"/>
      <c r="NMR625" s="62"/>
      <c r="NMS625" s="62"/>
      <c r="NMT625" s="62"/>
      <c r="NMU625" s="62"/>
      <c r="NMV625" s="62"/>
      <c r="NMW625" s="62"/>
      <c r="NMX625" s="62"/>
      <c r="NMY625" s="62"/>
      <c r="NMZ625" s="62"/>
      <c r="NNA625" s="62"/>
      <c r="NNB625" s="62"/>
      <c r="NNC625" s="62"/>
      <c r="NND625" s="62"/>
      <c r="NNE625" s="62"/>
      <c r="NNF625" s="62"/>
      <c r="NNG625" s="62"/>
      <c r="NNH625" s="62"/>
      <c r="NNI625" s="62"/>
      <c r="NNJ625" s="62"/>
      <c r="NNK625" s="62"/>
      <c r="NNL625" s="62"/>
      <c r="NNM625" s="62"/>
      <c r="NNN625" s="62"/>
      <c r="NNO625" s="62"/>
      <c r="NNP625" s="62"/>
      <c r="NNQ625" s="62"/>
      <c r="NNR625" s="62"/>
      <c r="NNS625" s="62"/>
      <c r="NNT625" s="62"/>
      <c r="NNU625" s="62"/>
      <c r="NNV625" s="62"/>
      <c r="NNW625" s="62"/>
      <c r="NNX625" s="62"/>
      <c r="NNY625" s="62"/>
      <c r="NNZ625" s="62"/>
      <c r="NOA625" s="62"/>
      <c r="NOB625" s="62"/>
      <c r="NOC625" s="62"/>
      <c r="NOD625" s="62"/>
      <c r="NOE625" s="62"/>
      <c r="NOF625" s="62"/>
      <c r="NOG625" s="62"/>
      <c r="NOH625" s="62"/>
      <c r="NOI625" s="62"/>
      <c r="NOJ625" s="62"/>
      <c r="NOK625" s="62"/>
      <c r="NOL625" s="62"/>
      <c r="NOM625" s="62"/>
      <c r="NON625" s="62"/>
      <c r="NOO625" s="62"/>
      <c r="NOP625" s="62"/>
      <c r="NOQ625" s="62"/>
      <c r="NOR625" s="62"/>
      <c r="NOS625" s="62"/>
      <c r="NOT625" s="62"/>
      <c r="NOU625" s="62"/>
      <c r="NOV625" s="62"/>
      <c r="NOW625" s="62"/>
      <c r="NOX625" s="62"/>
      <c r="NOY625" s="62"/>
      <c r="NOZ625" s="62"/>
      <c r="NPA625" s="62"/>
      <c r="NPB625" s="62"/>
      <c r="NPC625" s="62"/>
      <c r="NPD625" s="62"/>
      <c r="NPE625" s="62"/>
      <c r="NPF625" s="62"/>
      <c r="NPG625" s="62"/>
      <c r="NPH625" s="62"/>
      <c r="NPI625" s="62"/>
      <c r="NPJ625" s="62"/>
      <c r="NPK625" s="62"/>
      <c r="NPL625" s="62"/>
      <c r="NPM625" s="62"/>
      <c r="NPN625" s="62"/>
      <c r="NPO625" s="62"/>
      <c r="NPP625" s="62"/>
      <c r="NPQ625" s="62"/>
      <c r="NPR625" s="62"/>
      <c r="NPS625" s="62"/>
      <c r="NPT625" s="62"/>
      <c r="NPU625" s="62"/>
      <c r="NPV625" s="62"/>
      <c r="NPW625" s="62"/>
      <c r="NPX625" s="62"/>
      <c r="NPY625" s="62"/>
      <c r="NPZ625" s="62"/>
      <c r="NQA625" s="62"/>
      <c r="NQB625" s="62"/>
      <c r="NQC625" s="62"/>
      <c r="NQD625" s="62"/>
      <c r="NQE625" s="62"/>
      <c r="NQF625" s="62"/>
      <c r="NQG625" s="62"/>
      <c r="NQH625" s="62"/>
      <c r="NQI625" s="62"/>
      <c r="NQJ625" s="62"/>
      <c r="NQK625" s="62"/>
      <c r="NQL625" s="62"/>
      <c r="NQM625" s="62"/>
      <c r="NQN625" s="62"/>
      <c r="NQO625" s="62"/>
      <c r="NQP625" s="62"/>
      <c r="NQQ625" s="62"/>
      <c r="NQR625" s="62"/>
      <c r="NQS625" s="62"/>
      <c r="NQT625" s="62"/>
      <c r="NQU625" s="62"/>
      <c r="NQV625" s="62"/>
      <c r="NQW625" s="62"/>
      <c r="NQX625" s="62"/>
      <c r="NQY625" s="62"/>
      <c r="NQZ625" s="62"/>
      <c r="NRA625" s="62"/>
      <c r="NRB625" s="62"/>
      <c r="NRC625" s="62"/>
      <c r="NRD625" s="62"/>
      <c r="NRE625" s="62"/>
      <c r="NRF625" s="62"/>
      <c r="NRG625" s="62"/>
      <c r="NRH625" s="62"/>
      <c r="NRI625" s="62"/>
      <c r="NRJ625" s="62"/>
      <c r="NRK625" s="62"/>
      <c r="NRL625" s="62"/>
      <c r="NRM625" s="62"/>
      <c r="NRN625" s="62"/>
      <c r="NRO625" s="62"/>
      <c r="NRP625" s="62"/>
      <c r="NRQ625" s="62"/>
      <c r="NRR625" s="62"/>
      <c r="NRS625" s="62"/>
      <c r="NRT625" s="62"/>
      <c r="NRU625" s="62"/>
      <c r="NRV625" s="62"/>
      <c r="NRW625" s="62"/>
      <c r="NRX625" s="62"/>
      <c r="NRY625" s="62"/>
      <c r="NRZ625" s="62"/>
      <c r="NSA625" s="62"/>
      <c r="NSB625" s="62"/>
      <c r="NSC625" s="62"/>
      <c r="NSD625" s="62"/>
      <c r="NSE625" s="62"/>
      <c r="NSF625" s="62"/>
      <c r="NSG625" s="62"/>
      <c r="NSH625" s="62"/>
      <c r="NSI625" s="62"/>
      <c r="NSJ625" s="62"/>
      <c r="NSK625" s="62"/>
      <c r="NSL625" s="62"/>
      <c r="NSM625" s="62"/>
      <c r="NSN625" s="62"/>
      <c r="NSO625" s="62"/>
      <c r="NSP625" s="62"/>
      <c r="NSQ625" s="62"/>
      <c r="NSR625" s="62"/>
      <c r="NSS625" s="62"/>
      <c r="NST625" s="62"/>
      <c r="NSU625" s="62"/>
      <c r="NSV625" s="62"/>
      <c r="NSW625" s="62"/>
      <c r="NSX625" s="62"/>
      <c r="NSY625" s="62"/>
      <c r="NSZ625" s="62"/>
      <c r="NTA625" s="62"/>
      <c r="NTB625" s="62"/>
      <c r="NTC625" s="62"/>
      <c r="NTD625" s="62"/>
      <c r="NTE625" s="62"/>
      <c r="NTF625" s="62"/>
      <c r="NTG625" s="62"/>
      <c r="NTH625" s="62"/>
      <c r="NTI625" s="62"/>
      <c r="NTJ625" s="62"/>
      <c r="NTK625" s="62"/>
      <c r="NTL625" s="62"/>
      <c r="NTM625" s="62"/>
      <c r="NTN625" s="62"/>
      <c r="NTO625" s="62"/>
      <c r="NTP625" s="62"/>
      <c r="NTQ625" s="62"/>
      <c r="NTR625" s="62"/>
      <c r="NTS625" s="62"/>
      <c r="NTT625" s="62"/>
      <c r="NTU625" s="62"/>
      <c r="NTV625" s="62"/>
      <c r="NTW625" s="62"/>
      <c r="NTX625" s="62"/>
      <c r="NTY625" s="62"/>
      <c r="NTZ625" s="62"/>
      <c r="NUA625" s="62"/>
      <c r="NUB625" s="62"/>
      <c r="NUC625" s="62"/>
      <c r="NUD625" s="62"/>
      <c r="NUE625" s="62"/>
      <c r="NUF625" s="62"/>
      <c r="NUG625" s="62"/>
      <c r="NUH625" s="62"/>
      <c r="NUI625" s="62"/>
      <c r="NUJ625" s="62"/>
      <c r="NUK625" s="62"/>
      <c r="NUL625" s="62"/>
      <c r="NUM625" s="62"/>
      <c r="NUN625" s="62"/>
      <c r="NUO625" s="62"/>
      <c r="NUP625" s="62"/>
      <c r="NUQ625" s="62"/>
      <c r="NUR625" s="62"/>
      <c r="NUS625" s="62"/>
      <c r="NUT625" s="62"/>
      <c r="NUU625" s="62"/>
      <c r="NUV625" s="62"/>
      <c r="NUW625" s="62"/>
      <c r="NUX625" s="62"/>
      <c r="NUY625" s="62"/>
      <c r="NUZ625" s="62"/>
      <c r="NVA625" s="62"/>
      <c r="NVB625" s="62"/>
      <c r="NVC625" s="62"/>
      <c r="NVD625" s="62"/>
      <c r="NVE625" s="62"/>
      <c r="NVF625" s="62"/>
      <c r="NVG625" s="62"/>
      <c r="NVH625" s="62"/>
      <c r="NVI625" s="62"/>
      <c r="NVJ625" s="62"/>
      <c r="NVK625" s="62"/>
      <c r="NVL625" s="62"/>
      <c r="NVM625" s="62"/>
      <c r="NVN625" s="62"/>
      <c r="NVO625" s="62"/>
      <c r="NVP625" s="62"/>
      <c r="NVQ625" s="62"/>
      <c r="NVR625" s="62"/>
      <c r="NVS625" s="62"/>
      <c r="NVT625" s="62"/>
      <c r="NVU625" s="62"/>
      <c r="NVV625" s="62"/>
      <c r="NVW625" s="62"/>
      <c r="NVX625" s="62"/>
      <c r="NVY625" s="62"/>
      <c r="NVZ625" s="62"/>
      <c r="NWA625" s="62"/>
      <c r="NWB625" s="62"/>
      <c r="NWC625" s="62"/>
      <c r="NWD625" s="62"/>
      <c r="NWE625" s="62"/>
      <c r="NWF625" s="62"/>
      <c r="NWG625" s="62"/>
      <c r="NWH625" s="62"/>
      <c r="NWI625" s="62"/>
      <c r="NWJ625" s="62"/>
      <c r="NWK625" s="62"/>
      <c r="NWL625" s="62"/>
      <c r="NWM625" s="62"/>
      <c r="NWN625" s="62"/>
      <c r="NWO625" s="62"/>
      <c r="NWP625" s="62"/>
      <c r="NWQ625" s="62"/>
      <c r="NWR625" s="62"/>
      <c r="NWS625" s="62"/>
      <c r="NWT625" s="62"/>
      <c r="NWU625" s="62"/>
      <c r="NWV625" s="62"/>
      <c r="NWW625" s="62"/>
      <c r="NWX625" s="62"/>
      <c r="NWY625" s="62"/>
      <c r="NWZ625" s="62"/>
      <c r="NXA625" s="62"/>
      <c r="NXB625" s="62"/>
      <c r="NXC625" s="62"/>
      <c r="NXD625" s="62"/>
      <c r="NXE625" s="62"/>
      <c r="NXF625" s="62"/>
      <c r="NXG625" s="62"/>
      <c r="NXH625" s="62"/>
      <c r="NXI625" s="62"/>
      <c r="NXJ625" s="62"/>
      <c r="NXK625" s="62"/>
      <c r="NXL625" s="62"/>
      <c r="NXM625" s="62"/>
      <c r="NXN625" s="62"/>
      <c r="NXO625" s="62"/>
      <c r="NXP625" s="62"/>
      <c r="NXQ625" s="62"/>
      <c r="NXR625" s="62"/>
      <c r="NXS625" s="62"/>
      <c r="NXT625" s="62"/>
      <c r="NXU625" s="62"/>
      <c r="NXV625" s="62"/>
      <c r="NXW625" s="62"/>
      <c r="NXX625" s="62"/>
      <c r="NXY625" s="62"/>
      <c r="NXZ625" s="62"/>
      <c r="NYA625" s="62"/>
      <c r="NYB625" s="62"/>
      <c r="NYC625" s="62"/>
      <c r="NYD625" s="62"/>
      <c r="NYE625" s="62"/>
      <c r="NYF625" s="62"/>
      <c r="NYG625" s="62"/>
      <c r="NYH625" s="62"/>
      <c r="NYI625" s="62"/>
      <c r="NYJ625" s="62"/>
      <c r="NYK625" s="62"/>
      <c r="NYL625" s="62"/>
      <c r="NYM625" s="62"/>
      <c r="NYN625" s="62"/>
      <c r="NYO625" s="62"/>
      <c r="NYP625" s="62"/>
      <c r="NYQ625" s="62"/>
      <c r="NYR625" s="62"/>
      <c r="NYS625" s="62"/>
      <c r="NYT625" s="62"/>
      <c r="NYU625" s="62"/>
      <c r="NYV625" s="62"/>
      <c r="NYW625" s="62"/>
      <c r="NYX625" s="62"/>
      <c r="NYY625" s="62"/>
      <c r="NYZ625" s="62"/>
      <c r="NZA625" s="62"/>
      <c r="NZB625" s="62"/>
      <c r="NZC625" s="62"/>
      <c r="NZD625" s="62"/>
      <c r="NZE625" s="62"/>
      <c r="NZF625" s="62"/>
      <c r="NZG625" s="62"/>
      <c r="NZH625" s="62"/>
      <c r="NZI625" s="62"/>
      <c r="NZJ625" s="62"/>
      <c r="NZK625" s="62"/>
      <c r="NZL625" s="62"/>
      <c r="NZM625" s="62"/>
      <c r="NZN625" s="62"/>
      <c r="NZO625" s="62"/>
      <c r="NZP625" s="62"/>
      <c r="NZQ625" s="62"/>
      <c r="NZR625" s="62"/>
      <c r="NZS625" s="62"/>
      <c r="NZT625" s="62"/>
      <c r="NZU625" s="62"/>
      <c r="NZV625" s="62"/>
      <c r="NZW625" s="62"/>
      <c r="NZX625" s="62"/>
      <c r="NZY625" s="62"/>
      <c r="NZZ625" s="62"/>
      <c r="OAA625" s="62"/>
      <c r="OAB625" s="62"/>
      <c r="OAC625" s="62"/>
      <c r="OAD625" s="62"/>
      <c r="OAE625" s="62"/>
      <c r="OAF625" s="62"/>
      <c r="OAG625" s="62"/>
      <c r="OAH625" s="62"/>
      <c r="OAI625" s="62"/>
      <c r="OAJ625" s="62"/>
      <c r="OAK625" s="62"/>
      <c r="OAL625" s="62"/>
      <c r="OAM625" s="62"/>
      <c r="OAN625" s="62"/>
      <c r="OAO625" s="62"/>
      <c r="OAP625" s="62"/>
      <c r="OAQ625" s="62"/>
      <c r="OAR625" s="62"/>
      <c r="OAS625" s="62"/>
      <c r="OAT625" s="62"/>
      <c r="OAU625" s="62"/>
      <c r="OAV625" s="62"/>
      <c r="OAW625" s="62"/>
      <c r="OAX625" s="62"/>
      <c r="OAY625" s="62"/>
      <c r="OAZ625" s="62"/>
      <c r="OBA625" s="62"/>
      <c r="OBB625" s="62"/>
      <c r="OBC625" s="62"/>
      <c r="OBD625" s="62"/>
      <c r="OBE625" s="62"/>
      <c r="OBF625" s="62"/>
      <c r="OBG625" s="62"/>
      <c r="OBH625" s="62"/>
      <c r="OBI625" s="62"/>
      <c r="OBJ625" s="62"/>
      <c r="OBK625" s="62"/>
      <c r="OBL625" s="62"/>
      <c r="OBM625" s="62"/>
      <c r="OBN625" s="62"/>
      <c r="OBO625" s="62"/>
      <c r="OBP625" s="62"/>
      <c r="OBQ625" s="62"/>
      <c r="OBR625" s="62"/>
      <c r="OBS625" s="62"/>
      <c r="OBT625" s="62"/>
      <c r="OBU625" s="62"/>
      <c r="OBV625" s="62"/>
      <c r="OBW625" s="62"/>
      <c r="OBX625" s="62"/>
      <c r="OBY625" s="62"/>
      <c r="OBZ625" s="62"/>
      <c r="OCA625" s="62"/>
      <c r="OCB625" s="62"/>
      <c r="OCC625" s="62"/>
      <c r="OCD625" s="62"/>
      <c r="OCE625" s="62"/>
      <c r="OCF625" s="62"/>
      <c r="OCG625" s="62"/>
      <c r="OCH625" s="62"/>
      <c r="OCI625" s="62"/>
      <c r="OCJ625" s="62"/>
      <c r="OCK625" s="62"/>
      <c r="OCL625" s="62"/>
      <c r="OCM625" s="62"/>
      <c r="OCN625" s="62"/>
      <c r="OCO625" s="62"/>
      <c r="OCP625" s="62"/>
      <c r="OCQ625" s="62"/>
      <c r="OCR625" s="62"/>
      <c r="OCS625" s="62"/>
      <c r="OCT625" s="62"/>
      <c r="OCU625" s="62"/>
      <c r="OCV625" s="62"/>
      <c r="OCW625" s="62"/>
      <c r="OCX625" s="62"/>
      <c r="OCY625" s="62"/>
      <c r="OCZ625" s="62"/>
      <c r="ODA625" s="62"/>
      <c r="ODB625" s="62"/>
      <c r="ODC625" s="62"/>
      <c r="ODD625" s="62"/>
      <c r="ODE625" s="62"/>
      <c r="ODF625" s="62"/>
      <c r="ODG625" s="62"/>
      <c r="ODH625" s="62"/>
      <c r="ODI625" s="62"/>
      <c r="ODJ625" s="62"/>
      <c r="ODK625" s="62"/>
      <c r="ODL625" s="62"/>
      <c r="ODM625" s="62"/>
      <c r="ODN625" s="62"/>
      <c r="ODO625" s="62"/>
      <c r="ODP625" s="62"/>
      <c r="ODQ625" s="62"/>
      <c r="ODR625" s="62"/>
      <c r="ODS625" s="62"/>
      <c r="ODT625" s="62"/>
      <c r="ODU625" s="62"/>
      <c r="ODV625" s="62"/>
      <c r="ODW625" s="62"/>
      <c r="ODX625" s="62"/>
      <c r="ODY625" s="62"/>
      <c r="ODZ625" s="62"/>
      <c r="OEA625" s="62"/>
      <c r="OEB625" s="62"/>
      <c r="OEC625" s="62"/>
      <c r="OED625" s="62"/>
      <c r="OEE625" s="62"/>
      <c r="OEF625" s="62"/>
      <c r="OEG625" s="62"/>
      <c r="OEH625" s="62"/>
      <c r="OEI625" s="62"/>
      <c r="OEJ625" s="62"/>
      <c r="OEK625" s="62"/>
      <c r="OEL625" s="62"/>
      <c r="OEM625" s="62"/>
      <c r="OEN625" s="62"/>
      <c r="OEO625" s="62"/>
      <c r="OEP625" s="62"/>
      <c r="OEQ625" s="62"/>
      <c r="OER625" s="62"/>
      <c r="OES625" s="62"/>
      <c r="OET625" s="62"/>
      <c r="OEU625" s="62"/>
      <c r="OEV625" s="62"/>
      <c r="OEW625" s="62"/>
      <c r="OEX625" s="62"/>
      <c r="OEY625" s="62"/>
      <c r="OEZ625" s="62"/>
      <c r="OFA625" s="62"/>
      <c r="OFB625" s="62"/>
      <c r="OFC625" s="62"/>
      <c r="OFD625" s="62"/>
      <c r="OFE625" s="62"/>
      <c r="OFF625" s="62"/>
      <c r="OFG625" s="62"/>
      <c r="OFH625" s="62"/>
      <c r="OFI625" s="62"/>
      <c r="OFJ625" s="62"/>
      <c r="OFK625" s="62"/>
      <c r="OFL625" s="62"/>
      <c r="OFM625" s="62"/>
      <c r="OFN625" s="62"/>
      <c r="OFO625" s="62"/>
      <c r="OFP625" s="62"/>
      <c r="OFQ625" s="62"/>
      <c r="OFR625" s="62"/>
      <c r="OFS625" s="62"/>
      <c r="OFT625" s="62"/>
      <c r="OFU625" s="62"/>
      <c r="OFV625" s="62"/>
      <c r="OFW625" s="62"/>
      <c r="OFX625" s="62"/>
      <c r="OFY625" s="62"/>
      <c r="OFZ625" s="62"/>
      <c r="OGA625" s="62"/>
      <c r="OGB625" s="62"/>
      <c r="OGC625" s="62"/>
      <c r="OGD625" s="62"/>
      <c r="OGE625" s="62"/>
      <c r="OGF625" s="62"/>
      <c r="OGG625" s="62"/>
      <c r="OGH625" s="62"/>
      <c r="OGI625" s="62"/>
      <c r="OGJ625" s="62"/>
      <c r="OGK625" s="62"/>
      <c r="OGL625" s="62"/>
      <c r="OGM625" s="62"/>
      <c r="OGN625" s="62"/>
      <c r="OGO625" s="62"/>
      <c r="OGP625" s="62"/>
      <c r="OGQ625" s="62"/>
      <c r="OGR625" s="62"/>
      <c r="OGS625" s="62"/>
      <c r="OGT625" s="62"/>
      <c r="OGU625" s="62"/>
      <c r="OGV625" s="62"/>
      <c r="OGW625" s="62"/>
      <c r="OGX625" s="62"/>
      <c r="OGY625" s="62"/>
      <c r="OGZ625" s="62"/>
      <c r="OHA625" s="62"/>
      <c r="OHB625" s="62"/>
      <c r="OHC625" s="62"/>
      <c r="OHD625" s="62"/>
      <c r="OHE625" s="62"/>
      <c r="OHF625" s="62"/>
      <c r="OHG625" s="62"/>
      <c r="OHH625" s="62"/>
      <c r="OHI625" s="62"/>
      <c r="OHJ625" s="62"/>
      <c r="OHK625" s="62"/>
      <c r="OHL625" s="62"/>
      <c r="OHM625" s="62"/>
      <c r="OHN625" s="62"/>
      <c r="OHO625" s="62"/>
      <c r="OHP625" s="62"/>
      <c r="OHQ625" s="62"/>
      <c r="OHR625" s="62"/>
      <c r="OHS625" s="62"/>
      <c r="OHT625" s="62"/>
      <c r="OHU625" s="62"/>
      <c r="OHV625" s="62"/>
      <c r="OHW625" s="62"/>
      <c r="OHX625" s="62"/>
      <c r="OHY625" s="62"/>
      <c r="OHZ625" s="62"/>
      <c r="OIA625" s="62"/>
      <c r="OIB625" s="62"/>
      <c r="OIC625" s="62"/>
      <c r="OID625" s="62"/>
      <c r="OIE625" s="62"/>
      <c r="OIF625" s="62"/>
      <c r="OIG625" s="62"/>
      <c r="OIH625" s="62"/>
      <c r="OII625" s="62"/>
      <c r="OIJ625" s="62"/>
      <c r="OIK625" s="62"/>
      <c r="OIL625" s="62"/>
      <c r="OIM625" s="62"/>
      <c r="OIN625" s="62"/>
      <c r="OIO625" s="62"/>
      <c r="OIP625" s="62"/>
      <c r="OIQ625" s="62"/>
      <c r="OIR625" s="62"/>
      <c r="OIS625" s="62"/>
      <c r="OIT625" s="62"/>
      <c r="OIU625" s="62"/>
      <c r="OIV625" s="62"/>
      <c r="OIW625" s="62"/>
      <c r="OIX625" s="62"/>
      <c r="OIY625" s="62"/>
      <c r="OIZ625" s="62"/>
      <c r="OJA625" s="62"/>
      <c r="OJB625" s="62"/>
      <c r="OJC625" s="62"/>
      <c r="OJD625" s="62"/>
      <c r="OJE625" s="62"/>
      <c r="OJF625" s="62"/>
      <c r="OJG625" s="62"/>
      <c r="OJH625" s="62"/>
      <c r="OJI625" s="62"/>
      <c r="OJJ625" s="62"/>
      <c r="OJK625" s="62"/>
      <c r="OJL625" s="62"/>
      <c r="OJM625" s="62"/>
      <c r="OJN625" s="62"/>
      <c r="OJO625" s="62"/>
      <c r="OJP625" s="62"/>
      <c r="OJQ625" s="62"/>
      <c r="OJR625" s="62"/>
      <c r="OJS625" s="62"/>
      <c r="OJT625" s="62"/>
      <c r="OJU625" s="62"/>
      <c r="OJV625" s="62"/>
      <c r="OJW625" s="62"/>
      <c r="OJX625" s="62"/>
      <c r="OJY625" s="62"/>
      <c r="OJZ625" s="62"/>
      <c r="OKA625" s="62"/>
      <c r="OKB625" s="62"/>
      <c r="OKC625" s="62"/>
      <c r="OKD625" s="62"/>
      <c r="OKE625" s="62"/>
      <c r="OKF625" s="62"/>
      <c r="OKG625" s="62"/>
      <c r="OKH625" s="62"/>
      <c r="OKI625" s="62"/>
      <c r="OKJ625" s="62"/>
      <c r="OKK625" s="62"/>
      <c r="OKL625" s="62"/>
      <c r="OKM625" s="62"/>
      <c r="OKN625" s="62"/>
      <c r="OKO625" s="62"/>
      <c r="OKP625" s="62"/>
      <c r="OKQ625" s="62"/>
      <c r="OKR625" s="62"/>
      <c r="OKS625" s="62"/>
      <c r="OKT625" s="62"/>
      <c r="OKU625" s="62"/>
      <c r="OKV625" s="62"/>
      <c r="OKW625" s="62"/>
      <c r="OKX625" s="62"/>
      <c r="OKY625" s="62"/>
      <c r="OKZ625" s="62"/>
      <c r="OLA625" s="62"/>
      <c r="OLB625" s="62"/>
      <c r="OLC625" s="62"/>
      <c r="OLD625" s="62"/>
      <c r="OLE625" s="62"/>
      <c r="OLF625" s="62"/>
      <c r="OLG625" s="62"/>
      <c r="OLH625" s="62"/>
      <c r="OLI625" s="62"/>
      <c r="OLJ625" s="62"/>
      <c r="OLK625" s="62"/>
      <c r="OLL625" s="62"/>
      <c r="OLM625" s="62"/>
      <c r="OLN625" s="62"/>
      <c r="OLO625" s="62"/>
      <c r="OLP625" s="62"/>
      <c r="OLQ625" s="62"/>
      <c r="OLR625" s="62"/>
      <c r="OLS625" s="62"/>
      <c r="OLT625" s="62"/>
      <c r="OLU625" s="62"/>
      <c r="OLV625" s="62"/>
      <c r="OLW625" s="62"/>
      <c r="OLX625" s="62"/>
      <c r="OLY625" s="62"/>
      <c r="OLZ625" s="62"/>
      <c r="OMA625" s="62"/>
      <c r="OMB625" s="62"/>
      <c r="OMC625" s="62"/>
      <c r="OMD625" s="62"/>
      <c r="OME625" s="62"/>
      <c r="OMF625" s="62"/>
      <c r="OMG625" s="62"/>
      <c r="OMH625" s="62"/>
      <c r="OMI625" s="62"/>
      <c r="OMJ625" s="62"/>
      <c r="OMK625" s="62"/>
      <c r="OML625" s="62"/>
      <c r="OMM625" s="62"/>
      <c r="OMN625" s="62"/>
      <c r="OMO625" s="62"/>
      <c r="OMP625" s="62"/>
      <c r="OMQ625" s="62"/>
      <c r="OMR625" s="62"/>
      <c r="OMS625" s="62"/>
      <c r="OMT625" s="62"/>
      <c r="OMU625" s="62"/>
      <c r="OMV625" s="62"/>
      <c r="OMW625" s="62"/>
      <c r="OMX625" s="62"/>
      <c r="OMY625" s="62"/>
      <c r="OMZ625" s="62"/>
      <c r="ONA625" s="62"/>
      <c r="ONB625" s="62"/>
      <c r="ONC625" s="62"/>
      <c r="OND625" s="62"/>
      <c r="ONE625" s="62"/>
      <c r="ONF625" s="62"/>
      <c r="ONG625" s="62"/>
      <c r="ONH625" s="62"/>
      <c r="ONI625" s="62"/>
      <c r="ONJ625" s="62"/>
      <c r="ONK625" s="62"/>
      <c r="ONL625" s="62"/>
      <c r="ONM625" s="62"/>
      <c r="ONN625" s="62"/>
      <c r="ONO625" s="62"/>
      <c r="ONP625" s="62"/>
      <c r="ONQ625" s="62"/>
      <c r="ONR625" s="62"/>
      <c r="ONS625" s="62"/>
      <c r="ONT625" s="62"/>
      <c r="ONU625" s="62"/>
      <c r="ONV625" s="62"/>
      <c r="ONW625" s="62"/>
      <c r="ONX625" s="62"/>
      <c r="ONY625" s="62"/>
      <c r="ONZ625" s="62"/>
      <c r="OOA625" s="62"/>
      <c r="OOB625" s="62"/>
      <c r="OOC625" s="62"/>
      <c r="OOD625" s="62"/>
      <c r="OOE625" s="62"/>
      <c r="OOF625" s="62"/>
      <c r="OOG625" s="62"/>
      <c r="OOH625" s="62"/>
      <c r="OOI625" s="62"/>
      <c r="OOJ625" s="62"/>
      <c r="OOK625" s="62"/>
      <c r="OOL625" s="62"/>
      <c r="OOM625" s="62"/>
      <c r="OON625" s="62"/>
      <c r="OOO625" s="62"/>
      <c r="OOP625" s="62"/>
      <c r="OOQ625" s="62"/>
      <c r="OOR625" s="62"/>
      <c r="OOS625" s="62"/>
      <c r="OOT625" s="62"/>
      <c r="OOU625" s="62"/>
      <c r="OOV625" s="62"/>
      <c r="OOW625" s="62"/>
      <c r="OOX625" s="62"/>
      <c r="OOY625" s="62"/>
      <c r="OOZ625" s="62"/>
      <c r="OPA625" s="62"/>
      <c r="OPB625" s="62"/>
      <c r="OPC625" s="62"/>
      <c r="OPD625" s="62"/>
      <c r="OPE625" s="62"/>
      <c r="OPF625" s="62"/>
      <c r="OPG625" s="62"/>
      <c r="OPH625" s="62"/>
      <c r="OPI625" s="62"/>
      <c r="OPJ625" s="62"/>
      <c r="OPK625" s="62"/>
      <c r="OPL625" s="62"/>
      <c r="OPM625" s="62"/>
      <c r="OPN625" s="62"/>
      <c r="OPO625" s="62"/>
      <c r="OPP625" s="62"/>
      <c r="OPQ625" s="62"/>
      <c r="OPR625" s="62"/>
      <c r="OPS625" s="62"/>
      <c r="OPT625" s="62"/>
      <c r="OPU625" s="62"/>
      <c r="OPV625" s="62"/>
      <c r="OPW625" s="62"/>
      <c r="OPX625" s="62"/>
      <c r="OPY625" s="62"/>
      <c r="OPZ625" s="62"/>
      <c r="OQA625" s="62"/>
      <c r="OQB625" s="62"/>
      <c r="OQC625" s="62"/>
      <c r="OQD625" s="62"/>
      <c r="OQE625" s="62"/>
      <c r="OQF625" s="62"/>
      <c r="OQG625" s="62"/>
      <c r="OQH625" s="62"/>
      <c r="OQI625" s="62"/>
      <c r="OQJ625" s="62"/>
      <c r="OQK625" s="62"/>
      <c r="OQL625" s="62"/>
      <c r="OQM625" s="62"/>
      <c r="OQN625" s="62"/>
      <c r="OQO625" s="62"/>
      <c r="OQP625" s="62"/>
      <c r="OQQ625" s="62"/>
      <c r="OQR625" s="62"/>
      <c r="OQS625" s="62"/>
      <c r="OQT625" s="62"/>
      <c r="OQU625" s="62"/>
      <c r="OQV625" s="62"/>
      <c r="OQW625" s="62"/>
      <c r="OQX625" s="62"/>
      <c r="OQY625" s="62"/>
      <c r="OQZ625" s="62"/>
      <c r="ORA625" s="62"/>
      <c r="ORB625" s="62"/>
      <c r="ORC625" s="62"/>
      <c r="ORD625" s="62"/>
      <c r="ORE625" s="62"/>
      <c r="ORF625" s="62"/>
      <c r="ORG625" s="62"/>
      <c r="ORH625" s="62"/>
      <c r="ORI625" s="62"/>
      <c r="ORJ625" s="62"/>
      <c r="ORK625" s="62"/>
      <c r="ORL625" s="62"/>
      <c r="ORM625" s="62"/>
      <c r="ORN625" s="62"/>
      <c r="ORO625" s="62"/>
      <c r="ORP625" s="62"/>
      <c r="ORQ625" s="62"/>
      <c r="ORR625" s="62"/>
      <c r="ORS625" s="62"/>
      <c r="ORT625" s="62"/>
      <c r="ORU625" s="62"/>
      <c r="ORV625" s="62"/>
      <c r="ORW625" s="62"/>
      <c r="ORX625" s="62"/>
      <c r="ORY625" s="62"/>
      <c r="ORZ625" s="62"/>
      <c r="OSA625" s="62"/>
      <c r="OSB625" s="62"/>
      <c r="OSC625" s="62"/>
      <c r="OSD625" s="62"/>
      <c r="OSE625" s="62"/>
      <c r="OSF625" s="62"/>
      <c r="OSG625" s="62"/>
      <c r="OSH625" s="62"/>
      <c r="OSI625" s="62"/>
      <c r="OSJ625" s="62"/>
      <c r="OSK625" s="62"/>
      <c r="OSL625" s="62"/>
      <c r="OSM625" s="62"/>
      <c r="OSN625" s="62"/>
      <c r="OSO625" s="62"/>
      <c r="OSP625" s="62"/>
      <c r="OSQ625" s="62"/>
      <c r="OSR625" s="62"/>
      <c r="OSS625" s="62"/>
      <c r="OST625" s="62"/>
      <c r="OSU625" s="62"/>
      <c r="OSV625" s="62"/>
      <c r="OSW625" s="62"/>
      <c r="OSX625" s="62"/>
      <c r="OSY625" s="62"/>
      <c r="OSZ625" s="62"/>
      <c r="OTA625" s="62"/>
      <c r="OTB625" s="62"/>
      <c r="OTC625" s="62"/>
      <c r="OTD625" s="62"/>
      <c r="OTE625" s="62"/>
      <c r="OTF625" s="62"/>
      <c r="OTG625" s="62"/>
      <c r="OTH625" s="62"/>
      <c r="OTI625" s="62"/>
      <c r="OTJ625" s="62"/>
      <c r="OTK625" s="62"/>
      <c r="OTL625" s="62"/>
      <c r="OTM625" s="62"/>
      <c r="OTN625" s="62"/>
      <c r="OTO625" s="62"/>
      <c r="OTP625" s="62"/>
      <c r="OTQ625" s="62"/>
      <c r="OTR625" s="62"/>
      <c r="OTS625" s="62"/>
      <c r="OTT625" s="62"/>
      <c r="OTU625" s="62"/>
      <c r="OTV625" s="62"/>
      <c r="OTW625" s="62"/>
      <c r="OTX625" s="62"/>
      <c r="OTY625" s="62"/>
      <c r="OTZ625" s="62"/>
      <c r="OUA625" s="62"/>
      <c r="OUB625" s="62"/>
      <c r="OUC625" s="62"/>
      <c r="OUD625" s="62"/>
      <c r="OUE625" s="62"/>
      <c r="OUF625" s="62"/>
      <c r="OUG625" s="62"/>
      <c r="OUH625" s="62"/>
      <c r="OUI625" s="62"/>
      <c r="OUJ625" s="62"/>
      <c r="OUK625" s="62"/>
      <c r="OUL625" s="62"/>
      <c r="OUM625" s="62"/>
      <c r="OUN625" s="62"/>
      <c r="OUO625" s="62"/>
      <c r="OUP625" s="62"/>
      <c r="OUQ625" s="62"/>
      <c r="OUR625" s="62"/>
      <c r="OUS625" s="62"/>
      <c r="OUT625" s="62"/>
      <c r="OUU625" s="62"/>
      <c r="OUV625" s="62"/>
      <c r="OUW625" s="62"/>
      <c r="OUX625" s="62"/>
      <c r="OUY625" s="62"/>
      <c r="OUZ625" s="62"/>
      <c r="OVA625" s="62"/>
      <c r="OVB625" s="62"/>
      <c r="OVC625" s="62"/>
      <c r="OVD625" s="62"/>
      <c r="OVE625" s="62"/>
      <c r="OVF625" s="62"/>
      <c r="OVG625" s="62"/>
      <c r="OVH625" s="62"/>
      <c r="OVI625" s="62"/>
      <c r="OVJ625" s="62"/>
      <c r="OVK625" s="62"/>
      <c r="OVL625" s="62"/>
      <c r="OVM625" s="62"/>
      <c r="OVN625" s="62"/>
      <c r="OVO625" s="62"/>
      <c r="OVP625" s="62"/>
      <c r="OVQ625" s="62"/>
      <c r="OVR625" s="62"/>
      <c r="OVS625" s="62"/>
      <c r="OVT625" s="62"/>
      <c r="OVU625" s="62"/>
      <c r="OVV625" s="62"/>
      <c r="OVW625" s="62"/>
      <c r="OVX625" s="62"/>
      <c r="OVY625" s="62"/>
      <c r="OVZ625" s="62"/>
      <c r="OWA625" s="62"/>
      <c r="OWB625" s="62"/>
      <c r="OWC625" s="62"/>
      <c r="OWD625" s="62"/>
      <c r="OWE625" s="62"/>
      <c r="OWF625" s="62"/>
      <c r="OWG625" s="62"/>
      <c r="OWH625" s="62"/>
      <c r="OWI625" s="62"/>
      <c r="OWJ625" s="62"/>
      <c r="OWK625" s="62"/>
      <c r="OWL625" s="62"/>
      <c r="OWM625" s="62"/>
      <c r="OWN625" s="62"/>
      <c r="OWO625" s="62"/>
      <c r="OWP625" s="62"/>
      <c r="OWQ625" s="62"/>
      <c r="OWR625" s="62"/>
      <c r="OWS625" s="62"/>
      <c r="OWT625" s="62"/>
      <c r="OWU625" s="62"/>
      <c r="OWV625" s="62"/>
      <c r="OWW625" s="62"/>
      <c r="OWX625" s="62"/>
      <c r="OWY625" s="62"/>
      <c r="OWZ625" s="62"/>
      <c r="OXA625" s="62"/>
      <c r="OXB625" s="62"/>
      <c r="OXC625" s="62"/>
      <c r="OXD625" s="62"/>
      <c r="OXE625" s="62"/>
      <c r="OXF625" s="62"/>
      <c r="OXG625" s="62"/>
      <c r="OXH625" s="62"/>
      <c r="OXI625" s="62"/>
      <c r="OXJ625" s="62"/>
      <c r="OXK625" s="62"/>
      <c r="OXL625" s="62"/>
      <c r="OXM625" s="62"/>
      <c r="OXN625" s="62"/>
      <c r="OXO625" s="62"/>
      <c r="OXP625" s="62"/>
      <c r="OXQ625" s="62"/>
      <c r="OXR625" s="62"/>
      <c r="OXS625" s="62"/>
      <c r="OXT625" s="62"/>
      <c r="OXU625" s="62"/>
      <c r="OXV625" s="62"/>
      <c r="OXW625" s="62"/>
      <c r="OXX625" s="62"/>
      <c r="OXY625" s="62"/>
      <c r="OXZ625" s="62"/>
      <c r="OYA625" s="62"/>
      <c r="OYB625" s="62"/>
      <c r="OYC625" s="62"/>
      <c r="OYD625" s="62"/>
      <c r="OYE625" s="62"/>
      <c r="OYF625" s="62"/>
      <c r="OYG625" s="62"/>
      <c r="OYH625" s="62"/>
      <c r="OYI625" s="62"/>
      <c r="OYJ625" s="62"/>
      <c r="OYK625" s="62"/>
      <c r="OYL625" s="62"/>
      <c r="OYM625" s="62"/>
      <c r="OYN625" s="62"/>
      <c r="OYO625" s="62"/>
      <c r="OYP625" s="62"/>
      <c r="OYQ625" s="62"/>
      <c r="OYR625" s="62"/>
      <c r="OYS625" s="62"/>
      <c r="OYT625" s="62"/>
      <c r="OYU625" s="62"/>
      <c r="OYV625" s="62"/>
      <c r="OYW625" s="62"/>
      <c r="OYX625" s="62"/>
      <c r="OYY625" s="62"/>
      <c r="OYZ625" s="62"/>
      <c r="OZA625" s="62"/>
      <c r="OZB625" s="62"/>
      <c r="OZC625" s="62"/>
      <c r="OZD625" s="62"/>
      <c r="OZE625" s="62"/>
      <c r="OZF625" s="62"/>
      <c r="OZG625" s="62"/>
      <c r="OZH625" s="62"/>
      <c r="OZI625" s="62"/>
      <c r="OZJ625" s="62"/>
      <c r="OZK625" s="62"/>
      <c r="OZL625" s="62"/>
      <c r="OZM625" s="62"/>
      <c r="OZN625" s="62"/>
      <c r="OZO625" s="62"/>
      <c r="OZP625" s="62"/>
      <c r="OZQ625" s="62"/>
      <c r="OZR625" s="62"/>
      <c r="OZS625" s="62"/>
      <c r="OZT625" s="62"/>
      <c r="OZU625" s="62"/>
      <c r="OZV625" s="62"/>
      <c r="OZW625" s="62"/>
      <c r="OZX625" s="62"/>
      <c r="OZY625" s="62"/>
      <c r="OZZ625" s="62"/>
      <c r="PAA625" s="62"/>
      <c r="PAB625" s="62"/>
      <c r="PAC625" s="62"/>
      <c r="PAD625" s="62"/>
      <c r="PAE625" s="62"/>
      <c r="PAF625" s="62"/>
      <c r="PAG625" s="62"/>
      <c r="PAH625" s="62"/>
      <c r="PAI625" s="62"/>
      <c r="PAJ625" s="62"/>
      <c r="PAK625" s="62"/>
      <c r="PAL625" s="62"/>
      <c r="PAM625" s="62"/>
      <c r="PAN625" s="62"/>
      <c r="PAO625" s="62"/>
      <c r="PAP625" s="62"/>
      <c r="PAQ625" s="62"/>
      <c r="PAR625" s="62"/>
      <c r="PAS625" s="62"/>
      <c r="PAT625" s="62"/>
      <c r="PAU625" s="62"/>
      <c r="PAV625" s="62"/>
      <c r="PAW625" s="62"/>
      <c r="PAX625" s="62"/>
      <c r="PAY625" s="62"/>
      <c r="PAZ625" s="62"/>
      <c r="PBA625" s="62"/>
      <c r="PBB625" s="62"/>
      <c r="PBC625" s="62"/>
      <c r="PBD625" s="62"/>
      <c r="PBE625" s="62"/>
      <c r="PBF625" s="62"/>
      <c r="PBG625" s="62"/>
      <c r="PBH625" s="62"/>
      <c r="PBI625" s="62"/>
      <c r="PBJ625" s="62"/>
      <c r="PBK625" s="62"/>
      <c r="PBL625" s="62"/>
      <c r="PBM625" s="62"/>
      <c r="PBN625" s="62"/>
      <c r="PBO625" s="62"/>
      <c r="PBP625" s="62"/>
      <c r="PBQ625" s="62"/>
      <c r="PBR625" s="62"/>
      <c r="PBS625" s="62"/>
      <c r="PBT625" s="62"/>
      <c r="PBU625" s="62"/>
      <c r="PBV625" s="62"/>
      <c r="PBW625" s="62"/>
      <c r="PBX625" s="62"/>
      <c r="PBY625" s="62"/>
      <c r="PBZ625" s="62"/>
      <c r="PCA625" s="62"/>
      <c r="PCB625" s="62"/>
      <c r="PCC625" s="62"/>
      <c r="PCD625" s="62"/>
      <c r="PCE625" s="62"/>
      <c r="PCF625" s="62"/>
      <c r="PCG625" s="62"/>
      <c r="PCH625" s="62"/>
      <c r="PCI625" s="62"/>
      <c r="PCJ625" s="62"/>
      <c r="PCK625" s="62"/>
      <c r="PCL625" s="62"/>
      <c r="PCM625" s="62"/>
      <c r="PCN625" s="62"/>
      <c r="PCO625" s="62"/>
      <c r="PCP625" s="62"/>
      <c r="PCQ625" s="62"/>
      <c r="PCR625" s="62"/>
      <c r="PCS625" s="62"/>
      <c r="PCT625" s="62"/>
      <c r="PCU625" s="62"/>
      <c r="PCV625" s="62"/>
      <c r="PCW625" s="62"/>
      <c r="PCX625" s="62"/>
      <c r="PCY625" s="62"/>
      <c r="PCZ625" s="62"/>
      <c r="PDA625" s="62"/>
      <c r="PDB625" s="62"/>
      <c r="PDC625" s="62"/>
      <c r="PDD625" s="62"/>
      <c r="PDE625" s="62"/>
      <c r="PDF625" s="62"/>
      <c r="PDG625" s="62"/>
      <c r="PDH625" s="62"/>
      <c r="PDI625" s="62"/>
      <c r="PDJ625" s="62"/>
      <c r="PDK625" s="62"/>
      <c r="PDL625" s="62"/>
      <c r="PDM625" s="62"/>
      <c r="PDN625" s="62"/>
      <c r="PDO625" s="62"/>
      <c r="PDP625" s="62"/>
      <c r="PDQ625" s="62"/>
      <c r="PDR625" s="62"/>
      <c r="PDS625" s="62"/>
      <c r="PDT625" s="62"/>
      <c r="PDU625" s="62"/>
      <c r="PDV625" s="62"/>
      <c r="PDW625" s="62"/>
      <c r="PDX625" s="62"/>
      <c r="PDY625" s="62"/>
      <c r="PDZ625" s="62"/>
      <c r="PEA625" s="62"/>
      <c r="PEB625" s="62"/>
      <c r="PEC625" s="62"/>
      <c r="PED625" s="62"/>
      <c r="PEE625" s="62"/>
      <c r="PEF625" s="62"/>
      <c r="PEG625" s="62"/>
      <c r="PEH625" s="62"/>
      <c r="PEI625" s="62"/>
      <c r="PEJ625" s="62"/>
      <c r="PEK625" s="62"/>
      <c r="PEL625" s="62"/>
      <c r="PEM625" s="62"/>
      <c r="PEN625" s="62"/>
      <c r="PEO625" s="62"/>
      <c r="PEP625" s="62"/>
      <c r="PEQ625" s="62"/>
      <c r="PER625" s="62"/>
      <c r="PES625" s="62"/>
      <c r="PET625" s="62"/>
      <c r="PEU625" s="62"/>
      <c r="PEV625" s="62"/>
      <c r="PEW625" s="62"/>
      <c r="PEX625" s="62"/>
      <c r="PEY625" s="62"/>
      <c r="PEZ625" s="62"/>
      <c r="PFA625" s="62"/>
      <c r="PFB625" s="62"/>
      <c r="PFC625" s="62"/>
      <c r="PFD625" s="62"/>
      <c r="PFE625" s="62"/>
      <c r="PFF625" s="62"/>
      <c r="PFG625" s="62"/>
      <c r="PFH625" s="62"/>
      <c r="PFI625" s="62"/>
      <c r="PFJ625" s="62"/>
      <c r="PFK625" s="62"/>
      <c r="PFL625" s="62"/>
      <c r="PFM625" s="62"/>
      <c r="PFN625" s="62"/>
      <c r="PFO625" s="62"/>
      <c r="PFP625" s="62"/>
      <c r="PFQ625" s="62"/>
      <c r="PFR625" s="62"/>
      <c r="PFS625" s="62"/>
      <c r="PFT625" s="62"/>
      <c r="PFU625" s="62"/>
      <c r="PFV625" s="62"/>
      <c r="PFW625" s="62"/>
      <c r="PFX625" s="62"/>
      <c r="PFY625" s="62"/>
      <c r="PFZ625" s="62"/>
      <c r="PGA625" s="62"/>
      <c r="PGB625" s="62"/>
      <c r="PGC625" s="62"/>
      <c r="PGD625" s="62"/>
      <c r="PGE625" s="62"/>
      <c r="PGF625" s="62"/>
      <c r="PGG625" s="62"/>
      <c r="PGH625" s="62"/>
      <c r="PGI625" s="62"/>
      <c r="PGJ625" s="62"/>
      <c r="PGK625" s="62"/>
      <c r="PGL625" s="62"/>
      <c r="PGM625" s="62"/>
      <c r="PGN625" s="62"/>
      <c r="PGO625" s="62"/>
      <c r="PGP625" s="62"/>
      <c r="PGQ625" s="62"/>
      <c r="PGR625" s="62"/>
      <c r="PGS625" s="62"/>
      <c r="PGT625" s="62"/>
      <c r="PGU625" s="62"/>
      <c r="PGV625" s="62"/>
      <c r="PGW625" s="62"/>
      <c r="PGX625" s="62"/>
      <c r="PGY625" s="62"/>
      <c r="PGZ625" s="62"/>
      <c r="PHA625" s="62"/>
      <c r="PHB625" s="62"/>
      <c r="PHC625" s="62"/>
      <c r="PHD625" s="62"/>
      <c r="PHE625" s="62"/>
      <c r="PHF625" s="62"/>
      <c r="PHG625" s="62"/>
      <c r="PHH625" s="62"/>
      <c r="PHI625" s="62"/>
      <c r="PHJ625" s="62"/>
      <c r="PHK625" s="62"/>
      <c r="PHL625" s="62"/>
      <c r="PHM625" s="62"/>
      <c r="PHN625" s="62"/>
      <c r="PHO625" s="62"/>
      <c r="PHP625" s="62"/>
      <c r="PHQ625" s="62"/>
      <c r="PHR625" s="62"/>
      <c r="PHS625" s="62"/>
      <c r="PHT625" s="62"/>
      <c r="PHU625" s="62"/>
      <c r="PHV625" s="62"/>
      <c r="PHW625" s="62"/>
      <c r="PHX625" s="62"/>
      <c r="PHY625" s="62"/>
      <c r="PHZ625" s="62"/>
      <c r="PIA625" s="62"/>
      <c r="PIB625" s="62"/>
      <c r="PIC625" s="62"/>
      <c r="PID625" s="62"/>
      <c r="PIE625" s="62"/>
      <c r="PIF625" s="62"/>
      <c r="PIG625" s="62"/>
      <c r="PIH625" s="62"/>
      <c r="PII625" s="62"/>
      <c r="PIJ625" s="62"/>
      <c r="PIK625" s="62"/>
      <c r="PIL625" s="62"/>
      <c r="PIM625" s="62"/>
      <c r="PIN625" s="62"/>
      <c r="PIO625" s="62"/>
      <c r="PIP625" s="62"/>
      <c r="PIQ625" s="62"/>
      <c r="PIR625" s="62"/>
      <c r="PIS625" s="62"/>
      <c r="PIT625" s="62"/>
      <c r="PIU625" s="62"/>
      <c r="PIV625" s="62"/>
      <c r="PIW625" s="62"/>
      <c r="PIX625" s="62"/>
      <c r="PIY625" s="62"/>
      <c r="PIZ625" s="62"/>
      <c r="PJA625" s="62"/>
      <c r="PJB625" s="62"/>
      <c r="PJC625" s="62"/>
      <c r="PJD625" s="62"/>
      <c r="PJE625" s="62"/>
      <c r="PJF625" s="62"/>
      <c r="PJG625" s="62"/>
      <c r="PJH625" s="62"/>
      <c r="PJI625" s="62"/>
      <c r="PJJ625" s="62"/>
      <c r="PJK625" s="62"/>
      <c r="PJL625" s="62"/>
      <c r="PJM625" s="62"/>
      <c r="PJN625" s="62"/>
      <c r="PJO625" s="62"/>
      <c r="PJP625" s="62"/>
      <c r="PJQ625" s="62"/>
      <c r="PJR625" s="62"/>
      <c r="PJS625" s="62"/>
      <c r="PJT625" s="62"/>
      <c r="PJU625" s="62"/>
      <c r="PJV625" s="62"/>
      <c r="PJW625" s="62"/>
      <c r="PJX625" s="62"/>
      <c r="PJY625" s="62"/>
      <c r="PJZ625" s="62"/>
      <c r="PKA625" s="62"/>
      <c r="PKB625" s="62"/>
      <c r="PKC625" s="62"/>
      <c r="PKD625" s="62"/>
      <c r="PKE625" s="62"/>
      <c r="PKF625" s="62"/>
      <c r="PKG625" s="62"/>
      <c r="PKH625" s="62"/>
      <c r="PKI625" s="62"/>
      <c r="PKJ625" s="62"/>
      <c r="PKK625" s="62"/>
      <c r="PKL625" s="62"/>
      <c r="PKM625" s="62"/>
      <c r="PKN625" s="62"/>
      <c r="PKO625" s="62"/>
      <c r="PKP625" s="62"/>
      <c r="PKQ625" s="62"/>
      <c r="PKR625" s="62"/>
      <c r="PKS625" s="62"/>
      <c r="PKT625" s="62"/>
      <c r="PKU625" s="62"/>
      <c r="PKV625" s="62"/>
      <c r="PKW625" s="62"/>
      <c r="PKX625" s="62"/>
      <c r="PKY625" s="62"/>
      <c r="PKZ625" s="62"/>
      <c r="PLA625" s="62"/>
      <c r="PLB625" s="62"/>
      <c r="PLC625" s="62"/>
      <c r="PLD625" s="62"/>
      <c r="PLE625" s="62"/>
      <c r="PLF625" s="62"/>
      <c r="PLG625" s="62"/>
      <c r="PLH625" s="62"/>
      <c r="PLI625" s="62"/>
      <c r="PLJ625" s="62"/>
      <c r="PLK625" s="62"/>
      <c r="PLL625" s="62"/>
      <c r="PLM625" s="62"/>
      <c r="PLN625" s="62"/>
      <c r="PLO625" s="62"/>
      <c r="PLP625" s="62"/>
      <c r="PLQ625" s="62"/>
      <c r="PLR625" s="62"/>
      <c r="PLS625" s="62"/>
      <c r="PLT625" s="62"/>
      <c r="PLU625" s="62"/>
      <c r="PLV625" s="62"/>
      <c r="PLW625" s="62"/>
      <c r="PLX625" s="62"/>
      <c r="PLY625" s="62"/>
      <c r="PLZ625" s="62"/>
      <c r="PMA625" s="62"/>
      <c r="PMB625" s="62"/>
      <c r="PMC625" s="62"/>
      <c r="PMD625" s="62"/>
      <c r="PME625" s="62"/>
      <c r="PMF625" s="62"/>
      <c r="PMG625" s="62"/>
      <c r="PMH625" s="62"/>
      <c r="PMI625" s="62"/>
      <c r="PMJ625" s="62"/>
      <c r="PMK625" s="62"/>
      <c r="PML625" s="62"/>
      <c r="PMM625" s="62"/>
      <c r="PMN625" s="62"/>
      <c r="PMO625" s="62"/>
      <c r="PMP625" s="62"/>
      <c r="PMQ625" s="62"/>
      <c r="PMR625" s="62"/>
      <c r="PMS625" s="62"/>
      <c r="PMT625" s="62"/>
      <c r="PMU625" s="62"/>
      <c r="PMV625" s="62"/>
      <c r="PMW625" s="62"/>
      <c r="PMX625" s="62"/>
      <c r="PMY625" s="62"/>
      <c r="PMZ625" s="62"/>
      <c r="PNA625" s="62"/>
      <c r="PNB625" s="62"/>
      <c r="PNC625" s="62"/>
      <c r="PND625" s="62"/>
      <c r="PNE625" s="62"/>
      <c r="PNF625" s="62"/>
      <c r="PNG625" s="62"/>
      <c r="PNH625" s="62"/>
      <c r="PNI625" s="62"/>
      <c r="PNJ625" s="62"/>
      <c r="PNK625" s="62"/>
      <c r="PNL625" s="62"/>
      <c r="PNM625" s="62"/>
      <c r="PNN625" s="62"/>
      <c r="PNO625" s="62"/>
      <c r="PNP625" s="62"/>
      <c r="PNQ625" s="62"/>
      <c r="PNR625" s="62"/>
      <c r="PNS625" s="62"/>
      <c r="PNT625" s="62"/>
      <c r="PNU625" s="62"/>
      <c r="PNV625" s="62"/>
      <c r="PNW625" s="62"/>
      <c r="PNX625" s="62"/>
      <c r="PNY625" s="62"/>
      <c r="PNZ625" s="62"/>
      <c r="POA625" s="62"/>
      <c r="POB625" s="62"/>
      <c r="POC625" s="62"/>
      <c r="POD625" s="62"/>
      <c r="POE625" s="62"/>
      <c r="POF625" s="62"/>
      <c r="POG625" s="62"/>
      <c r="POH625" s="62"/>
      <c r="POI625" s="62"/>
      <c r="POJ625" s="62"/>
      <c r="POK625" s="62"/>
      <c r="POL625" s="62"/>
      <c r="POM625" s="62"/>
      <c r="PON625" s="62"/>
      <c r="POO625" s="62"/>
      <c r="POP625" s="62"/>
      <c r="POQ625" s="62"/>
      <c r="POR625" s="62"/>
      <c r="POS625" s="62"/>
      <c r="POT625" s="62"/>
      <c r="POU625" s="62"/>
      <c r="POV625" s="62"/>
      <c r="POW625" s="62"/>
      <c r="POX625" s="62"/>
      <c r="POY625" s="62"/>
      <c r="POZ625" s="62"/>
      <c r="PPA625" s="62"/>
      <c r="PPB625" s="62"/>
      <c r="PPC625" s="62"/>
      <c r="PPD625" s="62"/>
      <c r="PPE625" s="62"/>
      <c r="PPF625" s="62"/>
      <c r="PPG625" s="62"/>
      <c r="PPH625" s="62"/>
      <c r="PPI625" s="62"/>
      <c r="PPJ625" s="62"/>
      <c r="PPK625" s="62"/>
      <c r="PPL625" s="62"/>
      <c r="PPM625" s="62"/>
      <c r="PPN625" s="62"/>
      <c r="PPO625" s="62"/>
      <c r="PPP625" s="62"/>
      <c r="PPQ625" s="62"/>
      <c r="PPR625" s="62"/>
      <c r="PPS625" s="62"/>
      <c r="PPT625" s="62"/>
      <c r="PPU625" s="62"/>
      <c r="PPV625" s="62"/>
      <c r="PPW625" s="62"/>
      <c r="PPX625" s="62"/>
      <c r="PPY625" s="62"/>
      <c r="PPZ625" s="62"/>
      <c r="PQA625" s="62"/>
      <c r="PQB625" s="62"/>
      <c r="PQC625" s="62"/>
      <c r="PQD625" s="62"/>
      <c r="PQE625" s="62"/>
      <c r="PQF625" s="62"/>
      <c r="PQG625" s="62"/>
      <c r="PQH625" s="62"/>
      <c r="PQI625" s="62"/>
      <c r="PQJ625" s="62"/>
      <c r="PQK625" s="62"/>
      <c r="PQL625" s="62"/>
      <c r="PQM625" s="62"/>
      <c r="PQN625" s="62"/>
      <c r="PQO625" s="62"/>
      <c r="PQP625" s="62"/>
      <c r="PQQ625" s="62"/>
      <c r="PQR625" s="62"/>
      <c r="PQS625" s="62"/>
      <c r="PQT625" s="62"/>
      <c r="PQU625" s="62"/>
      <c r="PQV625" s="62"/>
      <c r="PQW625" s="62"/>
      <c r="PQX625" s="62"/>
      <c r="PQY625" s="62"/>
      <c r="PQZ625" s="62"/>
      <c r="PRA625" s="62"/>
      <c r="PRB625" s="62"/>
      <c r="PRC625" s="62"/>
      <c r="PRD625" s="62"/>
      <c r="PRE625" s="62"/>
      <c r="PRF625" s="62"/>
      <c r="PRG625" s="62"/>
      <c r="PRH625" s="62"/>
      <c r="PRI625" s="62"/>
      <c r="PRJ625" s="62"/>
      <c r="PRK625" s="62"/>
      <c r="PRL625" s="62"/>
      <c r="PRM625" s="62"/>
      <c r="PRN625" s="62"/>
      <c r="PRO625" s="62"/>
      <c r="PRP625" s="62"/>
      <c r="PRQ625" s="62"/>
      <c r="PRR625" s="62"/>
      <c r="PRS625" s="62"/>
      <c r="PRT625" s="62"/>
      <c r="PRU625" s="62"/>
      <c r="PRV625" s="62"/>
      <c r="PRW625" s="62"/>
      <c r="PRX625" s="62"/>
      <c r="PRY625" s="62"/>
      <c r="PRZ625" s="62"/>
      <c r="PSA625" s="62"/>
      <c r="PSB625" s="62"/>
      <c r="PSC625" s="62"/>
      <c r="PSD625" s="62"/>
      <c r="PSE625" s="62"/>
      <c r="PSF625" s="62"/>
      <c r="PSG625" s="62"/>
      <c r="PSH625" s="62"/>
      <c r="PSI625" s="62"/>
      <c r="PSJ625" s="62"/>
      <c r="PSK625" s="62"/>
      <c r="PSL625" s="62"/>
      <c r="PSM625" s="62"/>
      <c r="PSN625" s="62"/>
      <c r="PSO625" s="62"/>
      <c r="PSP625" s="62"/>
      <c r="PSQ625" s="62"/>
      <c r="PSR625" s="62"/>
      <c r="PSS625" s="62"/>
      <c r="PST625" s="62"/>
      <c r="PSU625" s="62"/>
      <c r="PSV625" s="62"/>
      <c r="PSW625" s="62"/>
      <c r="PSX625" s="62"/>
      <c r="PSY625" s="62"/>
      <c r="PSZ625" s="62"/>
      <c r="PTA625" s="62"/>
      <c r="PTB625" s="62"/>
      <c r="PTC625" s="62"/>
      <c r="PTD625" s="62"/>
      <c r="PTE625" s="62"/>
      <c r="PTF625" s="62"/>
      <c r="PTG625" s="62"/>
      <c r="PTH625" s="62"/>
      <c r="PTI625" s="62"/>
      <c r="PTJ625" s="62"/>
      <c r="PTK625" s="62"/>
      <c r="PTL625" s="62"/>
      <c r="PTM625" s="62"/>
      <c r="PTN625" s="62"/>
      <c r="PTO625" s="62"/>
      <c r="PTP625" s="62"/>
      <c r="PTQ625" s="62"/>
      <c r="PTR625" s="62"/>
      <c r="PTS625" s="62"/>
      <c r="PTT625" s="62"/>
      <c r="PTU625" s="62"/>
      <c r="PTV625" s="62"/>
      <c r="PTW625" s="62"/>
      <c r="PTX625" s="62"/>
      <c r="PTY625" s="62"/>
      <c r="PTZ625" s="62"/>
      <c r="PUA625" s="62"/>
      <c r="PUB625" s="62"/>
      <c r="PUC625" s="62"/>
      <c r="PUD625" s="62"/>
      <c r="PUE625" s="62"/>
      <c r="PUF625" s="62"/>
      <c r="PUG625" s="62"/>
      <c r="PUH625" s="62"/>
      <c r="PUI625" s="62"/>
      <c r="PUJ625" s="62"/>
      <c r="PUK625" s="62"/>
      <c r="PUL625" s="62"/>
      <c r="PUM625" s="62"/>
      <c r="PUN625" s="62"/>
      <c r="PUO625" s="62"/>
      <c r="PUP625" s="62"/>
      <c r="PUQ625" s="62"/>
      <c r="PUR625" s="62"/>
      <c r="PUS625" s="62"/>
      <c r="PUT625" s="62"/>
      <c r="PUU625" s="62"/>
      <c r="PUV625" s="62"/>
      <c r="PUW625" s="62"/>
      <c r="PUX625" s="62"/>
      <c r="PUY625" s="62"/>
      <c r="PUZ625" s="62"/>
      <c r="PVA625" s="62"/>
      <c r="PVB625" s="62"/>
      <c r="PVC625" s="62"/>
      <c r="PVD625" s="62"/>
      <c r="PVE625" s="62"/>
      <c r="PVF625" s="62"/>
      <c r="PVG625" s="62"/>
      <c r="PVH625" s="62"/>
      <c r="PVI625" s="62"/>
      <c r="PVJ625" s="62"/>
      <c r="PVK625" s="62"/>
      <c r="PVL625" s="62"/>
      <c r="PVM625" s="62"/>
      <c r="PVN625" s="62"/>
      <c r="PVO625" s="62"/>
      <c r="PVP625" s="62"/>
      <c r="PVQ625" s="62"/>
      <c r="PVR625" s="62"/>
      <c r="PVS625" s="62"/>
      <c r="PVT625" s="62"/>
      <c r="PVU625" s="62"/>
      <c r="PVV625" s="62"/>
      <c r="PVW625" s="62"/>
      <c r="PVX625" s="62"/>
      <c r="PVY625" s="62"/>
      <c r="PVZ625" s="62"/>
      <c r="PWA625" s="62"/>
      <c r="PWB625" s="62"/>
      <c r="PWC625" s="62"/>
      <c r="PWD625" s="62"/>
      <c r="PWE625" s="62"/>
      <c r="PWF625" s="62"/>
      <c r="PWG625" s="62"/>
      <c r="PWH625" s="62"/>
      <c r="PWI625" s="62"/>
      <c r="PWJ625" s="62"/>
      <c r="PWK625" s="62"/>
      <c r="PWL625" s="62"/>
      <c r="PWM625" s="62"/>
      <c r="PWN625" s="62"/>
      <c r="PWO625" s="62"/>
      <c r="PWP625" s="62"/>
      <c r="PWQ625" s="62"/>
      <c r="PWR625" s="62"/>
      <c r="PWS625" s="62"/>
      <c r="PWT625" s="62"/>
      <c r="PWU625" s="62"/>
      <c r="PWV625" s="62"/>
      <c r="PWW625" s="62"/>
      <c r="PWX625" s="62"/>
      <c r="PWY625" s="62"/>
      <c r="PWZ625" s="62"/>
      <c r="PXA625" s="62"/>
      <c r="PXB625" s="62"/>
      <c r="PXC625" s="62"/>
      <c r="PXD625" s="62"/>
      <c r="PXE625" s="62"/>
      <c r="PXF625" s="62"/>
      <c r="PXG625" s="62"/>
      <c r="PXH625" s="62"/>
      <c r="PXI625" s="62"/>
      <c r="PXJ625" s="62"/>
      <c r="PXK625" s="62"/>
      <c r="PXL625" s="62"/>
      <c r="PXM625" s="62"/>
      <c r="PXN625" s="62"/>
      <c r="PXO625" s="62"/>
      <c r="PXP625" s="62"/>
      <c r="PXQ625" s="62"/>
      <c r="PXR625" s="62"/>
      <c r="PXS625" s="62"/>
      <c r="PXT625" s="62"/>
      <c r="PXU625" s="62"/>
      <c r="PXV625" s="62"/>
      <c r="PXW625" s="62"/>
      <c r="PXX625" s="62"/>
      <c r="PXY625" s="62"/>
      <c r="PXZ625" s="62"/>
      <c r="PYA625" s="62"/>
      <c r="PYB625" s="62"/>
      <c r="PYC625" s="62"/>
      <c r="PYD625" s="62"/>
      <c r="PYE625" s="62"/>
      <c r="PYF625" s="62"/>
      <c r="PYG625" s="62"/>
      <c r="PYH625" s="62"/>
      <c r="PYI625" s="62"/>
      <c r="PYJ625" s="62"/>
      <c r="PYK625" s="62"/>
      <c r="PYL625" s="62"/>
      <c r="PYM625" s="62"/>
      <c r="PYN625" s="62"/>
      <c r="PYO625" s="62"/>
      <c r="PYP625" s="62"/>
      <c r="PYQ625" s="62"/>
      <c r="PYR625" s="62"/>
      <c r="PYS625" s="62"/>
      <c r="PYT625" s="62"/>
      <c r="PYU625" s="62"/>
      <c r="PYV625" s="62"/>
      <c r="PYW625" s="62"/>
      <c r="PYX625" s="62"/>
      <c r="PYY625" s="62"/>
      <c r="PYZ625" s="62"/>
      <c r="PZA625" s="62"/>
      <c r="PZB625" s="62"/>
      <c r="PZC625" s="62"/>
      <c r="PZD625" s="62"/>
      <c r="PZE625" s="62"/>
      <c r="PZF625" s="62"/>
      <c r="PZG625" s="62"/>
      <c r="PZH625" s="62"/>
      <c r="PZI625" s="62"/>
      <c r="PZJ625" s="62"/>
      <c r="PZK625" s="62"/>
      <c r="PZL625" s="62"/>
      <c r="PZM625" s="62"/>
      <c r="PZN625" s="62"/>
      <c r="PZO625" s="62"/>
      <c r="PZP625" s="62"/>
      <c r="PZQ625" s="62"/>
      <c r="PZR625" s="62"/>
      <c r="PZS625" s="62"/>
      <c r="PZT625" s="62"/>
      <c r="PZU625" s="62"/>
      <c r="PZV625" s="62"/>
      <c r="PZW625" s="62"/>
      <c r="PZX625" s="62"/>
      <c r="PZY625" s="62"/>
      <c r="PZZ625" s="62"/>
      <c r="QAA625" s="62"/>
      <c r="QAB625" s="62"/>
      <c r="QAC625" s="62"/>
      <c r="QAD625" s="62"/>
      <c r="QAE625" s="62"/>
      <c r="QAF625" s="62"/>
      <c r="QAG625" s="62"/>
      <c r="QAH625" s="62"/>
      <c r="QAI625" s="62"/>
      <c r="QAJ625" s="62"/>
      <c r="QAK625" s="62"/>
      <c r="QAL625" s="62"/>
      <c r="QAM625" s="62"/>
      <c r="QAN625" s="62"/>
      <c r="QAO625" s="62"/>
      <c r="QAP625" s="62"/>
      <c r="QAQ625" s="62"/>
      <c r="QAR625" s="62"/>
      <c r="QAS625" s="62"/>
      <c r="QAT625" s="62"/>
      <c r="QAU625" s="62"/>
      <c r="QAV625" s="62"/>
      <c r="QAW625" s="62"/>
      <c r="QAX625" s="62"/>
      <c r="QAY625" s="62"/>
      <c r="QAZ625" s="62"/>
      <c r="QBA625" s="62"/>
      <c r="QBB625" s="62"/>
      <c r="QBC625" s="62"/>
      <c r="QBD625" s="62"/>
      <c r="QBE625" s="62"/>
      <c r="QBF625" s="62"/>
      <c r="QBG625" s="62"/>
      <c r="QBH625" s="62"/>
      <c r="QBI625" s="62"/>
      <c r="QBJ625" s="62"/>
      <c r="QBK625" s="62"/>
      <c r="QBL625" s="62"/>
      <c r="QBM625" s="62"/>
      <c r="QBN625" s="62"/>
      <c r="QBO625" s="62"/>
      <c r="QBP625" s="62"/>
      <c r="QBQ625" s="62"/>
      <c r="QBR625" s="62"/>
      <c r="QBS625" s="62"/>
      <c r="QBT625" s="62"/>
      <c r="QBU625" s="62"/>
      <c r="QBV625" s="62"/>
      <c r="QBW625" s="62"/>
      <c r="QBX625" s="62"/>
      <c r="QBY625" s="62"/>
      <c r="QBZ625" s="62"/>
      <c r="QCA625" s="62"/>
      <c r="QCB625" s="62"/>
      <c r="QCC625" s="62"/>
      <c r="QCD625" s="62"/>
      <c r="QCE625" s="62"/>
      <c r="QCF625" s="62"/>
      <c r="QCG625" s="62"/>
      <c r="QCH625" s="62"/>
      <c r="QCI625" s="62"/>
      <c r="QCJ625" s="62"/>
      <c r="QCK625" s="62"/>
      <c r="QCL625" s="62"/>
      <c r="QCM625" s="62"/>
      <c r="QCN625" s="62"/>
      <c r="QCO625" s="62"/>
      <c r="QCP625" s="62"/>
      <c r="QCQ625" s="62"/>
      <c r="QCR625" s="62"/>
      <c r="QCS625" s="62"/>
      <c r="QCT625" s="62"/>
      <c r="QCU625" s="62"/>
      <c r="QCV625" s="62"/>
      <c r="QCW625" s="62"/>
      <c r="QCX625" s="62"/>
      <c r="QCY625" s="62"/>
      <c r="QCZ625" s="62"/>
      <c r="QDA625" s="62"/>
      <c r="QDB625" s="62"/>
      <c r="QDC625" s="62"/>
      <c r="QDD625" s="62"/>
      <c r="QDE625" s="62"/>
      <c r="QDF625" s="62"/>
      <c r="QDG625" s="62"/>
      <c r="QDH625" s="62"/>
      <c r="QDI625" s="62"/>
      <c r="QDJ625" s="62"/>
      <c r="QDK625" s="62"/>
      <c r="QDL625" s="62"/>
      <c r="QDM625" s="62"/>
      <c r="QDN625" s="62"/>
      <c r="QDO625" s="62"/>
      <c r="QDP625" s="62"/>
      <c r="QDQ625" s="62"/>
      <c r="QDR625" s="62"/>
      <c r="QDS625" s="62"/>
      <c r="QDT625" s="62"/>
      <c r="QDU625" s="62"/>
      <c r="QDV625" s="62"/>
      <c r="QDW625" s="62"/>
      <c r="QDX625" s="62"/>
      <c r="QDY625" s="62"/>
      <c r="QDZ625" s="62"/>
      <c r="QEA625" s="62"/>
      <c r="QEB625" s="62"/>
      <c r="QEC625" s="62"/>
      <c r="QED625" s="62"/>
      <c r="QEE625" s="62"/>
      <c r="QEF625" s="62"/>
      <c r="QEG625" s="62"/>
      <c r="QEH625" s="62"/>
      <c r="QEI625" s="62"/>
      <c r="QEJ625" s="62"/>
      <c r="QEK625" s="62"/>
      <c r="QEL625" s="62"/>
      <c r="QEM625" s="62"/>
      <c r="QEN625" s="62"/>
      <c r="QEO625" s="62"/>
      <c r="QEP625" s="62"/>
      <c r="QEQ625" s="62"/>
      <c r="QER625" s="62"/>
      <c r="QES625" s="62"/>
      <c r="QET625" s="62"/>
      <c r="QEU625" s="62"/>
      <c r="QEV625" s="62"/>
      <c r="QEW625" s="62"/>
      <c r="QEX625" s="62"/>
      <c r="QEY625" s="62"/>
      <c r="QEZ625" s="62"/>
      <c r="QFA625" s="62"/>
      <c r="QFB625" s="62"/>
      <c r="QFC625" s="62"/>
      <c r="QFD625" s="62"/>
      <c r="QFE625" s="62"/>
      <c r="QFF625" s="62"/>
      <c r="QFG625" s="62"/>
      <c r="QFH625" s="62"/>
      <c r="QFI625" s="62"/>
      <c r="QFJ625" s="62"/>
      <c r="QFK625" s="62"/>
      <c r="QFL625" s="62"/>
      <c r="QFM625" s="62"/>
      <c r="QFN625" s="62"/>
      <c r="QFO625" s="62"/>
      <c r="QFP625" s="62"/>
      <c r="QFQ625" s="62"/>
      <c r="QFR625" s="62"/>
      <c r="QFS625" s="62"/>
      <c r="QFT625" s="62"/>
      <c r="QFU625" s="62"/>
      <c r="QFV625" s="62"/>
      <c r="QFW625" s="62"/>
      <c r="QFX625" s="62"/>
      <c r="QFY625" s="62"/>
      <c r="QFZ625" s="62"/>
      <c r="QGA625" s="62"/>
      <c r="QGB625" s="62"/>
      <c r="QGC625" s="62"/>
      <c r="QGD625" s="62"/>
      <c r="QGE625" s="62"/>
      <c r="QGF625" s="62"/>
      <c r="QGG625" s="62"/>
      <c r="QGH625" s="62"/>
      <c r="QGI625" s="62"/>
      <c r="QGJ625" s="62"/>
      <c r="QGK625" s="62"/>
      <c r="QGL625" s="62"/>
      <c r="QGM625" s="62"/>
      <c r="QGN625" s="62"/>
      <c r="QGO625" s="62"/>
      <c r="QGP625" s="62"/>
      <c r="QGQ625" s="62"/>
      <c r="QGR625" s="62"/>
      <c r="QGS625" s="62"/>
      <c r="QGT625" s="62"/>
      <c r="QGU625" s="62"/>
      <c r="QGV625" s="62"/>
      <c r="QGW625" s="62"/>
      <c r="QGX625" s="62"/>
      <c r="QGY625" s="62"/>
      <c r="QGZ625" s="62"/>
      <c r="QHA625" s="62"/>
      <c r="QHB625" s="62"/>
      <c r="QHC625" s="62"/>
      <c r="QHD625" s="62"/>
      <c r="QHE625" s="62"/>
      <c r="QHF625" s="62"/>
      <c r="QHG625" s="62"/>
      <c r="QHH625" s="62"/>
      <c r="QHI625" s="62"/>
      <c r="QHJ625" s="62"/>
      <c r="QHK625" s="62"/>
      <c r="QHL625" s="62"/>
      <c r="QHM625" s="62"/>
      <c r="QHN625" s="62"/>
      <c r="QHO625" s="62"/>
      <c r="QHP625" s="62"/>
      <c r="QHQ625" s="62"/>
      <c r="QHR625" s="62"/>
      <c r="QHS625" s="62"/>
      <c r="QHT625" s="62"/>
      <c r="QHU625" s="62"/>
      <c r="QHV625" s="62"/>
      <c r="QHW625" s="62"/>
      <c r="QHX625" s="62"/>
      <c r="QHY625" s="62"/>
      <c r="QHZ625" s="62"/>
      <c r="QIA625" s="62"/>
      <c r="QIB625" s="62"/>
      <c r="QIC625" s="62"/>
      <c r="QID625" s="62"/>
      <c r="QIE625" s="62"/>
      <c r="QIF625" s="62"/>
      <c r="QIG625" s="62"/>
      <c r="QIH625" s="62"/>
      <c r="QII625" s="62"/>
      <c r="QIJ625" s="62"/>
      <c r="QIK625" s="62"/>
      <c r="QIL625" s="62"/>
      <c r="QIM625" s="62"/>
      <c r="QIN625" s="62"/>
      <c r="QIO625" s="62"/>
      <c r="QIP625" s="62"/>
      <c r="QIQ625" s="62"/>
      <c r="QIR625" s="62"/>
      <c r="QIS625" s="62"/>
      <c r="QIT625" s="62"/>
      <c r="QIU625" s="62"/>
      <c r="QIV625" s="62"/>
      <c r="QIW625" s="62"/>
      <c r="QIX625" s="62"/>
      <c r="QIY625" s="62"/>
      <c r="QIZ625" s="62"/>
      <c r="QJA625" s="62"/>
      <c r="QJB625" s="62"/>
      <c r="QJC625" s="62"/>
      <c r="QJD625" s="62"/>
      <c r="QJE625" s="62"/>
      <c r="QJF625" s="62"/>
      <c r="QJG625" s="62"/>
      <c r="QJH625" s="62"/>
      <c r="QJI625" s="62"/>
      <c r="QJJ625" s="62"/>
      <c r="QJK625" s="62"/>
      <c r="QJL625" s="62"/>
      <c r="QJM625" s="62"/>
      <c r="QJN625" s="62"/>
      <c r="QJO625" s="62"/>
      <c r="QJP625" s="62"/>
      <c r="QJQ625" s="62"/>
      <c r="QJR625" s="62"/>
      <c r="QJS625" s="62"/>
      <c r="QJT625" s="62"/>
      <c r="QJU625" s="62"/>
      <c r="QJV625" s="62"/>
      <c r="QJW625" s="62"/>
      <c r="QJX625" s="62"/>
      <c r="QJY625" s="62"/>
      <c r="QJZ625" s="62"/>
      <c r="QKA625" s="62"/>
      <c r="QKB625" s="62"/>
      <c r="QKC625" s="62"/>
      <c r="QKD625" s="62"/>
      <c r="QKE625" s="62"/>
      <c r="QKF625" s="62"/>
      <c r="QKG625" s="62"/>
      <c r="QKH625" s="62"/>
      <c r="QKI625" s="62"/>
      <c r="QKJ625" s="62"/>
      <c r="QKK625" s="62"/>
      <c r="QKL625" s="62"/>
      <c r="QKM625" s="62"/>
      <c r="QKN625" s="62"/>
      <c r="QKO625" s="62"/>
      <c r="QKP625" s="62"/>
      <c r="QKQ625" s="62"/>
      <c r="QKR625" s="62"/>
      <c r="QKS625" s="62"/>
      <c r="QKT625" s="62"/>
      <c r="QKU625" s="62"/>
      <c r="QKV625" s="62"/>
      <c r="QKW625" s="62"/>
      <c r="QKX625" s="62"/>
      <c r="QKY625" s="62"/>
      <c r="QKZ625" s="62"/>
      <c r="QLA625" s="62"/>
      <c r="QLB625" s="62"/>
      <c r="QLC625" s="62"/>
      <c r="QLD625" s="62"/>
      <c r="QLE625" s="62"/>
      <c r="QLF625" s="62"/>
      <c r="QLG625" s="62"/>
      <c r="QLH625" s="62"/>
      <c r="QLI625" s="62"/>
      <c r="QLJ625" s="62"/>
      <c r="QLK625" s="62"/>
      <c r="QLL625" s="62"/>
      <c r="QLM625" s="62"/>
      <c r="QLN625" s="62"/>
      <c r="QLO625" s="62"/>
      <c r="QLP625" s="62"/>
      <c r="QLQ625" s="62"/>
      <c r="QLR625" s="62"/>
      <c r="QLS625" s="62"/>
      <c r="QLT625" s="62"/>
      <c r="QLU625" s="62"/>
      <c r="QLV625" s="62"/>
      <c r="QLW625" s="62"/>
      <c r="QLX625" s="62"/>
      <c r="QLY625" s="62"/>
      <c r="QLZ625" s="62"/>
      <c r="QMA625" s="62"/>
      <c r="QMB625" s="62"/>
      <c r="QMC625" s="62"/>
      <c r="QMD625" s="62"/>
      <c r="QME625" s="62"/>
      <c r="QMF625" s="62"/>
      <c r="QMG625" s="62"/>
      <c r="QMH625" s="62"/>
      <c r="QMI625" s="62"/>
      <c r="QMJ625" s="62"/>
      <c r="QMK625" s="62"/>
      <c r="QML625" s="62"/>
      <c r="QMM625" s="62"/>
      <c r="QMN625" s="62"/>
      <c r="QMO625" s="62"/>
      <c r="QMP625" s="62"/>
      <c r="QMQ625" s="62"/>
      <c r="QMR625" s="62"/>
      <c r="QMS625" s="62"/>
      <c r="QMT625" s="62"/>
      <c r="QMU625" s="62"/>
      <c r="QMV625" s="62"/>
      <c r="QMW625" s="62"/>
      <c r="QMX625" s="62"/>
      <c r="QMY625" s="62"/>
      <c r="QMZ625" s="62"/>
      <c r="QNA625" s="62"/>
      <c r="QNB625" s="62"/>
      <c r="QNC625" s="62"/>
      <c r="QND625" s="62"/>
      <c r="QNE625" s="62"/>
      <c r="QNF625" s="62"/>
      <c r="QNG625" s="62"/>
      <c r="QNH625" s="62"/>
      <c r="QNI625" s="62"/>
      <c r="QNJ625" s="62"/>
      <c r="QNK625" s="62"/>
      <c r="QNL625" s="62"/>
      <c r="QNM625" s="62"/>
      <c r="QNN625" s="62"/>
      <c r="QNO625" s="62"/>
      <c r="QNP625" s="62"/>
      <c r="QNQ625" s="62"/>
      <c r="QNR625" s="62"/>
      <c r="QNS625" s="62"/>
      <c r="QNT625" s="62"/>
      <c r="QNU625" s="62"/>
      <c r="QNV625" s="62"/>
      <c r="QNW625" s="62"/>
      <c r="QNX625" s="62"/>
      <c r="QNY625" s="62"/>
      <c r="QNZ625" s="62"/>
      <c r="QOA625" s="62"/>
      <c r="QOB625" s="62"/>
      <c r="QOC625" s="62"/>
      <c r="QOD625" s="62"/>
      <c r="QOE625" s="62"/>
      <c r="QOF625" s="62"/>
      <c r="QOG625" s="62"/>
      <c r="QOH625" s="62"/>
      <c r="QOI625" s="62"/>
      <c r="QOJ625" s="62"/>
      <c r="QOK625" s="62"/>
      <c r="QOL625" s="62"/>
      <c r="QOM625" s="62"/>
      <c r="QON625" s="62"/>
      <c r="QOO625" s="62"/>
      <c r="QOP625" s="62"/>
      <c r="QOQ625" s="62"/>
      <c r="QOR625" s="62"/>
      <c r="QOS625" s="62"/>
      <c r="QOT625" s="62"/>
      <c r="QOU625" s="62"/>
      <c r="QOV625" s="62"/>
      <c r="QOW625" s="62"/>
      <c r="QOX625" s="62"/>
      <c r="QOY625" s="62"/>
      <c r="QOZ625" s="62"/>
      <c r="QPA625" s="62"/>
      <c r="QPB625" s="62"/>
      <c r="QPC625" s="62"/>
      <c r="QPD625" s="62"/>
      <c r="QPE625" s="62"/>
      <c r="QPF625" s="62"/>
      <c r="QPG625" s="62"/>
      <c r="QPH625" s="62"/>
      <c r="QPI625" s="62"/>
      <c r="QPJ625" s="62"/>
      <c r="QPK625" s="62"/>
      <c r="QPL625" s="62"/>
      <c r="QPM625" s="62"/>
      <c r="QPN625" s="62"/>
      <c r="QPO625" s="62"/>
      <c r="QPP625" s="62"/>
      <c r="QPQ625" s="62"/>
      <c r="QPR625" s="62"/>
      <c r="QPS625" s="62"/>
      <c r="QPT625" s="62"/>
      <c r="QPU625" s="62"/>
      <c r="QPV625" s="62"/>
      <c r="QPW625" s="62"/>
      <c r="QPX625" s="62"/>
      <c r="QPY625" s="62"/>
      <c r="QPZ625" s="62"/>
      <c r="QQA625" s="62"/>
      <c r="QQB625" s="62"/>
      <c r="QQC625" s="62"/>
      <c r="QQD625" s="62"/>
      <c r="QQE625" s="62"/>
      <c r="QQF625" s="62"/>
      <c r="QQG625" s="62"/>
      <c r="QQH625" s="62"/>
      <c r="QQI625" s="62"/>
      <c r="QQJ625" s="62"/>
      <c r="QQK625" s="62"/>
      <c r="QQL625" s="62"/>
      <c r="QQM625" s="62"/>
      <c r="QQN625" s="62"/>
      <c r="QQO625" s="62"/>
      <c r="QQP625" s="62"/>
      <c r="QQQ625" s="62"/>
      <c r="QQR625" s="62"/>
      <c r="QQS625" s="62"/>
      <c r="QQT625" s="62"/>
      <c r="QQU625" s="62"/>
      <c r="QQV625" s="62"/>
      <c r="QQW625" s="62"/>
      <c r="QQX625" s="62"/>
      <c r="QQY625" s="62"/>
      <c r="QQZ625" s="62"/>
      <c r="QRA625" s="62"/>
      <c r="QRB625" s="62"/>
      <c r="QRC625" s="62"/>
      <c r="QRD625" s="62"/>
      <c r="QRE625" s="62"/>
      <c r="QRF625" s="62"/>
      <c r="QRG625" s="62"/>
      <c r="QRH625" s="62"/>
      <c r="QRI625" s="62"/>
      <c r="QRJ625" s="62"/>
      <c r="QRK625" s="62"/>
      <c r="QRL625" s="62"/>
      <c r="QRM625" s="62"/>
      <c r="QRN625" s="62"/>
      <c r="QRO625" s="62"/>
      <c r="QRP625" s="62"/>
      <c r="QRQ625" s="62"/>
      <c r="QRR625" s="62"/>
      <c r="QRS625" s="62"/>
      <c r="QRT625" s="62"/>
      <c r="QRU625" s="62"/>
      <c r="QRV625" s="62"/>
      <c r="QRW625" s="62"/>
      <c r="QRX625" s="62"/>
      <c r="QRY625" s="62"/>
      <c r="QRZ625" s="62"/>
      <c r="QSA625" s="62"/>
      <c r="QSB625" s="62"/>
      <c r="QSC625" s="62"/>
      <c r="QSD625" s="62"/>
      <c r="QSE625" s="62"/>
      <c r="QSF625" s="62"/>
      <c r="QSG625" s="62"/>
      <c r="QSH625" s="62"/>
      <c r="QSI625" s="62"/>
      <c r="QSJ625" s="62"/>
      <c r="QSK625" s="62"/>
      <c r="QSL625" s="62"/>
      <c r="QSM625" s="62"/>
      <c r="QSN625" s="62"/>
      <c r="QSO625" s="62"/>
      <c r="QSP625" s="62"/>
      <c r="QSQ625" s="62"/>
      <c r="QSR625" s="62"/>
      <c r="QSS625" s="62"/>
      <c r="QST625" s="62"/>
      <c r="QSU625" s="62"/>
      <c r="QSV625" s="62"/>
      <c r="QSW625" s="62"/>
      <c r="QSX625" s="62"/>
      <c r="QSY625" s="62"/>
      <c r="QSZ625" s="62"/>
      <c r="QTA625" s="62"/>
      <c r="QTB625" s="62"/>
      <c r="QTC625" s="62"/>
      <c r="QTD625" s="62"/>
      <c r="QTE625" s="62"/>
      <c r="QTF625" s="62"/>
      <c r="QTG625" s="62"/>
      <c r="QTH625" s="62"/>
      <c r="QTI625" s="62"/>
      <c r="QTJ625" s="62"/>
      <c r="QTK625" s="62"/>
      <c r="QTL625" s="62"/>
      <c r="QTM625" s="62"/>
      <c r="QTN625" s="62"/>
      <c r="QTO625" s="62"/>
      <c r="QTP625" s="62"/>
      <c r="QTQ625" s="62"/>
      <c r="QTR625" s="62"/>
      <c r="QTS625" s="62"/>
      <c r="QTT625" s="62"/>
      <c r="QTU625" s="62"/>
      <c r="QTV625" s="62"/>
      <c r="QTW625" s="62"/>
      <c r="QTX625" s="62"/>
      <c r="QTY625" s="62"/>
      <c r="QTZ625" s="62"/>
      <c r="QUA625" s="62"/>
      <c r="QUB625" s="62"/>
      <c r="QUC625" s="62"/>
      <c r="QUD625" s="62"/>
      <c r="QUE625" s="62"/>
      <c r="QUF625" s="62"/>
      <c r="QUG625" s="62"/>
      <c r="QUH625" s="62"/>
      <c r="QUI625" s="62"/>
      <c r="QUJ625" s="62"/>
      <c r="QUK625" s="62"/>
      <c r="QUL625" s="62"/>
      <c r="QUM625" s="62"/>
      <c r="QUN625" s="62"/>
      <c r="QUO625" s="62"/>
      <c r="QUP625" s="62"/>
      <c r="QUQ625" s="62"/>
      <c r="QUR625" s="62"/>
      <c r="QUS625" s="62"/>
      <c r="QUT625" s="62"/>
      <c r="QUU625" s="62"/>
      <c r="QUV625" s="62"/>
      <c r="QUW625" s="62"/>
      <c r="QUX625" s="62"/>
      <c r="QUY625" s="62"/>
      <c r="QUZ625" s="62"/>
      <c r="QVA625" s="62"/>
      <c r="QVB625" s="62"/>
      <c r="QVC625" s="62"/>
      <c r="QVD625" s="62"/>
      <c r="QVE625" s="62"/>
      <c r="QVF625" s="62"/>
      <c r="QVG625" s="62"/>
      <c r="QVH625" s="62"/>
      <c r="QVI625" s="62"/>
      <c r="QVJ625" s="62"/>
      <c r="QVK625" s="62"/>
      <c r="QVL625" s="62"/>
      <c r="QVM625" s="62"/>
      <c r="QVN625" s="62"/>
      <c r="QVO625" s="62"/>
      <c r="QVP625" s="62"/>
      <c r="QVQ625" s="62"/>
      <c r="QVR625" s="62"/>
      <c r="QVS625" s="62"/>
      <c r="QVT625" s="62"/>
      <c r="QVU625" s="62"/>
      <c r="QVV625" s="62"/>
      <c r="QVW625" s="62"/>
      <c r="QVX625" s="62"/>
      <c r="QVY625" s="62"/>
      <c r="QVZ625" s="62"/>
      <c r="QWA625" s="62"/>
      <c r="QWB625" s="62"/>
      <c r="QWC625" s="62"/>
      <c r="QWD625" s="62"/>
      <c r="QWE625" s="62"/>
      <c r="QWF625" s="62"/>
      <c r="QWG625" s="62"/>
      <c r="QWH625" s="62"/>
      <c r="QWI625" s="62"/>
      <c r="QWJ625" s="62"/>
      <c r="QWK625" s="62"/>
      <c r="QWL625" s="62"/>
      <c r="QWM625" s="62"/>
      <c r="QWN625" s="62"/>
      <c r="QWO625" s="62"/>
      <c r="QWP625" s="62"/>
      <c r="QWQ625" s="62"/>
      <c r="QWR625" s="62"/>
      <c r="QWS625" s="62"/>
      <c r="QWT625" s="62"/>
      <c r="QWU625" s="62"/>
      <c r="QWV625" s="62"/>
      <c r="QWW625" s="62"/>
      <c r="QWX625" s="62"/>
      <c r="QWY625" s="62"/>
      <c r="QWZ625" s="62"/>
      <c r="QXA625" s="62"/>
      <c r="QXB625" s="62"/>
      <c r="QXC625" s="62"/>
      <c r="QXD625" s="62"/>
      <c r="QXE625" s="62"/>
      <c r="QXF625" s="62"/>
      <c r="QXG625" s="62"/>
      <c r="QXH625" s="62"/>
      <c r="QXI625" s="62"/>
      <c r="QXJ625" s="62"/>
      <c r="QXK625" s="62"/>
      <c r="QXL625" s="62"/>
      <c r="QXM625" s="62"/>
      <c r="QXN625" s="62"/>
      <c r="QXO625" s="62"/>
      <c r="QXP625" s="62"/>
      <c r="QXQ625" s="62"/>
      <c r="QXR625" s="62"/>
      <c r="QXS625" s="62"/>
      <c r="QXT625" s="62"/>
      <c r="QXU625" s="62"/>
      <c r="QXV625" s="62"/>
      <c r="QXW625" s="62"/>
      <c r="QXX625" s="62"/>
      <c r="QXY625" s="62"/>
      <c r="QXZ625" s="62"/>
      <c r="QYA625" s="62"/>
      <c r="QYB625" s="62"/>
      <c r="QYC625" s="62"/>
      <c r="QYD625" s="62"/>
      <c r="QYE625" s="62"/>
      <c r="QYF625" s="62"/>
      <c r="QYG625" s="62"/>
      <c r="QYH625" s="62"/>
      <c r="QYI625" s="62"/>
      <c r="QYJ625" s="62"/>
      <c r="QYK625" s="62"/>
      <c r="QYL625" s="62"/>
      <c r="QYM625" s="62"/>
      <c r="QYN625" s="62"/>
      <c r="QYO625" s="62"/>
      <c r="QYP625" s="62"/>
      <c r="QYQ625" s="62"/>
      <c r="QYR625" s="62"/>
      <c r="QYS625" s="62"/>
      <c r="QYT625" s="62"/>
      <c r="QYU625" s="62"/>
      <c r="QYV625" s="62"/>
      <c r="QYW625" s="62"/>
      <c r="QYX625" s="62"/>
      <c r="QYY625" s="62"/>
      <c r="QYZ625" s="62"/>
      <c r="QZA625" s="62"/>
      <c r="QZB625" s="62"/>
      <c r="QZC625" s="62"/>
      <c r="QZD625" s="62"/>
      <c r="QZE625" s="62"/>
      <c r="QZF625" s="62"/>
      <c r="QZG625" s="62"/>
      <c r="QZH625" s="62"/>
      <c r="QZI625" s="62"/>
      <c r="QZJ625" s="62"/>
      <c r="QZK625" s="62"/>
      <c r="QZL625" s="62"/>
      <c r="QZM625" s="62"/>
      <c r="QZN625" s="62"/>
      <c r="QZO625" s="62"/>
      <c r="QZP625" s="62"/>
      <c r="QZQ625" s="62"/>
      <c r="QZR625" s="62"/>
      <c r="QZS625" s="62"/>
      <c r="QZT625" s="62"/>
      <c r="QZU625" s="62"/>
      <c r="QZV625" s="62"/>
      <c r="QZW625" s="62"/>
      <c r="QZX625" s="62"/>
      <c r="QZY625" s="62"/>
      <c r="QZZ625" s="62"/>
      <c r="RAA625" s="62"/>
      <c r="RAB625" s="62"/>
      <c r="RAC625" s="62"/>
      <c r="RAD625" s="62"/>
      <c r="RAE625" s="62"/>
      <c r="RAF625" s="62"/>
      <c r="RAG625" s="62"/>
      <c r="RAH625" s="62"/>
      <c r="RAI625" s="62"/>
      <c r="RAJ625" s="62"/>
      <c r="RAK625" s="62"/>
      <c r="RAL625" s="62"/>
      <c r="RAM625" s="62"/>
      <c r="RAN625" s="62"/>
      <c r="RAO625" s="62"/>
      <c r="RAP625" s="62"/>
      <c r="RAQ625" s="62"/>
      <c r="RAR625" s="62"/>
      <c r="RAS625" s="62"/>
      <c r="RAT625" s="62"/>
      <c r="RAU625" s="62"/>
      <c r="RAV625" s="62"/>
      <c r="RAW625" s="62"/>
      <c r="RAX625" s="62"/>
      <c r="RAY625" s="62"/>
      <c r="RAZ625" s="62"/>
      <c r="RBA625" s="62"/>
      <c r="RBB625" s="62"/>
      <c r="RBC625" s="62"/>
      <c r="RBD625" s="62"/>
      <c r="RBE625" s="62"/>
      <c r="RBF625" s="62"/>
      <c r="RBG625" s="62"/>
      <c r="RBH625" s="62"/>
      <c r="RBI625" s="62"/>
      <c r="RBJ625" s="62"/>
      <c r="RBK625" s="62"/>
      <c r="RBL625" s="62"/>
      <c r="RBM625" s="62"/>
      <c r="RBN625" s="62"/>
      <c r="RBO625" s="62"/>
      <c r="RBP625" s="62"/>
      <c r="RBQ625" s="62"/>
      <c r="RBR625" s="62"/>
      <c r="RBS625" s="62"/>
      <c r="RBT625" s="62"/>
      <c r="RBU625" s="62"/>
      <c r="RBV625" s="62"/>
      <c r="RBW625" s="62"/>
      <c r="RBX625" s="62"/>
      <c r="RBY625" s="62"/>
      <c r="RBZ625" s="62"/>
      <c r="RCA625" s="62"/>
      <c r="RCB625" s="62"/>
      <c r="RCC625" s="62"/>
      <c r="RCD625" s="62"/>
      <c r="RCE625" s="62"/>
      <c r="RCF625" s="62"/>
      <c r="RCG625" s="62"/>
      <c r="RCH625" s="62"/>
      <c r="RCI625" s="62"/>
      <c r="RCJ625" s="62"/>
      <c r="RCK625" s="62"/>
      <c r="RCL625" s="62"/>
      <c r="RCM625" s="62"/>
      <c r="RCN625" s="62"/>
      <c r="RCO625" s="62"/>
      <c r="RCP625" s="62"/>
      <c r="RCQ625" s="62"/>
      <c r="RCR625" s="62"/>
      <c r="RCS625" s="62"/>
      <c r="RCT625" s="62"/>
      <c r="RCU625" s="62"/>
      <c r="RCV625" s="62"/>
      <c r="RCW625" s="62"/>
      <c r="RCX625" s="62"/>
      <c r="RCY625" s="62"/>
      <c r="RCZ625" s="62"/>
      <c r="RDA625" s="62"/>
      <c r="RDB625" s="62"/>
      <c r="RDC625" s="62"/>
      <c r="RDD625" s="62"/>
      <c r="RDE625" s="62"/>
      <c r="RDF625" s="62"/>
      <c r="RDG625" s="62"/>
      <c r="RDH625" s="62"/>
      <c r="RDI625" s="62"/>
      <c r="RDJ625" s="62"/>
      <c r="RDK625" s="62"/>
      <c r="RDL625" s="62"/>
      <c r="RDM625" s="62"/>
      <c r="RDN625" s="62"/>
      <c r="RDO625" s="62"/>
      <c r="RDP625" s="62"/>
      <c r="RDQ625" s="62"/>
      <c r="RDR625" s="62"/>
      <c r="RDS625" s="62"/>
      <c r="RDT625" s="62"/>
      <c r="RDU625" s="62"/>
      <c r="RDV625" s="62"/>
      <c r="RDW625" s="62"/>
      <c r="RDX625" s="62"/>
      <c r="RDY625" s="62"/>
      <c r="RDZ625" s="62"/>
      <c r="REA625" s="62"/>
      <c r="REB625" s="62"/>
      <c r="REC625" s="62"/>
      <c r="RED625" s="62"/>
      <c r="REE625" s="62"/>
      <c r="REF625" s="62"/>
      <c r="REG625" s="62"/>
      <c r="REH625" s="62"/>
      <c r="REI625" s="62"/>
      <c r="REJ625" s="62"/>
      <c r="REK625" s="62"/>
      <c r="REL625" s="62"/>
      <c r="REM625" s="62"/>
      <c r="REN625" s="62"/>
      <c r="REO625" s="62"/>
      <c r="REP625" s="62"/>
      <c r="REQ625" s="62"/>
      <c r="RER625" s="62"/>
      <c r="RES625" s="62"/>
      <c r="RET625" s="62"/>
      <c r="REU625" s="62"/>
      <c r="REV625" s="62"/>
      <c r="REW625" s="62"/>
      <c r="REX625" s="62"/>
      <c r="REY625" s="62"/>
      <c r="REZ625" s="62"/>
      <c r="RFA625" s="62"/>
      <c r="RFB625" s="62"/>
      <c r="RFC625" s="62"/>
      <c r="RFD625" s="62"/>
      <c r="RFE625" s="62"/>
      <c r="RFF625" s="62"/>
      <c r="RFG625" s="62"/>
      <c r="RFH625" s="62"/>
      <c r="RFI625" s="62"/>
      <c r="RFJ625" s="62"/>
      <c r="RFK625" s="62"/>
      <c r="RFL625" s="62"/>
      <c r="RFM625" s="62"/>
      <c r="RFN625" s="62"/>
      <c r="RFO625" s="62"/>
      <c r="RFP625" s="62"/>
      <c r="RFQ625" s="62"/>
      <c r="RFR625" s="62"/>
      <c r="RFS625" s="62"/>
      <c r="RFT625" s="62"/>
      <c r="RFU625" s="62"/>
      <c r="RFV625" s="62"/>
      <c r="RFW625" s="62"/>
      <c r="RFX625" s="62"/>
      <c r="RFY625" s="62"/>
      <c r="RFZ625" s="62"/>
      <c r="RGA625" s="62"/>
      <c r="RGB625" s="62"/>
      <c r="RGC625" s="62"/>
      <c r="RGD625" s="62"/>
      <c r="RGE625" s="62"/>
      <c r="RGF625" s="62"/>
      <c r="RGG625" s="62"/>
      <c r="RGH625" s="62"/>
      <c r="RGI625" s="62"/>
      <c r="RGJ625" s="62"/>
      <c r="RGK625" s="62"/>
      <c r="RGL625" s="62"/>
      <c r="RGM625" s="62"/>
      <c r="RGN625" s="62"/>
      <c r="RGO625" s="62"/>
      <c r="RGP625" s="62"/>
      <c r="RGQ625" s="62"/>
      <c r="RGR625" s="62"/>
      <c r="RGS625" s="62"/>
      <c r="RGT625" s="62"/>
      <c r="RGU625" s="62"/>
      <c r="RGV625" s="62"/>
      <c r="RGW625" s="62"/>
      <c r="RGX625" s="62"/>
      <c r="RGY625" s="62"/>
      <c r="RGZ625" s="62"/>
      <c r="RHA625" s="62"/>
      <c r="RHB625" s="62"/>
      <c r="RHC625" s="62"/>
      <c r="RHD625" s="62"/>
      <c r="RHE625" s="62"/>
      <c r="RHF625" s="62"/>
      <c r="RHG625" s="62"/>
      <c r="RHH625" s="62"/>
      <c r="RHI625" s="62"/>
      <c r="RHJ625" s="62"/>
      <c r="RHK625" s="62"/>
      <c r="RHL625" s="62"/>
      <c r="RHM625" s="62"/>
      <c r="RHN625" s="62"/>
      <c r="RHO625" s="62"/>
      <c r="RHP625" s="62"/>
      <c r="RHQ625" s="62"/>
      <c r="RHR625" s="62"/>
      <c r="RHS625" s="62"/>
      <c r="RHT625" s="62"/>
      <c r="RHU625" s="62"/>
      <c r="RHV625" s="62"/>
      <c r="RHW625" s="62"/>
      <c r="RHX625" s="62"/>
      <c r="RHY625" s="62"/>
      <c r="RHZ625" s="62"/>
      <c r="RIA625" s="62"/>
      <c r="RIB625" s="62"/>
      <c r="RIC625" s="62"/>
      <c r="RID625" s="62"/>
      <c r="RIE625" s="62"/>
      <c r="RIF625" s="62"/>
      <c r="RIG625" s="62"/>
      <c r="RIH625" s="62"/>
      <c r="RII625" s="62"/>
      <c r="RIJ625" s="62"/>
      <c r="RIK625" s="62"/>
      <c r="RIL625" s="62"/>
      <c r="RIM625" s="62"/>
      <c r="RIN625" s="62"/>
      <c r="RIO625" s="62"/>
      <c r="RIP625" s="62"/>
      <c r="RIQ625" s="62"/>
      <c r="RIR625" s="62"/>
      <c r="RIS625" s="62"/>
      <c r="RIT625" s="62"/>
      <c r="RIU625" s="62"/>
      <c r="RIV625" s="62"/>
      <c r="RIW625" s="62"/>
      <c r="RIX625" s="62"/>
      <c r="RIY625" s="62"/>
      <c r="RIZ625" s="62"/>
      <c r="RJA625" s="62"/>
      <c r="RJB625" s="62"/>
      <c r="RJC625" s="62"/>
      <c r="RJD625" s="62"/>
      <c r="RJE625" s="62"/>
      <c r="RJF625" s="62"/>
      <c r="RJG625" s="62"/>
      <c r="RJH625" s="62"/>
      <c r="RJI625" s="62"/>
      <c r="RJJ625" s="62"/>
      <c r="RJK625" s="62"/>
      <c r="RJL625" s="62"/>
      <c r="RJM625" s="62"/>
      <c r="RJN625" s="62"/>
      <c r="RJO625" s="62"/>
      <c r="RJP625" s="62"/>
      <c r="RJQ625" s="62"/>
      <c r="RJR625" s="62"/>
      <c r="RJS625" s="62"/>
      <c r="RJT625" s="62"/>
      <c r="RJU625" s="62"/>
      <c r="RJV625" s="62"/>
      <c r="RJW625" s="62"/>
      <c r="RJX625" s="62"/>
      <c r="RJY625" s="62"/>
      <c r="RJZ625" s="62"/>
      <c r="RKA625" s="62"/>
      <c r="RKB625" s="62"/>
      <c r="RKC625" s="62"/>
      <c r="RKD625" s="62"/>
      <c r="RKE625" s="62"/>
      <c r="RKF625" s="62"/>
      <c r="RKG625" s="62"/>
      <c r="RKH625" s="62"/>
      <c r="RKI625" s="62"/>
      <c r="RKJ625" s="62"/>
      <c r="RKK625" s="62"/>
      <c r="RKL625" s="62"/>
      <c r="RKM625" s="62"/>
      <c r="RKN625" s="62"/>
      <c r="RKO625" s="62"/>
      <c r="RKP625" s="62"/>
      <c r="RKQ625" s="62"/>
      <c r="RKR625" s="62"/>
      <c r="RKS625" s="62"/>
      <c r="RKT625" s="62"/>
      <c r="RKU625" s="62"/>
      <c r="RKV625" s="62"/>
      <c r="RKW625" s="62"/>
      <c r="RKX625" s="62"/>
      <c r="RKY625" s="62"/>
      <c r="RKZ625" s="62"/>
      <c r="RLA625" s="62"/>
      <c r="RLB625" s="62"/>
      <c r="RLC625" s="62"/>
      <c r="RLD625" s="62"/>
      <c r="RLE625" s="62"/>
      <c r="RLF625" s="62"/>
      <c r="RLG625" s="62"/>
      <c r="RLH625" s="62"/>
      <c r="RLI625" s="62"/>
      <c r="RLJ625" s="62"/>
      <c r="RLK625" s="62"/>
      <c r="RLL625" s="62"/>
      <c r="RLM625" s="62"/>
      <c r="RLN625" s="62"/>
      <c r="RLO625" s="62"/>
      <c r="RLP625" s="62"/>
      <c r="RLQ625" s="62"/>
      <c r="RLR625" s="62"/>
      <c r="RLS625" s="62"/>
      <c r="RLT625" s="62"/>
      <c r="RLU625" s="62"/>
      <c r="RLV625" s="62"/>
      <c r="RLW625" s="62"/>
      <c r="RLX625" s="62"/>
      <c r="RLY625" s="62"/>
      <c r="RLZ625" s="62"/>
      <c r="RMA625" s="62"/>
      <c r="RMB625" s="62"/>
      <c r="RMC625" s="62"/>
      <c r="RMD625" s="62"/>
      <c r="RME625" s="62"/>
      <c r="RMF625" s="62"/>
      <c r="RMG625" s="62"/>
      <c r="RMH625" s="62"/>
      <c r="RMI625" s="62"/>
      <c r="RMJ625" s="62"/>
      <c r="RMK625" s="62"/>
      <c r="RML625" s="62"/>
      <c r="RMM625" s="62"/>
      <c r="RMN625" s="62"/>
      <c r="RMO625" s="62"/>
      <c r="RMP625" s="62"/>
      <c r="RMQ625" s="62"/>
      <c r="RMR625" s="62"/>
      <c r="RMS625" s="62"/>
      <c r="RMT625" s="62"/>
      <c r="RMU625" s="62"/>
      <c r="RMV625" s="62"/>
      <c r="RMW625" s="62"/>
      <c r="RMX625" s="62"/>
      <c r="RMY625" s="62"/>
      <c r="RMZ625" s="62"/>
      <c r="RNA625" s="62"/>
      <c r="RNB625" s="62"/>
      <c r="RNC625" s="62"/>
      <c r="RND625" s="62"/>
      <c r="RNE625" s="62"/>
      <c r="RNF625" s="62"/>
      <c r="RNG625" s="62"/>
      <c r="RNH625" s="62"/>
      <c r="RNI625" s="62"/>
      <c r="RNJ625" s="62"/>
      <c r="RNK625" s="62"/>
      <c r="RNL625" s="62"/>
      <c r="RNM625" s="62"/>
      <c r="RNN625" s="62"/>
      <c r="RNO625" s="62"/>
      <c r="RNP625" s="62"/>
      <c r="RNQ625" s="62"/>
      <c r="RNR625" s="62"/>
      <c r="RNS625" s="62"/>
      <c r="RNT625" s="62"/>
      <c r="RNU625" s="62"/>
      <c r="RNV625" s="62"/>
      <c r="RNW625" s="62"/>
      <c r="RNX625" s="62"/>
      <c r="RNY625" s="62"/>
      <c r="RNZ625" s="62"/>
      <c r="ROA625" s="62"/>
      <c r="ROB625" s="62"/>
      <c r="ROC625" s="62"/>
      <c r="ROD625" s="62"/>
      <c r="ROE625" s="62"/>
      <c r="ROF625" s="62"/>
      <c r="ROG625" s="62"/>
      <c r="ROH625" s="62"/>
      <c r="ROI625" s="62"/>
      <c r="ROJ625" s="62"/>
      <c r="ROK625" s="62"/>
      <c r="ROL625" s="62"/>
      <c r="ROM625" s="62"/>
      <c r="RON625" s="62"/>
      <c r="ROO625" s="62"/>
      <c r="ROP625" s="62"/>
      <c r="ROQ625" s="62"/>
      <c r="ROR625" s="62"/>
      <c r="ROS625" s="62"/>
      <c r="ROT625" s="62"/>
      <c r="ROU625" s="62"/>
      <c r="ROV625" s="62"/>
      <c r="ROW625" s="62"/>
      <c r="ROX625" s="62"/>
      <c r="ROY625" s="62"/>
      <c r="ROZ625" s="62"/>
      <c r="RPA625" s="62"/>
      <c r="RPB625" s="62"/>
      <c r="RPC625" s="62"/>
      <c r="RPD625" s="62"/>
      <c r="RPE625" s="62"/>
      <c r="RPF625" s="62"/>
      <c r="RPG625" s="62"/>
      <c r="RPH625" s="62"/>
      <c r="RPI625" s="62"/>
      <c r="RPJ625" s="62"/>
      <c r="RPK625" s="62"/>
      <c r="RPL625" s="62"/>
      <c r="RPM625" s="62"/>
      <c r="RPN625" s="62"/>
      <c r="RPO625" s="62"/>
      <c r="RPP625" s="62"/>
      <c r="RPQ625" s="62"/>
      <c r="RPR625" s="62"/>
      <c r="RPS625" s="62"/>
      <c r="RPT625" s="62"/>
      <c r="RPU625" s="62"/>
      <c r="RPV625" s="62"/>
      <c r="RPW625" s="62"/>
      <c r="RPX625" s="62"/>
      <c r="RPY625" s="62"/>
      <c r="RPZ625" s="62"/>
      <c r="RQA625" s="62"/>
      <c r="RQB625" s="62"/>
      <c r="RQC625" s="62"/>
      <c r="RQD625" s="62"/>
      <c r="RQE625" s="62"/>
      <c r="RQF625" s="62"/>
      <c r="RQG625" s="62"/>
      <c r="RQH625" s="62"/>
      <c r="RQI625" s="62"/>
      <c r="RQJ625" s="62"/>
      <c r="RQK625" s="62"/>
      <c r="RQL625" s="62"/>
      <c r="RQM625" s="62"/>
      <c r="RQN625" s="62"/>
      <c r="RQO625" s="62"/>
      <c r="RQP625" s="62"/>
      <c r="RQQ625" s="62"/>
      <c r="RQR625" s="62"/>
      <c r="RQS625" s="62"/>
      <c r="RQT625" s="62"/>
      <c r="RQU625" s="62"/>
      <c r="RQV625" s="62"/>
      <c r="RQW625" s="62"/>
      <c r="RQX625" s="62"/>
      <c r="RQY625" s="62"/>
      <c r="RQZ625" s="62"/>
      <c r="RRA625" s="62"/>
      <c r="RRB625" s="62"/>
      <c r="RRC625" s="62"/>
      <c r="RRD625" s="62"/>
      <c r="RRE625" s="62"/>
      <c r="RRF625" s="62"/>
      <c r="RRG625" s="62"/>
      <c r="RRH625" s="62"/>
      <c r="RRI625" s="62"/>
      <c r="RRJ625" s="62"/>
      <c r="RRK625" s="62"/>
      <c r="RRL625" s="62"/>
      <c r="RRM625" s="62"/>
      <c r="RRN625" s="62"/>
      <c r="RRO625" s="62"/>
      <c r="RRP625" s="62"/>
      <c r="RRQ625" s="62"/>
      <c r="RRR625" s="62"/>
      <c r="RRS625" s="62"/>
      <c r="RRT625" s="62"/>
      <c r="RRU625" s="62"/>
      <c r="RRV625" s="62"/>
      <c r="RRW625" s="62"/>
      <c r="RRX625" s="62"/>
      <c r="RRY625" s="62"/>
      <c r="RRZ625" s="62"/>
      <c r="RSA625" s="62"/>
      <c r="RSB625" s="62"/>
      <c r="RSC625" s="62"/>
      <c r="RSD625" s="62"/>
      <c r="RSE625" s="62"/>
      <c r="RSF625" s="62"/>
      <c r="RSG625" s="62"/>
      <c r="RSH625" s="62"/>
      <c r="RSI625" s="62"/>
      <c r="RSJ625" s="62"/>
      <c r="RSK625" s="62"/>
      <c r="RSL625" s="62"/>
      <c r="RSM625" s="62"/>
      <c r="RSN625" s="62"/>
      <c r="RSO625" s="62"/>
      <c r="RSP625" s="62"/>
      <c r="RSQ625" s="62"/>
      <c r="RSR625" s="62"/>
      <c r="RSS625" s="62"/>
      <c r="RST625" s="62"/>
      <c r="RSU625" s="62"/>
      <c r="RSV625" s="62"/>
      <c r="RSW625" s="62"/>
      <c r="RSX625" s="62"/>
      <c r="RSY625" s="62"/>
      <c r="RSZ625" s="62"/>
      <c r="RTA625" s="62"/>
      <c r="RTB625" s="62"/>
      <c r="RTC625" s="62"/>
      <c r="RTD625" s="62"/>
      <c r="RTE625" s="62"/>
      <c r="RTF625" s="62"/>
      <c r="RTG625" s="62"/>
      <c r="RTH625" s="62"/>
      <c r="RTI625" s="62"/>
      <c r="RTJ625" s="62"/>
      <c r="RTK625" s="62"/>
      <c r="RTL625" s="62"/>
      <c r="RTM625" s="62"/>
      <c r="RTN625" s="62"/>
      <c r="RTO625" s="62"/>
      <c r="RTP625" s="62"/>
      <c r="RTQ625" s="62"/>
      <c r="RTR625" s="62"/>
      <c r="RTS625" s="62"/>
      <c r="RTT625" s="62"/>
      <c r="RTU625" s="62"/>
      <c r="RTV625" s="62"/>
      <c r="RTW625" s="62"/>
      <c r="RTX625" s="62"/>
      <c r="RTY625" s="62"/>
      <c r="RTZ625" s="62"/>
      <c r="RUA625" s="62"/>
      <c r="RUB625" s="62"/>
      <c r="RUC625" s="62"/>
      <c r="RUD625" s="62"/>
      <c r="RUE625" s="62"/>
      <c r="RUF625" s="62"/>
      <c r="RUG625" s="62"/>
      <c r="RUH625" s="62"/>
      <c r="RUI625" s="62"/>
      <c r="RUJ625" s="62"/>
      <c r="RUK625" s="62"/>
      <c r="RUL625" s="62"/>
      <c r="RUM625" s="62"/>
      <c r="RUN625" s="62"/>
      <c r="RUO625" s="62"/>
      <c r="RUP625" s="62"/>
      <c r="RUQ625" s="62"/>
      <c r="RUR625" s="62"/>
      <c r="RUS625" s="62"/>
      <c r="RUT625" s="62"/>
      <c r="RUU625" s="62"/>
      <c r="RUV625" s="62"/>
      <c r="RUW625" s="62"/>
      <c r="RUX625" s="62"/>
      <c r="RUY625" s="62"/>
      <c r="RUZ625" s="62"/>
      <c r="RVA625" s="62"/>
      <c r="RVB625" s="62"/>
      <c r="RVC625" s="62"/>
      <c r="RVD625" s="62"/>
      <c r="RVE625" s="62"/>
      <c r="RVF625" s="62"/>
      <c r="RVG625" s="62"/>
      <c r="RVH625" s="62"/>
      <c r="RVI625" s="62"/>
      <c r="RVJ625" s="62"/>
      <c r="RVK625" s="62"/>
      <c r="RVL625" s="62"/>
      <c r="RVM625" s="62"/>
      <c r="RVN625" s="62"/>
      <c r="RVO625" s="62"/>
      <c r="RVP625" s="62"/>
      <c r="RVQ625" s="62"/>
      <c r="RVR625" s="62"/>
      <c r="RVS625" s="62"/>
      <c r="RVT625" s="62"/>
      <c r="RVU625" s="62"/>
      <c r="RVV625" s="62"/>
      <c r="RVW625" s="62"/>
      <c r="RVX625" s="62"/>
      <c r="RVY625" s="62"/>
      <c r="RVZ625" s="62"/>
      <c r="RWA625" s="62"/>
      <c r="RWB625" s="62"/>
      <c r="RWC625" s="62"/>
      <c r="RWD625" s="62"/>
      <c r="RWE625" s="62"/>
      <c r="RWF625" s="62"/>
      <c r="RWG625" s="62"/>
      <c r="RWH625" s="62"/>
      <c r="RWI625" s="62"/>
      <c r="RWJ625" s="62"/>
      <c r="RWK625" s="62"/>
      <c r="RWL625" s="62"/>
      <c r="RWM625" s="62"/>
      <c r="RWN625" s="62"/>
      <c r="RWO625" s="62"/>
      <c r="RWP625" s="62"/>
      <c r="RWQ625" s="62"/>
      <c r="RWR625" s="62"/>
      <c r="RWS625" s="62"/>
      <c r="RWT625" s="62"/>
      <c r="RWU625" s="62"/>
      <c r="RWV625" s="62"/>
      <c r="RWW625" s="62"/>
      <c r="RWX625" s="62"/>
      <c r="RWY625" s="62"/>
      <c r="RWZ625" s="62"/>
      <c r="RXA625" s="62"/>
      <c r="RXB625" s="62"/>
      <c r="RXC625" s="62"/>
      <c r="RXD625" s="62"/>
      <c r="RXE625" s="62"/>
      <c r="RXF625" s="62"/>
      <c r="RXG625" s="62"/>
      <c r="RXH625" s="62"/>
      <c r="RXI625" s="62"/>
      <c r="RXJ625" s="62"/>
      <c r="RXK625" s="62"/>
      <c r="RXL625" s="62"/>
      <c r="RXM625" s="62"/>
      <c r="RXN625" s="62"/>
      <c r="RXO625" s="62"/>
      <c r="RXP625" s="62"/>
      <c r="RXQ625" s="62"/>
      <c r="RXR625" s="62"/>
      <c r="RXS625" s="62"/>
      <c r="RXT625" s="62"/>
      <c r="RXU625" s="62"/>
      <c r="RXV625" s="62"/>
      <c r="RXW625" s="62"/>
      <c r="RXX625" s="62"/>
      <c r="RXY625" s="62"/>
      <c r="RXZ625" s="62"/>
      <c r="RYA625" s="62"/>
      <c r="RYB625" s="62"/>
      <c r="RYC625" s="62"/>
      <c r="RYD625" s="62"/>
      <c r="RYE625" s="62"/>
      <c r="RYF625" s="62"/>
      <c r="RYG625" s="62"/>
      <c r="RYH625" s="62"/>
      <c r="RYI625" s="62"/>
      <c r="RYJ625" s="62"/>
      <c r="RYK625" s="62"/>
      <c r="RYL625" s="62"/>
      <c r="RYM625" s="62"/>
      <c r="RYN625" s="62"/>
      <c r="RYO625" s="62"/>
      <c r="RYP625" s="62"/>
      <c r="RYQ625" s="62"/>
      <c r="RYR625" s="62"/>
      <c r="RYS625" s="62"/>
      <c r="RYT625" s="62"/>
      <c r="RYU625" s="62"/>
      <c r="RYV625" s="62"/>
      <c r="RYW625" s="62"/>
      <c r="RYX625" s="62"/>
      <c r="RYY625" s="62"/>
      <c r="RYZ625" s="62"/>
      <c r="RZA625" s="62"/>
      <c r="RZB625" s="62"/>
      <c r="RZC625" s="62"/>
      <c r="RZD625" s="62"/>
      <c r="RZE625" s="62"/>
      <c r="RZF625" s="62"/>
      <c r="RZG625" s="62"/>
      <c r="RZH625" s="62"/>
      <c r="RZI625" s="62"/>
      <c r="RZJ625" s="62"/>
      <c r="RZK625" s="62"/>
      <c r="RZL625" s="62"/>
      <c r="RZM625" s="62"/>
      <c r="RZN625" s="62"/>
      <c r="RZO625" s="62"/>
      <c r="RZP625" s="62"/>
      <c r="RZQ625" s="62"/>
      <c r="RZR625" s="62"/>
      <c r="RZS625" s="62"/>
      <c r="RZT625" s="62"/>
      <c r="RZU625" s="62"/>
      <c r="RZV625" s="62"/>
      <c r="RZW625" s="62"/>
      <c r="RZX625" s="62"/>
      <c r="RZY625" s="62"/>
      <c r="RZZ625" s="62"/>
      <c r="SAA625" s="62"/>
      <c r="SAB625" s="62"/>
      <c r="SAC625" s="62"/>
      <c r="SAD625" s="62"/>
      <c r="SAE625" s="62"/>
      <c r="SAF625" s="62"/>
      <c r="SAG625" s="62"/>
      <c r="SAH625" s="62"/>
      <c r="SAI625" s="62"/>
      <c r="SAJ625" s="62"/>
      <c r="SAK625" s="62"/>
      <c r="SAL625" s="62"/>
      <c r="SAM625" s="62"/>
      <c r="SAN625" s="62"/>
      <c r="SAO625" s="62"/>
      <c r="SAP625" s="62"/>
      <c r="SAQ625" s="62"/>
      <c r="SAR625" s="62"/>
      <c r="SAS625" s="62"/>
      <c r="SAT625" s="62"/>
      <c r="SAU625" s="62"/>
      <c r="SAV625" s="62"/>
      <c r="SAW625" s="62"/>
      <c r="SAX625" s="62"/>
      <c r="SAY625" s="62"/>
      <c r="SAZ625" s="62"/>
      <c r="SBA625" s="62"/>
      <c r="SBB625" s="62"/>
      <c r="SBC625" s="62"/>
      <c r="SBD625" s="62"/>
      <c r="SBE625" s="62"/>
      <c r="SBF625" s="62"/>
      <c r="SBG625" s="62"/>
      <c r="SBH625" s="62"/>
      <c r="SBI625" s="62"/>
      <c r="SBJ625" s="62"/>
      <c r="SBK625" s="62"/>
      <c r="SBL625" s="62"/>
      <c r="SBM625" s="62"/>
      <c r="SBN625" s="62"/>
      <c r="SBO625" s="62"/>
      <c r="SBP625" s="62"/>
      <c r="SBQ625" s="62"/>
      <c r="SBR625" s="62"/>
      <c r="SBS625" s="62"/>
      <c r="SBT625" s="62"/>
      <c r="SBU625" s="62"/>
      <c r="SBV625" s="62"/>
      <c r="SBW625" s="62"/>
      <c r="SBX625" s="62"/>
      <c r="SBY625" s="62"/>
      <c r="SBZ625" s="62"/>
      <c r="SCA625" s="62"/>
      <c r="SCB625" s="62"/>
      <c r="SCC625" s="62"/>
      <c r="SCD625" s="62"/>
      <c r="SCE625" s="62"/>
      <c r="SCF625" s="62"/>
      <c r="SCG625" s="62"/>
      <c r="SCH625" s="62"/>
      <c r="SCI625" s="62"/>
      <c r="SCJ625" s="62"/>
      <c r="SCK625" s="62"/>
      <c r="SCL625" s="62"/>
      <c r="SCM625" s="62"/>
      <c r="SCN625" s="62"/>
      <c r="SCO625" s="62"/>
      <c r="SCP625" s="62"/>
      <c r="SCQ625" s="62"/>
      <c r="SCR625" s="62"/>
      <c r="SCS625" s="62"/>
      <c r="SCT625" s="62"/>
      <c r="SCU625" s="62"/>
      <c r="SCV625" s="62"/>
      <c r="SCW625" s="62"/>
      <c r="SCX625" s="62"/>
      <c r="SCY625" s="62"/>
      <c r="SCZ625" s="62"/>
      <c r="SDA625" s="62"/>
      <c r="SDB625" s="62"/>
      <c r="SDC625" s="62"/>
      <c r="SDD625" s="62"/>
      <c r="SDE625" s="62"/>
      <c r="SDF625" s="62"/>
      <c r="SDG625" s="62"/>
      <c r="SDH625" s="62"/>
      <c r="SDI625" s="62"/>
      <c r="SDJ625" s="62"/>
      <c r="SDK625" s="62"/>
      <c r="SDL625" s="62"/>
      <c r="SDM625" s="62"/>
      <c r="SDN625" s="62"/>
      <c r="SDO625" s="62"/>
      <c r="SDP625" s="62"/>
      <c r="SDQ625" s="62"/>
      <c r="SDR625" s="62"/>
      <c r="SDS625" s="62"/>
      <c r="SDT625" s="62"/>
      <c r="SDU625" s="62"/>
      <c r="SDV625" s="62"/>
      <c r="SDW625" s="62"/>
      <c r="SDX625" s="62"/>
      <c r="SDY625" s="62"/>
      <c r="SDZ625" s="62"/>
      <c r="SEA625" s="62"/>
      <c r="SEB625" s="62"/>
      <c r="SEC625" s="62"/>
      <c r="SED625" s="62"/>
      <c r="SEE625" s="62"/>
      <c r="SEF625" s="62"/>
      <c r="SEG625" s="62"/>
      <c r="SEH625" s="62"/>
      <c r="SEI625" s="62"/>
      <c r="SEJ625" s="62"/>
      <c r="SEK625" s="62"/>
      <c r="SEL625" s="62"/>
      <c r="SEM625" s="62"/>
      <c r="SEN625" s="62"/>
      <c r="SEO625" s="62"/>
      <c r="SEP625" s="62"/>
      <c r="SEQ625" s="62"/>
      <c r="SER625" s="62"/>
      <c r="SES625" s="62"/>
      <c r="SET625" s="62"/>
      <c r="SEU625" s="62"/>
      <c r="SEV625" s="62"/>
      <c r="SEW625" s="62"/>
      <c r="SEX625" s="62"/>
      <c r="SEY625" s="62"/>
      <c r="SEZ625" s="62"/>
      <c r="SFA625" s="62"/>
      <c r="SFB625" s="62"/>
      <c r="SFC625" s="62"/>
      <c r="SFD625" s="62"/>
      <c r="SFE625" s="62"/>
      <c r="SFF625" s="62"/>
      <c r="SFG625" s="62"/>
      <c r="SFH625" s="62"/>
      <c r="SFI625" s="62"/>
      <c r="SFJ625" s="62"/>
      <c r="SFK625" s="62"/>
      <c r="SFL625" s="62"/>
      <c r="SFM625" s="62"/>
      <c r="SFN625" s="62"/>
      <c r="SFO625" s="62"/>
      <c r="SFP625" s="62"/>
      <c r="SFQ625" s="62"/>
      <c r="SFR625" s="62"/>
      <c r="SFS625" s="62"/>
      <c r="SFT625" s="62"/>
      <c r="SFU625" s="62"/>
      <c r="SFV625" s="62"/>
      <c r="SFW625" s="62"/>
      <c r="SFX625" s="62"/>
      <c r="SFY625" s="62"/>
      <c r="SFZ625" s="62"/>
      <c r="SGA625" s="62"/>
      <c r="SGB625" s="62"/>
      <c r="SGC625" s="62"/>
      <c r="SGD625" s="62"/>
      <c r="SGE625" s="62"/>
      <c r="SGF625" s="62"/>
      <c r="SGG625" s="62"/>
      <c r="SGH625" s="62"/>
      <c r="SGI625" s="62"/>
      <c r="SGJ625" s="62"/>
      <c r="SGK625" s="62"/>
      <c r="SGL625" s="62"/>
      <c r="SGM625" s="62"/>
      <c r="SGN625" s="62"/>
      <c r="SGO625" s="62"/>
      <c r="SGP625" s="62"/>
      <c r="SGQ625" s="62"/>
      <c r="SGR625" s="62"/>
      <c r="SGS625" s="62"/>
      <c r="SGT625" s="62"/>
      <c r="SGU625" s="62"/>
      <c r="SGV625" s="62"/>
      <c r="SGW625" s="62"/>
      <c r="SGX625" s="62"/>
      <c r="SGY625" s="62"/>
      <c r="SGZ625" s="62"/>
      <c r="SHA625" s="62"/>
      <c r="SHB625" s="62"/>
      <c r="SHC625" s="62"/>
      <c r="SHD625" s="62"/>
      <c r="SHE625" s="62"/>
      <c r="SHF625" s="62"/>
      <c r="SHG625" s="62"/>
      <c r="SHH625" s="62"/>
      <c r="SHI625" s="62"/>
      <c r="SHJ625" s="62"/>
      <c r="SHK625" s="62"/>
      <c r="SHL625" s="62"/>
      <c r="SHM625" s="62"/>
      <c r="SHN625" s="62"/>
      <c r="SHO625" s="62"/>
      <c r="SHP625" s="62"/>
      <c r="SHQ625" s="62"/>
      <c r="SHR625" s="62"/>
      <c r="SHS625" s="62"/>
      <c r="SHT625" s="62"/>
      <c r="SHU625" s="62"/>
      <c r="SHV625" s="62"/>
      <c r="SHW625" s="62"/>
      <c r="SHX625" s="62"/>
      <c r="SHY625" s="62"/>
      <c r="SHZ625" s="62"/>
      <c r="SIA625" s="62"/>
      <c r="SIB625" s="62"/>
      <c r="SIC625" s="62"/>
      <c r="SID625" s="62"/>
      <c r="SIE625" s="62"/>
      <c r="SIF625" s="62"/>
      <c r="SIG625" s="62"/>
      <c r="SIH625" s="62"/>
      <c r="SII625" s="62"/>
      <c r="SIJ625" s="62"/>
      <c r="SIK625" s="62"/>
      <c r="SIL625" s="62"/>
      <c r="SIM625" s="62"/>
      <c r="SIN625" s="62"/>
      <c r="SIO625" s="62"/>
      <c r="SIP625" s="62"/>
      <c r="SIQ625" s="62"/>
      <c r="SIR625" s="62"/>
      <c r="SIS625" s="62"/>
      <c r="SIT625" s="62"/>
      <c r="SIU625" s="62"/>
      <c r="SIV625" s="62"/>
      <c r="SIW625" s="62"/>
      <c r="SIX625" s="62"/>
      <c r="SIY625" s="62"/>
      <c r="SIZ625" s="62"/>
      <c r="SJA625" s="62"/>
      <c r="SJB625" s="62"/>
      <c r="SJC625" s="62"/>
      <c r="SJD625" s="62"/>
      <c r="SJE625" s="62"/>
      <c r="SJF625" s="62"/>
      <c r="SJG625" s="62"/>
      <c r="SJH625" s="62"/>
      <c r="SJI625" s="62"/>
      <c r="SJJ625" s="62"/>
      <c r="SJK625" s="62"/>
      <c r="SJL625" s="62"/>
      <c r="SJM625" s="62"/>
      <c r="SJN625" s="62"/>
      <c r="SJO625" s="62"/>
      <c r="SJP625" s="62"/>
      <c r="SJQ625" s="62"/>
      <c r="SJR625" s="62"/>
      <c r="SJS625" s="62"/>
      <c r="SJT625" s="62"/>
      <c r="SJU625" s="62"/>
      <c r="SJV625" s="62"/>
      <c r="SJW625" s="62"/>
      <c r="SJX625" s="62"/>
      <c r="SJY625" s="62"/>
      <c r="SJZ625" s="62"/>
      <c r="SKA625" s="62"/>
      <c r="SKB625" s="62"/>
      <c r="SKC625" s="62"/>
      <c r="SKD625" s="62"/>
      <c r="SKE625" s="62"/>
      <c r="SKF625" s="62"/>
      <c r="SKG625" s="62"/>
      <c r="SKH625" s="62"/>
      <c r="SKI625" s="62"/>
      <c r="SKJ625" s="62"/>
      <c r="SKK625" s="62"/>
      <c r="SKL625" s="62"/>
      <c r="SKM625" s="62"/>
      <c r="SKN625" s="62"/>
      <c r="SKO625" s="62"/>
      <c r="SKP625" s="62"/>
      <c r="SKQ625" s="62"/>
      <c r="SKR625" s="62"/>
      <c r="SKS625" s="62"/>
      <c r="SKT625" s="62"/>
      <c r="SKU625" s="62"/>
      <c r="SKV625" s="62"/>
      <c r="SKW625" s="62"/>
      <c r="SKX625" s="62"/>
      <c r="SKY625" s="62"/>
      <c r="SKZ625" s="62"/>
      <c r="SLA625" s="62"/>
      <c r="SLB625" s="62"/>
      <c r="SLC625" s="62"/>
      <c r="SLD625" s="62"/>
      <c r="SLE625" s="62"/>
      <c r="SLF625" s="62"/>
      <c r="SLG625" s="62"/>
      <c r="SLH625" s="62"/>
      <c r="SLI625" s="62"/>
      <c r="SLJ625" s="62"/>
      <c r="SLK625" s="62"/>
      <c r="SLL625" s="62"/>
      <c r="SLM625" s="62"/>
      <c r="SLN625" s="62"/>
      <c r="SLO625" s="62"/>
      <c r="SLP625" s="62"/>
      <c r="SLQ625" s="62"/>
      <c r="SLR625" s="62"/>
      <c r="SLS625" s="62"/>
      <c r="SLT625" s="62"/>
      <c r="SLU625" s="62"/>
      <c r="SLV625" s="62"/>
      <c r="SLW625" s="62"/>
      <c r="SLX625" s="62"/>
      <c r="SLY625" s="62"/>
      <c r="SLZ625" s="62"/>
      <c r="SMA625" s="62"/>
      <c r="SMB625" s="62"/>
      <c r="SMC625" s="62"/>
      <c r="SMD625" s="62"/>
      <c r="SME625" s="62"/>
      <c r="SMF625" s="62"/>
      <c r="SMG625" s="62"/>
      <c r="SMH625" s="62"/>
      <c r="SMI625" s="62"/>
      <c r="SMJ625" s="62"/>
      <c r="SMK625" s="62"/>
      <c r="SML625" s="62"/>
      <c r="SMM625" s="62"/>
      <c r="SMN625" s="62"/>
      <c r="SMO625" s="62"/>
      <c r="SMP625" s="62"/>
      <c r="SMQ625" s="62"/>
      <c r="SMR625" s="62"/>
      <c r="SMS625" s="62"/>
      <c r="SMT625" s="62"/>
      <c r="SMU625" s="62"/>
      <c r="SMV625" s="62"/>
      <c r="SMW625" s="62"/>
      <c r="SMX625" s="62"/>
      <c r="SMY625" s="62"/>
      <c r="SMZ625" s="62"/>
      <c r="SNA625" s="62"/>
      <c r="SNB625" s="62"/>
      <c r="SNC625" s="62"/>
      <c r="SND625" s="62"/>
      <c r="SNE625" s="62"/>
      <c r="SNF625" s="62"/>
      <c r="SNG625" s="62"/>
      <c r="SNH625" s="62"/>
      <c r="SNI625" s="62"/>
      <c r="SNJ625" s="62"/>
      <c r="SNK625" s="62"/>
      <c r="SNL625" s="62"/>
      <c r="SNM625" s="62"/>
      <c r="SNN625" s="62"/>
      <c r="SNO625" s="62"/>
      <c r="SNP625" s="62"/>
      <c r="SNQ625" s="62"/>
      <c r="SNR625" s="62"/>
      <c r="SNS625" s="62"/>
      <c r="SNT625" s="62"/>
      <c r="SNU625" s="62"/>
      <c r="SNV625" s="62"/>
      <c r="SNW625" s="62"/>
      <c r="SNX625" s="62"/>
      <c r="SNY625" s="62"/>
      <c r="SNZ625" s="62"/>
      <c r="SOA625" s="62"/>
      <c r="SOB625" s="62"/>
      <c r="SOC625" s="62"/>
      <c r="SOD625" s="62"/>
      <c r="SOE625" s="62"/>
      <c r="SOF625" s="62"/>
      <c r="SOG625" s="62"/>
      <c r="SOH625" s="62"/>
      <c r="SOI625" s="62"/>
      <c r="SOJ625" s="62"/>
      <c r="SOK625" s="62"/>
      <c r="SOL625" s="62"/>
      <c r="SOM625" s="62"/>
      <c r="SON625" s="62"/>
      <c r="SOO625" s="62"/>
      <c r="SOP625" s="62"/>
      <c r="SOQ625" s="62"/>
      <c r="SOR625" s="62"/>
      <c r="SOS625" s="62"/>
      <c r="SOT625" s="62"/>
      <c r="SOU625" s="62"/>
      <c r="SOV625" s="62"/>
      <c r="SOW625" s="62"/>
      <c r="SOX625" s="62"/>
      <c r="SOY625" s="62"/>
      <c r="SOZ625" s="62"/>
      <c r="SPA625" s="62"/>
      <c r="SPB625" s="62"/>
      <c r="SPC625" s="62"/>
      <c r="SPD625" s="62"/>
      <c r="SPE625" s="62"/>
      <c r="SPF625" s="62"/>
      <c r="SPG625" s="62"/>
      <c r="SPH625" s="62"/>
      <c r="SPI625" s="62"/>
      <c r="SPJ625" s="62"/>
      <c r="SPK625" s="62"/>
      <c r="SPL625" s="62"/>
      <c r="SPM625" s="62"/>
      <c r="SPN625" s="62"/>
      <c r="SPO625" s="62"/>
      <c r="SPP625" s="62"/>
      <c r="SPQ625" s="62"/>
      <c r="SPR625" s="62"/>
      <c r="SPS625" s="62"/>
      <c r="SPT625" s="62"/>
      <c r="SPU625" s="62"/>
      <c r="SPV625" s="62"/>
      <c r="SPW625" s="62"/>
      <c r="SPX625" s="62"/>
      <c r="SPY625" s="62"/>
      <c r="SPZ625" s="62"/>
      <c r="SQA625" s="62"/>
      <c r="SQB625" s="62"/>
      <c r="SQC625" s="62"/>
      <c r="SQD625" s="62"/>
      <c r="SQE625" s="62"/>
      <c r="SQF625" s="62"/>
      <c r="SQG625" s="62"/>
      <c r="SQH625" s="62"/>
      <c r="SQI625" s="62"/>
      <c r="SQJ625" s="62"/>
      <c r="SQK625" s="62"/>
      <c r="SQL625" s="62"/>
      <c r="SQM625" s="62"/>
      <c r="SQN625" s="62"/>
      <c r="SQO625" s="62"/>
      <c r="SQP625" s="62"/>
      <c r="SQQ625" s="62"/>
      <c r="SQR625" s="62"/>
      <c r="SQS625" s="62"/>
      <c r="SQT625" s="62"/>
      <c r="SQU625" s="62"/>
      <c r="SQV625" s="62"/>
      <c r="SQW625" s="62"/>
      <c r="SQX625" s="62"/>
      <c r="SQY625" s="62"/>
      <c r="SQZ625" s="62"/>
      <c r="SRA625" s="62"/>
      <c r="SRB625" s="62"/>
      <c r="SRC625" s="62"/>
      <c r="SRD625" s="62"/>
      <c r="SRE625" s="62"/>
      <c r="SRF625" s="62"/>
      <c r="SRG625" s="62"/>
      <c r="SRH625" s="62"/>
      <c r="SRI625" s="62"/>
      <c r="SRJ625" s="62"/>
      <c r="SRK625" s="62"/>
      <c r="SRL625" s="62"/>
      <c r="SRM625" s="62"/>
      <c r="SRN625" s="62"/>
      <c r="SRO625" s="62"/>
      <c r="SRP625" s="62"/>
      <c r="SRQ625" s="62"/>
      <c r="SRR625" s="62"/>
      <c r="SRS625" s="62"/>
      <c r="SRT625" s="62"/>
      <c r="SRU625" s="62"/>
      <c r="SRV625" s="62"/>
      <c r="SRW625" s="62"/>
      <c r="SRX625" s="62"/>
      <c r="SRY625" s="62"/>
      <c r="SRZ625" s="62"/>
      <c r="SSA625" s="62"/>
      <c r="SSB625" s="62"/>
      <c r="SSC625" s="62"/>
      <c r="SSD625" s="62"/>
      <c r="SSE625" s="62"/>
      <c r="SSF625" s="62"/>
      <c r="SSG625" s="62"/>
      <c r="SSH625" s="62"/>
      <c r="SSI625" s="62"/>
      <c r="SSJ625" s="62"/>
      <c r="SSK625" s="62"/>
      <c r="SSL625" s="62"/>
      <c r="SSM625" s="62"/>
      <c r="SSN625" s="62"/>
      <c r="SSO625" s="62"/>
      <c r="SSP625" s="62"/>
      <c r="SSQ625" s="62"/>
      <c r="SSR625" s="62"/>
      <c r="SSS625" s="62"/>
      <c r="SST625" s="62"/>
      <c r="SSU625" s="62"/>
      <c r="SSV625" s="62"/>
      <c r="SSW625" s="62"/>
      <c r="SSX625" s="62"/>
      <c r="SSY625" s="62"/>
      <c r="SSZ625" s="62"/>
      <c r="STA625" s="62"/>
      <c r="STB625" s="62"/>
      <c r="STC625" s="62"/>
      <c r="STD625" s="62"/>
      <c r="STE625" s="62"/>
      <c r="STF625" s="62"/>
      <c r="STG625" s="62"/>
      <c r="STH625" s="62"/>
      <c r="STI625" s="62"/>
      <c r="STJ625" s="62"/>
      <c r="STK625" s="62"/>
      <c r="STL625" s="62"/>
      <c r="STM625" s="62"/>
      <c r="STN625" s="62"/>
      <c r="STO625" s="62"/>
      <c r="STP625" s="62"/>
      <c r="STQ625" s="62"/>
      <c r="STR625" s="62"/>
      <c r="STS625" s="62"/>
      <c r="STT625" s="62"/>
      <c r="STU625" s="62"/>
      <c r="STV625" s="62"/>
      <c r="STW625" s="62"/>
      <c r="STX625" s="62"/>
      <c r="STY625" s="62"/>
      <c r="STZ625" s="62"/>
      <c r="SUA625" s="62"/>
      <c r="SUB625" s="62"/>
      <c r="SUC625" s="62"/>
      <c r="SUD625" s="62"/>
      <c r="SUE625" s="62"/>
      <c r="SUF625" s="62"/>
      <c r="SUG625" s="62"/>
      <c r="SUH625" s="62"/>
      <c r="SUI625" s="62"/>
      <c r="SUJ625" s="62"/>
      <c r="SUK625" s="62"/>
      <c r="SUL625" s="62"/>
      <c r="SUM625" s="62"/>
      <c r="SUN625" s="62"/>
      <c r="SUO625" s="62"/>
      <c r="SUP625" s="62"/>
      <c r="SUQ625" s="62"/>
      <c r="SUR625" s="62"/>
      <c r="SUS625" s="62"/>
      <c r="SUT625" s="62"/>
      <c r="SUU625" s="62"/>
      <c r="SUV625" s="62"/>
      <c r="SUW625" s="62"/>
      <c r="SUX625" s="62"/>
      <c r="SUY625" s="62"/>
      <c r="SUZ625" s="62"/>
      <c r="SVA625" s="62"/>
      <c r="SVB625" s="62"/>
      <c r="SVC625" s="62"/>
      <c r="SVD625" s="62"/>
      <c r="SVE625" s="62"/>
      <c r="SVF625" s="62"/>
      <c r="SVG625" s="62"/>
      <c r="SVH625" s="62"/>
      <c r="SVI625" s="62"/>
      <c r="SVJ625" s="62"/>
      <c r="SVK625" s="62"/>
      <c r="SVL625" s="62"/>
      <c r="SVM625" s="62"/>
      <c r="SVN625" s="62"/>
      <c r="SVO625" s="62"/>
      <c r="SVP625" s="62"/>
      <c r="SVQ625" s="62"/>
      <c r="SVR625" s="62"/>
      <c r="SVS625" s="62"/>
      <c r="SVT625" s="62"/>
      <c r="SVU625" s="62"/>
      <c r="SVV625" s="62"/>
      <c r="SVW625" s="62"/>
      <c r="SVX625" s="62"/>
      <c r="SVY625" s="62"/>
      <c r="SVZ625" s="62"/>
      <c r="SWA625" s="62"/>
      <c r="SWB625" s="62"/>
      <c r="SWC625" s="62"/>
      <c r="SWD625" s="62"/>
      <c r="SWE625" s="62"/>
      <c r="SWF625" s="62"/>
      <c r="SWG625" s="62"/>
      <c r="SWH625" s="62"/>
      <c r="SWI625" s="62"/>
      <c r="SWJ625" s="62"/>
      <c r="SWK625" s="62"/>
      <c r="SWL625" s="62"/>
      <c r="SWM625" s="62"/>
      <c r="SWN625" s="62"/>
      <c r="SWO625" s="62"/>
      <c r="SWP625" s="62"/>
      <c r="SWQ625" s="62"/>
      <c r="SWR625" s="62"/>
      <c r="SWS625" s="62"/>
      <c r="SWT625" s="62"/>
      <c r="SWU625" s="62"/>
      <c r="SWV625" s="62"/>
      <c r="SWW625" s="62"/>
      <c r="SWX625" s="62"/>
      <c r="SWY625" s="62"/>
      <c r="SWZ625" s="62"/>
      <c r="SXA625" s="62"/>
      <c r="SXB625" s="62"/>
      <c r="SXC625" s="62"/>
      <c r="SXD625" s="62"/>
      <c r="SXE625" s="62"/>
      <c r="SXF625" s="62"/>
      <c r="SXG625" s="62"/>
      <c r="SXH625" s="62"/>
      <c r="SXI625" s="62"/>
      <c r="SXJ625" s="62"/>
      <c r="SXK625" s="62"/>
      <c r="SXL625" s="62"/>
      <c r="SXM625" s="62"/>
      <c r="SXN625" s="62"/>
      <c r="SXO625" s="62"/>
      <c r="SXP625" s="62"/>
      <c r="SXQ625" s="62"/>
      <c r="SXR625" s="62"/>
      <c r="SXS625" s="62"/>
      <c r="SXT625" s="62"/>
      <c r="SXU625" s="62"/>
      <c r="SXV625" s="62"/>
      <c r="SXW625" s="62"/>
      <c r="SXX625" s="62"/>
      <c r="SXY625" s="62"/>
      <c r="SXZ625" s="62"/>
      <c r="SYA625" s="62"/>
      <c r="SYB625" s="62"/>
      <c r="SYC625" s="62"/>
      <c r="SYD625" s="62"/>
      <c r="SYE625" s="62"/>
      <c r="SYF625" s="62"/>
      <c r="SYG625" s="62"/>
      <c r="SYH625" s="62"/>
      <c r="SYI625" s="62"/>
      <c r="SYJ625" s="62"/>
      <c r="SYK625" s="62"/>
      <c r="SYL625" s="62"/>
      <c r="SYM625" s="62"/>
      <c r="SYN625" s="62"/>
      <c r="SYO625" s="62"/>
      <c r="SYP625" s="62"/>
      <c r="SYQ625" s="62"/>
      <c r="SYR625" s="62"/>
      <c r="SYS625" s="62"/>
      <c r="SYT625" s="62"/>
      <c r="SYU625" s="62"/>
      <c r="SYV625" s="62"/>
      <c r="SYW625" s="62"/>
      <c r="SYX625" s="62"/>
      <c r="SYY625" s="62"/>
      <c r="SYZ625" s="62"/>
      <c r="SZA625" s="62"/>
      <c r="SZB625" s="62"/>
      <c r="SZC625" s="62"/>
      <c r="SZD625" s="62"/>
      <c r="SZE625" s="62"/>
      <c r="SZF625" s="62"/>
      <c r="SZG625" s="62"/>
      <c r="SZH625" s="62"/>
      <c r="SZI625" s="62"/>
      <c r="SZJ625" s="62"/>
      <c r="SZK625" s="62"/>
      <c r="SZL625" s="62"/>
      <c r="SZM625" s="62"/>
      <c r="SZN625" s="62"/>
      <c r="SZO625" s="62"/>
      <c r="SZP625" s="62"/>
      <c r="SZQ625" s="62"/>
      <c r="SZR625" s="62"/>
      <c r="SZS625" s="62"/>
      <c r="SZT625" s="62"/>
      <c r="SZU625" s="62"/>
      <c r="SZV625" s="62"/>
      <c r="SZW625" s="62"/>
      <c r="SZX625" s="62"/>
      <c r="SZY625" s="62"/>
      <c r="SZZ625" s="62"/>
      <c r="TAA625" s="62"/>
      <c r="TAB625" s="62"/>
      <c r="TAC625" s="62"/>
      <c r="TAD625" s="62"/>
      <c r="TAE625" s="62"/>
      <c r="TAF625" s="62"/>
      <c r="TAG625" s="62"/>
      <c r="TAH625" s="62"/>
      <c r="TAI625" s="62"/>
      <c r="TAJ625" s="62"/>
      <c r="TAK625" s="62"/>
      <c r="TAL625" s="62"/>
      <c r="TAM625" s="62"/>
      <c r="TAN625" s="62"/>
      <c r="TAO625" s="62"/>
      <c r="TAP625" s="62"/>
      <c r="TAQ625" s="62"/>
      <c r="TAR625" s="62"/>
      <c r="TAS625" s="62"/>
      <c r="TAT625" s="62"/>
      <c r="TAU625" s="62"/>
      <c r="TAV625" s="62"/>
      <c r="TAW625" s="62"/>
      <c r="TAX625" s="62"/>
      <c r="TAY625" s="62"/>
      <c r="TAZ625" s="62"/>
      <c r="TBA625" s="62"/>
      <c r="TBB625" s="62"/>
      <c r="TBC625" s="62"/>
      <c r="TBD625" s="62"/>
      <c r="TBE625" s="62"/>
      <c r="TBF625" s="62"/>
      <c r="TBG625" s="62"/>
      <c r="TBH625" s="62"/>
      <c r="TBI625" s="62"/>
      <c r="TBJ625" s="62"/>
      <c r="TBK625" s="62"/>
      <c r="TBL625" s="62"/>
      <c r="TBM625" s="62"/>
      <c r="TBN625" s="62"/>
      <c r="TBO625" s="62"/>
      <c r="TBP625" s="62"/>
      <c r="TBQ625" s="62"/>
      <c r="TBR625" s="62"/>
      <c r="TBS625" s="62"/>
      <c r="TBT625" s="62"/>
      <c r="TBU625" s="62"/>
      <c r="TBV625" s="62"/>
      <c r="TBW625" s="62"/>
      <c r="TBX625" s="62"/>
      <c r="TBY625" s="62"/>
      <c r="TBZ625" s="62"/>
      <c r="TCA625" s="62"/>
      <c r="TCB625" s="62"/>
      <c r="TCC625" s="62"/>
      <c r="TCD625" s="62"/>
      <c r="TCE625" s="62"/>
      <c r="TCF625" s="62"/>
      <c r="TCG625" s="62"/>
      <c r="TCH625" s="62"/>
      <c r="TCI625" s="62"/>
      <c r="TCJ625" s="62"/>
      <c r="TCK625" s="62"/>
      <c r="TCL625" s="62"/>
      <c r="TCM625" s="62"/>
      <c r="TCN625" s="62"/>
      <c r="TCO625" s="62"/>
      <c r="TCP625" s="62"/>
      <c r="TCQ625" s="62"/>
      <c r="TCR625" s="62"/>
      <c r="TCS625" s="62"/>
      <c r="TCT625" s="62"/>
      <c r="TCU625" s="62"/>
      <c r="TCV625" s="62"/>
      <c r="TCW625" s="62"/>
      <c r="TCX625" s="62"/>
      <c r="TCY625" s="62"/>
      <c r="TCZ625" s="62"/>
      <c r="TDA625" s="62"/>
      <c r="TDB625" s="62"/>
      <c r="TDC625" s="62"/>
      <c r="TDD625" s="62"/>
      <c r="TDE625" s="62"/>
      <c r="TDF625" s="62"/>
      <c r="TDG625" s="62"/>
      <c r="TDH625" s="62"/>
      <c r="TDI625" s="62"/>
      <c r="TDJ625" s="62"/>
      <c r="TDK625" s="62"/>
      <c r="TDL625" s="62"/>
      <c r="TDM625" s="62"/>
      <c r="TDN625" s="62"/>
      <c r="TDO625" s="62"/>
      <c r="TDP625" s="62"/>
      <c r="TDQ625" s="62"/>
      <c r="TDR625" s="62"/>
      <c r="TDS625" s="62"/>
      <c r="TDT625" s="62"/>
      <c r="TDU625" s="62"/>
      <c r="TDV625" s="62"/>
      <c r="TDW625" s="62"/>
      <c r="TDX625" s="62"/>
      <c r="TDY625" s="62"/>
      <c r="TDZ625" s="62"/>
      <c r="TEA625" s="62"/>
      <c r="TEB625" s="62"/>
      <c r="TEC625" s="62"/>
      <c r="TED625" s="62"/>
      <c r="TEE625" s="62"/>
      <c r="TEF625" s="62"/>
      <c r="TEG625" s="62"/>
      <c r="TEH625" s="62"/>
      <c r="TEI625" s="62"/>
      <c r="TEJ625" s="62"/>
      <c r="TEK625" s="62"/>
      <c r="TEL625" s="62"/>
      <c r="TEM625" s="62"/>
      <c r="TEN625" s="62"/>
      <c r="TEO625" s="62"/>
      <c r="TEP625" s="62"/>
      <c r="TEQ625" s="62"/>
      <c r="TER625" s="62"/>
      <c r="TES625" s="62"/>
      <c r="TET625" s="62"/>
      <c r="TEU625" s="62"/>
      <c r="TEV625" s="62"/>
      <c r="TEW625" s="62"/>
      <c r="TEX625" s="62"/>
      <c r="TEY625" s="62"/>
      <c r="TEZ625" s="62"/>
      <c r="TFA625" s="62"/>
      <c r="TFB625" s="62"/>
      <c r="TFC625" s="62"/>
      <c r="TFD625" s="62"/>
      <c r="TFE625" s="62"/>
      <c r="TFF625" s="62"/>
      <c r="TFG625" s="62"/>
      <c r="TFH625" s="62"/>
      <c r="TFI625" s="62"/>
      <c r="TFJ625" s="62"/>
      <c r="TFK625" s="62"/>
      <c r="TFL625" s="62"/>
      <c r="TFM625" s="62"/>
      <c r="TFN625" s="62"/>
      <c r="TFO625" s="62"/>
      <c r="TFP625" s="62"/>
      <c r="TFQ625" s="62"/>
      <c r="TFR625" s="62"/>
      <c r="TFS625" s="62"/>
      <c r="TFT625" s="62"/>
      <c r="TFU625" s="62"/>
      <c r="TFV625" s="62"/>
      <c r="TFW625" s="62"/>
      <c r="TFX625" s="62"/>
      <c r="TFY625" s="62"/>
      <c r="TFZ625" s="62"/>
      <c r="TGA625" s="62"/>
      <c r="TGB625" s="62"/>
      <c r="TGC625" s="62"/>
      <c r="TGD625" s="62"/>
      <c r="TGE625" s="62"/>
      <c r="TGF625" s="62"/>
      <c r="TGG625" s="62"/>
      <c r="TGH625" s="62"/>
      <c r="TGI625" s="62"/>
      <c r="TGJ625" s="62"/>
      <c r="TGK625" s="62"/>
      <c r="TGL625" s="62"/>
      <c r="TGM625" s="62"/>
      <c r="TGN625" s="62"/>
      <c r="TGO625" s="62"/>
      <c r="TGP625" s="62"/>
      <c r="TGQ625" s="62"/>
      <c r="TGR625" s="62"/>
      <c r="TGS625" s="62"/>
      <c r="TGT625" s="62"/>
      <c r="TGU625" s="62"/>
      <c r="TGV625" s="62"/>
      <c r="TGW625" s="62"/>
      <c r="TGX625" s="62"/>
      <c r="TGY625" s="62"/>
      <c r="TGZ625" s="62"/>
      <c r="THA625" s="62"/>
      <c r="THB625" s="62"/>
      <c r="THC625" s="62"/>
      <c r="THD625" s="62"/>
      <c r="THE625" s="62"/>
      <c r="THF625" s="62"/>
      <c r="THG625" s="62"/>
      <c r="THH625" s="62"/>
      <c r="THI625" s="62"/>
      <c r="THJ625" s="62"/>
      <c r="THK625" s="62"/>
      <c r="THL625" s="62"/>
      <c r="THM625" s="62"/>
      <c r="THN625" s="62"/>
      <c r="THO625" s="62"/>
      <c r="THP625" s="62"/>
      <c r="THQ625" s="62"/>
      <c r="THR625" s="62"/>
      <c r="THS625" s="62"/>
      <c r="THT625" s="62"/>
      <c r="THU625" s="62"/>
      <c r="THV625" s="62"/>
      <c r="THW625" s="62"/>
      <c r="THX625" s="62"/>
      <c r="THY625" s="62"/>
      <c r="THZ625" s="62"/>
      <c r="TIA625" s="62"/>
      <c r="TIB625" s="62"/>
      <c r="TIC625" s="62"/>
      <c r="TID625" s="62"/>
      <c r="TIE625" s="62"/>
      <c r="TIF625" s="62"/>
      <c r="TIG625" s="62"/>
      <c r="TIH625" s="62"/>
      <c r="TII625" s="62"/>
      <c r="TIJ625" s="62"/>
      <c r="TIK625" s="62"/>
      <c r="TIL625" s="62"/>
      <c r="TIM625" s="62"/>
      <c r="TIN625" s="62"/>
      <c r="TIO625" s="62"/>
      <c r="TIP625" s="62"/>
      <c r="TIQ625" s="62"/>
      <c r="TIR625" s="62"/>
      <c r="TIS625" s="62"/>
      <c r="TIT625" s="62"/>
      <c r="TIU625" s="62"/>
      <c r="TIV625" s="62"/>
      <c r="TIW625" s="62"/>
      <c r="TIX625" s="62"/>
      <c r="TIY625" s="62"/>
      <c r="TIZ625" s="62"/>
      <c r="TJA625" s="62"/>
      <c r="TJB625" s="62"/>
      <c r="TJC625" s="62"/>
      <c r="TJD625" s="62"/>
      <c r="TJE625" s="62"/>
      <c r="TJF625" s="62"/>
      <c r="TJG625" s="62"/>
      <c r="TJH625" s="62"/>
      <c r="TJI625" s="62"/>
      <c r="TJJ625" s="62"/>
      <c r="TJK625" s="62"/>
      <c r="TJL625" s="62"/>
      <c r="TJM625" s="62"/>
      <c r="TJN625" s="62"/>
      <c r="TJO625" s="62"/>
      <c r="TJP625" s="62"/>
      <c r="TJQ625" s="62"/>
      <c r="TJR625" s="62"/>
      <c r="TJS625" s="62"/>
      <c r="TJT625" s="62"/>
      <c r="TJU625" s="62"/>
      <c r="TJV625" s="62"/>
      <c r="TJW625" s="62"/>
      <c r="TJX625" s="62"/>
      <c r="TJY625" s="62"/>
      <c r="TJZ625" s="62"/>
      <c r="TKA625" s="62"/>
      <c r="TKB625" s="62"/>
      <c r="TKC625" s="62"/>
      <c r="TKD625" s="62"/>
      <c r="TKE625" s="62"/>
      <c r="TKF625" s="62"/>
      <c r="TKG625" s="62"/>
      <c r="TKH625" s="62"/>
      <c r="TKI625" s="62"/>
      <c r="TKJ625" s="62"/>
      <c r="TKK625" s="62"/>
      <c r="TKL625" s="62"/>
      <c r="TKM625" s="62"/>
      <c r="TKN625" s="62"/>
      <c r="TKO625" s="62"/>
      <c r="TKP625" s="62"/>
      <c r="TKQ625" s="62"/>
      <c r="TKR625" s="62"/>
      <c r="TKS625" s="62"/>
      <c r="TKT625" s="62"/>
      <c r="TKU625" s="62"/>
      <c r="TKV625" s="62"/>
      <c r="TKW625" s="62"/>
      <c r="TKX625" s="62"/>
      <c r="TKY625" s="62"/>
      <c r="TKZ625" s="62"/>
      <c r="TLA625" s="62"/>
      <c r="TLB625" s="62"/>
      <c r="TLC625" s="62"/>
      <c r="TLD625" s="62"/>
      <c r="TLE625" s="62"/>
      <c r="TLF625" s="62"/>
      <c r="TLG625" s="62"/>
      <c r="TLH625" s="62"/>
      <c r="TLI625" s="62"/>
      <c r="TLJ625" s="62"/>
      <c r="TLK625" s="62"/>
      <c r="TLL625" s="62"/>
      <c r="TLM625" s="62"/>
      <c r="TLN625" s="62"/>
      <c r="TLO625" s="62"/>
      <c r="TLP625" s="62"/>
      <c r="TLQ625" s="62"/>
      <c r="TLR625" s="62"/>
      <c r="TLS625" s="62"/>
      <c r="TLT625" s="62"/>
      <c r="TLU625" s="62"/>
      <c r="TLV625" s="62"/>
      <c r="TLW625" s="62"/>
      <c r="TLX625" s="62"/>
      <c r="TLY625" s="62"/>
      <c r="TLZ625" s="62"/>
      <c r="TMA625" s="62"/>
      <c r="TMB625" s="62"/>
      <c r="TMC625" s="62"/>
      <c r="TMD625" s="62"/>
      <c r="TME625" s="62"/>
      <c r="TMF625" s="62"/>
      <c r="TMG625" s="62"/>
      <c r="TMH625" s="62"/>
      <c r="TMI625" s="62"/>
      <c r="TMJ625" s="62"/>
      <c r="TMK625" s="62"/>
      <c r="TML625" s="62"/>
      <c r="TMM625" s="62"/>
      <c r="TMN625" s="62"/>
      <c r="TMO625" s="62"/>
      <c r="TMP625" s="62"/>
      <c r="TMQ625" s="62"/>
      <c r="TMR625" s="62"/>
      <c r="TMS625" s="62"/>
      <c r="TMT625" s="62"/>
      <c r="TMU625" s="62"/>
      <c r="TMV625" s="62"/>
      <c r="TMW625" s="62"/>
      <c r="TMX625" s="62"/>
      <c r="TMY625" s="62"/>
      <c r="TMZ625" s="62"/>
      <c r="TNA625" s="62"/>
      <c r="TNB625" s="62"/>
      <c r="TNC625" s="62"/>
      <c r="TND625" s="62"/>
      <c r="TNE625" s="62"/>
      <c r="TNF625" s="62"/>
      <c r="TNG625" s="62"/>
      <c r="TNH625" s="62"/>
      <c r="TNI625" s="62"/>
      <c r="TNJ625" s="62"/>
      <c r="TNK625" s="62"/>
      <c r="TNL625" s="62"/>
      <c r="TNM625" s="62"/>
      <c r="TNN625" s="62"/>
      <c r="TNO625" s="62"/>
      <c r="TNP625" s="62"/>
      <c r="TNQ625" s="62"/>
      <c r="TNR625" s="62"/>
      <c r="TNS625" s="62"/>
      <c r="TNT625" s="62"/>
      <c r="TNU625" s="62"/>
      <c r="TNV625" s="62"/>
      <c r="TNW625" s="62"/>
      <c r="TNX625" s="62"/>
      <c r="TNY625" s="62"/>
      <c r="TNZ625" s="62"/>
      <c r="TOA625" s="62"/>
      <c r="TOB625" s="62"/>
      <c r="TOC625" s="62"/>
      <c r="TOD625" s="62"/>
      <c r="TOE625" s="62"/>
      <c r="TOF625" s="62"/>
      <c r="TOG625" s="62"/>
      <c r="TOH625" s="62"/>
      <c r="TOI625" s="62"/>
      <c r="TOJ625" s="62"/>
      <c r="TOK625" s="62"/>
      <c r="TOL625" s="62"/>
      <c r="TOM625" s="62"/>
      <c r="TON625" s="62"/>
      <c r="TOO625" s="62"/>
      <c r="TOP625" s="62"/>
      <c r="TOQ625" s="62"/>
      <c r="TOR625" s="62"/>
      <c r="TOS625" s="62"/>
      <c r="TOT625" s="62"/>
      <c r="TOU625" s="62"/>
      <c r="TOV625" s="62"/>
      <c r="TOW625" s="62"/>
      <c r="TOX625" s="62"/>
      <c r="TOY625" s="62"/>
      <c r="TOZ625" s="62"/>
      <c r="TPA625" s="62"/>
      <c r="TPB625" s="62"/>
      <c r="TPC625" s="62"/>
      <c r="TPD625" s="62"/>
      <c r="TPE625" s="62"/>
      <c r="TPF625" s="62"/>
      <c r="TPG625" s="62"/>
      <c r="TPH625" s="62"/>
      <c r="TPI625" s="62"/>
      <c r="TPJ625" s="62"/>
      <c r="TPK625" s="62"/>
      <c r="TPL625" s="62"/>
      <c r="TPM625" s="62"/>
      <c r="TPN625" s="62"/>
      <c r="TPO625" s="62"/>
      <c r="TPP625" s="62"/>
      <c r="TPQ625" s="62"/>
      <c r="TPR625" s="62"/>
      <c r="TPS625" s="62"/>
      <c r="TPT625" s="62"/>
      <c r="TPU625" s="62"/>
      <c r="TPV625" s="62"/>
      <c r="TPW625" s="62"/>
      <c r="TPX625" s="62"/>
      <c r="TPY625" s="62"/>
      <c r="TPZ625" s="62"/>
      <c r="TQA625" s="62"/>
      <c r="TQB625" s="62"/>
      <c r="TQC625" s="62"/>
      <c r="TQD625" s="62"/>
      <c r="TQE625" s="62"/>
      <c r="TQF625" s="62"/>
      <c r="TQG625" s="62"/>
      <c r="TQH625" s="62"/>
      <c r="TQI625" s="62"/>
      <c r="TQJ625" s="62"/>
      <c r="TQK625" s="62"/>
      <c r="TQL625" s="62"/>
      <c r="TQM625" s="62"/>
      <c r="TQN625" s="62"/>
      <c r="TQO625" s="62"/>
      <c r="TQP625" s="62"/>
      <c r="TQQ625" s="62"/>
      <c r="TQR625" s="62"/>
      <c r="TQS625" s="62"/>
      <c r="TQT625" s="62"/>
      <c r="TQU625" s="62"/>
      <c r="TQV625" s="62"/>
      <c r="TQW625" s="62"/>
      <c r="TQX625" s="62"/>
      <c r="TQY625" s="62"/>
      <c r="TQZ625" s="62"/>
      <c r="TRA625" s="62"/>
      <c r="TRB625" s="62"/>
      <c r="TRC625" s="62"/>
      <c r="TRD625" s="62"/>
      <c r="TRE625" s="62"/>
      <c r="TRF625" s="62"/>
      <c r="TRG625" s="62"/>
      <c r="TRH625" s="62"/>
      <c r="TRI625" s="62"/>
      <c r="TRJ625" s="62"/>
      <c r="TRK625" s="62"/>
      <c r="TRL625" s="62"/>
      <c r="TRM625" s="62"/>
      <c r="TRN625" s="62"/>
      <c r="TRO625" s="62"/>
      <c r="TRP625" s="62"/>
      <c r="TRQ625" s="62"/>
      <c r="TRR625" s="62"/>
      <c r="TRS625" s="62"/>
      <c r="TRT625" s="62"/>
      <c r="TRU625" s="62"/>
      <c r="TRV625" s="62"/>
      <c r="TRW625" s="62"/>
      <c r="TRX625" s="62"/>
      <c r="TRY625" s="62"/>
      <c r="TRZ625" s="62"/>
      <c r="TSA625" s="62"/>
      <c r="TSB625" s="62"/>
      <c r="TSC625" s="62"/>
      <c r="TSD625" s="62"/>
      <c r="TSE625" s="62"/>
      <c r="TSF625" s="62"/>
      <c r="TSG625" s="62"/>
      <c r="TSH625" s="62"/>
      <c r="TSI625" s="62"/>
      <c r="TSJ625" s="62"/>
      <c r="TSK625" s="62"/>
      <c r="TSL625" s="62"/>
      <c r="TSM625" s="62"/>
      <c r="TSN625" s="62"/>
      <c r="TSO625" s="62"/>
      <c r="TSP625" s="62"/>
      <c r="TSQ625" s="62"/>
      <c r="TSR625" s="62"/>
      <c r="TSS625" s="62"/>
      <c r="TST625" s="62"/>
      <c r="TSU625" s="62"/>
      <c r="TSV625" s="62"/>
      <c r="TSW625" s="62"/>
      <c r="TSX625" s="62"/>
      <c r="TSY625" s="62"/>
      <c r="TSZ625" s="62"/>
      <c r="TTA625" s="62"/>
      <c r="TTB625" s="62"/>
      <c r="TTC625" s="62"/>
      <c r="TTD625" s="62"/>
      <c r="TTE625" s="62"/>
      <c r="TTF625" s="62"/>
      <c r="TTG625" s="62"/>
      <c r="TTH625" s="62"/>
      <c r="TTI625" s="62"/>
      <c r="TTJ625" s="62"/>
      <c r="TTK625" s="62"/>
      <c r="TTL625" s="62"/>
      <c r="TTM625" s="62"/>
      <c r="TTN625" s="62"/>
      <c r="TTO625" s="62"/>
      <c r="TTP625" s="62"/>
      <c r="TTQ625" s="62"/>
      <c r="TTR625" s="62"/>
      <c r="TTS625" s="62"/>
      <c r="TTT625" s="62"/>
      <c r="TTU625" s="62"/>
      <c r="TTV625" s="62"/>
      <c r="TTW625" s="62"/>
      <c r="TTX625" s="62"/>
      <c r="TTY625" s="62"/>
      <c r="TTZ625" s="62"/>
      <c r="TUA625" s="62"/>
      <c r="TUB625" s="62"/>
      <c r="TUC625" s="62"/>
      <c r="TUD625" s="62"/>
      <c r="TUE625" s="62"/>
      <c r="TUF625" s="62"/>
      <c r="TUG625" s="62"/>
      <c r="TUH625" s="62"/>
      <c r="TUI625" s="62"/>
      <c r="TUJ625" s="62"/>
      <c r="TUK625" s="62"/>
      <c r="TUL625" s="62"/>
      <c r="TUM625" s="62"/>
      <c r="TUN625" s="62"/>
      <c r="TUO625" s="62"/>
      <c r="TUP625" s="62"/>
      <c r="TUQ625" s="62"/>
      <c r="TUR625" s="62"/>
      <c r="TUS625" s="62"/>
      <c r="TUT625" s="62"/>
      <c r="TUU625" s="62"/>
      <c r="TUV625" s="62"/>
      <c r="TUW625" s="62"/>
      <c r="TUX625" s="62"/>
      <c r="TUY625" s="62"/>
      <c r="TUZ625" s="62"/>
      <c r="TVA625" s="62"/>
      <c r="TVB625" s="62"/>
      <c r="TVC625" s="62"/>
      <c r="TVD625" s="62"/>
      <c r="TVE625" s="62"/>
      <c r="TVF625" s="62"/>
      <c r="TVG625" s="62"/>
      <c r="TVH625" s="62"/>
      <c r="TVI625" s="62"/>
      <c r="TVJ625" s="62"/>
      <c r="TVK625" s="62"/>
      <c r="TVL625" s="62"/>
      <c r="TVM625" s="62"/>
      <c r="TVN625" s="62"/>
      <c r="TVO625" s="62"/>
      <c r="TVP625" s="62"/>
      <c r="TVQ625" s="62"/>
      <c r="TVR625" s="62"/>
      <c r="TVS625" s="62"/>
      <c r="TVT625" s="62"/>
      <c r="TVU625" s="62"/>
      <c r="TVV625" s="62"/>
      <c r="TVW625" s="62"/>
      <c r="TVX625" s="62"/>
      <c r="TVY625" s="62"/>
      <c r="TVZ625" s="62"/>
      <c r="TWA625" s="62"/>
      <c r="TWB625" s="62"/>
      <c r="TWC625" s="62"/>
      <c r="TWD625" s="62"/>
      <c r="TWE625" s="62"/>
      <c r="TWF625" s="62"/>
      <c r="TWG625" s="62"/>
      <c r="TWH625" s="62"/>
      <c r="TWI625" s="62"/>
      <c r="TWJ625" s="62"/>
      <c r="TWK625" s="62"/>
      <c r="TWL625" s="62"/>
      <c r="TWM625" s="62"/>
      <c r="TWN625" s="62"/>
      <c r="TWO625" s="62"/>
      <c r="TWP625" s="62"/>
      <c r="TWQ625" s="62"/>
      <c r="TWR625" s="62"/>
      <c r="TWS625" s="62"/>
      <c r="TWT625" s="62"/>
      <c r="TWU625" s="62"/>
      <c r="TWV625" s="62"/>
      <c r="TWW625" s="62"/>
      <c r="TWX625" s="62"/>
      <c r="TWY625" s="62"/>
      <c r="TWZ625" s="62"/>
      <c r="TXA625" s="62"/>
      <c r="TXB625" s="62"/>
      <c r="TXC625" s="62"/>
      <c r="TXD625" s="62"/>
      <c r="TXE625" s="62"/>
      <c r="TXF625" s="62"/>
      <c r="TXG625" s="62"/>
      <c r="TXH625" s="62"/>
      <c r="TXI625" s="62"/>
      <c r="TXJ625" s="62"/>
      <c r="TXK625" s="62"/>
      <c r="TXL625" s="62"/>
      <c r="TXM625" s="62"/>
      <c r="TXN625" s="62"/>
      <c r="TXO625" s="62"/>
      <c r="TXP625" s="62"/>
      <c r="TXQ625" s="62"/>
      <c r="TXR625" s="62"/>
      <c r="TXS625" s="62"/>
      <c r="TXT625" s="62"/>
      <c r="TXU625" s="62"/>
      <c r="TXV625" s="62"/>
      <c r="TXW625" s="62"/>
      <c r="TXX625" s="62"/>
      <c r="TXY625" s="62"/>
      <c r="TXZ625" s="62"/>
      <c r="TYA625" s="62"/>
      <c r="TYB625" s="62"/>
      <c r="TYC625" s="62"/>
      <c r="TYD625" s="62"/>
      <c r="TYE625" s="62"/>
      <c r="TYF625" s="62"/>
      <c r="TYG625" s="62"/>
      <c r="TYH625" s="62"/>
      <c r="TYI625" s="62"/>
      <c r="TYJ625" s="62"/>
      <c r="TYK625" s="62"/>
      <c r="TYL625" s="62"/>
      <c r="TYM625" s="62"/>
      <c r="TYN625" s="62"/>
      <c r="TYO625" s="62"/>
      <c r="TYP625" s="62"/>
      <c r="TYQ625" s="62"/>
      <c r="TYR625" s="62"/>
      <c r="TYS625" s="62"/>
      <c r="TYT625" s="62"/>
      <c r="TYU625" s="62"/>
      <c r="TYV625" s="62"/>
      <c r="TYW625" s="62"/>
      <c r="TYX625" s="62"/>
      <c r="TYY625" s="62"/>
      <c r="TYZ625" s="62"/>
      <c r="TZA625" s="62"/>
      <c r="TZB625" s="62"/>
      <c r="TZC625" s="62"/>
      <c r="TZD625" s="62"/>
      <c r="TZE625" s="62"/>
      <c r="TZF625" s="62"/>
      <c r="TZG625" s="62"/>
      <c r="TZH625" s="62"/>
      <c r="TZI625" s="62"/>
      <c r="TZJ625" s="62"/>
      <c r="TZK625" s="62"/>
      <c r="TZL625" s="62"/>
      <c r="TZM625" s="62"/>
      <c r="TZN625" s="62"/>
      <c r="TZO625" s="62"/>
      <c r="TZP625" s="62"/>
      <c r="TZQ625" s="62"/>
      <c r="TZR625" s="62"/>
      <c r="TZS625" s="62"/>
      <c r="TZT625" s="62"/>
      <c r="TZU625" s="62"/>
      <c r="TZV625" s="62"/>
      <c r="TZW625" s="62"/>
      <c r="TZX625" s="62"/>
      <c r="TZY625" s="62"/>
      <c r="TZZ625" s="62"/>
      <c r="UAA625" s="62"/>
      <c r="UAB625" s="62"/>
      <c r="UAC625" s="62"/>
      <c r="UAD625" s="62"/>
      <c r="UAE625" s="62"/>
      <c r="UAF625" s="62"/>
      <c r="UAG625" s="62"/>
      <c r="UAH625" s="62"/>
      <c r="UAI625" s="62"/>
      <c r="UAJ625" s="62"/>
      <c r="UAK625" s="62"/>
      <c r="UAL625" s="62"/>
      <c r="UAM625" s="62"/>
      <c r="UAN625" s="62"/>
      <c r="UAO625" s="62"/>
      <c r="UAP625" s="62"/>
      <c r="UAQ625" s="62"/>
      <c r="UAR625" s="62"/>
      <c r="UAS625" s="62"/>
      <c r="UAT625" s="62"/>
      <c r="UAU625" s="62"/>
      <c r="UAV625" s="62"/>
      <c r="UAW625" s="62"/>
      <c r="UAX625" s="62"/>
      <c r="UAY625" s="62"/>
      <c r="UAZ625" s="62"/>
      <c r="UBA625" s="62"/>
      <c r="UBB625" s="62"/>
      <c r="UBC625" s="62"/>
      <c r="UBD625" s="62"/>
      <c r="UBE625" s="62"/>
      <c r="UBF625" s="62"/>
      <c r="UBG625" s="62"/>
      <c r="UBH625" s="62"/>
      <c r="UBI625" s="62"/>
      <c r="UBJ625" s="62"/>
      <c r="UBK625" s="62"/>
      <c r="UBL625" s="62"/>
      <c r="UBM625" s="62"/>
      <c r="UBN625" s="62"/>
      <c r="UBO625" s="62"/>
      <c r="UBP625" s="62"/>
      <c r="UBQ625" s="62"/>
      <c r="UBR625" s="62"/>
      <c r="UBS625" s="62"/>
      <c r="UBT625" s="62"/>
      <c r="UBU625" s="62"/>
      <c r="UBV625" s="62"/>
      <c r="UBW625" s="62"/>
      <c r="UBX625" s="62"/>
      <c r="UBY625" s="62"/>
      <c r="UBZ625" s="62"/>
      <c r="UCA625" s="62"/>
      <c r="UCB625" s="62"/>
      <c r="UCC625" s="62"/>
      <c r="UCD625" s="62"/>
      <c r="UCE625" s="62"/>
      <c r="UCF625" s="62"/>
      <c r="UCG625" s="62"/>
      <c r="UCH625" s="62"/>
      <c r="UCI625" s="62"/>
      <c r="UCJ625" s="62"/>
      <c r="UCK625" s="62"/>
      <c r="UCL625" s="62"/>
      <c r="UCM625" s="62"/>
      <c r="UCN625" s="62"/>
      <c r="UCO625" s="62"/>
      <c r="UCP625" s="62"/>
      <c r="UCQ625" s="62"/>
      <c r="UCR625" s="62"/>
      <c r="UCS625" s="62"/>
      <c r="UCT625" s="62"/>
      <c r="UCU625" s="62"/>
      <c r="UCV625" s="62"/>
      <c r="UCW625" s="62"/>
      <c r="UCX625" s="62"/>
      <c r="UCY625" s="62"/>
      <c r="UCZ625" s="62"/>
      <c r="UDA625" s="62"/>
      <c r="UDB625" s="62"/>
      <c r="UDC625" s="62"/>
      <c r="UDD625" s="62"/>
      <c r="UDE625" s="62"/>
      <c r="UDF625" s="62"/>
      <c r="UDG625" s="62"/>
      <c r="UDH625" s="62"/>
      <c r="UDI625" s="62"/>
      <c r="UDJ625" s="62"/>
      <c r="UDK625" s="62"/>
      <c r="UDL625" s="62"/>
      <c r="UDM625" s="62"/>
      <c r="UDN625" s="62"/>
      <c r="UDO625" s="62"/>
      <c r="UDP625" s="62"/>
      <c r="UDQ625" s="62"/>
      <c r="UDR625" s="62"/>
      <c r="UDS625" s="62"/>
      <c r="UDT625" s="62"/>
      <c r="UDU625" s="62"/>
      <c r="UDV625" s="62"/>
      <c r="UDW625" s="62"/>
      <c r="UDX625" s="62"/>
      <c r="UDY625" s="62"/>
      <c r="UDZ625" s="62"/>
      <c r="UEA625" s="62"/>
      <c r="UEB625" s="62"/>
      <c r="UEC625" s="62"/>
      <c r="UED625" s="62"/>
      <c r="UEE625" s="62"/>
      <c r="UEF625" s="62"/>
      <c r="UEG625" s="62"/>
      <c r="UEH625" s="62"/>
      <c r="UEI625" s="62"/>
      <c r="UEJ625" s="62"/>
      <c r="UEK625" s="62"/>
      <c r="UEL625" s="62"/>
      <c r="UEM625" s="62"/>
      <c r="UEN625" s="62"/>
      <c r="UEO625" s="62"/>
      <c r="UEP625" s="62"/>
      <c r="UEQ625" s="62"/>
      <c r="UER625" s="62"/>
      <c r="UES625" s="62"/>
      <c r="UET625" s="62"/>
      <c r="UEU625" s="62"/>
      <c r="UEV625" s="62"/>
      <c r="UEW625" s="62"/>
      <c r="UEX625" s="62"/>
      <c r="UEY625" s="62"/>
      <c r="UEZ625" s="62"/>
      <c r="UFA625" s="62"/>
      <c r="UFB625" s="62"/>
      <c r="UFC625" s="62"/>
      <c r="UFD625" s="62"/>
      <c r="UFE625" s="62"/>
      <c r="UFF625" s="62"/>
      <c r="UFG625" s="62"/>
      <c r="UFH625" s="62"/>
      <c r="UFI625" s="62"/>
      <c r="UFJ625" s="62"/>
      <c r="UFK625" s="62"/>
      <c r="UFL625" s="62"/>
      <c r="UFM625" s="62"/>
      <c r="UFN625" s="62"/>
      <c r="UFO625" s="62"/>
      <c r="UFP625" s="62"/>
      <c r="UFQ625" s="62"/>
      <c r="UFR625" s="62"/>
      <c r="UFS625" s="62"/>
      <c r="UFT625" s="62"/>
      <c r="UFU625" s="62"/>
      <c r="UFV625" s="62"/>
      <c r="UFW625" s="62"/>
      <c r="UFX625" s="62"/>
      <c r="UFY625" s="62"/>
      <c r="UFZ625" s="62"/>
      <c r="UGA625" s="62"/>
      <c r="UGB625" s="62"/>
      <c r="UGC625" s="62"/>
      <c r="UGD625" s="62"/>
      <c r="UGE625" s="62"/>
      <c r="UGF625" s="62"/>
      <c r="UGG625" s="62"/>
      <c r="UGH625" s="62"/>
      <c r="UGI625" s="62"/>
      <c r="UGJ625" s="62"/>
      <c r="UGK625" s="62"/>
      <c r="UGL625" s="62"/>
      <c r="UGM625" s="62"/>
      <c r="UGN625" s="62"/>
      <c r="UGO625" s="62"/>
      <c r="UGP625" s="62"/>
      <c r="UGQ625" s="62"/>
      <c r="UGR625" s="62"/>
      <c r="UGS625" s="62"/>
      <c r="UGT625" s="62"/>
      <c r="UGU625" s="62"/>
      <c r="UGV625" s="62"/>
      <c r="UGW625" s="62"/>
      <c r="UGX625" s="62"/>
      <c r="UGY625" s="62"/>
      <c r="UGZ625" s="62"/>
      <c r="UHA625" s="62"/>
      <c r="UHB625" s="62"/>
      <c r="UHC625" s="62"/>
      <c r="UHD625" s="62"/>
      <c r="UHE625" s="62"/>
      <c r="UHF625" s="62"/>
      <c r="UHG625" s="62"/>
      <c r="UHH625" s="62"/>
      <c r="UHI625" s="62"/>
      <c r="UHJ625" s="62"/>
      <c r="UHK625" s="62"/>
      <c r="UHL625" s="62"/>
      <c r="UHM625" s="62"/>
      <c r="UHN625" s="62"/>
      <c r="UHO625" s="62"/>
      <c r="UHP625" s="62"/>
      <c r="UHQ625" s="62"/>
      <c r="UHR625" s="62"/>
      <c r="UHS625" s="62"/>
      <c r="UHT625" s="62"/>
      <c r="UHU625" s="62"/>
      <c r="UHV625" s="62"/>
      <c r="UHW625" s="62"/>
      <c r="UHX625" s="62"/>
      <c r="UHY625" s="62"/>
      <c r="UHZ625" s="62"/>
      <c r="UIA625" s="62"/>
      <c r="UIB625" s="62"/>
      <c r="UIC625" s="62"/>
      <c r="UID625" s="62"/>
      <c r="UIE625" s="62"/>
      <c r="UIF625" s="62"/>
      <c r="UIG625" s="62"/>
      <c r="UIH625" s="62"/>
      <c r="UII625" s="62"/>
      <c r="UIJ625" s="62"/>
      <c r="UIK625" s="62"/>
      <c r="UIL625" s="62"/>
      <c r="UIM625" s="62"/>
      <c r="UIN625" s="62"/>
      <c r="UIO625" s="62"/>
      <c r="UIP625" s="62"/>
      <c r="UIQ625" s="62"/>
      <c r="UIR625" s="62"/>
      <c r="UIS625" s="62"/>
      <c r="UIT625" s="62"/>
      <c r="UIU625" s="62"/>
      <c r="UIV625" s="62"/>
      <c r="UIW625" s="62"/>
      <c r="UIX625" s="62"/>
      <c r="UIY625" s="62"/>
      <c r="UIZ625" s="62"/>
      <c r="UJA625" s="62"/>
      <c r="UJB625" s="62"/>
      <c r="UJC625" s="62"/>
      <c r="UJD625" s="62"/>
      <c r="UJE625" s="62"/>
      <c r="UJF625" s="62"/>
      <c r="UJG625" s="62"/>
      <c r="UJH625" s="62"/>
      <c r="UJI625" s="62"/>
      <c r="UJJ625" s="62"/>
      <c r="UJK625" s="62"/>
      <c r="UJL625" s="62"/>
      <c r="UJM625" s="62"/>
      <c r="UJN625" s="62"/>
      <c r="UJO625" s="62"/>
      <c r="UJP625" s="62"/>
      <c r="UJQ625" s="62"/>
      <c r="UJR625" s="62"/>
      <c r="UJS625" s="62"/>
      <c r="UJT625" s="62"/>
      <c r="UJU625" s="62"/>
      <c r="UJV625" s="62"/>
      <c r="UJW625" s="62"/>
      <c r="UJX625" s="62"/>
      <c r="UJY625" s="62"/>
      <c r="UJZ625" s="62"/>
      <c r="UKA625" s="62"/>
      <c r="UKB625" s="62"/>
      <c r="UKC625" s="62"/>
      <c r="UKD625" s="62"/>
      <c r="UKE625" s="62"/>
      <c r="UKF625" s="62"/>
      <c r="UKG625" s="62"/>
      <c r="UKH625" s="62"/>
      <c r="UKI625" s="62"/>
      <c r="UKJ625" s="62"/>
      <c r="UKK625" s="62"/>
      <c r="UKL625" s="62"/>
      <c r="UKM625" s="62"/>
      <c r="UKN625" s="62"/>
      <c r="UKO625" s="62"/>
      <c r="UKP625" s="62"/>
      <c r="UKQ625" s="62"/>
      <c r="UKR625" s="62"/>
      <c r="UKS625" s="62"/>
      <c r="UKT625" s="62"/>
      <c r="UKU625" s="62"/>
      <c r="UKV625" s="62"/>
      <c r="UKW625" s="62"/>
      <c r="UKX625" s="62"/>
      <c r="UKY625" s="62"/>
      <c r="UKZ625" s="62"/>
      <c r="ULA625" s="62"/>
      <c r="ULB625" s="62"/>
      <c r="ULC625" s="62"/>
      <c r="ULD625" s="62"/>
      <c r="ULE625" s="62"/>
      <c r="ULF625" s="62"/>
      <c r="ULG625" s="62"/>
      <c r="ULH625" s="62"/>
      <c r="ULI625" s="62"/>
      <c r="ULJ625" s="62"/>
      <c r="ULK625" s="62"/>
      <c r="ULL625" s="62"/>
      <c r="ULM625" s="62"/>
      <c r="ULN625" s="62"/>
      <c r="ULO625" s="62"/>
      <c r="ULP625" s="62"/>
      <c r="ULQ625" s="62"/>
      <c r="ULR625" s="62"/>
      <c r="ULS625" s="62"/>
      <c r="ULT625" s="62"/>
      <c r="ULU625" s="62"/>
      <c r="ULV625" s="62"/>
      <c r="ULW625" s="62"/>
      <c r="ULX625" s="62"/>
      <c r="ULY625" s="62"/>
      <c r="ULZ625" s="62"/>
      <c r="UMA625" s="62"/>
      <c r="UMB625" s="62"/>
      <c r="UMC625" s="62"/>
      <c r="UMD625" s="62"/>
      <c r="UME625" s="62"/>
      <c r="UMF625" s="62"/>
      <c r="UMG625" s="62"/>
      <c r="UMH625" s="62"/>
      <c r="UMI625" s="62"/>
      <c r="UMJ625" s="62"/>
      <c r="UMK625" s="62"/>
      <c r="UML625" s="62"/>
      <c r="UMM625" s="62"/>
      <c r="UMN625" s="62"/>
      <c r="UMO625" s="62"/>
      <c r="UMP625" s="62"/>
      <c r="UMQ625" s="62"/>
      <c r="UMR625" s="62"/>
      <c r="UMS625" s="62"/>
      <c r="UMT625" s="62"/>
      <c r="UMU625" s="62"/>
      <c r="UMV625" s="62"/>
      <c r="UMW625" s="62"/>
      <c r="UMX625" s="62"/>
      <c r="UMY625" s="62"/>
      <c r="UMZ625" s="62"/>
      <c r="UNA625" s="62"/>
      <c r="UNB625" s="62"/>
      <c r="UNC625" s="62"/>
      <c r="UND625" s="62"/>
      <c r="UNE625" s="62"/>
      <c r="UNF625" s="62"/>
      <c r="UNG625" s="62"/>
      <c r="UNH625" s="62"/>
      <c r="UNI625" s="62"/>
      <c r="UNJ625" s="62"/>
      <c r="UNK625" s="62"/>
      <c r="UNL625" s="62"/>
      <c r="UNM625" s="62"/>
      <c r="UNN625" s="62"/>
      <c r="UNO625" s="62"/>
      <c r="UNP625" s="62"/>
      <c r="UNQ625" s="62"/>
      <c r="UNR625" s="62"/>
      <c r="UNS625" s="62"/>
      <c r="UNT625" s="62"/>
      <c r="UNU625" s="62"/>
      <c r="UNV625" s="62"/>
      <c r="UNW625" s="62"/>
      <c r="UNX625" s="62"/>
      <c r="UNY625" s="62"/>
      <c r="UNZ625" s="62"/>
      <c r="UOA625" s="62"/>
      <c r="UOB625" s="62"/>
      <c r="UOC625" s="62"/>
      <c r="UOD625" s="62"/>
      <c r="UOE625" s="62"/>
      <c r="UOF625" s="62"/>
      <c r="UOG625" s="62"/>
      <c r="UOH625" s="62"/>
      <c r="UOI625" s="62"/>
      <c r="UOJ625" s="62"/>
      <c r="UOK625" s="62"/>
      <c r="UOL625" s="62"/>
      <c r="UOM625" s="62"/>
      <c r="UON625" s="62"/>
      <c r="UOO625" s="62"/>
      <c r="UOP625" s="62"/>
      <c r="UOQ625" s="62"/>
      <c r="UOR625" s="62"/>
      <c r="UOS625" s="62"/>
      <c r="UOT625" s="62"/>
      <c r="UOU625" s="62"/>
      <c r="UOV625" s="62"/>
      <c r="UOW625" s="62"/>
      <c r="UOX625" s="62"/>
      <c r="UOY625" s="62"/>
      <c r="UOZ625" s="62"/>
      <c r="UPA625" s="62"/>
      <c r="UPB625" s="62"/>
      <c r="UPC625" s="62"/>
      <c r="UPD625" s="62"/>
      <c r="UPE625" s="62"/>
      <c r="UPF625" s="62"/>
      <c r="UPG625" s="62"/>
      <c r="UPH625" s="62"/>
      <c r="UPI625" s="62"/>
      <c r="UPJ625" s="62"/>
      <c r="UPK625" s="62"/>
      <c r="UPL625" s="62"/>
      <c r="UPM625" s="62"/>
      <c r="UPN625" s="62"/>
      <c r="UPO625" s="62"/>
      <c r="UPP625" s="62"/>
      <c r="UPQ625" s="62"/>
      <c r="UPR625" s="62"/>
      <c r="UPS625" s="62"/>
      <c r="UPT625" s="62"/>
      <c r="UPU625" s="62"/>
      <c r="UPV625" s="62"/>
      <c r="UPW625" s="62"/>
      <c r="UPX625" s="62"/>
      <c r="UPY625" s="62"/>
      <c r="UPZ625" s="62"/>
      <c r="UQA625" s="62"/>
      <c r="UQB625" s="62"/>
      <c r="UQC625" s="62"/>
      <c r="UQD625" s="62"/>
      <c r="UQE625" s="62"/>
      <c r="UQF625" s="62"/>
      <c r="UQG625" s="62"/>
      <c r="UQH625" s="62"/>
      <c r="UQI625" s="62"/>
      <c r="UQJ625" s="62"/>
      <c r="UQK625" s="62"/>
      <c r="UQL625" s="62"/>
      <c r="UQM625" s="62"/>
      <c r="UQN625" s="62"/>
      <c r="UQO625" s="62"/>
      <c r="UQP625" s="62"/>
      <c r="UQQ625" s="62"/>
      <c r="UQR625" s="62"/>
      <c r="UQS625" s="62"/>
      <c r="UQT625" s="62"/>
      <c r="UQU625" s="62"/>
      <c r="UQV625" s="62"/>
      <c r="UQW625" s="62"/>
      <c r="UQX625" s="62"/>
      <c r="UQY625" s="62"/>
      <c r="UQZ625" s="62"/>
      <c r="URA625" s="62"/>
      <c r="URB625" s="62"/>
      <c r="URC625" s="62"/>
      <c r="URD625" s="62"/>
      <c r="URE625" s="62"/>
      <c r="URF625" s="62"/>
      <c r="URG625" s="62"/>
      <c r="URH625" s="62"/>
      <c r="URI625" s="62"/>
      <c r="URJ625" s="62"/>
      <c r="URK625" s="62"/>
      <c r="URL625" s="62"/>
      <c r="URM625" s="62"/>
      <c r="URN625" s="62"/>
      <c r="URO625" s="62"/>
      <c r="URP625" s="62"/>
      <c r="URQ625" s="62"/>
      <c r="URR625" s="62"/>
      <c r="URS625" s="62"/>
      <c r="URT625" s="62"/>
      <c r="URU625" s="62"/>
      <c r="URV625" s="62"/>
      <c r="URW625" s="62"/>
      <c r="URX625" s="62"/>
      <c r="URY625" s="62"/>
      <c r="URZ625" s="62"/>
      <c r="USA625" s="62"/>
      <c r="USB625" s="62"/>
      <c r="USC625" s="62"/>
      <c r="USD625" s="62"/>
      <c r="USE625" s="62"/>
      <c r="USF625" s="62"/>
      <c r="USG625" s="62"/>
      <c r="USH625" s="62"/>
      <c r="USI625" s="62"/>
      <c r="USJ625" s="62"/>
      <c r="USK625" s="62"/>
      <c r="USL625" s="62"/>
      <c r="USM625" s="62"/>
      <c r="USN625" s="62"/>
      <c r="USO625" s="62"/>
      <c r="USP625" s="62"/>
      <c r="USQ625" s="62"/>
      <c r="USR625" s="62"/>
      <c r="USS625" s="62"/>
      <c r="UST625" s="62"/>
      <c r="USU625" s="62"/>
      <c r="USV625" s="62"/>
      <c r="USW625" s="62"/>
      <c r="USX625" s="62"/>
      <c r="USY625" s="62"/>
      <c r="USZ625" s="62"/>
      <c r="UTA625" s="62"/>
      <c r="UTB625" s="62"/>
      <c r="UTC625" s="62"/>
      <c r="UTD625" s="62"/>
      <c r="UTE625" s="62"/>
      <c r="UTF625" s="62"/>
      <c r="UTG625" s="62"/>
      <c r="UTH625" s="62"/>
      <c r="UTI625" s="62"/>
      <c r="UTJ625" s="62"/>
      <c r="UTK625" s="62"/>
      <c r="UTL625" s="62"/>
      <c r="UTM625" s="62"/>
      <c r="UTN625" s="62"/>
      <c r="UTO625" s="62"/>
      <c r="UTP625" s="62"/>
      <c r="UTQ625" s="62"/>
      <c r="UTR625" s="62"/>
      <c r="UTS625" s="62"/>
      <c r="UTT625" s="62"/>
      <c r="UTU625" s="62"/>
      <c r="UTV625" s="62"/>
      <c r="UTW625" s="62"/>
      <c r="UTX625" s="62"/>
      <c r="UTY625" s="62"/>
      <c r="UTZ625" s="62"/>
      <c r="UUA625" s="62"/>
      <c r="UUB625" s="62"/>
      <c r="UUC625" s="62"/>
      <c r="UUD625" s="62"/>
      <c r="UUE625" s="62"/>
      <c r="UUF625" s="62"/>
      <c r="UUG625" s="62"/>
      <c r="UUH625" s="62"/>
      <c r="UUI625" s="62"/>
      <c r="UUJ625" s="62"/>
      <c r="UUK625" s="62"/>
      <c r="UUL625" s="62"/>
      <c r="UUM625" s="62"/>
      <c r="UUN625" s="62"/>
      <c r="UUO625" s="62"/>
      <c r="UUP625" s="62"/>
      <c r="UUQ625" s="62"/>
      <c r="UUR625" s="62"/>
      <c r="UUS625" s="62"/>
      <c r="UUT625" s="62"/>
      <c r="UUU625" s="62"/>
      <c r="UUV625" s="62"/>
      <c r="UUW625" s="62"/>
      <c r="UUX625" s="62"/>
      <c r="UUY625" s="62"/>
      <c r="UUZ625" s="62"/>
      <c r="UVA625" s="62"/>
      <c r="UVB625" s="62"/>
      <c r="UVC625" s="62"/>
      <c r="UVD625" s="62"/>
      <c r="UVE625" s="62"/>
      <c r="UVF625" s="62"/>
      <c r="UVG625" s="62"/>
      <c r="UVH625" s="62"/>
      <c r="UVI625" s="62"/>
      <c r="UVJ625" s="62"/>
      <c r="UVK625" s="62"/>
      <c r="UVL625" s="62"/>
      <c r="UVM625" s="62"/>
      <c r="UVN625" s="62"/>
      <c r="UVO625" s="62"/>
      <c r="UVP625" s="62"/>
      <c r="UVQ625" s="62"/>
      <c r="UVR625" s="62"/>
      <c r="UVS625" s="62"/>
      <c r="UVT625" s="62"/>
      <c r="UVU625" s="62"/>
      <c r="UVV625" s="62"/>
      <c r="UVW625" s="62"/>
      <c r="UVX625" s="62"/>
      <c r="UVY625" s="62"/>
      <c r="UVZ625" s="62"/>
      <c r="UWA625" s="62"/>
      <c r="UWB625" s="62"/>
      <c r="UWC625" s="62"/>
      <c r="UWD625" s="62"/>
      <c r="UWE625" s="62"/>
      <c r="UWF625" s="62"/>
      <c r="UWG625" s="62"/>
      <c r="UWH625" s="62"/>
      <c r="UWI625" s="62"/>
      <c r="UWJ625" s="62"/>
      <c r="UWK625" s="62"/>
      <c r="UWL625" s="62"/>
      <c r="UWM625" s="62"/>
      <c r="UWN625" s="62"/>
      <c r="UWO625" s="62"/>
      <c r="UWP625" s="62"/>
      <c r="UWQ625" s="62"/>
      <c r="UWR625" s="62"/>
      <c r="UWS625" s="62"/>
      <c r="UWT625" s="62"/>
      <c r="UWU625" s="62"/>
      <c r="UWV625" s="62"/>
      <c r="UWW625" s="62"/>
      <c r="UWX625" s="62"/>
      <c r="UWY625" s="62"/>
      <c r="UWZ625" s="62"/>
      <c r="UXA625" s="62"/>
      <c r="UXB625" s="62"/>
      <c r="UXC625" s="62"/>
      <c r="UXD625" s="62"/>
      <c r="UXE625" s="62"/>
      <c r="UXF625" s="62"/>
      <c r="UXG625" s="62"/>
      <c r="UXH625" s="62"/>
      <c r="UXI625" s="62"/>
      <c r="UXJ625" s="62"/>
      <c r="UXK625" s="62"/>
      <c r="UXL625" s="62"/>
      <c r="UXM625" s="62"/>
      <c r="UXN625" s="62"/>
      <c r="UXO625" s="62"/>
      <c r="UXP625" s="62"/>
      <c r="UXQ625" s="62"/>
      <c r="UXR625" s="62"/>
      <c r="UXS625" s="62"/>
      <c r="UXT625" s="62"/>
      <c r="UXU625" s="62"/>
      <c r="UXV625" s="62"/>
      <c r="UXW625" s="62"/>
      <c r="UXX625" s="62"/>
      <c r="UXY625" s="62"/>
      <c r="UXZ625" s="62"/>
      <c r="UYA625" s="62"/>
      <c r="UYB625" s="62"/>
      <c r="UYC625" s="62"/>
      <c r="UYD625" s="62"/>
      <c r="UYE625" s="62"/>
      <c r="UYF625" s="62"/>
      <c r="UYG625" s="62"/>
      <c r="UYH625" s="62"/>
      <c r="UYI625" s="62"/>
      <c r="UYJ625" s="62"/>
      <c r="UYK625" s="62"/>
      <c r="UYL625" s="62"/>
      <c r="UYM625" s="62"/>
      <c r="UYN625" s="62"/>
      <c r="UYO625" s="62"/>
      <c r="UYP625" s="62"/>
      <c r="UYQ625" s="62"/>
      <c r="UYR625" s="62"/>
      <c r="UYS625" s="62"/>
      <c r="UYT625" s="62"/>
      <c r="UYU625" s="62"/>
      <c r="UYV625" s="62"/>
      <c r="UYW625" s="62"/>
      <c r="UYX625" s="62"/>
      <c r="UYY625" s="62"/>
      <c r="UYZ625" s="62"/>
      <c r="UZA625" s="62"/>
      <c r="UZB625" s="62"/>
      <c r="UZC625" s="62"/>
      <c r="UZD625" s="62"/>
      <c r="UZE625" s="62"/>
      <c r="UZF625" s="62"/>
      <c r="UZG625" s="62"/>
      <c r="UZH625" s="62"/>
      <c r="UZI625" s="62"/>
      <c r="UZJ625" s="62"/>
      <c r="UZK625" s="62"/>
      <c r="UZL625" s="62"/>
      <c r="UZM625" s="62"/>
      <c r="UZN625" s="62"/>
      <c r="UZO625" s="62"/>
      <c r="UZP625" s="62"/>
      <c r="UZQ625" s="62"/>
      <c r="UZR625" s="62"/>
      <c r="UZS625" s="62"/>
      <c r="UZT625" s="62"/>
      <c r="UZU625" s="62"/>
      <c r="UZV625" s="62"/>
      <c r="UZW625" s="62"/>
      <c r="UZX625" s="62"/>
      <c r="UZY625" s="62"/>
      <c r="UZZ625" s="62"/>
      <c r="VAA625" s="62"/>
      <c r="VAB625" s="62"/>
      <c r="VAC625" s="62"/>
      <c r="VAD625" s="62"/>
      <c r="VAE625" s="62"/>
      <c r="VAF625" s="62"/>
      <c r="VAG625" s="62"/>
      <c r="VAH625" s="62"/>
      <c r="VAI625" s="62"/>
      <c r="VAJ625" s="62"/>
      <c r="VAK625" s="62"/>
      <c r="VAL625" s="62"/>
      <c r="VAM625" s="62"/>
      <c r="VAN625" s="62"/>
      <c r="VAO625" s="62"/>
      <c r="VAP625" s="62"/>
      <c r="VAQ625" s="62"/>
      <c r="VAR625" s="62"/>
      <c r="VAS625" s="62"/>
      <c r="VAT625" s="62"/>
      <c r="VAU625" s="62"/>
      <c r="VAV625" s="62"/>
      <c r="VAW625" s="62"/>
      <c r="VAX625" s="62"/>
      <c r="VAY625" s="62"/>
      <c r="VAZ625" s="62"/>
      <c r="VBA625" s="62"/>
      <c r="VBB625" s="62"/>
      <c r="VBC625" s="62"/>
      <c r="VBD625" s="62"/>
      <c r="VBE625" s="62"/>
      <c r="VBF625" s="62"/>
      <c r="VBG625" s="62"/>
      <c r="VBH625" s="62"/>
      <c r="VBI625" s="62"/>
      <c r="VBJ625" s="62"/>
      <c r="VBK625" s="62"/>
      <c r="VBL625" s="62"/>
      <c r="VBM625" s="62"/>
      <c r="VBN625" s="62"/>
      <c r="VBO625" s="62"/>
      <c r="VBP625" s="62"/>
      <c r="VBQ625" s="62"/>
      <c r="VBR625" s="62"/>
      <c r="VBS625" s="62"/>
      <c r="VBT625" s="62"/>
      <c r="VBU625" s="62"/>
      <c r="VBV625" s="62"/>
      <c r="VBW625" s="62"/>
      <c r="VBX625" s="62"/>
      <c r="VBY625" s="62"/>
      <c r="VBZ625" s="62"/>
      <c r="VCA625" s="62"/>
      <c r="VCB625" s="62"/>
      <c r="VCC625" s="62"/>
      <c r="VCD625" s="62"/>
      <c r="VCE625" s="62"/>
      <c r="VCF625" s="62"/>
      <c r="VCG625" s="62"/>
      <c r="VCH625" s="62"/>
      <c r="VCI625" s="62"/>
      <c r="VCJ625" s="62"/>
      <c r="VCK625" s="62"/>
      <c r="VCL625" s="62"/>
      <c r="VCM625" s="62"/>
      <c r="VCN625" s="62"/>
      <c r="VCO625" s="62"/>
      <c r="VCP625" s="62"/>
      <c r="VCQ625" s="62"/>
      <c r="VCR625" s="62"/>
      <c r="VCS625" s="62"/>
      <c r="VCT625" s="62"/>
      <c r="VCU625" s="62"/>
      <c r="VCV625" s="62"/>
      <c r="VCW625" s="62"/>
      <c r="VCX625" s="62"/>
      <c r="VCY625" s="62"/>
      <c r="VCZ625" s="62"/>
      <c r="VDA625" s="62"/>
      <c r="VDB625" s="62"/>
      <c r="VDC625" s="62"/>
      <c r="VDD625" s="62"/>
      <c r="VDE625" s="62"/>
      <c r="VDF625" s="62"/>
      <c r="VDG625" s="62"/>
      <c r="VDH625" s="62"/>
      <c r="VDI625" s="62"/>
      <c r="VDJ625" s="62"/>
      <c r="VDK625" s="62"/>
      <c r="VDL625" s="62"/>
      <c r="VDM625" s="62"/>
      <c r="VDN625" s="62"/>
      <c r="VDO625" s="62"/>
      <c r="VDP625" s="62"/>
      <c r="VDQ625" s="62"/>
      <c r="VDR625" s="62"/>
      <c r="VDS625" s="62"/>
      <c r="VDT625" s="62"/>
      <c r="VDU625" s="62"/>
      <c r="VDV625" s="62"/>
      <c r="VDW625" s="62"/>
      <c r="VDX625" s="62"/>
      <c r="VDY625" s="62"/>
      <c r="VDZ625" s="62"/>
      <c r="VEA625" s="62"/>
      <c r="VEB625" s="62"/>
      <c r="VEC625" s="62"/>
      <c r="VED625" s="62"/>
      <c r="VEE625" s="62"/>
      <c r="VEF625" s="62"/>
      <c r="VEG625" s="62"/>
      <c r="VEH625" s="62"/>
      <c r="VEI625" s="62"/>
      <c r="VEJ625" s="62"/>
      <c r="VEK625" s="62"/>
      <c r="VEL625" s="62"/>
      <c r="VEM625" s="62"/>
      <c r="VEN625" s="62"/>
      <c r="VEO625" s="62"/>
      <c r="VEP625" s="62"/>
      <c r="VEQ625" s="62"/>
      <c r="VER625" s="62"/>
      <c r="VES625" s="62"/>
      <c r="VET625" s="62"/>
      <c r="VEU625" s="62"/>
      <c r="VEV625" s="62"/>
      <c r="VEW625" s="62"/>
      <c r="VEX625" s="62"/>
      <c r="VEY625" s="62"/>
      <c r="VEZ625" s="62"/>
      <c r="VFA625" s="62"/>
      <c r="VFB625" s="62"/>
      <c r="VFC625" s="62"/>
      <c r="VFD625" s="62"/>
      <c r="VFE625" s="62"/>
      <c r="VFF625" s="62"/>
      <c r="VFG625" s="62"/>
      <c r="VFH625" s="62"/>
      <c r="VFI625" s="62"/>
      <c r="VFJ625" s="62"/>
      <c r="VFK625" s="62"/>
      <c r="VFL625" s="62"/>
      <c r="VFM625" s="62"/>
      <c r="VFN625" s="62"/>
      <c r="VFO625" s="62"/>
      <c r="VFP625" s="62"/>
      <c r="VFQ625" s="62"/>
      <c r="VFR625" s="62"/>
      <c r="VFS625" s="62"/>
      <c r="VFT625" s="62"/>
      <c r="VFU625" s="62"/>
      <c r="VFV625" s="62"/>
      <c r="VFW625" s="62"/>
      <c r="VFX625" s="62"/>
      <c r="VFY625" s="62"/>
      <c r="VFZ625" s="62"/>
      <c r="VGA625" s="62"/>
      <c r="VGB625" s="62"/>
      <c r="VGC625" s="62"/>
      <c r="VGD625" s="62"/>
      <c r="VGE625" s="62"/>
      <c r="VGF625" s="62"/>
      <c r="VGG625" s="62"/>
      <c r="VGH625" s="62"/>
      <c r="VGI625" s="62"/>
      <c r="VGJ625" s="62"/>
      <c r="VGK625" s="62"/>
      <c r="VGL625" s="62"/>
      <c r="VGM625" s="62"/>
      <c r="VGN625" s="62"/>
      <c r="VGO625" s="62"/>
      <c r="VGP625" s="62"/>
      <c r="VGQ625" s="62"/>
      <c r="VGR625" s="62"/>
      <c r="VGS625" s="62"/>
      <c r="VGT625" s="62"/>
      <c r="VGU625" s="62"/>
      <c r="VGV625" s="62"/>
      <c r="VGW625" s="62"/>
      <c r="VGX625" s="62"/>
      <c r="VGY625" s="62"/>
      <c r="VGZ625" s="62"/>
      <c r="VHA625" s="62"/>
      <c r="VHB625" s="62"/>
      <c r="VHC625" s="62"/>
      <c r="VHD625" s="62"/>
      <c r="VHE625" s="62"/>
      <c r="VHF625" s="62"/>
      <c r="VHG625" s="62"/>
      <c r="VHH625" s="62"/>
      <c r="VHI625" s="62"/>
      <c r="VHJ625" s="62"/>
      <c r="VHK625" s="62"/>
      <c r="VHL625" s="62"/>
      <c r="VHM625" s="62"/>
      <c r="VHN625" s="62"/>
      <c r="VHO625" s="62"/>
      <c r="VHP625" s="62"/>
      <c r="VHQ625" s="62"/>
      <c r="VHR625" s="62"/>
      <c r="VHS625" s="62"/>
      <c r="VHT625" s="62"/>
      <c r="VHU625" s="62"/>
      <c r="VHV625" s="62"/>
      <c r="VHW625" s="62"/>
      <c r="VHX625" s="62"/>
      <c r="VHY625" s="62"/>
      <c r="VHZ625" s="62"/>
      <c r="VIA625" s="62"/>
      <c r="VIB625" s="62"/>
      <c r="VIC625" s="62"/>
      <c r="VID625" s="62"/>
      <c r="VIE625" s="62"/>
      <c r="VIF625" s="62"/>
      <c r="VIG625" s="62"/>
      <c r="VIH625" s="62"/>
      <c r="VII625" s="62"/>
      <c r="VIJ625" s="62"/>
      <c r="VIK625" s="62"/>
      <c r="VIL625" s="62"/>
      <c r="VIM625" s="62"/>
      <c r="VIN625" s="62"/>
      <c r="VIO625" s="62"/>
      <c r="VIP625" s="62"/>
      <c r="VIQ625" s="62"/>
      <c r="VIR625" s="62"/>
      <c r="VIS625" s="62"/>
      <c r="VIT625" s="62"/>
      <c r="VIU625" s="62"/>
      <c r="VIV625" s="62"/>
      <c r="VIW625" s="62"/>
      <c r="VIX625" s="62"/>
      <c r="VIY625" s="62"/>
      <c r="VIZ625" s="62"/>
      <c r="VJA625" s="62"/>
      <c r="VJB625" s="62"/>
      <c r="VJC625" s="62"/>
      <c r="VJD625" s="62"/>
      <c r="VJE625" s="62"/>
      <c r="VJF625" s="62"/>
      <c r="VJG625" s="62"/>
      <c r="VJH625" s="62"/>
      <c r="VJI625" s="62"/>
      <c r="VJJ625" s="62"/>
      <c r="VJK625" s="62"/>
      <c r="VJL625" s="62"/>
      <c r="VJM625" s="62"/>
      <c r="VJN625" s="62"/>
      <c r="VJO625" s="62"/>
      <c r="VJP625" s="62"/>
      <c r="VJQ625" s="62"/>
      <c r="VJR625" s="62"/>
      <c r="VJS625" s="62"/>
      <c r="VJT625" s="62"/>
      <c r="VJU625" s="62"/>
      <c r="VJV625" s="62"/>
      <c r="VJW625" s="62"/>
      <c r="VJX625" s="62"/>
      <c r="VJY625" s="62"/>
      <c r="VJZ625" s="62"/>
      <c r="VKA625" s="62"/>
      <c r="VKB625" s="62"/>
      <c r="VKC625" s="62"/>
      <c r="VKD625" s="62"/>
      <c r="VKE625" s="62"/>
      <c r="VKF625" s="62"/>
      <c r="VKG625" s="62"/>
      <c r="VKH625" s="62"/>
      <c r="VKI625" s="62"/>
      <c r="VKJ625" s="62"/>
      <c r="VKK625" s="62"/>
      <c r="VKL625" s="62"/>
      <c r="VKM625" s="62"/>
      <c r="VKN625" s="62"/>
      <c r="VKO625" s="62"/>
      <c r="VKP625" s="62"/>
      <c r="VKQ625" s="62"/>
      <c r="VKR625" s="62"/>
      <c r="VKS625" s="62"/>
      <c r="VKT625" s="62"/>
      <c r="VKU625" s="62"/>
      <c r="VKV625" s="62"/>
      <c r="VKW625" s="62"/>
      <c r="VKX625" s="62"/>
      <c r="VKY625" s="62"/>
      <c r="VKZ625" s="62"/>
      <c r="VLA625" s="62"/>
      <c r="VLB625" s="62"/>
      <c r="VLC625" s="62"/>
      <c r="VLD625" s="62"/>
      <c r="VLE625" s="62"/>
      <c r="VLF625" s="62"/>
      <c r="VLG625" s="62"/>
      <c r="VLH625" s="62"/>
      <c r="VLI625" s="62"/>
      <c r="VLJ625" s="62"/>
      <c r="VLK625" s="62"/>
      <c r="VLL625" s="62"/>
      <c r="VLM625" s="62"/>
      <c r="VLN625" s="62"/>
      <c r="VLO625" s="62"/>
      <c r="VLP625" s="62"/>
      <c r="VLQ625" s="62"/>
      <c r="VLR625" s="62"/>
      <c r="VLS625" s="62"/>
      <c r="VLT625" s="62"/>
      <c r="VLU625" s="62"/>
      <c r="VLV625" s="62"/>
      <c r="VLW625" s="62"/>
      <c r="VLX625" s="62"/>
      <c r="VLY625" s="62"/>
      <c r="VLZ625" s="62"/>
      <c r="VMA625" s="62"/>
      <c r="VMB625" s="62"/>
      <c r="VMC625" s="62"/>
      <c r="VMD625" s="62"/>
      <c r="VME625" s="62"/>
      <c r="VMF625" s="62"/>
      <c r="VMG625" s="62"/>
      <c r="VMH625" s="62"/>
      <c r="VMI625" s="62"/>
      <c r="VMJ625" s="62"/>
      <c r="VMK625" s="62"/>
      <c r="VML625" s="62"/>
      <c r="VMM625" s="62"/>
      <c r="VMN625" s="62"/>
      <c r="VMO625" s="62"/>
      <c r="VMP625" s="62"/>
      <c r="VMQ625" s="62"/>
      <c r="VMR625" s="62"/>
      <c r="VMS625" s="62"/>
      <c r="VMT625" s="62"/>
      <c r="VMU625" s="62"/>
      <c r="VMV625" s="62"/>
      <c r="VMW625" s="62"/>
      <c r="VMX625" s="62"/>
      <c r="VMY625" s="62"/>
      <c r="VMZ625" s="62"/>
      <c r="VNA625" s="62"/>
      <c r="VNB625" s="62"/>
      <c r="VNC625" s="62"/>
      <c r="VND625" s="62"/>
      <c r="VNE625" s="62"/>
      <c r="VNF625" s="62"/>
      <c r="VNG625" s="62"/>
      <c r="VNH625" s="62"/>
      <c r="VNI625" s="62"/>
      <c r="VNJ625" s="62"/>
      <c r="VNK625" s="62"/>
      <c r="VNL625" s="62"/>
      <c r="VNM625" s="62"/>
      <c r="VNN625" s="62"/>
      <c r="VNO625" s="62"/>
      <c r="VNP625" s="62"/>
      <c r="VNQ625" s="62"/>
      <c r="VNR625" s="62"/>
      <c r="VNS625" s="62"/>
      <c r="VNT625" s="62"/>
      <c r="VNU625" s="62"/>
      <c r="VNV625" s="62"/>
      <c r="VNW625" s="62"/>
      <c r="VNX625" s="62"/>
      <c r="VNY625" s="62"/>
      <c r="VNZ625" s="62"/>
      <c r="VOA625" s="62"/>
      <c r="VOB625" s="62"/>
      <c r="VOC625" s="62"/>
      <c r="VOD625" s="62"/>
      <c r="VOE625" s="62"/>
      <c r="VOF625" s="62"/>
      <c r="VOG625" s="62"/>
      <c r="VOH625" s="62"/>
      <c r="VOI625" s="62"/>
      <c r="VOJ625" s="62"/>
      <c r="VOK625" s="62"/>
      <c r="VOL625" s="62"/>
      <c r="VOM625" s="62"/>
      <c r="VON625" s="62"/>
      <c r="VOO625" s="62"/>
      <c r="VOP625" s="62"/>
      <c r="VOQ625" s="62"/>
      <c r="VOR625" s="62"/>
      <c r="VOS625" s="62"/>
      <c r="VOT625" s="62"/>
      <c r="VOU625" s="62"/>
      <c r="VOV625" s="62"/>
      <c r="VOW625" s="62"/>
      <c r="VOX625" s="62"/>
      <c r="VOY625" s="62"/>
      <c r="VOZ625" s="62"/>
      <c r="VPA625" s="62"/>
      <c r="VPB625" s="62"/>
      <c r="VPC625" s="62"/>
      <c r="VPD625" s="62"/>
      <c r="VPE625" s="62"/>
      <c r="VPF625" s="62"/>
      <c r="VPG625" s="62"/>
      <c r="VPH625" s="62"/>
      <c r="VPI625" s="62"/>
      <c r="VPJ625" s="62"/>
      <c r="VPK625" s="62"/>
      <c r="VPL625" s="62"/>
      <c r="VPM625" s="62"/>
      <c r="VPN625" s="62"/>
      <c r="VPO625" s="62"/>
      <c r="VPP625" s="62"/>
      <c r="VPQ625" s="62"/>
      <c r="VPR625" s="62"/>
      <c r="VPS625" s="62"/>
      <c r="VPT625" s="62"/>
      <c r="VPU625" s="62"/>
      <c r="VPV625" s="62"/>
      <c r="VPW625" s="62"/>
      <c r="VPX625" s="62"/>
      <c r="VPY625" s="62"/>
      <c r="VPZ625" s="62"/>
      <c r="VQA625" s="62"/>
      <c r="VQB625" s="62"/>
      <c r="VQC625" s="62"/>
      <c r="VQD625" s="62"/>
      <c r="VQE625" s="62"/>
      <c r="VQF625" s="62"/>
      <c r="VQG625" s="62"/>
      <c r="VQH625" s="62"/>
      <c r="VQI625" s="62"/>
      <c r="VQJ625" s="62"/>
      <c r="VQK625" s="62"/>
      <c r="VQL625" s="62"/>
      <c r="VQM625" s="62"/>
      <c r="VQN625" s="62"/>
      <c r="VQO625" s="62"/>
      <c r="VQP625" s="62"/>
      <c r="VQQ625" s="62"/>
      <c r="VQR625" s="62"/>
      <c r="VQS625" s="62"/>
      <c r="VQT625" s="62"/>
      <c r="VQU625" s="62"/>
      <c r="VQV625" s="62"/>
      <c r="VQW625" s="62"/>
      <c r="VQX625" s="62"/>
      <c r="VQY625" s="62"/>
      <c r="VQZ625" s="62"/>
      <c r="VRA625" s="62"/>
      <c r="VRB625" s="62"/>
      <c r="VRC625" s="62"/>
      <c r="VRD625" s="62"/>
      <c r="VRE625" s="62"/>
      <c r="VRF625" s="62"/>
      <c r="VRG625" s="62"/>
      <c r="VRH625" s="62"/>
      <c r="VRI625" s="62"/>
      <c r="VRJ625" s="62"/>
      <c r="VRK625" s="62"/>
      <c r="VRL625" s="62"/>
      <c r="VRM625" s="62"/>
      <c r="VRN625" s="62"/>
      <c r="VRO625" s="62"/>
      <c r="VRP625" s="62"/>
      <c r="VRQ625" s="62"/>
      <c r="VRR625" s="62"/>
      <c r="VRS625" s="62"/>
      <c r="VRT625" s="62"/>
      <c r="VRU625" s="62"/>
      <c r="VRV625" s="62"/>
      <c r="VRW625" s="62"/>
      <c r="VRX625" s="62"/>
      <c r="VRY625" s="62"/>
      <c r="VRZ625" s="62"/>
      <c r="VSA625" s="62"/>
      <c r="VSB625" s="62"/>
      <c r="VSC625" s="62"/>
      <c r="VSD625" s="62"/>
      <c r="VSE625" s="62"/>
      <c r="VSF625" s="62"/>
      <c r="VSG625" s="62"/>
      <c r="VSH625" s="62"/>
      <c r="VSI625" s="62"/>
      <c r="VSJ625" s="62"/>
      <c r="VSK625" s="62"/>
      <c r="VSL625" s="62"/>
      <c r="VSM625" s="62"/>
      <c r="VSN625" s="62"/>
      <c r="VSO625" s="62"/>
      <c r="VSP625" s="62"/>
      <c r="VSQ625" s="62"/>
      <c r="VSR625" s="62"/>
      <c r="VSS625" s="62"/>
      <c r="VST625" s="62"/>
      <c r="VSU625" s="62"/>
      <c r="VSV625" s="62"/>
      <c r="VSW625" s="62"/>
      <c r="VSX625" s="62"/>
      <c r="VSY625" s="62"/>
      <c r="VSZ625" s="62"/>
      <c r="VTA625" s="62"/>
      <c r="VTB625" s="62"/>
      <c r="VTC625" s="62"/>
      <c r="VTD625" s="62"/>
      <c r="VTE625" s="62"/>
      <c r="VTF625" s="62"/>
      <c r="VTG625" s="62"/>
      <c r="VTH625" s="62"/>
      <c r="VTI625" s="62"/>
      <c r="VTJ625" s="62"/>
      <c r="VTK625" s="62"/>
      <c r="VTL625" s="62"/>
      <c r="VTM625" s="62"/>
      <c r="VTN625" s="62"/>
      <c r="VTO625" s="62"/>
      <c r="VTP625" s="62"/>
      <c r="VTQ625" s="62"/>
      <c r="VTR625" s="62"/>
      <c r="VTS625" s="62"/>
      <c r="VTT625" s="62"/>
      <c r="VTU625" s="62"/>
      <c r="VTV625" s="62"/>
      <c r="VTW625" s="62"/>
      <c r="VTX625" s="62"/>
      <c r="VTY625" s="62"/>
      <c r="VTZ625" s="62"/>
      <c r="VUA625" s="62"/>
      <c r="VUB625" s="62"/>
      <c r="VUC625" s="62"/>
      <c r="VUD625" s="62"/>
      <c r="VUE625" s="62"/>
      <c r="VUF625" s="62"/>
      <c r="VUG625" s="62"/>
      <c r="VUH625" s="62"/>
      <c r="VUI625" s="62"/>
      <c r="VUJ625" s="62"/>
      <c r="VUK625" s="62"/>
      <c r="VUL625" s="62"/>
      <c r="VUM625" s="62"/>
      <c r="VUN625" s="62"/>
      <c r="VUO625" s="62"/>
      <c r="VUP625" s="62"/>
      <c r="VUQ625" s="62"/>
      <c r="VUR625" s="62"/>
      <c r="VUS625" s="62"/>
      <c r="VUT625" s="62"/>
      <c r="VUU625" s="62"/>
      <c r="VUV625" s="62"/>
      <c r="VUW625" s="62"/>
      <c r="VUX625" s="62"/>
      <c r="VUY625" s="62"/>
      <c r="VUZ625" s="62"/>
      <c r="VVA625" s="62"/>
      <c r="VVB625" s="62"/>
      <c r="VVC625" s="62"/>
      <c r="VVD625" s="62"/>
      <c r="VVE625" s="62"/>
      <c r="VVF625" s="62"/>
      <c r="VVG625" s="62"/>
      <c r="VVH625" s="62"/>
      <c r="VVI625" s="62"/>
      <c r="VVJ625" s="62"/>
      <c r="VVK625" s="62"/>
      <c r="VVL625" s="62"/>
      <c r="VVM625" s="62"/>
      <c r="VVN625" s="62"/>
      <c r="VVO625" s="62"/>
      <c r="VVP625" s="62"/>
      <c r="VVQ625" s="62"/>
      <c r="VVR625" s="62"/>
      <c r="VVS625" s="62"/>
      <c r="VVT625" s="62"/>
      <c r="VVU625" s="62"/>
      <c r="VVV625" s="62"/>
      <c r="VVW625" s="62"/>
      <c r="VVX625" s="62"/>
      <c r="VVY625" s="62"/>
      <c r="VVZ625" s="62"/>
      <c r="VWA625" s="62"/>
      <c r="VWB625" s="62"/>
      <c r="VWC625" s="62"/>
      <c r="VWD625" s="62"/>
      <c r="VWE625" s="62"/>
      <c r="VWF625" s="62"/>
      <c r="VWG625" s="62"/>
      <c r="VWH625" s="62"/>
      <c r="VWI625" s="62"/>
      <c r="VWJ625" s="62"/>
      <c r="VWK625" s="62"/>
      <c r="VWL625" s="62"/>
      <c r="VWM625" s="62"/>
      <c r="VWN625" s="62"/>
      <c r="VWO625" s="62"/>
      <c r="VWP625" s="62"/>
      <c r="VWQ625" s="62"/>
      <c r="VWR625" s="62"/>
      <c r="VWS625" s="62"/>
      <c r="VWT625" s="62"/>
      <c r="VWU625" s="62"/>
      <c r="VWV625" s="62"/>
      <c r="VWW625" s="62"/>
      <c r="VWX625" s="62"/>
      <c r="VWY625" s="62"/>
      <c r="VWZ625" s="62"/>
      <c r="VXA625" s="62"/>
      <c r="VXB625" s="62"/>
      <c r="VXC625" s="62"/>
      <c r="VXD625" s="62"/>
      <c r="VXE625" s="62"/>
      <c r="VXF625" s="62"/>
      <c r="VXG625" s="62"/>
      <c r="VXH625" s="62"/>
      <c r="VXI625" s="62"/>
      <c r="VXJ625" s="62"/>
      <c r="VXK625" s="62"/>
      <c r="VXL625" s="62"/>
      <c r="VXM625" s="62"/>
      <c r="VXN625" s="62"/>
      <c r="VXO625" s="62"/>
      <c r="VXP625" s="62"/>
      <c r="VXQ625" s="62"/>
      <c r="VXR625" s="62"/>
      <c r="VXS625" s="62"/>
      <c r="VXT625" s="62"/>
      <c r="VXU625" s="62"/>
      <c r="VXV625" s="62"/>
      <c r="VXW625" s="62"/>
      <c r="VXX625" s="62"/>
      <c r="VXY625" s="62"/>
      <c r="VXZ625" s="62"/>
      <c r="VYA625" s="62"/>
      <c r="VYB625" s="62"/>
      <c r="VYC625" s="62"/>
      <c r="VYD625" s="62"/>
      <c r="VYE625" s="62"/>
      <c r="VYF625" s="62"/>
      <c r="VYG625" s="62"/>
      <c r="VYH625" s="62"/>
      <c r="VYI625" s="62"/>
      <c r="VYJ625" s="62"/>
      <c r="VYK625" s="62"/>
      <c r="VYL625" s="62"/>
      <c r="VYM625" s="62"/>
      <c r="VYN625" s="62"/>
      <c r="VYO625" s="62"/>
      <c r="VYP625" s="62"/>
      <c r="VYQ625" s="62"/>
      <c r="VYR625" s="62"/>
      <c r="VYS625" s="62"/>
      <c r="VYT625" s="62"/>
      <c r="VYU625" s="62"/>
      <c r="VYV625" s="62"/>
      <c r="VYW625" s="62"/>
      <c r="VYX625" s="62"/>
      <c r="VYY625" s="62"/>
      <c r="VYZ625" s="62"/>
      <c r="VZA625" s="62"/>
      <c r="VZB625" s="62"/>
      <c r="VZC625" s="62"/>
      <c r="VZD625" s="62"/>
      <c r="VZE625" s="62"/>
      <c r="VZF625" s="62"/>
      <c r="VZG625" s="62"/>
      <c r="VZH625" s="62"/>
      <c r="VZI625" s="62"/>
      <c r="VZJ625" s="62"/>
      <c r="VZK625" s="62"/>
      <c r="VZL625" s="62"/>
      <c r="VZM625" s="62"/>
      <c r="VZN625" s="62"/>
      <c r="VZO625" s="62"/>
      <c r="VZP625" s="62"/>
      <c r="VZQ625" s="62"/>
      <c r="VZR625" s="62"/>
      <c r="VZS625" s="62"/>
      <c r="VZT625" s="62"/>
      <c r="VZU625" s="62"/>
      <c r="VZV625" s="62"/>
      <c r="VZW625" s="62"/>
      <c r="VZX625" s="62"/>
      <c r="VZY625" s="62"/>
      <c r="VZZ625" s="62"/>
      <c r="WAA625" s="62"/>
      <c r="WAB625" s="62"/>
      <c r="WAC625" s="62"/>
      <c r="WAD625" s="62"/>
      <c r="WAE625" s="62"/>
      <c r="WAF625" s="62"/>
      <c r="WAG625" s="62"/>
      <c r="WAH625" s="62"/>
      <c r="WAI625" s="62"/>
      <c r="WAJ625" s="62"/>
      <c r="WAK625" s="62"/>
      <c r="WAL625" s="62"/>
      <c r="WAM625" s="62"/>
      <c r="WAN625" s="62"/>
      <c r="WAO625" s="62"/>
      <c r="WAP625" s="62"/>
      <c r="WAQ625" s="62"/>
      <c r="WAR625" s="62"/>
      <c r="WAS625" s="62"/>
      <c r="WAT625" s="62"/>
      <c r="WAU625" s="62"/>
      <c r="WAV625" s="62"/>
      <c r="WAW625" s="62"/>
      <c r="WAX625" s="62"/>
      <c r="WAY625" s="62"/>
      <c r="WAZ625" s="62"/>
      <c r="WBA625" s="62"/>
      <c r="WBB625" s="62"/>
      <c r="WBC625" s="62"/>
      <c r="WBD625" s="62"/>
      <c r="WBE625" s="62"/>
      <c r="WBF625" s="62"/>
      <c r="WBG625" s="62"/>
      <c r="WBH625" s="62"/>
      <c r="WBI625" s="62"/>
      <c r="WBJ625" s="62"/>
      <c r="WBK625" s="62"/>
      <c r="WBL625" s="62"/>
      <c r="WBM625" s="62"/>
      <c r="WBN625" s="62"/>
      <c r="WBO625" s="62"/>
      <c r="WBP625" s="62"/>
      <c r="WBQ625" s="62"/>
      <c r="WBR625" s="62"/>
      <c r="WBS625" s="62"/>
      <c r="WBT625" s="62"/>
      <c r="WBU625" s="62"/>
      <c r="WBV625" s="62"/>
      <c r="WBW625" s="62"/>
      <c r="WBX625" s="62"/>
      <c r="WBY625" s="62"/>
      <c r="WBZ625" s="62"/>
      <c r="WCA625" s="62"/>
      <c r="WCB625" s="62"/>
      <c r="WCC625" s="62"/>
      <c r="WCD625" s="62"/>
      <c r="WCE625" s="62"/>
      <c r="WCF625" s="62"/>
      <c r="WCG625" s="62"/>
      <c r="WCH625" s="62"/>
      <c r="WCI625" s="62"/>
      <c r="WCJ625" s="62"/>
      <c r="WCK625" s="62"/>
      <c r="WCL625" s="62"/>
      <c r="WCM625" s="62"/>
      <c r="WCN625" s="62"/>
      <c r="WCO625" s="62"/>
      <c r="WCP625" s="62"/>
      <c r="WCQ625" s="62"/>
      <c r="WCR625" s="62"/>
      <c r="WCS625" s="62"/>
      <c r="WCT625" s="62"/>
      <c r="WCU625" s="62"/>
      <c r="WCV625" s="62"/>
      <c r="WCW625" s="62"/>
      <c r="WCX625" s="62"/>
      <c r="WCY625" s="62"/>
      <c r="WCZ625" s="62"/>
      <c r="WDA625" s="62"/>
      <c r="WDB625" s="62"/>
      <c r="WDC625" s="62"/>
      <c r="WDD625" s="62"/>
      <c r="WDE625" s="62"/>
      <c r="WDF625" s="62"/>
      <c r="WDG625" s="62"/>
      <c r="WDH625" s="62"/>
      <c r="WDI625" s="62"/>
      <c r="WDJ625" s="62"/>
      <c r="WDK625" s="62"/>
      <c r="WDL625" s="62"/>
      <c r="WDM625" s="62"/>
      <c r="WDN625" s="62"/>
      <c r="WDO625" s="62"/>
      <c r="WDP625" s="62"/>
      <c r="WDQ625" s="62"/>
      <c r="WDR625" s="62"/>
      <c r="WDS625" s="62"/>
      <c r="WDT625" s="62"/>
      <c r="WDU625" s="62"/>
      <c r="WDV625" s="62"/>
      <c r="WDW625" s="62"/>
      <c r="WDX625" s="62"/>
      <c r="WDY625" s="62"/>
      <c r="WDZ625" s="62"/>
      <c r="WEA625" s="62"/>
      <c r="WEB625" s="62"/>
      <c r="WEC625" s="62"/>
      <c r="WED625" s="62"/>
      <c r="WEE625" s="62"/>
      <c r="WEF625" s="62"/>
      <c r="WEG625" s="62"/>
      <c r="WEH625" s="62"/>
      <c r="WEI625" s="62"/>
      <c r="WEJ625" s="62"/>
      <c r="WEK625" s="62"/>
      <c r="WEL625" s="62"/>
      <c r="WEM625" s="62"/>
      <c r="WEN625" s="62"/>
      <c r="WEO625" s="62"/>
      <c r="WEP625" s="62"/>
      <c r="WEQ625" s="62"/>
      <c r="WER625" s="62"/>
      <c r="WES625" s="62"/>
      <c r="WET625" s="62"/>
      <c r="WEU625" s="62"/>
      <c r="WEV625" s="62"/>
      <c r="WEW625" s="62"/>
      <c r="WEX625" s="62"/>
      <c r="WEY625" s="62"/>
      <c r="WEZ625" s="62"/>
      <c r="WFA625" s="62"/>
      <c r="WFB625" s="62"/>
      <c r="WFC625" s="62"/>
      <c r="WFD625" s="62"/>
      <c r="WFE625" s="62"/>
      <c r="WFF625" s="62"/>
      <c r="WFG625" s="62"/>
      <c r="WFH625" s="62"/>
      <c r="WFI625" s="62"/>
      <c r="WFJ625" s="62"/>
      <c r="WFK625" s="62"/>
      <c r="WFL625" s="62"/>
      <c r="WFM625" s="62"/>
      <c r="WFN625" s="62"/>
      <c r="WFO625" s="62"/>
      <c r="WFP625" s="62"/>
      <c r="WFQ625" s="62"/>
      <c r="WFR625" s="62"/>
      <c r="WFS625" s="62"/>
      <c r="WFT625" s="62"/>
      <c r="WFU625" s="62"/>
      <c r="WFV625" s="62"/>
      <c r="WFW625" s="62"/>
      <c r="WFX625" s="62"/>
      <c r="WFY625" s="62"/>
      <c r="WFZ625" s="62"/>
      <c r="WGA625" s="62"/>
      <c r="WGB625" s="62"/>
      <c r="WGC625" s="62"/>
      <c r="WGD625" s="62"/>
      <c r="WGE625" s="62"/>
      <c r="WGF625" s="62"/>
      <c r="WGG625" s="62"/>
      <c r="WGH625" s="62"/>
      <c r="WGI625" s="62"/>
      <c r="WGJ625" s="62"/>
      <c r="WGK625" s="62"/>
      <c r="WGL625" s="62"/>
      <c r="WGM625" s="62"/>
      <c r="WGN625" s="62"/>
      <c r="WGO625" s="62"/>
      <c r="WGP625" s="62"/>
      <c r="WGQ625" s="62"/>
      <c r="WGR625" s="62"/>
      <c r="WGS625" s="62"/>
      <c r="WGT625" s="62"/>
      <c r="WGU625" s="62"/>
      <c r="WGV625" s="62"/>
      <c r="WGW625" s="62"/>
      <c r="WGX625" s="62"/>
      <c r="WGY625" s="62"/>
      <c r="WGZ625" s="62"/>
      <c r="WHA625" s="62"/>
      <c r="WHB625" s="62"/>
      <c r="WHC625" s="62"/>
      <c r="WHD625" s="62"/>
      <c r="WHE625" s="62"/>
      <c r="WHF625" s="62"/>
      <c r="WHG625" s="62"/>
      <c r="WHH625" s="62"/>
      <c r="WHI625" s="62"/>
      <c r="WHJ625" s="62"/>
      <c r="WHK625" s="62"/>
      <c r="WHL625" s="62"/>
      <c r="WHM625" s="62"/>
      <c r="WHN625" s="62"/>
      <c r="WHO625" s="62"/>
      <c r="WHP625" s="62"/>
      <c r="WHQ625" s="62"/>
      <c r="WHR625" s="62"/>
      <c r="WHS625" s="62"/>
      <c r="WHT625" s="62"/>
      <c r="WHU625" s="62"/>
      <c r="WHV625" s="62"/>
      <c r="WHW625" s="62"/>
      <c r="WHX625" s="62"/>
      <c r="WHY625" s="62"/>
      <c r="WHZ625" s="62"/>
      <c r="WIA625" s="62"/>
      <c r="WIB625" s="62"/>
      <c r="WIC625" s="62"/>
      <c r="WID625" s="62"/>
      <c r="WIE625" s="62"/>
      <c r="WIF625" s="62"/>
      <c r="WIG625" s="62"/>
      <c r="WIH625" s="62"/>
      <c r="WII625" s="62"/>
      <c r="WIJ625" s="62"/>
      <c r="WIK625" s="62"/>
      <c r="WIL625" s="62"/>
      <c r="WIM625" s="62"/>
      <c r="WIN625" s="62"/>
      <c r="WIO625" s="62"/>
      <c r="WIP625" s="62"/>
      <c r="WIQ625" s="62"/>
      <c r="WIR625" s="62"/>
      <c r="WIS625" s="62"/>
      <c r="WIT625" s="62"/>
      <c r="WIU625" s="62"/>
      <c r="WIV625" s="62"/>
      <c r="WIW625" s="62"/>
      <c r="WIX625" s="62"/>
      <c r="WIY625" s="62"/>
      <c r="WIZ625" s="62"/>
      <c r="WJA625" s="62"/>
      <c r="WJB625" s="62"/>
      <c r="WJC625" s="62"/>
      <c r="WJD625" s="62"/>
      <c r="WJE625" s="62"/>
      <c r="WJF625" s="62"/>
      <c r="WJG625" s="62"/>
      <c r="WJH625" s="62"/>
      <c r="WJI625" s="62"/>
      <c r="WJJ625" s="62"/>
      <c r="WJK625" s="62"/>
      <c r="WJL625" s="62"/>
      <c r="WJM625" s="62"/>
      <c r="WJN625" s="62"/>
      <c r="WJO625" s="62"/>
      <c r="WJP625" s="62"/>
      <c r="WJQ625" s="62"/>
      <c r="WJR625" s="62"/>
      <c r="WJS625" s="62"/>
      <c r="WJT625" s="62"/>
      <c r="WJU625" s="62"/>
      <c r="WJV625" s="62"/>
      <c r="WJW625" s="62"/>
      <c r="WJX625" s="62"/>
      <c r="WJY625" s="62"/>
      <c r="WJZ625" s="62"/>
      <c r="WKA625" s="62"/>
      <c r="WKB625" s="62"/>
      <c r="WKC625" s="62"/>
      <c r="WKD625" s="62"/>
      <c r="WKE625" s="62"/>
      <c r="WKF625" s="62"/>
      <c r="WKG625" s="62"/>
      <c r="WKH625" s="62"/>
      <c r="WKI625" s="62"/>
      <c r="WKJ625" s="62"/>
      <c r="WKK625" s="62"/>
      <c r="WKL625" s="62"/>
      <c r="WKM625" s="62"/>
      <c r="WKN625" s="62"/>
      <c r="WKO625" s="62"/>
      <c r="WKP625" s="62"/>
      <c r="WKQ625" s="62"/>
      <c r="WKR625" s="62"/>
      <c r="WKS625" s="62"/>
      <c r="WKT625" s="62"/>
      <c r="WKU625" s="62"/>
      <c r="WKV625" s="62"/>
      <c r="WKW625" s="62"/>
      <c r="WKX625" s="62"/>
      <c r="WKY625" s="62"/>
      <c r="WKZ625" s="62"/>
      <c r="WLA625" s="62"/>
      <c r="WLB625" s="62"/>
      <c r="WLC625" s="62"/>
      <c r="WLD625" s="62"/>
      <c r="WLE625" s="62"/>
      <c r="WLF625" s="62"/>
      <c r="WLG625" s="62"/>
      <c r="WLH625" s="62"/>
      <c r="WLI625" s="62"/>
      <c r="WLJ625" s="62"/>
      <c r="WLK625" s="62"/>
      <c r="WLL625" s="62"/>
      <c r="WLM625" s="62"/>
      <c r="WLN625" s="62"/>
      <c r="WLO625" s="62"/>
      <c r="WLP625" s="62"/>
      <c r="WLQ625" s="62"/>
      <c r="WLR625" s="62"/>
      <c r="WLS625" s="62"/>
      <c r="WLT625" s="62"/>
      <c r="WLU625" s="62"/>
      <c r="WLV625" s="62"/>
      <c r="WLW625" s="62"/>
      <c r="WLX625" s="62"/>
      <c r="WLY625" s="62"/>
      <c r="WLZ625" s="62"/>
      <c r="WMA625" s="62"/>
      <c r="WMB625" s="62"/>
      <c r="WMC625" s="62"/>
      <c r="WMD625" s="62"/>
      <c r="WME625" s="62"/>
      <c r="WMF625" s="62"/>
      <c r="WMG625" s="62"/>
      <c r="WMH625" s="62"/>
      <c r="WMI625" s="62"/>
      <c r="WMJ625" s="62"/>
      <c r="WMK625" s="62"/>
      <c r="WML625" s="62"/>
      <c r="WMM625" s="62"/>
      <c r="WMN625" s="62"/>
      <c r="WMO625" s="62"/>
      <c r="WMP625" s="62"/>
      <c r="WMQ625" s="62"/>
      <c r="WMR625" s="62"/>
      <c r="WMS625" s="62"/>
      <c r="WMT625" s="62"/>
      <c r="WMU625" s="62"/>
      <c r="WMV625" s="62"/>
      <c r="WMW625" s="62"/>
      <c r="WMX625" s="62"/>
      <c r="WMY625" s="62"/>
      <c r="WMZ625" s="62"/>
      <c r="WNA625" s="62"/>
      <c r="WNB625" s="62"/>
      <c r="WNC625" s="62"/>
      <c r="WND625" s="62"/>
      <c r="WNE625" s="62"/>
      <c r="WNF625" s="62"/>
      <c r="WNG625" s="62"/>
      <c r="WNH625" s="62"/>
      <c r="WNI625" s="62"/>
      <c r="WNJ625" s="62"/>
      <c r="WNK625" s="62"/>
      <c r="WNL625" s="62"/>
      <c r="WNM625" s="62"/>
      <c r="WNN625" s="62"/>
      <c r="WNO625" s="62"/>
      <c r="WNP625" s="62"/>
      <c r="WNQ625" s="62"/>
      <c r="WNR625" s="62"/>
      <c r="WNS625" s="62"/>
      <c r="WNT625" s="62"/>
      <c r="WNU625" s="62"/>
      <c r="WNV625" s="62"/>
      <c r="WNW625" s="62"/>
      <c r="WNX625" s="62"/>
      <c r="WNY625" s="62"/>
      <c r="WNZ625" s="62"/>
      <c r="WOA625" s="62"/>
      <c r="WOB625" s="62"/>
      <c r="WOC625" s="62"/>
      <c r="WOD625" s="62"/>
      <c r="WOE625" s="62"/>
      <c r="WOF625" s="62"/>
      <c r="WOG625" s="62"/>
      <c r="WOH625" s="62"/>
      <c r="WOI625" s="62"/>
      <c r="WOJ625" s="62"/>
      <c r="WOK625" s="62"/>
      <c r="WOL625" s="62"/>
      <c r="WOM625" s="62"/>
      <c r="WON625" s="62"/>
      <c r="WOO625" s="62"/>
      <c r="WOP625" s="62"/>
      <c r="WOQ625" s="62"/>
      <c r="WOR625" s="62"/>
      <c r="WOS625" s="62"/>
      <c r="WOT625" s="62"/>
      <c r="WOU625" s="62"/>
      <c r="WOV625" s="62"/>
      <c r="WOW625" s="62"/>
      <c r="WOX625" s="62"/>
      <c r="WOY625" s="62"/>
      <c r="WOZ625" s="62"/>
      <c r="WPA625" s="62"/>
      <c r="WPB625" s="62"/>
      <c r="WPC625" s="62"/>
      <c r="WPD625" s="62"/>
      <c r="WPE625" s="62"/>
      <c r="WPF625" s="62"/>
      <c r="WPG625" s="62"/>
      <c r="WPH625" s="62"/>
      <c r="WPI625" s="62"/>
      <c r="WPJ625" s="62"/>
      <c r="WPK625" s="62"/>
      <c r="WPL625" s="62"/>
      <c r="WPM625" s="62"/>
      <c r="WPN625" s="62"/>
      <c r="WPO625" s="62"/>
      <c r="WPP625" s="62"/>
      <c r="WPQ625" s="62"/>
      <c r="WPR625" s="62"/>
      <c r="WPS625" s="62"/>
      <c r="WPT625" s="62"/>
      <c r="WPU625" s="62"/>
      <c r="WPV625" s="62"/>
      <c r="WPW625" s="62"/>
      <c r="WPX625" s="62"/>
      <c r="WPY625" s="62"/>
      <c r="WPZ625" s="62"/>
      <c r="WQA625" s="62"/>
      <c r="WQB625" s="62"/>
      <c r="WQC625" s="62"/>
      <c r="WQD625" s="62"/>
      <c r="WQE625" s="62"/>
      <c r="WQF625" s="62"/>
      <c r="WQG625" s="62"/>
      <c r="WQH625" s="62"/>
      <c r="WQI625" s="62"/>
      <c r="WQJ625" s="62"/>
      <c r="WQK625" s="62"/>
      <c r="WQL625" s="62"/>
      <c r="WQM625" s="62"/>
      <c r="WQN625" s="62"/>
      <c r="WQO625" s="62"/>
      <c r="WQP625" s="62"/>
      <c r="WQQ625" s="62"/>
      <c r="WQR625" s="62"/>
      <c r="WQS625" s="62"/>
      <c r="WQT625" s="62"/>
      <c r="WQU625" s="62"/>
      <c r="WQV625" s="62"/>
      <c r="WQW625" s="62"/>
      <c r="WQX625" s="62"/>
      <c r="WQY625" s="62"/>
      <c r="WQZ625" s="62"/>
      <c r="WRA625" s="62"/>
      <c r="WRB625" s="62"/>
      <c r="WRC625" s="62"/>
      <c r="WRD625" s="62"/>
      <c r="WRE625" s="62"/>
      <c r="WRF625" s="62"/>
      <c r="WRG625" s="62"/>
      <c r="WRH625" s="62"/>
      <c r="WRI625" s="62"/>
      <c r="WRJ625" s="62"/>
      <c r="WRK625" s="62"/>
      <c r="WRL625" s="62"/>
      <c r="WRM625" s="62"/>
      <c r="WRN625" s="62"/>
      <c r="WRO625" s="62"/>
      <c r="WRP625" s="62"/>
      <c r="WRQ625" s="62"/>
      <c r="WRR625" s="62"/>
      <c r="WRS625" s="62"/>
      <c r="WRT625" s="62"/>
      <c r="WRU625" s="62"/>
      <c r="WRV625" s="62"/>
      <c r="WRW625" s="62"/>
      <c r="WRX625" s="62"/>
      <c r="WRY625" s="62"/>
      <c r="WRZ625" s="62"/>
      <c r="WSA625" s="62"/>
      <c r="WSB625" s="62"/>
      <c r="WSC625" s="62"/>
      <c r="WSD625" s="62"/>
      <c r="WSE625" s="62"/>
      <c r="WSF625" s="62"/>
      <c r="WSG625" s="62"/>
      <c r="WSH625" s="62"/>
      <c r="WSI625" s="62"/>
      <c r="WSJ625" s="62"/>
      <c r="WSK625" s="62"/>
      <c r="WSL625" s="62"/>
      <c r="WSM625" s="62"/>
      <c r="WSN625" s="62"/>
      <c r="WSO625" s="62"/>
      <c r="WSP625" s="62"/>
      <c r="WSQ625" s="62"/>
      <c r="WSR625" s="62"/>
      <c r="WSS625" s="62"/>
      <c r="WST625" s="62"/>
      <c r="WSU625" s="62"/>
      <c r="WSV625" s="62"/>
      <c r="WSW625" s="62"/>
      <c r="WSX625" s="62"/>
      <c r="WSY625" s="62"/>
      <c r="WSZ625" s="62"/>
      <c r="WTA625" s="62"/>
      <c r="WTB625" s="62"/>
      <c r="WTC625" s="62"/>
      <c r="WTD625" s="62"/>
      <c r="WTE625" s="62"/>
      <c r="WTF625" s="62"/>
      <c r="WTG625" s="62"/>
      <c r="WTH625" s="62"/>
      <c r="WTI625" s="62"/>
      <c r="WTJ625" s="62"/>
      <c r="WTK625" s="62"/>
      <c r="WTL625" s="62"/>
      <c r="WTM625" s="62"/>
      <c r="WTN625" s="62"/>
      <c r="WTO625" s="62"/>
      <c r="WTP625" s="62"/>
      <c r="WTQ625" s="62"/>
      <c r="WTR625" s="62"/>
      <c r="WTS625" s="62"/>
      <c r="WTT625" s="62"/>
      <c r="WTU625" s="62"/>
      <c r="WTV625" s="62"/>
      <c r="WTW625" s="62"/>
      <c r="WTX625" s="62"/>
      <c r="WTY625" s="62"/>
      <c r="WTZ625" s="62"/>
      <c r="WUA625" s="62"/>
      <c r="WUB625" s="62"/>
      <c r="WUC625" s="62"/>
      <c r="WUD625" s="62"/>
      <c r="WUE625" s="62"/>
      <c r="WUF625" s="62"/>
      <c r="WUG625" s="62"/>
      <c r="WUH625" s="62"/>
      <c r="WUI625" s="62"/>
      <c r="WUJ625" s="62"/>
      <c r="WUK625" s="62"/>
      <c r="WUL625" s="62"/>
      <c r="WUM625" s="62"/>
      <c r="WUN625" s="62"/>
      <c r="WUO625" s="62"/>
      <c r="WUP625" s="62"/>
      <c r="WUQ625" s="62"/>
      <c r="WUR625" s="62"/>
      <c r="WUS625" s="62"/>
      <c r="WUT625" s="62"/>
      <c r="WUU625" s="62"/>
      <c r="WUV625" s="62"/>
      <c r="WUW625" s="62"/>
      <c r="WUX625" s="62"/>
      <c r="WUY625" s="62"/>
      <c r="WUZ625" s="62"/>
      <c r="WVA625" s="62"/>
      <c r="WVB625" s="62"/>
      <c r="WVC625" s="62"/>
      <c r="WVD625" s="62"/>
      <c r="WVE625" s="62"/>
      <c r="WVF625" s="62"/>
      <c r="WVG625" s="62"/>
      <c r="WVH625" s="62"/>
      <c r="WVI625" s="62"/>
      <c r="WVJ625" s="62"/>
      <c r="WVK625" s="62"/>
      <c r="WVL625" s="62"/>
      <c r="WVM625" s="62"/>
      <c r="WVN625" s="62"/>
      <c r="WVO625" s="62"/>
      <c r="WVP625" s="62"/>
      <c r="WVQ625" s="62"/>
      <c r="WVR625" s="62"/>
      <c r="WVS625" s="62"/>
      <c r="WVT625" s="62"/>
      <c r="WVU625" s="62"/>
      <c r="WVV625" s="62"/>
      <c r="WVW625" s="62"/>
      <c r="WVX625" s="62"/>
      <c r="WVY625" s="62"/>
      <c r="WVZ625" s="62"/>
      <c r="WWA625" s="62"/>
      <c r="WWB625" s="62"/>
      <c r="WWC625" s="62"/>
      <c r="WWD625" s="62"/>
      <c r="WWE625" s="62"/>
      <c r="WWF625" s="62"/>
      <c r="WWG625" s="62"/>
      <c r="WWH625" s="62"/>
      <c r="WWI625" s="62"/>
      <c r="WWJ625" s="62"/>
      <c r="WWK625" s="62"/>
      <c r="WWL625" s="62"/>
      <c r="WWM625" s="62"/>
      <c r="WWN625" s="62"/>
      <c r="WWO625" s="62"/>
      <c r="WWP625" s="62"/>
      <c r="WWQ625" s="62"/>
      <c r="WWR625" s="62"/>
      <c r="WWS625" s="62"/>
      <c r="WWT625" s="62"/>
      <c r="WWU625" s="62"/>
      <c r="WWV625" s="62"/>
      <c r="WWW625" s="62"/>
      <c r="WWX625" s="62"/>
      <c r="WWY625" s="62"/>
      <c r="WWZ625" s="62"/>
      <c r="WXA625" s="62"/>
      <c r="WXB625" s="62"/>
      <c r="WXC625" s="62"/>
      <c r="WXD625" s="62"/>
      <c r="WXE625" s="62"/>
      <c r="WXF625" s="62"/>
      <c r="WXG625" s="62"/>
      <c r="WXH625" s="62"/>
      <c r="WXI625" s="62"/>
      <c r="WXJ625" s="62"/>
      <c r="WXK625" s="62"/>
      <c r="WXL625" s="62"/>
      <c r="WXM625" s="62"/>
      <c r="WXN625" s="62"/>
      <c r="WXO625" s="62"/>
      <c r="WXP625" s="62"/>
      <c r="WXQ625" s="62"/>
      <c r="WXR625" s="62"/>
      <c r="WXS625" s="62"/>
      <c r="WXT625" s="62"/>
      <c r="WXU625" s="62"/>
      <c r="WXV625" s="62"/>
      <c r="WXW625" s="62"/>
      <c r="WXX625" s="62"/>
      <c r="WXY625" s="62"/>
      <c r="WXZ625" s="62"/>
      <c r="WYA625" s="62"/>
      <c r="WYB625" s="62"/>
      <c r="WYC625" s="62"/>
      <c r="WYD625" s="62"/>
      <c r="WYE625" s="62"/>
      <c r="WYF625" s="62"/>
      <c r="WYG625" s="62"/>
      <c r="WYH625" s="62"/>
      <c r="WYI625" s="62"/>
      <c r="WYJ625" s="62"/>
      <c r="WYK625" s="62"/>
      <c r="WYL625" s="62"/>
      <c r="WYM625" s="62"/>
      <c r="WYN625" s="62"/>
      <c r="WYO625" s="62"/>
      <c r="WYP625" s="62"/>
      <c r="WYQ625" s="62"/>
      <c r="WYR625" s="62"/>
      <c r="WYS625" s="62"/>
      <c r="WYT625" s="62"/>
      <c r="WYU625" s="62"/>
      <c r="WYV625" s="62"/>
      <c r="WYW625" s="62"/>
      <c r="WYX625" s="62"/>
      <c r="WYY625" s="62"/>
      <c r="WYZ625" s="62"/>
      <c r="WZA625" s="62"/>
      <c r="WZB625" s="62"/>
      <c r="WZC625" s="62"/>
      <c r="WZD625" s="62"/>
      <c r="WZE625" s="62"/>
      <c r="WZF625" s="62"/>
      <c r="WZG625" s="62"/>
      <c r="WZH625" s="62"/>
      <c r="WZI625" s="62"/>
      <c r="WZJ625" s="62"/>
      <c r="WZK625" s="62"/>
      <c r="WZL625" s="62"/>
      <c r="WZM625" s="62"/>
      <c r="WZN625" s="62"/>
      <c r="WZO625" s="62"/>
      <c r="WZP625" s="62"/>
      <c r="WZQ625" s="62"/>
      <c r="WZR625" s="62"/>
      <c r="WZS625" s="62"/>
      <c r="WZT625" s="62"/>
      <c r="WZU625" s="62"/>
      <c r="WZV625" s="62"/>
      <c r="WZW625" s="62"/>
      <c r="WZX625" s="62"/>
      <c r="WZY625" s="62"/>
      <c r="WZZ625" s="62"/>
      <c r="XAA625" s="62"/>
      <c r="XAB625" s="62"/>
      <c r="XAC625" s="62"/>
      <c r="XAD625" s="62"/>
      <c r="XAE625" s="62"/>
      <c r="XAF625" s="62"/>
      <c r="XAG625" s="62"/>
      <c r="XAH625" s="62"/>
      <c r="XAI625" s="62"/>
      <c r="XAJ625" s="62"/>
      <c r="XAK625" s="62"/>
      <c r="XAL625" s="62"/>
      <c r="XAM625" s="62"/>
      <c r="XAN625" s="62"/>
      <c r="XAO625" s="62"/>
      <c r="XAP625" s="62"/>
      <c r="XAQ625" s="62"/>
      <c r="XAR625" s="62"/>
      <c r="XAS625" s="62"/>
      <c r="XAT625" s="62"/>
      <c r="XAU625" s="62"/>
      <c r="XAV625" s="62"/>
      <c r="XAW625" s="62"/>
      <c r="XAX625" s="62"/>
      <c r="XAY625" s="62"/>
      <c r="XAZ625" s="62"/>
      <c r="XBA625" s="62"/>
      <c r="XBB625" s="62"/>
      <c r="XBC625" s="62"/>
      <c r="XBD625" s="62"/>
      <c r="XBE625" s="62"/>
      <c r="XBF625" s="62"/>
      <c r="XBG625" s="62"/>
      <c r="XBH625" s="62"/>
      <c r="XBI625" s="62"/>
      <c r="XBJ625" s="62"/>
      <c r="XBK625" s="62"/>
      <c r="XBL625" s="62"/>
      <c r="XBM625" s="62"/>
      <c r="XBN625" s="62"/>
      <c r="XBO625" s="62"/>
      <c r="XBP625" s="62"/>
      <c r="XBQ625" s="62"/>
      <c r="XBR625" s="62"/>
      <c r="XBS625" s="62"/>
      <c r="XBT625" s="62"/>
      <c r="XBU625" s="62"/>
      <c r="XBV625" s="62"/>
      <c r="XBW625" s="62"/>
      <c r="XBX625" s="62"/>
      <c r="XBY625" s="62"/>
      <c r="XBZ625" s="62"/>
      <c r="XCA625" s="62"/>
      <c r="XCB625" s="62"/>
      <c r="XCC625" s="62"/>
      <c r="XCD625" s="62"/>
      <c r="XCE625" s="62"/>
      <c r="XCF625" s="62"/>
      <c r="XCG625" s="62"/>
      <c r="XCH625" s="62"/>
      <c r="XCI625" s="62"/>
      <c r="XCJ625" s="62"/>
      <c r="XCK625" s="62"/>
      <c r="XCL625" s="62"/>
      <c r="XCM625" s="62"/>
      <c r="XCN625" s="62"/>
      <c r="XCO625" s="62"/>
      <c r="XCP625" s="62"/>
      <c r="XCQ625" s="62"/>
      <c r="XCR625" s="62"/>
      <c r="XCS625" s="62"/>
      <c r="XCT625" s="62"/>
      <c r="XCU625" s="62"/>
      <c r="XCV625" s="62"/>
      <c r="XCW625" s="62"/>
      <c r="XCX625" s="62"/>
      <c r="XCY625" s="62"/>
      <c r="XCZ625" s="62"/>
      <c r="XDA625" s="62"/>
      <c r="XDB625" s="62"/>
      <c r="XDC625" s="62"/>
      <c r="XDD625" s="62"/>
      <c r="XDE625" s="62"/>
      <c r="XDF625" s="62"/>
      <c r="XDG625" s="62"/>
      <c r="XDH625" s="62"/>
      <c r="XDI625" s="62"/>
      <c r="XDJ625" s="62"/>
      <c r="XDK625" s="62"/>
      <c r="XDL625" s="62"/>
      <c r="XDM625" s="62"/>
      <c r="XDN625" s="62"/>
      <c r="XDO625" s="62"/>
      <c r="XDP625" s="62"/>
      <c r="XDQ625" s="62"/>
      <c r="XDR625" s="62"/>
      <c r="XDS625" s="62"/>
      <c r="XDT625" s="62"/>
      <c r="XDU625" s="62"/>
      <c r="XDV625" s="62"/>
      <c r="XDW625" s="62"/>
      <c r="XDX625" s="62"/>
      <c r="XDY625" s="62"/>
      <c r="XDZ625" s="62"/>
      <c r="XEA625" s="62"/>
      <c r="XEB625" s="62"/>
      <c r="XEC625" s="62"/>
      <c r="XED625" s="62"/>
      <c r="XEE625" s="62"/>
      <c r="XEF625" s="62"/>
      <c r="XEG625" s="62"/>
      <c r="XEH625" s="62"/>
      <c r="XEI625" s="62"/>
      <c r="XEJ625" s="62"/>
      <c r="XEK625" s="62"/>
      <c r="XEL625" s="62"/>
      <c r="XEM625" s="62"/>
      <c r="XEN625" s="62"/>
      <c r="XEO625" s="62"/>
      <c r="XEP625" s="62"/>
      <c r="XEQ625" s="62"/>
      <c r="XER625" s="62"/>
      <c r="XES625" s="62"/>
      <c r="XET625" s="62"/>
      <c r="XEU625" s="62"/>
      <c r="XEV625" s="62"/>
      <c r="XEW625" s="62"/>
      <c r="XEX625" s="62"/>
      <c r="XEY625" s="62"/>
      <c r="XEZ625" s="62"/>
      <c r="XFA625" s="62"/>
      <c r="XFB625" s="62"/>
    </row>
    <row r="626" s="62" customFormat="1" spans="1:15">
      <c r="A626" s="90" t="s">
        <v>43</v>
      </c>
      <c r="B626" s="90"/>
      <c r="C626" s="93">
        <v>25</v>
      </c>
      <c r="D626" s="92" t="s">
        <v>1065</v>
      </c>
      <c r="E626" s="92"/>
      <c r="F626" s="52" t="s">
        <v>1066</v>
      </c>
      <c r="G626" s="52"/>
      <c r="H626" s="52" t="s">
        <v>19</v>
      </c>
      <c r="I626" s="52" t="s">
        <v>19</v>
      </c>
      <c r="J626" s="112"/>
      <c r="K626" s="112"/>
      <c r="L626" s="112"/>
      <c r="M626" s="112"/>
      <c r="N626" s="115" t="s">
        <v>19</v>
      </c>
      <c r="O626" s="116"/>
    </row>
    <row r="627" s="62" customFormat="1" ht="24" spans="1:15">
      <c r="A627" s="90" t="s">
        <v>230</v>
      </c>
      <c r="B627" s="90"/>
      <c r="C627" s="93">
        <v>2501</v>
      </c>
      <c r="D627" s="92" t="s">
        <v>1067</v>
      </c>
      <c r="E627" s="92"/>
      <c r="F627" s="52" t="s">
        <v>1068</v>
      </c>
      <c r="G627" s="52"/>
      <c r="H627" s="52" t="s">
        <v>19</v>
      </c>
      <c r="I627" s="52" t="s">
        <v>19</v>
      </c>
      <c r="J627" s="112"/>
      <c r="K627" s="112"/>
      <c r="L627" s="112"/>
      <c r="M627" s="112"/>
      <c r="N627" s="115" t="s">
        <v>19</v>
      </c>
      <c r="O627" s="116"/>
    </row>
    <row r="628" s="62" customFormat="1" spans="1:15">
      <c r="A628" s="90" t="s">
        <v>22</v>
      </c>
      <c r="B628" s="90"/>
      <c r="C628" s="93">
        <v>250101</v>
      </c>
      <c r="D628" s="92" t="s">
        <v>1069</v>
      </c>
      <c r="E628" s="92"/>
      <c r="F628" s="52"/>
      <c r="G628" s="52"/>
      <c r="H628" s="52" t="s">
        <v>19</v>
      </c>
      <c r="I628" s="52" t="s">
        <v>19</v>
      </c>
      <c r="J628" s="112"/>
      <c r="K628" s="112"/>
      <c r="L628" s="112"/>
      <c r="M628" s="112"/>
      <c r="N628" s="115" t="s">
        <v>19</v>
      </c>
      <c r="O628" s="116"/>
    </row>
    <row r="629" s="62" customFormat="1" spans="1:15">
      <c r="A629" s="90" t="s">
        <v>22</v>
      </c>
      <c r="B629" s="90" t="s">
        <v>1070</v>
      </c>
      <c r="C629" s="93">
        <v>250101001</v>
      </c>
      <c r="D629" s="92" t="s">
        <v>1071</v>
      </c>
      <c r="E629" s="92"/>
      <c r="F629" s="52"/>
      <c r="G629" s="52" t="s">
        <v>1072</v>
      </c>
      <c r="H629" s="52">
        <v>2</v>
      </c>
      <c r="I629" s="52">
        <v>2</v>
      </c>
      <c r="J629" s="112"/>
      <c r="K629" s="112"/>
      <c r="L629" s="112"/>
      <c r="M629" s="112"/>
      <c r="N629" s="115" t="s">
        <v>71</v>
      </c>
      <c r="O629" s="116"/>
    </row>
    <row r="630" s="62" customFormat="1" spans="1:15">
      <c r="A630" s="90" t="s">
        <v>22</v>
      </c>
      <c r="B630" s="90" t="s">
        <v>1070</v>
      </c>
      <c r="C630" s="93">
        <v>250101002</v>
      </c>
      <c r="D630" s="92" t="s">
        <v>1073</v>
      </c>
      <c r="E630" s="92"/>
      <c r="F630" s="52"/>
      <c r="G630" s="52" t="s">
        <v>1072</v>
      </c>
      <c r="H630" s="52">
        <v>2</v>
      </c>
      <c r="I630" s="52">
        <v>2</v>
      </c>
      <c r="J630" s="112"/>
      <c r="K630" s="112"/>
      <c r="L630" s="112"/>
      <c r="M630" s="112"/>
      <c r="N630" s="115" t="s">
        <v>71</v>
      </c>
      <c r="O630" s="116"/>
    </row>
    <row r="631" s="62" customFormat="1" ht="24" spans="1:15">
      <c r="A631" s="90" t="s">
        <v>22</v>
      </c>
      <c r="B631" s="90" t="s">
        <v>1070</v>
      </c>
      <c r="C631" s="93">
        <v>250101003</v>
      </c>
      <c r="D631" s="92" t="s">
        <v>1074</v>
      </c>
      <c r="E631" s="92"/>
      <c r="F631" s="52"/>
      <c r="G631" s="52" t="s">
        <v>1072</v>
      </c>
      <c r="H631" s="52">
        <v>3</v>
      </c>
      <c r="I631" s="52">
        <v>3</v>
      </c>
      <c r="J631" s="112"/>
      <c r="K631" s="112"/>
      <c r="L631" s="112"/>
      <c r="M631" s="112"/>
      <c r="N631" s="115" t="s">
        <v>71</v>
      </c>
      <c r="O631" s="116"/>
    </row>
    <row r="632" s="62" customFormat="1" ht="24" spans="1:15">
      <c r="A632" s="90" t="s">
        <v>22</v>
      </c>
      <c r="B632" s="90" t="s">
        <v>1070</v>
      </c>
      <c r="C632" s="93">
        <v>250101005</v>
      </c>
      <c r="D632" s="92" t="s">
        <v>1075</v>
      </c>
      <c r="E632" s="92"/>
      <c r="F632" s="52"/>
      <c r="G632" s="52" t="s">
        <v>1072</v>
      </c>
      <c r="H632" s="52">
        <v>4</v>
      </c>
      <c r="I632" s="52">
        <v>4</v>
      </c>
      <c r="J632" s="112"/>
      <c r="K632" s="112"/>
      <c r="L632" s="112"/>
      <c r="M632" s="112"/>
      <c r="N632" s="115" t="s">
        <v>71</v>
      </c>
      <c r="O632" s="116"/>
    </row>
    <row r="633" s="62" customFormat="1" spans="1:15">
      <c r="A633" s="90" t="s">
        <v>100</v>
      </c>
      <c r="B633" s="90" t="s">
        <v>1070</v>
      </c>
      <c r="C633" s="93">
        <v>2501010051</v>
      </c>
      <c r="D633" s="92" t="s">
        <v>1076</v>
      </c>
      <c r="E633" s="92" t="s">
        <v>1077</v>
      </c>
      <c r="F633" s="52"/>
      <c r="G633" s="52" t="s">
        <v>1072</v>
      </c>
      <c r="H633" s="52">
        <v>13.7</v>
      </c>
      <c r="I633" s="52">
        <v>13.7</v>
      </c>
      <c r="J633" s="112"/>
      <c r="K633" s="112"/>
      <c r="L633" s="112"/>
      <c r="M633" s="112"/>
      <c r="N633" s="115" t="s">
        <v>71</v>
      </c>
      <c r="O633" s="116"/>
    </row>
    <row r="634" s="62" customFormat="1" ht="24" spans="1:15">
      <c r="A634" s="90" t="s">
        <v>20</v>
      </c>
      <c r="B634" s="90" t="s">
        <v>1070</v>
      </c>
      <c r="C634" s="93">
        <v>250101006</v>
      </c>
      <c r="D634" s="92" t="s">
        <v>1078</v>
      </c>
      <c r="E634" s="92"/>
      <c r="F634" s="52"/>
      <c r="G634" s="52" t="s">
        <v>1072</v>
      </c>
      <c r="H634" s="52">
        <v>5</v>
      </c>
      <c r="I634" s="52">
        <v>5</v>
      </c>
      <c r="J634" s="112"/>
      <c r="K634" s="112"/>
      <c r="L634" s="112"/>
      <c r="M634" s="112"/>
      <c r="N634" s="115" t="s">
        <v>71</v>
      </c>
      <c r="O634" s="116"/>
    </row>
    <row r="635" s="62" customFormat="1" spans="1:15">
      <c r="A635" s="90" t="s">
        <v>20</v>
      </c>
      <c r="B635" s="90" t="s">
        <v>1070</v>
      </c>
      <c r="C635" s="93">
        <v>250101007</v>
      </c>
      <c r="D635" s="92" t="s">
        <v>1079</v>
      </c>
      <c r="E635" s="92"/>
      <c r="F635" s="52"/>
      <c r="G635" s="52" t="s">
        <v>1072</v>
      </c>
      <c r="H635" s="52">
        <v>5</v>
      </c>
      <c r="I635" s="52">
        <v>5</v>
      </c>
      <c r="J635" s="112"/>
      <c r="K635" s="112"/>
      <c r="L635" s="112"/>
      <c r="M635" s="112"/>
      <c r="N635" s="115" t="s">
        <v>71</v>
      </c>
      <c r="O635" s="116"/>
    </row>
    <row r="636" s="62" customFormat="1" ht="24" spans="1:15">
      <c r="A636" s="90" t="s">
        <v>22</v>
      </c>
      <c r="B636" s="90" t="s">
        <v>1070</v>
      </c>
      <c r="C636" s="93">
        <v>250101008</v>
      </c>
      <c r="D636" s="92" t="s">
        <v>1080</v>
      </c>
      <c r="E636" s="92"/>
      <c r="F636" s="52"/>
      <c r="G636" s="52" t="s">
        <v>1072</v>
      </c>
      <c r="H636" s="52">
        <v>7</v>
      </c>
      <c r="I636" s="52">
        <v>7</v>
      </c>
      <c r="J636" s="112"/>
      <c r="K636" s="112"/>
      <c r="L636" s="112"/>
      <c r="M636" s="112"/>
      <c r="N636" s="115" t="s">
        <v>71</v>
      </c>
      <c r="O636" s="116"/>
    </row>
    <row r="637" s="62" customFormat="1" spans="1:15">
      <c r="A637" s="90" t="s">
        <v>22</v>
      </c>
      <c r="B637" s="90" t="s">
        <v>1070</v>
      </c>
      <c r="C637" s="93">
        <v>250101009</v>
      </c>
      <c r="D637" s="92" t="s">
        <v>1081</v>
      </c>
      <c r="E637" s="92"/>
      <c r="F637" s="52"/>
      <c r="G637" s="52" t="s">
        <v>1072</v>
      </c>
      <c r="H637" s="52">
        <v>2</v>
      </c>
      <c r="I637" s="52">
        <v>2</v>
      </c>
      <c r="J637" s="112"/>
      <c r="K637" s="112"/>
      <c r="L637" s="112"/>
      <c r="M637" s="112"/>
      <c r="N637" s="115" t="s">
        <v>71</v>
      </c>
      <c r="O637" s="116"/>
    </row>
    <row r="638" s="62" customFormat="1" spans="1:15">
      <c r="A638" s="90" t="s">
        <v>20</v>
      </c>
      <c r="B638" s="90" t="s">
        <v>1070</v>
      </c>
      <c r="C638" s="93">
        <v>250101010</v>
      </c>
      <c r="D638" s="92" t="s">
        <v>1082</v>
      </c>
      <c r="E638" s="92"/>
      <c r="F638" s="52"/>
      <c r="G638" s="52" t="s">
        <v>1072</v>
      </c>
      <c r="H638" s="52">
        <v>3</v>
      </c>
      <c r="I638" s="52">
        <v>3</v>
      </c>
      <c r="J638" s="112"/>
      <c r="K638" s="112"/>
      <c r="L638" s="112"/>
      <c r="M638" s="112"/>
      <c r="N638" s="115" t="s">
        <v>71</v>
      </c>
      <c r="O638" s="116"/>
    </row>
    <row r="639" s="62" customFormat="1" ht="24" spans="1:15">
      <c r="A639" s="90" t="s">
        <v>20</v>
      </c>
      <c r="B639" s="90" t="s">
        <v>1070</v>
      </c>
      <c r="C639" s="93">
        <v>250101011</v>
      </c>
      <c r="D639" s="92" t="s">
        <v>1083</v>
      </c>
      <c r="E639" s="92"/>
      <c r="F639" s="52"/>
      <c r="G639" s="52" t="s">
        <v>1072</v>
      </c>
      <c r="H639" s="52">
        <v>4</v>
      </c>
      <c r="I639" s="52">
        <v>4</v>
      </c>
      <c r="J639" s="112"/>
      <c r="K639" s="112"/>
      <c r="L639" s="112"/>
      <c r="M639" s="112"/>
      <c r="N639" s="115" t="s">
        <v>71</v>
      </c>
      <c r="O639" s="116"/>
    </row>
    <row r="640" s="62" customFormat="1" ht="24" spans="1:15">
      <c r="A640" s="90" t="s">
        <v>20</v>
      </c>
      <c r="B640" s="90" t="s">
        <v>1070</v>
      </c>
      <c r="C640" s="93">
        <v>250101012</v>
      </c>
      <c r="D640" s="92" t="s">
        <v>1084</v>
      </c>
      <c r="E640" s="92"/>
      <c r="F640" s="52"/>
      <c r="G640" s="52" t="s">
        <v>1072</v>
      </c>
      <c r="H640" s="52">
        <v>4</v>
      </c>
      <c r="I640" s="52">
        <v>4</v>
      </c>
      <c r="J640" s="112"/>
      <c r="K640" s="112"/>
      <c r="L640" s="112"/>
      <c r="M640" s="112"/>
      <c r="N640" s="115" t="s">
        <v>71</v>
      </c>
      <c r="O640" s="116"/>
    </row>
    <row r="641" s="62" customFormat="1" spans="1:15">
      <c r="A641" s="90" t="s">
        <v>20</v>
      </c>
      <c r="B641" s="90" t="s">
        <v>1070</v>
      </c>
      <c r="C641" s="93">
        <v>250101013</v>
      </c>
      <c r="D641" s="92" t="s">
        <v>1085</v>
      </c>
      <c r="E641" s="92"/>
      <c r="F641" s="52"/>
      <c r="G641" s="52" t="s">
        <v>1072</v>
      </c>
      <c r="H641" s="52">
        <v>4</v>
      </c>
      <c r="I641" s="52">
        <v>4</v>
      </c>
      <c r="J641" s="112"/>
      <c r="K641" s="112"/>
      <c r="L641" s="112"/>
      <c r="M641" s="112"/>
      <c r="N641" s="115" t="s">
        <v>71</v>
      </c>
      <c r="O641" s="116"/>
    </row>
    <row r="642" s="62" customFormat="1" spans="1:15">
      <c r="A642" s="90" t="s">
        <v>20</v>
      </c>
      <c r="B642" s="90" t="s">
        <v>1070</v>
      </c>
      <c r="C642" s="93">
        <v>250101014</v>
      </c>
      <c r="D642" s="92" t="s">
        <v>1086</v>
      </c>
      <c r="E642" s="92"/>
      <c r="F642" s="52"/>
      <c r="G642" s="52" t="s">
        <v>1072</v>
      </c>
      <c r="H642" s="52">
        <v>4</v>
      </c>
      <c r="I642" s="52">
        <v>4</v>
      </c>
      <c r="J642" s="112"/>
      <c r="K642" s="112"/>
      <c r="L642" s="112"/>
      <c r="M642" s="112"/>
      <c r="N642" s="115" t="s">
        <v>71</v>
      </c>
      <c r="O642" s="116"/>
    </row>
    <row r="643" s="62" customFormat="1" spans="1:15">
      <c r="A643" s="90" t="s">
        <v>95</v>
      </c>
      <c r="B643" s="90" t="s">
        <v>1070</v>
      </c>
      <c r="C643" s="93">
        <v>250101015</v>
      </c>
      <c r="D643" s="92" t="s">
        <v>1087</v>
      </c>
      <c r="E643" s="92"/>
      <c r="F643" s="52"/>
      <c r="G643" s="52" t="s">
        <v>1072</v>
      </c>
      <c r="H643" s="52">
        <v>6</v>
      </c>
      <c r="I643" s="52">
        <v>6</v>
      </c>
      <c r="J643" s="112"/>
      <c r="K643" s="112"/>
      <c r="L643" s="112"/>
      <c r="M643" s="112"/>
      <c r="N643" s="115" t="s">
        <v>71</v>
      </c>
      <c r="O643" s="116"/>
    </row>
    <row r="644" s="62" customFormat="1" ht="24" spans="1:15">
      <c r="A644" s="90" t="s">
        <v>95</v>
      </c>
      <c r="B644" s="90" t="s">
        <v>1070</v>
      </c>
      <c r="C644" s="93">
        <v>250101016</v>
      </c>
      <c r="D644" s="92" t="s">
        <v>1088</v>
      </c>
      <c r="E644" s="92"/>
      <c r="F644" s="52"/>
      <c r="G644" s="52" t="s">
        <v>1072</v>
      </c>
      <c r="H644" s="52">
        <v>5</v>
      </c>
      <c r="I644" s="52">
        <v>5</v>
      </c>
      <c r="J644" s="112"/>
      <c r="K644" s="112"/>
      <c r="L644" s="112"/>
      <c r="M644" s="112"/>
      <c r="N644" s="115" t="s">
        <v>71</v>
      </c>
      <c r="O644" s="116"/>
    </row>
    <row r="645" s="62" customFormat="1" spans="1:15">
      <c r="A645" s="90" t="s">
        <v>95</v>
      </c>
      <c r="B645" s="90" t="s">
        <v>1070</v>
      </c>
      <c r="C645" s="93">
        <v>250101017</v>
      </c>
      <c r="D645" s="92" t="s">
        <v>1089</v>
      </c>
      <c r="E645" s="92"/>
      <c r="F645" s="52"/>
      <c r="G645" s="52" t="s">
        <v>1072</v>
      </c>
      <c r="H645" s="52">
        <v>2</v>
      </c>
      <c r="I645" s="52">
        <v>2</v>
      </c>
      <c r="J645" s="112"/>
      <c r="K645" s="112"/>
      <c r="L645" s="112"/>
      <c r="M645" s="112"/>
      <c r="N645" s="115" t="s">
        <v>71</v>
      </c>
      <c r="O645" s="116"/>
    </row>
    <row r="646" s="62" customFormat="1" spans="1:15">
      <c r="A646" s="47" t="s">
        <v>67</v>
      </c>
      <c r="B646" s="134"/>
      <c r="C646" s="129">
        <v>250101018</v>
      </c>
      <c r="D646" s="130" t="s">
        <v>1090</v>
      </c>
      <c r="E646" s="131" t="s">
        <v>1091</v>
      </c>
      <c r="F646" s="134"/>
      <c r="G646" s="47"/>
      <c r="H646" s="134"/>
      <c r="I646" s="134"/>
      <c r="J646" s="142"/>
      <c r="K646" s="142"/>
      <c r="L646" s="142"/>
      <c r="M646" s="149"/>
      <c r="N646" s="47" t="s">
        <v>19</v>
      </c>
      <c r="O646" s="47"/>
    </row>
    <row r="647" s="62" customFormat="1" spans="1:15">
      <c r="A647" s="90" t="s">
        <v>95</v>
      </c>
      <c r="B647" s="90" t="s">
        <v>1070</v>
      </c>
      <c r="C647" s="93">
        <v>2501010180</v>
      </c>
      <c r="D647" s="92" t="s">
        <v>1090</v>
      </c>
      <c r="E647" s="92" t="s">
        <v>1092</v>
      </c>
      <c r="F647" s="52"/>
      <c r="G647" s="52" t="s">
        <v>27</v>
      </c>
      <c r="H647" s="52">
        <v>8</v>
      </c>
      <c r="I647" s="52">
        <v>8</v>
      </c>
      <c r="J647" s="112"/>
      <c r="K647" s="112"/>
      <c r="L647" s="112"/>
      <c r="M647" s="112"/>
      <c r="N647" s="115" t="s">
        <v>71</v>
      </c>
      <c r="O647" s="116"/>
    </row>
    <row r="648" s="62" customFormat="1" spans="1:15">
      <c r="A648" s="90" t="s">
        <v>95</v>
      </c>
      <c r="B648" s="90" t="s">
        <v>1070</v>
      </c>
      <c r="C648" s="93">
        <v>2501010181</v>
      </c>
      <c r="D648" s="92" t="s">
        <v>1090</v>
      </c>
      <c r="E648" s="92" t="s">
        <v>1093</v>
      </c>
      <c r="F648" s="52"/>
      <c r="G648" s="52" t="s">
        <v>27</v>
      </c>
      <c r="H648" s="52">
        <v>13</v>
      </c>
      <c r="I648" s="52">
        <v>13</v>
      </c>
      <c r="J648" s="112"/>
      <c r="K648" s="112"/>
      <c r="L648" s="112"/>
      <c r="M648" s="112"/>
      <c r="N648" s="115" t="s">
        <v>71</v>
      </c>
      <c r="O648" s="116"/>
    </row>
    <row r="649" s="62" customFormat="1" spans="1:15">
      <c r="A649" s="90" t="s">
        <v>95</v>
      </c>
      <c r="B649" s="90" t="s">
        <v>1070</v>
      </c>
      <c r="C649" s="93">
        <v>2501010182</v>
      </c>
      <c r="D649" s="92" t="s">
        <v>1090</v>
      </c>
      <c r="E649" s="92" t="s">
        <v>1094</v>
      </c>
      <c r="F649" s="52"/>
      <c r="G649" s="52" t="s">
        <v>27</v>
      </c>
      <c r="H649" s="52">
        <v>20</v>
      </c>
      <c r="I649" s="52">
        <v>20</v>
      </c>
      <c r="J649" s="112"/>
      <c r="K649" s="112"/>
      <c r="L649" s="112"/>
      <c r="M649" s="112"/>
      <c r="N649" s="115" t="s">
        <v>71</v>
      </c>
      <c r="O649" s="116"/>
    </row>
    <row r="650" s="62" customFormat="1" spans="1:15">
      <c r="A650" s="90" t="s">
        <v>82</v>
      </c>
      <c r="B650" s="90" t="s">
        <v>1070</v>
      </c>
      <c r="C650" s="93">
        <v>250101020</v>
      </c>
      <c r="D650" s="92" t="s">
        <v>1095</v>
      </c>
      <c r="E650" s="92"/>
      <c r="F650" s="52"/>
      <c r="G650" s="52" t="s">
        <v>1072</v>
      </c>
      <c r="H650" s="52">
        <v>3</v>
      </c>
      <c r="I650" s="52">
        <v>3</v>
      </c>
      <c r="J650" s="112"/>
      <c r="K650" s="112"/>
      <c r="L650" s="112"/>
      <c r="M650" s="112"/>
      <c r="N650" s="115" t="s">
        <v>71</v>
      </c>
      <c r="O650" s="116"/>
    </row>
    <row r="651" s="62" customFormat="1" ht="24" spans="1:15">
      <c r="A651" s="90" t="s">
        <v>82</v>
      </c>
      <c r="B651" s="90" t="s">
        <v>1070</v>
      </c>
      <c r="C651" s="93">
        <v>250101021</v>
      </c>
      <c r="D651" s="92" t="s">
        <v>1096</v>
      </c>
      <c r="E651" s="92"/>
      <c r="F651" s="52"/>
      <c r="G651" s="52" t="s">
        <v>1072</v>
      </c>
      <c r="H651" s="52">
        <v>11.8</v>
      </c>
      <c r="I651" s="52">
        <v>11.8</v>
      </c>
      <c r="J651" s="112"/>
      <c r="K651" s="112"/>
      <c r="L651" s="112"/>
      <c r="M651" s="112"/>
      <c r="N651" s="115" t="s">
        <v>71</v>
      </c>
      <c r="O651" s="116"/>
    </row>
    <row r="652" s="62" customFormat="1" spans="1:15">
      <c r="A652" s="90" t="s">
        <v>95</v>
      </c>
      <c r="B652" s="90" t="s">
        <v>1070</v>
      </c>
      <c r="C652" s="93">
        <v>250101022</v>
      </c>
      <c r="D652" s="92" t="s">
        <v>1097</v>
      </c>
      <c r="E652" s="92"/>
      <c r="F652" s="52"/>
      <c r="G652" s="52" t="s">
        <v>1072</v>
      </c>
      <c r="H652" s="52">
        <v>8</v>
      </c>
      <c r="I652" s="52">
        <v>8</v>
      </c>
      <c r="J652" s="112"/>
      <c r="K652" s="112"/>
      <c r="L652" s="112"/>
      <c r="M652" s="112"/>
      <c r="N652" s="115" t="s">
        <v>71</v>
      </c>
      <c r="O652" s="116"/>
    </row>
    <row r="653" s="62" customFormat="1" spans="1:15">
      <c r="A653" s="90" t="s">
        <v>230</v>
      </c>
      <c r="B653" s="90" t="s">
        <v>1070</v>
      </c>
      <c r="C653" s="93">
        <v>250101023</v>
      </c>
      <c r="D653" s="92" t="s">
        <v>1098</v>
      </c>
      <c r="E653" s="92"/>
      <c r="F653" s="52"/>
      <c r="G653" s="52" t="s">
        <v>1072</v>
      </c>
      <c r="H653" s="52">
        <v>10</v>
      </c>
      <c r="I653" s="52">
        <v>10</v>
      </c>
      <c r="J653" s="112"/>
      <c r="K653" s="112"/>
      <c r="L653" s="112"/>
      <c r="M653" s="112"/>
      <c r="N653" s="115" t="s">
        <v>71</v>
      </c>
      <c r="O653" s="116"/>
    </row>
    <row r="654" s="62" customFormat="1" ht="24" spans="1:15">
      <c r="A654" s="90" t="s">
        <v>230</v>
      </c>
      <c r="B654" s="90" t="s">
        <v>1070</v>
      </c>
      <c r="C654" s="93">
        <v>250101024</v>
      </c>
      <c r="D654" s="92" t="s">
        <v>1099</v>
      </c>
      <c r="E654" s="92" t="s">
        <v>1100</v>
      </c>
      <c r="F654" s="52"/>
      <c r="G654" s="52" t="s">
        <v>1072</v>
      </c>
      <c r="H654" s="52">
        <v>44.1</v>
      </c>
      <c r="I654" s="52">
        <v>44.1</v>
      </c>
      <c r="J654" s="112"/>
      <c r="K654" s="112"/>
      <c r="L654" s="112"/>
      <c r="M654" s="112"/>
      <c r="N654" s="115" t="s">
        <v>71</v>
      </c>
      <c r="O654" s="116"/>
    </row>
    <row r="655" s="62" customFormat="1" ht="24" spans="1:15">
      <c r="A655" s="90" t="s">
        <v>246</v>
      </c>
      <c r="B655" s="90" t="s">
        <v>1070</v>
      </c>
      <c r="C655" s="93" t="s">
        <v>1101</v>
      </c>
      <c r="D655" s="92" t="s">
        <v>1080</v>
      </c>
      <c r="E655" s="92" t="s">
        <v>1102</v>
      </c>
      <c r="F655" s="52"/>
      <c r="G655" s="52" t="s">
        <v>1072</v>
      </c>
      <c r="H655" s="52">
        <v>13.7</v>
      </c>
      <c r="I655" s="52">
        <v>13.7</v>
      </c>
      <c r="J655" s="112"/>
      <c r="K655" s="112"/>
      <c r="L655" s="112"/>
      <c r="M655" s="112"/>
      <c r="N655" s="115" t="s">
        <v>71</v>
      </c>
      <c r="O655" s="116"/>
    </row>
    <row r="656" s="62" customFormat="1" spans="1:15">
      <c r="A656" s="90" t="s">
        <v>22</v>
      </c>
      <c r="B656" s="90"/>
      <c r="C656" s="93">
        <v>250102</v>
      </c>
      <c r="D656" s="92" t="s">
        <v>1103</v>
      </c>
      <c r="E656" s="92"/>
      <c r="F656" s="52"/>
      <c r="G656" s="52" t="s">
        <v>992</v>
      </c>
      <c r="H656" s="52" t="s">
        <v>19</v>
      </c>
      <c r="I656" s="52" t="s">
        <v>19</v>
      </c>
      <c r="J656" s="112"/>
      <c r="K656" s="112"/>
      <c r="L656" s="112"/>
      <c r="M656" s="112"/>
      <c r="N656" s="115" t="s">
        <v>19</v>
      </c>
      <c r="O656" s="116"/>
    </row>
    <row r="657" s="62" customFormat="1" ht="24" spans="1:15">
      <c r="A657" s="90" t="s">
        <v>20</v>
      </c>
      <c r="B657" s="90" t="s">
        <v>1070</v>
      </c>
      <c r="C657" s="93">
        <v>250102001</v>
      </c>
      <c r="D657" s="92" t="s">
        <v>1104</v>
      </c>
      <c r="E657" s="92" t="s">
        <v>1105</v>
      </c>
      <c r="F657" s="52"/>
      <c r="G657" s="52" t="s">
        <v>27</v>
      </c>
      <c r="H657" s="52">
        <v>5</v>
      </c>
      <c r="I657" s="52">
        <v>5</v>
      </c>
      <c r="J657" s="112"/>
      <c r="K657" s="112"/>
      <c r="L657" s="112"/>
      <c r="M657" s="112"/>
      <c r="N657" s="115" t="s">
        <v>71</v>
      </c>
      <c r="O657" s="116"/>
    </row>
    <row r="658" s="62" customFormat="1" spans="1:15">
      <c r="A658" s="90" t="s">
        <v>95</v>
      </c>
      <c r="B658" s="90" t="s">
        <v>1070</v>
      </c>
      <c r="C658" s="93">
        <v>250102002</v>
      </c>
      <c r="D658" s="92" t="s">
        <v>1106</v>
      </c>
      <c r="E658" s="92"/>
      <c r="F658" s="52"/>
      <c r="G658" s="52" t="s">
        <v>1072</v>
      </c>
      <c r="H658" s="52">
        <v>1</v>
      </c>
      <c r="I658" s="52">
        <v>1</v>
      </c>
      <c r="J658" s="112"/>
      <c r="K658" s="112"/>
      <c r="L658" s="112"/>
      <c r="M658" s="112"/>
      <c r="N658" s="115" t="s">
        <v>71</v>
      </c>
      <c r="O658" s="116"/>
    </row>
    <row r="659" s="62" customFormat="1" spans="1:15">
      <c r="A659" s="90" t="s">
        <v>95</v>
      </c>
      <c r="B659" s="90" t="s">
        <v>1070</v>
      </c>
      <c r="C659" s="93">
        <v>250102003</v>
      </c>
      <c r="D659" s="92" t="s">
        <v>1107</v>
      </c>
      <c r="E659" s="92"/>
      <c r="F659" s="52"/>
      <c r="G659" s="52" t="s">
        <v>1072</v>
      </c>
      <c r="H659" s="52">
        <v>1</v>
      </c>
      <c r="I659" s="52">
        <v>1</v>
      </c>
      <c r="J659" s="112"/>
      <c r="K659" s="112"/>
      <c r="L659" s="112"/>
      <c r="M659" s="112"/>
      <c r="N659" s="115" t="s">
        <v>71</v>
      </c>
      <c r="O659" s="116"/>
    </row>
    <row r="660" s="62" customFormat="1" spans="1:15">
      <c r="A660" s="90" t="s">
        <v>20</v>
      </c>
      <c r="B660" s="90" t="s">
        <v>1070</v>
      </c>
      <c r="C660" s="93">
        <v>250102004</v>
      </c>
      <c r="D660" s="92" t="s">
        <v>1108</v>
      </c>
      <c r="E660" s="92" t="s">
        <v>1109</v>
      </c>
      <c r="F660" s="52"/>
      <c r="G660" s="52" t="s">
        <v>1072</v>
      </c>
      <c r="H660" s="52">
        <v>5</v>
      </c>
      <c r="I660" s="52">
        <v>5</v>
      </c>
      <c r="J660" s="112"/>
      <c r="K660" s="112"/>
      <c r="L660" s="112"/>
      <c r="M660" s="112"/>
      <c r="N660" s="115" t="s">
        <v>71</v>
      </c>
      <c r="O660" s="116"/>
    </row>
    <row r="661" s="62" customFormat="1" spans="1:15">
      <c r="A661" s="90" t="s">
        <v>95</v>
      </c>
      <c r="B661" s="90" t="s">
        <v>1070</v>
      </c>
      <c r="C661" s="93">
        <v>250102005</v>
      </c>
      <c r="D661" s="92" t="s">
        <v>1110</v>
      </c>
      <c r="E661" s="92"/>
      <c r="F661" s="52"/>
      <c r="G661" s="52" t="s">
        <v>1072</v>
      </c>
      <c r="H661" s="52">
        <v>2</v>
      </c>
      <c r="I661" s="52">
        <v>2</v>
      </c>
      <c r="J661" s="112"/>
      <c r="K661" s="112"/>
      <c r="L661" s="112"/>
      <c r="M661" s="112"/>
      <c r="N661" s="115" t="s">
        <v>71</v>
      </c>
      <c r="O661" s="116"/>
    </row>
    <row r="662" s="62" customFormat="1" spans="1:15">
      <c r="A662" s="90" t="s">
        <v>22</v>
      </c>
      <c r="B662" s="90" t="s">
        <v>1070</v>
      </c>
      <c r="C662" s="93">
        <v>250102006</v>
      </c>
      <c r="D662" s="92" t="s">
        <v>1111</v>
      </c>
      <c r="E662" s="92"/>
      <c r="F662" s="52"/>
      <c r="G662" s="52" t="s">
        <v>1072</v>
      </c>
      <c r="H662" s="52">
        <v>6</v>
      </c>
      <c r="I662" s="52">
        <v>6</v>
      </c>
      <c r="J662" s="112"/>
      <c r="K662" s="112"/>
      <c r="L662" s="112"/>
      <c r="M662" s="112"/>
      <c r="N662" s="115" t="s">
        <v>71</v>
      </c>
      <c r="O662" s="116"/>
    </row>
    <row r="663" s="62" customFormat="1" ht="24" spans="1:15">
      <c r="A663" s="90" t="s">
        <v>20</v>
      </c>
      <c r="B663" s="90" t="s">
        <v>1070</v>
      </c>
      <c r="C663" s="93">
        <v>250102007</v>
      </c>
      <c r="D663" s="92" t="s">
        <v>1112</v>
      </c>
      <c r="E663" s="92"/>
      <c r="F663" s="52"/>
      <c r="G663" s="52" t="s">
        <v>1072</v>
      </c>
      <c r="H663" s="52">
        <v>3</v>
      </c>
      <c r="I663" s="52">
        <v>3</v>
      </c>
      <c r="J663" s="112"/>
      <c r="K663" s="112"/>
      <c r="L663" s="112"/>
      <c r="M663" s="112"/>
      <c r="N663" s="115" t="s">
        <v>71</v>
      </c>
      <c r="O663" s="116"/>
    </row>
    <row r="664" s="62" customFormat="1" ht="60" spans="1:15">
      <c r="A664" s="90" t="s">
        <v>169</v>
      </c>
      <c r="B664" s="90" t="s">
        <v>1070</v>
      </c>
      <c r="C664" s="93">
        <v>250102039</v>
      </c>
      <c r="D664" s="92" t="s">
        <v>1113</v>
      </c>
      <c r="E664" s="92" t="s">
        <v>1114</v>
      </c>
      <c r="F664" s="52"/>
      <c r="G664" s="52" t="s">
        <v>27</v>
      </c>
      <c r="H664" s="52">
        <v>68.4</v>
      </c>
      <c r="I664" s="52">
        <v>68.4</v>
      </c>
      <c r="J664" s="112"/>
      <c r="K664" s="112"/>
      <c r="L664" s="112"/>
      <c r="M664" s="112"/>
      <c r="N664" s="115" t="s">
        <v>51</v>
      </c>
      <c r="O664" s="116"/>
    </row>
    <row r="665" s="62" customFormat="1" ht="24" spans="1:15">
      <c r="A665" s="90" t="s">
        <v>100</v>
      </c>
      <c r="B665" s="90" t="s">
        <v>1070</v>
      </c>
      <c r="C665" s="93">
        <v>2501020071</v>
      </c>
      <c r="D665" s="92" t="s">
        <v>1115</v>
      </c>
      <c r="E665" s="92" t="s">
        <v>1116</v>
      </c>
      <c r="F665" s="52"/>
      <c r="G665" s="52" t="s">
        <v>1072</v>
      </c>
      <c r="H665" s="52">
        <v>93.6</v>
      </c>
      <c r="I665" s="52">
        <v>93.6</v>
      </c>
      <c r="J665" s="112"/>
      <c r="K665" s="112"/>
      <c r="L665" s="112"/>
      <c r="M665" s="112"/>
      <c r="N665" s="115" t="s">
        <v>71</v>
      </c>
      <c r="O665" s="116"/>
    </row>
    <row r="666" s="62" customFormat="1" spans="1:15">
      <c r="A666" s="90" t="s">
        <v>20</v>
      </c>
      <c r="B666" s="90" t="s">
        <v>1070</v>
      </c>
      <c r="C666" s="93">
        <v>250102008</v>
      </c>
      <c r="D666" s="92" t="s">
        <v>1117</v>
      </c>
      <c r="E666" s="92"/>
      <c r="F666" s="52"/>
      <c r="G666" s="52" t="s">
        <v>1072</v>
      </c>
      <c r="H666" s="52">
        <v>3</v>
      </c>
      <c r="I666" s="52">
        <v>3</v>
      </c>
      <c r="J666" s="112"/>
      <c r="K666" s="112"/>
      <c r="L666" s="112"/>
      <c r="M666" s="112"/>
      <c r="N666" s="115" t="s">
        <v>71</v>
      </c>
      <c r="O666" s="116"/>
    </row>
    <row r="667" s="62" customFormat="1" spans="1:15">
      <c r="A667" s="90" t="s">
        <v>20</v>
      </c>
      <c r="B667" s="90" t="s">
        <v>1070</v>
      </c>
      <c r="C667" s="93">
        <v>250102009</v>
      </c>
      <c r="D667" s="92" t="s">
        <v>1118</v>
      </c>
      <c r="E667" s="92"/>
      <c r="F667" s="52"/>
      <c r="G667" s="52" t="s">
        <v>1072</v>
      </c>
      <c r="H667" s="52">
        <v>3</v>
      </c>
      <c r="I667" s="52">
        <v>3</v>
      </c>
      <c r="J667" s="112"/>
      <c r="K667" s="112"/>
      <c r="L667" s="112"/>
      <c r="M667" s="112"/>
      <c r="N667" s="115" t="s">
        <v>71</v>
      </c>
      <c r="O667" s="116"/>
    </row>
    <row r="668" s="62" customFormat="1" spans="1:15">
      <c r="A668" s="90" t="s">
        <v>20</v>
      </c>
      <c r="B668" s="90" t="s">
        <v>1070</v>
      </c>
      <c r="C668" s="93">
        <v>250102010</v>
      </c>
      <c r="D668" s="92" t="s">
        <v>1119</v>
      </c>
      <c r="E668" s="92"/>
      <c r="F668" s="52"/>
      <c r="G668" s="52" t="s">
        <v>1072</v>
      </c>
      <c r="H668" s="52">
        <v>2</v>
      </c>
      <c r="I668" s="52">
        <v>2</v>
      </c>
      <c r="J668" s="112"/>
      <c r="K668" s="112"/>
      <c r="L668" s="112"/>
      <c r="M668" s="112"/>
      <c r="N668" s="115" t="s">
        <v>71</v>
      </c>
      <c r="O668" s="116"/>
    </row>
    <row r="669" s="62" customFormat="1" spans="1:15">
      <c r="A669" s="90" t="s">
        <v>20</v>
      </c>
      <c r="B669" s="90" t="s">
        <v>1070</v>
      </c>
      <c r="C669" s="93">
        <v>250102011</v>
      </c>
      <c r="D669" s="92" t="s">
        <v>1120</v>
      </c>
      <c r="E669" s="92"/>
      <c r="F669" s="52"/>
      <c r="G669" s="52" t="s">
        <v>1072</v>
      </c>
      <c r="H669" s="52">
        <v>5</v>
      </c>
      <c r="I669" s="52">
        <v>5</v>
      </c>
      <c r="J669" s="112"/>
      <c r="K669" s="112"/>
      <c r="L669" s="112"/>
      <c r="M669" s="112"/>
      <c r="N669" s="115" t="s">
        <v>71</v>
      </c>
      <c r="O669" s="116"/>
    </row>
    <row r="670" s="62" customFormat="1" spans="1:15">
      <c r="A670" s="90" t="s">
        <v>20</v>
      </c>
      <c r="B670" s="90" t="s">
        <v>1070</v>
      </c>
      <c r="C670" s="93">
        <v>250102012</v>
      </c>
      <c r="D670" s="92" t="s">
        <v>1121</v>
      </c>
      <c r="E670" s="92"/>
      <c r="F670" s="52"/>
      <c r="G670" s="52" t="s">
        <v>1072</v>
      </c>
      <c r="H670" s="52">
        <v>3</v>
      </c>
      <c r="I670" s="52">
        <v>3</v>
      </c>
      <c r="J670" s="112"/>
      <c r="K670" s="112"/>
      <c r="L670" s="112"/>
      <c r="M670" s="112"/>
      <c r="N670" s="115" t="s">
        <v>71</v>
      </c>
      <c r="O670" s="116"/>
    </row>
    <row r="671" s="62" customFormat="1" spans="1:15">
      <c r="A671" s="90" t="s">
        <v>20</v>
      </c>
      <c r="B671" s="90" t="s">
        <v>1070</v>
      </c>
      <c r="C671" s="93">
        <v>250102013</v>
      </c>
      <c r="D671" s="92" t="s">
        <v>1122</v>
      </c>
      <c r="E671" s="92" t="s">
        <v>1123</v>
      </c>
      <c r="F671" s="52"/>
      <c r="G671" s="52" t="s">
        <v>1072</v>
      </c>
      <c r="H671" s="52">
        <v>5</v>
      </c>
      <c r="I671" s="52">
        <v>5</v>
      </c>
      <c r="J671" s="112"/>
      <c r="K671" s="112"/>
      <c r="L671" s="112"/>
      <c r="M671" s="112"/>
      <c r="N671" s="115" t="s">
        <v>71</v>
      </c>
      <c r="O671" s="116"/>
    </row>
    <row r="672" s="62" customFormat="1" ht="24" spans="1:15">
      <c r="A672" s="90" t="s">
        <v>20</v>
      </c>
      <c r="B672" s="90" t="s">
        <v>1070</v>
      </c>
      <c r="C672" s="93">
        <v>250102014</v>
      </c>
      <c r="D672" s="92" t="s">
        <v>1124</v>
      </c>
      <c r="E672" s="92"/>
      <c r="F672" s="52"/>
      <c r="G672" s="52" t="s">
        <v>1072</v>
      </c>
      <c r="H672" s="52">
        <v>6</v>
      </c>
      <c r="I672" s="52">
        <v>6</v>
      </c>
      <c r="J672" s="112"/>
      <c r="K672" s="112"/>
      <c r="L672" s="112"/>
      <c r="M672" s="112"/>
      <c r="N672" s="115" t="s">
        <v>71</v>
      </c>
      <c r="O672" s="116"/>
    </row>
    <row r="673" s="62" customFormat="1" spans="1:15">
      <c r="A673" s="90" t="s">
        <v>95</v>
      </c>
      <c r="B673" s="90" t="s">
        <v>1070</v>
      </c>
      <c r="C673" s="93">
        <v>250102015</v>
      </c>
      <c r="D673" s="92" t="s">
        <v>1125</v>
      </c>
      <c r="E673" s="92"/>
      <c r="F673" s="52"/>
      <c r="G673" s="52" t="s">
        <v>1072</v>
      </c>
      <c r="H673" s="52">
        <v>5</v>
      </c>
      <c r="I673" s="52">
        <v>5</v>
      </c>
      <c r="J673" s="112"/>
      <c r="K673" s="112"/>
      <c r="L673" s="112"/>
      <c r="M673" s="112"/>
      <c r="N673" s="115" t="s">
        <v>71</v>
      </c>
      <c r="O673" s="116"/>
    </row>
    <row r="674" s="62" customFormat="1" spans="1:15">
      <c r="A674" s="90" t="s">
        <v>95</v>
      </c>
      <c r="B674" s="90" t="s">
        <v>1070</v>
      </c>
      <c r="C674" s="93">
        <v>250102016</v>
      </c>
      <c r="D674" s="92" t="s">
        <v>1126</v>
      </c>
      <c r="E674" s="92"/>
      <c r="F674" s="52"/>
      <c r="G674" s="52" t="s">
        <v>1072</v>
      </c>
      <c r="H674" s="52">
        <v>5</v>
      </c>
      <c r="I674" s="52">
        <v>5</v>
      </c>
      <c r="J674" s="112"/>
      <c r="K674" s="112"/>
      <c r="L674" s="112"/>
      <c r="M674" s="112"/>
      <c r="N674" s="115" t="s">
        <v>71</v>
      </c>
      <c r="O674" s="116"/>
    </row>
    <row r="675" s="62" customFormat="1" spans="1:15">
      <c r="A675" s="90" t="s">
        <v>95</v>
      </c>
      <c r="B675" s="90" t="s">
        <v>1070</v>
      </c>
      <c r="C675" s="93">
        <v>250102017</v>
      </c>
      <c r="D675" s="92" t="s">
        <v>1127</v>
      </c>
      <c r="E675" s="92"/>
      <c r="F675" s="52"/>
      <c r="G675" s="52" t="s">
        <v>1072</v>
      </c>
      <c r="H675" s="52">
        <v>5</v>
      </c>
      <c r="I675" s="52">
        <v>5</v>
      </c>
      <c r="J675" s="112"/>
      <c r="K675" s="112"/>
      <c r="L675" s="112"/>
      <c r="M675" s="112"/>
      <c r="N675" s="115" t="s">
        <v>71</v>
      </c>
      <c r="O675" s="116"/>
    </row>
    <row r="676" s="62" customFormat="1" spans="1:15">
      <c r="A676" s="90" t="s">
        <v>230</v>
      </c>
      <c r="B676" s="90" t="s">
        <v>1070</v>
      </c>
      <c r="C676" s="93">
        <v>2501020171</v>
      </c>
      <c r="D676" s="92" t="s">
        <v>1128</v>
      </c>
      <c r="E676" s="92"/>
      <c r="F676" s="52"/>
      <c r="G676" s="52" t="s">
        <v>1072</v>
      </c>
      <c r="H676" s="52">
        <v>22.5</v>
      </c>
      <c r="I676" s="52">
        <v>22.5</v>
      </c>
      <c r="J676" s="112"/>
      <c r="K676" s="112"/>
      <c r="L676" s="112"/>
      <c r="M676" s="112"/>
      <c r="N676" s="115" t="s">
        <v>71</v>
      </c>
      <c r="O676" s="116"/>
    </row>
    <row r="677" s="62" customFormat="1" spans="1:15">
      <c r="A677" s="90" t="s">
        <v>95</v>
      </c>
      <c r="B677" s="90" t="s">
        <v>1070</v>
      </c>
      <c r="C677" s="93">
        <v>250102018</v>
      </c>
      <c r="D677" s="92" t="s">
        <v>1129</v>
      </c>
      <c r="E677" s="92"/>
      <c r="F677" s="52"/>
      <c r="G677" s="52" t="s">
        <v>1072</v>
      </c>
      <c r="H677" s="52">
        <v>5</v>
      </c>
      <c r="I677" s="52">
        <v>5</v>
      </c>
      <c r="J677" s="112"/>
      <c r="K677" s="112"/>
      <c r="L677" s="112"/>
      <c r="M677" s="112"/>
      <c r="N677" s="115" t="s">
        <v>71</v>
      </c>
      <c r="O677" s="116"/>
    </row>
    <row r="678" s="62" customFormat="1" ht="24" spans="1:15">
      <c r="A678" s="90" t="s">
        <v>95</v>
      </c>
      <c r="B678" s="90" t="s">
        <v>1070</v>
      </c>
      <c r="C678" s="93">
        <v>250102020</v>
      </c>
      <c r="D678" s="92" t="s">
        <v>1130</v>
      </c>
      <c r="E678" s="92"/>
      <c r="F678" s="52"/>
      <c r="G678" s="52" t="s">
        <v>1072</v>
      </c>
      <c r="H678" s="52">
        <v>5</v>
      </c>
      <c r="I678" s="52">
        <v>5</v>
      </c>
      <c r="J678" s="112"/>
      <c r="K678" s="112"/>
      <c r="L678" s="112"/>
      <c r="M678" s="112"/>
      <c r="N678" s="115" t="s">
        <v>71</v>
      </c>
      <c r="O678" s="116"/>
    </row>
    <row r="679" s="62" customFormat="1" spans="1:15">
      <c r="A679" s="90" t="s">
        <v>20</v>
      </c>
      <c r="B679" s="90" t="s">
        <v>1070</v>
      </c>
      <c r="C679" s="93">
        <v>250102021</v>
      </c>
      <c r="D679" s="92" t="s">
        <v>1131</v>
      </c>
      <c r="E679" s="92"/>
      <c r="F679" s="52"/>
      <c r="G679" s="52" t="s">
        <v>1072</v>
      </c>
      <c r="H679" s="52">
        <v>6</v>
      </c>
      <c r="I679" s="52">
        <v>6</v>
      </c>
      <c r="J679" s="112"/>
      <c r="K679" s="112"/>
      <c r="L679" s="112"/>
      <c r="M679" s="112"/>
      <c r="N679" s="115" t="s">
        <v>71</v>
      </c>
      <c r="O679" s="116"/>
    </row>
    <row r="680" s="62" customFormat="1" ht="24" spans="1:15">
      <c r="A680" s="90" t="s">
        <v>95</v>
      </c>
      <c r="B680" s="90" t="s">
        <v>1070</v>
      </c>
      <c r="C680" s="93">
        <v>250102022</v>
      </c>
      <c r="D680" s="92" t="s">
        <v>1132</v>
      </c>
      <c r="E680" s="92"/>
      <c r="F680" s="52"/>
      <c r="G680" s="52" t="s">
        <v>1072</v>
      </c>
      <c r="H680" s="52">
        <v>5</v>
      </c>
      <c r="I680" s="52">
        <v>5</v>
      </c>
      <c r="J680" s="112"/>
      <c r="K680" s="112"/>
      <c r="L680" s="112"/>
      <c r="M680" s="112"/>
      <c r="N680" s="115" t="s">
        <v>29</v>
      </c>
      <c r="O680" s="116"/>
    </row>
    <row r="681" s="62" customFormat="1" spans="1:15">
      <c r="A681" s="90" t="s">
        <v>22</v>
      </c>
      <c r="B681" s="90" t="s">
        <v>1070</v>
      </c>
      <c r="C681" s="93">
        <v>250102023</v>
      </c>
      <c r="D681" s="92" t="s">
        <v>1133</v>
      </c>
      <c r="E681" s="92"/>
      <c r="F681" s="52"/>
      <c r="G681" s="52" t="s">
        <v>1072</v>
      </c>
      <c r="H681" s="52">
        <v>2.5</v>
      </c>
      <c r="I681" s="52">
        <v>2.5</v>
      </c>
      <c r="J681" s="112"/>
      <c r="K681" s="112"/>
      <c r="L681" s="112"/>
      <c r="M681" s="112"/>
      <c r="N681" s="115" t="s">
        <v>71</v>
      </c>
      <c r="O681" s="116"/>
    </row>
    <row r="682" s="62" customFormat="1" spans="1:15">
      <c r="A682" s="90" t="s">
        <v>20</v>
      </c>
      <c r="B682" s="90" t="s">
        <v>1070</v>
      </c>
      <c r="C682" s="93">
        <v>250102024</v>
      </c>
      <c r="D682" s="92" t="s">
        <v>1134</v>
      </c>
      <c r="E682" s="92"/>
      <c r="F682" s="52"/>
      <c r="G682" s="52" t="s">
        <v>1072</v>
      </c>
      <c r="H682" s="52">
        <v>6</v>
      </c>
      <c r="I682" s="52">
        <v>6</v>
      </c>
      <c r="J682" s="112"/>
      <c r="K682" s="112"/>
      <c r="L682" s="112"/>
      <c r="M682" s="112"/>
      <c r="N682" s="115" t="s">
        <v>71</v>
      </c>
      <c r="O682" s="116"/>
    </row>
    <row r="683" s="62" customFormat="1" ht="24" spans="1:15">
      <c r="A683" s="90" t="s">
        <v>95</v>
      </c>
      <c r="B683" s="90" t="s">
        <v>1070</v>
      </c>
      <c r="C683" s="93">
        <v>250102025</v>
      </c>
      <c r="D683" s="92" t="s">
        <v>1135</v>
      </c>
      <c r="E683" s="92"/>
      <c r="F683" s="52"/>
      <c r="G683" s="52" t="s">
        <v>1072</v>
      </c>
      <c r="H683" s="52">
        <v>5</v>
      </c>
      <c r="I683" s="52">
        <v>5</v>
      </c>
      <c r="J683" s="112"/>
      <c r="K683" s="112"/>
      <c r="L683" s="112"/>
      <c r="M683" s="112"/>
      <c r="N683" s="115" t="s">
        <v>71</v>
      </c>
      <c r="O683" s="116"/>
    </row>
    <row r="684" s="62" customFormat="1" spans="1:15">
      <c r="A684" s="90" t="s">
        <v>20</v>
      </c>
      <c r="B684" s="90" t="s">
        <v>1070</v>
      </c>
      <c r="C684" s="93">
        <v>250102026</v>
      </c>
      <c r="D684" s="92" t="s">
        <v>1136</v>
      </c>
      <c r="E684" s="92"/>
      <c r="F684" s="52"/>
      <c r="G684" s="52" t="s">
        <v>1072</v>
      </c>
      <c r="H684" s="52">
        <v>6</v>
      </c>
      <c r="I684" s="52">
        <v>6</v>
      </c>
      <c r="J684" s="112"/>
      <c r="K684" s="112"/>
      <c r="L684" s="112"/>
      <c r="M684" s="112"/>
      <c r="N684" s="115" t="s">
        <v>71</v>
      </c>
      <c r="O684" s="116"/>
    </row>
    <row r="685" s="62" customFormat="1" spans="1:15">
      <c r="A685" s="90" t="s">
        <v>95</v>
      </c>
      <c r="B685" s="90" t="s">
        <v>1070</v>
      </c>
      <c r="C685" s="93">
        <v>250102027</v>
      </c>
      <c r="D685" s="92" t="s">
        <v>1137</v>
      </c>
      <c r="E685" s="92"/>
      <c r="F685" s="52"/>
      <c r="G685" s="52" t="s">
        <v>1072</v>
      </c>
      <c r="H685" s="52">
        <v>5</v>
      </c>
      <c r="I685" s="52">
        <v>5</v>
      </c>
      <c r="J685" s="112"/>
      <c r="K685" s="112"/>
      <c r="L685" s="112"/>
      <c r="M685" s="112"/>
      <c r="N685" s="115" t="s">
        <v>71</v>
      </c>
      <c r="O685" s="116"/>
    </row>
    <row r="686" s="62" customFormat="1" spans="1:15">
      <c r="A686" s="90" t="s">
        <v>95</v>
      </c>
      <c r="B686" s="90" t="s">
        <v>1070</v>
      </c>
      <c r="C686" s="93">
        <v>250102028</v>
      </c>
      <c r="D686" s="92" t="s">
        <v>1138</v>
      </c>
      <c r="E686" s="92"/>
      <c r="F686" s="52"/>
      <c r="G686" s="52" t="s">
        <v>1072</v>
      </c>
      <c r="H686" s="52">
        <v>5</v>
      </c>
      <c r="I686" s="52">
        <v>5</v>
      </c>
      <c r="J686" s="112"/>
      <c r="K686" s="112"/>
      <c r="L686" s="112"/>
      <c r="M686" s="112"/>
      <c r="N686" s="115" t="s">
        <v>71</v>
      </c>
      <c r="O686" s="116"/>
    </row>
    <row r="687" s="62" customFormat="1" spans="1:15">
      <c r="A687" s="90" t="s">
        <v>95</v>
      </c>
      <c r="B687" s="90" t="s">
        <v>1070</v>
      </c>
      <c r="C687" s="93">
        <v>250102029</v>
      </c>
      <c r="D687" s="92" t="s">
        <v>1139</v>
      </c>
      <c r="E687" s="92"/>
      <c r="F687" s="52"/>
      <c r="G687" s="52" t="s">
        <v>1072</v>
      </c>
      <c r="H687" s="52">
        <v>5</v>
      </c>
      <c r="I687" s="52">
        <v>5</v>
      </c>
      <c r="J687" s="112"/>
      <c r="K687" s="112"/>
      <c r="L687" s="112"/>
      <c r="M687" s="112"/>
      <c r="N687" s="115" t="s">
        <v>71</v>
      </c>
      <c r="O687" s="116"/>
    </row>
    <row r="688" s="62" customFormat="1" ht="24" spans="1:15">
      <c r="A688" s="90" t="s">
        <v>95</v>
      </c>
      <c r="B688" s="90" t="s">
        <v>1070</v>
      </c>
      <c r="C688" s="93">
        <v>250102030</v>
      </c>
      <c r="D688" s="92" t="s">
        <v>1140</v>
      </c>
      <c r="E688" s="92"/>
      <c r="F688" s="52"/>
      <c r="G688" s="52" t="s">
        <v>1072</v>
      </c>
      <c r="H688" s="52">
        <v>5</v>
      </c>
      <c r="I688" s="52">
        <v>5</v>
      </c>
      <c r="J688" s="112"/>
      <c r="K688" s="112"/>
      <c r="L688" s="112"/>
      <c r="M688" s="112"/>
      <c r="N688" s="115" t="s">
        <v>71</v>
      </c>
      <c r="O688" s="116"/>
    </row>
    <row r="689" s="62" customFormat="1" ht="24" spans="1:15">
      <c r="A689" s="90" t="s">
        <v>95</v>
      </c>
      <c r="B689" s="90" t="s">
        <v>1070</v>
      </c>
      <c r="C689" s="93">
        <v>250102031</v>
      </c>
      <c r="D689" s="92" t="s">
        <v>1141</v>
      </c>
      <c r="E689" s="92"/>
      <c r="F689" s="52"/>
      <c r="G689" s="52" t="s">
        <v>1072</v>
      </c>
      <c r="H689" s="52">
        <v>5</v>
      </c>
      <c r="I689" s="52">
        <v>5</v>
      </c>
      <c r="J689" s="112"/>
      <c r="K689" s="112"/>
      <c r="L689" s="112"/>
      <c r="M689" s="112"/>
      <c r="N689" s="115" t="s">
        <v>71</v>
      </c>
      <c r="O689" s="116"/>
    </row>
    <row r="690" s="62" customFormat="1" spans="1:15">
      <c r="A690" s="90" t="s">
        <v>95</v>
      </c>
      <c r="B690" s="90" t="s">
        <v>1070</v>
      </c>
      <c r="C690" s="93">
        <v>250102032</v>
      </c>
      <c r="D690" s="92" t="s">
        <v>1142</v>
      </c>
      <c r="E690" s="92"/>
      <c r="F690" s="52"/>
      <c r="G690" s="52" t="s">
        <v>1072</v>
      </c>
      <c r="H690" s="52">
        <v>5</v>
      </c>
      <c r="I690" s="52">
        <v>5</v>
      </c>
      <c r="J690" s="112"/>
      <c r="K690" s="112"/>
      <c r="L690" s="112"/>
      <c r="M690" s="112"/>
      <c r="N690" s="115" t="s">
        <v>71</v>
      </c>
      <c r="O690" s="116"/>
    </row>
    <row r="691" s="62" customFormat="1" spans="1:15">
      <c r="A691" s="90" t="s">
        <v>95</v>
      </c>
      <c r="B691" s="90" t="s">
        <v>1070</v>
      </c>
      <c r="C691" s="93">
        <v>250102033</v>
      </c>
      <c r="D691" s="92" t="s">
        <v>1143</v>
      </c>
      <c r="E691" s="92"/>
      <c r="F691" s="52"/>
      <c r="G691" s="52" t="s">
        <v>1072</v>
      </c>
      <c r="H691" s="52">
        <v>5</v>
      </c>
      <c r="I691" s="52">
        <v>5</v>
      </c>
      <c r="J691" s="112"/>
      <c r="K691" s="112"/>
      <c r="L691" s="112"/>
      <c r="M691" s="112"/>
      <c r="N691" s="115" t="s">
        <v>71</v>
      </c>
      <c r="O691" s="116"/>
    </row>
    <row r="692" s="62" customFormat="1" spans="1:15">
      <c r="A692" s="90" t="s">
        <v>20</v>
      </c>
      <c r="B692" s="90" t="s">
        <v>1070</v>
      </c>
      <c r="C692" s="93">
        <v>250102034</v>
      </c>
      <c r="D692" s="92" t="s">
        <v>1144</v>
      </c>
      <c r="E692" s="92"/>
      <c r="F692" s="52"/>
      <c r="G692" s="52" t="s">
        <v>1072</v>
      </c>
      <c r="H692" s="52">
        <v>6</v>
      </c>
      <c r="I692" s="52">
        <v>6</v>
      </c>
      <c r="J692" s="112"/>
      <c r="K692" s="112"/>
      <c r="L692" s="112"/>
      <c r="M692" s="112"/>
      <c r="N692" s="115" t="s">
        <v>71</v>
      </c>
      <c r="O692" s="116"/>
    </row>
    <row r="693" s="62" customFormat="1" spans="1:15">
      <c r="A693" s="90" t="s">
        <v>22</v>
      </c>
      <c r="B693" s="90" t="s">
        <v>1070</v>
      </c>
      <c r="C693" s="93">
        <v>250102035</v>
      </c>
      <c r="D693" s="92" t="s">
        <v>1145</v>
      </c>
      <c r="E693" s="92" t="s">
        <v>1146</v>
      </c>
      <c r="F693" s="52"/>
      <c r="G693" s="52" t="s">
        <v>27</v>
      </c>
      <c r="H693" s="52">
        <v>8</v>
      </c>
      <c r="I693" s="52">
        <v>8</v>
      </c>
      <c r="J693" s="112"/>
      <c r="K693" s="112"/>
      <c r="L693" s="112"/>
      <c r="M693" s="112"/>
      <c r="N693" s="115" t="s">
        <v>71</v>
      </c>
      <c r="O693" s="116"/>
    </row>
    <row r="694" s="62" customFormat="1" ht="24" spans="1:15">
      <c r="A694" s="90" t="s">
        <v>230</v>
      </c>
      <c r="B694" s="90" t="s">
        <v>1070</v>
      </c>
      <c r="C694" s="93">
        <v>2501020351</v>
      </c>
      <c r="D694" s="92" t="s">
        <v>1147</v>
      </c>
      <c r="E694" s="92" t="s">
        <v>1148</v>
      </c>
      <c r="F694" s="52"/>
      <c r="G694" s="52" t="s">
        <v>27</v>
      </c>
      <c r="H694" s="52">
        <v>22.5</v>
      </c>
      <c r="I694" s="52">
        <v>22.5</v>
      </c>
      <c r="J694" s="112"/>
      <c r="K694" s="112"/>
      <c r="L694" s="112"/>
      <c r="M694" s="112" t="s">
        <v>1149</v>
      </c>
      <c r="N694" s="115" t="s">
        <v>71</v>
      </c>
      <c r="O694" s="116"/>
    </row>
    <row r="695" s="62" customFormat="1" ht="24" spans="1:15">
      <c r="A695" s="90" t="s">
        <v>100</v>
      </c>
      <c r="B695" s="90" t="s">
        <v>1070</v>
      </c>
      <c r="C695" s="93">
        <v>250102036</v>
      </c>
      <c r="D695" s="92" t="s">
        <v>1150</v>
      </c>
      <c r="E695" s="92" t="s">
        <v>1151</v>
      </c>
      <c r="F695" s="52"/>
      <c r="G695" s="52" t="s">
        <v>1072</v>
      </c>
      <c r="H695" s="52">
        <v>13.7</v>
      </c>
      <c r="I695" s="52">
        <v>13.7</v>
      </c>
      <c r="J695" s="112"/>
      <c r="K695" s="112"/>
      <c r="L695" s="112"/>
      <c r="M695" s="112"/>
      <c r="N695" s="115" t="s">
        <v>71</v>
      </c>
      <c r="O695" s="116"/>
    </row>
    <row r="696" s="62" customFormat="1" spans="1:15">
      <c r="A696" s="90" t="s">
        <v>230</v>
      </c>
      <c r="B696" s="90" t="s">
        <v>1070</v>
      </c>
      <c r="C696" s="93">
        <v>250102037</v>
      </c>
      <c r="D696" s="92" t="s">
        <v>1152</v>
      </c>
      <c r="E696" s="92"/>
      <c r="F696" s="52"/>
      <c r="G696" s="52" t="s">
        <v>1072</v>
      </c>
      <c r="H696" s="52">
        <v>13.7</v>
      </c>
      <c r="I696" s="52">
        <v>13.7</v>
      </c>
      <c r="J696" s="112"/>
      <c r="K696" s="112"/>
      <c r="L696" s="112"/>
      <c r="M696" s="112"/>
      <c r="N696" s="115" t="s">
        <v>71</v>
      </c>
      <c r="O696" s="116"/>
    </row>
    <row r="697" s="62" customFormat="1" ht="24" spans="1:15">
      <c r="A697" s="90" t="s">
        <v>75</v>
      </c>
      <c r="B697" s="90" t="s">
        <v>1070</v>
      </c>
      <c r="C697" s="93">
        <v>250102038</v>
      </c>
      <c r="D697" s="92" t="s">
        <v>1153</v>
      </c>
      <c r="E697" s="92"/>
      <c r="F697" s="52"/>
      <c r="G697" s="52" t="s">
        <v>27</v>
      </c>
      <c r="H697" s="52">
        <v>56.1</v>
      </c>
      <c r="I697" s="52">
        <v>56.1</v>
      </c>
      <c r="J697" s="112"/>
      <c r="K697" s="112"/>
      <c r="L697" s="112"/>
      <c r="M697" s="112"/>
      <c r="N697" s="115" t="s">
        <v>71</v>
      </c>
      <c r="O697" s="116"/>
    </row>
    <row r="698" s="62" customFormat="1" spans="1:15">
      <c r="A698" s="90" t="s">
        <v>22</v>
      </c>
      <c r="B698" s="90"/>
      <c r="C698" s="93">
        <v>250103</v>
      </c>
      <c r="D698" s="92" t="s">
        <v>1154</v>
      </c>
      <c r="E698" s="92"/>
      <c r="F698" s="52"/>
      <c r="G698" s="52"/>
      <c r="H698" s="52" t="s">
        <v>19</v>
      </c>
      <c r="I698" s="52" t="s">
        <v>19</v>
      </c>
      <c r="J698" s="112"/>
      <c r="K698" s="112"/>
      <c r="L698" s="112"/>
      <c r="M698" s="112"/>
      <c r="N698" s="115" t="s">
        <v>19</v>
      </c>
      <c r="O698" s="116"/>
    </row>
    <row r="699" s="62" customFormat="1" spans="1:15">
      <c r="A699" s="90" t="s">
        <v>95</v>
      </c>
      <c r="B699" s="90" t="s">
        <v>1070</v>
      </c>
      <c r="C699" s="93">
        <v>250103001</v>
      </c>
      <c r="D699" s="92" t="s">
        <v>1155</v>
      </c>
      <c r="E699" s="92" t="s">
        <v>1156</v>
      </c>
      <c r="F699" s="52"/>
      <c r="G699" s="52" t="s">
        <v>27</v>
      </c>
      <c r="H699" s="52">
        <v>4</v>
      </c>
      <c r="I699" s="52">
        <v>4</v>
      </c>
      <c r="J699" s="112"/>
      <c r="K699" s="112"/>
      <c r="L699" s="112"/>
      <c r="M699" s="112"/>
      <c r="N699" s="115" t="s">
        <v>71</v>
      </c>
      <c r="O699" s="116"/>
    </row>
    <row r="700" s="62" customFormat="1" ht="24" spans="1:15">
      <c r="A700" s="90" t="s">
        <v>230</v>
      </c>
      <c r="B700" s="90"/>
      <c r="C700" s="93">
        <v>250103002</v>
      </c>
      <c r="D700" s="92" t="s">
        <v>1157</v>
      </c>
      <c r="E700" s="92" t="s">
        <v>1158</v>
      </c>
      <c r="F700" s="52"/>
      <c r="G700" s="52" t="s">
        <v>1072</v>
      </c>
      <c r="H700" s="52" t="s">
        <v>19</v>
      </c>
      <c r="I700" s="52" t="s">
        <v>19</v>
      </c>
      <c r="J700" s="112"/>
      <c r="K700" s="112"/>
      <c r="L700" s="112"/>
      <c r="M700" s="112"/>
      <c r="N700" s="115" t="s">
        <v>19</v>
      </c>
      <c r="O700" s="116"/>
    </row>
    <row r="701" s="62" customFormat="1" spans="1:15">
      <c r="A701" s="90" t="s">
        <v>230</v>
      </c>
      <c r="B701" s="90" t="s">
        <v>1070</v>
      </c>
      <c r="C701" s="93">
        <v>2501030020</v>
      </c>
      <c r="D701" s="92" t="s">
        <v>1157</v>
      </c>
      <c r="E701" s="92"/>
      <c r="F701" s="52"/>
      <c r="G701" s="52" t="s">
        <v>1072</v>
      </c>
      <c r="H701" s="52">
        <v>2</v>
      </c>
      <c r="I701" s="52">
        <v>2</v>
      </c>
      <c r="J701" s="112"/>
      <c r="K701" s="112"/>
      <c r="L701" s="112"/>
      <c r="M701" s="112" t="s">
        <v>1159</v>
      </c>
      <c r="N701" s="115" t="s">
        <v>71</v>
      </c>
      <c r="O701" s="116"/>
    </row>
    <row r="702" s="62" customFormat="1" spans="1:15">
      <c r="A702" s="90" t="s">
        <v>230</v>
      </c>
      <c r="B702" s="90" t="s">
        <v>1070</v>
      </c>
      <c r="C702" s="93">
        <v>2501030021</v>
      </c>
      <c r="D702" s="92" t="s">
        <v>1157</v>
      </c>
      <c r="E702" s="92"/>
      <c r="F702" s="52"/>
      <c r="G702" s="52" t="s">
        <v>1072</v>
      </c>
      <c r="H702" s="52">
        <v>8</v>
      </c>
      <c r="I702" s="52">
        <v>8</v>
      </c>
      <c r="J702" s="112"/>
      <c r="K702" s="112"/>
      <c r="L702" s="112"/>
      <c r="M702" s="112" t="s">
        <v>1160</v>
      </c>
      <c r="N702" s="115" t="s">
        <v>71</v>
      </c>
      <c r="O702" s="116"/>
    </row>
    <row r="703" s="62" customFormat="1" spans="1:15">
      <c r="A703" s="90" t="s">
        <v>20</v>
      </c>
      <c r="B703" s="90" t="s">
        <v>1070</v>
      </c>
      <c r="C703" s="93">
        <v>250103003</v>
      </c>
      <c r="D703" s="92" t="s">
        <v>1161</v>
      </c>
      <c r="E703" s="92"/>
      <c r="F703" s="52"/>
      <c r="G703" s="52" t="s">
        <v>1072</v>
      </c>
      <c r="H703" s="52">
        <v>3</v>
      </c>
      <c r="I703" s="52">
        <v>3</v>
      </c>
      <c r="J703" s="112"/>
      <c r="K703" s="112"/>
      <c r="L703" s="112"/>
      <c r="M703" s="112"/>
      <c r="N703" s="115" t="s">
        <v>71</v>
      </c>
      <c r="O703" s="116"/>
    </row>
    <row r="704" s="62" customFormat="1" spans="1:15">
      <c r="A704" s="90" t="s">
        <v>95</v>
      </c>
      <c r="B704" s="90" t="s">
        <v>1070</v>
      </c>
      <c r="C704" s="93">
        <v>250103004</v>
      </c>
      <c r="D704" s="92" t="s">
        <v>1162</v>
      </c>
      <c r="E704" s="92"/>
      <c r="F704" s="52"/>
      <c r="G704" s="52" t="s">
        <v>1072</v>
      </c>
      <c r="H704" s="52">
        <v>2</v>
      </c>
      <c r="I704" s="52">
        <v>2</v>
      </c>
      <c r="J704" s="112"/>
      <c r="K704" s="112"/>
      <c r="L704" s="112"/>
      <c r="M704" s="112"/>
      <c r="N704" s="115" t="s">
        <v>71</v>
      </c>
      <c r="O704" s="116"/>
    </row>
    <row r="705" s="62" customFormat="1" spans="1:15">
      <c r="A705" s="90" t="s">
        <v>95</v>
      </c>
      <c r="B705" s="90" t="s">
        <v>1070</v>
      </c>
      <c r="C705" s="93">
        <v>250103005</v>
      </c>
      <c r="D705" s="92" t="s">
        <v>1163</v>
      </c>
      <c r="E705" s="92"/>
      <c r="F705" s="52"/>
      <c r="G705" s="52" t="s">
        <v>27</v>
      </c>
      <c r="H705" s="52">
        <v>3</v>
      </c>
      <c r="I705" s="52">
        <v>3</v>
      </c>
      <c r="J705" s="112"/>
      <c r="K705" s="112"/>
      <c r="L705" s="112"/>
      <c r="M705" s="112"/>
      <c r="N705" s="115" t="s">
        <v>71</v>
      </c>
      <c r="O705" s="116"/>
    </row>
    <row r="706" s="62" customFormat="1" spans="1:15">
      <c r="A706" s="90" t="s">
        <v>230</v>
      </c>
      <c r="B706" s="90" t="s">
        <v>1070</v>
      </c>
      <c r="C706" s="93">
        <v>250103006</v>
      </c>
      <c r="D706" s="92" t="s">
        <v>1164</v>
      </c>
      <c r="E706" s="92"/>
      <c r="F706" s="52"/>
      <c r="G706" s="52" t="s">
        <v>1072</v>
      </c>
      <c r="H706" s="52">
        <v>13.7</v>
      </c>
      <c r="I706" s="52">
        <v>13.7</v>
      </c>
      <c r="J706" s="112"/>
      <c r="K706" s="112"/>
      <c r="L706" s="112"/>
      <c r="M706" s="112"/>
      <c r="N706" s="115" t="s">
        <v>71</v>
      </c>
      <c r="O706" s="116"/>
    </row>
    <row r="707" s="62" customFormat="1" spans="1:15">
      <c r="A707" s="90" t="s">
        <v>230</v>
      </c>
      <c r="B707" s="90" t="s">
        <v>1070</v>
      </c>
      <c r="C707" s="93">
        <v>250103007</v>
      </c>
      <c r="D707" s="92" t="s">
        <v>1165</v>
      </c>
      <c r="E707" s="92" t="s">
        <v>1160</v>
      </c>
      <c r="F707" s="52"/>
      <c r="G707" s="52" t="s">
        <v>27</v>
      </c>
      <c r="H707" s="52">
        <v>51.3</v>
      </c>
      <c r="I707" s="52">
        <v>51.3</v>
      </c>
      <c r="J707" s="112"/>
      <c r="K707" s="112"/>
      <c r="L707" s="112"/>
      <c r="M707" s="112"/>
      <c r="N707" s="115" t="s">
        <v>71</v>
      </c>
      <c r="O707" s="116"/>
    </row>
    <row r="708" s="62" customFormat="1" ht="36" spans="1:15">
      <c r="A708" s="90" t="s">
        <v>75</v>
      </c>
      <c r="B708" s="90" t="s">
        <v>1070</v>
      </c>
      <c r="C708" s="93">
        <v>250103008</v>
      </c>
      <c r="D708" s="92" t="s">
        <v>1166</v>
      </c>
      <c r="E708" s="92" t="s">
        <v>1167</v>
      </c>
      <c r="F708" s="52"/>
      <c r="G708" s="52" t="s">
        <v>27</v>
      </c>
      <c r="H708" s="52">
        <v>18</v>
      </c>
      <c r="I708" s="52">
        <v>18</v>
      </c>
      <c r="J708" s="112"/>
      <c r="K708" s="112"/>
      <c r="L708" s="112"/>
      <c r="M708" s="112"/>
      <c r="N708" s="115" t="s">
        <v>71</v>
      </c>
      <c r="O708" s="116"/>
    </row>
    <row r="709" s="62" customFormat="1" spans="1:15">
      <c r="A709" s="90" t="s">
        <v>22</v>
      </c>
      <c r="B709" s="90"/>
      <c r="C709" s="93">
        <v>250104</v>
      </c>
      <c r="D709" s="92" t="s">
        <v>1168</v>
      </c>
      <c r="E709" s="92"/>
      <c r="F709" s="52"/>
      <c r="G709" s="52"/>
      <c r="H709" s="52" t="s">
        <v>19</v>
      </c>
      <c r="I709" s="52" t="s">
        <v>19</v>
      </c>
      <c r="J709" s="112"/>
      <c r="K709" s="112"/>
      <c r="L709" s="112"/>
      <c r="M709" s="112"/>
      <c r="N709" s="115" t="s">
        <v>19</v>
      </c>
      <c r="O709" s="116"/>
    </row>
    <row r="710" s="62" customFormat="1" ht="24" spans="1:15">
      <c r="A710" s="90" t="s">
        <v>20</v>
      </c>
      <c r="B710" s="90" t="s">
        <v>1070</v>
      </c>
      <c r="C710" s="93">
        <v>250104001</v>
      </c>
      <c r="D710" s="92" t="s">
        <v>1169</v>
      </c>
      <c r="E710" s="92" t="s">
        <v>1170</v>
      </c>
      <c r="F710" s="52"/>
      <c r="G710" s="52" t="s">
        <v>27</v>
      </c>
      <c r="H710" s="52">
        <v>8</v>
      </c>
      <c r="I710" s="52">
        <v>8</v>
      </c>
      <c r="J710" s="112"/>
      <c r="K710" s="112"/>
      <c r="L710" s="112"/>
      <c r="M710" s="112"/>
      <c r="N710" s="115" t="s">
        <v>71</v>
      </c>
      <c r="O710" s="116"/>
    </row>
    <row r="711" s="62" customFormat="1" spans="1:15">
      <c r="A711" s="90" t="s">
        <v>20</v>
      </c>
      <c r="B711" s="90" t="s">
        <v>1070</v>
      </c>
      <c r="C711" s="93">
        <v>250104002</v>
      </c>
      <c r="D711" s="92" t="s">
        <v>1171</v>
      </c>
      <c r="E711" s="92" t="s">
        <v>1172</v>
      </c>
      <c r="F711" s="52"/>
      <c r="G711" s="52" t="s">
        <v>27</v>
      </c>
      <c r="H711" s="52">
        <v>8</v>
      </c>
      <c r="I711" s="52">
        <v>8</v>
      </c>
      <c r="J711" s="112"/>
      <c r="K711" s="112"/>
      <c r="L711" s="112"/>
      <c r="M711" s="112"/>
      <c r="N711" s="115" t="s">
        <v>71</v>
      </c>
      <c r="O711" s="116"/>
    </row>
    <row r="712" s="62" customFormat="1" ht="24" spans="1:15">
      <c r="A712" s="90" t="s">
        <v>20</v>
      </c>
      <c r="B712" s="90" t="s">
        <v>1070</v>
      </c>
      <c r="C712" s="93">
        <v>250104003</v>
      </c>
      <c r="D712" s="92" t="s">
        <v>1173</v>
      </c>
      <c r="E712" s="92" t="s">
        <v>1174</v>
      </c>
      <c r="F712" s="52"/>
      <c r="G712" s="52" t="s">
        <v>27</v>
      </c>
      <c r="H712" s="52">
        <v>8</v>
      </c>
      <c r="I712" s="52">
        <v>8</v>
      </c>
      <c r="J712" s="112"/>
      <c r="K712" s="112"/>
      <c r="L712" s="112"/>
      <c r="M712" s="112"/>
      <c r="N712" s="115" t="s">
        <v>71</v>
      </c>
      <c r="O712" s="116"/>
    </row>
    <row r="713" s="62" customFormat="1" ht="24" spans="1:15">
      <c r="A713" s="90" t="s">
        <v>20</v>
      </c>
      <c r="B713" s="90" t="s">
        <v>1070</v>
      </c>
      <c r="C713" s="93">
        <v>250104004</v>
      </c>
      <c r="D713" s="92" t="s">
        <v>1175</v>
      </c>
      <c r="E713" s="92" t="s">
        <v>1176</v>
      </c>
      <c r="F713" s="52"/>
      <c r="G713" s="52" t="s">
        <v>27</v>
      </c>
      <c r="H713" s="52">
        <v>8</v>
      </c>
      <c r="I713" s="52">
        <v>8</v>
      </c>
      <c r="J713" s="112"/>
      <c r="K713" s="112"/>
      <c r="L713" s="112"/>
      <c r="M713" s="112"/>
      <c r="N713" s="115" t="s">
        <v>71</v>
      </c>
      <c r="O713" s="116"/>
    </row>
    <row r="714" s="62" customFormat="1" spans="1:15">
      <c r="A714" s="90" t="s">
        <v>20</v>
      </c>
      <c r="B714" s="90" t="s">
        <v>1070</v>
      </c>
      <c r="C714" s="93">
        <v>250104005</v>
      </c>
      <c r="D714" s="92" t="s">
        <v>1177</v>
      </c>
      <c r="E714" s="92"/>
      <c r="F714" s="52"/>
      <c r="G714" s="52" t="s">
        <v>1072</v>
      </c>
      <c r="H714" s="52">
        <v>23.5</v>
      </c>
      <c r="I714" s="52">
        <v>23.5</v>
      </c>
      <c r="J714" s="112"/>
      <c r="K714" s="112"/>
      <c r="L714" s="112"/>
      <c r="M714" s="112"/>
      <c r="N714" s="115" t="s">
        <v>29</v>
      </c>
      <c r="O714" s="116"/>
    </row>
    <row r="715" s="62" customFormat="1" spans="1:15">
      <c r="A715" s="90" t="s">
        <v>20</v>
      </c>
      <c r="B715" s="90" t="s">
        <v>1070</v>
      </c>
      <c r="C715" s="93">
        <v>250104006</v>
      </c>
      <c r="D715" s="92" t="s">
        <v>1178</v>
      </c>
      <c r="E715" s="92"/>
      <c r="F715" s="52"/>
      <c r="G715" s="52" t="s">
        <v>1072</v>
      </c>
      <c r="H715" s="52">
        <v>11</v>
      </c>
      <c r="I715" s="52">
        <v>11</v>
      </c>
      <c r="J715" s="112"/>
      <c r="K715" s="112"/>
      <c r="L715" s="112"/>
      <c r="M715" s="112"/>
      <c r="N715" s="115" t="s">
        <v>29</v>
      </c>
      <c r="O715" s="116"/>
    </row>
    <row r="716" s="62" customFormat="1" ht="24" spans="1:15">
      <c r="A716" s="90" t="s">
        <v>20</v>
      </c>
      <c r="B716" s="90" t="s">
        <v>1070</v>
      </c>
      <c r="C716" s="93">
        <v>250104007</v>
      </c>
      <c r="D716" s="92" t="s">
        <v>1179</v>
      </c>
      <c r="E716" s="92"/>
      <c r="F716" s="52"/>
      <c r="G716" s="52" t="s">
        <v>1072</v>
      </c>
      <c r="H716" s="52">
        <v>18.6</v>
      </c>
      <c r="I716" s="52">
        <v>18.6</v>
      </c>
      <c r="J716" s="112"/>
      <c r="K716" s="112"/>
      <c r="L716" s="112"/>
      <c r="M716" s="112"/>
      <c r="N716" s="115" t="s">
        <v>29</v>
      </c>
      <c r="O716" s="116"/>
    </row>
    <row r="717" s="62" customFormat="1" spans="1:15">
      <c r="A717" s="90" t="s">
        <v>20</v>
      </c>
      <c r="B717" s="90" t="s">
        <v>1070</v>
      </c>
      <c r="C717" s="93">
        <v>250104008</v>
      </c>
      <c r="D717" s="92" t="s">
        <v>1180</v>
      </c>
      <c r="E717" s="92"/>
      <c r="F717" s="52"/>
      <c r="G717" s="52" t="s">
        <v>1072</v>
      </c>
      <c r="H717" s="52">
        <v>23.5</v>
      </c>
      <c r="I717" s="52">
        <v>23.5</v>
      </c>
      <c r="J717" s="112"/>
      <c r="K717" s="112"/>
      <c r="L717" s="112"/>
      <c r="M717" s="112"/>
      <c r="N717" s="115" t="s">
        <v>29</v>
      </c>
      <c r="O717" s="116"/>
    </row>
    <row r="718" s="62" customFormat="1" spans="1:15">
      <c r="A718" s="90" t="s">
        <v>88</v>
      </c>
      <c r="B718" s="90" t="s">
        <v>1070</v>
      </c>
      <c r="C718" s="93">
        <v>250104009</v>
      </c>
      <c r="D718" s="92" t="s">
        <v>1181</v>
      </c>
      <c r="E718" s="92"/>
      <c r="F718" s="52"/>
      <c r="G718" s="52" t="s">
        <v>1072</v>
      </c>
      <c r="H718" s="52">
        <v>6</v>
      </c>
      <c r="I718" s="52">
        <v>6</v>
      </c>
      <c r="J718" s="112"/>
      <c r="K718" s="112"/>
      <c r="L718" s="112"/>
      <c r="M718" s="112"/>
      <c r="N718" s="115" t="s">
        <v>29</v>
      </c>
      <c r="O718" s="116"/>
    </row>
    <row r="719" s="62" customFormat="1" spans="1:15">
      <c r="A719" s="90" t="s">
        <v>88</v>
      </c>
      <c r="B719" s="90" t="s">
        <v>1070</v>
      </c>
      <c r="C719" s="93">
        <v>250104010</v>
      </c>
      <c r="D719" s="92" t="s">
        <v>1182</v>
      </c>
      <c r="E719" s="92"/>
      <c r="F719" s="52"/>
      <c r="G719" s="52" t="s">
        <v>1072</v>
      </c>
      <c r="H719" s="52">
        <v>8</v>
      </c>
      <c r="I719" s="52">
        <v>8</v>
      </c>
      <c r="J719" s="112"/>
      <c r="K719" s="112"/>
      <c r="L719" s="112"/>
      <c r="M719" s="112"/>
      <c r="N719" s="115" t="s">
        <v>29</v>
      </c>
      <c r="O719" s="116"/>
    </row>
    <row r="720" s="62" customFormat="1" spans="1:15">
      <c r="A720" s="90" t="s">
        <v>88</v>
      </c>
      <c r="B720" s="90" t="s">
        <v>1070</v>
      </c>
      <c r="C720" s="93">
        <v>250104011</v>
      </c>
      <c r="D720" s="92" t="s">
        <v>1183</v>
      </c>
      <c r="E720" s="92"/>
      <c r="F720" s="52"/>
      <c r="G720" s="52" t="s">
        <v>1072</v>
      </c>
      <c r="H720" s="52">
        <v>10</v>
      </c>
      <c r="I720" s="52">
        <v>10</v>
      </c>
      <c r="J720" s="112"/>
      <c r="K720" s="112"/>
      <c r="L720" s="112"/>
      <c r="M720" s="112"/>
      <c r="N720" s="115" t="s">
        <v>29</v>
      </c>
      <c r="O720" s="116"/>
    </row>
    <row r="721" s="62" customFormat="1" spans="1:15">
      <c r="A721" s="90" t="s">
        <v>230</v>
      </c>
      <c r="B721" s="90" t="s">
        <v>1070</v>
      </c>
      <c r="C721" s="93">
        <v>250104012</v>
      </c>
      <c r="D721" s="92" t="s">
        <v>1184</v>
      </c>
      <c r="E721" s="92"/>
      <c r="F721" s="52"/>
      <c r="G721" s="52" t="s">
        <v>1072</v>
      </c>
      <c r="H721" s="52">
        <v>8</v>
      </c>
      <c r="I721" s="52">
        <v>8</v>
      </c>
      <c r="J721" s="112"/>
      <c r="K721" s="112"/>
      <c r="L721" s="112"/>
      <c r="M721" s="112" t="s">
        <v>1185</v>
      </c>
      <c r="N721" s="115" t="s">
        <v>29</v>
      </c>
      <c r="O721" s="116"/>
    </row>
    <row r="722" s="62" customFormat="1" spans="1:15">
      <c r="A722" s="90" t="s">
        <v>82</v>
      </c>
      <c r="B722" s="90" t="s">
        <v>1070</v>
      </c>
      <c r="C722" s="93">
        <v>250104013</v>
      </c>
      <c r="D722" s="92" t="s">
        <v>1186</v>
      </c>
      <c r="E722" s="92" t="s">
        <v>1187</v>
      </c>
      <c r="F722" s="52"/>
      <c r="G722" s="52" t="s">
        <v>1072</v>
      </c>
      <c r="H722" s="52">
        <v>5</v>
      </c>
      <c r="I722" s="52">
        <v>5</v>
      </c>
      <c r="J722" s="112"/>
      <c r="K722" s="112"/>
      <c r="L722" s="112"/>
      <c r="M722" s="112"/>
      <c r="N722" s="115" t="s">
        <v>71</v>
      </c>
      <c r="O722" s="116"/>
    </row>
    <row r="723" s="62" customFormat="1" spans="1:15">
      <c r="A723" s="90" t="s">
        <v>82</v>
      </c>
      <c r="B723" s="90" t="s">
        <v>1070</v>
      </c>
      <c r="C723" s="93">
        <v>250104014</v>
      </c>
      <c r="D723" s="92" t="s">
        <v>1188</v>
      </c>
      <c r="E723" s="92" t="s">
        <v>1189</v>
      </c>
      <c r="F723" s="52"/>
      <c r="G723" s="52" t="s">
        <v>27</v>
      </c>
      <c r="H723" s="52">
        <v>5</v>
      </c>
      <c r="I723" s="52">
        <v>5</v>
      </c>
      <c r="J723" s="112"/>
      <c r="K723" s="112"/>
      <c r="L723" s="112"/>
      <c r="M723" s="112"/>
      <c r="N723" s="115" t="s">
        <v>71</v>
      </c>
      <c r="O723" s="116"/>
    </row>
    <row r="724" s="62" customFormat="1" spans="1:15">
      <c r="A724" s="90" t="s">
        <v>95</v>
      </c>
      <c r="B724" s="90" t="s">
        <v>1070</v>
      </c>
      <c r="C724" s="93">
        <v>250104015</v>
      </c>
      <c r="D724" s="92" t="s">
        <v>1190</v>
      </c>
      <c r="E724" s="92"/>
      <c r="F724" s="52"/>
      <c r="G724" s="52" t="s">
        <v>1072</v>
      </c>
      <c r="H724" s="52">
        <v>7</v>
      </c>
      <c r="I724" s="52">
        <v>7</v>
      </c>
      <c r="J724" s="112"/>
      <c r="K724" s="112"/>
      <c r="L724" s="112"/>
      <c r="M724" s="112"/>
      <c r="N724" s="115" t="s">
        <v>71</v>
      </c>
      <c r="O724" s="116"/>
    </row>
    <row r="725" s="62" customFormat="1" ht="24" spans="1:15">
      <c r="A725" s="90" t="s">
        <v>95</v>
      </c>
      <c r="B725" s="90" t="s">
        <v>1070</v>
      </c>
      <c r="C725" s="93">
        <v>250104016</v>
      </c>
      <c r="D725" s="92" t="s">
        <v>1191</v>
      </c>
      <c r="E725" s="92" t="s">
        <v>1192</v>
      </c>
      <c r="F725" s="52"/>
      <c r="G725" s="52" t="s">
        <v>27</v>
      </c>
      <c r="H725" s="52">
        <v>7</v>
      </c>
      <c r="I725" s="52">
        <v>7</v>
      </c>
      <c r="J725" s="112"/>
      <c r="K725" s="112"/>
      <c r="L725" s="112"/>
      <c r="M725" s="112"/>
      <c r="N725" s="115" t="s">
        <v>71</v>
      </c>
      <c r="O725" s="116"/>
    </row>
    <row r="726" s="62" customFormat="1" ht="24" spans="1:15">
      <c r="A726" s="90" t="s">
        <v>95</v>
      </c>
      <c r="B726" s="90" t="s">
        <v>1070</v>
      </c>
      <c r="C726" s="93">
        <v>250104017</v>
      </c>
      <c r="D726" s="92" t="s">
        <v>1193</v>
      </c>
      <c r="E726" s="92" t="s">
        <v>1194</v>
      </c>
      <c r="F726" s="52"/>
      <c r="G726" s="52" t="s">
        <v>27</v>
      </c>
      <c r="H726" s="52">
        <v>6</v>
      </c>
      <c r="I726" s="52">
        <v>6</v>
      </c>
      <c r="J726" s="112"/>
      <c r="K726" s="112"/>
      <c r="L726" s="112"/>
      <c r="M726" s="112"/>
      <c r="N726" s="115" t="s">
        <v>71</v>
      </c>
      <c r="O726" s="116"/>
    </row>
    <row r="727" s="62" customFormat="1" ht="24" spans="1:15">
      <c r="A727" s="90" t="s">
        <v>20</v>
      </c>
      <c r="B727" s="90" t="s">
        <v>1070</v>
      </c>
      <c r="C727" s="93">
        <v>250104018</v>
      </c>
      <c r="D727" s="92" t="s">
        <v>1195</v>
      </c>
      <c r="E727" s="92" t="s">
        <v>1196</v>
      </c>
      <c r="F727" s="52"/>
      <c r="G727" s="52" t="s">
        <v>27</v>
      </c>
      <c r="H727" s="52">
        <v>5</v>
      </c>
      <c r="I727" s="52">
        <v>5</v>
      </c>
      <c r="J727" s="112"/>
      <c r="K727" s="112"/>
      <c r="L727" s="112"/>
      <c r="M727" s="112"/>
      <c r="N727" s="115" t="s">
        <v>71</v>
      </c>
      <c r="O727" s="116"/>
    </row>
    <row r="728" s="62" customFormat="1" spans="1:15">
      <c r="A728" s="90" t="s">
        <v>20</v>
      </c>
      <c r="B728" s="90" t="s">
        <v>1070</v>
      </c>
      <c r="C728" s="93">
        <v>250104019</v>
      </c>
      <c r="D728" s="92" t="s">
        <v>1197</v>
      </c>
      <c r="E728" s="92" t="s">
        <v>1198</v>
      </c>
      <c r="F728" s="52"/>
      <c r="G728" s="52" t="s">
        <v>27</v>
      </c>
      <c r="H728" s="52">
        <v>8</v>
      </c>
      <c r="I728" s="52">
        <v>8</v>
      </c>
      <c r="J728" s="112"/>
      <c r="K728" s="112"/>
      <c r="L728" s="112"/>
      <c r="M728" s="112"/>
      <c r="N728" s="115" t="s">
        <v>71</v>
      </c>
      <c r="O728" s="116"/>
    </row>
    <row r="729" s="62" customFormat="1" ht="24" spans="1:15">
      <c r="A729" s="90" t="s">
        <v>100</v>
      </c>
      <c r="B729" s="90" t="s">
        <v>1070</v>
      </c>
      <c r="C729" s="93">
        <v>250104020</v>
      </c>
      <c r="D729" s="92" t="s">
        <v>1199</v>
      </c>
      <c r="E729" s="92" t="s">
        <v>1200</v>
      </c>
      <c r="F729" s="52"/>
      <c r="G729" s="52" t="s">
        <v>1072</v>
      </c>
      <c r="H729" s="52">
        <v>102.6</v>
      </c>
      <c r="I729" s="52">
        <v>102.6</v>
      </c>
      <c r="J729" s="112"/>
      <c r="K729" s="112"/>
      <c r="L729" s="112"/>
      <c r="M729" s="112"/>
      <c r="N729" s="115" t="s">
        <v>29</v>
      </c>
      <c r="O729" s="116"/>
    </row>
    <row r="730" s="62" customFormat="1" spans="1:15">
      <c r="A730" s="90" t="s">
        <v>100</v>
      </c>
      <c r="B730" s="90" t="s">
        <v>1070</v>
      </c>
      <c r="C730" s="93">
        <v>250104021</v>
      </c>
      <c r="D730" s="92" t="s">
        <v>1201</v>
      </c>
      <c r="E730" s="92" t="s">
        <v>1202</v>
      </c>
      <c r="F730" s="52"/>
      <c r="G730" s="52" t="s">
        <v>1072</v>
      </c>
      <c r="H730" s="52">
        <v>100.8</v>
      </c>
      <c r="I730" s="52">
        <v>100.8</v>
      </c>
      <c r="J730" s="112"/>
      <c r="K730" s="112"/>
      <c r="L730" s="112"/>
      <c r="M730" s="112"/>
      <c r="N730" s="115" t="s">
        <v>29</v>
      </c>
      <c r="O730" s="116"/>
    </row>
    <row r="731" s="62" customFormat="1" spans="1:15">
      <c r="A731" s="90" t="s">
        <v>230</v>
      </c>
      <c r="B731" s="90" t="s">
        <v>1070</v>
      </c>
      <c r="C731" s="93">
        <v>250104022</v>
      </c>
      <c r="D731" s="92" t="s">
        <v>1203</v>
      </c>
      <c r="E731" s="92"/>
      <c r="F731" s="52"/>
      <c r="G731" s="52" t="s">
        <v>1072</v>
      </c>
      <c r="H731" s="52">
        <v>12.7</v>
      </c>
      <c r="I731" s="52">
        <v>12.7</v>
      </c>
      <c r="J731" s="112"/>
      <c r="K731" s="112"/>
      <c r="L731" s="112"/>
      <c r="M731" s="112"/>
      <c r="N731" s="115" t="s">
        <v>29</v>
      </c>
      <c r="O731" s="116"/>
    </row>
    <row r="732" s="62" customFormat="1" spans="1:15">
      <c r="A732" s="90" t="s">
        <v>230</v>
      </c>
      <c r="B732" s="90" t="s">
        <v>1070</v>
      </c>
      <c r="C732" s="93">
        <v>250104023</v>
      </c>
      <c r="D732" s="92" t="s">
        <v>1204</v>
      </c>
      <c r="E732" s="92"/>
      <c r="F732" s="52"/>
      <c r="G732" s="52" t="s">
        <v>1072</v>
      </c>
      <c r="H732" s="52">
        <v>10</v>
      </c>
      <c r="I732" s="52">
        <v>10</v>
      </c>
      <c r="J732" s="112"/>
      <c r="K732" s="112"/>
      <c r="L732" s="112"/>
      <c r="M732" s="112"/>
      <c r="N732" s="115" t="s">
        <v>29</v>
      </c>
      <c r="O732" s="116"/>
    </row>
    <row r="733" s="62" customFormat="1" spans="1:15">
      <c r="A733" s="90" t="s">
        <v>230</v>
      </c>
      <c r="B733" s="90" t="s">
        <v>1070</v>
      </c>
      <c r="C733" s="93">
        <v>250104024</v>
      </c>
      <c r="D733" s="92" t="s">
        <v>1205</v>
      </c>
      <c r="E733" s="92"/>
      <c r="F733" s="52"/>
      <c r="G733" s="52" t="s">
        <v>1072</v>
      </c>
      <c r="H733" s="52">
        <v>13</v>
      </c>
      <c r="I733" s="52">
        <v>13</v>
      </c>
      <c r="J733" s="112"/>
      <c r="K733" s="112"/>
      <c r="L733" s="112"/>
      <c r="M733" s="112"/>
      <c r="N733" s="115" t="s">
        <v>29</v>
      </c>
      <c r="O733" s="116"/>
    </row>
    <row r="734" s="62" customFormat="1" spans="1:15">
      <c r="A734" s="90" t="s">
        <v>230</v>
      </c>
      <c r="B734" s="90" t="s">
        <v>1070</v>
      </c>
      <c r="C734" s="93">
        <v>250104025</v>
      </c>
      <c r="D734" s="92" t="s">
        <v>1206</v>
      </c>
      <c r="E734" s="92"/>
      <c r="F734" s="52"/>
      <c r="G734" s="52" t="s">
        <v>1072</v>
      </c>
      <c r="H734" s="52">
        <v>12.7</v>
      </c>
      <c r="I734" s="52">
        <v>12.7</v>
      </c>
      <c r="J734" s="112"/>
      <c r="K734" s="112"/>
      <c r="L734" s="112"/>
      <c r="M734" s="112"/>
      <c r="N734" s="115" t="s">
        <v>29</v>
      </c>
      <c r="O734" s="116"/>
    </row>
    <row r="735" s="62" customFormat="1" ht="24" spans="1:15">
      <c r="A735" s="90" t="s">
        <v>100</v>
      </c>
      <c r="B735" s="90" t="s">
        <v>1070</v>
      </c>
      <c r="C735" s="93">
        <v>250104026</v>
      </c>
      <c r="D735" s="92" t="s">
        <v>1207</v>
      </c>
      <c r="E735" s="92" t="s">
        <v>1208</v>
      </c>
      <c r="F735" s="52"/>
      <c r="G735" s="52" t="s">
        <v>1072</v>
      </c>
      <c r="H735" s="52">
        <v>165.6</v>
      </c>
      <c r="I735" s="52">
        <v>165.6</v>
      </c>
      <c r="J735" s="112"/>
      <c r="K735" s="112"/>
      <c r="L735" s="112"/>
      <c r="M735" s="112"/>
      <c r="N735" s="115" t="s">
        <v>29</v>
      </c>
      <c r="O735" s="116"/>
    </row>
    <row r="736" s="62" customFormat="1" ht="24" spans="1:15">
      <c r="A736" s="90" t="s">
        <v>230</v>
      </c>
      <c r="B736" s="90" t="s">
        <v>1070</v>
      </c>
      <c r="C736" s="93">
        <v>250104027</v>
      </c>
      <c r="D736" s="92" t="s">
        <v>1209</v>
      </c>
      <c r="E736" s="92"/>
      <c r="F736" s="52"/>
      <c r="G736" s="52" t="s">
        <v>1072</v>
      </c>
      <c r="H736" s="52">
        <v>70.3</v>
      </c>
      <c r="I736" s="52">
        <v>70.3</v>
      </c>
      <c r="J736" s="112"/>
      <c r="K736" s="112"/>
      <c r="L736" s="112"/>
      <c r="M736" s="112"/>
      <c r="N736" s="115" t="s">
        <v>29</v>
      </c>
      <c r="O736" s="116"/>
    </row>
    <row r="737" s="62" customFormat="1" ht="36" spans="1:15">
      <c r="A737" s="90" t="s">
        <v>230</v>
      </c>
      <c r="B737" s="90" t="s">
        <v>1070</v>
      </c>
      <c r="C737" s="93">
        <v>250104028</v>
      </c>
      <c r="D737" s="92" t="s">
        <v>1210</v>
      </c>
      <c r="E737" s="92"/>
      <c r="F737" s="52"/>
      <c r="G737" s="52" t="s">
        <v>1072</v>
      </c>
      <c r="H737" s="52">
        <v>59.9</v>
      </c>
      <c r="I737" s="52">
        <v>59.9</v>
      </c>
      <c r="J737" s="112"/>
      <c r="K737" s="112"/>
      <c r="L737" s="112"/>
      <c r="M737" s="112"/>
      <c r="N737" s="115" t="s">
        <v>29</v>
      </c>
      <c r="O737" s="116"/>
    </row>
    <row r="738" s="62" customFormat="1" ht="24" spans="1:15">
      <c r="A738" s="90" t="s">
        <v>100</v>
      </c>
      <c r="B738" s="90" t="s">
        <v>1070</v>
      </c>
      <c r="C738" s="93">
        <v>250104029</v>
      </c>
      <c r="D738" s="92" t="s">
        <v>1211</v>
      </c>
      <c r="E738" s="92" t="s">
        <v>1212</v>
      </c>
      <c r="F738" s="52"/>
      <c r="G738" s="52" t="s">
        <v>1072</v>
      </c>
      <c r="H738" s="52">
        <v>144.9</v>
      </c>
      <c r="I738" s="52">
        <v>144.9</v>
      </c>
      <c r="J738" s="112"/>
      <c r="K738" s="112"/>
      <c r="L738" s="112"/>
      <c r="M738" s="112"/>
      <c r="N738" s="115" t="s">
        <v>29</v>
      </c>
      <c r="O738" s="116"/>
    </row>
    <row r="739" s="62" customFormat="1" ht="24" spans="1:15">
      <c r="A739" s="90" t="s">
        <v>230</v>
      </c>
      <c r="B739" s="90" t="s">
        <v>1070</v>
      </c>
      <c r="C739" s="93">
        <v>250104030</v>
      </c>
      <c r="D739" s="92" t="s">
        <v>1213</v>
      </c>
      <c r="E739" s="92"/>
      <c r="F739" s="52"/>
      <c r="G739" s="52" t="s">
        <v>1072</v>
      </c>
      <c r="H739" s="52">
        <v>49</v>
      </c>
      <c r="I739" s="52">
        <v>49</v>
      </c>
      <c r="J739" s="112"/>
      <c r="K739" s="112"/>
      <c r="L739" s="112"/>
      <c r="M739" s="112"/>
      <c r="N739" s="115" t="s">
        <v>29</v>
      </c>
      <c r="O739" s="116"/>
    </row>
    <row r="740" s="62" customFormat="1" spans="1:15">
      <c r="A740" s="90" t="s">
        <v>230</v>
      </c>
      <c r="B740" s="90" t="s">
        <v>1070</v>
      </c>
      <c r="C740" s="93">
        <v>250104031</v>
      </c>
      <c r="D740" s="92" t="s">
        <v>1214</v>
      </c>
      <c r="E740" s="92"/>
      <c r="F740" s="52"/>
      <c r="G740" s="52" t="s">
        <v>1072</v>
      </c>
      <c r="H740" s="52">
        <v>44.1</v>
      </c>
      <c r="I740" s="52">
        <v>44.1</v>
      </c>
      <c r="J740" s="112"/>
      <c r="K740" s="112"/>
      <c r="L740" s="112"/>
      <c r="M740" s="112"/>
      <c r="N740" s="115" t="s">
        <v>29</v>
      </c>
      <c r="O740" s="116"/>
    </row>
    <row r="741" s="62" customFormat="1" spans="1:15">
      <c r="A741" s="90" t="s">
        <v>230</v>
      </c>
      <c r="B741" s="90" t="s">
        <v>1070</v>
      </c>
      <c r="C741" s="93">
        <v>250104032</v>
      </c>
      <c r="D741" s="92" t="s">
        <v>1215</v>
      </c>
      <c r="E741" s="92"/>
      <c r="F741" s="52"/>
      <c r="G741" s="52" t="s">
        <v>1072</v>
      </c>
      <c r="H741" s="52">
        <v>44.1</v>
      </c>
      <c r="I741" s="52">
        <v>44.1</v>
      </c>
      <c r="J741" s="112"/>
      <c r="K741" s="112"/>
      <c r="L741" s="112"/>
      <c r="M741" s="112"/>
      <c r="N741" s="115" t="s">
        <v>29</v>
      </c>
      <c r="O741" s="116"/>
    </row>
    <row r="742" s="62" customFormat="1" ht="24" spans="1:15">
      <c r="A742" s="90" t="s">
        <v>230</v>
      </c>
      <c r="B742" s="90" t="s">
        <v>1070</v>
      </c>
      <c r="C742" s="93">
        <v>250104033</v>
      </c>
      <c r="D742" s="92" t="s">
        <v>1216</v>
      </c>
      <c r="E742" s="92" t="s">
        <v>1217</v>
      </c>
      <c r="F742" s="52"/>
      <c r="G742" s="52" t="s">
        <v>1072</v>
      </c>
      <c r="H742" s="52">
        <v>44.1</v>
      </c>
      <c r="I742" s="52">
        <v>44.1</v>
      </c>
      <c r="J742" s="112"/>
      <c r="K742" s="112"/>
      <c r="L742" s="112"/>
      <c r="M742" s="112"/>
      <c r="N742" s="115" t="s">
        <v>29</v>
      </c>
      <c r="O742" s="116"/>
    </row>
    <row r="743" s="62" customFormat="1" ht="24" spans="1:15">
      <c r="A743" s="90" t="s">
        <v>230</v>
      </c>
      <c r="B743" s="90" t="s">
        <v>1070</v>
      </c>
      <c r="C743" s="93">
        <v>250104034</v>
      </c>
      <c r="D743" s="92" t="s">
        <v>1218</v>
      </c>
      <c r="E743" s="92"/>
      <c r="F743" s="52"/>
      <c r="G743" s="52" t="s">
        <v>1072</v>
      </c>
      <c r="H743" s="52">
        <v>44.1</v>
      </c>
      <c r="I743" s="52">
        <v>44.1</v>
      </c>
      <c r="J743" s="112"/>
      <c r="K743" s="112"/>
      <c r="L743" s="112"/>
      <c r="M743" s="112"/>
      <c r="N743" s="115" t="s">
        <v>29</v>
      </c>
      <c r="O743" s="116"/>
    </row>
    <row r="744" s="62" customFormat="1" ht="24" spans="1:15">
      <c r="A744" s="90" t="s">
        <v>100</v>
      </c>
      <c r="B744" s="90" t="s">
        <v>1070</v>
      </c>
      <c r="C744" s="93">
        <v>250104035</v>
      </c>
      <c r="D744" s="92" t="s">
        <v>1219</v>
      </c>
      <c r="E744" s="92"/>
      <c r="F744" s="52"/>
      <c r="G744" s="52" t="s">
        <v>1072</v>
      </c>
      <c r="H744" s="52">
        <v>149</v>
      </c>
      <c r="I744" s="52">
        <v>149</v>
      </c>
      <c r="J744" s="112"/>
      <c r="K744" s="112"/>
      <c r="L744" s="112"/>
      <c r="M744" s="112"/>
      <c r="N744" s="115" t="s">
        <v>29</v>
      </c>
      <c r="O744" s="116"/>
    </row>
    <row r="745" s="62" customFormat="1" ht="108" spans="1:15">
      <c r="A745" s="90" t="s">
        <v>230</v>
      </c>
      <c r="B745" s="90" t="s">
        <v>1070</v>
      </c>
      <c r="C745" s="93">
        <v>250104036</v>
      </c>
      <c r="D745" s="92" t="s">
        <v>1220</v>
      </c>
      <c r="E745" s="92" t="s">
        <v>1221</v>
      </c>
      <c r="F745" s="52"/>
      <c r="G745" s="52" t="s">
        <v>27</v>
      </c>
      <c r="H745" s="52">
        <v>85.5</v>
      </c>
      <c r="I745" s="52">
        <v>85.5</v>
      </c>
      <c r="J745" s="112"/>
      <c r="K745" s="112"/>
      <c r="L745" s="112"/>
      <c r="M745" s="112"/>
      <c r="N745" s="115" t="s">
        <v>29</v>
      </c>
      <c r="O745" s="116"/>
    </row>
    <row r="746" s="62" customFormat="1" spans="1:15">
      <c r="A746" s="90" t="s">
        <v>230</v>
      </c>
      <c r="B746" s="90" t="s">
        <v>1070</v>
      </c>
      <c r="C746" s="93">
        <v>250104037</v>
      </c>
      <c r="D746" s="92" t="s">
        <v>1222</v>
      </c>
      <c r="E746" s="92"/>
      <c r="F746" s="52"/>
      <c r="G746" s="52" t="s">
        <v>1072</v>
      </c>
      <c r="H746" s="52">
        <v>12.7</v>
      </c>
      <c r="I746" s="52">
        <v>12.7</v>
      </c>
      <c r="J746" s="112"/>
      <c r="K746" s="112"/>
      <c r="L746" s="112"/>
      <c r="M746" s="112"/>
      <c r="N746" s="115" t="s">
        <v>29</v>
      </c>
      <c r="O746" s="116"/>
    </row>
    <row r="747" s="62" customFormat="1" ht="24" spans="1:15">
      <c r="A747" s="90" t="s">
        <v>75</v>
      </c>
      <c r="B747" s="90" t="s">
        <v>1070</v>
      </c>
      <c r="C747" s="93">
        <v>250104038</v>
      </c>
      <c r="D747" s="92" t="s">
        <v>1223</v>
      </c>
      <c r="E747" s="92" t="s">
        <v>1224</v>
      </c>
      <c r="F747" s="52"/>
      <c r="G747" s="52" t="s">
        <v>27</v>
      </c>
      <c r="H747" s="52">
        <v>49</v>
      </c>
      <c r="I747" s="52">
        <v>49</v>
      </c>
      <c r="J747" s="112"/>
      <c r="K747" s="112"/>
      <c r="L747" s="112"/>
      <c r="M747" s="112"/>
      <c r="N747" s="115" t="s">
        <v>29</v>
      </c>
      <c r="O747" s="116"/>
    </row>
    <row r="748" s="62" customFormat="1" ht="24" spans="1:15">
      <c r="A748" s="90" t="s">
        <v>246</v>
      </c>
      <c r="B748" s="90" t="s">
        <v>1070</v>
      </c>
      <c r="C748" s="93" t="s">
        <v>1225</v>
      </c>
      <c r="D748" s="92" t="s">
        <v>1226</v>
      </c>
      <c r="E748" s="92" t="s">
        <v>1227</v>
      </c>
      <c r="F748" s="52"/>
      <c r="G748" s="52" t="s">
        <v>27</v>
      </c>
      <c r="H748" s="52">
        <v>27</v>
      </c>
      <c r="I748" s="52">
        <v>27</v>
      </c>
      <c r="J748" s="112"/>
      <c r="K748" s="112"/>
      <c r="L748" s="112"/>
      <c r="M748" s="112"/>
      <c r="N748" s="115" t="s">
        <v>29</v>
      </c>
      <c r="O748" s="116"/>
    </row>
    <row r="749" s="62" customFormat="1" spans="1:15">
      <c r="A749" s="90" t="s">
        <v>95</v>
      </c>
      <c r="B749" s="90" t="s">
        <v>1070</v>
      </c>
      <c r="C749" s="93" t="s">
        <v>1228</v>
      </c>
      <c r="D749" s="92" t="s">
        <v>1229</v>
      </c>
      <c r="E749" s="92"/>
      <c r="F749" s="52"/>
      <c r="G749" s="52" t="s">
        <v>27</v>
      </c>
      <c r="H749" s="52">
        <v>314.6</v>
      </c>
      <c r="I749" s="52">
        <v>314.6</v>
      </c>
      <c r="J749" s="112"/>
      <c r="K749" s="112"/>
      <c r="L749" s="112"/>
      <c r="M749" s="112"/>
      <c r="N749" s="115" t="s">
        <v>29</v>
      </c>
      <c r="O749" s="116"/>
    </row>
    <row r="750" s="62" customFormat="1" spans="1:15">
      <c r="A750" s="90" t="s">
        <v>22</v>
      </c>
      <c r="B750" s="90"/>
      <c r="C750" s="93">
        <v>2502</v>
      </c>
      <c r="D750" s="92" t="s">
        <v>1230</v>
      </c>
      <c r="E750" s="92"/>
      <c r="F750" s="52"/>
      <c r="G750" s="52"/>
      <c r="H750" s="52" t="s">
        <v>19</v>
      </c>
      <c r="I750" s="52" t="s">
        <v>19</v>
      </c>
      <c r="J750" s="112"/>
      <c r="K750" s="112"/>
      <c r="L750" s="112"/>
      <c r="M750" s="112"/>
      <c r="N750" s="115" t="s">
        <v>19</v>
      </c>
      <c r="O750" s="116"/>
    </row>
    <row r="751" s="62" customFormat="1" ht="24" spans="1:15">
      <c r="A751" s="90" t="s">
        <v>22</v>
      </c>
      <c r="B751" s="90"/>
      <c r="C751" s="93">
        <v>250201</v>
      </c>
      <c r="D751" s="92" t="s">
        <v>1231</v>
      </c>
      <c r="E751" s="92"/>
      <c r="F751" s="52"/>
      <c r="G751" s="52"/>
      <c r="H751" s="52" t="s">
        <v>19</v>
      </c>
      <c r="I751" s="52" t="s">
        <v>19</v>
      </c>
      <c r="J751" s="112"/>
      <c r="K751" s="112"/>
      <c r="L751" s="112"/>
      <c r="M751" s="112"/>
      <c r="N751" s="115" t="s">
        <v>19</v>
      </c>
      <c r="O751" s="116"/>
    </row>
    <row r="752" s="62" customFormat="1" ht="36" spans="1:15">
      <c r="A752" s="90" t="s">
        <v>22</v>
      </c>
      <c r="B752" s="90" t="s">
        <v>1070</v>
      </c>
      <c r="C752" s="93">
        <v>250201001</v>
      </c>
      <c r="D752" s="92" t="s">
        <v>1232</v>
      </c>
      <c r="E752" s="92" t="s">
        <v>1233</v>
      </c>
      <c r="F752" s="52"/>
      <c r="G752" s="52" t="s">
        <v>27</v>
      </c>
      <c r="H752" s="52">
        <v>80</v>
      </c>
      <c r="I752" s="52">
        <v>80</v>
      </c>
      <c r="J752" s="112"/>
      <c r="K752" s="112"/>
      <c r="L752" s="112"/>
      <c r="M752" s="112"/>
      <c r="N752" s="115" t="s">
        <v>71</v>
      </c>
      <c r="O752" s="116"/>
    </row>
    <row r="753" s="62" customFormat="1" spans="1:15">
      <c r="A753" s="90" t="s">
        <v>20</v>
      </c>
      <c r="B753" s="90" t="s">
        <v>1070</v>
      </c>
      <c r="C753" s="93">
        <v>250201002</v>
      </c>
      <c r="D753" s="92" t="s">
        <v>1234</v>
      </c>
      <c r="E753" s="92"/>
      <c r="F753" s="52"/>
      <c r="G753" s="52" t="s">
        <v>1072</v>
      </c>
      <c r="H753" s="52">
        <v>15.7</v>
      </c>
      <c r="I753" s="52">
        <v>15.7</v>
      </c>
      <c r="J753" s="112"/>
      <c r="K753" s="112"/>
      <c r="L753" s="112"/>
      <c r="M753" s="112"/>
      <c r="N753" s="115" t="s">
        <v>71</v>
      </c>
      <c r="O753" s="116"/>
    </row>
    <row r="754" s="62" customFormat="1" ht="24" spans="1:15">
      <c r="A754" s="90" t="s">
        <v>22</v>
      </c>
      <c r="B754" s="90" t="s">
        <v>1070</v>
      </c>
      <c r="C754" s="93">
        <v>250201003</v>
      </c>
      <c r="D754" s="92" t="s">
        <v>1235</v>
      </c>
      <c r="E754" s="92"/>
      <c r="F754" s="52"/>
      <c r="G754" s="52" t="s">
        <v>27</v>
      </c>
      <c r="H754" s="52">
        <v>49</v>
      </c>
      <c r="I754" s="52">
        <v>49</v>
      </c>
      <c r="J754" s="112"/>
      <c r="K754" s="112"/>
      <c r="L754" s="112"/>
      <c r="M754" s="112"/>
      <c r="N754" s="115" t="s">
        <v>29</v>
      </c>
      <c r="O754" s="116"/>
    </row>
    <row r="755" s="62" customFormat="1" spans="1:15">
      <c r="A755" s="90" t="s">
        <v>20</v>
      </c>
      <c r="B755" s="90" t="s">
        <v>1070</v>
      </c>
      <c r="C755" s="93">
        <v>250201004</v>
      </c>
      <c r="D755" s="92" t="s">
        <v>1236</v>
      </c>
      <c r="E755" s="92"/>
      <c r="F755" s="52"/>
      <c r="G755" s="52" t="s">
        <v>1072</v>
      </c>
      <c r="H755" s="52">
        <v>8</v>
      </c>
      <c r="I755" s="52">
        <v>8</v>
      </c>
      <c r="J755" s="112"/>
      <c r="K755" s="112"/>
      <c r="L755" s="112"/>
      <c r="M755" s="112"/>
      <c r="N755" s="115" t="s">
        <v>71</v>
      </c>
      <c r="O755" s="116"/>
    </row>
    <row r="756" s="62" customFormat="1" spans="1:15">
      <c r="A756" s="90" t="s">
        <v>22</v>
      </c>
      <c r="B756" s="90" t="s">
        <v>1070</v>
      </c>
      <c r="C756" s="93">
        <v>250201005</v>
      </c>
      <c r="D756" s="92" t="s">
        <v>1237</v>
      </c>
      <c r="E756" s="92" t="s">
        <v>1238</v>
      </c>
      <c r="F756" s="52"/>
      <c r="G756" s="52" t="s">
        <v>1072</v>
      </c>
      <c r="H756" s="52">
        <v>114</v>
      </c>
      <c r="I756" s="52">
        <v>114</v>
      </c>
      <c r="J756" s="112"/>
      <c r="K756" s="112"/>
      <c r="L756" s="112"/>
      <c r="M756" s="112"/>
      <c r="N756" s="115" t="s">
        <v>71</v>
      </c>
      <c r="O756" s="116"/>
    </row>
    <row r="757" s="62" customFormat="1" spans="1:15">
      <c r="A757" s="90" t="s">
        <v>88</v>
      </c>
      <c r="B757" s="90" t="s">
        <v>1070</v>
      </c>
      <c r="C757" s="93">
        <v>250201006</v>
      </c>
      <c r="D757" s="92" t="s">
        <v>1239</v>
      </c>
      <c r="E757" s="92" t="s">
        <v>1240</v>
      </c>
      <c r="F757" s="52"/>
      <c r="G757" s="52" t="s">
        <v>1072</v>
      </c>
      <c r="H757" s="52">
        <v>39.2</v>
      </c>
      <c r="I757" s="52">
        <v>39.2</v>
      </c>
      <c r="J757" s="112"/>
      <c r="K757" s="112"/>
      <c r="L757" s="112"/>
      <c r="M757" s="112"/>
      <c r="N757" s="115" t="s">
        <v>71</v>
      </c>
      <c r="O757" s="116"/>
    </row>
    <row r="758" s="62" customFormat="1" ht="24" spans="1:15">
      <c r="A758" s="90" t="s">
        <v>22</v>
      </c>
      <c r="B758" s="90" t="s">
        <v>1070</v>
      </c>
      <c r="C758" s="93">
        <v>2502010060</v>
      </c>
      <c r="D758" s="92" t="s">
        <v>1239</v>
      </c>
      <c r="E758" s="92" t="s">
        <v>1241</v>
      </c>
      <c r="F758" s="52"/>
      <c r="G758" s="52" t="s">
        <v>1242</v>
      </c>
      <c r="H758" s="52">
        <v>10</v>
      </c>
      <c r="I758" s="52">
        <v>10</v>
      </c>
      <c r="J758" s="112"/>
      <c r="K758" s="112"/>
      <c r="L758" s="112"/>
      <c r="M758" s="112"/>
      <c r="N758" s="115" t="s">
        <v>71</v>
      </c>
      <c r="O758" s="116"/>
    </row>
    <row r="759" s="62" customFormat="1" ht="24" spans="1:15">
      <c r="A759" s="90" t="s">
        <v>22</v>
      </c>
      <c r="B759" s="90" t="s">
        <v>1070</v>
      </c>
      <c r="C759" s="93">
        <v>2502010061</v>
      </c>
      <c r="D759" s="92" t="s">
        <v>1239</v>
      </c>
      <c r="E759" s="92" t="s">
        <v>1243</v>
      </c>
      <c r="F759" s="52"/>
      <c r="G759" s="52" t="s">
        <v>1242</v>
      </c>
      <c r="H759" s="52">
        <v>14.7</v>
      </c>
      <c r="I759" s="52">
        <v>14.7</v>
      </c>
      <c r="J759" s="112"/>
      <c r="K759" s="112"/>
      <c r="L759" s="112"/>
      <c r="M759" s="112"/>
      <c r="N759" s="115" t="s">
        <v>71</v>
      </c>
      <c r="O759" s="116"/>
    </row>
    <row r="760" s="62" customFormat="1" ht="24" spans="1:15">
      <c r="A760" s="90" t="s">
        <v>20</v>
      </c>
      <c r="B760" s="90" t="s">
        <v>1070</v>
      </c>
      <c r="C760" s="93">
        <v>250201007</v>
      </c>
      <c r="D760" s="92" t="s">
        <v>1244</v>
      </c>
      <c r="E760" s="92"/>
      <c r="F760" s="52"/>
      <c r="G760" s="52" t="s">
        <v>1072</v>
      </c>
      <c r="H760" s="52">
        <v>15.7</v>
      </c>
      <c r="I760" s="52">
        <v>15.7</v>
      </c>
      <c r="J760" s="112"/>
      <c r="K760" s="112"/>
      <c r="L760" s="112"/>
      <c r="M760" s="112" t="s">
        <v>1245</v>
      </c>
      <c r="N760" s="115" t="s">
        <v>71</v>
      </c>
      <c r="O760" s="116"/>
    </row>
    <row r="761" s="62" customFormat="1" spans="1:15">
      <c r="A761" s="90" t="s">
        <v>88</v>
      </c>
      <c r="B761" s="90" t="s">
        <v>1070</v>
      </c>
      <c r="C761" s="93">
        <v>250201008</v>
      </c>
      <c r="D761" s="92" t="s">
        <v>1246</v>
      </c>
      <c r="E761" s="92"/>
      <c r="F761" s="52"/>
      <c r="G761" s="52" t="s">
        <v>1072</v>
      </c>
      <c r="H761" s="52">
        <v>40</v>
      </c>
      <c r="I761" s="52">
        <v>40</v>
      </c>
      <c r="J761" s="112"/>
      <c r="K761" s="112"/>
      <c r="L761" s="112"/>
      <c r="M761" s="112"/>
      <c r="N761" s="115" t="s">
        <v>71</v>
      </c>
      <c r="O761" s="116"/>
    </row>
    <row r="762" s="62" customFormat="1" spans="1:15">
      <c r="A762" s="90" t="s">
        <v>88</v>
      </c>
      <c r="B762" s="90" t="s">
        <v>1070</v>
      </c>
      <c r="C762" s="93">
        <v>250201009</v>
      </c>
      <c r="D762" s="92" t="s">
        <v>1247</v>
      </c>
      <c r="E762" s="92"/>
      <c r="F762" s="52"/>
      <c r="G762" s="52" t="s">
        <v>1072</v>
      </c>
      <c r="H762" s="52">
        <v>138</v>
      </c>
      <c r="I762" s="52">
        <v>138</v>
      </c>
      <c r="J762" s="112"/>
      <c r="K762" s="112"/>
      <c r="L762" s="112"/>
      <c r="M762" s="112"/>
      <c r="N762" s="115" t="s">
        <v>71</v>
      </c>
      <c r="O762" s="116"/>
    </row>
    <row r="763" s="62" customFormat="1" ht="24" spans="1:15">
      <c r="A763" s="90" t="s">
        <v>230</v>
      </c>
      <c r="B763" s="90" t="s">
        <v>1070</v>
      </c>
      <c r="C763" s="93">
        <v>250201010</v>
      </c>
      <c r="D763" s="92" t="s">
        <v>1248</v>
      </c>
      <c r="E763" s="92"/>
      <c r="F763" s="52"/>
      <c r="G763" s="52" t="s">
        <v>1072</v>
      </c>
      <c r="H763" s="52">
        <v>23.5</v>
      </c>
      <c r="I763" s="52">
        <v>23.5</v>
      </c>
      <c r="J763" s="112"/>
      <c r="K763" s="112"/>
      <c r="L763" s="112"/>
      <c r="M763" s="112"/>
      <c r="N763" s="115" t="s">
        <v>71</v>
      </c>
      <c r="O763" s="116"/>
    </row>
    <row r="764" s="62" customFormat="1" ht="96" spans="1:15">
      <c r="A764" s="90" t="s">
        <v>75</v>
      </c>
      <c r="B764" s="90" t="s">
        <v>1070</v>
      </c>
      <c r="C764" s="93">
        <v>250201011</v>
      </c>
      <c r="D764" s="92" t="s">
        <v>1249</v>
      </c>
      <c r="E764" s="92" t="s">
        <v>1250</v>
      </c>
      <c r="F764" s="52"/>
      <c r="G764" s="52" t="s">
        <v>27</v>
      </c>
      <c r="H764" s="52">
        <v>882</v>
      </c>
      <c r="I764" s="52">
        <v>882</v>
      </c>
      <c r="J764" s="112"/>
      <c r="K764" s="112"/>
      <c r="L764" s="112"/>
      <c r="M764" s="112"/>
      <c r="N764" s="115" t="s">
        <v>51</v>
      </c>
      <c r="O764" s="116" t="s">
        <v>1251</v>
      </c>
    </row>
    <row r="765" s="62" customFormat="1" ht="60" spans="1:15">
      <c r="A765" s="90" t="s">
        <v>169</v>
      </c>
      <c r="B765" s="90" t="s">
        <v>1070</v>
      </c>
      <c r="C765" s="93">
        <v>250201012</v>
      </c>
      <c r="D765" s="92" t="s">
        <v>1252</v>
      </c>
      <c r="E765" s="92" t="s">
        <v>1253</v>
      </c>
      <c r="F765" s="52"/>
      <c r="G765" s="52" t="s">
        <v>27</v>
      </c>
      <c r="H765" s="52">
        <v>264.6</v>
      </c>
      <c r="I765" s="52">
        <v>264.6</v>
      </c>
      <c r="J765" s="112"/>
      <c r="K765" s="112"/>
      <c r="L765" s="112"/>
      <c r="M765" s="112"/>
      <c r="N765" s="115" t="s">
        <v>29</v>
      </c>
      <c r="O765" s="116"/>
    </row>
    <row r="766" s="62" customFormat="1" spans="1:15">
      <c r="A766" s="90" t="s">
        <v>246</v>
      </c>
      <c r="B766" s="90" t="s">
        <v>1070</v>
      </c>
      <c r="C766" s="93" t="s">
        <v>1254</v>
      </c>
      <c r="D766" s="92" t="s">
        <v>1255</v>
      </c>
      <c r="E766" s="92" t="s">
        <v>1077</v>
      </c>
      <c r="F766" s="52"/>
      <c r="G766" s="52" t="s">
        <v>27</v>
      </c>
      <c r="H766" s="52">
        <v>165.6</v>
      </c>
      <c r="I766" s="52">
        <v>165.6</v>
      </c>
      <c r="J766" s="112"/>
      <c r="K766" s="112"/>
      <c r="L766" s="112"/>
      <c r="M766" s="112"/>
      <c r="N766" s="115" t="s">
        <v>51</v>
      </c>
      <c r="O766" s="116"/>
    </row>
    <row r="767" s="62" customFormat="1" ht="24" spans="1:15">
      <c r="A767" s="90" t="s">
        <v>246</v>
      </c>
      <c r="B767" s="90" t="s">
        <v>1070</v>
      </c>
      <c r="C767" s="93" t="s">
        <v>1256</v>
      </c>
      <c r="D767" s="92" t="s">
        <v>1257</v>
      </c>
      <c r="E767" s="92"/>
      <c r="F767" s="52"/>
      <c r="G767" s="52" t="s">
        <v>1072</v>
      </c>
      <c r="H767" s="52">
        <v>76</v>
      </c>
      <c r="I767" s="52">
        <v>76</v>
      </c>
      <c r="J767" s="112"/>
      <c r="K767" s="112"/>
      <c r="L767" s="112"/>
      <c r="M767" s="112"/>
      <c r="N767" s="115" t="s">
        <v>71</v>
      </c>
      <c r="O767" s="116"/>
    </row>
    <row r="768" s="62" customFormat="1" spans="1:15">
      <c r="A768" s="90" t="s">
        <v>22</v>
      </c>
      <c r="B768" s="90"/>
      <c r="C768" s="93">
        <v>250202</v>
      </c>
      <c r="D768" s="92" t="s">
        <v>1258</v>
      </c>
      <c r="E768" s="92"/>
      <c r="F768" s="52"/>
      <c r="G768" s="52"/>
      <c r="H768" s="52" t="s">
        <v>19</v>
      </c>
      <c r="I768" s="52" t="s">
        <v>19</v>
      </c>
      <c r="J768" s="112"/>
      <c r="K768" s="112"/>
      <c r="L768" s="112"/>
      <c r="M768" s="112"/>
      <c r="N768" s="115" t="s">
        <v>19</v>
      </c>
      <c r="O768" s="116"/>
    </row>
    <row r="769" s="62" customFormat="1" spans="1:15">
      <c r="A769" s="90" t="s">
        <v>20</v>
      </c>
      <c r="B769" s="90" t="s">
        <v>1070</v>
      </c>
      <c r="C769" s="93">
        <v>250202001</v>
      </c>
      <c r="D769" s="92" t="s">
        <v>1259</v>
      </c>
      <c r="E769" s="92"/>
      <c r="F769" s="52"/>
      <c r="G769" s="52" t="s">
        <v>1072</v>
      </c>
      <c r="H769" s="52">
        <v>3</v>
      </c>
      <c r="I769" s="52">
        <v>3</v>
      </c>
      <c r="J769" s="112"/>
      <c r="K769" s="112"/>
      <c r="L769" s="112"/>
      <c r="M769" s="112"/>
      <c r="N769" s="115" t="s">
        <v>71</v>
      </c>
      <c r="O769" s="116"/>
    </row>
    <row r="770" s="62" customFormat="1" ht="24" spans="1:15">
      <c r="A770" s="90" t="s">
        <v>20</v>
      </c>
      <c r="B770" s="90" t="s">
        <v>1070</v>
      </c>
      <c r="C770" s="93">
        <v>250202002</v>
      </c>
      <c r="D770" s="92" t="s">
        <v>1260</v>
      </c>
      <c r="E770" s="92"/>
      <c r="F770" s="52"/>
      <c r="G770" s="52" t="s">
        <v>1072</v>
      </c>
      <c r="H770" s="52">
        <v>6</v>
      </c>
      <c r="I770" s="52">
        <v>6</v>
      </c>
      <c r="J770" s="112"/>
      <c r="K770" s="112"/>
      <c r="L770" s="112"/>
      <c r="M770" s="112"/>
      <c r="N770" s="115" t="s">
        <v>71</v>
      </c>
      <c r="O770" s="116"/>
    </row>
    <row r="771" s="62" customFormat="1" ht="24" spans="1:15">
      <c r="A771" s="90" t="s">
        <v>20</v>
      </c>
      <c r="B771" s="90" t="s">
        <v>1070</v>
      </c>
      <c r="C771" s="93">
        <v>250202003</v>
      </c>
      <c r="D771" s="92" t="s">
        <v>1261</v>
      </c>
      <c r="E771" s="92"/>
      <c r="F771" s="52"/>
      <c r="G771" s="52" t="s">
        <v>1072</v>
      </c>
      <c r="H771" s="52">
        <v>6</v>
      </c>
      <c r="I771" s="52">
        <v>6</v>
      </c>
      <c r="J771" s="112"/>
      <c r="K771" s="112"/>
      <c r="L771" s="112"/>
      <c r="M771" s="112"/>
      <c r="N771" s="115" t="s">
        <v>71</v>
      </c>
      <c r="O771" s="116"/>
    </row>
    <row r="772" s="62" customFormat="1" ht="24" spans="1:15">
      <c r="A772" s="90" t="s">
        <v>95</v>
      </c>
      <c r="B772" s="90" t="s">
        <v>1070</v>
      </c>
      <c r="C772" s="93">
        <v>250202004</v>
      </c>
      <c r="D772" s="92" t="s">
        <v>1262</v>
      </c>
      <c r="E772" s="92"/>
      <c r="F772" s="52"/>
      <c r="G772" s="52" t="s">
        <v>1072</v>
      </c>
      <c r="H772" s="52">
        <v>5</v>
      </c>
      <c r="I772" s="52">
        <v>5</v>
      </c>
      <c r="J772" s="112"/>
      <c r="K772" s="112"/>
      <c r="L772" s="112"/>
      <c r="M772" s="112"/>
      <c r="N772" s="115" t="s">
        <v>71</v>
      </c>
      <c r="O772" s="116"/>
    </row>
    <row r="773" s="62" customFormat="1" ht="24" spans="1:15">
      <c r="A773" s="90" t="s">
        <v>20</v>
      </c>
      <c r="B773" s="90" t="s">
        <v>1070</v>
      </c>
      <c r="C773" s="93">
        <v>250202005</v>
      </c>
      <c r="D773" s="92" t="s">
        <v>1263</v>
      </c>
      <c r="E773" s="92"/>
      <c r="F773" s="52"/>
      <c r="G773" s="52" t="s">
        <v>1072</v>
      </c>
      <c r="H773" s="52">
        <v>2</v>
      </c>
      <c r="I773" s="52">
        <v>2</v>
      </c>
      <c r="J773" s="112"/>
      <c r="K773" s="112"/>
      <c r="L773" s="112"/>
      <c r="M773" s="112"/>
      <c r="N773" s="115" t="s">
        <v>71</v>
      </c>
      <c r="O773" s="116"/>
    </row>
    <row r="774" s="62" customFormat="1" ht="24" spans="1:15">
      <c r="A774" s="90" t="s">
        <v>20</v>
      </c>
      <c r="B774" s="90" t="s">
        <v>1070</v>
      </c>
      <c r="C774" s="93">
        <v>250202006</v>
      </c>
      <c r="D774" s="92" t="s">
        <v>1264</v>
      </c>
      <c r="E774" s="92"/>
      <c r="F774" s="52"/>
      <c r="G774" s="52" t="s">
        <v>1072</v>
      </c>
      <c r="H774" s="52">
        <v>6</v>
      </c>
      <c r="I774" s="52">
        <v>6</v>
      </c>
      <c r="J774" s="112"/>
      <c r="K774" s="112"/>
      <c r="L774" s="112"/>
      <c r="M774" s="112"/>
      <c r="N774" s="115" t="s">
        <v>71</v>
      </c>
      <c r="O774" s="116"/>
    </row>
    <row r="775" s="62" customFormat="1" spans="1:15">
      <c r="A775" s="90" t="s">
        <v>22</v>
      </c>
      <c r="B775" s="90" t="s">
        <v>1070</v>
      </c>
      <c r="C775" s="93">
        <v>250202007</v>
      </c>
      <c r="D775" s="92" t="s">
        <v>1265</v>
      </c>
      <c r="E775" s="92"/>
      <c r="F775" s="52"/>
      <c r="G775" s="52" t="s">
        <v>1072</v>
      </c>
      <c r="H775" s="52">
        <v>10</v>
      </c>
      <c r="I775" s="52">
        <v>10</v>
      </c>
      <c r="J775" s="112"/>
      <c r="K775" s="112"/>
      <c r="L775" s="112"/>
      <c r="M775" s="112"/>
      <c r="N775" s="115" t="s">
        <v>71</v>
      </c>
      <c r="O775" s="116"/>
    </row>
    <row r="776" s="62" customFormat="1" ht="24" spans="1:15">
      <c r="A776" s="90" t="s">
        <v>95</v>
      </c>
      <c r="B776" s="90" t="s">
        <v>1070</v>
      </c>
      <c r="C776" s="93">
        <v>250202008</v>
      </c>
      <c r="D776" s="92" t="s">
        <v>1266</v>
      </c>
      <c r="E776" s="92"/>
      <c r="F776" s="52"/>
      <c r="G776" s="52" t="s">
        <v>1072</v>
      </c>
      <c r="H776" s="52">
        <v>9</v>
      </c>
      <c r="I776" s="52">
        <v>9</v>
      </c>
      <c r="J776" s="112"/>
      <c r="K776" s="112"/>
      <c r="L776" s="112"/>
      <c r="M776" s="112"/>
      <c r="N776" s="115" t="s">
        <v>71</v>
      </c>
      <c r="O776" s="116"/>
    </row>
    <row r="777" s="62" customFormat="1" spans="1:15">
      <c r="A777" s="90" t="s">
        <v>20</v>
      </c>
      <c r="B777" s="90" t="s">
        <v>1070</v>
      </c>
      <c r="C777" s="93">
        <v>250202009</v>
      </c>
      <c r="D777" s="92" t="s">
        <v>1267</v>
      </c>
      <c r="E777" s="92"/>
      <c r="F777" s="52"/>
      <c r="G777" s="52" t="s">
        <v>1072</v>
      </c>
      <c r="H777" s="52">
        <v>3</v>
      </c>
      <c r="I777" s="52">
        <v>3</v>
      </c>
      <c r="J777" s="112"/>
      <c r="K777" s="112"/>
      <c r="L777" s="112"/>
      <c r="M777" s="112"/>
      <c r="N777" s="115" t="s">
        <v>71</v>
      </c>
      <c r="O777" s="116"/>
    </row>
    <row r="778" s="62" customFormat="1" spans="1:15">
      <c r="A778" s="90" t="s">
        <v>20</v>
      </c>
      <c r="B778" s="90" t="s">
        <v>1070</v>
      </c>
      <c r="C778" s="93">
        <v>250202010</v>
      </c>
      <c r="D778" s="92" t="s">
        <v>1268</v>
      </c>
      <c r="E778" s="92"/>
      <c r="F778" s="52"/>
      <c r="G778" s="52" t="s">
        <v>1072</v>
      </c>
      <c r="H778" s="52">
        <v>3</v>
      </c>
      <c r="I778" s="52">
        <v>3</v>
      </c>
      <c r="J778" s="112"/>
      <c r="K778" s="112"/>
      <c r="L778" s="112"/>
      <c r="M778" s="112"/>
      <c r="N778" s="115" t="s">
        <v>71</v>
      </c>
      <c r="O778" s="116"/>
    </row>
    <row r="779" s="62" customFormat="1" spans="1:15">
      <c r="A779" s="90" t="s">
        <v>95</v>
      </c>
      <c r="B779" s="90" t="s">
        <v>1070</v>
      </c>
      <c r="C779" s="93">
        <v>250202011</v>
      </c>
      <c r="D779" s="92" t="s">
        <v>1269</v>
      </c>
      <c r="E779" s="92"/>
      <c r="F779" s="52"/>
      <c r="G779" s="52" t="s">
        <v>1072</v>
      </c>
      <c r="H779" s="52">
        <v>7</v>
      </c>
      <c r="I779" s="52">
        <v>7</v>
      </c>
      <c r="J779" s="112"/>
      <c r="K779" s="112"/>
      <c r="L779" s="112"/>
      <c r="M779" s="112"/>
      <c r="N779" s="115" t="s">
        <v>71</v>
      </c>
      <c r="O779" s="116"/>
    </row>
    <row r="780" s="62" customFormat="1" ht="24" spans="1:15">
      <c r="A780" s="90" t="s">
        <v>22</v>
      </c>
      <c r="B780" s="90" t="s">
        <v>1070</v>
      </c>
      <c r="C780" s="93">
        <v>250202012</v>
      </c>
      <c r="D780" s="92" t="s">
        <v>1270</v>
      </c>
      <c r="E780" s="92"/>
      <c r="F780" s="52"/>
      <c r="G780" s="52" t="s">
        <v>1072</v>
      </c>
      <c r="H780" s="52">
        <v>11</v>
      </c>
      <c r="I780" s="52">
        <v>11</v>
      </c>
      <c r="J780" s="112"/>
      <c r="K780" s="112"/>
      <c r="L780" s="112"/>
      <c r="M780" s="112"/>
      <c r="N780" s="115" t="s">
        <v>71</v>
      </c>
      <c r="O780" s="116"/>
    </row>
    <row r="781" s="62" customFormat="1" spans="1:15">
      <c r="A781" s="90" t="s">
        <v>95</v>
      </c>
      <c r="B781" s="90" t="s">
        <v>1070</v>
      </c>
      <c r="C781" s="93">
        <v>250202013</v>
      </c>
      <c r="D781" s="92" t="s">
        <v>1271</v>
      </c>
      <c r="E781" s="92"/>
      <c r="F781" s="52"/>
      <c r="G781" s="52" t="s">
        <v>1072</v>
      </c>
      <c r="H781" s="52">
        <v>5</v>
      </c>
      <c r="I781" s="52">
        <v>5</v>
      </c>
      <c r="J781" s="112"/>
      <c r="K781" s="112"/>
      <c r="L781" s="112"/>
      <c r="M781" s="112"/>
      <c r="N781" s="115" t="s">
        <v>71</v>
      </c>
      <c r="O781" s="116"/>
    </row>
    <row r="782" s="62" customFormat="1" ht="24" spans="1:15">
      <c r="A782" s="90" t="s">
        <v>95</v>
      </c>
      <c r="B782" s="90" t="s">
        <v>1070</v>
      </c>
      <c r="C782" s="93">
        <v>250202014</v>
      </c>
      <c r="D782" s="92" t="s">
        <v>1272</v>
      </c>
      <c r="E782" s="92"/>
      <c r="F782" s="52"/>
      <c r="G782" s="52" t="s">
        <v>1072</v>
      </c>
      <c r="H782" s="52">
        <v>5</v>
      </c>
      <c r="I782" s="52">
        <v>5</v>
      </c>
      <c r="J782" s="112"/>
      <c r="K782" s="112"/>
      <c r="L782" s="112"/>
      <c r="M782" s="112"/>
      <c r="N782" s="115" t="s">
        <v>71</v>
      </c>
      <c r="O782" s="116"/>
    </row>
    <row r="783" s="62" customFormat="1" spans="1:15">
      <c r="A783" s="90" t="s">
        <v>95</v>
      </c>
      <c r="B783" s="90" t="s">
        <v>1070</v>
      </c>
      <c r="C783" s="93">
        <v>250202015</v>
      </c>
      <c r="D783" s="92" t="s">
        <v>1273</v>
      </c>
      <c r="E783" s="92"/>
      <c r="F783" s="52"/>
      <c r="G783" s="52" t="s">
        <v>1072</v>
      </c>
      <c r="H783" s="52">
        <v>5</v>
      </c>
      <c r="I783" s="52">
        <v>5</v>
      </c>
      <c r="J783" s="112"/>
      <c r="K783" s="112"/>
      <c r="L783" s="112"/>
      <c r="M783" s="112"/>
      <c r="N783" s="115" t="s">
        <v>71</v>
      </c>
      <c r="O783" s="116"/>
    </row>
    <row r="784" s="62" customFormat="1" ht="24" spans="1:15">
      <c r="A784" s="90" t="s">
        <v>20</v>
      </c>
      <c r="B784" s="90" t="s">
        <v>1070</v>
      </c>
      <c r="C784" s="93">
        <v>250202016</v>
      </c>
      <c r="D784" s="92" t="s">
        <v>1274</v>
      </c>
      <c r="E784" s="92"/>
      <c r="F784" s="52"/>
      <c r="G784" s="52" t="s">
        <v>1072</v>
      </c>
      <c r="H784" s="52">
        <v>17.6</v>
      </c>
      <c r="I784" s="52">
        <v>17.6</v>
      </c>
      <c r="J784" s="112"/>
      <c r="K784" s="112"/>
      <c r="L784" s="112"/>
      <c r="M784" s="112"/>
      <c r="N784" s="115" t="s">
        <v>71</v>
      </c>
      <c r="O784" s="116"/>
    </row>
    <row r="785" s="62" customFormat="1" ht="24" spans="1:15">
      <c r="A785" s="90" t="s">
        <v>20</v>
      </c>
      <c r="B785" s="90" t="s">
        <v>1070</v>
      </c>
      <c r="C785" s="93">
        <v>250202017</v>
      </c>
      <c r="D785" s="92" t="s">
        <v>1275</v>
      </c>
      <c r="E785" s="92"/>
      <c r="F785" s="52"/>
      <c r="G785" s="52" t="s">
        <v>1072</v>
      </c>
      <c r="H785" s="52">
        <v>6</v>
      </c>
      <c r="I785" s="52">
        <v>6</v>
      </c>
      <c r="J785" s="112"/>
      <c r="K785" s="112"/>
      <c r="L785" s="112"/>
      <c r="M785" s="112"/>
      <c r="N785" s="115" t="s">
        <v>71</v>
      </c>
      <c r="O785" s="116"/>
    </row>
    <row r="786" s="62" customFormat="1" ht="24" spans="1:15">
      <c r="A786" s="90" t="s">
        <v>95</v>
      </c>
      <c r="B786" s="90" t="s">
        <v>1070</v>
      </c>
      <c r="C786" s="93">
        <v>250202018</v>
      </c>
      <c r="D786" s="92" t="s">
        <v>1276</v>
      </c>
      <c r="E786" s="92"/>
      <c r="F786" s="52"/>
      <c r="G786" s="52" t="s">
        <v>1072</v>
      </c>
      <c r="H786" s="52">
        <v>5</v>
      </c>
      <c r="I786" s="52">
        <v>5</v>
      </c>
      <c r="J786" s="112"/>
      <c r="K786" s="112"/>
      <c r="L786" s="112"/>
      <c r="M786" s="112"/>
      <c r="N786" s="115" t="s">
        <v>71</v>
      </c>
      <c r="O786" s="116"/>
    </row>
    <row r="787" s="62" customFormat="1" ht="24" spans="1:15">
      <c r="A787" s="90" t="s">
        <v>95</v>
      </c>
      <c r="B787" s="90" t="s">
        <v>1070</v>
      </c>
      <c r="C787" s="93">
        <v>250202019</v>
      </c>
      <c r="D787" s="92" t="s">
        <v>1277</v>
      </c>
      <c r="E787" s="92"/>
      <c r="F787" s="52"/>
      <c r="G787" s="52" t="s">
        <v>1072</v>
      </c>
      <c r="H787" s="52">
        <v>5</v>
      </c>
      <c r="I787" s="52">
        <v>5</v>
      </c>
      <c r="J787" s="112"/>
      <c r="K787" s="112"/>
      <c r="L787" s="112"/>
      <c r="M787" s="112"/>
      <c r="N787" s="115" t="s">
        <v>71</v>
      </c>
      <c r="O787" s="116"/>
    </row>
    <row r="788" s="62" customFormat="1" ht="36" spans="1:15">
      <c r="A788" s="90" t="s">
        <v>82</v>
      </c>
      <c r="B788" s="90" t="s">
        <v>1070</v>
      </c>
      <c r="C788" s="93">
        <v>250202020</v>
      </c>
      <c r="D788" s="92" t="s">
        <v>1278</v>
      </c>
      <c r="E788" s="92"/>
      <c r="F788" s="52"/>
      <c r="G788" s="52" t="s">
        <v>1072</v>
      </c>
      <c r="H788" s="52">
        <v>22.5</v>
      </c>
      <c r="I788" s="52">
        <v>22.5</v>
      </c>
      <c r="J788" s="112"/>
      <c r="K788" s="112"/>
      <c r="L788" s="112"/>
      <c r="M788" s="112"/>
      <c r="N788" s="115" t="s">
        <v>71</v>
      </c>
      <c r="O788" s="116"/>
    </row>
    <row r="789" s="62" customFormat="1" ht="24" spans="1:15">
      <c r="A789" s="90" t="s">
        <v>82</v>
      </c>
      <c r="B789" s="90" t="s">
        <v>1070</v>
      </c>
      <c r="C789" s="93">
        <v>250202021</v>
      </c>
      <c r="D789" s="92" t="s">
        <v>1279</v>
      </c>
      <c r="E789" s="92"/>
      <c r="F789" s="52"/>
      <c r="G789" s="52" t="s">
        <v>1072</v>
      </c>
      <c r="H789" s="52">
        <v>26.5</v>
      </c>
      <c r="I789" s="52">
        <v>26.5</v>
      </c>
      <c r="J789" s="112"/>
      <c r="K789" s="112"/>
      <c r="L789" s="112"/>
      <c r="M789" s="112"/>
      <c r="N789" s="115" t="s">
        <v>71</v>
      </c>
      <c r="O789" s="116"/>
    </row>
    <row r="790" s="62" customFormat="1" ht="24" spans="1:15">
      <c r="A790" s="90" t="s">
        <v>95</v>
      </c>
      <c r="B790" s="90" t="s">
        <v>1070</v>
      </c>
      <c r="C790" s="93">
        <v>250202022</v>
      </c>
      <c r="D790" s="92" t="s">
        <v>1280</v>
      </c>
      <c r="E790" s="92"/>
      <c r="F790" s="52"/>
      <c r="G790" s="52" t="s">
        <v>1072</v>
      </c>
      <c r="H790" s="52">
        <v>5</v>
      </c>
      <c r="I790" s="52">
        <v>5</v>
      </c>
      <c r="J790" s="112"/>
      <c r="K790" s="112"/>
      <c r="L790" s="112"/>
      <c r="M790" s="112"/>
      <c r="N790" s="115" t="s">
        <v>71</v>
      </c>
      <c r="O790" s="116"/>
    </row>
    <row r="791" s="62" customFormat="1" spans="1:15">
      <c r="A791" s="90" t="s">
        <v>95</v>
      </c>
      <c r="B791" s="90" t="s">
        <v>1070</v>
      </c>
      <c r="C791" s="93">
        <v>250202023</v>
      </c>
      <c r="D791" s="92" t="s">
        <v>1281</v>
      </c>
      <c r="E791" s="92"/>
      <c r="F791" s="52"/>
      <c r="G791" s="52" t="s">
        <v>1072</v>
      </c>
      <c r="H791" s="52">
        <v>2</v>
      </c>
      <c r="I791" s="52">
        <v>2</v>
      </c>
      <c r="J791" s="112"/>
      <c r="K791" s="112"/>
      <c r="L791" s="112"/>
      <c r="M791" s="112"/>
      <c r="N791" s="115" t="s">
        <v>71</v>
      </c>
      <c r="O791" s="116"/>
    </row>
    <row r="792" s="62" customFormat="1" spans="1:15">
      <c r="A792" s="90" t="s">
        <v>95</v>
      </c>
      <c r="B792" s="90" t="s">
        <v>1070</v>
      </c>
      <c r="C792" s="93">
        <v>250202024</v>
      </c>
      <c r="D792" s="92" t="s">
        <v>1282</v>
      </c>
      <c r="E792" s="92"/>
      <c r="F792" s="52"/>
      <c r="G792" s="52" t="s">
        <v>1072</v>
      </c>
      <c r="H792" s="52">
        <v>2</v>
      </c>
      <c r="I792" s="52">
        <v>2</v>
      </c>
      <c r="J792" s="112"/>
      <c r="K792" s="112"/>
      <c r="L792" s="112"/>
      <c r="M792" s="112"/>
      <c r="N792" s="115" t="s">
        <v>71</v>
      </c>
      <c r="O792" s="116"/>
    </row>
    <row r="793" s="62" customFormat="1" spans="1:15">
      <c r="A793" s="90" t="s">
        <v>95</v>
      </c>
      <c r="B793" s="90" t="s">
        <v>1070</v>
      </c>
      <c r="C793" s="93">
        <v>250202025</v>
      </c>
      <c r="D793" s="92" t="s">
        <v>1283</v>
      </c>
      <c r="E793" s="92"/>
      <c r="F793" s="52"/>
      <c r="G793" s="52" t="s">
        <v>1072</v>
      </c>
      <c r="H793" s="52">
        <v>2</v>
      </c>
      <c r="I793" s="52">
        <v>2</v>
      </c>
      <c r="J793" s="112"/>
      <c r="K793" s="112"/>
      <c r="L793" s="112"/>
      <c r="M793" s="112"/>
      <c r="N793" s="115" t="s">
        <v>71</v>
      </c>
      <c r="O793" s="116"/>
    </row>
    <row r="794" s="62" customFormat="1" spans="1:15">
      <c r="A794" s="90" t="s">
        <v>95</v>
      </c>
      <c r="B794" s="90" t="s">
        <v>1070</v>
      </c>
      <c r="C794" s="93">
        <v>250202026</v>
      </c>
      <c r="D794" s="92" t="s">
        <v>1284</v>
      </c>
      <c r="E794" s="92"/>
      <c r="F794" s="52"/>
      <c r="G794" s="52" t="s">
        <v>1072</v>
      </c>
      <c r="H794" s="52">
        <v>15.7</v>
      </c>
      <c r="I794" s="52">
        <v>15.7</v>
      </c>
      <c r="J794" s="112"/>
      <c r="K794" s="112"/>
      <c r="L794" s="112"/>
      <c r="M794" s="112"/>
      <c r="N794" s="115" t="s">
        <v>71</v>
      </c>
      <c r="O794" s="116"/>
    </row>
    <row r="795" s="62" customFormat="1" ht="24" spans="1:15">
      <c r="A795" s="90" t="s">
        <v>95</v>
      </c>
      <c r="B795" s="90" t="s">
        <v>1070</v>
      </c>
      <c r="C795" s="93">
        <v>250202027</v>
      </c>
      <c r="D795" s="92" t="s">
        <v>1285</v>
      </c>
      <c r="E795" s="92"/>
      <c r="F795" s="52"/>
      <c r="G795" s="52" t="s">
        <v>1072</v>
      </c>
      <c r="H795" s="52">
        <v>10</v>
      </c>
      <c r="I795" s="52">
        <v>10</v>
      </c>
      <c r="J795" s="112"/>
      <c r="K795" s="112"/>
      <c r="L795" s="112"/>
      <c r="M795" s="112"/>
      <c r="N795" s="115" t="s">
        <v>71</v>
      </c>
      <c r="O795" s="116"/>
    </row>
    <row r="796" s="62" customFormat="1" ht="24" spans="1:15">
      <c r="A796" s="90" t="s">
        <v>95</v>
      </c>
      <c r="B796" s="90" t="s">
        <v>1070</v>
      </c>
      <c r="C796" s="93">
        <v>250202028</v>
      </c>
      <c r="D796" s="92" t="s">
        <v>1286</v>
      </c>
      <c r="E796" s="92"/>
      <c r="F796" s="52"/>
      <c r="G796" s="52" t="s">
        <v>1072</v>
      </c>
      <c r="H796" s="52">
        <v>10</v>
      </c>
      <c r="I796" s="52">
        <v>10</v>
      </c>
      <c r="J796" s="112"/>
      <c r="K796" s="112"/>
      <c r="L796" s="112"/>
      <c r="M796" s="112"/>
      <c r="N796" s="115" t="s">
        <v>71</v>
      </c>
      <c r="O796" s="116"/>
    </row>
    <row r="797" s="62" customFormat="1" ht="24" spans="1:15">
      <c r="A797" s="90" t="s">
        <v>82</v>
      </c>
      <c r="B797" s="90" t="s">
        <v>1070</v>
      </c>
      <c r="C797" s="93">
        <v>250202029</v>
      </c>
      <c r="D797" s="92" t="s">
        <v>1287</v>
      </c>
      <c r="E797" s="92"/>
      <c r="F797" s="52"/>
      <c r="G797" s="52" t="s">
        <v>1072</v>
      </c>
      <c r="H797" s="52">
        <v>11</v>
      </c>
      <c r="I797" s="52">
        <v>11</v>
      </c>
      <c r="J797" s="112"/>
      <c r="K797" s="112"/>
      <c r="L797" s="112"/>
      <c r="M797" s="112"/>
      <c r="N797" s="115" t="s">
        <v>29</v>
      </c>
      <c r="O797" s="116"/>
    </row>
    <row r="798" s="62" customFormat="1" ht="24" spans="1:15">
      <c r="A798" s="90" t="s">
        <v>20</v>
      </c>
      <c r="B798" s="90" t="s">
        <v>1070</v>
      </c>
      <c r="C798" s="93">
        <v>250202030</v>
      </c>
      <c r="D798" s="92" t="s">
        <v>1288</v>
      </c>
      <c r="E798" s="92"/>
      <c r="F798" s="52"/>
      <c r="G798" s="52" t="s">
        <v>1072</v>
      </c>
      <c r="H798" s="52">
        <v>11.8</v>
      </c>
      <c r="I798" s="52">
        <v>11.8</v>
      </c>
      <c r="J798" s="112"/>
      <c r="K798" s="112"/>
      <c r="L798" s="112"/>
      <c r="M798" s="112"/>
      <c r="N798" s="115" t="s">
        <v>71</v>
      </c>
      <c r="O798" s="116"/>
    </row>
    <row r="799" s="62" customFormat="1" ht="24" spans="1:15">
      <c r="A799" s="90" t="s">
        <v>20</v>
      </c>
      <c r="B799" s="90" t="s">
        <v>1070</v>
      </c>
      <c r="C799" s="93">
        <v>250202031</v>
      </c>
      <c r="D799" s="92" t="s">
        <v>1289</v>
      </c>
      <c r="E799" s="92" t="s">
        <v>1290</v>
      </c>
      <c r="F799" s="52"/>
      <c r="G799" s="52" t="s">
        <v>1072</v>
      </c>
      <c r="H799" s="52">
        <v>3</v>
      </c>
      <c r="I799" s="52">
        <v>3</v>
      </c>
      <c r="J799" s="112"/>
      <c r="K799" s="112"/>
      <c r="L799" s="112"/>
      <c r="M799" s="112"/>
      <c r="N799" s="115" t="s">
        <v>71</v>
      </c>
      <c r="O799" s="116"/>
    </row>
    <row r="800" s="62" customFormat="1" spans="1:15">
      <c r="A800" s="90" t="s">
        <v>95</v>
      </c>
      <c r="B800" s="90" t="s">
        <v>1070</v>
      </c>
      <c r="C800" s="93">
        <v>250202032</v>
      </c>
      <c r="D800" s="92" t="s">
        <v>1291</v>
      </c>
      <c r="E800" s="92"/>
      <c r="F800" s="52"/>
      <c r="G800" s="52" t="s">
        <v>1072</v>
      </c>
      <c r="H800" s="52">
        <v>9.9</v>
      </c>
      <c r="I800" s="52">
        <v>9.9</v>
      </c>
      <c r="J800" s="112"/>
      <c r="K800" s="112"/>
      <c r="L800" s="112"/>
      <c r="M800" s="112"/>
      <c r="N800" s="115" t="s">
        <v>71</v>
      </c>
      <c r="O800" s="116"/>
    </row>
    <row r="801" s="62" customFormat="1" ht="24.75" spans="1:15">
      <c r="A801" s="90" t="s">
        <v>95</v>
      </c>
      <c r="B801" s="90" t="s">
        <v>1070</v>
      </c>
      <c r="C801" s="93">
        <v>250202033</v>
      </c>
      <c r="D801" s="92" t="s">
        <v>1292</v>
      </c>
      <c r="E801" s="92"/>
      <c r="F801" s="52"/>
      <c r="G801" s="52" t="s">
        <v>1072</v>
      </c>
      <c r="H801" s="52">
        <v>14.7</v>
      </c>
      <c r="I801" s="52">
        <v>14.7</v>
      </c>
      <c r="J801" s="112"/>
      <c r="K801" s="112"/>
      <c r="L801" s="112"/>
      <c r="M801" s="112"/>
      <c r="N801" s="115" t="s">
        <v>71</v>
      </c>
      <c r="O801" s="116"/>
    </row>
    <row r="802" s="62" customFormat="1" ht="24" spans="1:15">
      <c r="A802" s="90" t="s">
        <v>22</v>
      </c>
      <c r="B802" s="90" t="s">
        <v>1070</v>
      </c>
      <c r="C802" s="93">
        <v>250202034</v>
      </c>
      <c r="D802" s="92" t="s">
        <v>1293</v>
      </c>
      <c r="E802" s="92" t="s">
        <v>1294</v>
      </c>
      <c r="F802" s="52"/>
      <c r="G802" s="52" t="s">
        <v>1072</v>
      </c>
      <c r="H802" s="52">
        <v>8</v>
      </c>
      <c r="I802" s="52">
        <v>8</v>
      </c>
      <c r="J802" s="112"/>
      <c r="K802" s="112"/>
      <c r="L802" s="112"/>
      <c r="M802" s="112"/>
      <c r="N802" s="115" t="s">
        <v>71</v>
      </c>
      <c r="O802" s="116"/>
    </row>
    <row r="803" s="62" customFormat="1" spans="1:15">
      <c r="A803" s="90" t="s">
        <v>95</v>
      </c>
      <c r="B803" s="90" t="s">
        <v>1070</v>
      </c>
      <c r="C803" s="93">
        <v>250202035</v>
      </c>
      <c r="D803" s="92" t="s">
        <v>1295</v>
      </c>
      <c r="E803" s="92"/>
      <c r="F803" s="52"/>
      <c r="G803" s="52" t="s">
        <v>1072</v>
      </c>
      <c r="H803" s="52">
        <v>10</v>
      </c>
      <c r="I803" s="52">
        <v>10</v>
      </c>
      <c r="J803" s="112"/>
      <c r="K803" s="112"/>
      <c r="L803" s="112"/>
      <c r="M803" s="112"/>
      <c r="N803" s="115" t="s">
        <v>71</v>
      </c>
      <c r="O803" s="116"/>
    </row>
    <row r="804" s="62" customFormat="1" spans="1:15">
      <c r="A804" s="90" t="s">
        <v>95</v>
      </c>
      <c r="B804" s="90" t="s">
        <v>1070</v>
      </c>
      <c r="C804" s="93">
        <v>250202036</v>
      </c>
      <c r="D804" s="92" t="s">
        <v>1296</v>
      </c>
      <c r="E804" s="92"/>
      <c r="F804" s="52"/>
      <c r="G804" s="52" t="s">
        <v>1072</v>
      </c>
      <c r="H804" s="52">
        <v>14.7</v>
      </c>
      <c r="I804" s="52">
        <v>14.7</v>
      </c>
      <c r="J804" s="112"/>
      <c r="K804" s="112"/>
      <c r="L804" s="112"/>
      <c r="M804" s="112"/>
      <c r="N804" s="115" t="s">
        <v>71</v>
      </c>
      <c r="O804" s="116"/>
    </row>
    <row r="805" s="62" customFormat="1" ht="24" spans="1:15">
      <c r="A805" s="90" t="s">
        <v>95</v>
      </c>
      <c r="B805" s="90" t="s">
        <v>1070</v>
      </c>
      <c r="C805" s="93">
        <v>250202037</v>
      </c>
      <c r="D805" s="92" t="s">
        <v>1297</v>
      </c>
      <c r="E805" s="92"/>
      <c r="F805" s="52"/>
      <c r="G805" s="52" t="s">
        <v>1072</v>
      </c>
      <c r="H805" s="52">
        <v>11.8</v>
      </c>
      <c r="I805" s="52">
        <v>11.8</v>
      </c>
      <c r="J805" s="112"/>
      <c r="K805" s="112"/>
      <c r="L805" s="112"/>
      <c r="M805" s="112"/>
      <c r="N805" s="115" t="s">
        <v>71</v>
      </c>
      <c r="O805" s="116"/>
    </row>
    <row r="806" s="62" customFormat="1" spans="1:15">
      <c r="A806" s="90" t="s">
        <v>95</v>
      </c>
      <c r="B806" s="90" t="s">
        <v>1070</v>
      </c>
      <c r="C806" s="93">
        <v>250202038</v>
      </c>
      <c r="D806" s="92" t="s">
        <v>1298</v>
      </c>
      <c r="E806" s="92"/>
      <c r="F806" s="52"/>
      <c r="G806" s="52" t="s">
        <v>1072</v>
      </c>
      <c r="H806" s="52">
        <v>5</v>
      </c>
      <c r="I806" s="52">
        <v>5</v>
      </c>
      <c r="J806" s="112"/>
      <c r="K806" s="112"/>
      <c r="L806" s="112"/>
      <c r="M806" s="112"/>
      <c r="N806" s="115" t="s">
        <v>71</v>
      </c>
      <c r="O806" s="116"/>
    </row>
    <row r="807" s="62" customFormat="1" spans="1:15">
      <c r="A807" s="90" t="s">
        <v>88</v>
      </c>
      <c r="B807" s="90" t="s">
        <v>1070</v>
      </c>
      <c r="C807" s="93">
        <v>250202039</v>
      </c>
      <c r="D807" s="92" t="s">
        <v>1299</v>
      </c>
      <c r="E807" s="92"/>
      <c r="F807" s="52"/>
      <c r="G807" s="52" t="s">
        <v>317</v>
      </c>
      <c r="H807" s="52">
        <v>35.3</v>
      </c>
      <c r="I807" s="52">
        <v>35.3</v>
      </c>
      <c r="J807" s="112"/>
      <c r="K807" s="112"/>
      <c r="L807" s="112"/>
      <c r="M807" s="112"/>
      <c r="N807" s="115" t="s">
        <v>29</v>
      </c>
      <c r="O807" s="116"/>
    </row>
    <row r="808" s="62" customFormat="1" spans="1:15">
      <c r="A808" s="90" t="s">
        <v>88</v>
      </c>
      <c r="B808" s="90" t="s">
        <v>1070</v>
      </c>
      <c r="C808" s="93">
        <v>2502020391</v>
      </c>
      <c r="D808" s="92" t="s">
        <v>1299</v>
      </c>
      <c r="E808" s="92" t="s">
        <v>1300</v>
      </c>
      <c r="F808" s="52"/>
      <c r="G808" s="52" t="s">
        <v>317</v>
      </c>
      <c r="H808" s="52">
        <v>52.9</v>
      </c>
      <c r="I808" s="52">
        <v>52.9</v>
      </c>
      <c r="J808" s="112"/>
      <c r="K808" s="112"/>
      <c r="L808" s="112"/>
      <c r="M808" s="112"/>
      <c r="N808" s="115" t="s">
        <v>29</v>
      </c>
      <c r="O808" s="116"/>
    </row>
    <row r="809" s="62" customFormat="1" spans="1:15">
      <c r="A809" s="90" t="s">
        <v>95</v>
      </c>
      <c r="B809" s="90" t="s">
        <v>1070</v>
      </c>
      <c r="C809" s="93">
        <v>250202040</v>
      </c>
      <c r="D809" s="92" t="s">
        <v>1301</v>
      </c>
      <c r="E809" s="92"/>
      <c r="F809" s="52"/>
      <c r="G809" s="52" t="s">
        <v>1072</v>
      </c>
      <c r="H809" s="52">
        <v>11.8</v>
      </c>
      <c r="I809" s="52">
        <v>11.8</v>
      </c>
      <c r="J809" s="112"/>
      <c r="K809" s="112"/>
      <c r="L809" s="112"/>
      <c r="M809" s="112"/>
      <c r="N809" s="115" t="s">
        <v>71</v>
      </c>
      <c r="O809" s="116"/>
    </row>
    <row r="810" s="62" customFormat="1" ht="24" spans="1:15">
      <c r="A810" s="90" t="s">
        <v>88</v>
      </c>
      <c r="B810" s="90" t="s">
        <v>1070</v>
      </c>
      <c r="C810" s="93">
        <v>250202041</v>
      </c>
      <c r="D810" s="92" t="s">
        <v>1302</v>
      </c>
      <c r="E810" s="92"/>
      <c r="F810" s="52"/>
      <c r="G810" s="52" t="s">
        <v>1072</v>
      </c>
      <c r="H810" s="52">
        <v>10</v>
      </c>
      <c r="I810" s="52">
        <v>10</v>
      </c>
      <c r="J810" s="112"/>
      <c r="K810" s="112"/>
      <c r="L810" s="112"/>
      <c r="M810" s="112"/>
      <c r="N810" s="115" t="s">
        <v>71</v>
      </c>
      <c r="O810" s="116"/>
    </row>
    <row r="811" s="62" customFormat="1" ht="24" spans="1:15">
      <c r="A811" s="90" t="s">
        <v>100</v>
      </c>
      <c r="B811" s="90" t="s">
        <v>1070</v>
      </c>
      <c r="C811" s="93">
        <v>250202042</v>
      </c>
      <c r="D811" s="92" t="s">
        <v>1303</v>
      </c>
      <c r="E811" s="92" t="s">
        <v>1304</v>
      </c>
      <c r="F811" s="52"/>
      <c r="G811" s="52" t="s">
        <v>1072</v>
      </c>
      <c r="H811" s="52">
        <v>49</v>
      </c>
      <c r="I811" s="52">
        <v>49</v>
      </c>
      <c r="J811" s="112"/>
      <c r="K811" s="112"/>
      <c r="L811" s="112"/>
      <c r="M811" s="112"/>
      <c r="N811" s="115" t="s">
        <v>71</v>
      </c>
      <c r="O811" s="116"/>
    </row>
    <row r="812" s="62" customFormat="1" ht="24" spans="1:15">
      <c r="A812" s="90" t="s">
        <v>230</v>
      </c>
      <c r="B812" s="90" t="s">
        <v>1070</v>
      </c>
      <c r="C812" s="93">
        <v>250202043</v>
      </c>
      <c r="D812" s="92" t="s">
        <v>1305</v>
      </c>
      <c r="E812" s="92"/>
      <c r="F812" s="52"/>
      <c r="G812" s="52" t="s">
        <v>1072</v>
      </c>
      <c r="H812" s="52">
        <v>73.2</v>
      </c>
      <c r="I812" s="52">
        <v>73.2</v>
      </c>
      <c r="J812" s="112"/>
      <c r="K812" s="112"/>
      <c r="L812" s="112"/>
      <c r="M812" s="112"/>
      <c r="N812" s="115" t="s">
        <v>71</v>
      </c>
      <c r="O812" s="116"/>
    </row>
    <row r="813" s="62" customFormat="1" spans="1:15">
      <c r="A813" s="90" t="s">
        <v>22</v>
      </c>
      <c r="B813" s="90"/>
      <c r="C813" s="93">
        <v>250203</v>
      </c>
      <c r="D813" s="92" t="s">
        <v>1306</v>
      </c>
      <c r="E813" s="92"/>
      <c r="F813" s="52"/>
      <c r="G813" s="52"/>
      <c r="H813" s="52" t="s">
        <v>19</v>
      </c>
      <c r="I813" s="52" t="s">
        <v>19</v>
      </c>
      <c r="J813" s="112"/>
      <c r="K813" s="112"/>
      <c r="L813" s="112"/>
      <c r="M813" s="112"/>
      <c r="N813" s="115" t="s">
        <v>19</v>
      </c>
      <c r="O813" s="116"/>
    </row>
    <row r="814" s="62" customFormat="1" ht="24" spans="1:15">
      <c r="A814" s="90" t="s">
        <v>95</v>
      </c>
      <c r="B814" s="90" t="s">
        <v>1070</v>
      </c>
      <c r="C814" s="93">
        <v>250203001</v>
      </c>
      <c r="D814" s="92" t="s">
        <v>1307</v>
      </c>
      <c r="E814" s="92" t="s">
        <v>1308</v>
      </c>
      <c r="F814" s="52"/>
      <c r="G814" s="52" t="s">
        <v>1072</v>
      </c>
      <c r="H814" s="52">
        <v>26.5</v>
      </c>
      <c r="I814" s="52">
        <v>26.5</v>
      </c>
      <c r="J814" s="112"/>
      <c r="K814" s="112"/>
      <c r="L814" s="112"/>
      <c r="M814" s="112"/>
      <c r="N814" s="115" t="s">
        <v>71</v>
      </c>
      <c r="O814" s="116"/>
    </row>
    <row r="815" s="62" customFormat="1" ht="24" spans="1:15">
      <c r="A815" s="90" t="s">
        <v>20</v>
      </c>
      <c r="B815" s="90" t="s">
        <v>1070</v>
      </c>
      <c r="C815" s="93">
        <v>250203002</v>
      </c>
      <c r="D815" s="92" t="s">
        <v>1309</v>
      </c>
      <c r="E815" s="92"/>
      <c r="F815" s="52"/>
      <c r="G815" s="52" t="s">
        <v>1072</v>
      </c>
      <c r="H815" s="52">
        <v>17.6</v>
      </c>
      <c r="I815" s="52">
        <v>17.6</v>
      </c>
      <c r="J815" s="112"/>
      <c r="K815" s="112"/>
      <c r="L815" s="112"/>
      <c r="M815" s="112"/>
      <c r="N815" s="115" t="s">
        <v>71</v>
      </c>
      <c r="O815" s="116"/>
    </row>
    <row r="816" s="62" customFormat="1" ht="24" spans="1:15">
      <c r="A816" s="90" t="s">
        <v>82</v>
      </c>
      <c r="B816" s="90" t="s">
        <v>1070</v>
      </c>
      <c r="C816" s="93">
        <v>250203003</v>
      </c>
      <c r="D816" s="92" t="s">
        <v>1310</v>
      </c>
      <c r="E816" s="92" t="s">
        <v>1311</v>
      </c>
      <c r="F816" s="52"/>
      <c r="G816" s="52" t="s">
        <v>1072</v>
      </c>
      <c r="H816" s="52">
        <v>35.3</v>
      </c>
      <c r="I816" s="52">
        <v>35.3</v>
      </c>
      <c r="J816" s="112"/>
      <c r="K816" s="112"/>
      <c r="L816" s="112"/>
      <c r="M816" s="112"/>
      <c r="N816" s="115" t="s">
        <v>71</v>
      </c>
      <c r="O816" s="116"/>
    </row>
    <row r="817" s="62" customFormat="1" ht="24" spans="1:15">
      <c r="A817" s="90" t="s">
        <v>20</v>
      </c>
      <c r="B817" s="90" t="s">
        <v>1070</v>
      </c>
      <c r="C817" s="93">
        <v>250203004</v>
      </c>
      <c r="D817" s="92" t="s">
        <v>1312</v>
      </c>
      <c r="E817" s="92"/>
      <c r="F817" s="52"/>
      <c r="G817" s="52" t="s">
        <v>1072</v>
      </c>
      <c r="H817" s="52">
        <v>45.1</v>
      </c>
      <c r="I817" s="52">
        <v>45.1</v>
      </c>
      <c r="J817" s="112"/>
      <c r="K817" s="112"/>
      <c r="L817" s="112"/>
      <c r="M817" s="112"/>
      <c r="N817" s="115" t="s">
        <v>71</v>
      </c>
      <c r="O817" s="116"/>
    </row>
    <row r="818" s="62" customFormat="1" ht="36" spans="1:15">
      <c r="A818" s="90" t="s">
        <v>95</v>
      </c>
      <c r="B818" s="90" t="s">
        <v>1070</v>
      </c>
      <c r="C818" s="93">
        <v>250203005</v>
      </c>
      <c r="D818" s="92" t="s">
        <v>1313</v>
      </c>
      <c r="E818" s="92"/>
      <c r="F818" s="52"/>
      <c r="G818" s="52" t="s">
        <v>1072</v>
      </c>
      <c r="H818" s="52">
        <v>26.5</v>
      </c>
      <c r="I818" s="52">
        <v>26.5</v>
      </c>
      <c r="J818" s="112"/>
      <c r="K818" s="112"/>
      <c r="L818" s="112"/>
      <c r="M818" s="112"/>
      <c r="N818" s="115" t="s">
        <v>71</v>
      </c>
      <c r="O818" s="116"/>
    </row>
    <row r="819" s="62" customFormat="1" spans="1:15">
      <c r="A819" s="90" t="s">
        <v>95</v>
      </c>
      <c r="B819" s="90" t="s">
        <v>1070</v>
      </c>
      <c r="C819" s="93">
        <v>250203006</v>
      </c>
      <c r="D819" s="92" t="s">
        <v>1314</v>
      </c>
      <c r="E819" s="92"/>
      <c r="F819" s="52"/>
      <c r="G819" s="52" t="s">
        <v>1072</v>
      </c>
      <c r="H819" s="52">
        <v>3</v>
      </c>
      <c r="I819" s="52">
        <v>3</v>
      </c>
      <c r="J819" s="112"/>
      <c r="K819" s="112"/>
      <c r="L819" s="112"/>
      <c r="M819" s="112"/>
      <c r="N819" s="115" t="s">
        <v>71</v>
      </c>
      <c r="O819" s="116"/>
    </row>
    <row r="820" s="62" customFormat="1" ht="24" spans="1:15">
      <c r="A820" s="90" t="s">
        <v>95</v>
      </c>
      <c r="B820" s="90" t="s">
        <v>1070</v>
      </c>
      <c r="C820" s="93">
        <v>250203007</v>
      </c>
      <c r="D820" s="92" t="s">
        <v>1315</v>
      </c>
      <c r="E820" s="92"/>
      <c r="F820" s="52"/>
      <c r="G820" s="52" t="s">
        <v>1072</v>
      </c>
      <c r="H820" s="52">
        <v>14.7</v>
      </c>
      <c r="I820" s="52">
        <v>14.7</v>
      </c>
      <c r="J820" s="112"/>
      <c r="K820" s="112"/>
      <c r="L820" s="112"/>
      <c r="M820" s="112"/>
      <c r="N820" s="115" t="s">
        <v>71</v>
      </c>
      <c r="O820" s="116"/>
    </row>
    <row r="821" s="62" customFormat="1" ht="24" spans="1:15">
      <c r="A821" s="90" t="s">
        <v>20</v>
      </c>
      <c r="B821" s="90" t="s">
        <v>1070</v>
      </c>
      <c r="C821" s="93">
        <v>250203008</v>
      </c>
      <c r="D821" s="92" t="s">
        <v>1316</v>
      </c>
      <c r="E821" s="92"/>
      <c r="F821" s="52"/>
      <c r="G821" s="52" t="s">
        <v>1072</v>
      </c>
      <c r="H821" s="52">
        <v>12.7</v>
      </c>
      <c r="I821" s="52">
        <v>12.7</v>
      </c>
      <c r="J821" s="112"/>
      <c r="K821" s="112"/>
      <c r="L821" s="112"/>
      <c r="M821" s="112"/>
      <c r="N821" s="115" t="s">
        <v>71</v>
      </c>
      <c r="O821" s="116"/>
    </row>
    <row r="822" s="62" customFormat="1" ht="24" spans="1:15">
      <c r="A822" s="90" t="s">
        <v>230</v>
      </c>
      <c r="B822" s="90" t="s">
        <v>1070</v>
      </c>
      <c r="C822" s="93">
        <v>2502030081</v>
      </c>
      <c r="D822" s="92" t="s">
        <v>1317</v>
      </c>
      <c r="E822" s="92" t="s">
        <v>1318</v>
      </c>
      <c r="F822" s="52"/>
      <c r="G822" s="52" t="s">
        <v>1072</v>
      </c>
      <c r="H822" s="52">
        <v>59.9</v>
      </c>
      <c r="I822" s="52">
        <v>59.9</v>
      </c>
      <c r="J822" s="112"/>
      <c r="K822" s="112"/>
      <c r="L822" s="112"/>
      <c r="M822" s="112"/>
      <c r="N822" s="115" t="s">
        <v>71</v>
      </c>
      <c r="O822" s="116"/>
    </row>
    <row r="823" s="62" customFormat="1" ht="48" spans="1:15">
      <c r="A823" s="90" t="s">
        <v>169</v>
      </c>
      <c r="B823" s="90" t="s">
        <v>1070</v>
      </c>
      <c r="C823" s="93">
        <v>2502030082</v>
      </c>
      <c r="D823" s="92" t="s">
        <v>1319</v>
      </c>
      <c r="E823" s="92" t="s">
        <v>1320</v>
      </c>
      <c r="F823" s="52"/>
      <c r="G823" s="52" t="s">
        <v>27</v>
      </c>
      <c r="H823" s="52">
        <v>68.4</v>
      </c>
      <c r="I823" s="52">
        <v>68.4</v>
      </c>
      <c r="J823" s="112"/>
      <c r="K823" s="112"/>
      <c r="L823" s="112"/>
      <c r="M823" s="112"/>
      <c r="N823" s="115" t="s">
        <v>71</v>
      </c>
      <c r="O823" s="116"/>
    </row>
    <row r="824" s="62" customFormat="1" spans="1:15">
      <c r="A824" s="90" t="s">
        <v>95</v>
      </c>
      <c r="B824" s="90" t="s">
        <v>1070</v>
      </c>
      <c r="C824" s="93">
        <v>250203009</v>
      </c>
      <c r="D824" s="92" t="s">
        <v>1321</v>
      </c>
      <c r="E824" s="92"/>
      <c r="F824" s="52"/>
      <c r="G824" s="52" t="s">
        <v>1072</v>
      </c>
      <c r="H824" s="52">
        <v>24.5</v>
      </c>
      <c r="I824" s="52">
        <v>24.5</v>
      </c>
      <c r="J824" s="112"/>
      <c r="K824" s="112"/>
      <c r="L824" s="112"/>
      <c r="M824" s="112"/>
      <c r="N824" s="115" t="s">
        <v>71</v>
      </c>
      <c r="O824" s="116"/>
    </row>
    <row r="825" s="62" customFormat="1" ht="24" spans="1:15">
      <c r="A825" s="90" t="s">
        <v>95</v>
      </c>
      <c r="B825" s="90" t="s">
        <v>1070</v>
      </c>
      <c r="C825" s="93">
        <v>250203010</v>
      </c>
      <c r="D825" s="92" t="s">
        <v>1322</v>
      </c>
      <c r="E825" s="92"/>
      <c r="F825" s="52"/>
      <c r="G825" s="52" t="s">
        <v>1072</v>
      </c>
      <c r="H825" s="52">
        <v>3</v>
      </c>
      <c r="I825" s="52">
        <v>3</v>
      </c>
      <c r="J825" s="112"/>
      <c r="K825" s="112"/>
      <c r="L825" s="112"/>
      <c r="M825" s="112"/>
      <c r="N825" s="115" t="s">
        <v>71</v>
      </c>
      <c r="O825" s="116"/>
    </row>
    <row r="826" s="62" customFormat="1" ht="24" spans="1:15">
      <c r="A826" s="90" t="s">
        <v>20</v>
      </c>
      <c r="B826" s="90" t="s">
        <v>1070</v>
      </c>
      <c r="C826" s="93">
        <v>250203011</v>
      </c>
      <c r="D826" s="92" t="s">
        <v>1323</v>
      </c>
      <c r="E826" s="92"/>
      <c r="F826" s="52"/>
      <c r="G826" s="52" t="s">
        <v>1072</v>
      </c>
      <c r="H826" s="52">
        <v>17.6</v>
      </c>
      <c r="I826" s="52">
        <v>17.6</v>
      </c>
      <c r="J826" s="112"/>
      <c r="K826" s="112"/>
      <c r="L826" s="112"/>
      <c r="M826" s="112"/>
      <c r="N826" s="115" t="s">
        <v>71</v>
      </c>
      <c r="O826" s="116"/>
    </row>
    <row r="827" s="62" customFormat="1" ht="24" spans="1:15">
      <c r="A827" s="90" t="s">
        <v>95</v>
      </c>
      <c r="B827" s="90" t="s">
        <v>1070</v>
      </c>
      <c r="C827" s="93">
        <v>250203012</v>
      </c>
      <c r="D827" s="92" t="s">
        <v>1324</v>
      </c>
      <c r="E827" s="92"/>
      <c r="F827" s="52"/>
      <c r="G827" s="52" t="s">
        <v>1072</v>
      </c>
      <c r="H827" s="52">
        <v>15</v>
      </c>
      <c r="I827" s="52">
        <v>15</v>
      </c>
      <c r="J827" s="112"/>
      <c r="K827" s="112"/>
      <c r="L827" s="112"/>
      <c r="M827" s="112"/>
      <c r="N827" s="115" t="s">
        <v>71</v>
      </c>
      <c r="O827" s="116"/>
    </row>
    <row r="828" s="62" customFormat="1" ht="24" spans="1:15">
      <c r="A828" s="90" t="s">
        <v>95</v>
      </c>
      <c r="B828" s="90" t="s">
        <v>1070</v>
      </c>
      <c r="C828" s="93">
        <v>250203013</v>
      </c>
      <c r="D828" s="92" t="s">
        <v>1325</v>
      </c>
      <c r="E828" s="92"/>
      <c r="F828" s="52"/>
      <c r="G828" s="52" t="s">
        <v>1072</v>
      </c>
      <c r="H828" s="52">
        <v>14.7</v>
      </c>
      <c r="I828" s="52">
        <v>14.7</v>
      </c>
      <c r="J828" s="112"/>
      <c r="K828" s="112"/>
      <c r="L828" s="112"/>
      <c r="M828" s="112"/>
      <c r="N828" s="115" t="s">
        <v>71</v>
      </c>
      <c r="O828" s="116"/>
    </row>
    <row r="829" s="62" customFormat="1" ht="24" spans="1:15">
      <c r="A829" s="90" t="s">
        <v>95</v>
      </c>
      <c r="B829" s="90" t="s">
        <v>1070</v>
      </c>
      <c r="C829" s="93">
        <v>250203014</v>
      </c>
      <c r="D829" s="92" t="s">
        <v>1326</v>
      </c>
      <c r="E829" s="92"/>
      <c r="F829" s="52"/>
      <c r="G829" s="52" t="s">
        <v>1072</v>
      </c>
      <c r="H829" s="52">
        <v>14.7</v>
      </c>
      <c r="I829" s="52">
        <v>14.7</v>
      </c>
      <c r="J829" s="112"/>
      <c r="K829" s="112"/>
      <c r="L829" s="112"/>
      <c r="M829" s="112"/>
      <c r="N829" s="115" t="s">
        <v>71</v>
      </c>
      <c r="O829" s="116"/>
    </row>
    <row r="830" s="62" customFormat="1" spans="1:15">
      <c r="A830" s="90" t="s">
        <v>95</v>
      </c>
      <c r="B830" s="90" t="s">
        <v>1070</v>
      </c>
      <c r="C830" s="93">
        <v>250203015</v>
      </c>
      <c r="D830" s="92" t="s">
        <v>1327</v>
      </c>
      <c r="E830" s="92"/>
      <c r="F830" s="52"/>
      <c r="G830" s="52" t="s">
        <v>1072</v>
      </c>
      <c r="H830" s="52">
        <v>9.9</v>
      </c>
      <c r="I830" s="52">
        <v>9.9</v>
      </c>
      <c r="J830" s="112"/>
      <c r="K830" s="112"/>
      <c r="L830" s="112"/>
      <c r="M830" s="112"/>
      <c r="N830" s="115" t="s">
        <v>71</v>
      </c>
      <c r="O830" s="116"/>
    </row>
    <row r="831" s="62" customFormat="1" spans="1:15">
      <c r="A831" s="90" t="s">
        <v>95</v>
      </c>
      <c r="B831" s="90" t="s">
        <v>1070</v>
      </c>
      <c r="C831" s="93">
        <v>250203016</v>
      </c>
      <c r="D831" s="92" t="s">
        <v>1328</v>
      </c>
      <c r="E831" s="92"/>
      <c r="F831" s="52"/>
      <c r="G831" s="52" t="s">
        <v>1072</v>
      </c>
      <c r="H831" s="52">
        <v>9.9</v>
      </c>
      <c r="I831" s="52">
        <v>9.9</v>
      </c>
      <c r="J831" s="112"/>
      <c r="K831" s="112"/>
      <c r="L831" s="112"/>
      <c r="M831" s="112"/>
      <c r="N831" s="115" t="s">
        <v>71</v>
      </c>
      <c r="O831" s="116"/>
    </row>
    <row r="832" s="62" customFormat="1" ht="24" spans="1:15">
      <c r="A832" s="90" t="s">
        <v>95</v>
      </c>
      <c r="B832" s="90" t="s">
        <v>1070</v>
      </c>
      <c r="C832" s="93">
        <v>250203017</v>
      </c>
      <c r="D832" s="92" t="s">
        <v>1329</v>
      </c>
      <c r="E832" s="92"/>
      <c r="F832" s="52"/>
      <c r="G832" s="52" t="s">
        <v>1072</v>
      </c>
      <c r="H832" s="52">
        <v>9.9</v>
      </c>
      <c r="I832" s="52">
        <v>9.9</v>
      </c>
      <c r="J832" s="112"/>
      <c r="K832" s="112"/>
      <c r="L832" s="112"/>
      <c r="M832" s="112"/>
      <c r="N832" s="115" t="s">
        <v>71</v>
      </c>
      <c r="O832" s="116"/>
    </row>
    <row r="833" s="62" customFormat="1" spans="1:15">
      <c r="A833" s="90" t="s">
        <v>95</v>
      </c>
      <c r="B833" s="90" t="s">
        <v>1070</v>
      </c>
      <c r="C833" s="93">
        <v>250203018</v>
      </c>
      <c r="D833" s="92" t="s">
        <v>1330</v>
      </c>
      <c r="E833" s="92"/>
      <c r="F833" s="52"/>
      <c r="G833" s="52" t="s">
        <v>1072</v>
      </c>
      <c r="H833" s="52">
        <v>1</v>
      </c>
      <c r="I833" s="52">
        <v>1</v>
      </c>
      <c r="J833" s="112"/>
      <c r="K833" s="112"/>
      <c r="L833" s="112"/>
      <c r="M833" s="112"/>
      <c r="N833" s="115" t="s">
        <v>71</v>
      </c>
      <c r="O833" s="116"/>
    </row>
    <row r="834" s="62" customFormat="1" ht="24" spans="1:15">
      <c r="A834" s="90" t="s">
        <v>95</v>
      </c>
      <c r="B834" s="90" t="s">
        <v>1070</v>
      </c>
      <c r="C834" s="93">
        <v>250203019</v>
      </c>
      <c r="D834" s="92" t="s">
        <v>1331</v>
      </c>
      <c r="E834" s="92"/>
      <c r="F834" s="52"/>
      <c r="G834" s="52" t="s">
        <v>1072</v>
      </c>
      <c r="H834" s="52">
        <v>21.6</v>
      </c>
      <c r="I834" s="52">
        <v>21.6</v>
      </c>
      <c r="J834" s="112"/>
      <c r="K834" s="112"/>
      <c r="L834" s="112"/>
      <c r="M834" s="112"/>
      <c r="N834" s="115" t="s">
        <v>71</v>
      </c>
      <c r="O834" s="116"/>
    </row>
    <row r="835" s="62" customFormat="1" ht="24" spans="1:15">
      <c r="A835" s="90" t="s">
        <v>20</v>
      </c>
      <c r="B835" s="90" t="s">
        <v>1070</v>
      </c>
      <c r="C835" s="93">
        <v>250203020</v>
      </c>
      <c r="D835" s="92" t="s">
        <v>1332</v>
      </c>
      <c r="E835" s="92"/>
      <c r="F835" s="52"/>
      <c r="G835" s="52" t="s">
        <v>1072</v>
      </c>
      <c r="H835" s="52">
        <v>11.8</v>
      </c>
      <c r="I835" s="52">
        <v>11.8</v>
      </c>
      <c r="J835" s="112"/>
      <c r="K835" s="112"/>
      <c r="L835" s="112"/>
      <c r="M835" s="112"/>
      <c r="N835" s="115" t="s">
        <v>71</v>
      </c>
      <c r="O835" s="116"/>
    </row>
    <row r="836" s="62" customFormat="1" ht="24" spans="1:15">
      <c r="A836" s="90" t="s">
        <v>230</v>
      </c>
      <c r="B836" s="90" t="s">
        <v>1070</v>
      </c>
      <c r="C836" s="93">
        <v>2502030201</v>
      </c>
      <c r="D836" s="92" t="s">
        <v>1333</v>
      </c>
      <c r="E836" s="92" t="s">
        <v>1334</v>
      </c>
      <c r="F836" s="52"/>
      <c r="G836" s="52" t="s">
        <v>1072</v>
      </c>
      <c r="H836" s="52">
        <v>68.4</v>
      </c>
      <c r="I836" s="52">
        <v>68.4</v>
      </c>
      <c r="J836" s="112"/>
      <c r="K836" s="112"/>
      <c r="L836" s="112"/>
      <c r="M836" s="112"/>
      <c r="N836" s="115" t="s">
        <v>71</v>
      </c>
      <c r="O836" s="116"/>
    </row>
    <row r="837" s="62" customFormat="1" ht="24" spans="1:15">
      <c r="A837" s="90" t="s">
        <v>20</v>
      </c>
      <c r="B837" s="90" t="s">
        <v>1070</v>
      </c>
      <c r="C837" s="93">
        <v>250203021</v>
      </c>
      <c r="D837" s="92" t="s">
        <v>1335</v>
      </c>
      <c r="E837" s="92"/>
      <c r="F837" s="52"/>
      <c r="G837" s="52" t="s">
        <v>1072</v>
      </c>
      <c r="H837" s="52">
        <v>6</v>
      </c>
      <c r="I837" s="52">
        <v>6</v>
      </c>
      <c r="J837" s="112"/>
      <c r="K837" s="112"/>
      <c r="L837" s="112"/>
      <c r="M837" s="112" t="s">
        <v>1336</v>
      </c>
      <c r="N837" s="115" t="s">
        <v>71</v>
      </c>
      <c r="O837" s="116"/>
    </row>
    <row r="838" s="62" customFormat="1" ht="24" spans="1:15">
      <c r="A838" s="90" t="s">
        <v>95</v>
      </c>
      <c r="B838" s="90" t="s">
        <v>1070</v>
      </c>
      <c r="C838" s="93">
        <v>250203022</v>
      </c>
      <c r="D838" s="92" t="s">
        <v>1337</v>
      </c>
      <c r="E838" s="92"/>
      <c r="F838" s="52"/>
      <c r="G838" s="52" t="s">
        <v>1072</v>
      </c>
      <c r="H838" s="52">
        <v>14.7</v>
      </c>
      <c r="I838" s="52">
        <v>14.7</v>
      </c>
      <c r="J838" s="112"/>
      <c r="K838" s="112"/>
      <c r="L838" s="112"/>
      <c r="M838" s="112"/>
      <c r="N838" s="115" t="s">
        <v>71</v>
      </c>
      <c r="O838" s="116"/>
    </row>
    <row r="839" s="62" customFormat="1" ht="24" spans="1:15">
      <c r="A839" s="90" t="s">
        <v>95</v>
      </c>
      <c r="B839" s="90" t="s">
        <v>1070</v>
      </c>
      <c r="C839" s="93">
        <v>250203023</v>
      </c>
      <c r="D839" s="92" t="s">
        <v>1338</v>
      </c>
      <c r="E839" s="92"/>
      <c r="F839" s="52"/>
      <c r="G839" s="52" t="s">
        <v>1072</v>
      </c>
      <c r="H839" s="52">
        <v>14.7</v>
      </c>
      <c r="I839" s="52">
        <v>14.7</v>
      </c>
      <c r="J839" s="112"/>
      <c r="K839" s="112"/>
      <c r="L839" s="112"/>
      <c r="M839" s="112"/>
      <c r="N839" s="115" t="s">
        <v>71</v>
      </c>
      <c r="O839" s="116"/>
    </row>
    <row r="840" s="62" customFormat="1" ht="24" spans="1:15">
      <c r="A840" s="90" t="s">
        <v>20</v>
      </c>
      <c r="B840" s="90" t="s">
        <v>1070</v>
      </c>
      <c r="C840" s="93">
        <v>250203024</v>
      </c>
      <c r="D840" s="92" t="s">
        <v>1339</v>
      </c>
      <c r="E840" s="92"/>
      <c r="F840" s="52"/>
      <c r="G840" s="52" t="s">
        <v>1072</v>
      </c>
      <c r="H840" s="52">
        <v>3</v>
      </c>
      <c r="I840" s="52">
        <v>3</v>
      </c>
      <c r="J840" s="112"/>
      <c r="K840" s="112"/>
      <c r="L840" s="112"/>
      <c r="M840" s="112"/>
      <c r="N840" s="115" t="s">
        <v>71</v>
      </c>
      <c r="O840" s="116"/>
    </row>
    <row r="841" s="62" customFormat="1" ht="24" spans="1:15">
      <c r="A841" s="90" t="s">
        <v>20</v>
      </c>
      <c r="B841" s="90" t="s">
        <v>1070</v>
      </c>
      <c r="C841" s="93">
        <v>250203025</v>
      </c>
      <c r="D841" s="92" t="s">
        <v>1340</v>
      </c>
      <c r="E841" s="92"/>
      <c r="F841" s="52"/>
      <c r="G841" s="52" t="s">
        <v>1072</v>
      </c>
      <c r="H841" s="52">
        <v>12</v>
      </c>
      <c r="I841" s="52">
        <v>12</v>
      </c>
      <c r="J841" s="112"/>
      <c r="K841" s="112"/>
      <c r="L841" s="112"/>
      <c r="M841" s="112"/>
      <c r="N841" s="115" t="s">
        <v>71</v>
      </c>
      <c r="O841" s="116"/>
    </row>
    <row r="842" s="62" customFormat="1" ht="24" spans="1:15">
      <c r="A842" s="90" t="s">
        <v>20</v>
      </c>
      <c r="B842" s="90" t="s">
        <v>1070</v>
      </c>
      <c r="C842" s="93">
        <v>250203026</v>
      </c>
      <c r="D842" s="92" t="s">
        <v>1341</v>
      </c>
      <c r="E842" s="92"/>
      <c r="F842" s="52"/>
      <c r="G842" s="52" t="s">
        <v>1072</v>
      </c>
      <c r="H842" s="52">
        <v>12</v>
      </c>
      <c r="I842" s="52">
        <v>12</v>
      </c>
      <c r="J842" s="112"/>
      <c r="K842" s="112"/>
      <c r="L842" s="112"/>
      <c r="M842" s="112"/>
      <c r="N842" s="115" t="s">
        <v>71</v>
      </c>
      <c r="O842" s="116"/>
    </row>
    <row r="843" s="62" customFormat="1" ht="24" spans="1:15">
      <c r="A843" s="90" t="s">
        <v>95</v>
      </c>
      <c r="B843" s="90" t="s">
        <v>1070</v>
      </c>
      <c r="C843" s="93">
        <v>250203027</v>
      </c>
      <c r="D843" s="92" t="s">
        <v>1342</v>
      </c>
      <c r="E843" s="92"/>
      <c r="F843" s="52"/>
      <c r="G843" s="52" t="s">
        <v>1072</v>
      </c>
      <c r="H843" s="52">
        <v>2</v>
      </c>
      <c r="I843" s="52">
        <v>2</v>
      </c>
      <c r="J843" s="112"/>
      <c r="K843" s="112"/>
      <c r="L843" s="112"/>
      <c r="M843" s="112"/>
      <c r="N843" s="115" t="s">
        <v>71</v>
      </c>
      <c r="O843" s="116"/>
    </row>
    <row r="844" s="62" customFormat="1" spans="1:15">
      <c r="A844" s="90" t="s">
        <v>95</v>
      </c>
      <c r="B844" s="90" t="s">
        <v>1070</v>
      </c>
      <c r="C844" s="93">
        <v>250203028</v>
      </c>
      <c r="D844" s="92" t="s">
        <v>1343</v>
      </c>
      <c r="E844" s="92"/>
      <c r="F844" s="52"/>
      <c r="G844" s="52" t="s">
        <v>1072</v>
      </c>
      <c r="H844" s="52">
        <v>7</v>
      </c>
      <c r="I844" s="52">
        <v>7</v>
      </c>
      <c r="J844" s="112"/>
      <c r="K844" s="112"/>
      <c r="L844" s="112"/>
      <c r="M844" s="112"/>
      <c r="N844" s="115" t="s">
        <v>71</v>
      </c>
      <c r="O844" s="116"/>
    </row>
    <row r="845" s="62" customFormat="1" ht="24" spans="1:15">
      <c r="A845" s="90" t="s">
        <v>20</v>
      </c>
      <c r="B845" s="90" t="s">
        <v>1070</v>
      </c>
      <c r="C845" s="93">
        <v>250203029</v>
      </c>
      <c r="D845" s="92" t="s">
        <v>1344</v>
      </c>
      <c r="E845" s="92"/>
      <c r="F845" s="52"/>
      <c r="G845" s="52" t="s">
        <v>1072</v>
      </c>
      <c r="H845" s="52">
        <v>8</v>
      </c>
      <c r="I845" s="52">
        <v>8</v>
      </c>
      <c r="J845" s="112"/>
      <c r="K845" s="112"/>
      <c r="L845" s="112"/>
      <c r="M845" s="112"/>
      <c r="N845" s="115" t="s">
        <v>71</v>
      </c>
      <c r="O845" s="116"/>
    </row>
    <row r="846" s="62" customFormat="1" spans="1:15">
      <c r="A846" s="90" t="s">
        <v>95</v>
      </c>
      <c r="B846" s="90" t="s">
        <v>1070</v>
      </c>
      <c r="C846" s="93">
        <v>250203030</v>
      </c>
      <c r="D846" s="92" t="s">
        <v>1345</v>
      </c>
      <c r="E846" s="92"/>
      <c r="F846" s="52"/>
      <c r="G846" s="52" t="s">
        <v>1072</v>
      </c>
      <c r="H846" s="52">
        <v>9.9</v>
      </c>
      <c r="I846" s="52">
        <v>9.9</v>
      </c>
      <c r="J846" s="112"/>
      <c r="K846" s="112"/>
      <c r="L846" s="112"/>
      <c r="M846" s="112"/>
      <c r="N846" s="115" t="s">
        <v>71</v>
      </c>
      <c r="O846" s="116"/>
    </row>
    <row r="847" s="62" customFormat="1" ht="24" spans="1:15">
      <c r="A847" s="90" t="s">
        <v>22</v>
      </c>
      <c r="B847" s="90" t="s">
        <v>1070</v>
      </c>
      <c r="C847" s="93">
        <v>250203031</v>
      </c>
      <c r="D847" s="92" t="s">
        <v>1346</v>
      </c>
      <c r="E847" s="92" t="s">
        <v>1347</v>
      </c>
      <c r="F847" s="52"/>
      <c r="G847" s="52" t="s">
        <v>1072</v>
      </c>
      <c r="H847" s="52">
        <v>23.5</v>
      </c>
      <c r="I847" s="52">
        <v>23.5</v>
      </c>
      <c r="J847" s="112"/>
      <c r="K847" s="112"/>
      <c r="L847" s="112"/>
      <c r="M847" s="112" t="s">
        <v>1348</v>
      </c>
      <c r="N847" s="115" t="s">
        <v>71</v>
      </c>
      <c r="O847" s="116"/>
    </row>
    <row r="848" s="62" customFormat="1" ht="24" spans="1:15">
      <c r="A848" s="90" t="s">
        <v>169</v>
      </c>
      <c r="B848" s="90" t="s">
        <v>1070</v>
      </c>
      <c r="C848" s="93">
        <v>2502030311</v>
      </c>
      <c r="D848" s="92" t="s">
        <v>1346</v>
      </c>
      <c r="E848" s="92" t="s">
        <v>1349</v>
      </c>
      <c r="F848" s="52"/>
      <c r="G848" s="52" t="s">
        <v>1072</v>
      </c>
      <c r="H848" s="52">
        <v>59.9</v>
      </c>
      <c r="I848" s="52">
        <v>59.9</v>
      </c>
      <c r="J848" s="112"/>
      <c r="K848" s="112"/>
      <c r="L848" s="112"/>
      <c r="M848" s="112" t="s">
        <v>1350</v>
      </c>
      <c r="N848" s="115" t="s">
        <v>71</v>
      </c>
      <c r="O848" s="116"/>
    </row>
    <row r="849" s="62" customFormat="1" ht="24" spans="1:15">
      <c r="A849" s="90" t="s">
        <v>20</v>
      </c>
      <c r="B849" s="90" t="s">
        <v>1070</v>
      </c>
      <c r="C849" s="93">
        <v>250203032</v>
      </c>
      <c r="D849" s="92" t="s">
        <v>1351</v>
      </c>
      <c r="E849" s="92"/>
      <c r="F849" s="52"/>
      <c r="G849" s="52" t="s">
        <v>1072</v>
      </c>
      <c r="H849" s="52">
        <v>11.8</v>
      </c>
      <c r="I849" s="52">
        <v>11.8</v>
      </c>
      <c r="J849" s="112"/>
      <c r="K849" s="112"/>
      <c r="L849" s="112"/>
      <c r="M849" s="112"/>
      <c r="N849" s="115" t="s">
        <v>71</v>
      </c>
      <c r="O849" s="116"/>
    </row>
    <row r="850" s="62" customFormat="1" ht="24" spans="1:15">
      <c r="A850" s="90" t="s">
        <v>20</v>
      </c>
      <c r="B850" s="90" t="s">
        <v>1070</v>
      </c>
      <c r="C850" s="93">
        <v>250203033</v>
      </c>
      <c r="D850" s="92" t="s">
        <v>1352</v>
      </c>
      <c r="E850" s="92"/>
      <c r="F850" s="52"/>
      <c r="G850" s="52" t="s">
        <v>1072</v>
      </c>
      <c r="H850" s="52">
        <v>11.8</v>
      </c>
      <c r="I850" s="52">
        <v>11.8</v>
      </c>
      <c r="J850" s="112"/>
      <c r="K850" s="112"/>
      <c r="L850" s="112"/>
      <c r="M850" s="112"/>
      <c r="N850" s="115" t="s">
        <v>71</v>
      </c>
      <c r="O850" s="116"/>
    </row>
    <row r="851" s="62" customFormat="1" ht="24" spans="1:15">
      <c r="A851" s="90" t="s">
        <v>20</v>
      </c>
      <c r="B851" s="90" t="s">
        <v>1070</v>
      </c>
      <c r="C851" s="93">
        <v>250203034</v>
      </c>
      <c r="D851" s="92" t="s">
        <v>1353</v>
      </c>
      <c r="E851" s="92"/>
      <c r="F851" s="52"/>
      <c r="G851" s="52" t="s">
        <v>1072</v>
      </c>
      <c r="H851" s="52">
        <v>11.8</v>
      </c>
      <c r="I851" s="52">
        <v>11.8</v>
      </c>
      <c r="J851" s="112"/>
      <c r="K851" s="112"/>
      <c r="L851" s="112"/>
      <c r="M851" s="112"/>
      <c r="N851" s="115" t="s">
        <v>71</v>
      </c>
      <c r="O851" s="116"/>
    </row>
    <row r="852" s="62" customFormat="1" spans="1:15">
      <c r="A852" s="90" t="s">
        <v>20</v>
      </c>
      <c r="B852" s="90" t="s">
        <v>1070</v>
      </c>
      <c r="C852" s="93">
        <v>250203035</v>
      </c>
      <c r="D852" s="92" t="s">
        <v>1354</v>
      </c>
      <c r="E852" s="92"/>
      <c r="F852" s="52"/>
      <c r="G852" s="52" t="s">
        <v>1072</v>
      </c>
      <c r="H852" s="52">
        <v>11.8</v>
      </c>
      <c r="I852" s="52">
        <v>11.8</v>
      </c>
      <c r="J852" s="112"/>
      <c r="K852" s="112"/>
      <c r="L852" s="112"/>
      <c r="M852" s="112"/>
      <c r="N852" s="115" t="s">
        <v>71</v>
      </c>
      <c r="O852" s="116"/>
    </row>
    <row r="853" s="62" customFormat="1" spans="1:15">
      <c r="A853" s="90" t="s">
        <v>95</v>
      </c>
      <c r="B853" s="90" t="s">
        <v>1070</v>
      </c>
      <c r="C853" s="93">
        <v>250203036</v>
      </c>
      <c r="D853" s="92" t="s">
        <v>1355</v>
      </c>
      <c r="E853" s="92"/>
      <c r="F853" s="52"/>
      <c r="G853" s="52" t="s">
        <v>1072</v>
      </c>
      <c r="H853" s="52">
        <v>9.9</v>
      </c>
      <c r="I853" s="52">
        <v>9.9</v>
      </c>
      <c r="J853" s="112"/>
      <c r="K853" s="112"/>
      <c r="L853" s="112"/>
      <c r="M853" s="112"/>
      <c r="N853" s="115" t="s">
        <v>71</v>
      </c>
      <c r="O853" s="116"/>
    </row>
    <row r="854" s="62" customFormat="1" spans="1:15">
      <c r="A854" s="90" t="s">
        <v>20</v>
      </c>
      <c r="B854" s="90" t="s">
        <v>1070</v>
      </c>
      <c r="C854" s="93">
        <v>250203037</v>
      </c>
      <c r="D854" s="92" t="s">
        <v>1356</v>
      </c>
      <c r="E854" s="92"/>
      <c r="F854" s="52"/>
      <c r="G854" s="52" t="s">
        <v>1072</v>
      </c>
      <c r="H854" s="52">
        <v>11.8</v>
      </c>
      <c r="I854" s="52">
        <v>11.8</v>
      </c>
      <c r="J854" s="112"/>
      <c r="K854" s="112"/>
      <c r="L854" s="112"/>
      <c r="M854" s="112"/>
      <c r="N854" s="115" t="s">
        <v>71</v>
      </c>
      <c r="O854" s="116"/>
    </row>
    <row r="855" s="62" customFormat="1" ht="24" spans="1:15">
      <c r="A855" s="90" t="s">
        <v>20</v>
      </c>
      <c r="B855" s="90" t="s">
        <v>1070</v>
      </c>
      <c r="C855" s="93">
        <v>250203038</v>
      </c>
      <c r="D855" s="92" t="s">
        <v>1357</v>
      </c>
      <c r="E855" s="92"/>
      <c r="F855" s="52"/>
      <c r="G855" s="52" t="s">
        <v>1072</v>
      </c>
      <c r="H855" s="52">
        <v>17.6</v>
      </c>
      <c r="I855" s="52">
        <v>17.6</v>
      </c>
      <c r="J855" s="112"/>
      <c r="K855" s="112"/>
      <c r="L855" s="112"/>
      <c r="M855" s="112"/>
      <c r="N855" s="115" t="s">
        <v>71</v>
      </c>
      <c r="O855" s="116"/>
    </row>
    <row r="856" s="62" customFormat="1" ht="24" spans="1:15">
      <c r="A856" s="90" t="s">
        <v>20</v>
      </c>
      <c r="B856" s="90" t="s">
        <v>1070</v>
      </c>
      <c r="C856" s="93">
        <v>250203039</v>
      </c>
      <c r="D856" s="92" t="s">
        <v>1358</v>
      </c>
      <c r="E856" s="92"/>
      <c r="F856" s="52"/>
      <c r="G856" s="52" t="s">
        <v>1072</v>
      </c>
      <c r="H856" s="52">
        <v>3</v>
      </c>
      <c r="I856" s="52">
        <v>3</v>
      </c>
      <c r="J856" s="112"/>
      <c r="K856" s="112"/>
      <c r="L856" s="112"/>
      <c r="M856" s="112"/>
      <c r="N856" s="115" t="s">
        <v>71</v>
      </c>
      <c r="O856" s="116"/>
    </row>
    <row r="857" s="62" customFormat="1" ht="24" spans="1:15">
      <c r="A857" s="90" t="s">
        <v>20</v>
      </c>
      <c r="B857" s="90" t="s">
        <v>1070</v>
      </c>
      <c r="C857" s="93">
        <v>250203040</v>
      </c>
      <c r="D857" s="92" t="s">
        <v>1359</v>
      </c>
      <c r="E857" s="92"/>
      <c r="F857" s="52"/>
      <c r="G857" s="52" t="s">
        <v>1072</v>
      </c>
      <c r="H857" s="52">
        <v>3</v>
      </c>
      <c r="I857" s="52">
        <v>3</v>
      </c>
      <c r="J857" s="112"/>
      <c r="K857" s="112"/>
      <c r="L857" s="112"/>
      <c r="M857" s="112"/>
      <c r="N857" s="115" t="s">
        <v>71</v>
      </c>
      <c r="O857" s="116"/>
    </row>
    <row r="858" s="62" customFormat="1" ht="24" spans="1:15">
      <c r="A858" s="90" t="s">
        <v>43</v>
      </c>
      <c r="B858" s="90" t="s">
        <v>1070</v>
      </c>
      <c r="C858" s="93">
        <v>250203041</v>
      </c>
      <c r="D858" s="92" t="s">
        <v>1360</v>
      </c>
      <c r="E858" s="92"/>
      <c r="F858" s="52"/>
      <c r="G858" s="52" t="s">
        <v>1072</v>
      </c>
      <c r="H858" s="52">
        <v>3</v>
      </c>
      <c r="I858" s="52">
        <v>3</v>
      </c>
      <c r="J858" s="112"/>
      <c r="K858" s="112"/>
      <c r="L858" s="112"/>
      <c r="M858" s="112"/>
      <c r="N858" s="115" t="s">
        <v>71</v>
      </c>
      <c r="O858" s="116"/>
    </row>
    <row r="859" s="62" customFormat="1" spans="1:15">
      <c r="A859" s="90" t="s">
        <v>95</v>
      </c>
      <c r="B859" s="90" t="s">
        <v>1070</v>
      </c>
      <c r="C859" s="93">
        <v>250203042</v>
      </c>
      <c r="D859" s="92" t="s">
        <v>1361</v>
      </c>
      <c r="E859" s="92"/>
      <c r="F859" s="52"/>
      <c r="G859" s="52" t="s">
        <v>1072</v>
      </c>
      <c r="H859" s="52">
        <v>1</v>
      </c>
      <c r="I859" s="52">
        <v>1</v>
      </c>
      <c r="J859" s="112"/>
      <c r="K859" s="112"/>
      <c r="L859" s="112"/>
      <c r="M859" s="112"/>
      <c r="N859" s="115" t="s">
        <v>71</v>
      </c>
      <c r="O859" s="116"/>
    </row>
    <row r="860" s="62" customFormat="1" ht="24" spans="1:15">
      <c r="A860" s="90" t="s">
        <v>20</v>
      </c>
      <c r="B860" s="90" t="s">
        <v>1070</v>
      </c>
      <c r="C860" s="93">
        <v>250203043</v>
      </c>
      <c r="D860" s="92" t="s">
        <v>1362</v>
      </c>
      <c r="E860" s="92"/>
      <c r="F860" s="52"/>
      <c r="G860" s="52" t="s">
        <v>1072</v>
      </c>
      <c r="H860" s="52">
        <v>22.5</v>
      </c>
      <c r="I860" s="52">
        <v>22.5</v>
      </c>
      <c r="J860" s="112"/>
      <c r="K860" s="112"/>
      <c r="L860" s="112"/>
      <c r="M860" s="112"/>
      <c r="N860" s="115" t="s">
        <v>71</v>
      </c>
      <c r="O860" s="116"/>
    </row>
    <row r="861" s="62" customFormat="1" ht="24" spans="1:15">
      <c r="A861" s="90" t="s">
        <v>95</v>
      </c>
      <c r="B861" s="90" t="s">
        <v>1070</v>
      </c>
      <c r="C861" s="93">
        <v>250203044</v>
      </c>
      <c r="D861" s="92" t="s">
        <v>1363</v>
      </c>
      <c r="E861" s="92"/>
      <c r="F861" s="52"/>
      <c r="G861" s="52" t="s">
        <v>1072</v>
      </c>
      <c r="H861" s="52">
        <v>19.6</v>
      </c>
      <c r="I861" s="52">
        <v>19.6</v>
      </c>
      <c r="J861" s="112"/>
      <c r="K861" s="112"/>
      <c r="L861" s="112"/>
      <c r="M861" s="112"/>
      <c r="N861" s="115" t="s">
        <v>71</v>
      </c>
      <c r="O861" s="116"/>
    </row>
    <row r="862" s="62" customFormat="1" ht="36" spans="1:15">
      <c r="A862" s="90" t="s">
        <v>20</v>
      </c>
      <c r="B862" s="90" t="s">
        <v>1070</v>
      </c>
      <c r="C862" s="93">
        <v>250203045</v>
      </c>
      <c r="D862" s="92" t="s">
        <v>1364</v>
      </c>
      <c r="E862" s="92"/>
      <c r="F862" s="52"/>
      <c r="G862" s="52" t="s">
        <v>1072</v>
      </c>
      <c r="H862" s="52">
        <v>22.5</v>
      </c>
      <c r="I862" s="52">
        <v>22.5</v>
      </c>
      <c r="J862" s="112"/>
      <c r="K862" s="112"/>
      <c r="L862" s="112"/>
      <c r="M862" s="112"/>
      <c r="N862" s="115" t="s">
        <v>71</v>
      </c>
      <c r="O862" s="116"/>
    </row>
    <row r="863" s="62" customFormat="1" ht="36" spans="1:15">
      <c r="A863" s="90" t="s">
        <v>20</v>
      </c>
      <c r="B863" s="90" t="s">
        <v>1070</v>
      </c>
      <c r="C863" s="93">
        <v>250203046</v>
      </c>
      <c r="D863" s="92" t="s">
        <v>1365</v>
      </c>
      <c r="E863" s="92"/>
      <c r="F863" s="52"/>
      <c r="G863" s="52" t="s">
        <v>1072</v>
      </c>
      <c r="H863" s="52">
        <v>22.5</v>
      </c>
      <c r="I863" s="52">
        <v>22.5</v>
      </c>
      <c r="J863" s="112"/>
      <c r="K863" s="112"/>
      <c r="L863" s="112"/>
      <c r="M863" s="112"/>
      <c r="N863" s="115" t="s">
        <v>71</v>
      </c>
      <c r="O863" s="116"/>
    </row>
    <row r="864" s="62" customFormat="1" ht="24" spans="1:15">
      <c r="A864" s="90" t="s">
        <v>20</v>
      </c>
      <c r="B864" s="90" t="s">
        <v>1070</v>
      </c>
      <c r="C864" s="93">
        <v>250203047</v>
      </c>
      <c r="D864" s="92" t="s">
        <v>1366</v>
      </c>
      <c r="E864" s="92"/>
      <c r="F864" s="52"/>
      <c r="G864" s="52" t="s">
        <v>1072</v>
      </c>
      <c r="H864" s="52">
        <v>23</v>
      </c>
      <c r="I864" s="52">
        <v>23</v>
      </c>
      <c r="J864" s="112"/>
      <c r="K864" s="112"/>
      <c r="L864" s="112"/>
      <c r="M864" s="112"/>
      <c r="N864" s="115" t="s">
        <v>71</v>
      </c>
      <c r="O864" s="116"/>
    </row>
    <row r="865" s="62" customFormat="1" ht="24" spans="1:15">
      <c r="A865" s="90" t="s">
        <v>20</v>
      </c>
      <c r="B865" s="90" t="s">
        <v>1070</v>
      </c>
      <c r="C865" s="93">
        <v>250203048</v>
      </c>
      <c r="D865" s="92" t="s">
        <v>1367</v>
      </c>
      <c r="E865" s="92"/>
      <c r="F865" s="52"/>
      <c r="G865" s="52" t="s">
        <v>1072</v>
      </c>
      <c r="H865" s="52">
        <v>22.5</v>
      </c>
      <c r="I865" s="52">
        <v>22.5</v>
      </c>
      <c r="J865" s="112"/>
      <c r="K865" s="112"/>
      <c r="L865" s="112"/>
      <c r="M865" s="112"/>
      <c r="N865" s="115" t="s">
        <v>71</v>
      </c>
      <c r="O865" s="116"/>
    </row>
    <row r="866" s="62" customFormat="1" ht="24" spans="1:15">
      <c r="A866" s="90" t="s">
        <v>20</v>
      </c>
      <c r="B866" s="90" t="s">
        <v>1070</v>
      </c>
      <c r="C866" s="93">
        <v>250203049</v>
      </c>
      <c r="D866" s="92" t="s">
        <v>1368</v>
      </c>
      <c r="E866" s="92"/>
      <c r="F866" s="52"/>
      <c r="G866" s="52" t="s">
        <v>1072</v>
      </c>
      <c r="H866" s="52">
        <v>22.5</v>
      </c>
      <c r="I866" s="52">
        <v>22.5</v>
      </c>
      <c r="J866" s="112"/>
      <c r="K866" s="112"/>
      <c r="L866" s="112"/>
      <c r="M866" s="112"/>
      <c r="N866" s="115" t="s">
        <v>71</v>
      </c>
      <c r="O866" s="116"/>
    </row>
    <row r="867" s="62" customFormat="1" spans="1:15">
      <c r="A867" s="90" t="s">
        <v>20</v>
      </c>
      <c r="B867" s="90" t="s">
        <v>1070</v>
      </c>
      <c r="C867" s="93">
        <v>250203050</v>
      </c>
      <c r="D867" s="92" t="s">
        <v>1369</v>
      </c>
      <c r="E867" s="92"/>
      <c r="F867" s="52"/>
      <c r="G867" s="52" t="s">
        <v>1072</v>
      </c>
      <c r="H867" s="52">
        <v>22.5</v>
      </c>
      <c r="I867" s="52">
        <v>22.5</v>
      </c>
      <c r="J867" s="112"/>
      <c r="K867" s="112"/>
      <c r="L867" s="112"/>
      <c r="M867" s="112"/>
      <c r="N867" s="115" t="s">
        <v>71</v>
      </c>
      <c r="O867" s="116"/>
    </row>
    <row r="868" s="62" customFormat="1" ht="24" spans="1:15">
      <c r="A868" s="90" t="s">
        <v>20</v>
      </c>
      <c r="B868" s="90" t="s">
        <v>1070</v>
      </c>
      <c r="C868" s="93">
        <v>250203051</v>
      </c>
      <c r="D868" s="92" t="s">
        <v>1370</v>
      </c>
      <c r="E868" s="92"/>
      <c r="F868" s="52"/>
      <c r="G868" s="52" t="s">
        <v>1072</v>
      </c>
      <c r="H868" s="52">
        <v>22.5</v>
      </c>
      <c r="I868" s="52">
        <v>22.5</v>
      </c>
      <c r="J868" s="112"/>
      <c r="K868" s="112"/>
      <c r="L868" s="112"/>
      <c r="M868" s="112"/>
      <c r="N868" s="115" t="s">
        <v>71</v>
      </c>
      <c r="O868" s="116"/>
    </row>
    <row r="869" s="62" customFormat="1" ht="36" spans="1:15">
      <c r="A869" s="90" t="s">
        <v>169</v>
      </c>
      <c r="B869" s="90" t="s">
        <v>1070</v>
      </c>
      <c r="C869" s="93">
        <v>2502030511</v>
      </c>
      <c r="D869" s="92" t="s">
        <v>1371</v>
      </c>
      <c r="E869" s="92" t="s">
        <v>1372</v>
      </c>
      <c r="F869" s="52"/>
      <c r="G869" s="52" t="s">
        <v>1072</v>
      </c>
      <c r="H869" s="52">
        <v>85.5</v>
      </c>
      <c r="I869" s="52">
        <v>85.5</v>
      </c>
      <c r="J869" s="112"/>
      <c r="K869" s="112"/>
      <c r="L869" s="112"/>
      <c r="M869" s="112"/>
      <c r="N869" s="115" t="s">
        <v>71</v>
      </c>
      <c r="O869" s="116"/>
    </row>
    <row r="870" s="62" customFormat="1" ht="24" spans="1:15">
      <c r="A870" s="90" t="s">
        <v>95</v>
      </c>
      <c r="B870" s="90" t="s">
        <v>1070</v>
      </c>
      <c r="C870" s="93">
        <v>250203052</v>
      </c>
      <c r="D870" s="92" t="s">
        <v>1373</v>
      </c>
      <c r="E870" s="92"/>
      <c r="F870" s="52"/>
      <c r="G870" s="52" t="s">
        <v>1072</v>
      </c>
      <c r="H870" s="52">
        <v>19.6</v>
      </c>
      <c r="I870" s="52">
        <v>19.6</v>
      </c>
      <c r="J870" s="112"/>
      <c r="K870" s="112"/>
      <c r="L870" s="112"/>
      <c r="M870" s="112"/>
      <c r="N870" s="115" t="s">
        <v>71</v>
      </c>
      <c r="O870" s="116"/>
    </row>
    <row r="871" s="62" customFormat="1" ht="24" spans="1:15">
      <c r="A871" s="90" t="s">
        <v>20</v>
      </c>
      <c r="B871" s="90" t="s">
        <v>1070</v>
      </c>
      <c r="C871" s="93">
        <v>250203053</v>
      </c>
      <c r="D871" s="92" t="s">
        <v>1374</v>
      </c>
      <c r="E871" s="92"/>
      <c r="F871" s="52"/>
      <c r="G871" s="52" t="s">
        <v>1072</v>
      </c>
      <c r="H871" s="52">
        <v>22.5</v>
      </c>
      <c r="I871" s="52">
        <v>22.5</v>
      </c>
      <c r="J871" s="112"/>
      <c r="K871" s="112"/>
      <c r="L871" s="112"/>
      <c r="M871" s="112"/>
      <c r="N871" s="115" t="s">
        <v>71</v>
      </c>
      <c r="O871" s="116"/>
    </row>
    <row r="872" s="62" customFormat="1" spans="1:15">
      <c r="A872" s="90" t="s">
        <v>20</v>
      </c>
      <c r="B872" s="90" t="s">
        <v>1070</v>
      </c>
      <c r="C872" s="93">
        <v>250203054</v>
      </c>
      <c r="D872" s="92" t="s">
        <v>1375</v>
      </c>
      <c r="E872" s="92"/>
      <c r="F872" s="52"/>
      <c r="G872" s="52" t="s">
        <v>1072</v>
      </c>
      <c r="H872" s="52">
        <v>22.5</v>
      </c>
      <c r="I872" s="52">
        <v>22.5</v>
      </c>
      <c r="J872" s="112"/>
      <c r="K872" s="112"/>
      <c r="L872" s="112"/>
      <c r="M872" s="112"/>
      <c r="N872" s="115" t="s">
        <v>71</v>
      </c>
      <c r="O872" s="116"/>
    </row>
    <row r="873" s="62" customFormat="1" spans="1:15">
      <c r="A873" s="90" t="s">
        <v>20</v>
      </c>
      <c r="B873" s="90" t="s">
        <v>1070</v>
      </c>
      <c r="C873" s="93">
        <v>250203055</v>
      </c>
      <c r="D873" s="92" t="s">
        <v>1376</v>
      </c>
      <c r="E873" s="92"/>
      <c r="F873" s="52"/>
      <c r="G873" s="52" t="s">
        <v>1072</v>
      </c>
      <c r="H873" s="52">
        <v>22.5</v>
      </c>
      <c r="I873" s="52">
        <v>22.5</v>
      </c>
      <c r="J873" s="112"/>
      <c r="K873" s="112"/>
      <c r="L873" s="112"/>
      <c r="M873" s="112"/>
      <c r="N873" s="115" t="s">
        <v>71</v>
      </c>
      <c r="O873" s="116"/>
    </row>
    <row r="874" s="62" customFormat="1" ht="36" spans="1:15">
      <c r="A874" s="90" t="s">
        <v>20</v>
      </c>
      <c r="B874" s="90" t="s">
        <v>1070</v>
      </c>
      <c r="C874" s="93">
        <v>250203056</v>
      </c>
      <c r="D874" s="92" t="s">
        <v>1377</v>
      </c>
      <c r="E874" s="92"/>
      <c r="F874" s="52"/>
      <c r="G874" s="52" t="s">
        <v>1072</v>
      </c>
      <c r="H874" s="52">
        <v>22.5</v>
      </c>
      <c r="I874" s="52">
        <v>22.5</v>
      </c>
      <c r="J874" s="112"/>
      <c r="K874" s="112"/>
      <c r="L874" s="112"/>
      <c r="M874" s="112"/>
      <c r="N874" s="115" t="s">
        <v>71</v>
      </c>
      <c r="O874" s="116"/>
    </row>
    <row r="875" s="62" customFormat="1" ht="36" spans="1:15">
      <c r="A875" s="90" t="s">
        <v>20</v>
      </c>
      <c r="B875" s="90" t="s">
        <v>1070</v>
      </c>
      <c r="C875" s="93">
        <v>250203057</v>
      </c>
      <c r="D875" s="92" t="s">
        <v>1378</v>
      </c>
      <c r="E875" s="92"/>
      <c r="F875" s="52"/>
      <c r="G875" s="52" t="s">
        <v>1072</v>
      </c>
      <c r="H875" s="52">
        <v>22.5</v>
      </c>
      <c r="I875" s="52">
        <v>22.5</v>
      </c>
      <c r="J875" s="112"/>
      <c r="K875" s="112"/>
      <c r="L875" s="112"/>
      <c r="M875" s="112"/>
      <c r="N875" s="115" t="s">
        <v>71</v>
      </c>
      <c r="O875" s="116"/>
    </row>
    <row r="876" s="62" customFormat="1" ht="24" spans="1:15">
      <c r="A876" s="90" t="s">
        <v>20</v>
      </c>
      <c r="B876" s="90" t="s">
        <v>1070</v>
      </c>
      <c r="C876" s="93">
        <v>250203058</v>
      </c>
      <c r="D876" s="92" t="s">
        <v>1379</v>
      </c>
      <c r="E876" s="92"/>
      <c r="F876" s="52"/>
      <c r="G876" s="52" t="s">
        <v>1072</v>
      </c>
      <c r="H876" s="52">
        <v>22.5</v>
      </c>
      <c r="I876" s="52">
        <v>22.5</v>
      </c>
      <c r="J876" s="112"/>
      <c r="K876" s="112"/>
      <c r="L876" s="112"/>
      <c r="M876" s="112"/>
      <c r="N876" s="115" t="s">
        <v>71</v>
      </c>
      <c r="O876" s="116"/>
    </row>
    <row r="877" s="62" customFormat="1" ht="24" spans="1:15">
      <c r="A877" s="90" t="s">
        <v>20</v>
      </c>
      <c r="B877" s="90" t="s">
        <v>1070</v>
      </c>
      <c r="C877" s="93">
        <v>250203059</v>
      </c>
      <c r="D877" s="92" t="s">
        <v>1380</v>
      </c>
      <c r="E877" s="92"/>
      <c r="F877" s="52"/>
      <c r="G877" s="52" t="s">
        <v>1072</v>
      </c>
      <c r="H877" s="52">
        <v>22.5</v>
      </c>
      <c r="I877" s="52">
        <v>22.5</v>
      </c>
      <c r="J877" s="112"/>
      <c r="K877" s="112"/>
      <c r="L877" s="112"/>
      <c r="M877" s="112"/>
      <c r="N877" s="115" t="s">
        <v>71</v>
      </c>
      <c r="O877" s="116"/>
    </row>
    <row r="878" s="62" customFormat="1" ht="24" spans="1:15">
      <c r="A878" s="90" t="s">
        <v>20</v>
      </c>
      <c r="B878" s="90" t="s">
        <v>1070</v>
      </c>
      <c r="C878" s="93">
        <v>250203060</v>
      </c>
      <c r="D878" s="92" t="s">
        <v>1381</v>
      </c>
      <c r="E878" s="92"/>
      <c r="F878" s="52"/>
      <c r="G878" s="52" t="s">
        <v>1072</v>
      </c>
      <c r="H878" s="52">
        <v>22.5</v>
      </c>
      <c r="I878" s="52">
        <v>22.5</v>
      </c>
      <c r="J878" s="112"/>
      <c r="K878" s="112"/>
      <c r="L878" s="112"/>
      <c r="M878" s="112"/>
      <c r="N878" s="115" t="s">
        <v>71</v>
      </c>
      <c r="O878" s="116"/>
    </row>
    <row r="879" s="62" customFormat="1" ht="24" spans="1:15">
      <c r="A879" s="90" t="s">
        <v>20</v>
      </c>
      <c r="B879" s="90" t="s">
        <v>1070</v>
      </c>
      <c r="C879" s="93">
        <v>250203061</v>
      </c>
      <c r="D879" s="92" t="s">
        <v>1382</v>
      </c>
      <c r="E879" s="92"/>
      <c r="F879" s="52"/>
      <c r="G879" s="52" t="s">
        <v>1072</v>
      </c>
      <c r="H879" s="52">
        <v>22.5</v>
      </c>
      <c r="I879" s="52">
        <v>22.5</v>
      </c>
      <c r="J879" s="112"/>
      <c r="K879" s="112"/>
      <c r="L879" s="112"/>
      <c r="M879" s="112"/>
      <c r="N879" s="115" t="s">
        <v>71</v>
      </c>
      <c r="O879" s="116"/>
    </row>
    <row r="880" s="62" customFormat="1" ht="24" spans="1:15">
      <c r="A880" s="90" t="s">
        <v>20</v>
      </c>
      <c r="B880" s="90" t="s">
        <v>1070</v>
      </c>
      <c r="C880" s="93">
        <v>250203062</v>
      </c>
      <c r="D880" s="92" t="s">
        <v>1383</v>
      </c>
      <c r="E880" s="92"/>
      <c r="F880" s="52"/>
      <c r="G880" s="52" t="s">
        <v>1072</v>
      </c>
      <c r="H880" s="52">
        <v>22.5</v>
      </c>
      <c r="I880" s="52">
        <v>22.5</v>
      </c>
      <c r="J880" s="112"/>
      <c r="K880" s="112"/>
      <c r="L880" s="112"/>
      <c r="M880" s="112"/>
      <c r="N880" s="115" t="s">
        <v>71</v>
      </c>
      <c r="O880" s="116"/>
    </row>
    <row r="881" s="62" customFormat="1" ht="48" spans="1:15">
      <c r="A881" s="90" t="s">
        <v>20</v>
      </c>
      <c r="B881" s="90" t="s">
        <v>1070</v>
      </c>
      <c r="C881" s="93">
        <v>250203063</v>
      </c>
      <c r="D881" s="92" t="s">
        <v>1384</v>
      </c>
      <c r="E881" s="92"/>
      <c r="F881" s="52"/>
      <c r="G881" s="52" t="s">
        <v>1072</v>
      </c>
      <c r="H881" s="52">
        <v>22.5</v>
      </c>
      <c r="I881" s="52">
        <v>22.5</v>
      </c>
      <c r="J881" s="112"/>
      <c r="K881" s="112"/>
      <c r="L881" s="112"/>
      <c r="M881" s="112"/>
      <c r="N881" s="115" t="s">
        <v>71</v>
      </c>
      <c r="O881" s="116"/>
    </row>
    <row r="882" s="62" customFormat="1" ht="36" spans="1:15">
      <c r="A882" s="90" t="s">
        <v>20</v>
      </c>
      <c r="B882" s="90" t="s">
        <v>1070</v>
      </c>
      <c r="C882" s="93">
        <v>250203064</v>
      </c>
      <c r="D882" s="92" t="s">
        <v>1385</v>
      </c>
      <c r="E882" s="92"/>
      <c r="F882" s="52"/>
      <c r="G882" s="52" t="s">
        <v>1072</v>
      </c>
      <c r="H882" s="52">
        <v>22.5</v>
      </c>
      <c r="I882" s="52">
        <v>22.5</v>
      </c>
      <c r="J882" s="112"/>
      <c r="K882" s="112"/>
      <c r="L882" s="112"/>
      <c r="M882" s="112"/>
      <c r="N882" s="115" t="s">
        <v>71</v>
      </c>
      <c r="O882" s="116"/>
    </row>
    <row r="883" s="62" customFormat="1" ht="24" spans="1:15">
      <c r="A883" s="90" t="s">
        <v>20</v>
      </c>
      <c r="B883" s="90" t="s">
        <v>1070</v>
      </c>
      <c r="C883" s="93">
        <v>250203065</v>
      </c>
      <c r="D883" s="92" t="s">
        <v>1386</v>
      </c>
      <c r="E883" s="92"/>
      <c r="F883" s="52"/>
      <c r="G883" s="52" t="s">
        <v>1072</v>
      </c>
      <c r="H883" s="52">
        <v>22.5</v>
      </c>
      <c r="I883" s="52">
        <v>22.5</v>
      </c>
      <c r="J883" s="112"/>
      <c r="K883" s="112"/>
      <c r="L883" s="112"/>
      <c r="M883" s="112" t="s">
        <v>1387</v>
      </c>
      <c r="N883" s="115" t="s">
        <v>71</v>
      </c>
      <c r="O883" s="116"/>
    </row>
    <row r="884" s="62" customFormat="1" ht="36" spans="1:15">
      <c r="A884" s="90" t="s">
        <v>230</v>
      </c>
      <c r="B884" s="90" t="s">
        <v>1070</v>
      </c>
      <c r="C884" s="93">
        <v>2502030651</v>
      </c>
      <c r="D884" s="92" t="s">
        <v>1388</v>
      </c>
      <c r="E884" s="92" t="s">
        <v>1389</v>
      </c>
      <c r="F884" s="52"/>
      <c r="G884" s="52" t="s">
        <v>27</v>
      </c>
      <c r="H884" s="52">
        <v>52.9</v>
      </c>
      <c r="I884" s="52">
        <v>52.9</v>
      </c>
      <c r="J884" s="112"/>
      <c r="K884" s="112"/>
      <c r="L884" s="112"/>
      <c r="M884" s="112"/>
      <c r="N884" s="115" t="s">
        <v>71</v>
      </c>
      <c r="O884" s="116"/>
    </row>
    <row r="885" s="62" customFormat="1" ht="24" spans="1:15">
      <c r="A885" s="90" t="s">
        <v>20</v>
      </c>
      <c r="B885" s="90" t="s">
        <v>1070</v>
      </c>
      <c r="C885" s="93">
        <v>250203066</v>
      </c>
      <c r="D885" s="92" t="s">
        <v>1390</v>
      </c>
      <c r="E885" s="92"/>
      <c r="F885" s="52"/>
      <c r="G885" s="52" t="s">
        <v>1072</v>
      </c>
      <c r="H885" s="52">
        <v>22.5</v>
      </c>
      <c r="I885" s="52">
        <v>22.5</v>
      </c>
      <c r="J885" s="112"/>
      <c r="K885" s="112"/>
      <c r="L885" s="112"/>
      <c r="M885" s="112"/>
      <c r="N885" s="115" t="s">
        <v>71</v>
      </c>
      <c r="O885" s="116"/>
    </row>
    <row r="886" s="62" customFormat="1" ht="24" spans="1:15">
      <c r="A886" s="90" t="s">
        <v>230</v>
      </c>
      <c r="B886" s="90" t="s">
        <v>1070</v>
      </c>
      <c r="C886" s="93">
        <v>2502030661</v>
      </c>
      <c r="D886" s="92" t="s">
        <v>1391</v>
      </c>
      <c r="E886" s="92" t="s">
        <v>1389</v>
      </c>
      <c r="F886" s="52"/>
      <c r="G886" s="52" t="s">
        <v>27</v>
      </c>
      <c r="H886" s="52">
        <v>63</v>
      </c>
      <c r="I886" s="52">
        <v>63</v>
      </c>
      <c r="J886" s="112"/>
      <c r="K886" s="112"/>
      <c r="L886" s="112"/>
      <c r="M886" s="112"/>
      <c r="N886" s="115" t="s">
        <v>71</v>
      </c>
      <c r="O886" s="116"/>
    </row>
    <row r="887" s="62" customFormat="1" spans="1:15">
      <c r="A887" s="90" t="s">
        <v>95</v>
      </c>
      <c r="B887" s="90" t="s">
        <v>1070</v>
      </c>
      <c r="C887" s="93">
        <v>250203067</v>
      </c>
      <c r="D887" s="92" t="s">
        <v>1392</v>
      </c>
      <c r="E887" s="92" t="s">
        <v>1393</v>
      </c>
      <c r="F887" s="52"/>
      <c r="G887" s="52" t="s">
        <v>1072</v>
      </c>
      <c r="H887" s="52">
        <v>20.6</v>
      </c>
      <c r="I887" s="52">
        <v>20.6</v>
      </c>
      <c r="J887" s="112"/>
      <c r="K887" s="112"/>
      <c r="L887" s="112"/>
      <c r="M887" s="112"/>
      <c r="N887" s="115" t="s">
        <v>71</v>
      </c>
      <c r="O887" s="116"/>
    </row>
    <row r="888" s="62" customFormat="1" ht="24" spans="1:15">
      <c r="A888" s="90" t="s">
        <v>22</v>
      </c>
      <c r="B888" s="90" t="s">
        <v>1070</v>
      </c>
      <c r="C888" s="93">
        <v>250203068</v>
      </c>
      <c r="D888" s="92" t="s">
        <v>1394</v>
      </c>
      <c r="E888" s="92"/>
      <c r="F888" s="52"/>
      <c r="G888" s="52" t="s">
        <v>1072</v>
      </c>
      <c r="H888" s="52">
        <v>114.1</v>
      </c>
      <c r="I888" s="52">
        <v>114.1</v>
      </c>
      <c r="J888" s="112"/>
      <c r="K888" s="112"/>
      <c r="L888" s="112"/>
      <c r="M888" s="112"/>
      <c r="N888" s="115" t="s">
        <v>71</v>
      </c>
      <c r="O888" s="116"/>
    </row>
    <row r="889" s="62" customFormat="1" spans="1:15">
      <c r="A889" s="90" t="s">
        <v>20</v>
      </c>
      <c r="B889" s="90" t="s">
        <v>1070</v>
      </c>
      <c r="C889" s="93">
        <v>250203069</v>
      </c>
      <c r="D889" s="92" t="s">
        <v>1395</v>
      </c>
      <c r="E889" s="92"/>
      <c r="F889" s="52"/>
      <c r="G889" s="52" t="s">
        <v>1072</v>
      </c>
      <c r="H889" s="52">
        <v>4</v>
      </c>
      <c r="I889" s="52">
        <v>4</v>
      </c>
      <c r="J889" s="112"/>
      <c r="K889" s="112"/>
      <c r="L889" s="112"/>
      <c r="M889" s="112"/>
      <c r="N889" s="115" t="s">
        <v>71</v>
      </c>
      <c r="O889" s="116"/>
    </row>
    <row r="890" s="62" customFormat="1" spans="1:15">
      <c r="A890" s="90" t="s">
        <v>95</v>
      </c>
      <c r="B890" s="90" t="s">
        <v>1070</v>
      </c>
      <c r="C890" s="93">
        <v>250203070</v>
      </c>
      <c r="D890" s="92" t="s">
        <v>1396</v>
      </c>
      <c r="E890" s="92" t="s">
        <v>1397</v>
      </c>
      <c r="F890" s="52"/>
      <c r="G890" s="52" t="s">
        <v>27</v>
      </c>
      <c r="H890" s="52">
        <v>40.2</v>
      </c>
      <c r="I890" s="52">
        <v>40.2</v>
      </c>
      <c r="J890" s="112"/>
      <c r="K890" s="112"/>
      <c r="L890" s="112"/>
      <c r="M890" s="112"/>
      <c r="N890" s="115" t="s">
        <v>71</v>
      </c>
      <c r="O890" s="116"/>
    </row>
    <row r="891" s="62" customFormat="1" spans="1:15">
      <c r="A891" s="90" t="s">
        <v>88</v>
      </c>
      <c r="B891" s="90" t="s">
        <v>1070</v>
      </c>
      <c r="C891" s="93">
        <v>250203071</v>
      </c>
      <c r="D891" s="92" t="s">
        <v>1398</v>
      </c>
      <c r="E891" s="92" t="s">
        <v>1399</v>
      </c>
      <c r="F891" s="52"/>
      <c r="G891" s="52" t="s">
        <v>1072</v>
      </c>
      <c r="H891" s="52">
        <v>10</v>
      </c>
      <c r="I891" s="52">
        <v>10</v>
      </c>
      <c r="J891" s="112"/>
      <c r="K891" s="112"/>
      <c r="L891" s="112"/>
      <c r="M891" s="112"/>
      <c r="N891" s="115" t="s">
        <v>51</v>
      </c>
      <c r="O891" s="116"/>
    </row>
    <row r="892" s="62" customFormat="1" spans="1:15">
      <c r="A892" s="90" t="s">
        <v>88</v>
      </c>
      <c r="B892" s="90" t="s">
        <v>1070</v>
      </c>
      <c r="C892" s="93">
        <v>250203072</v>
      </c>
      <c r="D892" s="92" t="s">
        <v>1400</v>
      </c>
      <c r="E892" s="92"/>
      <c r="F892" s="52"/>
      <c r="G892" s="52" t="s">
        <v>1072</v>
      </c>
      <c r="H892" s="52">
        <v>10</v>
      </c>
      <c r="I892" s="52">
        <v>10</v>
      </c>
      <c r="J892" s="112"/>
      <c r="K892" s="112"/>
      <c r="L892" s="112"/>
      <c r="M892" s="112"/>
      <c r="N892" s="115" t="s">
        <v>51</v>
      </c>
      <c r="O892" s="116"/>
    </row>
    <row r="893" s="62" customFormat="1" spans="1:15">
      <c r="A893" s="90" t="s">
        <v>88</v>
      </c>
      <c r="B893" s="90" t="s">
        <v>1070</v>
      </c>
      <c r="C893" s="93">
        <v>250203073</v>
      </c>
      <c r="D893" s="92" t="s">
        <v>1401</v>
      </c>
      <c r="E893" s="92"/>
      <c r="F893" s="52"/>
      <c r="G893" s="52" t="s">
        <v>1072</v>
      </c>
      <c r="H893" s="52">
        <v>17.6</v>
      </c>
      <c r="I893" s="52">
        <v>17.6</v>
      </c>
      <c r="J893" s="112"/>
      <c r="K893" s="112"/>
      <c r="L893" s="112"/>
      <c r="M893" s="112"/>
      <c r="N893" s="115" t="s">
        <v>71</v>
      </c>
      <c r="O893" s="116"/>
    </row>
    <row r="894" s="62" customFormat="1" spans="1:15">
      <c r="A894" s="90" t="s">
        <v>88</v>
      </c>
      <c r="B894" s="90" t="s">
        <v>1070</v>
      </c>
      <c r="C894" s="93">
        <v>250203074</v>
      </c>
      <c r="D894" s="92" t="s">
        <v>1402</v>
      </c>
      <c r="E894" s="92"/>
      <c r="F894" s="52"/>
      <c r="G894" s="52" t="s">
        <v>1072</v>
      </c>
      <c r="H894" s="52">
        <v>11.8</v>
      </c>
      <c r="I894" s="52">
        <v>11.8</v>
      </c>
      <c r="J894" s="112"/>
      <c r="K894" s="112"/>
      <c r="L894" s="112"/>
      <c r="M894" s="112"/>
      <c r="N894" s="115" t="s">
        <v>71</v>
      </c>
      <c r="O894" s="116"/>
    </row>
    <row r="895" s="62" customFormat="1" ht="24" spans="1:15">
      <c r="A895" s="90" t="s">
        <v>88</v>
      </c>
      <c r="B895" s="90" t="s">
        <v>1070</v>
      </c>
      <c r="C895" s="93">
        <v>250203075</v>
      </c>
      <c r="D895" s="92" t="s">
        <v>1403</v>
      </c>
      <c r="E895" s="92"/>
      <c r="F895" s="52"/>
      <c r="G895" s="52" t="s">
        <v>1072</v>
      </c>
      <c r="H895" s="52">
        <v>11.8</v>
      </c>
      <c r="I895" s="52">
        <v>11.8</v>
      </c>
      <c r="J895" s="112"/>
      <c r="K895" s="112"/>
      <c r="L895" s="112"/>
      <c r="M895" s="112"/>
      <c r="N895" s="115" t="s">
        <v>71</v>
      </c>
      <c r="O895" s="116"/>
    </row>
    <row r="896" s="62" customFormat="1" ht="24" spans="1:15">
      <c r="A896" s="90" t="s">
        <v>88</v>
      </c>
      <c r="B896" s="90" t="s">
        <v>1070</v>
      </c>
      <c r="C896" s="93">
        <v>250203076</v>
      </c>
      <c r="D896" s="92" t="s">
        <v>1404</v>
      </c>
      <c r="E896" s="92"/>
      <c r="F896" s="52"/>
      <c r="G896" s="52" t="s">
        <v>1072</v>
      </c>
      <c r="H896" s="52">
        <v>11.8</v>
      </c>
      <c r="I896" s="52">
        <v>11.8</v>
      </c>
      <c r="J896" s="112"/>
      <c r="K896" s="112"/>
      <c r="L896" s="112"/>
      <c r="M896" s="112"/>
      <c r="N896" s="115" t="s">
        <v>71</v>
      </c>
      <c r="O896" s="116"/>
    </row>
    <row r="897" s="62" customFormat="1" ht="24" spans="1:15">
      <c r="A897" s="90" t="s">
        <v>88</v>
      </c>
      <c r="B897" s="90" t="s">
        <v>1070</v>
      </c>
      <c r="C897" s="93">
        <v>250203077</v>
      </c>
      <c r="D897" s="92" t="s">
        <v>1405</v>
      </c>
      <c r="E897" s="92"/>
      <c r="F897" s="52"/>
      <c r="G897" s="52" t="s">
        <v>1072</v>
      </c>
      <c r="H897" s="52">
        <v>11.8</v>
      </c>
      <c r="I897" s="52">
        <v>11.8</v>
      </c>
      <c r="J897" s="112"/>
      <c r="K897" s="112"/>
      <c r="L897" s="112"/>
      <c r="M897" s="112"/>
      <c r="N897" s="115" t="s">
        <v>71</v>
      </c>
      <c r="O897" s="116"/>
    </row>
    <row r="898" s="62" customFormat="1" ht="24" spans="1:15">
      <c r="A898" s="90" t="s">
        <v>230</v>
      </c>
      <c r="B898" s="90" t="s">
        <v>1070</v>
      </c>
      <c r="C898" s="93">
        <v>250203078</v>
      </c>
      <c r="D898" s="92" t="s">
        <v>1406</v>
      </c>
      <c r="E898" s="92"/>
      <c r="F898" s="52"/>
      <c r="G898" s="52" t="s">
        <v>1072</v>
      </c>
      <c r="H898" s="52">
        <v>22.5</v>
      </c>
      <c r="I898" s="52">
        <v>22.5</v>
      </c>
      <c r="J898" s="112"/>
      <c r="K898" s="112"/>
      <c r="L898" s="112"/>
      <c r="M898" s="112"/>
      <c r="N898" s="115" t="s">
        <v>71</v>
      </c>
      <c r="O898" s="116"/>
    </row>
    <row r="899" s="62" customFormat="1" spans="1:15">
      <c r="A899" s="90" t="s">
        <v>230</v>
      </c>
      <c r="B899" s="90" t="s">
        <v>1070</v>
      </c>
      <c r="C899" s="93">
        <v>250203079</v>
      </c>
      <c r="D899" s="92" t="s">
        <v>1407</v>
      </c>
      <c r="E899" s="92"/>
      <c r="F899" s="52"/>
      <c r="G899" s="52" t="s">
        <v>1072</v>
      </c>
      <c r="H899" s="52">
        <v>17.6</v>
      </c>
      <c r="I899" s="52">
        <v>17.6</v>
      </c>
      <c r="J899" s="112"/>
      <c r="K899" s="112"/>
      <c r="L899" s="112"/>
      <c r="M899" s="112"/>
      <c r="N899" s="115" t="s">
        <v>71</v>
      </c>
      <c r="O899" s="116"/>
    </row>
    <row r="900" s="62" customFormat="1" ht="24" spans="1:15">
      <c r="A900" s="90" t="s">
        <v>43</v>
      </c>
      <c r="B900" s="90" t="s">
        <v>1070</v>
      </c>
      <c r="C900" s="93">
        <v>250203080</v>
      </c>
      <c r="D900" s="92" t="s">
        <v>1408</v>
      </c>
      <c r="E900" s="92" t="s">
        <v>1409</v>
      </c>
      <c r="F900" s="52"/>
      <c r="G900" s="52" t="s">
        <v>27</v>
      </c>
      <c r="H900" s="52">
        <v>248.4</v>
      </c>
      <c r="I900" s="52">
        <v>248.4</v>
      </c>
      <c r="J900" s="112"/>
      <c r="K900" s="112"/>
      <c r="L900" s="112"/>
      <c r="M900" s="112"/>
      <c r="N900" s="115" t="s">
        <v>51</v>
      </c>
      <c r="O900" s="116" t="s">
        <v>293</v>
      </c>
    </row>
    <row r="901" s="62" customFormat="1" ht="24" spans="1:15">
      <c r="A901" s="90" t="s">
        <v>230</v>
      </c>
      <c r="B901" s="90" t="s">
        <v>1070</v>
      </c>
      <c r="C901" s="93">
        <v>250203085</v>
      </c>
      <c r="D901" s="92" t="s">
        <v>1410</v>
      </c>
      <c r="E901" s="92" t="s">
        <v>1350</v>
      </c>
      <c r="F901" s="52"/>
      <c r="G901" s="52" t="s">
        <v>1072</v>
      </c>
      <c r="H901" s="52">
        <v>18</v>
      </c>
      <c r="I901" s="52">
        <v>18</v>
      </c>
      <c r="J901" s="112"/>
      <c r="K901" s="112"/>
      <c r="L901" s="112"/>
      <c r="M901" s="112"/>
      <c r="N901" s="115" t="s">
        <v>71</v>
      </c>
      <c r="O901" s="116"/>
    </row>
    <row r="902" s="62" customFormat="1" ht="24" spans="1:15">
      <c r="A902" s="90" t="s">
        <v>230</v>
      </c>
      <c r="B902" s="90" t="s">
        <v>1070</v>
      </c>
      <c r="C902" s="93">
        <v>250203086</v>
      </c>
      <c r="D902" s="92" t="s">
        <v>1411</v>
      </c>
      <c r="E902" s="92" t="s">
        <v>1350</v>
      </c>
      <c r="F902" s="52"/>
      <c r="G902" s="52" t="s">
        <v>1072</v>
      </c>
      <c r="H902" s="52">
        <v>23</v>
      </c>
      <c r="I902" s="52">
        <v>23</v>
      </c>
      <c r="J902" s="112"/>
      <c r="K902" s="112"/>
      <c r="L902" s="112"/>
      <c r="M902" s="112"/>
      <c r="N902" s="115" t="s">
        <v>71</v>
      </c>
      <c r="O902" s="116"/>
    </row>
    <row r="903" s="62" customFormat="1" ht="24" spans="1:15">
      <c r="A903" s="90" t="s">
        <v>230</v>
      </c>
      <c r="B903" s="90" t="s">
        <v>1070</v>
      </c>
      <c r="C903" s="93">
        <v>250203087</v>
      </c>
      <c r="D903" s="92" t="s">
        <v>1412</v>
      </c>
      <c r="E903" s="92" t="s">
        <v>1350</v>
      </c>
      <c r="F903" s="52"/>
      <c r="G903" s="52" t="s">
        <v>1072</v>
      </c>
      <c r="H903" s="52">
        <v>18</v>
      </c>
      <c r="I903" s="52">
        <v>18</v>
      </c>
      <c r="J903" s="112"/>
      <c r="K903" s="112"/>
      <c r="L903" s="112"/>
      <c r="M903" s="112"/>
      <c r="N903" s="115" t="s">
        <v>71</v>
      </c>
      <c r="O903" s="116"/>
    </row>
    <row r="904" s="62" customFormat="1" spans="1:15">
      <c r="A904" s="90" t="s">
        <v>230</v>
      </c>
      <c r="B904" s="90" t="s">
        <v>1070</v>
      </c>
      <c r="C904" s="93">
        <v>250203088</v>
      </c>
      <c r="D904" s="92" t="s">
        <v>1413</v>
      </c>
      <c r="E904" s="92" t="s">
        <v>1350</v>
      </c>
      <c r="F904" s="52"/>
      <c r="G904" s="52" t="s">
        <v>1072</v>
      </c>
      <c r="H904" s="52">
        <v>23</v>
      </c>
      <c r="I904" s="52">
        <v>23</v>
      </c>
      <c r="J904" s="112"/>
      <c r="K904" s="112"/>
      <c r="L904" s="112"/>
      <c r="M904" s="112"/>
      <c r="N904" s="115" t="s">
        <v>71</v>
      </c>
      <c r="O904" s="116"/>
    </row>
    <row r="905" s="62" customFormat="1" ht="24" spans="1:15">
      <c r="A905" s="90" t="s">
        <v>230</v>
      </c>
      <c r="B905" s="90" t="s">
        <v>1070</v>
      </c>
      <c r="C905" s="93">
        <v>250203089</v>
      </c>
      <c r="D905" s="92" t="s">
        <v>1414</v>
      </c>
      <c r="E905" s="92" t="s">
        <v>1350</v>
      </c>
      <c r="F905" s="52"/>
      <c r="G905" s="52" t="s">
        <v>1072</v>
      </c>
      <c r="H905" s="52">
        <v>35.3</v>
      </c>
      <c r="I905" s="52">
        <v>35.3</v>
      </c>
      <c r="J905" s="112"/>
      <c r="K905" s="112"/>
      <c r="L905" s="112"/>
      <c r="M905" s="112"/>
      <c r="N905" s="115" t="s">
        <v>71</v>
      </c>
      <c r="O905" s="116"/>
    </row>
    <row r="906" s="62" customFormat="1" ht="24" spans="1:15">
      <c r="A906" s="90" t="s">
        <v>246</v>
      </c>
      <c r="B906" s="90" t="s">
        <v>1070</v>
      </c>
      <c r="C906" s="93" t="s">
        <v>1415</v>
      </c>
      <c r="D906" s="92" t="s">
        <v>1416</v>
      </c>
      <c r="E906" s="92" t="s">
        <v>1417</v>
      </c>
      <c r="F906" s="52"/>
      <c r="G906" s="52" t="s">
        <v>27</v>
      </c>
      <c r="H906" s="52">
        <v>61.7</v>
      </c>
      <c r="I906" s="52">
        <v>61.7</v>
      </c>
      <c r="J906" s="112"/>
      <c r="K906" s="112"/>
      <c r="L906" s="112"/>
      <c r="M906" s="112"/>
      <c r="N906" s="115" t="s">
        <v>71</v>
      </c>
      <c r="O906" s="116"/>
    </row>
    <row r="907" s="62" customFormat="1" ht="24" spans="1:15">
      <c r="A907" s="90" t="s">
        <v>95</v>
      </c>
      <c r="B907" s="90" t="s">
        <v>1070</v>
      </c>
      <c r="C907" s="93" t="s">
        <v>1418</v>
      </c>
      <c r="D907" s="92" t="s">
        <v>1416</v>
      </c>
      <c r="E907" s="92" t="s">
        <v>1419</v>
      </c>
      <c r="F907" s="52"/>
      <c r="G907" s="52" t="s">
        <v>27</v>
      </c>
      <c r="H907" s="52">
        <v>115.9</v>
      </c>
      <c r="I907" s="52">
        <v>115.9</v>
      </c>
      <c r="J907" s="112"/>
      <c r="K907" s="112"/>
      <c r="L907" s="112"/>
      <c r="M907" s="112"/>
      <c r="N907" s="115" t="s">
        <v>51</v>
      </c>
      <c r="O907" s="116"/>
    </row>
    <row r="908" s="62" customFormat="1" ht="24" spans="1:15">
      <c r="A908" s="90" t="s">
        <v>246</v>
      </c>
      <c r="B908" s="90" t="s">
        <v>1070</v>
      </c>
      <c r="C908" s="93" t="s">
        <v>1420</v>
      </c>
      <c r="D908" s="92" t="s">
        <v>1421</v>
      </c>
      <c r="E908" s="92" t="s">
        <v>1077</v>
      </c>
      <c r="F908" s="52"/>
      <c r="G908" s="52" t="s">
        <v>27</v>
      </c>
      <c r="H908" s="52">
        <v>132.5</v>
      </c>
      <c r="I908" s="52">
        <v>132.5</v>
      </c>
      <c r="J908" s="112"/>
      <c r="K908" s="112"/>
      <c r="L908" s="112"/>
      <c r="M908" s="112"/>
      <c r="N908" s="115" t="s">
        <v>71</v>
      </c>
      <c r="O908" s="116"/>
    </row>
    <row r="909" s="62" customFormat="1" spans="1:15">
      <c r="A909" s="90" t="s">
        <v>75</v>
      </c>
      <c r="B909" s="90"/>
      <c r="C909" s="93">
        <v>2503</v>
      </c>
      <c r="D909" s="92" t="s">
        <v>1422</v>
      </c>
      <c r="E909" s="92"/>
      <c r="F909" s="52"/>
      <c r="G909" s="52"/>
      <c r="H909" s="52" t="s">
        <v>19</v>
      </c>
      <c r="I909" s="52" t="s">
        <v>19</v>
      </c>
      <c r="J909" s="112"/>
      <c r="K909" s="112"/>
      <c r="L909" s="112"/>
      <c r="M909" s="112"/>
      <c r="N909" s="115" t="s">
        <v>19</v>
      </c>
      <c r="O909" s="116"/>
    </row>
    <row r="910" s="62" customFormat="1" spans="1:15">
      <c r="A910" s="90" t="s">
        <v>20</v>
      </c>
      <c r="B910" s="90"/>
      <c r="C910" s="93">
        <v>250301</v>
      </c>
      <c r="D910" s="92" t="s">
        <v>1423</v>
      </c>
      <c r="E910" s="92"/>
      <c r="F910" s="52"/>
      <c r="G910" s="52"/>
      <c r="H910" s="52" t="s">
        <v>19</v>
      </c>
      <c r="I910" s="52" t="s">
        <v>19</v>
      </c>
      <c r="J910" s="112"/>
      <c r="K910" s="112"/>
      <c r="L910" s="112"/>
      <c r="M910" s="112"/>
      <c r="N910" s="115" t="s">
        <v>19</v>
      </c>
      <c r="O910" s="116"/>
    </row>
    <row r="911" s="62" customFormat="1" spans="1:15">
      <c r="A911" s="90" t="s">
        <v>20</v>
      </c>
      <c r="B911" s="90" t="s">
        <v>1070</v>
      </c>
      <c r="C911" s="93">
        <v>250301001</v>
      </c>
      <c r="D911" s="92" t="s">
        <v>1424</v>
      </c>
      <c r="E911" s="92"/>
      <c r="F911" s="52"/>
      <c r="G911" s="52" t="s">
        <v>1072</v>
      </c>
      <c r="H911" s="52">
        <v>6</v>
      </c>
      <c r="I911" s="52">
        <v>6</v>
      </c>
      <c r="J911" s="112"/>
      <c r="K911" s="112"/>
      <c r="L911" s="112"/>
      <c r="M911" s="112"/>
      <c r="N911" s="115" t="s">
        <v>71</v>
      </c>
      <c r="O911" s="116"/>
    </row>
    <row r="912" s="62" customFormat="1" spans="1:15">
      <c r="A912" s="90" t="s">
        <v>20</v>
      </c>
      <c r="B912" s="90" t="s">
        <v>1070</v>
      </c>
      <c r="C912" s="93">
        <v>250301002</v>
      </c>
      <c r="D912" s="92" t="s">
        <v>1425</v>
      </c>
      <c r="E912" s="92"/>
      <c r="F912" s="52"/>
      <c r="G912" s="52" t="s">
        <v>1072</v>
      </c>
      <c r="H912" s="52">
        <v>6</v>
      </c>
      <c r="I912" s="52">
        <v>6</v>
      </c>
      <c r="J912" s="112"/>
      <c r="K912" s="112"/>
      <c r="L912" s="112"/>
      <c r="M912" s="112"/>
      <c r="N912" s="115" t="s">
        <v>71</v>
      </c>
      <c r="O912" s="116"/>
    </row>
    <row r="913" s="62" customFormat="1" spans="1:15">
      <c r="A913" s="90" t="s">
        <v>20</v>
      </c>
      <c r="B913" s="90" t="s">
        <v>1070</v>
      </c>
      <c r="C913" s="93">
        <v>250301003</v>
      </c>
      <c r="D913" s="92" t="s">
        <v>1426</v>
      </c>
      <c r="E913" s="92"/>
      <c r="F913" s="52"/>
      <c r="G913" s="52" t="s">
        <v>1072</v>
      </c>
      <c r="H913" s="52">
        <v>10</v>
      </c>
      <c r="I913" s="52">
        <v>10</v>
      </c>
      <c r="J913" s="112"/>
      <c r="K913" s="112"/>
      <c r="L913" s="112"/>
      <c r="M913" s="112"/>
      <c r="N913" s="115" t="s">
        <v>71</v>
      </c>
      <c r="O913" s="116"/>
    </row>
    <row r="914" s="62" customFormat="1" spans="1:15">
      <c r="A914" s="90" t="s">
        <v>20</v>
      </c>
      <c r="B914" s="90" t="s">
        <v>1070</v>
      </c>
      <c r="C914" s="93">
        <v>250301004</v>
      </c>
      <c r="D914" s="92" t="s">
        <v>1427</v>
      </c>
      <c r="E914" s="92"/>
      <c r="F914" s="52"/>
      <c r="G914" s="52" t="s">
        <v>1072</v>
      </c>
      <c r="H914" s="52">
        <v>22.5</v>
      </c>
      <c r="I914" s="52">
        <v>22.5</v>
      </c>
      <c r="J914" s="112"/>
      <c r="K914" s="112"/>
      <c r="L914" s="112"/>
      <c r="M914" s="112"/>
      <c r="N914" s="115" t="s">
        <v>71</v>
      </c>
      <c r="O914" s="116"/>
    </row>
    <row r="915" s="62" customFormat="1" spans="1:15">
      <c r="A915" s="90" t="s">
        <v>20</v>
      </c>
      <c r="B915" s="90" t="s">
        <v>1070</v>
      </c>
      <c r="C915" s="93">
        <v>250301005</v>
      </c>
      <c r="D915" s="92" t="s">
        <v>1428</v>
      </c>
      <c r="E915" s="92" t="s">
        <v>1429</v>
      </c>
      <c r="F915" s="52"/>
      <c r="G915" s="52" t="s">
        <v>1072</v>
      </c>
      <c r="H915" s="52">
        <v>18.6</v>
      </c>
      <c r="I915" s="52">
        <v>18.6</v>
      </c>
      <c r="J915" s="112"/>
      <c r="K915" s="112"/>
      <c r="L915" s="112"/>
      <c r="M915" s="112"/>
      <c r="N915" s="115" t="s">
        <v>71</v>
      </c>
      <c r="O915" s="116"/>
    </row>
    <row r="916" s="62" customFormat="1" spans="1:15">
      <c r="A916" s="90" t="s">
        <v>20</v>
      </c>
      <c r="B916" s="90" t="s">
        <v>1070</v>
      </c>
      <c r="C916" s="93">
        <v>250301006</v>
      </c>
      <c r="D916" s="92" t="s">
        <v>1430</v>
      </c>
      <c r="E916" s="92"/>
      <c r="F916" s="52"/>
      <c r="G916" s="52" t="s">
        <v>1072</v>
      </c>
      <c r="H916" s="52">
        <v>8</v>
      </c>
      <c r="I916" s="52">
        <v>8</v>
      </c>
      <c r="J916" s="112"/>
      <c r="K916" s="112"/>
      <c r="L916" s="112"/>
      <c r="M916" s="112"/>
      <c r="N916" s="115" t="s">
        <v>71</v>
      </c>
      <c r="O916" s="116"/>
    </row>
    <row r="917" s="62" customFormat="1" spans="1:15">
      <c r="A917" s="90" t="s">
        <v>20</v>
      </c>
      <c r="B917" s="90" t="s">
        <v>1070</v>
      </c>
      <c r="C917" s="93">
        <v>250301007</v>
      </c>
      <c r="D917" s="92" t="s">
        <v>1431</v>
      </c>
      <c r="E917" s="92"/>
      <c r="F917" s="52"/>
      <c r="G917" s="52" t="s">
        <v>1072</v>
      </c>
      <c r="H917" s="52">
        <v>37.2</v>
      </c>
      <c r="I917" s="52">
        <v>37.2</v>
      </c>
      <c r="J917" s="112"/>
      <c r="K917" s="112"/>
      <c r="L917" s="112"/>
      <c r="M917" s="112"/>
      <c r="N917" s="115" t="s">
        <v>71</v>
      </c>
      <c r="O917" s="116"/>
    </row>
    <row r="918" s="62" customFormat="1" spans="1:15">
      <c r="A918" s="90" t="s">
        <v>20</v>
      </c>
      <c r="B918" s="90" t="s">
        <v>1070</v>
      </c>
      <c r="C918" s="93">
        <v>250301008</v>
      </c>
      <c r="D918" s="92" t="s">
        <v>1432</v>
      </c>
      <c r="E918" s="92"/>
      <c r="F918" s="52"/>
      <c r="G918" s="52" t="s">
        <v>1072</v>
      </c>
      <c r="H918" s="52">
        <v>11</v>
      </c>
      <c r="I918" s="52">
        <v>11</v>
      </c>
      <c r="J918" s="112"/>
      <c r="K918" s="112"/>
      <c r="L918" s="112"/>
      <c r="M918" s="112"/>
      <c r="N918" s="115" t="s">
        <v>71</v>
      </c>
      <c r="O918" s="116"/>
    </row>
    <row r="919" s="62" customFormat="1" ht="24" spans="1:15">
      <c r="A919" s="90" t="s">
        <v>20</v>
      </c>
      <c r="B919" s="90" t="s">
        <v>1070</v>
      </c>
      <c r="C919" s="93">
        <v>2503010080</v>
      </c>
      <c r="D919" s="92" t="s">
        <v>1433</v>
      </c>
      <c r="E919" s="92"/>
      <c r="F919" s="52"/>
      <c r="G919" s="52" t="s">
        <v>1072</v>
      </c>
      <c r="H919" s="52">
        <v>13.7</v>
      </c>
      <c r="I919" s="52">
        <v>13.7</v>
      </c>
      <c r="J919" s="112"/>
      <c r="K919" s="112"/>
      <c r="L919" s="112"/>
      <c r="M919" s="112"/>
      <c r="N919" s="115" t="s">
        <v>71</v>
      </c>
      <c r="O919" s="116"/>
    </row>
    <row r="920" s="62" customFormat="1" ht="24" spans="1:15">
      <c r="A920" s="90" t="s">
        <v>20</v>
      </c>
      <c r="B920" s="90" t="s">
        <v>1070</v>
      </c>
      <c r="C920" s="93">
        <v>250301009</v>
      </c>
      <c r="D920" s="92" t="s">
        <v>1434</v>
      </c>
      <c r="E920" s="92"/>
      <c r="F920" s="52"/>
      <c r="G920" s="52" t="s">
        <v>1072</v>
      </c>
      <c r="H920" s="52">
        <v>13.7</v>
      </c>
      <c r="I920" s="52">
        <v>13.7</v>
      </c>
      <c r="J920" s="112"/>
      <c r="K920" s="112"/>
      <c r="L920" s="112"/>
      <c r="M920" s="112"/>
      <c r="N920" s="115" t="s">
        <v>71</v>
      </c>
      <c r="O920" s="116"/>
    </row>
    <row r="921" s="62" customFormat="1" spans="1:15">
      <c r="A921" s="90" t="s">
        <v>20</v>
      </c>
      <c r="B921" s="90" t="s">
        <v>1070</v>
      </c>
      <c r="C921" s="93">
        <v>250301010</v>
      </c>
      <c r="D921" s="92" t="s">
        <v>1435</v>
      </c>
      <c r="E921" s="92"/>
      <c r="F921" s="52"/>
      <c r="G921" s="52" t="s">
        <v>1072</v>
      </c>
      <c r="H921" s="52">
        <v>6</v>
      </c>
      <c r="I921" s="52">
        <v>6</v>
      </c>
      <c r="J921" s="112"/>
      <c r="K921" s="112"/>
      <c r="L921" s="112"/>
      <c r="M921" s="112"/>
      <c r="N921" s="115" t="s">
        <v>71</v>
      </c>
      <c r="O921" s="116"/>
    </row>
    <row r="922" s="62" customFormat="1" ht="24" spans="1:15">
      <c r="A922" s="90" t="s">
        <v>20</v>
      </c>
      <c r="B922" s="90" t="s">
        <v>1070</v>
      </c>
      <c r="C922" s="93">
        <v>250301011</v>
      </c>
      <c r="D922" s="92" t="s">
        <v>1436</v>
      </c>
      <c r="E922" s="92"/>
      <c r="F922" s="52"/>
      <c r="G922" s="52" t="s">
        <v>1072</v>
      </c>
      <c r="H922" s="52">
        <v>6</v>
      </c>
      <c r="I922" s="52">
        <v>6</v>
      </c>
      <c r="J922" s="112"/>
      <c r="K922" s="112"/>
      <c r="L922" s="112"/>
      <c r="M922" s="112"/>
      <c r="N922" s="115" t="s">
        <v>71</v>
      </c>
      <c r="O922" s="116"/>
    </row>
    <row r="923" s="62" customFormat="1" spans="1:15">
      <c r="A923" s="90" t="s">
        <v>20</v>
      </c>
      <c r="B923" s="90" t="s">
        <v>1070</v>
      </c>
      <c r="C923" s="93">
        <v>250301012</v>
      </c>
      <c r="D923" s="92" t="s">
        <v>1437</v>
      </c>
      <c r="E923" s="92"/>
      <c r="F923" s="52"/>
      <c r="G923" s="52" t="s">
        <v>1072</v>
      </c>
      <c r="H923" s="52">
        <v>6</v>
      </c>
      <c r="I923" s="52">
        <v>6</v>
      </c>
      <c r="J923" s="112"/>
      <c r="K923" s="112"/>
      <c r="L923" s="112"/>
      <c r="M923" s="112"/>
      <c r="N923" s="115" t="s">
        <v>71</v>
      </c>
      <c r="O923" s="116"/>
    </row>
    <row r="924" s="62" customFormat="1" spans="1:15">
      <c r="A924" s="90" t="s">
        <v>20</v>
      </c>
      <c r="B924" s="90" t="s">
        <v>1070</v>
      </c>
      <c r="C924" s="93">
        <v>250301013</v>
      </c>
      <c r="D924" s="92" t="s">
        <v>1438</v>
      </c>
      <c r="E924" s="92"/>
      <c r="F924" s="52"/>
      <c r="G924" s="52" t="s">
        <v>1072</v>
      </c>
      <c r="H924" s="52">
        <v>37.2</v>
      </c>
      <c r="I924" s="52">
        <v>37.2</v>
      </c>
      <c r="J924" s="112"/>
      <c r="K924" s="112"/>
      <c r="L924" s="112"/>
      <c r="M924" s="112" t="s">
        <v>1439</v>
      </c>
      <c r="N924" s="115" t="s">
        <v>71</v>
      </c>
      <c r="O924" s="116"/>
    </row>
    <row r="925" s="62" customFormat="1" spans="1:15">
      <c r="A925" s="90" t="s">
        <v>20</v>
      </c>
      <c r="B925" s="90" t="s">
        <v>1070</v>
      </c>
      <c r="C925" s="93">
        <v>250301015</v>
      </c>
      <c r="D925" s="92" t="s">
        <v>1440</v>
      </c>
      <c r="E925" s="92"/>
      <c r="F925" s="52"/>
      <c r="G925" s="52" t="s">
        <v>1072</v>
      </c>
      <c r="H925" s="52">
        <v>8</v>
      </c>
      <c r="I925" s="52">
        <v>8</v>
      </c>
      <c r="J925" s="112"/>
      <c r="K925" s="112"/>
      <c r="L925" s="112"/>
      <c r="M925" s="112"/>
      <c r="N925" s="115" t="s">
        <v>71</v>
      </c>
      <c r="O925" s="116"/>
    </row>
    <row r="926" s="62" customFormat="1" spans="1:15">
      <c r="A926" s="90" t="s">
        <v>88</v>
      </c>
      <c r="B926" s="90" t="s">
        <v>1070</v>
      </c>
      <c r="C926" s="93">
        <v>250301016</v>
      </c>
      <c r="D926" s="92" t="s">
        <v>1441</v>
      </c>
      <c r="E926" s="92"/>
      <c r="F926" s="52"/>
      <c r="G926" s="52" t="s">
        <v>1072</v>
      </c>
      <c r="H926" s="52">
        <v>10</v>
      </c>
      <c r="I926" s="52">
        <v>10</v>
      </c>
      <c r="J926" s="112"/>
      <c r="K926" s="112"/>
      <c r="L926" s="112"/>
      <c r="M926" s="112"/>
      <c r="N926" s="115" t="s">
        <v>71</v>
      </c>
      <c r="O926" s="116"/>
    </row>
    <row r="927" s="62" customFormat="1" spans="1:15">
      <c r="A927" s="90" t="s">
        <v>88</v>
      </c>
      <c r="B927" s="90"/>
      <c r="C927" s="93">
        <v>250301017</v>
      </c>
      <c r="D927" s="92" t="s">
        <v>1442</v>
      </c>
      <c r="E927" s="92"/>
      <c r="F927" s="52"/>
      <c r="G927" s="52" t="s">
        <v>1072</v>
      </c>
      <c r="H927" s="52" t="s">
        <v>19</v>
      </c>
      <c r="I927" s="52" t="s">
        <v>19</v>
      </c>
      <c r="J927" s="112"/>
      <c r="K927" s="112"/>
      <c r="L927" s="112"/>
      <c r="M927" s="112"/>
      <c r="N927" s="115" t="s">
        <v>19</v>
      </c>
      <c r="O927" s="116"/>
    </row>
    <row r="928" s="62" customFormat="1" ht="24" spans="1:15">
      <c r="A928" s="90" t="s">
        <v>88</v>
      </c>
      <c r="B928" s="90" t="s">
        <v>1070</v>
      </c>
      <c r="C928" s="93">
        <v>2503010171</v>
      </c>
      <c r="D928" s="92" t="s">
        <v>1443</v>
      </c>
      <c r="E928" s="92"/>
      <c r="F928" s="52"/>
      <c r="G928" s="52" t="s">
        <v>1072</v>
      </c>
      <c r="H928" s="52">
        <v>3</v>
      </c>
      <c r="I928" s="52">
        <v>3</v>
      </c>
      <c r="J928" s="112"/>
      <c r="K928" s="112"/>
      <c r="L928" s="112"/>
      <c r="M928" s="112"/>
      <c r="N928" s="115" t="s">
        <v>71</v>
      </c>
      <c r="O928" s="116"/>
    </row>
    <row r="929" s="62" customFormat="1" ht="24" spans="1:15">
      <c r="A929" s="90" t="s">
        <v>88</v>
      </c>
      <c r="B929" s="90" t="s">
        <v>1070</v>
      </c>
      <c r="C929" s="93">
        <v>2503010172</v>
      </c>
      <c r="D929" s="92" t="s">
        <v>1444</v>
      </c>
      <c r="E929" s="92"/>
      <c r="F929" s="52"/>
      <c r="G929" s="52" t="s">
        <v>1072</v>
      </c>
      <c r="H929" s="52">
        <v>17.6</v>
      </c>
      <c r="I929" s="52">
        <v>17.6</v>
      </c>
      <c r="J929" s="112"/>
      <c r="K929" s="112"/>
      <c r="L929" s="112"/>
      <c r="M929" s="112"/>
      <c r="N929" s="115" t="s">
        <v>71</v>
      </c>
      <c r="O929" s="116"/>
    </row>
    <row r="930" s="62" customFormat="1" spans="1:15">
      <c r="A930" s="90" t="s">
        <v>88</v>
      </c>
      <c r="B930" s="90" t="s">
        <v>1070</v>
      </c>
      <c r="C930" s="93">
        <v>250301018</v>
      </c>
      <c r="D930" s="92" t="s">
        <v>1445</v>
      </c>
      <c r="E930" s="92"/>
      <c r="F930" s="52"/>
      <c r="G930" s="52" t="s">
        <v>1072</v>
      </c>
      <c r="H930" s="52">
        <v>13.7</v>
      </c>
      <c r="I930" s="52">
        <v>13.7</v>
      </c>
      <c r="J930" s="112"/>
      <c r="K930" s="112"/>
      <c r="L930" s="112"/>
      <c r="M930" s="112"/>
      <c r="N930" s="115" t="s">
        <v>71</v>
      </c>
      <c r="O930" s="116"/>
    </row>
    <row r="931" s="62" customFormat="1" ht="24" spans="1:15">
      <c r="A931" s="90" t="s">
        <v>88</v>
      </c>
      <c r="B931" s="90" t="s">
        <v>1070</v>
      </c>
      <c r="C931" s="93">
        <v>250301019</v>
      </c>
      <c r="D931" s="92" t="s">
        <v>1446</v>
      </c>
      <c r="E931" s="92"/>
      <c r="F931" s="52"/>
      <c r="G931" s="52" t="s">
        <v>1072</v>
      </c>
      <c r="H931" s="52">
        <v>11.8</v>
      </c>
      <c r="I931" s="52">
        <v>11.8</v>
      </c>
      <c r="J931" s="112"/>
      <c r="K931" s="112"/>
      <c r="L931" s="112"/>
      <c r="M931" s="112"/>
      <c r="N931" s="115" t="s">
        <v>71</v>
      </c>
      <c r="O931" s="116"/>
    </row>
    <row r="932" s="62" customFormat="1" ht="48" spans="1:15">
      <c r="A932" s="90" t="s">
        <v>169</v>
      </c>
      <c r="B932" s="90" t="s">
        <v>1070</v>
      </c>
      <c r="C932" s="93">
        <v>250301020</v>
      </c>
      <c r="D932" s="92" t="s">
        <v>1447</v>
      </c>
      <c r="E932" s="92" t="s">
        <v>1448</v>
      </c>
      <c r="F932" s="52"/>
      <c r="G932" s="52" t="s">
        <v>27</v>
      </c>
      <c r="H932" s="52">
        <v>289.8</v>
      </c>
      <c r="I932" s="52">
        <v>289.8</v>
      </c>
      <c r="J932" s="112"/>
      <c r="K932" s="112"/>
      <c r="L932" s="112"/>
      <c r="M932" s="112"/>
      <c r="N932" s="115" t="s">
        <v>29</v>
      </c>
      <c r="O932" s="116"/>
    </row>
    <row r="933" s="62" customFormat="1" spans="1:15">
      <c r="A933" s="90" t="s">
        <v>20</v>
      </c>
      <c r="B933" s="90"/>
      <c r="C933" s="93">
        <v>250302</v>
      </c>
      <c r="D933" s="92" t="s">
        <v>1449</v>
      </c>
      <c r="E933" s="92"/>
      <c r="F933" s="52"/>
      <c r="G933" s="52"/>
      <c r="H933" s="52" t="s">
        <v>19</v>
      </c>
      <c r="I933" s="52" t="s">
        <v>19</v>
      </c>
      <c r="J933" s="112"/>
      <c r="K933" s="112"/>
      <c r="L933" s="112"/>
      <c r="M933" s="112"/>
      <c r="N933" s="115" t="s">
        <v>19</v>
      </c>
      <c r="O933" s="116"/>
    </row>
    <row r="934" s="62" customFormat="1" spans="1:15">
      <c r="A934" s="90" t="s">
        <v>20</v>
      </c>
      <c r="B934" s="90" t="s">
        <v>1070</v>
      </c>
      <c r="C934" s="93">
        <v>250302001</v>
      </c>
      <c r="D934" s="92" t="s">
        <v>1450</v>
      </c>
      <c r="E934" s="92" t="s">
        <v>1451</v>
      </c>
      <c r="F934" s="52"/>
      <c r="G934" s="52" t="s">
        <v>27</v>
      </c>
      <c r="H934" s="52">
        <v>8</v>
      </c>
      <c r="I934" s="52">
        <v>8</v>
      </c>
      <c r="J934" s="112"/>
      <c r="K934" s="112"/>
      <c r="L934" s="112"/>
      <c r="M934" s="112"/>
      <c r="N934" s="115" t="s">
        <v>71</v>
      </c>
      <c r="O934" s="116"/>
    </row>
    <row r="935" s="62" customFormat="1" spans="1:15">
      <c r="A935" s="90" t="s">
        <v>20</v>
      </c>
      <c r="B935" s="90" t="s">
        <v>1070</v>
      </c>
      <c r="C935" s="93">
        <v>250302002</v>
      </c>
      <c r="D935" s="92" t="s">
        <v>1452</v>
      </c>
      <c r="E935" s="92" t="s">
        <v>1453</v>
      </c>
      <c r="F935" s="52"/>
      <c r="G935" s="52" t="s">
        <v>1072</v>
      </c>
      <c r="H935" s="52">
        <v>6</v>
      </c>
      <c r="I935" s="52">
        <v>6</v>
      </c>
      <c r="J935" s="112"/>
      <c r="K935" s="112"/>
      <c r="L935" s="112"/>
      <c r="M935" s="112"/>
      <c r="N935" s="115" t="s">
        <v>71</v>
      </c>
      <c r="O935" s="116"/>
    </row>
    <row r="936" s="62" customFormat="1" spans="1:15">
      <c r="A936" s="90" t="s">
        <v>20</v>
      </c>
      <c r="B936" s="90" t="s">
        <v>1070</v>
      </c>
      <c r="C936" s="93">
        <v>250302003</v>
      </c>
      <c r="D936" s="92" t="s">
        <v>1454</v>
      </c>
      <c r="E936" s="92"/>
      <c r="F936" s="52"/>
      <c r="G936" s="52" t="s">
        <v>1072</v>
      </c>
      <c r="H936" s="52">
        <v>22.5</v>
      </c>
      <c r="I936" s="52">
        <v>22.5</v>
      </c>
      <c r="J936" s="112"/>
      <c r="K936" s="112"/>
      <c r="L936" s="112"/>
      <c r="M936" s="112"/>
      <c r="N936" s="115" t="s">
        <v>71</v>
      </c>
      <c r="O936" s="116"/>
    </row>
    <row r="937" s="62" customFormat="1" ht="24" spans="1:15">
      <c r="A937" s="90" t="s">
        <v>75</v>
      </c>
      <c r="B937" s="90" t="s">
        <v>1070</v>
      </c>
      <c r="C937" s="93">
        <v>2503020031</v>
      </c>
      <c r="D937" s="92" t="s">
        <v>1455</v>
      </c>
      <c r="E937" s="92"/>
      <c r="F937" s="52"/>
      <c r="G937" s="52" t="s">
        <v>27</v>
      </c>
      <c r="H937" s="52">
        <v>85.5</v>
      </c>
      <c r="I937" s="52">
        <v>85.5</v>
      </c>
      <c r="J937" s="112"/>
      <c r="K937" s="112"/>
      <c r="L937" s="112"/>
      <c r="M937" s="112"/>
      <c r="N937" s="115" t="s">
        <v>51</v>
      </c>
      <c r="O937" s="116" t="s">
        <v>472</v>
      </c>
    </row>
    <row r="938" s="62" customFormat="1" ht="24" spans="1:15">
      <c r="A938" s="90" t="s">
        <v>246</v>
      </c>
      <c r="B938" s="90" t="s">
        <v>1070</v>
      </c>
      <c r="C938" s="93" t="s">
        <v>1456</v>
      </c>
      <c r="D938" s="92" t="s">
        <v>1457</v>
      </c>
      <c r="E938" s="92" t="s">
        <v>1458</v>
      </c>
      <c r="F938" s="52"/>
      <c r="G938" s="52" t="s">
        <v>1072</v>
      </c>
      <c r="H938" s="52">
        <v>40</v>
      </c>
      <c r="I938" s="52">
        <v>40</v>
      </c>
      <c r="J938" s="112"/>
      <c r="K938" s="112"/>
      <c r="L938" s="112"/>
      <c r="M938" s="112"/>
      <c r="N938" s="115" t="s">
        <v>71</v>
      </c>
      <c r="O938" s="116"/>
    </row>
    <row r="939" s="62" customFormat="1" spans="1:15">
      <c r="A939" s="90" t="s">
        <v>20</v>
      </c>
      <c r="B939" s="90" t="s">
        <v>1070</v>
      </c>
      <c r="C939" s="93">
        <v>250302004</v>
      </c>
      <c r="D939" s="92" t="s">
        <v>1459</v>
      </c>
      <c r="E939" s="92"/>
      <c r="F939" s="52"/>
      <c r="G939" s="52" t="s">
        <v>1072</v>
      </c>
      <c r="H939" s="52">
        <v>10</v>
      </c>
      <c r="I939" s="52">
        <v>10</v>
      </c>
      <c r="J939" s="112"/>
      <c r="K939" s="112"/>
      <c r="L939" s="112"/>
      <c r="M939" s="112"/>
      <c r="N939" s="115" t="s">
        <v>71</v>
      </c>
      <c r="O939" s="116"/>
    </row>
    <row r="940" s="62" customFormat="1" spans="1:15">
      <c r="A940" s="90" t="s">
        <v>230</v>
      </c>
      <c r="B940" s="90" t="s">
        <v>1070</v>
      </c>
      <c r="C940" s="93">
        <v>2503020041</v>
      </c>
      <c r="D940" s="92" t="s">
        <v>1460</v>
      </c>
      <c r="E940" s="92"/>
      <c r="F940" s="52"/>
      <c r="G940" s="52" t="s">
        <v>27</v>
      </c>
      <c r="H940" s="52">
        <v>10</v>
      </c>
      <c r="I940" s="52">
        <v>10</v>
      </c>
      <c r="J940" s="112"/>
      <c r="K940" s="112"/>
      <c r="L940" s="112"/>
      <c r="M940" s="112"/>
      <c r="N940" s="115" t="s">
        <v>71</v>
      </c>
      <c r="O940" s="116"/>
    </row>
    <row r="941" s="62" customFormat="1" spans="1:15">
      <c r="A941" s="90" t="s">
        <v>95</v>
      </c>
      <c r="B941" s="90" t="s">
        <v>1070</v>
      </c>
      <c r="C941" s="93">
        <v>250302005</v>
      </c>
      <c r="D941" s="92" t="s">
        <v>1461</v>
      </c>
      <c r="E941" s="92"/>
      <c r="F941" s="52"/>
      <c r="G941" s="52" t="s">
        <v>1072</v>
      </c>
      <c r="H941" s="52">
        <v>7</v>
      </c>
      <c r="I941" s="52">
        <v>7</v>
      </c>
      <c r="J941" s="112"/>
      <c r="K941" s="112"/>
      <c r="L941" s="112"/>
      <c r="M941" s="112"/>
      <c r="N941" s="115" t="s">
        <v>71</v>
      </c>
      <c r="O941" s="116"/>
    </row>
    <row r="942" s="62" customFormat="1" spans="1:15">
      <c r="A942" s="90" t="s">
        <v>20</v>
      </c>
      <c r="B942" s="90" t="s">
        <v>1070</v>
      </c>
      <c r="C942" s="93">
        <v>250302006</v>
      </c>
      <c r="D942" s="92" t="s">
        <v>1462</v>
      </c>
      <c r="E942" s="92"/>
      <c r="F942" s="52"/>
      <c r="G942" s="52" t="s">
        <v>1072</v>
      </c>
      <c r="H942" s="52">
        <v>11</v>
      </c>
      <c r="I942" s="52">
        <v>11</v>
      </c>
      <c r="J942" s="112"/>
      <c r="K942" s="112"/>
      <c r="L942" s="112"/>
      <c r="M942" s="112"/>
      <c r="N942" s="115" t="s">
        <v>71</v>
      </c>
      <c r="O942" s="116"/>
    </row>
    <row r="943" s="62" customFormat="1" spans="1:15">
      <c r="A943" s="90" t="s">
        <v>20</v>
      </c>
      <c r="B943" s="90" t="s">
        <v>1070</v>
      </c>
      <c r="C943" s="93">
        <v>250302007</v>
      </c>
      <c r="D943" s="92" t="s">
        <v>1463</v>
      </c>
      <c r="E943" s="92"/>
      <c r="F943" s="52"/>
      <c r="G943" s="52" t="s">
        <v>1072</v>
      </c>
      <c r="H943" s="52">
        <v>6</v>
      </c>
      <c r="I943" s="52">
        <v>6</v>
      </c>
      <c r="J943" s="112"/>
      <c r="K943" s="112"/>
      <c r="L943" s="112"/>
      <c r="M943" s="112"/>
      <c r="N943" s="115" t="s">
        <v>71</v>
      </c>
      <c r="O943" s="116"/>
    </row>
    <row r="944" s="62" customFormat="1" spans="1:15">
      <c r="A944" s="90" t="s">
        <v>230</v>
      </c>
      <c r="B944" s="90" t="s">
        <v>1070</v>
      </c>
      <c r="C944" s="93">
        <v>250302008</v>
      </c>
      <c r="D944" s="92" t="s">
        <v>1464</v>
      </c>
      <c r="E944" s="92" t="s">
        <v>1465</v>
      </c>
      <c r="F944" s="52"/>
      <c r="G944" s="52" t="s">
        <v>1072</v>
      </c>
      <c r="H944" s="52">
        <v>10</v>
      </c>
      <c r="I944" s="52">
        <v>10</v>
      </c>
      <c r="J944" s="112"/>
      <c r="K944" s="112"/>
      <c r="L944" s="112"/>
      <c r="M944" s="112"/>
      <c r="N944" s="115" t="s">
        <v>71</v>
      </c>
      <c r="O944" s="116"/>
    </row>
    <row r="945" s="62" customFormat="1" spans="1:15">
      <c r="A945" s="90" t="s">
        <v>230</v>
      </c>
      <c r="B945" s="90" t="s">
        <v>1070</v>
      </c>
      <c r="C945" s="93">
        <v>2503020080</v>
      </c>
      <c r="D945" s="92" t="s">
        <v>1466</v>
      </c>
      <c r="E945" s="92" t="s">
        <v>1465</v>
      </c>
      <c r="F945" s="52"/>
      <c r="G945" s="52" t="s">
        <v>1072</v>
      </c>
      <c r="H945" s="52">
        <v>23</v>
      </c>
      <c r="I945" s="52">
        <v>23</v>
      </c>
      <c r="J945" s="112"/>
      <c r="K945" s="112"/>
      <c r="L945" s="112"/>
      <c r="M945" s="112"/>
      <c r="N945" s="115" t="s">
        <v>71</v>
      </c>
      <c r="O945" s="116"/>
    </row>
    <row r="946" s="62" customFormat="1" spans="1:15">
      <c r="A946" s="90" t="s">
        <v>20</v>
      </c>
      <c r="B946" s="90" t="s">
        <v>1070</v>
      </c>
      <c r="C946" s="93">
        <v>250302009</v>
      </c>
      <c r="D946" s="92" t="s">
        <v>1467</v>
      </c>
      <c r="E946" s="92"/>
      <c r="F946" s="52"/>
      <c r="G946" s="52" t="s">
        <v>1072</v>
      </c>
      <c r="H946" s="52">
        <v>14.7</v>
      </c>
      <c r="I946" s="52">
        <v>14.7</v>
      </c>
      <c r="J946" s="112"/>
      <c r="K946" s="112"/>
      <c r="L946" s="112"/>
      <c r="M946" s="112"/>
      <c r="N946" s="115" t="s">
        <v>71</v>
      </c>
      <c r="O946" s="116"/>
    </row>
    <row r="947" s="62" customFormat="1" spans="1:15">
      <c r="A947" s="90" t="s">
        <v>20</v>
      </c>
      <c r="B947" s="90"/>
      <c r="C947" s="93">
        <v>250303</v>
      </c>
      <c r="D947" s="92" t="s">
        <v>1468</v>
      </c>
      <c r="E947" s="92"/>
      <c r="F947" s="52"/>
      <c r="G947" s="52"/>
      <c r="H947" s="52" t="s">
        <v>19</v>
      </c>
      <c r="I947" s="52" t="s">
        <v>19</v>
      </c>
      <c r="J947" s="112"/>
      <c r="K947" s="112"/>
      <c r="L947" s="112"/>
      <c r="M947" s="112"/>
      <c r="N947" s="115" t="s">
        <v>19</v>
      </c>
      <c r="O947" s="116"/>
    </row>
    <row r="948" s="62" customFormat="1" spans="1:15">
      <c r="A948" s="90" t="s">
        <v>20</v>
      </c>
      <c r="B948" s="90" t="s">
        <v>1070</v>
      </c>
      <c r="C948" s="93">
        <v>250303001</v>
      </c>
      <c r="D948" s="92" t="s">
        <v>1469</v>
      </c>
      <c r="E948" s="92"/>
      <c r="F948" s="52"/>
      <c r="G948" s="52" t="s">
        <v>1072</v>
      </c>
      <c r="H948" s="52">
        <v>6</v>
      </c>
      <c r="I948" s="52">
        <v>6</v>
      </c>
      <c r="J948" s="112"/>
      <c r="K948" s="112"/>
      <c r="L948" s="112"/>
      <c r="M948" s="112"/>
      <c r="N948" s="115" t="s">
        <v>71</v>
      </c>
      <c r="O948" s="116"/>
    </row>
    <row r="949" s="62" customFormat="1" spans="1:15">
      <c r="A949" s="90" t="s">
        <v>82</v>
      </c>
      <c r="B949" s="90" t="s">
        <v>1070</v>
      </c>
      <c r="C949" s="93">
        <v>250303002</v>
      </c>
      <c r="D949" s="92" t="s">
        <v>1470</v>
      </c>
      <c r="E949" s="92"/>
      <c r="F949" s="52"/>
      <c r="G949" s="52" t="s">
        <v>1072</v>
      </c>
      <c r="H949" s="52">
        <v>6</v>
      </c>
      <c r="I949" s="52">
        <v>6</v>
      </c>
      <c r="J949" s="112"/>
      <c r="K949" s="112"/>
      <c r="L949" s="112"/>
      <c r="M949" s="112"/>
      <c r="N949" s="115" t="s">
        <v>71</v>
      </c>
      <c r="O949" s="116"/>
    </row>
    <row r="950" s="62" customFormat="1" spans="1:15">
      <c r="A950" s="90" t="s">
        <v>20</v>
      </c>
      <c r="B950" s="90" t="s">
        <v>1070</v>
      </c>
      <c r="C950" s="93">
        <v>250303003</v>
      </c>
      <c r="D950" s="92" t="s">
        <v>1471</v>
      </c>
      <c r="E950" s="92"/>
      <c r="F950" s="52"/>
      <c r="G950" s="52" t="s">
        <v>1072</v>
      </c>
      <c r="H950" s="52">
        <v>8</v>
      </c>
      <c r="I950" s="52">
        <v>8</v>
      </c>
      <c r="J950" s="112"/>
      <c r="K950" s="112"/>
      <c r="L950" s="112"/>
      <c r="M950" s="112"/>
      <c r="N950" s="115" t="s">
        <v>71</v>
      </c>
      <c r="O950" s="116"/>
    </row>
    <row r="951" s="62" customFormat="1" ht="24" spans="1:15">
      <c r="A951" s="90" t="s">
        <v>20</v>
      </c>
      <c r="B951" s="90" t="s">
        <v>1070</v>
      </c>
      <c r="C951" s="93">
        <v>250303004</v>
      </c>
      <c r="D951" s="92" t="s">
        <v>1472</v>
      </c>
      <c r="E951" s="92"/>
      <c r="F951" s="52"/>
      <c r="G951" s="52" t="s">
        <v>1072</v>
      </c>
      <c r="H951" s="52">
        <v>10</v>
      </c>
      <c r="I951" s="52">
        <v>10</v>
      </c>
      <c r="J951" s="112"/>
      <c r="K951" s="112"/>
      <c r="L951" s="112"/>
      <c r="M951" s="112"/>
      <c r="N951" s="115" t="s">
        <v>71</v>
      </c>
      <c r="O951" s="116"/>
    </row>
    <row r="952" s="62" customFormat="1" ht="24" spans="1:15">
      <c r="A952" s="90" t="s">
        <v>82</v>
      </c>
      <c r="B952" s="90" t="s">
        <v>1070</v>
      </c>
      <c r="C952" s="93">
        <v>250303005</v>
      </c>
      <c r="D952" s="92" t="s">
        <v>1473</v>
      </c>
      <c r="E952" s="92"/>
      <c r="F952" s="52"/>
      <c r="G952" s="52" t="s">
        <v>1072</v>
      </c>
      <c r="H952" s="52">
        <v>9.9</v>
      </c>
      <c r="I952" s="52">
        <v>9.9</v>
      </c>
      <c r="J952" s="112"/>
      <c r="K952" s="112"/>
      <c r="L952" s="112"/>
      <c r="M952" s="112"/>
      <c r="N952" s="115" t="s">
        <v>71</v>
      </c>
      <c r="O952" s="116"/>
    </row>
    <row r="953" s="62" customFormat="1" spans="1:15">
      <c r="A953" s="90" t="s">
        <v>95</v>
      </c>
      <c r="B953" s="90" t="s">
        <v>1070</v>
      </c>
      <c r="C953" s="93">
        <v>250303006</v>
      </c>
      <c r="D953" s="92" t="s">
        <v>1474</v>
      </c>
      <c r="E953" s="92" t="s">
        <v>1475</v>
      </c>
      <c r="F953" s="52"/>
      <c r="G953" s="52" t="s">
        <v>1072</v>
      </c>
      <c r="H953" s="52">
        <v>9.9</v>
      </c>
      <c r="I953" s="52">
        <v>9.9</v>
      </c>
      <c r="J953" s="112"/>
      <c r="K953" s="112"/>
      <c r="L953" s="112"/>
      <c r="M953" s="112"/>
      <c r="N953" s="115" t="s">
        <v>71</v>
      </c>
      <c r="O953" s="116"/>
    </row>
    <row r="954" s="62" customFormat="1" ht="24" spans="1:15">
      <c r="A954" s="90" t="s">
        <v>20</v>
      </c>
      <c r="B954" s="90" t="s">
        <v>1070</v>
      </c>
      <c r="C954" s="93">
        <v>250303007</v>
      </c>
      <c r="D954" s="92" t="s">
        <v>1476</v>
      </c>
      <c r="E954" s="92"/>
      <c r="F954" s="52"/>
      <c r="G954" s="52" t="s">
        <v>1072</v>
      </c>
      <c r="H954" s="52">
        <v>10</v>
      </c>
      <c r="I954" s="52">
        <v>10</v>
      </c>
      <c r="J954" s="112"/>
      <c r="K954" s="112"/>
      <c r="L954" s="112"/>
      <c r="M954" s="112"/>
      <c r="N954" s="115" t="s">
        <v>71</v>
      </c>
      <c r="O954" s="116"/>
    </row>
    <row r="955" s="62" customFormat="1" ht="24" spans="1:15">
      <c r="A955" s="90" t="s">
        <v>95</v>
      </c>
      <c r="B955" s="90" t="s">
        <v>1070</v>
      </c>
      <c r="C955" s="93">
        <v>250303008</v>
      </c>
      <c r="D955" s="92" t="s">
        <v>1477</v>
      </c>
      <c r="E955" s="92"/>
      <c r="F955" s="52"/>
      <c r="G955" s="52" t="s">
        <v>1072</v>
      </c>
      <c r="H955" s="52">
        <v>9</v>
      </c>
      <c r="I955" s="52">
        <v>9</v>
      </c>
      <c r="J955" s="112"/>
      <c r="K955" s="112"/>
      <c r="L955" s="112"/>
      <c r="M955" s="112"/>
      <c r="N955" s="115" t="s">
        <v>71</v>
      </c>
      <c r="O955" s="116"/>
    </row>
    <row r="956" s="62" customFormat="1" spans="1:15">
      <c r="A956" s="90" t="s">
        <v>20</v>
      </c>
      <c r="B956" s="90" t="s">
        <v>1070</v>
      </c>
      <c r="C956" s="93">
        <v>250303009</v>
      </c>
      <c r="D956" s="92" t="s">
        <v>1478</v>
      </c>
      <c r="E956" s="92"/>
      <c r="F956" s="52"/>
      <c r="G956" s="52" t="s">
        <v>1072</v>
      </c>
      <c r="H956" s="52">
        <v>10</v>
      </c>
      <c r="I956" s="52">
        <v>10</v>
      </c>
      <c r="J956" s="112"/>
      <c r="K956" s="112"/>
      <c r="L956" s="112"/>
      <c r="M956" s="112"/>
      <c r="N956" s="115" t="s">
        <v>71</v>
      </c>
      <c r="O956" s="116"/>
    </row>
    <row r="957" s="62" customFormat="1" ht="24" spans="1:15">
      <c r="A957" s="90" t="s">
        <v>20</v>
      </c>
      <c r="B957" s="90" t="s">
        <v>1070</v>
      </c>
      <c r="C957" s="93">
        <v>250303010</v>
      </c>
      <c r="D957" s="92" t="s">
        <v>1479</v>
      </c>
      <c r="E957" s="92"/>
      <c r="F957" s="52"/>
      <c r="G957" s="52" t="s">
        <v>1072</v>
      </c>
      <c r="H957" s="52">
        <v>10</v>
      </c>
      <c r="I957" s="52">
        <v>10</v>
      </c>
      <c r="J957" s="112"/>
      <c r="K957" s="112"/>
      <c r="L957" s="112"/>
      <c r="M957" s="112"/>
      <c r="N957" s="115" t="s">
        <v>71</v>
      </c>
      <c r="O957" s="116"/>
    </row>
    <row r="958" s="62" customFormat="1" ht="24" spans="1:15">
      <c r="A958" s="90" t="s">
        <v>20</v>
      </c>
      <c r="B958" s="90" t="s">
        <v>1070</v>
      </c>
      <c r="C958" s="93">
        <v>250303011</v>
      </c>
      <c r="D958" s="92" t="s">
        <v>1480</v>
      </c>
      <c r="E958" s="92"/>
      <c r="F958" s="52"/>
      <c r="G958" s="52" t="s">
        <v>1072</v>
      </c>
      <c r="H958" s="52">
        <v>10</v>
      </c>
      <c r="I958" s="52">
        <v>10</v>
      </c>
      <c r="J958" s="112"/>
      <c r="K958" s="112"/>
      <c r="L958" s="112"/>
      <c r="M958" s="112"/>
      <c r="N958" s="115" t="s">
        <v>71</v>
      </c>
      <c r="O958" s="116"/>
    </row>
    <row r="959" s="62" customFormat="1" spans="1:15">
      <c r="A959" s="90" t="s">
        <v>95</v>
      </c>
      <c r="B959" s="90" t="s">
        <v>1070</v>
      </c>
      <c r="C959" s="93">
        <v>250303012</v>
      </c>
      <c r="D959" s="92" t="s">
        <v>1481</v>
      </c>
      <c r="E959" s="92"/>
      <c r="F959" s="52"/>
      <c r="G959" s="52" t="s">
        <v>1072</v>
      </c>
      <c r="H959" s="52">
        <v>9</v>
      </c>
      <c r="I959" s="52">
        <v>9</v>
      </c>
      <c r="J959" s="112"/>
      <c r="K959" s="112"/>
      <c r="L959" s="112"/>
      <c r="M959" s="112"/>
      <c r="N959" s="115" t="s">
        <v>71</v>
      </c>
      <c r="O959" s="116"/>
    </row>
    <row r="960" s="62" customFormat="1" spans="1:15">
      <c r="A960" s="90" t="s">
        <v>95</v>
      </c>
      <c r="B960" s="90" t="s">
        <v>1070</v>
      </c>
      <c r="C960" s="93">
        <v>250303013</v>
      </c>
      <c r="D960" s="92" t="s">
        <v>1482</v>
      </c>
      <c r="E960" s="92"/>
      <c r="F960" s="52"/>
      <c r="G960" s="52" t="s">
        <v>1072</v>
      </c>
      <c r="H960" s="52">
        <v>52.9</v>
      </c>
      <c r="I960" s="52">
        <v>52.9</v>
      </c>
      <c r="J960" s="112"/>
      <c r="K960" s="112"/>
      <c r="L960" s="112"/>
      <c r="M960" s="112"/>
      <c r="N960" s="115" t="s">
        <v>71</v>
      </c>
      <c r="O960" s="116"/>
    </row>
    <row r="961" s="62" customFormat="1" ht="24" spans="1:15">
      <c r="A961" s="90" t="s">
        <v>20</v>
      </c>
      <c r="B961" s="90" t="s">
        <v>1070</v>
      </c>
      <c r="C961" s="93">
        <v>250303014</v>
      </c>
      <c r="D961" s="92" t="s">
        <v>1483</v>
      </c>
      <c r="E961" s="92"/>
      <c r="F961" s="52"/>
      <c r="G961" s="52" t="s">
        <v>1072</v>
      </c>
      <c r="H961" s="52">
        <v>11.8</v>
      </c>
      <c r="I961" s="52">
        <v>11.8</v>
      </c>
      <c r="J961" s="112"/>
      <c r="K961" s="112"/>
      <c r="L961" s="112"/>
      <c r="M961" s="112"/>
      <c r="N961" s="115" t="s">
        <v>71</v>
      </c>
      <c r="O961" s="116"/>
    </row>
    <row r="962" s="62" customFormat="1" spans="1:15">
      <c r="A962" s="90" t="s">
        <v>20</v>
      </c>
      <c r="B962" s="90" t="s">
        <v>1070</v>
      </c>
      <c r="C962" s="93">
        <v>250303015</v>
      </c>
      <c r="D962" s="92" t="s">
        <v>1484</v>
      </c>
      <c r="E962" s="92"/>
      <c r="F962" s="52"/>
      <c r="G962" s="52" t="s">
        <v>1072</v>
      </c>
      <c r="H962" s="52">
        <v>9</v>
      </c>
      <c r="I962" s="52">
        <v>9</v>
      </c>
      <c r="J962" s="112"/>
      <c r="K962" s="112"/>
      <c r="L962" s="112"/>
      <c r="M962" s="112"/>
      <c r="N962" s="115" t="s">
        <v>71</v>
      </c>
      <c r="O962" s="116"/>
    </row>
    <row r="963" s="62" customFormat="1" spans="1:15">
      <c r="A963" s="90" t="s">
        <v>20</v>
      </c>
      <c r="B963" s="90" t="s">
        <v>1070</v>
      </c>
      <c r="C963" s="93">
        <v>250303016</v>
      </c>
      <c r="D963" s="92" t="s">
        <v>1485</v>
      </c>
      <c r="E963" s="92"/>
      <c r="F963" s="52"/>
      <c r="G963" s="52" t="s">
        <v>1072</v>
      </c>
      <c r="H963" s="52">
        <v>10</v>
      </c>
      <c r="I963" s="52">
        <v>10</v>
      </c>
      <c r="J963" s="112"/>
      <c r="K963" s="112"/>
      <c r="L963" s="112"/>
      <c r="M963" s="112"/>
      <c r="N963" s="115" t="s">
        <v>71</v>
      </c>
      <c r="O963" s="116"/>
    </row>
    <row r="964" s="62" customFormat="1" spans="1:15">
      <c r="A964" s="90" t="s">
        <v>95</v>
      </c>
      <c r="B964" s="90" t="s">
        <v>1070</v>
      </c>
      <c r="C964" s="93">
        <v>250303017</v>
      </c>
      <c r="D964" s="92" t="s">
        <v>1486</v>
      </c>
      <c r="E964" s="92"/>
      <c r="F964" s="52"/>
      <c r="G964" s="52" t="s">
        <v>1072</v>
      </c>
      <c r="H964" s="52">
        <v>9</v>
      </c>
      <c r="I964" s="52">
        <v>9</v>
      </c>
      <c r="J964" s="112"/>
      <c r="K964" s="112"/>
      <c r="L964" s="112"/>
      <c r="M964" s="112"/>
      <c r="N964" s="115" t="s">
        <v>71</v>
      </c>
      <c r="O964" s="116"/>
    </row>
    <row r="965" s="62" customFormat="1" spans="1:15">
      <c r="A965" s="90" t="s">
        <v>230</v>
      </c>
      <c r="B965" s="90" t="s">
        <v>1070</v>
      </c>
      <c r="C965" s="93">
        <v>250303019</v>
      </c>
      <c r="D965" s="92" t="s">
        <v>1487</v>
      </c>
      <c r="E965" s="92" t="s">
        <v>1488</v>
      </c>
      <c r="F965" s="52"/>
      <c r="G965" s="52" t="s">
        <v>1072</v>
      </c>
      <c r="H965" s="52">
        <v>10</v>
      </c>
      <c r="I965" s="52">
        <v>10</v>
      </c>
      <c r="J965" s="112"/>
      <c r="K965" s="112"/>
      <c r="L965" s="112"/>
      <c r="M965" s="112"/>
      <c r="N965" s="115" t="s">
        <v>71</v>
      </c>
      <c r="O965" s="116"/>
    </row>
    <row r="966" s="62" customFormat="1" spans="1:15">
      <c r="A966" s="90" t="s">
        <v>230</v>
      </c>
      <c r="B966" s="90" t="s">
        <v>1070</v>
      </c>
      <c r="C966" s="93">
        <v>2503030190</v>
      </c>
      <c r="D966" s="92" t="s">
        <v>1487</v>
      </c>
      <c r="E966" s="92" t="s">
        <v>1489</v>
      </c>
      <c r="F966" s="52"/>
      <c r="G966" s="52" t="s">
        <v>1072</v>
      </c>
      <c r="H966" s="52">
        <v>17.6</v>
      </c>
      <c r="I966" s="52">
        <v>17.6</v>
      </c>
      <c r="J966" s="112"/>
      <c r="K966" s="112"/>
      <c r="L966" s="112"/>
      <c r="M966" s="112"/>
      <c r="N966" s="115" t="s">
        <v>71</v>
      </c>
      <c r="O966" s="116"/>
    </row>
    <row r="967" s="62" customFormat="1" ht="24" spans="1:15">
      <c r="A967" s="90" t="s">
        <v>43</v>
      </c>
      <c r="B967" s="90" t="s">
        <v>1070</v>
      </c>
      <c r="C967" s="93">
        <v>250303020</v>
      </c>
      <c r="D967" s="92" t="s">
        <v>1490</v>
      </c>
      <c r="E967" s="92"/>
      <c r="F967" s="52"/>
      <c r="G967" s="52" t="s">
        <v>27</v>
      </c>
      <c r="H967" s="52">
        <v>149</v>
      </c>
      <c r="I967" s="52">
        <v>149</v>
      </c>
      <c r="J967" s="112"/>
      <c r="K967" s="112"/>
      <c r="L967" s="112"/>
      <c r="M967" s="112"/>
      <c r="N967" s="115" t="s">
        <v>51</v>
      </c>
      <c r="O967" s="116"/>
    </row>
    <row r="968" s="62" customFormat="1" ht="60" spans="1:15">
      <c r="A968" s="90" t="s">
        <v>169</v>
      </c>
      <c r="B968" s="90" t="s">
        <v>1070</v>
      </c>
      <c r="C968" s="93">
        <v>250303021</v>
      </c>
      <c r="D968" s="92" t="s">
        <v>1491</v>
      </c>
      <c r="E968" s="92" t="s">
        <v>1492</v>
      </c>
      <c r="F968" s="52"/>
      <c r="G968" s="52" t="s">
        <v>27</v>
      </c>
      <c r="H968" s="52">
        <v>289.8</v>
      </c>
      <c r="I968" s="52">
        <v>289.8</v>
      </c>
      <c r="J968" s="112"/>
      <c r="K968" s="112"/>
      <c r="L968" s="112"/>
      <c r="M968" s="112"/>
      <c r="N968" s="115" t="s">
        <v>51</v>
      </c>
      <c r="O968" s="116"/>
    </row>
    <row r="969" s="67" customFormat="1" ht="60" spans="1:16382">
      <c r="A969" s="90" t="s">
        <v>104</v>
      </c>
      <c r="B969" s="90" t="s">
        <v>1070</v>
      </c>
      <c r="C969" s="179">
        <v>250303022</v>
      </c>
      <c r="D969" s="92" t="s">
        <v>1493</v>
      </c>
      <c r="E969" s="51" t="s">
        <v>1494</v>
      </c>
      <c r="F969" s="52"/>
      <c r="G969" s="52" t="s">
        <v>27</v>
      </c>
      <c r="H969" s="50">
        <v>40</v>
      </c>
      <c r="I969" s="50">
        <v>40</v>
      </c>
      <c r="J969" s="50"/>
      <c r="K969" s="50"/>
      <c r="L969" s="50"/>
      <c r="M969" s="112"/>
      <c r="N969" s="115" t="s">
        <v>51</v>
      </c>
      <c r="O969" s="116"/>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62"/>
      <c r="CF969" s="62"/>
      <c r="CG969" s="62"/>
      <c r="CH969" s="62"/>
      <c r="CI969" s="62"/>
      <c r="CJ969" s="62"/>
      <c r="CK969" s="62"/>
      <c r="CL969" s="62"/>
      <c r="CM969" s="62"/>
      <c r="CN969" s="62"/>
      <c r="CO969" s="62"/>
      <c r="CP969" s="62"/>
      <c r="CQ969" s="62"/>
      <c r="CR969" s="62"/>
      <c r="CS969" s="62"/>
      <c r="CT969" s="62"/>
      <c r="CU969" s="62"/>
      <c r="CV969" s="62"/>
      <c r="CW969" s="62"/>
      <c r="CX969" s="62"/>
      <c r="CY969" s="62"/>
      <c r="CZ969" s="62"/>
      <c r="DA969" s="62"/>
      <c r="DB969" s="62"/>
      <c r="DC969" s="62"/>
      <c r="DD969" s="62"/>
      <c r="DE969" s="62"/>
      <c r="DF969" s="62"/>
      <c r="DG969" s="62"/>
      <c r="DH969" s="62"/>
      <c r="DI969" s="62"/>
      <c r="DJ969" s="62"/>
      <c r="DK969" s="62"/>
      <c r="DL969" s="62"/>
      <c r="DM969" s="62"/>
      <c r="DN969" s="62"/>
      <c r="DO969" s="62"/>
      <c r="DP969" s="62"/>
      <c r="DQ969" s="62"/>
      <c r="DR969" s="62"/>
      <c r="DS969" s="62"/>
      <c r="DT969" s="62"/>
      <c r="DU969" s="62"/>
      <c r="DV969" s="62"/>
      <c r="DW969" s="62"/>
      <c r="DX969" s="62"/>
      <c r="DY969" s="62"/>
      <c r="DZ969" s="62"/>
      <c r="EA969" s="62"/>
      <c r="EB969" s="62"/>
      <c r="EC969" s="62"/>
      <c r="ED969" s="62"/>
      <c r="EE969" s="62"/>
      <c r="EF969" s="62"/>
      <c r="EG969" s="62"/>
      <c r="EH969" s="62"/>
      <c r="EI969" s="62"/>
      <c r="EJ969" s="62"/>
      <c r="EK969" s="62"/>
      <c r="EL969" s="62"/>
      <c r="EM969" s="62"/>
      <c r="EN969" s="62"/>
      <c r="EO969" s="62"/>
      <c r="EP969" s="62"/>
      <c r="EQ969" s="62"/>
      <c r="ER969" s="62"/>
      <c r="ES969" s="62"/>
      <c r="ET969" s="62"/>
      <c r="EU969" s="62"/>
      <c r="EV969" s="62"/>
      <c r="EW969" s="62"/>
      <c r="EX969" s="62"/>
      <c r="EY969" s="62"/>
      <c r="EZ969" s="62"/>
      <c r="FA969" s="62"/>
      <c r="FB969" s="62"/>
      <c r="FC969" s="62"/>
      <c r="FD969" s="62"/>
      <c r="FE969" s="62"/>
      <c r="FF969" s="62"/>
      <c r="FG969" s="62"/>
      <c r="FH969" s="62"/>
      <c r="FI969" s="62"/>
      <c r="FJ969" s="62"/>
      <c r="FK969" s="62"/>
      <c r="FL969" s="62"/>
      <c r="FM969" s="62"/>
      <c r="FN969" s="62"/>
      <c r="FO969" s="62"/>
      <c r="FP969" s="62"/>
      <c r="FQ969" s="62"/>
      <c r="FR969" s="62"/>
      <c r="FS969" s="62"/>
      <c r="FT969" s="62"/>
      <c r="FU969" s="62"/>
      <c r="FV969" s="62"/>
      <c r="FW969" s="62"/>
      <c r="FX969" s="62"/>
      <c r="FY969" s="62"/>
      <c r="FZ969" s="62"/>
      <c r="GA969" s="62"/>
      <c r="GB969" s="62"/>
      <c r="GC969" s="62"/>
      <c r="GD969" s="62"/>
      <c r="GE969" s="62"/>
      <c r="GF969" s="62"/>
      <c r="GG969" s="62"/>
      <c r="GH969" s="62"/>
      <c r="GI969" s="62"/>
      <c r="GJ969" s="62"/>
      <c r="GK969" s="62"/>
      <c r="GL969" s="62"/>
      <c r="GM969" s="62"/>
      <c r="GN969" s="62"/>
      <c r="GO969" s="62"/>
      <c r="GP969" s="62"/>
      <c r="GQ969" s="62"/>
      <c r="GR969" s="62"/>
      <c r="GS969" s="62"/>
      <c r="GT969" s="62"/>
      <c r="GU969" s="62"/>
      <c r="GV969" s="62"/>
      <c r="GW969" s="62"/>
      <c r="GX969" s="62"/>
      <c r="GY969" s="62"/>
      <c r="GZ969" s="62"/>
      <c r="HA969" s="62"/>
      <c r="HB969" s="62"/>
      <c r="HC969" s="62"/>
      <c r="HD969" s="62"/>
      <c r="HE969" s="62"/>
      <c r="HF969" s="62"/>
      <c r="HG969" s="62"/>
      <c r="HH969" s="62"/>
      <c r="HI969" s="62"/>
      <c r="HJ969" s="62"/>
      <c r="HK969" s="62"/>
      <c r="HL969" s="62"/>
      <c r="HM969" s="62"/>
      <c r="HN969" s="62"/>
      <c r="HO969" s="62"/>
      <c r="HP969" s="62"/>
      <c r="HQ969" s="62"/>
      <c r="HR969" s="62"/>
      <c r="HS969" s="62"/>
      <c r="HT969" s="62"/>
      <c r="HU969" s="62"/>
      <c r="HV969" s="62"/>
      <c r="HW969" s="62"/>
      <c r="HX969" s="62"/>
      <c r="HY969" s="62"/>
      <c r="HZ969" s="62"/>
      <c r="IA969" s="62"/>
      <c r="IB969" s="62"/>
      <c r="IC969" s="62"/>
      <c r="ID969" s="62"/>
      <c r="IE969" s="62"/>
      <c r="IF969" s="62"/>
      <c r="IG969" s="62"/>
      <c r="IH969" s="62"/>
      <c r="II969" s="62"/>
      <c r="IJ969" s="62"/>
      <c r="IK969" s="62"/>
      <c r="IL969" s="62"/>
      <c r="IM969" s="62"/>
      <c r="IN969" s="62"/>
      <c r="IO969" s="62"/>
      <c r="IP969" s="62"/>
      <c r="IQ969" s="62"/>
      <c r="IR969" s="62"/>
      <c r="IS969" s="62"/>
      <c r="IT969" s="62"/>
      <c r="IU969" s="62"/>
      <c r="IV969" s="62"/>
      <c r="IW969" s="62"/>
      <c r="IX969" s="62"/>
      <c r="IY969" s="62"/>
      <c r="IZ969" s="62"/>
      <c r="JA969" s="62"/>
      <c r="JB969" s="62"/>
      <c r="JC969" s="62"/>
      <c r="JD969" s="62"/>
      <c r="JE969" s="62"/>
      <c r="JF969" s="62"/>
      <c r="JG969" s="62"/>
      <c r="JH969" s="62"/>
      <c r="JI969" s="62"/>
      <c r="JJ969" s="62"/>
      <c r="JK969" s="62"/>
      <c r="JL969" s="62"/>
      <c r="JM969" s="62"/>
      <c r="JN969" s="62"/>
      <c r="JO969" s="62"/>
      <c r="JP969" s="62"/>
      <c r="JQ969" s="62"/>
      <c r="JR969" s="62"/>
      <c r="JS969" s="62"/>
      <c r="JT969" s="62"/>
      <c r="JU969" s="62"/>
      <c r="JV969" s="62"/>
      <c r="JW969" s="62"/>
      <c r="JX969" s="62"/>
      <c r="JY969" s="62"/>
      <c r="JZ969" s="62"/>
      <c r="KA969" s="62"/>
      <c r="KB969" s="62"/>
      <c r="KC969" s="62"/>
      <c r="KD969" s="62"/>
      <c r="KE969" s="62"/>
      <c r="KF969" s="62"/>
      <c r="KG969" s="62"/>
      <c r="KH969" s="62"/>
      <c r="KI969" s="62"/>
      <c r="KJ969" s="62"/>
      <c r="KK969" s="62"/>
      <c r="KL969" s="62"/>
      <c r="KM969" s="62"/>
      <c r="KN969" s="62"/>
      <c r="KO969" s="62"/>
      <c r="KP969" s="62"/>
      <c r="KQ969" s="62"/>
      <c r="KR969" s="62"/>
      <c r="KS969" s="62"/>
      <c r="KT969" s="62"/>
      <c r="KU969" s="62"/>
      <c r="KV969" s="62"/>
      <c r="KW969" s="62"/>
      <c r="KX969" s="62"/>
      <c r="KY969" s="62"/>
      <c r="KZ969" s="62"/>
      <c r="LA969" s="62"/>
      <c r="LB969" s="62"/>
      <c r="LC969" s="62"/>
      <c r="LD969" s="62"/>
      <c r="LE969" s="62"/>
      <c r="LF969" s="62"/>
      <c r="LG969" s="62"/>
      <c r="LH969" s="62"/>
      <c r="LI969" s="62"/>
      <c r="LJ969" s="62"/>
      <c r="LK969" s="62"/>
      <c r="LL969" s="62"/>
      <c r="LM969" s="62"/>
      <c r="LN969" s="62"/>
      <c r="LO969" s="62"/>
      <c r="LP969" s="62"/>
      <c r="LQ969" s="62"/>
      <c r="LR969" s="62"/>
      <c r="LS969" s="62"/>
      <c r="LT969" s="62"/>
      <c r="LU969" s="62"/>
      <c r="LV969" s="62"/>
      <c r="LW969" s="62"/>
      <c r="LX969" s="62"/>
      <c r="LY969" s="62"/>
      <c r="LZ969" s="62"/>
      <c r="MA969" s="62"/>
      <c r="MB969" s="62"/>
      <c r="MC969" s="62"/>
      <c r="MD969" s="62"/>
      <c r="ME969" s="62"/>
      <c r="MF969" s="62"/>
      <c r="MG969" s="62"/>
      <c r="MH969" s="62"/>
      <c r="MI969" s="62"/>
      <c r="MJ969" s="62"/>
      <c r="MK969" s="62"/>
      <c r="ML969" s="62"/>
      <c r="MM969" s="62"/>
      <c r="MN969" s="62"/>
      <c r="MO969" s="62"/>
      <c r="MP969" s="62"/>
      <c r="MQ969" s="62"/>
      <c r="MR969" s="62"/>
      <c r="MS969" s="62"/>
      <c r="MT969" s="62"/>
      <c r="MU969" s="62"/>
      <c r="MV969" s="62"/>
      <c r="MW969" s="62"/>
      <c r="MX969" s="62"/>
      <c r="MY969" s="62"/>
      <c r="MZ969" s="62"/>
      <c r="NA969" s="62"/>
      <c r="NB969" s="62"/>
      <c r="NC969" s="62"/>
      <c r="ND969" s="62"/>
      <c r="NE969" s="62"/>
      <c r="NF969" s="62"/>
      <c r="NG969" s="62"/>
      <c r="NH969" s="62"/>
      <c r="NI969" s="62"/>
      <c r="NJ969" s="62"/>
      <c r="NK969" s="62"/>
      <c r="NL969" s="62"/>
      <c r="NM969" s="62"/>
      <c r="NN969" s="62"/>
      <c r="NO969" s="62"/>
      <c r="NP969" s="62"/>
      <c r="NQ969" s="62"/>
      <c r="NR969" s="62"/>
      <c r="NS969" s="62"/>
      <c r="NT969" s="62"/>
      <c r="NU969" s="62"/>
      <c r="NV969" s="62"/>
      <c r="NW969" s="62"/>
      <c r="NX969" s="62"/>
      <c r="NY969" s="62"/>
      <c r="NZ969" s="62"/>
      <c r="OA969" s="62"/>
      <c r="OB969" s="62"/>
      <c r="OC969" s="62"/>
      <c r="OD969" s="62"/>
      <c r="OE969" s="62"/>
      <c r="OF969" s="62"/>
      <c r="OG969" s="62"/>
      <c r="OH969" s="62"/>
      <c r="OI969" s="62"/>
      <c r="OJ969" s="62"/>
      <c r="OK969" s="62"/>
      <c r="OL969" s="62"/>
      <c r="OM969" s="62"/>
      <c r="ON969" s="62"/>
      <c r="OO969" s="62"/>
      <c r="OP969" s="62"/>
      <c r="OQ969" s="62"/>
      <c r="OR969" s="62"/>
      <c r="OS969" s="62"/>
      <c r="OT969" s="62"/>
      <c r="OU969" s="62"/>
      <c r="OV969" s="62"/>
      <c r="OW969" s="62"/>
      <c r="OX969" s="62"/>
      <c r="OY969" s="62"/>
      <c r="OZ969" s="62"/>
      <c r="PA969" s="62"/>
      <c r="PB969" s="62"/>
      <c r="PC969" s="62"/>
      <c r="PD969" s="62"/>
      <c r="PE969" s="62"/>
      <c r="PF969" s="62"/>
      <c r="PG969" s="62"/>
      <c r="PH969" s="62"/>
      <c r="PI969" s="62"/>
      <c r="PJ969" s="62"/>
      <c r="PK969" s="62"/>
      <c r="PL969" s="62"/>
      <c r="PM969" s="62"/>
      <c r="PN969" s="62"/>
      <c r="PO969" s="62"/>
      <c r="PP969" s="62"/>
      <c r="PQ969" s="62"/>
      <c r="PR969" s="62"/>
      <c r="PS969" s="62"/>
      <c r="PT969" s="62"/>
      <c r="PU969" s="62"/>
      <c r="PV969" s="62"/>
      <c r="PW969" s="62"/>
      <c r="PX969" s="62"/>
      <c r="PY969" s="62"/>
      <c r="PZ969" s="62"/>
      <c r="QA969" s="62"/>
      <c r="QB969" s="62"/>
      <c r="QC969" s="62"/>
      <c r="QD969" s="62"/>
      <c r="QE969" s="62"/>
      <c r="QF969" s="62"/>
      <c r="QG969" s="62"/>
      <c r="QH969" s="62"/>
      <c r="QI969" s="62"/>
      <c r="QJ969" s="62"/>
      <c r="QK969" s="62"/>
      <c r="QL969" s="62"/>
      <c r="QM969" s="62"/>
      <c r="QN969" s="62"/>
      <c r="QO969" s="62"/>
      <c r="QP969" s="62"/>
      <c r="QQ969" s="62"/>
      <c r="QR969" s="62"/>
      <c r="QS969" s="62"/>
      <c r="QT969" s="62"/>
      <c r="QU969" s="62"/>
      <c r="QV969" s="62"/>
      <c r="QW969" s="62"/>
      <c r="QX969" s="62"/>
      <c r="QY969" s="62"/>
      <c r="QZ969" s="62"/>
      <c r="RA969" s="62"/>
      <c r="RB969" s="62"/>
      <c r="RC969" s="62"/>
      <c r="RD969" s="62"/>
      <c r="RE969" s="62"/>
      <c r="RF969" s="62"/>
      <c r="RG969" s="62"/>
      <c r="RH969" s="62"/>
      <c r="RI969" s="62"/>
      <c r="RJ969" s="62"/>
      <c r="RK969" s="62"/>
      <c r="RL969" s="62"/>
      <c r="RM969" s="62"/>
      <c r="RN969" s="62"/>
      <c r="RO969" s="62"/>
      <c r="RP969" s="62"/>
      <c r="RQ969" s="62"/>
      <c r="RR969" s="62"/>
      <c r="RS969" s="62"/>
      <c r="RT969" s="62"/>
      <c r="RU969" s="62"/>
      <c r="RV969" s="62"/>
      <c r="RW969" s="62"/>
      <c r="RX969" s="62"/>
      <c r="RY969" s="62"/>
      <c r="RZ969" s="62"/>
      <c r="SA969" s="62"/>
      <c r="SB969" s="62"/>
      <c r="SC969" s="62"/>
      <c r="SD969" s="62"/>
      <c r="SE969" s="62"/>
      <c r="SF969" s="62"/>
      <c r="SG969" s="62"/>
      <c r="SH969" s="62"/>
      <c r="SI969" s="62"/>
      <c r="SJ969" s="62"/>
      <c r="SK969" s="62"/>
      <c r="SL969" s="62"/>
      <c r="SM969" s="62"/>
      <c r="SN969" s="62"/>
      <c r="SO969" s="62"/>
      <c r="SP969" s="62"/>
      <c r="SQ969" s="62"/>
      <c r="SR969" s="62"/>
      <c r="SS969" s="62"/>
      <c r="ST969" s="62"/>
      <c r="SU969" s="62"/>
      <c r="SV969" s="62"/>
      <c r="SW969" s="62"/>
      <c r="SX969" s="62"/>
      <c r="SY969" s="62"/>
      <c r="SZ969" s="62"/>
      <c r="TA969" s="62"/>
      <c r="TB969" s="62"/>
      <c r="TC969" s="62"/>
      <c r="TD969" s="62"/>
      <c r="TE969" s="62"/>
      <c r="TF969" s="62"/>
      <c r="TG969" s="62"/>
      <c r="TH969" s="62"/>
      <c r="TI969" s="62"/>
      <c r="TJ969" s="62"/>
      <c r="TK969" s="62"/>
      <c r="TL969" s="62"/>
      <c r="TM969" s="62"/>
      <c r="TN969" s="62"/>
      <c r="TO969" s="62"/>
      <c r="TP969" s="62"/>
      <c r="TQ969" s="62"/>
      <c r="TR969" s="62"/>
      <c r="TS969" s="62"/>
      <c r="TT969" s="62"/>
      <c r="TU969" s="62"/>
      <c r="TV969" s="62"/>
      <c r="TW969" s="62"/>
      <c r="TX969" s="62"/>
      <c r="TY969" s="62"/>
      <c r="TZ969" s="62"/>
      <c r="UA969" s="62"/>
      <c r="UB969" s="62"/>
      <c r="UC969" s="62"/>
      <c r="UD969" s="62"/>
      <c r="UE969" s="62"/>
      <c r="UF969" s="62"/>
      <c r="UG969" s="62"/>
      <c r="UH969" s="62"/>
      <c r="UI969" s="62"/>
      <c r="UJ969" s="62"/>
      <c r="UK969" s="62"/>
      <c r="UL969" s="62"/>
      <c r="UM969" s="62"/>
      <c r="UN969" s="62"/>
      <c r="UO969" s="62"/>
      <c r="UP969" s="62"/>
      <c r="UQ969" s="62"/>
      <c r="UR969" s="62"/>
      <c r="US969" s="62"/>
      <c r="UT969" s="62"/>
      <c r="UU969" s="62"/>
      <c r="UV969" s="62"/>
      <c r="UW969" s="62"/>
      <c r="UX969" s="62"/>
      <c r="UY969" s="62"/>
      <c r="UZ969" s="62"/>
      <c r="VA969" s="62"/>
      <c r="VB969" s="62"/>
      <c r="VC969" s="62"/>
      <c r="VD969" s="62"/>
      <c r="VE969" s="62"/>
      <c r="VF969" s="62"/>
      <c r="VG969" s="62"/>
      <c r="VH969" s="62"/>
      <c r="VI969" s="62"/>
      <c r="VJ969" s="62"/>
      <c r="VK969" s="62"/>
      <c r="VL969" s="62"/>
      <c r="VM969" s="62"/>
      <c r="VN969" s="62"/>
      <c r="VO969" s="62"/>
      <c r="VP969" s="62"/>
      <c r="VQ969" s="62"/>
      <c r="VR969" s="62"/>
      <c r="VS969" s="62"/>
      <c r="VT969" s="62"/>
      <c r="VU969" s="62"/>
      <c r="VV969" s="62"/>
      <c r="VW969" s="62"/>
      <c r="VX969" s="62"/>
      <c r="VY969" s="62"/>
      <c r="VZ969" s="62"/>
      <c r="WA969" s="62"/>
      <c r="WB969" s="62"/>
      <c r="WC969" s="62"/>
      <c r="WD969" s="62"/>
      <c r="WE969" s="62"/>
      <c r="WF969" s="62"/>
      <c r="WG969" s="62"/>
      <c r="WH969" s="62"/>
      <c r="WI969" s="62"/>
      <c r="WJ969" s="62"/>
      <c r="WK969" s="62"/>
      <c r="WL969" s="62"/>
      <c r="WM969" s="62"/>
      <c r="WN969" s="62"/>
      <c r="WO969" s="62"/>
      <c r="WP969" s="62"/>
      <c r="WQ969" s="62"/>
      <c r="WR969" s="62"/>
      <c r="WS969" s="62"/>
      <c r="WT969" s="62"/>
      <c r="WU969" s="62"/>
      <c r="WV969" s="62"/>
      <c r="WW969" s="62"/>
      <c r="WX969" s="62"/>
      <c r="WY969" s="62"/>
      <c r="WZ969" s="62"/>
      <c r="XA969" s="62"/>
      <c r="XB969" s="62"/>
      <c r="XC969" s="62"/>
      <c r="XD969" s="62"/>
      <c r="XE969" s="62"/>
      <c r="XF969" s="62"/>
      <c r="XG969" s="62"/>
      <c r="XH969" s="62"/>
      <c r="XI969" s="62"/>
      <c r="XJ969" s="62"/>
      <c r="XK969" s="62"/>
      <c r="XL969" s="62"/>
      <c r="XM969" s="62"/>
      <c r="XN969" s="62"/>
      <c r="XO969" s="62"/>
      <c r="XP969" s="62"/>
      <c r="XQ969" s="62"/>
      <c r="XR969" s="62"/>
      <c r="XS969" s="62"/>
      <c r="XT969" s="62"/>
      <c r="XU969" s="62"/>
      <c r="XV969" s="62"/>
      <c r="XW969" s="62"/>
      <c r="XX969" s="62"/>
      <c r="XY969" s="62"/>
      <c r="XZ969" s="62"/>
      <c r="YA969" s="62"/>
      <c r="YB969" s="62"/>
      <c r="YC969" s="62"/>
      <c r="YD969" s="62"/>
      <c r="YE969" s="62"/>
      <c r="YF969" s="62"/>
      <c r="YG969" s="62"/>
      <c r="YH969" s="62"/>
      <c r="YI969" s="62"/>
      <c r="YJ969" s="62"/>
      <c r="YK969" s="62"/>
      <c r="YL969" s="62"/>
      <c r="YM969" s="62"/>
      <c r="YN969" s="62"/>
      <c r="YO969" s="62"/>
      <c r="YP969" s="62"/>
      <c r="YQ969" s="62"/>
      <c r="YR969" s="62"/>
      <c r="YS969" s="62"/>
      <c r="YT969" s="62"/>
      <c r="YU969" s="62"/>
      <c r="YV969" s="62"/>
      <c r="YW969" s="62"/>
      <c r="YX969" s="62"/>
      <c r="YY969" s="62"/>
      <c r="YZ969" s="62"/>
      <c r="ZA969" s="62"/>
      <c r="ZB969" s="62"/>
      <c r="ZC969" s="62"/>
      <c r="ZD969" s="62"/>
      <c r="ZE969" s="62"/>
      <c r="ZF969" s="62"/>
      <c r="ZG969" s="62"/>
      <c r="ZH969" s="62"/>
      <c r="ZI969" s="62"/>
      <c r="ZJ969" s="62"/>
      <c r="ZK969" s="62"/>
      <c r="ZL969" s="62"/>
      <c r="ZM969" s="62"/>
      <c r="ZN969" s="62"/>
      <c r="ZO969" s="62"/>
      <c r="ZP969" s="62"/>
      <c r="ZQ969" s="62"/>
      <c r="ZR969" s="62"/>
      <c r="ZS969" s="62"/>
      <c r="ZT969" s="62"/>
      <c r="ZU969" s="62"/>
      <c r="ZV969" s="62"/>
      <c r="ZW969" s="62"/>
      <c r="ZX969" s="62"/>
      <c r="ZY969" s="62"/>
      <c r="ZZ969" s="62"/>
      <c r="AAA969" s="62"/>
      <c r="AAB969" s="62"/>
      <c r="AAC969" s="62"/>
      <c r="AAD969" s="62"/>
      <c r="AAE969" s="62"/>
      <c r="AAF969" s="62"/>
      <c r="AAG969" s="62"/>
      <c r="AAH969" s="62"/>
      <c r="AAI969" s="62"/>
      <c r="AAJ969" s="62"/>
      <c r="AAK969" s="62"/>
      <c r="AAL969" s="62"/>
      <c r="AAM969" s="62"/>
      <c r="AAN969" s="62"/>
      <c r="AAO969" s="62"/>
      <c r="AAP969" s="62"/>
      <c r="AAQ969" s="62"/>
      <c r="AAR969" s="62"/>
      <c r="AAS969" s="62"/>
      <c r="AAT969" s="62"/>
      <c r="AAU969" s="62"/>
      <c r="AAV969" s="62"/>
      <c r="AAW969" s="62"/>
      <c r="AAX969" s="62"/>
      <c r="AAY969" s="62"/>
      <c r="AAZ969" s="62"/>
      <c r="ABA969" s="62"/>
      <c r="ABB969" s="62"/>
      <c r="ABC969" s="62"/>
      <c r="ABD969" s="62"/>
      <c r="ABE969" s="62"/>
      <c r="ABF969" s="62"/>
      <c r="ABG969" s="62"/>
      <c r="ABH969" s="62"/>
      <c r="ABI969" s="62"/>
      <c r="ABJ969" s="62"/>
      <c r="ABK969" s="62"/>
      <c r="ABL969" s="62"/>
      <c r="ABM969" s="62"/>
      <c r="ABN969" s="62"/>
      <c r="ABO969" s="62"/>
      <c r="ABP969" s="62"/>
      <c r="ABQ969" s="62"/>
      <c r="ABR969" s="62"/>
      <c r="ABS969" s="62"/>
      <c r="ABT969" s="62"/>
      <c r="ABU969" s="62"/>
      <c r="ABV969" s="62"/>
      <c r="ABW969" s="62"/>
      <c r="ABX969" s="62"/>
      <c r="ABY969" s="62"/>
      <c r="ABZ969" s="62"/>
      <c r="ACA969" s="62"/>
      <c r="ACB969" s="62"/>
      <c r="ACC969" s="62"/>
      <c r="ACD969" s="62"/>
      <c r="ACE969" s="62"/>
      <c r="ACF969" s="62"/>
      <c r="ACG969" s="62"/>
      <c r="ACH969" s="62"/>
      <c r="ACI969" s="62"/>
      <c r="ACJ969" s="62"/>
      <c r="ACK969" s="62"/>
      <c r="ACL969" s="62"/>
      <c r="ACM969" s="62"/>
      <c r="ACN969" s="62"/>
      <c r="ACO969" s="62"/>
      <c r="ACP969" s="62"/>
      <c r="ACQ969" s="62"/>
      <c r="ACR969" s="62"/>
      <c r="ACS969" s="62"/>
      <c r="ACT969" s="62"/>
      <c r="ACU969" s="62"/>
      <c r="ACV969" s="62"/>
      <c r="ACW969" s="62"/>
      <c r="ACX969" s="62"/>
      <c r="ACY969" s="62"/>
      <c r="ACZ969" s="62"/>
      <c r="ADA969" s="62"/>
      <c r="ADB969" s="62"/>
      <c r="ADC969" s="62"/>
      <c r="ADD969" s="62"/>
      <c r="ADE969" s="62"/>
      <c r="ADF969" s="62"/>
      <c r="ADG969" s="62"/>
      <c r="ADH969" s="62"/>
      <c r="ADI969" s="62"/>
      <c r="ADJ969" s="62"/>
      <c r="ADK969" s="62"/>
      <c r="ADL969" s="62"/>
      <c r="ADM969" s="62"/>
      <c r="ADN969" s="62"/>
      <c r="ADO969" s="62"/>
      <c r="ADP969" s="62"/>
      <c r="ADQ969" s="62"/>
      <c r="ADR969" s="62"/>
      <c r="ADS969" s="62"/>
      <c r="ADT969" s="62"/>
      <c r="ADU969" s="62"/>
      <c r="ADV969" s="62"/>
      <c r="ADW969" s="62"/>
      <c r="ADX969" s="62"/>
      <c r="ADY969" s="62"/>
      <c r="ADZ969" s="62"/>
      <c r="AEA969" s="62"/>
      <c r="AEB969" s="62"/>
      <c r="AEC969" s="62"/>
      <c r="AED969" s="62"/>
      <c r="AEE969" s="62"/>
      <c r="AEF969" s="62"/>
      <c r="AEG969" s="62"/>
      <c r="AEH969" s="62"/>
      <c r="AEI969" s="62"/>
      <c r="AEJ969" s="62"/>
      <c r="AEK969" s="62"/>
      <c r="AEL969" s="62"/>
      <c r="AEM969" s="62"/>
      <c r="AEN969" s="62"/>
      <c r="AEO969" s="62"/>
      <c r="AEP969" s="62"/>
      <c r="AEQ969" s="62"/>
      <c r="AER969" s="62"/>
      <c r="AES969" s="62"/>
      <c r="AET969" s="62"/>
      <c r="AEU969" s="62"/>
      <c r="AEV969" s="62"/>
      <c r="AEW969" s="62"/>
      <c r="AEX969" s="62"/>
      <c r="AEY969" s="62"/>
      <c r="AEZ969" s="62"/>
      <c r="AFA969" s="62"/>
      <c r="AFB969" s="62"/>
      <c r="AFC969" s="62"/>
      <c r="AFD969" s="62"/>
      <c r="AFE969" s="62"/>
      <c r="AFF969" s="62"/>
      <c r="AFG969" s="62"/>
      <c r="AFH969" s="62"/>
      <c r="AFI969" s="62"/>
      <c r="AFJ969" s="62"/>
      <c r="AFK969" s="62"/>
      <c r="AFL969" s="62"/>
      <c r="AFM969" s="62"/>
      <c r="AFN969" s="62"/>
      <c r="AFO969" s="62"/>
      <c r="AFP969" s="62"/>
      <c r="AFQ969" s="62"/>
      <c r="AFR969" s="62"/>
      <c r="AFS969" s="62"/>
      <c r="AFT969" s="62"/>
      <c r="AFU969" s="62"/>
      <c r="AFV969" s="62"/>
      <c r="AFW969" s="62"/>
      <c r="AFX969" s="62"/>
      <c r="AFY969" s="62"/>
      <c r="AFZ969" s="62"/>
      <c r="AGA969" s="62"/>
      <c r="AGB969" s="62"/>
      <c r="AGC969" s="62"/>
      <c r="AGD969" s="62"/>
      <c r="AGE969" s="62"/>
      <c r="AGF969" s="62"/>
      <c r="AGG969" s="62"/>
      <c r="AGH969" s="62"/>
      <c r="AGI969" s="62"/>
      <c r="AGJ969" s="62"/>
      <c r="AGK969" s="62"/>
      <c r="AGL969" s="62"/>
      <c r="AGM969" s="62"/>
      <c r="AGN969" s="62"/>
      <c r="AGO969" s="62"/>
      <c r="AGP969" s="62"/>
      <c r="AGQ969" s="62"/>
      <c r="AGR969" s="62"/>
      <c r="AGS969" s="62"/>
      <c r="AGT969" s="62"/>
      <c r="AGU969" s="62"/>
      <c r="AGV969" s="62"/>
      <c r="AGW969" s="62"/>
      <c r="AGX969" s="62"/>
      <c r="AGY969" s="62"/>
      <c r="AGZ969" s="62"/>
      <c r="AHA969" s="62"/>
      <c r="AHB969" s="62"/>
      <c r="AHC969" s="62"/>
      <c r="AHD969" s="62"/>
      <c r="AHE969" s="62"/>
      <c r="AHF969" s="62"/>
      <c r="AHG969" s="62"/>
      <c r="AHH969" s="62"/>
      <c r="AHI969" s="62"/>
      <c r="AHJ969" s="62"/>
      <c r="AHK969" s="62"/>
      <c r="AHL969" s="62"/>
      <c r="AHM969" s="62"/>
      <c r="AHN969" s="62"/>
      <c r="AHO969" s="62"/>
      <c r="AHP969" s="62"/>
      <c r="AHQ969" s="62"/>
      <c r="AHR969" s="62"/>
      <c r="AHS969" s="62"/>
      <c r="AHT969" s="62"/>
      <c r="AHU969" s="62"/>
      <c r="AHV969" s="62"/>
      <c r="AHW969" s="62"/>
      <c r="AHX969" s="62"/>
      <c r="AHY969" s="62"/>
      <c r="AHZ969" s="62"/>
      <c r="AIA969" s="62"/>
      <c r="AIB969" s="62"/>
      <c r="AIC969" s="62"/>
      <c r="AID969" s="62"/>
      <c r="AIE969" s="62"/>
      <c r="AIF969" s="62"/>
      <c r="AIG969" s="62"/>
      <c r="AIH969" s="62"/>
      <c r="AII969" s="62"/>
      <c r="AIJ969" s="62"/>
      <c r="AIK969" s="62"/>
      <c r="AIL969" s="62"/>
      <c r="AIM969" s="62"/>
      <c r="AIN969" s="62"/>
      <c r="AIO969" s="62"/>
      <c r="AIP969" s="62"/>
      <c r="AIQ969" s="62"/>
      <c r="AIR969" s="62"/>
      <c r="AIS969" s="62"/>
      <c r="AIT969" s="62"/>
      <c r="AIU969" s="62"/>
      <c r="AIV969" s="62"/>
      <c r="AIW969" s="62"/>
      <c r="AIX969" s="62"/>
      <c r="AIY969" s="62"/>
      <c r="AIZ969" s="62"/>
      <c r="AJA969" s="62"/>
      <c r="AJB969" s="62"/>
      <c r="AJC969" s="62"/>
      <c r="AJD969" s="62"/>
      <c r="AJE969" s="62"/>
      <c r="AJF969" s="62"/>
      <c r="AJG969" s="62"/>
      <c r="AJH969" s="62"/>
      <c r="AJI969" s="62"/>
      <c r="AJJ969" s="62"/>
      <c r="AJK969" s="62"/>
      <c r="AJL969" s="62"/>
      <c r="AJM969" s="62"/>
      <c r="AJN969" s="62"/>
      <c r="AJO969" s="62"/>
      <c r="AJP969" s="62"/>
      <c r="AJQ969" s="62"/>
      <c r="AJR969" s="62"/>
      <c r="AJS969" s="62"/>
      <c r="AJT969" s="62"/>
      <c r="AJU969" s="62"/>
      <c r="AJV969" s="62"/>
      <c r="AJW969" s="62"/>
      <c r="AJX969" s="62"/>
      <c r="AJY969" s="62"/>
      <c r="AJZ969" s="62"/>
      <c r="AKA969" s="62"/>
      <c r="AKB969" s="62"/>
      <c r="AKC969" s="62"/>
      <c r="AKD969" s="62"/>
      <c r="AKE969" s="62"/>
      <c r="AKF969" s="62"/>
      <c r="AKG969" s="62"/>
      <c r="AKH969" s="62"/>
      <c r="AKI969" s="62"/>
      <c r="AKJ969" s="62"/>
      <c r="AKK969" s="62"/>
      <c r="AKL969" s="62"/>
      <c r="AKM969" s="62"/>
      <c r="AKN969" s="62"/>
      <c r="AKO969" s="62"/>
      <c r="AKP969" s="62"/>
      <c r="AKQ969" s="62"/>
      <c r="AKR969" s="62"/>
      <c r="AKS969" s="62"/>
      <c r="AKT969" s="62"/>
      <c r="AKU969" s="62"/>
      <c r="AKV969" s="62"/>
      <c r="AKW969" s="62"/>
      <c r="AKX969" s="62"/>
      <c r="AKY969" s="62"/>
      <c r="AKZ969" s="62"/>
      <c r="ALA969" s="62"/>
      <c r="ALB969" s="62"/>
      <c r="ALC969" s="62"/>
      <c r="ALD969" s="62"/>
      <c r="ALE969" s="62"/>
      <c r="ALF969" s="62"/>
      <c r="ALG969" s="62"/>
      <c r="ALH969" s="62"/>
      <c r="ALI969" s="62"/>
      <c r="ALJ969" s="62"/>
      <c r="ALK969" s="62"/>
      <c r="ALL969" s="62"/>
      <c r="ALM969" s="62"/>
      <c r="ALN969" s="62"/>
      <c r="ALO969" s="62"/>
      <c r="ALP969" s="62"/>
      <c r="ALQ969" s="62"/>
      <c r="ALR969" s="62"/>
      <c r="ALS969" s="62"/>
      <c r="ALT969" s="62"/>
      <c r="ALU969" s="62"/>
      <c r="ALV969" s="62"/>
      <c r="ALW969" s="62"/>
      <c r="ALX969" s="62"/>
      <c r="ALY969" s="62"/>
      <c r="ALZ969" s="62"/>
      <c r="AMA969" s="62"/>
      <c r="AMB969" s="62"/>
      <c r="AMC969" s="62"/>
      <c r="AMD969" s="62"/>
      <c r="AME969" s="62"/>
      <c r="AMF969" s="62"/>
      <c r="AMG969" s="62"/>
      <c r="AMH969" s="62"/>
      <c r="AMI969" s="62"/>
      <c r="AMJ969" s="62"/>
      <c r="AMK969" s="62"/>
      <c r="AML969" s="62"/>
      <c r="AMM969" s="62"/>
      <c r="AMN969" s="62"/>
      <c r="AMO969" s="62"/>
      <c r="AMP969" s="62"/>
      <c r="AMQ969" s="62"/>
      <c r="AMR969" s="62"/>
      <c r="AMS969" s="62"/>
      <c r="AMT969" s="62"/>
      <c r="AMU969" s="62"/>
      <c r="AMV969" s="62"/>
      <c r="AMW969" s="62"/>
      <c r="AMX969" s="62"/>
      <c r="AMY969" s="62"/>
      <c r="AMZ969" s="62"/>
      <c r="ANA969" s="62"/>
      <c r="ANB969" s="62"/>
      <c r="ANC969" s="62"/>
      <c r="AND969" s="62"/>
      <c r="ANE969" s="62"/>
      <c r="ANF969" s="62"/>
      <c r="ANG969" s="62"/>
      <c r="ANH969" s="62"/>
      <c r="ANI969" s="62"/>
      <c r="ANJ969" s="62"/>
      <c r="ANK969" s="62"/>
      <c r="ANL969" s="62"/>
      <c r="ANM969" s="62"/>
      <c r="ANN969" s="62"/>
      <c r="ANO969" s="62"/>
      <c r="ANP969" s="62"/>
      <c r="ANQ969" s="62"/>
      <c r="ANR969" s="62"/>
      <c r="ANS969" s="62"/>
      <c r="ANT969" s="62"/>
      <c r="ANU969" s="62"/>
      <c r="ANV969" s="62"/>
      <c r="ANW969" s="62"/>
      <c r="ANX969" s="62"/>
      <c r="ANY969" s="62"/>
      <c r="ANZ969" s="62"/>
      <c r="AOA969" s="62"/>
      <c r="AOB969" s="62"/>
      <c r="AOC969" s="62"/>
      <c r="AOD969" s="62"/>
      <c r="AOE969" s="62"/>
      <c r="AOF969" s="62"/>
      <c r="AOG969" s="62"/>
      <c r="AOH969" s="62"/>
      <c r="AOI969" s="62"/>
      <c r="AOJ969" s="62"/>
      <c r="AOK969" s="62"/>
      <c r="AOL969" s="62"/>
      <c r="AOM969" s="62"/>
      <c r="AON969" s="62"/>
      <c r="AOO969" s="62"/>
      <c r="AOP969" s="62"/>
      <c r="AOQ969" s="62"/>
      <c r="AOR969" s="62"/>
      <c r="AOS969" s="62"/>
      <c r="AOT969" s="62"/>
      <c r="AOU969" s="62"/>
      <c r="AOV969" s="62"/>
      <c r="AOW969" s="62"/>
      <c r="AOX969" s="62"/>
      <c r="AOY969" s="62"/>
      <c r="AOZ969" s="62"/>
      <c r="APA969" s="62"/>
      <c r="APB969" s="62"/>
      <c r="APC969" s="62"/>
      <c r="APD969" s="62"/>
      <c r="APE969" s="62"/>
      <c r="APF969" s="62"/>
      <c r="APG969" s="62"/>
      <c r="APH969" s="62"/>
      <c r="API969" s="62"/>
      <c r="APJ969" s="62"/>
      <c r="APK969" s="62"/>
      <c r="APL969" s="62"/>
      <c r="APM969" s="62"/>
      <c r="APN969" s="62"/>
      <c r="APO969" s="62"/>
      <c r="APP969" s="62"/>
      <c r="APQ969" s="62"/>
      <c r="APR969" s="62"/>
      <c r="APS969" s="62"/>
      <c r="APT969" s="62"/>
      <c r="APU969" s="62"/>
      <c r="APV969" s="62"/>
      <c r="APW969" s="62"/>
      <c r="APX969" s="62"/>
      <c r="APY969" s="62"/>
      <c r="APZ969" s="62"/>
      <c r="AQA969" s="62"/>
      <c r="AQB969" s="62"/>
      <c r="AQC969" s="62"/>
      <c r="AQD969" s="62"/>
      <c r="AQE969" s="62"/>
      <c r="AQF969" s="62"/>
      <c r="AQG969" s="62"/>
      <c r="AQH969" s="62"/>
      <c r="AQI969" s="62"/>
      <c r="AQJ969" s="62"/>
      <c r="AQK969" s="62"/>
      <c r="AQL969" s="62"/>
      <c r="AQM969" s="62"/>
      <c r="AQN969" s="62"/>
      <c r="AQO969" s="62"/>
      <c r="AQP969" s="62"/>
      <c r="AQQ969" s="62"/>
      <c r="AQR969" s="62"/>
      <c r="AQS969" s="62"/>
      <c r="AQT969" s="62"/>
      <c r="AQU969" s="62"/>
      <c r="AQV969" s="62"/>
      <c r="AQW969" s="62"/>
      <c r="AQX969" s="62"/>
      <c r="AQY969" s="62"/>
      <c r="AQZ969" s="62"/>
      <c r="ARA969" s="62"/>
      <c r="ARB969" s="62"/>
      <c r="ARC969" s="62"/>
      <c r="ARD969" s="62"/>
      <c r="ARE969" s="62"/>
      <c r="ARF969" s="62"/>
      <c r="ARG969" s="62"/>
      <c r="ARH969" s="62"/>
      <c r="ARI969" s="62"/>
      <c r="ARJ969" s="62"/>
      <c r="ARK969" s="62"/>
      <c r="ARL969" s="62"/>
      <c r="ARM969" s="62"/>
      <c r="ARN969" s="62"/>
      <c r="ARO969" s="62"/>
      <c r="ARP969" s="62"/>
      <c r="ARQ969" s="62"/>
      <c r="ARR969" s="62"/>
      <c r="ARS969" s="62"/>
      <c r="ART969" s="62"/>
      <c r="ARU969" s="62"/>
      <c r="ARV969" s="62"/>
      <c r="ARW969" s="62"/>
      <c r="ARX969" s="62"/>
      <c r="ARY969" s="62"/>
      <c r="ARZ969" s="62"/>
      <c r="ASA969" s="62"/>
      <c r="ASB969" s="62"/>
      <c r="ASC969" s="62"/>
      <c r="ASD969" s="62"/>
      <c r="ASE969" s="62"/>
      <c r="ASF969" s="62"/>
      <c r="ASG969" s="62"/>
      <c r="ASH969" s="62"/>
      <c r="ASI969" s="62"/>
      <c r="ASJ969" s="62"/>
      <c r="ASK969" s="62"/>
      <c r="ASL969" s="62"/>
      <c r="ASM969" s="62"/>
      <c r="ASN969" s="62"/>
      <c r="ASO969" s="62"/>
      <c r="ASP969" s="62"/>
      <c r="ASQ969" s="62"/>
      <c r="ASR969" s="62"/>
      <c r="ASS969" s="62"/>
      <c r="AST969" s="62"/>
      <c r="ASU969" s="62"/>
      <c r="ASV969" s="62"/>
      <c r="ASW969" s="62"/>
      <c r="ASX969" s="62"/>
      <c r="ASY969" s="62"/>
      <c r="ASZ969" s="62"/>
      <c r="ATA969" s="62"/>
      <c r="ATB969" s="62"/>
      <c r="ATC969" s="62"/>
      <c r="ATD969" s="62"/>
      <c r="ATE969" s="62"/>
      <c r="ATF969" s="62"/>
      <c r="ATG969" s="62"/>
      <c r="ATH969" s="62"/>
      <c r="ATI969" s="62"/>
      <c r="ATJ969" s="62"/>
      <c r="ATK969" s="62"/>
      <c r="ATL969" s="62"/>
      <c r="ATM969" s="62"/>
      <c r="ATN969" s="62"/>
      <c r="ATO969" s="62"/>
      <c r="ATP969" s="62"/>
      <c r="ATQ969" s="62"/>
      <c r="ATR969" s="62"/>
      <c r="ATS969" s="62"/>
      <c r="ATT969" s="62"/>
      <c r="ATU969" s="62"/>
      <c r="ATV969" s="62"/>
      <c r="ATW969" s="62"/>
      <c r="ATX969" s="62"/>
      <c r="ATY969" s="62"/>
      <c r="ATZ969" s="62"/>
      <c r="AUA969" s="62"/>
      <c r="AUB969" s="62"/>
      <c r="AUC969" s="62"/>
      <c r="AUD969" s="62"/>
      <c r="AUE969" s="62"/>
      <c r="AUF969" s="62"/>
      <c r="AUG969" s="62"/>
      <c r="AUH969" s="62"/>
      <c r="AUI969" s="62"/>
      <c r="AUJ969" s="62"/>
      <c r="AUK969" s="62"/>
      <c r="AUL969" s="62"/>
      <c r="AUM969" s="62"/>
      <c r="AUN969" s="62"/>
      <c r="AUO969" s="62"/>
      <c r="AUP969" s="62"/>
      <c r="AUQ969" s="62"/>
      <c r="AUR969" s="62"/>
      <c r="AUS969" s="62"/>
      <c r="AUT969" s="62"/>
      <c r="AUU969" s="62"/>
      <c r="AUV969" s="62"/>
      <c r="AUW969" s="62"/>
      <c r="AUX969" s="62"/>
      <c r="AUY969" s="62"/>
      <c r="AUZ969" s="62"/>
      <c r="AVA969" s="62"/>
      <c r="AVB969" s="62"/>
      <c r="AVC969" s="62"/>
      <c r="AVD969" s="62"/>
      <c r="AVE969" s="62"/>
      <c r="AVF969" s="62"/>
      <c r="AVG969" s="62"/>
      <c r="AVH969" s="62"/>
      <c r="AVI969" s="62"/>
      <c r="AVJ969" s="62"/>
      <c r="AVK969" s="62"/>
      <c r="AVL969" s="62"/>
      <c r="AVM969" s="62"/>
      <c r="AVN969" s="62"/>
      <c r="AVO969" s="62"/>
      <c r="AVP969" s="62"/>
      <c r="AVQ969" s="62"/>
      <c r="AVR969" s="62"/>
      <c r="AVS969" s="62"/>
      <c r="AVT969" s="62"/>
      <c r="AVU969" s="62"/>
      <c r="AVV969" s="62"/>
      <c r="AVW969" s="62"/>
      <c r="AVX969" s="62"/>
      <c r="AVY969" s="62"/>
      <c r="AVZ969" s="62"/>
      <c r="AWA969" s="62"/>
      <c r="AWB969" s="62"/>
      <c r="AWC969" s="62"/>
      <c r="AWD969" s="62"/>
      <c r="AWE969" s="62"/>
      <c r="AWF969" s="62"/>
      <c r="AWG969" s="62"/>
      <c r="AWH969" s="62"/>
      <c r="AWI969" s="62"/>
      <c r="AWJ969" s="62"/>
      <c r="AWK969" s="62"/>
      <c r="AWL969" s="62"/>
      <c r="AWM969" s="62"/>
      <c r="AWN969" s="62"/>
      <c r="AWO969" s="62"/>
      <c r="AWP969" s="62"/>
      <c r="AWQ969" s="62"/>
      <c r="AWR969" s="62"/>
      <c r="AWS969" s="62"/>
      <c r="AWT969" s="62"/>
      <c r="AWU969" s="62"/>
      <c r="AWV969" s="62"/>
      <c r="AWW969" s="62"/>
      <c r="AWX969" s="62"/>
      <c r="AWY969" s="62"/>
      <c r="AWZ969" s="62"/>
      <c r="AXA969" s="62"/>
      <c r="AXB969" s="62"/>
      <c r="AXC969" s="62"/>
      <c r="AXD969" s="62"/>
      <c r="AXE969" s="62"/>
      <c r="AXF969" s="62"/>
      <c r="AXG969" s="62"/>
      <c r="AXH969" s="62"/>
      <c r="AXI969" s="62"/>
      <c r="AXJ969" s="62"/>
      <c r="AXK969" s="62"/>
      <c r="AXL969" s="62"/>
      <c r="AXM969" s="62"/>
      <c r="AXN969" s="62"/>
      <c r="AXO969" s="62"/>
      <c r="AXP969" s="62"/>
      <c r="AXQ969" s="62"/>
      <c r="AXR969" s="62"/>
      <c r="AXS969" s="62"/>
      <c r="AXT969" s="62"/>
      <c r="AXU969" s="62"/>
      <c r="AXV969" s="62"/>
      <c r="AXW969" s="62"/>
      <c r="AXX969" s="62"/>
      <c r="AXY969" s="62"/>
      <c r="AXZ969" s="62"/>
      <c r="AYA969" s="62"/>
      <c r="AYB969" s="62"/>
      <c r="AYC969" s="62"/>
      <c r="AYD969" s="62"/>
      <c r="AYE969" s="62"/>
      <c r="AYF969" s="62"/>
      <c r="AYG969" s="62"/>
      <c r="AYH969" s="62"/>
      <c r="AYI969" s="62"/>
      <c r="AYJ969" s="62"/>
      <c r="AYK969" s="62"/>
      <c r="AYL969" s="62"/>
      <c r="AYM969" s="62"/>
      <c r="AYN969" s="62"/>
      <c r="AYO969" s="62"/>
      <c r="AYP969" s="62"/>
      <c r="AYQ969" s="62"/>
      <c r="AYR969" s="62"/>
      <c r="AYS969" s="62"/>
      <c r="AYT969" s="62"/>
      <c r="AYU969" s="62"/>
      <c r="AYV969" s="62"/>
      <c r="AYW969" s="62"/>
      <c r="AYX969" s="62"/>
      <c r="AYY969" s="62"/>
      <c r="AYZ969" s="62"/>
      <c r="AZA969" s="62"/>
      <c r="AZB969" s="62"/>
      <c r="AZC969" s="62"/>
      <c r="AZD969" s="62"/>
      <c r="AZE969" s="62"/>
      <c r="AZF969" s="62"/>
      <c r="AZG969" s="62"/>
      <c r="AZH969" s="62"/>
      <c r="AZI969" s="62"/>
      <c r="AZJ969" s="62"/>
      <c r="AZK969" s="62"/>
      <c r="AZL969" s="62"/>
      <c r="AZM969" s="62"/>
      <c r="AZN969" s="62"/>
      <c r="AZO969" s="62"/>
      <c r="AZP969" s="62"/>
      <c r="AZQ969" s="62"/>
      <c r="AZR969" s="62"/>
      <c r="AZS969" s="62"/>
      <c r="AZT969" s="62"/>
      <c r="AZU969" s="62"/>
      <c r="AZV969" s="62"/>
      <c r="AZW969" s="62"/>
      <c r="AZX969" s="62"/>
      <c r="AZY969" s="62"/>
      <c r="AZZ969" s="62"/>
      <c r="BAA969" s="62"/>
      <c r="BAB969" s="62"/>
      <c r="BAC969" s="62"/>
      <c r="BAD969" s="62"/>
      <c r="BAE969" s="62"/>
      <c r="BAF969" s="62"/>
      <c r="BAG969" s="62"/>
      <c r="BAH969" s="62"/>
      <c r="BAI969" s="62"/>
      <c r="BAJ969" s="62"/>
      <c r="BAK969" s="62"/>
      <c r="BAL969" s="62"/>
      <c r="BAM969" s="62"/>
      <c r="BAN969" s="62"/>
      <c r="BAO969" s="62"/>
      <c r="BAP969" s="62"/>
      <c r="BAQ969" s="62"/>
      <c r="BAR969" s="62"/>
      <c r="BAS969" s="62"/>
      <c r="BAT969" s="62"/>
      <c r="BAU969" s="62"/>
      <c r="BAV969" s="62"/>
      <c r="BAW969" s="62"/>
      <c r="BAX969" s="62"/>
      <c r="BAY969" s="62"/>
      <c r="BAZ969" s="62"/>
      <c r="BBA969" s="62"/>
      <c r="BBB969" s="62"/>
      <c r="BBC969" s="62"/>
      <c r="BBD969" s="62"/>
      <c r="BBE969" s="62"/>
      <c r="BBF969" s="62"/>
      <c r="BBG969" s="62"/>
      <c r="BBH969" s="62"/>
      <c r="BBI969" s="62"/>
      <c r="BBJ969" s="62"/>
      <c r="BBK969" s="62"/>
      <c r="BBL969" s="62"/>
      <c r="BBM969" s="62"/>
      <c r="BBN969" s="62"/>
      <c r="BBO969" s="62"/>
      <c r="BBP969" s="62"/>
      <c r="BBQ969" s="62"/>
      <c r="BBR969" s="62"/>
      <c r="BBS969" s="62"/>
      <c r="BBT969" s="62"/>
      <c r="BBU969" s="62"/>
      <c r="BBV969" s="62"/>
      <c r="BBW969" s="62"/>
      <c r="BBX969" s="62"/>
      <c r="BBY969" s="62"/>
      <c r="BBZ969" s="62"/>
      <c r="BCA969" s="62"/>
      <c r="BCB969" s="62"/>
      <c r="BCC969" s="62"/>
      <c r="BCD969" s="62"/>
      <c r="BCE969" s="62"/>
      <c r="BCF969" s="62"/>
      <c r="BCG969" s="62"/>
      <c r="BCH969" s="62"/>
      <c r="BCI969" s="62"/>
      <c r="BCJ969" s="62"/>
      <c r="BCK969" s="62"/>
      <c r="BCL969" s="62"/>
      <c r="BCM969" s="62"/>
      <c r="BCN969" s="62"/>
      <c r="BCO969" s="62"/>
      <c r="BCP969" s="62"/>
      <c r="BCQ969" s="62"/>
      <c r="BCR969" s="62"/>
      <c r="BCS969" s="62"/>
      <c r="BCT969" s="62"/>
      <c r="BCU969" s="62"/>
      <c r="BCV969" s="62"/>
      <c r="BCW969" s="62"/>
      <c r="BCX969" s="62"/>
      <c r="BCY969" s="62"/>
      <c r="BCZ969" s="62"/>
      <c r="BDA969" s="62"/>
      <c r="BDB969" s="62"/>
      <c r="BDC969" s="62"/>
      <c r="BDD969" s="62"/>
      <c r="BDE969" s="62"/>
      <c r="BDF969" s="62"/>
      <c r="BDG969" s="62"/>
      <c r="BDH969" s="62"/>
      <c r="BDI969" s="62"/>
      <c r="BDJ969" s="62"/>
      <c r="BDK969" s="62"/>
      <c r="BDL969" s="62"/>
      <c r="BDM969" s="62"/>
      <c r="BDN969" s="62"/>
      <c r="BDO969" s="62"/>
      <c r="BDP969" s="62"/>
      <c r="BDQ969" s="62"/>
      <c r="BDR969" s="62"/>
      <c r="BDS969" s="62"/>
      <c r="BDT969" s="62"/>
      <c r="BDU969" s="62"/>
      <c r="BDV969" s="62"/>
      <c r="BDW969" s="62"/>
      <c r="BDX969" s="62"/>
      <c r="BDY969" s="62"/>
      <c r="BDZ969" s="62"/>
      <c r="BEA969" s="62"/>
      <c r="BEB969" s="62"/>
      <c r="BEC969" s="62"/>
      <c r="BED969" s="62"/>
      <c r="BEE969" s="62"/>
      <c r="BEF969" s="62"/>
      <c r="BEG969" s="62"/>
      <c r="BEH969" s="62"/>
      <c r="BEI969" s="62"/>
      <c r="BEJ969" s="62"/>
      <c r="BEK969" s="62"/>
      <c r="BEL969" s="62"/>
      <c r="BEM969" s="62"/>
      <c r="BEN969" s="62"/>
      <c r="BEO969" s="62"/>
      <c r="BEP969" s="62"/>
      <c r="BEQ969" s="62"/>
      <c r="BER969" s="62"/>
      <c r="BES969" s="62"/>
      <c r="BET969" s="62"/>
      <c r="BEU969" s="62"/>
      <c r="BEV969" s="62"/>
      <c r="BEW969" s="62"/>
      <c r="BEX969" s="62"/>
      <c r="BEY969" s="62"/>
      <c r="BEZ969" s="62"/>
      <c r="BFA969" s="62"/>
      <c r="BFB969" s="62"/>
      <c r="BFC969" s="62"/>
      <c r="BFD969" s="62"/>
      <c r="BFE969" s="62"/>
      <c r="BFF969" s="62"/>
      <c r="BFG969" s="62"/>
      <c r="BFH969" s="62"/>
      <c r="BFI969" s="62"/>
      <c r="BFJ969" s="62"/>
      <c r="BFK969" s="62"/>
      <c r="BFL969" s="62"/>
      <c r="BFM969" s="62"/>
      <c r="BFN969" s="62"/>
      <c r="BFO969" s="62"/>
      <c r="BFP969" s="62"/>
      <c r="BFQ969" s="62"/>
      <c r="BFR969" s="62"/>
      <c r="BFS969" s="62"/>
      <c r="BFT969" s="62"/>
      <c r="BFU969" s="62"/>
      <c r="BFV969" s="62"/>
      <c r="BFW969" s="62"/>
      <c r="BFX969" s="62"/>
      <c r="BFY969" s="62"/>
      <c r="BFZ969" s="62"/>
      <c r="BGA969" s="62"/>
      <c r="BGB969" s="62"/>
      <c r="BGC969" s="62"/>
      <c r="BGD969" s="62"/>
      <c r="BGE969" s="62"/>
      <c r="BGF969" s="62"/>
      <c r="BGG969" s="62"/>
      <c r="BGH969" s="62"/>
      <c r="BGI969" s="62"/>
      <c r="BGJ969" s="62"/>
      <c r="BGK969" s="62"/>
      <c r="BGL969" s="62"/>
      <c r="BGM969" s="62"/>
      <c r="BGN969" s="62"/>
      <c r="BGO969" s="62"/>
      <c r="BGP969" s="62"/>
      <c r="BGQ969" s="62"/>
      <c r="BGR969" s="62"/>
      <c r="BGS969" s="62"/>
      <c r="BGT969" s="62"/>
      <c r="BGU969" s="62"/>
      <c r="BGV969" s="62"/>
      <c r="BGW969" s="62"/>
      <c r="BGX969" s="62"/>
      <c r="BGY969" s="62"/>
      <c r="BGZ969" s="62"/>
      <c r="BHA969" s="62"/>
      <c r="BHB969" s="62"/>
      <c r="BHC969" s="62"/>
      <c r="BHD969" s="62"/>
      <c r="BHE969" s="62"/>
      <c r="BHF969" s="62"/>
      <c r="BHG969" s="62"/>
      <c r="BHH969" s="62"/>
      <c r="BHI969" s="62"/>
      <c r="BHJ969" s="62"/>
      <c r="BHK969" s="62"/>
      <c r="BHL969" s="62"/>
      <c r="BHM969" s="62"/>
      <c r="BHN969" s="62"/>
      <c r="BHO969" s="62"/>
      <c r="BHP969" s="62"/>
      <c r="BHQ969" s="62"/>
      <c r="BHR969" s="62"/>
      <c r="BHS969" s="62"/>
      <c r="BHT969" s="62"/>
      <c r="BHU969" s="62"/>
      <c r="BHV969" s="62"/>
      <c r="BHW969" s="62"/>
      <c r="BHX969" s="62"/>
      <c r="BHY969" s="62"/>
      <c r="BHZ969" s="62"/>
      <c r="BIA969" s="62"/>
      <c r="BIB969" s="62"/>
      <c r="BIC969" s="62"/>
      <c r="BID969" s="62"/>
      <c r="BIE969" s="62"/>
      <c r="BIF969" s="62"/>
      <c r="BIG969" s="62"/>
      <c r="BIH969" s="62"/>
      <c r="BII969" s="62"/>
      <c r="BIJ969" s="62"/>
      <c r="BIK969" s="62"/>
      <c r="BIL969" s="62"/>
      <c r="BIM969" s="62"/>
      <c r="BIN969" s="62"/>
      <c r="BIO969" s="62"/>
      <c r="BIP969" s="62"/>
      <c r="BIQ969" s="62"/>
      <c r="BIR969" s="62"/>
      <c r="BIS969" s="62"/>
      <c r="BIT969" s="62"/>
      <c r="BIU969" s="62"/>
      <c r="BIV969" s="62"/>
      <c r="BIW969" s="62"/>
      <c r="BIX969" s="62"/>
      <c r="BIY969" s="62"/>
      <c r="BIZ969" s="62"/>
      <c r="BJA969" s="62"/>
      <c r="BJB969" s="62"/>
      <c r="BJC969" s="62"/>
      <c r="BJD969" s="62"/>
      <c r="BJE969" s="62"/>
      <c r="BJF969" s="62"/>
      <c r="BJG969" s="62"/>
      <c r="BJH969" s="62"/>
      <c r="BJI969" s="62"/>
      <c r="BJJ969" s="62"/>
      <c r="BJK969" s="62"/>
      <c r="BJL969" s="62"/>
      <c r="BJM969" s="62"/>
      <c r="BJN969" s="62"/>
      <c r="BJO969" s="62"/>
      <c r="BJP969" s="62"/>
      <c r="BJQ969" s="62"/>
      <c r="BJR969" s="62"/>
      <c r="BJS969" s="62"/>
      <c r="BJT969" s="62"/>
      <c r="BJU969" s="62"/>
      <c r="BJV969" s="62"/>
      <c r="BJW969" s="62"/>
      <c r="BJX969" s="62"/>
      <c r="BJY969" s="62"/>
      <c r="BJZ969" s="62"/>
      <c r="BKA969" s="62"/>
      <c r="BKB969" s="62"/>
      <c r="BKC969" s="62"/>
      <c r="BKD969" s="62"/>
      <c r="BKE969" s="62"/>
      <c r="BKF969" s="62"/>
      <c r="BKG969" s="62"/>
      <c r="BKH969" s="62"/>
      <c r="BKI969" s="62"/>
      <c r="BKJ969" s="62"/>
      <c r="BKK969" s="62"/>
      <c r="BKL969" s="62"/>
      <c r="BKM969" s="62"/>
      <c r="BKN969" s="62"/>
      <c r="BKO969" s="62"/>
      <c r="BKP969" s="62"/>
      <c r="BKQ969" s="62"/>
      <c r="BKR969" s="62"/>
      <c r="BKS969" s="62"/>
      <c r="BKT969" s="62"/>
      <c r="BKU969" s="62"/>
      <c r="BKV969" s="62"/>
      <c r="BKW969" s="62"/>
      <c r="BKX969" s="62"/>
      <c r="BKY969" s="62"/>
      <c r="BKZ969" s="62"/>
      <c r="BLA969" s="62"/>
      <c r="BLB969" s="62"/>
      <c r="BLC969" s="62"/>
      <c r="BLD969" s="62"/>
      <c r="BLE969" s="62"/>
      <c r="BLF969" s="62"/>
      <c r="BLG969" s="62"/>
      <c r="BLH969" s="62"/>
      <c r="BLI969" s="62"/>
      <c r="BLJ969" s="62"/>
      <c r="BLK969" s="62"/>
      <c r="BLL969" s="62"/>
      <c r="BLM969" s="62"/>
      <c r="BLN969" s="62"/>
      <c r="BLO969" s="62"/>
      <c r="BLP969" s="62"/>
      <c r="BLQ969" s="62"/>
      <c r="BLR969" s="62"/>
      <c r="BLS969" s="62"/>
      <c r="BLT969" s="62"/>
      <c r="BLU969" s="62"/>
      <c r="BLV969" s="62"/>
      <c r="BLW969" s="62"/>
      <c r="BLX969" s="62"/>
      <c r="BLY969" s="62"/>
      <c r="BLZ969" s="62"/>
      <c r="BMA969" s="62"/>
      <c r="BMB969" s="62"/>
      <c r="BMC969" s="62"/>
      <c r="BMD969" s="62"/>
      <c r="BME969" s="62"/>
      <c r="BMF969" s="62"/>
      <c r="BMG969" s="62"/>
      <c r="BMH969" s="62"/>
      <c r="BMI969" s="62"/>
      <c r="BMJ969" s="62"/>
      <c r="BMK969" s="62"/>
      <c r="BML969" s="62"/>
      <c r="BMM969" s="62"/>
      <c r="BMN969" s="62"/>
      <c r="BMO969" s="62"/>
      <c r="BMP969" s="62"/>
      <c r="BMQ969" s="62"/>
      <c r="BMR969" s="62"/>
      <c r="BMS969" s="62"/>
      <c r="BMT969" s="62"/>
      <c r="BMU969" s="62"/>
      <c r="BMV969" s="62"/>
      <c r="BMW969" s="62"/>
      <c r="BMX969" s="62"/>
      <c r="BMY969" s="62"/>
      <c r="BMZ969" s="62"/>
      <c r="BNA969" s="62"/>
      <c r="BNB969" s="62"/>
      <c r="BNC969" s="62"/>
      <c r="BND969" s="62"/>
      <c r="BNE969" s="62"/>
      <c r="BNF969" s="62"/>
      <c r="BNG969" s="62"/>
      <c r="BNH969" s="62"/>
      <c r="BNI969" s="62"/>
      <c r="BNJ969" s="62"/>
      <c r="BNK969" s="62"/>
      <c r="BNL969" s="62"/>
      <c r="BNM969" s="62"/>
      <c r="BNN969" s="62"/>
      <c r="BNO969" s="62"/>
      <c r="BNP969" s="62"/>
      <c r="BNQ969" s="62"/>
      <c r="BNR969" s="62"/>
      <c r="BNS969" s="62"/>
      <c r="BNT969" s="62"/>
      <c r="BNU969" s="62"/>
      <c r="BNV969" s="62"/>
      <c r="BNW969" s="62"/>
      <c r="BNX969" s="62"/>
      <c r="BNY969" s="62"/>
      <c r="BNZ969" s="62"/>
      <c r="BOA969" s="62"/>
      <c r="BOB969" s="62"/>
      <c r="BOC969" s="62"/>
      <c r="BOD969" s="62"/>
      <c r="BOE969" s="62"/>
      <c r="BOF969" s="62"/>
      <c r="BOG969" s="62"/>
      <c r="BOH969" s="62"/>
      <c r="BOI969" s="62"/>
      <c r="BOJ969" s="62"/>
      <c r="BOK969" s="62"/>
      <c r="BOL969" s="62"/>
      <c r="BOM969" s="62"/>
      <c r="BON969" s="62"/>
      <c r="BOO969" s="62"/>
      <c r="BOP969" s="62"/>
      <c r="BOQ969" s="62"/>
      <c r="BOR969" s="62"/>
      <c r="BOS969" s="62"/>
      <c r="BOT969" s="62"/>
      <c r="BOU969" s="62"/>
      <c r="BOV969" s="62"/>
      <c r="BOW969" s="62"/>
      <c r="BOX969" s="62"/>
      <c r="BOY969" s="62"/>
      <c r="BOZ969" s="62"/>
      <c r="BPA969" s="62"/>
      <c r="BPB969" s="62"/>
      <c r="BPC969" s="62"/>
      <c r="BPD969" s="62"/>
      <c r="BPE969" s="62"/>
      <c r="BPF969" s="62"/>
      <c r="BPG969" s="62"/>
      <c r="BPH969" s="62"/>
      <c r="BPI969" s="62"/>
      <c r="BPJ969" s="62"/>
      <c r="BPK969" s="62"/>
      <c r="BPL969" s="62"/>
      <c r="BPM969" s="62"/>
      <c r="BPN969" s="62"/>
      <c r="BPO969" s="62"/>
      <c r="BPP969" s="62"/>
      <c r="BPQ969" s="62"/>
      <c r="BPR969" s="62"/>
      <c r="BPS969" s="62"/>
      <c r="BPT969" s="62"/>
      <c r="BPU969" s="62"/>
      <c r="BPV969" s="62"/>
      <c r="BPW969" s="62"/>
      <c r="BPX969" s="62"/>
      <c r="BPY969" s="62"/>
      <c r="BPZ969" s="62"/>
      <c r="BQA969" s="62"/>
      <c r="BQB969" s="62"/>
      <c r="BQC969" s="62"/>
      <c r="BQD969" s="62"/>
      <c r="BQE969" s="62"/>
      <c r="BQF969" s="62"/>
      <c r="BQG969" s="62"/>
      <c r="BQH969" s="62"/>
      <c r="BQI969" s="62"/>
      <c r="BQJ969" s="62"/>
      <c r="BQK969" s="62"/>
      <c r="BQL969" s="62"/>
      <c r="BQM969" s="62"/>
      <c r="BQN969" s="62"/>
      <c r="BQO969" s="62"/>
      <c r="BQP969" s="62"/>
      <c r="BQQ969" s="62"/>
      <c r="BQR969" s="62"/>
      <c r="BQS969" s="62"/>
      <c r="BQT969" s="62"/>
      <c r="BQU969" s="62"/>
      <c r="BQV969" s="62"/>
      <c r="BQW969" s="62"/>
      <c r="BQX969" s="62"/>
      <c r="BQY969" s="62"/>
      <c r="BQZ969" s="62"/>
      <c r="BRA969" s="62"/>
      <c r="BRB969" s="62"/>
      <c r="BRC969" s="62"/>
      <c r="BRD969" s="62"/>
      <c r="BRE969" s="62"/>
      <c r="BRF969" s="62"/>
      <c r="BRG969" s="62"/>
      <c r="BRH969" s="62"/>
      <c r="BRI969" s="62"/>
      <c r="BRJ969" s="62"/>
      <c r="BRK969" s="62"/>
      <c r="BRL969" s="62"/>
      <c r="BRM969" s="62"/>
      <c r="BRN969" s="62"/>
      <c r="BRO969" s="62"/>
      <c r="BRP969" s="62"/>
      <c r="BRQ969" s="62"/>
      <c r="BRR969" s="62"/>
      <c r="BRS969" s="62"/>
      <c r="BRT969" s="62"/>
      <c r="BRU969" s="62"/>
      <c r="BRV969" s="62"/>
      <c r="BRW969" s="62"/>
      <c r="BRX969" s="62"/>
      <c r="BRY969" s="62"/>
      <c r="BRZ969" s="62"/>
      <c r="BSA969" s="62"/>
      <c r="BSB969" s="62"/>
      <c r="BSC969" s="62"/>
      <c r="BSD969" s="62"/>
      <c r="BSE969" s="62"/>
      <c r="BSF969" s="62"/>
      <c r="BSG969" s="62"/>
      <c r="BSH969" s="62"/>
      <c r="BSI969" s="62"/>
      <c r="BSJ969" s="62"/>
      <c r="BSK969" s="62"/>
      <c r="BSL969" s="62"/>
      <c r="BSM969" s="62"/>
      <c r="BSN969" s="62"/>
      <c r="BSO969" s="62"/>
      <c r="BSP969" s="62"/>
      <c r="BSQ969" s="62"/>
      <c r="BSR969" s="62"/>
      <c r="BSS969" s="62"/>
      <c r="BST969" s="62"/>
      <c r="BSU969" s="62"/>
      <c r="BSV969" s="62"/>
      <c r="BSW969" s="62"/>
      <c r="BSX969" s="62"/>
      <c r="BSY969" s="62"/>
      <c r="BSZ969" s="62"/>
      <c r="BTA969" s="62"/>
      <c r="BTB969" s="62"/>
      <c r="BTC969" s="62"/>
      <c r="BTD969" s="62"/>
      <c r="BTE969" s="62"/>
      <c r="BTF969" s="62"/>
      <c r="BTG969" s="62"/>
      <c r="BTH969" s="62"/>
      <c r="BTI969" s="62"/>
      <c r="BTJ969" s="62"/>
      <c r="BTK969" s="62"/>
      <c r="BTL969" s="62"/>
      <c r="BTM969" s="62"/>
      <c r="BTN969" s="62"/>
      <c r="BTO969" s="62"/>
      <c r="BTP969" s="62"/>
      <c r="BTQ969" s="62"/>
      <c r="BTR969" s="62"/>
      <c r="BTS969" s="62"/>
      <c r="BTT969" s="62"/>
      <c r="BTU969" s="62"/>
      <c r="BTV969" s="62"/>
      <c r="BTW969" s="62"/>
      <c r="BTX969" s="62"/>
      <c r="BTY969" s="62"/>
      <c r="BTZ969" s="62"/>
      <c r="BUA969" s="62"/>
      <c r="BUB969" s="62"/>
      <c r="BUC969" s="62"/>
      <c r="BUD969" s="62"/>
      <c r="BUE969" s="62"/>
      <c r="BUF969" s="62"/>
      <c r="BUG969" s="62"/>
      <c r="BUH969" s="62"/>
      <c r="BUI969" s="62"/>
      <c r="BUJ969" s="62"/>
      <c r="BUK969" s="62"/>
      <c r="BUL969" s="62"/>
      <c r="BUM969" s="62"/>
      <c r="BUN969" s="62"/>
      <c r="BUO969" s="62"/>
      <c r="BUP969" s="62"/>
      <c r="BUQ969" s="62"/>
      <c r="BUR969" s="62"/>
      <c r="BUS969" s="62"/>
      <c r="BUT969" s="62"/>
      <c r="BUU969" s="62"/>
      <c r="BUV969" s="62"/>
      <c r="BUW969" s="62"/>
      <c r="BUX969" s="62"/>
      <c r="BUY969" s="62"/>
      <c r="BUZ969" s="62"/>
      <c r="BVA969" s="62"/>
      <c r="BVB969" s="62"/>
      <c r="BVC969" s="62"/>
      <c r="BVD969" s="62"/>
      <c r="BVE969" s="62"/>
      <c r="BVF969" s="62"/>
      <c r="BVG969" s="62"/>
      <c r="BVH969" s="62"/>
      <c r="BVI969" s="62"/>
      <c r="BVJ969" s="62"/>
      <c r="BVK969" s="62"/>
      <c r="BVL969" s="62"/>
      <c r="BVM969" s="62"/>
      <c r="BVN969" s="62"/>
      <c r="BVO969" s="62"/>
      <c r="BVP969" s="62"/>
      <c r="BVQ969" s="62"/>
      <c r="BVR969" s="62"/>
      <c r="BVS969" s="62"/>
      <c r="BVT969" s="62"/>
      <c r="BVU969" s="62"/>
      <c r="BVV969" s="62"/>
      <c r="BVW969" s="62"/>
      <c r="BVX969" s="62"/>
      <c r="BVY969" s="62"/>
      <c r="BVZ969" s="62"/>
      <c r="BWA969" s="62"/>
      <c r="BWB969" s="62"/>
      <c r="BWC969" s="62"/>
      <c r="BWD969" s="62"/>
      <c r="BWE969" s="62"/>
      <c r="BWF969" s="62"/>
      <c r="BWG969" s="62"/>
      <c r="BWH969" s="62"/>
      <c r="BWI969" s="62"/>
      <c r="BWJ969" s="62"/>
      <c r="BWK969" s="62"/>
      <c r="BWL969" s="62"/>
      <c r="BWM969" s="62"/>
      <c r="BWN969" s="62"/>
      <c r="BWO969" s="62"/>
      <c r="BWP969" s="62"/>
      <c r="BWQ969" s="62"/>
      <c r="BWR969" s="62"/>
      <c r="BWS969" s="62"/>
      <c r="BWT969" s="62"/>
      <c r="BWU969" s="62"/>
      <c r="BWV969" s="62"/>
      <c r="BWW969" s="62"/>
      <c r="BWX969" s="62"/>
      <c r="BWY969" s="62"/>
      <c r="BWZ969" s="62"/>
      <c r="BXA969" s="62"/>
      <c r="BXB969" s="62"/>
      <c r="BXC969" s="62"/>
      <c r="BXD969" s="62"/>
      <c r="BXE969" s="62"/>
      <c r="BXF969" s="62"/>
      <c r="BXG969" s="62"/>
      <c r="BXH969" s="62"/>
      <c r="BXI969" s="62"/>
      <c r="BXJ969" s="62"/>
      <c r="BXK969" s="62"/>
      <c r="BXL969" s="62"/>
      <c r="BXM969" s="62"/>
      <c r="BXN969" s="62"/>
      <c r="BXO969" s="62"/>
      <c r="BXP969" s="62"/>
      <c r="BXQ969" s="62"/>
      <c r="BXR969" s="62"/>
      <c r="BXS969" s="62"/>
      <c r="BXT969" s="62"/>
      <c r="BXU969" s="62"/>
      <c r="BXV969" s="62"/>
      <c r="BXW969" s="62"/>
      <c r="BXX969" s="62"/>
      <c r="BXY969" s="62"/>
      <c r="BXZ969" s="62"/>
      <c r="BYA969" s="62"/>
      <c r="BYB969" s="62"/>
      <c r="BYC969" s="62"/>
      <c r="BYD969" s="62"/>
      <c r="BYE969" s="62"/>
      <c r="BYF969" s="62"/>
      <c r="BYG969" s="62"/>
      <c r="BYH969" s="62"/>
      <c r="BYI969" s="62"/>
      <c r="BYJ969" s="62"/>
      <c r="BYK969" s="62"/>
      <c r="BYL969" s="62"/>
      <c r="BYM969" s="62"/>
      <c r="BYN969" s="62"/>
      <c r="BYO969" s="62"/>
      <c r="BYP969" s="62"/>
      <c r="BYQ969" s="62"/>
      <c r="BYR969" s="62"/>
      <c r="BYS969" s="62"/>
      <c r="BYT969" s="62"/>
      <c r="BYU969" s="62"/>
      <c r="BYV969" s="62"/>
      <c r="BYW969" s="62"/>
      <c r="BYX969" s="62"/>
      <c r="BYY969" s="62"/>
      <c r="BYZ969" s="62"/>
      <c r="BZA969" s="62"/>
      <c r="BZB969" s="62"/>
      <c r="BZC969" s="62"/>
      <c r="BZD969" s="62"/>
      <c r="BZE969" s="62"/>
      <c r="BZF969" s="62"/>
      <c r="BZG969" s="62"/>
      <c r="BZH969" s="62"/>
      <c r="BZI969" s="62"/>
      <c r="BZJ969" s="62"/>
      <c r="BZK969" s="62"/>
      <c r="BZL969" s="62"/>
      <c r="BZM969" s="62"/>
      <c r="BZN969" s="62"/>
      <c r="BZO969" s="62"/>
      <c r="BZP969" s="62"/>
      <c r="BZQ969" s="62"/>
      <c r="BZR969" s="62"/>
      <c r="BZS969" s="62"/>
      <c r="BZT969" s="62"/>
      <c r="BZU969" s="62"/>
      <c r="BZV969" s="62"/>
      <c r="BZW969" s="62"/>
      <c r="BZX969" s="62"/>
      <c r="BZY969" s="62"/>
      <c r="BZZ969" s="62"/>
      <c r="CAA969" s="62"/>
      <c r="CAB969" s="62"/>
      <c r="CAC969" s="62"/>
      <c r="CAD969" s="62"/>
      <c r="CAE969" s="62"/>
      <c r="CAF969" s="62"/>
      <c r="CAG969" s="62"/>
      <c r="CAH969" s="62"/>
      <c r="CAI969" s="62"/>
      <c r="CAJ969" s="62"/>
      <c r="CAK969" s="62"/>
      <c r="CAL969" s="62"/>
      <c r="CAM969" s="62"/>
      <c r="CAN969" s="62"/>
      <c r="CAO969" s="62"/>
      <c r="CAP969" s="62"/>
      <c r="CAQ969" s="62"/>
      <c r="CAR969" s="62"/>
      <c r="CAS969" s="62"/>
      <c r="CAT969" s="62"/>
      <c r="CAU969" s="62"/>
      <c r="CAV969" s="62"/>
      <c r="CAW969" s="62"/>
      <c r="CAX969" s="62"/>
      <c r="CAY969" s="62"/>
      <c r="CAZ969" s="62"/>
      <c r="CBA969" s="62"/>
      <c r="CBB969" s="62"/>
      <c r="CBC969" s="62"/>
      <c r="CBD969" s="62"/>
      <c r="CBE969" s="62"/>
      <c r="CBF969" s="62"/>
      <c r="CBG969" s="62"/>
      <c r="CBH969" s="62"/>
      <c r="CBI969" s="62"/>
      <c r="CBJ969" s="62"/>
      <c r="CBK969" s="62"/>
      <c r="CBL969" s="62"/>
      <c r="CBM969" s="62"/>
      <c r="CBN969" s="62"/>
      <c r="CBO969" s="62"/>
      <c r="CBP969" s="62"/>
      <c r="CBQ969" s="62"/>
      <c r="CBR969" s="62"/>
      <c r="CBS969" s="62"/>
      <c r="CBT969" s="62"/>
      <c r="CBU969" s="62"/>
      <c r="CBV969" s="62"/>
      <c r="CBW969" s="62"/>
      <c r="CBX969" s="62"/>
      <c r="CBY969" s="62"/>
      <c r="CBZ969" s="62"/>
      <c r="CCA969" s="62"/>
      <c r="CCB969" s="62"/>
      <c r="CCC969" s="62"/>
      <c r="CCD969" s="62"/>
      <c r="CCE969" s="62"/>
      <c r="CCF969" s="62"/>
      <c r="CCG969" s="62"/>
      <c r="CCH969" s="62"/>
      <c r="CCI969" s="62"/>
      <c r="CCJ969" s="62"/>
      <c r="CCK969" s="62"/>
      <c r="CCL969" s="62"/>
      <c r="CCM969" s="62"/>
      <c r="CCN969" s="62"/>
      <c r="CCO969" s="62"/>
      <c r="CCP969" s="62"/>
      <c r="CCQ969" s="62"/>
      <c r="CCR969" s="62"/>
      <c r="CCS969" s="62"/>
      <c r="CCT969" s="62"/>
      <c r="CCU969" s="62"/>
      <c r="CCV969" s="62"/>
      <c r="CCW969" s="62"/>
      <c r="CCX969" s="62"/>
      <c r="CCY969" s="62"/>
      <c r="CCZ969" s="62"/>
      <c r="CDA969" s="62"/>
      <c r="CDB969" s="62"/>
      <c r="CDC969" s="62"/>
      <c r="CDD969" s="62"/>
      <c r="CDE969" s="62"/>
      <c r="CDF969" s="62"/>
      <c r="CDG969" s="62"/>
      <c r="CDH969" s="62"/>
      <c r="CDI969" s="62"/>
      <c r="CDJ969" s="62"/>
      <c r="CDK969" s="62"/>
      <c r="CDL969" s="62"/>
      <c r="CDM969" s="62"/>
      <c r="CDN969" s="62"/>
      <c r="CDO969" s="62"/>
      <c r="CDP969" s="62"/>
      <c r="CDQ969" s="62"/>
      <c r="CDR969" s="62"/>
      <c r="CDS969" s="62"/>
      <c r="CDT969" s="62"/>
      <c r="CDU969" s="62"/>
      <c r="CDV969" s="62"/>
      <c r="CDW969" s="62"/>
      <c r="CDX969" s="62"/>
      <c r="CDY969" s="62"/>
      <c r="CDZ969" s="62"/>
      <c r="CEA969" s="62"/>
      <c r="CEB969" s="62"/>
      <c r="CEC969" s="62"/>
      <c r="CED969" s="62"/>
      <c r="CEE969" s="62"/>
      <c r="CEF969" s="62"/>
      <c r="CEG969" s="62"/>
      <c r="CEH969" s="62"/>
      <c r="CEI969" s="62"/>
      <c r="CEJ969" s="62"/>
      <c r="CEK969" s="62"/>
      <c r="CEL969" s="62"/>
      <c r="CEM969" s="62"/>
      <c r="CEN969" s="62"/>
      <c r="CEO969" s="62"/>
      <c r="CEP969" s="62"/>
      <c r="CEQ969" s="62"/>
      <c r="CER969" s="62"/>
      <c r="CES969" s="62"/>
      <c r="CET969" s="62"/>
      <c r="CEU969" s="62"/>
      <c r="CEV969" s="62"/>
      <c r="CEW969" s="62"/>
      <c r="CEX969" s="62"/>
      <c r="CEY969" s="62"/>
      <c r="CEZ969" s="62"/>
      <c r="CFA969" s="62"/>
      <c r="CFB969" s="62"/>
      <c r="CFC969" s="62"/>
      <c r="CFD969" s="62"/>
      <c r="CFE969" s="62"/>
      <c r="CFF969" s="62"/>
      <c r="CFG969" s="62"/>
      <c r="CFH969" s="62"/>
      <c r="CFI969" s="62"/>
      <c r="CFJ969" s="62"/>
      <c r="CFK969" s="62"/>
      <c r="CFL969" s="62"/>
      <c r="CFM969" s="62"/>
      <c r="CFN969" s="62"/>
      <c r="CFO969" s="62"/>
      <c r="CFP969" s="62"/>
      <c r="CFQ969" s="62"/>
      <c r="CFR969" s="62"/>
      <c r="CFS969" s="62"/>
      <c r="CFT969" s="62"/>
      <c r="CFU969" s="62"/>
      <c r="CFV969" s="62"/>
      <c r="CFW969" s="62"/>
      <c r="CFX969" s="62"/>
      <c r="CFY969" s="62"/>
      <c r="CFZ969" s="62"/>
      <c r="CGA969" s="62"/>
      <c r="CGB969" s="62"/>
      <c r="CGC969" s="62"/>
      <c r="CGD969" s="62"/>
      <c r="CGE969" s="62"/>
      <c r="CGF969" s="62"/>
      <c r="CGG969" s="62"/>
      <c r="CGH969" s="62"/>
      <c r="CGI969" s="62"/>
      <c r="CGJ969" s="62"/>
      <c r="CGK969" s="62"/>
      <c r="CGL969" s="62"/>
      <c r="CGM969" s="62"/>
      <c r="CGN969" s="62"/>
      <c r="CGO969" s="62"/>
      <c r="CGP969" s="62"/>
      <c r="CGQ969" s="62"/>
      <c r="CGR969" s="62"/>
      <c r="CGS969" s="62"/>
      <c r="CGT969" s="62"/>
      <c r="CGU969" s="62"/>
      <c r="CGV969" s="62"/>
      <c r="CGW969" s="62"/>
      <c r="CGX969" s="62"/>
      <c r="CGY969" s="62"/>
      <c r="CGZ969" s="62"/>
      <c r="CHA969" s="62"/>
      <c r="CHB969" s="62"/>
      <c r="CHC969" s="62"/>
      <c r="CHD969" s="62"/>
      <c r="CHE969" s="62"/>
      <c r="CHF969" s="62"/>
      <c r="CHG969" s="62"/>
      <c r="CHH969" s="62"/>
      <c r="CHI969" s="62"/>
      <c r="CHJ969" s="62"/>
      <c r="CHK969" s="62"/>
      <c r="CHL969" s="62"/>
      <c r="CHM969" s="62"/>
      <c r="CHN969" s="62"/>
      <c r="CHO969" s="62"/>
      <c r="CHP969" s="62"/>
      <c r="CHQ969" s="62"/>
      <c r="CHR969" s="62"/>
      <c r="CHS969" s="62"/>
      <c r="CHT969" s="62"/>
      <c r="CHU969" s="62"/>
      <c r="CHV969" s="62"/>
      <c r="CHW969" s="62"/>
      <c r="CHX969" s="62"/>
      <c r="CHY969" s="62"/>
      <c r="CHZ969" s="62"/>
      <c r="CIA969" s="62"/>
      <c r="CIB969" s="62"/>
      <c r="CIC969" s="62"/>
      <c r="CID969" s="62"/>
      <c r="CIE969" s="62"/>
      <c r="CIF969" s="62"/>
      <c r="CIG969" s="62"/>
      <c r="CIH969" s="62"/>
      <c r="CII969" s="62"/>
      <c r="CIJ969" s="62"/>
      <c r="CIK969" s="62"/>
      <c r="CIL969" s="62"/>
      <c r="CIM969" s="62"/>
      <c r="CIN969" s="62"/>
      <c r="CIO969" s="62"/>
      <c r="CIP969" s="62"/>
      <c r="CIQ969" s="62"/>
      <c r="CIR969" s="62"/>
      <c r="CIS969" s="62"/>
      <c r="CIT969" s="62"/>
      <c r="CIU969" s="62"/>
      <c r="CIV969" s="62"/>
      <c r="CIW969" s="62"/>
      <c r="CIX969" s="62"/>
      <c r="CIY969" s="62"/>
      <c r="CIZ969" s="62"/>
      <c r="CJA969" s="62"/>
      <c r="CJB969" s="62"/>
      <c r="CJC969" s="62"/>
      <c r="CJD969" s="62"/>
      <c r="CJE969" s="62"/>
      <c r="CJF969" s="62"/>
      <c r="CJG969" s="62"/>
      <c r="CJH969" s="62"/>
      <c r="CJI969" s="62"/>
      <c r="CJJ969" s="62"/>
      <c r="CJK969" s="62"/>
      <c r="CJL969" s="62"/>
      <c r="CJM969" s="62"/>
      <c r="CJN969" s="62"/>
      <c r="CJO969" s="62"/>
      <c r="CJP969" s="62"/>
      <c r="CJQ969" s="62"/>
      <c r="CJR969" s="62"/>
      <c r="CJS969" s="62"/>
      <c r="CJT969" s="62"/>
      <c r="CJU969" s="62"/>
      <c r="CJV969" s="62"/>
      <c r="CJW969" s="62"/>
      <c r="CJX969" s="62"/>
      <c r="CJY969" s="62"/>
      <c r="CJZ969" s="62"/>
      <c r="CKA969" s="62"/>
      <c r="CKB969" s="62"/>
      <c r="CKC969" s="62"/>
      <c r="CKD969" s="62"/>
      <c r="CKE969" s="62"/>
      <c r="CKF969" s="62"/>
      <c r="CKG969" s="62"/>
      <c r="CKH969" s="62"/>
      <c r="CKI969" s="62"/>
      <c r="CKJ969" s="62"/>
      <c r="CKK969" s="62"/>
      <c r="CKL969" s="62"/>
      <c r="CKM969" s="62"/>
      <c r="CKN969" s="62"/>
      <c r="CKO969" s="62"/>
      <c r="CKP969" s="62"/>
      <c r="CKQ969" s="62"/>
      <c r="CKR969" s="62"/>
      <c r="CKS969" s="62"/>
      <c r="CKT969" s="62"/>
      <c r="CKU969" s="62"/>
      <c r="CKV969" s="62"/>
      <c r="CKW969" s="62"/>
      <c r="CKX969" s="62"/>
      <c r="CKY969" s="62"/>
      <c r="CKZ969" s="62"/>
      <c r="CLA969" s="62"/>
      <c r="CLB969" s="62"/>
      <c r="CLC969" s="62"/>
      <c r="CLD969" s="62"/>
      <c r="CLE969" s="62"/>
      <c r="CLF969" s="62"/>
      <c r="CLG969" s="62"/>
      <c r="CLH969" s="62"/>
      <c r="CLI969" s="62"/>
      <c r="CLJ969" s="62"/>
      <c r="CLK969" s="62"/>
      <c r="CLL969" s="62"/>
      <c r="CLM969" s="62"/>
      <c r="CLN969" s="62"/>
      <c r="CLO969" s="62"/>
      <c r="CLP969" s="62"/>
      <c r="CLQ969" s="62"/>
      <c r="CLR969" s="62"/>
      <c r="CLS969" s="62"/>
      <c r="CLT969" s="62"/>
      <c r="CLU969" s="62"/>
      <c r="CLV969" s="62"/>
      <c r="CLW969" s="62"/>
      <c r="CLX969" s="62"/>
      <c r="CLY969" s="62"/>
      <c r="CLZ969" s="62"/>
      <c r="CMA969" s="62"/>
      <c r="CMB969" s="62"/>
      <c r="CMC969" s="62"/>
      <c r="CMD969" s="62"/>
      <c r="CME969" s="62"/>
      <c r="CMF969" s="62"/>
      <c r="CMG969" s="62"/>
      <c r="CMH969" s="62"/>
      <c r="CMI969" s="62"/>
      <c r="CMJ969" s="62"/>
      <c r="CMK969" s="62"/>
      <c r="CML969" s="62"/>
      <c r="CMM969" s="62"/>
      <c r="CMN969" s="62"/>
      <c r="CMO969" s="62"/>
      <c r="CMP969" s="62"/>
      <c r="CMQ969" s="62"/>
      <c r="CMR969" s="62"/>
      <c r="CMS969" s="62"/>
      <c r="CMT969" s="62"/>
      <c r="CMU969" s="62"/>
      <c r="CMV969" s="62"/>
      <c r="CMW969" s="62"/>
      <c r="CMX969" s="62"/>
      <c r="CMY969" s="62"/>
      <c r="CMZ969" s="62"/>
      <c r="CNA969" s="62"/>
      <c r="CNB969" s="62"/>
      <c r="CNC969" s="62"/>
      <c r="CND969" s="62"/>
      <c r="CNE969" s="62"/>
      <c r="CNF969" s="62"/>
      <c r="CNG969" s="62"/>
      <c r="CNH969" s="62"/>
      <c r="CNI969" s="62"/>
      <c r="CNJ969" s="62"/>
      <c r="CNK969" s="62"/>
      <c r="CNL969" s="62"/>
      <c r="CNM969" s="62"/>
      <c r="CNN969" s="62"/>
      <c r="CNO969" s="62"/>
      <c r="CNP969" s="62"/>
      <c r="CNQ969" s="62"/>
      <c r="CNR969" s="62"/>
      <c r="CNS969" s="62"/>
      <c r="CNT969" s="62"/>
      <c r="CNU969" s="62"/>
      <c r="CNV969" s="62"/>
      <c r="CNW969" s="62"/>
      <c r="CNX969" s="62"/>
      <c r="CNY969" s="62"/>
      <c r="CNZ969" s="62"/>
      <c r="COA969" s="62"/>
      <c r="COB969" s="62"/>
      <c r="COC969" s="62"/>
      <c r="COD969" s="62"/>
      <c r="COE969" s="62"/>
      <c r="COF969" s="62"/>
      <c r="COG969" s="62"/>
      <c r="COH969" s="62"/>
      <c r="COI969" s="62"/>
      <c r="COJ969" s="62"/>
      <c r="COK969" s="62"/>
      <c r="COL969" s="62"/>
      <c r="COM969" s="62"/>
      <c r="CON969" s="62"/>
      <c r="COO969" s="62"/>
      <c r="COP969" s="62"/>
      <c r="COQ969" s="62"/>
      <c r="COR969" s="62"/>
      <c r="COS969" s="62"/>
      <c r="COT969" s="62"/>
      <c r="COU969" s="62"/>
      <c r="COV969" s="62"/>
      <c r="COW969" s="62"/>
      <c r="COX969" s="62"/>
      <c r="COY969" s="62"/>
      <c r="COZ969" s="62"/>
      <c r="CPA969" s="62"/>
      <c r="CPB969" s="62"/>
      <c r="CPC969" s="62"/>
      <c r="CPD969" s="62"/>
      <c r="CPE969" s="62"/>
      <c r="CPF969" s="62"/>
      <c r="CPG969" s="62"/>
      <c r="CPH969" s="62"/>
      <c r="CPI969" s="62"/>
      <c r="CPJ969" s="62"/>
      <c r="CPK969" s="62"/>
      <c r="CPL969" s="62"/>
      <c r="CPM969" s="62"/>
      <c r="CPN969" s="62"/>
      <c r="CPO969" s="62"/>
      <c r="CPP969" s="62"/>
      <c r="CPQ969" s="62"/>
      <c r="CPR969" s="62"/>
      <c r="CPS969" s="62"/>
      <c r="CPT969" s="62"/>
      <c r="CPU969" s="62"/>
      <c r="CPV969" s="62"/>
      <c r="CPW969" s="62"/>
      <c r="CPX969" s="62"/>
      <c r="CPY969" s="62"/>
      <c r="CPZ969" s="62"/>
      <c r="CQA969" s="62"/>
      <c r="CQB969" s="62"/>
      <c r="CQC969" s="62"/>
      <c r="CQD969" s="62"/>
      <c r="CQE969" s="62"/>
      <c r="CQF969" s="62"/>
      <c r="CQG969" s="62"/>
      <c r="CQH969" s="62"/>
      <c r="CQI969" s="62"/>
      <c r="CQJ969" s="62"/>
      <c r="CQK969" s="62"/>
      <c r="CQL969" s="62"/>
      <c r="CQM969" s="62"/>
      <c r="CQN969" s="62"/>
      <c r="CQO969" s="62"/>
      <c r="CQP969" s="62"/>
      <c r="CQQ969" s="62"/>
      <c r="CQR969" s="62"/>
      <c r="CQS969" s="62"/>
      <c r="CQT969" s="62"/>
      <c r="CQU969" s="62"/>
      <c r="CQV969" s="62"/>
      <c r="CQW969" s="62"/>
      <c r="CQX969" s="62"/>
      <c r="CQY969" s="62"/>
      <c r="CQZ969" s="62"/>
      <c r="CRA969" s="62"/>
      <c r="CRB969" s="62"/>
      <c r="CRC969" s="62"/>
      <c r="CRD969" s="62"/>
      <c r="CRE969" s="62"/>
      <c r="CRF969" s="62"/>
      <c r="CRG969" s="62"/>
      <c r="CRH969" s="62"/>
      <c r="CRI969" s="62"/>
      <c r="CRJ969" s="62"/>
      <c r="CRK969" s="62"/>
      <c r="CRL969" s="62"/>
      <c r="CRM969" s="62"/>
      <c r="CRN969" s="62"/>
      <c r="CRO969" s="62"/>
      <c r="CRP969" s="62"/>
      <c r="CRQ969" s="62"/>
      <c r="CRR969" s="62"/>
      <c r="CRS969" s="62"/>
      <c r="CRT969" s="62"/>
      <c r="CRU969" s="62"/>
      <c r="CRV969" s="62"/>
      <c r="CRW969" s="62"/>
      <c r="CRX969" s="62"/>
      <c r="CRY969" s="62"/>
      <c r="CRZ969" s="62"/>
      <c r="CSA969" s="62"/>
      <c r="CSB969" s="62"/>
      <c r="CSC969" s="62"/>
      <c r="CSD969" s="62"/>
      <c r="CSE969" s="62"/>
      <c r="CSF969" s="62"/>
      <c r="CSG969" s="62"/>
      <c r="CSH969" s="62"/>
      <c r="CSI969" s="62"/>
      <c r="CSJ969" s="62"/>
      <c r="CSK969" s="62"/>
      <c r="CSL969" s="62"/>
      <c r="CSM969" s="62"/>
      <c r="CSN969" s="62"/>
      <c r="CSO969" s="62"/>
      <c r="CSP969" s="62"/>
      <c r="CSQ969" s="62"/>
      <c r="CSR969" s="62"/>
      <c r="CSS969" s="62"/>
      <c r="CST969" s="62"/>
      <c r="CSU969" s="62"/>
      <c r="CSV969" s="62"/>
      <c r="CSW969" s="62"/>
      <c r="CSX969" s="62"/>
      <c r="CSY969" s="62"/>
      <c r="CSZ969" s="62"/>
      <c r="CTA969" s="62"/>
      <c r="CTB969" s="62"/>
      <c r="CTC969" s="62"/>
      <c r="CTD969" s="62"/>
      <c r="CTE969" s="62"/>
      <c r="CTF969" s="62"/>
      <c r="CTG969" s="62"/>
      <c r="CTH969" s="62"/>
      <c r="CTI969" s="62"/>
      <c r="CTJ969" s="62"/>
      <c r="CTK969" s="62"/>
      <c r="CTL969" s="62"/>
      <c r="CTM969" s="62"/>
      <c r="CTN969" s="62"/>
      <c r="CTO969" s="62"/>
      <c r="CTP969" s="62"/>
      <c r="CTQ969" s="62"/>
      <c r="CTR969" s="62"/>
      <c r="CTS969" s="62"/>
      <c r="CTT969" s="62"/>
      <c r="CTU969" s="62"/>
      <c r="CTV969" s="62"/>
      <c r="CTW969" s="62"/>
      <c r="CTX969" s="62"/>
      <c r="CTY969" s="62"/>
      <c r="CTZ969" s="62"/>
      <c r="CUA969" s="62"/>
      <c r="CUB969" s="62"/>
      <c r="CUC969" s="62"/>
      <c r="CUD969" s="62"/>
      <c r="CUE969" s="62"/>
      <c r="CUF969" s="62"/>
      <c r="CUG969" s="62"/>
      <c r="CUH969" s="62"/>
      <c r="CUI969" s="62"/>
      <c r="CUJ969" s="62"/>
      <c r="CUK969" s="62"/>
      <c r="CUL969" s="62"/>
      <c r="CUM969" s="62"/>
      <c r="CUN969" s="62"/>
      <c r="CUO969" s="62"/>
      <c r="CUP969" s="62"/>
      <c r="CUQ969" s="62"/>
      <c r="CUR969" s="62"/>
      <c r="CUS969" s="62"/>
      <c r="CUT969" s="62"/>
      <c r="CUU969" s="62"/>
      <c r="CUV969" s="62"/>
      <c r="CUW969" s="62"/>
      <c r="CUX969" s="62"/>
      <c r="CUY969" s="62"/>
      <c r="CUZ969" s="62"/>
      <c r="CVA969" s="62"/>
      <c r="CVB969" s="62"/>
      <c r="CVC969" s="62"/>
      <c r="CVD969" s="62"/>
      <c r="CVE969" s="62"/>
      <c r="CVF969" s="62"/>
      <c r="CVG969" s="62"/>
      <c r="CVH969" s="62"/>
      <c r="CVI969" s="62"/>
      <c r="CVJ969" s="62"/>
      <c r="CVK969" s="62"/>
      <c r="CVL969" s="62"/>
      <c r="CVM969" s="62"/>
      <c r="CVN969" s="62"/>
      <c r="CVO969" s="62"/>
      <c r="CVP969" s="62"/>
      <c r="CVQ969" s="62"/>
      <c r="CVR969" s="62"/>
      <c r="CVS969" s="62"/>
      <c r="CVT969" s="62"/>
      <c r="CVU969" s="62"/>
      <c r="CVV969" s="62"/>
      <c r="CVW969" s="62"/>
      <c r="CVX969" s="62"/>
      <c r="CVY969" s="62"/>
      <c r="CVZ969" s="62"/>
      <c r="CWA969" s="62"/>
      <c r="CWB969" s="62"/>
      <c r="CWC969" s="62"/>
      <c r="CWD969" s="62"/>
      <c r="CWE969" s="62"/>
      <c r="CWF969" s="62"/>
      <c r="CWG969" s="62"/>
      <c r="CWH969" s="62"/>
      <c r="CWI969" s="62"/>
      <c r="CWJ969" s="62"/>
      <c r="CWK969" s="62"/>
      <c r="CWL969" s="62"/>
      <c r="CWM969" s="62"/>
      <c r="CWN969" s="62"/>
      <c r="CWO969" s="62"/>
      <c r="CWP969" s="62"/>
      <c r="CWQ969" s="62"/>
      <c r="CWR969" s="62"/>
      <c r="CWS969" s="62"/>
      <c r="CWT969" s="62"/>
      <c r="CWU969" s="62"/>
      <c r="CWV969" s="62"/>
      <c r="CWW969" s="62"/>
      <c r="CWX969" s="62"/>
      <c r="CWY969" s="62"/>
      <c r="CWZ969" s="62"/>
      <c r="CXA969" s="62"/>
      <c r="CXB969" s="62"/>
      <c r="CXC969" s="62"/>
      <c r="CXD969" s="62"/>
      <c r="CXE969" s="62"/>
      <c r="CXF969" s="62"/>
      <c r="CXG969" s="62"/>
      <c r="CXH969" s="62"/>
      <c r="CXI969" s="62"/>
      <c r="CXJ969" s="62"/>
      <c r="CXK969" s="62"/>
      <c r="CXL969" s="62"/>
      <c r="CXM969" s="62"/>
      <c r="CXN969" s="62"/>
      <c r="CXO969" s="62"/>
      <c r="CXP969" s="62"/>
      <c r="CXQ969" s="62"/>
      <c r="CXR969" s="62"/>
      <c r="CXS969" s="62"/>
      <c r="CXT969" s="62"/>
      <c r="CXU969" s="62"/>
      <c r="CXV969" s="62"/>
      <c r="CXW969" s="62"/>
      <c r="CXX969" s="62"/>
      <c r="CXY969" s="62"/>
      <c r="CXZ969" s="62"/>
      <c r="CYA969" s="62"/>
      <c r="CYB969" s="62"/>
      <c r="CYC969" s="62"/>
      <c r="CYD969" s="62"/>
      <c r="CYE969" s="62"/>
      <c r="CYF969" s="62"/>
      <c r="CYG969" s="62"/>
      <c r="CYH969" s="62"/>
      <c r="CYI969" s="62"/>
      <c r="CYJ969" s="62"/>
      <c r="CYK969" s="62"/>
      <c r="CYL969" s="62"/>
      <c r="CYM969" s="62"/>
      <c r="CYN969" s="62"/>
      <c r="CYO969" s="62"/>
      <c r="CYP969" s="62"/>
      <c r="CYQ969" s="62"/>
      <c r="CYR969" s="62"/>
      <c r="CYS969" s="62"/>
      <c r="CYT969" s="62"/>
      <c r="CYU969" s="62"/>
      <c r="CYV969" s="62"/>
      <c r="CYW969" s="62"/>
      <c r="CYX969" s="62"/>
      <c r="CYY969" s="62"/>
      <c r="CYZ969" s="62"/>
      <c r="CZA969" s="62"/>
      <c r="CZB969" s="62"/>
      <c r="CZC969" s="62"/>
      <c r="CZD969" s="62"/>
      <c r="CZE969" s="62"/>
      <c r="CZF969" s="62"/>
      <c r="CZG969" s="62"/>
      <c r="CZH969" s="62"/>
      <c r="CZI969" s="62"/>
      <c r="CZJ969" s="62"/>
      <c r="CZK969" s="62"/>
      <c r="CZL969" s="62"/>
      <c r="CZM969" s="62"/>
      <c r="CZN969" s="62"/>
      <c r="CZO969" s="62"/>
      <c r="CZP969" s="62"/>
      <c r="CZQ969" s="62"/>
      <c r="CZR969" s="62"/>
      <c r="CZS969" s="62"/>
      <c r="CZT969" s="62"/>
      <c r="CZU969" s="62"/>
      <c r="CZV969" s="62"/>
      <c r="CZW969" s="62"/>
      <c r="CZX969" s="62"/>
      <c r="CZY969" s="62"/>
      <c r="CZZ969" s="62"/>
      <c r="DAA969" s="62"/>
      <c r="DAB969" s="62"/>
      <c r="DAC969" s="62"/>
      <c r="DAD969" s="62"/>
      <c r="DAE969" s="62"/>
      <c r="DAF969" s="62"/>
      <c r="DAG969" s="62"/>
      <c r="DAH969" s="62"/>
      <c r="DAI969" s="62"/>
      <c r="DAJ969" s="62"/>
      <c r="DAK969" s="62"/>
      <c r="DAL969" s="62"/>
      <c r="DAM969" s="62"/>
      <c r="DAN969" s="62"/>
      <c r="DAO969" s="62"/>
      <c r="DAP969" s="62"/>
      <c r="DAQ969" s="62"/>
      <c r="DAR969" s="62"/>
      <c r="DAS969" s="62"/>
      <c r="DAT969" s="62"/>
      <c r="DAU969" s="62"/>
      <c r="DAV969" s="62"/>
      <c r="DAW969" s="62"/>
      <c r="DAX969" s="62"/>
      <c r="DAY969" s="62"/>
      <c r="DAZ969" s="62"/>
      <c r="DBA969" s="62"/>
      <c r="DBB969" s="62"/>
      <c r="DBC969" s="62"/>
      <c r="DBD969" s="62"/>
      <c r="DBE969" s="62"/>
      <c r="DBF969" s="62"/>
      <c r="DBG969" s="62"/>
      <c r="DBH969" s="62"/>
      <c r="DBI969" s="62"/>
      <c r="DBJ969" s="62"/>
      <c r="DBK969" s="62"/>
      <c r="DBL969" s="62"/>
      <c r="DBM969" s="62"/>
      <c r="DBN969" s="62"/>
      <c r="DBO969" s="62"/>
      <c r="DBP969" s="62"/>
      <c r="DBQ969" s="62"/>
      <c r="DBR969" s="62"/>
      <c r="DBS969" s="62"/>
      <c r="DBT969" s="62"/>
      <c r="DBU969" s="62"/>
      <c r="DBV969" s="62"/>
      <c r="DBW969" s="62"/>
      <c r="DBX969" s="62"/>
      <c r="DBY969" s="62"/>
      <c r="DBZ969" s="62"/>
      <c r="DCA969" s="62"/>
      <c r="DCB969" s="62"/>
      <c r="DCC969" s="62"/>
      <c r="DCD969" s="62"/>
      <c r="DCE969" s="62"/>
      <c r="DCF969" s="62"/>
      <c r="DCG969" s="62"/>
      <c r="DCH969" s="62"/>
      <c r="DCI969" s="62"/>
      <c r="DCJ969" s="62"/>
      <c r="DCK969" s="62"/>
      <c r="DCL969" s="62"/>
      <c r="DCM969" s="62"/>
      <c r="DCN969" s="62"/>
      <c r="DCO969" s="62"/>
      <c r="DCP969" s="62"/>
      <c r="DCQ969" s="62"/>
      <c r="DCR969" s="62"/>
      <c r="DCS969" s="62"/>
      <c r="DCT969" s="62"/>
      <c r="DCU969" s="62"/>
      <c r="DCV969" s="62"/>
      <c r="DCW969" s="62"/>
      <c r="DCX969" s="62"/>
      <c r="DCY969" s="62"/>
      <c r="DCZ969" s="62"/>
      <c r="DDA969" s="62"/>
      <c r="DDB969" s="62"/>
      <c r="DDC969" s="62"/>
      <c r="DDD969" s="62"/>
      <c r="DDE969" s="62"/>
      <c r="DDF969" s="62"/>
      <c r="DDG969" s="62"/>
      <c r="DDH969" s="62"/>
      <c r="DDI969" s="62"/>
      <c r="DDJ969" s="62"/>
      <c r="DDK969" s="62"/>
      <c r="DDL969" s="62"/>
      <c r="DDM969" s="62"/>
      <c r="DDN969" s="62"/>
      <c r="DDO969" s="62"/>
      <c r="DDP969" s="62"/>
      <c r="DDQ969" s="62"/>
      <c r="DDR969" s="62"/>
      <c r="DDS969" s="62"/>
      <c r="DDT969" s="62"/>
      <c r="DDU969" s="62"/>
      <c r="DDV969" s="62"/>
      <c r="DDW969" s="62"/>
      <c r="DDX969" s="62"/>
      <c r="DDY969" s="62"/>
      <c r="DDZ969" s="62"/>
      <c r="DEA969" s="62"/>
      <c r="DEB969" s="62"/>
      <c r="DEC969" s="62"/>
      <c r="DED969" s="62"/>
      <c r="DEE969" s="62"/>
      <c r="DEF969" s="62"/>
      <c r="DEG969" s="62"/>
      <c r="DEH969" s="62"/>
      <c r="DEI969" s="62"/>
      <c r="DEJ969" s="62"/>
      <c r="DEK969" s="62"/>
      <c r="DEL969" s="62"/>
      <c r="DEM969" s="62"/>
      <c r="DEN969" s="62"/>
      <c r="DEO969" s="62"/>
      <c r="DEP969" s="62"/>
      <c r="DEQ969" s="62"/>
      <c r="DER969" s="62"/>
      <c r="DES969" s="62"/>
      <c r="DET969" s="62"/>
      <c r="DEU969" s="62"/>
      <c r="DEV969" s="62"/>
      <c r="DEW969" s="62"/>
      <c r="DEX969" s="62"/>
      <c r="DEY969" s="62"/>
      <c r="DEZ969" s="62"/>
      <c r="DFA969" s="62"/>
      <c r="DFB969" s="62"/>
      <c r="DFC969" s="62"/>
      <c r="DFD969" s="62"/>
      <c r="DFE969" s="62"/>
      <c r="DFF969" s="62"/>
      <c r="DFG969" s="62"/>
      <c r="DFH969" s="62"/>
      <c r="DFI969" s="62"/>
      <c r="DFJ969" s="62"/>
      <c r="DFK969" s="62"/>
      <c r="DFL969" s="62"/>
      <c r="DFM969" s="62"/>
      <c r="DFN969" s="62"/>
      <c r="DFO969" s="62"/>
      <c r="DFP969" s="62"/>
      <c r="DFQ969" s="62"/>
      <c r="DFR969" s="62"/>
      <c r="DFS969" s="62"/>
      <c r="DFT969" s="62"/>
      <c r="DFU969" s="62"/>
      <c r="DFV969" s="62"/>
      <c r="DFW969" s="62"/>
      <c r="DFX969" s="62"/>
      <c r="DFY969" s="62"/>
      <c r="DFZ969" s="62"/>
      <c r="DGA969" s="62"/>
      <c r="DGB969" s="62"/>
      <c r="DGC969" s="62"/>
      <c r="DGD969" s="62"/>
      <c r="DGE969" s="62"/>
      <c r="DGF969" s="62"/>
      <c r="DGG969" s="62"/>
      <c r="DGH969" s="62"/>
      <c r="DGI969" s="62"/>
      <c r="DGJ969" s="62"/>
      <c r="DGK969" s="62"/>
      <c r="DGL969" s="62"/>
      <c r="DGM969" s="62"/>
      <c r="DGN969" s="62"/>
      <c r="DGO969" s="62"/>
      <c r="DGP969" s="62"/>
      <c r="DGQ969" s="62"/>
      <c r="DGR969" s="62"/>
      <c r="DGS969" s="62"/>
      <c r="DGT969" s="62"/>
      <c r="DGU969" s="62"/>
      <c r="DGV969" s="62"/>
      <c r="DGW969" s="62"/>
      <c r="DGX969" s="62"/>
      <c r="DGY969" s="62"/>
      <c r="DGZ969" s="62"/>
      <c r="DHA969" s="62"/>
      <c r="DHB969" s="62"/>
      <c r="DHC969" s="62"/>
      <c r="DHD969" s="62"/>
      <c r="DHE969" s="62"/>
      <c r="DHF969" s="62"/>
      <c r="DHG969" s="62"/>
      <c r="DHH969" s="62"/>
      <c r="DHI969" s="62"/>
      <c r="DHJ969" s="62"/>
      <c r="DHK969" s="62"/>
      <c r="DHL969" s="62"/>
      <c r="DHM969" s="62"/>
      <c r="DHN969" s="62"/>
      <c r="DHO969" s="62"/>
      <c r="DHP969" s="62"/>
      <c r="DHQ969" s="62"/>
      <c r="DHR969" s="62"/>
      <c r="DHS969" s="62"/>
      <c r="DHT969" s="62"/>
      <c r="DHU969" s="62"/>
      <c r="DHV969" s="62"/>
      <c r="DHW969" s="62"/>
      <c r="DHX969" s="62"/>
      <c r="DHY969" s="62"/>
      <c r="DHZ969" s="62"/>
      <c r="DIA969" s="62"/>
      <c r="DIB969" s="62"/>
      <c r="DIC969" s="62"/>
      <c r="DID969" s="62"/>
      <c r="DIE969" s="62"/>
      <c r="DIF969" s="62"/>
      <c r="DIG969" s="62"/>
      <c r="DIH969" s="62"/>
      <c r="DII969" s="62"/>
      <c r="DIJ969" s="62"/>
      <c r="DIK969" s="62"/>
      <c r="DIL969" s="62"/>
      <c r="DIM969" s="62"/>
      <c r="DIN969" s="62"/>
      <c r="DIO969" s="62"/>
      <c r="DIP969" s="62"/>
      <c r="DIQ969" s="62"/>
      <c r="DIR969" s="62"/>
      <c r="DIS969" s="62"/>
      <c r="DIT969" s="62"/>
      <c r="DIU969" s="62"/>
      <c r="DIV969" s="62"/>
      <c r="DIW969" s="62"/>
      <c r="DIX969" s="62"/>
      <c r="DIY969" s="62"/>
      <c r="DIZ969" s="62"/>
      <c r="DJA969" s="62"/>
      <c r="DJB969" s="62"/>
      <c r="DJC969" s="62"/>
      <c r="DJD969" s="62"/>
      <c r="DJE969" s="62"/>
      <c r="DJF969" s="62"/>
      <c r="DJG969" s="62"/>
      <c r="DJH969" s="62"/>
      <c r="DJI969" s="62"/>
      <c r="DJJ969" s="62"/>
      <c r="DJK969" s="62"/>
      <c r="DJL969" s="62"/>
      <c r="DJM969" s="62"/>
      <c r="DJN969" s="62"/>
      <c r="DJO969" s="62"/>
      <c r="DJP969" s="62"/>
      <c r="DJQ969" s="62"/>
      <c r="DJR969" s="62"/>
      <c r="DJS969" s="62"/>
      <c r="DJT969" s="62"/>
      <c r="DJU969" s="62"/>
      <c r="DJV969" s="62"/>
      <c r="DJW969" s="62"/>
      <c r="DJX969" s="62"/>
      <c r="DJY969" s="62"/>
      <c r="DJZ969" s="62"/>
      <c r="DKA969" s="62"/>
      <c r="DKB969" s="62"/>
      <c r="DKC969" s="62"/>
      <c r="DKD969" s="62"/>
      <c r="DKE969" s="62"/>
      <c r="DKF969" s="62"/>
      <c r="DKG969" s="62"/>
      <c r="DKH969" s="62"/>
      <c r="DKI969" s="62"/>
      <c r="DKJ969" s="62"/>
      <c r="DKK969" s="62"/>
      <c r="DKL969" s="62"/>
      <c r="DKM969" s="62"/>
      <c r="DKN969" s="62"/>
      <c r="DKO969" s="62"/>
      <c r="DKP969" s="62"/>
      <c r="DKQ969" s="62"/>
      <c r="DKR969" s="62"/>
      <c r="DKS969" s="62"/>
      <c r="DKT969" s="62"/>
      <c r="DKU969" s="62"/>
      <c r="DKV969" s="62"/>
      <c r="DKW969" s="62"/>
      <c r="DKX969" s="62"/>
      <c r="DKY969" s="62"/>
      <c r="DKZ969" s="62"/>
      <c r="DLA969" s="62"/>
      <c r="DLB969" s="62"/>
      <c r="DLC969" s="62"/>
      <c r="DLD969" s="62"/>
      <c r="DLE969" s="62"/>
      <c r="DLF969" s="62"/>
      <c r="DLG969" s="62"/>
      <c r="DLH969" s="62"/>
      <c r="DLI969" s="62"/>
      <c r="DLJ969" s="62"/>
      <c r="DLK969" s="62"/>
      <c r="DLL969" s="62"/>
      <c r="DLM969" s="62"/>
      <c r="DLN969" s="62"/>
      <c r="DLO969" s="62"/>
      <c r="DLP969" s="62"/>
      <c r="DLQ969" s="62"/>
      <c r="DLR969" s="62"/>
      <c r="DLS969" s="62"/>
      <c r="DLT969" s="62"/>
      <c r="DLU969" s="62"/>
      <c r="DLV969" s="62"/>
      <c r="DLW969" s="62"/>
      <c r="DLX969" s="62"/>
      <c r="DLY969" s="62"/>
      <c r="DLZ969" s="62"/>
      <c r="DMA969" s="62"/>
      <c r="DMB969" s="62"/>
      <c r="DMC969" s="62"/>
      <c r="DMD969" s="62"/>
      <c r="DME969" s="62"/>
      <c r="DMF969" s="62"/>
      <c r="DMG969" s="62"/>
      <c r="DMH969" s="62"/>
      <c r="DMI969" s="62"/>
      <c r="DMJ969" s="62"/>
      <c r="DMK969" s="62"/>
      <c r="DML969" s="62"/>
      <c r="DMM969" s="62"/>
      <c r="DMN969" s="62"/>
      <c r="DMO969" s="62"/>
      <c r="DMP969" s="62"/>
      <c r="DMQ969" s="62"/>
      <c r="DMR969" s="62"/>
      <c r="DMS969" s="62"/>
      <c r="DMT969" s="62"/>
      <c r="DMU969" s="62"/>
      <c r="DMV969" s="62"/>
      <c r="DMW969" s="62"/>
      <c r="DMX969" s="62"/>
      <c r="DMY969" s="62"/>
      <c r="DMZ969" s="62"/>
      <c r="DNA969" s="62"/>
      <c r="DNB969" s="62"/>
      <c r="DNC969" s="62"/>
      <c r="DND969" s="62"/>
      <c r="DNE969" s="62"/>
      <c r="DNF969" s="62"/>
      <c r="DNG969" s="62"/>
      <c r="DNH969" s="62"/>
      <c r="DNI969" s="62"/>
      <c r="DNJ969" s="62"/>
      <c r="DNK969" s="62"/>
      <c r="DNL969" s="62"/>
      <c r="DNM969" s="62"/>
      <c r="DNN969" s="62"/>
      <c r="DNO969" s="62"/>
      <c r="DNP969" s="62"/>
      <c r="DNQ969" s="62"/>
      <c r="DNR969" s="62"/>
      <c r="DNS969" s="62"/>
      <c r="DNT969" s="62"/>
      <c r="DNU969" s="62"/>
      <c r="DNV969" s="62"/>
      <c r="DNW969" s="62"/>
      <c r="DNX969" s="62"/>
      <c r="DNY969" s="62"/>
      <c r="DNZ969" s="62"/>
      <c r="DOA969" s="62"/>
      <c r="DOB969" s="62"/>
      <c r="DOC969" s="62"/>
      <c r="DOD969" s="62"/>
      <c r="DOE969" s="62"/>
      <c r="DOF969" s="62"/>
      <c r="DOG969" s="62"/>
      <c r="DOH969" s="62"/>
      <c r="DOI969" s="62"/>
      <c r="DOJ969" s="62"/>
      <c r="DOK969" s="62"/>
      <c r="DOL969" s="62"/>
      <c r="DOM969" s="62"/>
      <c r="DON969" s="62"/>
      <c r="DOO969" s="62"/>
      <c r="DOP969" s="62"/>
      <c r="DOQ969" s="62"/>
      <c r="DOR969" s="62"/>
      <c r="DOS969" s="62"/>
      <c r="DOT969" s="62"/>
      <c r="DOU969" s="62"/>
      <c r="DOV969" s="62"/>
      <c r="DOW969" s="62"/>
      <c r="DOX969" s="62"/>
      <c r="DOY969" s="62"/>
      <c r="DOZ969" s="62"/>
      <c r="DPA969" s="62"/>
      <c r="DPB969" s="62"/>
      <c r="DPC969" s="62"/>
      <c r="DPD969" s="62"/>
      <c r="DPE969" s="62"/>
      <c r="DPF969" s="62"/>
      <c r="DPG969" s="62"/>
      <c r="DPH969" s="62"/>
      <c r="DPI969" s="62"/>
      <c r="DPJ969" s="62"/>
      <c r="DPK969" s="62"/>
      <c r="DPL969" s="62"/>
      <c r="DPM969" s="62"/>
      <c r="DPN969" s="62"/>
      <c r="DPO969" s="62"/>
      <c r="DPP969" s="62"/>
      <c r="DPQ969" s="62"/>
      <c r="DPR969" s="62"/>
      <c r="DPS969" s="62"/>
      <c r="DPT969" s="62"/>
      <c r="DPU969" s="62"/>
      <c r="DPV969" s="62"/>
      <c r="DPW969" s="62"/>
      <c r="DPX969" s="62"/>
      <c r="DPY969" s="62"/>
      <c r="DPZ969" s="62"/>
      <c r="DQA969" s="62"/>
      <c r="DQB969" s="62"/>
      <c r="DQC969" s="62"/>
      <c r="DQD969" s="62"/>
      <c r="DQE969" s="62"/>
      <c r="DQF969" s="62"/>
      <c r="DQG969" s="62"/>
      <c r="DQH969" s="62"/>
      <c r="DQI969" s="62"/>
      <c r="DQJ969" s="62"/>
      <c r="DQK969" s="62"/>
      <c r="DQL969" s="62"/>
      <c r="DQM969" s="62"/>
      <c r="DQN969" s="62"/>
      <c r="DQO969" s="62"/>
      <c r="DQP969" s="62"/>
      <c r="DQQ969" s="62"/>
      <c r="DQR969" s="62"/>
      <c r="DQS969" s="62"/>
      <c r="DQT969" s="62"/>
      <c r="DQU969" s="62"/>
      <c r="DQV969" s="62"/>
      <c r="DQW969" s="62"/>
      <c r="DQX969" s="62"/>
      <c r="DQY969" s="62"/>
      <c r="DQZ969" s="62"/>
      <c r="DRA969" s="62"/>
      <c r="DRB969" s="62"/>
      <c r="DRC969" s="62"/>
      <c r="DRD969" s="62"/>
      <c r="DRE969" s="62"/>
      <c r="DRF969" s="62"/>
      <c r="DRG969" s="62"/>
      <c r="DRH969" s="62"/>
      <c r="DRI969" s="62"/>
      <c r="DRJ969" s="62"/>
      <c r="DRK969" s="62"/>
      <c r="DRL969" s="62"/>
      <c r="DRM969" s="62"/>
      <c r="DRN969" s="62"/>
      <c r="DRO969" s="62"/>
      <c r="DRP969" s="62"/>
      <c r="DRQ969" s="62"/>
      <c r="DRR969" s="62"/>
      <c r="DRS969" s="62"/>
      <c r="DRT969" s="62"/>
      <c r="DRU969" s="62"/>
      <c r="DRV969" s="62"/>
      <c r="DRW969" s="62"/>
      <c r="DRX969" s="62"/>
      <c r="DRY969" s="62"/>
      <c r="DRZ969" s="62"/>
      <c r="DSA969" s="62"/>
      <c r="DSB969" s="62"/>
      <c r="DSC969" s="62"/>
      <c r="DSD969" s="62"/>
      <c r="DSE969" s="62"/>
      <c r="DSF969" s="62"/>
      <c r="DSG969" s="62"/>
      <c r="DSH969" s="62"/>
      <c r="DSI969" s="62"/>
      <c r="DSJ969" s="62"/>
      <c r="DSK969" s="62"/>
      <c r="DSL969" s="62"/>
      <c r="DSM969" s="62"/>
      <c r="DSN969" s="62"/>
      <c r="DSO969" s="62"/>
      <c r="DSP969" s="62"/>
      <c r="DSQ969" s="62"/>
      <c r="DSR969" s="62"/>
      <c r="DSS969" s="62"/>
      <c r="DST969" s="62"/>
      <c r="DSU969" s="62"/>
      <c r="DSV969" s="62"/>
      <c r="DSW969" s="62"/>
      <c r="DSX969" s="62"/>
      <c r="DSY969" s="62"/>
      <c r="DSZ969" s="62"/>
      <c r="DTA969" s="62"/>
      <c r="DTB969" s="62"/>
      <c r="DTC969" s="62"/>
      <c r="DTD969" s="62"/>
      <c r="DTE969" s="62"/>
      <c r="DTF969" s="62"/>
      <c r="DTG969" s="62"/>
      <c r="DTH969" s="62"/>
      <c r="DTI969" s="62"/>
      <c r="DTJ969" s="62"/>
      <c r="DTK969" s="62"/>
      <c r="DTL969" s="62"/>
      <c r="DTM969" s="62"/>
      <c r="DTN969" s="62"/>
      <c r="DTO969" s="62"/>
      <c r="DTP969" s="62"/>
      <c r="DTQ969" s="62"/>
      <c r="DTR969" s="62"/>
      <c r="DTS969" s="62"/>
      <c r="DTT969" s="62"/>
      <c r="DTU969" s="62"/>
      <c r="DTV969" s="62"/>
      <c r="DTW969" s="62"/>
      <c r="DTX969" s="62"/>
      <c r="DTY969" s="62"/>
      <c r="DTZ969" s="62"/>
      <c r="DUA969" s="62"/>
      <c r="DUB969" s="62"/>
      <c r="DUC969" s="62"/>
      <c r="DUD969" s="62"/>
      <c r="DUE969" s="62"/>
      <c r="DUF969" s="62"/>
      <c r="DUG969" s="62"/>
      <c r="DUH969" s="62"/>
      <c r="DUI969" s="62"/>
      <c r="DUJ969" s="62"/>
      <c r="DUK969" s="62"/>
      <c r="DUL969" s="62"/>
      <c r="DUM969" s="62"/>
      <c r="DUN969" s="62"/>
      <c r="DUO969" s="62"/>
      <c r="DUP969" s="62"/>
      <c r="DUQ969" s="62"/>
      <c r="DUR969" s="62"/>
      <c r="DUS969" s="62"/>
      <c r="DUT969" s="62"/>
      <c r="DUU969" s="62"/>
      <c r="DUV969" s="62"/>
      <c r="DUW969" s="62"/>
      <c r="DUX969" s="62"/>
      <c r="DUY969" s="62"/>
      <c r="DUZ969" s="62"/>
      <c r="DVA969" s="62"/>
      <c r="DVB969" s="62"/>
      <c r="DVC969" s="62"/>
      <c r="DVD969" s="62"/>
      <c r="DVE969" s="62"/>
      <c r="DVF969" s="62"/>
      <c r="DVG969" s="62"/>
      <c r="DVH969" s="62"/>
      <c r="DVI969" s="62"/>
      <c r="DVJ969" s="62"/>
      <c r="DVK969" s="62"/>
      <c r="DVL969" s="62"/>
      <c r="DVM969" s="62"/>
      <c r="DVN969" s="62"/>
      <c r="DVO969" s="62"/>
      <c r="DVP969" s="62"/>
      <c r="DVQ969" s="62"/>
      <c r="DVR969" s="62"/>
      <c r="DVS969" s="62"/>
      <c r="DVT969" s="62"/>
      <c r="DVU969" s="62"/>
      <c r="DVV969" s="62"/>
      <c r="DVW969" s="62"/>
      <c r="DVX969" s="62"/>
      <c r="DVY969" s="62"/>
      <c r="DVZ969" s="62"/>
      <c r="DWA969" s="62"/>
      <c r="DWB969" s="62"/>
      <c r="DWC969" s="62"/>
      <c r="DWD969" s="62"/>
      <c r="DWE969" s="62"/>
      <c r="DWF969" s="62"/>
      <c r="DWG969" s="62"/>
      <c r="DWH969" s="62"/>
      <c r="DWI969" s="62"/>
      <c r="DWJ969" s="62"/>
      <c r="DWK969" s="62"/>
      <c r="DWL969" s="62"/>
      <c r="DWM969" s="62"/>
      <c r="DWN969" s="62"/>
      <c r="DWO969" s="62"/>
      <c r="DWP969" s="62"/>
      <c r="DWQ969" s="62"/>
      <c r="DWR969" s="62"/>
      <c r="DWS969" s="62"/>
      <c r="DWT969" s="62"/>
      <c r="DWU969" s="62"/>
      <c r="DWV969" s="62"/>
      <c r="DWW969" s="62"/>
      <c r="DWX969" s="62"/>
      <c r="DWY969" s="62"/>
      <c r="DWZ969" s="62"/>
      <c r="DXA969" s="62"/>
      <c r="DXB969" s="62"/>
      <c r="DXC969" s="62"/>
      <c r="DXD969" s="62"/>
      <c r="DXE969" s="62"/>
      <c r="DXF969" s="62"/>
      <c r="DXG969" s="62"/>
      <c r="DXH969" s="62"/>
      <c r="DXI969" s="62"/>
      <c r="DXJ969" s="62"/>
      <c r="DXK969" s="62"/>
      <c r="DXL969" s="62"/>
      <c r="DXM969" s="62"/>
      <c r="DXN969" s="62"/>
      <c r="DXO969" s="62"/>
      <c r="DXP969" s="62"/>
      <c r="DXQ969" s="62"/>
      <c r="DXR969" s="62"/>
      <c r="DXS969" s="62"/>
      <c r="DXT969" s="62"/>
      <c r="DXU969" s="62"/>
      <c r="DXV969" s="62"/>
      <c r="DXW969" s="62"/>
      <c r="DXX969" s="62"/>
      <c r="DXY969" s="62"/>
      <c r="DXZ969" s="62"/>
      <c r="DYA969" s="62"/>
      <c r="DYB969" s="62"/>
      <c r="DYC969" s="62"/>
      <c r="DYD969" s="62"/>
      <c r="DYE969" s="62"/>
      <c r="DYF969" s="62"/>
      <c r="DYG969" s="62"/>
      <c r="DYH969" s="62"/>
      <c r="DYI969" s="62"/>
      <c r="DYJ969" s="62"/>
      <c r="DYK969" s="62"/>
      <c r="DYL969" s="62"/>
      <c r="DYM969" s="62"/>
      <c r="DYN969" s="62"/>
      <c r="DYO969" s="62"/>
      <c r="DYP969" s="62"/>
      <c r="DYQ969" s="62"/>
      <c r="DYR969" s="62"/>
      <c r="DYS969" s="62"/>
      <c r="DYT969" s="62"/>
      <c r="DYU969" s="62"/>
      <c r="DYV969" s="62"/>
      <c r="DYW969" s="62"/>
      <c r="DYX969" s="62"/>
      <c r="DYY969" s="62"/>
      <c r="DYZ969" s="62"/>
      <c r="DZA969" s="62"/>
      <c r="DZB969" s="62"/>
      <c r="DZC969" s="62"/>
      <c r="DZD969" s="62"/>
      <c r="DZE969" s="62"/>
      <c r="DZF969" s="62"/>
      <c r="DZG969" s="62"/>
      <c r="DZH969" s="62"/>
      <c r="DZI969" s="62"/>
      <c r="DZJ969" s="62"/>
      <c r="DZK969" s="62"/>
      <c r="DZL969" s="62"/>
      <c r="DZM969" s="62"/>
      <c r="DZN969" s="62"/>
      <c r="DZO969" s="62"/>
      <c r="DZP969" s="62"/>
      <c r="DZQ969" s="62"/>
      <c r="DZR969" s="62"/>
      <c r="DZS969" s="62"/>
      <c r="DZT969" s="62"/>
      <c r="DZU969" s="62"/>
      <c r="DZV969" s="62"/>
      <c r="DZW969" s="62"/>
      <c r="DZX969" s="62"/>
      <c r="DZY969" s="62"/>
      <c r="DZZ969" s="62"/>
      <c r="EAA969" s="62"/>
      <c r="EAB969" s="62"/>
      <c r="EAC969" s="62"/>
      <c r="EAD969" s="62"/>
      <c r="EAE969" s="62"/>
      <c r="EAF969" s="62"/>
      <c r="EAG969" s="62"/>
      <c r="EAH969" s="62"/>
      <c r="EAI969" s="62"/>
      <c r="EAJ969" s="62"/>
      <c r="EAK969" s="62"/>
      <c r="EAL969" s="62"/>
      <c r="EAM969" s="62"/>
      <c r="EAN969" s="62"/>
      <c r="EAO969" s="62"/>
      <c r="EAP969" s="62"/>
      <c r="EAQ969" s="62"/>
      <c r="EAR969" s="62"/>
      <c r="EAS969" s="62"/>
      <c r="EAT969" s="62"/>
      <c r="EAU969" s="62"/>
      <c r="EAV969" s="62"/>
      <c r="EAW969" s="62"/>
      <c r="EAX969" s="62"/>
      <c r="EAY969" s="62"/>
      <c r="EAZ969" s="62"/>
      <c r="EBA969" s="62"/>
      <c r="EBB969" s="62"/>
      <c r="EBC969" s="62"/>
      <c r="EBD969" s="62"/>
      <c r="EBE969" s="62"/>
      <c r="EBF969" s="62"/>
      <c r="EBG969" s="62"/>
      <c r="EBH969" s="62"/>
      <c r="EBI969" s="62"/>
      <c r="EBJ969" s="62"/>
      <c r="EBK969" s="62"/>
      <c r="EBL969" s="62"/>
      <c r="EBM969" s="62"/>
      <c r="EBN969" s="62"/>
      <c r="EBO969" s="62"/>
      <c r="EBP969" s="62"/>
      <c r="EBQ969" s="62"/>
      <c r="EBR969" s="62"/>
      <c r="EBS969" s="62"/>
      <c r="EBT969" s="62"/>
      <c r="EBU969" s="62"/>
      <c r="EBV969" s="62"/>
      <c r="EBW969" s="62"/>
      <c r="EBX969" s="62"/>
      <c r="EBY969" s="62"/>
      <c r="EBZ969" s="62"/>
      <c r="ECA969" s="62"/>
      <c r="ECB969" s="62"/>
      <c r="ECC969" s="62"/>
      <c r="ECD969" s="62"/>
      <c r="ECE969" s="62"/>
      <c r="ECF969" s="62"/>
      <c r="ECG969" s="62"/>
      <c r="ECH969" s="62"/>
      <c r="ECI969" s="62"/>
      <c r="ECJ969" s="62"/>
      <c r="ECK969" s="62"/>
      <c r="ECL969" s="62"/>
      <c r="ECM969" s="62"/>
      <c r="ECN969" s="62"/>
      <c r="ECO969" s="62"/>
      <c r="ECP969" s="62"/>
      <c r="ECQ969" s="62"/>
      <c r="ECR969" s="62"/>
      <c r="ECS969" s="62"/>
      <c r="ECT969" s="62"/>
      <c r="ECU969" s="62"/>
      <c r="ECV969" s="62"/>
      <c r="ECW969" s="62"/>
      <c r="ECX969" s="62"/>
      <c r="ECY969" s="62"/>
      <c r="ECZ969" s="62"/>
      <c r="EDA969" s="62"/>
      <c r="EDB969" s="62"/>
      <c r="EDC969" s="62"/>
      <c r="EDD969" s="62"/>
      <c r="EDE969" s="62"/>
      <c r="EDF969" s="62"/>
      <c r="EDG969" s="62"/>
      <c r="EDH969" s="62"/>
      <c r="EDI969" s="62"/>
      <c r="EDJ969" s="62"/>
      <c r="EDK969" s="62"/>
      <c r="EDL969" s="62"/>
      <c r="EDM969" s="62"/>
      <c r="EDN969" s="62"/>
      <c r="EDO969" s="62"/>
      <c r="EDP969" s="62"/>
      <c r="EDQ969" s="62"/>
      <c r="EDR969" s="62"/>
      <c r="EDS969" s="62"/>
      <c r="EDT969" s="62"/>
      <c r="EDU969" s="62"/>
      <c r="EDV969" s="62"/>
      <c r="EDW969" s="62"/>
      <c r="EDX969" s="62"/>
      <c r="EDY969" s="62"/>
      <c r="EDZ969" s="62"/>
      <c r="EEA969" s="62"/>
      <c r="EEB969" s="62"/>
      <c r="EEC969" s="62"/>
      <c r="EED969" s="62"/>
      <c r="EEE969" s="62"/>
      <c r="EEF969" s="62"/>
      <c r="EEG969" s="62"/>
      <c r="EEH969" s="62"/>
      <c r="EEI969" s="62"/>
      <c r="EEJ969" s="62"/>
      <c r="EEK969" s="62"/>
      <c r="EEL969" s="62"/>
      <c r="EEM969" s="62"/>
      <c r="EEN969" s="62"/>
      <c r="EEO969" s="62"/>
      <c r="EEP969" s="62"/>
      <c r="EEQ969" s="62"/>
      <c r="EER969" s="62"/>
      <c r="EES969" s="62"/>
      <c r="EET969" s="62"/>
      <c r="EEU969" s="62"/>
      <c r="EEV969" s="62"/>
      <c r="EEW969" s="62"/>
      <c r="EEX969" s="62"/>
      <c r="EEY969" s="62"/>
      <c r="EEZ969" s="62"/>
      <c r="EFA969" s="62"/>
      <c r="EFB969" s="62"/>
      <c r="EFC969" s="62"/>
      <c r="EFD969" s="62"/>
      <c r="EFE969" s="62"/>
      <c r="EFF969" s="62"/>
      <c r="EFG969" s="62"/>
      <c r="EFH969" s="62"/>
      <c r="EFI969" s="62"/>
      <c r="EFJ969" s="62"/>
      <c r="EFK969" s="62"/>
      <c r="EFL969" s="62"/>
      <c r="EFM969" s="62"/>
      <c r="EFN969" s="62"/>
      <c r="EFO969" s="62"/>
      <c r="EFP969" s="62"/>
      <c r="EFQ969" s="62"/>
      <c r="EFR969" s="62"/>
      <c r="EFS969" s="62"/>
      <c r="EFT969" s="62"/>
      <c r="EFU969" s="62"/>
      <c r="EFV969" s="62"/>
      <c r="EFW969" s="62"/>
      <c r="EFX969" s="62"/>
      <c r="EFY969" s="62"/>
      <c r="EFZ969" s="62"/>
      <c r="EGA969" s="62"/>
      <c r="EGB969" s="62"/>
      <c r="EGC969" s="62"/>
      <c r="EGD969" s="62"/>
      <c r="EGE969" s="62"/>
      <c r="EGF969" s="62"/>
      <c r="EGG969" s="62"/>
      <c r="EGH969" s="62"/>
      <c r="EGI969" s="62"/>
      <c r="EGJ969" s="62"/>
      <c r="EGK969" s="62"/>
      <c r="EGL969" s="62"/>
      <c r="EGM969" s="62"/>
      <c r="EGN969" s="62"/>
      <c r="EGO969" s="62"/>
      <c r="EGP969" s="62"/>
      <c r="EGQ969" s="62"/>
      <c r="EGR969" s="62"/>
      <c r="EGS969" s="62"/>
      <c r="EGT969" s="62"/>
      <c r="EGU969" s="62"/>
      <c r="EGV969" s="62"/>
      <c r="EGW969" s="62"/>
      <c r="EGX969" s="62"/>
      <c r="EGY969" s="62"/>
      <c r="EGZ969" s="62"/>
      <c r="EHA969" s="62"/>
      <c r="EHB969" s="62"/>
      <c r="EHC969" s="62"/>
      <c r="EHD969" s="62"/>
      <c r="EHE969" s="62"/>
      <c r="EHF969" s="62"/>
      <c r="EHG969" s="62"/>
      <c r="EHH969" s="62"/>
      <c r="EHI969" s="62"/>
      <c r="EHJ969" s="62"/>
      <c r="EHK969" s="62"/>
      <c r="EHL969" s="62"/>
      <c r="EHM969" s="62"/>
      <c r="EHN969" s="62"/>
      <c r="EHO969" s="62"/>
      <c r="EHP969" s="62"/>
      <c r="EHQ969" s="62"/>
      <c r="EHR969" s="62"/>
      <c r="EHS969" s="62"/>
      <c r="EHT969" s="62"/>
      <c r="EHU969" s="62"/>
      <c r="EHV969" s="62"/>
      <c r="EHW969" s="62"/>
      <c r="EHX969" s="62"/>
      <c r="EHY969" s="62"/>
      <c r="EHZ969" s="62"/>
      <c r="EIA969" s="62"/>
      <c r="EIB969" s="62"/>
      <c r="EIC969" s="62"/>
      <c r="EID969" s="62"/>
      <c r="EIE969" s="62"/>
      <c r="EIF969" s="62"/>
      <c r="EIG969" s="62"/>
      <c r="EIH969" s="62"/>
      <c r="EII969" s="62"/>
      <c r="EIJ969" s="62"/>
      <c r="EIK969" s="62"/>
      <c r="EIL969" s="62"/>
      <c r="EIM969" s="62"/>
      <c r="EIN969" s="62"/>
      <c r="EIO969" s="62"/>
      <c r="EIP969" s="62"/>
      <c r="EIQ969" s="62"/>
      <c r="EIR969" s="62"/>
      <c r="EIS969" s="62"/>
      <c r="EIT969" s="62"/>
      <c r="EIU969" s="62"/>
      <c r="EIV969" s="62"/>
      <c r="EIW969" s="62"/>
      <c r="EIX969" s="62"/>
      <c r="EIY969" s="62"/>
      <c r="EIZ969" s="62"/>
      <c r="EJA969" s="62"/>
      <c r="EJB969" s="62"/>
      <c r="EJC969" s="62"/>
      <c r="EJD969" s="62"/>
      <c r="EJE969" s="62"/>
      <c r="EJF969" s="62"/>
      <c r="EJG969" s="62"/>
      <c r="EJH969" s="62"/>
      <c r="EJI969" s="62"/>
      <c r="EJJ969" s="62"/>
      <c r="EJK969" s="62"/>
      <c r="EJL969" s="62"/>
      <c r="EJM969" s="62"/>
      <c r="EJN969" s="62"/>
      <c r="EJO969" s="62"/>
      <c r="EJP969" s="62"/>
      <c r="EJQ969" s="62"/>
      <c r="EJR969" s="62"/>
      <c r="EJS969" s="62"/>
      <c r="EJT969" s="62"/>
      <c r="EJU969" s="62"/>
      <c r="EJV969" s="62"/>
      <c r="EJW969" s="62"/>
      <c r="EJX969" s="62"/>
      <c r="EJY969" s="62"/>
      <c r="EJZ969" s="62"/>
      <c r="EKA969" s="62"/>
      <c r="EKB969" s="62"/>
      <c r="EKC969" s="62"/>
      <c r="EKD969" s="62"/>
      <c r="EKE969" s="62"/>
      <c r="EKF969" s="62"/>
      <c r="EKG969" s="62"/>
      <c r="EKH969" s="62"/>
      <c r="EKI969" s="62"/>
      <c r="EKJ969" s="62"/>
      <c r="EKK969" s="62"/>
      <c r="EKL969" s="62"/>
      <c r="EKM969" s="62"/>
      <c r="EKN969" s="62"/>
      <c r="EKO969" s="62"/>
      <c r="EKP969" s="62"/>
      <c r="EKQ969" s="62"/>
      <c r="EKR969" s="62"/>
      <c r="EKS969" s="62"/>
      <c r="EKT969" s="62"/>
      <c r="EKU969" s="62"/>
      <c r="EKV969" s="62"/>
      <c r="EKW969" s="62"/>
      <c r="EKX969" s="62"/>
      <c r="EKY969" s="62"/>
      <c r="EKZ969" s="62"/>
      <c r="ELA969" s="62"/>
      <c r="ELB969" s="62"/>
      <c r="ELC969" s="62"/>
      <c r="ELD969" s="62"/>
      <c r="ELE969" s="62"/>
      <c r="ELF969" s="62"/>
      <c r="ELG969" s="62"/>
      <c r="ELH969" s="62"/>
      <c r="ELI969" s="62"/>
      <c r="ELJ969" s="62"/>
      <c r="ELK969" s="62"/>
      <c r="ELL969" s="62"/>
      <c r="ELM969" s="62"/>
      <c r="ELN969" s="62"/>
      <c r="ELO969" s="62"/>
      <c r="ELP969" s="62"/>
      <c r="ELQ969" s="62"/>
      <c r="ELR969" s="62"/>
      <c r="ELS969" s="62"/>
      <c r="ELT969" s="62"/>
      <c r="ELU969" s="62"/>
      <c r="ELV969" s="62"/>
      <c r="ELW969" s="62"/>
      <c r="ELX969" s="62"/>
      <c r="ELY969" s="62"/>
      <c r="ELZ969" s="62"/>
      <c r="EMA969" s="62"/>
      <c r="EMB969" s="62"/>
      <c r="EMC969" s="62"/>
      <c r="EMD969" s="62"/>
      <c r="EME969" s="62"/>
      <c r="EMF969" s="62"/>
      <c r="EMG969" s="62"/>
      <c r="EMH969" s="62"/>
      <c r="EMI969" s="62"/>
      <c r="EMJ969" s="62"/>
      <c r="EMK969" s="62"/>
      <c r="EML969" s="62"/>
      <c r="EMM969" s="62"/>
      <c r="EMN969" s="62"/>
      <c r="EMO969" s="62"/>
      <c r="EMP969" s="62"/>
      <c r="EMQ969" s="62"/>
      <c r="EMR969" s="62"/>
      <c r="EMS969" s="62"/>
      <c r="EMT969" s="62"/>
      <c r="EMU969" s="62"/>
      <c r="EMV969" s="62"/>
      <c r="EMW969" s="62"/>
      <c r="EMX969" s="62"/>
      <c r="EMY969" s="62"/>
      <c r="EMZ969" s="62"/>
      <c r="ENA969" s="62"/>
      <c r="ENB969" s="62"/>
      <c r="ENC969" s="62"/>
      <c r="END969" s="62"/>
      <c r="ENE969" s="62"/>
      <c r="ENF969" s="62"/>
      <c r="ENG969" s="62"/>
      <c r="ENH969" s="62"/>
      <c r="ENI969" s="62"/>
      <c r="ENJ969" s="62"/>
      <c r="ENK969" s="62"/>
      <c r="ENL969" s="62"/>
      <c r="ENM969" s="62"/>
      <c r="ENN969" s="62"/>
      <c r="ENO969" s="62"/>
      <c r="ENP969" s="62"/>
      <c r="ENQ969" s="62"/>
      <c r="ENR969" s="62"/>
      <c r="ENS969" s="62"/>
      <c r="ENT969" s="62"/>
      <c r="ENU969" s="62"/>
      <c r="ENV969" s="62"/>
      <c r="ENW969" s="62"/>
      <c r="ENX969" s="62"/>
      <c r="ENY969" s="62"/>
      <c r="ENZ969" s="62"/>
      <c r="EOA969" s="62"/>
      <c r="EOB969" s="62"/>
      <c r="EOC969" s="62"/>
      <c r="EOD969" s="62"/>
      <c r="EOE969" s="62"/>
      <c r="EOF969" s="62"/>
      <c r="EOG969" s="62"/>
      <c r="EOH969" s="62"/>
      <c r="EOI969" s="62"/>
      <c r="EOJ969" s="62"/>
      <c r="EOK969" s="62"/>
      <c r="EOL969" s="62"/>
      <c r="EOM969" s="62"/>
      <c r="EON969" s="62"/>
      <c r="EOO969" s="62"/>
      <c r="EOP969" s="62"/>
      <c r="EOQ969" s="62"/>
      <c r="EOR969" s="62"/>
      <c r="EOS969" s="62"/>
      <c r="EOT969" s="62"/>
      <c r="EOU969" s="62"/>
      <c r="EOV969" s="62"/>
      <c r="EOW969" s="62"/>
      <c r="EOX969" s="62"/>
      <c r="EOY969" s="62"/>
      <c r="EOZ969" s="62"/>
      <c r="EPA969" s="62"/>
      <c r="EPB969" s="62"/>
      <c r="EPC969" s="62"/>
      <c r="EPD969" s="62"/>
      <c r="EPE969" s="62"/>
      <c r="EPF969" s="62"/>
      <c r="EPG969" s="62"/>
      <c r="EPH969" s="62"/>
      <c r="EPI969" s="62"/>
      <c r="EPJ969" s="62"/>
      <c r="EPK969" s="62"/>
      <c r="EPL969" s="62"/>
      <c r="EPM969" s="62"/>
      <c r="EPN969" s="62"/>
      <c r="EPO969" s="62"/>
      <c r="EPP969" s="62"/>
      <c r="EPQ969" s="62"/>
      <c r="EPR969" s="62"/>
      <c r="EPS969" s="62"/>
      <c r="EPT969" s="62"/>
      <c r="EPU969" s="62"/>
      <c r="EPV969" s="62"/>
      <c r="EPW969" s="62"/>
      <c r="EPX969" s="62"/>
      <c r="EPY969" s="62"/>
      <c r="EPZ969" s="62"/>
      <c r="EQA969" s="62"/>
      <c r="EQB969" s="62"/>
      <c r="EQC969" s="62"/>
      <c r="EQD969" s="62"/>
      <c r="EQE969" s="62"/>
      <c r="EQF969" s="62"/>
      <c r="EQG969" s="62"/>
      <c r="EQH969" s="62"/>
      <c r="EQI969" s="62"/>
      <c r="EQJ969" s="62"/>
      <c r="EQK969" s="62"/>
      <c r="EQL969" s="62"/>
      <c r="EQM969" s="62"/>
      <c r="EQN969" s="62"/>
      <c r="EQO969" s="62"/>
      <c r="EQP969" s="62"/>
      <c r="EQQ969" s="62"/>
      <c r="EQR969" s="62"/>
      <c r="EQS969" s="62"/>
      <c r="EQT969" s="62"/>
      <c r="EQU969" s="62"/>
      <c r="EQV969" s="62"/>
      <c r="EQW969" s="62"/>
      <c r="EQX969" s="62"/>
      <c r="EQY969" s="62"/>
      <c r="EQZ969" s="62"/>
      <c r="ERA969" s="62"/>
      <c r="ERB969" s="62"/>
      <c r="ERC969" s="62"/>
      <c r="ERD969" s="62"/>
      <c r="ERE969" s="62"/>
      <c r="ERF969" s="62"/>
      <c r="ERG969" s="62"/>
      <c r="ERH969" s="62"/>
      <c r="ERI969" s="62"/>
      <c r="ERJ969" s="62"/>
      <c r="ERK969" s="62"/>
      <c r="ERL969" s="62"/>
      <c r="ERM969" s="62"/>
      <c r="ERN969" s="62"/>
      <c r="ERO969" s="62"/>
      <c r="ERP969" s="62"/>
      <c r="ERQ969" s="62"/>
      <c r="ERR969" s="62"/>
      <c r="ERS969" s="62"/>
      <c r="ERT969" s="62"/>
      <c r="ERU969" s="62"/>
      <c r="ERV969" s="62"/>
      <c r="ERW969" s="62"/>
      <c r="ERX969" s="62"/>
      <c r="ERY969" s="62"/>
      <c r="ERZ969" s="62"/>
      <c r="ESA969" s="62"/>
      <c r="ESB969" s="62"/>
      <c r="ESC969" s="62"/>
      <c r="ESD969" s="62"/>
      <c r="ESE969" s="62"/>
      <c r="ESF969" s="62"/>
      <c r="ESG969" s="62"/>
      <c r="ESH969" s="62"/>
      <c r="ESI969" s="62"/>
      <c r="ESJ969" s="62"/>
      <c r="ESK969" s="62"/>
      <c r="ESL969" s="62"/>
      <c r="ESM969" s="62"/>
      <c r="ESN969" s="62"/>
      <c r="ESO969" s="62"/>
      <c r="ESP969" s="62"/>
      <c r="ESQ969" s="62"/>
      <c r="ESR969" s="62"/>
      <c r="ESS969" s="62"/>
      <c r="EST969" s="62"/>
      <c r="ESU969" s="62"/>
      <c r="ESV969" s="62"/>
      <c r="ESW969" s="62"/>
      <c r="ESX969" s="62"/>
      <c r="ESY969" s="62"/>
      <c r="ESZ969" s="62"/>
      <c r="ETA969" s="62"/>
      <c r="ETB969" s="62"/>
      <c r="ETC969" s="62"/>
      <c r="ETD969" s="62"/>
      <c r="ETE969" s="62"/>
      <c r="ETF969" s="62"/>
      <c r="ETG969" s="62"/>
      <c r="ETH969" s="62"/>
      <c r="ETI969" s="62"/>
      <c r="ETJ969" s="62"/>
      <c r="ETK969" s="62"/>
      <c r="ETL969" s="62"/>
      <c r="ETM969" s="62"/>
      <c r="ETN969" s="62"/>
      <c r="ETO969" s="62"/>
      <c r="ETP969" s="62"/>
      <c r="ETQ969" s="62"/>
      <c r="ETR969" s="62"/>
      <c r="ETS969" s="62"/>
      <c r="ETT969" s="62"/>
      <c r="ETU969" s="62"/>
      <c r="ETV969" s="62"/>
      <c r="ETW969" s="62"/>
      <c r="ETX969" s="62"/>
      <c r="ETY969" s="62"/>
      <c r="ETZ969" s="62"/>
      <c r="EUA969" s="62"/>
      <c r="EUB969" s="62"/>
      <c r="EUC969" s="62"/>
      <c r="EUD969" s="62"/>
      <c r="EUE969" s="62"/>
      <c r="EUF969" s="62"/>
      <c r="EUG969" s="62"/>
      <c r="EUH969" s="62"/>
      <c r="EUI969" s="62"/>
      <c r="EUJ969" s="62"/>
      <c r="EUK969" s="62"/>
      <c r="EUL969" s="62"/>
      <c r="EUM969" s="62"/>
      <c r="EUN969" s="62"/>
      <c r="EUO969" s="62"/>
      <c r="EUP969" s="62"/>
      <c r="EUQ969" s="62"/>
      <c r="EUR969" s="62"/>
      <c r="EUS969" s="62"/>
      <c r="EUT969" s="62"/>
      <c r="EUU969" s="62"/>
      <c r="EUV969" s="62"/>
      <c r="EUW969" s="62"/>
      <c r="EUX969" s="62"/>
      <c r="EUY969" s="62"/>
      <c r="EUZ969" s="62"/>
      <c r="EVA969" s="62"/>
      <c r="EVB969" s="62"/>
      <c r="EVC969" s="62"/>
      <c r="EVD969" s="62"/>
      <c r="EVE969" s="62"/>
      <c r="EVF969" s="62"/>
      <c r="EVG969" s="62"/>
      <c r="EVH969" s="62"/>
      <c r="EVI969" s="62"/>
      <c r="EVJ969" s="62"/>
      <c r="EVK969" s="62"/>
      <c r="EVL969" s="62"/>
      <c r="EVM969" s="62"/>
      <c r="EVN969" s="62"/>
      <c r="EVO969" s="62"/>
      <c r="EVP969" s="62"/>
      <c r="EVQ969" s="62"/>
      <c r="EVR969" s="62"/>
      <c r="EVS969" s="62"/>
      <c r="EVT969" s="62"/>
      <c r="EVU969" s="62"/>
      <c r="EVV969" s="62"/>
      <c r="EVW969" s="62"/>
      <c r="EVX969" s="62"/>
      <c r="EVY969" s="62"/>
      <c r="EVZ969" s="62"/>
      <c r="EWA969" s="62"/>
      <c r="EWB969" s="62"/>
      <c r="EWC969" s="62"/>
      <c r="EWD969" s="62"/>
      <c r="EWE969" s="62"/>
      <c r="EWF969" s="62"/>
      <c r="EWG969" s="62"/>
      <c r="EWH969" s="62"/>
      <c r="EWI969" s="62"/>
      <c r="EWJ969" s="62"/>
      <c r="EWK969" s="62"/>
      <c r="EWL969" s="62"/>
      <c r="EWM969" s="62"/>
      <c r="EWN969" s="62"/>
      <c r="EWO969" s="62"/>
      <c r="EWP969" s="62"/>
      <c r="EWQ969" s="62"/>
      <c r="EWR969" s="62"/>
      <c r="EWS969" s="62"/>
      <c r="EWT969" s="62"/>
      <c r="EWU969" s="62"/>
      <c r="EWV969" s="62"/>
      <c r="EWW969" s="62"/>
      <c r="EWX969" s="62"/>
      <c r="EWY969" s="62"/>
      <c r="EWZ969" s="62"/>
      <c r="EXA969" s="62"/>
      <c r="EXB969" s="62"/>
      <c r="EXC969" s="62"/>
      <c r="EXD969" s="62"/>
      <c r="EXE969" s="62"/>
      <c r="EXF969" s="62"/>
      <c r="EXG969" s="62"/>
      <c r="EXH969" s="62"/>
      <c r="EXI969" s="62"/>
      <c r="EXJ969" s="62"/>
      <c r="EXK969" s="62"/>
      <c r="EXL969" s="62"/>
      <c r="EXM969" s="62"/>
      <c r="EXN969" s="62"/>
      <c r="EXO969" s="62"/>
      <c r="EXP969" s="62"/>
      <c r="EXQ969" s="62"/>
      <c r="EXR969" s="62"/>
      <c r="EXS969" s="62"/>
      <c r="EXT969" s="62"/>
      <c r="EXU969" s="62"/>
      <c r="EXV969" s="62"/>
      <c r="EXW969" s="62"/>
      <c r="EXX969" s="62"/>
      <c r="EXY969" s="62"/>
      <c r="EXZ969" s="62"/>
      <c r="EYA969" s="62"/>
      <c r="EYB969" s="62"/>
      <c r="EYC969" s="62"/>
      <c r="EYD969" s="62"/>
      <c r="EYE969" s="62"/>
      <c r="EYF969" s="62"/>
      <c r="EYG969" s="62"/>
      <c r="EYH969" s="62"/>
      <c r="EYI969" s="62"/>
      <c r="EYJ969" s="62"/>
      <c r="EYK969" s="62"/>
      <c r="EYL969" s="62"/>
      <c r="EYM969" s="62"/>
      <c r="EYN969" s="62"/>
      <c r="EYO969" s="62"/>
      <c r="EYP969" s="62"/>
      <c r="EYQ969" s="62"/>
      <c r="EYR969" s="62"/>
      <c r="EYS969" s="62"/>
      <c r="EYT969" s="62"/>
      <c r="EYU969" s="62"/>
      <c r="EYV969" s="62"/>
      <c r="EYW969" s="62"/>
      <c r="EYX969" s="62"/>
      <c r="EYY969" s="62"/>
      <c r="EYZ969" s="62"/>
      <c r="EZA969" s="62"/>
      <c r="EZB969" s="62"/>
      <c r="EZC969" s="62"/>
      <c r="EZD969" s="62"/>
      <c r="EZE969" s="62"/>
      <c r="EZF969" s="62"/>
      <c r="EZG969" s="62"/>
      <c r="EZH969" s="62"/>
      <c r="EZI969" s="62"/>
      <c r="EZJ969" s="62"/>
      <c r="EZK969" s="62"/>
      <c r="EZL969" s="62"/>
      <c r="EZM969" s="62"/>
      <c r="EZN969" s="62"/>
      <c r="EZO969" s="62"/>
      <c r="EZP969" s="62"/>
      <c r="EZQ969" s="62"/>
      <c r="EZR969" s="62"/>
      <c r="EZS969" s="62"/>
      <c r="EZT969" s="62"/>
      <c r="EZU969" s="62"/>
      <c r="EZV969" s="62"/>
      <c r="EZW969" s="62"/>
      <c r="EZX969" s="62"/>
      <c r="EZY969" s="62"/>
      <c r="EZZ969" s="62"/>
      <c r="FAA969" s="62"/>
      <c r="FAB969" s="62"/>
      <c r="FAC969" s="62"/>
      <c r="FAD969" s="62"/>
      <c r="FAE969" s="62"/>
      <c r="FAF969" s="62"/>
      <c r="FAG969" s="62"/>
      <c r="FAH969" s="62"/>
      <c r="FAI969" s="62"/>
      <c r="FAJ969" s="62"/>
      <c r="FAK969" s="62"/>
      <c r="FAL969" s="62"/>
      <c r="FAM969" s="62"/>
      <c r="FAN969" s="62"/>
      <c r="FAO969" s="62"/>
      <c r="FAP969" s="62"/>
      <c r="FAQ969" s="62"/>
      <c r="FAR969" s="62"/>
      <c r="FAS969" s="62"/>
      <c r="FAT969" s="62"/>
      <c r="FAU969" s="62"/>
      <c r="FAV969" s="62"/>
      <c r="FAW969" s="62"/>
      <c r="FAX969" s="62"/>
      <c r="FAY969" s="62"/>
      <c r="FAZ969" s="62"/>
      <c r="FBA969" s="62"/>
      <c r="FBB969" s="62"/>
      <c r="FBC969" s="62"/>
      <c r="FBD969" s="62"/>
      <c r="FBE969" s="62"/>
      <c r="FBF969" s="62"/>
      <c r="FBG969" s="62"/>
      <c r="FBH969" s="62"/>
      <c r="FBI969" s="62"/>
      <c r="FBJ969" s="62"/>
      <c r="FBK969" s="62"/>
      <c r="FBL969" s="62"/>
      <c r="FBM969" s="62"/>
      <c r="FBN969" s="62"/>
      <c r="FBO969" s="62"/>
      <c r="FBP969" s="62"/>
      <c r="FBQ969" s="62"/>
      <c r="FBR969" s="62"/>
      <c r="FBS969" s="62"/>
      <c r="FBT969" s="62"/>
      <c r="FBU969" s="62"/>
      <c r="FBV969" s="62"/>
      <c r="FBW969" s="62"/>
      <c r="FBX969" s="62"/>
      <c r="FBY969" s="62"/>
      <c r="FBZ969" s="62"/>
      <c r="FCA969" s="62"/>
      <c r="FCB969" s="62"/>
      <c r="FCC969" s="62"/>
      <c r="FCD969" s="62"/>
      <c r="FCE969" s="62"/>
      <c r="FCF969" s="62"/>
      <c r="FCG969" s="62"/>
      <c r="FCH969" s="62"/>
      <c r="FCI969" s="62"/>
      <c r="FCJ969" s="62"/>
      <c r="FCK969" s="62"/>
      <c r="FCL969" s="62"/>
      <c r="FCM969" s="62"/>
      <c r="FCN969" s="62"/>
      <c r="FCO969" s="62"/>
      <c r="FCP969" s="62"/>
      <c r="FCQ969" s="62"/>
      <c r="FCR969" s="62"/>
      <c r="FCS969" s="62"/>
      <c r="FCT969" s="62"/>
      <c r="FCU969" s="62"/>
      <c r="FCV969" s="62"/>
      <c r="FCW969" s="62"/>
      <c r="FCX969" s="62"/>
      <c r="FCY969" s="62"/>
      <c r="FCZ969" s="62"/>
      <c r="FDA969" s="62"/>
      <c r="FDB969" s="62"/>
      <c r="FDC969" s="62"/>
      <c r="FDD969" s="62"/>
      <c r="FDE969" s="62"/>
      <c r="FDF969" s="62"/>
      <c r="FDG969" s="62"/>
      <c r="FDH969" s="62"/>
      <c r="FDI969" s="62"/>
      <c r="FDJ969" s="62"/>
      <c r="FDK969" s="62"/>
      <c r="FDL969" s="62"/>
      <c r="FDM969" s="62"/>
      <c r="FDN969" s="62"/>
      <c r="FDO969" s="62"/>
      <c r="FDP969" s="62"/>
      <c r="FDQ969" s="62"/>
      <c r="FDR969" s="62"/>
      <c r="FDS969" s="62"/>
      <c r="FDT969" s="62"/>
      <c r="FDU969" s="62"/>
      <c r="FDV969" s="62"/>
      <c r="FDW969" s="62"/>
      <c r="FDX969" s="62"/>
      <c r="FDY969" s="62"/>
      <c r="FDZ969" s="62"/>
      <c r="FEA969" s="62"/>
      <c r="FEB969" s="62"/>
      <c r="FEC969" s="62"/>
      <c r="FED969" s="62"/>
      <c r="FEE969" s="62"/>
      <c r="FEF969" s="62"/>
      <c r="FEG969" s="62"/>
      <c r="FEH969" s="62"/>
      <c r="FEI969" s="62"/>
      <c r="FEJ969" s="62"/>
      <c r="FEK969" s="62"/>
      <c r="FEL969" s="62"/>
      <c r="FEM969" s="62"/>
      <c r="FEN969" s="62"/>
      <c r="FEO969" s="62"/>
      <c r="FEP969" s="62"/>
      <c r="FEQ969" s="62"/>
      <c r="FER969" s="62"/>
      <c r="FES969" s="62"/>
      <c r="FET969" s="62"/>
      <c r="FEU969" s="62"/>
      <c r="FEV969" s="62"/>
      <c r="FEW969" s="62"/>
      <c r="FEX969" s="62"/>
      <c r="FEY969" s="62"/>
      <c r="FEZ969" s="62"/>
      <c r="FFA969" s="62"/>
      <c r="FFB969" s="62"/>
      <c r="FFC969" s="62"/>
      <c r="FFD969" s="62"/>
      <c r="FFE969" s="62"/>
      <c r="FFF969" s="62"/>
      <c r="FFG969" s="62"/>
      <c r="FFH969" s="62"/>
      <c r="FFI969" s="62"/>
      <c r="FFJ969" s="62"/>
      <c r="FFK969" s="62"/>
      <c r="FFL969" s="62"/>
      <c r="FFM969" s="62"/>
      <c r="FFN969" s="62"/>
      <c r="FFO969" s="62"/>
      <c r="FFP969" s="62"/>
      <c r="FFQ969" s="62"/>
      <c r="FFR969" s="62"/>
      <c r="FFS969" s="62"/>
      <c r="FFT969" s="62"/>
      <c r="FFU969" s="62"/>
      <c r="FFV969" s="62"/>
      <c r="FFW969" s="62"/>
      <c r="FFX969" s="62"/>
      <c r="FFY969" s="62"/>
      <c r="FFZ969" s="62"/>
      <c r="FGA969" s="62"/>
      <c r="FGB969" s="62"/>
      <c r="FGC969" s="62"/>
      <c r="FGD969" s="62"/>
      <c r="FGE969" s="62"/>
      <c r="FGF969" s="62"/>
      <c r="FGG969" s="62"/>
      <c r="FGH969" s="62"/>
      <c r="FGI969" s="62"/>
      <c r="FGJ969" s="62"/>
      <c r="FGK969" s="62"/>
      <c r="FGL969" s="62"/>
      <c r="FGM969" s="62"/>
      <c r="FGN969" s="62"/>
      <c r="FGO969" s="62"/>
      <c r="FGP969" s="62"/>
      <c r="FGQ969" s="62"/>
      <c r="FGR969" s="62"/>
      <c r="FGS969" s="62"/>
      <c r="FGT969" s="62"/>
      <c r="FGU969" s="62"/>
      <c r="FGV969" s="62"/>
      <c r="FGW969" s="62"/>
      <c r="FGX969" s="62"/>
      <c r="FGY969" s="62"/>
      <c r="FGZ969" s="62"/>
      <c r="FHA969" s="62"/>
      <c r="FHB969" s="62"/>
      <c r="FHC969" s="62"/>
      <c r="FHD969" s="62"/>
      <c r="FHE969" s="62"/>
      <c r="FHF969" s="62"/>
      <c r="FHG969" s="62"/>
      <c r="FHH969" s="62"/>
      <c r="FHI969" s="62"/>
      <c r="FHJ969" s="62"/>
      <c r="FHK969" s="62"/>
      <c r="FHL969" s="62"/>
      <c r="FHM969" s="62"/>
      <c r="FHN969" s="62"/>
      <c r="FHO969" s="62"/>
      <c r="FHP969" s="62"/>
      <c r="FHQ969" s="62"/>
      <c r="FHR969" s="62"/>
      <c r="FHS969" s="62"/>
      <c r="FHT969" s="62"/>
      <c r="FHU969" s="62"/>
      <c r="FHV969" s="62"/>
      <c r="FHW969" s="62"/>
      <c r="FHX969" s="62"/>
      <c r="FHY969" s="62"/>
      <c r="FHZ969" s="62"/>
      <c r="FIA969" s="62"/>
      <c r="FIB969" s="62"/>
      <c r="FIC969" s="62"/>
      <c r="FID969" s="62"/>
      <c r="FIE969" s="62"/>
      <c r="FIF969" s="62"/>
      <c r="FIG969" s="62"/>
      <c r="FIH969" s="62"/>
      <c r="FII969" s="62"/>
      <c r="FIJ969" s="62"/>
      <c r="FIK969" s="62"/>
      <c r="FIL969" s="62"/>
      <c r="FIM969" s="62"/>
      <c r="FIN969" s="62"/>
      <c r="FIO969" s="62"/>
      <c r="FIP969" s="62"/>
      <c r="FIQ969" s="62"/>
      <c r="FIR969" s="62"/>
      <c r="FIS969" s="62"/>
      <c r="FIT969" s="62"/>
      <c r="FIU969" s="62"/>
      <c r="FIV969" s="62"/>
      <c r="FIW969" s="62"/>
      <c r="FIX969" s="62"/>
      <c r="FIY969" s="62"/>
      <c r="FIZ969" s="62"/>
      <c r="FJA969" s="62"/>
      <c r="FJB969" s="62"/>
      <c r="FJC969" s="62"/>
      <c r="FJD969" s="62"/>
      <c r="FJE969" s="62"/>
      <c r="FJF969" s="62"/>
      <c r="FJG969" s="62"/>
      <c r="FJH969" s="62"/>
      <c r="FJI969" s="62"/>
      <c r="FJJ969" s="62"/>
      <c r="FJK969" s="62"/>
      <c r="FJL969" s="62"/>
      <c r="FJM969" s="62"/>
      <c r="FJN969" s="62"/>
      <c r="FJO969" s="62"/>
      <c r="FJP969" s="62"/>
      <c r="FJQ969" s="62"/>
      <c r="FJR969" s="62"/>
      <c r="FJS969" s="62"/>
      <c r="FJT969" s="62"/>
      <c r="FJU969" s="62"/>
      <c r="FJV969" s="62"/>
      <c r="FJW969" s="62"/>
      <c r="FJX969" s="62"/>
      <c r="FJY969" s="62"/>
      <c r="FJZ969" s="62"/>
      <c r="FKA969" s="62"/>
      <c r="FKB969" s="62"/>
      <c r="FKC969" s="62"/>
      <c r="FKD969" s="62"/>
      <c r="FKE969" s="62"/>
      <c r="FKF969" s="62"/>
      <c r="FKG969" s="62"/>
      <c r="FKH969" s="62"/>
      <c r="FKI969" s="62"/>
      <c r="FKJ969" s="62"/>
      <c r="FKK969" s="62"/>
      <c r="FKL969" s="62"/>
      <c r="FKM969" s="62"/>
      <c r="FKN969" s="62"/>
      <c r="FKO969" s="62"/>
      <c r="FKP969" s="62"/>
      <c r="FKQ969" s="62"/>
      <c r="FKR969" s="62"/>
      <c r="FKS969" s="62"/>
      <c r="FKT969" s="62"/>
      <c r="FKU969" s="62"/>
      <c r="FKV969" s="62"/>
      <c r="FKW969" s="62"/>
      <c r="FKX969" s="62"/>
      <c r="FKY969" s="62"/>
      <c r="FKZ969" s="62"/>
      <c r="FLA969" s="62"/>
      <c r="FLB969" s="62"/>
      <c r="FLC969" s="62"/>
      <c r="FLD969" s="62"/>
      <c r="FLE969" s="62"/>
      <c r="FLF969" s="62"/>
      <c r="FLG969" s="62"/>
      <c r="FLH969" s="62"/>
      <c r="FLI969" s="62"/>
      <c r="FLJ969" s="62"/>
      <c r="FLK969" s="62"/>
      <c r="FLL969" s="62"/>
      <c r="FLM969" s="62"/>
      <c r="FLN969" s="62"/>
      <c r="FLO969" s="62"/>
      <c r="FLP969" s="62"/>
      <c r="FLQ969" s="62"/>
      <c r="FLR969" s="62"/>
      <c r="FLS969" s="62"/>
      <c r="FLT969" s="62"/>
      <c r="FLU969" s="62"/>
      <c r="FLV969" s="62"/>
      <c r="FLW969" s="62"/>
      <c r="FLX969" s="62"/>
      <c r="FLY969" s="62"/>
      <c r="FLZ969" s="62"/>
      <c r="FMA969" s="62"/>
      <c r="FMB969" s="62"/>
      <c r="FMC969" s="62"/>
      <c r="FMD969" s="62"/>
      <c r="FME969" s="62"/>
      <c r="FMF969" s="62"/>
      <c r="FMG969" s="62"/>
      <c r="FMH969" s="62"/>
      <c r="FMI969" s="62"/>
      <c r="FMJ969" s="62"/>
      <c r="FMK969" s="62"/>
      <c r="FML969" s="62"/>
      <c r="FMM969" s="62"/>
      <c r="FMN969" s="62"/>
      <c r="FMO969" s="62"/>
      <c r="FMP969" s="62"/>
      <c r="FMQ969" s="62"/>
      <c r="FMR969" s="62"/>
      <c r="FMS969" s="62"/>
      <c r="FMT969" s="62"/>
      <c r="FMU969" s="62"/>
      <c r="FMV969" s="62"/>
      <c r="FMW969" s="62"/>
      <c r="FMX969" s="62"/>
      <c r="FMY969" s="62"/>
      <c r="FMZ969" s="62"/>
      <c r="FNA969" s="62"/>
      <c r="FNB969" s="62"/>
      <c r="FNC969" s="62"/>
      <c r="FND969" s="62"/>
      <c r="FNE969" s="62"/>
      <c r="FNF969" s="62"/>
      <c r="FNG969" s="62"/>
      <c r="FNH969" s="62"/>
      <c r="FNI969" s="62"/>
      <c r="FNJ969" s="62"/>
      <c r="FNK969" s="62"/>
      <c r="FNL969" s="62"/>
      <c r="FNM969" s="62"/>
      <c r="FNN969" s="62"/>
      <c r="FNO969" s="62"/>
      <c r="FNP969" s="62"/>
      <c r="FNQ969" s="62"/>
      <c r="FNR969" s="62"/>
      <c r="FNS969" s="62"/>
      <c r="FNT969" s="62"/>
      <c r="FNU969" s="62"/>
      <c r="FNV969" s="62"/>
      <c r="FNW969" s="62"/>
      <c r="FNX969" s="62"/>
      <c r="FNY969" s="62"/>
      <c r="FNZ969" s="62"/>
      <c r="FOA969" s="62"/>
      <c r="FOB969" s="62"/>
      <c r="FOC969" s="62"/>
      <c r="FOD969" s="62"/>
      <c r="FOE969" s="62"/>
      <c r="FOF969" s="62"/>
      <c r="FOG969" s="62"/>
      <c r="FOH969" s="62"/>
      <c r="FOI969" s="62"/>
      <c r="FOJ969" s="62"/>
      <c r="FOK969" s="62"/>
      <c r="FOL969" s="62"/>
      <c r="FOM969" s="62"/>
      <c r="FON969" s="62"/>
      <c r="FOO969" s="62"/>
      <c r="FOP969" s="62"/>
      <c r="FOQ969" s="62"/>
      <c r="FOR969" s="62"/>
      <c r="FOS969" s="62"/>
      <c r="FOT969" s="62"/>
      <c r="FOU969" s="62"/>
      <c r="FOV969" s="62"/>
      <c r="FOW969" s="62"/>
      <c r="FOX969" s="62"/>
      <c r="FOY969" s="62"/>
      <c r="FOZ969" s="62"/>
      <c r="FPA969" s="62"/>
      <c r="FPB969" s="62"/>
      <c r="FPC969" s="62"/>
      <c r="FPD969" s="62"/>
      <c r="FPE969" s="62"/>
      <c r="FPF969" s="62"/>
      <c r="FPG969" s="62"/>
      <c r="FPH969" s="62"/>
      <c r="FPI969" s="62"/>
      <c r="FPJ969" s="62"/>
      <c r="FPK969" s="62"/>
      <c r="FPL969" s="62"/>
      <c r="FPM969" s="62"/>
      <c r="FPN969" s="62"/>
      <c r="FPO969" s="62"/>
      <c r="FPP969" s="62"/>
      <c r="FPQ969" s="62"/>
      <c r="FPR969" s="62"/>
      <c r="FPS969" s="62"/>
      <c r="FPT969" s="62"/>
      <c r="FPU969" s="62"/>
      <c r="FPV969" s="62"/>
      <c r="FPW969" s="62"/>
      <c r="FPX969" s="62"/>
      <c r="FPY969" s="62"/>
      <c r="FPZ969" s="62"/>
      <c r="FQA969" s="62"/>
      <c r="FQB969" s="62"/>
      <c r="FQC969" s="62"/>
      <c r="FQD969" s="62"/>
      <c r="FQE969" s="62"/>
      <c r="FQF969" s="62"/>
      <c r="FQG969" s="62"/>
      <c r="FQH969" s="62"/>
      <c r="FQI969" s="62"/>
      <c r="FQJ969" s="62"/>
      <c r="FQK969" s="62"/>
      <c r="FQL969" s="62"/>
      <c r="FQM969" s="62"/>
      <c r="FQN969" s="62"/>
      <c r="FQO969" s="62"/>
      <c r="FQP969" s="62"/>
      <c r="FQQ969" s="62"/>
      <c r="FQR969" s="62"/>
      <c r="FQS969" s="62"/>
      <c r="FQT969" s="62"/>
      <c r="FQU969" s="62"/>
      <c r="FQV969" s="62"/>
      <c r="FQW969" s="62"/>
      <c r="FQX969" s="62"/>
      <c r="FQY969" s="62"/>
      <c r="FQZ969" s="62"/>
      <c r="FRA969" s="62"/>
      <c r="FRB969" s="62"/>
      <c r="FRC969" s="62"/>
      <c r="FRD969" s="62"/>
      <c r="FRE969" s="62"/>
      <c r="FRF969" s="62"/>
      <c r="FRG969" s="62"/>
      <c r="FRH969" s="62"/>
      <c r="FRI969" s="62"/>
      <c r="FRJ969" s="62"/>
      <c r="FRK969" s="62"/>
      <c r="FRL969" s="62"/>
      <c r="FRM969" s="62"/>
      <c r="FRN969" s="62"/>
      <c r="FRO969" s="62"/>
      <c r="FRP969" s="62"/>
      <c r="FRQ969" s="62"/>
      <c r="FRR969" s="62"/>
      <c r="FRS969" s="62"/>
      <c r="FRT969" s="62"/>
      <c r="FRU969" s="62"/>
      <c r="FRV969" s="62"/>
      <c r="FRW969" s="62"/>
      <c r="FRX969" s="62"/>
      <c r="FRY969" s="62"/>
      <c r="FRZ969" s="62"/>
      <c r="FSA969" s="62"/>
      <c r="FSB969" s="62"/>
      <c r="FSC969" s="62"/>
      <c r="FSD969" s="62"/>
      <c r="FSE969" s="62"/>
      <c r="FSF969" s="62"/>
      <c r="FSG969" s="62"/>
      <c r="FSH969" s="62"/>
      <c r="FSI969" s="62"/>
      <c r="FSJ969" s="62"/>
      <c r="FSK969" s="62"/>
      <c r="FSL969" s="62"/>
      <c r="FSM969" s="62"/>
      <c r="FSN969" s="62"/>
      <c r="FSO969" s="62"/>
      <c r="FSP969" s="62"/>
      <c r="FSQ969" s="62"/>
      <c r="FSR969" s="62"/>
      <c r="FSS969" s="62"/>
      <c r="FST969" s="62"/>
      <c r="FSU969" s="62"/>
      <c r="FSV969" s="62"/>
      <c r="FSW969" s="62"/>
      <c r="FSX969" s="62"/>
      <c r="FSY969" s="62"/>
      <c r="FSZ969" s="62"/>
      <c r="FTA969" s="62"/>
      <c r="FTB969" s="62"/>
      <c r="FTC969" s="62"/>
      <c r="FTD969" s="62"/>
      <c r="FTE969" s="62"/>
      <c r="FTF969" s="62"/>
      <c r="FTG969" s="62"/>
      <c r="FTH969" s="62"/>
      <c r="FTI969" s="62"/>
      <c r="FTJ969" s="62"/>
      <c r="FTK969" s="62"/>
      <c r="FTL969" s="62"/>
      <c r="FTM969" s="62"/>
      <c r="FTN969" s="62"/>
      <c r="FTO969" s="62"/>
      <c r="FTP969" s="62"/>
      <c r="FTQ969" s="62"/>
      <c r="FTR969" s="62"/>
      <c r="FTS969" s="62"/>
      <c r="FTT969" s="62"/>
      <c r="FTU969" s="62"/>
      <c r="FTV969" s="62"/>
      <c r="FTW969" s="62"/>
      <c r="FTX969" s="62"/>
      <c r="FTY969" s="62"/>
      <c r="FTZ969" s="62"/>
      <c r="FUA969" s="62"/>
      <c r="FUB969" s="62"/>
      <c r="FUC969" s="62"/>
      <c r="FUD969" s="62"/>
      <c r="FUE969" s="62"/>
      <c r="FUF969" s="62"/>
      <c r="FUG969" s="62"/>
      <c r="FUH969" s="62"/>
      <c r="FUI969" s="62"/>
      <c r="FUJ969" s="62"/>
      <c r="FUK969" s="62"/>
      <c r="FUL969" s="62"/>
      <c r="FUM969" s="62"/>
      <c r="FUN969" s="62"/>
      <c r="FUO969" s="62"/>
      <c r="FUP969" s="62"/>
      <c r="FUQ969" s="62"/>
      <c r="FUR969" s="62"/>
      <c r="FUS969" s="62"/>
      <c r="FUT969" s="62"/>
      <c r="FUU969" s="62"/>
      <c r="FUV969" s="62"/>
      <c r="FUW969" s="62"/>
      <c r="FUX969" s="62"/>
      <c r="FUY969" s="62"/>
      <c r="FUZ969" s="62"/>
      <c r="FVA969" s="62"/>
      <c r="FVB969" s="62"/>
      <c r="FVC969" s="62"/>
      <c r="FVD969" s="62"/>
      <c r="FVE969" s="62"/>
      <c r="FVF969" s="62"/>
      <c r="FVG969" s="62"/>
      <c r="FVH969" s="62"/>
      <c r="FVI969" s="62"/>
      <c r="FVJ969" s="62"/>
      <c r="FVK969" s="62"/>
      <c r="FVL969" s="62"/>
      <c r="FVM969" s="62"/>
      <c r="FVN969" s="62"/>
      <c r="FVO969" s="62"/>
      <c r="FVP969" s="62"/>
      <c r="FVQ969" s="62"/>
      <c r="FVR969" s="62"/>
      <c r="FVS969" s="62"/>
      <c r="FVT969" s="62"/>
      <c r="FVU969" s="62"/>
      <c r="FVV969" s="62"/>
      <c r="FVW969" s="62"/>
      <c r="FVX969" s="62"/>
      <c r="FVY969" s="62"/>
      <c r="FVZ969" s="62"/>
      <c r="FWA969" s="62"/>
      <c r="FWB969" s="62"/>
      <c r="FWC969" s="62"/>
      <c r="FWD969" s="62"/>
      <c r="FWE969" s="62"/>
      <c r="FWF969" s="62"/>
      <c r="FWG969" s="62"/>
      <c r="FWH969" s="62"/>
      <c r="FWI969" s="62"/>
      <c r="FWJ969" s="62"/>
      <c r="FWK969" s="62"/>
      <c r="FWL969" s="62"/>
      <c r="FWM969" s="62"/>
      <c r="FWN969" s="62"/>
      <c r="FWO969" s="62"/>
      <c r="FWP969" s="62"/>
      <c r="FWQ969" s="62"/>
      <c r="FWR969" s="62"/>
      <c r="FWS969" s="62"/>
      <c r="FWT969" s="62"/>
      <c r="FWU969" s="62"/>
      <c r="FWV969" s="62"/>
      <c r="FWW969" s="62"/>
      <c r="FWX969" s="62"/>
      <c r="FWY969" s="62"/>
      <c r="FWZ969" s="62"/>
      <c r="FXA969" s="62"/>
      <c r="FXB969" s="62"/>
      <c r="FXC969" s="62"/>
      <c r="FXD969" s="62"/>
      <c r="FXE969" s="62"/>
      <c r="FXF969" s="62"/>
      <c r="FXG969" s="62"/>
      <c r="FXH969" s="62"/>
      <c r="FXI969" s="62"/>
      <c r="FXJ969" s="62"/>
      <c r="FXK969" s="62"/>
      <c r="FXL969" s="62"/>
      <c r="FXM969" s="62"/>
      <c r="FXN969" s="62"/>
      <c r="FXO969" s="62"/>
      <c r="FXP969" s="62"/>
      <c r="FXQ969" s="62"/>
      <c r="FXR969" s="62"/>
      <c r="FXS969" s="62"/>
      <c r="FXT969" s="62"/>
      <c r="FXU969" s="62"/>
      <c r="FXV969" s="62"/>
      <c r="FXW969" s="62"/>
      <c r="FXX969" s="62"/>
      <c r="FXY969" s="62"/>
      <c r="FXZ969" s="62"/>
      <c r="FYA969" s="62"/>
      <c r="FYB969" s="62"/>
      <c r="FYC969" s="62"/>
      <c r="FYD969" s="62"/>
      <c r="FYE969" s="62"/>
      <c r="FYF969" s="62"/>
      <c r="FYG969" s="62"/>
      <c r="FYH969" s="62"/>
      <c r="FYI969" s="62"/>
      <c r="FYJ969" s="62"/>
      <c r="FYK969" s="62"/>
      <c r="FYL969" s="62"/>
      <c r="FYM969" s="62"/>
      <c r="FYN969" s="62"/>
      <c r="FYO969" s="62"/>
      <c r="FYP969" s="62"/>
      <c r="FYQ969" s="62"/>
      <c r="FYR969" s="62"/>
      <c r="FYS969" s="62"/>
      <c r="FYT969" s="62"/>
      <c r="FYU969" s="62"/>
      <c r="FYV969" s="62"/>
      <c r="FYW969" s="62"/>
      <c r="FYX969" s="62"/>
      <c r="FYY969" s="62"/>
      <c r="FYZ969" s="62"/>
      <c r="FZA969" s="62"/>
      <c r="FZB969" s="62"/>
      <c r="FZC969" s="62"/>
      <c r="FZD969" s="62"/>
      <c r="FZE969" s="62"/>
      <c r="FZF969" s="62"/>
      <c r="FZG969" s="62"/>
      <c r="FZH969" s="62"/>
      <c r="FZI969" s="62"/>
      <c r="FZJ969" s="62"/>
      <c r="FZK969" s="62"/>
      <c r="FZL969" s="62"/>
      <c r="FZM969" s="62"/>
      <c r="FZN969" s="62"/>
      <c r="FZO969" s="62"/>
      <c r="FZP969" s="62"/>
      <c r="FZQ969" s="62"/>
      <c r="FZR969" s="62"/>
      <c r="FZS969" s="62"/>
      <c r="FZT969" s="62"/>
      <c r="FZU969" s="62"/>
      <c r="FZV969" s="62"/>
      <c r="FZW969" s="62"/>
      <c r="FZX969" s="62"/>
      <c r="FZY969" s="62"/>
      <c r="FZZ969" s="62"/>
      <c r="GAA969" s="62"/>
      <c r="GAB969" s="62"/>
      <c r="GAC969" s="62"/>
      <c r="GAD969" s="62"/>
      <c r="GAE969" s="62"/>
      <c r="GAF969" s="62"/>
      <c r="GAG969" s="62"/>
      <c r="GAH969" s="62"/>
      <c r="GAI969" s="62"/>
      <c r="GAJ969" s="62"/>
      <c r="GAK969" s="62"/>
      <c r="GAL969" s="62"/>
      <c r="GAM969" s="62"/>
      <c r="GAN969" s="62"/>
      <c r="GAO969" s="62"/>
      <c r="GAP969" s="62"/>
      <c r="GAQ969" s="62"/>
      <c r="GAR969" s="62"/>
      <c r="GAS969" s="62"/>
      <c r="GAT969" s="62"/>
      <c r="GAU969" s="62"/>
      <c r="GAV969" s="62"/>
      <c r="GAW969" s="62"/>
      <c r="GAX969" s="62"/>
      <c r="GAY969" s="62"/>
      <c r="GAZ969" s="62"/>
      <c r="GBA969" s="62"/>
      <c r="GBB969" s="62"/>
      <c r="GBC969" s="62"/>
      <c r="GBD969" s="62"/>
      <c r="GBE969" s="62"/>
      <c r="GBF969" s="62"/>
      <c r="GBG969" s="62"/>
      <c r="GBH969" s="62"/>
      <c r="GBI969" s="62"/>
      <c r="GBJ969" s="62"/>
      <c r="GBK969" s="62"/>
      <c r="GBL969" s="62"/>
      <c r="GBM969" s="62"/>
      <c r="GBN969" s="62"/>
      <c r="GBO969" s="62"/>
      <c r="GBP969" s="62"/>
      <c r="GBQ969" s="62"/>
      <c r="GBR969" s="62"/>
      <c r="GBS969" s="62"/>
      <c r="GBT969" s="62"/>
      <c r="GBU969" s="62"/>
      <c r="GBV969" s="62"/>
      <c r="GBW969" s="62"/>
      <c r="GBX969" s="62"/>
      <c r="GBY969" s="62"/>
      <c r="GBZ969" s="62"/>
      <c r="GCA969" s="62"/>
      <c r="GCB969" s="62"/>
      <c r="GCC969" s="62"/>
      <c r="GCD969" s="62"/>
      <c r="GCE969" s="62"/>
      <c r="GCF969" s="62"/>
      <c r="GCG969" s="62"/>
      <c r="GCH969" s="62"/>
      <c r="GCI969" s="62"/>
      <c r="GCJ969" s="62"/>
      <c r="GCK969" s="62"/>
      <c r="GCL969" s="62"/>
      <c r="GCM969" s="62"/>
      <c r="GCN969" s="62"/>
      <c r="GCO969" s="62"/>
      <c r="GCP969" s="62"/>
      <c r="GCQ969" s="62"/>
      <c r="GCR969" s="62"/>
      <c r="GCS969" s="62"/>
      <c r="GCT969" s="62"/>
      <c r="GCU969" s="62"/>
      <c r="GCV969" s="62"/>
      <c r="GCW969" s="62"/>
      <c r="GCX969" s="62"/>
      <c r="GCY969" s="62"/>
      <c r="GCZ969" s="62"/>
      <c r="GDA969" s="62"/>
      <c r="GDB969" s="62"/>
      <c r="GDC969" s="62"/>
      <c r="GDD969" s="62"/>
      <c r="GDE969" s="62"/>
      <c r="GDF969" s="62"/>
      <c r="GDG969" s="62"/>
      <c r="GDH969" s="62"/>
      <c r="GDI969" s="62"/>
      <c r="GDJ969" s="62"/>
      <c r="GDK969" s="62"/>
      <c r="GDL969" s="62"/>
      <c r="GDM969" s="62"/>
      <c r="GDN969" s="62"/>
      <c r="GDO969" s="62"/>
      <c r="GDP969" s="62"/>
      <c r="GDQ969" s="62"/>
      <c r="GDR969" s="62"/>
      <c r="GDS969" s="62"/>
      <c r="GDT969" s="62"/>
      <c r="GDU969" s="62"/>
      <c r="GDV969" s="62"/>
      <c r="GDW969" s="62"/>
      <c r="GDX969" s="62"/>
      <c r="GDY969" s="62"/>
      <c r="GDZ969" s="62"/>
      <c r="GEA969" s="62"/>
      <c r="GEB969" s="62"/>
      <c r="GEC969" s="62"/>
      <c r="GED969" s="62"/>
      <c r="GEE969" s="62"/>
      <c r="GEF969" s="62"/>
      <c r="GEG969" s="62"/>
      <c r="GEH969" s="62"/>
      <c r="GEI969" s="62"/>
      <c r="GEJ969" s="62"/>
      <c r="GEK969" s="62"/>
      <c r="GEL969" s="62"/>
      <c r="GEM969" s="62"/>
      <c r="GEN969" s="62"/>
      <c r="GEO969" s="62"/>
      <c r="GEP969" s="62"/>
      <c r="GEQ969" s="62"/>
      <c r="GER969" s="62"/>
      <c r="GES969" s="62"/>
      <c r="GET969" s="62"/>
      <c r="GEU969" s="62"/>
      <c r="GEV969" s="62"/>
      <c r="GEW969" s="62"/>
      <c r="GEX969" s="62"/>
      <c r="GEY969" s="62"/>
      <c r="GEZ969" s="62"/>
      <c r="GFA969" s="62"/>
      <c r="GFB969" s="62"/>
      <c r="GFC969" s="62"/>
      <c r="GFD969" s="62"/>
      <c r="GFE969" s="62"/>
      <c r="GFF969" s="62"/>
      <c r="GFG969" s="62"/>
      <c r="GFH969" s="62"/>
      <c r="GFI969" s="62"/>
      <c r="GFJ969" s="62"/>
      <c r="GFK969" s="62"/>
      <c r="GFL969" s="62"/>
      <c r="GFM969" s="62"/>
      <c r="GFN969" s="62"/>
      <c r="GFO969" s="62"/>
      <c r="GFP969" s="62"/>
      <c r="GFQ969" s="62"/>
      <c r="GFR969" s="62"/>
      <c r="GFS969" s="62"/>
      <c r="GFT969" s="62"/>
      <c r="GFU969" s="62"/>
      <c r="GFV969" s="62"/>
      <c r="GFW969" s="62"/>
      <c r="GFX969" s="62"/>
      <c r="GFY969" s="62"/>
      <c r="GFZ969" s="62"/>
      <c r="GGA969" s="62"/>
      <c r="GGB969" s="62"/>
      <c r="GGC969" s="62"/>
      <c r="GGD969" s="62"/>
      <c r="GGE969" s="62"/>
      <c r="GGF969" s="62"/>
      <c r="GGG969" s="62"/>
      <c r="GGH969" s="62"/>
      <c r="GGI969" s="62"/>
      <c r="GGJ969" s="62"/>
      <c r="GGK969" s="62"/>
      <c r="GGL969" s="62"/>
      <c r="GGM969" s="62"/>
      <c r="GGN969" s="62"/>
      <c r="GGO969" s="62"/>
      <c r="GGP969" s="62"/>
      <c r="GGQ969" s="62"/>
      <c r="GGR969" s="62"/>
      <c r="GGS969" s="62"/>
      <c r="GGT969" s="62"/>
      <c r="GGU969" s="62"/>
      <c r="GGV969" s="62"/>
      <c r="GGW969" s="62"/>
      <c r="GGX969" s="62"/>
      <c r="GGY969" s="62"/>
      <c r="GGZ969" s="62"/>
      <c r="GHA969" s="62"/>
      <c r="GHB969" s="62"/>
      <c r="GHC969" s="62"/>
      <c r="GHD969" s="62"/>
      <c r="GHE969" s="62"/>
      <c r="GHF969" s="62"/>
      <c r="GHG969" s="62"/>
      <c r="GHH969" s="62"/>
      <c r="GHI969" s="62"/>
      <c r="GHJ969" s="62"/>
      <c r="GHK969" s="62"/>
      <c r="GHL969" s="62"/>
      <c r="GHM969" s="62"/>
      <c r="GHN969" s="62"/>
      <c r="GHO969" s="62"/>
      <c r="GHP969" s="62"/>
      <c r="GHQ969" s="62"/>
      <c r="GHR969" s="62"/>
      <c r="GHS969" s="62"/>
      <c r="GHT969" s="62"/>
      <c r="GHU969" s="62"/>
      <c r="GHV969" s="62"/>
      <c r="GHW969" s="62"/>
      <c r="GHX969" s="62"/>
      <c r="GHY969" s="62"/>
      <c r="GHZ969" s="62"/>
      <c r="GIA969" s="62"/>
      <c r="GIB969" s="62"/>
      <c r="GIC969" s="62"/>
      <c r="GID969" s="62"/>
      <c r="GIE969" s="62"/>
      <c r="GIF969" s="62"/>
      <c r="GIG969" s="62"/>
      <c r="GIH969" s="62"/>
      <c r="GII969" s="62"/>
      <c r="GIJ969" s="62"/>
      <c r="GIK969" s="62"/>
      <c r="GIL969" s="62"/>
      <c r="GIM969" s="62"/>
      <c r="GIN969" s="62"/>
      <c r="GIO969" s="62"/>
      <c r="GIP969" s="62"/>
      <c r="GIQ969" s="62"/>
      <c r="GIR969" s="62"/>
      <c r="GIS969" s="62"/>
      <c r="GIT969" s="62"/>
      <c r="GIU969" s="62"/>
      <c r="GIV969" s="62"/>
      <c r="GIW969" s="62"/>
      <c r="GIX969" s="62"/>
      <c r="GIY969" s="62"/>
      <c r="GIZ969" s="62"/>
      <c r="GJA969" s="62"/>
      <c r="GJB969" s="62"/>
      <c r="GJC969" s="62"/>
      <c r="GJD969" s="62"/>
      <c r="GJE969" s="62"/>
      <c r="GJF969" s="62"/>
      <c r="GJG969" s="62"/>
      <c r="GJH969" s="62"/>
      <c r="GJI969" s="62"/>
      <c r="GJJ969" s="62"/>
      <c r="GJK969" s="62"/>
      <c r="GJL969" s="62"/>
      <c r="GJM969" s="62"/>
      <c r="GJN969" s="62"/>
      <c r="GJO969" s="62"/>
      <c r="GJP969" s="62"/>
      <c r="GJQ969" s="62"/>
      <c r="GJR969" s="62"/>
      <c r="GJS969" s="62"/>
      <c r="GJT969" s="62"/>
      <c r="GJU969" s="62"/>
      <c r="GJV969" s="62"/>
      <c r="GJW969" s="62"/>
      <c r="GJX969" s="62"/>
      <c r="GJY969" s="62"/>
      <c r="GJZ969" s="62"/>
      <c r="GKA969" s="62"/>
      <c r="GKB969" s="62"/>
      <c r="GKC969" s="62"/>
      <c r="GKD969" s="62"/>
      <c r="GKE969" s="62"/>
      <c r="GKF969" s="62"/>
      <c r="GKG969" s="62"/>
      <c r="GKH969" s="62"/>
      <c r="GKI969" s="62"/>
      <c r="GKJ969" s="62"/>
      <c r="GKK969" s="62"/>
      <c r="GKL969" s="62"/>
      <c r="GKM969" s="62"/>
      <c r="GKN969" s="62"/>
      <c r="GKO969" s="62"/>
      <c r="GKP969" s="62"/>
      <c r="GKQ969" s="62"/>
      <c r="GKR969" s="62"/>
      <c r="GKS969" s="62"/>
      <c r="GKT969" s="62"/>
      <c r="GKU969" s="62"/>
      <c r="GKV969" s="62"/>
      <c r="GKW969" s="62"/>
      <c r="GKX969" s="62"/>
      <c r="GKY969" s="62"/>
      <c r="GKZ969" s="62"/>
      <c r="GLA969" s="62"/>
      <c r="GLB969" s="62"/>
      <c r="GLC969" s="62"/>
      <c r="GLD969" s="62"/>
      <c r="GLE969" s="62"/>
      <c r="GLF969" s="62"/>
      <c r="GLG969" s="62"/>
      <c r="GLH969" s="62"/>
      <c r="GLI969" s="62"/>
      <c r="GLJ969" s="62"/>
      <c r="GLK969" s="62"/>
      <c r="GLL969" s="62"/>
      <c r="GLM969" s="62"/>
      <c r="GLN969" s="62"/>
      <c r="GLO969" s="62"/>
      <c r="GLP969" s="62"/>
      <c r="GLQ969" s="62"/>
      <c r="GLR969" s="62"/>
      <c r="GLS969" s="62"/>
      <c r="GLT969" s="62"/>
      <c r="GLU969" s="62"/>
      <c r="GLV969" s="62"/>
      <c r="GLW969" s="62"/>
      <c r="GLX969" s="62"/>
      <c r="GLY969" s="62"/>
      <c r="GLZ969" s="62"/>
      <c r="GMA969" s="62"/>
      <c r="GMB969" s="62"/>
      <c r="GMC969" s="62"/>
      <c r="GMD969" s="62"/>
      <c r="GME969" s="62"/>
      <c r="GMF969" s="62"/>
      <c r="GMG969" s="62"/>
      <c r="GMH969" s="62"/>
      <c r="GMI969" s="62"/>
      <c r="GMJ969" s="62"/>
      <c r="GMK969" s="62"/>
      <c r="GML969" s="62"/>
      <c r="GMM969" s="62"/>
      <c r="GMN969" s="62"/>
      <c r="GMO969" s="62"/>
      <c r="GMP969" s="62"/>
      <c r="GMQ969" s="62"/>
      <c r="GMR969" s="62"/>
      <c r="GMS969" s="62"/>
      <c r="GMT969" s="62"/>
      <c r="GMU969" s="62"/>
      <c r="GMV969" s="62"/>
      <c r="GMW969" s="62"/>
      <c r="GMX969" s="62"/>
      <c r="GMY969" s="62"/>
      <c r="GMZ969" s="62"/>
      <c r="GNA969" s="62"/>
      <c r="GNB969" s="62"/>
      <c r="GNC969" s="62"/>
      <c r="GND969" s="62"/>
      <c r="GNE969" s="62"/>
      <c r="GNF969" s="62"/>
      <c r="GNG969" s="62"/>
      <c r="GNH969" s="62"/>
      <c r="GNI969" s="62"/>
      <c r="GNJ969" s="62"/>
      <c r="GNK969" s="62"/>
      <c r="GNL969" s="62"/>
      <c r="GNM969" s="62"/>
      <c r="GNN969" s="62"/>
      <c r="GNO969" s="62"/>
      <c r="GNP969" s="62"/>
      <c r="GNQ969" s="62"/>
      <c r="GNR969" s="62"/>
      <c r="GNS969" s="62"/>
      <c r="GNT969" s="62"/>
      <c r="GNU969" s="62"/>
      <c r="GNV969" s="62"/>
      <c r="GNW969" s="62"/>
      <c r="GNX969" s="62"/>
      <c r="GNY969" s="62"/>
      <c r="GNZ969" s="62"/>
      <c r="GOA969" s="62"/>
      <c r="GOB969" s="62"/>
      <c r="GOC969" s="62"/>
      <c r="GOD969" s="62"/>
      <c r="GOE969" s="62"/>
      <c r="GOF969" s="62"/>
      <c r="GOG969" s="62"/>
      <c r="GOH969" s="62"/>
      <c r="GOI969" s="62"/>
      <c r="GOJ969" s="62"/>
      <c r="GOK969" s="62"/>
      <c r="GOL969" s="62"/>
      <c r="GOM969" s="62"/>
      <c r="GON969" s="62"/>
      <c r="GOO969" s="62"/>
      <c r="GOP969" s="62"/>
      <c r="GOQ969" s="62"/>
      <c r="GOR969" s="62"/>
      <c r="GOS969" s="62"/>
      <c r="GOT969" s="62"/>
      <c r="GOU969" s="62"/>
      <c r="GOV969" s="62"/>
      <c r="GOW969" s="62"/>
      <c r="GOX969" s="62"/>
      <c r="GOY969" s="62"/>
      <c r="GOZ969" s="62"/>
      <c r="GPA969" s="62"/>
      <c r="GPB969" s="62"/>
      <c r="GPC969" s="62"/>
      <c r="GPD969" s="62"/>
      <c r="GPE969" s="62"/>
      <c r="GPF969" s="62"/>
      <c r="GPG969" s="62"/>
      <c r="GPH969" s="62"/>
      <c r="GPI969" s="62"/>
      <c r="GPJ969" s="62"/>
      <c r="GPK969" s="62"/>
      <c r="GPL969" s="62"/>
      <c r="GPM969" s="62"/>
      <c r="GPN969" s="62"/>
      <c r="GPO969" s="62"/>
      <c r="GPP969" s="62"/>
      <c r="GPQ969" s="62"/>
      <c r="GPR969" s="62"/>
      <c r="GPS969" s="62"/>
      <c r="GPT969" s="62"/>
      <c r="GPU969" s="62"/>
      <c r="GPV969" s="62"/>
      <c r="GPW969" s="62"/>
      <c r="GPX969" s="62"/>
      <c r="GPY969" s="62"/>
      <c r="GPZ969" s="62"/>
      <c r="GQA969" s="62"/>
      <c r="GQB969" s="62"/>
      <c r="GQC969" s="62"/>
      <c r="GQD969" s="62"/>
      <c r="GQE969" s="62"/>
      <c r="GQF969" s="62"/>
      <c r="GQG969" s="62"/>
      <c r="GQH969" s="62"/>
      <c r="GQI969" s="62"/>
      <c r="GQJ969" s="62"/>
      <c r="GQK969" s="62"/>
      <c r="GQL969" s="62"/>
      <c r="GQM969" s="62"/>
      <c r="GQN969" s="62"/>
      <c r="GQO969" s="62"/>
      <c r="GQP969" s="62"/>
      <c r="GQQ969" s="62"/>
      <c r="GQR969" s="62"/>
      <c r="GQS969" s="62"/>
      <c r="GQT969" s="62"/>
      <c r="GQU969" s="62"/>
      <c r="GQV969" s="62"/>
      <c r="GQW969" s="62"/>
      <c r="GQX969" s="62"/>
      <c r="GQY969" s="62"/>
      <c r="GQZ969" s="62"/>
      <c r="GRA969" s="62"/>
      <c r="GRB969" s="62"/>
      <c r="GRC969" s="62"/>
      <c r="GRD969" s="62"/>
      <c r="GRE969" s="62"/>
      <c r="GRF969" s="62"/>
      <c r="GRG969" s="62"/>
      <c r="GRH969" s="62"/>
      <c r="GRI969" s="62"/>
      <c r="GRJ969" s="62"/>
      <c r="GRK969" s="62"/>
      <c r="GRL969" s="62"/>
      <c r="GRM969" s="62"/>
      <c r="GRN969" s="62"/>
      <c r="GRO969" s="62"/>
      <c r="GRP969" s="62"/>
      <c r="GRQ969" s="62"/>
      <c r="GRR969" s="62"/>
      <c r="GRS969" s="62"/>
      <c r="GRT969" s="62"/>
      <c r="GRU969" s="62"/>
      <c r="GRV969" s="62"/>
      <c r="GRW969" s="62"/>
      <c r="GRX969" s="62"/>
      <c r="GRY969" s="62"/>
      <c r="GRZ969" s="62"/>
      <c r="GSA969" s="62"/>
      <c r="GSB969" s="62"/>
      <c r="GSC969" s="62"/>
      <c r="GSD969" s="62"/>
      <c r="GSE969" s="62"/>
      <c r="GSF969" s="62"/>
      <c r="GSG969" s="62"/>
      <c r="GSH969" s="62"/>
      <c r="GSI969" s="62"/>
      <c r="GSJ969" s="62"/>
      <c r="GSK969" s="62"/>
      <c r="GSL969" s="62"/>
      <c r="GSM969" s="62"/>
      <c r="GSN969" s="62"/>
      <c r="GSO969" s="62"/>
      <c r="GSP969" s="62"/>
      <c r="GSQ969" s="62"/>
      <c r="GSR969" s="62"/>
      <c r="GSS969" s="62"/>
      <c r="GST969" s="62"/>
      <c r="GSU969" s="62"/>
      <c r="GSV969" s="62"/>
      <c r="GSW969" s="62"/>
      <c r="GSX969" s="62"/>
      <c r="GSY969" s="62"/>
      <c r="GSZ969" s="62"/>
      <c r="GTA969" s="62"/>
      <c r="GTB969" s="62"/>
      <c r="GTC969" s="62"/>
      <c r="GTD969" s="62"/>
      <c r="GTE969" s="62"/>
      <c r="GTF969" s="62"/>
      <c r="GTG969" s="62"/>
      <c r="GTH969" s="62"/>
      <c r="GTI969" s="62"/>
      <c r="GTJ969" s="62"/>
      <c r="GTK969" s="62"/>
      <c r="GTL969" s="62"/>
      <c r="GTM969" s="62"/>
      <c r="GTN969" s="62"/>
      <c r="GTO969" s="62"/>
      <c r="GTP969" s="62"/>
      <c r="GTQ969" s="62"/>
      <c r="GTR969" s="62"/>
      <c r="GTS969" s="62"/>
      <c r="GTT969" s="62"/>
      <c r="GTU969" s="62"/>
      <c r="GTV969" s="62"/>
      <c r="GTW969" s="62"/>
      <c r="GTX969" s="62"/>
      <c r="GTY969" s="62"/>
      <c r="GTZ969" s="62"/>
      <c r="GUA969" s="62"/>
      <c r="GUB969" s="62"/>
      <c r="GUC969" s="62"/>
      <c r="GUD969" s="62"/>
      <c r="GUE969" s="62"/>
      <c r="GUF969" s="62"/>
      <c r="GUG969" s="62"/>
      <c r="GUH969" s="62"/>
      <c r="GUI969" s="62"/>
      <c r="GUJ969" s="62"/>
      <c r="GUK969" s="62"/>
      <c r="GUL969" s="62"/>
      <c r="GUM969" s="62"/>
      <c r="GUN969" s="62"/>
      <c r="GUO969" s="62"/>
      <c r="GUP969" s="62"/>
      <c r="GUQ969" s="62"/>
      <c r="GUR969" s="62"/>
      <c r="GUS969" s="62"/>
      <c r="GUT969" s="62"/>
      <c r="GUU969" s="62"/>
      <c r="GUV969" s="62"/>
      <c r="GUW969" s="62"/>
      <c r="GUX969" s="62"/>
      <c r="GUY969" s="62"/>
      <c r="GUZ969" s="62"/>
      <c r="GVA969" s="62"/>
      <c r="GVB969" s="62"/>
      <c r="GVC969" s="62"/>
      <c r="GVD969" s="62"/>
      <c r="GVE969" s="62"/>
      <c r="GVF969" s="62"/>
      <c r="GVG969" s="62"/>
      <c r="GVH969" s="62"/>
      <c r="GVI969" s="62"/>
      <c r="GVJ969" s="62"/>
      <c r="GVK969" s="62"/>
      <c r="GVL969" s="62"/>
      <c r="GVM969" s="62"/>
      <c r="GVN969" s="62"/>
      <c r="GVO969" s="62"/>
      <c r="GVP969" s="62"/>
      <c r="GVQ969" s="62"/>
      <c r="GVR969" s="62"/>
      <c r="GVS969" s="62"/>
      <c r="GVT969" s="62"/>
      <c r="GVU969" s="62"/>
      <c r="GVV969" s="62"/>
      <c r="GVW969" s="62"/>
      <c r="GVX969" s="62"/>
      <c r="GVY969" s="62"/>
      <c r="GVZ969" s="62"/>
      <c r="GWA969" s="62"/>
      <c r="GWB969" s="62"/>
      <c r="GWC969" s="62"/>
      <c r="GWD969" s="62"/>
      <c r="GWE969" s="62"/>
      <c r="GWF969" s="62"/>
      <c r="GWG969" s="62"/>
      <c r="GWH969" s="62"/>
      <c r="GWI969" s="62"/>
      <c r="GWJ969" s="62"/>
      <c r="GWK969" s="62"/>
      <c r="GWL969" s="62"/>
      <c r="GWM969" s="62"/>
      <c r="GWN969" s="62"/>
      <c r="GWO969" s="62"/>
      <c r="GWP969" s="62"/>
      <c r="GWQ969" s="62"/>
      <c r="GWR969" s="62"/>
      <c r="GWS969" s="62"/>
      <c r="GWT969" s="62"/>
      <c r="GWU969" s="62"/>
      <c r="GWV969" s="62"/>
      <c r="GWW969" s="62"/>
      <c r="GWX969" s="62"/>
      <c r="GWY969" s="62"/>
      <c r="GWZ969" s="62"/>
      <c r="GXA969" s="62"/>
      <c r="GXB969" s="62"/>
      <c r="GXC969" s="62"/>
      <c r="GXD969" s="62"/>
      <c r="GXE969" s="62"/>
      <c r="GXF969" s="62"/>
      <c r="GXG969" s="62"/>
      <c r="GXH969" s="62"/>
      <c r="GXI969" s="62"/>
      <c r="GXJ969" s="62"/>
      <c r="GXK969" s="62"/>
      <c r="GXL969" s="62"/>
      <c r="GXM969" s="62"/>
      <c r="GXN969" s="62"/>
      <c r="GXO969" s="62"/>
      <c r="GXP969" s="62"/>
      <c r="GXQ969" s="62"/>
      <c r="GXR969" s="62"/>
      <c r="GXS969" s="62"/>
      <c r="GXT969" s="62"/>
      <c r="GXU969" s="62"/>
      <c r="GXV969" s="62"/>
      <c r="GXW969" s="62"/>
      <c r="GXX969" s="62"/>
      <c r="GXY969" s="62"/>
      <c r="GXZ969" s="62"/>
      <c r="GYA969" s="62"/>
      <c r="GYB969" s="62"/>
      <c r="GYC969" s="62"/>
      <c r="GYD969" s="62"/>
      <c r="GYE969" s="62"/>
      <c r="GYF969" s="62"/>
      <c r="GYG969" s="62"/>
      <c r="GYH969" s="62"/>
      <c r="GYI969" s="62"/>
      <c r="GYJ969" s="62"/>
      <c r="GYK969" s="62"/>
      <c r="GYL969" s="62"/>
      <c r="GYM969" s="62"/>
      <c r="GYN969" s="62"/>
      <c r="GYO969" s="62"/>
      <c r="GYP969" s="62"/>
      <c r="GYQ969" s="62"/>
      <c r="GYR969" s="62"/>
      <c r="GYS969" s="62"/>
      <c r="GYT969" s="62"/>
      <c r="GYU969" s="62"/>
      <c r="GYV969" s="62"/>
      <c r="GYW969" s="62"/>
      <c r="GYX969" s="62"/>
      <c r="GYY969" s="62"/>
      <c r="GYZ969" s="62"/>
      <c r="GZA969" s="62"/>
      <c r="GZB969" s="62"/>
      <c r="GZC969" s="62"/>
      <c r="GZD969" s="62"/>
      <c r="GZE969" s="62"/>
      <c r="GZF969" s="62"/>
      <c r="GZG969" s="62"/>
      <c r="GZH969" s="62"/>
      <c r="GZI969" s="62"/>
      <c r="GZJ969" s="62"/>
      <c r="GZK969" s="62"/>
      <c r="GZL969" s="62"/>
      <c r="GZM969" s="62"/>
      <c r="GZN969" s="62"/>
      <c r="GZO969" s="62"/>
      <c r="GZP969" s="62"/>
      <c r="GZQ969" s="62"/>
      <c r="GZR969" s="62"/>
      <c r="GZS969" s="62"/>
      <c r="GZT969" s="62"/>
      <c r="GZU969" s="62"/>
      <c r="GZV969" s="62"/>
      <c r="GZW969" s="62"/>
      <c r="GZX969" s="62"/>
      <c r="GZY969" s="62"/>
      <c r="GZZ969" s="62"/>
      <c r="HAA969" s="62"/>
      <c r="HAB969" s="62"/>
      <c r="HAC969" s="62"/>
      <c r="HAD969" s="62"/>
      <c r="HAE969" s="62"/>
      <c r="HAF969" s="62"/>
      <c r="HAG969" s="62"/>
      <c r="HAH969" s="62"/>
      <c r="HAI969" s="62"/>
      <c r="HAJ969" s="62"/>
      <c r="HAK969" s="62"/>
      <c r="HAL969" s="62"/>
      <c r="HAM969" s="62"/>
      <c r="HAN969" s="62"/>
      <c r="HAO969" s="62"/>
      <c r="HAP969" s="62"/>
      <c r="HAQ969" s="62"/>
      <c r="HAR969" s="62"/>
      <c r="HAS969" s="62"/>
      <c r="HAT969" s="62"/>
      <c r="HAU969" s="62"/>
      <c r="HAV969" s="62"/>
      <c r="HAW969" s="62"/>
      <c r="HAX969" s="62"/>
      <c r="HAY969" s="62"/>
      <c r="HAZ969" s="62"/>
      <c r="HBA969" s="62"/>
      <c r="HBB969" s="62"/>
      <c r="HBC969" s="62"/>
      <c r="HBD969" s="62"/>
      <c r="HBE969" s="62"/>
      <c r="HBF969" s="62"/>
      <c r="HBG969" s="62"/>
      <c r="HBH969" s="62"/>
      <c r="HBI969" s="62"/>
      <c r="HBJ969" s="62"/>
      <c r="HBK969" s="62"/>
      <c r="HBL969" s="62"/>
      <c r="HBM969" s="62"/>
      <c r="HBN969" s="62"/>
      <c r="HBO969" s="62"/>
      <c r="HBP969" s="62"/>
      <c r="HBQ969" s="62"/>
      <c r="HBR969" s="62"/>
      <c r="HBS969" s="62"/>
      <c r="HBT969" s="62"/>
      <c r="HBU969" s="62"/>
      <c r="HBV969" s="62"/>
      <c r="HBW969" s="62"/>
      <c r="HBX969" s="62"/>
      <c r="HBY969" s="62"/>
      <c r="HBZ969" s="62"/>
      <c r="HCA969" s="62"/>
      <c r="HCB969" s="62"/>
      <c r="HCC969" s="62"/>
      <c r="HCD969" s="62"/>
      <c r="HCE969" s="62"/>
      <c r="HCF969" s="62"/>
      <c r="HCG969" s="62"/>
      <c r="HCH969" s="62"/>
      <c r="HCI969" s="62"/>
      <c r="HCJ969" s="62"/>
      <c r="HCK969" s="62"/>
      <c r="HCL969" s="62"/>
      <c r="HCM969" s="62"/>
      <c r="HCN969" s="62"/>
      <c r="HCO969" s="62"/>
      <c r="HCP969" s="62"/>
      <c r="HCQ969" s="62"/>
      <c r="HCR969" s="62"/>
      <c r="HCS969" s="62"/>
      <c r="HCT969" s="62"/>
      <c r="HCU969" s="62"/>
      <c r="HCV969" s="62"/>
      <c r="HCW969" s="62"/>
      <c r="HCX969" s="62"/>
      <c r="HCY969" s="62"/>
      <c r="HCZ969" s="62"/>
      <c r="HDA969" s="62"/>
      <c r="HDB969" s="62"/>
      <c r="HDC969" s="62"/>
      <c r="HDD969" s="62"/>
      <c r="HDE969" s="62"/>
      <c r="HDF969" s="62"/>
      <c r="HDG969" s="62"/>
      <c r="HDH969" s="62"/>
      <c r="HDI969" s="62"/>
      <c r="HDJ969" s="62"/>
      <c r="HDK969" s="62"/>
      <c r="HDL969" s="62"/>
      <c r="HDM969" s="62"/>
      <c r="HDN969" s="62"/>
      <c r="HDO969" s="62"/>
      <c r="HDP969" s="62"/>
      <c r="HDQ969" s="62"/>
      <c r="HDR969" s="62"/>
      <c r="HDS969" s="62"/>
      <c r="HDT969" s="62"/>
      <c r="HDU969" s="62"/>
      <c r="HDV969" s="62"/>
      <c r="HDW969" s="62"/>
      <c r="HDX969" s="62"/>
      <c r="HDY969" s="62"/>
      <c r="HDZ969" s="62"/>
      <c r="HEA969" s="62"/>
      <c r="HEB969" s="62"/>
      <c r="HEC969" s="62"/>
      <c r="HED969" s="62"/>
      <c r="HEE969" s="62"/>
      <c r="HEF969" s="62"/>
      <c r="HEG969" s="62"/>
      <c r="HEH969" s="62"/>
      <c r="HEI969" s="62"/>
      <c r="HEJ969" s="62"/>
      <c r="HEK969" s="62"/>
      <c r="HEL969" s="62"/>
      <c r="HEM969" s="62"/>
      <c r="HEN969" s="62"/>
      <c r="HEO969" s="62"/>
      <c r="HEP969" s="62"/>
      <c r="HEQ969" s="62"/>
      <c r="HER969" s="62"/>
      <c r="HES969" s="62"/>
      <c r="HET969" s="62"/>
      <c r="HEU969" s="62"/>
      <c r="HEV969" s="62"/>
      <c r="HEW969" s="62"/>
      <c r="HEX969" s="62"/>
      <c r="HEY969" s="62"/>
      <c r="HEZ969" s="62"/>
      <c r="HFA969" s="62"/>
      <c r="HFB969" s="62"/>
      <c r="HFC969" s="62"/>
      <c r="HFD969" s="62"/>
      <c r="HFE969" s="62"/>
      <c r="HFF969" s="62"/>
      <c r="HFG969" s="62"/>
      <c r="HFH969" s="62"/>
      <c r="HFI969" s="62"/>
      <c r="HFJ969" s="62"/>
      <c r="HFK969" s="62"/>
      <c r="HFL969" s="62"/>
      <c r="HFM969" s="62"/>
      <c r="HFN969" s="62"/>
      <c r="HFO969" s="62"/>
      <c r="HFP969" s="62"/>
      <c r="HFQ969" s="62"/>
      <c r="HFR969" s="62"/>
      <c r="HFS969" s="62"/>
      <c r="HFT969" s="62"/>
      <c r="HFU969" s="62"/>
      <c r="HFV969" s="62"/>
      <c r="HFW969" s="62"/>
      <c r="HFX969" s="62"/>
      <c r="HFY969" s="62"/>
      <c r="HFZ969" s="62"/>
      <c r="HGA969" s="62"/>
      <c r="HGB969" s="62"/>
      <c r="HGC969" s="62"/>
      <c r="HGD969" s="62"/>
      <c r="HGE969" s="62"/>
      <c r="HGF969" s="62"/>
      <c r="HGG969" s="62"/>
      <c r="HGH969" s="62"/>
      <c r="HGI969" s="62"/>
      <c r="HGJ969" s="62"/>
      <c r="HGK969" s="62"/>
      <c r="HGL969" s="62"/>
      <c r="HGM969" s="62"/>
      <c r="HGN969" s="62"/>
      <c r="HGO969" s="62"/>
      <c r="HGP969" s="62"/>
      <c r="HGQ969" s="62"/>
      <c r="HGR969" s="62"/>
      <c r="HGS969" s="62"/>
      <c r="HGT969" s="62"/>
      <c r="HGU969" s="62"/>
      <c r="HGV969" s="62"/>
      <c r="HGW969" s="62"/>
      <c r="HGX969" s="62"/>
      <c r="HGY969" s="62"/>
      <c r="HGZ969" s="62"/>
      <c r="HHA969" s="62"/>
      <c r="HHB969" s="62"/>
      <c r="HHC969" s="62"/>
      <c r="HHD969" s="62"/>
      <c r="HHE969" s="62"/>
      <c r="HHF969" s="62"/>
      <c r="HHG969" s="62"/>
      <c r="HHH969" s="62"/>
      <c r="HHI969" s="62"/>
      <c r="HHJ969" s="62"/>
      <c r="HHK969" s="62"/>
      <c r="HHL969" s="62"/>
      <c r="HHM969" s="62"/>
      <c r="HHN969" s="62"/>
      <c r="HHO969" s="62"/>
      <c r="HHP969" s="62"/>
      <c r="HHQ969" s="62"/>
      <c r="HHR969" s="62"/>
      <c r="HHS969" s="62"/>
      <c r="HHT969" s="62"/>
      <c r="HHU969" s="62"/>
      <c r="HHV969" s="62"/>
      <c r="HHW969" s="62"/>
      <c r="HHX969" s="62"/>
      <c r="HHY969" s="62"/>
      <c r="HHZ969" s="62"/>
      <c r="HIA969" s="62"/>
      <c r="HIB969" s="62"/>
      <c r="HIC969" s="62"/>
      <c r="HID969" s="62"/>
      <c r="HIE969" s="62"/>
      <c r="HIF969" s="62"/>
      <c r="HIG969" s="62"/>
      <c r="HIH969" s="62"/>
      <c r="HII969" s="62"/>
      <c r="HIJ969" s="62"/>
      <c r="HIK969" s="62"/>
      <c r="HIL969" s="62"/>
      <c r="HIM969" s="62"/>
      <c r="HIN969" s="62"/>
      <c r="HIO969" s="62"/>
      <c r="HIP969" s="62"/>
      <c r="HIQ969" s="62"/>
      <c r="HIR969" s="62"/>
      <c r="HIS969" s="62"/>
      <c r="HIT969" s="62"/>
      <c r="HIU969" s="62"/>
      <c r="HIV969" s="62"/>
      <c r="HIW969" s="62"/>
      <c r="HIX969" s="62"/>
      <c r="HIY969" s="62"/>
      <c r="HIZ969" s="62"/>
      <c r="HJA969" s="62"/>
      <c r="HJB969" s="62"/>
      <c r="HJC969" s="62"/>
      <c r="HJD969" s="62"/>
      <c r="HJE969" s="62"/>
      <c r="HJF969" s="62"/>
      <c r="HJG969" s="62"/>
      <c r="HJH969" s="62"/>
      <c r="HJI969" s="62"/>
      <c r="HJJ969" s="62"/>
      <c r="HJK969" s="62"/>
      <c r="HJL969" s="62"/>
      <c r="HJM969" s="62"/>
      <c r="HJN969" s="62"/>
      <c r="HJO969" s="62"/>
      <c r="HJP969" s="62"/>
      <c r="HJQ969" s="62"/>
      <c r="HJR969" s="62"/>
      <c r="HJS969" s="62"/>
      <c r="HJT969" s="62"/>
      <c r="HJU969" s="62"/>
      <c r="HJV969" s="62"/>
      <c r="HJW969" s="62"/>
      <c r="HJX969" s="62"/>
      <c r="HJY969" s="62"/>
      <c r="HJZ969" s="62"/>
      <c r="HKA969" s="62"/>
      <c r="HKB969" s="62"/>
      <c r="HKC969" s="62"/>
      <c r="HKD969" s="62"/>
      <c r="HKE969" s="62"/>
      <c r="HKF969" s="62"/>
      <c r="HKG969" s="62"/>
      <c r="HKH969" s="62"/>
      <c r="HKI969" s="62"/>
      <c r="HKJ969" s="62"/>
      <c r="HKK969" s="62"/>
      <c r="HKL969" s="62"/>
      <c r="HKM969" s="62"/>
      <c r="HKN969" s="62"/>
      <c r="HKO969" s="62"/>
      <c r="HKP969" s="62"/>
      <c r="HKQ969" s="62"/>
      <c r="HKR969" s="62"/>
      <c r="HKS969" s="62"/>
      <c r="HKT969" s="62"/>
      <c r="HKU969" s="62"/>
      <c r="HKV969" s="62"/>
      <c r="HKW969" s="62"/>
      <c r="HKX969" s="62"/>
      <c r="HKY969" s="62"/>
      <c r="HKZ969" s="62"/>
      <c r="HLA969" s="62"/>
      <c r="HLB969" s="62"/>
      <c r="HLC969" s="62"/>
      <c r="HLD969" s="62"/>
      <c r="HLE969" s="62"/>
      <c r="HLF969" s="62"/>
      <c r="HLG969" s="62"/>
      <c r="HLH969" s="62"/>
      <c r="HLI969" s="62"/>
      <c r="HLJ969" s="62"/>
      <c r="HLK969" s="62"/>
      <c r="HLL969" s="62"/>
      <c r="HLM969" s="62"/>
      <c r="HLN969" s="62"/>
      <c r="HLO969" s="62"/>
      <c r="HLP969" s="62"/>
      <c r="HLQ969" s="62"/>
      <c r="HLR969" s="62"/>
      <c r="HLS969" s="62"/>
      <c r="HLT969" s="62"/>
      <c r="HLU969" s="62"/>
      <c r="HLV969" s="62"/>
      <c r="HLW969" s="62"/>
      <c r="HLX969" s="62"/>
      <c r="HLY969" s="62"/>
      <c r="HLZ969" s="62"/>
      <c r="HMA969" s="62"/>
      <c r="HMB969" s="62"/>
      <c r="HMC969" s="62"/>
      <c r="HMD969" s="62"/>
      <c r="HME969" s="62"/>
      <c r="HMF969" s="62"/>
      <c r="HMG969" s="62"/>
      <c r="HMH969" s="62"/>
      <c r="HMI969" s="62"/>
      <c r="HMJ969" s="62"/>
      <c r="HMK969" s="62"/>
      <c r="HML969" s="62"/>
      <c r="HMM969" s="62"/>
      <c r="HMN969" s="62"/>
      <c r="HMO969" s="62"/>
      <c r="HMP969" s="62"/>
      <c r="HMQ969" s="62"/>
      <c r="HMR969" s="62"/>
      <c r="HMS969" s="62"/>
      <c r="HMT969" s="62"/>
      <c r="HMU969" s="62"/>
      <c r="HMV969" s="62"/>
      <c r="HMW969" s="62"/>
      <c r="HMX969" s="62"/>
      <c r="HMY969" s="62"/>
      <c r="HMZ969" s="62"/>
      <c r="HNA969" s="62"/>
      <c r="HNB969" s="62"/>
      <c r="HNC969" s="62"/>
      <c r="HND969" s="62"/>
      <c r="HNE969" s="62"/>
      <c r="HNF969" s="62"/>
      <c r="HNG969" s="62"/>
      <c r="HNH969" s="62"/>
      <c r="HNI969" s="62"/>
      <c r="HNJ969" s="62"/>
      <c r="HNK969" s="62"/>
      <c r="HNL969" s="62"/>
      <c r="HNM969" s="62"/>
      <c r="HNN969" s="62"/>
      <c r="HNO969" s="62"/>
      <c r="HNP969" s="62"/>
      <c r="HNQ969" s="62"/>
      <c r="HNR969" s="62"/>
      <c r="HNS969" s="62"/>
      <c r="HNT969" s="62"/>
      <c r="HNU969" s="62"/>
      <c r="HNV969" s="62"/>
      <c r="HNW969" s="62"/>
      <c r="HNX969" s="62"/>
      <c r="HNY969" s="62"/>
      <c r="HNZ969" s="62"/>
      <c r="HOA969" s="62"/>
      <c r="HOB969" s="62"/>
      <c r="HOC969" s="62"/>
      <c r="HOD969" s="62"/>
      <c r="HOE969" s="62"/>
      <c r="HOF969" s="62"/>
      <c r="HOG969" s="62"/>
      <c r="HOH969" s="62"/>
      <c r="HOI969" s="62"/>
      <c r="HOJ969" s="62"/>
      <c r="HOK969" s="62"/>
      <c r="HOL969" s="62"/>
      <c r="HOM969" s="62"/>
      <c r="HON969" s="62"/>
      <c r="HOO969" s="62"/>
      <c r="HOP969" s="62"/>
      <c r="HOQ969" s="62"/>
      <c r="HOR969" s="62"/>
      <c r="HOS969" s="62"/>
      <c r="HOT969" s="62"/>
      <c r="HOU969" s="62"/>
      <c r="HOV969" s="62"/>
      <c r="HOW969" s="62"/>
      <c r="HOX969" s="62"/>
      <c r="HOY969" s="62"/>
      <c r="HOZ969" s="62"/>
      <c r="HPA969" s="62"/>
      <c r="HPB969" s="62"/>
      <c r="HPC969" s="62"/>
      <c r="HPD969" s="62"/>
      <c r="HPE969" s="62"/>
      <c r="HPF969" s="62"/>
      <c r="HPG969" s="62"/>
      <c r="HPH969" s="62"/>
      <c r="HPI969" s="62"/>
      <c r="HPJ969" s="62"/>
      <c r="HPK969" s="62"/>
      <c r="HPL969" s="62"/>
      <c r="HPM969" s="62"/>
      <c r="HPN969" s="62"/>
      <c r="HPO969" s="62"/>
      <c r="HPP969" s="62"/>
      <c r="HPQ969" s="62"/>
      <c r="HPR969" s="62"/>
      <c r="HPS969" s="62"/>
      <c r="HPT969" s="62"/>
      <c r="HPU969" s="62"/>
      <c r="HPV969" s="62"/>
      <c r="HPW969" s="62"/>
      <c r="HPX969" s="62"/>
      <c r="HPY969" s="62"/>
      <c r="HPZ969" s="62"/>
      <c r="HQA969" s="62"/>
      <c r="HQB969" s="62"/>
      <c r="HQC969" s="62"/>
      <c r="HQD969" s="62"/>
      <c r="HQE969" s="62"/>
      <c r="HQF969" s="62"/>
      <c r="HQG969" s="62"/>
      <c r="HQH969" s="62"/>
      <c r="HQI969" s="62"/>
      <c r="HQJ969" s="62"/>
      <c r="HQK969" s="62"/>
      <c r="HQL969" s="62"/>
      <c r="HQM969" s="62"/>
      <c r="HQN969" s="62"/>
      <c r="HQO969" s="62"/>
      <c r="HQP969" s="62"/>
      <c r="HQQ969" s="62"/>
      <c r="HQR969" s="62"/>
      <c r="HQS969" s="62"/>
      <c r="HQT969" s="62"/>
      <c r="HQU969" s="62"/>
      <c r="HQV969" s="62"/>
      <c r="HQW969" s="62"/>
      <c r="HQX969" s="62"/>
      <c r="HQY969" s="62"/>
      <c r="HQZ969" s="62"/>
      <c r="HRA969" s="62"/>
      <c r="HRB969" s="62"/>
      <c r="HRC969" s="62"/>
      <c r="HRD969" s="62"/>
      <c r="HRE969" s="62"/>
      <c r="HRF969" s="62"/>
      <c r="HRG969" s="62"/>
      <c r="HRH969" s="62"/>
      <c r="HRI969" s="62"/>
      <c r="HRJ969" s="62"/>
      <c r="HRK969" s="62"/>
      <c r="HRL969" s="62"/>
      <c r="HRM969" s="62"/>
      <c r="HRN969" s="62"/>
      <c r="HRO969" s="62"/>
      <c r="HRP969" s="62"/>
      <c r="HRQ969" s="62"/>
      <c r="HRR969" s="62"/>
      <c r="HRS969" s="62"/>
      <c r="HRT969" s="62"/>
      <c r="HRU969" s="62"/>
      <c r="HRV969" s="62"/>
      <c r="HRW969" s="62"/>
      <c r="HRX969" s="62"/>
      <c r="HRY969" s="62"/>
      <c r="HRZ969" s="62"/>
      <c r="HSA969" s="62"/>
      <c r="HSB969" s="62"/>
      <c r="HSC969" s="62"/>
      <c r="HSD969" s="62"/>
      <c r="HSE969" s="62"/>
      <c r="HSF969" s="62"/>
      <c r="HSG969" s="62"/>
      <c r="HSH969" s="62"/>
      <c r="HSI969" s="62"/>
      <c r="HSJ969" s="62"/>
      <c r="HSK969" s="62"/>
      <c r="HSL969" s="62"/>
      <c r="HSM969" s="62"/>
      <c r="HSN969" s="62"/>
      <c r="HSO969" s="62"/>
      <c r="HSP969" s="62"/>
      <c r="HSQ969" s="62"/>
      <c r="HSR969" s="62"/>
      <c r="HSS969" s="62"/>
      <c r="HST969" s="62"/>
      <c r="HSU969" s="62"/>
      <c r="HSV969" s="62"/>
      <c r="HSW969" s="62"/>
      <c r="HSX969" s="62"/>
      <c r="HSY969" s="62"/>
      <c r="HSZ969" s="62"/>
      <c r="HTA969" s="62"/>
      <c r="HTB969" s="62"/>
      <c r="HTC969" s="62"/>
      <c r="HTD969" s="62"/>
      <c r="HTE969" s="62"/>
      <c r="HTF969" s="62"/>
      <c r="HTG969" s="62"/>
      <c r="HTH969" s="62"/>
      <c r="HTI969" s="62"/>
      <c r="HTJ969" s="62"/>
      <c r="HTK969" s="62"/>
      <c r="HTL969" s="62"/>
      <c r="HTM969" s="62"/>
      <c r="HTN969" s="62"/>
      <c r="HTO969" s="62"/>
      <c r="HTP969" s="62"/>
      <c r="HTQ969" s="62"/>
      <c r="HTR969" s="62"/>
      <c r="HTS969" s="62"/>
      <c r="HTT969" s="62"/>
      <c r="HTU969" s="62"/>
      <c r="HTV969" s="62"/>
      <c r="HTW969" s="62"/>
      <c r="HTX969" s="62"/>
      <c r="HTY969" s="62"/>
      <c r="HTZ969" s="62"/>
      <c r="HUA969" s="62"/>
      <c r="HUB969" s="62"/>
      <c r="HUC969" s="62"/>
      <c r="HUD969" s="62"/>
      <c r="HUE969" s="62"/>
      <c r="HUF969" s="62"/>
      <c r="HUG969" s="62"/>
      <c r="HUH969" s="62"/>
      <c r="HUI969" s="62"/>
      <c r="HUJ969" s="62"/>
      <c r="HUK969" s="62"/>
      <c r="HUL969" s="62"/>
      <c r="HUM969" s="62"/>
      <c r="HUN969" s="62"/>
      <c r="HUO969" s="62"/>
      <c r="HUP969" s="62"/>
      <c r="HUQ969" s="62"/>
      <c r="HUR969" s="62"/>
      <c r="HUS969" s="62"/>
      <c r="HUT969" s="62"/>
      <c r="HUU969" s="62"/>
      <c r="HUV969" s="62"/>
      <c r="HUW969" s="62"/>
      <c r="HUX969" s="62"/>
      <c r="HUY969" s="62"/>
      <c r="HUZ969" s="62"/>
      <c r="HVA969" s="62"/>
      <c r="HVB969" s="62"/>
      <c r="HVC969" s="62"/>
      <c r="HVD969" s="62"/>
      <c r="HVE969" s="62"/>
      <c r="HVF969" s="62"/>
      <c r="HVG969" s="62"/>
      <c r="HVH969" s="62"/>
      <c r="HVI969" s="62"/>
      <c r="HVJ969" s="62"/>
      <c r="HVK969" s="62"/>
      <c r="HVL969" s="62"/>
      <c r="HVM969" s="62"/>
      <c r="HVN969" s="62"/>
      <c r="HVO969" s="62"/>
      <c r="HVP969" s="62"/>
      <c r="HVQ969" s="62"/>
      <c r="HVR969" s="62"/>
      <c r="HVS969" s="62"/>
      <c r="HVT969" s="62"/>
      <c r="HVU969" s="62"/>
      <c r="HVV969" s="62"/>
      <c r="HVW969" s="62"/>
      <c r="HVX969" s="62"/>
      <c r="HVY969" s="62"/>
      <c r="HVZ969" s="62"/>
      <c r="HWA969" s="62"/>
      <c r="HWB969" s="62"/>
      <c r="HWC969" s="62"/>
      <c r="HWD969" s="62"/>
      <c r="HWE969" s="62"/>
      <c r="HWF969" s="62"/>
      <c r="HWG969" s="62"/>
      <c r="HWH969" s="62"/>
      <c r="HWI969" s="62"/>
      <c r="HWJ969" s="62"/>
      <c r="HWK969" s="62"/>
      <c r="HWL969" s="62"/>
      <c r="HWM969" s="62"/>
      <c r="HWN969" s="62"/>
      <c r="HWO969" s="62"/>
      <c r="HWP969" s="62"/>
      <c r="HWQ969" s="62"/>
      <c r="HWR969" s="62"/>
      <c r="HWS969" s="62"/>
      <c r="HWT969" s="62"/>
      <c r="HWU969" s="62"/>
      <c r="HWV969" s="62"/>
      <c r="HWW969" s="62"/>
      <c r="HWX969" s="62"/>
      <c r="HWY969" s="62"/>
      <c r="HWZ969" s="62"/>
      <c r="HXA969" s="62"/>
      <c r="HXB969" s="62"/>
      <c r="HXC969" s="62"/>
      <c r="HXD969" s="62"/>
      <c r="HXE969" s="62"/>
      <c r="HXF969" s="62"/>
      <c r="HXG969" s="62"/>
      <c r="HXH969" s="62"/>
      <c r="HXI969" s="62"/>
      <c r="HXJ969" s="62"/>
      <c r="HXK969" s="62"/>
      <c r="HXL969" s="62"/>
      <c r="HXM969" s="62"/>
      <c r="HXN969" s="62"/>
      <c r="HXO969" s="62"/>
      <c r="HXP969" s="62"/>
      <c r="HXQ969" s="62"/>
      <c r="HXR969" s="62"/>
      <c r="HXS969" s="62"/>
      <c r="HXT969" s="62"/>
      <c r="HXU969" s="62"/>
      <c r="HXV969" s="62"/>
      <c r="HXW969" s="62"/>
      <c r="HXX969" s="62"/>
      <c r="HXY969" s="62"/>
      <c r="HXZ969" s="62"/>
      <c r="HYA969" s="62"/>
      <c r="HYB969" s="62"/>
      <c r="HYC969" s="62"/>
      <c r="HYD969" s="62"/>
      <c r="HYE969" s="62"/>
      <c r="HYF969" s="62"/>
      <c r="HYG969" s="62"/>
      <c r="HYH969" s="62"/>
      <c r="HYI969" s="62"/>
      <c r="HYJ969" s="62"/>
      <c r="HYK969" s="62"/>
      <c r="HYL969" s="62"/>
      <c r="HYM969" s="62"/>
      <c r="HYN969" s="62"/>
      <c r="HYO969" s="62"/>
      <c r="HYP969" s="62"/>
      <c r="HYQ969" s="62"/>
      <c r="HYR969" s="62"/>
      <c r="HYS969" s="62"/>
      <c r="HYT969" s="62"/>
      <c r="HYU969" s="62"/>
      <c r="HYV969" s="62"/>
      <c r="HYW969" s="62"/>
      <c r="HYX969" s="62"/>
      <c r="HYY969" s="62"/>
      <c r="HYZ969" s="62"/>
      <c r="HZA969" s="62"/>
      <c r="HZB969" s="62"/>
      <c r="HZC969" s="62"/>
      <c r="HZD969" s="62"/>
      <c r="HZE969" s="62"/>
      <c r="HZF969" s="62"/>
      <c r="HZG969" s="62"/>
      <c r="HZH969" s="62"/>
      <c r="HZI969" s="62"/>
      <c r="HZJ969" s="62"/>
      <c r="HZK969" s="62"/>
      <c r="HZL969" s="62"/>
      <c r="HZM969" s="62"/>
      <c r="HZN969" s="62"/>
      <c r="HZO969" s="62"/>
      <c r="HZP969" s="62"/>
      <c r="HZQ969" s="62"/>
      <c r="HZR969" s="62"/>
      <c r="HZS969" s="62"/>
      <c r="HZT969" s="62"/>
      <c r="HZU969" s="62"/>
      <c r="HZV969" s="62"/>
      <c r="HZW969" s="62"/>
      <c r="HZX969" s="62"/>
      <c r="HZY969" s="62"/>
      <c r="HZZ969" s="62"/>
      <c r="IAA969" s="62"/>
      <c r="IAB969" s="62"/>
      <c r="IAC969" s="62"/>
      <c r="IAD969" s="62"/>
      <c r="IAE969" s="62"/>
      <c r="IAF969" s="62"/>
      <c r="IAG969" s="62"/>
      <c r="IAH969" s="62"/>
      <c r="IAI969" s="62"/>
      <c r="IAJ969" s="62"/>
      <c r="IAK969" s="62"/>
      <c r="IAL969" s="62"/>
      <c r="IAM969" s="62"/>
      <c r="IAN969" s="62"/>
      <c r="IAO969" s="62"/>
      <c r="IAP969" s="62"/>
      <c r="IAQ969" s="62"/>
      <c r="IAR969" s="62"/>
      <c r="IAS969" s="62"/>
      <c r="IAT969" s="62"/>
      <c r="IAU969" s="62"/>
      <c r="IAV969" s="62"/>
      <c r="IAW969" s="62"/>
      <c r="IAX969" s="62"/>
      <c r="IAY969" s="62"/>
      <c r="IAZ969" s="62"/>
      <c r="IBA969" s="62"/>
      <c r="IBB969" s="62"/>
      <c r="IBC969" s="62"/>
      <c r="IBD969" s="62"/>
      <c r="IBE969" s="62"/>
      <c r="IBF969" s="62"/>
      <c r="IBG969" s="62"/>
      <c r="IBH969" s="62"/>
      <c r="IBI969" s="62"/>
      <c r="IBJ969" s="62"/>
      <c r="IBK969" s="62"/>
      <c r="IBL969" s="62"/>
      <c r="IBM969" s="62"/>
      <c r="IBN969" s="62"/>
      <c r="IBO969" s="62"/>
      <c r="IBP969" s="62"/>
      <c r="IBQ969" s="62"/>
      <c r="IBR969" s="62"/>
      <c r="IBS969" s="62"/>
      <c r="IBT969" s="62"/>
      <c r="IBU969" s="62"/>
      <c r="IBV969" s="62"/>
      <c r="IBW969" s="62"/>
      <c r="IBX969" s="62"/>
      <c r="IBY969" s="62"/>
      <c r="IBZ969" s="62"/>
      <c r="ICA969" s="62"/>
      <c r="ICB969" s="62"/>
      <c r="ICC969" s="62"/>
      <c r="ICD969" s="62"/>
      <c r="ICE969" s="62"/>
      <c r="ICF969" s="62"/>
      <c r="ICG969" s="62"/>
      <c r="ICH969" s="62"/>
      <c r="ICI969" s="62"/>
      <c r="ICJ969" s="62"/>
      <c r="ICK969" s="62"/>
      <c r="ICL969" s="62"/>
      <c r="ICM969" s="62"/>
      <c r="ICN969" s="62"/>
      <c r="ICO969" s="62"/>
      <c r="ICP969" s="62"/>
      <c r="ICQ969" s="62"/>
      <c r="ICR969" s="62"/>
      <c r="ICS969" s="62"/>
      <c r="ICT969" s="62"/>
      <c r="ICU969" s="62"/>
      <c r="ICV969" s="62"/>
      <c r="ICW969" s="62"/>
      <c r="ICX969" s="62"/>
      <c r="ICY969" s="62"/>
      <c r="ICZ969" s="62"/>
      <c r="IDA969" s="62"/>
      <c r="IDB969" s="62"/>
      <c r="IDC969" s="62"/>
      <c r="IDD969" s="62"/>
      <c r="IDE969" s="62"/>
      <c r="IDF969" s="62"/>
      <c r="IDG969" s="62"/>
      <c r="IDH969" s="62"/>
      <c r="IDI969" s="62"/>
      <c r="IDJ969" s="62"/>
      <c r="IDK969" s="62"/>
      <c r="IDL969" s="62"/>
      <c r="IDM969" s="62"/>
      <c r="IDN969" s="62"/>
      <c r="IDO969" s="62"/>
      <c r="IDP969" s="62"/>
      <c r="IDQ969" s="62"/>
      <c r="IDR969" s="62"/>
      <c r="IDS969" s="62"/>
      <c r="IDT969" s="62"/>
      <c r="IDU969" s="62"/>
      <c r="IDV969" s="62"/>
      <c r="IDW969" s="62"/>
      <c r="IDX969" s="62"/>
      <c r="IDY969" s="62"/>
      <c r="IDZ969" s="62"/>
      <c r="IEA969" s="62"/>
      <c r="IEB969" s="62"/>
      <c r="IEC969" s="62"/>
      <c r="IED969" s="62"/>
      <c r="IEE969" s="62"/>
      <c r="IEF969" s="62"/>
      <c r="IEG969" s="62"/>
      <c r="IEH969" s="62"/>
      <c r="IEI969" s="62"/>
      <c r="IEJ969" s="62"/>
      <c r="IEK969" s="62"/>
      <c r="IEL969" s="62"/>
      <c r="IEM969" s="62"/>
      <c r="IEN969" s="62"/>
      <c r="IEO969" s="62"/>
      <c r="IEP969" s="62"/>
      <c r="IEQ969" s="62"/>
      <c r="IER969" s="62"/>
      <c r="IES969" s="62"/>
      <c r="IET969" s="62"/>
      <c r="IEU969" s="62"/>
      <c r="IEV969" s="62"/>
      <c r="IEW969" s="62"/>
      <c r="IEX969" s="62"/>
      <c r="IEY969" s="62"/>
      <c r="IEZ969" s="62"/>
      <c r="IFA969" s="62"/>
      <c r="IFB969" s="62"/>
      <c r="IFC969" s="62"/>
      <c r="IFD969" s="62"/>
      <c r="IFE969" s="62"/>
      <c r="IFF969" s="62"/>
      <c r="IFG969" s="62"/>
      <c r="IFH969" s="62"/>
      <c r="IFI969" s="62"/>
      <c r="IFJ969" s="62"/>
      <c r="IFK969" s="62"/>
      <c r="IFL969" s="62"/>
      <c r="IFM969" s="62"/>
      <c r="IFN969" s="62"/>
      <c r="IFO969" s="62"/>
      <c r="IFP969" s="62"/>
      <c r="IFQ969" s="62"/>
      <c r="IFR969" s="62"/>
      <c r="IFS969" s="62"/>
      <c r="IFT969" s="62"/>
      <c r="IFU969" s="62"/>
      <c r="IFV969" s="62"/>
      <c r="IFW969" s="62"/>
      <c r="IFX969" s="62"/>
      <c r="IFY969" s="62"/>
      <c r="IFZ969" s="62"/>
      <c r="IGA969" s="62"/>
      <c r="IGB969" s="62"/>
      <c r="IGC969" s="62"/>
      <c r="IGD969" s="62"/>
      <c r="IGE969" s="62"/>
      <c r="IGF969" s="62"/>
      <c r="IGG969" s="62"/>
      <c r="IGH969" s="62"/>
      <c r="IGI969" s="62"/>
      <c r="IGJ969" s="62"/>
      <c r="IGK969" s="62"/>
      <c r="IGL969" s="62"/>
      <c r="IGM969" s="62"/>
      <c r="IGN969" s="62"/>
      <c r="IGO969" s="62"/>
      <c r="IGP969" s="62"/>
      <c r="IGQ969" s="62"/>
      <c r="IGR969" s="62"/>
      <c r="IGS969" s="62"/>
      <c r="IGT969" s="62"/>
      <c r="IGU969" s="62"/>
      <c r="IGV969" s="62"/>
      <c r="IGW969" s="62"/>
      <c r="IGX969" s="62"/>
      <c r="IGY969" s="62"/>
      <c r="IGZ969" s="62"/>
      <c r="IHA969" s="62"/>
      <c r="IHB969" s="62"/>
      <c r="IHC969" s="62"/>
      <c r="IHD969" s="62"/>
      <c r="IHE969" s="62"/>
      <c r="IHF969" s="62"/>
      <c r="IHG969" s="62"/>
      <c r="IHH969" s="62"/>
      <c r="IHI969" s="62"/>
      <c r="IHJ969" s="62"/>
      <c r="IHK969" s="62"/>
      <c r="IHL969" s="62"/>
      <c r="IHM969" s="62"/>
      <c r="IHN969" s="62"/>
      <c r="IHO969" s="62"/>
      <c r="IHP969" s="62"/>
      <c r="IHQ969" s="62"/>
      <c r="IHR969" s="62"/>
      <c r="IHS969" s="62"/>
      <c r="IHT969" s="62"/>
      <c r="IHU969" s="62"/>
      <c r="IHV969" s="62"/>
      <c r="IHW969" s="62"/>
      <c r="IHX969" s="62"/>
      <c r="IHY969" s="62"/>
      <c r="IHZ969" s="62"/>
      <c r="IIA969" s="62"/>
      <c r="IIB969" s="62"/>
      <c r="IIC969" s="62"/>
      <c r="IID969" s="62"/>
      <c r="IIE969" s="62"/>
      <c r="IIF969" s="62"/>
      <c r="IIG969" s="62"/>
      <c r="IIH969" s="62"/>
      <c r="III969" s="62"/>
      <c r="IIJ969" s="62"/>
      <c r="IIK969" s="62"/>
      <c r="IIL969" s="62"/>
      <c r="IIM969" s="62"/>
      <c r="IIN969" s="62"/>
      <c r="IIO969" s="62"/>
      <c r="IIP969" s="62"/>
      <c r="IIQ969" s="62"/>
      <c r="IIR969" s="62"/>
      <c r="IIS969" s="62"/>
      <c r="IIT969" s="62"/>
      <c r="IIU969" s="62"/>
      <c r="IIV969" s="62"/>
      <c r="IIW969" s="62"/>
      <c r="IIX969" s="62"/>
      <c r="IIY969" s="62"/>
      <c r="IIZ969" s="62"/>
      <c r="IJA969" s="62"/>
      <c r="IJB969" s="62"/>
      <c r="IJC969" s="62"/>
      <c r="IJD969" s="62"/>
      <c r="IJE969" s="62"/>
      <c r="IJF969" s="62"/>
      <c r="IJG969" s="62"/>
      <c r="IJH969" s="62"/>
      <c r="IJI969" s="62"/>
      <c r="IJJ969" s="62"/>
      <c r="IJK969" s="62"/>
      <c r="IJL969" s="62"/>
      <c r="IJM969" s="62"/>
      <c r="IJN969" s="62"/>
      <c r="IJO969" s="62"/>
      <c r="IJP969" s="62"/>
      <c r="IJQ969" s="62"/>
      <c r="IJR969" s="62"/>
      <c r="IJS969" s="62"/>
      <c r="IJT969" s="62"/>
      <c r="IJU969" s="62"/>
      <c r="IJV969" s="62"/>
      <c r="IJW969" s="62"/>
      <c r="IJX969" s="62"/>
      <c r="IJY969" s="62"/>
      <c r="IJZ969" s="62"/>
      <c r="IKA969" s="62"/>
      <c r="IKB969" s="62"/>
      <c r="IKC969" s="62"/>
      <c r="IKD969" s="62"/>
      <c r="IKE969" s="62"/>
      <c r="IKF969" s="62"/>
      <c r="IKG969" s="62"/>
      <c r="IKH969" s="62"/>
      <c r="IKI969" s="62"/>
      <c r="IKJ969" s="62"/>
      <c r="IKK969" s="62"/>
      <c r="IKL969" s="62"/>
      <c r="IKM969" s="62"/>
      <c r="IKN969" s="62"/>
      <c r="IKO969" s="62"/>
      <c r="IKP969" s="62"/>
      <c r="IKQ969" s="62"/>
      <c r="IKR969" s="62"/>
      <c r="IKS969" s="62"/>
      <c r="IKT969" s="62"/>
      <c r="IKU969" s="62"/>
      <c r="IKV969" s="62"/>
      <c r="IKW969" s="62"/>
      <c r="IKX969" s="62"/>
      <c r="IKY969" s="62"/>
      <c r="IKZ969" s="62"/>
      <c r="ILA969" s="62"/>
      <c r="ILB969" s="62"/>
      <c r="ILC969" s="62"/>
      <c r="ILD969" s="62"/>
      <c r="ILE969" s="62"/>
      <c r="ILF969" s="62"/>
      <c r="ILG969" s="62"/>
      <c r="ILH969" s="62"/>
      <c r="ILI969" s="62"/>
      <c r="ILJ969" s="62"/>
      <c r="ILK969" s="62"/>
      <c r="ILL969" s="62"/>
      <c r="ILM969" s="62"/>
      <c r="ILN969" s="62"/>
      <c r="ILO969" s="62"/>
      <c r="ILP969" s="62"/>
      <c r="ILQ969" s="62"/>
      <c r="ILR969" s="62"/>
      <c r="ILS969" s="62"/>
      <c r="ILT969" s="62"/>
      <c r="ILU969" s="62"/>
      <c r="ILV969" s="62"/>
      <c r="ILW969" s="62"/>
      <c r="ILX969" s="62"/>
      <c r="ILY969" s="62"/>
      <c r="ILZ969" s="62"/>
      <c r="IMA969" s="62"/>
      <c r="IMB969" s="62"/>
      <c r="IMC969" s="62"/>
      <c r="IMD969" s="62"/>
      <c r="IME969" s="62"/>
      <c r="IMF969" s="62"/>
      <c r="IMG969" s="62"/>
      <c r="IMH969" s="62"/>
      <c r="IMI969" s="62"/>
      <c r="IMJ969" s="62"/>
      <c r="IMK969" s="62"/>
      <c r="IML969" s="62"/>
      <c r="IMM969" s="62"/>
      <c r="IMN969" s="62"/>
      <c r="IMO969" s="62"/>
      <c r="IMP969" s="62"/>
      <c r="IMQ969" s="62"/>
      <c r="IMR969" s="62"/>
      <c r="IMS969" s="62"/>
      <c r="IMT969" s="62"/>
      <c r="IMU969" s="62"/>
      <c r="IMV969" s="62"/>
      <c r="IMW969" s="62"/>
      <c r="IMX969" s="62"/>
      <c r="IMY969" s="62"/>
      <c r="IMZ969" s="62"/>
      <c r="INA969" s="62"/>
      <c r="INB969" s="62"/>
      <c r="INC969" s="62"/>
      <c r="IND969" s="62"/>
      <c r="INE969" s="62"/>
      <c r="INF969" s="62"/>
      <c r="ING969" s="62"/>
      <c r="INH969" s="62"/>
      <c r="INI969" s="62"/>
      <c r="INJ969" s="62"/>
      <c r="INK969" s="62"/>
      <c r="INL969" s="62"/>
      <c r="INM969" s="62"/>
      <c r="INN969" s="62"/>
      <c r="INO969" s="62"/>
      <c r="INP969" s="62"/>
      <c r="INQ969" s="62"/>
      <c r="INR969" s="62"/>
      <c r="INS969" s="62"/>
      <c r="INT969" s="62"/>
      <c r="INU969" s="62"/>
      <c r="INV969" s="62"/>
      <c r="INW969" s="62"/>
      <c r="INX969" s="62"/>
      <c r="INY969" s="62"/>
      <c r="INZ969" s="62"/>
      <c r="IOA969" s="62"/>
      <c r="IOB969" s="62"/>
      <c r="IOC969" s="62"/>
      <c r="IOD969" s="62"/>
      <c r="IOE969" s="62"/>
      <c r="IOF969" s="62"/>
      <c r="IOG969" s="62"/>
      <c r="IOH969" s="62"/>
      <c r="IOI969" s="62"/>
      <c r="IOJ969" s="62"/>
      <c r="IOK969" s="62"/>
      <c r="IOL969" s="62"/>
      <c r="IOM969" s="62"/>
      <c r="ION969" s="62"/>
      <c r="IOO969" s="62"/>
      <c r="IOP969" s="62"/>
      <c r="IOQ969" s="62"/>
      <c r="IOR969" s="62"/>
      <c r="IOS969" s="62"/>
      <c r="IOT969" s="62"/>
      <c r="IOU969" s="62"/>
      <c r="IOV969" s="62"/>
      <c r="IOW969" s="62"/>
      <c r="IOX969" s="62"/>
      <c r="IOY969" s="62"/>
      <c r="IOZ969" s="62"/>
      <c r="IPA969" s="62"/>
      <c r="IPB969" s="62"/>
      <c r="IPC969" s="62"/>
      <c r="IPD969" s="62"/>
      <c r="IPE969" s="62"/>
      <c r="IPF969" s="62"/>
      <c r="IPG969" s="62"/>
      <c r="IPH969" s="62"/>
      <c r="IPI969" s="62"/>
      <c r="IPJ969" s="62"/>
      <c r="IPK969" s="62"/>
      <c r="IPL969" s="62"/>
      <c r="IPM969" s="62"/>
      <c r="IPN969" s="62"/>
      <c r="IPO969" s="62"/>
      <c r="IPP969" s="62"/>
      <c r="IPQ969" s="62"/>
      <c r="IPR969" s="62"/>
      <c r="IPS969" s="62"/>
      <c r="IPT969" s="62"/>
      <c r="IPU969" s="62"/>
      <c r="IPV969" s="62"/>
      <c r="IPW969" s="62"/>
      <c r="IPX969" s="62"/>
      <c r="IPY969" s="62"/>
      <c r="IPZ969" s="62"/>
      <c r="IQA969" s="62"/>
      <c r="IQB969" s="62"/>
      <c r="IQC969" s="62"/>
      <c r="IQD969" s="62"/>
      <c r="IQE969" s="62"/>
      <c r="IQF969" s="62"/>
      <c r="IQG969" s="62"/>
      <c r="IQH969" s="62"/>
      <c r="IQI969" s="62"/>
      <c r="IQJ969" s="62"/>
      <c r="IQK969" s="62"/>
      <c r="IQL969" s="62"/>
      <c r="IQM969" s="62"/>
      <c r="IQN969" s="62"/>
      <c r="IQO969" s="62"/>
      <c r="IQP969" s="62"/>
      <c r="IQQ969" s="62"/>
      <c r="IQR969" s="62"/>
      <c r="IQS969" s="62"/>
      <c r="IQT969" s="62"/>
      <c r="IQU969" s="62"/>
      <c r="IQV969" s="62"/>
      <c r="IQW969" s="62"/>
      <c r="IQX969" s="62"/>
      <c r="IQY969" s="62"/>
      <c r="IQZ969" s="62"/>
      <c r="IRA969" s="62"/>
      <c r="IRB969" s="62"/>
      <c r="IRC969" s="62"/>
      <c r="IRD969" s="62"/>
      <c r="IRE969" s="62"/>
      <c r="IRF969" s="62"/>
      <c r="IRG969" s="62"/>
      <c r="IRH969" s="62"/>
      <c r="IRI969" s="62"/>
      <c r="IRJ969" s="62"/>
      <c r="IRK969" s="62"/>
      <c r="IRL969" s="62"/>
      <c r="IRM969" s="62"/>
      <c r="IRN969" s="62"/>
      <c r="IRO969" s="62"/>
      <c r="IRP969" s="62"/>
      <c r="IRQ969" s="62"/>
      <c r="IRR969" s="62"/>
      <c r="IRS969" s="62"/>
      <c r="IRT969" s="62"/>
      <c r="IRU969" s="62"/>
      <c r="IRV969" s="62"/>
      <c r="IRW969" s="62"/>
      <c r="IRX969" s="62"/>
      <c r="IRY969" s="62"/>
      <c r="IRZ969" s="62"/>
      <c r="ISA969" s="62"/>
      <c r="ISB969" s="62"/>
      <c r="ISC969" s="62"/>
      <c r="ISD969" s="62"/>
      <c r="ISE969" s="62"/>
      <c r="ISF969" s="62"/>
      <c r="ISG969" s="62"/>
      <c r="ISH969" s="62"/>
      <c r="ISI969" s="62"/>
      <c r="ISJ969" s="62"/>
      <c r="ISK969" s="62"/>
      <c r="ISL969" s="62"/>
      <c r="ISM969" s="62"/>
      <c r="ISN969" s="62"/>
      <c r="ISO969" s="62"/>
      <c r="ISP969" s="62"/>
      <c r="ISQ969" s="62"/>
      <c r="ISR969" s="62"/>
      <c r="ISS969" s="62"/>
      <c r="IST969" s="62"/>
      <c r="ISU969" s="62"/>
      <c r="ISV969" s="62"/>
      <c r="ISW969" s="62"/>
      <c r="ISX969" s="62"/>
      <c r="ISY969" s="62"/>
      <c r="ISZ969" s="62"/>
      <c r="ITA969" s="62"/>
      <c r="ITB969" s="62"/>
      <c r="ITC969" s="62"/>
      <c r="ITD969" s="62"/>
      <c r="ITE969" s="62"/>
      <c r="ITF969" s="62"/>
      <c r="ITG969" s="62"/>
      <c r="ITH969" s="62"/>
      <c r="ITI969" s="62"/>
      <c r="ITJ969" s="62"/>
      <c r="ITK969" s="62"/>
      <c r="ITL969" s="62"/>
      <c r="ITM969" s="62"/>
      <c r="ITN969" s="62"/>
      <c r="ITO969" s="62"/>
      <c r="ITP969" s="62"/>
      <c r="ITQ969" s="62"/>
      <c r="ITR969" s="62"/>
      <c r="ITS969" s="62"/>
      <c r="ITT969" s="62"/>
      <c r="ITU969" s="62"/>
      <c r="ITV969" s="62"/>
      <c r="ITW969" s="62"/>
      <c r="ITX969" s="62"/>
      <c r="ITY969" s="62"/>
      <c r="ITZ969" s="62"/>
      <c r="IUA969" s="62"/>
      <c r="IUB969" s="62"/>
      <c r="IUC969" s="62"/>
      <c r="IUD969" s="62"/>
      <c r="IUE969" s="62"/>
      <c r="IUF969" s="62"/>
      <c r="IUG969" s="62"/>
      <c r="IUH969" s="62"/>
      <c r="IUI969" s="62"/>
      <c r="IUJ969" s="62"/>
      <c r="IUK969" s="62"/>
      <c r="IUL969" s="62"/>
      <c r="IUM969" s="62"/>
      <c r="IUN969" s="62"/>
      <c r="IUO969" s="62"/>
      <c r="IUP969" s="62"/>
      <c r="IUQ969" s="62"/>
      <c r="IUR969" s="62"/>
      <c r="IUS969" s="62"/>
      <c r="IUT969" s="62"/>
      <c r="IUU969" s="62"/>
      <c r="IUV969" s="62"/>
      <c r="IUW969" s="62"/>
      <c r="IUX969" s="62"/>
      <c r="IUY969" s="62"/>
      <c r="IUZ969" s="62"/>
      <c r="IVA969" s="62"/>
      <c r="IVB969" s="62"/>
      <c r="IVC969" s="62"/>
      <c r="IVD969" s="62"/>
      <c r="IVE969" s="62"/>
      <c r="IVF969" s="62"/>
      <c r="IVG969" s="62"/>
      <c r="IVH969" s="62"/>
      <c r="IVI969" s="62"/>
      <c r="IVJ969" s="62"/>
      <c r="IVK969" s="62"/>
      <c r="IVL969" s="62"/>
      <c r="IVM969" s="62"/>
      <c r="IVN969" s="62"/>
      <c r="IVO969" s="62"/>
      <c r="IVP969" s="62"/>
      <c r="IVQ969" s="62"/>
      <c r="IVR969" s="62"/>
      <c r="IVS969" s="62"/>
      <c r="IVT969" s="62"/>
      <c r="IVU969" s="62"/>
      <c r="IVV969" s="62"/>
      <c r="IVW969" s="62"/>
      <c r="IVX969" s="62"/>
      <c r="IVY969" s="62"/>
      <c r="IVZ969" s="62"/>
      <c r="IWA969" s="62"/>
      <c r="IWB969" s="62"/>
      <c r="IWC969" s="62"/>
      <c r="IWD969" s="62"/>
      <c r="IWE969" s="62"/>
      <c r="IWF969" s="62"/>
      <c r="IWG969" s="62"/>
      <c r="IWH969" s="62"/>
      <c r="IWI969" s="62"/>
      <c r="IWJ969" s="62"/>
      <c r="IWK969" s="62"/>
      <c r="IWL969" s="62"/>
      <c r="IWM969" s="62"/>
      <c r="IWN969" s="62"/>
      <c r="IWO969" s="62"/>
      <c r="IWP969" s="62"/>
      <c r="IWQ969" s="62"/>
      <c r="IWR969" s="62"/>
      <c r="IWS969" s="62"/>
      <c r="IWT969" s="62"/>
      <c r="IWU969" s="62"/>
      <c r="IWV969" s="62"/>
      <c r="IWW969" s="62"/>
      <c r="IWX969" s="62"/>
      <c r="IWY969" s="62"/>
      <c r="IWZ969" s="62"/>
      <c r="IXA969" s="62"/>
      <c r="IXB969" s="62"/>
      <c r="IXC969" s="62"/>
      <c r="IXD969" s="62"/>
      <c r="IXE969" s="62"/>
      <c r="IXF969" s="62"/>
      <c r="IXG969" s="62"/>
      <c r="IXH969" s="62"/>
      <c r="IXI969" s="62"/>
      <c r="IXJ969" s="62"/>
      <c r="IXK969" s="62"/>
      <c r="IXL969" s="62"/>
      <c r="IXM969" s="62"/>
      <c r="IXN969" s="62"/>
      <c r="IXO969" s="62"/>
      <c r="IXP969" s="62"/>
      <c r="IXQ969" s="62"/>
      <c r="IXR969" s="62"/>
      <c r="IXS969" s="62"/>
      <c r="IXT969" s="62"/>
      <c r="IXU969" s="62"/>
      <c r="IXV969" s="62"/>
      <c r="IXW969" s="62"/>
      <c r="IXX969" s="62"/>
      <c r="IXY969" s="62"/>
      <c r="IXZ969" s="62"/>
      <c r="IYA969" s="62"/>
      <c r="IYB969" s="62"/>
      <c r="IYC969" s="62"/>
      <c r="IYD969" s="62"/>
      <c r="IYE969" s="62"/>
      <c r="IYF969" s="62"/>
      <c r="IYG969" s="62"/>
      <c r="IYH969" s="62"/>
      <c r="IYI969" s="62"/>
      <c r="IYJ969" s="62"/>
      <c r="IYK969" s="62"/>
      <c r="IYL969" s="62"/>
      <c r="IYM969" s="62"/>
      <c r="IYN969" s="62"/>
      <c r="IYO969" s="62"/>
      <c r="IYP969" s="62"/>
      <c r="IYQ969" s="62"/>
      <c r="IYR969" s="62"/>
      <c r="IYS969" s="62"/>
      <c r="IYT969" s="62"/>
      <c r="IYU969" s="62"/>
      <c r="IYV969" s="62"/>
      <c r="IYW969" s="62"/>
      <c r="IYX969" s="62"/>
      <c r="IYY969" s="62"/>
      <c r="IYZ969" s="62"/>
      <c r="IZA969" s="62"/>
      <c r="IZB969" s="62"/>
      <c r="IZC969" s="62"/>
      <c r="IZD969" s="62"/>
      <c r="IZE969" s="62"/>
      <c r="IZF969" s="62"/>
      <c r="IZG969" s="62"/>
      <c r="IZH969" s="62"/>
      <c r="IZI969" s="62"/>
      <c r="IZJ969" s="62"/>
      <c r="IZK969" s="62"/>
      <c r="IZL969" s="62"/>
      <c r="IZM969" s="62"/>
      <c r="IZN969" s="62"/>
      <c r="IZO969" s="62"/>
      <c r="IZP969" s="62"/>
      <c r="IZQ969" s="62"/>
      <c r="IZR969" s="62"/>
      <c r="IZS969" s="62"/>
      <c r="IZT969" s="62"/>
      <c r="IZU969" s="62"/>
      <c r="IZV969" s="62"/>
      <c r="IZW969" s="62"/>
      <c r="IZX969" s="62"/>
      <c r="IZY969" s="62"/>
      <c r="IZZ969" s="62"/>
      <c r="JAA969" s="62"/>
      <c r="JAB969" s="62"/>
      <c r="JAC969" s="62"/>
      <c r="JAD969" s="62"/>
      <c r="JAE969" s="62"/>
      <c r="JAF969" s="62"/>
      <c r="JAG969" s="62"/>
      <c r="JAH969" s="62"/>
      <c r="JAI969" s="62"/>
      <c r="JAJ969" s="62"/>
      <c r="JAK969" s="62"/>
      <c r="JAL969" s="62"/>
      <c r="JAM969" s="62"/>
      <c r="JAN969" s="62"/>
      <c r="JAO969" s="62"/>
      <c r="JAP969" s="62"/>
      <c r="JAQ969" s="62"/>
      <c r="JAR969" s="62"/>
      <c r="JAS969" s="62"/>
      <c r="JAT969" s="62"/>
      <c r="JAU969" s="62"/>
      <c r="JAV969" s="62"/>
      <c r="JAW969" s="62"/>
      <c r="JAX969" s="62"/>
      <c r="JAY969" s="62"/>
      <c r="JAZ969" s="62"/>
      <c r="JBA969" s="62"/>
      <c r="JBB969" s="62"/>
      <c r="JBC969" s="62"/>
      <c r="JBD969" s="62"/>
      <c r="JBE969" s="62"/>
      <c r="JBF969" s="62"/>
      <c r="JBG969" s="62"/>
      <c r="JBH969" s="62"/>
      <c r="JBI969" s="62"/>
      <c r="JBJ969" s="62"/>
      <c r="JBK969" s="62"/>
      <c r="JBL969" s="62"/>
      <c r="JBM969" s="62"/>
      <c r="JBN969" s="62"/>
      <c r="JBO969" s="62"/>
      <c r="JBP969" s="62"/>
      <c r="JBQ969" s="62"/>
      <c r="JBR969" s="62"/>
      <c r="JBS969" s="62"/>
      <c r="JBT969" s="62"/>
      <c r="JBU969" s="62"/>
      <c r="JBV969" s="62"/>
      <c r="JBW969" s="62"/>
      <c r="JBX969" s="62"/>
      <c r="JBY969" s="62"/>
      <c r="JBZ969" s="62"/>
      <c r="JCA969" s="62"/>
      <c r="JCB969" s="62"/>
      <c r="JCC969" s="62"/>
      <c r="JCD969" s="62"/>
      <c r="JCE969" s="62"/>
      <c r="JCF969" s="62"/>
      <c r="JCG969" s="62"/>
      <c r="JCH969" s="62"/>
      <c r="JCI969" s="62"/>
      <c r="JCJ969" s="62"/>
      <c r="JCK969" s="62"/>
      <c r="JCL969" s="62"/>
      <c r="JCM969" s="62"/>
      <c r="JCN969" s="62"/>
      <c r="JCO969" s="62"/>
      <c r="JCP969" s="62"/>
      <c r="JCQ969" s="62"/>
      <c r="JCR969" s="62"/>
      <c r="JCS969" s="62"/>
      <c r="JCT969" s="62"/>
      <c r="JCU969" s="62"/>
      <c r="JCV969" s="62"/>
      <c r="JCW969" s="62"/>
      <c r="JCX969" s="62"/>
      <c r="JCY969" s="62"/>
      <c r="JCZ969" s="62"/>
      <c r="JDA969" s="62"/>
      <c r="JDB969" s="62"/>
      <c r="JDC969" s="62"/>
      <c r="JDD969" s="62"/>
      <c r="JDE969" s="62"/>
      <c r="JDF969" s="62"/>
      <c r="JDG969" s="62"/>
      <c r="JDH969" s="62"/>
      <c r="JDI969" s="62"/>
      <c r="JDJ969" s="62"/>
      <c r="JDK969" s="62"/>
      <c r="JDL969" s="62"/>
      <c r="JDM969" s="62"/>
      <c r="JDN969" s="62"/>
      <c r="JDO969" s="62"/>
      <c r="JDP969" s="62"/>
      <c r="JDQ969" s="62"/>
      <c r="JDR969" s="62"/>
      <c r="JDS969" s="62"/>
      <c r="JDT969" s="62"/>
      <c r="JDU969" s="62"/>
      <c r="JDV969" s="62"/>
      <c r="JDW969" s="62"/>
      <c r="JDX969" s="62"/>
      <c r="JDY969" s="62"/>
      <c r="JDZ969" s="62"/>
      <c r="JEA969" s="62"/>
      <c r="JEB969" s="62"/>
      <c r="JEC969" s="62"/>
      <c r="JED969" s="62"/>
      <c r="JEE969" s="62"/>
      <c r="JEF969" s="62"/>
      <c r="JEG969" s="62"/>
      <c r="JEH969" s="62"/>
      <c r="JEI969" s="62"/>
      <c r="JEJ969" s="62"/>
      <c r="JEK969" s="62"/>
      <c r="JEL969" s="62"/>
      <c r="JEM969" s="62"/>
      <c r="JEN969" s="62"/>
      <c r="JEO969" s="62"/>
      <c r="JEP969" s="62"/>
      <c r="JEQ969" s="62"/>
      <c r="JER969" s="62"/>
      <c r="JES969" s="62"/>
      <c r="JET969" s="62"/>
      <c r="JEU969" s="62"/>
      <c r="JEV969" s="62"/>
      <c r="JEW969" s="62"/>
      <c r="JEX969" s="62"/>
      <c r="JEY969" s="62"/>
      <c r="JEZ969" s="62"/>
      <c r="JFA969" s="62"/>
      <c r="JFB969" s="62"/>
      <c r="JFC969" s="62"/>
      <c r="JFD969" s="62"/>
      <c r="JFE969" s="62"/>
      <c r="JFF969" s="62"/>
      <c r="JFG969" s="62"/>
      <c r="JFH969" s="62"/>
      <c r="JFI969" s="62"/>
      <c r="JFJ969" s="62"/>
      <c r="JFK969" s="62"/>
      <c r="JFL969" s="62"/>
      <c r="JFM969" s="62"/>
      <c r="JFN969" s="62"/>
      <c r="JFO969" s="62"/>
      <c r="JFP969" s="62"/>
      <c r="JFQ969" s="62"/>
      <c r="JFR969" s="62"/>
      <c r="JFS969" s="62"/>
      <c r="JFT969" s="62"/>
      <c r="JFU969" s="62"/>
      <c r="JFV969" s="62"/>
      <c r="JFW969" s="62"/>
      <c r="JFX969" s="62"/>
      <c r="JFY969" s="62"/>
      <c r="JFZ969" s="62"/>
      <c r="JGA969" s="62"/>
      <c r="JGB969" s="62"/>
      <c r="JGC969" s="62"/>
      <c r="JGD969" s="62"/>
      <c r="JGE969" s="62"/>
      <c r="JGF969" s="62"/>
      <c r="JGG969" s="62"/>
      <c r="JGH969" s="62"/>
      <c r="JGI969" s="62"/>
      <c r="JGJ969" s="62"/>
      <c r="JGK969" s="62"/>
      <c r="JGL969" s="62"/>
      <c r="JGM969" s="62"/>
      <c r="JGN969" s="62"/>
      <c r="JGO969" s="62"/>
      <c r="JGP969" s="62"/>
      <c r="JGQ969" s="62"/>
      <c r="JGR969" s="62"/>
      <c r="JGS969" s="62"/>
      <c r="JGT969" s="62"/>
      <c r="JGU969" s="62"/>
      <c r="JGV969" s="62"/>
      <c r="JGW969" s="62"/>
      <c r="JGX969" s="62"/>
      <c r="JGY969" s="62"/>
      <c r="JGZ969" s="62"/>
      <c r="JHA969" s="62"/>
      <c r="JHB969" s="62"/>
      <c r="JHC969" s="62"/>
      <c r="JHD969" s="62"/>
      <c r="JHE969" s="62"/>
      <c r="JHF969" s="62"/>
      <c r="JHG969" s="62"/>
      <c r="JHH969" s="62"/>
      <c r="JHI969" s="62"/>
      <c r="JHJ969" s="62"/>
      <c r="JHK969" s="62"/>
      <c r="JHL969" s="62"/>
      <c r="JHM969" s="62"/>
      <c r="JHN969" s="62"/>
      <c r="JHO969" s="62"/>
      <c r="JHP969" s="62"/>
      <c r="JHQ969" s="62"/>
      <c r="JHR969" s="62"/>
      <c r="JHS969" s="62"/>
      <c r="JHT969" s="62"/>
      <c r="JHU969" s="62"/>
      <c r="JHV969" s="62"/>
      <c r="JHW969" s="62"/>
      <c r="JHX969" s="62"/>
      <c r="JHY969" s="62"/>
      <c r="JHZ969" s="62"/>
      <c r="JIA969" s="62"/>
      <c r="JIB969" s="62"/>
      <c r="JIC969" s="62"/>
      <c r="JID969" s="62"/>
      <c r="JIE969" s="62"/>
      <c r="JIF969" s="62"/>
      <c r="JIG969" s="62"/>
      <c r="JIH969" s="62"/>
      <c r="JII969" s="62"/>
      <c r="JIJ969" s="62"/>
      <c r="JIK969" s="62"/>
      <c r="JIL969" s="62"/>
      <c r="JIM969" s="62"/>
      <c r="JIN969" s="62"/>
      <c r="JIO969" s="62"/>
      <c r="JIP969" s="62"/>
      <c r="JIQ969" s="62"/>
      <c r="JIR969" s="62"/>
      <c r="JIS969" s="62"/>
      <c r="JIT969" s="62"/>
      <c r="JIU969" s="62"/>
      <c r="JIV969" s="62"/>
      <c r="JIW969" s="62"/>
      <c r="JIX969" s="62"/>
      <c r="JIY969" s="62"/>
      <c r="JIZ969" s="62"/>
      <c r="JJA969" s="62"/>
      <c r="JJB969" s="62"/>
      <c r="JJC969" s="62"/>
      <c r="JJD969" s="62"/>
      <c r="JJE969" s="62"/>
      <c r="JJF969" s="62"/>
      <c r="JJG969" s="62"/>
      <c r="JJH969" s="62"/>
      <c r="JJI969" s="62"/>
      <c r="JJJ969" s="62"/>
      <c r="JJK969" s="62"/>
      <c r="JJL969" s="62"/>
      <c r="JJM969" s="62"/>
      <c r="JJN969" s="62"/>
      <c r="JJO969" s="62"/>
      <c r="JJP969" s="62"/>
      <c r="JJQ969" s="62"/>
      <c r="JJR969" s="62"/>
      <c r="JJS969" s="62"/>
      <c r="JJT969" s="62"/>
      <c r="JJU969" s="62"/>
      <c r="JJV969" s="62"/>
      <c r="JJW969" s="62"/>
      <c r="JJX969" s="62"/>
      <c r="JJY969" s="62"/>
      <c r="JJZ969" s="62"/>
      <c r="JKA969" s="62"/>
      <c r="JKB969" s="62"/>
      <c r="JKC969" s="62"/>
      <c r="JKD969" s="62"/>
      <c r="JKE969" s="62"/>
      <c r="JKF969" s="62"/>
      <c r="JKG969" s="62"/>
      <c r="JKH969" s="62"/>
      <c r="JKI969" s="62"/>
      <c r="JKJ969" s="62"/>
      <c r="JKK969" s="62"/>
      <c r="JKL969" s="62"/>
      <c r="JKM969" s="62"/>
      <c r="JKN969" s="62"/>
      <c r="JKO969" s="62"/>
      <c r="JKP969" s="62"/>
      <c r="JKQ969" s="62"/>
      <c r="JKR969" s="62"/>
      <c r="JKS969" s="62"/>
      <c r="JKT969" s="62"/>
      <c r="JKU969" s="62"/>
      <c r="JKV969" s="62"/>
      <c r="JKW969" s="62"/>
      <c r="JKX969" s="62"/>
      <c r="JKY969" s="62"/>
      <c r="JKZ969" s="62"/>
      <c r="JLA969" s="62"/>
      <c r="JLB969" s="62"/>
      <c r="JLC969" s="62"/>
      <c r="JLD969" s="62"/>
      <c r="JLE969" s="62"/>
      <c r="JLF969" s="62"/>
      <c r="JLG969" s="62"/>
      <c r="JLH969" s="62"/>
      <c r="JLI969" s="62"/>
      <c r="JLJ969" s="62"/>
      <c r="JLK969" s="62"/>
      <c r="JLL969" s="62"/>
      <c r="JLM969" s="62"/>
      <c r="JLN969" s="62"/>
      <c r="JLO969" s="62"/>
      <c r="JLP969" s="62"/>
      <c r="JLQ969" s="62"/>
      <c r="JLR969" s="62"/>
      <c r="JLS969" s="62"/>
      <c r="JLT969" s="62"/>
      <c r="JLU969" s="62"/>
      <c r="JLV969" s="62"/>
      <c r="JLW969" s="62"/>
      <c r="JLX969" s="62"/>
      <c r="JLY969" s="62"/>
      <c r="JLZ969" s="62"/>
      <c r="JMA969" s="62"/>
      <c r="JMB969" s="62"/>
      <c r="JMC969" s="62"/>
      <c r="JMD969" s="62"/>
      <c r="JME969" s="62"/>
      <c r="JMF969" s="62"/>
      <c r="JMG969" s="62"/>
      <c r="JMH969" s="62"/>
      <c r="JMI969" s="62"/>
      <c r="JMJ969" s="62"/>
      <c r="JMK969" s="62"/>
      <c r="JML969" s="62"/>
      <c r="JMM969" s="62"/>
      <c r="JMN969" s="62"/>
      <c r="JMO969" s="62"/>
      <c r="JMP969" s="62"/>
      <c r="JMQ969" s="62"/>
      <c r="JMR969" s="62"/>
      <c r="JMS969" s="62"/>
      <c r="JMT969" s="62"/>
      <c r="JMU969" s="62"/>
      <c r="JMV969" s="62"/>
      <c r="JMW969" s="62"/>
      <c r="JMX969" s="62"/>
      <c r="JMY969" s="62"/>
      <c r="JMZ969" s="62"/>
      <c r="JNA969" s="62"/>
      <c r="JNB969" s="62"/>
      <c r="JNC969" s="62"/>
      <c r="JND969" s="62"/>
      <c r="JNE969" s="62"/>
      <c r="JNF969" s="62"/>
      <c r="JNG969" s="62"/>
      <c r="JNH969" s="62"/>
      <c r="JNI969" s="62"/>
      <c r="JNJ969" s="62"/>
      <c r="JNK969" s="62"/>
      <c r="JNL969" s="62"/>
      <c r="JNM969" s="62"/>
      <c r="JNN969" s="62"/>
      <c r="JNO969" s="62"/>
      <c r="JNP969" s="62"/>
      <c r="JNQ969" s="62"/>
      <c r="JNR969" s="62"/>
      <c r="JNS969" s="62"/>
      <c r="JNT969" s="62"/>
      <c r="JNU969" s="62"/>
      <c r="JNV969" s="62"/>
      <c r="JNW969" s="62"/>
      <c r="JNX969" s="62"/>
      <c r="JNY969" s="62"/>
      <c r="JNZ969" s="62"/>
      <c r="JOA969" s="62"/>
      <c r="JOB969" s="62"/>
      <c r="JOC969" s="62"/>
      <c r="JOD969" s="62"/>
      <c r="JOE969" s="62"/>
      <c r="JOF969" s="62"/>
      <c r="JOG969" s="62"/>
      <c r="JOH969" s="62"/>
      <c r="JOI969" s="62"/>
      <c r="JOJ969" s="62"/>
      <c r="JOK969" s="62"/>
      <c r="JOL969" s="62"/>
      <c r="JOM969" s="62"/>
      <c r="JON969" s="62"/>
      <c r="JOO969" s="62"/>
      <c r="JOP969" s="62"/>
      <c r="JOQ969" s="62"/>
      <c r="JOR969" s="62"/>
      <c r="JOS969" s="62"/>
      <c r="JOT969" s="62"/>
      <c r="JOU969" s="62"/>
      <c r="JOV969" s="62"/>
      <c r="JOW969" s="62"/>
      <c r="JOX969" s="62"/>
      <c r="JOY969" s="62"/>
      <c r="JOZ969" s="62"/>
      <c r="JPA969" s="62"/>
      <c r="JPB969" s="62"/>
      <c r="JPC969" s="62"/>
      <c r="JPD969" s="62"/>
      <c r="JPE969" s="62"/>
      <c r="JPF969" s="62"/>
      <c r="JPG969" s="62"/>
      <c r="JPH969" s="62"/>
      <c r="JPI969" s="62"/>
      <c r="JPJ969" s="62"/>
      <c r="JPK969" s="62"/>
      <c r="JPL969" s="62"/>
      <c r="JPM969" s="62"/>
      <c r="JPN969" s="62"/>
      <c r="JPO969" s="62"/>
      <c r="JPP969" s="62"/>
      <c r="JPQ969" s="62"/>
      <c r="JPR969" s="62"/>
      <c r="JPS969" s="62"/>
      <c r="JPT969" s="62"/>
      <c r="JPU969" s="62"/>
      <c r="JPV969" s="62"/>
      <c r="JPW969" s="62"/>
      <c r="JPX969" s="62"/>
      <c r="JPY969" s="62"/>
      <c r="JPZ969" s="62"/>
      <c r="JQA969" s="62"/>
      <c r="JQB969" s="62"/>
      <c r="JQC969" s="62"/>
      <c r="JQD969" s="62"/>
      <c r="JQE969" s="62"/>
      <c r="JQF969" s="62"/>
      <c r="JQG969" s="62"/>
      <c r="JQH969" s="62"/>
      <c r="JQI969" s="62"/>
      <c r="JQJ969" s="62"/>
      <c r="JQK969" s="62"/>
      <c r="JQL969" s="62"/>
      <c r="JQM969" s="62"/>
      <c r="JQN969" s="62"/>
      <c r="JQO969" s="62"/>
      <c r="JQP969" s="62"/>
      <c r="JQQ969" s="62"/>
      <c r="JQR969" s="62"/>
      <c r="JQS969" s="62"/>
      <c r="JQT969" s="62"/>
      <c r="JQU969" s="62"/>
      <c r="JQV969" s="62"/>
      <c r="JQW969" s="62"/>
      <c r="JQX969" s="62"/>
      <c r="JQY969" s="62"/>
      <c r="JQZ969" s="62"/>
      <c r="JRA969" s="62"/>
      <c r="JRB969" s="62"/>
      <c r="JRC969" s="62"/>
      <c r="JRD969" s="62"/>
      <c r="JRE969" s="62"/>
      <c r="JRF969" s="62"/>
      <c r="JRG969" s="62"/>
      <c r="JRH969" s="62"/>
      <c r="JRI969" s="62"/>
      <c r="JRJ969" s="62"/>
      <c r="JRK969" s="62"/>
      <c r="JRL969" s="62"/>
      <c r="JRM969" s="62"/>
      <c r="JRN969" s="62"/>
      <c r="JRO969" s="62"/>
      <c r="JRP969" s="62"/>
      <c r="JRQ969" s="62"/>
      <c r="JRR969" s="62"/>
      <c r="JRS969" s="62"/>
      <c r="JRT969" s="62"/>
      <c r="JRU969" s="62"/>
      <c r="JRV969" s="62"/>
      <c r="JRW969" s="62"/>
      <c r="JRX969" s="62"/>
      <c r="JRY969" s="62"/>
      <c r="JRZ969" s="62"/>
      <c r="JSA969" s="62"/>
      <c r="JSB969" s="62"/>
      <c r="JSC969" s="62"/>
      <c r="JSD969" s="62"/>
      <c r="JSE969" s="62"/>
      <c r="JSF969" s="62"/>
      <c r="JSG969" s="62"/>
      <c r="JSH969" s="62"/>
      <c r="JSI969" s="62"/>
      <c r="JSJ969" s="62"/>
      <c r="JSK969" s="62"/>
      <c r="JSL969" s="62"/>
      <c r="JSM969" s="62"/>
      <c r="JSN969" s="62"/>
      <c r="JSO969" s="62"/>
      <c r="JSP969" s="62"/>
      <c r="JSQ969" s="62"/>
      <c r="JSR969" s="62"/>
      <c r="JSS969" s="62"/>
      <c r="JST969" s="62"/>
      <c r="JSU969" s="62"/>
      <c r="JSV969" s="62"/>
      <c r="JSW969" s="62"/>
      <c r="JSX969" s="62"/>
      <c r="JSY969" s="62"/>
      <c r="JSZ969" s="62"/>
      <c r="JTA969" s="62"/>
      <c r="JTB969" s="62"/>
      <c r="JTC969" s="62"/>
      <c r="JTD969" s="62"/>
      <c r="JTE969" s="62"/>
      <c r="JTF969" s="62"/>
      <c r="JTG969" s="62"/>
      <c r="JTH969" s="62"/>
      <c r="JTI969" s="62"/>
      <c r="JTJ969" s="62"/>
      <c r="JTK969" s="62"/>
      <c r="JTL969" s="62"/>
      <c r="JTM969" s="62"/>
      <c r="JTN969" s="62"/>
      <c r="JTO969" s="62"/>
      <c r="JTP969" s="62"/>
      <c r="JTQ969" s="62"/>
      <c r="JTR969" s="62"/>
      <c r="JTS969" s="62"/>
      <c r="JTT969" s="62"/>
      <c r="JTU969" s="62"/>
      <c r="JTV969" s="62"/>
      <c r="JTW969" s="62"/>
      <c r="JTX969" s="62"/>
      <c r="JTY969" s="62"/>
      <c r="JTZ969" s="62"/>
      <c r="JUA969" s="62"/>
      <c r="JUB969" s="62"/>
      <c r="JUC969" s="62"/>
      <c r="JUD969" s="62"/>
      <c r="JUE969" s="62"/>
      <c r="JUF969" s="62"/>
      <c r="JUG969" s="62"/>
      <c r="JUH969" s="62"/>
      <c r="JUI969" s="62"/>
      <c r="JUJ969" s="62"/>
      <c r="JUK969" s="62"/>
      <c r="JUL969" s="62"/>
      <c r="JUM969" s="62"/>
      <c r="JUN969" s="62"/>
      <c r="JUO969" s="62"/>
      <c r="JUP969" s="62"/>
      <c r="JUQ969" s="62"/>
      <c r="JUR969" s="62"/>
      <c r="JUS969" s="62"/>
      <c r="JUT969" s="62"/>
      <c r="JUU969" s="62"/>
      <c r="JUV969" s="62"/>
      <c r="JUW969" s="62"/>
      <c r="JUX969" s="62"/>
      <c r="JUY969" s="62"/>
      <c r="JUZ969" s="62"/>
      <c r="JVA969" s="62"/>
      <c r="JVB969" s="62"/>
      <c r="JVC969" s="62"/>
      <c r="JVD969" s="62"/>
      <c r="JVE969" s="62"/>
      <c r="JVF969" s="62"/>
      <c r="JVG969" s="62"/>
      <c r="JVH969" s="62"/>
      <c r="JVI969" s="62"/>
      <c r="JVJ969" s="62"/>
      <c r="JVK969" s="62"/>
      <c r="JVL969" s="62"/>
      <c r="JVM969" s="62"/>
      <c r="JVN969" s="62"/>
      <c r="JVO969" s="62"/>
      <c r="JVP969" s="62"/>
      <c r="JVQ969" s="62"/>
      <c r="JVR969" s="62"/>
      <c r="JVS969" s="62"/>
      <c r="JVT969" s="62"/>
      <c r="JVU969" s="62"/>
      <c r="JVV969" s="62"/>
      <c r="JVW969" s="62"/>
      <c r="JVX969" s="62"/>
      <c r="JVY969" s="62"/>
      <c r="JVZ969" s="62"/>
      <c r="JWA969" s="62"/>
      <c r="JWB969" s="62"/>
      <c r="JWC969" s="62"/>
      <c r="JWD969" s="62"/>
      <c r="JWE969" s="62"/>
      <c r="JWF969" s="62"/>
      <c r="JWG969" s="62"/>
      <c r="JWH969" s="62"/>
      <c r="JWI969" s="62"/>
      <c r="JWJ969" s="62"/>
      <c r="JWK969" s="62"/>
      <c r="JWL969" s="62"/>
      <c r="JWM969" s="62"/>
      <c r="JWN969" s="62"/>
      <c r="JWO969" s="62"/>
      <c r="JWP969" s="62"/>
      <c r="JWQ969" s="62"/>
      <c r="JWR969" s="62"/>
      <c r="JWS969" s="62"/>
      <c r="JWT969" s="62"/>
      <c r="JWU969" s="62"/>
      <c r="JWV969" s="62"/>
      <c r="JWW969" s="62"/>
      <c r="JWX969" s="62"/>
      <c r="JWY969" s="62"/>
      <c r="JWZ969" s="62"/>
      <c r="JXA969" s="62"/>
      <c r="JXB969" s="62"/>
      <c r="JXC969" s="62"/>
      <c r="JXD969" s="62"/>
      <c r="JXE969" s="62"/>
      <c r="JXF969" s="62"/>
      <c r="JXG969" s="62"/>
      <c r="JXH969" s="62"/>
      <c r="JXI969" s="62"/>
      <c r="JXJ969" s="62"/>
      <c r="JXK969" s="62"/>
      <c r="JXL969" s="62"/>
      <c r="JXM969" s="62"/>
      <c r="JXN969" s="62"/>
      <c r="JXO969" s="62"/>
      <c r="JXP969" s="62"/>
      <c r="JXQ969" s="62"/>
      <c r="JXR969" s="62"/>
      <c r="JXS969" s="62"/>
      <c r="JXT969" s="62"/>
      <c r="JXU969" s="62"/>
      <c r="JXV969" s="62"/>
      <c r="JXW969" s="62"/>
      <c r="JXX969" s="62"/>
      <c r="JXY969" s="62"/>
      <c r="JXZ969" s="62"/>
      <c r="JYA969" s="62"/>
      <c r="JYB969" s="62"/>
      <c r="JYC969" s="62"/>
      <c r="JYD969" s="62"/>
      <c r="JYE969" s="62"/>
      <c r="JYF969" s="62"/>
      <c r="JYG969" s="62"/>
      <c r="JYH969" s="62"/>
      <c r="JYI969" s="62"/>
      <c r="JYJ969" s="62"/>
      <c r="JYK969" s="62"/>
      <c r="JYL969" s="62"/>
      <c r="JYM969" s="62"/>
      <c r="JYN969" s="62"/>
      <c r="JYO969" s="62"/>
      <c r="JYP969" s="62"/>
      <c r="JYQ969" s="62"/>
      <c r="JYR969" s="62"/>
      <c r="JYS969" s="62"/>
      <c r="JYT969" s="62"/>
      <c r="JYU969" s="62"/>
      <c r="JYV969" s="62"/>
      <c r="JYW969" s="62"/>
      <c r="JYX969" s="62"/>
      <c r="JYY969" s="62"/>
      <c r="JYZ969" s="62"/>
      <c r="JZA969" s="62"/>
      <c r="JZB969" s="62"/>
      <c r="JZC969" s="62"/>
      <c r="JZD969" s="62"/>
      <c r="JZE969" s="62"/>
      <c r="JZF969" s="62"/>
      <c r="JZG969" s="62"/>
      <c r="JZH969" s="62"/>
      <c r="JZI969" s="62"/>
      <c r="JZJ969" s="62"/>
      <c r="JZK969" s="62"/>
      <c r="JZL969" s="62"/>
      <c r="JZM969" s="62"/>
      <c r="JZN969" s="62"/>
      <c r="JZO969" s="62"/>
      <c r="JZP969" s="62"/>
      <c r="JZQ969" s="62"/>
      <c r="JZR969" s="62"/>
      <c r="JZS969" s="62"/>
      <c r="JZT969" s="62"/>
      <c r="JZU969" s="62"/>
      <c r="JZV969" s="62"/>
      <c r="JZW969" s="62"/>
      <c r="JZX969" s="62"/>
      <c r="JZY969" s="62"/>
      <c r="JZZ969" s="62"/>
      <c r="KAA969" s="62"/>
      <c r="KAB969" s="62"/>
      <c r="KAC969" s="62"/>
      <c r="KAD969" s="62"/>
      <c r="KAE969" s="62"/>
      <c r="KAF969" s="62"/>
      <c r="KAG969" s="62"/>
      <c r="KAH969" s="62"/>
      <c r="KAI969" s="62"/>
      <c r="KAJ969" s="62"/>
      <c r="KAK969" s="62"/>
      <c r="KAL969" s="62"/>
      <c r="KAM969" s="62"/>
      <c r="KAN969" s="62"/>
      <c r="KAO969" s="62"/>
      <c r="KAP969" s="62"/>
      <c r="KAQ969" s="62"/>
      <c r="KAR969" s="62"/>
      <c r="KAS969" s="62"/>
      <c r="KAT969" s="62"/>
      <c r="KAU969" s="62"/>
      <c r="KAV969" s="62"/>
      <c r="KAW969" s="62"/>
      <c r="KAX969" s="62"/>
      <c r="KAY969" s="62"/>
      <c r="KAZ969" s="62"/>
      <c r="KBA969" s="62"/>
      <c r="KBB969" s="62"/>
      <c r="KBC969" s="62"/>
      <c r="KBD969" s="62"/>
      <c r="KBE969" s="62"/>
      <c r="KBF969" s="62"/>
      <c r="KBG969" s="62"/>
      <c r="KBH969" s="62"/>
      <c r="KBI969" s="62"/>
      <c r="KBJ969" s="62"/>
      <c r="KBK969" s="62"/>
      <c r="KBL969" s="62"/>
      <c r="KBM969" s="62"/>
      <c r="KBN969" s="62"/>
      <c r="KBO969" s="62"/>
      <c r="KBP969" s="62"/>
      <c r="KBQ969" s="62"/>
      <c r="KBR969" s="62"/>
      <c r="KBS969" s="62"/>
      <c r="KBT969" s="62"/>
      <c r="KBU969" s="62"/>
      <c r="KBV969" s="62"/>
      <c r="KBW969" s="62"/>
      <c r="KBX969" s="62"/>
      <c r="KBY969" s="62"/>
      <c r="KBZ969" s="62"/>
      <c r="KCA969" s="62"/>
      <c r="KCB969" s="62"/>
      <c r="KCC969" s="62"/>
      <c r="KCD969" s="62"/>
      <c r="KCE969" s="62"/>
      <c r="KCF969" s="62"/>
      <c r="KCG969" s="62"/>
      <c r="KCH969" s="62"/>
      <c r="KCI969" s="62"/>
      <c r="KCJ969" s="62"/>
      <c r="KCK969" s="62"/>
      <c r="KCL969" s="62"/>
      <c r="KCM969" s="62"/>
      <c r="KCN969" s="62"/>
      <c r="KCO969" s="62"/>
      <c r="KCP969" s="62"/>
      <c r="KCQ969" s="62"/>
      <c r="KCR969" s="62"/>
      <c r="KCS969" s="62"/>
      <c r="KCT969" s="62"/>
      <c r="KCU969" s="62"/>
      <c r="KCV969" s="62"/>
      <c r="KCW969" s="62"/>
      <c r="KCX969" s="62"/>
      <c r="KCY969" s="62"/>
      <c r="KCZ969" s="62"/>
      <c r="KDA969" s="62"/>
      <c r="KDB969" s="62"/>
      <c r="KDC969" s="62"/>
      <c r="KDD969" s="62"/>
      <c r="KDE969" s="62"/>
      <c r="KDF969" s="62"/>
      <c r="KDG969" s="62"/>
      <c r="KDH969" s="62"/>
      <c r="KDI969" s="62"/>
      <c r="KDJ969" s="62"/>
      <c r="KDK969" s="62"/>
      <c r="KDL969" s="62"/>
      <c r="KDM969" s="62"/>
      <c r="KDN969" s="62"/>
      <c r="KDO969" s="62"/>
      <c r="KDP969" s="62"/>
      <c r="KDQ969" s="62"/>
      <c r="KDR969" s="62"/>
      <c r="KDS969" s="62"/>
      <c r="KDT969" s="62"/>
      <c r="KDU969" s="62"/>
      <c r="KDV969" s="62"/>
      <c r="KDW969" s="62"/>
      <c r="KDX969" s="62"/>
      <c r="KDY969" s="62"/>
      <c r="KDZ969" s="62"/>
      <c r="KEA969" s="62"/>
      <c r="KEB969" s="62"/>
      <c r="KEC969" s="62"/>
      <c r="KED969" s="62"/>
      <c r="KEE969" s="62"/>
      <c r="KEF969" s="62"/>
      <c r="KEG969" s="62"/>
      <c r="KEH969" s="62"/>
      <c r="KEI969" s="62"/>
      <c r="KEJ969" s="62"/>
      <c r="KEK969" s="62"/>
      <c r="KEL969" s="62"/>
      <c r="KEM969" s="62"/>
      <c r="KEN969" s="62"/>
      <c r="KEO969" s="62"/>
      <c r="KEP969" s="62"/>
      <c r="KEQ969" s="62"/>
      <c r="KER969" s="62"/>
      <c r="KES969" s="62"/>
      <c r="KET969" s="62"/>
      <c r="KEU969" s="62"/>
      <c r="KEV969" s="62"/>
      <c r="KEW969" s="62"/>
      <c r="KEX969" s="62"/>
      <c r="KEY969" s="62"/>
      <c r="KEZ969" s="62"/>
      <c r="KFA969" s="62"/>
      <c r="KFB969" s="62"/>
      <c r="KFC969" s="62"/>
      <c r="KFD969" s="62"/>
      <c r="KFE969" s="62"/>
      <c r="KFF969" s="62"/>
      <c r="KFG969" s="62"/>
      <c r="KFH969" s="62"/>
      <c r="KFI969" s="62"/>
      <c r="KFJ969" s="62"/>
      <c r="KFK969" s="62"/>
      <c r="KFL969" s="62"/>
      <c r="KFM969" s="62"/>
      <c r="KFN969" s="62"/>
      <c r="KFO969" s="62"/>
      <c r="KFP969" s="62"/>
      <c r="KFQ969" s="62"/>
      <c r="KFR969" s="62"/>
      <c r="KFS969" s="62"/>
      <c r="KFT969" s="62"/>
      <c r="KFU969" s="62"/>
      <c r="KFV969" s="62"/>
      <c r="KFW969" s="62"/>
      <c r="KFX969" s="62"/>
      <c r="KFY969" s="62"/>
      <c r="KFZ969" s="62"/>
      <c r="KGA969" s="62"/>
      <c r="KGB969" s="62"/>
      <c r="KGC969" s="62"/>
      <c r="KGD969" s="62"/>
      <c r="KGE969" s="62"/>
      <c r="KGF969" s="62"/>
      <c r="KGG969" s="62"/>
      <c r="KGH969" s="62"/>
      <c r="KGI969" s="62"/>
      <c r="KGJ969" s="62"/>
      <c r="KGK969" s="62"/>
      <c r="KGL969" s="62"/>
      <c r="KGM969" s="62"/>
      <c r="KGN969" s="62"/>
      <c r="KGO969" s="62"/>
      <c r="KGP969" s="62"/>
      <c r="KGQ969" s="62"/>
      <c r="KGR969" s="62"/>
      <c r="KGS969" s="62"/>
      <c r="KGT969" s="62"/>
      <c r="KGU969" s="62"/>
      <c r="KGV969" s="62"/>
      <c r="KGW969" s="62"/>
      <c r="KGX969" s="62"/>
      <c r="KGY969" s="62"/>
      <c r="KGZ969" s="62"/>
      <c r="KHA969" s="62"/>
      <c r="KHB969" s="62"/>
      <c r="KHC969" s="62"/>
      <c r="KHD969" s="62"/>
      <c r="KHE969" s="62"/>
      <c r="KHF969" s="62"/>
      <c r="KHG969" s="62"/>
      <c r="KHH969" s="62"/>
      <c r="KHI969" s="62"/>
      <c r="KHJ969" s="62"/>
      <c r="KHK969" s="62"/>
      <c r="KHL969" s="62"/>
      <c r="KHM969" s="62"/>
      <c r="KHN969" s="62"/>
      <c r="KHO969" s="62"/>
      <c r="KHP969" s="62"/>
      <c r="KHQ969" s="62"/>
      <c r="KHR969" s="62"/>
      <c r="KHS969" s="62"/>
      <c r="KHT969" s="62"/>
      <c r="KHU969" s="62"/>
      <c r="KHV969" s="62"/>
      <c r="KHW969" s="62"/>
      <c r="KHX969" s="62"/>
      <c r="KHY969" s="62"/>
      <c r="KHZ969" s="62"/>
      <c r="KIA969" s="62"/>
      <c r="KIB969" s="62"/>
      <c r="KIC969" s="62"/>
      <c r="KID969" s="62"/>
      <c r="KIE969" s="62"/>
      <c r="KIF969" s="62"/>
      <c r="KIG969" s="62"/>
      <c r="KIH969" s="62"/>
      <c r="KII969" s="62"/>
      <c r="KIJ969" s="62"/>
      <c r="KIK969" s="62"/>
      <c r="KIL969" s="62"/>
      <c r="KIM969" s="62"/>
      <c r="KIN969" s="62"/>
      <c r="KIO969" s="62"/>
      <c r="KIP969" s="62"/>
      <c r="KIQ969" s="62"/>
      <c r="KIR969" s="62"/>
      <c r="KIS969" s="62"/>
      <c r="KIT969" s="62"/>
      <c r="KIU969" s="62"/>
      <c r="KIV969" s="62"/>
      <c r="KIW969" s="62"/>
      <c r="KIX969" s="62"/>
      <c r="KIY969" s="62"/>
      <c r="KIZ969" s="62"/>
      <c r="KJA969" s="62"/>
      <c r="KJB969" s="62"/>
      <c r="KJC969" s="62"/>
      <c r="KJD969" s="62"/>
      <c r="KJE969" s="62"/>
      <c r="KJF969" s="62"/>
      <c r="KJG969" s="62"/>
      <c r="KJH969" s="62"/>
      <c r="KJI969" s="62"/>
      <c r="KJJ969" s="62"/>
      <c r="KJK969" s="62"/>
      <c r="KJL969" s="62"/>
      <c r="KJM969" s="62"/>
      <c r="KJN969" s="62"/>
      <c r="KJO969" s="62"/>
      <c r="KJP969" s="62"/>
      <c r="KJQ969" s="62"/>
      <c r="KJR969" s="62"/>
      <c r="KJS969" s="62"/>
      <c r="KJT969" s="62"/>
      <c r="KJU969" s="62"/>
      <c r="KJV969" s="62"/>
      <c r="KJW969" s="62"/>
      <c r="KJX969" s="62"/>
      <c r="KJY969" s="62"/>
      <c r="KJZ969" s="62"/>
      <c r="KKA969" s="62"/>
      <c r="KKB969" s="62"/>
      <c r="KKC969" s="62"/>
      <c r="KKD969" s="62"/>
      <c r="KKE969" s="62"/>
      <c r="KKF969" s="62"/>
      <c r="KKG969" s="62"/>
      <c r="KKH969" s="62"/>
      <c r="KKI969" s="62"/>
      <c r="KKJ969" s="62"/>
      <c r="KKK969" s="62"/>
      <c r="KKL969" s="62"/>
      <c r="KKM969" s="62"/>
      <c r="KKN969" s="62"/>
      <c r="KKO969" s="62"/>
      <c r="KKP969" s="62"/>
      <c r="KKQ969" s="62"/>
      <c r="KKR969" s="62"/>
      <c r="KKS969" s="62"/>
      <c r="KKT969" s="62"/>
      <c r="KKU969" s="62"/>
      <c r="KKV969" s="62"/>
      <c r="KKW969" s="62"/>
      <c r="KKX969" s="62"/>
      <c r="KKY969" s="62"/>
      <c r="KKZ969" s="62"/>
      <c r="KLA969" s="62"/>
      <c r="KLB969" s="62"/>
      <c r="KLC969" s="62"/>
      <c r="KLD969" s="62"/>
      <c r="KLE969" s="62"/>
      <c r="KLF969" s="62"/>
      <c r="KLG969" s="62"/>
      <c r="KLH969" s="62"/>
      <c r="KLI969" s="62"/>
      <c r="KLJ969" s="62"/>
      <c r="KLK969" s="62"/>
      <c r="KLL969" s="62"/>
      <c r="KLM969" s="62"/>
      <c r="KLN969" s="62"/>
      <c r="KLO969" s="62"/>
      <c r="KLP969" s="62"/>
      <c r="KLQ969" s="62"/>
      <c r="KLR969" s="62"/>
      <c r="KLS969" s="62"/>
      <c r="KLT969" s="62"/>
      <c r="KLU969" s="62"/>
      <c r="KLV969" s="62"/>
      <c r="KLW969" s="62"/>
      <c r="KLX969" s="62"/>
      <c r="KLY969" s="62"/>
      <c r="KLZ969" s="62"/>
      <c r="KMA969" s="62"/>
      <c r="KMB969" s="62"/>
      <c r="KMC969" s="62"/>
      <c r="KMD969" s="62"/>
      <c r="KME969" s="62"/>
      <c r="KMF969" s="62"/>
      <c r="KMG969" s="62"/>
      <c r="KMH969" s="62"/>
      <c r="KMI969" s="62"/>
      <c r="KMJ969" s="62"/>
      <c r="KMK969" s="62"/>
      <c r="KML969" s="62"/>
      <c r="KMM969" s="62"/>
      <c r="KMN969" s="62"/>
      <c r="KMO969" s="62"/>
      <c r="KMP969" s="62"/>
      <c r="KMQ969" s="62"/>
      <c r="KMR969" s="62"/>
      <c r="KMS969" s="62"/>
      <c r="KMT969" s="62"/>
      <c r="KMU969" s="62"/>
      <c r="KMV969" s="62"/>
      <c r="KMW969" s="62"/>
      <c r="KMX969" s="62"/>
      <c r="KMY969" s="62"/>
      <c r="KMZ969" s="62"/>
      <c r="KNA969" s="62"/>
      <c r="KNB969" s="62"/>
      <c r="KNC969" s="62"/>
      <c r="KND969" s="62"/>
      <c r="KNE969" s="62"/>
      <c r="KNF969" s="62"/>
      <c r="KNG969" s="62"/>
      <c r="KNH969" s="62"/>
      <c r="KNI969" s="62"/>
      <c r="KNJ969" s="62"/>
      <c r="KNK969" s="62"/>
      <c r="KNL969" s="62"/>
      <c r="KNM969" s="62"/>
      <c r="KNN969" s="62"/>
      <c r="KNO969" s="62"/>
      <c r="KNP969" s="62"/>
      <c r="KNQ969" s="62"/>
      <c r="KNR969" s="62"/>
      <c r="KNS969" s="62"/>
      <c r="KNT969" s="62"/>
      <c r="KNU969" s="62"/>
      <c r="KNV969" s="62"/>
      <c r="KNW969" s="62"/>
      <c r="KNX969" s="62"/>
      <c r="KNY969" s="62"/>
      <c r="KNZ969" s="62"/>
      <c r="KOA969" s="62"/>
      <c r="KOB969" s="62"/>
      <c r="KOC969" s="62"/>
      <c r="KOD969" s="62"/>
      <c r="KOE969" s="62"/>
      <c r="KOF969" s="62"/>
      <c r="KOG969" s="62"/>
      <c r="KOH969" s="62"/>
      <c r="KOI969" s="62"/>
      <c r="KOJ969" s="62"/>
      <c r="KOK969" s="62"/>
      <c r="KOL969" s="62"/>
      <c r="KOM969" s="62"/>
      <c r="KON969" s="62"/>
      <c r="KOO969" s="62"/>
      <c r="KOP969" s="62"/>
      <c r="KOQ969" s="62"/>
      <c r="KOR969" s="62"/>
      <c r="KOS969" s="62"/>
      <c r="KOT969" s="62"/>
      <c r="KOU969" s="62"/>
      <c r="KOV969" s="62"/>
      <c r="KOW969" s="62"/>
      <c r="KOX969" s="62"/>
      <c r="KOY969" s="62"/>
      <c r="KOZ969" s="62"/>
      <c r="KPA969" s="62"/>
      <c r="KPB969" s="62"/>
      <c r="KPC969" s="62"/>
      <c r="KPD969" s="62"/>
      <c r="KPE969" s="62"/>
      <c r="KPF969" s="62"/>
      <c r="KPG969" s="62"/>
      <c r="KPH969" s="62"/>
      <c r="KPI969" s="62"/>
      <c r="KPJ969" s="62"/>
      <c r="KPK969" s="62"/>
      <c r="KPL969" s="62"/>
      <c r="KPM969" s="62"/>
      <c r="KPN969" s="62"/>
      <c r="KPO969" s="62"/>
      <c r="KPP969" s="62"/>
      <c r="KPQ969" s="62"/>
      <c r="KPR969" s="62"/>
      <c r="KPS969" s="62"/>
      <c r="KPT969" s="62"/>
      <c r="KPU969" s="62"/>
      <c r="KPV969" s="62"/>
      <c r="KPW969" s="62"/>
      <c r="KPX969" s="62"/>
      <c r="KPY969" s="62"/>
      <c r="KPZ969" s="62"/>
      <c r="KQA969" s="62"/>
      <c r="KQB969" s="62"/>
      <c r="KQC969" s="62"/>
      <c r="KQD969" s="62"/>
      <c r="KQE969" s="62"/>
      <c r="KQF969" s="62"/>
      <c r="KQG969" s="62"/>
      <c r="KQH969" s="62"/>
      <c r="KQI969" s="62"/>
      <c r="KQJ969" s="62"/>
      <c r="KQK969" s="62"/>
      <c r="KQL969" s="62"/>
      <c r="KQM969" s="62"/>
      <c r="KQN969" s="62"/>
      <c r="KQO969" s="62"/>
      <c r="KQP969" s="62"/>
      <c r="KQQ969" s="62"/>
      <c r="KQR969" s="62"/>
      <c r="KQS969" s="62"/>
      <c r="KQT969" s="62"/>
      <c r="KQU969" s="62"/>
      <c r="KQV969" s="62"/>
      <c r="KQW969" s="62"/>
      <c r="KQX969" s="62"/>
      <c r="KQY969" s="62"/>
      <c r="KQZ969" s="62"/>
      <c r="KRA969" s="62"/>
      <c r="KRB969" s="62"/>
      <c r="KRC969" s="62"/>
      <c r="KRD969" s="62"/>
      <c r="KRE969" s="62"/>
      <c r="KRF969" s="62"/>
      <c r="KRG969" s="62"/>
      <c r="KRH969" s="62"/>
      <c r="KRI969" s="62"/>
      <c r="KRJ969" s="62"/>
      <c r="KRK969" s="62"/>
      <c r="KRL969" s="62"/>
      <c r="KRM969" s="62"/>
      <c r="KRN969" s="62"/>
      <c r="KRO969" s="62"/>
      <c r="KRP969" s="62"/>
      <c r="KRQ969" s="62"/>
      <c r="KRR969" s="62"/>
      <c r="KRS969" s="62"/>
      <c r="KRT969" s="62"/>
      <c r="KRU969" s="62"/>
      <c r="KRV969" s="62"/>
      <c r="KRW969" s="62"/>
      <c r="KRX969" s="62"/>
      <c r="KRY969" s="62"/>
      <c r="KRZ969" s="62"/>
      <c r="KSA969" s="62"/>
      <c r="KSB969" s="62"/>
      <c r="KSC969" s="62"/>
      <c r="KSD969" s="62"/>
      <c r="KSE969" s="62"/>
      <c r="KSF969" s="62"/>
      <c r="KSG969" s="62"/>
      <c r="KSH969" s="62"/>
      <c r="KSI969" s="62"/>
      <c r="KSJ969" s="62"/>
      <c r="KSK969" s="62"/>
      <c r="KSL969" s="62"/>
      <c r="KSM969" s="62"/>
      <c r="KSN969" s="62"/>
      <c r="KSO969" s="62"/>
      <c r="KSP969" s="62"/>
      <c r="KSQ969" s="62"/>
      <c r="KSR969" s="62"/>
      <c r="KSS969" s="62"/>
      <c r="KST969" s="62"/>
      <c r="KSU969" s="62"/>
      <c r="KSV969" s="62"/>
      <c r="KSW969" s="62"/>
      <c r="KSX969" s="62"/>
      <c r="KSY969" s="62"/>
      <c r="KSZ969" s="62"/>
      <c r="KTA969" s="62"/>
      <c r="KTB969" s="62"/>
      <c r="KTC969" s="62"/>
      <c r="KTD969" s="62"/>
      <c r="KTE969" s="62"/>
      <c r="KTF969" s="62"/>
      <c r="KTG969" s="62"/>
      <c r="KTH969" s="62"/>
      <c r="KTI969" s="62"/>
      <c r="KTJ969" s="62"/>
      <c r="KTK969" s="62"/>
      <c r="KTL969" s="62"/>
      <c r="KTM969" s="62"/>
      <c r="KTN969" s="62"/>
      <c r="KTO969" s="62"/>
      <c r="KTP969" s="62"/>
      <c r="KTQ969" s="62"/>
      <c r="KTR969" s="62"/>
      <c r="KTS969" s="62"/>
      <c r="KTT969" s="62"/>
      <c r="KTU969" s="62"/>
      <c r="KTV969" s="62"/>
      <c r="KTW969" s="62"/>
      <c r="KTX969" s="62"/>
      <c r="KTY969" s="62"/>
      <c r="KTZ969" s="62"/>
      <c r="KUA969" s="62"/>
      <c r="KUB969" s="62"/>
      <c r="KUC969" s="62"/>
      <c r="KUD969" s="62"/>
      <c r="KUE969" s="62"/>
      <c r="KUF969" s="62"/>
      <c r="KUG969" s="62"/>
      <c r="KUH969" s="62"/>
      <c r="KUI969" s="62"/>
      <c r="KUJ969" s="62"/>
      <c r="KUK969" s="62"/>
      <c r="KUL969" s="62"/>
      <c r="KUM969" s="62"/>
      <c r="KUN969" s="62"/>
      <c r="KUO969" s="62"/>
      <c r="KUP969" s="62"/>
      <c r="KUQ969" s="62"/>
      <c r="KUR969" s="62"/>
      <c r="KUS969" s="62"/>
      <c r="KUT969" s="62"/>
      <c r="KUU969" s="62"/>
      <c r="KUV969" s="62"/>
      <c r="KUW969" s="62"/>
      <c r="KUX969" s="62"/>
      <c r="KUY969" s="62"/>
      <c r="KUZ969" s="62"/>
      <c r="KVA969" s="62"/>
      <c r="KVB969" s="62"/>
      <c r="KVC969" s="62"/>
      <c r="KVD969" s="62"/>
      <c r="KVE969" s="62"/>
      <c r="KVF969" s="62"/>
      <c r="KVG969" s="62"/>
      <c r="KVH969" s="62"/>
      <c r="KVI969" s="62"/>
      <c r="KVJ969" s="62"/>
      <c r="KVK969" s="62"/>
      <c r="KVL969" s="62"/>
      <c r="KVM969" s="62"/>
      <c r="KVN969" s="62"/>
      <c r="KVO969" s="62"/>
      <c r="KVP969" s="62"/>
      <c r="KVQ969" s="62"/>
      <c r="KVR969" s="62"/>
      <c r="KVS969" s="62"/>
      <c r="KVT969" s="62"/>
      <c r="KVU969" s="62"/>
      <c r="KVV969" s="62"/>
      <c r="KVW969" s="62"/>
      <c r="KVX969" s="62"/>
      <c r="KVY969" s="62"/>
      <c r="KVZ969" s="62"/>
      <c r="KWA969" s="62"/>
      <c r="KWB969" s="62"/>
      <c r="KWC969" s="62"/>
      <c r="KWD969" s="62"/>
      <c r="KWE969" s="62"/>
      <c r="KWF969" s="62"/>
      <c r="KWG969" s="62"/>
      <c r="KWH969" s="62"/>
      <c r="KWI969" s="62"/>
      <c r="KWJ969" s="62"/>
      <c r="KWK969" s="62"/>
      <c r="KWL969" s="62"/>
      <c r="KWM969" s="62"/>
      <c r="KWN969" s="62"/>
      <c r="KWO969" s="62"/>
      <c r="KWP969" s="62"/>
      <c r="KWQ969" s="62"/>
      <c r="KWR969" s="62"/>
      <c r="KWS969" s="62"/>
      <c r="KWT969" s="62"/>
      <c r="KWU969" s="62"/>
      <c r="KWV969" s="62"/>
      <c r="KWW969" s="62"/>
      <c r="KWX969" s="62"/>
      <c r="KWY969" s="62"/>
      <c r="KWZ969" s="62"/>
      <c r="KXA969" s="62"/>
      <c r="KXB969" s="62"/>
      <c r="KXC969" s="62"/>
      <c r="KXD969" s="62"/>
      <c r="KXE969" s="62"/>
      <c r="KXF969" s="62"/>
      <c r="KXG969" s="62"/>
      <c r="KXH969" s="62"/>
      <c r="KXI969" s="62"/>
      <c r="KXJ969" s="62"/>
      <c r="KXK969" s="62"/>
      <c r="KXL969" s="62"/>
      <c r="KXM969" s="62"/>
      <c r="KXN969" s="62"/>
      <c r="KXO969" s="62"/>
      <c r="KXP969" s="62"/>
      <c r="KXQ969" s="62"/>
      <c r="KXR969" s="62"/>
      <c r="KXS969" s="62"/>
      <c r="KXT969" s="62"/>
      <c r="KXU969" s="62"/>
      <c r="KXV969" s="62"/>
      <c r="KXW969" s="62"/>
      <c r="KXX969" s="62"/>
      <c r="KXY969" s="62"/>
      <c r="KXZ969" s="62"/>
      <c r="KYA969" s="62"/>
      <c r="KYB969" s="62"/>
      <c r="KYC969" s="62"/>
      <c r="KYD969" s="62"/>
      <c r="KYE969" s="62"/>
      <c r="KYF969" s="62"/>
      <c r="KYG969" s="62"/>
      <c r="KYH969" s="62"/>
      <c r="KYI969" s="62"/>
      <c r="KYJ969" s="62"/>
      <c r="KYK969" s="62"/>
      <c r="KYL969" s="62"/>
      <c r="KYM969" s="62"/>
      <c r="KYN969" s="62"/>
      <c r="KYO969" s="62"/>
      <c r="KYP969" s="62"/>
      <c r="KYQ969" s="62"/>
      <c r="KYR969" s="62"/>
      <c r="KYS969" s="62"/>
      <c r="KYT969" s="62"/>
      <c r="KYU969" s="62"/>
      <c r="KYV969" s="62"/>
      <c r="KYW969" s="62"/>
      <c r="KYX969" s="62"/>
      <c r="KYY969" s="62"/>
      <c r="KYZ969" s="62"/>
      <c r="KZA969" s="62"/>
      <c r="KZB969" s="62"/>
      <c r="KZC969" s="62"/>
      <c r="KZD969" s="62"/>
      <c r="KZE969" s="62"/>
      <c r="KZF969" s="62"/>
      <c r="KZG969" s="62"/>
      <c r="KZH969" s="62"/>
      <c r="KZI969" s="62"/>
      <c r="KZJ969" s="62"/>
      <c r="KZK969" s="62"/>
      <c r="KZL969" s="62"/>
      <c r="KZM969" s="62"/>
      <c r="KZN969" s="62"/>
      <c r="KZO969" s="62"/>
      <c r="KZP969" s="62"/>
      <c r="KZQ969" s="62"/>
      <c r="KZR969" s="62"/>
      <c r="KZS969" s="62"/>
      <c r="KZT969" s="62"/>
      <c r="KZU969" s="62"/>
      <c r="KZV969" s="62"/>
      <c r="KZW969" s="62"/>
      <c r="KZX969" s="62"/>
      <c r="KZY969" s="62"/>
      <c r="KZZ969" s="62"/>
      <c r="LAA969" s="62"/>
      <c r="LAB969" s="62"/>
      <c r="LAC969" s="62"/>
      <c r="LAD969" s="62"/>
      <c r="LAE969" s="62"/>
      <c r="LAF969" s="62"/>
      <c r="LAG969" s="62"/>
      <c r="LAH969" s="62"/>
      <c r="LAI969" s="62"/>
      <c r="LAJ969" s="62"/>
      <c r="LAK969" s="62"/>
      <c r="LAL969" s="62"/>
      <c r="LAM969" s="62"/>
      <c r="LAN969" s="62"/>
      <c r="LAO969" s="62"/>
      <c r="LAP969" s="62"/>
      <c r="LAQ969" s="62"/>
      <c r="LAR969" s="62"/>
      <c r="LAS969" s="62"/>
      <c r="LAT969" s="62"/>
      <c r="LAU969" s="62"/>
      <c r="LAV969" s="62"/>
      <c r="LAW969" s="62"/>
      <c r="LAX969" s="62"/>
      <c r="LAY969" s="62"/>
      <c r="LAZ969" s="62"/>
      <c r="LBA969" s="62"/>
      <c r="LBB969" s="62"/>
      <c r="LBC969" s="62"/>
      <c r="LBD969" s="62"/>
      <c r="LBE969" s="62"/>
      <c r="LBF969" s="62"/>
      <c r="LBG969" s="62"/>
      <c r="LBH969" s="62"/>
      <c r="LBI969" s="62"/>
      <c r="LBJ969" s="62"/>
      <c r="LBK969" s="62"/>
      <c r="LBL969" s="62"/>
      <c r="LBM969" s="62"/>
      <c r="LBN969" s="62"/>
      <c r="LBO969" s="62"/>
      <c r="LBP969" s="62"/>
      <c r="LBQ969" s="62"/>
      <c r="LBR969" s="62"/>
      <c r="LBS969" s="62"/>
      <c r="LBT969" s="62"/>
      <c r="LBU969" s="62"/>
      <c r="LBV969" s="62"/>
      <c r="LBW969" s="62"/>
      <c r="LBX969" s="62"/>
      <c r="LBY969" s="62"/>
      <c r="LBZ969" s="62"/>
      <c r="LCA969" s="62"/>
      <c r="LCB969" s="62"/>
      <c r="LCC969" s="62"/>
      <c r="LCD969" s="62"/>
      <c r="LCE969" s="62"/>
      <c r="LCF969" s="62"/>
      <c r="LCG969" s="62"/>
      <c r="LCH969" s="62"/>
      <c r="LCI969" s="62"/>
      <c r="LCJ969" s="62"/>
      <c r="LCK969" s="62"/>
      <c r="LCL969" s="62"/>
      <c r="LCM969" s="62"/>
      <c r="LCN969" s="62"/>
      <c r="LCO969" s="62"/>
      <c r="LCP969" s="62"/>
      <c r="LCQ969" s="62"/>
      <c r="LCR969" s="62"/>
      <c r="LCS969" s="62"/>
      <c r="LCT969" s="62"/>
      <c r="LCU969" s="62"/>
      <c r="LCV969" s="62"/>
      <c r="LCW969" s="62"/>
      <c r="LCX969" s="62"/>
      <c r="LCY969" s="62"/>
      <c r="LCZ969" s="62"/>
      <c r="LDA969" s="62"/>
      <c r="LDB969" s="62"/>
      <c r="LDC969" s="62"/>
      <c r="LDD969" s="62"/>
      <c r="LDE969" s="62"/>
      <c r="LDF969" s="62"/>
      <c r="LDG969" s="62"/>
      <c r="LDH969" s="62"/>
      <c r="LDI969" s="62"/>
      <c r="LDJ969" s="62"/>
      <c r="LDK969" s="62"/>
      <c r="LDL969" s="62"/>
      <c r="LDM969" s="62"/>
      <c r="LDN969" s="62"/>
      <c r="LDO969" s="62"/>
      <c r="LDP969" s="62"/>
      <c r="LDQ969" s="62"/>
      <c r="LDR969" s="62"/>
      <c r="LDS969" s="62"/>
      <c r="LDT969" s="62"/>
      <c r="LDU969" s="62"/>
      <c r="LDV969" s="62"/>
      <c r="LDW969" s="62"/>
      <c r="LDX969" s="62"/>
      <c r="LDY969" s="62"/>
      <c r="LDZ969" s="62"/>
      <c r="LEA969" s="62"/>
      <c r="LEB969" s="62"/>
      <c r="LEC969" s="62"/>
      <c r="LED969" s="62"/>
      <c r="LEE969" s="62"/>
      <c r="LEF969" s="62"/>
      <c r="LEG969" s="62"/>
      <c r="LEH969" s="62"/>
      <c r="LEI969" s="62"/>
      <c r="LEJ969" s="62"/>
      <c r="LEK969" s="62"/>
      <c r="LEL969" s="62"/>
      <c r="LEM969" s="62"/>
      <c r="LEN969" s="62"/>
      <c r="LEO969" s="62"/>
      <c r="LEP969" s="62"/>
      <c r="LEQ969" s="62"/>
      <c r="LER969" s="62"/>
      <c r="LES969" s="62"/>
      <c r="LET969" s="62"/>
      <c r="LEU969" s="62"/>
      <c r="LEV969" s="62"/>
      <c r="LEW969" s="62"/>
      <c r="LEX969" s="62"/>
      <c r="LEY969" s="62"/>
      <c r="LEZ969" s="62"/>
      <c r="LFA969" s="62"/>
      <c r="LFB969" s="62"/>
      <c r="LFC969" s="62"/>
      <c r="LFD969" s="62"/>
      <c r="LFE969" s="62"/>
      <c r="LFF969" s="62"/>
      <c r="LFG969" s="62"/>
      <c r="LFH969" s="62"/>
      <c r="LFI969" s="62"/>
      <c r="LFJ969" s="62"/>
      <c r="LFK969" s="62"/>
      <c r="LFL969" s="62"/>
      <c r="LFM969" s="62"/>
      <c r="LFN969" s="62"/>
      <c r="LFO969" s="62"/>
      <c r="LFP969" s="62"/>
      <c r="LFQ969" s="62"/>
      <c r="LFR969" s="62"/>
      <c r="LFS969" s="62"/>
      <c r="LFT969" s="62"/>
      <c r="LFU969" s="62"/>
      <c r="LFV969" s="62"/>
      <c r="LFW969" s="62"/>
      <c r="LFX969" s="62"/>
      <c r="LFY969" s="62"/>
      <c r="LFZ969" s="62"/>
      <c r="LGA969" s="62"/>
      <c r="LGB969" s="62"/>
      <c r="LGC969" s="62"/>
      <c r="LGD969" s="62"/>
      <c r="LGE969" s="62"/>
      <c r="LGF969" s="62"/>
      <c r="LGG969" s="62"/>
      <c r="LGH969" s="62"/>
      <c r="LGI969" s="62"/>
      <c r="LGJ969" s="62"/>
      <c r="LGK969" s="62"/>
      <c r="LGL969" s="62"/>
      <c r="LGM969" s="62"/>
      <c r="LGN969" s="62"/>
      <c r="LGO969" s="62"/>
      <c r="LGP969" s="62"/>
      <c r="LGQ969" s="62"/>
      <c r="LGR969" s="62"/>
      <c r="LGS969" s="62"/>
      <c r="LGT969" s="62"/>
      <c r="LGU969" s="62"/>
      <c r="LGV969" s="62"/>
      <c r="LGW969" s="62"/>
      <c r="LGX969" s="62"/>
      <c r="LGY969" s="62"/>
      <c r="LGZ969" s="62"/>
      <c r="LHA969" s="62"/>
      <c r="LHB969" s="62"/>
      <c r="LHC969" s="62"/>
      <c r="LHD969" s="62"/>
      <c r="LHE969" s="62"/>
      <c r="LHF969" s="62"/>
      <c r="LHG969" s="62"/>
      <c r="LHH969" s="62"/>
      <c r="LHI969" s="62"/>
      <c r="LHJ969" s="62"/>
      <c r="LHK969" s="62"/>
      <c r="LHL969" s="62"/>
      <c r="LHM969" s="62"/>
      <c r="LHN969" s="62"/>
      <c r="LHO969" s="62"/>
      <c r="LHP969" s="62"/>
      <c r="LHQ969" s="62"/>
      <c r="LHR969" s="62"/>
      <c r="LHS969" s="62"/>
      <c r="LHT969" s="62"/>
      <c r="LHU969" s="62"/>
      <c r="LHV969" s="62"/>
      <c r="LHW969" s="62"/>
      <c r="LHX969" s="62"/>
      <c r="LHY969" s="62"/>
      <c r="LHZ969" s="62"/>
      <c r="LIA969" s="62"/>
      <c r="LIB969" s="62"/>
      <c r="LIC969" s="62"/>
      <c r="LID969" s="62"/>
      <c r="LIE969" s="62"/>
      <c r="LIF969" s="62"/>
      <c r="LIG969" s="62"/>
      <c r="LIH969" s="62"/>
      <c r="LII969" s="62"/>
      <c r="LIJ969" s="62"/>
      <c r="LIK969" s="62"/>
      <c r="LIL969" s="62"/>
      <c r="LIM969" s="62"/>
      <c r="LIN969" s="62"/>
      <c r="LIO969" s="62"/>
      <c r="LIP969" s="62"/>
      <c r="LIQ969" s="62"/>
      <c r="LIR969" s="62"/>
      <c r="LIS969" s="62"/>
      <c r="LIT969" s="62"/>
      <c r="LIU969" s="62"/>
      <c r="LIV969" s="62"/>
      <c r="LIW969" s="62"/>
      <c r="LIX969" s="62"/>
      <c r="LIY969" s="62"/>
      <c r="LIZ969" s="62"/>
      <c r="LJA969" s="62"/>
      <c r="LJB969" s="62"/>
      <c r="LJC969" s="62"/>
      <c r="LJD969" s="62"/>
      <c r="LJE969" s="62"/>
      <c r="LJF969" s="62"/>
      <c r="LJG969" s="62"/>
      <c r="LJH969" s="62"/>
      <c r="LJI969" s="62"/>
      <c r="LJJ969" s="62"/>
      <c r="LJK969" s="62"/>
      <c r="LJL969" s="62"/>
      <c r="LJM969" s="62"/>
      <c r="LJN969" s="62"/>
      <c r="LJO969" s="62"/>
      <c r="LJP969" s="62"/>
      <c r="LJQ969" s="62"/>
      <c r="LJR969" s="62"/>
      <c r="LJS969" s="62"/>
      <c r="LJT969" s="62"/>
      <c r="LJU969" s="62"/>
      <c r="LJV969" s="62"/>
      <c r="LJW969" s="62"/>
      <c r="LJX969" s="62"/>
      <c r="LJY969" s="62"/>
      <c r="LJZ969" s="62"/>
      <c r="LKA969" s="62"/>
      <c r="LKB969" s="62"/>
      <c r="LKC969" s="62"/>
      <c r="LKD969" s="62"/>
      <c r="LKE969" s="62"/>
      <c r="LKF969" s="62"/>
      <c r="LKG969" s="62"/>
      <c r="LKH969" s="62"/>
      <c r="LKI969" s="62"/>
      <c r="LKJ969" s="62"/>
      <c r="LKK969" s="62"/>
      <c r="LKL969" s="62"/>
      <c r="LKM969" s="62"/>
      <c r="LKN969" s="62"/>
      <c r="LKO969" s="62"/>
      <c r="LKP969" s="62"/>
      <c r="LKQ969" s="62"/>
      <c r="LKR969" s="62"/>
      <c r="LKS969" s="62"/>
      <c r="LKT969" s="62"/>
      <c r="LKU969" s="62"/>
      <c r="LKV969" s="62"/>
      <c r="LKW969" s="62"/>
      <c r="LKX969" s="62"/>
      <c r="LKY969" s="62"/>
      <c r="LKZ969" s="62"/>
      <c r="LLA969" s="62"/>
      <c r="LLB969" s="62"/>
      <c r="LLC969" s="62"/>
      <c r="LLD969" s="62"/>
      <c r="LLE969" s="62"/>
      <c r="LLF969" s="62"/>
      <c r="LLG969" s="62"/>
      <c r="LLH969" s="62"/>
      <c r="LLI969" s="62"/>
      <c r="LLJ969" s="62"/>
      <c r="LLK969" s="62"/>
      <c r="LLL969" s="62"/>
      <c r="LLM969" s="62"/>
      <c r="LLN969" s="62"/>
      <c r="LLO969" s="62"/>
      <c r="LLP969" s="62"/>
      <c r="LLQ969" s="62"/>
      <c r="LLR969" s="62"/>
      <c r="LLS969" s="62"/>
      <c r="LLT969" s="62"/>
      <c r="LLU969" s="62"/>
      <c r="LLV969" s="62"/>
      <c r="LLW969" s="62"/>
      <c r="LLX969" s="62"/>
      <c r="LLY969" s="62"/>
      <c r="LLZ969" s="62"/>
      <c r="LMA969" s="62"/>
      <c r="LMB969" s="62"/>
      <c r="LMC969" s="62"/>
      <c r="LMD969" s="62"/>
      <c r="LME969" s="62"/>
      <c r="LMF969" s="62"/>
      <c r="LMG969" s="62"/>
      <c r="LMH969" s="62"/>
      <c r="LMI969" s="62"/>
      <c r="LMJ969" s="62"/>
      <c r="LMK969" s="62"/>
      <c r="LML969" s="62"/>
      <c r="LMM969" s="62"/>
      <c r="LMN969" s="62"/>
      <c r="LMO969" s="62"/>
      <c r="LMP969" s="62"/>
      <c r="LMQ969" s="62"/>
      <c r="LMR969" s="62"/>
      <c r="LMS969" s="62"/>
      <c r="LMT969" s="62"/>
      <c r="LMU969" s="62"/>
      <c r="LMV969" s="62"/>
      <c r="LMW969" s="62"/>
      <c r="LMX969" s="62"/>
      <c r="LMY969" s="62"/>
      <c r="LMZ969" s="62"/>
      <c r="LNA969" s="62"/>
      <c r="LNB969" s="62"/>
      <c r="LNC969" s="62"/>
      <c r="LND969" s="62"/>
      <c r="LNE969" s="62"/>
      <c r="LNF969" s="62"/>
      <c r="LNG969" s="62"/>
      <c r="LNH969" s="62"/>
      <c r="LNI969" s="62"/>
      <c r="LNJ969" s="62"/>
      <c r="LNK969" s="62"/>
      <c r="LNL969" s="62"/>
      <c r="LNM969" s="62"/>
      <c r="LNN969" s="62"/>
      <c r="LNO969" s="62"/>
      <c r="LNP969" s="62"/>
      <c r="LNQ969" s="62"/>
      <c r="LNR969" s="62"/>
      <c r="LNS969" s="62"/>
      <c r="LNT969" s="62"/>
      <c r="LNU969" s="62"/>
      <c r="LNV969" s="62"/>
      <c r="LNW969" s="62"/>
      <c r="LNX969" s="62"/>
      <c r="LNY969" s="62"/>
      <c r="LNZ969" s="62"/>
      <c r="LOA969" s="62"/>
      <c r="LOB969" s="62"/>
      <c r="LOC969" s="62"/>
      <c r="LOD969" s="62"/>
      <c r="LOE969" s="62"/>
      <c r="LOF969" s="62"/>
      <c r="LOG969" s="62"/>
      <c r="LOH969" s="62"/>
      <c r="LOI969" s="62"/>
      <c r="LOJ969" s="62"/>
      <c r="LOK969" s="62"/>
      <c r="LOL969" s="62"/>
      <c r="LOM969" s="62"/>
      <c r="LON969" s="62"/>
      <c r="LOO969" s="62"/>
      <c r="LOP969" s="62"/>
      <c r="LOQ969" s="62"/>
      <c r="LOR969" s="62"/>
      <c r="LOS969" s="62"/>
      <c r="LOT969" s="62"/>
      <c r="LOU969" s="62"/>
      <c r="LOV969" s="62"/>
      <c r="LOW969" s="62"/>
      <c r="LOX969" s="62"/>
      <c r="LOY969" s="62"/>
      <c r="LOZ969" s="62"/>
      <c r="LPA969" s="62"/>
      <c r="LPB969" s="62"/>
      <c r="LPC969" s="62"/>
      <c r="LPD969" s="62"/>
      <c r="LPE969" s="62"/>
      <c r="LPF969" s="62"/>
      <c r="LPG969" s="62"/>
      <c r="LPH969" s="62"/>
      <c r="LPI969" s="62"/>
      <c r="LPJ969" s="62"/>
      <c r="LPK969" s="62"/>
      <c r="LPL969" s="62"/>
      <c r="LPM969" s="62"/>
      <c r="LPN969" s="62"/>
      <c r="LPO969" s="62"/>
      <c r="LPP969" s="62"/>
      <c r="LPQ969" s="62"/>
      <c r="LPR969" s="62"/>
      <c r="LPS969" s="62"/>
      <c r="LPT969" s="62"/>
      <c r="LPU969" s="62"/>
      <c r="LPV969" s="62"/>
      <c r="LPW969" s="62"/>
      <c r="LPX969" s="62"/>
      <c r="LPY969" s="62"/>
      <c r="LPZ969" s="62"/>
      <c r="LQA969" s="62"/>
      <c r="LQB969" s="62"/>
      <c r="LQC969" s="62"/>
      <c r="LQD969" s="62"/>
      <c r="LQE969" s="62"/>
      <c r="LQF969" s="62"/>
      <c r="LQG969" s="62"/>
      <c r="LQH969" s="62"/>
      <c r="LQI969" s="62"/>
      <c r="LQJ969" s="62"/>
      <c r="LQK969" s="62"/>
      <c r="LQL969" s="62"/>
      <c r="LQM969" s="62"/>
      <c r="LQN969" s="62"/>
      <c r="LQO969" s="62"/>
      <c r="LQP969" s="62"/>
      <c r="LQQ969" s="62"/>
      <c r="LQR969" s="62"/>
      <c r="LQS969" s="62"/>
      <c r="LQT969" s="62"/>
      <c r="LQU969" s="62"/>
      <c r="LQV969" s="62"/>
      <c r="LQW969" s="62"/>
      <c r="LQX969" s="62"/>
      <c r="LQY969" s="62"/>
      <c r="LQZ969" s="62"/>
      <c r="LRA969" s="62"/>
      <c r="LRB969" s="62"/>
      <c r="LRC969" s="62"/>
      <c r="LRD969" s="62"/>
      <c r="LRE969" s="62"/>
      <c r="LRF969" s="62"/>
      <c r="LRG969" s="62"/>
      <c r="LRH969" s="62"/>
      <c r="LRI969" s="62"/>
      <c r="LRJ969" s="62"/>
      <c r="LRK969" s="62"/>
      <c r="LRL969" s="62"/>
      <c r="LRM969" s="62"/>
      <c r="LRN969" s="62"/>
      <c r="LRO969" s="62"/>
      <c r="LRP969" s="62"/>
      <c r="LRQ969" s="62"/>
      <c r="LRR969" s="62"/>
      <c r="LRS969" s="62"/>
      <c r="LRT969" s="62"/>
      <c r="LRU969" s="62"/>
      <c r="LRV969" s="62"/>
      <c r="LRW969" s="62"/>
      <c r="LRX969" s="62"/>
      <c r="LRY969" s="62"/>
      <c r="LRZ969" s="62"/>
      <c r="LSA969" s="62"/>
      <c r="LSB969" s="62"/>
      <c r="LSC969" s="62"/>
      <c r="LSD969" s="62"/>
      <c r="LSE969" s="62"/>
      <c r="LSF969" s="62"/>
      <c r="LSG969" s="62"/>
      <c r="LSH969" s="62"/>
      <c r="LSI969" s="62"/>
      <c r="LSJ969" s="62"/>
      <c r="LSK969" s="62"/>
      <c r="LSL969" s="62"/>
      <c r="LSM969" s="62"/>
      <c r="LSN969" s="62"/>
      <c r="LSO969" s="62"/>
      <c r="LSP969" s="62"/>
      <c r="LSQ969" s="62"/>
      <c r="LSR969" s="62"/>
      <c r="LSS969" s="62"/>
      <c r="LST969" s="62"/>
      <c r="LSU969" s="62"/>
      <c r="LSV969" s="62"/>
      <c r="LSW969" s="62"/>
      <c r="LSX969" s="62"/>
      <c r="LSY969" s="62"/>
      <c r="LSZ969" s="62"/>
      <c r="LTA969" s="62"/>
      <c r="LTB969" s="62"/>
      <c r="LTC969" s="62"/>
      <c r="LTD969" s="62"/>
      <c r="LTE969" s="62"/>
      <c r="LTF969" s="62"/>
      <c r="LTG969" s="62"/>
      <c r="LTH969" s="62"/>
      <c r="LTI969" s="62"/>
      <c r="LTJ969" s="62"/>
      <c r="LTK969" s="62"/>
      <c r="LTL969" s="62"/>
      <c r="LTM969" s="62"/>
      <c r="LTN969" s="62"/>
      <c r="LTO969" s="62"/>
      <c r="LTP969" s="62"/>
      <c r="LTQ969" s="62"/>
      <c r="LTR969" s="62"/>
      <c r="LTS969" s="62"/>
      <c r="LTT969" s="62"/>
      <c r="LTU969" s="62"/>
      <c r="LTV969" s="62"/>
      <c r="LTW969" s="62"/>
      <c r="LTX969" s="62"/>
      <c r="LTY969" s="62"/>
      <c r="LTZ969" s="62"/>
      <c r="LUA969" s="62"/>
      <c r="LUB969" s="62"/>
      <c r="LUC969" s="62"/>
      <c r="LUD969" s="62"/>
      <c r="LUE969" s="62"/>
      <c r="LUF969" s="62"/>
      <c r="LUG969" s="62"/>
      <c r="LUH969" s="62"/>
      <c r="LUI969" s="62"/>
      <c r="LUJ969" s="62"/>
      <c r="LUK969" s="62"/>
      <c r="LUL969" s="62"/>
      <c r="LUM969" s="62"/>
      <c r="LUN969" s="62"/>
      <c r="LUO969" s="62"/>
      <c r="LUP969" s="62"/>
      <c r="LUQ969" s="62"/>
      <c r="LUR969" s="62"/>
      <c r="LUS969" s="62"/>
      <c r="LUT969" s="62"/>
      <c r="LUU969" s="62"/>
      <c r="LUV969" s="62"/>
      <c r="LUW969" s="62"/>
      <c r="LUX969" s="62"/>
      <c r="LUY969" s="62"/>
      <c r="LUZ969" s="62"/>
      <c r="LVA969" s="62"/>
      <c r="LVB969" s="62"/>
      <c r="LVC969" s="62"/>
      <c r="LVD969" s="62"/>
      <c r="LVE969" s="62"/>
      <c r="LVF969" s="62"/>
      <c r="LVG969" s="62"/>
      <c r="LVH969" s="62"/>
      <c r="LVI969" s="62"/>
      <c r="LVJ969" s="62"/>
      <c r="LVK969" s="62"/>
      <c r="LVL969" s="62"/>
      <c r="LVM969" s="62"/>
      <c r="LVN969" s="62"/>
      <c r="LVO969" s="62"/>
      <c r="LVP969" s="62"/>
      <c r="LVQ969" s="62"/>
      <c r="LVR969" s="62"/>
      <c r="LVS969" s="62"/>
      <c r="LVT969" s="62"/>
      <c r="LVU969" s="62"/>
      <c r="LVV969" s="62"/>
      <c r="LVW969" s="62"/>
      <c r="LVX969" s="62"/>
      <c r="LVY969" s="62"/>
      <c r="LVZ969" s="62"/>
      <c r="LWA969" s="62"/>
      <c r="LWB969" s="62"/>
      <c r="LWC969" s="62"/>
      <c r="LWD969" s="62"/>
      <c r="LWE969" s="62"/>
      <c r="LWF969" s="62"/>
      <c r="LWG969" s="62"/>
      <c r="LWH969" s="62"/>
      <c r="LWI969" s="62"/>
      <c r="LWJ969" s="62"/>
      <c r="LWK969" s="62"/>
      <c r="LWL969" s="62"/>
      <c r="LWM969" s="62"/>
      <c r="LWN969" s="62"/>
      <c r="LWO969" s="62"/>
      <c r="LWP969" s="62"/>
      <c r="LWQ969" s="62"/>
      <c r="LWR969" s="62"/>
      <c r="LWS969" s="62"/>
      <c r="LWT969" s="62"/>
      <c r="LWU969" s="62"/>
      <c r="LWV969" s="62"/>
      <c r="LWW969" s="62"/>
      <c r="LWX969" s="62"/>
      <c r="LWY969" s="62"/>
      <c r="LWZ969" s="62"/>
      <c r="LXA969" s="62"/>
      <c r="LXB969" s="62"/>
      <c r="LXC969" s="62"/>
      <c r="LXD969" s="62"/>
      <c r="LXE969" s="62"/>
      <c r="LXF969" s="62"/>
      <c r="LXG969" s="62"/>
      <c r="LXH969" s="62"/>
      <c r="LXI969" s="62"/>
      <c r="LXJ969" s="62"/>
      <c r="LXK969" s="62"/>
      <c r="LXL969" s="62"/>
      <c r="LXM969" s="62"/>
      <c r="LXN969" s="62"/>
      <c r="LXO969" s="62"/>
      <c r="LXP969" s="62"/>
      <c r="LXQ969" s="62"/>
      <c r="LXR969" s="62"/>
      <c r="LXS969" s="62"/>
      <c r="LXT969" s="62"/>
      <c r="LXU969" s="62"/>
      <c r="LXV969" s="62"/>
      <c r="LXW969" s="62"/>
      <c r="LXX969" s="62"/>
      <c r="LXY969" s="62"/>
      <c r="LXZ969" s="62"/>
      <c r="LYA969" s="62"/>
      <c r="LYB969" s="62"/>
      <c r="LYC969" s="62"/>
      <c r="LYD969" s="62"/>
      <c r="LYE969" s="62"/>
      <c r="LYF969" s="62"/>
      <c r="LYG969" s="62"/>
      <c r="LYH969" s="62"/>
      <c r="LYI969" s="62"/>
      <c r="LYJ969" s="62"/>
      <c r="LYK969" s="62"/>
      <c r="LYL969" s="62"/>
      <c r="LYM969" s="62"/>
      <c r="LYN969" s="62"/>
      <c r="LYO969" s="62"/>
      <c r="LYP969" s="62"/>
      <c r="LYQ969" s="62"/>
      <c r="LYR969" s="62"/>
      <c r="LYS969" s="62"/>
      <c r="LYT969" s="62"/>
      <c r="LYU969" s="62"/>
      <c r="LYV969" s="62"/>
      <c r="LYW969" s="62"/>
      <c r="LYX969" s="62"/>
      <c r="LYY969" s="62"/>
      <c r="LYZ969" s="62"/>
      <c r="LZA969" s="62"/>
      <c r="LZB969" s="62"/>
      <c r="LZC969" s="62"/>
      <c r="LZD969" s="62"/>
      <c r="LZE969" s="62"/>
      <c r="LZF969" s="62"/>
      <c r="LZG969" s="62"/>
      <c r="LZH969" s="62"/>
      <c r="LZI969" s="62"/>
      <c r="LZJ969" s="62"/>
      <c r="LZK969" s="62"/>
      <c r="LZL969" s="62"/>
      <c r="LZM969" s="62"/>
      <c r="LZN969" s="62"/>
      <c r="LZO969" s="62"/>
      <c r="LZP969" s="62"/>
      <c r="LZQ969" s="62"/>
      <c r="LZR969" s="62"/>
      <c r="LZS969" s="62"/>
      <c r="LZT969" s="62"/>
      <c r="LZU969" s="62"/>
      <c r="LZV969" s="62"/>
      <c r="LZW969" s="62"/>
      <c r="LZX969" s="62"/>
      <c r="LZY969" s="62"/>
      <c r="LZZ969" s="62"/>
      <c r="MAA969" s="62"/>
      <c r="MAB969" s="62"/>
      <c r="MAC969" s="62"/>
      <c r="MAD969" s="62"/>
      <c r="MAE969" s="62"/>
      <c r="MAF969" s="62"/>
      <c r="MAG969" s="62"/>
      <c r="MAH969" s="62"/>
      <c r="MAI969" s="62"/>
      <c r="MAJ969" s="62"/>
      <c r="MAK969" s="62"/>
      <c r="MAL969" s="62"/>
      <c r="MAM969" s="62"/>
      <c r="MAN969" s="62"/>
      <c r="MAO969" s="62"/>
      <c r="MAP969" s="62"/>
      <c r="MAQ969" s="62"/>
      <c r="MAR969" s="62"/>
      <c r="MAS969" s="62"/>
      <c r="MAT969" s="62"/>
      <c r="MAU969" s="62"/>
      <c r="MAV969" s="62"/>
      <c r="MAW969" s="62"/>
      <c r="MAX969" s="62"/>
      <c r="MAY969" s="62"/>
      <c r="MAZ969" s="62"/>
      <c r="MBA969" s="62"/>
      <c r="MBB969" s="62"/>
      <c r="MBC969" s="62"/>
      <c r="MBD969" s="62"/>
      <c r="MBE969" s="62"/>
      <c r="MBF969" s="62"/>
      <c r="MBG969" s="62"/>
      <c r="MBH969" s="62"/>
      <c r="MBI969" s="62"/>
      <c r="MBJ969" s="62"/>
      <c r="MBK969" s="62"/>
      <c r="MBL969" s="62"/>
      <c r="MBM969" s="62"/>
      <c r="MBN969" s="62"/>
      <c r="MBO969" s="62"/>
      <c r="MBP969" s="62"/>
      <c r="MBQ969" s="62"/>
      <c r="MBR969" s="62"/>
      <c r="MBS969" s="62"/>
      <c r="MBT969" s="62"/>
      <c r="MBU969" s="62"/>
      <c r="MBV969" s="62"/>
      <c r="MBW969" s="62"/>
      <c r="MBX969" s="62"/>
      <c r="MBY969" s="62"/>
      <c r="MBZ969" s="62"/>
      <c r="MCA969" s="62"/>
      <c r="MCB969" s="62"/>
      <c r="MCC969" s="62"/>
      <c r="MCD969" s="62"/>
      <c r="MCE969" s="62"/>
      <c r="MCF969" s="62"/>
      <c r="MCG969" s="62"/>
      <c r="MCH969" s="62"/>
      <c r="MCI969" s="62"/>
      <c r="MCJ969" s="62"/>
      <c r="MCK969" s="62"/>
      <c r="MCL969" s="62"/>
      <c r="MCM969" s="62"/>
      <c r="MCN969" s="62"/>
      <c r="MCO969" s="62"/>
      <c r="MCP969" s="62"/>
      <c r="MCQ969" s="62"/>
      <c r="MCR969" s="62"/>
      <c r="MCS969" s="62"/>
      <c r="MCT969" s="62"/>
      <c r="MCU969" s="62"/>
      <c r="MCV969" s="62"/>
      <c r="MCW969" s="62"/>
      <c r="MCX969" s="62"/>
      <c r="MCY969" s="62"/>
      <c r="MCZ969" s="62"/>
      <c r="MDA969" s="62"/>
      <c r="MDB969" s="62"/>
      <c r="MDC969" s="62"/>
      <c r="MDD969" s="62"/>
      <c r="MDE969" s="62"/>
      <c r="MDF969" s="62"/>
      <c r="MDG969" s="62"/>
      <c r="MDH969" s="62"/>
      <c r="MDI969" s="62"/>
      <c r="MDJ969" s="62"/>
      <c r="MDK969" s="62"/>
      <c r="MDL969" s="62"/>
      <c r="MDM969" s="62"/>
      <c r="MDN969" s="62"/>
      <c r="MDO969" s="62"/>
      <c r="MDP969" s="62"/>
      <c r="MDQ969" s="62"/>
      <c r="MDR969" s="62"/>
      <c r="MDS969" s="62"/>
      <c r="MDT969" s="62"/>
      <c r="MDU969" s="62"/>
      <c r="MDV969" s="62"/>
      <c r="MDW969" s="62"/>
      <c r="MDX969" s="62"/>
      <c r="MDY969" s="62"/>
      <c r="MDZ969" s="62"/>
      <c r="MEA969" s="62"/>
      <c r="MEB969" s="62"/>
      <c r="MEC969" s="62"/>
      <c r="MED969" s="62"/>
      <c r="MEE969" s="62"/>
      <c r="MEF969" s="62"/>
      <c r="MEG969" s="62"/>
      <c r="MEH969" s="62"/>
      <c r="MEI969" s="62"/>
      <c r="MEJ969" s="62"/>
      <c r="MEK969" s="62"/>
      <c r="MEL969" s="62"/>
      <c r="MEM969" s="62"/>
      <c r="MEN969" s="62"/>
      <c r="MEO969" s="62"/>
      <c r="MEP969" s="62"/>
      <c r="MEQ969" s="62"/>
      <c r="MER969" s="62"/>
      <c r="MES969" s="62"/>
      <c r="MET969" s="62"/>
      <c r="MEU969" s="62"/>
      <c r="MEV969" s="62"/>
      <c r="MEW969" s="62"/>
      <c r="MEX969" s="62"/>
      <c r="MEY969" s="62"/>
      <c r="MEZ969" s="62"/>
      <c r="MFA969" s="62"/>
      <c r="MFB969" s="62"/>
      <c r="MFC969" s="62"/>
      <c r="MFD969" s="62"/>
      <c r="MFE969" s="62"/>
      <c r="MFF969" s="62"/>
      <c r="MFG969" s="62"/>
      <c r="MFH969" s="62"/>
      <c r="MFI969" s="62"/>
      <c r="MFJ969" s="62"/>
      <c r="MFK969" s="62"/>
      <c r="MFL969" s="62"/>
      <c r="MFM969" s="62"/>
      <c r="MFN969" s="62"/>
      <c r="MFO969" s="62"/>
      <c r="MFP969" s="62"/>
      <c r="MFQ969" s="62"/>
      <c r="MFR969" s="62"/>
      <c r="MFS969" s="62"/>
      <c r="MFT969" s="62"/>
      <c r="MFU969" s="62"/>
      <c r="MFV969" s="62"/>
      <c r="MFW969" s="62"/>
      <c r="MFX969" s="62"/>
      <c r="MFY969" s="62"/>
      <c r="MFZ969" s="62"/>
      <c r="MGA969" s="62"/>
      <c r="MGB969" s="62"/>
      <c r="MGC969" s="62"/>
      <c r="MGD969" s="62"/>
      <c r="MGE969" s="62"/>
      <c r="MGF969" s="62"/>
      <c r="MGG969" s="62"/>
      <c r="MGH969" s="62"/>
      <c r="MGI969" s="62"/>
      <c r="MGJ969" s="62"/>
      <c r="MGK969" s="62"/>
      <c r="MGL969" s="62"/>
      <c r="MGM969" s="62"/>
      <c r="MGN969" s="62"/>
      <c r="MGO969" s="62"/>
      <c r="MGP969" s="62"/>
      <c r="MGQ969" s="62"/>
      <c r="MGR969" s="62"/>
      <c r="MGS969" s="62"/>
      <c r="MGT969" s="62"/>
      <c r="MGU969" s="62"/>
      <c r="MGV969" s="62"/>
      <c r="MGW969" s="62"/>
      <c r="MGX969" s="62"/>
      <c r="MGY969" s="62"/>
      <c r="MGZ969" s="62"/>
      <c r="MHA969" s="62"/>
      <c r="MHB969" s="62"/>
      <c r="MHC969" s="62"/>
      <c r="MHD969" s="62"/>
      <c r="MHE969" s="62"/>
      <c r="MHF969" s="62"/>
      <c r="MHG969" s="62"/>
      <c r="MHH969" s="62"/>
      <c r="MHI969" s="62"/>
      <c r="MHJ969" s="62"/>
      <c r="MHK969" s="62"/>
      <c r="MHL969" s="62"/>
      <c r="MHM969" s="62"/>
      <c r="MHN969" s="62"/>
      <c r="MHO969" s="62"/>
      <c r="MHP969" s="62"/>
      <c r="MHQ969" s="62"/>
      <c r="MHR969" s="62"/>
      <c r="MHS969" s="62"/>
      <c r="MHT969" s="62"/>
      <c r="MHU969" s="62"/>
      <c r="MHV969" s="62"/>
      <c r="MHW969" s="62"/>
      <c r="MHX969" s="62"/>
      <c r="MHY969" s="62"/>
      <c r="MHZ969" s="62"/>
      <c r="MIA969" s="62"/>
      <c r="MIB969" s="62"/>
      <c r="MIC969" s="62"/>
      <c r="MID969" s="62"/>
      <c r="MIE969" s="62"/>
      <c r="MIF969" s="62"/>
      <c r="MIG969" s="62"/>
      <c r="MIH969" s="62"/>
      <c r="MII969" s="62"/>
      <c r="MIJ969" s="62"/>
      <c r="MIK969" s="62"/>
      <c r="MIL969" s="62"/>
      <c r="MIM969" s="62"/>
      <c r="MIN969" s="62"/>
      <c r="MIO969" s="62"/>
      <c r="MIP969" s="62"/>
      <c r="MIQ969" s="62"/>
      <c r="MIR969" s="62"/>
      <c r="MIS969" s="62"/>
      <c r="MIT969" s="62"/>
      <c r="MIU969" s="62"/>
      <c r="MIV969" s="62"/>
      <c r="MIW969" s="62"/>
      <c r="MIX969" s="62"/>
      <c r="MIY969" s="62"/>
      <c r="MIZ969" s="62"/>
      <c r="MJA969" s="62"/>
      <c r="MJB969" s="62"/>
      <c r="MJC969" s="62"/>
      <c r="MJD969" s="62"/>
      <c r="MJE969" s="62"/>
      <c r="MJF969" s="62"/>
      <c r="MJG969" s="62"/>
      <c r="MJH969" s="62"/>
      <c r="MJI969" s="62"/>
      <c r="MJJ969" s="62"/>
      <c r="MJK969" s="62"/>
      <c r="MJL969" s="62"/>
      <c r="MJM969" s="62"/>
      <c r="MJN969" s="62"/>
      <c r="MJO969" s="62"/>
      <c r="MJP969" s="62"/>
      <c r="MJQ969" s="62"/>
      <c r="MJR969" s="62"/>
      <c r="MJS969" s="62"/>
      <c r="MJT969" s="62"/>
      <c r="MJU969" s="62"/>
      <c r="MJV969" s="62"/>
      <c r="MJW969" s="62"/>
      <c r="MJX969" s="62"/>
      <c r="MJY969" s="62"/>
      <c r="MJZ969" s="62"/>
      <c r="MKA969" s="62"/>
      <c r="MKB969" s="62"/>
      <c r="MKC969" s="62"/>
      <c r="MKD969" s="62"/>
      <c r="MKE969" s="62"/>
      <c r="MKF969" s="62"/>
      <c r="MKG969" s="62"/>
      <c r="MKH969" s="62"/>
      <c r="MKI969" s="62"/>
      <c r="MKJ969" s="62"/>
      <c r="MKK969" s="62"/>
      <c r="MKL969" s="62"/>
      <c r="MKM969" s="62"/>
      <c r="MKN969" s="62"/>
      <c r="MKO969" s="62"/>
      <c r="MKP969" s="62"/>
      <c r="MKQ969" s="62"/>
      <c r="MKR969" s="62"/>
      <c r="MKS969" s="62"/>
      <c r="MKT969" s="62"/>
      <c r="MKU969" s="62"/>
      <c r="MKV969" s="62"/>
      <c r="MKW969" s="62"/>
      <c r="MKX969" s="62"/>
      <c r="MKY969" s="62"/>
      <c r="MKZ969" s="62"/>
      <c r="MLA969" s="62"/>
      <c r="MLB969" s="62"/>
      <c r="MLC969" s="62"/>
      <c r="MLD969" s="62"/>
      <c r="MLE969" s="62"/>
      <c r="MLF969" s="62"/>
      <c r="MLG969" s="62"/>
      <c r="MLH969" s="62"/>
      <c r="MLI969" s="62"/>
      <c r="MLJ969" s="62"/>
      <c r="MLK969" s="62"/>
      <c r="MLL969" s="62"/>
      <c r="MLM969" s="62"/>
      <c r="MLN969" s="62"/>
      <c r="MLO969" s="62"/>
      <c r="MLP969" s="62"/>
      <c r="MLQ969" s="62"/>
      <c r="MLR969" s="62"/>
      <c r="MLS969" s="62"/>
      <c r="MLT969" s="62"/>
      <c r="MLU969" s="62"/>
      <c r="MLV969" s="62"/>
      <c r="MLW969" s="62"/>
      <c r="MLX969" s="62"/>
      <c r="MLY969" s="62"/>
      <c r="MLZ969" s="62"/>
      <c r="MMA969" s="62"/>
      <c r="MMB969" s="62"/>
      <c r="MMC969" s="62"/>
      <c r="MMD969" s="62"/>
      <c r="MME969" s="62"/>
      <c r="MMF969" s="62"/>
      <c r="MMG969" s="62"/>
      <c r="MMH969" s="62"/>
      <c r="MMI969" s="62"/>
      <c r="MMJ969" s="62"/>
      <c r="MMK969" s="62"/>
      <c r="MML969" s="62"/>
      <c r="MMM969" s="62"/>
      <c r="MMN969" s="62"/>
      <c r="MMO969" s="62"/>
      <c r="MMP969" s="62"/>
      <c r="MMQ969" s="62"/>
      <c r="MMR969" s="62"/>
      <c r="MMS969" s="62"/>
      <c r="MMT969" s="62"/>
      <c r="MMU969" s="62"/>
      <c r="MMV969" s="62"/>
      <c r="MMW969" s="62"/>
      <c r="MMX969" s="62"/>
      <c r="MMY969" s="62"/>
      <c r="MMZ969" s="62"/>
      <c r="MNA969" s="62"/>
      <c r="MNB969" s="62"/>
      <c r="MNC969" s="62"/>
      <c r="MND969" s="62"/>
      <c r="MNE969" s="62"/>
      <c r="MNF969" s="62"/>
      <c r="MNG969" s="62"/>
      <c r="MNH969" s="62"/>
      <c r="MNI969" s="62"/>
      <c r="MNJ969" s="62"/>
      <c r="MNK969" s="62"/>
      <c r="MNL969" s="62"/>
      <c r="MNM969" s="62"/>
      <c r="MNN969" s="62"/>
      <c r="MNO969" s="62"/>
      <c r="MNP969" s="62"/>
      <c r="MNQ969" s="62"/>
      <c r="MNR969" s="62"/>
      <c r="MNS969" s="62"/>
      <c r="MNT969" s="62"/>
      <c r="MNU969" s="62"/>
      <c r="MNV969" s="62"/>
      <c r="MNW969" s="62"/>
      <c r="MNX969" s="62"/>
      <c r="MNY969" s="62"/>
      <c r="MNZ969" s="62"/>
      <c r="MOA969" s="62"/>
      <c r="MOB969" s="62"/>
      <c r="MOC969" s="62"/>
      <c r="MOD969" s="62"/>
      <c r="MOE969" s="62"/>
      <c r="MOF969" s="62"/>
      <c r="MOG969" s="62"/>
      <c r="MOH969" s="62"/>
      <c r="MOI969" s="62"/>
      <c r="MOJ969" s="62"/>
      <c r="MOK969" s="62"/>
      <c r="MOL969" s="62"/>
      <c r="MOM969" s="62"/>
      <c r="MON969" s="62"/>
      <c r="MOO969" s="62"/>
      <c r="MOP969" s="62"/>
      <c r="MOQ969" s="62"/>
      <c r="MOR969" s="62"/>
      <c r="MOS969" s="62"/>
      <c r="MOT969" s="62"/>
      <c r="MOU969" s="62"/>
      <c r="MOV969" s="62"/>
      <c r="MOW969" s="62"/>
      <c r="MOX969" s="62"/>
      <c r="MOY969" s="62"/>
      <c r="MOZ969" s="62"/>
      <c r="MPA969" s="62"/>
      <c r="MPB969" s="62"/>
      <c r="MPC969" s="62"/>
      <c r="MPD969" s="62"/>
      <c r="MPE969" s="62"/>
      <c r="MPF969" s="62"/>
      <c r="MPG969" s="62"/>
      <c r="MPH969" s="62"/>
      <c r="MPI969" s="62"/>
      <c r="MPJ969" s="62"/>
      <c r="MPK969" s="62"/>
      <c r="MPL969" s="62"/>
      <c r="MPM969" s="62"/>
      <c r="MPN969" s="62"/>
      <c r="MPO969" s="62"/>
      <c r="MPP969" s="62"/>
      <c r="MPQ969" s="62"/>
      <c r="MPR969" s="62"/>
      <c r="MPS969" s="62"/>
      <c r="MPT969" s="62"/>
      <c r="MPU969" s="62"/>
      <c r="MPV969" s="62"/>
      <c r="MPW969" s="62"/>
      <c r="MPX969" s="62"/>
      <c r="MPY969" s="62"/>
      <c r="MPZ969" s="62"/>
      <c r="MQA969" s="62"/>
      <c r="MQB969" s="62"/>
      <c r="MQC969" s="62"/>
      <c r="MQD969" s="62"/>
      <c r="MQE969" s="62"/>
      <c r="MQF969" s="62"/>
      <c r="MQG969" s="62"/>
      <c r="MQH969" s="62"/>
      <c r="MQI969" s="62"/>
      <c r="MQJ969" s="62"/>
      <c r="MQK969" s="62"/>
      <c r="MQL969" s="62"/>
      <c r="MQM969" s="62"/>
      <c r="MQN969" s="62"/>
      <c r="MQO969" s="62"/>
      <c r="MQP969" s="62"/>
      <c r="MQQ969" s="62"/>
      <c r="MQR969" s="62"/>
      <c r="MQS969" s="62"/>
      <c r="MQT969" s="62"/>
      <c r="MQU969" s="62"/>
      <c r="MQV969" s="62"/>
      <c r="MQW969" s="62"/>
      <c r="MQX969" s="62"/>
      <c r="MQY969" s="62"/>
      <c r="MQZ969" s="62"/>
      <c r="MRA969" s="62"/>
      <c r="MRB969" s="62"/>
      <c r="MRC969" s="62"/>
      <c r="MRD969" s="62"/>
      <c r="MRE969" s="62"/>
      <c r="MRF969" s="62"/>
      <c r="MRG969" s="62"/>
      <c r="MRH969" s="62"/>
      <c r="MRI969" s="62"/>
      <c r="MRJ969" s="62"/>
      <c r="MRK969" s="62"/>
      <c r="MRL969" s="62"/>
      <c r="MRM969" s="62"/>
      <c r="MRN969" s="62"/>
      <c r="MRO969" s="62"/>
      <c r="MRP969" s="62"/>
      <c r="MRQ969" s="62"/>
      <c r="MRR969" s="62"/>
      <c r="MRS969" s="62"/>
      <c r="MRT969" s="62"/>
      <c r="MRU969" s="62"/>
      <c r="MRV969" s="62"/>
      <c r="MRW969" s="62"/>
      <c r="MRX969" s="62"/>
      <c r="MRY969" s="62"/>
      <c r="MRZ969" s="62"/>
      <c r="MSA969" s="62"/>
      <c r="MSB969" s="62"/>
      <c r="MSC969" s="62"/>
      <c r="MSD969" s="62"/>
      <c r="MSE969" s="62"/>
      <c r="MSF969" s="62"/>
      <c r="MSG969" s="62"/>
      <c r="MSH969" s="62"/>
      <c r="MSI969" s="62"/>
      <c r="MSJ969" s="62"/>
      <c r="MSK969" s="62"/>
      <c r="MSL969" s="62"/>
      <c r="MSM969" s="62"/>
      <c r="MSN969" s="62"/>
      <c r="MSO969" s="62"/>
      <c r="MSP969" s="62"/>
      <c r="MSQ969" s="62"/>
      <c r="MSR969" s="62"/>
      <c r="MSS969" s="62"/>
      <c r="MST969" s="62"/>
      <c r="MSU969" s="62"/>
      <c r="MSV969" s="62"/>
      <c r="MSW969" s="62"/>
      <c r="MSX969" s="62"/>
      <c r="MSY969" s="62"/>
      <c r="MSZ969" s="62"/>
      <c r="MTA969" s="62"/>
      <c r="MTB969" s="62"/>
      <c r="MTC969" s="62"/>
      <c r="MTD969" s="62"/>
      <c r="MTE969" s="62"/>
      <c r="MTF969" s="62"/>
      <c r="MTG969" s="62"/>
      <c r="MTH969" s="62"/>
      <c r="MTI969" s="62"/>
      <c r="MTJ969" s="62"/>
      <c r="MTK969" s="62"/>
      <c r="MTL969" s="62"/>
      <c r="MTM969" s="62"/>
      <c r="MTN969" s="62"/>
      <c r="MTO969" s="62"/>
      <c r="MTP969" s="62"/>
      <c r="MTQ969" s="62"/>
      <c r="MTR969" s="62"/>
      <c r="MTS969" s="62"/>
      <c r="MTT969" s="62"/>
      <c r="MTU969" s="62"/>
      <c r="MTV969" s="62"/>
      <c r="MTW969" s="62"/>
      <c r="MTX969" s="62"/>
      <c r="MTY969" s="62"/>
      <c r="MTZ969" s="62"/>
      <c r="MUA969" s="62"/>
      <c r="MUB969" s="62"/>
      <c r="MUC969" s="62"/>
      <c r="MUD969" s="62"/>
      <c r="MUE969" s="62"/>
      <c r="MUF969" s="62"/>
      <c r="MUG969" s="62"/>
      <c r="MUH969" s="62"/>
      <c r="MUI969" s="62"/>
      <c r="MUJ969" s="62"/>
      <c r="MUK969" s="62"/>
      <c r="MUL969" s="62"/>
      <c r="MUM969" s="62"/>
      <c r="MUN969" s="62"/>
      <c r="MUO969" s="62"/>
      <c r="MUP969" s="62"/>
      <c r="MUQ969" s="62"/>
      <c r="MUR969" s="62"/>
      <c r="MUS969" s="62"/>
      <c r="MUT969" s="62"/>
      <c r="MUU969" s="62"/>
      <c r="MUV969" s="62"/>
      <c r="MUW969" s="62"/>
      <c r="MUX969" s="62"/>
      <c r="MUY969" s="62"/>
      <c r="MUZ969" s="62"/>
      <c r="MVA969" s="62"/>
      <c r="MVB969" s="62"/>
      <c r="MVC969" s="62"/>
      <c r="MVD969" s="62"/>
      <c r="MVE969" s="62"/>
      <c r="MVF969" s="62"/>
      <c r="MVG969" s="62"/>
      <c r="MVH969" s="62"/>
      <c r="MVI969" s="62"/>
      <c r="MVJ969" s="62"/>
      <c r="MVK969" s="62"/>
      <c r="MVL969" s="62"/>
      <c r="MVM969" s="62"/>
      <c r="MVN969" s="62"/>
      <c r="MVO969" s="62"/>
      <c r="MVP969" s="62"/>
      <c r="MVQ969" s="62"/>
      <c r="MVR969" s="62"/>
      <c r="MVS969" s="62"/>
      <c r="MVT969" s="62"/>
      <c r="MVU969" s="62"/>
      <c r="MVV969" s="62"/>
      <c r="MVW969" s="62"/>
      <c r="MVX969" s="62"/>
      <c r="MVY969" s="62"/>
      <c r="MVZ969" s="62"/>
      <c r="MWA969" s="62"/>
      <c r="MWB969" s="62"/>
      <c r="MWC969" s="62"/>
      <c r="MWD969" s="62"/>
      <c r="MWE969" s="62"/>
      <c r="MWF969" s="62"/>
      <c r="MWG969" s="62"/>
      <c r="MWH969" s="62"/>
      <c r="MWI969" s="62"/>
      <c r="MWJ969" s="62"/>
      <c r="MWK969" s="62"/>
      <c r="MWL969" s="62"/>
      <c r="MWM969" s="62"/>
      <c r="MWN969" s="62"/>
      <c r="MWO969" s="62"/>
      <c r="MWP969" s="62"/>
      <c r="MWQ969" s="62"/>
      <c r="MWR969" s="62"/>
      <c r="MWS969" s="62"/>
      <c r="MWT969" s="62"/>
      <c r="MWU969" s="62"/>
      <c r="MWV969" s="62"/>
      <c r="MWW969" s="62"/>
      <c r="MWX969" s="62"/>
      <c r="MWY969" s="62"/>
      <c r="MWZ969" s="62"/>
      <c r="MXA969" s="62"/>
      <c r="MXB969" s="62"/>
      <c r="MXC969" s="62"/>
      <c r="MXD969" s="62"/>
      <c r="MXE969" s="62"/>
      <c r="MXF969" s="62"/>
      <c r="MXG969" s="62"/>
      <c r="MXH969" s="62"/>
      <c r="MXI969" s="62"/>
      <c r="MXJ969" s="62"/>
      <c r="MXK969" s="62"/>
      <c r="MXL969" s="62"/>
      <c r="MXM969" s="62"/>
      <c r="MXN969" s="62"/>
      <c r="MXO969" s="62"/>
      <c r="MXP969" s="62"/>
      <c r="MXQ969" s="62"/>
      <c r="MXR969" s="62"/>
      <c r="MXS969" s="62"/>
      <c r="MXT969" s="62"/>
      <c r="MXU969" s="62"/>
      <c r="MXV969" s="62"/>
      <c r="MXW969" s="62"/>
      <c r="MXX969" s="62"/>
      <c r="MXY969" s="62"/>
      <c r="MXZ969" s="62"/>
      <c r="MYA969" s="62"/>
      <c r="MYB969" s="62"/>
      <c r="MYC969" s="62"/>
      <c r="MYD969" s="62"/>
      <c r="MYE969" s="62"/>
      <c r="MYF969" s="62"/>
      <c r="MYG969" s="62"/>
      <c r="MYH969" s="62"/>
      <c r="MYI969" s="62"/>
      <c r="MYJ969" s="62"/>
      <c r="MYK969" s="62"/>
      <c r="MYL969" s="62"/>
      <c r="MYM969" s="62"/>
      <c r="MYN969" s="62"/>
      <c r="MYO969" s="62"/>
      <c r="MYP969" s="62"/>
      <c r="MYQ969" s="62"/>
      <c r="MYR969" s="62"/>
      <c r="MYS969" s="62"/>
      <c r="MYT969" s="62"/>
      <c r="MYU969" s="62"/>
      <c r="MYV969" s="62"/>
      <c r="MYW969" s="62"/>
      <c r="MYX969" s="62"/>
      <c r="MYY969" s="62"/>
      <c r="MYZ969" s="62"/>
      <c r="MZA969" s="62"/>
      <c r="MZB969" s="62"/>
      <c r="MZC969" s="62"/>
      <c r="MZD969" s="62"/>
      <c r="MZE969" s="62"/>
      <c r="MZF969" s="62"/>
      <c r="MZG969" s="62"/>
      <c r="MZH969" s="62"/>
      <c r="MZI969" s="62"/>
      <c r="MZJ969" s="62"/>
      <c r="MZK969" s="62"/>
      <c r="MZL969" s="62"/>
      <c r="MZM969" s="62"/>
      <c r="MZN969" s="62"/>
      <c r="MZO969" s="62"/>
      <c r="MZP969" s="62"/>
      <c r="MZQ969" s="62"/>
      <c r="MZR969" s="62"/>
      <c r="MZS969" s="62"/>
      <c r="MZT969" s="62"/>
      <c r="MZU969" s="62"/>
      <c r="MZV969" s="62"/>
      <c r="MZW969" s="62"/>
      <c r="MZX969" s="62"/>
      <c r="MZY969" s="62"/>
      <c r="MZZ969" s="62"/>
      <c r="NAA969" s="62"/>
      <c r="NAB969" s="62"/>
      <c r="NAC969" s="62"/>
      <c r="NAD969" s="62"/>
      <c r="NAE969" s="62"/>
      <c r="NAF969" s="62"/>
      <c r="NAG969" s="62"/>
      <c r="NAH969" s="62"/>
      <c r="NAI969" s="62"/>
      <c r="NAJ969" s="62"/>
      <c r="NAK969" s="62"/>
      <c r="NAL969" s="62"/>
      <c r="NAM969" s="62"/>
      <c r="NAN969" s="62"/>
      <c r="NAO969" s="62"/>
      <c r="NAP969" s="62"/>
      <c r="NAQ969" s="62"/>
      <c r="NAR969" s="62"/>
      <c r="NAS969" s="62"/>
      <c r="NAT969" s="62"/>
      <c r="NAU969" s="62"/>
      <c r="NAV969" s="62"/>
      <c r="NAW969" s="62"/>
      <c r="NAX969" s="62"/>
      <c r="NAY969" s="62"/>
      <c r="NAZ969" s="62"/>
      <c r="NBA969" s="62"/>
      <c r="NBB969" s="62"/>
      <c r="NBC969" s="62"/>
      <c r="NBD969" s="62"/>
      <c r="NBE969" s="62"/>
      <c r="NBF969" s="62"/>
      <c r="NBG969" s="62"/>
      <c r="NBH969" s="62"/>
      <c r="NBI969" s="62"/>
      <c r="NBJ969" s="62"/>
      <c r="NBK969" s="62"/>
      <c r="NBL969" s="62"/>
      <c r="NBM969" s="62"/>
      <c r="NBN969" s="62"/>
      <c r="NBO969" s="62"/>
      <c r="NBP969" s="62"/>
      <c r="NBQ969" s="62"/>
      <c r="NBR969" s="62"/>
      <c r="NBS969" s="62"/>
      <c r="NBT969" s="62"/>
      <c r="NBU969" s="62"/>
      <c r="NBV969" s="62"/>
      <c r="NBW969" s="62"/>
      <c r="NBX969" s="62"/>
      <c r="NBY969" s="62"/>
      <c r="NBZ969" s="62"/>
      <c r="NCA969" s="62"/>
      <c r="NCB969" s="62"/>
      <c r="NCC969" s="62"/>
      <c r="NCD969" s="62"/>
      <c r="NCE969" s="62"/>
      <c r="NCF969" s="62"/>
      <c r="NCG969" s="62"/>
      <c r="NCH969" s="62"/>
      <c r="NCI969" s="62"/>
      <c r="NCJ969" s="62"/>
      <c r="NCK969" s="62"/>
      <c r="NCL969" s="62"/>
      <c r="NCM969" s="62"/>
      <c r="NCN969" s="62"/>
      <c r="NCO969" s="62"/>
      <c r="NCP969" s="62"/>
      <c r="NCQ969" s="62"/>
      <c r="NCR969" s="62"/>
      <c r="NCS969" s="62"/>
      <c r="NCT969" s="62"/>
      <c r="NCU969" s="62"/>
      <c r="NCV969" s="62"/>
      <c r="NCW969" s="62"/>
      <c r="NCX969" s="62"/>
      <c r="NCY969" s="62"/>
      <c r="NCZ969" s="62"/>
      <c r="NDA969" s="62"/>
      <c r="NDB969" s="62"/>
      <c r="NDC969" s="62"/>
      <c r="NDD969" s="62"/>
      <c r="NDE969" s="62"/>
      <c r="NDF969" s="62"/>
      <c r="NDG969" s="62"/>
      <c r="NDH969" s="62"/>
      <c r="NDI969" s="62"/>
      <c r="NDJ969" s="62"/>
      <c r="NDK969" s="62"/>
      <c r="NDL969" s="62"/>
      <c r="NDM969" s="62"/>
      <c r="NDN969" s="62"/>
      <c r="NDO969" s="62"/>
      <c r="NDP969" s="62"/>
      <c r="NDQ969" s="62"/>
      <c r="NDR969" s="62"/>
      <c r="NDS969" s="62"/>
      <c r="NDT969" s="62"/>
      <c r="NDU969" s="62"/>
      <c r="NDV969" s="62"/>
      <c r="NDW969" s="62"/>
      <c r="NDX969" s="62"/>
      <c r="NDY969" s="62"/>
      <c r="NDZ969" s="62"/>
      <c r="NEA969" s="62"/>
      <c r="NEB969" s="62"/>
      <c r="NEC969" s="62"/>
      <c r="NED969" s="62"/>
      <c r="NEE969" s="62"/>
      <c r="NEF969" s="62"/>
      <c r="NEG969" s="62"/>
      <c r="NEH969" s="62"/>
      <c r="NEI969" s="62"/>
      <c r="NEJ969" s="62"/>
      <c r="NEK969" s="62"/>
      <c r="NEL969" s="62"/>
      <c r="NEM969" s="62"/>
      <c r="NEN969" s="62"/>
      <c r="NEO969" s="62"/>
      <c r="NEP969" s="62"/>
      <c r="NEQ969" s="62"/>
      <c r="NER969" s="62"/>
      <c r="NES969" s="62"/>
      <c r="NET969" s="62"/>
      <c r="NEU969" s="62"/>
      <c r="NEV969" s="62"/>
      <c r="NEW969" s="62"/>
      <c r="NEX969" s="62"/>
      <c r="NEY969" s="62"/>
      <c r="NEZ969" s="62"/>
      <c r="NFA969" s="62"/>
      <c r="NFB969" s="62"/>
      <c r="NFC969" s="62"/>
      <c r="NFD969" s="62"/>
      <c r="NFE969" s="62"/>
      <c r="NFF969" s="62"/>
      <c r="NFG969" s="62"/>
      <c r="NFH969" s="62"/>
      <c r="NFI969" s="62"/>
      <c r="NFJ969" s="62"/>
      <c r="NFK969" s="62"/>
      <c r="NFL969" s="62"/>
      <c r="NFM969" s="62"/>
      <c r="NFN969" s="62"/>
      <c r="NFO969" s="62"/>
      <c r="NFP969" s="62"/>
      <c r="NFQ969" s="62"/>
      <c r="NFR969" s="62"/>
      <c r="NFS969" s="62"/>
      <c r="NFT969" s="62"/>
      <c r="NFU969" s="62"/>
      <c r="NFV969" s="62"/>
      <c r="NFW969" s="62"/>
      <c r="NFX969" s="62"/>
      <c r="NFY969" s="62"/>
      <c r="NFZ969" s="62"/>
      <c r="NGA969" s="62"/>
      <c r="NGB969" s="62"/>
      <c r="NGC969" s="62"/>
      <c r="NGD969" s="62"/>
      <c r="NGE969" s="62"/>
      <c r="NGF969" s="62"/>
      <c r="NGG969" s="62"/>
      <c r="NGH969" s="62"/>
      <c r="NGI969" s="62"/>
      <c r="NGJ969" s="62"/>
      <c r="NGK969" s="62"/>
      <c r="NGL969" s="62"/>
      <c r="NGM969" s="62"/>
      <c r="NGN969" s="62"/>
      <c r="NGO969" s="62"/>
      <c r="NGP969" s="62"/>
      <c r="NGQ969" s="62"/>
      <c r="NGR969" s="62"/>
      <c r="NGS969" s="62"/>
      <c r="NGT969" s="62"/>
      <c r="NGU969" s="62"/>
      <c r="NGV969" s="62"/>
      <c r="NGW969" s="62"/>
      <c r="NGX969" s="62"/>
      <c r="NGY969" s="62"/>
      <c r="NGZ969" s="62"/>
      <c r="NHA969" s="62"/>
      <c r="NHB969" s="62"/>
      <c r="NHC969" s="62"/>
      <c r="NHD969" s="62"/>
      <c r="NHE969" s="62"/>
      <c r="NHF969" s="62"/>
      <c r="NHG969" s="62"/>
      <c r="NHH969" s="62"/>
      <c r="NHI969" s="62"/>
      <c r="NHJ969" s="62"/>
      <c r="NHK969" s="62"/>
      <c r="NHL969" s="62"/>
      <c r="NHM969" s="62"/>
      <c r="NHN969" s="62"/>
      <c r="NHO969" s="62"/>
      <c r="NHP969" s="62"/>
      <c r="NHQ969" s="62"/>
      <c r="NHR969" s="62"/>
      <c r="NHS969" s="62"/>
      <c r="NHT969" s="62"/>
      <c r="NHU969" s="62"/>
      <c r="NHV969" s="62"/>
      <c r="NHW969" s="62"/>
      <c r="NHX969" s="62"/>
      <c r="NHY969" s="62"/>
      <c r="NHZ969" s="62"/>
      <c r="NIA969" s="62"/>
      <c r="NIB969" s="62"/>
      <c r="NIC969" s="62"/>
      <c r="NID969" s="62"/>
      <c r="NIE969" s="62"/>
      <c r="NIF969" s="62"/>
      <c r="NIG969" s="62"/>
      <c r="NIH969" s="62"/>
      <c r="NII969" s="62"/>
      <c r="NIJ969" s="62"/>
      <c r="NIK969" s="62"/>
      <c r="NIL969" s="62"/>
      <c r="NIM969" s="62"/>
      <c r="NIN969" s="62"/>
      <c r="NIO969" s="62"/>
      <c r="NIP969" s="62"/>
      <c r="NIQ969" s="62"/>
      <c r="NIR969" s="62"/>
      <c r="NIS969" s="62"/>
      <c r="NIT969" s="62"/>
      <c r="NIU969" s="62"/>
      <c r="NIV969" s="62"/>
      <c r="NIW969" s="62"/>
      <c r="NIX969" s="62"/>
      <c r="NIY969" s="62"/>
      <c r="NIZ969" s="62"/>
      <c r="NJA969" s="62"/>
      <c r="NJB969" s="62"/>
      <c r="NJC969" s="62"/>
      <c r="NJD969" s="62"/>
      <c r="NJE969" s="62"/>
      <c r="NJF969" s="62"/>
      <c r="NJG969" s="62"/>
      <c r="NJH969" s="62"/>
      <c r="NJI969" s="62"/>
      <c r="NJJ969" s="62"/>
      <c r="NJK969" s="62"/>
      <c r="NJL969" s="62"/>
      <c r="NJM969" s="62"/>
      <c r="NJN969" s="62"/>
      <c r="NJO969" s="62"/>
      <c r="NJP969" s="62"/>
      <c r="NJQ969" s="62"/>
      <c r="NJR969" s="62"/>
      <c r="NJS969" s="62"/>
      <c r="NJT969" s="62"/>
      <c r="NJU969" s="62"/>
      <c r="NJV969" s="62"/>
      <c r="NJW969" s="62"/>
      <c r="NJX969" s="62"/>
      <c r="NJY969" s="62"/>
      <c r="NJZ969" s="62"/>
      <c r="NKA969" s="62"/>
      <c r="NKB969" s="62"/>
      <c r="NKC969" s="62"/>
      <c r="NKD969" s="62"/>
      <c r="NKE969" s="62"/>
      <c r="NKF969" s="62"/>
      <c r="NKG969" s="62"/>
      <c r="NKH969" s="62"/>
      <c r="NKI969" s="62"/>
      <c r="NKJ969" s="62"/>
      <c r="NKK969" s="62"/>
      <c r="NKL969" s="62"/>
      <c r="NKM969" s="62"/>
      <c r="NKN969" s="62"/>
      <c r="NKO969" s="62"/>
      <c r="NKP969" s="62"/>
      <c r="NKQ969" s="62"/>
      <c r="NKR969" s="62"/>
      <c r="NKS969" s="62"/>
      <c r="NKT969" s="62"/>
      <c r="NKU969" s="62"/>
      <c r="NKV969" s="62"/>
      <c r="NKW969" s="62"/>
      <c r="NKX969" s="62"/>
      <c r="NKY969" s="62"/>
      <c r="NKZ969" s="62"/>
      <c r="NLA969" s="62"/>
      <c r="NLB969" s="62"/>
      <c r="NLC969" s="62"/>
      <c r="NLD969" s="62"/>
      <c r="NLE969" s="62"/>
      <c r="NLF969" s="62"/>
      <c r="NLG969" s="62"/>
      <c r="NLH969" s="62"/>
      <c r="NLI969" s="62"/>
      <c r="NLJ969" s="62"/>
      <c r="NLK969" s="62"/>
      <c r="NLL969" s="62"/>
      <c r="NLM969" s="62"/>
      <c r="NLN969" s="62"/>
      <c r="NLO969" s="62"/>
      <c r="NLP969" s="62"/>
      <c r="NLQ969" s="62"/>
      <c r="NLR969" s="62"/>
      <c r="NLS969" s="62"/>
      <c r="NLT969" s="62"/>
      <c r="NLU969" s="62"/>
      <c r="NLV969" s="62"/>
      <c r="NLW969" s="62"/>
      <c r="NLX969" s="62"/>
      <c r="NLY969" s="62"/>
      <c r="NLZ969" s="62"/>
      <c r="NMA969" s="62"/>
      <c r="NMB969" s="62"/>
      <c r="NMC969" s="62"/>
      <c r="NMD969" s="62"/>
      <c r="NME969" s="62"/>
      <c r="NMF969" s="62"/>
      <c r="NMG969" s="62"/>
      <c r="NMH969" s="62"/>
      <c r="NMI969" s="62"/>
      <c r="NMJ969" s="62"/>
      <c r="NMK969" s="62"/>
      <c r="NML969" s="62"/>
      <c r="NMM969" s="62"/>
      <c r="NMN969" s="62"/>
      <c r="NMO969" s="62"/>
      <c r="NMP969" s="62"/>
      <c r="NMQ969" s="62"/>
      <c r="NMR969" s="62"/>
      <c r="NMS969" s="62"/>
      <c r="NMT969" s="62"/>
      <c r="NMU969" s="62"/>
      <c r="NMV969" s="62"/>
      <c r="NMW969" s="62"/>
      <c r="NMX969" s="62"/>
      <c r="NMY969" s="62"/>
      <c r="NMZ969" s="62"/>
      <c r="NNA969" s="62"/>
      <c r="NNB969" s="62"/>
      <c r="NNC969" s="62"/>
      <c r="NND969" s="62"/>
      <c r="NNE969" s="62"/>
      <c r="NNF969" s="62"/>
      <c r="NNG969" s="62"/>
      <c r="NNH969" s="62"/>
      <c r="NNI969" s="62"/>
      <c r="NNJ969" s="62"/>
      <c r="NNK969" s="62"/>
      <c r="NNL969" s="62"/>
      <c r="NNM969" s="62"/>
      <c r="NNN969" s="62"/>
      <c r="NNO969" s="62"/>
      <c r="NNP969" s="62"/>
      <c r="NNQ969" s="62"/>
      <c r="NNR969" s="62"/>
      <c r="NNS969" s="62"/>
      <c r="NNT969" s="62"/>
      <c r="NNU969" s="62"/>
      <c r="NNV969" s="62"/>
      <c r="NNW969" s="62"/>
      <c r="NNX969" s="62"/>
      <c r="NNY969" s="62"/>
      <c r="NNZ969" s="62"/>
      <c r="NOA969" s="62"/>
      <c r="NOB969" s="62"/>
      <c r="NOC969" s="62"/>
      <c r="NOD969" s="62"/>
      <c r="NOE969" s="62"/>
      <c r="NOF969" s="62"/>
      <c r="NOG969" s="62"/>
      <c r="NOH969" s="62"/>
      <c r="NOI969" s="62"/>
      <c r="NOJ969" s="62"/>
      <c r="NOK969" s="62"/>
      <c r="NOL969" s="62"/>
      <c r="NOM969" s="62"/>
      <c r="NON969" s="62"/>
      <c r="NOO969" s="62"/>
      <c r="NOP969" s="62"/>
      <c r="NOQ969" s="62"/>
      <c r="NOR969" s="62"/>
      <c r="NOS969" s="62"/>
      <c r="NOT969" s="62"/>
      <c r="NOU969" s="62"/>
      <c r="NOV969" s="62"/>
      <c r="NOW969" s="62"/>
      <c r="NOX969" s="62"/>
      <c r="NOY969" s="62"/>
      <c r="NOZ969" s="62"/>
      <c r="NPA969" s="62"/>
      <c r="NPB969" s="62"/>
      <c r="NPC969" s="62"/>
      <c r="NPD969" s="62"/>
      <c r="NPE969" s="62"/>
      <c r="NPF969" s="62"/>
      <c r="NPG969" s="62"/>
      <c r="NPH969" s="62"/>
      <c r="NPI969" s="62"/>
      <c r="NPJ969" s="62"/>
      <c r="NPK969" s="62"/>
      <c r="NPL969" s="62"/>
      <c r="NPM969" s="62"/>
      <c r="NPN969" s="62"/>
      <c r="NPO969" s="62"/>
      <c r="NPP969" s="62"/>
      <c r="NPQ969" s="62"/>
      <c r="NPR969" s="62"/>
      <c r="NPS969" s="62"/>
      <c r="NPT969" s="62"/>
      <c r="NPU969" s="62"/>
      <c r="NPV969" s="62"/>
      <c r="NPW969" s="62"/>
      <c r="NPX969" s="62"/>
      <c r="NPY969" s="62"/>
      <c r="NPZ969" s="62"/>
      <c r="NQA969" s="62"/>
      <c r="NQB969" s="62"/>
      <c r="NQC969" s="62"/>
      <c r="NQD969" s="62"/>
      <c r="NQE969" s="62"/>
      <c r="NQF969" s="62"/>
      <c r="NQG969" s="62"/>
      <c r="NQH969" s="62"/>
      <c r="NQI969" s="62"/>
      <c r="NQJ969" s="62"/>
      <c r="NQK969" s="62"/>
      <c r="NQL969" s="62"/>
      <c r="NQM969" s="62"/>
      <c r="NQN969" s="62"/>
      <c r="NQO969" s="62"/>
      <c r="NQP969" s="62"/>
      <c r="NQQ969" s="62"/>
      <c r="NQR969" s="62"/>
      <c r="NQS969" s="62"/>
      <c r="NQT969" s="62"/>
      <c r="NQU969" s="62"/>
      <c r="NQV969" s="62"/>
      <c r="NQW969" s="62"/>
      <c r="NQX969" s="62"/>
      <c r="NQY969" s="62"/>
      <c r="NQZ969" s="62"/>
      <c r="NRA969" s="62"/>
      <c r="NRB969" s="62"/>
      <c r="NRC969" s="62"/>
      <c r="NRD969" s="62"/>
      <c r="NRE969" s="62"/>
      <c r="NRF969" s="62"/>
      <c r="NRG969" s="62"/>
      <c r="NRH969" s="62"/>
      <c r="NRI969" s="62"/>
      <c r="NRJ969" s="62"/>
      <c r="NRK969" s="62"/>
      <c r="NRL969" s="62"/>
      <c r="NRM969" s="62"/>
      <c r="NRN969" s="62"/>
      <c r="NRO969" s="62"/>
      <c r="NRP969" s="62"/>
      <c r="NRQ969" s="62"/>
      <c r="NRR969" s="62"/>
      <c r="NRS969" s="62"/>
      <c r="NRT969" s="62"/>
      <c r="NRU969" s="62"/>
      <c r="NRV969" s="62"/>
      <c r="NRW969" s="62"/>
      <c r="NRX969" s="62"/>
      <c r="NRY969" s="62"/>
      <c r="NRZ969" s="62"/>
      <c r="NSA969" s="62"/>
      <c r="NSB969" s="62"/>
      <c r="NSC969" s="62"/>
      <c r="NSD969" s="62"/>
      <c r="NSE969" s="62"/>
      <c r="NSF969" s="62"/>
      <c r="NSG969" s="62"/>
      <c r="NSH969" s="62"/>
      <c r="NSI969" s="62"/>
      <c r="NSJ969" s="62"/>
      <c r="NSK969" s="62"/>
      <c r="NSL969" s="62"/>
      <c r="NSM969" s="62"/>
      <c r="NSN969" s="62"/>
      <c r="NSO969" s="62"/>
      <c r="NSP969" s="62"/>
      <c r="NSQ969" s="62"/>
      <c r="NSR969" s="62"/>
      <c r="NSS969" s="62"/>
      <c r="NST969" s="62"/>
      <c r="NSU969" s="62"/>
      <c r="NSV969" s="62"/>
      <c r="NSW969" s="62"/>
      <c r="NSX969" s="62"/>
      <c r="NSY969" s="62"/>
      <c r="NSZ969" s="62"/>
      <c r="NTA969" s="62"/>
      <c r="NTB969" s="62"/>
      <c r="NTC969" s="62"/>
      <c r="NTD969" s="62"/>
      <c r="NTE969" s="62"/>
      <c r="NTF969" s="62"/>
      <c r="NTG969" s="62"/>
      <c r="NTH969" s="62"/>
      <c r="NTI969" s="62"/>
      <c r="NTJ969" s="62"/>
      <c r="NTK969" s="62"/>
      <c r="NTL969" s="62"/>
      <c r="NTM969" s="62"/>
      <c r="NTN969" s="62"/>
      <c r="NTO969" s="62"/>
      <c r="NTP969" s="62"/>
      <c r="NTQ969" s="62"/>
      <c r="NTR969" s="62"/>
      <c r="NTS969" s="62"/>
      <c r="NTT969" s="62"/>
      <c r="NTU969" s="62"/>
      <c r="NTV969" s="62"/>
      <c r="NTW969" s="62"/>
      <c r="NTX969" s="62"/>
      <c r="NTY969" s="62"/>
      <c r="NTZ969" s="62"/>
      <c r="NUA969" s="62"/>
      <c r="NUB969" s="62"/>
      <c r="NUC969" s="62"/>
      <c r="NUD969" s="62"/>
      <c r="NUE969" s="62"/>
      <c r="NUF969" s="62"/>
      <c r="NUG969" s="62"/>
      <c r="NUH969" s="62"/>
      <c r="NUI969" s="62"/>
      <c r="NUJ969" s="62"/>
      <c r="NUK969" s="62"/>
      <c r="NUL969" s="62"/>
      <c r="NUM969" s="62"/>
      <c r="NUN969" s="62"/>
      <c r="NUO969" s="62"/>
      <c r="NUP969" s="62"/>
      <c r="NUQ969" s="62"/>
      <c r="NUR969" s="62"/>
      <c r="NUS969" s="62"/>
      <c r="NUT969" s="62"/>
      <c r="NUU969" s="62"/>
      <c r="NUV969" s="62"/>
      <c r="NUW969" s="62"/>
      <c r="NUX969" s="62"/>
      <c r="NUY969" s="62"/>
      <c r="NUZ969" s="62"/>
      <c r="NVA969" s="62"/>
      <c r="NVB969" s="62"/>
      <c r="NVC969" s="62"/>
      <c r="NVD969" s="62"/>
      <c r="NVE969" s="62"/>
      <c r="NVF969" s="62"/>
      <c r="NVG969" s="62"/>
      <c r="NVH969" s="62"/>
      <c r="NVI969" s="62"/>
      <c r="NVJ969" s="62"/>
      <c r="NVK969" s="62"/>
      <c r="NVL969" s="62"/>
      <c r="NVM969" s="62"/>
      <c r="NVN969" s="62"/>
      <c r="NVO969" s="62"/>
      <c r="NVP969" s="62"/>
      <c r="NVQ969" s="62"/>
      <c r="NVR969" s="62"/>
      <c r="NVS969" s="62"/>
      <c r="NVT969" s="62"/>
      <c r="NVU969" s="62"/>
      <c r="NVV969" s="62"/>
      <c r="NVW969" s="62"/>
      <c r="NVX969" s="62"/>
      <c r="NVY969" s="62"/>
      <c r="NVZ969" s="62"/>
      <c r="NWA969" s="62"/>
      <c r="NWB969" s="62"/>
      <c r="NWC969" s="62"/>
      <c r="NWD969" s="62"/>
      <c r="NWE969" s="62"/>
      <c r="NWF969" s="62"/>
      <c r="NWG969" s="62"/>
      <c r="NWH969" s="62"/>
      <c r="NWI969" s="62"/>
      <c r="NWJ969" s="62"/>
      <c r="NWK969" s="62"/>
      <c r="NWL969" s="62"/>
      <c r="NWM969" s="62"/>
      <c r="NWN969" s="62"/>
      <c r="NWO969" s="62"/>
      <c r="NWP969" s="62"/>
      <c r="NWQ969" s="62"/>
      <c r="NWR969" s="62"/>
      <c r="NWS969" s="62"/>
      <c r="NWT969" s="62"/>
      <c r="NWU969" s="62"/>
      <c r="NWV969" s="62"/>
      <c r="NWW969" s="62"/>
      <c r="NWX969" s="62"/>
      <c r="NWY969" s="62"/>
      <c r="NWZ969" s="62"/>
      <c r="NXA969" s="62"/>
      <c r="NXB969" s="62"/>
      <c r="NXC969" s="62"/>
      <c r="NXD969" s="62"/>
      <c r="NXE969" s="62"/>
      <c r="NXF969" s="62"/>
      <c r="NXG969" s="62"/>
      <c r="NXH969" s="62"/>
      <c r="NXI969" s="62"/>
      <c r="NXJ969" s="62"/>
      <c r="NXK969" s="62"/>
      <c r="NXL969" s="62"/>
      <c r="NXM969" s="62"/>
      <c r="NXN969" s="62"/>
      <c r="NXO969" s="62"/>
      <c r="NXP969" s="62"/>
      <c r="NXQ969" s="62"/>
      <c r="NXR969" s="62"/>
      <c r="NXS969" s="62"/>
      <c r="NXT969" s="62"/>
      <c r="NXU969" s="62"/>
      <c r="NXV969" s="62"/>
      <c r="NXW969" s="62"/>
      <c r="NXX969" s="62"/>
      <c r="NXY969" s="62"/>
      <c r="NXZ969" s="62"/>
      <c r="NYA969" s="62"/>
      <c r="NYB969" s="62"/>
      <c r="NYC969" s="62"/>
      <c r="NYD969" s="62"/>
      <c r="NYE969" s="62"/>
      <c r="NYF969" s="62"/>
      <c r="NYG969" s="62"/>
      <c r="NYH969" s="62"/>
      <c r="NYI969" s="62"/>
      <c r="NYJ969" s="62"/>
      <c r="NYK969" s="62"/>
      <c r="NYL969" s="62"/>
      <c r="NYM969" s="62"/>
      <c r="NYN969" s="62"/>
      <c r="NYO969" s="62"/>
      <c r="NYP969" s="62"/>
      <c r="NYQ969" s="62"/>
      <c r="NYR969" s="62"/>
      <c r="NYS969" s="62"/>
      <c r="NYT969" s="62"/>
      <c r="NYU969" s="62"/>
      <c r="NYV969" s="62"/>
      <c r="NYW969" s="62"/>
      <c r="NYX969" s="62"/>
      <c r="NYY969" s="62"/>
      <c r="NYZ969" s="62"/>
      <c r="NZA969" s="62"/>
      <c r="NZB969" s="62"/>
      <c r="NZC969" s="62"/>
      <c r="NZD969" s="62"/>
      <c r="NZE969" s="62"/>
      <c r="NZF969" s="62"/>
      <c r="NZG969" s="62"/>
      <c r="NZH969" s="62"/>
      <c r="NZI969" s="62"/>
      <c r="NZJ969" s="62"/>
      <c r="NZK969" s="62"/>
      <c r="NZL969" s="62"/>
      <c r="NZM969" s="62"/>
      <c r="NZN969" s="62"/>
      <c r="NZO969" s="62"/>
      <c r="NZP969" s="62"/>
      <c r="NZQ969" s="62"/>
      <c r="NZR969" s="62"/>
      <c r="NZS969" s="62"/>
      <c r="NZT969" s="62"/>
      <c r="NZU969" s="62"/>
      <c r="NZV969" s="62"/>
      <c r="NZW969" s="62"/>
      <c r="NZX969" s="62"/>
      <c r="NZY969" s="62"/>
      <c r="NZZ969" s="62"/>
      <c r="OAA969" s="62"/>
      <c r="OAB969" s="62"/>
      <c r="OAC969" s="62"/>
      <c r="OAD969" s="62"/>
      <c r="OAE969" s="62"/>
      <c r="OAF969" s="62"/>
      <c r="OAG969" s="62"/>
      <c r="OAH969" s="62"/>
      <c r="OAI969" s="62"/>
      <c r="OAJ969" s="62"/>
      <c r="OAK969" s="62"/>
      <c r="OAL969" s="62"/>
      <c r="OAM969" s="62"/>
      <c r="OAN969" s="62"/>
      <c r="OAO969" s="62"/>
      <c r="OAP969" s="62"/>
      <c r="OAQ969" s="62"/>
      <c r="OAR969" s="62"/>
      <c r="OAS969" s="62"/>
      <c r="OAT969" s="62"/>
      <c r="OAU969" s="62"/>
      <c r="OAV969" s="62"/>
      <c r="OAW969" s="62"/>
      <c r="OAX969" s="62"/>
      <c r="OAY969" s="62"/>
      <c r="OAZ969" s="62"/>
      <c r="OBA969" s="62"/>
      <c r="OBB969" s="62"/>
      <c r="OBC969" s="62"/>
      <c r="OBD969" s="62"/>
      <c r="OBE969" s="62"/>
      <c r="OBF969" s="62"/>
      <c r="OBG969" s="62"/>
      <c r="OBH969" s="62"/>
      <c r="OBI969" s="62"/>
      <c r="OBJ969" s="62"/>
      <c r="OBK969" s="62"/>
      <c r="OBL969" s="62"/>
      <c r="OBM969" s="62"/>
      <c r="OBN969" s="62"/>
      <c r="OBO969" s="62"/>
      <c r="OBP969" s="62"/>
      <c r="OBQ969" s="62"/>
      <c r="OBR969" s="62"/>
      <c r="OBS969" s="62"/>
      <c r="OBT969" s="62"/>
      <c r="OBU969" s="62"/>
      <c r="OBV969" s="62"/>
      <c r="OBW969" s="62"/>
      <c r="OBX969" s="62"/>
      <c r="OBY969" s="62"/>
      <c r="OBZ969" s="62"/>
      <c r="OCA969" s="62"/>
      <c r="OCB969" s="62"/>
      <c r="OCC969" s="62"/>
      <c r="OCD969" s="62"/>
      <c r="OCE969" s="62"/>
      <c r="OCF969" s="62"/>
      <c r="OCG969" s="62"/>
      <c r="OCH969" s="62"/>
      <c r="OCI969" s="62"/>
      <c r="OCJ969" s="62"/>
      <c r="OCK969" s="62"/>
      <c r="OCL969" s="62"/>
      <c r="OCM969" s="62"/>
      <c r="OCN969" s="62"/>
      <c r="OCO969" s="62"/>
      <c r="OCP969" s="62"/>
      <c r="OCQ969" s="62"/>
      <c r="OCR969" s="62"/>
      <c r="OCS969" s="62"/>
      <c r="OCT969" s="62"/>
      <c r="OCU969" s="62"/>
      <c r="OCV969" s="62"/>
      <c r="OCW969" s="62"/>
      <c r="OCX969" s="62"/>
      <c r="OCY969" s="62"/>
      <c r="OCZ969" s="62"/>
      <c r="ODA969" s="62"/>
      <c r="ODB969" s="62"/>
      <c r="ODC969" s="62"/>
      <c r="ODD969" s="62"/>
      <c r="ODE969" s="62"/>
      <c r="ODF969" s="62"/>
      <c r="ODG969" s="62"/>
      <c r="ODH969" s="62"/>
      <c r="ODI969" s="62"/>
      <c r="ODJ969" s="62"/>
      <c r="ODK969" s="62"/>
      <c r="ODL969" s="62"/>
      <c r="ODM969" s="62"/>
      <c r="ODN969" s="62"/>
      <c r="ODO969" s="62"/>
      <c r="ODP969" s="62"/>
      <c r="ODQ969" s="62"/>
      <c r="ODR969" s="62"/>
      <c r="ODS969" s="62"/>
      <c r="ODT969" s="62"/>
      <c r="ODU969" s="62"/>
      <c r="ODV969" s="62"/>
      <c r="ODW969" s="62"/>
      <c r="ODX969" s="62"/>
      <c r="ODY969" s="62"/>
      <c r="ODZ969" s="62"/>
      <c r="OEA969" s="62"/>
      <c r="OEB969" s="62"/>
      <c r="OEC969" s="62"/>
      <c r="OED969" s="62"/>
      <c r="OEE969" s="62"/>
      <c r="OEF969" s="62"/>
      <c r="OEG969" s="62"/>
      <c r="OEH969" s="62"/>
      <c r="OEI969" s="62"/>
      <c r="OEJ969" s="62"/>
      <c r="OEK969" s="62"/>
      <c r="OEL969" s="62"/>
      <c r="OEM969" s="62"/>
      <c r="OEN969" s="62"/>
      <c r="OEO969" s="62"/>
      <c r="OEP969" s="62"/>
      <c r="OEQ969" s="62"/>
      <c r="OER969" s="62"/>
      <c r="OES969" s="62"/>
      <c r="OET969" s="62"/>
      <c r="OEU969" s="62"/>
      <c r="OEV969" s="62"/>
      <c r="OEW969" s="62"/>
      <c r="OEX969" s="62"/>
      <c r="OEY969" s="62"/>
      <c r="OEZ969" s="62"/>
      <c r="OFA969" s="62"/>
      <c r="OFB969" s="62"/>
      <c r="OFC969" s="62"/>
      <c r="OFD969" s="62"/>
      <c r="OFE969" s="62"/>
      <c r="OFF969" s="62"/>
      <c r="OFG969" s="62"/>
      <c r="OFH969" s="62"/>
      <c r="OFI969" s="62"/>
      <c r="OFJ969" s="62"/>
      <c r="OFK969" s="62"/>
      <c r="OFL969" s="62"/>
      <c r="OFM969" s="62"/>
      <c r="OFN969" s="62"/>
      <c r="OFO969" s="62"/>
      <c r="OFP969" s="62"/>
      <c r="OFQ969" s="62"/>
      <c r="OFR969" s="62"/>
      <c r="OFS969" s="62"/>
      <c r="OFT969" s="62"/>
      <c r="OFU969" s="62"/>
      <c r="OFV969" s="62"/>
      <c r="OFW969" s="62"/>
      <c r="OFX969" s="62"/>
      <c r="OFY969" s="62"/>
      <c r="OFZ969" s="62"/>
      <c r="OGA969" s="62"/>
      <c r="OGB969" s="62"/>
      <c r="OGC969" s="62"/>
      <c r="OGD969" s="62"/>
      <c r="OGE969" s="62"/>
      <c r="OGF969" s="62"/>
      <c r="OGG969" s="62"/>
      <c r="OGH969" s="62"/>
      <c r="OGI969" s="62"/>
      <c r="OGJ969" s="62"/>
      <c r="OGK969" s="62"/>
      <c r="OGL969" s="62"/>
      <c r="OGM969" s="62"/>
      <c r="OGN969" s="62"/>
      <c r="OGO969" s="62"/>
      <c r="OGP969" s="62"/>
      <c r="OGQ969" s="62"/>
      <c r="OGR969" s="62"/>
      <c r="OGS969" s="62"/>
      <c r="OGT969" s="62"/>
      <c r="OGU969" s="62"/>
      <c r="OGV969" s="62"/>
      <c r="OGW969" s="62"/>
      <c r="OGX969" s="62"/>
      <c r="OGY969" s="62"/>
      <c r="OGZ969" s="62"/>
      <c r="OHA969" s="62"/>
      <c r="OHB969" s="62"/>
      <c r="OHC969" s="62"/>
      <c r="OHD969" s="62"/>
      <c r="OHE969" s="62"/>
      <c r="OHF969" s="62"/>
      <c r="OHG969" s="62"/>
      <c r="OHH969" s="62"/>
      <c r="OHI969" s="62"/>
      <c r="OHJ969" s="62"/>
      <c r="OHK969" s="62"/>
      <c r="OHL969" s="62"/>
      <c r="OHM969" s="62"/>
      <c r="OHN969" s="62"/>
      <c r="OHO969" s="62"/>
      <c r="OHP969" s="62"/>
      <c r="OHQ969" s="62"/>
      <c r="OHR969" s="62"/>
      <c r="OHS969" s="62"/>
      <c r="OHT969" s="62"/>
      <c r="OHU969" s="62"/>
      <c r="OHV969" s="62"/>
      <c r="OHW969" s="62"/>
      <c r="OHX969" s="62"/>
      <c r="OHY969" s="62"/>
      <c r="OHZ969" s="62"/>
      <c r="OIA969" s="62"/>
      <c r="OIB969" s="62"/>
      <c r="OIC969" s="62"/>
      <c r="OID969" s="62"/>
      <c r="OIE969" s="62"/>
      <c r="OIF969" s="62"/>
      <c r="OIG969" s="62"/>
      <c r="OIH969" s="62"/>
      <c r="OII969" s="62"/>
      <c r="OIJ969" s="62"/>
      <c r="OIK969" s="62"/>
      <c r="OIL969" s="62"/>
      <c r="OIM969" s="62"/>
      <c r="OIN969" s="62"/>
      <c r="OIO969" s="62"/>
      <c r="OIP969" s="62"/>
      <c r="OIQ969" s="62"/>
      <c r="OIR969" s="62"/>
      <c r="OIS969" s="62"/>
      <c r="OIT969" s="62"/>
      <c r="OIU969" s="62"/>
      <c r="OIV969" s="62"/>
      <c r="OIW969" s="62"/>
      <c r="OIX969" s="62"/>
      <c r="OIY969" s="62"/>
      <c r="OIZ969" s="62"/>
      <c r="OJA969" s="62"/>
      <c r="OJB969" s="62"/>
      <c r="OJC969" s="62"/>
      <c r="OJD969" s="62"/>
      <c r="OJE969" s="62"/>
      <c r="OJF969" s="62"/>
      <c r="OJG969" s="62"/>
      <c r="OJH969" s="62"/>
      <c r="OJI969" s="62"/>
      <c r="OJJ969" s="62"/>
      <c r="OJK969" s="62"/>
      <c r="OJL969" s="62"/>
      <c r="OJM969" s="62"/>
      <c r="OJN969" s="62"/>
      <c r="OJO969" s="62"/>
      <c r="OJP969" s="62"/>
      <c r="OJQ969" s="62"/>
      <c r="OJR969" s="62"/>
      <c r="OJS969" s="62"/>
      <c r="OJT969" s="62"/>
      <c r="OJU969" s="62"/>
      <c r="OJV969" s="62"/>
      <c r="OJW969" s="62"/>
      <c r="OJX969" s="62"/>
      <c r="OJY969" s="62"/>
      <c r="OJZ969" s="62"/>
      <c r="OKA969" s="62"/>
      <c r="OKB969" s="62"/>
      <c r="OKC969" s="62"/>
      <c r="OKD969" s="62"/>
      <c r="OKE969" s="62"/>
      <c r="OKF969" s="62"/>
      <c r="OKG969" s="62"/>
      <c r="OKH969" s="62"/>
      <c r="OKI969" s="62"/>
      <c r="OKJ969" s="62"/>
      <c r="OKK969" s="62"/>
      <c r="OKL969" s="62"/>
      <c r="OKM969" s="62"/>
      <c r="OKN969" s="62"/>
      <c r="OKO969" s="62"/>
      <c r="OKP969" s="62"/>
      <c r="OKQ969" s="62"/>
      <c r="OKR969" s="62"/>
      <c r="OKS969" s="62"/>
      <c r="OKT969" s="62"/>
      <c r="OKU969" s="62"/>
      <c r="OKV969" s="62"/>
      <c r="OKW969" s="62"/>
      <c r="OKX969" s="62"/>
      <c r="OKY969" s="62"/>
      <c r="OKZ969" s="62"/>
      <c r="OLA969" s="62"/>
      <c r="OLB969" s="62"/>
      <c r="OLC969" s="62"/>
      <c r="OLD969" s="62"/>
      <c r="OLE969" s="62"/>
      <c r="OLF969" s="62"/>
      <c r="OLG969" s="62"/>
      <c r="OLH969" s="62"/>
      <c r="OLI969" s="62"/>
      <c r="OLJ969" s="62"/>
      <c r="OLK969" s="62"/>
      <c r="OLL969" s="62"/>
      <c r="OLM969" s="62"/>
      <c r="OLN969" s="62"/>
      <c r="OLO969" s="62"/>
      <c r="OLP969" s="62"/>
      <c r="OLQ969" s="62"/>
      <c r="OLR969" s="62"/>
      <c r="OLS969" s="62"/>
      <c r="OLT969" s="62"/>
      <c r="OLU969" s="62"/>
      <c r="OLV969" s="62"/>
      <c r="OLW969" s="62"/>
      <c r="OLX969" s="62"/>
      <c r="OLY969" s="62"/>
      <c r="OLZ969" s="62"/>
      <c r="OMA969" s="62"/>
      <c r="OMB969" s="62"/>
      <c r="OMC969" s="62"/>
      <c r="OMD969" s="62"/>
      <c r="OME969" s="62"/>
      <c r="OMF969" s="62"/>
      <c r="OMG969" s="62"/>
      <c r="OMH969" s="62"/>
      <c r="OMI969" s="62"/>
      <c r="OMJ969" s="62"/>
      <c r="OMK969" s="62"/>
      <c r="OML969" s="62"/>
      <c r="OMM969" s="62"/>
      <c r="OMN969" s="62"/>
      <c r="OMO969" s="62"/>
      <c r="OMP969" s="62"/>
      <c r="OMQ969" s="62"/>
      <c r="OMR969" s="62"/>
      <c r="OMS969" s="62"/>
      <c r="OMT969" s="62"/>
      <c r="OMU969" s="62"/>
      <c r="OMV969" s="62"/>
      <c r="OMW969" s="62"/>
      <c r="OMX969" s="62"/>
      <c r="OMY969" s="62"/>
      <c r="OMZ969" s="62"/>
      <c r="ONA969" s="62"/>
      <c r="ONB969" s="62"/>
      <c r="ONC969" s="62"/>
      <c r="OND969" s="62"/>
      <c r="ONE969" s="62"/>
      <c r="ONF969" s="62"/>
      <c r="ONG969" s="62"/>
      <c r="ONH969" s="62"/>
      <c r="ONI969" s="62"/>
      <c r="ONJ969" s="62"/>
      <c r="ONK969" s="62"/>
      <c r="ONL969" s="62"/>
      <c r="ONM969" s="62"/>
      <c r="ONN969" s="62"/>
      <c r="ONO969" s="62"/>
      <c r="ONP969" s="62"/>
      <c r="ONQ969" s="62"/>
      <c r="ONR969" s="62"/>
      <c r="ONS969" s="62"/>
      <c r="ONT969" s="62"/>
      <c r="ONU969" s="62"/>
      <c r="ONV969" s="62"/>
      <c r="ONW969" s="62"/>
      <c r="ONX969" s="62"/>
      <c r="ONY969" s="62"/>
      <c r="ONZ969" s="62"/>
      <c r="OOA969" s="62"/>
      <c r="OOB969" s="62"/>
      <c r="OOC969" s="62"/>
      <c r="OOD969" s="62"/>
      <c r="OOE969" s="62"/>
      <c r="OOF969" s="62"/>
      <c r="OOG969" s="62"/>
      <c r="OOH969" s="62"/>
      <c r="OOI969" s="62"/>
      <c r="OOJ969" s="62"/>
      <c r="OOK969" s="62"/>
      <c r="OOL969" s="62"/>
      <c r="OOM969" s="62"/>
      <c r="OON969" s="62"/>
      <c r="OOO969" s="62"/>
      <c r="OOP969" s="62"/>
      <c r="OOQ969" s="62"/>
      <c r="OOR969" s="62"/>
      <c r="OOS969" s="62"/>
      <c r="OOT969" s="62"/>
      <c r="OOU969" s="62"/>
      <c r="OOV969" s="62"/>
      <c r="OOW969" s="62"/>
      <c r="OOX969" s="62"/>
      <c r="OOY969" s="62"/>
      <c r="OOZ969" s="62"/>
      <c r="OPA969" s="62"/>
      <c r="OPB969" s="62"/>
      <c r="OPC969" s="62"/>
      <c r="OPD969" s="62"/>
      <c r="OPE969" s="62"/>
      <c r="OPF969" s="62"/>
      <c r="OPG969" s="62"/>
      <c r="OPH969" s="62"/>
      <c r="OPI969" s="62"/>
      <c r="OPJ969" s="62"/>
      <c r="OPK969" s="62"/>
      <c r="OPL969" s="62"/>
      <c r="OPM969" s="62"/>
      <c r="OPN969" s="62"/>
      <c r="OPO969" s="62"/>
      <c r="OPP969" s="62"/>
      <c r="OPQ969" s="62"/>
      <c r="OPR969" s="62"/>
      <c r="OPS969" s="62"/>
      <c r="OPT969" s="62"/>
      <c r="OPU969" s="62"/>
      <c r="OPV969" s="62"/>
      <c r="OPW969" s="62"/>
      <c r="OPX969" s="62"/>
      <c r="OPY969" s="62"/>
      <c r="OPZ969" s="62"/>
      <c r="OQA969" s="62"/>
      <c r="OQB969" s="62"/>
      <c r="OQC969" s="62"/>
      <c r="OQD969" s="62"/>
      <c r="OQE969" s="62"/>
      <c r="OQF969" s="62"/>
      <c r="OQG969" s="62"/>
      <c r="OQH969" s="62"/>
      <c r="OQI969" s="62"/>
      <c r="OQJ969" s="62"/>
      <c r="OQK969" s="62"/>
      <c r="OQL969" s="62"/>
      <c r="OQM969" s="62"/>
      <c r="OQN969" s="62"/>
      <c r="OQO969" s="62"/>
      <c r="OQP969" s="62"/>
      <c r="OQQ969" s="62"/>
      <c r="OQR969" s="62"/>
      <c r="OQS969" s="62"/>
      <c r="OQT969" s="62"/>
      <c r="OQU969" s="62"/>
      <c r="OQV969" s="62"/>
      <c r="OQW969" s="62"/>
      <c r="OQX969" s="62"/>
      <c r="OQY969" s="62"/>
      <c r="OQZ969" s="62"/>
      <c r="ORA969" s="62"/>
      <c r="ORB969" s="62"/>
      <c r="ORC969" s="62"/>
      <c r="ORD969" s="62"/>
      <c r="ORE969" s="62"/>
      <c r="ORF969" s="62"/>
      <c r="ORG969" s="62"/>
      <c r="ORH969" s="62"/>
      <c r="ORI969" s="62"/>
      <c r="ORJ969" s="62"/>
      <c r="ORK969" s="62"/>
      <c r="ORL969" s="62"/>
      <c r="ORM969" s="62"/>
      <c r="ORN969" s="62"/>
      <c r="ORO969" s="62"/>
      <c r="ORP969" s="62"/>
      <c r="ORQ969" s="62"/>
      <c r="ORR969" s="62"/>
      <c r="ORS969" s="62"/>
      <c r="ORT969" s="62"/>
      <c r="ORU969" s="62"/>
      <c r="ORV969" s="62"/>
      <c r="ORW969" s="62"/>
      <c r="ORX969" s="62"/>
      <c r="ORY969" s="62"/>
      <c r="ORZ969" s="62"/>
      <c r="OSA969" s="62"/>
      <c r="OSB969" s="62"/>
      <c r="OSC969" s="62"/>
      <c r="OSD969" s="62"/>
      <c r="OSE969" s="62"/>
      <c r="OSF969" s="62"/>
      <c r="OSG969" s="62"/>
      <c r="OSH969" s="62"/>
      <c r="OSI969" s="62"/>
      <c r="OSJ969" s="62"/>
      <c r="OSK969" s="62"/>
      <c r="OSL969" s="62"/>
      <c r="OSM969" s="62"/>
      <c r="OSN969" s="62"/>
      <c r="OSO969" s="62"/>
      <c r="OSP969" s="62"/>
      <c r="OSQ969" s="62"/>
      <c r="OSR969" s="62"/>
      <c r="OSS969" s="62"/>
      <c r="OST969" s="62"/>
      <c r="OSU969" s="62"/>
      <c r="OSV969" s="62"/>
      <c r="OSW969" s="62"/>
      <c r="OSX969" s="62"/>
      <c r="OSY969" s="62"/>
      <c r="OSZ969" s="62"/>
      <c r="OTA969" s="62"/>
      <c r="OTB969" s="62"/>
      <c r="OTC969" s="62"/>
      <c r="OTD969" s="62"/>
      <c r="OTE969" s="62"/>
      <c r="OTF969" s="62"/>
      <c r="OTG969" s="62"/>
      <c r="OTH969" s="62"/>
      <c r="OTI969" s="62"/>
      <c r="OTJ969" s="62"/>
      <c r="OTK969" s="62"/>
      <c r="OTL969" s="62"/>
      <c r="OTM969" s="62"/>
      <c r="OTN969" s="62"/>
      <c r="OTO969" s="62"/>
      <c r="OTP969" s="62"/>
      <c r="OTQ969" s="62"/>
      <c r="OTR969" s="62"/>
      <c r="OTS969" s="62"/>
      <c r="OTT969" s="62"/>
      <c r="OTU969" s="62"/>
      <c r="OTV969" s="62"/>
      <c r="OTW969" s="62"/>
      <c r="OTX969" s="62"/>
      <c r="OTY969" s="62"/>
      <c r="OTZ969" s="62"/>
      <c r="OUA969" s="62"/>
      <c r="OUB969" s="62"/>
      <c r="OUC969" s="62"/>
      <c r="OUD969" s="62"/>
      <c r="OUE969" s="62"/>
      <c r="OUF969" s="62"/>
      <c r="OUG969" s="62"/>
      <c r="OUH969" s="62"/>
      <c r="OUI969" s="62"/>
      <c r="OUJ969" s="62"/>
      <c r="OUK969" s="62"/>
      <c r="OUL969" s="62"/>
      <c r="OUM969" s="62"/>
      <c r="OUN969" s="62"/>
      <c r="OUO969" s="62"/>
      <c r="OUP969" s="62"/>
      <c r="OUQ969" s="62"/>
      <c r="OUR969" s="62"/>
      <c r="OUS969" s="62"/>
      <c r="OUT969" s="62"/>
      <c r="OUU969" s="62"/>
      <c r="OUV969" s="62"/>
      <c r="OUW969" s="62"/>
      <c r="OUX969" s="62"/>
      <c r="OUY969" s="62"/>
      <c r="OUZ969" s="62"/>
      <c r="OVA969" s="62"/>
      <c r="OVB969" s="62"/>
      <c r="OVC969" s="62"/>
      <c r="OVD969" s="62"/>
      <c r="OVE969" s="62"/>
      <c r="OVF969" s="62"/>
      <c r="OVG969" s="62"/>
      <c r="OVH969" s="62"/>
      <c r="OVI969" s="62"/>
      <c r="OVJ969" s="62"/>
      <c r="OVK969" s="62"/>
      <c r="OVL969" s="62"/>
      <c r="OVM969" s="62"/>
      <c r="OVN969" s="62"/>
      <c r="OVO969" s="62"/>
      <c r="OVP969" s="62"/>
      <c r="OVQ969" s="62"/>
      <c r="OVR969" s="62"/>
      <c r="OVS969" s="62"/>
      <c r="OVT969" s="62"/>
      <c r="OVU969" s="62"/>
      <c r="OVV969" s="62"/>
      <c r="OVW969" s="62"/>
      <c r="OVX969" s="62"/>
      <c r="OVY969" s="62"/>
      <c r="OVZ969" s="62"/>
      <c r="OWA969" s="62"/>
      <c r="OWB969" s="62"/>
      <c r="OWC969" s="62"/>
      <c r="OWD969" s="62"/>
      <c r="OWE969" s="62"/>
      <c r="OWF969" s="62"/>
      <c r="OWG969" s="62"/>
      <c r="OWH969" s="62"/>
      <c r="OWI969" s="62"/>
      <c r="OWJ969" s="62"/>
      <c r="OWK969" s="62"/>
      <c r="OWL969" s="62"/>
      <c r="OWM969" s="62"/>
      <c r="OWN969" s="62"/>
      <c r="OWO969" s="62"/>
      <c r="OWP969" s="62"/>
      <c r="OWQ969" s="62"/>
      <c r="OWR969" s="62"/>
      <c r="OWS969" s="62"/>
      <c r="OWT969" s="62"/>
      <c r="OWU969" s="62"/>
      <c r="OWV969" s="62"/>
      <c r="OWW969" s="62"/>
      <c r="OWX969" s="62"/>
      <c r="OWY969" s="62"/>
      <c r="OWZ969" s="62"/>
      <c r="OXA969" s="62"/>
      <c r="OXB969" s="62"/>
      <c r="OXC969" s="62"/>
      <c r="OXD969" s="62"/>
      <c r="OXE969" s="62"/>
      <c r="OXF969" s="62"/>
      <c r="OXG969" s="62"/>
      <c r="OXH969" s="62"/>
      <c r="OXI969" s="62"/>
      <c r="OXJ969" s="62"/>
      <c r="OXK969" s="62"/>
      <c r="OXL969" s="62"/>
      <c r="OXM969" s="62"/>
      <c r="OXN969" s="62"/>
      <c r="OXO969" s="62"/>
      <c r="OXP969" s="62"/>
      <c r="OXQ969" s="62"/>
      <c r="OXR969" s="62"/>
      <c r="OXS969" s="62"/>
      <c r="OXT969" s="62"/>
      <c r="OXU969" s="62"/>
      <c r="OXV969" s="62"/>
      <c r="OXW969" s="62"/>
      <c r="OXX969" s="62"/>
      <c r="OXY969" s="62"/>
      <c r="OXZ969" s="62"/>
      <c r="OYA969" s="62"/>
      <c r="OYB969" s="62"/>
      <c r="OYC969" s="62"/>
      <c r="OYD969" s="62"/>
      <c r="OYE969" s="62"/>
      <c r="OYF969" s="62"/>
      <c r="OYG969" s="62"/>
      <c r="OYH969" s="62"/>
      <c r="OYI969" s="62"/>
      <c r="OYJ969" s="62"/>
      <c r="OYK969" s="62"/>
      <c r="OYL969" s="62"/>
      <c r="OYM969" s="62"/>
      <c r="OYN969" s="62"/>
      <c r="OYO969" s="62"/>
      <c r="OYP969" s="62"/>
      <c r="OYQ969" s="62"/>
      <c r="OYR969" s="62"/>
      <c r="OYS969" s="62"/>
      <c r="OYT969" s="62"/>
      <c r="OYU969" s="62"/>
      <c r="OYV969" s="62"/>
      <c r="OYW969" s="62"/>
      <c r="OYX969" s="62"/>
      <c r="OYY969" s="62"/>
      <c r="OYZ969" s="62"/>
      <c r="OZA969" s="62"/>
      <c r="OZB969" s="62"/>
      <c r="OZC969" s="62"/>
      <c r="OZD969" s="62"/>
      <c r="OZE969" s="62"/>
      <c r="OZF969" s="62"/>
      <c r="OZG969" s="62"/>
      <c r="OZH969" s="62"/>
      <c r="OZI969" s="62"/>
      <c r="OZJ969" s="62"/>
      <c r="OZK969" s="62"/>
      <c r="OZL969" s="62"/>
      <c r="OZM969" s="62"/>
      <c r="OZN969" s="62"/>
      <c r="OZO969" s="62"/>
      <c r="OZP969" s="62"/>
      <c r="OZQ969" s="62"/>
      <c r="OZR969" s="62"/>
      <c r="OZS969" s="62"/>
      <c r="OZT969" s="62"/>
      <c r="OZU969" s="62"/>
      <c r="OZV969" s="62"/>
      <c r="OZW969" s="62"/>
      <c r="OZX969" s="62"/>
      <c r="OZY969" s="62"/>
      <c r="OZZ969" s="62"/>
      <c r="PAA969" s="62"/>
      <c r="PAB969" s="62"/>
      <c r="PAC969" s="62"/>
      <c r="PAD969" s="62"/>
      <c r="PAE969" s="62"/>
      <c r="PAF969" s="62"/>
      <c r="PAG969" s="62"/>
      <c r="PAH969" s="62"/>
      <c r="PAI969" s="62"/>
      <c r="PAJ969" s="62"/>
      <c r="PAK969" s="62"/>
      <c r="PAL969" s="62"/>
      <c r="PAM969" s="62"/>
      <c r="PAN969" s="62"/>
      <c r="PAO969" s="62"/>
      <c r="PAP969" s="62"/>
      <c r="PAQ969" s="62"/>
      <c r="PAR969" s="62"/>
      <c r="PAS969" s="62"/>
      <c r="PAT969" s="62"/>
      <c r="PAU969" s="62"/>
      <c r="PAV969" s="62"/>
      <c r="PAW969" s="62"/>
      <c r="PAX969" s="62"/>
      <c r="PAY969" s="62"/>
      <c r="PAZ969" s="62"/>
      <c r="PBA969" s="62"/>
      <c r="PBB969" s="62"/>
      <c r="PBC969" s="62"/>
      <c r="PBD969" s="62"/>
      <c r="PBE969" s="62"/>
      <c r="PBF969" s="62"/>
      <c r="PBG969" s="62"/>
      <c r="PBH969" s="62"/>
      <c r="PBI969" s="62"/>
      <c r="PBJ969" s="62"/>
      <c r="PBK969" s="62"/>
      <c r="PBL969" s="62"/>
      <c r="PBM969" s="62"/>
      <c r="PBN969" s="62"/>
      <c r="PBO969" s="62"/>
      <c r="PBP969" s="62"/>
      <c r="PBQ969" s="62"/>
      <c r="PBR969" s="62"/>
      <c r="PBS969" s="62"/>
      <c r="PBT969" s="62"/>
      <c r="PBU969" s="62"/>
      <c r="PBV969" s="62"/>
      <c r="PBW969" s="62"/>
      <c r="PBX969" s="62"/>
      <c r="PBY969" s="62"/>
      <c r="PBZ969" s="62"/>
      <c r="PCA969" s="62"/>
      <c r="PCB969" s="62"/>
      <c r="PCC969" s="62"/>
      <c r="PCD969" s="62"/>
      <c r="PCE969" s="62"/>
      <c r="PCF969" s="62"/>
      <c r="PCG969" s="62"/>
      <c r="PCH969" s="62"/>
      <c r="PCI969" s="62"/>
      <c r="PCJ969" s="62"/>
      <c r="PCK969" s="62"/>
      <c r="PCL969" s="62"/>
      <c r="PCM969" s="62"/>
      <c r="PCN969" s="62"/>
      <c r="PCO969" s="62"/>
      <c r="PCP969" s="62"/>
      <c r="PCQ969" s="62"/>
      <c r="PCR969" s="62"/>
      <c r="PCS969" s="62"/>
      <c r="PCT969" s="62"/>
      <c r="PCU969" s="62"/>
      <c r="PCV969" s="62"/>
      <c r="PCW969" s="62"/>
      <c r="PCX969" s="62"/>
      <c r="PCY969" s="62"/>
      <c r="PCZ969" s="62"/>
      <c r="PDA969" s="62"/>
      <c r="PDB969" s="62"/>
      <c r="PDC969" s="62"/>
      <c r="PDD969" s="62"/>
      <c r="PDE969" s="62"/>
      <c r="PDF969" s="62"/>
      <c r="PDG969" s="62"/>
      <c r="PDH969" s="62"/>
      <c r="PDI969" s="62"/>
      <c r="PDJ969" s="62"/>
      <c r="PDK969" s="62"/>
      <c r="PDL969" s="62"/>
      <c r="PDM969" s="62"/>
      <c r="PDN969" s="62"/>
      <c r="PDO969" s="62"/>
      <c r="PDP969" s="62"/>
      <c r="PDQ969" s="62"/>
      <c r="PDR969" s="62"/>
      <c r="PDS969" s="62"/>
      <c r="PDT969" s="62"/>
      <c r="PDU969" s="62"/>
      <c r="PDV969" s="62"/>
      <c r="PDW969" s="62"/>
      <c r="PDX969" s="62"/>
      <c r="PDY969" s="62"/>
      <c r="PDZ969" s="62"/>
      <c r="PEA969" s="62"/>
      <c r="PEB969" s="62"/>
      <c r="PEC969" s="62"/>
      <c r="PED969" s="62"/>
      <c r="PEE969" s="62"/>
      <c r="PEF969" s="62"/>
      <c r="PEG969" s="62"/>
      <c r="PEH969" s="62"/>
      <c r="PEI969" s="62"/>
      <c r="PEJ969" s="62"/>
      <c r="PEK969" s="62"/>
      <c r="PEL969" s="62"/>
      <c r="PEM969" s="62"/>
      <c r="PEN969" s="62"/>
      <c r="PEO969" s="62"/>
      <c r="PEP969" s="62"/>
      <c r="PEQ969" s="62"/>
      <c r="PER969" s="62"/>
      <c r="PES969" s="62"/>
      <c r="PET969" s="62"/>
      <c r="PEU969" s="62"/>
      <c r="PEV969" s="62"/>
      <c r="PEW969" s="62"/>
      <c r="PEX969" s="62"/>
      <c r="PEY969" s="62"/>
      <c r="PEZ969" s="62"/>
      <c r="PFA969" s="62"/>
      <c r="PFB969" s="62"/>
      <c r="PFC969" s="62"/>
      <c r="PFD969" s="62"/>
      <c r="PFE969" s="62"/>
      <c r="PFF969" s="62"/>
      <c r="PFG969" s="62"/>
      <c r="PFH969" s="62"/>
      <c r="PFI969" s="62"/>
      <c r="PFJ969" s="62"/>
      <c r="PFK969" s="62"/>
      <c r="PFL969" s="62"/>
      <c r="PFM969" s="62"/>
      <c r="PFN969" s="62"/>
      <c r="PFO969" s="62"/>
      <c r="PFP969" s="62"/>
      <c r="PFQ969" s="62"/>
      <c r="PFR969" s="62"/>
      <c r="PFS969" s="62"/>
      <c r="PFT969" s="62"/>
      <c r="PFU969" s="62"/>
      <c r="PFV969" s="62"/>
      <c r="PFW969" s="62"/>
      <c r="PFX969" s="62"/>
      <c r="PFY969" s="62"/>
      <c r="PFZ969" s="62"/>
      <c r="PGA969" s="62"/>
      <c r="PGB969" s="62"/>
      <c r="PGC969" s="62"/>
      <c r="PGD969" s="62"/>
      <c r="PGE969" s="62"/>
      <c r="PGF969" s="62"/>
      <c r="PGG969" s="62"/>
      <c r="PGH969" s="62"/>
      <c r="PGI969" s="62"/>
      <c r="PGJ969" s="62"/>
      <c r="PGK969" s="62"/>
      <c r="PGL969" s="62"/>
      <c r="PGM969" s="62"/>
      <c r="PGN969" s="62"/>
      <c r="PGO969" s="62"/>
      <c r="PGP969" s="62"/>
      <c r="PGQ969" s="62"/>
      <c r="PGR969" s="62"/>
      <c r="PGS969" s="62"/>
      <c r="PGT969" s="62"/>
      <c r="PGU969" s="62"/>
      <c r="PGV969" s="62"/>
      <c r="PGW969" s="62"/>
      <c r="PGX969" s="62"/>
      <c r="PGY969" s="62"/>
      <c r="PGZ969" s="62"/>
      <c r="PHA969" s="62"/>
      <c r="PHB969" s="62"/>
      <c r="PHC969" s="62"/>
      <c r="PHD969" s="62"/>
      <c r="PHE969" s="62"/>
      <c r="PHF969" s="62"/>
      <c r="PHG969" s="62"/>
      <c r="PHH969" s="62"/>
      <c r="PHI969" s="62"/>
      <c r="PHJ969" s="62"/>
      <c r="PHK969" s="62"/>
      <c r="PHL969" s="62"/>
      <c r="PHM969" s="62"/>
      <c r="PHN969" s="62"/>
      <c r="PHO969" s="62"/>
      <c r="PHP969" s="62"/>
      <c r="PHQ969" s="62"/>
      <c r="PHR969" s="62"/>
      <c r="PHS969" s="62"/>
      <c r="PHT969" s="62"/>
      <c r="PHU969" s="62"/>
      <c r="PHV969" s="62"/>
      <c r="PHW969" s="62"/>
      <c r="PHX969" s="62"/>
      <c r="PHY969" s="62"/>
      <c r="PHZ969" s="62"/>
      <c r="PIA969" s="62"/>
      <c r="PIB969" s="62"/>
      <c r="PIC969" s="62"/>
      <c r="PID969" s="62"/>
      <c r="PIE969" s="62"/>
      <c r="PIF969" s="62"/>
      <c r="PIG969" s="62"/>
      <c r="PIH969" s="62"/>
      <c r="PII969" s="62"/>
      <c r="PIJ969" s="62"/>
      <c r="PIK969" s="62"/>
      <c r="PIL969" s="62"/>
      <c r="PIM969" s="62"/>
      <c r="PIN969" s="62"/>
      <c r="PIO969" s="62"/>
      <c r="PIP969" s="62"/>
      <c r="PIQ969" s="62"/>
      <c r="PIR969" s="62"/>
      <c r="PIS969" s="62"/>
      <c r="PIT969" s="62"/>
      <c r="PIU969" s="62"/>
      <c r="PIV969" s="62"/>
      <c r="PIW969" s="62"/>
      <c r="PIX969" s="62"/>
      <c r="PIY969" s="62"/>
      <c r="PIZ969" s="62"/>
      <c r="PJA969" s="62"/>
      <c r="PJB969" s="62"/>
      <c r="PJC969" s="62"/>
      <c r="PJD969" s="62"/>
      <c r="PJE969" s="62"/>
      <c r="PJF969" s="62"/>
      <c r="PJG969" s="62"/>
      <c r="PJH969" s="62"/>
      <c r="PJI969" s="62"/>
      <c r="PJJ969" s="62"/>
      <c r="PJK969" s="62"/>
      <c r="PJL969" s="62"/>
      <c r="PJM969" s="62"/>
      <c r="PJN969" s="62"/>
      <c r="PJO969" s="62"/>
      <c r="PJP969" s="62"/>
      <c r="PJQ969" s="62"/>
      <c r="PJR969" s="62"/>
      <c r="PJS969" s="62"/>
      <c r="PJT969" s="62"/>
      <c r="PJU969" s="62"/>
      <c r="PJV969" s="62"/>
      <c r="PJW969" s="62"/>
      <c r="PJX969" s="62"/>
      <c r="PJY969" s="62"/>
      <c r="PJZ969" s="62"/>
      <c r="PKA969" s="62"/>
      <c r="PKB969" s="62"/>
      <c r="PKC969" s="62"/>
      <c r="PKD969" s="62"/>
      <c r="PKE969" s="62"/>
      <c r="PKF969" s="62"/>
      <c r="PKG969" s="62"/>
      <c r="PKH969" s="62"/>
      <c r="PKI969" s="62"/>
      <c r="PKJ969" s="62"/>
      <c r="PKK969" s="62"/>
      <c r="PKL969" s="62"/>
      <c r="PKM969" s="62"/>
      <c r="PKN969" s="62"/>
      <c r="PKO969" s="62"/>
      <c r="PKP969" s="62"/>
      <c r="PKQ969" s="62"/>
      <c r="PKR969" s="62"/>
      <c r="PKS969" s="62"/>
      <c r="PKT969" s="62"/>
      <c r="PKU969" s="62"/>
      <c r="PKV969" s="62"/>
      <c r="PKW969" s="62"/>
      <c r="PKX969" s="62"/>
      <c r="PKY969" s="62"/>
      <c r="PKZ969" s="62"/>
      <c r="PLA969" s="62"/>
      <c r="PLB969" s="62"/>
      <c r="PLC969" s="62"/>
      <c r="PLD969" s="62"/>
      <c r="PLE969" s="62"/>
      <c r="PLF969" s="62"/>
      <c r="PLG969" s="62"/>
      <c r="PLH969" s="62"/>
      <c r="PLI969" s="62"/>
      <c r="PLJ969" s="62"/>
      <c r="PLK969" s="62"/>
      <c r="PLL969" s="62"/>
      <c r="PLM969" s="62"/>
      <c r="PLN969" s="62"/>
      <c r="PLO969" s="62"/>
      <c r="PLP969" s="62"/>
      <c r="PLQ969" s="62"/>
      <c r="PLR969" s="62"/>
      <c r="PLS969" s="62"/>
      <c r="PLT969" s="62"/>
      <c r="PLU969" s="62"/>
      <c r="PLV969" s="62"/>
      <c r="PLW969" s="62"/>
      <c r="PLX969" s="62"/>
      <c r="PLY969" s="62"/>
      <c r="PLZ969" s="62"/>
      <c r="PMA969" s="62"/>
      <c r="PMB969" s="62"/>
      <c r="PMC969" s="62"/>
      <c r="PMD969" s="62"/>
      <c r="PME969" s="62"/>
      <c r="PMF969" s="62"/>
      <c r="PMG969" s="62"/>
      <c r="PMH969" s="62"/>
      <c r="PMI969" s="62"/>
      <c r="PMJ969" s="62"/>
      <c r="PMK969" s="62"/>
      <c r="PML969" s="62"/>
      <c r="PMM969" s="62"/>
      <c r="PMN969" s="62"/>
      <c r="PMO969" s="62"/>
      <c r="PMP969" s="62"/>
      <c r="PMQ969" s="62"/>
      <c r="PMR969" s="62"/>
      <c r="PMS969" s="62"/>
      <c r="PMT969" s="62"/>
      <c r="PMU969" s="62"/>
      <c r="PMV969" s="62"/>
      <c r="PMW969" s="62"/>
      <c r="PMX969" s="62"/>
      <c r="PMY969" s="62"/>
      <c r="PMZ969" s="62"/>
      <c r="PNA969" s="62"/>
      <c r="PNB969" s="62"/>
      <c r="PNC969" s="62"/>
      <c r="PND969" s="62"/>
      <c r="PNE969" s="62"/>
      <c r="PNF969" s="62"/>
      <c r="PNG969" s="62"/>
      <c r="PNH969" s="62"/>
      <c r="PNI969" s="62"/>
      <c r="PNJ969" s="62"/>
      <c r="PNK969" s="62"/>
      <c r="PNL969" s="62"/>
      <c r="PNM969" s="62"/>
      <c r="PNN969" s="62"/>
      <c r="PNO969" s="62"/>
      <c r="PNP969" s="62"/>
      <c r="PNQ969" s="62"/>
      <c r="PNR969" s="62"/>
      <c r="PNS969" s="62"/>
      <c r="PNT969" s="62"/>
      <c r="PNU969" s="62"/>
      <c r="PNV969" s="62"/>
      <c r="PNW969" s="62"/>
      <c r="PNX969" s="62"/>
      <c r="PNY969" s="62"/>
      <c r="PNZ969" s="62"/>
      <c r="POA969" s="62"/>
      <c r="POB969" s="62"/>
      <c r="POC969" s="62"/>
      <c r="POD969" s="62"/>
      <c r="POE969" s="62"/>
      <c r="POF969" s="62"/>
      <c r="POG969" s="62"/>
      <c r="POH969" s="62"/>
      <c r="POI969" s="62"/>
      <c r="POJ969" s="62"/>
      <c r="POK969" s="62"/>
      <c r="POL969" s="62"/>
      <c r="POM969" s="62"/>
      <c r="PON969" s="62"/>
      <c r="POO969" s="62"/>
      <c r="POP969" s="62"/>
      <c r="POQ969" s="62"/>
      <c r="POR969" s="62"/>
      <c r="POS969" s="62"/>
      <c r="POT969" s="62"/>
      <c r="POU969" s="62"/>
      <c r="POV969" s="62"/>
      <c r="POW969" s="62"/>
      <c r="POX969" s="62"/>
      <c r="POY969" s="62"/>
      <c r="POZ969" s="62"/>
      <c r="PPA969" s="62"/>
      <c r="PPB969" s="62"/>
      <c r="PPC969" s="62"/>
      <c r="PPD969" s="62"/>
      <c r="PPE969" s="62"/>
      <c r="PPF969" s="62"/>
      <c r="PPG969" s="62"/>
      <c r="PPH969" s="62"/>
      <c r="PPI969" s="62"/>
      <c r="PPJ969" s="62"/>
      <c r="PPK969" s="62"/>
      <c r="PPL969" s="62"/>
      <c r="PPM969" s="62"/>
      <c r="PPN969" s="62"/>
      <c r="PPO969" s="62"/>
      <c r="PPP969" s="62"/>
      <c r="PPQ969" s="62"/>
      <c r="PPR969" s="62"/>
      <c r="PPS969" s="62"/>
      <c r="PPT969" s="62"/>
      <c r="PPU969" s="62"/>
      <c r="PPV969" s="62"/>
      <c r="PPW969" s="62"/>
      <c r="PPX969" s="62"/>
      <c r="PPY969" s="62"/>
      <c r="PPZ969" s="62"/>
      <c r="PQA969" s="62"/>
      <c r="PQB969" s="62"/>
      <c r="PQC969" s="62"/>
      <c r="PQD969" s="62"/>
      <c r="PQE969" s="62"/>
      <c r="PQF969" s="62"/>
      <c r="PQG969" s="62"/>
      <c r="PQH969" s="62"/>
      <c r="PQI969" s="62"/>
      <c r="PQJ969" s="62"/>
      <c r="PQK969" s="62"/>
      <c r="PQL969" s="62"/>
      <c r="PQM969" s="62"/>
      <c r="PQN969" s="62"/>
      <c r="PQO969" s="62"/>
      <c r="PQP969" s="62"/>
      <c r="PQQ969" s="62"/>
      <c r="PQR969" s="62"/>
      <c r="PQS969" s="62"/>
      <c r="PQT969" s="62"/>
      <c r="PQU969" s="62"/>
      <c r="PQV969" s="62"/>
      <c r="PQW969" s="62"/>
      <c r="PQX969" s="62"/>
      <c r="PQY969" s="62"/>
      <c r="PQZ969" s="62"/>
      <c r="PRA969" s="62"/>
      <c r="PRB969" s="62"/>
      <c r="PRC969" s="62"/>
      <c r="PRD969" s="62"/>
      <c r="PRE969" s="62"/>
      <c r="PRF969" s="62"/>
      <c r="PRG969" s="62"/>
      <c r="PRH969" s="62"/>
      <c r="PRI969" s="62"/>
      <c r="PRJ969" s="62"/>
      <c r="PRK969" s="62"/>
      <c r="PRL969" s="62"/>
      <c r="PRM969" s="62"/>
      <c r="PRN969" s="62"/>
      <c r="PRO969" s="62"/>
      <c r="PRP969" s="62"/>
      <c r="PRQ969" s="62"/>
      <c r="PRR969" s="62"/>
      <c r="PRS969" s="62"/>
      <c r="PRT969" s="62"/>
      <c r="PRU969" s="62"/>
      <c r="PRV969" s="62"/>
      <c r="PRW969" s="62"/>
      <c r="PRX969" s="62"/>
      <c r="PRY969" s="62"/>
      <c r="PRZ969" s="62"/>
      <c r="PSA969" s="62"/>
      <c r="PSB969" s="62"/>
      <c r="PSC969" s="62"/>
      <c r="PSD969" s="62"/>
      <c r="PSE969" s="62"/>
      <c r="PSF969" s="62"/>
      <c r="PSG969" s="62"/>
      <c r="PSH969" s="62"/>
      <c r="PSI969" s="62"/>
      <c r="PSJ969" s="62"/>
      <c r="PSK969" s="62"/>
      <c r="PSL969" s="62"/>
      <c r="PSM969" s="62"/>
      <c r="PSN969" s="62"/>
      <c r="PSO969" s="62"/>
      <c r="PSP969" s="62"/>
      <c r="PSQ969" s="62"/>
      <c r="PSR969" s="62"/>
      <c r="PSS969" s="62"/>
      <c r="PST969" s="62"/>
      <c r="PSU969" s="62"/>
      <c r="PSV969" s="62"/>
      <c r="PSW969" s="62"/>
      <c r="PSX969" s="62"/>
      <c r="PSY969" s="62"/>
      <c r="PSZ969" s="62"/>
      <c r="PTA969" s="62"/>
      <c r="PTB969" s="62"/>
      <c r="PTC969" s="62"/>
      <c r="PTD969" s="62"/>
      <c r="PTE969" s="62"/>
      <c r="PTF969" s="62"/>
      <c r="PTG969" s="62"/>
      <c r="PTH969" s="62"/>
      <c r="PTI969" s="62"/>
      <c r="PTJ969" s="62"/>
      <c r="PTK969" s="62"/>
      <c r="PTL969" s="62"/>
      <c r="PTM969" s="62"/>
      <c r="PTN969" s="62"/>
      <c r="PTO969" s="62"/>
      <c r="PTP969" s="62"/>
      <c r="PTQ969" s="62"/>
      <c r="PTR969" s="62"/>
      <c r="PTS969" s="62"/>
      <c r="PTT969" s="62"/>
      <c r="PTU969" s="62"/>
      <c r="PTV969" s="62"/>
      <c r="PTW969" s="62"/>
      <c r="PTX969" s="62"/>
      <c r="PTY969" s="62"/>
      <c r="PTZ969" s="62"/>
      <c r="PUA969" s="62"/>
      <c r="PUB969" s="62"/>
      <c r="PUC969" s="62"/>
      <c r="PUD969" s="62"/>
      <c r="PUE969" s="62"/>
      <c r="PUF969" s="62"/>
      <c r="PUG969" s="62"/>
      <c r="PUH969" s="62"/>
      <c r="PUI969" s="62"/>
      <c r="PUJ969" s="62"/>
      <c r="PUK969" s="62"/>
      <c r="PUL969" s="62"/>
      <c r="PUM969" s="62"/>
      <c r="PUN969" s="62"/>
      <c r="PUO969" s="62"/>
      <c r="PUP969" s="62"/>
      <c r="PUQ969" s="62"/>
      <c r="PUR969" s="62"/>
      <c r="PUS969" s="62"/>
      <c r="PUT969" s="62"/>
      <c r="PUU969" s="62"/>
      <c r="PUV969" s="62"/>
      <c r="PUW969" s="62"/>
      <c r="PUX969" s="62"/>
      <c r="PUY969" s="62"/>
      <c r="PUZ969" s="62"/>
      <c r="PVA969" s="62"/>
      <c r="PVB969" s="62"/>
      <c r="PVC969" s="62"/>
      <c r="PVD969" s="62"/>
      <c r="PVE969" s="62"/>
      <c r="PVF969" s="62"/>
      <c r="PVG969" s="62"/>
      <c r="PVH969" s="62"/>
      <c r="PVI969" s="62"/>
      <c r="PVJ969" s="62"/>
      <c r="PVK969" s="62"/>
      <c r="PVL969" s="62"/>
      <c r="PVM969" s="62"/>
      <c r="PVN969" s="62"/>
      <c r="PVO969" s="62"/>
      <c r="PVP969" s="62"/>
      <c r="PVQ969" s="62"/>
      <c r="PVR969" s="62"/>
      <c r="PVS969" s="62"/>
      <c r="PVT969" s="62"/>
      <c r="PVU969" s="62"/>
      <c r="PVV969" s="62"/>
      <c r="PVW969" s="62"/>
      <c r="PVX969" s="62"/>
      <c r="PVY969" s="62"/>
      <c r="PVZ969" s="62"/>
      <c r="PWA969" s="62"/>
      <c r="PWB969" s="62"/>
      <c r="PWC969" s="62"/>
      <c r="PWD969" s="62"/>
      <c r="PWE969" s="62"/>
      <c r="PWF969" s="62"/>
      <c r="PWG969" s="62"/>
      <c r="PWH969" s="62"/>
      <c r="PWI969" s="62"/>
      <c r="PWJ969" s="62"/>
      <c r="PWK969" s="62"/>
      <c r="PWL969" s="62"/>
      <c r="PWM969" s="62"/>
      <c r="PWN969" s="62"/>
      <c r="PWO969" s="62"/>
      <c r="PWP969" s="62"/>
      <c r="PWQ969" s="62"/>
      <c r="PWR969" s="62"/>
      <c r="PWS969" s="62"/>
      <c r="PWT969" s="62"/>
      <c r="PWU969" s="62"/>
      <c r="PWV969" s="62"/>
      <c r="PWW969" s="62"/>
      <c r="PWX969" s="62"/>
      <c r="PWY969" s="62"/>
      <c r="PWZ969" s="62"/>
      <c r="PXA969" s="62"/>
      <c r="PXB969" s="62"/>
      <c r="PXC969" s="62"/>
      <c r="PXD969" s="62"/>
      <c r="PXE969" s="62"/>
      <c r="PXF969" s="62"/>
      <c r="PXG969" s="62"/>
      <c r="PXH969" s="62"/>
      <c r="PXI969" s="62"/>
      <c r="PXJ969" s="62"/>
      <c r="PXK969" s="62"/>
      <c r="PXL969" s="62"/>
      <c r="PXM969" s="62"/>
      <c r="PXN969" s="62"/>
      <c r="PXO969" s="62"/>
      <c r="PXP969" s="62"/>
      <c r="PXQ969" s="62"/>
      <c r="PXR969" s="62"/>
      <c r="PXS969" s="62"/>
      <c r="PXT969" s="62"/>
      <c r="PXU969" s="62"/>
      <c r="PXV969" s="62"/>
      <c r="PXW969" s="62"/>
      <c r="PXX969" s="62"/>
      <c r="PXY969" s="62"/>
      <c r="PXZ969" s="62"/>
      <c r="PYA969" s="62"/>
      <c r="PYB969" s="62"/>
      <c r="PYC969" s="62"/>
      <c r="PYD969" s="62"/>
      <c r="PYE969" s="62"/>
      <c r="PYF969" s="62"/>
      <c r="PYG969" s="62"/>
      <c r="PYH969" s="62"/>
      <c r="PYI969" s="62"/>
      <c r="PYJ969" s="62"/>
      <c r="PYK969" s="62"/>
      <c r="PYL969" s="62"/>
      <c r="PYM969" s="62"/>
      <c r="PYN969" s="62"/>
      <c r="PYO969" s="62"/>
      <c r="PYP969" s="62"/>
      <c r="PYQ969" s="62"/>
      <c r="PYR969" s="62"/>
      <c r="PYS969" s="62"/>
      <c r="PYT969" s="62"/>
      <c r="PYU969" s="62"/>
      <c r="PYV969" s="62"/>
      <c r="PYW969" s="62"/>
      <c r="PYX969" s="62"/>
      <c r="PYY969" s="62"/>
      <c r="PYZ969" s="62"/>
      <c r="PZA969" s="62"/>
      <c r="PZB969" s="62"/>
      <c r="PZC969" s="62"/>
      <c r="PZD969" s="62"/>
      <c r="PZE969" s="62"/>
      <c r="PZF969" s="62"/>
      <c r="PZG969" s="62"/>
      <c r="PZH969" s="62"/>
      <c r="PZI969" s="62"/>
      <c r="PZJ969" s="62"/>
      <c r="PZK969" s="62"/>
      <c r="PZL969" s="62"/>
      <c r="PZM969" s="62"/>
      <c r="PZN969" s="62"/>
      <c r="PZO969" s="62"/>
      <c r="PZP969" s="62"/>
      <c r="PZQ969" s="62"/>
      <c r="PZR969" s="62"/>
      <c r="PZS969" s="62"/>
      <c r="PZT969" s="62"/>
      <c r="PZU969" s="62"/>
      <c r="PZV969" s="62"/>
      <c r="PZW969" s="62"/>
      <c r="PZX969" s="62"/>
      <c r="PZY969" s="62"/>
      <c r="PZZ969" s="62"/>
      <c r="QAA969" s="62"/>
      <c r="QAB969" s="62"/>
      <c r="QAC969" s="62"/>
      <c r="QAD969" s="62"/>
      <c r="QAE969" s="62"/>
      <c r="QAF969" s="62"/>
      <c r="QAG969" s="62"/>
      <c r="QAH969" s="62"/>
      <c r="QAI969" s="62"/>
      <c r="QAJ969" s="62"/>
      <c r="QAK969" s="62"/>
      <c r="QAL969" s="62"/>
      <c r="QAM969" s="62"/>
      <c r="QAN969" s="62"/>
      <c r="QAO969" s="62"/>
      <c r="QAP969" s="62"/>
      <c r="QAQ969" s="62"/>
      <c r="QAR969" s="62"/>
      <c r="QAS969" s="62"/>
      <c r="QAT969" s="62"/>
      <c r="QAU969" s="62"/>
      <c r="QAV969" s="62"/>
      <c r="QAW969" s="62"/>
      <c r="QAX969" s="62"/>
      <c r="QAY969" s="62"/>
      <c r="QAZ969" s="62"/>
      <c r="QBA969" s="62"/>
      <c r="QBB969" s="62"/>
      <c r="QBC969" s="62"/>
      <c r="QBD969" s="62"/>
      <c r="QBE969" s="62"/>
      <c r="QBF969" s="62"/>
      <c r="QBG969" s="62"/>
      <c r="QBH969" s="62"/>
      <c r="QBI969" s="62"/>
      <c r="QBJ969" s="62"/>
      <c r="QBK969" s="62"/>
      <c r="QBL969" s="62"/>
      <c r="QBM969" s="62"/>
      <c r="QBN969" s="62"/>
      <c r="QBO969" s="62"/>
      <c r="QBP969" s="62"/>
      <c r="QBQ969" s="62"/>
      <c r="QBR969" s="62"/>
      <c r="QBS969" s="62"/>
      <c r="QBT969" s="62"/>
      <c r="QBU969" s="62"/>
      <c r="QBV969" s="62"/>
      <c r="QBW969" s="62"/>
      <c r="QBX969" s="62"/>
      <c r="QBY969" s="62"/>
      <c r="QBZ969" s="62"/>
      <c r="QCA969" s="62"/>
      <c r="QCB969" s="62"/>
      <c r="QCC969" s="62"/>
      <c r="QCD969" s="62"/>
      <c r="QCE969" s="62"/>
      <c r="QCF969" s="62"/>
      <c r="QCG969" s="62"/>
      <c r="QCH969" s="62"/>
      <c r="QCI969" s="62"/>
      <c r="QCJ969" s="62"/>
      <c r="QCK969" s="62"/>
      <c r="QCL969" s="62"/>
      <c r="QCM969" s="62"/>
      <c r="QCN969" s="62"/>
      <c r="QCO969" s="62"/>
      <c r="QCP969" s="62"/>
      <c r="QCQ969" s="62"/>
      <c r="QCR969" s="62"/>
      <c r="QCS969" s="62"/>
      <c r="QCT969" s="62"/>
      <c r="QCU969" s="62"/>
      <c r="QCV969" s="62"/>
      <c r="QCW969" s="62"/>
      <c r="QCX969" s="62"/>
      <c r="QCY969" s="62"/>
      <c r="QCZ969" s="62"/>
      <c r="QDA969" s="62"/>
      <c r="QDB969" s="62"/>
      <c r="QDC969" s="62"/>
      <c r="QDD969" s="62"/>
      <c r="QDE969" s="62"/>
      <c r="QDF969" s="62"/>
      <c r="QDG969" s="62"/>
      <c r="QDH969" s="62"/>
      <c r="QDI969" s="62"/>
      <c r="QDJ969" s="62"/>
      <c r="QDK969" s="62"/>
      <c r="QDL969" s="62"/>
      <c r="QDM969" s="62"/>
      <c r="QDN969" s="62"/>
      <c r="QDO969" s="62"/>
      <c r="QDP969" s="62"/>
      <c r="QDQ969" s="62"/>
      <c r="QDR969" s="62"/>
      <c r="QDS969" s="62"/>
      <c r="QDT969" s="62"/>
      <c r="QDU969" s="62"/>
      <c r="QDV969" s="62"/>
      <c r="QDW969" s="62"/>
      <c r="QDX969" s="62"/>
      <c r="QDY969" s="62"/>
      <c r="QDZ969" s="62"/>
      <c r="QEA969" s="62"/>
      <c r="QEB969" s="62"/>
      <c r="QEC969" s="62"/>
      <c r="QED969" s="62"/>
      <c r="QEE969" s="62"/>
      <c r="QEF969" s="62"/>
      <c r="QEG969" s="62"/>
      <c r="QEH969" s="62"/>
      <c r="QEI969" s="62"/>
      <c r="QEJ969" s="62"/>
      <c r="QEK969" s="62"/>
      <c r="QEL969" s="62"/>
      <c r="QEM969" s="62"/>
      <c r="QEN969" s="62"/>
      <c r="QEO969" s="62"/>
      <c r="QEP969" s="62"/>
      <c r="QEQ969" s="62"/>
      <c r="QER969" s="62"/>
      <c r="QES969" s="62"/>
      <c r="QET969" s="62"/>
      <c r="QEU969" s="62"/>
      <c r="QEV969" s="62"/>
      <c r="QEW969" s="62"/>
      <c r="QEX969" s="62"/>
      <c r="QEY969" s="62"/>
      <c r="QEZ969" s="62"/>
      <c r="QFA969" s="62"/>
      <c r="QFB969" s="62"/>
      <c r="QFC969" s="62"/>
      <c r="QFD969" s="62"/>
      <c r="QFE969" s="62"/>
      <c r="QFF969" s="62"/>
      <c r="QFG969" s="62"/>
      <c r="QFH969" s="62"/>
      <c r="QFI969" s="62"/>
      <c r="QFJ969" s="62"/>
      <c r="QFK969" s="62"/>
      <c r="QFL969" s="62"/>
      <c r="QFM969" s="62"/>
      <c r="QFN969" s="62"/>
      <c r="QFO969" s="62"/>
      <c r="QFP969" s="62"/>
      <c r="QFQ969" s="62"/>
      <c r="QFR969" s="62"/>
      <c r="QFS969" s="62"/>
      <c r="QFT969" s="62"/>
      <c r="QFU969" s="62"/>
      <c r="QFV969" s="62"/>
      <c r="QFW969" s="62"/>
      <c r="QFX969" s="62"/>
      <c r="QFY969" s="62"/>
      <c r="QFZ969" s="62"/>
      <c r="QGA969" s="62"/>
      <c r="QGB969" s="62"/>
      <c r="QGC969" s="62"/>
      <c r="QGD969" s="62"/>
      <c r="QGE969" s="62"/>
      <c r="QGF969" s="62"/>
      <c r="QGG969" s="62"/>
      <c r="QGH969" s="62"/>
      <c r="QGI969" s="62"/>
      <c r="QGJ969" s="62"/>
      <c r="QGK969" s="62"/>
      <c r="QGL969" s="62"/>
      <c r="QGM969" s="62"/>
      <c r="QGN969" s="62"/>
      <c r="QGO969" s="62"/>
      <c r="QGP969" s="62"/>
      <c r="QGQ969" s="62"/>
      <c r="QGR969" s="62"/>
      <c r="QGS969" s="62"/>
      <c r="QGT969" s="62"/>
      <c r="QGU969" s="62"/>
      <c r="QGV969" s="62"/>
      <c r="QGW969" s="62"/>
      <c r="QGX969" s="62"/>
      <c r="QGY969" s="62"/>
      <c r="QGZ969" s="62"/>
      <c r="QHA969" s="62"/>
      <c r="QHB969" s="62"/>
      <c r="QHC969" s="62"/>
      <c r="QHD969" s="62"/>
      <c r="QHE969" s="62"/>
      <c r="QHF969" s="62"/>
      <c r="QHG969" s="62"/>
      <c r="QHH969" s="62"/>
      <c r="QHI969" s="62"/>
      <c r="QHJ969" s="62"/>
      <c r="QHK969" s="62"/>
      <c r="QHL969" s="62"/>
      <c r="QHM969" s="62"/>
      <c r="QHN969" s="62"/>
      <c r="QHO969" s="62"/>
      <c r="QHP969" s="62"/>
      <c r="QHQ969" s="62"/>
      <c r="QHR969" s="62"/>
      <c r="QHS969" s="62"/>
      <c r="QHT969" s="62"/>
      <c r="QHU969" s="62"/>
      <c r="QHV969" s="62"/>
      <c r="QHW969" s="62"/>
      <c r="QHX969" s="62"/>
      <c r="QHY969" s="62"/>
      <c r="QHZ969" s="62"/>
      <c r="QIA969" s="62"/>
      <c r="QIB969" s="62"/>
      <c r="QIC969" s="62"/>
      <c r="QID969" s="62"/>
      <c r="QIE969" s="62"/>
      <c r="QIF969" s="62"/>
      <c r="QIG969" s="62"/>
      <c r="QIH969" s="62"/>
      <c r="QII969" s="62"/>
      <c r="QIJ969" s="62"/>
      <c r="QIK969" s="62"/>
      <c r="QIL969" s="62"/>
      <c r="QIM969" s="62"/>
      <c r="QIN969" s="62"/>
      <c r="QIO969" s="62"/>
      <c r="QIP969" s="62"/>
      <c r="QIQ969" s="62"/>
      <c r="QIR969" s="62"/>
      <c r="QIS969" s="62"/>
      <c r="QIT969" s="62"/>
      <c r="QIU969" s="62"/>
      <c r="QIV969" s="62"/>
      <c r="QIW969" s="62"/>
      <c r="QIX969" s="62"/>
      <c r="QIY969" s="62"/>
      <c r="QIZ969" s="62"/>
      <c r="QJA969" s="62"/>
      <c r="QJB969" s="62"/>
      <c r="QJC969" s="62"/>
      <c r="QJD969" s="62"/>
      <c r="QJE969" s="62"/>
      <c r="QJF969" s="62"/>
      <c r="QJG969" s="62"/>
      <c r="QJH969" s="62"/>
      <c r="QJI969" s="62"/>
      <c r="QJJ969" s="62"/>
      <c r="QJK969" s="62"/>
      <c r="QJL969" s="62"/>
      <c r="QJM969" s="62"/>
      <c r="QJN969" s="62"/>
      <c r="QJO969" s="62"/>
      <c r="QJP969" s="62"/>
      <c r="QJQ969" s="62"/>
      <c r="QJR969" s="62"/>
      <c r="QJS969" s="62"/>
      <c r="QJT969" s="62"/>
      <c r="QJU969" s="62"/>
      <c r="QJV969" s="62"/>
      <c r="QJW969" s="62"/>
      <c r="QJX969" s="62"/>
      <c r="QJY969" s="62"/>
      <c r="QJZ969" s="62"/>
      <c r="QKA969" s="62"/>
      <c r="QKB969" s="62"/>
      <c r="QKC969" s="62"/>
      <c r="QKD969" s="62"/>
      <c r="QKE969" s="62"/>
      <c r="QKF969" s="62"/>
      <c r="QKG969" s="62"/>
      <c r="QKH969" s="62"/>
      <c r="QKI969" s="62"/>
      <c r="QKJ969" s="62"/>
      <c r="QKK969" s="62"/>
      <c r="QKL969" s="62"/>
      <c r="QKM969" s="62"/>
      <c r="QKN969" s="62"/>
      <c r="QKO969" s="62"/>
      <c r="QKP969" s="62"/>
      <c r="QKQ969" s="62"/>
      <c r="QKR969" s="62"/>
      <c r="QKS969" s="62"/>
      <c r="QKT969" s="62"/>
      <c r="QKU969" s="62"/>
      <c r="QKV969" s="62"/>
      <c r="QKW969" s="62"/>
      <c r="QKX969" s="62"/>
      <c r="QKY969" s="62"/>
      <c r="QKZ969" s="62"/>
      <c r="QLA969" s="62"/>
      <c r="QLB969" s="62"/>
      <c r="QLC969" s="62"/>
      <c r="QLD969" s="62"/>
      <c r="QLE969" s="62"/>
      <c r="QLF969" s="62"/>
      <c r="QLG969" s="62"/>
      <c r="QLH969" s="62"/>
      <c r="QLI969" s="62"/>
      <c r="QLJ969" s="62"/>
      <c r="QLK969" s="62"/>
      <c r="QLL969" s="62"/>
      <c r="QLM969" s="62"/>
      <c r="QLN969" s="62"/>
      <c r="QLO969" s="62"/>
      <c r="QLP969" s="62"/>
      <c r="QLQ969" s="62"/>
      <c r="QLR969" s="62"/>
      <c r="QLS969" s="62"/>
      <c r="QLT969" s="62"/>
      <c r="QLU969" s="62"/>
      <c r="QLV969" s="62"/>
      <c r="QLW969" s="62"/>
      <c r="QLX969" s="62"/>
      <c r="QLY969" s="62"/>
      <c r="QLZ969" s="62"/>
      <c r="QMA969" s="62"/>
      <c r="QMB969" s="62"/>
      <c r="QMC969" s="62"/>
      <c r="QMD969" s="62"/>
      <c r="QME969" s="62"/>
      <c r="QMF969" s="62"/>
      <c r="QMG969" s="62"/>
      <c r="QMH969" s="62"/>
      <c r="QMI969" s="62"/>
      <c r="QMJ969" s="62"/>
      <c r="QMK969" s="62"/>
      <c r="QML969" s="62"/>
      <c r="QMM969" s="62"/>
      <c r="QMN969" s="62"/>
      <c r="QMO969" s="62"/>
      <c r="QMP969" s="62"/>
      <c r="QMQ969" s="62"/>
      <c r="QMR969" s="62"/>
      <c r="QMS969" s="62"/>
      <c r="QMT969" s="62"/>
      <c r="QMU969" s="62"/>
      <c r="QMV969" s="62"/>
      <c r="QMW969" s="62"/>
      <c r="QMX969" s="62"/>
      <c r="QMY969" s="62"/>
      <c r="QMZ969" s="62"/>
      <c r="QNA969" s="62"/>
      <c r="QNB969" s="62"/>
      <c r="QNC969" s="62"/>
      <c r="QND969" s="62"/>
      <c r="QNE969" s="62"/>
      <c r="QNF969" s="62"/>
      <c r="QNG969" s="62"/>
      <c r="QNH969" s="62"/>
      <c r="QNI969" s="62"/>
      <c r="QNJ969" s="62"/>
      <c r="QNK969" s="62"/>
      <c r="QNL969" s="62"/>
      <c r="QNM969" s="62"/>
      <c r="QNN969" s="62"/>
      <c r="QNO969" s="62"/>
      <c r="QNP969" s="62"/>
      <c r="QNQ969" s="62"/>
      <c r="QNR969" s="62"/>
      <c r="QNS969" s="62"/>
      <c r="QNT969" s="62"/>
      <c r="QNU969" s="62"/>
      <c r="QNV969" s="62"/>
      <c r="QNW969" s="62"/>
      <c r="QNX969" s="62"/>
      <c r="QNY969" s="62"/>
      <c r="QNZ969" s="62"/>
      <c r="QOA969" s="62"/>
      <c r="QOB969" s="62"/>
      <c r="QOC969" s="62"/>
      <c r="QOD969" s="62"/>
      <c r="QOE969" s="62"/>
      <c r="QOF969" s="62"/>
      <c r="QOG969" s="62"/>
      <c r="QOH969" s="62"/>
      <c r="QOI969" s="62"/>
      <c r="QOJ969" s="62"/>
      <c r="QOK969" s="62"/>
      <c r="QOL969" s="62"/>
      <c r="QOM969" s="62"/>
      <c r="QON969" s="62"/>
      <c r="QOO969" s="62"/>
      <c r="QOP969" s="62"/>
      <c r="QOQ969" s="62"/>
      <c r="QOR969" s="62"/>
      <c r="QOS969" s="62"/>
      <c r="QOT969" s="62"/>
      <c r="QOU969" s="62"/>
      <c r="QOV969" s="62"/>
      <c r="QOW969" s="62"/>
      <c r="QOX969" s="62"/>
      <c r="QOY969" s="62"/>
      <c r="QOZ969" s="62"/>
      <c r="QPA969" s="62"/>
      <c r="QPB969" s="62"/>
      <c r="QPC969" s="62"/>
      <c r="QPD969" s="62"/>
      <c r="QPE969" s="62"/>
      <c r="QPF969" s="62"/>
      <c r="QPG969" s="62"/>
      <c r="QPH969" s="62"/>
      <c r="QPI969" s="62"/>
      <c r="QPJ969" s="62"/>
      <c r="QPK969" s="62"/>
      <c r="QPL969" s="62"/>
      <c r="QPM969" s="62"/>
      <c r="QPN969" s="62"/>
      <c r="QPO969" s="62"/>
      <c r="QPP969" s="62"/>
      <c r="QPQ969" s="62"/>
      <c r="QPR969" s="62"/>
      <c r="QPS969" s="62"/>
      <c r="QPT969" s="62"/>
      <c r="QPU969" s="62"/>
      <c r="QPV969" s="62"/>
      <c r="QPW969" s="62"/>
      <c r="QPX969" s="62"/>
      <c r="QPY969" s="62"/>
      <c r="QPZ969" s="62"/>
      <c r="QQA969" s="62"/>
      <c r="QQB969" s="62"/>
      <c r="QQC969" s="62"/>
      <c r="QQD969" s="62"/>
      <c r="QQE969" s="62"/>
      <c r="QQF969" s="62"/>
      <c r="QQG969" s="62"/>
      <c r="QQH969" s="62"/>
      <c r="QQI969" s="62"/>
      <c r="QQJ969" s="62"/>
      <c r="QQK969" s="62"/>
      <c r="QQL969" s="62"/>
      <c r="QQM969" s="62"/>
      <c r="QQN969" s="62"/>
      <c r="QQO969" s="62"/>
      <c r="QQP969" s="62"/>
      <c r="QQQ969" s="62"/>
      <c r="QQR969" s="62"/>
      <c r="QQS969" s="62"/>
      <c r="QQT969" s="62"/>
      <c r="QQU969" s="62"/>
      <c r="QQV969" s="62"/>
      <c r="QQW969" s="62"/>
      <c r="QQX969" s="62"/>
      <c r="QQY969" s="62"/>
      <c r="QQZ969" s="62"/>
      <c r="QRA969" s="62"/>
      <c r="QRB969" s="62"/>
      <c r="QRC969" s="62"/>
      <c r="QRD969" s="62"/>
      <c r="QRE969" s="62"/>
      <c r="QRF969" s="62"/>
      <c r="QRG969" s="62"/>
      <c r="QRH969" s="62"/>
      <c r="QRI969" s="62"/>
      <c r="QRJ969" s="62"/>
      <c r="QRK969" s="62"/>
      <c r="QRL969" s="62"/>
      <c r="QRM969" s="62"/>
      <c r="QRN969" s="62"/>
      <c r="QRO969" s="62"/>
      <c r="QRP969" s="62"/>
      <c r="QRQ969" s="62"/>
      <c r="QRR969" s="62"/>
      <c r="QRS969" s="62"/>
      <c r="QRT969" s="62"/>
      <c r="QRU969" s="62"/>
      <c r="QRV969" s="62"/>
      <c r="QRW969" s="62"/>
      <c r="QRX969" s="62"/>
      <c r="QRY969" s="62"/>
      <c r="QRZ969" s="62"/>
      <c r="QSA969" s="62"/>
      <c r="QSB969" s="62"/>
      <c r="QSC969" s="62"/>
      <c r="QSD969" s="62"/>
      <c r="QSE969" s="62"/>
      <c r="QSF969" s="62"/>
      <c r="QSG969" s="62"/>
      <c r="QSH969" s="62"/>
      <c r="QSI969" s="62"/>
      <c r="QSJ969" s="62"/>
      <c r="QSK969" s="62"/>
      <c r="QSL969" s="62"/>
      <c r="QSM969" s="62"/>
      <c r="QSN969" s="62"/>
      <c r="QSO969" s="62"/>
      <c r="QSP969" s="62"/>
      <c r="QSQ969" s="62"/>
      <c r="QSR969" s="62"/>
      <c r="QSS969" s="62"/>
      <c r="QST969" s="62"/>
      <c r="QSU969" s="62"/>
      <c r="QSV969" s="62"/>
      <c r="QSW969" s="62"/>
      <c r="QSX969" s="62"/>
      <c r="QSY969" s="62"/>
      <c r="QSZ969" s="62"/>
      <c r="QTA969" s="62"/>
      <c r="QTB969" s="62"/>
      <c r="QTC969" s="62"/>
      <c r="QTD969" s="62"/>
      <c r="QTE969" s="62"/>
      <c r="QTF969" s="62"/>
      <c r="QTG969" s="62"/>
      <c r="QTH969" s="62"/>
      <c r="QTI969" s="62"/>
      <c r="QTJ969" s="62"/>
      <c r="QTK969" s="62"/>
      <c r="QTL969" s="62"/>
      <c r="QTM969" s="62"/>
      <c r="QTN969" s="62"/>
      <c r="QTO969" s="62"/>
      <c r="QTP969" s="62"/>
      <c r="QTQ969" s="62"/>
      <c r="QTR969" s="62"/>
      <c r="QTS969" s="62"/>
      <c r="QTT969" s="62"/>
      <c r="QTU969" s="62"/>
      <c r="QTV969" s="62"/>
      <c r="QTW969" s="62"/>
      <c r="QTX969" s="62"/>
      <c r="QTY969" s="62"/>
      <c r="QTZ969" s="62"/>
      <c r="QUA969" s="62"/>
      <c r="QUB969" s="62"/>
      <c r="QUC969" s="62"/>
      <c r="QUD969" s="62"/>
      <c r="QUE969" s="62"/>
      <c r="QUF969" s="62"/>
      <c r="QUG969" s="62"/>
      <c r="QUH969" s="62"/>
      <c r="QUI969" s="62"/>
      <c r="QUJ969" s="62"/>
      <c r="QUK969" s="62"/>
      <c r="QUL969" s="62"/>
      <c r="QUM969" s="62"/>
      <c r="QUN969" s="62"/>
      <c r="QUO969" s="62"/>
      <c r="QUP969" s="62"/>
      <c r="QUQ969" s="62"/>
      <c r="QUR969" s="62"/>
      <c r="QUS969" s="62"/>
      <c r="QUT969" s="62"/>
      <c r="QUU969" s="62"/>
      <c r="QUV969" s="62"/>
      <c r="QUW969" s="62"/>
      <c r="QUX969" s="62"/>
      <c r="QUY969" s="62"/>
      <c r="QUZ969" s="62"/>
      <c r="QVA969" s="62"/>
      <c r="QVB969" s="62"/>
      <c r="QVC969" s="62"/>
      <c r="QVD969" s="62"/>
      <c r="QVE969" s="62"/>
      <c r="QVF969" s="62"/>
      <c r="QVG969" s="62"/>
      <c r="QVH969" s="62"/>
      <c r="QVI969" s="62"/>
      <c r="QVJ969" s="62"/>
      <c r="QVK969" s="62"/>
      <c r="QVL969" s="62"/>
      <c r="QVM969" s="62"/>
      <c r="QVN969" s="62"/>
      <c r="QVO969" s="62"/>
      <c r="QVP969" s="62"/>
      <c r="QVQ969" s="62"/>
      <c r="QVR969" s="62"/>
      <c r="QVS969" s="62"/>
      <c r="QVT969" s="62"/>
      <c r="QVU969" s="62"/>
      <c r="QVV969" s="62"/>
      <c r="QVW969" s="62"/>
      <c r="QVX969" s="62"/>
      <c r="QVY969" s="62"/>
      <c r="QVZ969" s="62"/>
      <c r="QWA969" s="62"/>
      <c r="QWB969" s="62"/>
      <c r="QWC969" s="62"/>
      <c r="QWD969" s="62"/>
      <c r="QWE969" s="62"/>
      <c r="QWF969" s="62"/>
      <c r="QWG969" s="62"/>
      <c r="QWH969" s="62"/>
      <c r="QWI969" s="62"/>
      <c r="QWJ969" s="62"/>
      <c r="QWK969" s="62"/>
      <c r="QWL969" s="62"/>
      <c r="QWM969" s="62"/>
      <c r="QWN969" s="62"/>
      <c r="QWO969" s="62"/>
      <c r="QWP969" s="62"/>
      <c r="QWQ969" s="62"/>
      <c r="QWR969" s="62"/>
      <c r="QWS969" s="62"/>
      <c r="QWT969" s="62"/>
      <c r="QWU969" s="62"/>
      <c r="QWV969" s="62"/>
      <c r="QWW969" s="62"/>
      <c r="QWX969" s="62"/>
      <c r="QWY969" s="62"/>
      <c r="QWZ969" s="62"/>
      <c r="QXA969" s="62"/>
      <c r="QXB969" s="62"/>
      <c r="QXC969" s="62"/>
      <c r="QXD969" s="62"/>
      <c r="QXE969" s="62"/>
      <c r="QXF969" s="62"/>
      <c r="QXG969" s="62"/>
      <c r="QXH969" s="62"/>
      <c r="QXI969" s="62"/>
      <c r="QXJ969" s="62"/>
      <c r="QXK969" s="62"/>
      <c r="QXL969" s="62"/>
      <c r="QXM969" s="62"/>
      <c r="QXN969" s="62"/>
      <c r="QXO969" s="62"/>
      <c r="QXP969" s="62"/>
      <c r="QXQ969" s="62"/>
      <c r="QXR969" s="62"/>
      <c r="QXS969" s="62"/>
      <c r="QXT969" s="62"/>
      <c r="QXU969" s="62"/>
      <c r="QXV969" s="62"/>
      <c r="QXW969" s="62"/>
      <c r="QXX969" s="62"/>
      <c r="QXY969" s="62"/>
      <c r="QXZ969" s="62"/>
      <c r="QYA969" s="62"/>
      <c r="QYB969" s="62"/>
      <c r="QYC969" s="62"/>
      <c r="QYD969" s="62"/>
      <c r="QYE969" s="62"/>
      <c r="QYF969" s="62"/>
      <c r="QYG969" s="62"/>
      <c r="QYH969" s="62"/>
      <c r="QYI969" s="62"/>
      <c r="QYJ969" s="62"/>
      <c r="QYK969" s="62"/>
      <c r="QYL969" s="62"/>
      <c r="QYM969" s="62"/>
      <c r="QYN969" s="62"/>
      <c r="QYO969" s="62"/>
      <c r="QYP969" s="62"/>
      <c r="QYQ969" s="62"/>
      <c r="QYR969" s="62"/>
      <c r="QYS969" s="62"/>
      <c r="QYT969" s="62"/>
      <c r="QYU969" s="62"/>
      <c r="QYV969" s="62"/>
      <c r="QYW969" s="62"/>
      <c r="QYX969" s="62"/>
      <c r="QYY969" s="62"/>
      <c r="QYZ969" s="62"/>
      <c r="QZA969" s="62"/>
      <c r="QZB969" s="62"/>
      <c r="QZC969" s="62"/>
      <c r="QZD969" s="62"/>
      <c r="QZE969" s="62"/>
      <c r="QZF969" s="62"/>
      <c r="QZG969" s="62"/>
      <c r="QZH969" s="62"/>
      <c r="QZI969" s="62"/>
      <c r="QZJ969" s="62"/>
      <c r="QZK969" s="62"/>
      <c r="QZL969" s="62"/>
      <c r="QZM969" s="62"/>
      <c r="QZN969" s="62"/>
      <c r="QZO969" s="62"/>
      <c r="QZP969" s="62"/>
      <c r="QZQ969" s="62"/>
      <c r="QZR969" s="62"/>
      <c r="QZS969" s="62"/>
      <c r="QZT969" s="62"/>
      <c r="QZU969" s="62"/>
      <c r="QZV969" s="62"/>
      <c r="QZW969" s="62"/>
      <c r="QZX969" s="62"/>
      <c r="QZY969" s="62"/>
      <c r="QZZ969" s="62"/>
      <c r="RAA969" s="62"/>
      <c r="RAB969" s="62"/>
      <c r="RAC969" s="62"/>
      <c r="RAD969" s="62"/>
      <c r="RAE969" s="62"/>
      <c r="RAF969" s="62"/>
      <c r="RAG969" s="62"/>
      <c r="RAH969" s="62"/>
      <c r="RAI969" s="62"/>
      <c r="RAJ969" s="62"/>
      <c r="RAK969" s="62"/>
      <c r="RAL969" s="62"/>
      <c r="RAM969" s="62"/>
      <c r="RAN969" s="62"/>
      <c r="RAO969" s="62"/>
      <c r="RAP969" s="62"/>
      <c r="RAQ969" s="62"/>
      <c r="RAR969" s="62"/>
      <c r="RAS969" s="62"/>
      <c r="RAT969" s="62"/>
      <c r="RAU969" s="62"/>
      <c r="RAV969" s="62"/>
      <c r="RAW969" s="62"/>
      <c r="RAX969" s="62"/>
      <c r="RAY969" s="62"/>
      <c r="RAZ969" s="62"/>
      <c r="RBA969" s="62"/>
      <c r="RBB969" s="62"/>
      <c r="RBC969" s="62"/>
      <c r="RBD969" s="62"/>
      <c r="RBE969" s="62"/>
      <c r="RBF969" s="62"/>
      <c r="RBG969" s="62"/>
      <c r="RBH969" s="62"/>
      <c r="RBI969" s="62"/>
      <c r="RBJ969" s="62"/>
      <c r="RBK969" s="62"/>
      <c r="RBL969" s="62"/>
      <c r="RBM969" s="62"/>
      <c r="RBN969" s="62"/>
      <c r="RBO969" s="62"/>
      <c r="RBP969" s="62"/>
      <c r="RBQ969" s="62"/>
      <c r="RBR969" s="62"/>
      <c r="RBS969" s="62"/>
      <c r="RBT969" s="62"/>
      <c r="RBU969" s="62"/>
      <c r="RBV969" s="62"/>
      <c r="RBW969" s="62"/>
      <c r="RBX969" s="62"/>
      <c r="RBY969" s="62"/>
      <c r="RBZ969" s="62"/>
      <c r="RCA969" s="62"/>
      <c r="RCB969" s="62"/>
      <c r="RCC969" s="62"/>
      <c r="RCD969" s="62"/>
      <c r="RCE969" s="62"/>
      <c r="RCF969" s="62"/>
      <c r="RCG969" s="62"/>
      <c r="RCH969" s="62"/>
      <c r="RCI969" s="62"/>
      <c r="RCJ969" s="62"/>
      <c r="RCK969" s="62"/>
      <c r="RCL969" s="62"/>
      <c r="RCM969" s="62"/>
      <c r="RCN969" s="62"/>
      <c r="RCO969" s="62"/>
      <c r="RCP969" s="62"/>
      <c r="RCQ969" s="62"/>
      <c r="RCR969" s="62"/>
      <c r="RCS969" s="62"/>
      <c r="RCT969" s="62"/>
      <c r="RCU969" s="62"/>
      <c r="RCV969" s="62"/>
      <c r="RCW969" s="62"/>
      <c r="RCX969" s="62"/>
      <c r="RCY969" s="62"/>
      <c r="RCZ969" s="62"/>
      <c r="RDA969" s="62"/>
      <c r="RDB969" s="62"/>
      <c r="RDC969" s="62"/>
      <c r="RDD969" s="62"/>
      <c r="RDE969" s="62"/>
      <c r="RDF969" s="62"/>
      <c r="RDG969" s="62"/>
      <c r="RDH969" s="62"/>
      <c r="RDI969" s="62"/>
      <c r="RDJ969" s="62"/>
      <c r="RDK969" s="62"/>
      <c r="RDL969" s="62"/>
      <c r="RDM969" s="62"/>
      <c r="RDN969" s="62"/>
      <c r="RDO969" s="62"/>
      <c r="RDP969" s="62"/>
      <c r="RDQ969" s="62"/>
      <c r="RDR969" s="62"/>
      <c r="RDS969" s="62"/>
      <c r="RDT969" s="62"/>
      <c r="RDU969" s="62"/>
      <c r="RDV969" s="62"/>
      <c r="RDW969" s="62"/>
      <c r="RDX969" s="62"/>
      <c r="RDY969" s="62"/>
      <c r="RDZ969" s="62"/>
      <c r="REA969" s="62"/>
      <c r="REB969" s="62"/>
      <c r="REC969" s="62"/>
      <c r="RED969" s="62"/>
      <c r="REE969" s="62"/>
      <c r="REF969" s="62"/>
      <c r="REG969" s="62"/>
      <c r="REH969" s="62"/>
      <c r="REI969" s="62"/>
      <c r="REJ969" s="62"/>
      <c r="REK969" s="62"/>
      <c r="REL969" s="62"/>
      <c r="REM969" s="62"/>
      <c r="REN969" s="62"/>
      <c r="REO969" s="62"/>
      <c r="REP969" s="62"/>
      <c r="REQ969" s="62"/>
      <c r="RER969" s="62"/>
      <c r="RES969" s="62"/>
      <c r="RET969" s="62"/>
      <c r="REU969" s="62"/>
      <c r="REV969" s="62"/>
      <c r="REW969" s="62"/>
      <c r="REX969" s="62"/>
      <c r="REY969" s="62"/>
      <c r="REZ969" s="62"/>
      <c r="RFA969" s="62"/>
      <c r="RFB969" s="62"/>
      <c r="RFC969" s="62"/>
      <c r="RFD969" s="62"/>
      <c r="RFE969" s="62"/>
      <c r="RFF969" s="62"/>
      <c r="RFG969" s="62"/>
      <c r="RFH969" s="62"/>
      <c r="RFI969" s="62"/>
      <c r="RFJ969" s="62"/>
      <c r="RFK969" s="62"/>
      <c r="RFL969" s="62"/>
      <c r="RFM969" s="62"/>
      <c r="RFN969" s="62"/>
      <c r="RFO969" s="62"/>
      <c r="RFP969" s="62"/>
      <c r="RFQ969" s="62"/>
      <c r="RFR969" s="62"/>
      <c r="RFS969" s="62"/>
      <c r="RFT969" s="62"/>
      <c r="RFU969" s="62"/>
      <c r="RFV969" s="62"/>
      <c r="RFW969" s="62"/>
      <c r="RFX969" s="62"/>
      <c r="RFY969" s="62"/>
      <c r="RFZ969" s="62"/>
      <c r="RGA969" s="62"/>
      <c r="RGB969" s="62"/>
      <c r="RGC969" s="62"/>
      <c r="RGD969" s="62"/>
      <c r="RGE969" s="62"/>
      <c r="RGF969" s="62"/>
      <c r="RGG969" s="62"/>
      <c r="RGH969" s="62"/>
      <c r="RGI969" s="62"/>
      <c r="RGJ969" s="62"/>
      <c r="RGK969" s="62"/>
      <c r="RGL969" s="62"/>
      <c r="RGM969" s="62"/>
      <c r="RGN969" s="62"/>
      <c r="RGO969" s="62"/>
      <c r="RGP969" s="62"/>
      <c r="RGQ969" s="62"/>
      <c r="RGR969" s="62"/>
      <c r="RGS969" s="62"/>
      <c r="RGT969" s="62"/>
      <c r="RGU969" s="62"/>
      <c r="RGV969" s="62"/>
      <c r="RGW969" s="62"/>
      <c r="RGX969" s="62"/>
      <c r="RGY969" s="62"/>
      <c r="RGZ969" s="62"/>
      <c r="RHA969" s="62"/>
      <c r="RHB969" s="62"/>
      <c r="RHC969" s="62"/>
      <c r="RHD969" s="62"/>
      <c r="RHE969" s="62"/>
      <c r="RHF969" s="62"/>
      <c r="RHG969" s="62"/>
      <c r="RHH969" s="62"/>
      <c r="RHI969" s="62"/>
      <c r="RHJ969" s="62"/>
      <c r="RHK969" s="62"/>
      <c r="RHL969" s="62"/>
      <c r="RHM969" s="62"/>
      <c r="RHN969" s="62"/>
      <c r="RHO969" s="62"/>
      <c r="RHP969" s="62"/>
      <c r="RHQ969" s="62"/>
      <c r="RHR969" s="62"/>
      <c r="RHS969" s="62"/>
      <c r="RHT969" s="62"/>
      <c r="RHU969" s="62"/>
      <c r="RHV969" s="62"/>
      <c r="RHW969" s="62"/>
      <c r="RHX969" s="62"/>
      <c r="RHY969" s="62"/>
      <c r="RHZ969" s="62"/>
      <c r="RIA969" s="62"/>
      <c r="RIB969" s="62"/>
      <c r="RIC969" s="62"/>
      <c r="RID969" s="62"/>
      <c r="RIE969" s="62"/>
      <c r="RIF969" s="62"/>
      <c r="RIG969" s="62"/>
      <c r="RIH969" s="62"/>
      <c r="RII969" s="62"/>
      <c r="RIJ969" s="62"/>
      <c r="RIK969" s="62"/>
      <c r="RIL969" s="62"/>
      <c r="RIM969" s="62"/>
      <c r="RIN969" s="62"/>
      <c r="RIO969" s="62"/>
      <c r="RIP969" s="62"/>
      <c r="RIQ969" s="62"/>
      <c r="RIR969" s="62"/>
      <c r="RIS969" s="62"/>
      <c r="RIT969" s="62"/>
      <c r="RIU969" s="62"/>
      <c r="RIV969" s="62"/>
      <c r="RIW969" s="62"/>
      <c r="RIX969" s="62"/>
      <c r="RIY969" s="62"/>
      <c r="RIZ969" s="62"/>
      <c r="RJA969" s="62"/>
      <c r="RJB969" s="62"/>
      <c r="RJC969" s="62"/>
      <c r="RJD969" s="62"/>
      <c r="RJE969" s="62"/>
      <c r="RJF969" s="62"/>
      <c r="RJG969" s="62"/>
      <c r="RJH969" s="62"/>
      <c r="RJI969" s="62"/>
      <c r="RJJ969" s="62"/>
      <c r="RJK969" s="62"/>
      <c r="RJL969" s="62"/>
      <c r="RJM969" s="62"/>
      <c r="RJN969" s="62"/>
      <c r="RJO969" s="62"/>
      <c r="RJP969" s="62"/>
      <c r="RJQ969" s="62"/>
      <c r="RJR969" s="62"/>
      <c r="RJS969" s="62"/>
      <c r="RJT969" s="62"/>
      <c r="RJU969" s="62"/>
      <c r="RJV969" s="62"/>
      <c r="RJW969" s="62"/>
      <c r="RJX969" s="62"/>
      <c r="RJY969" s="62"/>
      <c r="RJZ969" s="62"/>
      <c r="RKA969" s="62"/>
      <c r="RKB969" s="62"/>
      <c r="RKC969" s="62"/>
      <c r="RKD969" s="62"/>
      <c r="RKE969" s="62"/>
      <c r="RKF969" s="62"/>
      <c r="RKG969" s="62"/>
      <c r="RKH969" s="62"/>
      <c r="RKI969" s="62"/>
      <c r="RKJ969" s="62"/>
      <c r="RKK969" s="62"/>
      <c r="RKL969" s="62"/>
      <c r="RKM969" s="62"/>
      <c r="RKN969" s="62"/>
      <c r="RKO969" s="62"/>
      <c r="RKP969" s="62"/>
      <c r="RKQ969" s="62"/>
      <c r="RKR969" s="62"/>
      <c r="RKS969" s="62"/>
      <c r="RKT969" s="62"/>
      <c r="RKU969" s="62"/>
      <c r="RKV969" s="62"/>
      <c r="RKW969" s="62"/>
      <c r="RKX969" s="62"/>
      <c r="RKY969" s="62"/>
      <c r="RKZ969" s="62"/>
      <c r="RLA969" s="62"/>
      <c r="RLB969" s="62"/>
      <c r="RLC969" s="62"/>
      <c r="RLD969" s="62"/>
      <c r="RLE969" s="62"/>
      <c r="RLF969" s="62"/>
      <c r="RLG969" s="62"/>
      <c r="RLH969" s="62"/>
      <c r="RLI969" s="62"/>
      <c r="RLJ969" s="62"/>
      <c r="RLK969" s="62"/>
      <c r="RLL969" s="62"/>
      <c r="RLM969" s="62"/>
      <c r="RLN969" s="62"/>
      <c r="RLO969" s="62"/>
      <c r="RLP969" s="62"/>
      <c r="RLQ969" s="62"/>
      <c r="RLR969" s="62"/>
      <c r="RLS969" s="62"/>
      <c r="RLT969" s="62"/>
      <c r="RLU969" s="62"/>
      <c r="RLV969" s="62"/>
      <c r="RLW969" s="62"/>
      <c r="RLX969" s="62"/>
      <c r="RLY969" s="62"/>
      <c r="RLZ969" s="62"/>
      <c r="RMA969" s="62"/>
      <c r="RMB969" s="62"/>
      <c r="RMC969" s="62"/>
      <c r="RMD969" s="62"/>
      <c r="RME969" s="62"/>
      <c r="RMF969" s="62"/>
      <c r="RMG969" s="62"/>
      <c r="RMH969" s="62"/>
      <c r="RMI969" s="62"/>
      <c r="RMJ969" s="62"/>
      <c r="RMK969" s="62"/>
      <c r="RML969" s="62"/>
      <c r="RMM969" s="62"/>
      <c r="RMN969" s="62"/>
      <c r="RMO969" s="62"/>
      <c r="RMP969" s="62"/>
      <c r="RMQ969" s="62"/>
      <c r="RMR969" s="62"/>
      <c r="RMS969" s="62"/>
      <c r="RMT969" s="62"/>
      <c r="RMU969" s="62"/>
      <c r="RMV969" s="62"/>
      <c r="RMW969" s="62"/>
      <c r="RMX969" s="62"/>
      <c r="RMY969" s="62"/>
      <c r="RMZ969" s="62"/>
      <c r="RNA969" s="62"/>
      <c r="RNB969" s="62"/>
      <c r="RNC969" s="62"/>
      <c r="RND969" s="62"/>
      <c r="RNE969" s="62"/>
      <c r="RNF969" s="62"/>
      <c r="RNG969" s="62"/>
      <c r="RNH969" s="62"/>
      <c r="RNI969" s="62"/>
      <c r="RNJ969" s="62"/>
      <c r="RNK969" s="62"/>
      <c r="RNL969" s="62"/>
      <c r="RNM969" s="62"/>
      <c r="RNN969" s="62"/>
      <c r="RNO969" s="62"/>
      <c r="RNP969" s="62"/>
      <c r="RNQ969" s="62"/>
      <c r="RNR969" s="62"/>
      <c r="RNS969" s="62"/>
      <c r="RNT969" s="62"/>
      <c r="RNU969" s="62"/>
      <c r="RNV969" s="62"/>
      <c r="RNW969" s="62"/>
      <c r="RNX969" s="62"/>
      <c r="RNY969" s="62"/>
      <c r="RNZ969" s="62"/>
      <c r="ROA969" s="62"/>
      <c r="ROB969" s="62"/>
      <c r="ROC969" s="62"/>
      <c r="ROD969" s="62"/>
      <c r="ROE969" s="62"/>
      <c r="ROF969" s="62"/>
      <c r="ROG969" s="62"/>
      <c r="ROH969" s="62"/>
      <c r="ROI969" s="62"/>
      <c r="ROJ969" s="62"/>
      <c r="ROK969" s="62"/>
      <c r="ROL969" s="62"/>
      <c r="ROM969" s="62"/>
      <c r="RON969" s="62"/>
      <c r="ROO969" s="62"/>
      <c r="ROP969" s="62"/>
      <c r="ROQ969" s="62"/>
      <c r="ROR969" s="62"/>
      <c r="ROS969" s="62"/>
      <c r="ROT969" s="62"/>
      <c r="ROU969" s="62"/>
      <c r="ROV969" s="62"/>
      <c r="ROW969" s="62"/>
      <c r="ROX969" s="62"/>
      <c r="ROY969" s="62"/>
      <c r="ROZ969" s="62"/>
      <c r="RPA969" s="62"/>
      <c r="RPB969" s="62"/>
      <c r="RPC969" s="62"/>
      <c r="RPD969" s="62"/>
      <c r="RPE969" s="62"/>
      <c r="RPF969" s="62"/>
      <c r="RPG969" s="62"/>
      <c r="RPH969" s="62"/>
      <c r="RPI969" s="62"/>
      <c r="RPJ969" s="62"/>
      <c r="RPK969" s="62"/>
      <c r="RPL969" s="62"/>
      <c r="RPM969" s="62"/>
      <c r="RPN969" s="62"/>
      <c r="RPO969" s="62"/>
      <c r="RPP969" s="62"/>
      <c r="RPQ969" s="62"/>
      <c r="RPR969" s="62"/>
      <c r="RPS969" s="62"/>
      <c r="RPT969" s="62"/>
      <c r="RPU969" s="62"/>
      <c r="RPV969" s="62"/>
      <c r="RPW969" s="62"/>
      <c r="RPX969" s="62"/>
      <c r="RPY969" s="62"/>
      <c r="RPZ969" s="62"/>
      <c r="RQA969" s="62"/>
      <c r="RQB969" s="62"/>
      <c r="RQC969" s="62"/>
      <c r="RQD969" s="62"/>
      <c r="RQE969" s="62"/>
      <c r="RQF969" s="62"/>
      <c r="RQG969" s="62"/>
      <c r="RQH969" s="62"/>
      <c r="RQI969" s="62"/>
      <c r="RQJ969" s="62"/>
      <c r="RQK969" s="62"/>
      <c r="RQL969" s="62"/>
      <c r="RQM969" s="62"/>
      <c r="RQN969" s="62"/>
      <c r="RQO969" s="62"/>
      <c r="RQP969" s="62"/>
      <c r="RQQ969" s="62"/>
      <c r="RQR969" s="62"/>
      <c r="RQS969" s="62"/>
      <c r="RQT969" s="62"/>
      <c r="RQU969" s="62"/>
      <c r="RQV969" s="62"/>
      <c r="RQW969" s="62"/>
      <c r="RQX969" s="62"/>
      <c r="RQY969" s="62"/>
      <c r="RQZ969" s="62"/>
      <c r="RRA969" s="62"/>
      <c r="RRB969" s="62"/>
      <c r="RRC969" s="62"/>
      <c r="RRD969" s="62"/>
      <c r="RRE969" s="62"/>
      <c r="RRF969" s="62"/>
      <c r="RRG969" s="62"/>
      <c r="RRH969" s="62"/>
      <c r="RRI969" s="62"/>
      <c r="RRJ969" s="62"/>
      <c r="RRK969" s="62"/>
      <c r="RRL969" s="62"/>
      <c r="RRM969" s="62"/>
      <c r="RRN969" s="62"/>
      <c r="RRO969" s="62"/>
      <c r="RRP969" s="62"/>
      <c r="RRQ969" s="62"/>
      <c r="RRR969" s="62"/>
      <c r="RRS969" s="62"/>
      <c r="RRT969" s="62"/>
      <c r="RRU969" s="62"/>
      <c r="RRV969" s="62"/>
      <c r="RRW969" s="62"/>
      <c r="RRX969" s="62"/>
      <c r="RRY969" s="62"/>
      <c r="RRZ969" s="62"/>
      <c r="RSA969" s="62"/>
      <c r="RSB969" s="62"/>
      <c r="RSC969" s="62"/>
      <c r="RSD969" s="62"/>
      <c r="RSE969" s="62"/>
      <c r="RSF969" s="62"/>
      <c r="RSG969" s="62"/>
      <c r="RSH969" s="62"/>
      <c r="RSI969" s="62"/>
      <c r="RSJ969" s="62"/>
      <c r="RSK969" s="62"/>
      <c r="RSL969" s="62"/>
      <c r="RSM969" s="62"/>
      <c r="RSN969" s="62"/>
      <c r="RSO969" s="62"/>
      <c r="RSP969" s="62"/>
      <c r="RSQ969" s="62"/>
      <c r="RSR969" s="62"/>
      <c r="RSS969" s="62"/>
      <c r="RST969" s="62"/>
      <c r="RSU969" s="62"/>
      <c r="RSV969" s="62"/>
      <c r="RSW969" s="62"/>
      <c r="RSX969" s="62"/>
      <c r="RSY969" s="62"/>
      <c r="RSZ969" s="62"/>
      <c r="RTA969" s="62"/>
      <c r="RTB969" s="62"/>
      <c r="RTC969" s="62"/>
      <c r="RTD969" s="62"/>
      <c r="RTE969" s="62"/>
      <c r="RTF969" s="62"/>
      <c r="RTG969" s="62"/>
      <c r="RTH969" s="62"/>
      <c r="RTI969" s="62"/>
      <c r="RTJ969" s="62"/>
      <c r="RTK969" s="62"/>
      <c r="RTL969" s="62"/>
      <c r="RTM969" s="62"/>
      <c r="RTN969" s="62"/>
      <c r="RTO969" s="62"/>
      <c r="RTP969" s="62"/>
      <c r="RTQ969" s="62"/>
      <c r="RTR969" s="62"/>
      <c r="RTS969" s="62"/>
      <c r="RTT969" s="62"/>
      <c r="RTU969" s="62"/>
      <c r="RTV969" s="62"/>
      <c r="RTW969" s="62"/>
      <c r="RTX969" s="62"/>
      <c r="RTY969" s="62"/>
      <c r="RTZ969" s="62"/>
      <c r="RUA969" s="62"/>
      <c r="RUB969" s="62"/>
      <c r="RUC969" s="62"/>
      <c r="RUD969" s="62"/>
      <c r="RUE969" s="62"/>
      <c r="RUF969" s="62"/>
      <c r="RUG969" s="62"/>
      <c r="RUH969" s="62"/>
      <c r="RUI969" s="62"/>
      <c r="RUJ969" s="62"/>
      <c r="RUK969" s="62"/>
      <c r="RUL969" s="62"/>
      <c r="RUM969" s="62"/>
      <c r="RUN969" s="62"/>
      <c r="RUO969" s="62"/>
      <c r="RUP969" s="62"/>
      <c r="RUQ969" s="62"/>
      <c r="RUR969" s="62"/>
      <c r="RUS969" s="62"/>
      <c r="RUT969" s="62"/>
      <c r="RUU969" s="62"/>
      <c r="RUV969" s="62"/>
      <c r="RUW969" s="62"/>
      <c r="RUX969" s="62"/>
      <c r="RUY969" s="62"/>
      <c r="RUZ969" s="62"/>
      <c r="RVA969" s="62"/>
      <c r="RVB969" s="62"/>
      <c r="RVC969" s="62"/>
      <c r="RVD969" s="62"/>
      <c r="RVE969" s="62"/>
      <c r="RVF969" s="62"/>
      <c r="RVG969" s="62"/>
      <c r="RVH969" s="62"/>
      <c r="RVI969" s="62"/>
      <c r="RVJ969" s="62"/>
      <c r="RVK969" s="62"/>
      <c r="RVL969" s="62"/>
      <c r="RVM969" s="62"/>
      <c r="RVN969" s="62"/>
      <c r="RVO969" s="62"/>
      <c r="RVP969" s="62"/>
      <c r="RVQ969" s="62"/>
      <c r="RVR969" s="62"/>
      <c r="RVS969" s="62"/>
      <c r="RVT969" s="62"/>
      <c r="RVU969" s="62"/>
      <c r="RVV969" s="62"/>
      <c r="RVW969" s="62"/>
      <c r="RVX969" s="62"/>
      <c r="RVY969" s="62"/>
      <c r="RVZ969" s="62"/>
      <c r="RWA969" s="62"/>
      <c r="RWB969" s="62"/>
      <c r="RWC969" s="62"/>
      <c r="RWD969" s="62"/>
      <c r="RWE969" s="62"/>
      <c r="RWF969" s="62"/>
      <c r="RWG969" s="62"/>
      <c r="RWH969" s="62"/>
      <c r="RWI969" s="62"/>
      <c r="RWJ969" s="62"/>
      <c r="RWK969" s="62"/>
      <c r="RWL969" s="62"/>
      <c r="RWM969" s="62"/>
      <c r="RWN969" s="62"/>
      <c r="RWO969" s="62"/>
      <c r="RWP969" s="62"/>
      <c r="RWQ969" s="62"/>
      <c r="RWR969" s="62"/>
      <c r="RWS969" s="62"/>
      <c r="RWT969" s="62"/>
      <c r="RWU969" s="62"/>
      <c r="RWV969" s="62"/>
      <c r="RWW969" s="62"/>
      <c r="RWX969" s="62"/>
      <c r="RWY969" s="62"/>
      <c r="RWZ969" s="62"/>
      <c r="RXA969" s="62"/>
      <c r="RXB969" s="62"/>
      <c r="RXC969" s="62"/>
      <c r="RXD969" s="62"/>
      <c r="RXE969" s="62"/>
      <c r="RXF969" s="62"/>
      <c r="RXG969" s="62"/>
      <c r="RXH969" s="62"/>
      <c r="RXI969" s="62"/>
      <c r="RXJ969" s="62"/>
      <c r="RXK969" s="62"/>
      <c r="RXL969" s="62"/>
      <c r="RXM969" s="62"/>
      <c r="RXN969" s="62"/>
      <c r="RXO969" s="62"/>
      <c r="RXP969" s="62"/>
      <c r="RXQ969" s="62"/>
      <c r="RXR969" s="62"/>
      <c r="RXS969" s="62"/>
      <c r="RXT969" s="62"/>
      <c r="RXU969" s="62"/>
      <c r="RXV969" s="62"/>
      <c r="RXW969" s="62"/>
      <c r="RXX969" s="62"/>
      <c r="RXY969" s="62"/>
      <c r="RXZ969" s="62"/>
      <c r="RYA969" s="62"/>
      <c r="RYB969" s="62"/>
      <c r="RYC969" s="62"/>
      <c r="RYD969" s="62"/>
      <c r="RYE969" s="62"/>
      <c r="RYF969" s="62"/>
      <c r="RYG969" s="62"/>
      <c r="RYH969" s="62"/>
      <c r="RYI969" s="62"/>
      <c r="RYJ969" s="62"/>
      <c r="RYK969" s="62"/>
      <c r="RYL969" s="62"/>
      <c r="RYM969" s="62"/>
      <c r="RYN969" s="62"/>
      <c r="RYO969" s="62"/>
      <c r="RYP969" s="62"/>
      <c r="RYQ969" s="62"/>
      <c r="RYR969" s="62"/>
      <c r="RYS969" s="62"/>
      <c r="RYT969" s="62"/>
      <c r="RYU969" s="62"/>
      <c r="RYV969" s="62"/>
      <c r="RYW969" s="62"/>
      <c r="RYX969" s="62"/>
      <c r="RYY969" s="62"/>
      <c r="RYZ969" s="62"/>
      <c r="RZA969" s="62"/>
      <c r="RZB969" s="62"/>
      <c r="RZC969" s="62"/>
      <c r="RZD969" s="62"/>
      <c r="RZE969" s="62"/>
      <c r="RZF969" s="62"/>
      <c r="RZG969" s="62"/>
      <c r="RZH969" s="62"/>
      <c r="RZI969" s="62"/>
      <c r="RZJ969" s="62"/>
      <c r="RZK969" s="62"/>
      <c r="RZL969" s="62"/>
      <c r="RZM969" s="62"/>
      <c r="RZN969" s="62"/>
      <c r="RZO969" s="62"/>
      <c r="RZP969" s="62"/>
      <c r="RZQ969" s="62"/>
      <c r="RZR969" s="62"/>
      <c r="RZS969" s="62"/>
      <c r="RZT969" s="62"/>
      <c r="RZU969" s="62"/>
      <c r="RZV969" s="62"/>
      <c r="RZW969" s="62"/>
      <c r="RZX969" s="62"/>
      <c r="RZY969" s="62"/>
      <c r="RZZ969" s="62"/>
      <c r="SAA969" s="62"/>
      <c r="SAB969" s="62"/>
      <c r="SAC969" s="62"/>
      <c r="SAD969" s="62"/>
      <c r="SAE969" s="62"/>
      <c r="SAF969" s="62"/>
      <c r="SAG969" s="62"/>
      <c r="SAH969" s="62"/>
      <c r="SAI969" s="62"/>
      <c r="SAJ969" s="62"/>
      <c r="SAK969" s="62"/>
      <c r="SAL969" s="62"/>
      <c r="SAM969" s="62"/>
      <c r="SAN969" s="62"/>
      <c r="SAO969" s="62"/>
      <c r="SAP969" s="62"/>
      <c r="SAQ969" s="62"/>
      <c r="SAR969" s="62"/>
      <c r="SAS969" s="62"/>
      <c r="SAT969" s="62"/>
      <c r="SAU969" s="62"/>
      <c r="SAV969" s="62"/>
      <c r="SAW969" s="62"/>
      <c r="SAX969" s="62"/>
      <c r="SAY969" s="62"/>
      <c r="SAZ969" s="62"/>
      <c r="SBA969" s="62"/>
      <c r="SBB969" s="62"/>
      <c r="SBC969" s="62"/>
      <c r="SBD969" s="62"/>
      <c r="SBE969" s="62"/>
      <c r="SBF969" s="62"/>
      <c r="SBG969" s="62"/>
      <c r="SBH969" s="62"/>
      <c r="SBI969" s="62"/>
      <c r="SBJ969" s="62"/>
      <c r="SBK969" s="62"/>
      <c r="SBL969" s="62"/>
      <c r="SBM969" s="62"/>
      <c r="SBN969" s="62"/>
      <c r="SBO969" s="62"/>
      <c r="SBP969" s="62"/>
      <c r="SBQ969" s="62"/>
      <c r="SBR969" s="62"/>
      <c r="SBS969" s="62"/>
      <c r="SBT969" s="62"/>
      <c r="SBU969" s="62"/>
      <c r="SBV969" s="62"/>
      <c r="SBW969" s="62"/>
      <c r="SBX969" s="62"/>
      <c r="SBY969" s="62"/>
      <c r="SBZ969" s="62"/>
      <c r="SCA969" s="62"/>
      <c r="SCB969" s="62"/>
      <c r="SCC969" s="62"/>
      <c r="SCD969" s="62"/>
      <c r="SCE969" s="62"/>
      <c r="SCF969" s="62"/>
      <c r="SCG969" s="62"/>
      <c r="SCH969" s="62"/>
      <c r="SCI969" s="62"/>
      <c r="SCJ969" s="62"/>
      <c r="SCK969" s="62"/>
      <c r="SCL969" s="62"/>
      <c r="SCM969" s="62"/>
      <c r="SCN969" s="62"/>
      <c r="SCO969" s="62"/>
      <c r="SCP969" s="62"/>
      <c r="SCQ969" s="62"/>
      <c r="SCR969" s="62"/>
      <c r="SCS969" s="62"/>
      <c r="SCT969" s="62"/>
      <c r="SCU969" s="62"/>
      <c r="SCV969" s="62"/>
      <c r="SCW969" s="62"/>
      <c r="SCX969" s="62"/>
      <c r="SCY969" s="62"/>
      <c r="SCZ969" s="62"/>
      <c r="SDA969" s="62"/>
      <c r="SDB969" s="62"/>
      <c r="SDC969" s="62"/>
      <c r="SDD969" s="62"/>
      <c r="SDE969" s="62"/>
      <c r="SDF969" s="62"/>
      <c r="SDG969" s="62"/>
      <c r="SDH969" s="62"/>
      <c r="SDI969" s="62"/>
      <c r="SDJ969" s="62"/>
      <c r="SDK969" s="62"/>
      <c r="SDL969" s="62"/>
      <c r="SDM969" s="62"/>
      <c r="SDN969" s="62"/>
      <c r="SDO969" s="62"/>
      <c r="SDP969" s="62"/>
      <c r="SDQ969" s="62"/>
      <c r="SDR969" s="62"/>
      <c r="SDS969" s="62"/>
      <c r="SDT969" s="62"/>
      <c r="SDU969" s="62"/>
      <c r="SDV969" s="62"/>
      <c r="SDW969" s="62"/>
      <c r="SDX969" s="62"/>
      <c r="SDY969" s="62"/>
      <c r="SDZ969" s="62"/>
      <c r="SEA969" s="62"/>
      <c r="SEB969" s="62"/>
      <c r="SEC969" s="62"/>
      <c r="SED969" s="62"/>
      <c r="SEE969" s="62"/>
      <c r="SEF969" s="62"/>
      <c r="SEG969" s="62"/>
      <c r="SEH969" s="62"/>
      <c r="SEI969" s="62"/>
      <c r="SEJ969" s="62"/>
      <c r="SEK969" s="62"/>
      <c r="SEL969" s="62"/>
      <c r="SEM969" s="62"/>
      <c r="SEN969" s="62"/>
      <c r="SEO969" s="62"/>
      <c r="SEP969" s="62"/>
      <c r="SEQ969" s="62"/>
      <c r="SER969" s="62"/>
      <c r="SES969" s="62"/>
      <c r="SET969" s="62"/>
      <c r="SEU969" s="62"/>
      <c r="SEV969" s="62"/>
      <c r="SEW969" s="62"/>
      <c r="SEX969" s="62"/>
      <c r="SEY969" s="62"/>
      <c r="SEZ969" s="62"/>
      <c r="SFA969" s="62"/>
      <c r="SFB969" s="62"/>
      <c r="SFC969" s="62"/>
      <c r="SFD969" s="62"/>
      <c r="SFE969" s="62"/>
      <c r="SFF969" s="62"/>
      <c r="SFG969" s="62"/>
      <c r="SFH969" s="62"/>
      <c r="SFI969" s="62"/>
      <c r="SFJ969" s="62"/>
      <c r="SFK969" s="62"/>
      <c r="SFL969" s="62"/>
      <c r="SFM969" s="62"/>
      <c r="SFN969" s="62"/>
      <c r="SFO969" s="62"/>
      <c r="SFP969" s="62"/>
      <c r="SFQ969" s="62"/>
      <c r="SFR969" s="62"/>
      <c r="SFS969" s="62"/>
      <c r="SFT969" s="62"/>
      <c r="SFU969" s="62"/>
      <c r="SFV969" s="62"/>
      <c r="SFW969" s="62"/>
      <c r="SFX969" s="62"/>
      <c r="SFY969" s="62"/>
      <c r="SFZ969" s="62"/>
      <c r="SGA969" s="62"/>
      <c r="SGB969" s="62"/>
      <c r="SGC969" s="62"/>
      <c r="SGD969" s="62"/>
      <c r="SGE969" s="62"/>
      <c r="SGF969" s="62"/>
      <c r="SGG969" s="62"/>
      <c r="SGH969" s="62"/>
      <c r="SGI969" s="62"/>
      <c r="SGJ969" s="62"/>
      <c r="SGK969" s="62"/>
      <c r="SGL969" s="62"/>
      <c r="SGM969" s="62"/>
      <c r="SGN969" s="62"/>
      <c r="SGO969" s="62"/>
      <c r="SGP969" s="62"/>
      <c r="SGQ969" s="62"/>
      <c r="SGR969" s="62"/>
      <c r="SGS969" s="62"/>
      <c r="SGT969" s="62"/>
      <c r="SGU969" s="62"/>
      <c r="SGV969" s="62"/>
      <c r="SGW969" s="62"/>
      <c r="SGX969" s="62"/>
      <c r="SGY969" s="62"/>
      <c r="SGZ969" s="62"/>
      <c r="SHA969" s="62"/>
      <c r="SHB969" s="62"/>
      <c r="SHC969" s="62"/>
      <c r="SHD969" s="62"/>
      <c r="SHE969" s="62"/>
      <c r="SHF969" s="62"/>
      <c r="SHG969" s="62"/>
      <c r="SHH969" s="62"/>
      <c r="SHI969" s="62"/>
      <c r="SHJ969" s="62"/>
      <c r="SHK969" s="62"/>
      <c r="SHL969" s="62"/>
      <c r="SHM969" s="62"/>
      <c r="SHN969" s="62"/>
      <c r="SHO969" s="62"/>
      <c r="SHP969" s="62"/>
      <c r="SHQ969" s="62"/>
      <c r="SHR969" s="62"/>
      <c r="SHS969" s="62"/>
      <c r="SHT969" s="62"/>
      <c r="SHU969" s="62"/>
      <c r="SHV969" s="62"/>
      <c r="SHW969" s="62"/>
      <c r="SHX969" s="62"/>
      <c r="SHY969" s="62"/>
      <c r="SHZ969" s="62"/>
      <c r="SIA969" s="62"/>
      <c r="SIB969" s="62"/>
      <c r="SIC969" s="62"/>
      <c r="SID969" s="62"/>
      <c r="SIE969" s="62"/>
      <c r="SIF969" s="62"/>
      <c r="SIG969" s="62"/>
      <c r="SIH969" s="62"/>
      <c r="SII969" s="62"/>
      <c r="SIJ969" s="62"/>
      <c r="SIK969" s="62"/>
      <c r="SIL969" s="62"/>
      <c r="SIM969" s="62"/>
      <c r="SIN969" s="62"/>
      <c r="SIO969" s="62"/>
      <c r="SIP969" s="62"/>
      <c r="SIQ969" s="62"/>
      <c r="SIR969" s="62"/>
      <c r="SIS969" s="62"/>
      <c r="SIT969" s="62"/>
      <c r="SIU969" s="62"/>
      <c r="SIV969" s="62"/>
      <c r="SIW969" s="62"/>
      <c r="SIX969" s="62"/>
      <c r="SIY969" s="62"/>
      <c r="SIZ969" s="62"/>
      <c r="SJA969" s="62"/>
      <c r="SJB969" s="62"/>
      <c r="SJC969" s="62"/>
      <c r="SJD969" s="62"/>
      <c r="SJE969" s="62"/>
      <c r="SJF969" s="62"/>
      <c r="SJG969" s="62"/>
      <c r="SJH969" s="62"/>
      <c r="SJI969" s="62"/>
      <c r="SJJ969" s="62"/>
      <c r="SJK969" s="62"/>
      <c r="SJL969" s="62"/>
      <c r="SJM969" s="62"/>
      <c r="SJN969" s="62"/>
      <c r="SJO969" s="62"/>
      <c r="SJP969" s="62"/>
      <c r="SJQ969" s="62"/>
      <c r="SJR969" s="62"/>
      <c r="SJS969" s="62"/>
      <c r="SJT969" s="62"/>
      <c r="SJU969" s="62"/>
      <c r="SJV969" s="62"/>
      <c r="SJW969" s="62"/>
      <c r="SJX969" s="62"/>
      <c r="SJY969" s="62"/>
      <c r="SJZ969" s="62"/>
      <c r="SKA969" s="62"/>
      <c r="SKB969" s="62"/>
      <c r="SKC969" s="62"/>
      <c r="SKD969" s="62"/>
      <c r="SKE969" s="62"/>
      <c r="SKF969" s="62"/>
      <c r="SKG969" s="62"/>
      <c r="SKH969" s="62"/>
      <c r="SKI969" s="62"/>
      <c r="SKJ969" s="62"/>
      <c r="SKK969" s="62"/>
      <c r="SKL969" s="62"/>
      <c r="SKM969" s="62"/>
      <c r="SKN969" s="62"/>
      <c r="SKO969" s="62"/>
      <c r="SKP969" s="62"/>
      <c r="SKQ969" s="62"/>
      <c r="SKR969" s="62"/>
      <c r="SKS969" s="62"/>
      <c r="SKT969" s="62"/>
      <c r="SKU969" s="62"/>
      <c r="SKV969" s="62"/>
      <c r="SKW969" s="62"/>
      <c r="SKX969" s="62"/>
      <c r="SKY969" s="62"/>
      <c r="SKZ969" s="62"/>
      <c r="SLA969" s="62"/>
      <c r="SLB969" s="62"/>
      <c r="SLC969" s="62"/>
      <c r="SLD969" s="62"/>
      <c r="SLE969" s="62"/>
      <c r="SLF969" s="62"/>
      <c r="SLG969" s="62"/>
      <c r="SLH969" s="62"/>
      <c r="SLI969" s="62"/>
      <c r="SLJ969" s="62"/>
      <c r="SLK969" s="62"/>
      <c r="SLL969" s="62"/>
      <c r="SLM969" s="62"/>
      <c r="SLN969" s="62"/>
      <c r="SLO969" s="62"/>
      <c r="SLP969" s="62"/>
      <c r="SLQ969" s="62"/>
      <c r="SLR969" s="62"/>
      <c r="SLS969" s="62"/>
      <c r="SLT969" s="62"/>
      <c r="SLU969" s="62"/>
      <c r="SLV969" s="62"/>
      <c r="SLW969" s="62"/>
      <c r="SLX969" s="62"/>
      <c r="SLY969" s="62"/>
      <c r="SLZ969" s="62"/>
      <c r="SMA969" s="62"/>
      <c r="SMB969" s="62"/>
      <c r="SMC969" s="62"/>
      <c r="SMD969" s="62"/>
      <c r="SME969" s="62"/>
      <c r="SMF969" s="62"/>
      <c r="SMG969" s="62"/>
      <c r="SMH969" s="62"/>
      <c r="SMI969" s="62"/>
      <c r="SMJ969" s="62"/>
      <c r="SMK969" s="62"/>
      <c r="SML969" s="62"/>
      <c r="SMM969" s="62"/>
      <c r="SMN969" s="62"/>
      <c r="SMO969" s="62"/>
      <c r="SMP969" s="62"/>
      <c r="SMQ969" s="62"/>
      <c r="SMR969" s="62"/>
      <c r="SMS969" s="62"/>
      <c r="SMT969" s="62"/>
      <c r="SMU969" s="62"/>
      <c r="SMV969" s="62"/>
      <c r="SMW969" s="62"/>
      <c r="SMX969" s="62"/>
      <c r="SMY969" s="62"/>
      <c r="SMZ969" s="62"/>
      <c r="SNA969" s="62"/>
      <c r="SNB969" s="62"/>
      <c r="SNC969" s="62"/>
      <c r="SND969" s="62"/>
      <c r="SNE969" s="62"/>
      <c r="SNF969" s="62"/>
      <c r="SNG969" s="62"/>
      <c r="SNH969" s="62"/>
      <c r="SNI969" s="62"/>
      <c r="SNJ969" s="62"/>
      <c r="SNK969" s="62"/>
      <c r="SNL969" s="62"/>
      <c r="SNM969" s="62"/>
      <c r="SNN969" s="62"/>
      <c r="SNO969" s="62"/>
      <c r="SNP969" s="62"/>
      <c r="SNQ969" s="62"/>
      <c r="SNR969" s="62"/>
      <c r="SNS969" s="62"/>
      <c r="SNT969" s="62"/>
      <c r="SNU969" s="62"/>
      <c r="SNV969" s="62"/>
      <c r="SNW969" s="62"/>
      <c r="SNX969" s="62"/>
      <c r="SNY969" s="62"/>
      <c r="SNZ969" s="62"/>
      <c r="SOA969" s="62"/>
      <c r="SOB969" s="62"/>
      <c r="SOC969" s="62"/>
      <c r="SOD969" s="62"/>
      <c r="SOE969" s="62"/>
      <c r="SOF969" s="62"/>
      <c r="SOG969" s="62"/>
      <c r="SOH969" s="62"/>
      <c r="SOI969" s="62"/>
      <c r="SOJ969" s="62"/>
      <c r="SOK969" s="62"/>
      <c r="SOL969" s="62"/>
      <c r="SOM969" s="62"/>
      <c r="SON969" s="62"/>
      <c r="SOO969" s="62"/>
      <c r="SOP969" s="62"/>
      <c r="SOQ969" s="62"/>
      <c r="SOR969" s="62"/>
      <c r="SOS969" s="62"/>
      <c r="SOT969" s="62"/>
      <c r="SOU969" s="62"/>
      <c r="SOV969" s="62"/>
      <c r="SOW969" s="62"/>
      <c r="SOX969" s="62"/>
      <c r="SOY969" s="62"/>
      <c r="SOZ969" s="62"/>
      <c r="SPA969" s="62"/>
      <c r="SPB969" s="62"/>
      <c r="SPC969" s="62"/>
      <c r="SPD969" s="62"/>
      <c r="SPE969" s="62"/>
      <c r="SPF969" s="62"/>
      <c r="SPG969" s="62"/>
      <c r="SPH969" s="62"/>
      <c r="SPI969" s="62"/>
      <c r="SPJ969" s="62"/>
      <c r="SPK969" s="62"/>
      <c r="SPL969" s="62"/>
      <c r="SPM969" s="62"/>
      <c r="SPN969" s="62"/>
      <c r="SPO969" s="62"/>
      <c r="SPP969" s="62"/>
      <c r="SPQ969" s="62"/>
      <c r="SPR969" s="62"/>
      <c r="SPS969" s="62"/>
      <c r="SPT969" s="62"/>
      <c r="SPU969" s="62"/>
      <c r="SPV969" s="62"/>
      <c r="SPW969" s="62"/>
      <c r="SPX969" s="62"/>
      <c r="SPY969" s="62"/>
      <c r="SPZ969" s="62"/>
      <c r="SQA969" s="62"/>
      <c r="SQB969" s="62"/>
      <c r="SQC969" s="62"/>
      <c r="SQD969" s="62"/>
      <c r="SQE969" s="62"/>
      <c r="SQF969" s="62"/>
      <c r="SQG969" s="62"/>
      <c r="SQH969" s="62"/>
      <c r="SQI969" s="62"/>
      <c r="SQJ969" s="62"/>
      <c r="SQK969" s="62"/>
      <c r="SQL969" s="62"/>
      <c r="SQM969" s="62"/>
      <c r="SQN969" s="62"/>
      <c r="SQO969" s="62"/>
      <c r="SQP969" s="62"/>
      <c r="SQQ969" s="62"/>
      <c r="SQR969" s="62"/>
      <c r="SQS969" s="62"/>
      <c r="SQT969" s="62"/>
      <c r="SQU969" s="62"/>
      <c r="SQV969" s="62"/>
      <c r="SQW969" s="62"/>
      <c r="SQX969" s="62"/>
      <c r="SQY969" s="62"/>
      <c r="SQZ969" s="62"/>
      <c r="SRA969" s="62"/>
      <c r="SRB969" s="62"/>
      <c r="SRC969" s="62"/>
      <c r="SRD969" s="62"/>
      <c r="SRE969" s="62"/>
      <c r="SRF969" s="62"/>
      <c r="SRG969" s="62"/>
      <c r="SRH969" s="62"/>
      <c r="SRI969" s="62"/>
      <c r="SRJ969" s="62"/>
      <c r="SRK969" s="62"/>
      <c r="SRL969" s="62"/>
      <c r="SRM969" s="62"/>
      <c r="SRN969" s="62"/>
      <c r="SRO969" s="62"/>
      <c r="SRP969" s="62"/>
      <c r="SRQ969" s="62"/>
      <c r="SRR969" s="62"/>
      <c r="SRS969" s="62"/>
      <c r="SRT969" s="62"/>
      <c r="SRU969" s="62"/>
      <c r="SRV969" s="62"/>
      <c r="SRW969" s="62"/>
      <c r="SRX969" s="62"/>
      <c r="SRY969" s="62"/>
      <c r="SRZ969" s="62"/>
      <c r="SSA969" s="62"/>
      <c r="SSB969" s="62"/>
      <c r="SSC969" s="62"/>
      <c r="SSD969" s="62"/>
      <c r="SSE969" s="62"/>
      <c r="SSF969" s="62"/>
      <c r="SSG969" s="62"/>
      <c r="SSH969" s="62"/>
      <c r="SSI969" s="62"/>
      <c r="SSJ969" s="62"/>
      <c r="SSK969" s="62"/>
      <c r="SSL969" s="62"/>
      <c r="SSM969" s="62"/>
      <c r="SSN969" s="62"/>
      <c r="SSO969" s="62"/>
      <c r="SSP969" s="62"/>
      <c r="SSQ969" s="62"/>
      <c r="SSR969" s="62"/>
      <c r="SSS969" s="62"/>
      <c r="SST969" s="62"/>
      <c r="SSU969" s="62"/>
      <c r="SSV969" s="62"/>
      <c r="SSW969" s="62"/>
      <c r="SSX969" s="62"/>
      <c r="SSY969" s="62"/>
      <c r="SSZ969" s="62"/>
      <c r="STA969" s="62"/>
      <c r="STB969" s="62"/>
      <c r="STC969" s="62"/>
      <c r="STD969" s="62"/>
      <c r="STE969" s="62"/>
      <c r="STF969" s="62"/>
      <c r="STG969" s="62"/>
      <c r="STH969" s="62"/>
      <c r="STI969" s="62"/>
      <c r="STJ969" s="62"/>
      <c r="STK969" s="62"/>
      <c r="STL969" s="62"/>
      <c r="STM969" s="62"/>
      <c r="STN969" s="62"/>
      <c r="STO969" s="62"/>
      <c r="STP969" s="62"/>
      <c r="STQ969" s="62"/>
      <c r="STR969" s="62"/>
      <c r="STS969" s="62"/>
      <c r="STT969" s="62"/>
      <c r="STU969" s="62"/>
      <c r="STV969" s="62"/>
      <c r="STW969" s="62"/>
      <c r="STX969" s="62"/>
      <c r="STY969" s="62"/>
      <c r="STZ969" s="62"/>
      <c r="SUA969" s="62"/>
      <c r="SUB969" s="62"/>
      <c r="SUC969" s="62"/>
      <c r="SUD969" s="62"/>
      <c r="SUE969" s="62"/>
      <c r="SUF969" s="62"/>
      <c r="SUG969" s="62"/>
      <c r="SUH969" s="62"/>
      <c r="SUI969" s="62"/>
      <c r="SUJ969" s="62"/>
      <c r="SUK969" s="62"/>
      <c r="SUL969" s="62"/>
      <c r="SUM969" s="62"/>
      <c r="SUN969" s="62"/>
      <c r="SUO969" s="62"/>
      <c r="SUP969" s="62"/>
      <c r="SUQ969" s="62"/>
      <c r="SUR969" s="62"/>
      <c r="SUS969" s="62"/>
      <c r="SUT969" s="62"/>
      <c r="SUU969" s="62"/>
      <c r="SUV969" s="62"/>
      <c r="SUW969" s="62"/>
      <c r="SUX969" s="62"/>
      <c r="SUY969" s="62"/>
      <c r="SUZ969" s="62"/>
      <c r="SVA969" s="62"/>
      <c r="SVB969" s="62"/>
      <c r="SVC969" s="62"/>
      <c r="SVD969" s="62"/>
      <c r="SVE969" s="62"/>
      <c r="SVF969" s="62"/>
      <c r="SVG969" s="62"/>
      <c r="SVH969" s="62"/>
      <c r="SVI969" s="62"/>
      <c r="SVJ969" s="62"/>
      <c r="SVK969" s="62"/>
      <c r="SVL969" s="62"/>
      <c r="SVM969" s="62"/>
      <c r="SVN969" s="62"/>
      <c r="SVO969" s="62"/>
      <c r="SVP969" s="62"/>
      <c r="SVQ969" s="62"/>
      <c r="SVR969" s="62"/>
      <c r="SVS969" s="62"/>
      <c r="SVT969" s="62"/>
      <c r="SVU969" s="62"/>
      <c r="SVV969" s="62"/>
      <c r="SVW969" s="62"/>
      <c r="SVX969" s="62"/>
      <c r="SVY969" s="62"/>
      <c r="SVZ969" s="62"/>
      <c r="SWA969" s="62"/>
      <c r="SWB969" s="62"/>
      <c r="SWC969" s="62"/>
      <c r="SWD969" s="62"/>
      <c r="SWE969" s="62"/>
      <c r="SWF969" s="62"/>
      <c r="SWG969" s="62"/>
      <c r="SWH969" s="62"/>
      <c r="SWI969" s="62"/>
      <c r="SWJ969" s="62"/>
      <c r="SWK969" s="62"/>
      <c r="SWL969" s="62"/>
      <c r="SWM969" s="62"/>
      <c r="SWN969" s="62"/>
      <c r="SWO969" s="62"/>
      <c r="SWP969" s="62"/>
      <c r="SWQ969" s="62"/>
      <c r="SWR969" s="62"/>
      <c r="SWS969" s="62"/>
      <c r="SWT969" s="62"/>
      <c r="SWU969" s="62"/>
      <c r="SWV969" s="62"/>
      <c r="SWW969" s="62"/>
      <c r="SWX969" s="62"/>
      <c r="SWY969" s="62"/>
      <c r="SWZ969" s="62"/>
      <c r="SXA969" s="62"/>
      <c r="SXB969" s="62"/>
      <c r="SXC969" s="62"/>
      <c r="SXD969" s="62"/>
      <c r="SXE969" s="62"/>
      <c r="SXF969" s="62"/>
      <c r="SXG969" s="62"/>
      <c r="SXH969" s="62"/>
      <c r="SXI969" s="62"/>
      <c r="SXJ969" s="62"/>
      <c r="SXK969" s="62"/>
      <c r="SXL969" s="62"/>
      <c r="SXM969" s="62"/>
      <c r="SXN969" s="62"/>
      <c r="SXO969" s="62"/>
      <c r="SXP969" s="62"/>
      <c r="SXQ969" s="62"/>
      <c r="SXR969" s="62"/>
      <c r="SXS969" s="62"/>
      <c r="SXT969" s="62"/>
      <c r="SXU969" s="62"/>
      <c r="SXV969" s="62"/>
      <c r="SXW969" s="62"/>
      <c r="SXX969" s="62"/>
      <c r="SXY969" s="62"/>
      <c r="SXZ969" s="62"/>
      <c r="SYA969" s="62"/>
      <c r="SYB969" s="62"/>
      <c r="SYC969" s="62"/>
      <c r="SYD969" s="62"/>
      <c r="SYE969" s="62"/>
      <c r="SYF969" s="62"/>
      <c r="SYG969" s="62"/>
      <c r="SYH969" s="62"/>
      <c r="SYI969" s="62"/>
      <c r="SYJ969" s="62"/>
      <c r="SYK969" s="62"/>
      <c r="SYL969" s="62"/>
      <c r="SYM969" s="62"/>
      <c r="SYN969" s="62"/>
      <c r="SYO969" s="62"/>
      <c r="SYP969" s="62"/>
      <c r="SYQ969" s="62"/>
      <c r="SYR969" s="62"/>
      <c r="SYS969" s="62"/>
      <c r="SYT969" s="62"/>
      <c r="SYU969" s="62"/>
      <c r="SYV969" s="62"/>
      <c r="SYW969" s="62"/>
      <c r="SYX969" s="62"/>
      <c r="SYY969" s="62"/>
      <c r="SYZ969" s="62"/>
      <c r="SZA969" s="62"/>
      <c r="SZB969" s="62"/>
      <c r="SZC969" s="62"/>
      <c r="SZD969" s="62"/>
      <c r="SZE969" s="62"/>
      <c r="SZF969" s="62"/>
      <c r="SZG969" s="62"/>
      <c r="SZH969" s="62"/>
      <c r="SZI969" s="62"/>
      <c r="SZJ969" s="62"/>
      <c r="SZK969" s="62"/>
      <c r="SZL969" s="62"/>
      <c r="SZM969" s="62"/>
      <c r="SZN969" s="62"/>
      <c r="SZO969" s="62"/>
      <c r="SZP969" s="62"/>
      <c r="SZQ969" s="62"/>
      <c r="SZR969" s="62"/>
      <c r="SZS969" s="62"/>
      <c r="SZT969" s="62"/>
      <c r="SZU969" s="62"/>
      <c r="SZV969" s="62"/>
      <c r="SZW969" s="62"/>
      <c r="SZX969" s="62"/>
      <c r="SZY969" s="62"/>
      <c r="SZZ969" s="62"/>
      <c r="TAA969" s="62"/>
      <c r="TAB969" s="62"/>
      <c r="TAC969" s="62"/>
      <c r="TAD969" s="62"/>
      <c r="TAE969" s="62"/>
      <c r="TAF969" s="62"/>
      <c r="TAG969" s="62"/>
      <c r="TAH969" s="62"/>
      <c r="TAI969" s="62"/>
      <c r="TAJ969" s="62"/>
      <c r="TAK969" s="62"/>
      <c r="TAL969" s="62"/>
      <c r="TAM969" s="62"/>
      <c r="TAN969" s="62"/>
      <c r="TAO969" s="62"/>
      <c r="TAP969" s="62"/>
      <c r="TAQ969" s="62"/>
      <c r="TAR969" s="62"/>
      <c r="TAS969" s="62"/>
      <c r="TAT969" s="62"/>
      <c r="TAU969" s="62"/>
      <c r="TAV969" s="62"/>
      <c r="TAW969" s="62"/>
      <c r="TAX969" s="62"/>
      <c r="TAY969" s="62"/>
      <c r="TAZ969" s="62"/>
      <c r="TBA969" s="62"/>
      <c r="TBB969" s="62"/>
      <c r="TBC969" s="62"/>
      <c r="TBD969" s="62"/>
      <c r="TBE969" s="62"/>
      <c r="TBF969" s="62"/>
      <c r="TBG969" s="62"/>
      <c r="TBH969" s="62"/>
      <c r="TBI969" s="62"/>
      <c r="TBJ969" s="62"/>
      <c r="TBK969" s="62"/>
      <c r="TBL969" s="62"/>
      <c r="TBM969" s="62"/>
      <c r="TBN969" s="62"/>
      <c r="TBO969" s="62"/>
      <c r="TBP969" s="62"/>
      <c r="TBQ969" s="62"/>
      <c r="TBR969" s="62"/>
      <c r="TBS969" s="62"/>
      <c r="TBT969" s="62"/>
      <c r="TBU969" s="62"/>
      <c r="TBV969" s="62"/>
      <c r="TBW969" s="62"/>
      <c r="TBX969" s="62"/>
      <c r="TBY969" s="62"/>
      <c r="TBZ969" s="62"/>
      <c r="TCA969" s="62"/>
      <c r="TCB969" s="62"/>
      <c r="TCC969" s="62"/>
      <c r="TCD969" s="62"/>
      <c r="TCE969" s="62"/>
      <c r="TCF969" s="62"/>
      <c r="TCG969" s="62"/>
      <c r="TCH969" s="62"/>
      <c r="TCI969" s="62"/>
      <c r="TCJ969" s="62"/>
      <c r="TCK969" s="62"/>
      <c r="TCL969" s="62"/>
      <c r="TCM969" s="62"/>
      <c r="TCN969" s="62"/>
      <c r="TCO969" s="62"/>
      <c r="TCP969" s="62"/>
      <c r="TCQ969" s="62"/>
      <c r="TCR969" s="62"/>
      <c r="TCS969" s="62"/>
      <c r="TCT969" s="62"/>
      <c r="TCU969" s="62"/>
      <c r="TCV969" s="62"/>
      <c r="TCW969" s="62"/>
      <c r="TCX969" s="62"/>
      <c r="TCY969" s="62"/>
      <c r="TCZ969" s="62"/>
      <c r="TDA969" s="62"/>
      <c r="TDB969" s="62"/>
      <c r="TDC969" s="62"/>
      <c r="TDD969" s="62"/>
      <c r="TDE969" s="62"/>
      <c r="TDF969" s="62"/>
      <c r="TDG969" s="62"/>
      <c r="TDH969" s="62"/>
      <c r="TDI969" s="62"/>
      <c r="TDJ969" s="62"/>
      <c r="TDK969" s="62"/>
      <c r="TDL969" s="62"/>
      <c r="TDM969" s="62"/>
      <c r="TDN969" s="62"/>
      <c r="TDO969" s="62"/>
      <c r="TDP969" s="62"/>
      <c r="TDQ969" s="62"/>
      <c r="TDR969" s="62"/>
      <c r="TDS969" s="62"/>
      <c r="TDT969" s="62"/>
      <c r="TDU969" s="62"/>
      <c r="TDV969" s="62"/>
      <c r="TDW969" s="62"/>
      <c r="TDX969" s="62"/>
      <c r="TDY969" s="62"/>
      <c r="TDZ969" s="62"/>
      <c r="TEA969" s="62"/>
      <c r="TEB969" s="62"/>
      <c r="TEC969" s="62"/>
      <c r="TED969" s="62"/>
      <c r="TEE969" s="62"/>
      <c r="TEF969" s="62"/>
      <c r="TEG969" s="62"/>
      <c r="TEH969" s="62"/>
      <c r="TEI969" s="62"/>
      <c r="TEJ969" s="62"/>
      <c r="TEK969" s="62"/>
      <c r="TEL969" s="62"/>
      <c r="TEM969" s="62"/>
      <c r="TEN969" s="62"/>
      <c r="TEO969" s="62"/>
      <c r="TEP969" s="62"/>
      <c r="TEQ969" s="62"/>
      <c r="TER969" s="62"/>
      <c r="TES969" s="62"/>
      <c r="TET969" s="62"/>
      <c r="TEU969" s="62"/>
      <c r="TEV969" s="62"/>
      <c r="TEW969" s="62"/>
      <c r="TEX969" s="62"/>
      <c r="TEY969" s="62"/>
      <c r="TEZ969" s="62"/>
      <c r="TFA969" s="62"/>
      <c r="TFB969" s="62"/>
      <c r="TFC969" s="62"/>
      <c r="TFD969" s="62"/>
      <c r="TFE969" s="62"/>
      <c r="TFF969" s="62"/>
      <c r="TFG969" s="62"/>
      <c r="TFH969" s="62"/>
      <c r="TFI969" s="62"/>
      <c r="TFJ969" s="62"/>
      <c r="TFK969" s="62"/>
      <c r="TFL969" s="62"/>
      <c r="TFM969" s="62"/>
      <c r="TFN969" s="62"/>
      <c r="TFO969" s="62"/>
      <c r="TFP969" s="62"/>
      <c r="TFQ969" s="62"/>
      <c r="TFR969" s="62"/>
      <c r="TFS969" s="62"/>
      <c r="TFT969" s="62"/>
      <c r="TFU969" s="62"/>
      <c r="TFV969" s="62"/>
      <c r="TFW969" s="62"/>
      <c r="TFX969" s="62"/>
      <c r="TFY969" s="62"/>
      <c r="TFZ969" s="62"/>
      <c r="TGA969" s="62"/>
      <c r="TGB969" s="62"/>
      <c r="TGC969" s="62"/>
      <c r="TGD969" s="62"/>
      <c r="TGE969" s="62"/>
      <c r="TGF969" s="62"/>
      <c r="TGG969" s="62"/>
      <c r="TGH969" s="62"/>
      <c r="TGI969" s="62"/>
      <c r="TGJ969" s="62"/>
      <c r="TGK969" s="62"/>
      <c r="TGL969" s="62"/>
      <c r="TGM969" s="62"/>
      <c r="TGN969" s="62"/>
      <c r="TGO969" s="62"/>
      <c r="TGP969" s="62"/>
      <c r="TGQ969" s="62"/>
      <c r="TGR969" s="62"/>
      <c r="TGS969" s="62"/>
      <c r="TGT969" s="62"/>
      <c r="TGU969" s="62"/>
      <c r="TGV969" s="62"/>
      <c r="TGW969" s="62"/>
      <c r="TGX969" s="62"/>
      <c r="TGY969" s="62"/>
      <c r="TGZ969" s="62"/>
      <c r="THA969" s="62"/>
      <c r="THB969" s="62"/>
      <c r="THC969" s="62"/>
      <c r="THD969" s="62"/>
      <c r="THE969" s="62"/>
      <c r="THF969" s="62"/>
      <c r="THG969" s="62"/>
      <c r="THH969" s="62"/>
      <c r="THI969" s="62"/>
      <c r="THJ969" s="62"/>
      <c r="THK969" s="62"/>
      <c r="THL969" s="62"/>
      <c r="THM969" s="62"/>
      <c r="THN969" s="62"/>
      <c r="THO969" s="62"/>
      <c r="THP969" s="62"/>
      <c r="THQ969" s="62"/>
      <c r="THR969" s="62"/>
      <c r="THS969" s="62"/>
      <c r="THT969" s="62"/>
      <c r="THU969" s="62"/>
      <c r="THV969" s="62"/>
      <c r="THW969" s="62"/>
      <c r="THX969" s="62"/>
      <c r="THY969" s="62"/>
      <c r="THZ969" s="62"/>
      <c r="TIA969" s="62"/>
      <c r="TIB969" s="62"/>
      <c r="TIC969" s="62"/>
      <c r="TID969" s="62"/>
      <c r="TIE969" s="62"/>
      <c r="TIF969" s="62"/>
      <c r="TIG969" s="62"/>
      <c r="TIH969" s="62"/>
      <c r="TII969" s="62"/>
      <c r="TIJ969" s="62"/>
      <c r="TIK969" s="62"/>
      <c r="TIL969" s="62"/>
      <c r="TIM969" s="62"/>
      <c r="TIN969" s="62"/>
      <c r="TIO969" s="62"/>
      <c r="TIP969" s="62"/>
      <c r="TIQ969" s="62"/>
      <c r="TIR969" s="62"/>
      <c r="TIS969" s="62"/>
      <c r="TIT969" s="62"/>
      <c r="TIU969" s="62"/>
      <c r="TIV969" s="62"/>
      <c r="TIW969" s="62"/>
      <c r="TIX969" s="62"/>
      <c r="TIY969" s="62"/>
      <c r="TIZ969" s="62"/>
      <c r="TJA969" s="62"/>
      <c r="TJB969" s="62"/>
      <c r="TJC969" s="62"/>
      <c r="TJD969" s="62"/>
      <c r="TJE969" s="62"/>
      <c r="TJF969" s="62"/>
      <c r="TJG969" s="62"/>
      <c r="TJH969" s="62"/>
      <c r="TJI969" s="62"/>
      <c r="TJJ969" s="62"/>
      <c r="TJK969" s="62"/>
      <c r="TJL969" s="62"/>
      <c r="TJM969" s="62"/>
      <c r="TJN969" s="62"/>
      <c r="TJO969" s="62"/>
      <c r="TJP969" s="62"/>
      <c r="TJQ969" s="62"/>
      <c r="TJR969" s="62"/>
      <c r="TJS969" s="62"/>
      <c r="TJT969" s="62"/>
      <c r="TJU969" s="62"/>
      <c r="TJV969" s="62"/>
      <c r="TJW969" s="62"/>
      <c r="TJX969" s="62"/>
      <c r="TJY969" s="62"/>
      <c r="TJZ969" s="62"/>
      <c r="TKA969" s="62"/>
      <c r="TKB969" s="62"/>
      <c r="TKC969" s="62"/>
      <c r="TKD969" s="62"/>
      <c r="TKE969" s="62"/>
      <c r="TKF969" s="62"/>
      <c r="TKG969" s="62"/>
      <c r="TKH969" s="62"/>
      <c r="TKI969" s="62"/>
      <c r="TKJ969" s="62"/>
      <c r="TKK969" s="62"/>
      <c r="TKL969" s="62"/>
      <c r="TKM969" s="62"/>
      <c r="TKN969" s="62"/>
      <c r="TKO969" s="62"/>
      <c r="TKP969" s="62"/>
      <c r="TKQ969" s="62"/>
      <c r="TKR969" s="62"/>
      <c r="TKS969" s="62"/>
      <c r="TKT969" s="62"/>
      <c r="TKU969" s="62"/>
      <c r="TKV969" s="62"/>
      <c r="TKW969" s="62"/>
      <c r="TKX969" s="62"/>
      <c r="TKY969" s="62"/>
      <c r="TKZ969" s="62"/>
      <c r="TLA969" s="62"/>
      <c r="TLB969" s="62"/>
      <c r="TLC969" s="62"/>
      <c r="TLD969" s="62"/>
      <c r="TLE969" s="62"/>
      <c r="TLF969" s="62"/>
      <c r="TLG969" s="62"/>
      <c r="TLH969" s="62"/>
      <c r="TLI969" s="62"/>
      <c r="TLJ969" s="62"/>
      <c r="TLK969" s="62"/>
      <c r="TLL969" s="62"/>
      <c r="TLM969" s="62"/>
      <c r="TLN969" s="62"/>
      <c r="TLO969" s="62"/>
      <c r="TLP969" s="62"/>
      <c r="TLQ969" s="62"/>
      <c r="TLR969" s="62"/>
      <c r="TLS969" s="62"/>
      <c r="TLT969" s="62"/>
      <c r="TLU969" s="62"/>
      <c r="TLV969" s="62"/>
      <c r="TLW969" s="62"/>
      <c r="TLX969" s="62"/>
      <c r="TLY969" s="62"/>
      <c r="TLZ969" s="62"/>
      <c r="TMA969" s="62"/>
      <c r="TMB969" s="62"/>
      <c r="TMC969" s="62"/>
      <c r="TMD969" s="62"/>
      <c r="TME969" s="62"/>
      <c r="TMF969" s="62"/>
      <c r="TMG969" s="62"/>
      <c r="TMH969" s="62"/>
      <c r="TMI969" s="62"/>
      <c r="TMJ969" s="62"/>
      <c r="TMK969" s="62"/>
      <c r="TML969" s="62"/>
      <c r="TMM969" s="62"/>
      <c r="TMN969" s="62"/>
      <c r="TMO969" s="62"/>
      <c r="TMP969" s="62"/>
      <c r="TMQ969" s="62"/>
      <c r="TMR969" s="62"/>
      <c r="TMS969" s="62"/>
      <c r="TMT969" s="62"/>
      <c r="TMU969" s="62"/>
      <c r="TMV969" s="62"/>
      <c r="TMW969" s="62"/>
      <c r="TMX969" s="62"/>
      <c r="TMY969" s="62"/>
      <c r="TMZ969" s="62"/>
      <c r="TNA969" s="62"/>
      <c r="TNB969" s="62"/>
      <c r="TNC969" s="62"/>
      <c r="TND969" s="62"/>
      <c r="TNE969" s="62"/>
      <c r="TNF969" s="62"/>
      <c r="TNG969" s="62"/>
      <c r="TNH969" s="62"/>
      <c r="TNI969" s="62"/>
      <c r="TNJ969" s="62"/>
      <c r="TNK969" s="62"/>
      <c r="TNL969" s="62"/>
      <c r="TNM969" s="62"/>
      <c r="TNN969" s="62"/>
      <c r="TNO969" s="62"/>
      <c r="TNP969" s="62"/>
      <c r="TNQ969" s="62"/>
      <c r="TNR969" s="62"/>
      <c r="TNS969" s="62"/>
      <c r="TNT969" s="62"/>
      <c r="TNU969" s="62"/>
      <c r="TNV969" s="62"/>
      <c r="TNW969" s="62"/>
      <c r="TNX969" s="62"/>
      <c r="TNY969" s="62"/>
      <c r="TNZ969" s="62"/>
      <c r="TOA969" s="62"/>
      <c r="TOB969" s="62"/>
      <c r="TOC969" s="62"/>
      <c r="TOD969" s="62"/>
      <c r="TOE969" s="62"/>
      <c r="TOF969" s="62"/>
      <c r="TOG969" s="62"/>
      <c r="TOH969" s="62"/>
      <c r="TOI969" s="62"/>
      <c r="TOJ969" s="62"/>
      <c r="TOK969" s="62"/>
      <c r="TOL969" s="62"/>
      <c r="TOM969" s="62"/>
      <c r="TON969" s="62"/>
      <c r="TOO969" s="62"/>
      <c r="TOP969" s="62"/>
      <c r="TOQ969" s="62"/>
      <c r="TOR969" s="62"/>
      <c r="TOS969" s="62"/>
      <c r="TOT969" s="62"/>
      <c r="TOU969" s="62"/>
      <c r="TOV969" s="62"/>
      <c r="TOW969" s="62"/>
      <c r="TOX969" s="62"/>
      <c r="TOY969" s="62"/>
      <c r="TOZ969" s="62"/>
      <c r="TPA969" s="62"/>
      <c r="TPB969" s="62"/>
      <c r="TPC969" s="62"/>
      <c r="TPD969" s="62"/>
      <c r="TPE969" s="62"/>
      <c r="TPF969" s="62"/>
      <c r="TPG969" s="62"/>
      <c r="TPH969" s="62"/>
      <c r="TPI969" s="62"/>
      <c r="TPJ969" s="62"/>
      <c r="TPK969" s="62"/>
      <c r="TPL969" s="62"/>
      <c r="TPM969" s="62"/>
      <c r="TPN969" s="62"/>
      <c r="TPO969" s="62"/>
      <c r="TPP969" s="62"/>
      <c r="TPQ969" s="62"/>
      <c r="TPR969" s="62"/>
      <c r="TPS969" s="62"/>
      <c r="TPT969" s="62"/>
      <c r="TPU969" s="62"/>
      <c r="TPV969" s="62"/>
      <c r="TPW969" s="62"/>
      <c r="TPX969" s="62"/>
      <c r="TPY969" s="62"/>
      <c r="TPZ969" s="62"/>
      <c r="TQA969" s="62"/>
      <c r="TQB969" s="62"/>
      <c r="TQC969" s="62"/>
      <c r="TQD969" s="62"/>
      <c r="TQE969" s="62"/>
      <c r="TQF969" s="62"/>
      <c r="TQG969" s="62"/>
      <c r="TQH969" s="62"/>
      <c r="TQI969" s="62"/>
      <c r="TQJ969" s="62"/>
      <c r="TQK969" s="62"/>
      <c r="TQL969" s="62"/>
      <c r="TQM969" s="62"/>
      <c r="TQN969" s="62"/>
      <c r="TQO969" s="62"/>
      <c r="TQP969" s="62"/>
      <c r="TQQ969" s="62"/>
      <c r="TQR969" s="62"/>
      <c r="TQS969" s="62"/>
      <c r="TQT969" s="62"/>
      <c r="TQU969" s="62"/>
      <c r="TQV969" s="62"/>
      <c r="TQW969" s="62"/>
      <c r="TQX969" s="62"/>
      <c r="TQY969" s="62"/>
      <c r="TQZ969" s="62"/>
      <c r="TRA969" s="62"/>
      <c r="TRB969" s="62"/>
      <c r="TRC969" s="62"/>
      <c r="TRD969" s="62"/>
      <c r="TRE969" s="62"/>
      <c r="TRF969" s="62"/>
      <c r="TRG969" s="62"/>
      <c r="TRH969" s="62"/>
      <c r="TRI969" s="62"/>
      <c r="TRJ969" s="62"/>
      <c r="TRK969" s="62"/>
      <c r="TRL969" s="62"/>
      <c r="TRM969" s="62"/>
      <c r="TRN969" s="62"/>
      <c r="TRO969" s="62"/>
      <c r="TRP969" s="62"/>
      <c r="TRQ969" s="62"/>
      <c r="TRR969" s="62"/>
      <c r="TRS969" s="62"/>
      <c r="TRT969" s="62"/>
      <c r="TRU969" s="62"/>
      <c r="TRV969" s="62"/>
      <c r="TRW969" s="62"/>
      <c r="TRX969" s="62"/>
      <c r="TRY969" s="62"/>
      <c r="TRZ969" s="62"/>
      <c r="TSA969" s="62"/>
      <c r="TSB969" s="62"/>
      <c r="TSC969" s="62"/>
      <c r="TSD969" s="62"/>
      <c r="TSE969" s="62"/>
      <c r="TSF969" s="62"/>
      <c r="TSG969" s="62"/>
      <c r="TSH969" s="62"/>
      <c r="TSI969" s="62"/>
      <c r="TSJ969" s="62"/>
      <c r="TSK969" s="62"/>
      <c r="TSL969" s="62"/>
      <c r="TSM969" s="62"/>
      <c r="TSN969" s="62"/>
      <c r="TSO969" s="62"/>
      <c r="TSP969" s="62"/>
      <c r="TSQ969" s="62"/>
      <c r="TSR969" s="62"/>
      <c r="TSS969" s="62"/>
      <c r="TST969" s="62"/>
      <c r="TSU969" s="62"/>
      <c r="TSV969" s="62"/>
      <c r="TSW969" s="62"/>
      <c r="TSX969" s="62"/>
      <c r="TSY969" s="62"/>
      <c r="TSZ969" s="62"/>
      <c r="TTA969" s="62"/>
      <c r="TTB969" s="62"/>
      <c r="TTC969" s="62"/>
      <c r="TTD969" s="62"/>
      <c r="TTE969" s="62"/>
      <c r="TTF969" s="62"/>
      <c r="TTG969" s="62"/>
      <c r="TTH969" s="62"/>
      <c r="TTI969" s="62"/>
      <c r="TTJ969" s="62"/>
      <c r="TTK969" s="62"/>
      <c r="TTL969" s="62"/>
      <c r="TTM969" s="62"/>
      <c r="TTN969" s="62"/>
      <c r="TTO969" s="62"/>
      <c r="TTP969" s="62"/>
      <c r="TTQ969" s="62"/>
      <c r="TTR969" s="62"/>
      <c r="TTS969" s="62"/>
      <c r="TTT969" s="62"/>
      <c r="TTU969" s="62"/>
      <c r="TTV969" s="62"/>
      <c r="TTW969" s="62"/>
      <c r="TTX969" s="62"/>
      <c r="TTY969" s="62"/>
      <c r="TTZ969" s="62"/>
      <c r="TUA969" s="62"/>
      <c r="TUB969" s="62"/>
      <c r="TUC969" s="62"/>
      <c r="TUD969" s="62"/>
      <c r="TUE969" s="62"/>
      <c r="TUF969" s="62"/>
      <c r="TUG969" s="62"/>
      <c r="TUH969" s="62"/>
      <c r="TUI969" s="62"/>
      <c r="TUJ969" s="62"/>
      <c r="TUK969" s="62"/>
      <c r="TUL969" s="62"/>
      <c r="TUM969" s="62"/>
      <c r="TUN969" s="62"/>
      <c r="TUO969" s="62"/>
      <c r="TUP969" s="62"/>
      <c r="TUQ969" s="62"/>
      <c r="TUR969" s="62"/>
      <c r="TUS969" s="62"/>
      <c r="TUT969" s="62"/>
      <c r="TUU969" s="62"/>
      <c r="TUV969" s="62"/>
      <c r="TUW969" s="62"/>
      <c r="TUX969" s="62"/>
      <c r="TUY969" s="62"/>
      <c r="TUZ969" s="62"/>
      <c r="TVA969" s="62"/>
      <c r="TVB969" s="62"/>
      <c r="TVC969" s="62"/>
      <c r="TVD969" s="62"/>
      <c r="TVE969" s="62"/>
      <c r="TVF969" s="62"/>
      <c r="TVG969" s="62"/>
      <c r="TVH969" s="62"/>
      <c r="TVI969" s="62"/>
      <c r="TVJ969" s="62"/>
      <c r="TVK969" s="62"/>
      <c r="TVL969" s="62"/>
      <c r="TVM969" s="62"/>
      <c r="TVN969" s="62"/>
      <c r="TVO969" s="62"/>
      <c r="TVP969" s="62"/>
      <c r="TVQ969" s="62"/>
      <c r="TVR969" s="62"/>
      <c r="TVS969" s="62"/>
      <c r="TVT969" s="62"/>
      <c r="TVU969" s="62"/>
      <c r="TVV969" s="62"/>
      <c r="TVW969" s="62"/>
      <c r="TVX969" s="62"/>
      <c r="TVY969" s="62"/>
      <c r="TVZ969" s="62"/>
      <c r="TWA969" s="62"/>
      <c r="TWB969" s="62"/>
      <c r="TWC969" s="62"/>
      <c r="TWD969" s="62"/>
      <c r="TWE969" s="62"/>
      <c r="TWF969" s="62"/>
      <c r="TWG969" s="62"/>
      <c r="TWH969" s="62"/>
      <c r="TWI969" s="62"/>
      <c r="TWJ969" s="62"/>
      <c r="TWK969" s="62"/>
      <c r="TWL969" s="62"/>
      <c r="TWM969" s="62"/>
      <c r="TWN969" s="62"/>
      <c r="TWO969" s="62"/>
      <c r="TWP969" s="62"/>
      <c r="TWQ969" s="62"/>
      <c r="TWR969" s="62"/>
      <c r="TWS969" s="62"/>
      <c r="TWT969" s="62"/>
      <c r="TWU969" s="62"/>
      <c r="TWV969" s="62"/>
      <c r="TWW969" s="62"/>
      <c r="TWX969" s="62"/>
      <c r="TWY969" s="62"/>
      <c r="TWZ969" s="62"/>
      <c r="TXA969" s="62"/>
      <c r="TXB969" s="62"/>
      <c r="TXC969" s="62"/>
      <c r="TXD969" s="62"/>
      <c r="TXE969" s="62"/>
      <c r="TXF969" s="62"/>
      <c r="TXG969" s="62"/>
      <c r="TXH969" s="62"/>
      <c r="TXI969" s="62"/>
      <c r="TXJ969" s="62"/>
      <c r="TXK969" s="62"/>
      <c r="TXL969" s="62"/>
      <c r="TXM969" s="62"/>
      <c r="TXN969" s="62"/>
      <c r="TXO969" s="62"/>
      <c r="TXP969" s="62"/>
      <c r="TXQ969" s="62"/>
      <c r="TXR969" s="62"/>
      <c r="TXS969" s="62"/>
      <c r="TXT969" s="62"/>
      <c r="TXU969" s="62"/>
      <c r="TXV969" s="62"/>
      <c r="TXW969" s="62"/>
      <c r="TXX969" s="62"/>
      <c r="TXY969" s="62"/>
      <c r="TXZ969" s="62"/>
      <c r="TYA969" s="62"/>
      <c r="TYB969" s="62"/>
      <c r="TYC969" s="62"/>
      <c r="TYD969" s="62"/>
      <c r="TYE969" s="62"/>
      <c r="TYF969" s="62"/>
      <c r="TYG969" s="62"/>
      <c r="TYH969" s="62"/>
      <c r="TYI969" s="62"/>
      <c r="TYJ969" s="62"/>
      <c r="TYK969" s="62"/>
      <c r="TYL969" s="62"/>
      <c r="TYM969" s="62"/>
      <c r="TYN969" s="62"/>
      <c r="TYO969" s="62"/>
      <c r="TYP969" s="62"/>
      <c r="TYQ969" s="62"/>
      <c r="TYR969" s="62"/>
      <c r="TYS969" s="62"/>
      <c r="TYT969" s="62"/>
      <c r="TYU969" s="62"/>
      <c r="TYV969" s="62"/>
      <c r="TYW969" s="62"/>
      <c r="TYX969" s="62"/>
      <c r="TYY969" s="62"/>
      <c r="TYZ969" s="62"/>
      <c r="TZA969" s="62"/>
      <c r="TZB969" s="62"/>
      <c r="TZC969" s="62"/>
      <c r="TZD969" s="62"/>
      <c r="TZE969" s="62"/>
      <c r="TZF969" s="62"/>
      <c r="TZG969" s="62"/>
      <c r="TZH969" s="62"/>
      <c r="TZI969" s="62"/>
      <c r="TZJ969" s="62"/>
      <c r="TZK969" s="62"/>
      <c r="TZL969" s="62"/>
      <c r="TZM969" s="62"/>
      <c r="TZN969" s="62"/>
      <c r="TZO969" s="62"/>
      <c r="TZP969" s="62"/>
      <c r="TZQ969" s="62"/>
      <c r="TZR969" s="62"/>
      <c r="TZS969" s="62"/>
      <c r="TZT969" s="62"/>
      <c r="TZU969" s="62"/>
      <c r="TZV969" s="62"/>
      <c r="TZW969" s="62"/>
      <c r="TZX969" s="62"/>
      <c r="TZY969" s="62"/>
      <c r="TZZ969" s="62"/>
      <c r="UAA969" s="62"/>
      <c r="UAB969" s="62"/>
      <c r="UAC969" s="62"/>
      <c r="UAD969" s="62"/>
      <c r="UAE969" s="62"/>
      <c r="UAF969" s="62"/>
      <c r="UAG969" s="62"/>
      <c r="UAH969" s="62"/>
      <c r="UAI969" s="62"/>
      <c r="UAJ969" s="62"/>
      <c r="UAK969" s="62"/>
      <c r="UAL969" s="62"/>
      <c r="UAM969" s="62"/>
      <c r="UAN969" s="62"/>
      <c r="UAO969" s="62"/>
      <c r="UAP969" s="62"/>
      <c r="UAQ969" s="62"/>
      <c r="UAR969" s="62"/>
      <c r="UAS969" s="62"/>
      <c r="UAT969" s="62"/>
      <c r="UAU969" s="62"/>
      <c r="UAV969" s="62"/>
      <c r="UAW969" s="62"/>
      <c r="UAX969" s="62"/>
      <c r="UAY969" s="62"/>
      <c r="UAZ969" s="62"/>
      <c r="UBA969" s="62"/>
      <c r="UBB969" s="62"/>
      <c r="UBC969" s="62"/>
      <c r="UBD969" s="62"/>
      <c r="UBE969" s="62"/>
      <c r="UBF969" s="62"/>
      <c r="UBG969" s="62"/>
      <c r="UBH969" s="62"/>
      <c r="UBI969" s="62"/>
      <c r="UBJ969" s="62"/>
      <c r="UBK969" s="62"/>
      <c r="UBL969" s="62"/>
      <c r="UBM969" s="62"/>
      <c r="UBN969" s="62"/>
      <c r="UBO969" s="62"/>
      <c r="UBP969" s="62"/>
      <c r="UBQ969" s="62"/>
      <c r="UBR969" s="62"/>
      <c r="UBS969" s="62"/>
      <c r="UBT969" s="62"/>
      <c r="UBU969" s="62"/>
      <c r="UBV969" s="62"/>
      <c r="UBW969" s="62"/>
      <c r="UBX969" s="62"/>
      <c r="UBY969" s="62"/>
      <c r="UBZ969" s="62"/>
      <c r="UCA969" s="62"/>
      <c r="UCB969" s="62"/>
      <c r="UCC969" s="62"/>
      <c r="UCD969" s="62"/>
      <c r="UCE969" s="62"/>
      <c r="UCF969" s="62"/>
      <c r="UCG969" s="62"/>
      <c r="UCH969" s="62"/>
      <c r="UCI969" s="62"/>
      <c r="UCJ969" s="62"/>
      <c r="UCK969" s="62"/>
      <c r="UCL969" s="62"/>
      <c r="UCM969" s="62"/>
      <c r="UCN969" s="62"/>
      <c r="UCO969" s="62"/>
      <c r="UCP969" s="62"/>
      <c r="UCQ969" s="62"/>
      <c r="UCR969" s="62"/>
      <c r="UCS969" s="62"/>
      <c r="UCT969" s="62"/>
      <c r="UCU969" s="62"/>
      <c r="UCV969" s="62"/>
      <c r="UCW969" s="62"/>
      <c r="UCX969" s="62"/>
      <c r="UCY969" s="62"/>
      <c r="UCZ969" s="62"/>
      <c r="UDA969" s="62"/>
      <c r="UDB969" s="62"/>
      <c r="UDC969" s="62"/>
      <c r="UDD969" s="62"/>
      <c r="UDE969" s="62"/>
      <c r="UDF969" s="62"/>
      <c r="UDG969" s="62"/>
      <c r="UDH969" s="62"/>
      <c r="UDI969" s="62"/>
      <c r="UDJ969" s="62"/>
      <c r="UDK969" s="62"/>
      <c r="UDL969" s="62"/>
      <c r="UDM969" s="62"/>
      <c r="UDN969" s="62"/>
      <c r="UDO969" s="62"/>
      <c r="UDP969" s="62"/>
      <c r="UDQ969" s="62"/>
      <c r="UDR969" s="62"/>
      <c r="UDS969" s="62"/>
      <c r="UDT969" s="62"/>
      <c r="UDU969" s="62"/>
      <c r="UDV969" s="62"/>
      <c r="UDW969" s="62"/>
      <c r="UDX969" s="62"/>
      <c r="UDY969" s="62"/>
      <c r="UDZ969" s="62"/>
      <c r="UEA969" s="62"/>
      <c r="UEB969" s="62"/>
      <c r="UEC969" s="62"/>
      <c r="UED969" s="62"/>
      <c r="UEE969" s="62"/>
      <c r="UEF969" s="62"/>
      <c r="UEG969" s="62"/>
      <c r="UEH969" s="62"/>
      <c r="UEI969" s="62"/>
      <c r="UEJ969" s="62"/>
      <c r="UEK969" s="62"/>
      <c r="UEL969" s="62"/>
      <c r="UEM969" s="62"/>
      <c r="UEN969" s="62"/>
      <c r="UEO969" s="62"/>
      <c r="UEP969" s="62"/>
      <c r="UEQ969" s="62"/>
      <c r="UER969" s="62"/>
      <c r="UES969" s="62"/>
      <c r="UET969" s="62"/>
      <c r="UEU969" s="62"/>
      <c r="UEV969" s="62"/>
      <c r="UEW969" s="62"/>
      <c r="UEX969" s="62"/>
      <c r="UEY969" s="62"/>
      <c r="UEZ969" s="62"/>
      <c r="UFA969" s="62"/>
      <c r="UFB969" s="62"/>
      <c r="UFC969" s="62"/>
      <c r="UFD969" s="62"/>
      <c r="UFE969" s="62"/>
      <c r="UFF969" s="62"/>
      <c r="UFG969" s="62"/>
      <c r="UFH969" s="62"/>
      <c r="UFI969" s="62"/>
      <c r="UFJ969" s="62"/>
      <c r="UFK969" s="62"/>
      <c r="UFL969" s="62"/>
      <c r="UFM969" s="62"/>
      <c r="UFN969" s="62"/>
      <c r="UFO969" s="62"/>
      <c r="UFP969" s="62"/>
      <c r="UFQ969" s="62"/>
      <c r="UFR969" s="62"/>
      <c r="UFS969" s="62"/>
      <c r="UFT969" s="62"/>
      <c r="UFU969" s="62"/>
      <c r="UFV969" s="62"/>
      <c r="UFW969" s="62"/>
      <c r="UFX969" s="62"/>
      <c r="UFY969" s="62"/>
      <c r="UFZ969" s="62"/>
      <c r="UGA969" s="62"/>
      <c r="UGB969" s="62"/>
      <c r="UGC969" s="62"/>
      <c r="UGD969" s="62"/>
      <c r="UGE969" s="62"/>
      <c r="UGF969" s="62"/>
      <c r="UGG969" s="62"/>
      <c r="UGH969" s="62"/>
      <c r="UGI969" s="62"/>
      <c r="UGJ969" s="62"/>
      <c r="UGK969" s="62"/>
      <c r="UGL969" s="62"/>
      <c r="UGM969" s="62"/>
      <c r="UGN969" s="62"/>
      <c r="UGO969" s="62"/>
      <c r="UGP969" s="62"/>
      <c r="UGQ969" s="62"/>
      <c r="UGR969" s="62"/>
      <c r="UGS969" s="62"/>
      <c r="UGT969" s="62"/>
      <c r="UGU969" s="62"/>
      <c r="UGV969" s="62"/>
      <c r="UGW969" s="62"/>
      <c r="UGX969" s="62"/>
      <c r="UGY969" s="62"/>
      <c r="UGZ969" s="62"/>
      <c r="UHA969" s="62"/>
      <c r="UHB969" s="62"/>
      <c r="UHC969" s="62"/>
      <c r="UHD969" s="62"/>
      <c r="UHE969" s="62"/>
      <c r="UHF969" s="62"/>
      <c r="UHG969" s="62"/>
      <c r="UHH969" s="62"/>
      <c r="UHI969" s="62"/>
      <c r="UHJ969" s="62"/>
      <c r="UHK969" s="62"/>
      <c r="UHL969" s="62"/>
      <c r="UHM969" s="62"/>
      <c r="UHN969" s="62"/>
      <c r="UHO969" s="62"/>
      <c r="UHP969" s="62"/>
      <c r="UHQ969" s="62"/>
      <c r="UHR969" s="62"/>
      <c r="UHS969" s="62"/>
      <c r="UHT969" s="62"/>
      <c r="UHU969" s="62"/>
      <c r="UHV969" s="62"/>
      <c r="UHW969" s="62"/>
      <c r="UHX969" s="62"/>
      <c r="UHY969" s="62"/>
      <c r="UHZ969" s="62"/>
      <c r="UIA969" s="62"/>
      <c r="UIB969" s="62"/>
      <c r="UIC969" s="62"/>
      <c r="UID969" s="62"/>
      <c r="UIE969" s="62"/>
      <c r="UIF969" s="62"/>
      <c r="UIG969" s="62"/>
      <c r="UIH969" s="62"/>
      <c r="UII969" s="62"/>
      <c r="UIJ969" s="62"/>
      <c r="UIK969" s="62"/>
      <c r="UIL969" s="62"/>
      <c r="UIM969" s="62"/>
      <c r="UIN969" s="62"/>
      <c r="UIO969" s="62"/>
      <c r="UIP969" s="62"/>
      <c r="UIQ969" s="62"/>
      <c r="UIR969" s="62"/>
      <c r="UIS969" s="62"/>
      <c r="UIT969" s="62"/>
      <c r="UIU969" s="62"/>
      <c r="UIV969" s="62"/>
      <c r="UIW969" s="62"/>
      <c r="UIX969" s="62"/>
      <c r="UIY969" s="62"/>
      <c r="UIZ969" s="62"/>
      <c r="UJA969" s="62"/>
      <c r="UJB969" s="62"/>
      <c r="UJC969" s="62"/>
      <c r="UJD969" s="62"/>
      <c r="UJE969" s="62"/>
      <c r="UJF969" s="62"/>
      <c r="UJG969" s="62"/>
      <c r="UJH969" s="62"/>
      <c r="UJI969" s="62"/>
      <c r="UJJ969" s="62"/>
      <c r="UJK969" s="62"/>
      <c r="UJL969" s="62"/>
      <c r="UJM969" s="62"/>
      <c r="UJN969" s="62"/>
      <c r="UJO969" s="62"/>
      <c r="UJP969" s="62"/>
      <c r="UJQ969" s="62"/>
      <c r="UJR969" s="62"/>
      <c r="UJS969" s="62"/>
      <c r="UJT969" s="62"/>
      <c r="UJU969" s="62"/>
      <c r="UJV969" s="62"/>
      <c r="UJW969" s="62"/>
      <c r="UJX969" s="62"/>
      <c r="UJY969" s="62"/>
      <c r="UJZ969" s="62"/>
      <c r="UKA969" s="62"/>
      <c r="UKB969" s="62"/>
      <c r="UKC969" s="62"/>
      <c r="UKD969" s="62"/>
      <c r="UKE969" s="62"/>
      <c r="UKF969" s="62"/>
      <c r="UKG969" s="62"/>
      <c r="UKH969" s="62"/>
      <c r="UKI969" s="62"/>
      <c r="UKJ969" s="62"/>
      <c r="UKK969" s="62"/>
      <c r="UKL969" s="62"/>
      <c r="UKM969" s="62"/>
      <c r="UKN969" s="62"/>
      <c r="UKO969" s="62"/>
      <c r="UKP969" s="62"/>
      <c r="UKQ969" s="62"/>
      <c r="UKR969" s="62"/>
      <c r="UKS969" s="62"/>
      <c r="UKT969" s="62"/>
      <c r="UKU969" s="62"/>
      <c r="UKV969" s="62"/>
      <c r="UKW969" s="62"/>
      <c r="UKX969" s="62"/>
      <c r="UKY969" s="62"/>
      <c r="UKZ969" s="62"/>
      <c r="ULA969" s="62"/>
      <c r="ULB969" s="62"/>
      <c r="ULC969" s="62"/>
      <c r="ULD969" s="62"/>
      <c r="ULE969" s="62"/>
      <c r="ULF969" s="62"/>
      <c r="ULG969" s="62"/>
      <c r="ULH969" s="62"/>
      <c r="ULI969" s="62"/>
      <c r="ULJ969" s="62"/>
      <c r="ULK969" s="62"/>
      <c r="ULL969" s="62"/>
      <c r="ULM969" s="62"/>
      <c r="ULN969" s="62"/>
      <c r="ULO969" s="62"/>
      <c r="ULP969" s="62"/>
      <c r="ULQ969" s="62"/>
      <c r="ULR969" s="62"/>
      <c r="ULS969" s="62"/>
      <c r="ULT969" s="62"/>
      <c r="ULU969" s="62"/>
      <c r="ULV969" s="62"/>
      <c r="ULW969" s="62"/>
      <c r="ULX969" s="62"/>
      <c r="ULY969" s="62"/>
      <c r="ULZ969" s="62"/>
      <c r="UMA969" s="62"/>
      <c r="UMB969" s="62"/>
      <c r="UMC969" s="62"/>
      <c r="UMD969" s="62"/>
      <c r="UME969" s="62"/>
      <c r="UMF969" s="62"/>
      <c r="UMG969" s="62"/>
      <c r="UMH969" s="62"/>
      <c r="UMI969" s="62"/>
      <c r="UMJ969" s="62"/>
      <c r="UMK969" s="62"/>
      <c r="UML969" s="62"/>
      <c r="UMM969" s="62"/>
      <c r="UMN969" s="62"/>
      <c r="UMO969" s="62"/>
      <c r="UMP969" s="62"/>
      <c r="UMQ969" s="62"/>
      <c r="UMR969" s="62"/>
      <c r="UMS969" s="62"/>
      <c r="UMT969" s="62"/>
      <c r="UMU969" s="62"/>
      <c r="UMV969" s="62"/>
      <c r="UMW969" s="62"/>
      <c r="UMX969" s="62"/>
      <c r="UMY969" s="62"/>
      <c r="UMZ969" s="62"/>
      <c r="UNA969" s="62"/>
      <c r="UNB969" s="62"/>
      <c r="UNC969" s="62"/>
      <c r="UND969" s="62"/>
      <c r="UNE969" s="62"/>
      <c r="UNF969" s="62"/>
      <c r="UNG969" s="62"/>
      <c r="UNH969" s="62"/>
      <c r="UNI969" s="62"/>
      <c r="UNJ969" s="62"/>
      <c r="UNK969" s="62"/>
      <c r="UNL969" s="62"/>
      <c r="UNM969" s="62"/>
      <c r="UNN969" s="62"/>
      <c r="UNO969" s="62"/>
      <c r="UNP969" s="62"/>
      <c r="UNQ969" s="62"/>
      <c r="UNR969" s="62"/>
      <c r="UNS969" s="62"/>
      <c r="UNT969" s="62"/>
      <c r="UNU969" s="62"/>
      <c r="UNV969" s="62"/>
      <c r="UNW969" s="62"/>
      <c r="UNX969" s="62"/>
      <c r="UNY969" s="62"/>
      <c r="UNZ969" s="62"/>
      <c r="UOA969" s="62"/>
      <c r="UOB969" s="62"/>
      <c r="UOC969" s="62"/>
      <c r="UOD969" s="62"/>
      <c r="UOE969" s="62"/>
      <c r="UOF969" s="62"/>
      <c r="UOG969" s="62"/>
      <c r="UOH969" s="62"/>
      <c r="UOI969" s="62"/>
      <c r="UOJ969" s="62"/>
      <c r="UOK969" s="62"/>
      <c r="UOL969" s="62"/>
      <c r="UOM969" s="62"/>
      <c r="UON969" s="62"/>
      <c r="UOO969" s="62"/>
      <c r="UOP969" s="62"/>
      <c r="UOQ969" s="62"/>
      <c r="UOR969" s="62"/>
      <c r="UOS969" s="62"/>
      <c r="UOT969" s="62"/>
      <c r="UOU969" s="62"/>
      <c r="UOV969" s="62"/>
      <c r="UOW969" s="62"/>
      <c r="UOX969" s="62"/>
      <c r="UOY969" s="62"/>
      <c r="UOZ969" s="62"/>
      <c r="UPA969" s="62"/>
      <c r="UPB969" s="62"/>
      <c r="UPC969" s="62"/>
      <c r="UPD969" s="62"/>
      <c r="UPE969" s="62"/>
      <c r="UPF969" s="62"/>
      <c r="UPG969" s="62"/>
      <c r="UPH969" s="62"/>
      <c r="UPI969" s="62"/>
      <c r="UPJ969" s="62"/>
      <c r="UPK969" s="62"/>
      <c r="UPL969" s="62"/>
      <c r="UPM969" s="62"/>
      <c r="UPN969" s="62"/>
      <c r="UPO969" s="62"/>
      <c r="UPP969" s="62"/>
      <c r="UPQ969" s="62"/>
      <c r="UPR969" s="62"/>
      <c r="UPS969" s="62"/>
      <c r="UPT969" s="62"/>
      <c r="UPU969" s="62"/>
      <c r="UPV969" s="62"/>
      <c r="UPW969" s="62"/>
      <c r="UPX969" s="62"/>
      <c r="UPY969" s="62"/>
      <c r="UPZ969" s="62"/>
      <c r="UQA969" s="62"/>
      <c r="UQB969" s="62"/>
      <c r="UQC969" s="62"/>
      <c r="UQD969" s="62"/>
      <c r="UQE969" s="62"/>
      <c r="UQF969" s="62"/>
      <c r="UQG969" s="62"/>
      <c r="UQH969" s="62"/>
      <c r="UQI969" s="62"/>
      <c r="UQJ969" s="62"/>
      <c r="UQK969" s="62"/>
      <c r="UQL969" s="62"/>
      <c r="UQM969" s="62"/>
      <c r="UQN969" s="62"/>
      <c r="UQO969" s="62"/>
      <c r="UQP969" s="62"/>
      <c r="UQQ969" s="62"/>
      <c r="UQR969" s="62"/>
      <c r="UQS969" s="62"/>
      <c r="UQT969" s="62"/>
      <c r="UQU969" s="62"/>
      <c r="UQV969" s="62"/>
      <c r="UQW969" s="62"/>
      <c r="UQX969" s="62"/>
      <c r="UQY969" s="62"/>
      <c r="UQZ969" s="62"/>
      <c r="URA969" s="62"/>
      <c r="URB969" s="62"/>
      <c r="URC969" s="62"/>
      <c r="URD969" s="62"/>
      <c r="URE969" s="62"/>
      <c r="URF969" s="62"/>
      <c r="URG969" s="62"/>
      <c r="URH969" s="62"/>
      <c r="URI969" s="62"/>
      <c r="URJ969" s="62"/>
      <c r="URK969" s="62"/>
      <c r="URL969" s="62"/>
      <c r="URM969" s="62"/>
      <c r="URN969" s="62"/>
      <c r="URO969" s="62"/>
      <c r="URP969" s="62"/>
      <c r="URQ969" s="62"/>
      <c r="URR969" s="62"/>
      <c r="URS969" s="62"/>
      <c r="URT969" s="62"/>
      <c r="URU969" s="62"/>
      <c r="URV969" s="62"/>
      <c r="URW969" s="62"/>
      <c r="URX969" s="62"/>
      <c r="URY969" s="62"/>
      <c r="URZ969" s="62"/>
      <c r="USA969" s="62"/>
      <c r="USB969" s="62"/>
      <c r="USC969" s="62"/>
      <c r="USD969" s="62"/>
      <c r="USE969" s="62"/>
      <c r="USF969" s="62"/>
      <c r="USG969" s="62"/>
      <c r="USH969" s="62"/>
      <c r="USI969" s="62"/>
      <c r="USJ969" s="62"/>
      <c r="USK969" s="62"/>
      <c r="USL969" s="62"/>
      <c r="USM969" s="62"/>
      <c r="USN969" s="62"/>
      <c r="USO969" s="62"/>
      <c r="USP969" s="62"/>
      <c r="USQ969" s="62"/>
      <c r="USR969" s="62"/>
      <c r="USS969" s="62"/>
      <c r="UST969" s="62"/>
      <c r="USU969" s="62"/>
      <c r="USV969" s="62"/>
      <c r="USW969" s="62"/>
      <c r="USX969" s="62"/>
      <c r="USY969" s="62"/>
      <c r="USZ969" s="62"/>
      <c r="UTA969" s="62"/>
      <c r="UTB969" s="62"/>
      <c r="UTC969" s="62"/>
      <c r="UTD969" s="62"/>
      <c r="UTE969" s="62"/>
      <c r="UTF969" s="62"/>
      <c r="UTG969" s="62"/>
      <c r="UTH969" s="62"/>
      <c r="UTI969" s="62"/>
      <c r="UTJ969" s="62"/>
      <c r="UTK969" s="62"/>
      <c r="UTL969" s="62"/>
      <c r="UTM969" s="62"/>
      <c r="UTN969" s="62"/>
      <c r="UTO969" s="62"/>
      <c r="UTP969" s="62"/>
      <c r="UTQ969" s="62"/>
      <c r="UTR969" s="62"/>
      <c r="UTS969" s="62"/>
      <c r="UTT969" s="62"/>
      <c r="UTU969" s="62"/>
      <c r="UTV969" s="62"/>
      <c r="UTW969" s="62"/>
      <c r="UTX969" s="62"/>
      <c r="UTY969" s="62"/>
      <c r="UTZ969" s="62"/>
      <c r="UUA969" s="62"/>
      <c r="UUB969" s="62"/>
      <c r="UUC969" s="62"/>
      <c r="UUD969" s="62"/>
      <c r="UUE969" s="62"/>
      <c r="UUF969" s="62"/>
      <c r="UUG969" s="62"/>
      <c r="UUH969" s="62"/>
      <c r="UUI969" s="62"/>
      <c r="UUJ969" s="62"/>
      <c r="UUK969" s="62"/>
      <c r="UUL969" s="62"/>
      <c r="UUM969" s="62"/>
      <c r="UUN969" s="62"/>
      <c r="UUO969" s="62"/>
      <c r="UUP969" s="62"/>
      <c r="UUQ969" s="62"/>
      <c r="UUR969" s="62"/>
      <c r="UUS969" s="62"/>
      <c r="UUT969" s="62"/>
      <c r="UUU969" s="62"/>
      <c r="UUV969" s="62"/>
      <c r="UUW969" s="62"/>
      <c r="UUX969" s="62"/>
      <c r="UUY969" s="62"/>
      <c r="UUZ969" s="62"/>
      <c r="UVA969" s="62"/>
      <c r="UVB969" s="62"/>
      <c r="UVC969" s="62"/>
      <c r="UVD969" s="62"/>
      <c r="UVE969" s="62"/>
      <c r="UVF969" s="62"/>
      <c r="UVG969" s="62"/>
      <c r="UVH969" s="62"/>
      <c r="UVI969" s="62"/>
      <c r="UVJ969" s="62"/>
      <c r="UVK969" s="62"/>
      <c r="UVL969" s="62"/>
      <c r="UVM969" s="62"/>
      <c r="UVN969" s="62"/>
      <c r="UVO969" s="62"/>
      <c r="UVP969" s="62"/>
      <c r="UVQ969" s="62"/>
      <c r="UVR969" s="62"/>
      <c r="UVS969" s="62"/>
      <c r="UVT969" s="62"/>
      <c r="UVU969" s="62"/>
      <c r="UVV969" s="62"/>
      <c r="UVW969" s="62"/>
      <c r="UVX969" s="62"/>
      <c r="UVY969" s="62"/>
      <c r="UVZ969" s="62"/>
      <c r="UWA969" s="62"/>
      <c r="UWB969" s="62"/>
      <c r="UWC969" s="62"/>
      <c r="UWD969" s="62"/>
      <c r="UWE969" s="62"/>
      <c r="UWF969" s="62"/>
      <c r="UWG969" s="62"/>
      <c r="UWH969" s="62"/>
      <c r="UWI969" s="62"/>
      <c r="UWJ969" s="62"/>
      <c r="UWK969" s="62"/>
      <c r="UWL969" s="62"/>
      <c r="UWM969" s="62"/>
      <c r="UWN969" s="62"/>
      <c r="UWO969" s="62"/>
      <c r="UWP969" s="62"/>
      <c r="UWQ969" s="62"/>
      <c r="UWR969" s="62"/>
      <c r="UWS969" s="62"/>
      <c r="UWT969" s="62"/>
      <c r="UWU969" s="62"/>
      <c r="UWV969" s="62"/>
      <c r="UWW969" s="62"/>
      <c r="UWX969" s="62"/>
      <c r="UWY969" s="62"/>
      <c r="UWZ969" s="62"/>
      <c r="UXA969" s="62"/>
      <c r="UXB969" s="62"/>
      <c r="UXC969" s="62"/>
      <c r="UXD969" s="62"/>
      <c r="UXE969" s="62"/>
      <c r="UXF969" s="62"/>
      <c r="UXG969" s="62"/>
      <c r="UXH969" s="62"/>
      <c r="UXI969" s="62"/>
      <c r="UXJ969" s="62"/>
      <c r="UXK969" s="62"/>
      <c r="UXL969" s="62"/>
      <c r="UXM969" s="62"/>
      <c r="UXN969" s="62"/>
      <c r="UXO969" s="62"/>
      <c r="UXP969" s="62"/>
      <c r="UXQ969" s="62"/>
      <c r="UXR969" s="62"/>
      <c r="UXS969" s="62"/>
      <c r="UXT969" s="62"/>
      <c r="UXU969" s="62"/>
      <c r="UXV969" s="62"/>
      <c r="UXW969" s="62"/>
      <c r="UXX969" s="62"/>
      <c r="UXY969" s="62"/>
      <c r="UXZ969" s="62"/>
      <c r="UYA969" s="62"/>
      <c r="UYB969" s="62"/>
      <c r="UYC969" s="62"/>
      <c r="UYD969" s="62"/>
      <c r="UYE969" s="62"/>
      <c r="UYF969" s="62"/>
      <c r="UYG969" s="62"/>
      <c r="UYH969" s="62"/>
      <c r="UYI969" s="62"/>
      <c r="UYJ969" s="62"/>
      <c r="UYK969" s="62"/>
      <c r="UYL969" s="62"/>
      <c r="UYM969" s="62"/>
      <c r="UYN969" s="62"/>
      <c r="UYO969" s="62"/>
      <c r="UYP969" s="62"/>
      <c r="UYQ969" s="62"/>
      <c r="UYR969" s="62"/>
      <c r="UYS969" s="62"/>
      <c r="UYT969" s="62"/>
      <c r="UYU969" s="62"/>
      <c r="UYV969" s="62"/>
      <c r="UYW969" s="62"/>
      <c r="UYX969" s="62"/>
      <c r="UYY969" s="62"/>
      <c r="UYZ969" s="62"/>
      <c r="UZA969" s="62"/>
      <c r="UZB969" s="62"/>
      <c r="UZC969" s="62"/>
      <c r="UZD969" s="62"/>
      <c r="UZE969" s="62"/>
      <c r="UZF969" s="62"/>
      <c r="UZG969" s="62"/>
      <c r="UZH969" s="62"/>
      <c r="UZI969" s="62"/>
      <c r="UZJ969" s="62"/>
      <c r="UZK969" s="62"/>
      <c r="UZL969" s="62"/>
      <c r="UZM969" s="62"/>
      <c r="UZN969" s="62"/>
      <c r="UZO969" s="62"/>
      <c r="UZP969" s="62"/>
      <c r="UZQ969" s="62"/>
      <c r="UZR969" s="62"/>
      <c r="UZS969" s="62"/>
      <c r="UZT969" s="62"/>
      <c r="UZU969" s="62"/>
      <c r="UZV969" s="62"/>
      <c r="UZW969" s="62"/>
      <c r="UZX969" s="62"/>
      <c r="UZY969" s="62"/>
      <c r="UZZ969" s="62"/>
      <c r="VAA969" s="62"/>
      <c r="VAB969" s="62"/>
      <c r="VAC969" s="62"/>
      <c r="VAD969" s="62"/>
      <c r="VAE969" s="62"/>
      <c r="VAF969" s="62"/>
      <c r="VAG969" s="62"/>
      <c r="VAH969" s="62"/>
      <c r="VAI969" s="62"/>
      <c r="VAJ969" s="62"/>
      <c r="VAK969" s="62"/>
      <c r="VAL969" s="62"/>
      <c r="VAM969" s="62"/>
      <c r="VAN969" s="62"/>
      <c r="VAO969" s="62"/>
      <c r="VAP969" s="62"/>
      <c r="VAQ969" s="62"/>
      <c r="VAR969" s="62"/>
      <c r="VAS969" s="62"/>
      <c r="VAT969" s="62"/>
      <c r="VAU969" s="62"/>
      <c r="VAV969" s="62"/>
      <c r="VAW969" s="62"/>
      <c r="VAX969" s="62"/>
      <c r="VAY969" s="62"/>
      <c r="VAZ969" s="62"/>
      <c r="VBA969" s="62"/>
      <c r="VBB969" s="62"/>
      <c r="VBC969" s="62"/>
      <c r="VBD969" s="62"/>
      <c r="VBE969" s="62"/>
      <c r="VBF969" s="62"/>
      <c r="VBG969" s="62"/>
      <c r="VBH969" s="62"/>
      <c r="VBI969" s="62"/>
      <c r="VBJ969" s="62"/>
      <c r="VBK969" s="62"/>
      <c r="VBL969" s="62"/>
      <c r="VBM969" s="62"/>
      <c r="VBN969" s="62"/>
      <c r="VBO969" s="62"/>
      <c r="VBP969" s="62"/>
      <c r="VBQ969" s="62"/>
      <c r="VBR969" s="62"/>
      <c r="VBS969" s="62"/>
      <c r="VBT969" s="62"/>
      <c r="VBU969" s="62"/>
      <c r="VBV969" s="62"/>
      <c r="VBW969" s="62"/>
      <c r="VBX969" s="62"/>
      <c r="VBY969" s="62"/>
      <c r="VBZ969" s="62"/>
      <c r="VCA969" s="62"/>
      <c r="VCB969" s="62"/>
      <c r="VCC969" s="62"/>
      <c r="VCD969" s="62"/>
      <c r="VCE969" s="62"/>
      <c r="VCF969" s="62"/>
      <c r="VCG969" s="62"/>
      <c r="VCH969" s="62"/>
      <c r="VCI969" s="62"/>
      <c r="VCJ969" s="62"/>
      <c r="VCK969" s="62"/>
      <c r="VCL969" s="62"/>
      <c r="VCM969" s="62"/>
      <c r="VCN969" s="62"/>
      <c r="VCO969" s="62"/>
      <c r="VCP969" s="62"/>
      <c r="VCQ969" s="62"/>
      <c r="VCR969" s="62"/>
      <c r="VCS969" s="62"/>
      <c r="VCT969" s="62"/>
      <c r="VCU969" s="62"/>
      <c r="VCV969" s="62"/>
      <c r="VCW969" s="62"/>
      <c r="VCX969" s="62"/>
      <c r="VCY969" s="62"/>
      <c r="VCZ969" s="62"/>
      <c r="VDA969" s="62"/>
      <c r="VDB969" s="62"/>
      <c r="VDC969" s="62"/>
      <c r="VDD969" s="62"/>
      <c r="VDE969" s="62"/>
      <c r="VDF969" s="62"/>
      <c r="VDG969" s="62"/>
      <c r="VDH969" s="62"/>
      <c r="VDI969" s="62"/>
      <c r="VDJ969" s="62"/>
      <c r="VDK969" s="62"/>
      <c r="VDL969" s="62"/>
      <c r="VDM969" s="62"/>
      <c r="VDN969" s="62"/>
      <c r="VDO969" s="62"/>
      <c r="VDP969" s="62"/>
      <c r="VDQ969" s="62"/>
      <c r="VDR969" s="62"/>
      <c r="VDS969" s="62"/>
      <c r="VDT969" s="62"/>
      <c r="VDU969" s="62"/>
      <c r="VDV969" s="62"/>
      <c r="VDW969" s="62"/>
      <c r="VDX969" s="62"/>
      <c r="VDY969" s="62"/>
      <c r="VDZ969" s="62"/>
      <c r="VEA969" s="62"/>
      <c r="VEB969" s="62"/>
      <c r="VEC969" s="62"/>
      <c r="VED969" s="62"/>
      <c r="VEE969" s="62"/>
      <c r="VEF969" s="62"/>
      <c r="VEG969" s="62"/>
      <c r="VEH969" s="62"/>
      <c r="VEI969" s="62"/>
      <c r="VEJ969" s="62"/>
      <c r="VEK969" s="62"/>
      <c r="VEL969" s="62"/>
      <c r="VEM969" s="62"/>
      <c r="VEN969" s="62"/>
      <c r="VEO969" s="62"/>
      <c r="VEP969" s="62"/>
      <c r="VEQ969" s="62"/>
      <c r="VER969" s="62"/>
      <c r="VES969" s="62"/>
      <c r="VET969" s="62"/>
      <c r="VEU969" s="62"/>
      <c r="VEV969" s="62"/>
      <c r="VEW969" s="62"/>
      <c r="VEX969" s="62"/>
      <c r="VEY969" s="62"/>
      <c r="VEZ969" s="62"/>
      <c r="VFA969" s="62"/>
      <c r="VFB969" s="62"/>
      <c r="VFC969" s="62"/>
      <c r="VFD969" s="62"/>
      <c r="VFE969" s="62"/>
      <c r="VFF969" s="62"/>
      <c r="VFG969" s="62"/>
      <c r="VFH969" s="62"/>
      <c r="VFI969" s="62"/>
      <c r="VFJ969" s="62"/>
      <c r="VFK969" s="62"/>
      <c r="VFL969" s="62"/>
      <c r="VFM969" s="62"/>
      <c r="VFN969" s="62"/>
      <c r="VFO969" s="62"/>
      <c r="VFP969" s="62"/>
      <c r="VFQ969" s="62"/>
      <c r="VFR969" s="62"/>
      <c r="VFS969" s="62"/>
      <c r="VFT969" s="62"/>
      <c r="VFU969" s="62"/>
      <c r="VFV969" s="62"/>
      <c r="VFW969" s="62"/>
      <c r="VFX969" s="62"/>
      <c r="VFY969" s="62"/>
      <c r="VFZ969" s="62"/>
      <c r="VGA969" s="62"/>
      <c r="VGB969" s="62"/>
      <c r="VGC969" s="62"/>
      <c r="VGD969" s="62"/>
      <c r="VGE969" s="62"/>
      <c r="VGF969" s="62"/>
      <c r="VGG969" s="62"/>
      <c r="VGH969" s="62"/>
      <c r="VGI969" s="62"/>
      <c r="VGJ969" s="62"/>
      <c r="VGK969" s="62"/>
      <c r="VGL969" s="62"/>
      <c r="VGM969" s="62"/>
      <c r="VGN969" s="62"/>
      <c r="VGO969" s="62"/>
      <c r="VGP969" s="62"/>
      <c r="VGQ969" s="62"/>
      <c r="VGR969" s="62"/>
      <c r="VGS969" s="62"/>
      <c r="VGT969" s="62"/>
      <c r="VGU969" s="62"/>
      <c r="VGV969" s="62"/>
      <c r="VGW969" s="62"/>
      <c r="VGX969" s="62"/>
      <c r="VGY969" s="62"/>
      <c r="VGZ969" s="62"/>
      <c r="VHA969" s="62"/>
      <c r="VHB969" s="62"/>
      <c r="VHC969" s="62"/>
      <c r="VHD969" s="62"/>
      <c r="VHE969" s="62"/>
      <c r="VHF969" s="62"/>
      <c r="VHG969" s="62"/>
      <c r="VHH969" s="62"/>
      <c r="VHI969" s="62"/>
      <c r="VHJ969" s="62"/>
      <c r="VHK969" s="62"/>
      <c r="VHL969" s="62"/>
      <c r="VHM969" s="62"/>
      <c r="VHN969" s="62"/>
      <c r="VHO969" s="62"/>
      <c r="VHP969" s="62"/>
      <c r="VHQ969" s="62"/>
      <c r="VHR969" s="62"/>
      <c r="VHS969" s="62"/>
      <c r="VHT969" s="62"/>
      <c r="VHU969" s="62"/>
      <c r="VHV969" s="62"/>
      <c r="VHW969" s="62"/>
      <c r="VHX969" s="62"/>
      <c r="VHY969" s="62"/>
      <c r="VHZ969" s="62"/>
      <c r="VIA969" s="62"/>
      <c r="VIB969" s="62"/>
      <c r="VIC969" s="62"/>
      <c r="VID969" s="62"/>
      <c r="VIE969" s="62"/>
      <c r="VIF969" s="62"/>
      <c r="VIG969" s="62"/>
      <c r="VIH969" s="62"/>
      <c r="VII969" s="62"/>
      <c r="VIJ969" s="62"/>
      <c r="VIK969" s="62"/>
      <c r="VIL969" s="62"/>
      <c r="VIM969" s="62"/>
      <c r="VIN969" s="62"/>
      <c r="VIO969" s="62"/>
      <c r="VIP969" s="62"/>
      <c r="VIQ969" s="62"/>
      <c r="VIR969" s="62"/>
      <c r="VIS969" s="62"/>
      <c r="VIT969" s="62"/>
      <c r="VIU969" s="62"/>
      <c r="VIV969" s="62"/>
      <c r="VIW969" s="62"/>
      <c r="VIX969" s="62"/>
      <c r="VIY969" s="62"/>
      <c r="VIZ969" s="62"/>
      <c r="VJA969" s="62"/>
      <c r="VJB969" s="62"/>
      <c r="VJC969" s="62"/>
      <c r="VJD969" s="62"/>
      <c r="VJE969" s="62"/>
      <c r="VJF969" s="62"/>
      <c r="VJG969" s="62"/>
      <c r="VJH969" s="62"/>
      <c r="VJI969" s="62"/>
      <c r="VJJ969" s="62"/>
      <c r="VJK969" s="62"/>
      <c r="VJL969" s="62"/>
      <c r="VJM969" s="62"/>
      <c r="VJN969" s="62"/>
      <c r="VJO969" s="62"/>
      <c r="VJP969" s="62"/>
      <c r="VJQ969" s="62"/>
      <c r="VJR969" s="62"/>
      <c r="VJS969" s="62"/>
      <c r="VJT969" s="62"/>
      <c r="VJU969" s="62"/>
      <c r="VJV969" s="62"/>
      <c r="VJW969" s="62"/>
      <c r="VJX969" s="62"/>
      <c r="VJY969" s="62"/>
      <c r="VJZ969" s="62"/>
      <c r="VKA969" s="62"/>
      <c r="VKB969" s="62"/>
      <c r="VKC969" s="62"/>
      <c r="VKD969" s="62"/>
      <c r="VKE969" s="62"/>
      <c r="VKF969" s="62"/>
      <c r="VKG969" s="62"/>
      <c r="VKH969" s="62"/>
      <c r="VKI969" s="62"/>
      <c r="VKJ969" s="62"/>
      <c r="VKK969" s="62"/>
      <c r="VKL969" s="62"/>
      <c r="VKM969" s="62"/>
      <c r="VKN969" s="62"/>
      <c r="VKO969" s="62"/>
      <c r="VKP969" s="62"/>
      <c r="VKQ969" s="62"/>
      <c r="VKR969" s="62"/>
      <c r="VKS969" s="62"/>
      <c r="VKT969" s="62"/>
      <c r="VKU969" s="62"/>
      <c r="VKV969" s="62"/>
      <c r="VKW969" s="62"/>
      <c r="VKX969" s="62"/>
      <c r="VKY969" s="62"/>
      <c r="VKZ969" s="62"/>
      <c r="VLA969" s="62"/>
      <c r="VLB969" s="62"/>
      <c r="VLC969" s="62"/>
      <c r="VLD969" s="62"/>
      <c r="VLE969" s="62"/>
      <c r="VLF969" s="62"/>
      <c r="VLG969" s="62"/>
      <c r="VLH969" s="62"/>
      <c r="VLI969" s="62"/>
      <c r="VLJ969" s="62"/>
      <c r="VLK969" s="62"/>
      <c r="VLL969" s="62"/>
      <c r="VLM969" s="62"/>
      <c r="VLN969" s="62"/>
      <c r="VLO969" s="62"/>
      <c r="VLP969" s="62"/>
      <c r="VLQ969" s="62"/>
      <c r="VLR969" s="62"/>
      <c r="VLS969" s="62"/>
      <c r="VLT969" s="62"/>
      <c r="VLU969" s="62"/>
      <c r="VLV969" s="62"/>
      <c r="VLW969" s="62"/>
      <c r="VLX969" s="62"/>
      <c r="VLY969" s="62"/>
      <c r="VLZ969" s="62"/>
      <c r="VMA969" s="62"/>
      <c r="VMB969" s="62"/>
      <c r="VMC969" s="62"/>
      <c r="VMD969" s="62"/>
      <c r="VME969" s="62"/>
      <c r="VMF969" s="62"/>
      <c r="VMG969" s="62"/>
      <c r="VMH969" s="62"/>
      <c r="VMI969" s="62"/>
      <c r="VMJ969" s="62"/>
      <c r="VMK969" s="62"/>
      <c r="VML969" s="62"/>
      <c r="VMM969" s="62"/>
      <c r="VMN969" s="62"/>
      <c r="VMO969" s="62"/>
      <c r="VMP969" s="62"/>
      <c r="VMQ969" s="62"/>
      <c r="VMR969" s="62"/>
      <c r="VMS969" s="62"/>
      <c r="VMT969" s="62"/>
      <c r="VMU969" s="62"/>
      <c r="VMV969" s="62"/>
      <c r="VMW969" s="62"/>
      <c r="VMX969" s="62"/>
      <c r="VMY969" s="62"/>
      <c r="VMZ969" s="62"/>
      <c r="VNA969" s="62"/>
      <c r="VNB969" s="62"/>
      <c r="VNC969" s="62"/>
      <c r="VND969" s="62"/>
      <c r="VNE969" s="62"/>
      <c r="VNF969" s="62"/>
      <c r="VNG969" s="62"/>
      <c r="VNH969" s="62"/>
      <c r="VNI969" s="62"/>
      <c r="VNJ969" s="62"/>
      <c r="VNK969" s="62"/>
      <c r="VNL969" s="62"/>
      <c r="VNM969" s="62"/>
      <c r="VNN969" s="62"/>
      <c r="VNO969" s="62"/>
      <c r="VNP969" s="62"/>
      <c r="VNQ969" s="62"/>
      <c r="VNR969" s="62"/>
      <c r="VNS969" s="62"/>
      <c r="VNT969" s="62"/>
      <c r="VNU969" s="62"/>
      <c r="VNV969" s="62"/>
      <c r="VNW969" s="62"/>
      <c r="VNX969" s="62"/>
      <c r="VNY969" s="62"/>
      <c r="VNZ969" s="62"/>
      <c r="VOA969" s="62"/>
      <c r="VOB969" s="62"/>
      <c r="VOC969" s="62"/>
      <c r="VOD969" s="62"/>
      <c r="VOE969" s="62"/>
      <c r="VOF969" s="62"/>
      <c r="VOG969" s="62"/>
      <c r="VOH969" s="62"/>
      <c r="VOI969" s="62"/>
      <c r="VOJ969" s="62"/>
      <c r="VOK969" s="62"/>
      <c r="VOL969" s="62"/>
      <c r="VOM969" s="62"/>
      <c r="VON969" s="62"/>
      <c r="VOO969" s="62"/>
      <c r="VOP969" s="62"/>
      <c r="VOQ969" s="62"/>
      <c r="VOR969" s="62"/>
      <c r="VOS969" s="62"/>
      <c r="VOT969" s="62"/>
      <c r="VOU969" s="62"/>
      <c r="VOV969" s="62"/>
      <c r="VOW969" s="62"/>
      <c r="VOX969" s="62"/>
      <c r="VOY969" s="62"/>
      <c r="VOZ969" s="62"/>
      <c r="VPA969" s="62"/>
      <c r="VPB969" s="62"/>
      <c r="VPC969" s="62"/>
      <c r="VPD969" s="62"/>
      <c r="VPE969" s="62"/>
      <c r="VPF969" s="62"/>
      <c r="VPG969" s="62"/>
      <c r="VPH969" s="62"/>
      <c r="VPI969" s="62"/>
      <c r="VPJ969" s="62"/>
      <c r="VPK969" s="62"/>
      <c r="VPL969" s="62"/>
      <c r="VPM969" s="62"/>
      <c r="VPN969" s="62"/>
      <c r="VPO969" s="62"/>
      <c r="VPP969" s="62"/>
      <c r="VPQ969" s="62"/>
      <c r="VPR969" s="62"/>
      <c r="VPS969" s="62"/>
      <c r="VPT969" s="62"/>
      <c r="VPU969" s="62"/>
      <c r="VPV969" s="62"/>
      <c r="VPW969" s="62"/>
      <c r="VPX969" s="62"/>
      <c r="VPY969" s="62"/>
      <c r="VPZ969" s="62"/>
      <c r="VQA969" s="62"/>
      <c r="VQB969" s="62"/>
      <c r="VQC969" s="62"/>
      <c r="VQD969" s="62"/>
      <c r="VQE969" s="62"/>
      <c r="VQF969" s="62"/>
      <c r="VQG969" s="62"/>
      <c r="VQH969" s="62"/>
      <c r="VQI969" s="62"/>
      <c r="VQJ969" s="62"/>
      <c r="VQK969" s="62"/>
      <c r="VQL969" s="62"/>
      <c r="VQM969" s="62"/>
      <c r="VQN969" s="62"/>
      <c r="VQO969" s="62"/>
      <c r="VQP969" s="62"/>
      <c r="VQQ969" s="62"/>
      <c r="VQR969" s="62"/>
      <c r="VQS969" s="62"/>
      <c r="VQT969" s="62"/>
      <c r="VQU969" s="62"/>
      <c r="VQV969" s="62"/>
      <c r="VQW969" s="62"/>
      <c r="VQX969" s="62"/>
      <c r="VQY969" s="62"/>
      <c r="VQZ969" s="62"/>
      <c r="VRA969" s="62"/>
      <c r="VRB969" s="62"/>
      <c r="VRC969" s="62"/>
      <c r="VRD969" s="62"/>
      <c r="VRE969" s="62"/>
      <c r="VRF969" s="62"/>
      <c r="VRG969" s="62"/>
      <c r="VRH969" s="62"/>
      <c r="VRI969" s="62"/>
      <c r="VRJ969" s="62"/>
      <c r="VRK969" s="62"/>
      <c r="VRL969" s="62"/>
      <c r="VRM969" s="62"/>
      <c r="VRN969" s="62"/>
      <c r="VRO969" s="62"/>
      <c r="VRP969" s="62"/>
      <c r="VRQ969" s="62"/>
      <c r="VRR969" s="62"/>
      <c r="VRS969" s="62"/>
      <c r="VRT969" s="62"/>
      <c r="VRU969" s="62"/>
      <c r="VRV969" s="62"/>
      <c r="VRW969" s="62"/>
      <c r="VRX969" s="62"/>
      <c r="VRY969" s="62"/>
      <c r="VRZ969" s="62"/>
      <c r="VSA969" s="62"/>
      <c r="VSB969" s="62"/>
      <c r="VSC969" s="62"/>
      <c r="VSD969" s="62"/>
      <c r="VSE969" s="62"/>
      <c r="VSF969" s="62"/>
      <c r="VSG969" s="62"/>
      <c r="VSH969" s="62"/>
      <c r="VSI969" s="62"/>
      <c r="VSJ969" s="62"/>
      <c r="VSK969" s="62"/>
      <c r="VSL969" s="62"/>
      <c r="VSM969" s="62"/>
      <c r="VSN969" s="62"/>
      <c r="VSO969" s="62"/>
      <c r="VSP969" s="62"/>
      <c r="VSQ969" s="62"/>
      <c r="VSR969" s="62"/>
      <c r="VSS969" s="62"/>
      <c r="VST969" s="62"/>
      <c r="VSU969" s="62"/>
      <c r="VSV969" s="62"/>
      <c r="VSW969" s="62"/>
      <c r="VSX969" s="62"/>
      <c r="VSY969" s="62"/>
      <c r="VSZ969" s="62"/>
      <c r="VTA969" s="62"/>
      <c r="VTB969" s="62"/>
      <c r="VTC969" s="62"/>
      <c r="VTD969" s="62"/>
      <c r="VTE969" s="62"/>
      <c r="VTF969" s="62"/>
      <c r="VTG969" s="62"/>
      <c r="VTH969" s="62"/>
      <c r="VTI969" s="62"/>
      <c r="VTJ969" s="62"/>
      <c r="VTK969" s="62"/>
      <c r="VTL969" s="62"/>
      <c r="VTM969" s="62"/>
      <c r="VTN969" s="62"/>
      <c r="VTO969" s="62"/>
      <c r="VTP969" s="62"/>
      <c r="VTQ969" s="62"/>
      <c r="VTR969" s="62"/>
      <c r="VTS969" s="62"/>
      <c r="VTT969" s="62"/>
      <c r="VTU969" s="62"/>
      <c r="VTV969" s="62"/>
      <c r="VTW969" s="62"/>
      <c r="VTX969" s="62"/>
      <c r="VTY969" s="62"/>
      <c r="VTZ969" s="62"/>
      <c r="VUA969" s="62"/>
      <c r="VUB969" s="62"/>
      <c r="VUC969" s="62"/>
      <c r="VUD969" s="62"/>
      <c r="VUE969" s="62"/>
      <c r="VUF969" s="62"/>
      <c r="VUG969" s="62"/>
      <c r="VUH969" s="62"/>
      <c r="VUI969" s="62"/>
      <c r="VUJ969" s="62"/>
      <c r="VUK969" s="62"/>
      <c r="VUL969" s="62"/>
      <c r="VUM969" s="62"/>
      <c r="VUN969" s="62"/>
      <c r="VUO969" s="62"/>
      <c r="VUP969" s="62"/>
      <c r="VUQ969" s="62"/>
      <c r="VUR969" s="62"/>
      <c r="VUS969" s="62"/>
      <c r="VUT969" s="62"/>
      <c r="VUU969" s="62"/>
      <c r="VUV969" s="62"/>
      <c r="VUW969" s="62"/>
      <c r="VUX969" s="62"/>
      <c r="VUY969" s="62"/>
      <c r="VUZ969" s="62"/>
      <c r="VVA969" s="62"/>
      <c r="VVB969" s="62"/>
      <c r="VVC969" s="62"/>
      <c r="VVD969" s="62"/>
      <c r="VVE969" s="62"/>
      <c r="VVF969" s="62"/>
      <c r="VVG969" s="62"/>
      <c r="VVH969" s="62"/>
      <c r="VVI969" s="62"/>
      <c r="VVJ969" s="62"/>
      <c r="VVK969" s="62"/>
      <c r="VVL969" s="62"/>
      <c r="VVM969" s="62"/>
      <c r="VVN969" s="62"/>
      <c r="VVO969" s="62"/>
      <c r="VVP969" s="62"/>
      <c r="VVQ969" s="62"/>
      <c r="VVR969" s="62"/>
      <c r="VVS969" s="62"/>
      <c r="VVT969" s="62"/>
      <c r="VVU969" s="62"/>
      <c r="VVV969" s="62"/>
      <c r="VVW969" s="62"/>
      <c r="VVX969" s="62"/>
      <c r="VVY969" s="62"/>
      <c r="VVZ969" s="62"/>
      <c r="VWA969" s="62"/>
      <c r="VWB969" s="62"/>
      <c r="VWC969" s="62"/>
      <c r="VWD969" s="62"/>
      <c r="VWE969" s="62"/>
      <c r="VWF969" s="62"/>
      <c r="VWG969" s="62"/>
      <c r="VWH969" s="62"/>
      <c r="VWI969" s="62"/>
      <c r="VWJ969" s="62"/>
      <c r="VWK969" s="62"/>
      <c r="VWL969" s="62"/>
      <c r="VWM969" s="62"/>
      <c r="VWN969" s="62"/>
      <c r="VWO969" s="62"/>
      <c r="VWP969" s="62"/>
      <c r="VWQ969" s="62"/>
      <c r="VWR969" s="62"/>
      <c r="VWS969" s="62"/>
      <c r="VWT969" s="62"/>
      <c r="VWU969" s="62"/>
      <c r="VWV969" s="62"/>
      <c r="VWW969" s="62"/>
      <c r="VWX969" s="62"/>
      <c r="VWY969" s="62"/>
      <c r="VWZ969" s="62"/>
      <c r="VXA969" s="62"/>
      <c r="VXB969" s="62"/>
      <c r="VXC969" s="62"/>
      <c r="VXD969" s="62"/>
      <c r="VXE969" s="62"/>
      <c r="VXF969" s="62"/>
      <c r="VXG969" s="62"/>
      <c r="VXH969" s="62"/>
      <c r="VXI969" s="62"/>
      <c r="VXJ969" s="62"/>
      <c r="VXK969" s="62"/>
      <c r="VXL969" s="62"/>
      <c r="VXM969" s="62"/>
      <c r="VXN969" s="62"/>
      <c r="VXO969" s="62"/>
      <c r="VXP969" s="62"/>
      <c r="VXQ969" s="62"/>
      <c r="VXR969" s="62"/>
      <c r="VXS969" s="62"/>
      <c r="VXT969" s="62"/>
      <c r="VXU969" s="62"/>
      <c r="VXV969" s="62"/>
      <c r="VXW969" s="62"/>
      <c r="VXX969" s="62"/>
      <c r="VXY969" s="62"/>
      <c r="VXZ969" s="62"/>
      <c r="VYA969" s="62"/>
      <c r="VYB969" s="62"/>
      <c r="VYC969" s="62"/>
      <c r="VYD969" s="62"/>
      <c r="VYE969" s="62"/>
      <c r="VYF969" s="62"/>
      <c r="VYG969" s="62"/>
      <c r="VYH969" s="62"/>
      <c r="VYI969" s="62"/>
      <c r="VYJ969" s="62"/>
      <c r="VYK969" s="62"/>
      <c r="VYL969" s="62"/>
      <c r="VYM969" s="62"/>
      <c r="VYN969" s="62"/>
      <c r="VYO969" s="62"/>
      <c r="VYP969" s="62"/>
      <c r="VYQ969" s="62"/>
      <c r="VYR969" s="62"/>
      <c r="VYS969" s="62"/>
      <c r="VYT969" s="62"/>
      <c r="VYU969" s="62"/>
      <c r="VYV969" s="62"/>
      <c r="VYW969" s="62"/>
      <c r="VYX969" s="62"/>
      <c r="VYY969" s="62"/>
      <c r="VYZ969" s="62"/>
      <c r="VZA969" s="62"/>
      <c r="VZB969" s="62"/>
      <c r="VZC969" s="62"/>
      <c r="VZD969" s="62"/>
      <c r="VZE969" s="62"/>
      <c r="VZF969" s="62"/>
      <c r="VZG969" s="62"/>
      <c r="VZH969" s="62"/>
      <c r="VZI969" s="62"/>
      <c r="VZJ969" s="62"/>
      <c r="VZK969" s="62"/>
      <c r="VZL969" s="62"/>
      <c r="VZM969" s="62"/>
      <c r="VZN969" s="62"/>
      <c r="VZO969" s="62"/>
      <c r="VZP969" s="62"/>
      <c r="VZQ969" s="62"/>
      <c r="VZR969" s="62"/>
      <c r="VZS969" s="62"/>
      <c r="VZT969" s="62"/>
      <c r="VZU969" s="62"/>
      <c r="VZV969" s="62"/>
      <c r="VZW969" s="62"/>
      <c r="VZX969" s="62"/>
      <c r="VZY969" s="62"/>
      <c r="VZZ969" s="62"/>
      <c r="WAA969" s="62"/>
      <c r="WAB969" s="62"/>
      <c r="WAC969" s="62"/>
      <c r="WAD969" s="62"/>
      <c r="WAE969" s="62"/>
      <c r="WAF969" s="62"/>
      <c r="WAG969" s="62"/>
      <c r="WAH969" s="62"/>
      <c r="WAI969" s="62"/>
      <c r="WAJ969" s="62"/>
      <c r="WAK969" s="62"/>
      <c r="WAL969" s="62"/>
      <c r="WAM969" s="62"/>
      <c r="WAN969" s="62"/>
      <c r="WAO969" s="62"/>
      <c r="WAP969" s="62"/>
      <c r="WAQ969" s="62"/>
      <c r="WAR969" s="62"/>
      <c r="WAS969" s="62"/>
      <c r="WAT969" s="62"/>
      <c r="WAU969" s="62"/>
      <c r="WAV969" s="62"/>
      <c r="WAW969" s="62"/>
      <c r="WAX969" s="62"/>
      <c r="WAY969" s="62"/>
      <c r="WAZ969" s="62"/>
      <c r="WBA969" s="62"/>
      <c r="WBB969" s="62"/>
      <c r="WBC969" s="62"/>
      <c r="WBD969" s="62"/>
      <c r="WBE969" s="62"/>
      <c r="WBF969" s="62"/>
      <c r="WBG969" s="62"/>
      <c r="WBH969" s="62"/>
      <c r="WBI969" s="62"/>
      <c r="WBJ969" s="62"/>
      <c r="WBK969" s="62"/>
      <c r="WBL969" s="62"/>
      <c r="WBM969" s="62"/>
      <c r="WBN969" s="62"/>
      <c r="WBO969" s="62"/>
      <c r="WBP969" s="62"/>
      <c r="WBQ969" s="62"/>
      <c r="WBR969" s="62"/>
      <c r="WBS969" s="62"/>
      <c r="WBT969" s="62"/>
      <c r="WBU969" s="62"/>
      <c r="WBV969" s="62"/>
      <c r="WBW969" s="62"/>
      <c r="WBX969" s="62"/>
      <c r="WBY969" s="62"/>
      <c r="WBZ969" s="62"/>
      <c r="WCA969" s="62"/>
      <c r="WCB969" s="62"/>
      <c r="WCC969" s="62"/>
      <c r="WCD969" s="62"/>
      <c r="WCE969" s="62"/>
      <c r="WCF969" s="62"/>
      <c r="WCG969" s="62"/>
      <c r="WCH969" s="62"/>
      <c r="WCI969" s="62"/>
      <c r="WCJ969" s="62"/>
      <c r="WCK969" s="62"/>
      <c r="WCL969" s="62"/>
      <c r="WCM969" s="62"/>
      <c r="WCN969" s="62"/>
      <c r="WCO969" s="62"/>
      <c r="WCP969" s="62"/>
      <c r="WCQ969" s="62"/>
      <c r="WCR969" s="62"/>
      <c r="WCS969" s="62"/>
      <c r="WCT969" s="62"/>
      <c r="WCU969" s="62"/>
      <c r="WCV969" s="62"/>
      <c r="WCW969" s="62"/>
      <c r="WCX969" s="62"/>
      <c r="WCY969" s="62"/>
      <c r="WCZ969" s="62"/>
      <c r="WDA969" s="62"/>
      <c r="WDB969" s="62"/>
      <c r="WDC969" s="62"/>
      <c r="WDD969" s="62"/>
      <c r="WDE969" s="62"/>
      <c r="WDF969" s="62"/>
      <c r="WDG969" s="62"/>
      <c r="WDH969" s="62"/>
      <c r="WDI969" s="62"/>
      <c r="WDJ969" s="62"/>
      <c r="WDK969" s="62"/>
      <c r="WDL969" s="62"/>
      <c r="WDM969" s="62"/>
      <c r="WDN969" s="62"/>
      <c r="WDO969" s="62"/>
      <c r="WDP969" s="62"/>
      <c r="WDQ969" s="62"/>
      <c r="WDR969" s="62"/>
      <c r="WDS969" s="62"/>
      <c r="WDT969" s="62"/>
      <c r="WDU969" s="62"/>
      <c r="WDV969" s="62"/>
      <c r="WDW969" s="62"/>
      <c r="WDX969" s="62"/>
      <c r="WDY969" s="62"/>
      <c r="WDZ969" s="62"/>
      <c r="WEA969" s="62"/>
      <c r="WEB969" s="62"/>
      <c r="WEC969" s="62"/>
      <c r="WED969" s="62"/>
      <c r="WEE969" s="62"/>
      <c r="WEF969" s="62"/>
      <c r="WEG969" s="62"/>
      <c r="WEH969" s="62"/>
      <c r="WEI969" s="62"/>
      <c r="WEJ969" s="62"/>
      <c r="WEK969" s="62"/>
      <c r="WEL969" s="62"/>
      <c r="WEM969" s="62"/>
      <c r="WEN969" s="62"/>
      <c r="WEO969" s="62"/>
      <c r="WEP969" s="62"/>
      <c r="WEQ969" s="62"/>
      <c r="WER969" s="62"/>
      <c r="WES969" s="62"/>
      <c r="WET969" s="62"/>
      <c r="WEU969" s="62"/>
      <c r="WEV969" s="62"/>
      <c r="WEW969" s="62"/>
      <c r="WEX969" s="62"/>
      <c r="WEY969" s="62"/>
      <c r="WEZ969" s="62"/>
      <c r="WFA969" s="62"/>
      <c r="WFB969" s="62"/>
      <c r="WFC969" s="62"/>
      <c r="WFD969" s="62"/>
      <c r="WFE969" s="62"/>
      <c r="WFF969" s="62"/>
      <c r="WFG969" s="62"/>
      <c r="WFH969" s="62"/>
      <c r="WFI969" s="62"/>
      <c r="WFJ969" s="62"/>
      <c r="WFK969" s="62"/>
      <c r="WFL969" s="62"/>
      <c r="WFM969" s="62"/>
      <c r="WFN969" s="62"/>
      <c r="WFO969" s="62"/>
      <c r="WFP969" s="62"/>
      <c r="WFQ969" s="62"/>
      <c r="WFR969" s="62"/>
      <c r="WFS969" s="62"/>
      <c r="WFT969" s="62"/>
      <c r="WFU969" s="62"/>
      <c r="WFV969" s="62"/>
      <c r="WFW969" s="62"/>
      <c r="WFX969" s="62"/>
      <c r="WFY969" s="62"/>
      <c r="WFZ969" s="62"/>
      <c r="WGA969" s="62"/>
      <c r="WGB969" s="62"/>
      <c r="WGC969" s="62"/>
      <c r="WGD969" s="62"/>
      <c r="WGE969" s="62"/>
      <c r="WGF969" s="62"/>
      <c r="WGG969" s="62"/>
      <c r="WGH969" s="62"/>
      <c r="WGI969" s="62"/>
      <c r="WGJ969" s="62"/>
      <c r="WGK969" s="62"/>
      <c r="WGL969" s="62"/>
      <c r="WGM969" s="62"/>
      <c r="WGN969" s="62"/>
      <c r="WGO969" s="62"/>
      <c r="WGP969" s="62"/>
      <c r="WGQ969" s="62"/>
      <c r="WGR969" s="62"/>
      <c r="WGS969" s="62"/>
      <c r="WGT969" s="62"/>
      <c r="WGU969" s="62"/>
      <c r="WGV969" s="62"/>
      <c r="WGW969" s="62"/>
      <c r="WGX969" s="62"/>
      <c r="WGY969" s="62"/>
      <c r="WGZ969" s="62"/>
      <c r="WHA969" s="62"/>
      <c r="WHB969" s="62"/>
      <c r="WHC969" s="62"/>
      <c r="WHD969" s="62"/>
      <c r="WHE969" s="62"/>
      <c r="WHF969" s="62"/>
      <c r="WHG969" s="62"/>
      <c r="WHH969" s="62"/>
      <c r="WHI969" s="62"/>
      <c r="WHJ969" s="62"/>
      <c r="WHK969" s="62"/>
      <c r="WHL969" s="62"/>
      <c r="WHM969" s="62"/>
      <c r="WHN969" s="62"/>
      <c r="WHO969" s="62"/>
      <c r="WHP969" s="62"/>
      <c r="WHQ969" s="62"/>
      <c r="WHR969" s="62"/>
      <c r="WHS969" s="62"/>
      <c r="WHT969" s="62"/>
      <c r="WHU969" s="62"/>
      <c r="WHV969" s="62"/>
      <c r="WHW969" s="62"/>
      <c r="WHX969" s="62"/>
      <c r="WHY969" s="62"/>
      <c r="WHZ969" s="62"/>
      <c r="WIA969" s="62"/>
      <c r="WIB969" s="62"/>
      <c r="WIC969" s="62"/>
      <c r="WID969" s="62"/>
      <c r="WIE969" s="62"/>
      <c r="WIF969" s="62"/>
      <c r="WIG969" s="62"/>
      <c r="WIH969" s="62"/>
      <c r="WII969" s="62"/>
      <c r="WIJ969" s="62"/>
      <c r="WIK969" s="62"/>
      <c r="WIL969" s="62"/>
      <c r="WIM969" s="62"/>
      <c r="WIN969" s="62"/>
      <c r="WIO969" s="62"/>
      <c r="WIP969" s="62"/>
      <c r="WIQ969" s="62"/>
      <c r="WIR969" s="62"/>
      <c r="WIS969" s="62"/>
      <c r="WIT969" s="62"/>
      <c r="WIU969" s="62"/>
      <c r="WIV969" s="62"/>
      <c r="WIW969" s="62"/>
      <c r="WIX969" s="62"/>
      <c r="WIY969" s="62"/>
      <c r="WIZ969" s="62"/>
      <c r="WJA969" s="62"/>
      <c r="WJB969" s="62"/>
      <c r="WJC969" s="62"/>
      <c r="WJD969" s="62"/>
      <c r="WJE969" s="62"/>
      <c r="WJF969" s="62"/>
      <c r="WJG969" s="62"/>
      <c r="WJH969" s="62"/>
      <c r="WJI969" s="62"/>
      <c r="WJJ969" s="62"/>
      <c r="WJK969" s="62"/>
      <c r="WJL969" s="62"/>
      <c r="WJM969" s="62"/>
      <c r="WJN969" s="62"/>
      <c r="WJO969" s="62"/>
      <c r="WJP969" s="62"/>
      <c r="WJQ969" s="62"/>
      <c r="WJR969" s="62"/>
      <c r="WJS969" s="62"/>
      <c r="WJT969" s="62"/>
      <c r="WJU969" s="62"/>
      <c r="WJV969" s="62"/>
      <c r="WJW969" s="62"/>
      <c r="WJX969" s="62"/>
      <c r="WJY969" s="62"/>
      <c r="WJZ969" s="62"/>
      <c r="WKA969" s="62"/>
      <c r="WKB969" s="62"/>
      <c r="WKC969" s="62"/>
      <c r="WKD969" s="62"/>
      <c r="WKE969" s="62"/>
      <c r="WKF969" s="62"/>
      <c r="WKG969" s="62"/>
      <c r="WKH969" s="62"/>
      <c r="WKI969" s="62"/>
      <c r="WKJ969" s="62"/>
      <c r="WKK969" s="62"/>
      <c r="WKL969" s="62"/>
      <c r="WKM969" s="62"/>
      <c r="WKN969" s="62"/>
      <c r="WKO969" s="62"/>
      <c r="WKP969" s="62"/>
      <c r="WKQ969" s="62"/>
      <c r="WKR969" s="62"/>
      <c r="WKS969" s="62"/>
      <c r="WKT969" s="62"/>
      <c r="WKU969" s="62"/>
      <c r="WKV969" s="62"/>
      <c r="WKW969" s="62"/>
      <c r="WKX969" s="62"/>
      <c r="WKY969" s="62"/>
      <c r="WKZ969" s="62"/>
      <c r="WLA969" s="62"/>
      <c r="WLB969" s="62"/>
      <c r="WLC969" s="62"/>
      <c r="WLD969" s="62"/>
      <c r="WLE969" s="62"/>
      <c r="WLF969" s="62"/>
      <c r="WLG969" s="62"/>
      <c r="WLH969" s="62"/>
      <c r="WLI969" s="62"/>
      <c r="WLJ969" s="62"/>
      <c r="WLK969" s="62"/>
      <c r="WLL969" s="62"/>
      <c r="WLM969" s="62"/>
      <c r="WLN969" s="62"/>
      <c r="WLO969" s="62"/>
      <c r="WLP969" s="62"/>
      <c r="WLQ969" s="62"/>
      <c r="WLR969" s="62"/>
      <c r="WLS969" s="62"/>
      <c r="WLT969" s="62"/>
      <c r="WLU969" s="62"/>
      <c r="WLV969" s="62"/>
      <c r="WLW969" s="62"/>
      <c r="WLX969" s="62"/>
      <c r="WLY969" s="62"/>
      <c r="WLZ969" s="62"/>
      <c r="WMA969" s="62"/>
      <c r="WMB969" s="62"/>
      <c r="WMC969" s="62"/>
      <c r="WMD969" s="62"/>
      <c r="WME969" s="62"/>
      <c r="WMF969" s="62"/>
      <c r="WMG969" s="62"/>
      <c r="WMH969" s="62"/>
      <c r="WMI969" s="62"/>
      <c r="WMJ969" s="62"/>
      <c r="WMK969" s="62"/>
      <c r="WML969" s="62"/>
      <c r="WMM969" s="62"/>
      <c r="WMN969" s="62"/>
      <c r="WMO969" s="62"/>
      <c r="WMP969" s="62"/>
      <c r="WMQ969" s="62"/>
      <c r="WMR969" s="62"/>
      <c r="WMS969" s="62"/>
      <c r="WMT969" s="62"/>
      <c r="WMU969" s="62"/>
      <c r="WMV969" s="62"/>
      <c r="WMW969" s="62"/>
      <c r="WMX969" s="62"/>
      <c r="WMY969" s="62"/>
      <c r="WMZ969" s="62"/>
      <c r="WNA969" s="62"/>
      <c r="WNB969" s="62"/>
      <c r="WNC969" s="62"/>
      <c r="WND969" s="62"/>
      <c r="WNE969" s="62"/>
      <c r="WNF969" s="62"/>
      <c r="WNG969" s="62"/>
      <c r="WNH969" s="62"/>
      <c r="WNI969" s="62"/>
      <c r="WNJ969" s="62"/>
      <c r="WNK969" s="62"/>
      <c r="WNL969" s="62"/>
      <c r="WNM969" s="62"/>
      <c r="WNN969" s="62"/>
      <c r="WNO969" s="62"/>
      <c r="WNP969" s="62"/>
      <c r="WNQ969" s="62"/>
      <c r="WNR969" s="62"/>
      <c r="WNS969" s="62"/>
      <c r="WNT969" s="62"/>
      <c r="WNU969" s="62"/>
      <c r="WNV969" s="62"/>
      <c r="WNW969" s="62"/>
      <c r="WNX969" s="62"/>
      <c r="WNY969" s="62"/>
      <c r="WNZ969" s="62"/>
      <c r="WOA969" s="62"/>
      <c r="WOB969" s="62"/>
      <c r="WOC969" s="62"/>
      <c r="WOD969" s="62"/>
      <c r="WOE969" s="62"/>
      <c r="WOF969" s="62"/>
      <c r="WOG969" s="62"/>
      <c r="WOH969" s="62"/>
      <c r="WOI969" s="62"/>
      <c r="WOJ969" s="62"/>
      <c r="WOK969" s="62"/>
      <c r="WOL969" s="62"/>
      <c r="WOM969" s="62"/>
      <c r="WON969" s="62"/>
      <c r="WOO969" s="62"/>
      <c r="WOP969" s="62"/>
      <c r="WOQ969" s="62"/>
      <c r="WOR969" s="62"/>
      <c r="WOS969" s="62"/>
      <c r="WOT969" s="62"/>
      <c r="WOU969" s="62"/>
      <c r="WOV969" s="62"/>
      <c r="WOW969" s="62"/>
      <c r="WOX969" s="62"/>
      <c r="WOY969" s="62"/>
      <c r="WOZ969" s="62"/>
      <c r="WPA969" s="62"/>
      <c r="WPB969" s="62"/>
      <c r="WPC969" s="62"/>
      <c r="WPD969" s="62"/>
      <c r="WPE969" s="62"/>
      <c r="WPF969" s="62"/>
      <c r="WPG969" s="62"/>
      <c r="WPH969" s="62"/>
      <c r="WPI969" s="62"/>
      <c r="WPJ969" s="62"/>
      <c r="WPK969" s="62"/>
      <c r="WPL969" s="62"/>
      <c r="WPM969" s="62"/>
      <c r="WPN969" s="62"/>
      <c r="WPO969" s="62"/>
      <c r="WPP969" s="62"/>
      <c r="WPQ969" s="62"/>
      <c r="WPR969" s="62"/>
      <c r="WPS969" s="62"/>
      <c r="WPT969" s="62"/>
      <c r="WPU969" s="62"/>
      <c r="WPV969" s="62"/>
      <c r="WPW969" s="62"/>
      <c r="WPX969" s="62"/>
      <c r="WPY969" s="62"/>
      <c r="WPZ969" s="62"/>
      <c r="WQA969" s="62"/>
      <c r="WQB969" s="62"/>
      <c r="WQC969" s="62"/>
      <c r="WQD969" s="62"/>
      <c r="WQE969" s="62"/>
      <c r="WQF969" s="62"/>
      <c r="WQG969" s="62"/>
      <c r="WQH969" s="62"/>
      <c r="WQI969" s="62"/>
      <c r="WQJ969" s="62"/>
      <c r="WQK969" s="62"/>
      <c r="WQL969" s="62"/>
      <c r="WQM969" s="62"/>
      <c r="WQN969" s="62"/>
      <c r="WQO969" s="62"/>
      <c r="WQP969" s="62"/>
      <c r="WQQ969" s="62"/>
      <c r="WQR969" s="62"/>
      <c r="WQS969" s="62"/>
      <c r="WQT969" s="62"/>
      <c r="WQU969" s="62"/>
      <c r="WQV969" s="62"/>
      <c r="WQW969" s="62"/>
      <c r="WQX969" s="62"/>
      <c r="WQY969" s="62"/>
      <c r="WQZ969" s="62"/>
      <c r="WRA969" s="62"/>
      <c r="WRB969" s="62"/>
      <c r="WRC969" s="62"/>
      <c r="WRD969" s="62"/>
      <c r="WRE969" s="62"/>
      <c r="WRF969" s="62"/>
      <c r="WRG969" s="62"/>
      <c r="WRH969" s="62"/>
      <c r="WRI969" s="62"/>
      <c r="WRJ969" s="62"/>
      <c r="WRK969" s="62"/>
      <c r="WRL969" s="62"/>
      <c r="WRM969" s="62"/>
      <c r="WRN969" s="62"/>
      <c r="WRO969" s="62"/>
      <c r="WRP969" s="62"/>
      <c r="WRQ969" s="62"/>
      <c r="WRR969" s="62"/>
      <c r="WRS969" s="62"/>
      <c r="WRT969" s="62"/>
      <c r="WRU969" s="62"/>
      <c r="WRV969" s="62"/>
      <c r="WRW969" s="62"/>
      <c r="WRX969" s="62"/>
      <c r="WRY969" s="62"/>
      <c r="WRZ969" s="62"/>
      <c r="WSA969" s="62"/>
      <c r="WSB969" s="62"/>
      <c r="WSC969" s="62"/>
      <c r="WSD969" s="62"/>
      <c r="WSE969" s="62"/>
      <c r="WSF969" s="62"/>
      <c r="WSG969" s="62"/>
      <c r="WSH969" s="62"/>
      <c r="WSI969" s="62"/>
      <c r="WSJ969" s="62"/>
      <c r="WSK969" s="62"/>
      <c r="WSL969" s="62"/>
      <c r="WSM969" s="62"/>
      <c r="WSN969" s="62"/>
      <c r="WSO969" s="62"/>
      <c r="WSP969" s="62"/>
      <c r="WSQ969" s="62"/>
      <c r="WSR969" s="62"/>
      <c r="WSS969" s="62"/>
      <c r="WST969" s="62"/>
      <c r="WSU969" s="62"/>
      <c r="WSV969" s="62"/>
      <c r="WSW969" s="62"/>
      <c r="WSX969" s="62"/>
      <c r="WSY969" s="62"/>
      <c r="WSZ969" s="62"/>
      <c r="WTA969" s="62"/>
      <c r="WTB969" s="62"/>
      <c r="WTC969" s="62"/>
      <c r="WTD969" s="62"/>
      <c r="WTE969" s="62"/>
      <c r="WTF969" s="62"/>
      <c r="WTG969" s="62"/>
      <c r="WTH969" s="62"/>
      <c r="WTI969" s="62"/>
      <c r="WTJ969" s="62"/>
      <c r="WTK969" s="62"/>
      <c r="WTL969" s="62"/>
      <c r="WTM969" s="62"/>
      <c r="WTN969" s="62"/>
      <c r="WTO969" s="62"/>
      <c r="WTP969" s="62"/>
      <c r="WTQ969" s="62"/>
      <c r="WTR969" s="62"/>
      <c r="WTS969" s="62"/>
      <c r="WTT969" s="62"/>
      <c r="WTU969" s="62"/>
      <c r="WTV969" s="62"/>
      <c r="WTW969" s="62"/>
      <c r="WTX969" s="62"/>
      <c r="WTY969" s="62"/>
      <c r="WTZ969" s="62"/>
      <c r="WUA969" s="62"/>
      <c r="WUB969" s="62"/>
      <c r="WUC969" s="62"/>
      <c r="WUD969" s="62"/>
      <c r="WUE969" s="62"/>
      <c r="WUF969" s="62"/>
      <c r="WUG969" s="62"/>
      <c r="WUH969" s="62"/>
      <c r="WUI969" s="62"/>
      <c r="WUJ969" s="62"/>
      <c r="WUK969" s="62"/>
      <c r="WUL969" s="62"/>
      <c r="WUM969" s="62"/>
      <c r="WUN969" s="62"/>
      <c r="WUO969" s="62"/>
      <c r="WUP969" s="62"/>
      <c r="WUQ969" s="62"/>
      <c r="WUR969" s="62"/>
      <c r="WUS969" s="62"/>
      <c r="WUT969" s="62"/>
      <c r="WUU969" s="62"/>
      <c r="WUV969" s="62"/>
      <c r="WUW969" s="62"/>
      <c r="WUX969" s="62"/>
      <c r="WUY969" s="62"/>
      <c r="WUZ969" s="62"/>
      <c r="WVA969" s="62"/>
      <c r="WVB969" s="62"/>
      <c r="WVC969" s="62"/>
      <c r="WVD969" s="62"/>
      <c r="WVE969" s="62"/>
      <c r="WVF969" s="62"/>
      <c r="WVG969" s="62"/>
      <c r="WVH969" s="62"/>
      <c r="WVI969" s="62"/>
      <c r="WVJ969" s="62"/>
      <c r="WVK969" s="62"/>
      <c r="WVL969" s="62"/>
      <c r="WVM969" s="62"/>
      <c r="WVN969" s="62"/>
      <c r="WVO969" s="62"/>
      <c r="WVP969" s="62"/>
      <c r="WVQ969" s="62"/>
      <c r="WVR969" s="62"/>
      <c r="WVS969" s="62"/>
      <c r="WVT969" s="62"/>
      <c r="WVU969" s="62"/>
      <c r="WVV969" s="62"/>
      <c r="WVW969" s="62"/>
      <c r="WVX969" s="62"/>
      <c r="WVY969" s="62"/>
      <c r="WVZ969" s="62"/>
      <c r="WWA969" s="62"/>
      <c r="WWB969" s="62"/>
      <c r="WWC969" s="62"/>
      <c r="WWD969" s="62"/>
      <c r="WWE969" s="62"/>
      <c r="WWF969" s="62"/>
      <c r="WWG969" s="62"/>
      <c r="WWH969" s="62"/>
      <c r="WWI969" s="62"/>
      <c r="WWJ969" s="62"/>
      <c r="WWK969" s="62"/>
      <c r="WWL969" s="62"/>
      <c r="WWM969" s="62"/>
      <c r="WWN969" s="62"/>
      <c r="WWO969" s="62"/>
      <c r="WWP969" s="62"/>
      <c r="WWQ969" s="62"/>
      <c r="WWR969" s="62"/>
      <c r="WWS969" s="62"/>
      <c r="WWT969" s="62"/>
      <c r="WWU969" s="62"/>
      <c r="WWV969" s="62"/>
      <c r="WWW969" s="62"/>
      <c r="WWX969" s="62"/>
      <c r="WWY969" s="62"/>
      <c r="WWZ969" s="62"/>
      <c r="WXA969" s="62"/>
      <c r="WXB969" s="62"/>
      <c r="WXC969" s="62"/>
      <c r="WXD969" s="62"/>
      <c r="WXE969" s="62"/>
      <c r="WXF969" s="62"/>
      <c r="WXG969" s="62"/>
      <c r="WXH969" s="62"/>
      <c r="WXI969" s="62"/>
      <c r="WXJ969" s="62"/>
      <c r="WXK969" s="62"/>
      <c r="WXL969" s="62"/>
      <c r="WXM969" s="62"/>
      <c r="WXN969" s="62"/>
      <c r="WXO969" s="62"/>
      <c r="WXP969" s="62"/>
      <c r="WXQ969" s="62"/>
      <c r="WXR969" s="62"/>
      <c r="WXS969" s="62"/>
      <c r="WXT969" s="62"/>
      <c r="WXU969" s="62"/>
      <c r="WXV969" s="62"/>
      <c r="WXW969" s="62"/>
      <c r="WXX969" s="62"/>
      <c r="WXY969" s="62"/>
      <c r="WXZ969" s="62"/>
      <c r="WYA969" s="62"/>
      <c r="WYB969" s="62"/>
      <c r="WYC969" s="62"/>
      <c r="WYD969" s="62"/>
      <c r="WYE969" s="62"/>
      <c r="WYF969" s="62"/>
      <c r="WYG969" s="62"/>
      <c r="WYH969" s="62"/>
      <c r="WYI969" s="62"/>
      <c r="WYJ969" s="62"/>
      <c r="WYK969" s="62"/>
      <c r="WYL969" s="62"/>
      <c r="WYM969" s="62"/>
      <c r="WYN969" s="62"/>
      <c r="WYO969" s="62"/>
      <c r="WYP969" s="62"/>
      <c r="WYQ969" s="62"/>
      <c r="WYR969" s="62"/>
      <c r="WYS969" s="62"/>
      <c r="WYT969" s="62"/>
      <c r="WYU969" s="62"/>
      <c r="WYV969" s="62"/>
      <c r="WYW969" s="62"/>
      <c r="WYX969" s="62"/>
      <c r="WYY969" s="62"/>
      <c r="WYZ969" s="62"/>
      <c r="WZA969" s="62"/>
      <c r="WZB969" s="62"/>
      <c r="WZC969" s="62"/>
      <c r="WZD969" s="62"/>
      <c r="WZE969" s="62"/>
      <c r="WZF969" s="62"/>
      <c r="WZG969" s="62"/>
      <c r="WZH969" s="62"/>
      <c r="WZI969" s="62"/>
      <c r="WZJ969" s="62"/>
      <c r="WZK969" s="62"/>
      <c r="WZL969" s="62"/>
      <c r="WZM969" s="62"/>
      <c r="WZN969" s="62"/>
      <c r="WZO969" s="62"/>
      <c r="WZP969" s="62"/>
      <c r="WZQ969" s="62"/>
      <c r="WZR969" s="62"/>
      <c r="WZS969" s="62"/>
      <c r="WZT969" s="62"/>
      <c r="WZU969" s="62"/>
      <c r="WZV969" s="62"/>
      <c r="WZW969" s="62"/>
      <c r="WZX969" s="62"/>
      <c r="WZY969" s="62"/>
      <c r="WZZ969" s="62"/>
      <c r="XAA969" s="62"/>
      <c r="XAB969" s="62"/>
      <c r="XAC969" s="62"/>
      <c r="XAD969" s="62"/>
      <c r="XAE969" s="62"/>
      <c r="XAF969" s="62"/>
      <c r="XAG969" s="62"/>
      <c r="XAH969" s="62"/>
      <c r="XAI969" s="62"/>
      <c r="XAJ969" s="62"/>
      <c r="XAK969" s="62"/>
      <c r="XAL969" s="62"/>
      <c r="XAM969" s="62"/>
      <c r="XAN969" s="62"/>
      <c r="XAO969" s="62"/>
      <c r="XAP969" s="62"/>
      <c r="XAQ969" s="62"/>
      <c r="XAR969" s="62"/>
      <c r="XAS969" s="62"/>
      <c r="XAT969" s="62"/>
      <c r="XAU969" s="62"/>
      <c r="XAV969" s="62"/>
      <c r="XAW969" s="62"/>
      <c r="XAX969" s="62"/>
      <c r="XAY969" s="62"/>
      <c r="XAZ969" s="62"/>
      <c r="XBA969" s="62"/>
      <c r="XBB969" s="62"/>
      <c r="XBC969" s="62"/>
      <c r="XBD969" s="62"/>
      <c r="XBE969" s="62"/>
      <c r="XBF969" s="62"/>
      <c r="XBG969" s="62"/>
      <c r="XBH969" s="62"/>
      <c r="XBI969" s="62"/>
      <c r="XBJ969" s="62"/>
      <c r="XBK969" s="62"/>
      <c r="XBL969" s="62"/>
      <c r="XBM969" s="62"/>
      <c r="XBN969" s="62"/>
      <c r="XBO969" s="62"/>
      <c r="XBP969" s="62"/>
      <c r="XBQ969" s="62"/>
      <c r="XBR969" s="62"/>
      <c r="XBS969" s="62"/>
      <c r="XBT969" s="62"/>
      <c r="XBU969" s="62"/>
      <c r="XBV969" s="62"/>
      <c r="XBW969" s="62"/>
      <c r="XBX969" s="62"/>
      <c r="XBY969" s="62"/>
      <c r="XBZ969" s="62"/>
      <c r="XCA969" s="62"/>
      <c r="XCB969" s="62"/>
      <c r="XCC969" s="62"/>
      <c r="XCD969" s="62"/>
      <c r="XCE969" s="62"/>
      <c r="XCF969" s="62"/>
      <c r="XCG969" s="62"/>
      <c r="XCH969" s="62"/>
      <c r="XCI969" s="62"/>
      <c r="XCJ969" s="62"/>
      <c r="XCK969" s="62"/>
      <c r="XCL969" s="62"/>
      <c r="XCM969" s="62"/>
      <c r="XCN969" s="62"/>
      <c r="XCO969" s="62"/>
      <c r="XCP969" s="62"/>
      <c r="XCQ969" s="62"/>
      <c r="XCR969" s="62"/>
      <c r="XCS969" s="62"/>
      <c r="XCT969" s="62"/>
      <c r="XCU969" s="62"/>
      <c r="XCV969" s="62"/>
      <c r="XCW969" s="62"/>
      <c r="XCX969" s="62"/>
      <c r="XCY969" s="62"/>
      <c r="XCZ969" s="62"/>
      <c r="XDA969" s="62"/>
      <c r="XDB969" s="62"/>
      <c r="XDC969" s="62"/>
      <c r="XDD969" s="62"/>
      <c r="XDE969" s="62"/>
      <c r="XDF969" s="62"/>
      <c r="XDG969" s="62"/>
      <c r="XDH969" s="62"/>
      <c r="XDI969" s="62"/>
      <c r="XDJ969" s="62"/>
      <c r="XDK969" s="62"/>
      <c r="XDL969" s="62"/>
      <c r="XDM969" s="62"/>
      <c r="XDN969" s="62"/>
      <c r="XDO969" s="62"/>
      <c r="XDP969" s="62"/>
      <c r="XDQ969" s="62"/>
      <c r="XDR969" s="62"/>
      <c r="XDS969" s="62"/>
      <c r="XDT969" s="62"/>
      <c r="XDU969" s="62"/>
      <c r="XDV969" s="62"/>
      <c r="XDW969" s="62"/>
      <c r="XDX969" s="62"/>
      <c r="XDY969" s="62"/>
      <c r="XDZ969" s="62"/>
      <c r="XEA969" s="62"/>
      <c r="XEB969" s="62"/>
      <c r="XEC969" s="62"/>
      <c r="XED969" s="62"/>
      <c r="XEE969" s="62"/>
      <c r="XEF969" s="62"/>
      <c r="XEG969" s="62"/>
      <c r="XEH969" s="62"/>
      <c r="XEI969" s="62"/>
      <c r="XEJ969" s="62"/>
      <c r="XEK969" s="62"/>
      <c r="XEL969" s="62"/>
      <c r="XEM969" s="62"/>
      <c r="XEN969" s="62"/>
      <c r="XEO969" s="62"/>
      <c r="XEP969" s="62"/>
      <c r="XEQ969" s="62"/>
      <c r="XER969" s="62"/>
      <c r="XES969" s="62"/>
      <c r="XET969" s="62"/>
      <c r="XEU969" s="62"/>
      <c r="XEV969" s="62"/>
      <c r="XEW969" s="62"/>
      <c r="XEX969" s="62"/>
      <c r="XEY969" s="62"/>
      <c r="XEZ969" s="62"/>
      <c r="XFA969" s="62"/>
      <c r="XFB969" s="62"/>
    </row>
    <row r="970" s="62" customFormat="1" ht="24" spans="1:15">
      <c r="A970" s="90" t="s">
        <v>20</v>
      </c>
      <c r="B970" s="90"/>
      <c r="C970" s="93">
        <v>250304</v>
      </c>
      <c r="D970" s="92" t="s">
        <v>1495</v>
      </c>
      <c r="E970" s="92" t="s">
        <v>1496</v>
      </c>
      <c r="F970" s="52"/>
      <c r="G970" s="52"/>
      <c r="H970" s="52" t="s">
        <v>19</v>
      </c>
      <c r="I970" s="52" t="s">
        <v>19</v>
      </c>
      <c r="J970" s="112"/>
      <c r="K970" s="112"/>
      <c r="L970" s="112"/>
      <c r="M970" s="112"/>
      <c r="N970" s="115" t="s">
        <v>19</v>
      </c>
      <c r="O970" s="116"/>
    </row>
    <row r="971" s="62" customFormat="1" spans="1:15">
      <c r="A971" s="90" t="s">
        <v>82</v>
      </c>
      <c r="B971" s="90" t="s">
        <v>1070</v>
      </c>
      <c r="C971" s="93">
        <v>250304001</v>
      </c>
      <c r="D971" s="92" t="s">
        <v>1497</v>
      </c>
      <c r="E971" s="92"/>
      <c r="F971" s="52"/>
      <c r="G971" s="52" t="s">
        <v>1072</v>
      </c>
      <c r="H971" s="52">
        <v>5</v>
      </c>
      <c r="I971" s="52">
        <v>5</v>
      </c>
      <c r="J971" s="112"/>
      <c r="K971" s="112"/>
      <c r="L971" s="112"/>
      <c r="M971" s="112"/>
      <c r="N971" s="115" t="s">
        <v>71</v>
      </c>
      <c r="O971" s="116"/>
    </row>
    <row r="972" s="62" customFormat="1" spans="1:15">
      <c r="A972" s="90" t="s">
        <v>82</v>
      </c>
      <c r="B972" s="90" t="s">
        <v>1070</v>
      </c>
      <c r="C972" s="93">
        <v>250304002</v>
      </c>
      <c r="D972" s="92" t="s">
        <v>1498</v>
      </c>
      <c r="E972" s="92"/>
      <c r="F972" s="52"/>
      <c r="G972" s="52" t="s">
        <v>1072</v>
      </c>
      <c r="H972" s="52">
        <v>5</v>
      </c>
      <c r="I972" s="52">
        <v>5</v>
      </c>
      <c r="J972" s="112"/>
      <c r="K972" s="112"/>
      <c r="L972" s="112"/>
      <c r="M972" s="112"/>
      <c r="N972" s="115" t="s">
        <v>71</v>
      </c>
      <c r="O972" s="116"/>
    </row>
    <row r="973" s="62" customFormat="1" spans="1:15">
      <c r="A973" s="90" t="s">
        <v>82</v>
      </c>
      <c r="B973" s="90" t="s">
        <v>1070</v>
      </c>
      <c r="C973" s="93">
        <v>250304003</v>
      </c>
      <c r="D973" s="92" t="s">
        <v>1499</v>
      </c>
      <c r="E973" s="92"/>
      <c r="F973" s="52"/>
      <c r="G973" s="52" t="s">
        <v>1072</v>
      </c>
      <c r="H973" s="52">
        <v>5</v>
      </c>
      <c r="I973" s="52">
        <v>5</v>
      </c>
      <c r="J973" s="112"/>
      <c r="K973" s="112"/>
      <c r="L973" s="112"/>
      <c r="M973" s="112"/>
      <c r="N973" s="115" t="s">
        <v>71</v>
      </c>
      <c r="O973" s="116"/>
    </row>
    <row r="974" s="62" customFormat="1" spans="1:15">
      <c r="A974" s="90" t="s">
        <v>82</v>
      </c>
      <c r="B974" s="90" t="s">
        <v>1070</v>
      </c>
      <c r="C974" s="93">
        <v>250304004</v>
      </c>
      <c r="D974" s="92" t="s">
        <v>1500</v>
      </c>
      <c r="E974" s="92"/>
      <c r="F974" s="52"/>
      <c r="G974" s="52" t="s">
        <v>1072</v>
      </c>
      <c r="H974" s="52">
        <v>5</v>
      </c>
      <c r="I974" s="52">
        <v>5</v>
      </c>
      <c r="J974" s="112"/>
      <c r="K974" s="112"/>
      <c r="L974" s="112"/>
      <c r="M974" s="112"/>
      <c r="N974" s="115" t="s">
        <v>71</v>
      </c>
      <c r="O974" s="116"/>
    </row>
    <row r="975" s="62" customFormat="1" spans="1:15">
      <c r="A975" s="90" t="s">
        <v>82</v>
      </c>
      <c r="B975" s="90" t="s">
        <v>1070</v>
      </c>
      <c r="C975" s="93">
        <v>250304005</v>
      </c>
      <c r="D975" s="92" t="s">
        <v>1501</v>
      </c>
      <c r="E975" s="92"/>
      <c r="F975" s="52"/>
      <c r="G975" s="52" t="s">
        <v>1072</v>
      </c>
      <c r="H975" s="52">
        <v>5</v>
      </c>
      <c r="I975" s="52">
        <v>5</v>
      </c>
      <c r="J975" s="112"/>
      <c r="K975" s="112"/>
      <c r="L975" s="112"/>
      <c r="M975" s="112"/>
      <c r="N975" s="115" t="s">
        <v>71</v>
      </c>
      <c r="O975" s="116"/>
    </row>
    <row r="976" s="62" customFormat="1" spans="1:15">
      <c r="A976" s="90" t="s">
        <v>82</v>
      </c>
      <c r="B976" s="90" t="s">
        <v>1070</v>
      </c>
      <c r="C976" s="93">
        <v>250304006</v>
      </c>
      <c r="D976" s="92" t="s">
        <v>1502</v>
      </c>
      <c r="E976" s="92"/>
      <c r="F976" s="52"/>
      <c r="G976" s="52" t="s">
        <v>1072</v>
      </c>
      <c r="H976" s="52">
        <v>5</v>
      </c>
      <c r="I976" s="52">
        <v>5</v>
      </c>
      <c r="J976" s="112"/>
      <c r="K976" s="112"/>
      <c r="L976" s="112"/>
      <c r="M976" s="112"/>
      <c r="N976" s="115" t="s">
        <v>71</v>
      </c>
      <c r="O976" s="116"/>
    </row>
    <row r="977" s="62" customFormat="1" spans="1:15">
      <c r="A977" s="90" t="s">
        <v>20</v>
      </c>
      <c r="B977" s="90" t="s">
        <v>1070</v>
      </c>
      <c r="C977" s="93">
        <v>250304007</v>
      </c>
      <c r="D977" s="92" t="s">
        <v>1503</v>
      </c>
      <c r="E977" s="92"/>
      <c r="F977" s="52"/>
      <c r="G977" s="52" t="s">
        <v>1072</v>
      </c>
      <c r="H977" s="52">
        <v>11</v>
      </c>
      <c r="I977" s="52">
        <v>11</v>
      </c>
      <c r="J977" s="112"/>
      <c r="K977" s="112"/>
      <c r="L977" s="112"/>
      <c r="M977" s="112"/>
      <c r="N977" s="115" t="s">
        <v>71</v>
      </c>
      <c r="O977" s="116"/>
    </row>
    <row r="978" s="62" customFormat="1" spans="1:15">
      <c r="A978" s="90" t="s">
        <v>20</v>
      </c>
      <c r="B978" s="90" t="s">
        <v>1070</v>
      </c>
      <c r="C978" s="93">
        <v>250304008</v>
      </c>
      <c r="D978" s="92" t="s">
        <v>1504</v>
      </c>
      <c r="E978" s="92"/>
      <c r="F978" s="52"/>
      <c r="G978" s="52" t="s">
        <v>1072</v>
      </c>
      <c r="H978" s="52">
        <v>11</v>
      </c>
      <c r="I978" s="52">
        <v>11</v>
      </c>
      <c r="J978" s="112"/>
      <c r="K978" s="112"/>
      <c r="L978" s="112"/>
      <c r="M978" s="112"/>
      <c r="N978" s="115" t="s">
        <v>71</v>
      </c>
      <c r="O978" s="116"/>
    </row>
    <row r="979" s="62" customFormat="1" spans="1:15">
      <c r="A979" s="90" t="s">
        <v>20</v>
      </c>
      <c r="B979" s="90" t="s">
        <v>1070</v>
      </c>
      <c r="C979" s="93">
        <v>250304009</v>
      </c>
      <c r="D979" s="92" t="s">
        <v>1505</v>
      </c>
      <c r="E979" s="92"/>
      <c r="F979" s="52"/>
      <c r="G979" s="52" t="s">
        <v>1072</v>
      </c>
      <c r="H979" s="52">
        <v>8</v>
      </c>
      <c r="I979" s="52">
        <v>8</v>
      </c>
      <c r="J979" s="112"/>
      <c r="K979" s="112"/>
      <c r="L979" s="112"/>
      <c r="M979" s="112"/>
      <c r="N979" s="115" t="s">
        <v>71</v>
      </c>
      <c r="O979" s="116"/>
    </row>
    <row r="980" s="62" customFormat="1" ht="24" spans="1:15">
      <c r="A980" s="90" t="s">
        <v>20</v>
      </c>
      <c r="B980" s="90" t="s">
        <v>1070</v>
      </c>
      <c r="C980" s="93">
        <v>250304010</v>
      </c>
      <c r="D980" s="92" t="s">
        <v>1506</v>
      </c>
      <c r="E980" s="92" t="s">
        <v>1507</v>
      </c>
      <c r="F980" s="52"/>
      <c r="G980" s="52" t="s">
        <v>1072</v>
      </c>
      <c r="H980" s="52">
        <v>8</v>
      </c>
      <c r="I980" s="52">
        <v>8</v>
      </c>
      <c r="J980" s="112"/>
      <c r="K980" s="112"/>
      <c r="L980" s="112"/>
      <c r="M980" s="112"/>
      <c r="N980" s="115" t="s">
        <v>71</v>
      </c>
      <c r="O980" s="116"/>
    </row>
    <row r="981" s="62" customFormat="1" spans="1:15">
      <c r="A981" s="90" t="s">
        <v>20</v>
      </c>
      <c r="B981" s="90" t="s">
        <v>1070</v>
      </c>
      <c r="C981" s="93">
        <v>250304011</v>
      </c>
      <c r="D981" s="92" t="s">
        <v>1508</v>
      </c>
      <c r="E981" s="92"/>
      <c r="F981" s="52"/>
      <c r="G981" s="52" t="s">
        <v>1072</v>
      </c>
      <c r="H981" s="52">
        <v>4</v>
      </c>
      <c r="I981" s="52">
        <v>4</v>
      </c>
      <c r="J981" s="112"/>
      <c r="K981" s="112"/>
      <c r="L981" s="112"/>
      <c r="M981" s="112"/>
      <c r="N981" s="115" t="s">
        <v>71</v>
      </c>
      <c r="O981" s="116"/>
    </row>
    <row r="982" s="62" customFormat="1" spans="1:15">
      <c r="A982" s="90" t="s">
        <v>20</v>
      </c>
      <c r="B982" s="90" t="s">
        <v>1070</v>
      </c>
      <c r="C982" s="93">
        <v>250304012</v>
      </c>
      <c r="D982" s="92" t="s">
        <v>1509</v>
      </c>
      <c r="E982" s="92"/>
      <c r="F982" s="52"/>
      <c r="G982" s="52" t="s">
        <v>1072</v>
      </c>
      <c r="H982" s="52">
        <v>22.5</v>
      </c>
      <c r="I982" s="52">
        <v>22.5</v>
      </c>
      <c r="J982" s="112"/>
      <c r="K982" s="112"/>
      <c r="L982" s="112"/>
      <c r="M982" s="112"/>
      <c r="N982" s="115" t="s">
        <v>71</v>
      </c>
      <c r="O982" s="116"/>
    </row>
    <row r="983" s="62" customFormat="1" ht="24" spans="1:15">
      <c r="A983" s="90" t="s">
        <v>230</v>
      </c>
      <c r="B983" s="90" t="s">
        <v>1070</v>
      </c>
      <c r="C983" s="93">
        <v>250304013</v>
      </c>
      <c r="D983" s="92" t="s">
        <v>1510</v>
      </c>
      <c r="E983" s="92" t="s">
        <v>1511</v>
      </c>
      <c r="F983" s="52"/>
      <c r="G983" s="52" t="s">
        <v>1072</v>
      </c>
      <c r="H983" s="52">
        <v>7</v>
      </c>
      <c r="I983" s="52">
        <v>7</v>
      </c>
      <c r="J983" s="112"/>
      <c r="K983" s="112"/>
      <c r="L983" s="112"/>
      <c r="M983" s="112" t="s">
        <v>1512</v>
      </c>
      <c r="N983" s="115" t="s">
        <v>51</v>
      </c>
      <c r="O983" s="116"/>
    </row>
    <row r="984" s="62" customFormat="1" spans="1:15">
      <c r="A984" s="90" t="s">
        <v>230</v>
      </c>
      <c r="B984" s="90" t="s">
        <v>1070</v>
      </c>
      <c r="C984" s="93">
        <v>250304014</v>
      </c>
      <c r="D984" s="92" t="s">
        <v>1513</v>
      </c>
      <c r="E984" s="92"/>
      <c r="F984" s="52"/>
      <c r="G984" s="52" t="s">
        <v>1072</v>
      </c>
      <c r="H984" s="52">
        <v>26.5</v>
      </c>
      <c r="I984" s="52">
        <v>26.5</v>
      </c>
      <c r="J984" s="112"/>
      <c r="K984" s="112"/>
      <c r="L984" s="112"/>
      <c r="M984" s="112"/>
      <c r="N984" s="115" t="s">
        <v>51</v>
      </c>
      <c r="O984" s="116"/>
    </row>
    <row r="985" s="62" customFormat="1" ht="24" spans="1:15">
      <c r="A985" s="90" t="s">
        <v>246</v>
      </c>
      <c r="B985" s="90" t="s">
        <v>1070</v>
      </c>
      <c r="C985" s="93" t="s">
        <v>1514</v>
      </c>
      <c r="D985" s="92" t="s">
        <v>1515</v>
      </c>
      <c r="E985" s="92"/>
      <c r="F985" s="52"/>
      <c r="G985" s="52" t="s">
        <v>27</v>
      </c>
      <c r="H985" s="52">
        <v>81</v>
      </c>
      <c r="I985" s="52">
        <v>81</v>
      </c>
      <c r="J985" s="112"/>
      <c r="K985" s="112"/>
      <c r="L985" s="112"/>
      <c r="M985" s="112"/>
      <c r="N985" s="115" t="s">
        <v>71</v>
      </c>
      <c r="O985" s="116"/>
    </row>
    <row r="986" s="62" customFormat="1" spans="1:15">
      <c r="A986" s="90" t="s">
        <v>20</v>
      </c>
      <c r="B986" s="90"/>
      <c r="C986" s="93">
        <v>250305</v>
      </c>
      <c r="D986" s="92" t="s">
        <v>1516</v>
      </c>
      <c r="E986" s="92"/>
      <c r="F986" s="52"/>
      <c r="G986" s="52"/>
      <c r="H986" s="52" t="s">
        <v>19</v>
      </c>
      <c r="I986" s="52" t="s">
        <v>19</v>
      </c>
      <c r="J986" s="112"/>
      <c r="K986" s="112"/>
      <c r="L986" s="112"/>
      <c r="M986" s="112"/>
      <c r="N986" s="115" t="s">
        <v>19</v>
      </c>
      <c r="O986" s="116"/>
    </row>
    <row r="987" s="62" customFormat="1" spans="1:15">
      <c r="A987" s="90" t="s">
        <v>20</v>
      </c>
      <c r="B987" s="90" t="s">
        <v>1070</v>
      </c>
      <c r="C987" s="93">
        <v>250305001</v>
      </c>
      <c r="D987" s="92" t="s">
        <v>1517</v>
      </c>
      <c r="E987" s="92"/>
      <c r="F987" s="52"/>
      <c r="G987" s="52" t="s">
        <v>1072</v>
      </c>
      <c r="H987" s="52">
        <v>6</v>
      </c>
      <c r="I987" s="52">
        <v>6</v>
      </c>
      <c r="J987" s="112"/>
      <c r="K987" s="112"/>
      <c r="L987" s="112"/>
      <c r="M987" s="112"/>
      <c r="N987" s="115" t="s">
        <v>71</v>
      </c>
      <c r="O987" s="116"/>
    </row>
    <row r="988" s="62" customFormat="1" spans="1:15">
      <c r="A988" s="90" t="s">
        <v>20</v>
      </c>
      <c r="B988" s="90" t="s">
        <v>1070</v>
      </c>
      <c r="C988" s="93">
        <v>250305002</v>
      </c>
      <c r="D988" s="92" t="s">
        <v>1518</v>
      </c>
      <c r="E988" s="92"/>
      <c r="F988" s="52"/>
      <c r="G988" s="52" t="s">
        <v>1072</v>
      </c>
      <c r="H988" s="52">
        <v>6</v>
      </c>
      <c r="I988" s="52">
        <v>6</v>
      </c>
      <c r="J988" s="112"/>
      <c r="K988" s="112"/>
      <c r="L988" s="112"/>
      <c r="M988" s="112"/>
      <c r="N988" s="115" t="s">
        <v>71</v>
      </c>
      <c r="O988" s="116"/>
    </row>
    <row r="989" s="62" customFormat="1" spans="1:15">
      <c r="A989" s="90" t="s">
        <v>95</v>
      </c>
      <c r="B989" s="90" t="s">
        <v>1070</v>
      </c>
      <c r="C989" s="93">
        <v>250305004</v>
      </c>
      <c r="D989" s="92" t="s">
        <v>1519</v>
      </c>
      <c r="E989" s="92"/>
      <c r="F989" s="52"/>
      <c r="G989" s="52" t="s">
        <v>1072</v>
      </c>
      <c r="H989" s="52">
        <v>10</v>
      </c>
      <c r="I989" s="52">
        <v>10</v>
      </c>
      <c r="J989" s="112"/>
      <c r="K989" s="112"/>
      <c r="L989" s="112"/>
      <c r="M989" s="112"/>
      <c r="N989" s="115" t="s">
        <v>71</v>
      </c>
      <c r="O989" s="116"/>
    </row>
    <row r="990" s="62" customFormat="1" spans="1:15">
      <c r="A990" s="90" t="s">
        <v>82</v>
      </c>
      <c r="B990" s="90" t="s">
        <v>1070</v>
      </c>
      <c r="C990" s="93">
        <v>250305005</v>
      </c>
      <c r="D990" s="92" t="s">
        <v>1520</v>
      </c>
      <c r="E990" s="92"/>
      <c r="F990" s="52"/>
      <c r="G990" s="52" t="s">
        <v>1072</v>
      </c>
      <c r="H990" s="52">
        <v>18</v>
      </c>
      <c r="I990" s="52">
        <v>18</v>
      </c>
      <c r="J990" s="112"/>
      <c r="K990" s="112"/>
      <c r="L990" s="112"/>
      <c r="M990" s="112"/>
      <c r="N990" s="115" t="s">
        <v>71</v>
      </c>
      <c r="O990" s="116"/>
    </row>
    <row r="991" s="62" customFormat="1" spans="1:15">
      <c r="A991" s="90" t="s">
        <v>20</v>
      </c>
      <c r="B991" s="90" t="s">
        <v>1070</v>
      </c>
      <c r="C991" s="93">
        <v>250305006</v>
      </c>
      <c r="D991" s="92" t="s">
        <v>1521</v>
      </c>
      <c r="E991" s="92"/>
      <c r="F991" s="52"/>
      <c r="G991" s="52" t="s">
        <v>1072</v>
      </c>
      <c r="H991" s="52">
        <v>29.4</v>
      </c>
      <c r="I991" s="52">
        <v>29.4</v>
      </c>
      <c r="J991" s="112"/>
      <c r="K991" s="112"/>
      <c r="L991" s="112"/>
      <c r="M991" s="112" t="s">
        <v>1522</v>
      </c>
      <c r="N991" s="115" t="s">
        <v>71</v>
      </c>
      <c r="O991" s="116"/>
    </row>
    <row r="992" s="62" customFormat="1" ht="24" spans="1:15">
      <c r="A992" s="90" t="s">
        <v>20</v>
      </c>
      <c r="B992" s="90" t="s">
        <v>1070</v>
      </c>
      <c r="C992" s="93">
        <v>250305007</v>
      </c>
      <c r="D992" s="92" t="s">
        <v>1523</v>
      </c>
      <c r="E992" s="92"/>
      <c r="F992" s="52"/>
      <c r="G992" s="52" t="s">
        <v>1072</v>
      </c>
      <c r="H992" s="52">
        <v>6</v>
      </c>
      <c r="I992" s="52">
        <v>6</v>
      </c>
      <c r="J992" s="112"/>
      <c r="K992" s="112"/>
      <c r="L992" s="112"/>
      <c r="M992" s="112"/>
      <c r="N992" s="115" t="s">
        <v>71</v>
      </c>
      <c r="O992" s="116"/>
    </row>
    <row r="993" s="62" customFormat="1" ht="24" spans="1:15">
      <c r="A993" s="90" t="s">
        <v>20</v>
      </c>
      <c r="B993" s="90" t="s">
        <v>1070</v>
      </c>
      <c r="C993" s="93">
        <v>250305008</v>
      </c>
      <c r="D993" s="92" t="s">
        <v>1524</v>
      </c>
      <c r="E993" s="92"/>
      <c r="F993" s="52"/>
      <c r="G993" s="52" t="s">
        <v>1072</v>
      </c>
      <c r="H993" s="52">
        <v>6</v>
      </c>
      <c r="I993" s="52">
        <v>6</v>
      </c>
      <c r="J993" s="112"/>
      <c r="K993" s="112"/>
      <c r="L993" s="112"/>
      <c r="M993" s="112"/>
      <c r="N993" s="115" t="s">
        <v>71</v>
      </c>
      <c r="O993" s="116"/>
    </row>
    <row r="994" s="62" customFormat="1" ht="24" spans="1:15">
      <c r="A994" s="90" t="s">
        <v>20</v>
      </c>
      <c r="B994" s="90" t="s">
        <v>1070</v>
      </c>
      <c r="C994" s="93">
        <v>250305009</v>
      </c>
      <c r="D994" s="92" t="s">
        <v>1525</v>
      </c>
      <c r="E994" s="92"/>
      <c r="F994" s="52"/>
      <c r="G994" s="52" t="s">
        <v>1072</v>
      </c>
      <c r="H994" s="52">
        <v>8</v>
      </c>
      <c r="I994" s="52">
        <v>8</v>
      </c>
      <c r="J994" s="112"/>
      <c r="K994" s="112"/>
      <c r="L994" s="112"/>
      <c r="M994" s="112"/>
      <c r="N994" s="115" t="s">
        <v>71</v>
      </c>
      <c r="O994" s="116"/>
    </row>
    <row r="995" s="62" customFormat="1" ht="24" spans="1:15">
      <c r="A995" s="90" t="s">
        <v>20</v>
      </c>
      <c r="B995" s="90" t="s">
        <v>1070</v>
      </c>
      <c r="C995" s="93">
        <v>250305010</v>
      </c>
      <c r="D995" s="92" t="s">
        <v>1526</v>
      </c>
      <c r="E995" s="92"/>
      <c r="F995" s="52"/>
      <c r="G995" s="52" t="s">
        <v>1072</v>
      </c>
      <c r="H995" s="52">
        <v>22.5</v>
      </c>
      <c r="I995" s="52">
        <v>22.5</v>
      </c>
      <c r="J995" s="112"/>
      <c r="K995" s="112"/>
      <c r="L995" s="112"/>
      <c r="M995" s="112"/>
      <c r="N995" s="115" t="s">
        <v>71</v>
      </c>
      <c r="O995" s="116"/>
    </row>
    <row r="996" s="62" customFormat="1" spans="1:15">
      <c r="A996" s="90" t="s">
        <v>20</v>
      </c>
      <c r="B996" s="90" t="s">
        <v>1070</v>
      </c>
      <c r="C996" s="93">
        <v>250305011</v>
      </c>
      <c r="D996" s="92" t="s">
        <v>1527</v>
      </c>
      <c r="E996" s="92"/>
      <c r="F996" s="52"/>
      <c r="G996" s="52" t="s">
        <v>1072</v>
      </c>
      <c r="H996" s="52">
        <v>8</v>
      </c>
      <c r="I996" s="52">
        <v>8</v>
      </c>
      <c r="J996" s="112"/>
      <c r="K996" s="112"/>
      <c r="L996" s="112"/>
      <c r="M996" s="112"/>
      <c r="N996" s="115" t="s">
        <v>71</v>
      </c>
      <c r="O996" s="116"/>
    </row>
    <row r="997" s="62" customFormat="1" ht="24" spans="1:15">
      <c r="A997" s="90" t="s">
        <v>20</v>
      </c>
      <c r="B997" s="90" t="s">
        <v>1070</v>
      </c>
      <c r="C997" s="93">
        <v>250305012</v>
      </c>
      <c r="D997" s="92" t="s">
        <v>1528</v>
      </c>
      <c r="E997" s="92"/>
      <c r="F997" s="52"/>
      <c r="G997" s="52" t="s">
        <v>1072</v>
      </c>
      <c r="H997" s="52">
        <v>22.5</v>
      </c>
      <c r="I997" s="52">
        <v>22.5</v>
      </c>
      <c r="J997" s="112"/>
      <c r="K997" s="112"/>
      <c r="L997" s="112"/>
      <c r="M997" s="112"/>
      <c r="N997" s="115" t="s">
        <v>71</v>
      </c>
      <c r="O997" s="116"/>
    </row>
    <row r="998" s="62" customFormat="1" ht="24" spans="1:15">
      <c r="A998" s="90" t="s">
        <v>20</v>
      </c>
      <c r="B998" s="90" t="s">
        <v>1070</v>
      </c>
      <c r="C998" s="93">
        <v>250305013</v>
      </c>
      <c r="D998" s="92" t="s">
        <v>1529</v>
      </c>
      <c r="E998" s="92"/>
      <c r="F998" s="52"/>
      <c r="G998" s="52" t="s">
        <v>1072</v>
      </c>
      <c r="H998" s="52">
        <v>37.2</v>
      </c>
      <c r="I998" s="52">
        <v>37.2</v>
      </c>
      <c r="J998" s="112"/>
      <c r="K998" s="112"/>
      <c r="L998" s="112"/>
      <c r="M998" s="112"/>
      <c r="N998" s="115" t="s">
        <v>71</v>
      </c>
      <c r="O998" s="116"/>
    </row>
    <row r="999" s="62" customFormat="1" spans="1:15">
      <c r="A999" s="90" t="s">
        <v>20</v>
      </c>
      <c r="B999" s="90" t="s">
        <v>1070</v>
      </c>
      <c r="C999" s="93">
        <v>250305014</v>
      </c>
      <c r="D999" s="92" t="s">
        <v>1530</v>
      </c>
      <c r="E999" s="92"/>
      <c r="F999" s="52"/>
      <c r="G999" s="52" t="s">
        <v>1072</v>
      </c>
      <c r="H999" s="52">
        <v>11</v>
      </c>
      <c r="I999" s="52">
        <v>11</v>
      </c>
      <c r="J999" s="112"/>
      <c r="K999" s="112"/>
      <c r="L999" s="112"/>
      <c r="M999" s="112"/>
      <c r="N999" s="115" t="s">
        <v>71</v>
      </c>
      <c r="O999" s="116"/>
    </row>
    <row r="1000" s="62" customFormat="1" spans="1:15">
      <c r="A1000" s="90" t="s">
        <v>20</v>
      </c>
      <c r="B1000" s="90" t="s">
        <v>1070</v>
      </c>
      <c r="C1000" s="93">
        <v>250305015</v>
      </c>
      <c r="D1000" s="92" t="s">
        <v>1531</v>
      </c>
      <c r="E1000" s="92"/>
      <c r="F1000" s="52"/>
      <c r="G1000" s="52" t="s">
        <v>1072</v>
      </c>
      <c r="H1000" s="52">
        <v>9.6</v>
      </c>
      <c r="I1000" s="52">
        <v>9.6</v>
      </c>
      <c r="J1000" s="112"/>
      <c r="K1000" s="112"/>
      <c r="L1000" s="112"/>
      <c r="M1000" s="112"/>
      <c r="N1000" s="115" t="s">
        <v>71</v>
      </c>
      <c r="O1000" s="116"/>
    </row>
    <row r="1001" s="62" customFormat="1" ht="24" spans="1:15">
      <c r="A1001" s="90" t="s">
        <v>20</v>
      </c>
      <c r="B1001" s="90" t="s">
        <v>1070</v>
      </c>
      <c r="C1001" s="93">
        <v>250305016</v>
      </c>
      <c r="D1001" s="92" t="s">
        <v>1532</v>
      </c>
      <c r="E1001" s="92"/>
      <c r="F1001" s="52"/>
      <c r="G1001" s="52" t="s">
        <v>1072</v>
      </c>
      <c r="H1001" s="52">
        <v>11</v>
      </c>
      <c r="I1001" s="52">
        <v>11</v>
      </c>
      <c r="J1001" s="112"/>
      <c r="K1001" s="112"/>
      <c r="L1001" s="112"/>
      <c r="M1001" s="112"/>
      <c r="N1001" s="115" t="s">
        <v>71</v>
      </c>
      <c r="O1001" s="116"/>
    </row>
    <row r="1002" s="62" customFormat="1" ht="24" spans="1:15">
      <c r="A1002" s="90" t="s">
        <v>20</v>
      </c>
      <c r="B1002" s="90" t="s">
        <v>1070</v>
      </c>
      <c r="C1002" s="93">
        <v>250305017</v>
      </c>
      <c r="D1002" s="92" t="s">
        <v>1533</v>
      </c>
      <c r="E1002" s="92"/>
      <c r="F1002" s="52"/>
      <c r="G1002" s="52" t="s">
        <v>1072</v>
      </c>
      <c r="H1002" s="52">
        <v>11</v>
      </c>
      <c r="I1002" s="52">
        <v>11</v>
      </c>
      <c r="J1002" s="112"/>
      <c r="K1002" s="112"/>
      <c r="L1002" s="112"/>
      <c r="M1002" s="112"/>
      <c r="N1002" s="115" t="s">
        <v>71</v>
      </c>
      <c r="O1002" s="116"/>
    </row>
    <row r="1003" s="62" customFormat="1" spans="1:15">
      <c r="A1003" s="90" t="s">
        <v>20</v>
      </c>
      <c r="B1003" s="90" t="s">
        <v>1070</v>
      </c>
      <c r="C1003" s="93">
        <v>250305018</v>
      </c>
      <c r="D1003" s="92" t="s">
        <v>1534</v>
      </c>
      <c r="E1003" s="92"/>
      <c r="F1003" s="52"/>
      <c r="G1003" s="52" t="s">
        <v>1072</v>
      </c>
      <c r="H1003" s="52">
        <v>18</v>
      </c>
      <c r="I1003" s="52">
        <v>18</v>
      </c>
      <c r="J1003" s="112"/>
      <c r="K1003" s="112"/>
      <c r="L1003" s="112"/>
      <c r="M1003" s="112"/>
      <c r="N1003" s="115" t="s">
        <v>71</v>
      </c>
      <c r="O1003" s="116"/>
    </row>
    <row r="1004" s="62" customFormat="1" spans="1:15">
      <c r="A1004" s="90" t="s">
        <v>20</v>
      </c>
      <c r="B1004" s="90" t="s">
        <v>1070</v>
      </c>
      <c r="C1004" s="93">
        <v>250305019</v>
      </c>
      <c r="D1004" s="92" t="s">
        <v>1535</v>
      </c>
      <c r="E1004" s="92"/>
      <c r="F1004" s="52"/>
      <c r="G1004" s="52" t="s">
        <v>1072</v>
      </c>
      <c r="H1004" s="52">
        <v>14.7</v>
      </c>
      <c r="I1004" s="52">
        <v>14.7</v>
      </c>
      <c r="J1004" s="112"/>
      <c r="K1004" s="112"/>
      <c r="L1004" s="112"/>
      <c r="M1004" s="112"/>
      <c r="N1004" s="115" t="s">
        <v>71</v>
      </c>
      <c r="O1004" s="116"/>
    </row>
    <row r="1005" s="62" customFormat="1" spans="1:15">
      <c r="A1005" s="90" t="s">
        <v>20</v>
      </c>
      <c r="B1005" s="90" t="s">
        <v>1070</v>
      </c>
      <c r="C1005" s="93">
        <v>250305020</v>
      </c>
      <c r="D1005" s="92" t="s">
        <v>1536</v>
      </c>
      <c r="E1005" s="92"/>
      <c r="F1005" s="52"/>
      <c r="G1005" s="52" t="s">
        <v>1072</v>
      </c>
      <c r="H1005" s="52">
        <v>8</v>
      </c>
      <c r="I1005" s="52">
        <v>8</v>
      </c>
      <c r="J1005" s="112"/>
      <c r="K1005" s="112"/>
      <c r="L1005" s="112"/>
      <c r="M1005" s="112"/>
      <c r="N1005" s="115" t="s">
        <v>71</v>
      </c>
      <c r="O1005" s="116"/>
    </row>
    <row r="1006" s="62" customFormat="1" ht="24" spans="1:15">
      <c r="A1006" s="90" t="s">
        <v>20</v>
      </c>
      <c r="B1006" s="90" t="s">
        <v>1070</v>
      </c>
      <c r="C1006" s="93">
        <v>250305021</v>
      </c>
      <c r="D1006" s="92" t="s">
        <v>1537</v>
      </c>
      <c r="E1006" s="92"/>
      <c r="F1006" s="52"/>
      <c r="G1006" s="52" t="s">
        <v>1072</v>
      </c>
      <c r="H1006" s="52">
        <v>8</v>
      </c>
      <c r="I1006" s="52">
        <v>8</v>
      </c>
      <c r="J1006" s="112"/>
      <c r="K1006" s="112"/>
      <c r="L1006" s="112"/>
      <c r="M1006" s="112"/>
      <c r="N1006" s="115" t="s">
        <v>71</v>
      </c>
      <c r="O1006" s="116"/>
    </row>
    <row r="1007" s="62" customFormat="1" spans="1:15">
      <c r="A1007" s="90" t="s">
        <v>20</v>
      </c>
      <c r="B1007" s="90" t="s">
        <v>1070</v>
      </c>
      <c r="C1007" s="93">
        <v>250305022</v>
      </c>
      <c r="D1007" s="92" t="s">
        <v>1538</v>
      </c>
      <c r="E1007" s="92"/>
      <c r="F1007" s="52"/>
      <c r="G1007" s="52" t="s">
        <v>1072</v>
      </c>
      <c r="H1007" s="52">
        <v>8</v>
      </c>
      <c r="I1007" s="52">
        <v>8</v>
      </c>
      <c r="J1007" s="112"/>
      <c r="K1007" s="112"/>
      <c r="L1007" s="112"/>
      <c r="M1007" s="112"/>
      <c r="N1007" s="115" t="s">
        <v>71</v>
      </c>
      <c r="O1007" s="116"/>
    </row>
    <row r="1008" s="62" customFormat="1" spans="1:15">
      <c r="A1008" s="90" t="s">
        <v>20</v>
      </c>
      <c r="B1008" s="90" t="s">
        <v>1070</v>
      </c>
      <c r="C1008" s="93">
        <v>250305023</v>
      </c>
      <c r="D1008" s="92" t="s">
        <v>1539</v>
      </c>
      <c r="E1008" s="92" t="s">
        <v>1540</v>
      </c>
      <c r="F1008" s="52"/>
      <c r="G1008" s="52" t="s">
        <v>1072</v>
      </c>
      <c r="H1008" s="52">
        <v>11</v>
      </c>
      <c r="I1008" s="52">
        <v>11</v>
      </c>
      <c r="J1008" s="112"/>
      <c r="K1008" s="112"/>
      <c r="L1008" s="112"/>
      <c r="M1008" s="112"/>
      <c r="N1008" s="115" t="s">
        <v>71</v>
      </c>
      <c r="O1008" s="116"/>
    </row>
    <row r="1009" s="62" customFormat="1" ht="24" spans="1:15">
      <c r="A1009" s="90" t="s">
        <v>20</v>
      </c>
      <c r="B1009" s="90" t="s">
        <v>1070</v>
      </c>
      <c r="C1009" s="93">
        <v>250305024</v>
      </c>
      <c r="D1009" s="92" t="s">
        <v>1541</v>
      </c>
      <c r="E1009" s="92"/>
      <c r="F1009" s="52"/>
      <c r="G1009" s="52" t="s">
        <v>1072</v>
      </c>
      <c r="H1009" s="52">
        <v>11</v>
      </c>
      <c r="I1009" s="52">
        <v>11</v>
      </c>
      <c r="J1009" s="112"/>
      <c r="K1009" s="112"/>
      <c r="L1009" s="112"/>
      <c r="M1009" s="112"/>
      <c r="N1009" s="115" t="s">
        <v>71</v>
      </c>
      <c r="O1009" s="116"/>
    </row>
    <row r="1010" s="62" customFormat="1" spans="1:15">
      <c r="A1010" s="90" t="s">
        <v>20</v>
      </c>
      <c r="B1010" s="90" t="s">
        <v>1070</v>
      </c>
      <c r="C1010" s="93">
        <v>250305025</v>
      </c>
      <c r="D1010" s="92" t="s">
        <v>1542</v>
      </c>
      <c r="E1010" s="92"/>
      <c r="F1010" s="52"/>
      <c r="G1010" s="52" t="s">
        <v>1072</v>
      </c>
      <c r="H1010" s="52">
        <v>8</v>
      </c>
      <c r="I1010" s="52">
        <v>8</v>
      </c>
      <c r="J1010" s="112"/>
      <c r="K1010" s="112"/>
      <c r="L1010" s="112"/>
      <c r="M1010" s="112"/>
      <c r="N1010" s="115" t="s">
        <v>71</v>
      </c>
      <c r="O1010" s="116"/>
    </row>
    <row r="1011" s="62" customFormat="1" ht="36" spans="1:15">
      <c r="A1011" s="90" t="s">
        <v>100</v>
      </c>
      <c r="B1011" s="90" t="s">
        <v>1070</v>
      </c>
      <c r="C1011" s="93">
        <v>250305026</v>
      </c>
      <c r="D1011" s="92" t="s">
        <v>1543</v>
      </c>
      <c r="E1011" s="92" t="s">
        <v>1544</v>
      </c>
      <c r="F1011" s="52"/>
      <c r="G1011" s="52" t="s">
        <v>1072</v>
      </c>
      <c r="H1011" s="52">
        <v>13.7</v>
      </c>
      <c r="I1011" s="52">
        <v>13.7</v>
      </c>
      <c r="J1011" s="112"/>
      <c r="K1011" s="112"/>
      <c r="L1011" s="112"/>
      <c r="M1011" s="112"/>
      <c r="N1011" s="115" t="s">
        <v>71</v>
      </c>
      <c r="O1011" s="116"/>
    </row>
    <row r="1012" s="62" customFormat="1" spans="1:15">
      <c r="A1012" s="90" t="s">
        <v>230</v>
      </c>
      <c r="B1012" s="90" t="s">
        <v>1070</v>
      </c>
      <c r="C1012" s="93">
        <v>250305027</v>
      </c>
      <c r="D1012" s="92" t="s">
        <v>1545</v>
      </c>
      <c r="E1012" s="92"/>
      <c r="F1012" s="52"/>
      <c r="G1012" s="52" t="s">
        <v>1072</v>
      </c>
      <c r="H1012" s="52">
        <v>22.5</v>
      </c>
      <c r="I1012" s="52">
        <v>22.5</v>
      </c>
      <c r="J1012" s="112"/>
      <c r="K1012" s="112"/>
      <c r="L1012" s="112"/>
      <c r="M1012" s="112"/>
      <c r="N1012" s="115" t="s">
        <v>71</v>
      </c>
      <c r="O1012" s="116"/>
    </row>
    <row r="1013" s="62" customFormat="1" ht="24" spans="1:15">
      <c r="A1013" s="90" t="s">
        <v>230</v>
      </c>
      <c r="B1013" s="90" t="s">
        <v>1070</v>
      </c>
      <c r="C1013" s="93">
        <v>250305028</v>
      </c>
      <c r="D1013" s="92" t="s">
        <v>1546</v>
      </c>
      <c r="E1013" s="92"/>
      <c r="F1013" s="52"/>
      <c r="G1013" s="52" t="s">
        <v>1072</v>
      </c>
      <c r="H1013" s="52">
        <v>12.7</v>
      </c>
      <c r="I1013" s="52">
        <v>12.7</v>
      </c>
      <c r="J1013" s="112"/>
      <c r="K1013" s="112"/>
      <c r="L1013" s="112"/>
      <c r="M1013" s="112"/>
      <c r="N1013" s="115" t="s">
        <v>71</v>
      </c>
      <c r="O1013" s="116"/>
    </row>
    <row r="1014" s="62" customFormat="1" ht="24" spans="1:15">
      <c r="A1014" s="90" t="s">
        <v>230</v>
      </c>
      <c r="B1014" s="90" t="s">
        <v>1070</v>
      </c>
      <c r="C1014" s="93">
        <v>250305030</v>
      </c>
      <c r="D1014" s="92" t="s">
        <v>1547</v>
      </c>
      <c r="E1014" s="92"/>
      <c r="F1014" s="52"/>
      <c r="G1014" s="52" t="s">
        <v>1072</v>
      </c>
      <c r="H1014" s="52">
        <v>68.4</v>
      </c>
      <c r="I1014" s="52">
        <v>68.4</v>
      </c>
      <c r="J1014" s="112"/>
      <c r="K1014" s="112"/>
      <c r="L1014" s="112"/>
      <c r="M1014" s="112"/>
      <c r="N1014" s="115" t="s">
        <v>71</v>
      </c>
      <c r="O1014" s="116"/>
    </row>
    <row r="1015" s="62" customFormat="1" ht="24" spans="1:15">
      <c r="A1015" s="90" t="s">
        <v>230</v>
      </c>
      <c r="B1015" s="90" t="s">
        <v>1070</v>
      </c>
      <c r="C1015" s="93">
        <v>250305031</v>
      </c>
      <c r="D1015" s="92" t="s">
        <v>1548</v>
      </c>
      <c r="E1015" s="92"/>
      <c r="F1015" s="52"/>
      <c r="G1015" s="52" t="s">
        <v>1072</v>
      </c>
      <c r="H1015" s="52">
        <v>59.9</v>
      </c>
      <c r="I1015" s="52">
        <v>59.9</v>
      </c>
      <c r="J1015" s="112"/>
      <c r="K1015" s="112"/>
      <c r="L1015" s="112"/>
      <c r="M1015" s="112"/>
      <c r="N1015" s="115" t="s">
        <v>71</v>
      </c>
      <c r="O1015" s="116"/>
    </row>
    <row r="1016" s="62" customFormat="1" ht="24" spans="1:15">
      <c r="A1016" s="90" t="s">
        <v>230</v>
      </c>
      <c r="B1016" s="90" t="s">
        <v>1070</v>
      </c>
      <c r="C1016" s="93">
        <v>250305032</v>
      </c>
      <c r="D1016" s="92" t="s">
        <v>1549</v>
      </c>
      <c r="E1016" s="92"/>
      <c r="F1016" s="52"/>
      <c r="G1016" s="52" t="s">
        <v>27</v>
      </c>
      <c r="H1016" s="52">
        <v>132.5</v>
      </c>
      <c r="I1016" s="52">
        <v>132.5</v>
      </c>
      <c r="J1016" s="112"/>
      <c r="K1016" s="112"/>
      <c r="L1016" s="112"/>
      <c r="M1016" s="112"/>
      <c r="N1016" s="115" t="s">
        <v>29</v>
      </c>
      <c r="O1016" s="116"/>
    </row>
    <row r="1017" s="62" customFormat="1" spans="1:15">
      <c r="A1017" s="90" t="s">
        <v>230</v>
      </c>
      <c r="B1017" s="90" t="s">
        <v>1070</v>
      </c>
      <c r="C1017" s="93">
        <v>250305033</v>
      </c>
      <c r="D1017" s="92" t="s">
        <v>1550</v>
      </c>
      <c r="E1017" s="92"/>
      <c r="F1017" s="52"/>
      <c r="G1017" s="52" t="s">
        <v>27</v>
      </c>
      <c r="H1017" s="52">
        <v>51.3</v>
      </c>
      <c r="I1017" s="52">
        <v>51.3</v>
      </c>
      <c r="J1017" s="112"/>
      <c r="K1017" s="112"/>
      <c r="L1017" s="112"/>
      <c r="M1017" s="112"/>
      <c r="N1017" s="115" t="s">
        <v>71</v>
      </c>
      <c r="O1017" s="116"/>
    </row>
    <row r="1018" s="62" customFormat="1" ht="36" spans="1:15">
      <c r="A1018" s="90" t="s">
        <v>169</v>
      </c>
      <c r="B1018" s="90" t="s">
        <v>1070</v>
      </c>
      <c r="C1018" s="93">
        <v>250305034</v>
      </c>
      <c r="D1018" s="92" t="s">
        <v>1551</v>
      </c>
      <c r="E1018" s="92" t="s">
        <v>1552</v>
      </c>
      <c r="F1018" s="52"/>
      <c r="G1018" s="52" t="s">
        <v>1072</v>
      </c>
      <c r="H1018" s="52">
        <v>35.3</v>
      </c>
      <c r="I1018" s="52">
        <v>35.3</v>
      </c>
      <c r="J1018" s="112"/>
      <c r="K1018" s="112"/>
      <c r="L1018" s="112"/>
      <c r="M1018" s="112"/>
      <c r="N1018" s="115" t="s">
        <v>71</v>
      </c>
      <c r="O1018" s="116"/>
    </row>
    <row r="1019" s="62" customFormat="1" ht="24" spans="1:15">
      <c r="A1019" s="90" t="s">
        <v>169</v>
      </c>
      <c r="B1019" s="90" t="s">
        <v>1070</v>
      </c>
      <c r="C1019" s="93">
        <v>250305035</v>
      </c>
      <c r="D1019" s="92" t="s">
        <v>1553</v>
      </c>
      <c r="E1019" s="92"/>
      <c r="F1019" s="52"/>
      <c r="G1019" s="52" t="s">
        <v>1072</v>
      </c>
      <c r="H1019" s="52">
        <v>182.2</v>
      </c>
      <c r="I1019" s="52">
        <v>182.2</v>
      </c>
      <c r="J1019" s="112"/>
      <c r="K1019" s="112"/>
      <c r="L1019" s="112"/>
      <c r="M1019" s="112"/>
      <c r="N1019" s="115" t="s">
        <v>29</v>
      </c>
      <c r="O1019" s="116"/>
    </row>
    <row r="1020" s="62" customFormat="1" ht="24" spans="1:15">
      <c r="A1020" s="90" t="s">
        <v>246</v>
      </c>
      <c r="B1020" s="90" t="s">
        <v>1070</v>
      </c>
      <c r="C1020" s="93" t="s">
        <v>1554</v>
      </c>
      <c r="D1020" s="92" t="s">
        <v>1555</v>
      </c>
      <c r="E1020" s="92"/>
      <c r="F1020" s="52"/>
      <c r="G1020" s="52" t="s">
        <v>1072</v>
      </c>
      <c r="H1020" s="52">
        <v>17.6</v>
      </c>
      <c r="I1020" s="52">
        <v>17.6</v>
      </c>
      <c r="J1020" s="112"/>
      <c r="K1020" s="112"/>
      <c r="L1020" s="112"/>
      <c r="M1020" s="112"/>
      <c r="N1020" s="115" t="s">
        <v>71</v>
      </c>
      <c r="O1020" s="116"/>
    </row>
    <row r="1021" s="62" customFormat="1" spans="1:15">
      <c r="A1021" s="90" t="s">
        <v>95</v>
      </c>
      <c r="B1021" s="90" t="s">
        <v>1070</v>
      </c>
      <c r="C1021" s="93" t="s">
        <v>1556</v>
      </c>
      <c r="D1021" s="92" t="s">
        <v>1557</v>
      </c>
      <c r="E1021" s="92"/>
      <c r="F1021" s="52"/>
      <c r="G1021" s="52" t="s">
        <v>1072</v>
      </c>
      <c r="H1021" s="52">
        <v>115.9</v>
      </c>
      <c r="I1021" s="52">
        <v>115.9</v>
      </c>
      <c r="J1021" s="112"/>
      <c r="K1021" s="112"/>
      <c r="L1021" s="112"/>
      <c r="M1021" s="112"/>
      <c r="N1021" s="115" t="s">
        <v>51</v>
      </c>
      <c r="O1021" s="116"/>
    </row>
    <row r="1022" s="62" customFormat="1" spans="1:15">
      <c r="A1022" s="90" t="s">
        <v>20</v>
      </c>
      <c r="B1022" s="90"/>
      <c r="C1022" s="93">
        <v>250306</v>
      </c>
      <c r="D1022" s="92" t="s">
        <v>1558</v>
      </c>
      <c r="E1022" s="92"/>
      <c r="F1022" s="52"/>
      <c r="G1022" s="52"/>
      <c r="H1022" s="52" t="s">
        <v>19</v>
      </c>
      <c r="I1022" s="52" t="s">
        <v>19</v>
      </c>
      <c r="J1022" s="112"/>
      <c r="K1022" s="112"/>
      <c r="L1022" s="112"/>
      <c r="M1022" s="112"/>
      <c r="N1022" s="115" t="s">
        <v>19</v>
      </c>
      <c r="O1022" s="116"/>
    </row>
    <row r="1023" s="62" customFormat="1" spans="1:15">
      <c r="A1023" s="90" t="s">
        <v>20</v>
      </c>
      <c r="B1023" s="90" t="s">
        <v>1070</v>
      </c>
      <c r="C1023" s="93">
        <v>250306001</v>
      </c>
      <c r="D1023" s="92" t="s">
        <v>1559</v>
      </c>
      <c r="E1023" s="92"/>
      <c r="F1023" s="52"/>
      <c r="G1023" s="52" t="s">
        <v>1072</v>
      </c>
      <c r="H1023" s="52">
        <v>8</v>
      </c>
      <c r="I1023" s="52">
        <v>8</v>
      </c>
      <c r="J1023" s="112"/>
      <c r="K1023" s="112"/>
      <c r="L1023" s="112"/>
      <c r="M1023" s="112"/>
      <c r="N1023" s="115" t="s">
        <v>71</v>
      </c>
      <c r="O1023" s="116"/>
    </row>
    <row r="1024" s="62" customFormat="1" ht="24" spans="1:15">
      <c r="A1024" s="90" t="s">
        <v>20</v>
      </c>
      <c r="B1024" s="90" t="s">
        <v>1070</v>
      </c>
      <c r="C1024" s="93">
        <v>250306002</v>
      </c>
      <c r="D1024" s="92" t="s">
        <v>1560</v>
      </c>
      <c r="E1024" s="92"/>
      <c r="F1024" s="52"/>
      <c r="G1024" s="52" t="s">
        <v>1072</v>
      </c>
      <c r="H1024" s="52">
        <v>13.7</v>
      </c>
      <c r="I1024" s="52">
        <v>13.7</v>
      </c>
      <c r="J1024" s="112"/>
      <c r="K1024" s="112"/>
      <c r="L1024" s="112"/>
      <c r="M1024" s="112"/>
      <c r="N1024" s="115" t="s">
        <v>71</v>
      </c>
      <c r="O1024" s="116"/>
    </row>
    <row r="1025" s="62" customFormat="1" ht="24" spans="1:15">
      <c r="A1025" s="90" t="s">
        <v>20</v>
      </c>
      <c r="B1025" s="90" t="s">
        <v>1070</v>
      </c>
      <c r="C1025" s="93">
        <v>250306003</v>
      </c>
      <c r="D1025" s="92" t="s">
        <v>1561</v>
      </c>
      <c r="E1025" s="92"/>
      <c r="F1025" s="52"/>
      <c r="G1025" s="52" t="s">
        <v>1072</v>
      </c>
      <c r="H1025" s="52">
        <v>14</v>
      </c>
      <c r="I1025" s="52">
        <v>14</v>
      </c>
      <c r="J1025" s="112"/>
      <c r="K1025" s="112"/>
      <c r="L1025" s="112"/>
      <c r="M1025" s="112"/>
      <c r="N1025" s="115" t="s">
        <v>71</v>
      </c>
      <c r="O1025" s="116"/>
    </row>
    <row r="1026" s="62" customFormat="1" ht="24" spans="1:15">
      <c r="A1026" s="90" t="s">
        <v>20</v>
      </c>
      <c r="B1026" s="90" t="s">
        <v>1070</v>
      </c>
      <c r="C1026" s="93">
        <v>250306004</v>
      </c>
      <c r="D1026" s="92" t="s">
        <v>1562</v>
      </c>
      <c r="E1026" s="92"/>
      <c r="F1026" s="52"/>
      <c r="G1026" s="52" t="s">
        <v>1072</v>
      </c>
      <c r="H1026" s="52">
        <v>13.7</v>
      </c>
      <c r="I1026" s="52">
        <v>13.5</v>
      </c>
      <c r="J1026" s="112"/>
      <c r="K1026" s="112"/>
      <c r="L1026" s="112"/>
      <c r="M1026" s="112"/>
      <c r="N1026" s="115" t="s">
        <v>71</v>
      </c>
      <c r="O1026" s="116"/>
    </row>
    <row r="1027" s="62" customFormat="1" spans="1:15">
      <c r="A1027" s="90" t="s">
        <v>20</v>
      </c>
      <c r="B1027" s="90" t="s">
        <v>1070</v>
      </c>
      <c r="C1027" s="93">
        <v>250306005</v>
      </c>
      <c r="D1027" s="92" t="s">
        <v>1563</v>
      </c>
      <c r="E1027" s="92" t="s">
        <v>1564</v>
      </c>
      <c r="F1027" s="52"/>
      <c r="G1027" s="52" t="s">
        <v>1072</v>
      </c>
      <c r="H1027" s="52">
        <v>5</v>
      </c>
      <c r="I1027" s="52">
        <v>5</v>
      </c>
      <c r="J1027" s="112"/>
      <c r="K1027" s="112"/>
      <c r="L1027" s="112"/>
      <c r="M1027" s="112"/>
      <c r="N1027" s="115" t="s">
        <v>71</v>
      </c>
      <c r="O1027" s="116"/>
    </row>
    <row r="1028" s="62" customFormat="1" ht="24" spans="1:15">
      <c r="A1028" s="90" t="s">
        <v>20</v>
      </c>
      <c r="B1028" s="90" t="s">
        <v>1070</v>
      </c>
      <c r="C1028" s="93">
        <v>250306006</v>
      </c>
      <c r="D1028" s="92" t="s">
        <v>1565</v>
      </c>
      <c r="E1028" s="92"/>
      <c r="F1028" s="52"/>
      <c r="G1028" s="52" t="s">
        <v>1072</v>
      </c>
      <c r="H1028" s="52">
        <v>23.5</v>
      </c>
      <c r="I1028" s="52">
        <v>23.5</v>
      </c>
      <c r="J1028" s="112"/>
      <c r="K1028" s="112"/>
      <c r="L1028" s="112"/>
      <c r="M1028" s="112"/>
      <c r="N1028" s="115" t="s">
        <v>71</v>
      </c>
      <c r="O1028" s="116"/>
    </row>
    <row r="1029" s="62" customFormat="1" ht="24" spans="1:15">
      <c r="A1029" s="90" t="s">
        <v>20</v>
      </c>
      <c r="B1029" s="90" t="s">
        <v>1070</v>
      </c>
      <c r="C1029" s="93">
        <v>250306007</v>
      </c>
      <c r="D1029" s="92" t="s">
        <v>1566</v>
      </c>
      <c r="E1029" s="92"/>
      <c r="F1029" s="52"/>
      <c r="G1029" s="52" t="s">
        <v>1072</v>
      </c>
      <c r="H1029" s="52">
        <v>5</v>
      </c>
      <c r="I1029" s="52">
        <v>5</v>
      </c>
      <c r="J1029" s="112"/>
      <c r="K1029" s="112"/>
      <c r="L1029" s="112"/>
      <c r="M1029" s="112"/>
      <c r="N1029" s="115" t="s">
        <v>71</v>
      </c>
      <c r="O1029" s="116"/>
    </row>
    <row r="1030" s="62" customFormat="1" spans="1:15">
      <c r="A1030" s="90" t="s">
        <v>20</v>
      </c>
      <c r="B1030" s="90" t="s">
        <v>1070</v>
      </c>
      <c r="C1030" s="93">
        <v>250306008</v>
      </c>
      <c r="D1030" s="92" t="s">
        <v>1567</v>
      </c>
      <c r="E1030" s="92"/>
      <c r="F1030" s="52"/>
      <c r="G1030" s="52" t="s">
        <v>1072</v>
      </c>
      <c r="H1030" s="52">
        <v>76</v>
      </c>
      <c r="I1030" s="52">
        <v>76</v>
      </c>
      <c r="J1030" s="112"/>
      <c r="K1030" s="112"/>
      <c r="L1030" s="112"/>
      <c r="M1030" s="112"/>
      <c r="N1030" s="115" t="s">
        <v>71</v>
      </c>
      <c r="O1030" s="116"/>
    </row>
    <row r="1031" s="62" customFormat="1" spans="1:15">
      <c r="A1031" s="90" t="s">
        <v>20</v>
      </c>
      <c r="B1031" s="90" t="s">
        <v>1070</v>
      </c>
      <c r="C1031" s="93">
        <v>250306009</v>
      </c>
      <c r="D1031" s="92" t="s">
        <v>1568</v>
      </c>
      <c r="E1031" s="92"/>
      <c r="F1031" s="52"/>
      <c r="G1031" s="52" t="s">
        <v>1072</v>
      </c>
      <c r="H1031" s="52">
        <v>60</v>
      </c>
      <c r="I1031" s="52">
        <v>60</v>
      </c>
      <c r="J1031" s="112"/>
      <c r="K1031" s="112"/>
      <c r="L1031" s="112"/>
      <c r="M1031" s="112"/>
      <c r="N1031" s="115" t="s">
        <v>71</v>
      </c>
      <c r="O1031" s="116"/>
    </row>
    <row r="1032" s="62" customFormat="1" spans="1:15">
      <c r="A1032" s="90" t="s">
        <v>20</v>
      </c>
      <c r="B1032" s="90" t="s">
        <v>1070</v>
      </c>
      <c r="C1032" s="93">
        <v>250306010</v>
      </c>
      <c r="D1032" s="92" t="s">
        <v>1569</v>
      </c>
      <c r="E1032" s="92"/>
      <c r="F1032" s="52"/>
      <c r="G1032" s="52" t="s">
        <v>1072</v>
      </c>
      <c r="H1032" s="52">
        <v>76</v>
      </c>
      <c r="I1032" s="52">
        <v>76</v>
      </c>
      <c r="J1032" s="112"/>
      <c r="K1032" s="112"/>
      <c r="L1032" s="112"/>
      <c r="M1032" s="112"/>
      <c r="N1032" s="115" t="s">
        <v>71</v>
      </c>
      <c r="O1032" s="116"/>
    </row>
    <row r="1033" s="62" customFormat="1" spans="1:15">
      <c r="A1033" s="90" t="s">
        <v>20</v>
      </c>
      <c r="B1033" s="90" t="s">
        <v>1070</v>
      </c>
      <c r="C1033" s="93">
        <v>250306011</v>
      </c>
      <c r="D1033" s="92" t="s">
        <v>1570</v>
      </c>
      <c r="E1033" s="92"/>
      <c r="F1033" s="52"/>
      <c r="G1033" s="52" t="s">
        <v>1072</v>
      </c>
      <c r="H1033" s="52">
        <v>108.3</v>
      </c>
      <c r="I1033" s="52">
        <v>108.3</v>
      </c>
      <c r="J1033" s="112"/>
      <c r="K1033" s="112"/>
      <c r="L1033" s="112"/>
      <c r="M1033" s="112"/>
      <c r="N1033" s="115" t="s">
        <v>71</v>
      </c>
      <c r="O1033" s="116"/>
    </row>
    <row r="1034" s="62" customFormat="1" ht="24" spans="1:15">
      <c r="A1034" s="90" t="s">
        <v>100</v>
      </c>
      <c r="B1034" s="90" t="s">
        <v>1070</v>
      </c>
      <c r="C1034" s="93">
        <v>250306013</v>
      </c>
      <c r="D1034" s="92" t="s">
        <v>1571</v>
      </c>
      <c r="E1034" s="92"/>
      <c r="F1034" s="52"/>
      <c r="G1034" s="52" t="s">
        <v>1072</v>
      </c>
      <c r="H1034" s="52">
        <v>22.5</v>
      </c>
      <c r="I1034" s="52">
        <v>22.5</v>
      </c>
      <c r="J1034" s="112"/>
      <c r="K1034" s="112"/>
      <c r="L1034" s="112"/>
      <c r="M1034" s="112"/>
      <c r="N1034" s="115" t="s">
        <v>71</v>
      </c>
      <c r="O1034" s="116"/>
    </row>
    <row r="1035" s="62" customFormat="1" ht="36" spans="1:15">
      <c r="A1035" s="90" t="s">
        <v>43</v>
      </c>
      <c r="B1035" s="90" t="s">
        <v>1070</v>
      </c>
      <c r="C1035" s="93">
        <v>250306014</v>
      </c>
      <c r="D1035" s="92" t="s">
        <v>1572</v>
      </c>
      <c r="E1035" s="92" t="s">
        <v>1573</v>
      </c>
      <c r="F1035" s="52"/>
      <c r="G1035" s="52" t="s">
        <v>1072</v>
      </c>
      <c r="H1035" s="52">
        <v>59.9</v>
      </c>
      <c r="I1035" s="52">
        <v>59.9</v>
      </c>
      <c r="J1035" s="112"/>
      <c r="K1035" s="112"/>
      <c r="L1035" s="112"/>
      <c r="M1035" s="112" t="s">
        <v>1574</v>
      </c>
      <c r="N1035" s="115" t="s">
        <v>51</v>
      </c>
      <c r="O1035" s="116"/>
    </row>
    <row r="1036" s="62" customFormat="1" ht="60" spans="1:15">
      <c r="A1036" s="90" t="s">
        <v>557</v>
      </c>
      <c r="B1036" s="90" t="s">
        <v>1070</v>
      </c>
      <c r="C1036" s="93">
        <v>250306015</v>
      </c>
      <c r="D1036" s="92" t="s">
        <v>1575</v>
      </c>
      <c r="E1036" s="92" t="s">
        <v>1576</v>
      </c>
      <c r="F1036" s="52"/>
      <c r="G1036" s="52" t="s">
        <v>27</v>
      </c>
      <c r="H1036" s="52">
        <v>231.8</v>
      </c>
      <c r="I1036" s="52">
        <v>231.8</v>
      </c>
      <c r="J1036" s="112"/>
      <c r="K1036" s="112"/>
      <c r="L1036" s="112"/>
      <c r="M1036" s="112" t="s">
        <v>1577</v>
      </c>
      <c r="N1036" s="115" t="s">
        <v>51</v>
      </c>
      <c r="O1036" s="116"/>
    </row>
    <row r="1037" s="62" customFormat="1" ht="60" spans="1:15">
      <c r="A1037" s="90" t="s">
        <v>557</v>
      </c>
      <c r="B1037" s="90" t="s">
        <v>1070</v>
      </c>
      <c r="C1037" s="93">
        <v>250306016</v>
      </c>
      <c r="D1037" s="92" t="s">
        <v>1578</v>
      </c>
      <c r="E1037" s="92" t="s">
        <v>1576</v>
      </c>
      <c r="F1037" s="52"/>
      <c r="G1037" s="52" t="s">
        <v>27</v>
      </c>
      <c r="H1037" s="52">
        <v>252</v>
      </c>
      <c r="I1037" s="52">
        <v>252</v>
      </c>
      <c r="J1037" s="112"/>
      <c r="K1037" s="112"/>
      <c r="L1037" s="112"/>
      <c r="M1037" s="112"/>
      <c r="N1037" s="115" t="s">
        <v>51</v>
      </c>
      <c r="O1037" s="116"/>
    </row>
    <row r="1038" s="62" customFormat="1" ht="24" spans="1:15">
      <c r="A1038" s="47" t="s">
        <v>67</v>
      </c>
      <c r="B1038" s="90" t="s">
        <v>1070</v>
      </c>
      <c r="C1038" s="93" t="s">
        <v>1579</v>
      </c>
      <c r="D1038" s="92" t="s">
        <v>1580</v>
      </c>
      <c r="E1038" s="92"/>
      <c r="F1038" s="52"/>
      <c r="G1038" s="52"/>
      <c r="H1038" s="52"/>
      <c r="I1038" s="52"/>
      <c r="J1038" s="112"/>
      <c r="K1038" s="112"/>
      <c r="L1038" s="112"/>
      <c r="M1038" s="176" t="s">
        <v>167</v>
      </c>
      <c r="N1038" s="115"/>
      <c r="O1038" s="116"/>
    </row>
    <row r="1039" s="62" customFormat="1" ht="24" spans="1:15">
      <c r="A1039" s="90" t="s">
        <v>95</v>
      </c>
      <c r="B1039" s="90" t="s">
        <v>1070</v>
      </c>
      <c r="C1039" s="93" t="s">
        <v>1581</v>
      </c>
      <c r="D1039" s="92" t="s">
        <v>1582</v>
      </c>
      <c r="E1039" s="92" t="s">
        <v>1583</v>
      </c>
      <c r="F1039" s="52"/>
      <c r="G1039" s="52" t="s">
        <v>27</v>
      </c>
      <c r="H1039" s="52">
        <v>73.2</v>
      </c>
      <c r="I1039" s="52">
        <v>73.2</v>
      </c>
      <c r="J1039" s="112"/>
      <c r="K1039" s="112"/>
      <c r="L1039" s="112"/>
      <c r="M1039" s="112"/>
      <c r="N1039" s="115" t="s">
        <v>71</v>
      </c>
      <c r="O1039" s="116"/>
    </row>
    <row r="1040" s="62" customFormat="1" ht="24" spans="1:15">
      <c r="A1040" s="90" t="s">
        <v>95</v>
      </c>
      <c r="B1040" s="90" t="s">
        <v>1070</v>
      </c>
      <c r="C1040" s="93" t="s">
        <v>1584</v>
      </c>
      <c r="D1040" s="92" t="s">
        <v>1585</v>
      </c>
      <c r="E1040" s="92"/>
      <c r="F1040" s="52"/>
      <c r="G1040" s="52" t="s">
        <v>27</v>
      </c>
      <c r="H1040" s="52">
        <v>132.5</v>
      </c>
      <c r="I1040" s="52">
        <v>132.5</v>
      </c>
      <c r="J1040" s="112"/>
      <c r="K1040" s="112"/>
      <c r="L1040" s="112"/>
      <c r="M1040" s="112"/>
      <c r="N1040" s="115" t="s">
        <v>71</v>
      </c>
      <c r="O1040" s="116"/>
    </row>
    <row r="1041" s="62" customFormat="1" spans="1:15">
      <c r="A1041" s="90" t="s">
        <v>22</v>
      </c>
      <c r="B1041" s="90"/>
      <c r="C1041" s="93">
        <v>250307</v>
      </c>
      <c r="D1041" s="92" t="s">
        <v>1586</v>
      </c>
      <c r="E1041" s="92"/>
      <c r="F1041" s="52"/>
      <c r="G1041" s="52"/>
      <c r="H1041" s="52" t="s">
        <v>19</v>
      </c>
      <c r="I1041" s="52" t="s">
        <v>19</v>
      </c>
      <c r="J1041" s="112"/>
      <c r="K1041" s="112"/>
      <c r="L1041" s="112"/>
      <c r="M1041" s="112"/>
      <c r="N1041" s="115" t="s">
        <v>19</v>
      </c>
      <c r="O1041" s="116"/>
    </row>
    <row r="1042" s="62" customFormat="1" spans="1:15">
      <c r="A1042" s="90" t="s">
        <v>20</v>
      </c>
      <c r="B1042" s="90" t="s">
        <v>1070</v>
      </c>
      <c r="C1042" s="93">
        <v>250307001</v>
      </c>
      <c r="D1042" s="92" t="s">
        <v>1587</v>
      </c>
      <c r="E1042" s="92" t="s">
        <v>1588</v>
      </c>
      <c r="F1042" s="52"/>
      <c r="G1042" s="52" t="s">
        <v>1072</v>
      </c>
      <c r="H1042" s="52">
        <v>5</v>
      </c>
      <c r="I1042" s="52">
        <v>5</v>
      </c>
      <c r="J1042" s="112"/>
      <c r="K1042" s="112"/>
      <c r="L1042" s="112"/>
      <c r="M1042" s="112"/>
      <c r="N1042" s="115" t="s">
        <v>71</v>
      </c>
      <c r="O1042" s="116"/>
    </row>
    <row r="1043" s="62" customFormat="1" spans="1:15">
      <c r="A1043" s="90" t="s">
        <v>22</v>
      </c>
      <c r="B1043" s="90" t="s">
        <v>1070</v>
      </c>
      <c r="C1043" s="93">
        <v>250307002</v>
      </c>
      <c r="D1043" s="92" t="s">
        <v>1589</v>
      </c>
      <c r="E1043" s="92" t="s">
        <v>1588</v>
      </c>
      <c r="F1043" s="52"/>
      <c r="G1043" s="52" t="s">
        <v>1072</v>
      </c>
      <c r="H1043" s="52">
        <v>14</v>
      </c>
      <c r="I1043" s="52">
        <v>14</v>
      </c>
      <c r="J1043" s="112"/>
      <c r="K1043" s="112"/>
      <c r="L1043" s="112"/>
      <c r="M1043" s="112"/>
      <c r="N1043" s="115" t="s">
        <v>71</v>
      </c>
      <c r="O1043" s="116"/>
    </row>
    <row r="1044" s="62" customFormat="1" spans="1:15">
      <c r="A1044" s="90" t="s">
        <v>82</v>
      </c>
      <c r="B1044" s="90" t="s">
        <v>1070</v>
      </c>
      <c r="C1044" s="93">
        <v>250307003</v>
      </c>
      <c r="D1044" s="92" t="s">
        <v>1590</v>
      </c>
      <c r="E1044" s="92"/>
      <c r="F1044" s="52"/>
      <c r="G1044" s="52" t="s">
        <v>1072</v>
      </c>
      <c r="H1044" s="52">
        <v>11</v>
      </c>
      <c r="I1044" s="52">
        <v>11</v>
      </c>
      <c r="J1044" s="112"/>
      <c r="K1044" s="112"/>
      <c r="L1044" s="112"/>
      <c r="M1044" s="112"/>
      <c r="N1044" s="115" t="s">
        <v>71</v>
      </c>
      <c r="O1044" s="116"/>
    </row>
    <row r="1045" s="62" customFormat="1" spans="1:15">
      <c r="A1045" s="90" t="s">
        <v>95</v>
      </c>
      <c r="B1045" s="90" t="s">
        <v>1070</v>
      </c>
      <c r="C1045" s="93">
        <v>250307004</v>
      </c>
      <c r="D1045" s="92" t="s">
        <v>1591</v>
      </c>
      <c r="E1045" s="92"/>
      <c r="F1045" s="52"/>
      <c r="G1045" s="52" t="s">
        <v>1072</v>
      </c>
      <c r="H1045" s="52">
        <v>19.6</v>
      </c>
      <c r="I1045" s="52">
        <v>19.6</v>
      </c>
      <c r="J1045" s="112"/>
      <c r="K1045" s="112"/>
      <c r="L1045" s="112"/>
      <c r="M1045" s="112"/>
      <c r="N1045" s="115" t="s">
        <v>71</v>
      </c>
      <c r="O1045" s="116"/>
    </row>
    <row r="1046" s="62" customFormat="1" spans="1:15">
      <c r="A1046" s="90" t="s">
        <v>20</v>
      </c>
      <c r="B1046" s="90" t="s">
        <v>1070</v>
      </c>
      <c r="C1046" s="93">
        <v>250307005</v>
      </c>
      <c r="D1046" s="92" t="s">
        <v>1592</v>
      </c>
      <c r="E1046" s="92"/>
      <c r="F1046" s="52"/>
      <c r="G1046" s="52" t="s">
        <v>1072</v>
      </c>
      <c r="H1046" s="52">
        <v>6.9</v>
      </c>
      <c r="I1046" s="52">
        <v>6.9</v>
      </c>
      <c r="J1046" s="112"/>
      <c r="K1046" s="112"/>
      <c r="L1046" s="112"/>
      <c r="M1046" s="112"/>
      <c r="N1046" s="115" t="s">
        <v>71</v>
      </c>
      <c r="O1046" s="116"/>
    </row>
    <row r="1047" s="62" customFormat="1" spans="1:15">
      <c r="A1047" s="90" t="s">
        <v>20</v>
      </c>
      <c r="B1047" s="90" t="s">
        <v>1070</v>
      </c>
      <c r="C1047" s="93">
        <v>250307006</v>
      </c>
      <c r="D1047" s="92" t="s">
        <v>1593</v>
      </c>
      <c r="E1047" s="92"/>
      <c r="F1047" s="52"/>
      <c r="G1047" s="52" t="s">
        <v>1072</v>
      </c>
      <c r="H1047" s="52">
        <v>29.4</v>
      </c>
      <c r="I1047" s="52">
        <v>29.4</v>
      </c>
      <c r="J1047" s="112"/>
      <c r="K1047" s="112"/>
      <c r="L1047" s="112"/>
      <c r="M1047" s="112"/>
      <c r="N1047" s="115" t="s">
        <v>71</v>
      </c>
      <c r="O1047" s="116"/>
    </row>
    <row r="1048" s="62" customFormat="1" ht="24" spans="1:15">
      <c r="A1048" s="90" t="s">
        <v>230</v>
      </c>
      <c r="B1048" s="90" t="s">
        <v>1070</v>
      </c>
      <c r="C1048" s="93">
        <v>2503070061</v>
      </c>
      <c r="D1048" s="92" t="s">
        <v>1594</v>
      </c>
      <c r="E1048" s="92" t="s">
        <v>1595</v>
      </c>
      <c r="F1048" s="52"/>
      <c r="G1048" s="52" t="s">
        <v>27</v>
      </c>
      <c r="H1048" s="52">
        <v>26.5</v>
      </c>
      <c r="I1048" s="52">
        <v>26.5</v>
      </c>
      <c r="J1048" s="112"/>
      <c r="K1048" s="112"/>
      <c r="L1048" s="112"/>
      <c r="M1048" s="112"/>
      <c r="N1048" s="115" t="s">
        <v>71</v>
      </c>
      <c r="O1048" s="116"/>
    </row>
    <row r="1049" s="62" customFormat="1" spans="1:15">
      <c r="A1049" s="90" t="s">
        <v>20</v>
      </c>
      <c r="B1049" s="90" t="s">
        <v>1070</v>
      </c>
      <c r="C1049" s="93">
        <v>250307007</v>
      </c>
      <c r="D1049" s="92" t="s">
        <v>1596</v>
      </c>
      <c r="E1049" s="92"/>
      <c r="F1049" s="52"/>
      <c r="G1049" s="52" t="s">
        <v>1072</v>
      </c>
      <c r="H1049" s="52">
        <v>29.4</v>
      </c>
      <c r="I1049" s="52">
        <v>29.4</v>
      </c>
      <c r="J1049" s="112"/>
      <c r="K1049" s="112"/>
      <c r="L1049" s="112"/>
      <c r="M1049" s="112"/>
      <c r="N1049" s="115" t="s">
        <v>71</v>
      </c>
      <c r="O1049" s="116"/>
    </row>
    <row r="1050" s="62" customFormat="1" ht="24" spans="1:15">
      <c r="A1050" s="90" t="s">
        <v>20</v>
      </c>
      <c r="B1050" s="90" t="s">
        <v>1070</v>
      </c>
      <c r="C1050" s="93">
        <v>250307008</v>
      </c>
      <c r="D1050" s="92" t="s">
        <v>1597</v>
      </c>
      <c r="E1050" s="92"/>
      <c r="F1050" s="52"/>
      <c r="G1050" s="52" t="s">
        <v>1072</v>
      </c>
      <c r="H1050" s="52">
        <v>23</v>
      </c>
      <c r="I1050" s="52">
        <v>23</v>
      </c>
      <c r="J1050" s="112"/>
      <c r="K1050" s="112"/>
      <c r="L1050" s="112"/>
      <c r="M1050" s="112"/>
      <c r="N1050" s="115" t="s">
        <v>71</v>
      </c>
      <c r="O1050" s="116"/>
    </row>
    <row r="1051" s="62" customFormat="1" spans="1:15">
      <c r="A1051" s="90" t="s">
        <v>20</v>
      </c>
      <c r="B1051" s="90" t="s">
        <v>1070</v>
      </c>
      <c r="C1051" s="93">
        <v>250307009</v>
      </c>
      <c r="D1051" s="92" t="s">
        <v>1598</v>
      </c>
      <c r="E1051" s="92" t="s">
        <v>1588</v>
      </c>
      <c r="F1051" s="52"/>
      <c r="G1051" s="52" t="s">
        <v>1072</v>
      </c>
      <c r="H1051" s="52">
        <v>23</v>
      </c>
      <c r="I1051" s="52">
        <v>23</v>
      </c>
      <c r="J1051" s="112"/>
      <c r="K1051" s="112"/>
      <c r="L1051" s="112"/>
      <c r="M1051" s="112"/>
      <c r="N1051" s="115" t="s">
        <v>71</v>
      </c>
      <c r="O1051" s="116"/>
    </row>
    <row r="1052" s="62" customFormat="1" spans="1:15">
      <c r="A1052" s="90" t="s">
        <v>20</v>
      </c>
      <c r="B1052" s="90" t="s">
        <v>1070</v>
      </c>
      <c r="C1052" s="93">
        <v>250307010</v>
      </c>
      <c r="D1052" s="92" t="s">
        <v>1599</v>
      </c>
      <c r="E1052" s="92"/>
      <c r="F1052" s="52"/>
      <c r="G1052" s="52" t="s">
        <v>1072</v>
      </c>
      <c r="H1052" s="52">
        <v>22.5</v>
      </c>
      <c r="I1052" s="52">
        <v>22.5</v>
      </c>
      <c r="J1052" s="112"/>
      <c r="K1052" s="112"/>
      <c r="L1052" s="112"/>
      <c r="M1052" s="112"/>
      <c r="N1052" s="115" t="s">
        <v>71</v>
      </c>
      <c r="O1052" s="116"/>
    </row>
    <row r="1053" s="62" customFormat="1" spans="1:15">
      <c r="A1053" s="90" t="s">
        <v>100</v>
      </c>
      <c r="B1053" s="90" t="s">
        <v>1070</v>
      </c>
      <c r="C1053" s="93">
        <v>2503070101</v>
      </c>
      <c r="D1053" s="92" t="s">
        <v>1599</v>
      </c>
      <c r="E1053" s="92" t="s">
        <v>1600</v>
      </c>
      <c r="F1053" s="52"/>
      <c r="G1053" s="52" t="s">
        <v>1072</v>
      </c>
      <c r="H1053" s="52">
        <v>78.9</v>
      </c>
      <c r="I1053" s="52">
        <v>78.9</v>
      </c>
      <c r="J1053" s="112"/>
      <c r="K1053" s="112"/>
      <c r="L1053" s="112"/>
      <c r="M1053" s="112"/>
      <c r="N1053" s="115" t="s">
        <v>71</v>
      </c>
      <c r="O1053" s="116"/>
    </row>
    <row r="1054" s="62" customFormat="1" ht="24" spans="1:15">
      <c r="A1054" s="90" t="s">
        <v>20</v>
      </c>
      <c r="B1054" s="90" t="s">
        <v>1070</v>
      </c>
      <c r="C1054" s="93">
        <v>250307011</v>
      </c>
      <c r="D1054" s="92" t="s">
        <v>1601</v>
      </c>
      <c r="E1054" s="92"/>
      <c r="F1054" s="52"/>
      <c r="G1054" s="52" t="s">
        <v>1072</v>
      </c>
      <c r="H1054" s="52">
        <v>22.5</v>
      </c>
      <c r="I1054" s="52">
        <v>22.5</v>
      </c>
      <c r="J1054" s="112"/>
      <c r="K1054" s="112"/>
      <c r="L1054" s="112"/>
      <c r="M1054" s="112"/>
      <c r="N1054" s="115" t="s">
        <v>71</v>
      </c>
      <c r="O1054" s="116"/>
    </row>
    <row r="1055" s="62" customFormat="1" ht="24" spans="1:15">
      <c r="A1055" s="90" t="s">
        <v>20</v>
      </c>
      <c r="B1055" s="90" t="s">
        <v>1070</v>
      </c>
      <c r="C1055" s="93">
        <v>250307012</v>
      </c>
      <c r="D1055" s="92" t="s">
        <v>1602</v>
      </c>
      <c r="E1055" s="92"/>
      <c r="F1055" s="52"/>
      <c r="G1055" s="52" t="s">
        <v>1072</v>
      </c>
      <c r="H1055" s="52">
        <v>18.6</v>
      </c>
      <c r="I1055" s="52">
        <v>18.6</v>
      </c>
      <c r="J1055" s="112"/>
      <c r="K1055" s="112"/>
      <c r="L1055" s="112"/>
      <c r="M1055" s="112"/>
      <c r="N1055" s="115" t="s">
        <v>71</v>
      </c>
      <c r="O1055" s="116"/>
    </row>
    <row r="1056" s="62" customFormat="1" ht="24" spans="1:15">
      <c r="A1056" s="90" t="s">
        <v>82</v>
      </c>
      <c r="B1056" s="90" t="s">
        <v>1070</v>
      </c>
      <c r="C1056" s="93">
        <v>250307013</v>
      </c>
      <c r="D1056" s="92" t="s">
        <v>1603</v>
      </c>
      <c r="E1056" s="92"/>
      <c r="F1056" s="52"/>
      <c r="G1056" s="52" t="s">
        <v>1072</v>
      </c>
      <c r="H1056" s="52">
        <v>13.7</v>
      </c>
      <c r="I1056" s="52">
        <v>13.7</v>
      </c>
      <c r="J1056" s="112"/>
      <c r="K1056" s="112"/>
      <c r="L1056" s="112"/>
      <c r="M1056" s="112"/>
      <c r="N1056" s="115" t="s">
        <v>71</v>
      </c>
      <c r="O1056" s="116"/>
    </row>
    <row r="1057" s="62" customFormat="1" spans="1:15">
      <c r="A1057" s="90" t="s">
        <v>20</v>
      </c>
      <c r="B1057" s="90" t="s">
        <v>1070</v>
      </c>
      <c r="C1057" s="93">
        <v>250307014</v>
      </c>
      <c r="D1057" s="92" t="s">
        <v>1604</v>
      </c>
      <c r="E1057" s="92"/>
      <c r="F1057" s="52"/>
      <c r="G1057" s="52" t="s">
        <v>1072</v>
      </c>
      <c r="H1057" s="52">
        <v>8</v>
      </c>
      <c r="I1057" s="52">
        <v>8</v>
      </c>
      <c r="J1057" s="112"/>
      <c r="K1057" s="112"/>
      <c r="L1057" s="112"/>
      <c r="M1057" s="112"/>
      <c r="N1057" s="115" t="s">
        <v>71</v>
      </c>
      <c r="O1057" s="116"/>
    </row>
    <row r="1058" s="62" customFormat="1" spans="1:15">
      <c r="A1058" s="90" t="s">
        <v>20</v>
      </c>
      <c r="B1058" s="90" t="s">
        <v>1070</v>
      </c>
      <c r="C1058" s="93">
        <v>250307015</v>
      </c>
      <c r="D1058" s="92" t="s">
        <v>1605</v>
      </c>
      <c r="E1058" s="92"/>
      <c r="F1058" s="52"/>
      <c r="G1058" s="52" t="s">
        <v>1072</v>
      </c>
      <c r="H1058" s="52">
        <v>8</v>
      </c>
      <c r="I1058" s="52">
        <v>8</v>
      </c>
      <c r="J1058" s="112"/>
      <c r="K1058" s="112"/>
      <c r="L1058" s="112"/>
      <c r="M1058" s="112"/>
      <c r="N1058" s="115" t="s">
        <v>71</v>
      </c>
      <c r="O1058" s="116"/>
    </row>
    <row r="1059" s="62" customFormat="1" spans="1:15">
      <c r="A1059" s="90" t="s">
        <v>82</v>
      </c>
      <c r="B1059" s="90" t="s">
        <v>1070</v>
      </c>
      <c r="C1059" s="93">
        <v>250307016</v>
      </c>
      <c r="D1059" s="92" t="s">
        <v>1606</v>
      </c>
      <c r="E1059" s="92"/>
      <c r="F1059" s="52"/>
      <c r="G1059" s="52" t="s">
        <v>1072</v>
      </c>
      <c r="H1059" s="52">
        <v>10</v>
      </c>
      <c r="I1059" s="52">
        <v>10</v>
      </c>
      <c r="J1059" s="112"/>
      <c r="K1059" s="112"/>
      <c r="L1059" s="112"/>
      <c r="M1059" s="112"/>
      <c r="N1059" s="115" t="s">
        <v>71</v>
      </c>
      <c r="O1059" s="116"/>
    </row>
    <row r="1060" s="62" customFormat="1" ht="24" spans="1:15">
      <c r="A1060" s="90" t="s">
        <v>82</v>
      </c>
      <c r="B1060" s="90" t="s">
        <v>1070</v>
      </c>
      <c r="C1060" s="93">
        <v>250307017</v>
      </c>
      <c r="D1060" s="92" t="s">
        <v>1607</v>
      </c>
      <c r="E1060" s="92"/>
      <c r="F1060" s="52"/>
      <c r="G1060" s="52" t="s">
        <v>1072</v>
      </c>
      <c r="H1060" s="52">
        <v>10</v>
      </c>
      <c r="I1060" s="52">
        <v>10</v>
      </c>
      <c r="J1060" s="112"/>
      <c r="K1060" s="112"/>
      <c r="L1060" s="112"/>
      <c r="M1060" s="112" t="s">
        <v>1608</v>
      </c>
      <c r="N1060" s="115" t="s">
        <v>71</v>
      </c>
      <c r="O1060" s="116"/>
    </row>
    <row r="1061" s="62" customFormat="1" spans="1:15">
      <c r="A1061" s="90" t="s">
        <v>95</v>
      </c>
      <c r="B1061" s="90" t="s">
        <v>1070</v>
      </c>
      <c r="C1061" s="93">
        <v>250307018</v>
      </c>
      <c r="D1061" s="92" t="s">
        <v>1609</v>
      </c>
      <c r="E1061" s="92"/>
      <c r="F1061" s="52"/>
      <c r="G1061" s="52" t="s">
        <v>1072</v>
      </c>
      <c r="H1061" s="52">
        <v>12.7</v>
      </c>
      <c r="I1061" s="52">
        <v>12.7</v>
      </c>
      <c r="J1061" s="112"/>
      <c r="K1061" s="112"/>
      <c r="L1061" s="112"/>
      <c r="M1061" s="112"/>
      <c r="N1061" s="115" t="s">
        <v>71</v>
      </c>
      <c r="O1061" s="116"/>
    </row>
    <row r="1062" s="62" customFormat="1" spans="1:15">
      <c r="A1062" s="90" t="s">
        <v>95</v>
      </c>
      <c r="B1062" s="90" t="s">
        <v>1070</v>
      </c>
      <c r="C1062" s="93">
        <v>250307019</v>
      </c>
      <c r="D1062" s="92" t="s">
        <v>1610</v>
      </c>
      <c r="E1062" s="92"/>
      <c r="F1062" s="52"/>
      <c r="G1062" s="52" t="s">
        <v>1072</v>
      </c>
      <c r="H1062" s="52">
        <v>12.7</v>
      </c>
      <c r="I1062" s="52">
        <v>12.7</v>
      </c>
      <c r="J1062" s="112"/>
      <c r="K1062" s="112"/>
      <c r="L1062" s="112"/>
      <c r="M1062" s="112"/>
      <c r="N1062" s="115" t="s">
        <v>71</v>
      </c>
      <c r="O1062" s="116"/>
    </row>
    <row r="1063" s="62" customFormat="1" ht="24" spans="1:15">
      <c r="A1063" s="90" t="s">
        <v>20</v>
      </c>
      <c r="B1063" s="90" t="s">
        <v>1070</v>
      </c>
      <c r="C1063" s="93">
        <v>250307020</v>
      </c>
      <c r="D1063" s="92" t="s">
        <v>1611</v>
      </c>
      <c r="E1063" s="92"/>
      <c r="F1063" s="52"/>
      <c r="G1063" s="52" t="s">
        <v>1072</v>
      </c>
      <c r="H1063" s="52">
        <v>8</v>
      </c>
      <c r="I1063" s="52">
        <v>8</v>
      </c>
      <c r="J1063" s="112"/>
      <c r="K1063" s="112"/>
      <c r="L1063" s="112"/>
      <c r="M1063" s="112"/>
      <c r="N1063" s="115" t="s">
        <v>71</v>
      </c>
      <c r="O1063" s="116"/>
    </row>
    <row r="1064" s="62" customFormat="1" spans="1:15">
      <c r="A1064" s="90" t="s">
        <v>20</v>
      </c>
      <c r="B1064" s="90" t="s">
        <v>1070</v>
      </c>
      <c r="C1064" s="93">
        <v>250307021</v>
      </c>
      <c r="D1064" s="92" t="s">
        <v>1612</v>
      </c>
      <c r="E1064" s="92"/>
      <c r="F1064" s="52"/>
      <c r="G1064" s="52" t="s">
        <v>1072</v>
      </c>
      <c r="H1064" s="52">
        <v>11</v>
      </c>
      <c r="I1064" s="52">
        <v>11</v>
      </c>
      <c r="J1064" s="112"/>
      <c r="K1064" s="112"/>
      <c r="L1064" s="112"/>
      <c r="M1064" s="112"/>
      <c r="N1064" s="115" t="s">
        <v>71</v>
      </c>
      <c r="O1064" s="116"/>
    </row>
    <row r="1065" s="62" customFormat="1" spans="1:15">
      <c r="A1065" s="90" t="s">
        <v>20</v>
      </c>
      <c r="B1065" s="90" t="s">
        <v>1070</v>
      </c>
      <c r="C1065" s="93">
        <v>250307022</v>
      </c>
      <c r="D1065" s="92" t="s">
        <v>1613</v>
      </c>
      <c r="E1065" s="92"/>
      <c r="F1065" s="52"/>
      <c r="G1065" s="52" t="s">
        <v>1072</v>
      </c>
      <c r="H1065" s="52">
        <v>11</v>
      </c>
      <c r="I1065" s="52">
        <v>11</v>
      </c>
      <c r="J1065" s="112"/>
      <c r="K1065" s="112"/>
      <c r="L1065" s="112"/>
      <c r="M1065" s="112"/>
      <c r="N1065" s="115" t="s">
        <v>71</v>
      </c>
      <c r="O1065" s="116"/>
    </row>
    <row r="1066" s="62" customFormat="1" spans="1:15">
      <c r="A1066" s="90" t="s">
        <v>22</v>
      </c>
      <c r="B1066" s="90" t="s">
        <v>1070</v>
      </c>
      <c r="C1066" s="93">
        <v>250307023</v>
      </c>
      <c r="D1066" s="92" t="s">
        <v>1614</v>
      </c>
      <c r="E1066" s="92"/>
      <c r="F1066" s="52"/>
      <c r="G1066" s="52" t="s">
        <v>1072</v>
      </c>
      <c r="H1066" s="52">
        <v>57</v>
      </c>
      <c r="I1066" s="52">
        <v>57</v>
      </c>
      <c r="J1066" s="112"/>
      <c r="K1066" s="112"/>
      <c r="L1066" s="112"/>
      <c r="M1066" s="112"/>
      <c r="N1066" s="115" t="s">
        <v>51</v>
      </c>
      <c r="O1066" s="116"/>
    </row>
    <row r="1067" s="62" customFormat="1" ht="24" spans="1:15">
      <c r="A1067" s="90" t="s">
        <v>95</v>
      </c>
      <c r="B1067" s="90" t="s">
        <v>1070</v>
      </c>
      <c r="C1067" s="93">
        <v>2503070230</v>
      </c>
      <c r="D1067" s="92" t="s">
        <v>1615</v>
      </c>
      <c r="E1067" s="92" t="s">
        <v>1616</v>
      </c>
      <c r="F1067" s="52"/>
      <c r="G1067" s="52" t="s">
        <v>1072</v>
      </c>
      <c r="H1067" s="52">
        <v>59.9</v>
      </c>
      <c r="I1067" s="52">
        <v>59.9</v>
      </c>
      <c r="J1067" s="112"/>
      <c r="K1067" s="112"/>
      <c r="L1067" s="112"/>
      <c r="M1067" s="112"/>
      <c r="N1067" s="115" t="s">
        <v>51</v>
      </c>
      <c r="O1067" s="116"/>
    </row>
    <row r="1068" s="62" customFormat="1" spans="1:15">
      <c r="A1068" s="90" t="s">
        <v>20</v>
      </c>
      <c r="B1068" s="90" t="s">
        <v>1070</v>
      </c>
      <c r="C1068" s="93">
        <v>250307024</v>
      </c>
      <c r="D1068" s="92" t="s">
        <v>1617</v>
      </c>
      <c r="E1068" s="92"/>
      <c r="F1068" s="52"/>
      <c r="G1068" s="52" t="s">
        <v>1072</v>
      </c>
      <c r="H1068" s="52">
        <v>8</v>
      </c>
      <c r="I1068" s="52">
        <v>8</v>
      </c>
      <c r="J1068" s="112"/>
      <c r="K1068" s="112"/>
      <c r="L1068" s="112"/>
      <c r="M1068" s="112"/>
      <c r="N1068" s="115" t="s">
        <v>71</v>
      </c>
      <c r="O1068" s="116"/>
    </row>
    <row r="1069" s="62" customFormat="1" spans="1:15">
      <c r="A1069" s="90" t="s">
        <v>20</v>
      </c>
      <c r="B1069" s="90" t="s">
        <v>1070</v>
      </c>
      <c r="C1069" s="93">
        <v>250307025</v>
      </c>
      <c r="D1069" s="92" t="s">
        <v>1618</v>
      </c>
      <c r="E1069" s="92"/>
      <c r="F1069" s="52"/>
      <c r="G1069" s="52" t="s">
        <v>1072</v>
      </c>
      <c r="H1069" s="52">
        <v>8</v>
      </c>
      <c r="I1069" s="52">
        <v>8</v>
      </c>
      <c r="J1069" s="112"/>
      <c r="K1069" s="112"/>
      <c r="L1069" s="112"/>
      <c r="M1069" s="112"/>
      <c r="N1069" s="115" t="s">
        <v>71</v>
      </c>
      <c r="O1069" s="116"/>
    </row>
    <row r="1070" s="62" customFormat="1" spans="1:15">
      <c r="A1070" s="90" t="s">
        <v>20</v>
      </c>
      <c r="B1070" s="90" t="s">
        <v>1070</v>
      </c>
      <c r="C1070" s="93">
        <v>250307026</v>
      </c>
      <c r="D1070" s="92" t="s">
        <v>1619</v>
      </c>
      <c r="E1070" s="92"/>
      <c r="F1070" s="52"/>
      <c r="G1070" s="52" t="s">
        <v>1072</v>
      </c>
      <c r="H1070" s="52">
        <v>8</v>
      </c>
      <c r="I1070" s="52">
        <v>8</v>
      </c>
      <c r="J1070" s="112"/>
      <c r="K1070" s="112"/>
      <c r="L1070" s="112"/>
      <c r="M1070" s="112"/>
      <c r="N1070" s="115" t="s">
        <v>71</v>
      </c>
      <c r="O1070" s="116"/>
    </row>
    <row r="1071" s="62" customFormat="1" ht="24" spans="1:15">
      <c r="A1071" s="90" t="s">
        <v>20</v>
      </c>
      <c r="B1071" s="90" t="s">
        <v>1070</v>
      </c>
      <c r="C1071" s="93">
        <v>250307027</v>
      </c>
      <c r="D1071" s="92" t="s">
        <v>1620</v>
      </c>
      <c r="E1071" s="92"/>
      <c r="F1071" s="52"/>
      <c r="G1071" s="52" t="s">
        <v>1072</v>
      </c>
      <c r="H1071" s="52">
        <v>8</v>
      </c>
      <c r="I1071" s="52">
        <v>8</v>
      </c>
      <c r="J1071" s="112"/>
      <c r="K1071" s="112"/>
      <c r="L1071" s="112"/>
      <c r="M1071" s="112"/>
      <c r="N1071" s="115" t="s">
        <v>71</v>
      </c>
      <c r="O1071" s="116"/>
    </row>
    <row r="1072" s="62" customFormat="1" ht="24" spans="1:15">
      <c r="A1072" s="90" t="s">
        <v>100</v>
      </c>
      <c r="B1072" s="90" t="s">
        <v>1070</v>
      </c>
      <c r="C1072" s="93">
        <v>250307028</v>
      </c>
      <c r="D1072" s="92" t="s">
        <v>1621</v>
      </c>
      <c r="E1072" s="92"/>
      <c r="F1072" s="52"/>
      <c r="G1072" s="52" t="s">
        <v>1072</v>
      </c>
      <c r="H1072" s="52">
        <v>22.5</v>
      </c>
      <c r="I1072" s="52">
        <v>22.5</v>
      </c>
      <c r="J1072" s="112"/>
      <c r="K1072" s="112"/>
      <c r="L1072" s="112"/>
      <c r="M1072" s="112"/>
      <c r="N1072" s="115" t="s">
        <v>71</v>
      </c>
      <c r="O1072" s="116"/>
    </row>
    <row r="1073" s="62" customFormat="1" spans="1:15">
      <c r="A1073" s="90" t="s">
        <v>230</v>
      </c>
      <c r="B1073" s="90" t="s">
        <v>1070</v>
      </c>
      <c r="C1073" s="93">
        <v>250307030</v>
      </c>
      <c r="D1073" s="92" t="s">
        <v>1622</v>
      </c>
      <c r="E1073" s="92"/>
      <c r="F1073" s="52"/>
      <c r="G1073" s="52" t="s">
        <v>1072</v>
      </c>
      <c r="H1073" s="52">
        <v>17.6</v>
      </c>
      <c r="I1073" s="52">
        <v>17.6</v>
      </c>
      <c r="J1073" s="112"/>
      <c r="K1073" s="112"/>
      <c r="L1073" s="112"/>
      <c r="M1073" s="112"/>
      <c r="N1073" s="115" t="s">
        <v>71</v>
      </c>
      <c r="O1073" s="116"/>
    </row>
    <row r="1074" s="62" customFormat="1" ht="24" spans="1:15">
      <c r="A1074" s="90" t="s">
        <v>230</v>
      </c>
      <c r="B1074" s="90" t="s">
        <v>1070</v>
      </c>
      <c r="C1074" s="93">
        <v>250307031</v>
      </c>
      <c r="D1074" s="92" t="s">
        <v>1623</v>
      </c>
      <c r="E1074" s="92"/>
      <c r="F1074" s="52"/>
      <c r="G1074" s="52" t="s">
        <v>27</v>
      </c>
      <c r="H1074" s="52">
        <v>17.6</v>
      </c>
      <c r="I1074" s="52">
        <v>17.6</v>
      </c>
      <c r="J1074" s="112"/>
      <c r="K1074" s="112"/>
      <c r="L1074" s="112"/>
      <c r="M1074" s="112"/>
      <c r="N1074" s="115" t="s">
        <v>71</v>
      </c>
      <c r="O1074" s="116"/>
    </row>
    <row r="1075" s="62" customFormat="1" spans="1:15">
      <c r="A1075" s="90" t="s">
        <v>230</v>
      </c>
      <c r="B1075" s="90" t="s">
        <v>1070</v>
      </c>
      <c r="C1075" s="93">
        <v>250307032</v>
      </c>
      <c r="D1075" s="92" t="s">
        <v>1624</v>
      </c>
      <c r="E1075" s="92" t="s">
        <v>1625</v>
      </c>
      <c r="F1075" s="52"/>
      <c r="G1075" s="52" t="s">
        <v>27</v>
      </c>
      <c r="H1075" s="52">
        <v>14.7</v>
      </c>
      <c r="I1075" s="52">
        <v>14.7</v>
      </c>
      <c r="J1075" s="112"/>
      <c r="K1075" s="112"/>
      <c r="L1075" s="112"/>
      <c r="M1075" s="112"/>
      <c r="N1075" s="115" t="s">
        <v>71</v>
      </c>
      <c r="O1075" s="116"/>
    </row>
    <row r="1076" s="62" customFormat="1" ht="36" spans="1:15">
      <c r="A1076" s="90" t="s">
        <v>169</v>
      </c>
      <c r="B1076" s="90" t="s">
        <v>1070</v>
      </c>
      <c r="C1076" s="93">
        <v>250307033</v>
      </c>
      <c r="D1076" s="92" t="s">
        <v>1626</v>
      </c>
      <c r="E1076" s="92"/>
      <c r="F1076" s="52"/>
      <c r="G1076" s="52" t="s">
        <v>1072</v>
      </c>
      <c r="H1076" s="52">
        <v>226.8</v>
      </c>
      <c r="I1076" s="52">
        <v>226.8</v>
      </c>
      <c r="J1076" s="112"/>
      <c r="K1076" s="112"/>
      <c r="L1076" s="112"/>
      <c r="M1076" s="112"/>
      <c r="N1076" s="115" t="s">
        <v>29</v>
      </c>
      <c r="O1076" s="116"/>
    </row>
    <row r="1077" s="62" customFormat="1" ht="24" spans="1:15">
      <c r="A1077" s="90" t="s">
        <v>95</v>
      </c>
      <c r="B1077" s="90" t="s">
        <v>1070</v>
      </c>
      <c r="C1077" s="93" t="s">
        <v>1627</v>
      </c>
      <c r="D1077" s="92" t="s">
        <v>1628</v>
      </c>
      <c r="E1077" s="92"/>
      <c r="F1077" s="52"/>
      <c r="G1077" s="52" t="s">
        <v>27</v>
      </c>
      <c r="H1077" s="52">
        <v>140.8</v>
      </c>
      <c r="I1077" s="52">
        <v>140.8</v>
      </c>
      <c r="J1077" s="112"/>
      <c r="K1077" s="112"/>
      <c r="L1077" s="112"/>
      <c r="M1077" s="112"/>
      <c r="N1077" s="115" t="s">
        <v>71</v>
      </c>
      <c r="O1077" s="116"/>
    </row>
    <row r="1078" s="62" customFormat="1" ht="36" spans="1:15">
      <c r="A1078" s="90" t="s">
        <v>246</v>
      </c>
      <c r="B1078" s="90" t="s">
        <v>1070</v>
      </c>
      <c r="C1078" s="93" t="s">
        <v>1629</v>
      </c>
      <c r="D1078" s="92" t="s">
        <v>1630</v>
      </c>
      <c r="E1078" s="92" t="s">
        <v>1417</v>
      </c>
      <c r="F1078" s="52"/>
      <c r="G1078" s="52" t="s">
        <v>1072</v>
      </c>
      <c r="H1078" s="52">
        <v>56.1</v>
      </c>
      <c r="I1078" s="52">
        <v>56.1</v>
      </c>
      <c r="J1078" s="112"/>
      <c r="K1078" s="112"/>
      <c r="L1078" s="112"/>
      <c r="M1078" s="112" t="s">
        <v>1631</v>
      </c>
      <c r="N1078" s="115" t="s">
        <v>71</v>
      </c>
      <c r="O1078" s="116"/>
    </row>
    <row r="1079" s="62" customFormat="1" spans="1:15">
      <c r="A1079" s="90" t="s">
        <v>22</v>
      </c>
      <c r="B1079" s="90"/>
      <c r="C1079" s="93">
        <v>250308</v>
      </c>
      <c r="D1079" s="92" t="s">
        <v>1632</v>
      </c>
      <c r="E1079" s="92"/>
      <c r="F1079" s="52"/>
      <c r="G1079" s="52"/>
      <c r="H1079" s="52" t="s">
        <v>19</v>
      </c>
      <c r="I1079" s="52" t="s">
        <v>19</v>
      </c>
      <c r="J1079" s="112"/>
      <c r="K1079" s="112"/>
      <c r="L1079" s="112"/>
      <c r="M1079" s="112"/>
      <c r="N1079" s="115" t="s">
        <v>19</v>
      </c>
      <c r="O1079" s="116"/>
    </row>
    <row r="1080" s="62" customFormat="1" spans="1:15">
      <c r="A1080" s="90" t="s">
        <v>22</v>
      </c>
      <c r="B1080" s="90" t="s">
        <v>1070</v>
      </c>
      <c r="C1080" s="93">
        <v>250308001</v>
      </c>
      <c r="D1080" s="92" t="s">
        <v>1633</v>
      </c>
      <c r="E1080" s="92"/>
      <c r="F1080" s="52"/>
      <c r="G1080" s="52" t="s">
        <v>1072</v>
      </c>
      <c r="H1080" s="52">
        <v>13.7</v>
      </c>
      <c r="I1080" s="52">
        <v>13.7</v>
      </c>
      <c r="J1080" s="112"/>
      <c r="K1080" s="112"/>
      <c r="L1080" s="112"/>
      <c r="M1080" s="112"/>
      <c r="N1080" s="115" t="s">
        <v>71</v>
      </c>
      <c r="O1080" s="116"/>
    </row>
    <row r="1081" s="62" customFormat="1" ht="24" spans="1:15">
      <c r="A1081" s="90" t="s">
        <v>20</v>
      </c>
      <c r="B1081" s="90" t="s">
        <v>1070</v>
      </c>
      <c r="C1081" s="93">
        <v>250308002</v>
      </c>
      <c r="D1081" s="92" t="s">
        <v>1634</v>
      </c>
      <c r="E1081" s="92"/>
      <c r="F1081" s="52"/>
      <c r="G1081" s="52" t="s">
        <v>1072</v>
      </c>
      <c r="H1081" s="52">
        <v>7</v>
      </c>
      <c r="I1081" s="52">
        <v>7</v>
      </c>
      <c r="J1081" s="112"/>
      <c r="K1081" s="112"/>
      <c r="L1081" s="112"/>
      <c r="M1081" s="112"/>
      <c r="N1081" s="115" t="s">
        <v>71</v>
      </c>
      <c r="O1081" s="116"/>
    </row>
    <row r="1082" s="62" customFormat="1" spans="1:15">
      <c r="A1082" s="90" t="s">
        <v>43</v>
      </c>
      <c r="B1082" s="90" t="s">
        <v>1070</v>
      </c>
      <c r="C1082" s="93">
        <v>2503080021</v>
      </c>
      <c r="D1082" s="92" t="s">
        <v>1635</v>
      </c>
      <c r="E1082" s="92"/>
      <c r="F1082" s="52"/>
      <c r="G1082" s="52" t="s">
        <v>1072</v>
      </c>
      <c r="H1082" s="52">
        <v>11.6</v>
      </c>
      <c r="I1082" s="52">
        <v>11.6</v>
      </c>
      <c r="J1082" s="112"/>
      <c r="K1082" s="112"/>
      <c r="L1082" s="112"/>
      <c r="M1082" s="112"/>
      <c r="N1082" s="115" t="s">
        <v>71</v>
      </c>
      <c r="O1082" s="116"/>
    </row>
    <row r="1083" s="62" customFormat="1" ht="24" spans="1:15">
      <c r="A1083" s="90" t="s">
        <v>20</v>
      </c>
      <c r="B1083" s="90" t="s">
        <v>1070</v>
      </c>
      <c r="C1083" s="93">
        <v>250308003</v>
      </c>
      <c r="D1083" s="92" t="s">
        <v>1636</v>
      </c>
      <c r="E1083" s="92"/>
      <c r="F1083" s="52"/>
      <c r="G1083" s="52" t="s">
        <v>1072</v>
      </c>
      <c r="H1083" s="52">
        <v>8</v>
      </c>
      <c r="I1083" s="52">
        <v>8</v>
      </c>
      <c r="J1083" s="112"/>
      <c r="K1083" s="112"/>
      <c r="L1083" s="112"/>
      <c r="M1083" s="112"/>
      <c r="N1083" s="115" t="s">
        <v>71</v>
      </c>
      <c r="O1083" s="116"/>
    </row>
    <row r="1084" s="62" customFormat="1" spans="1:15">
      <c r="A1084" s="90" t="s">
        <v>82</v>
      </c>
      <c r="B1084" s="90" t="s">
        <v>1070</v>
      </c>
      <c r="C1084" s="93">
        <v>250308004</v>
      </c>
      <c r="D1084" s="92" t="s">
        <v>1637</v>
      </c>
      <c r="E1084" s="92" t="s">
        <v>1638</v>
      </c>
      <c r="F1084" s="52"/>
      <c r="G1084" s="52" t="s">
        <v>1072</v>
      </c>
      <c r="H1084" s="52">
        <v>11.8</v>
      </c>
      <c r="I1084" s="52">
        <v>11.8</v>
      </c>
      <c r="J1084" s="112"/>
      <c r="K1084" s="112"/>
      <c r="L1084" s="112"/>
      <c r="M1084" s="112"/>
      <c r="N1084" s="115" t="s">
        <v>71</v>
      </c>
      <c r="O1084" s="116"/>
    </row>
    <row r="1085" s="62" customFormat="1" ht="24" spans="1:15">
      <c r="A1085" s="90" t="s">
        <v>20</v>
      </c>
      <c r="B1085" s="90" t="s">
        <v>1070</v>
      </c>
      <c r="C1085" s="93">
        <v>250308005</v>
      </c>
      <c r="D1085" s="92" t="s">
        <v>1639</v>
      </c>
      <c r="E1085" s="92"/>
      <c r="F1085" s="52"/>
      <c r="G1085" s="52" t="s">
        <v>1072</v>
      </c>
      <c r="H1085" s="52">
        <v>14.7</v>
      </c>
      <c r="I1085" s="52">
        <v>14.7</v>
      </c>
      <c r="J1085" s="112"/>
      <c r="K1085" s="112"/>
      <c r="L1085" s="112"/>
      <c r="M1085" s="112"/>
      <c r="N1085" s="115" t="s">
        <v>71</v>
      </c>
      <c r="O1085" s="116"/>
    </row>
    <row r="1086" s="62" customFormat="1" spans="1:15">
      <c r="A1086" s="90" t="s">
        <v>95</v>
      </c>
      <c r="B1086" s="90" t="s">
        <v>1070</v>
      </c>
      <c r="C1086" s="93">
        <v>250308006</v>
      </c>
      <c r="D1086" s="92" t="s">
        <v>1640</v>
      </c>
      <c r="E1086" s="92" t="s">
        <v>1638</v>
      </c>
      <c r="F1086" s="52"/>
      <c r="G1086" s="52" t="s">
        <v>1072</v>
      </c>
      <c r="H1086" s="52">
        <v>26.5</v>
      </c>
      <c r="I1086" s="52">
        <v>26.5</v>
      </c>
      <c r="J1086" s="112"/>
      <c r="K1086" s="112"/>
      <c r="L1086" s="112"/>
      <c r="M1086" s="112"/>
      <c r="N1086" s="115" t="s">
        <v>71</v>
      </c>
      <c r="O1086" s="116"/>
    </row>
    <row r="1087" s="62" customFormat="1" spans="1:15">
      <c r="A1087" s="90" t="s">
        <v>20</v>
      </c>
      <c r="B1087" s="90" t="s">
        <v>1070</v>
      </c>
      <c r="C1087" s="93">
        <v>250308007</v>
      </c>
      <c r="D1087" s="92" t="s">
        <v>1641</v>
      </c>
      <c r="E1087" s="92"/>
      <c r="F1087" s="52"/>
      <c r="G1087" s="52" t="s">
        <v>1072</v>
      </c>
      <c r="H1087" s="52">
        <v>14.7</v>
      </c>
      <c r="I1087" s="52">
        <v>14.7</v>
      </c>
      <c r="J1087" s="112"/>
      <c r="K1087" s="112"/>
      <c r="L1087" s="112"/>
      <c r="M1087" s="112"/>
      <c r="N1087" s="115" t="s">
        <v>71</v>
      </c>
      <c r="O1087" s="116"/>
    </row>
    <row r="1088" s="62" customFormat="1" ht="24" spans="1:15">
      <c r="A1088" s="90" t="s">
        <v>82</v>
      </c>
      <c r="B1088" s="90" t="s">
        <v>1070</v>
      </c>
      <c r="C1088" s="93">
        <v>250308008</v>
      </c>
      <c r="D1088" s="92" t="s">
        <v>1642</v>
      </c>
      <c r="E1088" s="92"/>
      <c r="F1088" s="52"/>
      <c r="G1088" s="52" t="s">
        <v>1072</v>
      </c>
      <c r="H1088" s="52">
        <v>20.6</v>
      </c>
      <c r="I1088" s="52">
        <v>20.6</v>
      </c>
      <c r="J1088" s="112"/>
      <c r="K1088" s="112"/>
      <c r="L1088" s="112"/>
      <c r="M1088" s="112"/>
      <c r="N1088" s="115" t="s">
        <v>71</v>
      </c>
      <c r="O1088" s="116"/>
    </row>
    <row r="1089" s="62" customFormat="1" spans="1:15">
      <c r="A1089" s="90" t="s">
        <v>20</v>
      </c>
      <c r="B1089" s="90" t="s">
        <v>1070</v>
      </c>
      <c r="C1089" s="93">
        <v>250308009</v>
      </c>
      <c r="D1089" s="92" t="s">
        <v>1643</v>
      </c>
      <c r="E1089" s="92"/>
      <c r="F1089" s="52"/>
      <c r="G1089" s="52" t="s">
        <v>1072</v>
      </c>
      <c r="H1089" s="52">
        <v>8</v>
      </c>
      <c r="I1089" s="52">
        <v>8</v>
      </c>
      <c r="J1089" s="112"/>
      <c r="K1089" s="112"/>
      <c r="L1089" s="112"/>
      <c r="M1089" s="112"/>
      <c r="N1089" s="115" t="s">
        <v>71</v>
      </c>
      <c r="O1089" s="116"/>
    </row>
    <row r="1090" s="62" customFormat="1" spans="1:15">
      <c r="A1090" s="90" t="s">
        <v>20</v>
      </c>
      <c r="B1090" s="90" t="s">
        <v>1070</v>
      </c>
      <c r="C1090" s="93">
        <v>250308010</v>
      </c>
      <c r="D1090" s="92" t="s">
        <v>1644</v>
      </c>
      <c r="E1090" s="92"/>
      <c r="F1090" s="52"/>
      <c r="G1090" s="52" t="s">
        <v>1072</v>
      </c>
      <c r="H1090" s="52">
        <v>8</v>
      </c>
      <c r="I1090" s="52">
        <v>8</v>
      </c>
      <c r="J1090" s="112"/>
      <c r="K1090" s="112"/>
      <c r="L1090" s="112"/>
      <c r="M1090" s="112"/>
      <c r="N1090" s="115" t="s">
        <v>71</v>
      </c>
      <c r="O1090" s="116"/>
    </row>
    <row r="1091" s="62" customFormat="1" ht="108" spans="1:15">
      <c r="A1091" s="90" t="s">
        <v>75</v>
      </c>
      <c r="B1091" s="90" t="s">
        <v>1070</v>
      </c>
      <c r="C1091" s="93">
        <v>250308011</v>
      </c>
      <c r="D1091" s="92" t="s">
        <v>1645</v>
      </c>
      <c r="E1091" s="92" t="s">
        <v>1646</v>
      </c>
      <c r="F1091" s="52"/>
      <c r="G1091" s="52" t="s">
        <v>1647</v>
      </c>
      <c r="H1091" s="52">
        <v>397.4</v>
      </c>
      <c r="I1091" s="52">
        <v>397.4</v>
      </c>
      <c r="J1091" s="112"/>
      <c r="K1091" s="112"/>
      <c r="L1091" s="112"/>
      <c r="M1091" s="112"/>
      <c r="N1091" s="115" t="s">
        <v>29</v>
      </c>
      <c r="O1091" s="116"/>
    </row>
    <row r="1092" s="62" customFormat="1" spans="1:15">
      <c r="A1092" s="90" t="s">
        <v>75</v>
      </c>
      <c r="B1092" s="90" t="s">
        <v>1070</v>
      </c>
      <c r="C1092" s="93">
        <v>250308012</v>
      </c>
      <c r="D1092" s="92" t="s">
        <v>1648</v>
      </c>
      <c r="E1092" s="92"/>
      <c r="F1092" s="52"/>
      <c r="G1092" s="52" t="s">
        <v>27</v>
      </c>
      <c r="H1092" s="52">
        <v>56.1</v>
      </c>
      <c r="I1092" s="52">
        <v>56.1</v>
      </c>
      <c r="J1092" s="112"/>
      <c r="K1092" s="112"/>
      <c r="L1092" s="112"/>
      <c r="M1092" s="112"/>
      <c r="N1092" s="115" t="s">
        <v>51</v>
      </c>
      <c r="O1092" s="116"/>
    </row>
    <row r="1093" s="62" customFormat="1" ht="24" spans="1:15">
      <c r="A1093" s="90" t="s">
        <v>246</v>
      </c>
      <c r="B1093" s="90" t="s">
        <v>1070</v>
      </c>
      <c r="C1093" s="93" t="s">
        <v>1649</v>
      </c>
      <c r="D1093" s="92" t="s">
        <v>1650</v>
      </c>
      <c r="E1093" s="92" t="s">
        <v>1651</v>
      </c>
      <c r="F1093" s="52"/>
      <c r="G1093" s="52" t="s">
        <v>1072</v>
      </c>
      <c r="H1093" s="52">
        <v>85.5</v>
      </c>
      <c r="I1093" s="52">
        <v>85.5</v>
      </c>
      <c r="J1093" s="112"/>
      <c r="K1093" s="112"/>
      <c r="L1093" s="112"/>
      <c r="M1093" s="112"/>
      <c r="N1093" s="115" t="s">
        <v>51</v>
      </c>
      <c r="O1093" s="116"/>
    </row>
    <row r="1094" s="62" customFormat="1" ht="24" spans="1:15">
      <c r="A1094" s="90" t="s">
        <v>22</v>
      </c>
      <c r="B1094" s="90"/>
      <c r="C1094" s="93">
        <v>250309</v>
      </c>
      <c r="D1094" s="92" t="s">
        <v>1652</v>
      </c>
      <c r="E1094" s="92"/>
      <c r="F1094" s="52"/>
      <c r="G1094" s="52"/>
      <c r="H1094" s="52" t="s">
        <v>19</v>
      </c>
      <c r="I1094" s="52" t="s">
        <v>19</v>
      </c>
      <c r="J1094" s="112"/>
      <c r="K1094" s="112"/>
      <c r="L1094" s="112"/>
      <c r="M1094" s="112"/>
      <c r="N1094" s="115" t="s">
        <v>19</v>
      </c>
      <c r="O1094" s="116"/>
    </row>
    <row r="1095" s="62" customFormat="1" spans="1:15">
      <c r="A1095" s="90" t="s">
        <v>20</v>
      </c>
      <c r="B1095" s="90" t="s">
        <v>1070</v>
      </c>
      <c r="C1095" s="93">
        <v>250309001</v>
      </c>
      <c r="D1095" s="92" t="s">
        <v>1653</v>
      </c>
      <c r="E1095" s="92"/>
      <c r="F1095" s="52"/>
      <c r="G1095" s="52" t="s">
        <v>1072</v>
      </c>
      <c r="H1095" s="52">
        <v>14.7</v>
      </c>
      <c r="I1095" s="52">
        <v>14.7</v>
      </c>
      <c r="J1095" s="112"/>
      <c r="K1095" s="112"/>
      <c r="L1095" s="112"/>
      <c r="M1095" s="112"/>
      <c r="N1095" s="115" t="s">
        <v>71</v>
      </c>
      <c r="O1095" s="116"/>
    </row>
    <row r="1096" s="62" customFormat="1" ht="24" spans="1:15">
      <c r="A1096" s="90" t="s">
        <v>20</v>
      </c>
      <c r="B1096" s="90" t="s">
        <v>1070</v>
      </c>
      <c r="C1096" s="93">
        <v>250309002</v>
      </c>
      <c r="D1096" s="92" t="s">
        <v>1654</v>
      </c>
      <c r="E1096" s="92"/>
      <c r="F1096" s="52"/>
      <c r="G1096" s="52" t="s">
        <v>1072</v>
      </c>
      <c r="H1096" s="52">
        <v>14.7</v>
      </c>
      <c r="I1096" s="52">
        <v>14.7</v>
      </c>
      <c r="J1096" s="112"/>
      <c r="K1096" s="112"/>
      <c r="L1096" s="112"/>
      <c r="M1096" s="112"/>
      <c r="N1096" s="115" t="s">
        <v>71</v>
      </c>
      <c r="O1096" s="116"/>
    </row>
    <row r="1097" s="62" customFormat="1" spans="1:15">
      <c r="A1097" s="90" t="s">
        <v>20</v>
      </c>
      <c r="B1097" s="90" t="s">
        <v>1070</v>
      </c>
      <c r="C1097" s="93">
        <v>250309003</v>
      </c>
      <c r="D1097" s="92" t="s">
        <v>1655</v>
      </c>
      <c r="E1097" s="92"/>
      <c r="F1097" s="52"/>
      <c r="G1097" s="52" t="s">
        <v>1072</v>
      </c>
      <c r="H1097" s="52">
        <v>14.7</v>
      </c>
      <c r="I1097" s="52">
        <v>14.7</v>
      </c>
      <c r="J1097" s="112"/>
      <c r="K1097" s="112"/>
      <c r="L1097" s="112"/>
      <c r="M1097" s="112"/>
      <c r="N1097" s="115" t="s">
        <v>71</v>
      </c>
      <c r="O1097" s="116"/>
    </row>
    <row r="1098" s="62" customFormat="1" spans="1:15">
      <c r="A1098" s="90" t="s">
        <v>22</v>
      </c>
      <c r="B1098" s="90"/>
      <c r="C1098" s="93">
        <v>250309004</v>
      </c>
      <c r="D1098" s="92" t="s">
        <v>1656</v>
      </c>
      <c r="E1098" s="92"/>
      <c r="F1098" s="52"/>
      <c r="G1098" s="52" t="s">
        <v>1072</v>
      </c>
      <c r="H1098" s="52" t="s">
        <v>19</v>
      </c>
      <c r="I1098" s="52" t="s">
        <v>19</v>
      </c>
      <c r="J1098" s="112"/>
      <c r="K1098" s="112"/>
      <c r="L1098" s="112"/>
      <c r="M1098" s="112"/>
      <c r="N1098" s="115" t="s">
        <v>19</v>
      </c>
      <c r="O1098" s="116"/>
    </row>
    <row r="1099" s="62" customFormat="1" spans="1:15">
      <c r="A1099" s="90" t="s">
        <v>22</v>
      </c>
      <c r="B1099" s="90" t="s">
        <v>1070</v>
      </c>
      <c r="C1099" s="93">
        <v>2503090040</v>
      </c>
      <c r="D1099" s="92" t="s">
        <v>1656</v>
      </c>
      <c r="E1099" s="92" t="s">
        <v>1657</v>
      </c>
      <c r="F1099" s="52"/>
      <c r="G1099" s="52" t="s">
        <v>1072</v>
      </c>
      <c r="H1099" s="52">
        <v>28.4</v>
      </c>
      <c r="I1099" s="52">
        <v>28.4</v>
      </c>
      <c r="J1099" s="112"/>
      <c r="K1099" s="112"/>
      <c r="L1099" s="112"/>
      <c r="M1099" s="112"/>
      <c r="N1099" s="115" t="s">
        <v>29</v>
      </c>
      <c r="O1099" s="116"/>
    </row>
    <row r="1100" s="62" customFormat="1" spans="1:15">
      <c r="A1100" s="90" t="s">
        <v>22</v>
      </c>
      <c r="B1100" s="90" t="s">
        <v>1070</v>
      </c>
      <c r="C1100" s="93">
        <v>2503090041</v>
      </c>
      <c r="D1100" s="92" t="s">
        <v>1656</v>
      </c>
      <c r="E1100" s="92" t="s">
        <v>1658</v>
      </c>
      <c r="F1100" s="52"/>
      <c r="G1100" s="52" t="s">
        <v>1072</v>
      </c>
      <c r="H1100" s="52">
        <v>192.3</v>
      </c>
      <c r="I1100" s="52">
        <v>192.3</v>
      </c>
      <c r="J1100" s="112"/>
      <c r="K1100" s="112"/>
      <c r="L1100" s="112"/>
      <c r="M1100" s="112"/>
      <c r="N1100" s="115" t="s">
        <v>51</v>
      </c>
      <c r="O1100" s="116"/>
    </row>
    <row r="1101" s="62" customFormat="1" spans="1:15">
      <c r="A1101" s="90" t="s">
        <v>20</v>
      </c>
      <c r="B1101" s="90" t="s">
        <v>1070</v>
      </c>
      <c r="C1101" s="93">
        <v>250309005</v>
      </c>
      <c r="D1101" s="92" t="s">
        <v>1659</v>
      </c>
      <c r="E1101" s="92"/>
      <c r="F1101" s="52"/>
      <c r="G1101" s="52" t="s">
        <v>1660</v>
      </c>
      <c r="H1101" s="52">
        <v>37.2</v>
      </c>
      <c r="I1101" s="52">
        <v>37.2</v>
      </c>
      <c r="J1101" s="112"/>
      <c r="K1101" s="112"/>
      <c r="L1101" s="112"/>
      <c r="M1101" s="112"/>
      <c r="N1101" s="115" t="s">
        <v>51</v>
      </c>
      <c r="O1101" s="116"/>
    </row>
    <row r="1102" s="62" customFormat="1" spans="1:15">
      <c r="A1102" s="90" t="s">
        <v>20</v>
      </c>
      <c r="B1102" s="90" t="s">
        <v>1070</v>
      </c>
      <c r="C1102" s="93">
        <v>250309006</v>
      </c>
      <c r="D1102" s="92" t="s">
        <v>1661</v>
      </c>
      <c r="E1102" s="92"/>
      <c r="F1102" s="52"/>
      <c r="G1102" s="52" t="s">
        <v>1072</v>
      </c>
      <c r="H1102" s="52">
        <v>37.2</v>
      </c>
      <c r="I1102" s="52">
        <v>37.2</v>
      </c>
      <c r="J1102" s="112"/>
      <c r="K1102" s="112"/>
      <c r="L1102" s="112"/>
      <c r="M1102" s="112" t="s">
        <v>1662</v>
      </c>
      <c r="N1102" s="115" t="s">
        <v>51</v>
      </c>
      <c r="O1102" s="116"/>
    </row>
    <row r="1103" s="62" customFormat="1" spans="1:15">
      <c r="A1103" s="90" t="s">
        <v>95</v>
      </c>
      <c r="B1103" s="90" t="s">
        <v>1070</v>
      </c>
      <c r="C1103" s="93">
        <v>250309007</v>
      </c>
      <c r="D1103" s="92" t="s">
        <v>1663</v>
      </c>
      <c r="E1103" s="92"/>
      <c r="F1103" s="52"/>
      <c r="G1103" s="52" t="s">
        <v>1072</v>
      </c>
      <c r="H1103" s="52">
        <v>25</v>
      </c>
      <c r="I1103" s="52">
        <v>25</v>
      </c>
      <c r="J1103" s="112"/>
      <c r="K1103" s="112"/>
      <c r="L1103" s="112"/>
      <c r="M1103" s="112"/>
      <c r="N1103" s="115" t="s">
        <v>29</v>
      </c>
      <c r="O1103" s="116"/>
    </row>
    <row r="1104" s="62" customFormat="1" spans="1:15">
      <c r="A1104" s="90" t="s">
        <v>20</v>
      </c>
      <c r="B1104" s="90" t="s">
        <v>1070</v>
      </c>
      <c r="C1104" s="93">
        <v>250309008</v>
      </c>
      <c r="D1104" s="92" t="s">
        <v>1664</v>
      </c>
      <c r="E1104" s="92"/>
      <c r="F1104" s="52"/>
      <c r="G1104" s="52" t="s">
        <v>1072</v>
      </c>
      <c r="H1104" s="52">
        <v>14.7</v>
      </c>
      <c r="I1104" s="52">
        <v>14.7</v>
      </c>
      <c r="J1104" s="112"/>
      <c r="K1104" s="112"/>
      <c r="L1104" s="112"/>
      <c r="M1104" s="112"/>
      <c r="N1104" s="115" t="s">
        <v>29</v>
      </c>
      <c r="O1104" s="116"/>
    </row>
    <row r="1105" s="62" customFormat="1" ht="24" spans="1:15">
      <c r="A1105" s="90" t="s">
        <v>230</v>
      </c>
      <c r="B1105" s="90" t="s">
        <v>1070</v>
      </c>
      <c r="C1105" s="93">
        <v>250309010</v>
      </c>
      <c r="D1105" s="92" t="s">
        <v>1665</v>
      </c>
      <c r="E1105" s="92"/>
      <c r="F1105" s="52"/>
      <c r="G1105" s="52" t="s">
        <v>1072</v>
      </c>
      <c r="H1105" s="52">
        <v>132.5</v>
      </c>
      <c r="I1105" s="52">
        <v>132.5</v>
      </c>
      <c r="J1105" s="112"/>
      <c r="K1105" s="112"/>
      <c r="L1105" s="112"/>
      <c r="M1105" s="112"/>
      <c r="N1105" s="115" t="s">
        <v>51</v>
      </c>
      <c r="O1105" s="116"/>
    </row>
    <row r="1106" s="62" customFormat="1" spans="1:15">
      <c r="A1106" s="90" t="s">
        <v>230</v>
      </c>
      <c r="B1106" s="90" t="s">
        <v>1070</v>
      </c>
      <c r="C1106" s="93">
        <v>250309011</v>
      </c>
      <c r="D1106" s="92" t="s">
        <v>1666</v>
      </c>
      <c r="E1106" s="92"/>
      <c r="F1106" s="52"/>
      <c r="G1106" s="52" t="s">
        <v>1072</v>
      </c>
      <c r="H1106" s="52">
        <v>17.6</v>
      </c>
      <c r="I1106" s="52">
        <v>17.6</v>
      </c>
      <c r="J1106" s="112"/>
      <c r="K1106" s="112"/>
      <c r="L1106" s="112"/>
      <c r="M1106" s="112"/>
      <c r="N1106" s="115" t="s">
        <v>51</v>
      </c>
      <c r="O1106" s="116"/>
    </row>
    <row r="1107" s="62" customFormat="1" ht="24" spans="1:15">
      <c r="A1107" s="90" t="s">
        <v>230</v>
      </c>
      <c r="B1107" s="90" t="s">
        <v>1070</v>
      </c>
      <c r="C1107" s="93">
        <v>250309012</v>
      </c>
      <c r="D1107" s="92" t="s">
        <v>1667</v>
      </c>
      <c r="E1107" s="92" t="s">
        <v>1668</v>
      </c>
      <c r="F1107" s="52"/>
      <c r="G1107" s="52" t="s">
        <v>1072</v>
      </c>
      <c r="H1107" s="52">
        <v>239.2</v>
      </c>
      <c r="I1107" s="52">
        <v>239.2</v>
      </c>
      <c r="J1107" s="112"/>
      <c r="K1107" s="112"/>
      <c r="L1107" s="112"/>
      <c r="M1107" s="112"/>
      <c r="N1107" s="115" t="s">
        <v>51</v>
      </c>
      <c r="O1107" s="116"/>
    </row>
    <row r="1108" s="62" customFormat="1" ht="24" spans="1:15">
      <c r="A1108" s="90" t="s">
        <v>95</v>
      </c>
      <c r="B1108" s="90" t="s">
        <v>1070</v>
      </c>
      <c r="C1108" s="93" t="s">
        <v>1669</v>
      </c>
      <c r="D1108" s="92" t="s">
        <v>1670</v>
      </c>
      <c r="E1108" s="92" t="s">
        <v>1671</v>
      </c>
      <c r="F1108" s="52"/>
      <c r="G1108" s="52" t="s">
        <v>1072</v>
      </c>
      <c r="H1108" s="52">
        <v>70.3</v>
      </c>
      <c r="I1108" s="52">
        <v>70.3</v>
      </c>
      <c r="J1108" s="112"/>
      <c r="K1108" s="112"/>
      <c r="L1108" s="112"/>
      <c r="M1108" s="112"/>
      <c r="N1108" s="115" t="s">
        <v>51</v>
      </c>
      <c r="O1108" s="116"/>
    </row>
    <row r="1109" s="62" customFormat="1" spans="1:15">
      <c r="A1109" s="90" t="s">
        <v>246</v>
      </c>
      <c r="B1109" s="90" t="s">
        <v>1070</v>
      </c>
      <c r="C1109" s="93" t="s">
        <v>1672</v>
      </c>
      <c r="D1109" s="92" t="s">
        <v>1673</v>
      </c>
      <c r="E1109" s="92" t="s">
        <v>1674</v>
      </c>
      <c r="F1109" s="52"/>
      <c r="G1109" s="52" t="s">
        <v>1660</v>
      </c>
      <c r="H1109" s="52">
        <v>64.8</v>
      </c>
      <c r="I1109" s="52">
        <v>64.8</v>
      </c>
      <c r="J1109" s="112"/>
      <c r="K1109" s="112"/>
      <c r="L1109" s="112"/>
      <c r="M1109" s="112"/>
      <c r="N1109" s="115" t="s">
        <v>71</v>
      </c>
      <c r="O1109" s="116"/>
    </row>
    <row r="1110" s="62" customFormat="1" spans="1:15">
      <c r="A1110" s="90" t="s">
        <v>20</v>
      </c>
      <c r="B1110" s="90"/>
      <c r="C1110" s="93">
        <v>250310</v>
      </c>
      <c r="D1110" s="92" t="s">
        <v>1675</v>
      </c>
      <c r="E1110" s="92"/>
      <c r="F1110" s="52"/>
      <c r="G1110" s="52"/>
      <c r="H1110" s="52" t="s">
        <v>19</v>
      </c>
      <c r="I1110" s="52" t="s">
        <v>19</v>
      </c>
      <c r="J1110" s="112"/>
      <c r="K1110" s="112"/>
      <c r="L1110" s="112"/>
      <c r="M1110" s="112"/>
      <c r="N1110" s="115" t="s">
        <v>19</v>
      </c>
      <c r="O1110" s="116"/>
    </row>
    <row r="1111" s="62" customFormat="1" ht="24" spans="1:15">
      <c r="A1111" s="90" t="s">
        <v>20</v>
      </c>
      <c r="B1111" s="90" t="s">
        <v>1070</v>
      </c>
      <c r="C1111" s="93">
        <v>250310001</v>
      </c>
      <c r="D1111" s="92" t="s">
        <v>1676</v>
      </c>
      <c r="E1111" s="92" t="s">
        <v>1674</v>
      </c>
      <c r="F1111" s="52"/>
      <c r="G1111" s="52" t="s">
        <v>1072</v>
      </c>
      <c r="H1111" s="52">
        <v>20.6</v>
      </c>
      <c r="I1111" s="52">
        <v>20.6</v>
      </c>
      <c r="J1111" s="112"/>
      <c r="K1111" s="112"/>
      <c r="L1111" s="112"/>
      <c r="M1111" s="112"/>
      <c r="N1111" s="115" t="s">
        <v>71</v>
      </c>
      <c r="O1111" s="116"/>
    </row>
    <row r="1112" s="62" customFormat="1" ht="24" spans="1:15">
      <c r="A1112" s="90" t="s">
        <v>20</v>
      </c>
      <c r="B1112" s="90" t="s">
        <v>1070</v>
      </c>
      <c r="C1112" s="93">
        <v>2503100010</v>
      </c>
      <c r="D1112" s="92" t="s">
        <v>1676</v>
      </c>
      <c r="E1112" s="92" t="s">
        <v>1677</v>
      </c>
      <c r="F1112" s="52"/>
      <c r="G1112" s="52" t="s">
        <v>1072</v>
      </c>
      <c r="H1112" s="52">
        <v>33.3</v>
      </c>
      <c r="I1112" s="52">
        <v>33.3</v>
      </c>
      <c r="J1112" s="112"/>
      <c r="K1112" s="112"/>
      <c r="L1112" s="112"/>
      <c r="M1112" s="112"/>
      <c r="N1112" s="115" t="s">
        <v>71</v>
      </c>
      <c r="O1112" s="116"/>
    </row>
    <row r="1113" s="62" customFormat="1" spans="1:15">
      <c r="A1113" s="90" t="s">
        <v>20</v>
      </c>
      <c r="B1113" s="90" t="s">
        <v>1070</v>
      </c>
      <c r="C1113" s="93">
        <v>250310002</v>
      </c>
      <c r="D1113" s="92" t="s">
        <v>1678</v>
      </c>
      <c r="E1113" s="92" t="s">
        <v>1674</v>
      </c>
      <c r="F1113" s="52"/>
      <c r="G1113" s="52" t="s">
        <v>1072</v>
      </c>
      <c r="H1113" s="52">
        <v>20.6</v>
      </c>
      <c r="I1113" s="52">
        <v>20.6</v>
      </c>
      <c r="J1113" s="112"/>
      <c r="K1113" s="112"/>
      <c r="L1113" s="112"/>
      <c r="M1113" s="112"/>
      <c r="N1113" s="115" t="s">
        <v>71</v>
      </c>
      <c r="O1113" s="116"/>
    </row>
    <row r="1114" s="62" customFormat="1" spans="1:15">
      <c r="A1114" s="90" t="s">
        <v>20</v>
      </c>
      <c r="B1114" s="90" t="s">
        <v>1070</v>
      </c>
      <c r="C1114" s="93">
        <v>2503100020</v>
      </c>
      <c r="D1114" s="92" t="s">
        <v>1678</v>
      </c>
      <c r="E1114" s="92" t="s">
        <v>1677</v>
      </c>
      <c r="F1114" s="52"/>
      <c r="G1114" s="52" t="s">
        <v>1072</v>
      </c>
      <c r="H1114" s="52">
        <v>33.3</v>
      </c>
      <c r="I1114" s="52">
        <v>33.3</v>
      </c>
      <c r="J1114" s="112"/>
      <c r="K1114" s="112"/>
      <c r="L1114" s="112"/>
      <c r="M1114" s="112"/>
      <c r="N1114" s="115" t="s">
        <v>71</v>
      </c>
      <c r="O1114" s="116"/>
    </row>
    <row r="1115" s="62" customFormat="1" spans="1:15">
      <c r="A1115" s="90" t="s">
        <v>20</v>
      </c>
      <c r="B1115" s="90" t="s">
        <v>1070</v>
      </c>
      <c r="C1115" s="93">
        <v>250310003</v>
      </c>
      <c r="D1115" s="92" t="s">
        <v>1679</v>
      </c>
      <c r="E1115" s="92" t="s">
        <v>1674</v>
      </c>
      <c r="F1115" s="52"/>
      <c r="G1115" s="52" t="s">
        <v>1072</v>
      </c>
      <c r="H1115" s="52">
        <v>20.6</v>
      </c>
      <c r="I1115" s="52">
        <v>20.6</v>
      </c>
      <c r="J1115" s="112"/>
      <c r="K1115" s="112"/>
      <c r="L1115" s="112"/>
      <c r="M1115" s="112"/>
      <c r="N1115" s="115" t="s">
        <v>71</v>
      </c>
      <c r="O1115" s="116"/>
    </row>
    <row r="1116" s="62" customFormat="1" spans="1:15">
      <c r="A1116" s="90" t="s">
        <v>20</v>
      </c>
      <c r="B1116" s="90" t="s">
        <v>1070</v>
      </c>
      <c r="C1116" s="93">
        <v>2503100030</v>
      </c>
      <c r="D1116" s="92" t="s">
        <v>1679</v>
      </c>
      <c r="E1116" s="92" t="s">
        <v>1677</v>
      </c>
      <c r="F1116" s="52"/>
      <c r="G1116" s="52" t="s">
        <v>1072</v>
      </c>
      <c r="H1116" s="52">
        <v>33.3</v>
      </c>
      <c r="I1116" s="52">
        <v>33.3</v>
      </c>
      <c r="J1116" s="112"/>
      <c r="K1116" s="112"/>
      <c r="L1116" s="112"/>
      <c r="M1116" s="112"/>
      <c r="N1116" s="115" t="s">
        <v>71</v>
      </c>
      <c r="O1116" s="116"/>
    </row>
    <row r="1117" s="62" customFormat="1" ht="24" spans="1:15">
      <c r="A1117" s="90" t="s">
        <v>20</v>
      </c>
      <c r="B1117" s="90" t="s">
        <v>1070</v>
      </c>
      <c r="C1117" s="93">
        <v>250310004</v>
      </c>
      <c r="D1117" s="92" t="s">
        <v>1680</v>
      </c>
      <c r="E1117" s="92" t="s">
        <v>1674</v>
      </c>
      <c r="F1117" s="52"/>
      <c r="G1117" s="52" t="s">
        <v>1072</v>
      </c>
      <c r="H1117" s="52">
        <v>20.6</v>
      </c>
      <c r="I1117" s="52">
        <v>20.6</v>
      </c>
      <c r="J1117" s="112"/>
      <c r="K1117" s="112"/>
      <c r="L1117" s="112"/>
      <c r="M1117" s="112"/>
      <c r="N1117" s="115" t="s">
        <v>71</v>
      </c>
      <c r="O1117" s="116"/>
    </row>
    <row r="1118" s="62" customFormat="1" ht="24" spans="1:15">
      <c r="A1118" s="90" t="s">
        <v>20</v>
      </c>
      <c r="B1118" s="90" t="s">
        <v>1070</v>
      </c>
      <c r="C1118" s="93">
        <v>2503100040</v>
      </c>
      <c r="D1118" s="92" t="s">
        <v>1680</v>
      </c>
      <c r="E1118" s="92" t="s">
        <v>1677</v>
      </c>
      <c r="F1118" s="52"/>
      <c r="G1118" s="52" t="s">
        <v>1072</v>
      </c>
      <c r="H1118" s="52">
        <v>33.3</v>
      </c>
      <c r="I1118" s="52">
        <v>33.3</v>
      </c>
      <c r="J1118" s="112"/>
      <c r="K1118" s="112"/>
      <c r="L1118" s="112"/>
      <c r="M1118" s="112"/>
      <c r="N1118" s="115" t="s">
        <v>71</v>
      </c>
      <c r="O1118" s="116"/>
    </row>
    <row r="1119" s="62" customFormat="1" ht="24" spans="1:15">
      <c r="A1119" s="90" t="s">
        <v>20</v>
      </c>
      <c r="B1119" s="90" t="s">
        <v>1070</v>
      </c>
      <c r="C1119" s="93">
        <v>250310005</v>
      </c>
      <c r="D1119" s="92" t="s">
        <v>1681</v>
      </c>
      <c r="E1119" s="92" t="s">
        <v>1674</v>
      </c>
      <c r="F1119" s="52"/>
      <c r="G1119" s="52" t="s">
        <v>1072</v>
      </c>
      <c r="H1119" s="52">
        <v>20.6</v>
      </c>
      <c r="I1119" s="52">
        <v>20.6</v>
      </c>
      <c r="J1119" s="112"/>
      <c r="K1119" s="112"/>
      <c r="L1119" s="112"/>
      <c r="M1119" s="112"/>
      <c r="N1119" s="115" t="s">
        <v>71</v>
      </c>
      <c r="O1119" s="116"/>
    </row>
    <row r="1120" s="62" customFormat="1" ht="24" spans="1:15">
      <c r="A1120" s="90" t="s">
        <v>20</v>
      </c>
      <c r="B1120" s="90" t="s">
        <v>1070</v>
      </c>
      <c r="C1120" s="93">
        <v>2503100050</v>
      </c>
      <c r="D1120" s="92" t="s">
        <v>1681</v>
      </c>
      <c r="E1120" s="92" t="s">
        <v>1677</v>
      </c>
      <c r="F1120" s="52"/>
      <c r="G1120" s="52" t="s">
        <v>1072</v>
      </c>
      <c r="H1120" s="52">
        <v>33.3</v>
      </c>
      <c r="I1120" s="52">
        <v>33.3</v>
      </c>
      <c r="J1120" s="112"/>
      <c r="K1120" s="112"/>
      <c r="L1120" s="112"/>
      <c r="M1120" s="112"/>
      <c r="N1120" s="115" t="s">
        <v>71</v>
      </c>
      <c r="O1120" s="116"/>
    </row>
    <row r="1121" s="62" customFormat="1" ht="24" spans="1:15">
      <c r="A1121" s="90" t="s">
        <v>20</v>
      </c>
      <c r="B1121" s="90" t="s">
        <v>1070</v>
      </c>
      <c r="C1121" s="93">
        <v>250310006</v>
      </c>
      <c r="D1121" s="92" t="s">
        <v>1682</v>
      </c>
      <c r="E1121" s="92" t="s">
        <v>1674</v>
      </c>
      <c r="F1121" s="52"/>
      <c r="G1121" s="52" t="s">
        <v>1072</v>
      </c>
      <c r="H1121" s="52">
        <v>20.6</v>
      </c>
      <c r="I1121" s="52">
        <v>20.6</v>
      </c>
      <c r="J1121" s="112"/>
      <c r="K1121" s="112"/>
      <c r="L1121" s="112"/>
      <c r="M1121" s="112"/>
      <c r="N1121" s="115" t="s">
        <v>71</v>
      </c>
      <c r="O1121" s="116"/>
    </row>
    <row r="1122" s="62" customFormat="1" ht="24" spans="1:15">
      <c r="A1122" s="90" t="s">
        <v>20</v>
      </c>
      <c r="B1122" s="90" t="s">
        <v>1070</v>
      </c>
      <c r="C1122" s="93">
        <v>2503100060</v>
      </c>
      <c r="D1122" s="92" t="s">
        <v>1682</v>
      </c>
      <c r="E1122" s="92" t="s">
        <v>1677</v>
      </c>
      <c r="F1122" s="52"/>
      <c r="G1122" s="52" t="s">
        <v>1072</v>
      </c>
      <c r="H1122" s="52">
        <v>33.3</v>
      </c>
      <c r="I1122" s="52">
        <v>33.3</v>
      </c>
      <c r="J1122" s="112"/>
      <c r="K1122" s="112"/>
      <c r="L1122" s="112"/>
      <c r="M1122" s="112"/>
      <c r="N1122" s="115" t="s">
        <v>71</v>
      </c>
      <c r="O1122" s="116"/>
    </row>
    <row r="1123" s="62" customFormat="1" spans="1:15">
      <c r="A1123" s="90" t="s">
        <v>20</v>
      </c>
      <c r="B1123" s="90" t="s">
        <v>1070</v>
      </c>
      <c r="C1123" s="93">
        <v>250310007</v>
      </c>
      <c r="D1123" s="92" t="s">
        <v>1683</v>
      </c>
      <c r="E1123" s="92" t="s">
        <v>1674</v>
      </c>
      <c r="F1123" s="52"/>
      <c r="G1123" s="52" t="s">
        <v>1072</v>
      </c>
      <c r="H1123" s="52">
        <v>20.6</v>
      </c>
      <c r="I1123" s="52">
        <v>20.6</v>
      </c>
      <c r="J1123" s="112"/>
      <c r="K1123" s="112"/>
      <c r="L1123" s="112"/>
      <c r="M1123" s="112"/>
      <c r="N1123" s="115" t="s">
        <v>71</v>
      </c>
      <c r="O1123" s="116"/>
    </row>
    <row r="1124" s="62" customFormat="1" spans="1:15">
      <c r="A1124" s="90" t="s">
        <v>20</v>
      </c>
      <c r="B1124" s="90" t="s">
        <v>1070</v>
      </c>
      <c r="C1124" s="93">
        <v>2503100070</v>
      </c>
      <c r="D1124" s="92" t="s">
        <v>1683</v>
      </c>
      <c r="E1124" s="92" t="s">
        <v>1677</v>
      </c>
      <c r="F1124" s="52"/>
      <c r="G1124" s="52" t="s">
        <v>1072</v>
      </c>
      <c r="H1124" s="52">
        <v>33.3</v>
      </c>
      <c r="I1124" s="52">
        <v>33.3</v>
      </c>
      <c r="J1124" s="112"/>
      <c r="K1124" s="112"/>
      <c r="L1124" s="112"/>
      <c r="M1124" s="112"/>
      <c r="N1124" s="115" t="s">
        <v>71</v>
      </c>
      <c r="O1124" s="116"/>
    </row>
    <row r="1125" s="62" customFormat="1" spans="1:15">
      <c r="A1125" s="90" t="s">
        <v>20</v>
      </c>
      <c r="B1125" s="90" t="s">
        <v>1070</v>
      </c>
      <c r="C1125" s="93">
        <v>250310008</v>
      </c>
      <c r="D1125" s="92" t="s">
        <v>1684</v>
      </c>
      <c r="E1125" s="92" t="s">
        <v>1674</v>
      </c>
      <c r="F1125" s="52"/>
      <c r="G1125" s="52" t="s">
        <v>1072</v>
      </c>
      <c r="H1125" s="52">
        <v>20.6</v>
      </c>
      <c r="I1125" s="52">
        <v>20.6</v>
      </c>
      <c r="J1125" s="112"/>
      <c r="K1125" s="112"/>
      <c r="L1125" s="112"/>
      <c r="M1125" s="112"/>
      <c r="N1125" s="115" t="s">
        <v>71</v>
      </c>
      <c r="O1125" s="116"/>
    </row>
    <row r="1126" s="62" customFormat="1" spans="1:15">
      <c r="A1126" s="90" t="s">
        <v>20</v>
      </c>
      <c r="B1126" s="90" t="s">
        <v>1070</v>
      </c>
      <c r="C1126" s="93">
        <v>2503100080</v>
      </c>
      <c r="D1126" s="92" t="s">
        <v>1684</v>
      </c>
      <c r="E1126" s="92" t="s">
        <v>1677</v>
      </c>
      <c r="F1126" s="52"/>
      <c r="G1126" s="52" t="s">
        <v>1072</v>
      </c>
      <c r="H1126" s="52">
        <v>33.3</v>
      </c>
      <c r="I1126" s="52">
        <v>33.3</v>
      </c>
      <c r="J1126" s="112"/>
      <c r="K1126" s="112"/>
      <c r="L1126" s="112"/>
      <c r="M1126" s="112"/>
      <c r="N1126" s="115" t="s">
        <v>71</v>
      </c>
      <c r="O1126" s="116"/>
    </row>
    <row r="1127" s="62" customFormat="1" spans="1:15">
      <c r="A1127" s="90" t="s">
        <v>20</v>
      </c>
      <c r="B1127" s="90" t="s">
        <v>1070</v>
      </c>
      <c r="C1127" s="93">
        <v>250310009</v>
      </c>
      <c r="D1127" s="92" t="s">
        <v>1685</v>
      </c>
      <c r="E1127" s="92" t="s">
        <v>1674</v>
      </c>
      <c r="F1127" s="52"/>
      <c r="G1127" s="52" t="s">
        <v>1072</v>
      </c>
      <c r="H1127" s="52">
        <v>20.6</v>
      </c>
      <c r="I1127" s="52">
        <v>20.6</v>
      </c>
      <c r="J1127" s="112"/>
      <c r="K1127" s="112"/>
      <c r="L1127" s="112"/>
      <c r="M1127" s="112"/>
      <c r="N1127" s="115" t="s">
        <v>71</v>
      </c>
      <c r="O1127" s="116"/>
    </row>
    <row r="1128" s="62" customFormat="1" spans="1:15">
      <c r="A1128" s="90" t="s">
        <v>20</v>
      </c>
      <c r="B1128" s="90" t="s">
        <v>1070</v>
      </c>
      <c r="C1128" s="93">
        <v>2503100090</v>
      </c>
      <c r="D1128" s="92" t="s">
        <v>1685</v>
      </c>
      <c r="E1128" s="92" t="s">
        <v>1677</v>
      </c>
      <c r="F1128" s="52"/>
      <c r="G1128" s="52" t="s">
        <v>1072</v>
      </c>
      <c r="H1128" s="52">
        <v>33.3</v>
      </c>
      <c r="I1128" s="52">
        <v>33.3</v>
      </c>
      <c r="J1128" s="112"/>
      <c r="K1128" s="112"/>
      <c r="L1128" s="112"/>
      <c r="M1128" s="112"/>
      <c r="N1128" s="115" t="s">
        <v>71</v>
      </c>
      <c r="O1128" s="116"/>
    </row>
    <row r="1129" s="62" customFormat="1" ht="24" spans="1:15">
      <c r="A1129" s="90" t="s">
        <v>20</v>
      </c>
      <c r="B1129" s="90" t="s">
        <v>1070</v>
      </c>
      <c r="C1129" s="93">
        <v>250310010</v>
      </c>
      <c r="D1129" s="92" t="s">
        <v>1686</v>
      </c>
      <c r="E1129" s="92" t="s">
        <v>1674</v>
      </c>
      <c r="F1129" s="52"/>
      <c r="G1129" s="52" t="s">
        <v>1072</v>
      </c>
      <c r="H1129" s="52">
        <v>20.6</v>
      </c>
      <c r="I1129" s="52">
        <v>20.6</v>
      </c>
      <c r="J1129" s="112"/>
      <c r="K1129" s="112"/>
      <c r="L1129" s="112"/>
      <c r="M1129" s="112"/>
      <c r="N1129" s="115" t="s">
        <v>71</v>
      </c>
      <c r="O1129" s="116"/>
    </row>
    <row r="1130" s="62" customFormat="1" ht="24" spans="1:15">
      <c r="A1130" s="90" t="s">
        <v>20</v>
      </c>
      <c r="B1130" s="90" t="s">
        <v>1070</v>
      </c>
      <c r="C1130" s="93">
        <v>2503100100</v>
      </c>
      <c r="D1130" s="92" t="s">
        <v>1686</v>
      </c>
      <c r="E1130" s="92" t="s">
        <v>1677</v>
      </c>
      <c r="F1130" s="52"/>
      <c r="G1130" s="52" t="s">
        <v>1072</v>
      </c>
      <c r="H1130" s="52">
        <v>33.3</v>
      </c>
      <c r="I1130" s="52">
        <v>33.3</v>
      </c>
      <c r="J1130" s="112"/>
      <c r="K1130" s="112"/>
      <c r="L1130" s="112"/>
      <c r="M1130" s="112"/>
      <c r="N1130" s="115" t="s">
        <v>71</v>
      </c>
      <c r="O1130" s="116"/>
    </row>
    <row r="1131" s="62" customFormat="1" ht="24" spans="1:15">
      <c r="A1131" s="90" t="s">
        <v>20</v>
      </c>
      <c r="B1131" s="90" t="s">
        <v>1070</v>
      </c>
      <c r="C1131" s="93">
        <v>250310011</v>
      </c>
      <c r="D1131" s="92" t="s">
        <v>1687</v>
      </c>
      <c r="E1131" s="92" t="s">
        <v>1674</v>
      </c>
      <c r="F1131" s="52"/>
      <c r="G1131" s="52" t="s">
        <v>1072</v>
      </c>
      <c r="H1131" s="52">
        <v>20.6</v>
      </c>
      <c r="I1131" s="52">
        <v>20.6</v>
      </c>
      <c r="J1131" s="112"/>
      <c r="K1131" s="112"/>
      <c r="L1131" s="112"/>
      <c r="M1131" s="112"/>
      <c r="N1131" s="115" t="s">
        <v>71</v>
      </c>
      <c r="O1131" s="116"/>
    </row>
    <row r="1132" s="62" customFormat="1" ht="24" spans="1:15">
      <c r="A1132" s="90" t="s">
        <v>20</v>
      </c>
      <c r="B1132" s="90" t="s">
        <v>1070</v>
      </c>
      <c r="C1132" s="93">
        <v>2503100110</v>
      </c>
      <c r="D1132" s="92" t="s">
        <v>1687</v>
      </c>
      <c r="E1132" s="92" t="s">
        <v>1677</v>
      </c>
      <c r="F1132" s="52"/>
      <c r="G1132" s="52" t="s">
        <v>1072</v>
      </c>
      <c r="H1132" s="52">
        <v>33.3</v>
      </c>
      <c r="I1132" s="52">
        <v>33.3</v>
      </c>
      <c r="J1132" s="112"/>
      <c r="K1132" s="112"/>
      <c r="L1132" s="112"/>
      <c r="M1132" s="112"/>
      <c r="N1132" s="115" t="s">
        <v>71</v>
      </c>
      <c r="O1132" s="116"/>
    </row>
    <row r="1133" s="62" customFormat="1" spans="1:15">
      <c r="A1133" s="90" t="s">
        <v>20</v>
      </c>
      <c r="B1133" s="90" t="s">
        <v>1070</v>
      </c>
      <c r="C1133" s="93">
        <v>250310012</v>
      </c>
      <c r="D1133" s="92" t="s">
        <v>1688</v>
      </c>
      <c r="E1133" s="92" t="s">
        <v>1674</v>
      </c>
      <c r="F1133" s="52"/>
      <c r="G1133" s="52" t="s">
        <v>1072</v>
      </c>
      <c r="H1133" s="52">
        <v>20.6</v>
      </c>
      <c r="I1133" s="52">
        <v>20.6</v>
      </c>
      <c r="J1133" s="112"/>
      <c r="K1133" s="112"/>
      <c r="L1133" s="112"/>
      <c r="M1133" s="112"/>
      <c r="N1133" s="115" t="s">
        <v>71</v>
      </c>
      <c r="O1133" s="116"/>
    </row>
    <row r="1134" s="62" customFormat="1" spans="1:15">
      <c r="A1134" s="90" t="s">
        <v>20</v>
      </c>
      <c r="B1134" s="90" t="s">
        <v>1070</v>
      </c>
      <c r="C1134" s="93">
        <v>2503100120</v>
      </c>
      <c r="D1134" s="92" t="s">
        <v>1688</v>
      </c>
      <c r="E1134" s="92" t="s">
        <v>1677</v>
      </c>
      <c r="F1134" s="52"/>
      <c r="G1134" s="52" t="s">
        <v>1072</v>
      </c>
      <c r="H1134" s="52">
        <v>33.3</v>
      </c>
      <c r="I1134" s="52">
        <v>33.3</v>
      </c>
      <c r="J1134" s="112"/>
      <c r="K1134" s="112"/>
      <c r="L1134" s="112"/>
      <c r="M1134" s="112"/>
      <c r="N1134" s="115" t="s">
        <v>71</v>
      </c>
      <c r="O1134" s="116"/>
    </row>
    <row r="1135" s="62" customFormat="1" ht="24" spans="1:15">
      <c r="A1135" s="90" t="s">
        <v>20</v>
      </c>
      <c r="B1135" s="90" t="s">
        <v>1070</v>
      </c>
      <c r="C1135" s="93">
        <v>250310013</v>
      </c>
      <c r="D1135" s="92" t="s">
        <v>1689</v>
      </c>
      <c r="E1135" s="92" t="s">
        <v>1674</v>
      </c>
      <c r="F1135" s="52"/>
      <c r="G1135" s="52" t="s">
        <v>1072</v>
      </c>
      <c r="H1135" s="52">
        <v>20.6</v>
      </c>
      <c r="I1135" s="52">
        <v>20.6</v>
      </c>
      <c r="J1135" s="112"/>
      <c r="K1135" s="112"/>
      <c r="L1135" s="112"/>
      <c r="M1135" s="112"/>
      <c r="N1135" s="115" t="s">
        <v>71</v>
      </c>
      <c r="O1135" s="116"/>
    </row>
    <row r="1136" s="62" customFormat="1" ht="24" spans="1:15">
      <c r="A1136" s="90" t="s">
        <v>20</v>
      </c>
      <c r="B1136" s="90" t="s">
        <v>1070</v>
      </c>
      <c r="C1136" s="93">
        <v>2503100130</v>
      </c>
      <c r="D1136" s="92" t="s">
        <v>1689</v>
      </c>
      <c r="E1136" s="92" t="s">
        <v>1677</v>
      </c>
      <c r="F1136" s="52"/>
      <c r="G1136" s="52" t="s">
        <v>1072</v>
      </c>
      <c r="H1136" s="52">
        <v>33.3</v>
      </c>
      <c r="I1136" s="52">
        <v>33.3</v>
      </c>
      <c r="J1136" s="112"/>
      <c r="K1136" s="112"/>
      <c r="L1136" s="112"/>
      <c r="M1136" s="112"/>
      <c r="N1136" s="115" t="s">
        <v>71</v>
      </c>
      <c r="O1136" s="116"/>
    </row>
    <row r="1137" s="62" customFormat="1" ht="24" spans="1:15">
      <c r="A1137" s="90" t="s">
        <v>20</v>
      </c>
      <c r="B1137" s="90" t="s">
        <v>1070</v>
      </c>
      <c r="C1137" s="93">
        <v>250310014</v>
      </c>
      <c r="D1137" s="92" t="s">
        <v>1690</v>
      </c>
      <c r="E1137" s="92" t="s">
        <v>1674</v>
      </c>
      <c r="F1137" s="52"/>
      <c r="G1137" s="52" t="s">
        <v>1072</v>
      </c>
      <c r="H1137" s="52">
        <v>20.6</v>
      </c>
      <c r="I1137" s="52">
        <v>20.6</v>
      </c>
      <c r="J1137" s="112"/>
      <c r="K1137" s="112"/>
      <c r="L1137" s="112"/>
      <c r="M1137" s="112"/>
      <c r="N1137" s="115" t="s">
        <v>71</v>
      </c>
      <c r="O1137" s="116"/>
    </row>
    <row r="1138" s="62" customFormat="1" ht="24" spans="1:15">
      <c r="A1138" s="90" t="s">
        <v>20</v>
      </c>
      <c r="B1138" s="90" t="s">
        <v>1070</v>
      </c>
      <c r="C1138" s="93">
        <v>2503100140</v>
      </c>
      <c r="D1138" s="92" t="s">
        <v>1690</v>
      </c>
      <c r="E1138" s="92" t="s">
        <v>1677</v>
      </c>
      <c r="F1138" s="52"/>
      <c r="G1138" s="52" t="s">
        <v>1072</v>
      </c>
      <c r="H1138" s="52">
        <v>33.3</v>
      </c>
      <c r="I1138" s="52">
        <v>33.3</v>
      </c>
      <c r="J1138" s="112"/>
      <c r="K1138" s="112"/>
      <c r="L1138" s="112"/>
      <c r="M1138" s="112"/>
      <c r="N1138" s="115" t="s">
        <v>71</v>
      </c>
      <c r="O1138" s="116"/>
    </row>
    <row r="1139" s="62" customFormat="1" spans="1:15">
      <c r="A1139" s="90" t="s">
        <v>20</v>
      </c>
      <c r="B1139" s="90" t="s">
        <v>1070</v>
      </c>
      <c r="C1139" s="93">
        <v>250310015</v>
      </c>
      <c r="D1139" s="92" t="s">
        <v>1691</v>
      </c>
      <c r="E1139" s="92" t="s">
        <v>1674</v>
      </c>
      <c r="F1139" s="52"/>
      <c r="G1139" s="52" t="s">
        <v>1072</v>
      </c>
      <c r="H1139" s="52">
        <v>20.6</v>
      </c>
      <c r="I1139" s="52">
        <v>20.6</v>
      </c>
      <c r="J1139" s="112"/>
      <c r="K1139" s="112"/>
      <c r="L1139" s="112"/>
      <c r="M1139" s="112"/>
      <c r="N1139" s="115" t="s">
        <v>71</v>
      </c>
      <c r="O1139" s="116"/>
    </row>
    <row r="1140" s="62" customFormat="1" spans="1:15">
      <c r="A1140" s="90" t="s">
        <v>20</v>
      </c>
      <c r="B1140" s="90" t="s">
        <v>1070</v>
      </c>
      <c r="C1140" s="93">
        <v>2503100150</v>
      </c>
      <c r="D1140" s="92" t="s">
        <v>1691</v>
      </c>
      <c r="E1140" s="92" t="s">
        <v>1677</v>
      </c>
      <c r="F1140" s="52"/>
      <c r="G1140" s="52" t="s">
        <v>1072</v>
      </c>
      <c r="H1140" s="52">
        <v>33.3</v>
      </c>
      <c r="I1140" s="52">
        <v>33.3</v>
      </c>
      <c r="J1140" s="112"/>
      <c r="K1140" s="112"/>
      <c r="L1140" s="112"/>
      <c r="M1140" s="112"/>
      <c r="N1140" s="115" t="s">
        <v>71</v>
      </c>
      <c r="O1140" s="116"/>
    </row>
    <row r="1141" s="62" customFormat="1" ht="24" spans="1:15">
      <c r="A1141" s="90" t="s">
        <v>20</v>
      </c>
      <c r="B1141" s="90" t="s">
        <v>1070</v>
      </c>
      <c r="C1141" s="93">
        <v>250310016</v>
      </c>
      <c r="D1141" s="92" t="s">
        <v>1692</v>
      </c>
      <c r="E1141" s="92" t="s">
        <v>1674</v>
      </c>
      <c r="F1141" s="52"/>
      <c r="G1141" s="52" t="s">
        <v>1072</v>
      </c>
      <c r="H1141" s="52">
        <v>20.6</v>
      </c>
      <c r="I1141" s="52">
        <v>20.6</v>
      </c>
      <c r="J1141" s="112"/>
      <c r="K1141" s="112"/>
      <c r="L1141" s="112"/>
      <c r="M1141" s="112"/>
      <c r="N1141" s="115" t="s">
        <v>71</v>
      </c>
      <c r="O1141" s="116"/>
    </row>
    <row r="1142" s="62" customFormat="1" ht="24" spans="1:15">
      <c r="A1142" s="90" t="s">
        <v>20</v>
      </c>
      <c r="B1142" s="90" t="s">
        <v>1070</v>
      </c>
      <c r="C1142" s="93">
        <v>2503100160</v>
      </c>
      <c r="D1142" s="92" t="s">
        <v>1692</v>
      </c>
      <c r="E1142" s="92" t="s">
        <v>1677</v>
      </c>
      <c r="F1142" s="52"/>
      <c r="G1142" s="52" t="s">
        <v>1072</v>
      </c>
      <c r="H1142" s="52">
        <v>33.3</v>
      </c>
      <c r="I1142" s="52">
        <v>33.3</v>
      </c>
      <c r="J1142" s="112"/>
      <c r="K1142" s="112"/>
      <c r="L1142" s="112"/>
      <c r="M1142" s="112"/>
      <c r="N1142" s="115" t="s">
        <v>71</v>
      </c>
      <c r="O1142" s="116"/>
    </row>
    <row r="1143" s="62" customFormat="1" ht="24" spans="1:15">
      <c r="A1143" s="90" t="s">
        <v>20</v>
      </c>
      <c r="B1143" s="90" t="s">
        <v>1070</v>
      </c>
      <c r="C1143" s="93">
        <v>250310017</v>
      </c>
      <c r="D1143" s="92" t="s">
        <v>1693</v>
      </c>
      <c r="E1143" s="92" t="s">
        <v>1674</v>
      </c>
      <c r="F1143" s="52"/>
      <c r="G1143" s="52" t="s">
        <v>1072</v>
      </c>
      <c r="H1143" s="52">
        <v>20.6</v>
      </c>
      <c r="I1143" s="52">
        <v>20.6</v>
      </c>
      <c r="J1143" s="112"/>
      <c r="K1143" s="112"/>
      <c r="L1143" s="112"/>
      <c r="M1143" s="112"/>
      <c r="N1143" s="115" t="s">
        <v>71</v>
      </c>
      <c r="O1143" s="116"/>
    </row>
    <row r="1144" s="62" customFormat="1" ht="24" spans="1:15">
      <c r="A1144" s="90" t="s">
        <v>20</v>
      </c>
      <c r="B1144" s="90" t="s">
        <v>1070</v>
      </c>
      <c r="C1144" s="93">
        <v>2503100170</v>
      </c>
      <c r="D1144" s="92" t="s">
        <v>1693</v>
      </c>
      <c r="E1144" s="92" t="s">
        <v>1677</v>
      </c>
      <c r="F1144" s="52"/>
      <c r="G1144" s="52" t="s">
        <v>1072</v>
      </c>
      <c r="H1144" s="52">
        <v>33.3</v>
      </c>
      <c r="I1144" s="52">
        <v>33.3</v>
      </c>
      <c r="J1144" s="112"/>
      <c r="K1144" s="112"/>
      <c r="L1144" s="112"/>
      <c r="M1144" s="112"/>
      <c r="N1144" s="115" t="s">
        <v>71</v>
      </c>
      <c r="O1144" s="116"/>
    </row>
    <row r="1145" s="62" customFormat="1" spans="1:15">
      <c r="A1145" s="90" t="s">
        <v>20</v>
      </c>
      <c r="B1145" s="90" t="s">
        <v>1070</v>
      </c>
      <c r="C1145" s="93">
        <v>250310018</v>
      </c>
      <c r="D1145" s="92" t="s">
        <v>1694</v>
      </c>
      <c r="E1145" s="92" t="s">
        <v>1674</v>
      </c>
      <c r="F1145" s="52"/>
      <c r="G1145" s="52" t="s">
        <v>1072</v>
      </c>
      <c r="H1145" s="52">
        <v>20.6</v>
      </c>
      <c r="I1145" s="52">
        <v>20.6</v>
      </c>
      <c r="J1145" s="112"/>
      <c r="K1145" s="112"/>
      <c r="L1145" s="112"/>
      <c r="M1145" s="112"/>
      <c r="N1145" s="115" t="s">
        <v>71</v>
      </c>
      <c r="O1145" s="116"/>
    </row>
    <row r="1146" s="62" customFormat="1" spans="1:15">
      <c r="A1146" s="90" t="s">
        <v>20</v>
      </c>
      <c r="B1146" s="90" t="s">
        <v>1070</v>
      </c>
      <c r="C1146" s="93">
        <v>2503100180</v>
      </c>
      <c r="D1146" s="92" t="s">
        <v>1694</v>
      </c>
      <c r="E1146" s="92" t="s">
        <v>1677</v>
      </c>
      <c r="F1146" s="52"/>
      <c r="G1146" s="52" t="s">
        <v>1072</v>
      </c>
      <c r="H1146" s="52">
        <v>33.3</v>
      </c>
      <c r="I1146" s="52">
        <v>33.3</v>
      </c>
      <c r="J1146" s="112"/>
      <c r="K1146" s="112"/>
      <c r="L1146" s="112"/>
      <c r="M1146" s="112"/>
      <c r="N1146" s="115" t="s">
        <v>71</v>
      </c>
      <c r="O1146" s="116"/>
    </row>
    <row r="1147" s="62" customFormat="1" ht="24" spans="1:15">
      <c r="A1147" s="90" t="s">
        <v>20</v>
      </c>
      <c r="B1147" s="90" t="s">
        <v>1070</v>
      </c>
      <c r="C1147" s="93">
        <v>250310019</v>
      </c>
      <c r="D1147" s="92" t="s">
        <v>1695</v>
      </c>
      <c r="E1147" s="92" t="s">
        <v>1674</v>
      </c>
      <c r="F1147" s="52"/>
      <c r="G1147" s="52" t="s">
        <v>1072</v>
      </c>
      <c r="H1147" s="52">
        <v>20.6</v>
      </c>
      <c r="I1147" s="52">
        <v>20.6</v>
      </c>
      <c r="J1147" s="112"/>
      <c r="K1147" s="112"/>
      <c r="L1147" s="112"/>
      <c r="M1147" s="112"/>
      <c r="N1147" s="115" t="s">
        <v>71</v>
      </c>
      <c r="O1147" s="116"/>
    </row>
    <row r="1148" s="62" customFormat="1" ht="24" spans="1:15">
      <c r="A1148" s="90" t="s">
        <v>20</v>
      </c>
      <c r="B1148" s="90" t="s">
        <v>1070</v>
      </c>
      <c r="C1148" s="93">
        <v>2503100190</v>
      </c>
      <c r="D1148" s="92" t="s">
        <v>1695</v>
      </c>
      <c r="E1148" s="92" t="s">
        <v>1677</v>
      </c>
      <c r="F1148" s="52"/>
      <c r="G1148" s="52" t="s">
        <v>1072</v>
      </c>
      <c r="H1148" s="52">
        <v>33.3</v>
      </c>
      <c r="I1148" s="52">
        <v>33.3</v>
      </c>
      <c r="J1148" s="112"/>
      <c r="K1148" s="112"/>
      <c r="L1148" s="112"/>
      <c r="M1148" s="112"/>
      <c r="N1148" s="115" t="s">
        <v>71</v>
      </c>
      <c r="O1148" s="116"/>
    </row>
    <row r="1149" s="62" customFormat="1" ht="24" spans="1:15">
      <c r="A1149" s="90" t="s">
        <v>20</v>
      </c>
      <c r="B1149" s="90" t="s">
        <v>1070</v>
      </c>
      <c r="C1149" s="93">
        <v>250310020</v>
      </c>
      <c r="D1149" s="92" t="s">
        <v>1696</v>
      </c>
      <c r="E1149" s="92" t="s">
        <v>1674</v>
      </c>
      <c r="F1149" s="52"/>
      <c r="G1149" s="52" t="s">
        <v>1072</v>
      </c>
      <c r="H1149" s="52">
        <v>20.6</v>
      </c>
      <c r="I1149" s="52">
        <v>20.6</v>
      </c>
      <c r="J1149" s="112"/>
      <c r="K1149" s="112"/>
      <c r="L1149" s="112"/>
      <c r="M1149" s="112"/>
      <c r="N1149" s="115" t="s">
        <v>71</v>
      </c>
      <c r="O1149" s="116"/>
    </row>
    <row r="1150" s="62" customFormat="1" ht="24" spans="1:15">
      <c r="A1150" s="90" t="s">
        <v>20</v>
      </c>
      <c r="B1150" s="90" t="s">
        <v>1070</v>
      </c>
      <c r="C1150" s="93">
        <v>2503100200</v>
      </c>
      <c r="D1150" s="92" t="s">
        <v>1696</v>
      </c>
      <c r="E1150" s="92" t="s">
        <v>1677</v>
      </c>
      <c r="F1150" s="52"/>
      <c r="G1150" s="52" t="s">
        <v>1072</v>
      </c>
      <c r="H1150" s="52">
        <v>33.3</v>
      </c>
      <c r="I1150" s="52">
        <v>33.3</v>
      </c>
      <c r="J1150" s="112"/>
      <c r="K1150" s="112"/>
      <c r="L1150" s="112"/>
      <c r="M1150" s="112"/>
      <c r="N1150" s="115" t="s">
        <v>71</v>
      </c>
      <c r="O1150" s="116"/>
    </row>
    <row r="1151" s="62" customFormat="1" spans="1:15">
      <c r="A1151" s="90" t="s">
        <v>20</v>
      </c>
      <c r="B1151" s="90" t="s">
        <v>1070</v>
      </c>
      <c r="C1151" s="93">
        <v>250310021</v>
      </c>
      <c r="D1151" s="92" t="s">
        <v>1697</v>
      </c>
      <c r="E1151" s="92" t="s">
        <v>1674</v>
      </c>
      <c r="F1151" s="52"/>
      <c r="G1151" s="52" t="s">
        <v>1072</v>
      </c>
      <c r="H1151" s="52">
        <v>20.6</v>
      </c>
      <c r="I1151" s="52">
        <v>20.6</v>
      </c>
      <c r="J1151" s="112"/>
      <c r="K1151" s="112"/>
      <c r="L1151" s="112"/>
      <c r="M1151" s="112"/>
      <c r="N1151" s="115" t="s">
        <v>71</v>
      </c>
      <c r="O1151" s="116"/>
    </row>
    <row r="1152" s="62" customFormat="1" spans="1:15">
      <c r="A1152" s="90" t="s">
        <v>20</v>
      </c>
      <c r="B1152" s="90" t="s">
        <v>1070</v>
      </c>
      <c r="C1152" s="93">
        <v>2503100210</v>
      </c>
      <c r="D1152" s="92" t="s">
        <v>1697</v>
      </c>
      <c r="E1152" s="92" t="s">
        <v>1677</v>
      </c>
      <c r="F1152" s="52"/>
      <c r="G1152" s="52" t="s">
        <v>1072</v>
      </c>
      <c r="H1152" s="52">
        <v>33.3</v>
      </c>
      <c r="I1152" s="52">
        <v>33.3</v>
      </c>
      <c r="J1152" s="112"/>
      <c r="K1152" s="112"/>
      <c r="L1152" s="112"/>
      <c r="M1152" s="112"/>
      <c r="N1152" s="115" t="s">
        <v>71</v>
      </c>
      <c r="O1152" s="116"/>
    </row>
    <row r="1153" s="62" customFormat="1" ht="24" spans="1:15">
      <c r="A1153" s="90" t="s">
        <v>20</v>
      </c>
      <c r="B1153" s="90" t="s">
        <v>1070</v>
      </c>
      <c r="C1153" s="93">
        <v>250310022</v>
      </c>
      <c r="D1153" s="92" t="s">
        <v>1698</v>
      </c>
      <c r="E1153" s="92" t="s">
        <v>1674</v>
      </c>
      <c r="F1153" s="52"/>
      <c r="G1153" s="52" t="s">
        <v>1072</v>
      </c>
      <c r="H1153" s="52">
        <v>20.6</v>
      </c>
      <c r="I1153" s="52">
        <v>20.6</v>
      </c>
      <c r="J1153" s="112"/>
      <c r="K1153" s="112"/>
      <c r="L1153" s="112"/>
      <c r="M1153" s="112"/>
      <c r="N1153" s="115" t="s">
        <v>71</v>
      </c>
      <c r="O1153" s="116"/>
    </row>
    <row r="1154" s="62" customFormat="1" ht="24" spans="1:15">
      <c r="A1154" s="90" t="s">
        <v>20</v>
      </c>
      <c r="B1154" s="90" t="s">
        <v>1070</v>
      </c>
      <c r="C1154" s="93">
        <v>2503100220</v>
      </c>
      <c r="D1154" s="92" t="s">
        <v>1698</v>
      </c>
      <c r="E1154" s="92" t="s">
        <v>1677</v>
      </c>
      <c r="F1154" s="52"/>
      <c r="G1154" s="52" t="s">
        <v>1072</v>
      </c>
      <c r="H1154" s="52">
        <v>33.3</v>
      </c>
      <c r="I1154" s="52">
        <v>33.3</v>
      </c>
      <c r="J1154" s="112"/>
      <c r="K1154" s="112"/>
      <c r="L1154" s="112"/>
      <c r="M1154" s="112"/>
      <c r="N1154" s="115" t="s">
        <v>71</v>
      </c>
      <c r="O1154" s="116"/>
    </row>
    <row r="1155" s="62" customFormat="1" spans="1:15">
      <c r="A1155" s="90" t="s">
        <v>20</v>
      </c>
      <c r="B1155" s="90" t="s">
        <v>1070</v>
      </c>
      <c r="C1155" s="93">
        <v>250310023</v>
      </c>
      <c r="D1155" s="92" t="s">
        <v>1699</v>
      </c>
      <c r="E1155" s="92" t="s">
        <v>1674</v>
      </c>
      <c r="F1155" s="52"/>
      <c r="G1155" s="52" t="s">
        <v>1072</v>
      </c>
      <c r="H1155" s="52">
        <v>20.6</v>
      </c>
      <c r="I1155" s="52">
        <v>20.6</v>
      </c>
      <c r="J1155" s="112"/>
      <c r="K1155" s="112"/>
      <c r="L1155" s="112"/>
      <c r="M1155" s="112"/>
      <c r="N1155" s="115" t="s">
        <v>71</v>
      </c>
      <c r="O1155" s="116"/>
    </row>
    <row r="1156" s="62" customFormat="1" spans="1:15">
      <c r="A1156" s="90" t="s">
        <v>20</v>
      </c>
      <c r="B1156" s="90" t="s">
        <v>1070</v>
      </c>
      <c r="C1156" s="93">
        <v>2503100230</v>
      </c>
      <c r="D1156" s="92" t="s">
        <v>1699</v>
      </c>
      <c r="E1156" s="92" t="s">
        <v>1677</v>
      </c>
      <c r="F1156" s="52"/>
      <c r="G1156" s="52" t="s">
        <v>1072</v>
      </c>
      <c r="H1156" s="52">
        <v>33.3</v>
      </c>
      <c r="I1156" s="52">
        <v>33.3</v>
      </c>
      <c r="J1156" s="112"/>
      <c r="K1156" s="112"/>
      <c r="L1156" s="112"/>
      <c r="M1156" s="112"/>
      <c r="N1156" s="115" t="s">
        <v>71</v>
      </c>
      <c r="O1156" s="116"/>
    </row>
    <row r="1157" s="62" customFormat="1" spans="1:15">
      <c r="A1157" s="90" t="s">
        <v>20</v>
      </c>
      <c r="B1157" s="90" t="s">
        <v>1070</v>
      </c>
      <c r="C1157" s="93">
        <v>250310024</v>
      </c>
      <c r="D1157" s="92" t="s">
        <v>1700</v>
      </c>
      <c r="E1157" s="92" t="s">
        <v>1674</v>
      </c>
      <c r="F1157" s="52"/>
      <c r="G1157" s="52" t="s">
        <v>1072</v>
      </c>
      <c r="H1157" s="52">
        <v>20.6</v>
      </c>
      <c r="I1157" s="52">
        <v>20.6</v>
      </c>
      <c r="J1157" s="112"/>
      <c r="K1157" s="112"/>
      <c r="L1157" s="112"/>
      <c r="M1157" s="112"/>
      <c r="N1157" s="115" t="s">
        <v>71</v>
      </c>
      <c r="O1157" s="116"/>
    </row>
    <row r="1158" s="62" customFormat="1" spans="1:15">
      <c r="A1158" s="90" t="s">
        <v>20</v>
      </c>
      <c r="B1158" s="90" t="s">
        <v>1070</v>
      </c>
      <c r="C1158" s="93">
        <v>2503100240</v>
      </c>
      <c r="D1158" s="92" t="s">
        <v>1700</v>
      </c>
      <c r="E1158" s="92" t="s">
        <v>1677</v>
      </c>
      <c r="F1158" s="52"/>
      <c r="G1158" s="52" t="s">
        <v>1072</v>
      </c>
      <c r="H1158" s="52">
        <v>33.3</v>
      </c>
      <c r="I1158" s="52">
        <v>33.3</v>
      </c>
      <c r="J1158" s="112"/>
      <c r="K1158" s="112"/>
      <c r="L1158" s="112"/>
      <c r="M1158" s="112"/>
      <c r="N1158" s="115" t="s">
        <v>71</v>
      </c>
      <c r="O1158" s="116"/>
    </row>
    <row r="1159" s="62" customFormat="1" ht="24" spans="1:15">
      <c r="A1159" s="90" t="s">
        <v>95</v>
      </c>
      <c r="B1159" s="90" t="s">
        <v>1070</v>
      </c>
      <c r="C1159" s="93">
        <v>250310025</v>
      </c>
      <c r="D1159" s="92" t="s">
        <v>1701</v>
      </c>
      <c r="E1159" s="92" t="s">
        <v>1674</v>
      </c>
      <c r="F1159" s="52"/>
      <c r="G1159" s="52" t="s">
        <v>1072</v>
      </c>
      <c r="H1159" s="52">
        <v>17.6</v>
      </c>
      <c r="I1159" s="52">
        <v>17.6</v>
      </c>
      <c r="J1159" s="112"/>
      <c r="K1159" s="112"/>
      <c r="L1159" s="112"/>
      <c r="M1159" s="112"/>
      <c r="N1159" s="115" t="s">
        <v>71</v>
      </c>
      <c r="O1159" s="116"/>
    </row>
    <row r="1160" s="62" customFormat="1" ht="24" spans="1:15">
      <c r="A1160" s="90" t="s">
        <v>20</v>
      </c>
      <c r="B1160" s="90" t="s">
        <v>1070</v>
      </c>
      <c r="C1160" s="93">
        <v>2503100250</v>
      </c>
      <c r="D1160" s="92" t="s">
        <v>1701</v>
      </c>
      <c r="E1160" s="92" t="s">
        <v>1677</v>
      </c>
      <c r="F1160" s="52"/>
      <c r="G1160" s="52" t="s">
        <v>1072</v>
      </c>
      <c r="H1160" s="52">
        <v>33.3</v>
      </c>
      <c r="I1160" s="52">
        <v>33.3</v>
      </c>
      <c r="J1160" s="112"/>
      <c r="K1160" s="112"/>
      <c r="L1160" s="112"/>
      <c r="M1160" s="112"/>
      <c r="N1160" s="115" t="s">
        <v>71</v>
      </c>
      <c r="O1160" s="116"/>
    </row>
    <row r="1161" s="62" customFormat="1" spans="1:15">
      <c r="A1161" s="90" t="s">
        <v>20</v>
      </c>
      <c r="B1161" s="90" t="s">
        <v>1070</v>
      </c>
      <c r="C1161" s="93">
        <v>250310026</v>
      </c>
      <c r="D1161" s="92" t="s">
        <v>1702</v>
      </c>
      <c r="E1161" s="92" t="s">
        <v>1674</v>
      </c>
      <c r="F1161" s="52"/>
      <c r="G1161" s="52" t="s">
        <v>1072</v>
      </c>
      <c r="H1161" s="52">
        <v>20.6</v>
      </c>
      <c r="I1161" s="52">
        <v>20.6</v>
      </c>
      <c r="J1161" s="112"/>
      <c r="K1161" s="112"/>
      <c r="L1161" s="112"/>
      <c r="M1161" s="112"/>
      <c r="N1161" s="115" t="s">
        <v>71</v>
      </c>
      <c r="O1161" s="116"/>
    </row>
    <row r="1162" s="62" customFormat="1" spans="1:15">
      <c r="A1162" s="90" t="s">
        <v>20</v>
      </c>
      <c r="B1162" s="90" t="s">
        <v>1070</v>
      </c>
      <c r="C1162" s="93">
        <v>2503100260</v>
      </c>
      <c r="D1162" s="92" t="s">
        <v>1702</v>
      </c>
      <c r="E1162" s="92" t="s">
        <v>1677</v>
      </c>
      <c r="F1162" s="52"/>
      <c r="G1162" s="52" t="s">
        <v>1072</v>
      </c>
      <c r="H1162" s="52">
        <v>33.3</v>
      </c>
      <c r="I1162" s="52">
        <v>33.3</v>
      </c>
      <c r="J1162" s="112"/>
      <c r="K1162" s="112"/>
      <c r="L1162" s="112"/>
      <c r="M1162" s="112"/>
      <c r="N1162" s="115" t="s">
        <v>71</v>
      </c>
      <c r="O1162" s="116"/>
    </row>
    <row r="1163" s="62" customFormat="1" spans="1:15">
      <c r="A1163" s="90" t="s">
        <v>20</v>
      </c>
      <c r="B1163" s="90" t="s">
        <v>1070</v>
      </c>
      <c r="C1163" s="93">
        <v>250310027</v>
      </c>
      <c r="D1163" s="92" t="s">
        <v>1703</v>
      </c>
      <c r="E1163" s="92" t="s">
        <v>1674</v>
      </c>
      <c r="F1163" s="52"/>
      <c r="G1163" s="52" t="s">
        <v>1072</v>
      </c>
      <c r="H1163" s="52">
        <v>20.6</v>
      </c>
      <c r="I1163" s="52">
        <v>20.6</v>
      </c>
      <c r="J1163" s="112"/>
      <c r="K1163" s="112"/>
      <c r="L1163" s="112"/>
      <c r="M1163" s="112"/>
      <c r="N1163" s="115" t="s">
        <v>71</v>
      </c>
      <c r="O1163" s="116"/>
    </row>
    <row r="1164" s="62" customFormat="1" spans="1:15">
      <c r="A1164" s="90" t="s">
        <v>20</v>
      </c>
      <c r="B1164" s="90" t="s">
        <v>1070</v>
      </c>
      <c r="C1164" s="93">
        <v>2503100270</v>
      </c>
      <c r="D1164" s="92" t="s">
        <v>1703</v>
      </c>
      <c r="E1164" s="92" t="s">
        <v>1677</v>
      </c>
      <c r="F1164" s="52"/>
      <c r="G1164" s="52" t="s">
        <v>1072</v>
      </c>
      <c r="H1164" s="52">
        <v>33.3</v>
      </c>
      <c r="I1164" s="52">
        <v>33.3</v>
      </c>
      <c r="J1164" s="112"/>
      <c r="K1164" s="112"/>
      <c r="L1164" s="112"/>
      <c r="M1164" s="112"/>
      <c r="N1164" s="115" t="s">
        <v>71</v>
      </c>
      <c r="O1164" s="116"/>
    </row>
    <row r="1165" s="62" customFormat="1" spans="1:15">
      <c r="A1165" s="90" t="s">
        <v>20</v>
      </c>
      <c r="B1165" s="90" t="s">
        <v>1070</v>
      </c>
      <c r="C1165" s="93">
        <v>250310028</v>
      </c>
      <c r="D1165" s="92" t="s">
        <v>1704</v>
      </c>
      <c r="E1165" s="92" t="s">
        <v>1674</v>
      </c>
      <c r="F1165" s="52"/>
      <c r="G1165" s="52" t="s">
        <v>1072</v>
      </c>
      <c r="H1165" s="52">
        <v>20.6</v>
      </c>
      <c r="I1165" s="52">
        <v>20.6</v>
      </c>
      <c r="J1165" s="112"/>
      <c r="K1165" s="112"/>
      <c r="L1165" s="112"/>
      <c r="M1165" s="112"/>
      <c r="N1165" s="115" t="s">
        <v>71</v>
      </c>
      <c r="O1165" s="116"/>
    </row>
    <row r="1166" s="62" customFormat="1" spans="1:15">
      <c r="A1166" s="90" t="s">
        <v>20</v>
      </c>
      <c r="B1166" s="90" t="s">
        <v>1070</v>
      </c>
      <c r="C1166" s="93">
        <v>2503100280</v>
      </c>
      <c r="D1166" s="92" t="s">
        <v>1704</v>
      </c>
      <c r="E1166" s="92" t="s">
        <v>1677</v>
      </c>
      <c r="F1166" s="52"/>
      <c r="G1166" s="52" t="s">
        <v>1072</v>
      </c>
      <c r="H1166" s="52">
        <v>33.3</v>
      </c>
      <c r="I1166" s="52">
        <v>33.3</v>
      </c>
      <c r="J1166" s="112"/>
      <c r="K1166" s="112"/>
      <c r="L1166" s="112"/>
      <c r="M1166" s="112"/>
      <c r="N1166" s="115" t="s">
        <v>71</v>
      </c>
      <c r="O1166" s="116"/>
    </row>
    <row r="1167" s="62" customFormat="1" spans="1:15">
      <c r="A1167" s="90" t="s">
        <v>20</v>
      </c>
      <c r="B1167" s="90" t="s">
        <v>1070</v>
      </c>
      <c r="C1167" s="93">
        <v>250310029</v>
      </c>
      <c r="D1167" s="92" t="s">
        <v>1705</v>
      </c>
      <c r="E1167" s="92" t="s">
        <v>1674</v>
      </c>
      <c r="F1167" s="52"/>
      <c r="G1167" s="52" t="s">
        <v>1072</v>
      </c>
      <c r="H1167" s="52">
        <v>20.6</v>
      </c>
      <c r="I1167" s="52">
        <v>20.6</v>
      </c>
      <c r="J1167" s="112"/>
      <c r="K1167" s="112"/>
      <c r="L1167" s="112"/>
      <c r="M1167" s="112"/>
      <c r="N1167" s="115" t="s">
        <v>71</v>
      </c>
      <c r="O1167" s="116"/>
    </row>
    <row r="1168" s="62" customFormat="1" spans="1:15">
      <c r="A1168" s="90" t="s">
        <v>20</v>
      </c>
      <c r="B1168" s="90" t="s">
        <v>1070</v>
      </c>
      <c r="C1168" s="93">
        <v>2503100290</v>
      </c>
      <c r="D1168" s="92" t="s">
        <v>1705</v>
      </c>
      <c r="E1168" s="92" t="s">
        <v>1677</v>
      </c>
      <c r="F1168" s="52"/>
      <c r="G1168" s="52" t="s">
        <v>1072</v>
      </c>
      <c r="H1168" s="52">
        <v>33.3</v>
      </c>
      <c r="I1168" s="52">
        <v>33.3</v>
      </c>
      <c r="J1168" s="112"/>
      <c r="K1168" s="112"/>
      <c r="L1168" s="112"/>
      <c r="M1168" s="112"/>
      <c r="N1168" s="115" t="s">
        <v>71</v>
      </c>
      <c r="O1168" s="116"/>
    </row>
    <row r="1169" s="62" customFormat="1" spans="1:15">
      <c r="A1169" s="90" t="s">
        <v>20</v>
      </c>
      <c r="B1169" s="90" t="s">
        <v>1070</v>
      </c>
      <c r="C1169" s="93">
        <v>250310030</v>
      </c>
      <c r="D1169" s="92" t="s">
        <v>1706</v>
      </c>
      <c r="E1169" s="92" t="s">
        <v>1674</v>
      </c>
      <c r="F1169" s="52"/>
      <c r="G1169" s="52" t="s">
        <v>1072</v>
      </c>
      <c r="H1169" s="52">
        <v>20.6</v>
      </c>
      <c r="I1169" s="52">
        <v>20.6</v>
      </c>
      <c r="J1169" s="112"/>
      <c r="K1169" s="112"/>
      <c r="L1169" s="112"/>
      <c r="M1169" s="112"/>
      <c r="N1169" s="115" t="s">
        <v>71</v>
      </c>
      <c r="O1169" s="116"/>
    </row>
    <row r="1170" s="62" customFormat="1" spans="1:15">
      <c r="A1170" s="90" t="s">
        <v>20</v>
      </c>
      <c r="B1170" s="90" t="s">
        <v>1070</v>
      </c>
      <c r="C1170" s="93">
        <v>2503100300</v>
      </c>
      <c r="D1170" s="92" t="s">
        <v>1706</v>
      </c>
      <c r="E1170" s="92" t="s">
        <v>1677</v>
      </c>
      <c r="F1170" s="52"/>
      <c r="G1170" s="52" t="s">
        <v>1072</v>
      </c>
      <c r="H1170" s="52">
        <v>33.3</v>
      </c>
      <c r="I1170" s="52">
        <v>33.3</v>
      </c>
      <c r="J1170" s="112"/>
      <c r="K1170" s="112"/>
      <c r="L1170" s="112"/>
      <c r="M1170" s="112"/>
      <c r="N1170" s="115" t="s">
        <v>71</v>
      </c>
      <c r="O1170" s="116"/>
    </row>
    <row r="1171" s="62" customFormat="1" spans="1:15">
      <c r="A1171" s="90" t="s">
        <v>20</v>
      </c>
      <c r="B1171" s="90" t="s">
        <v>1070</v>
      </c>
      <c r="C1171" s="93">
        <v>250310031</v>
      </c>
      <c r="D1171" s="92" t="s">
        <v>1707</v>
      </c>
      <c r="E1171" s="92" t="s">
        <v>1674</v>
      </c>
      <c r="F1171" s="52"/>
      <c r="G1171" s="52" t="s">
        <v>1072</v>
      </c>
      <c r="H1171" s="52">
        <v>20.6</v>
      </c>
      <c r="I1171" s="52">
        <v>20.6</v>
      </c>
      <c r="J1171" s="112"/>
      <c r="K1171" s="112"/>
      <c r="L1171" s="112"/>
      <c r="M1171" s="112"/>
      <c r="N1171" s="115" t="s">
        <v>71</v>
      </c>
      <c r="O1171" s="116"/>
    </row>
    <row r="1172" s="62" customFormat="1" spans="1:15">
      <c r="A1172" s="90" t="s">
        <v>20</v>
      </c>
      <c r="B1172" s="90" t="s">
        <v>1070</v>
      </c>
      <c r="C1172" s="93">
        <v>2503100310</v>
      </c>
      <c r="D1172" s="92" t="s">
        <v>1707</v>
      </c>
      <c r="E1172" s="92" t="s">
        <v>1677</v>
      </c>
      <c r="F1172" s="52"/>
      <c r="G1172" s="52" t="s">
        <v>1072</v>
      </c>
      <c r="H1172" s="52">
        <v>33.3</v>
      </c>
      <c r="I1172" s="52">
        <v>33.3</v>
      </c>
      <c r="J1172" s="112"/>
      <c r="K1172" s="112"/>
      <c r="L1172" s="112"/>
      <c r="M1172" s="112"/>
      <c r="N1172" s="115" t="s">
        <v>71</v>
      </c>
      <c r="O1172" s="116"/>
    </row>
    <row r="1173" s="62" customFormat="1" spans="1:15">
      <c r="A1173" s="90" t="s">
        <v>20</v>
      </c>
      <c r="B1173" s="90" t="s">
        <v>1070</v>
      </c>
      <c r="C1173" s="93">
        <v>250310032</v>
      </c>
      <c r="D1173" s="92" t="s">
        <v>1708</v>
      </c>
      <c r="E1173" s="92" t="s">
        <v>1674</v>
      </c>
      <c r="F1173" s="52"/>
      <c r="G1173" s="52" t="s">
        <v>1072</v>
      </c>
      <c r="H1173" s="52">
        <v>20.6</v>
      </c>
      <c r="I1173" s="52">
        <v>20.6</v>
      </c>
      <c r="J1173" s="112"/>
      <c r="K1173" s="112"/>
      <c r="L1173" s="112"/>
      <c r="M1173" s="112"/>
      <c r="N1173" s="115" t="s">
        <v>71</v>
      </c>
      <c r="O1173" s="116"/>
    </row>
    <row r="1174" s="62" customFormat="1" spans="1:15">
      <c r="A1174" s="90" t="s">
        <v>20</v>
      </c>
      <c r="B1174" s="90" t="s">
        <v>1070</v>
      </c>
      <c r="C1174" s="93">
        <v>2503100320</v>
      </c>
      <c r="D1174" s="92" t="s">
        <v>1708</v>
      </c>
      <c r="E1174" s="92" t="s">
        <v>1677</v>
      </c>
      <c r="F1174" s="52"/>
      <c r="G1174" s="52" t="s">
        <v>1072</v>
      </c>
      <c r="H1174" s="52">
        <v>33.3</v>
      </c>
      <c r="I1174" s="52">
        <v>33.3</v>
      </c>
      <c r="J1174" s="112"/>
      <c r="K1174" s="112"/>
      <c r="L1174" s="112"/>
      <c r="M1174" s="112"/>
      <c r="N1174" s="115" t="s">
        <v>71</v>
      </c>
      <c r="O1174" s="116"/>
    </row>
    <row r="1175" s="62" customFormat="1" spans="1:15">
      <c r="A1175" s="90" t="s">
        <v>20</v>
      </c>
      <c r="B1175" s="90" t="s">
        <v>1070</v>
      </c>
      <c r="C1175" s="93">
        <v>250310033</v>
      </c>
      <c r="D1175" s="92" t="s">
        <v>1709</v>
      </c>
      <c r="E1175" s="92" t="s">
        <v>1674</v>
      </c>
      <c r="F1175" s="52"/>
      <c r="G1175" s="52" t="s">
        <v>1072</v>
      </c>
      <c r="H1175" s="52">
        <v>20.6</v>
      </c>
      <c r="I1175" s="52">
        <v>20.6</v>
      </c>
      <c r="J1175" s="112"/>
      <c r="K1175" s="112"/>
      <c r="L1175" s="112"/>
      <c r="M1175" s="112"/>
      <c r="N1175" s="115" t="s">
        <v>71</v>
      </c>
      <c r="O1175" s="116"/>
    </row>
    <row r="1176" s="62" customFormat="1" spans="1:15">
      <c r="A1176" s="90" t="s">
        <v>20</v>
      </c>
      <c r="B1176" s="90" t="s">
        <v>1070</v>
      </c>
      <c r="C1176" s="93">
        <v>2503100330</v>
      </c>
      <c r="D1176" s="92" t="s">
        <v>1709</v>
      </c>
      <c r="E1176" s="92" t="s">
        <v>1677</v>
      </c>
      <c r="F1176" s="52"/>
      <c r="G1176" s="52" t="s">
        <v>1072</v>
      </c>
      <c r="H1176" s="52">
        <v>33.3</v>
      </c>
      <c r="I1176" s="52">
        <v>33.3</v>
      </c>
      <c r="J1176" s="112"/>
      <c r="K1176" s="112"/>
      <c r="L1176" s="112"/>
      <c r="M1176" s="112"/>
      <c r="N1176" s="115" t="s">
        <v>71</v>
      </c>
      <c r="O1176" s="116"/>
    </row>
    <row r="1177" s="62" customFormat="1" spans="1:15">
      <c r="A1177" s="90" t="s">
        <v>20</v>
      </c>
      <c r="B1177" s="90" t="s">
        <v>1070</v>
      </c>
      <c r="C1177" s="93">
        <v>250310034</v>
      </c>
      <c r="D1177" s="92" t="s">
        <v>1710</v>
      </c>
      <c r="E1177" s="92" t="s">
        <v>1674</v>
      </c>
      <c r="F1177" s="52"/>
      <c r="G1177" s="52" t="s">
        <v>1072</v>
      </c>
      <c r="H1177" s="52">
        <v>20.6</v>
      </c>
      <c r="I1177" s="52">
        <v>20.6</v>
      </c>
      <c r="J1177" s="112"/>
      <c r="K1177" s="112"/>
      <c r="L1177" s="112"/>
      <c r="M1177" s="112"/>
      <c r="N1177" s="115" t="s">
        <v>71</v>
      </c>
      <c r="O1177" s="116"/>
    </row>
    <row r="1178" s="62" customFormat="1" spans="1:15">
      <c r="A1178" s="90" t="s">
        <v>20</v>
      </c>
      <c r="B1178" s="90" t="s">
        <v>1070</v>
      </c>
      <c r="C1178" s="93">
        <v>2503100340</v>
      </c>
      <c r="D1178" s="92" t="s">
        <v>1710</v>
      </c>
      <c r="E1178" s="92" t="s">
        <v>1677</v>
      </c>
      <c r="F1178" s="52"/>
      <c r="G1178" s="52" t="s">
        <v>1072</v>
      </c>
      <c r="H1178" s="52">
        <v>33.3</v>
      </c>
      <c r="I1178" s="52">
        <v>33.3</v>
      </c>
      <c r="J1178" s="112"/>
      <c r="K1178" s="112"/>
      <c r="L1178" s="112"/>
      <c r="M1178" s="112"/>
      <c r="N1178" s="115" t="s">
        <v>71</v>
      </c>
      <c r="O1178" s="116"/>
    </row>
    <row r="1179" s="62" customFormat="1" spans="1:15">
      <c r="A1179" s="90" t="s">
        <v>20</v>
      </c>
      <c r="B1179" s="90" t="s">
        <v>1070</v>
      </c>
      <c r="C1179" s="93">
        <v>250310035</v>
      </c>
      <c r="D1179" s="92" t="s">
        <v>1711</v>
      </c>
      <c r="E1179" s="92" t="s">
        <v>1674</v>
      </c>
      <c r="F1179" s="52"/>
      <c r="G1179" s="52" t="s">
        <v>1072</v>
      </c>
      <c r="H1179" s="52">
        <v>20.6</v>
      </c>
      <c r="I1179" s="52">
        <v>20.6</v>
      </c>
      <c r="J1179" s="112"/>
      <c r="K1179" s="112"/>
      <c r="L1179" s="112"/>
      <c r="M1179" s="112"/>
      <c r="N1179" s="115" t="s">
        <v>71</v>
      </c>
      <c r="O1179" s="116"/>
    </row>
    <row r="1180" s="62" customFormat="1" spans="1:15">
      <c r="A1180" s="90" t="s">
        <v>20</v>
      </c>
      <c r="B1180" s="90" t="s">
        <v>1070</v>
      </c>
      <c r="C1180" s="93">
        <v>2503100350</v>
      </c>
      <c r="D1180" s="92" t="s">
        <v>1711</v>
      </c>
      <c r="E1180" s="92" t="s">
        <v>1677</v>
      </c>
      <c r="F1180" s="52"/>
      <c r="G1180" s="52" t="s">
        <v>1072</v>
      </c>
      <c r="H1180" s="52">
        <v>33.3</v>
      </c>
      <c r="I1180" s="52">
        <v>33.3</v>
      </c>
      <c r="J1180" s="112"/>
      <c r="K1180" s="112"/>
      <c r="L1180" s="112"/>
      <c r="M1180" s="112"/>
      <c r="N1180" s="115" t="s">
        <v>71</v>
      </c>
      <c r="O1180" s="116"/>
    </row>
    <row r="1181" s="62" customFormat="1" spans="1:15">
      <c r="A1181" s="90" t="s">
        <v>20</v>
      </c>
      <c r="B1181" s="90" t="s">
        <v>1070</v>
      </c>
      <c r="C1181" s="93">
        <v>250310036</v>
      </c>
      <c r="D1181" s="92" t="s">
        <v>1712</v>
      </c>
      <c r="E1181" s="92" t="s">
        <v>1674</v>
      </c>
      <c r="F1181" s="52"/>
      <c r="G1181" s="52" t="s">
        <v>1072</v>
      </c>
      <c r="H1181" s="52">
        <v>20.6</v>
      </c>
      <c r="I1181" s="52">
        <v>20.6</v>
      </c>
      <c r="J1181" s="112"/>
      <c r="K1181" s="112"/>
      <c r="L1181" s="112"/>
      <c r="M1181" s="112"/>
      <c r="N1181" s="115" t="s">
        <v>71</v>
      </c>
      <c r="O1181" s="116"/>
    </row>
    <row r="1182" s="62" customFormat="1" spans="1:15">
      <c r="A1182" s="90" t="s">
        <v>20</v>
      </c>
      <c r="B1182" s="90" t="s">
        <v>1070</v>
      </c>
      <c r="C1182" s="93">
        <v>2503100360</v>
      </c>
      <c r="D1182" s="92" t="s">
        <v>1712</v>
      </c>
      <c r="E1182" s="92" t="s">
        <v>1677</v>
      </c>
      <c r="F1182" s="52"/>
      <c r="G1182" s="52" t="s">
        <v>1072</v>
      </c>
      <c r="H1182" s="52">
        <v>33.3</v>
      </c>
      <c r="I1182" s="52">
        <v>33.3</v>
      </c>
      <c r="J1182" s="112"/>
      <c r="K1182" s="112"/>
      <c r="L1182" s="112"/>
      <c r="M1182" s="112"/>
      <c r="N1182" s="115" t="s">
        <v>71</v>
      </c>
      <c r="O1182" s="116"/>
    </row>
    <row r="1183" s="62" customFormat="1" spans="1:15">
      <c r="A1183" s="90" t="s">
        <v>20</v>
      </c>
      <c r="B1183" s="90" t="s">
        <v>1070</v>
      </c>
      <c r="C1183" s="93">
        <v>250310037</v>
      </c>
      <c r="D1183" s="92" t="s">
        <v>1713</v>
      </c>
      <c r="E1183" s="92" t="s">
        <v>1674</v>
      </c>
      <c r="F1183" s="52"/>
      <c r="G1183" s="52" t="s">
        <v>1072</v>
      </c>
      <c r="H1183" s="52">
        <v>20.6</v>
      </c>
      <c r="I1183" s="52">
        <v>20.6</v>
      </c>
      <c r="J1183" s="112"/>
      <c r="K1183" s="112"/>
      <c r="L1183" s="112"/>
      <c r="M1183" s="112"/>
      <c r="N1183" s="115" t="s">
        <v>71</v>
      </c>
      <c r="O1183" s="116"/>
    </row>
    <row r="1184" s="62" customFormat="1" spans="1:15">
      <c r="A1184" s="90" t="s">
        <v>20</v>
      </c>
      <c r="B1184" s="90" t="s">
        <v>1070</v>
      </c>
      <c r="C1184" s="93">
        <v>2503100370</v>
      </c>
      <c r="D1184" s="92" t="s">
        <v>1713</v>
      </c>
      <c r="E1184" s="92" t="s">
        <v>1677</v>
      </c>
      <c r="F1184" s="52"/>
      <c r="G1184" s="52" t="s">
        <v>1072</v>
      </c>
      <c r="H1184" s="52">
        <v>33.3</v>
      </c>
      <c r="I1184" s="52">
        <v>33.3</v>
      </c>
      <c r="J1184" s="112"/>
      <c r="K1184" s="112"/>
      <c r="L1184" s="112"/>
      <c r="M1184" s="112"/>
      <c r="N1184" s="115" t="s">
        <v>71</v>
      </c>
      <c r="O1184" s="116"/>
    </row>
    <row r="1185" s="62" customFormat="1" ht="24" spans="1:15">
      <c r="A1185" s="90" t="s">
        <v>20</v>
      </c>
      <c r="B1185" s="90" t="s">
        <v>1070</v>
      </c>
      <c r="C1185" s="93">
        <v>250310038</v>
      </c>
      <c r="D1185" s="92" t="s">
        <v>1714</v>
      </c>
      <c r="E1185" s="92" t="s">
        <v>1715</v>
      </c>
      <c r="F1185" s="52"/>
      <c r="G1185" s="52" t="s">
        <v>1072</v>
      </c>
      <c r="H1185" s="52">
        <v>20.6</v>
      </c>
      <c r="I1185" s="52">
        <v>20.6</v>
      </c>
      <c r="J1185" s="112"/>
      <c r="K1185" s="112"/>
      <c r="L1185" s="112"/>
      <c r="M1185" s="112"/>
      <c r="N1185" s="115" t="s">
        <v>71</v>
      </c>
      <c r="O1185" s="116"/>
    </row>
    <row r="1186" s="62" customFormat="1" ht="24" spans="1:15">
      <c r="A1186" s="90" t="s">
        <v>20</v>
      </c>
      <c r="B1186" s="90" t="s">
        <v>1070</v>
      </c>
      <c r="C1186" s="93">
        <v>2503100380</v>
      </c>
      <c r="D1186" s="92" t="s">
        <v>1714</v>
      </c>
      <c r="E1186" s="92" t="s">
        <v>1716</v>
      </c>
      <c r="F1186" s="52"/>
      <c r="G1186" s="52" t="s">
        <v>1072</v>
      </c>
      <c r="H1186" s="52">
        <v>33.3</v>
      </c>
      <c r="I1186" s="52">
        <v>33.3</v>
      </c>
      <c r="J1186" s="112"/>
      <c r="K1186" s="112"/>
      <c r="L1186" s="112"/>
      <c r="M1186" s="112"/>
      <c r="N1186" s="115" t="s">
        <v>71</v>
      </c>
      <c r="O1186" s="116"/>
    </row>
    <row r="1187" s="62" customFormat="1" spans="1:15">
      <c r="A1187" s="90" t="s">
        <v>20</v>
      </c>
      <c r="B1187" s="90" t="s">
        <v>1070</v>
      </c>
      <c r="C1187" s="93">
        <v>250310039</v>
      </c>
      <c r="D1187" s="92" t="s">
        <v>1717</v>
      </c>
      <c r="E1187" s="92" t="s">
        <v>1674</v>
      </c>
      <c r="F1187" s="52"/>
      <c r="G1187" s="52" t="s">
        <v>1072</v>
      </c>
      <c r="H1187" s="52">
        <v>20.6</v>
      </c>
      <c r="I1187" s="52">
        <v>20.6</v>
      </c>
      <c r="J1187" s="112"/>
      <c r="K1187" s="112"/>
      <c r="L1187" s="112"/>
      <c r="M1187" s="112"/>
      <c r="N1187" s="115" t="s">
        <v>71</v>
      </c>
      <c r="O1187" s="116"/>
    </row>
    <row r="1188" s="62" customFormat="1" spans="1:15">
      <c r="A1188" s="90" t="s">
        <v>20</v>
      </c>
      <c r="B1188" s="90" t="s">
        <v>1070</v>
      </c>
      <c r="C1188" s="93">
        <v>2503100390</v>
      </c>
      <c r="D1188" s="92" t="s">
        <v>1717</v>
      </c>
      <c r="E1188" s="92" t="s">
        <v>1677</v>
      </c>
      <c r="F1188" s="52"/>
      <c r="G1188" s="52" t="s">
        <v>1072</v>
      </c>
      <c r="H1188" s="52">
        <v>33.3</v>
      </c>
      <c r="I1188" s="52">
        <v>33.3</v>
      </c>
      <c r="J1188" s="112"/>
      <c r="K1188" s="112"/>
      <c r="L1188" s="112"/>
      <c r="M1188" s="112"/>
      <c r="N1188" s="115" t="s">
        <v>71</v>
      </c>
      <c r="O1188" s="116"/>
    </row>
    <row r="1189" s="62" customFormat="1" spans="1:15">
      <c r="A1189" s="90" t="s">
        <v>20</v>
      </c>
      <c r="B1189" s="90" t="s">
        <v>1070</v>
      </c>
      <c r="C1189" s="93">
        <v>250310040</v>
      </c>
      <c r="D1189" s="92" t="s">
        <v>1718</v>
      </c>
      <c r="E1189" s="92" t="s">
        <v>1674</v>
      </c>
      <c r="F1189" s="52"/>
      <c r="G1189" s="52" t="s">
        <v>1072</v>
      </c>
      <c r="H1189" s="52">
        <v>20.6</v>
      </c>
      <c r="I1189" s="52">
        <v>20.6</v>
      </c>
      <c r="J1189" s="112"/>
      <c r="K1189" s="112"/>
      <c r="L1189" s="112"/>
      <c r="M1189" s="112"/>
      <c r="N1189" s="115" t="s">
        <v>71</v>
      </c>
      <c r="O1189" s="116"/>
    </row>
    <row r="1190" s="62" customFormat="1" spans="1:15">
      <c r="A1190" s="90" t="s">
        <v>20</v>
      </c>
      <c r="B1190" s="90" t="s">
        <v>1070</v>
      </c>
      <c r="C1190" s="93">
        <v>2503100400</v>
      </c>
      <c r="D1190" s="92" t="s">
        <v>1718</v>
      </c>
      <c r="E1190" s="92" t="s">
        <v>1677</v>
      </c>
      <c r="F1190" s="52"/>
      <c r="G1190" s="52" t="s">
        <v>1072</v>
      </c>
      <c r="H1190" s="52">
        <v>33.3</v>
      </c>
      <c r="I1190" s="52">
        <v>33.3</v>
      </c>
      <c r="J1190" s="112"/>
      <c r="K1190" s="112"/>
      <c r="L1190" s="112"/>
      <c r="M1190" s="112"/>
      <c r="N1190" s="115" t="s">
        <v>71</v>
      </c>
      <c r="O1190" s="116"/>
    </row>
    <row r="1191" s="62" customFormat="1" spans="1:15">
      <c r="A1191" s="90" t="s">
        <v>20</v>
      </c>
      <c r="B1191" s="90" t="s">
        <v>1070</v>
      </c>
      <c r="C1191" s="93">
        <v>250310041</v>
      </c>
      <c r="D1191" s="92" t="s">
        <v>1719</v>
      </c>
      <c r="E1191" s="92" t="s">
        <v>1674</v>
      </c>
      <c r="F1191" s="52"/>
      <c r="G1191" s="52" t="s">
        <v>1072</v>
      </c>
      <c r="H1191" s="52">
        <v>20.6</v>
      </c>
      <c r="I1191" s="52">
        <v>20.6</v>
      </c>
      <c r="J1191" s="112"/>
      <c r="K1191" s="112"/>
      <c r="L1191" s="112"/>
      <c r="M1191" s="112"/>
      <c r="N1191" s="115" t="s">
        <v>71</v>
      </c>
      <c r="O1191" s="116"/>
    </row>
    <row r="1192" s="62" customFormat="1" spans="1:15">
      <c r="A1192" s="90" t="s">
        <v>20</v>
      </c>
      <c r="B1192" s="90" t="s">
        <v>1070</v>
      </c>
      <c r="C1192" s="93">
        <v>2503100410</v>
      </c>
      <c r="D1192" s="92" t="s">
        <v>1719</v>
      </c>
      <c r="E1192" s="92" t="s">
        <v>1677</v>
      </c>
      <c r="F1192" s="52"/>
      <c r="G1192" s="52" t="s">
        <v>1072</v>
      </c>
      <c r="H1192" s="52">
        <v>33.3</v>
      </c>
      <c r="I1192" s="52">
        <v>33.3</v>
      </c>
      <c r="J1192" s="112"/>
      <c r="K1192" s="112"/>
      <c r="L1192" s="112"/>
      <c r="M1192" s="112"/>
      <c r="N1192" s="115" t="s">
        <v>71</v>
      </c>
      <c r="O1192" s="116"/>
    </row>
    <row r="1193" s="62" customFormat="1" spans="1:15">
      <c r="A1193" s="90" t="s">
        <v>20</v>
      </c>
      <c r="B1193" s="90" t="s">
        <v>1070</v>
      </c>
      <c r="C1193" s="93">
        <v>250310042</v>
      </c>
      <c r="D1193" s="92" t="s">
        <v>1720</v>
      </c>
      <c r="E1193" s="92" t="s">
        <v>1674</v>
      </c>
      <c r="F1193" s="52"/>
      <c r="G1193" s="52" t="s">
        <v>1072</v>
      </c>
      <c r="H1193" s="52">
        <v>20.6</v>
      </c>
      <c r="I1193" s="52">
        <v>20.6</v>
      </c>
      <c r="J1193" s="112"/>
      <c r="K1193" s="112"/>
      <c r="L1193" s="112"/>
      <c r="M1193" s="112"/>
      <c r="N1193" s="115" t="s">
        <v>71</v>
      </c>
      <c r="O1193" s="116"/>
    </row>
    <row r="1194" s="62" customFormat="1" spans="1:15">
      <c r="A1194" s="90" t="s">
        <v>20</v>
      </c>
      <c r="B1194" s="90" t="s">
        <v>1070</v>
      </c>
      <c r="C1194" s="93">
        <v>2503100420</v>
      </c>
      <c r="D1194" s="92" t="s">
        <v>1720</v>
      </c>
      <c r="E1194" s="92" t="s">
        <v>1677</v>
      </c>
      <c r="F1194" s="52"/>
      <c r="G1194" s="52" t="s">
        <v>1072</v>
      </c>
      <c r="H1194" s="52">
        <v>33.3</v>
      </c>
      <c r="I1194" s="52">
        <v>33.3</v>
      </c>
      <c r="J1194" s="112"/>
      <c r="K1194" s="112"/>
      <c r="L1194" s="112"/>
      <c r="M1194" s="112"/>
      <c r="N1194" s="115" t="s">
        <v>71</v>
      </c>
      <c r="O1194" s="116"/>
    </row>
    <row r="1195" s="62" customFormat="1" ht="24" spans="1:15">
      <c r="A1195" s="90" t="s">
        <v>20</v>
      </c>
      <c r="B1195" s="90" t="s">
        <v>1070</v>
      </c>
      <c r="C1195" s="93">
        <v>250310043</v>
      </c>
      <c r="D1195" s="92" t="s">
        <v>1721</v>
      </c>
      <c r="E1195" s="92" t="s">
        <v>1674</v>
      </c>
      <c r="F1195" s="52"/>
      <c r="G1195" s="52" t="s">
        <v>1072</v>
      </c>
      <c r="H1195" s="52">
        <v>20.6</v>
      </c>
      <c r="I1195" s="52">
        <v>20.6</v>
      </c>
      <c r="J1195" s="112"/>
      <c r="K1195" s="112"/>
      <c r="L1195" s="112"/>
      <c r="M1195" s="112"/>
      <c r="N1195" s="115" t="s">
        <v>71</v>
      </c>
      <c r="O1195" s="116"/>
    </row>
    <row r="1196" s="62" customFormat="1" ht="24" spans="1:15">
      <c r="A1196" s="90" t="s">
        <v>20</v>
      </c>
      <c r="B1196" s="90" t="s">
        <v>1070</v>
      </c>
      <c r="C1196" s="93">
        <v>2503100430</v>
      </c>
      <c r="D1196" s="92" t="s">
        <v>1721</v>
      </c>
      <c r="E1196" s="92" t="s">
        <v>1677</v>
      </c>
      <c r="F1196" s="52"/>
      <c r="G1196" s="52" t="s">
        <v>1072</v>
      </c>
      <c r="H1196" s="52">
        <v>33.3</v>
      </c>
      <c r="I1196" s="52">
        <v>33.3</v>
      </c>
      <c r="J1196" s="112"/>
      <c r="K1196" s="112"/>
      <c r="L1196" s="112"/>
      <c r="M1196" s="112"/>
      <c r="N1196" s="115" t="s">
        <v>71</v>
      </c>
      <c r="O1196" s="116"/>
    </row>
    <row r="1197" s="62" customFormat="1" spans="1:15">
      <c r="A1197" s="90" t="s">
        <v>20</v>
      </c>
      <c r="B1197" s="90" t="s">
        <v>1070</v>
      </c>
      <c r="C1197" s="93">
        <v>250310044</v>
      </c>
      <c r="D1197" s="92" t="s">
        <v>1722</v>
      </c>
      <c r="E1197" s="92" t="s">
        <v>1674</v>
      </c>
      <c r="F1197" s="52"/>
      <c r="G1197" s="52" t="s">
        <v>1072</v>
      </c>
      <c r="H1197" s="52">
        <v>20.6</v>
      </c>
      <c r="I1197" s="52">
        <v>20.6</v>
      </c>
      <c r="J1197" s="112"/>
      <c r="K1197" s="112"/>
      <c r="L1197" s="112"/>
      <c r="M1197" s="112"/>
      <c r="N1197" s="115" t="s">
        <v>71</v>
      </c>
      <c r="O1197" s="116"/>
    </row>
    <row r="1198" s="62" customFormat="1" spans="1:15">
      <c r="A1198" s="90" t="s">
        <v>20</v>
      </c>
      <c r="B1198" s="90" t="s">
        <v>1070</v>
      </c>
      <c r="C1198" s="93">
        <v>2503100440</v>
      </c>
      <c r="D1198" s="92" t="s">
        <v>1722</v>
      </c>
      <c r="E1198" s="92" t="s">
        <v>1677</v>
      </c>
      <c r="F1198" s="52"/>
      <c r="G1198" s="52" t="s">
        <v>1072</v>
      </c>
      <c r="H1198" s="52">
        <v>33.3</v>
      </c>
      <c r="I1198" s="52">
        <v>33.3</v>
      </c>
      <c r="J1198" s="112"/>
      <c r="K1198" s="112"/>
      <c r="L1198" s="112"/>
      <c r="M1198" s="112"/>
      <c r="N1198" s="115" t="s">
        <v>71</v>
      </c>
      <c r="O1198" s="116"/>
    </row>
    <row r="1199" s="62" customFormat="1" ht="24" spans="1:15">
      <c r="A1199" s="90" t="s">
        <v>20</v>
      </c>
      <c r="B1199" s="90" t="s">
        <v>1070</v>
      </c>
      <c r="C1199" s="93">
        <v>250310045</v>
      </c>
      <c r="D1199" s="92" t="s">
        <v>1723</v>
      </c>
      <c r="E1199" s="92" t="s">
        <v>1674</v>
      </c>
      <c r="F1199" s="52"/>
      <c r="G1199" s="52" t="s">
        <v>1072</v>
      </c>
      <c r="H1199" s="52">
        <v>20.6</v>
      </c>
      <c r="I1199" s="52">
        <v>20.6</v>
      </c>
      <c r="J1199" s="112"/>
      <c r="K1199" s="112"/>
      <c r="L1199" s="112"/>
      <c r="M1199" s="112"/>
      <c r="N1199" s="115" t="s">
        <v>71</v>
      </c>
      <c r="O1199" s="116"/>
    </row>
    <row r="1200" s="62" customFormat="1" ht="24" spans="1:15">
      <c r="A1200" s="90" t="s">
        <v>20</v>
      </c>
      <c r="B1200" s="90" t="s">
        <v>1070</v>
      </c>
      <c r="C1200" s="93">
        <v>2503100450</v>
      </c>
      <c r="D1200" s="92" t="s">
        <v>1723</v>
      </c>
      <c r="E1200" s="92" t="s">
        <v>1677</v>
      </c>
      <c r="F1200" s="52"/>
      <c r="G1200" s="52" t="s">
        <v>1072</v>
      </c>
      <c r="H1200" s="52">
        <v>33.3</v>
      </c>
      <c r="I1200" s="52">
        <v>33.3</v>
      </c>
      <c r="J1200" s="112"/>
      <c r="K1200" s="112"/>
      <c r="L1200" s="112"/>
      <c r="M1200" s="112"/>
      <c r="N1200" s="115" t="s">
        <v>71</v>
      </c>
      <c r="O1200" s="116"/>
    </row>
    <row r="1201" s="62" customFormat="1" ht="24" spans="1:15">
      <c r="A1201" s="90" t="s">
        <v>20</v>
      </c>
      <c r="B1201" s="90" t="s">
        <v>1070</v>
      </c>
      <c r="C1201" s="93">
        <v>250310046</v>
      </c>
      <c r="D1201" s="92" t="s">
        <v>1724</v>
      </c>
      <c r="E1201" s="92" t="s">
        <v>1674</v>
      </c>
      <c r="F1201" s="52"/>
      <c r="G1201" s="52" t="s">
        <v>1072</v>
      </c>
      <c r="H1201" s="52">
        <v>20.6</v>
      </c>
      <c r="I1201" s="52">
        <v>20.6</v>
      </c>
      <c r="J1201" s="112"/>
      <c r="K1201" s="112"/>
      <c r="L1201" s="112"/>
      <c r="M1201" s="112"/>
      <c r="N1201" s="115" t="s">
        <v>71</v>
      </c>
      <c r="O1201" s="116"/>
    </row>
    <row r="1202" s="62" customFormat="1" ht="24" spans="1:15">
      <c r="A1202" s="90" t="s">
        <v>20</v>
      </c>
      <c r="B1202" s="90" t="s">
        <v>1070</v>
      </c>
      <c r="C1202" s="93">
        <v>2503100460</v>
      </c>
      <c r="D1202" s="92" t="s">
        <v>1724</v>
      </c>
      <c r="E1202" s="92" t="s">
        <v>1677</v>
      </c>
      <c r="F1202" s="52"/>
      <c r="G1202" s="52" t="s">
        <v>1072</v>
      </c>
      <c r="H1202" s="52">
        <v>33.3</v>
      </c>
      <c r="I1202" s="52">
        <v>33.3</v>
      </c>
      <c r="J1202" s="112"/>
      <c r="K1202" s="112"/>
      <c r="L1202" s="112"/>
      <c r="M1202" s="112"/>
      <c r="N1202" s="115" t="s">
        <v>71</v>
      </c>
      <c r="O1202" s="116"/>
    </row>
    <row r="1203" s="62" customFormat="1" spans="1:15">
      <c r="A1203" s="90" t="s">
        <v>20</v>
      </c>
      <c r="B1203" s="90" t="s">
        <v>1070</v>
      </c>
      <c r="C1203" s="93">
        <v>250310047</v>
      </c>
      <c r="D1203" s="92" t="s">
        <v>1725</v>
      </c>
      <c r="E1203" s="92" t="s">
        <v>1674</v>
      </c>
      <c r="F1203" s="52"/>
      <c r="G1203" s="52" t="s">
        <v>1072</v>
      </c>
      <c r="H1203" s="52">
        <v>20.6</v>
      </c>
      <c r="I1203" s="52">
        <v>20.6</v>
      </c>
      <c r="J1203" s="112"/>
      <c r="K1203" s="112"/>
      <c r="L1203" s="112"/>
      <c r="M1203" s="112"/>
      <c r="N1203" s="115" t="s">
        <v>71</v>
      </c>
      <c r="O1203" s="116"/>
    </row>
    <row r="1204" s="62" customFormat="1" spans="1:15">
      <c r="A1204" s="90" t="s">
        <v>20</v>
      </c>
      <c r="B1204" s="90" t="s">
        <v>1070</v>
      </c>
      <c r="C1204" s="93">
        <v>2503100470</v>
      </c>
      <c r="D1204" s="92" t="s">
        <v>1725</v>
      </c>
      <c r="E1204" s="92" t="s">
        <v>1677</v>
      </c>
      <c r="F1204" s="52"/>
      <c r="G1204" s="52" t="s">
        <v>1072</v>
      </c>
      <c r="H1204" s="52">
        <v>33.3</v>
      </c>
      <c r="I1204" s="52">
        <v>33.3</v>
      </c>
      <c r="J1204" s="112"/>
      <c r="K1204" s="112"/>
      <c r="L1204" s="112"/>
      <c r="M1204" s="112"/>
      <c r="N1204" s="115" t="s">
        <v>71</v>
      </c>
      <c r="O1204" s="116"/>
    </row>
    <row r="1205" s="62" customFormat="1" spans="1:15">
      <c r="A1205" s="90" t="s">
        <v>20</v>
      </c>
      <c r="B1205" s="90" t="s">
        <v>1070</v>
      </c>
      <c r="C1205" s="93">
        <v>250310048</v>
      </c>
      <c r="D1205" s="92" t="s">
        <v>1726</v>
      </c>
      <c r="E1205" s="92" t="s">
        <v>1674</v>
      </c>
      <c r="F1205" s="52"/>
      <c r="G1205" s="52" t="s">
        <v>1072</v>
      </c>
      <c r="H1205" s="52">
        <v>20.6</v>
      </c>
      <c r="I1205" s="52">
        <v>20.6</v>
      </c>
      <c r="J1205" s="112"/>
      <c r="K1205" s="112"/>
      <c r="L1205" s="112"/>
      <c r="M1205" s="112"/>
      <c r="N1205" s="115" t="s">
        <v>71</v>
      </c>
      <c r="O1205" s="116"/>
    </row>
    <row r="1206" s="62" customFormat="1" spans="1:15">
      <c r="A1206" s="90" t="s">
        <v>20</v>
      </c>
      <c r="B1206" s="90" t="s">
        <v>1070</v>
      </c>
      <c r="C1206" s="93">
        <v>2503100480</v>
      </c>
      <c r="D1206" s="92" t="s">
        <v>1726</v>
      </c>
      <c r="E1206" s="92" t="s">
        <v>1677</v>
      </c>
      <c r="F1206" s="52"/>
      <c r="G1206" s="52" t="s">
        <v>1072</v>
      </c>
      <c r="H1206" s="52">
        <v>33.3</v>
      </c>
      <c r="I1206" s="52">
        <v>33.3</v>
      </c>
      <c r="J1206" s="112"/>
      <c r="K1206" s="112"/>
      <c r="L1206" s="112"/>
      <c r="M1206" s="112"/>
      <c r="N1206" s="115" t="s">
        <v>71</v>
      </c>
      <c r="O1206" s="116"/>
    </row>
    <row r="1207" s="62" customFormat="1" spans="1:15">
      <c r="A1207" s="90" t="s">
        <v>20</v>
      </c>
      <c r="B1207" s="90" t="s">
        <v>1070</v>
      </c>
      <c r="C1207" s="93">
        <v>250310049</v>
      </c>
      <c r="D1207" s="92" t="s">
        <v>1727</v>
      </c>
      <c r="E1207" s="92" t="s">
        <v>1674</v>
      </c>
      <c r="F1207" s="52"/>
      <c r="G1207" s="52" t="s">
        <v>1072</v>
      </c>
      <c r="H1207" s="52">
        <v>20.6</v>
      </c>
      <c r="I1207" s="52">
        <v>20.6</v>
      </c>
      <c r="J1207" s="112"/>
      <c r="K1207" s="112"/>
      <c r="L1207" s="112"/>
      <c r="M1207" s="112"/>
      <c r="N1207" s="115" t="s">
        <v>71</v>
      </c>
      <c r="O1207" s="116"/>
    </row>
    <row r="1208" s="62" customFormat="1" spans="1:15">
      <c r="A1208" s="90" t="s">
        <v>20</v>
      </c>
      <c r="B1208" s="90" t="s">
        <v>1070</v>
      </c>
      <c r="C1208" s="93">
        <v>2503100490</v>
      </c>
      <c r="D1208" s="92" t="s">
        <v>1727</v>
      </c>
      <c r="E1208" s="92" t="s">
        <v>1677</v>
      </c>
      <c r="F1208" s="52"/>
      <c r="G1208" s="52" t="s">
        <v>1072</v>
      </c>
      <c r="H1208" s="52">
        <v>33.3</v>
      </c>
      <c r="I1208" s="52">
        <v>33.3</v>
      </c>
      <c r="J1208" s="112"/>
      <c r="K1208" s="112"/>
      <c r="L1208" s="112"/>
      <c r="M1208" s="112"/>
      <c r="N1208" s="115" t="s">
        <v>71</v>
      </c>
      <c r="O1208" s="116"/>
    </row>
    <row r="1209" s="62" customFormat="1" spans="1:15">
      <c r="A1209" s="90" t="s">
        <v>20</v>
      </c>
      <c r="B1209" s="90" t="s">
        <v>1070</v>
      </c>
      <c r="C1209" s="93">
        <v>250310050</v>
      </c>
      <c r="D1209" s="92" t="s">
        <v>1728</v>
      </c>
      <c r="E1209" s="92" t="s">
        <v>1674</v>
      </c>
      <c r="F1209" s="52"/>
      <c r="G1209" s="52" t="s">
        <v>1072</v>
      </c>
      <c r="H1209" s="52">
        <v>20.6</v>
      </c>
      <c r="I1209" s="52">
        <v>20.6</v>
      </c>
      <c r="J1209" s="112"/>
      <c r="K1209" s="112"/>
      <c r="L1209" s="112"/>
      <c r="M1209" s="112"/>
      <c r="N1209" s="115" t="s">
        <v>71</v>
      </c>
      <c r="O1209" s="116"/>
    </row>
    <row r="1210" s="62" customFormat="1" spans="1:15">
      <c r="A1210" s="90" t="s">
        <v>20</v>
      </c>
      <c r="B1210" s="90" t="s">
        <v>1070</v>
      </c>
      <c r="C1210" s="93">
        <v>2503100500</v>
      </c>
      <c r="D1210" s="92" t="s">
        <v>1728</v>
      </c>
      <c r="E1210" s="92" t="s">
        <v>1677</v>
      </c>
      <c r="F1210" s="52"/>
      <c r="G1210" s="52" t="s">
        <v>1072</v>
      </c>
      <c r="H1210" s="52">
        <v>33.3</v>
      </c>
      <c r="I1210" s="52">
        <v>33.3</v>
      </c>
      <c r="J1210" s="112"/>
      <c r="K1210" s="112"/>
      <c r="L1210" s="112"/>
      <c r="M1210" s="112"/>
      <c r="N1210" s="115" t="s">
        <v>71</v>
      </c>
      <c r="O1210" s="116"/>
    </row>
    <row r="1211" s="62" customFormat="1" ht="24" spans="1:15">
      <c r="A1211" s="90" t="s">
        <v>88</v>
      </c>
      <c r="B1211" s="90" t="s">
        <v>1070</v>
      </c>
      <c r="C1211" s="93">
        <v>250310051</v>
      </c>
      <c r="D1211" s="92" t="s">
        <v>1729</v>
      </c>
      <c r="E1211" s="92"/>
      <c r="F1211" s="52"/>
      <c r="G1211" s="52" t="s">
        <v>1072</v>
      </c>
      <c r="H1211" s="52">
        <v>17.6</v>
      </c>
      <c r="I1211" s="52">
        <v>17.6</v>
      </c>
      <c r="J1211" s="112"/>
      <c r="K1211" s="112"/>
      <c r="L1211" s="112"/>
      <c r="M1211" s="112"/>
      <c r="N1211" s="115" t="s">
        <v>71</v>
      </c>
      <c r="O1211" s="116"/>
    </row>
    <row r="1212" s="62" customFormat="1" ht="24" spans="1:15">
      <c r="A1212" s="90" t="s">
        <v>88</v>
      </c>
      <c r="B1212" s="90" t="s">
        <v>1070</v>
      </c>
      <c r="C1212" s="93">
        <v>250310052</v>
      </c>
      <c r="D1212" s="92" t="s">
        <v>1730</v>
      </c>
      <c r="E1212" s="92"/>
      <c r="F1212" s="52"/>
      <c r="G1212" s="52" t="s">
        <v>1072</v>
      </c>
      <c r="H1212" s="52">
        <v>17.6</v>
      </c>
      <c r="I1212" s="52">
        <v>17.6</v>
      </c>
      <c r="J1212" s="112"/>
      <c r="K1212" s="112"/>
      <c r="L1212" s="112"/>
      <c r="M1212" s="112"/>
      <c r="N1212" s="115" t="s">
        <v>71</v>
      </c>
      <c r="O1212" s="116"/>
    </row>
    <row r="1213" s="62" customFormat="1" ht="60" spans="1:15">
      <c r="A1213" s="90" t="s">
        <v>557</v>
      </c>
      <c r="B1213" s="90" t="s">
        <v>1070</v>
      </c>
      <c r="C1213" s="93">
        <v>250310053</v>
      </c>
      <c r="D1213" s="92" t="s">
        <v>1731</v>
      </c>
      <c r="E1213" s="92" t="s">
        <v>1732</v>
      </c>
      <c r="F1213" s="52"/>
      <c r="G1213" s="52" t="s">
        <v>1072</v>
      </c>
      <c r="H1213" s="52">
        <v>50</v>
      </c>
      <c r="I1213" s="52">
        <v>50</v>
      </c>
      <c r="J1213" s="112"/>
      <c r="K1213" s="112"/>
      <c r="L1213" s="112"/>
      <c r="M1213" s="112" t="s">
        <v>1733</v>
      </c>
      <c r="N1213" s="115" t="s">
        <v>51</v>
      </c>
      <c r="O1213" s="116"/>
    </row>
    <row r="1214" s="62" customFormat="1" ht="24" spans="1:15">
      <c r="A1214" s="90" t="s">
        <v>230</v>
      </c>
      <c r="B1214" s="90" t="s">
        <v>1070</v>
      </c>
      <c r="C1214" s="93">
        <v>250310054</v>
      </c>
      <c r="D1214" s="92" t="s">
        <v>1734</v>
      </c>
      <c r="E1214" s="92"/>
      <c r="F1214" s="52"/>
      <c r="G1214" s="52" t="s">
        <v>1072</v>
      </c>
      <c r="H1214" s="52">
        <v>140.8</v>
      </c>
      <c r="I1214" s="52">
        <v>140.8</v>
      </c>
      <c r="J1214" s="112"/>
      <c r="K1214" s="112"/>
      <c r="L1214" s="112"/>
      <c r="M1214" s="112"/>
      <c r="N1214" s="115" t="s">
        <v>71</v>
      </c>
      <c r="O1214" s="116"/>
    </row>
    <row r="1215" s="62" customFormat="1" ht="24" spans="1:15">
      <c r="A1215" s="90" t="s">
        <v>75</v>
      </c>
      <c r="B1215" s="90" t="s">
        <v>1070</v>
      </c>
      <c r="C1215" s="93">
        <v>2503100541</v>
      </c>
      <c r="D1215" s="92" t="s">
        <v>1735</v>
      </c>
      <c r="E1215" s="92"/>
      <c r="F1215" s="52"/>
      <c r="G1215" s="52" t="s">
        <v>27</v>
      </c>
      <c r="H1215" s="52">
        <v>198</v>
      </c>
      <c r="I1215" s="52">
        <v>198</v>
      </c>
      <c r="J1215" s="112"/>
      <c r="K1215" s="112"/>
      <c r="L1215" s="112"/>
      <c r="M1215" s="112"/>
      <c r="N1215" s="115" t="s">
        <v>71</v>
      </c>
      <c r="O1215" s="116"/>
    </row>
    <row r="1216" s="62" customFormat="1" ht="24" spans="1:15">
      <c r="A1216" s="90" t="s">
        <v>230</v>
      </c>
      <c r="B1216" s="90" t="s">
        <v>1070</v>
      </c>
      <c r="C1216" s="93">
        <v>250310057</v>
      </c>
      <c r="D1216" s="92" t="s">
        <v>1736</v>
      </c>
      <c r="E1216" s="92"/>
      <c r="F1216" s="52"/>
      <c r="G1216" s="52" t="s">
        <v>1072</v>
      </c>
      <c r="H1216" s="52">
        <v>51.3</v>
      </c>
      <c r="I1216" s="52">
        <v>51.3</v>
      </c>
      <c r="J1216" s="112"/>
      <c r="K1216" s="112"/>
      <c r="L1216" s="112"/>
      <c r="M1216" s="112"/>
      <c r="N1216" s="115" t="s">
        <v>71</v>
      </c>
      <c r="O1216" s="116"/>
    </row>
    <row r="1217" s="62" customFormat="1" spans="1:15">
      <c r="A1217" s="90" t="s">
        <v>230</v>
      </c>
      <c r="B1217" s="90" t="s">
        <v>1070</v>
      </c>
      <c r="C1217" s="93">
        <v>250310058</v>
      </c>
      <c r="D1217" s="92" t="s">
        <v>1737</v>
      </c>
      <c r="E1217" s="92"/>
      <c r="F1217" s="52"/>
      <c r="G1217" s="52" t="s">
        <v>1072</v>
      </c>
      <c r="H1217" s="52">
        <v>51.3</v>
      </c>
      <c r="I1217" s="52">
        <v>51.3</v>
      </c>
      <c r="J1217" s="112"/>
      <c r="K1217" s="112"/>
      <c r="L1217" s="112"/>
      <c r="M1217" s="112"/>
      <c r="N1217" s="115" t="s">
        <v>71</v>
      </c>
      <c r="O1217" s="116"/>
    </row>
    <row r="1218" s="62" customFormat="1" spans="1:15">
      <c r="A1218" s="90" t="s">
        <v>230</v>
      </c>
      <c r="B1218" s="90" t="s">
        <v>1070</v>
      </c>
      <c r="C1218" s="93">
        <v>250310059</v>
      </c>
      <c r="D1218" s="92" t="s">
        <v>1738</v>
      </c>
      <c r="E1218" s="92"/>
      <c r="F1218" s="52"/>
      <c r="G1218" s="52" t="s">
        <v>1072</v>
      </c>
      <c r="H1218" s="52">
        <v>26.5</v>
      </c>
      <c r="I1218" s="52">
        <v>26.5</v>
      </c>
      <c r="J1218" s="112"/>
      <c r="K1218" s="112"/>
      <c r="L1218" s="112"/>
      <c r="M1218" s="112"/>
      <c r="N1218" s="115" t="s">
        <v>71</v>
      </c>
      <c r="O1218" s="116"/>
    </row>
    <row r="1219" s="62" customFormat="1" spans="1:15">
      <c r="A1219" s="90" t="s">
        <v>230</v>
      </c>
      <c r="B1219" s="90" t="s">
        <v>1070</v>
      </c>
      <c r="C1219" s="93">
        <v>250310060</v>
      </c>
      <c r="D1219" s="92" t="s">
        <v>1739</v>
      </c>
      <c r="E1219" s="92"/>
      <c r="F1219" s="52"/>
      <c r="G1219" s="52" t="s">
        <v>1072</v>
      </c>
      <c r="H1219" s="52">
        <v>40.2</v>
      </c>
      <c r="I1219" s="52">
        <v>40.2</v>
      </c>
      <c r="J1219" s="112"/>
      <c r="K1219" s="112"/>
      <c r="L1219" s="112"/>
      <c r="M1219" s="112"/>
      <c r="N1219" s="115" t="s">
        <v>71</v>
      </c>
      <c r="O1219" s="116"/>
    </row>
    <row r="1220" s="62" customFormat="1" ht="24" spans="1:15">
      <c r="A1220" s="90" t="s">
        <v>230</v>
      </c>
      <c r="B1220" s="90" t="s">
        <v>1070</v>
      </c>
      <c r="C1220" s="93">
        <v>250310067</v>
      </c>
      <c r="D1220" s="92" t="s">
        <v>1740</v>
      </c>
      <c r="E1220" s="92"/>
      <c r="F1220" s="52"/>
      <c r="G1220" s="52" t="s">
        <v>27</v>
      </c>
      <c r="H1220" s="52">
        <v>77</v>
      </c>
      <c r="I1220" s="52">
        <v>77</v>
      </c>
      <c r="J1220" s="112"/>
      <c r="K1220" s="112"/>
      <c r="L1220" s="112"/>
      <c r="M1220" s="112" t="s">
        <v>1741</v>
      </c>
      <c r="N1220" s="115" t="s">
        <v>51</v>
      </c>
      <c r="O1220" s="116"/>
    </row>
    <row r="1221" s="62" customFormat="1" ht="24" spans="1:15">
      <c r="A1221" s="90" t="s">
        <v>230</v>
      </c>
      <c r="B1221" s="90" t="s">
        <v>1070</v>
      </c>
      <c r="C1221" s="93">
        <v>250310068</v>
      </c>
      <c r="D1221" s="92" t="s">
        <v>1742</v>
      </c>
      <c r="E1221" s="92"/>
      <c r="F1221" s="52"/>
      <c r="G1221" s="52" t="s">
        <v>27</v>
      </c>
      <c r="H1221" s="52">
        <v>68.4</v>
      </c>
      <c r="I1221" s="52">
        <v>68.4</v>
      </c>
      <c r="J1221" s="112"/>
      <c r="K1221" s="112"/>
      <c r="L1221" s="112"/>
      <c r="M1221" s="112" t="s">
        <v>1741</v>
      </c>
      <c r="N1221" s="115" t="s">
        <v>51</v>
      </c>
      <c r="O1221" s="116"/>
    </row>
    <row r="1222" s="62" customFormat="1" ht="24" spans="1:15">
      <c r="A1222" s="90" t="s">
        <v>230</v>
      </c>
      <c r="B1222" s="90" t="s">
        <v>1070</v>
      </c>
      <c r="C1222" s="93">
        <v>250310069</v>
      </c>
      <c r="D1222" s="92" t="s">
        <v>1743</v>
      </c>
      <c r="E1222" s="92"/>
      <c r="F1222" s="52"/>
      <c r="G1222" s="52" t="s">
        <v>27</v>
      </c>
      <c r="H1222" s="52">
        <v>94.1</v>
      </c>
      <c r="I1222" s="52">
        <v>94.1</v>
      </c>
      <c r="J1222" s="112"/>
      <c r="K1222" s="112"/>
      <c r="L1222" s="112"/>
      <c r="M1222" s="112" t="s">
        <v>1741</v>
      </c>
      <c r="N1222" s="115" t="s">
        <v>51</v>
      </c>
      <c r="O1222" s="116"/>
    </row>
    <row r="1223" s="62" customFormat="1" ht="36" spans="1:15">
      <c r="A1223" s="90" t="s">
        <v>230</v>
      </c>
      <c r="B1223" s="90" t="s">
        <v>1070</v>
      </c>
      <c r="C1223" s="93">
        <v>250310070</v>
      </c>
      <c r="D1223" s="92" t="s">
        <v>1744</v>
      </c>
      <c r="E1223" s="92"/>
      <c r="F1223" s="52"/>
      <c r="G1223" s="52" t="s">
        <v>27</v>
      </c>
      <c r="H1223" s="52">
        <v>54</v>
      </c>
      <c r="I1223" s="52">
        <v>54</v>
      </c>
      <c r="J1223" s="112"/>
      <c r="K1223" s="112"/>
      <c r="L1223" s="112"/>
      <c r="M1223" s="112" t="s">
        <v>1741</v>
      </c>
      <c r="N1223" s="115" t="s">
        <v>51</v>
      </c>
      <c r="O1223" s="116"/>
    </row>
    <row r="1224" s="62" customFormat="1" ht="24" spans="1:15">
      <c r="A1224" s="90" t="s">
        <v>230</v>
      </c>
      <c r="B1224" s="90" t="s">
        <v>1070</v>
      </c>
      <c r="C1224" s="93">
        <v>250310071</v>
      </c>
      <c r="D1224" s="92" t="s">
        <v>1745</v>
      </c>
      <c r="E1224" s="92"/>
      <c r="F1224" s="52"/>
      <c r="G1224" s="52" t="s">
        <v>27</v>
      </c>
      <c r="H1224" s="52">
        <v>95.7</v>
      </c>
      <c r="I1224" s="52">
        <v>95.7</v>
      </c>
      <c r="J1224" s="112"/>
      <c r="K1224" s="112"/>
      <c r="L1224" s="112"/>
      <c r="M1224" s="112" t="s">
        <v>1741</v>
      </c>
      <c r="N1224" s="115" t="s">
        <v>51</v>
      </c>
      <c r="O1224" s="116"/>
    </row>
    <row r="1225" s="62" customFormat="1" spans="1:15">
      <c r="A1225" s="90" t="s">
        <v>43</v>
      </c>
      <c r="B1225" s="90" t="s">
        <v>1070</v>
      </c>
      <c r="C1225" s="93">
        <v>250310072</v>
      </c>
      <c r="D1225" s="92" t="s">
        <v>1746</v>
      </c>
      <c r="E1225" s="92"/>
      <c r="F1225" s="52"/>
      <c r="G1225" s="52" t="s">
        <v>27</v>
      </c>
      <c r="H1225" s="52">
        <v>40.2</v>
      </c>
      <c r="I1225" s="52">
        <v>40.2</v>
      </c>
      <c r="J1225" s="112"/>
      <c r="K1225" s="112"/>
      <c r="L1225" s="112"/>
      <c r="M1225" s="112"/>
      <c r="N1225" s="115" t="s">
        <v>29</v>
      </c>
      <c r="O1225" s="116"/>
    </row>
    <row r="1226" s="62" customFormat="1" ht="60" spans="1:15">
      <c r="A1226" s="90" t="s">
        <v>169</v>
      </c>
      <c r="B1226" s="90" t="s">
        <v>1070</v>
      </c>
      <c r="C1226" s="93">
        <v>250310073</v>
      </c>
      <c r="D1226" s="92" t="s">
        <v>1747</v>
      </c>
      <c r="E1226" s="92" t="s">
        <v>1576</v>
      </c>
      <c r="F1226" s="52"/>
      <c r="G1226" s="52" t="s">
        <v>27</v>
      </c>
      <c r="H1226" s="52">
        <v>94.1</v>
      </c>
      <c r="I1226" s="52">
        <v>94.1</v>
      </c>
      <c r="J1226" s="112"/>
      <c r="K1226" s="112"/>
      <c r="L1226" s="112"/>
      <c r="M1226" s="112"/>
      <c r="N1226" s="115" t="s">
        <v>51</v>
      </c>
      <c r="O1226" s="116"/>
    </row>
    <row r="1227" s="62" customFormat="1" ht="24" spans="1:15">
      <c r="A1227" s="90" t="s">
        <v>246</v>
      </c>
      <c r="B1227" s="90" t="s">
        <v>1070</v>
      </c>
      <c r="C1227" s="93" t="s">
        <v>1748</v>
      </c>
      <c r="D1227" s="92" t="s">
        <v>1749</v>
      </c>
      <c r="E1227" s="92" t="s">
        <v>1304</v>
      </c>
      <c r="F1227" s="52"/>
      <c r="G1227" s="52" t="s">
        <v>27</v>
      </c>
      <c r="H1227" s="52">
        <v>52.9</v>
      </c>
      <c r="I1227" s="52">
        <v>52.9</v>
      </c>
      <c r="J1227" s="112"/>
      <c r="K1227" s="112"/>
      <c r="L1227" s="112"/>
      <c r="M1227" s="112"/>
      <c r="N1227" s="115" t="s">
        <v>51</v>
      </c>
      <c r="O1227" s="116"/>
    </row>
    <row r="1228" s="62" customFormat="1" spans="1:15">
      <c r="A1228" s="90" t="s">
        <v>95</v>
      </c>
      <c r="B1228" s="90" t="s">
        <v>1070</v>
      </c>
      <c r="C1228" s="93" t="s">
        <v>1750</v>
      </c>
      <c r="D1228" s="92" t="s">
        <v>1751</v>
      </c>
      <c r="E1228" s="92" t="s">
        <v>1752</v>
      </c>
      <c r="F1228" s="52"/>
      <c r="G1228" s="52" t="s">
        <v>27</v>
      </c>
      <c r="H1228" s="52">
        <v>94.1</v>
      </c>
      <c r="I1228" s="52">
        <v>94.1</v>
      </c>
      <c r="J1228" s="112"/>
      <c r="K1228" s="112"/>
      <c r="L1228" s="112"/>
      <c r="M1228" s="112"/>
      <c r="N1228" s="115" t="s">
        <v>51</v>
      </c>
      <c r="O1228" s="116"/>
    </row>
    <row r="1229" s="62" customFormat="1" ht="24" spans="1:15">
      <c r="A1229" s="90" t="s">
        <v>95</v>
      </c>
      <c r="B1229" s="90" t="s">
        <v>1070</v>
      </c>
      <c r="C1229" s="93" t="s">
        <v>1753</v>
      </c>
      <c r="D1229" s="92" t="s">
        <v>1754</v>
      </c>
      <c r="E1229" s="92"/>
      <c r="F1229" s="52"/>
      <c r="G1229" s="52" t="s">
        <v>27</v>
      </c>
      <c r="H1229" s="52">
        <v>140.8</v>
      </c>
      <c r="I1229" s="52">
        <v>140.8</v>
      </c>
      <c r="J1229" s="112"/>
      <c r="K1229" s="112"/>
      <c r="L1229" s="112"/>
      <c r="M1229" s="112"/>
      <c r="N1229" s="115" t="s">
        <v>51</v>
      </c>
      <c r="O1229" s="116"/>
    </row>
    <row r="1230" s="62" customFormat="1" ht="24" spans="1:15">
      <c r="A1230" s="90" t="s">
        <v>95</v>
      </c>
      <c r="B1230" s="90" t="s">
        <v>1070</v>
      </c>
      <c r="C1230" s="93" t="s">
        <v>1755</v>
      </c>
      <c r="D1230" s="92" t="s">
        <v>1756</v>
      </c>
      <c r="E1230" s="92"/>
      <c r="F1230" s="52"/>
      <c r="G1230" s="52" t="s">
        <v>27</v>
      </c>
      <c r="H1230" s="52">
        <v>140.8</v>
      </c>
      <c r="I1230" s="52">
        <v>140.8</v>
      </c>
      <c r="J1230" s="112"/>
      <c r="K1230" s="112"/>
      <c r="L1230" s="112"/>
      <c r="M1230" s="112"/>
      <c r="N1230" s="115" t="s">
        <v>51</v>
      </c>
      <c r="O1230" s="116"/>
    </row>
    <row r="1231" s="62" customFormat="1" ht="24" spans="1:15">
      <c r="A1231" s="90" t="s">
        <v>246</v>
      </c>
      <c r="B1231" s="90" t="s">
        <v>1070</v>
      </c>
      <c r="C1231" s="93" t="s">
        <v>1757</v>
      </c>
      <c r="D1231" s="92" t="s">
        <v>1758</v>
      </c>
      <c r="E1231" s="92"/>
      <c r="F1231" s="52"/>
      <c r="G1231" s="52" t="s">
        <v>27</v>
      </c>
      <c r="H1231" s="52">
        <v>68.4</v>
      </c>
      <c r="I1231" s="52">
        <v>68.4</v>
      </c>
      <c r="J1231" s="112"/>
      <c r="K1231" s="112"/>
      <c r="L1231" s="112"/>
      <c r="M1231" s="112"/>
      <c r="N1231" s="115" t="s">
        <v>71</v>
      </c>
      <c r="O1231" s="116"/>
    </row>
    <row r="1232" s="62" customFormat="1" ht="24" spans="1:15">
      <c r="A1232" s="90" t="s">
        <v>246</v>
      </c>
      <c r="B1232" s="90" t="s">
        <v>1070</v>
      </c>
      <c r="C1232" s="93" t="s">
        <v>1759</v>
      </c>
      <c r="D1232" s="92" t="s">
        <v>1760</v>
      </c>
      <c r="E1232" s="92" t="s">
        <v>1761</v>
      </c>
      <c r="F1232" s="52"/>
      <c r="G1232" s="52" t="s">
        <v>27</v>
      </c>
      <c r="H1232" s="52">
        <v>85.5</v>
      </c>
      <c r="I1232" s="52">
        <v>85.5</v>
      </c>
      <c r="J1232" s="112"/>
      <c r="K1232" s="112"/>
      <c r="L1232" s="112"/>
      <c r="M1232" s="112"/>
      <c r="N1232" s="115" t="s">
        <v>51</v>
      </c>
      <c r="O1232" s="116"/>
    </row>
    <row r="1233" s="62" customFormat="1" ht="24" spans="1:15">
      <c r="A1233" s="90" t="s">
        <v>246</v>
      </c>
      <c r="B1233" s="90" t="s">
        <v>1070</v>
      </c>
      <c r="C1233" s="93" t="s">
        <v>1762</v>
      </c>
      <c r="D1233" s="92" t="s">
        <v>1763</v>
      </c>
      <c r="E1233" s="92" t="s">
        <v>1741</v>
      </c>
      <c r="F1233" s="52"/>
      <c r="G1233" s="52" t="s">
        <v>27</v>
      </c>
      <c r="H1233" s="52">
        <v>102.6</v>
      </c>
      <c r="I1233" s="52">
        <v>102.6</v>
      </c>
      <c r="J1233" s="112"/>
      <c r="K1233" s="112"/>
      <c r="L1233" s="112"/>
      <c r="M1233" s="112"/>
      <c r="N1233" s="115" t="s">
        <v>71</v>
      </c>
      <c r="O1233" s="116"/>
    </row>
    <row r="1234" s="62" customFormat="1" spans="1:15">
      <c r="A1234" s="90" t="s">
        <v>88</v>
      </c>
      <c r="B1234" s="90"/>
      <c r="C1234" s="93">
        <v>250311</v>
      </c>
      <c r="D1234" s="92" t="s">
        <v>1764</v>
      </c>
      <c r="E1234" s="92"/>
      <c r="F1234" s="52"/>
      <c r="G1234" s="52"/>
      <c r="H1234" s="52" t="s">
        <v>19</v>
      </c>
      <c r="I1234" s="52" t="s">
        <v>19</v>
      </c>
      <c r="J1234" s="112"/>
      <c r="K1234" s="112"/>
      <c r="L1234" s="112"/>
      <c r="M1234" s="112"/>
      <c r="N1234" s="115" t="s">
        <v>19</v>
      </c>
      <c r="O1234" s="116"/>
    </row>
    <row r="1235" s="62" customFormat="1" spans="1:15">
      <c r="A1235" s="90" t="s">
        <v>88</v>
      </c>
      <c r="B1235" s="90" t="s">
        <v>1070</v>
      </c>
      <c r="C1235" s="93">
        <v>250311001</v>
      </c>
      <c r="D1235" s="92" t="s">
        <v>1765</v>
      </c>
      <c r="E1235" s="92"/>
      <c r="F1235" s="52"/>
      <c r="G1235" s="52" t="s">
        <v>1072</v>
      </c>
      <c r="H1235" s="52">
        <v>13.7</v>
      </c>
      <c r="I1235" s="52">
        <v>13.7</v>
      </c>
      <c r="J1235" s="112"/>
      <c r="K1235" s="112"/>
      <c r="L1235" s="112"/>
      <c r="M1235" s="112"/>
      <c r="N1235" s="115" t="s">
        <v>71</v>
      </c>
      <c r="O1235" s="116"/>
    </row>
    <row r="1236" s="62" customFormat="1" ht="24" spans="1:15">
      <c r="A1236" s="90" t="s">
        <v>88</v>
      </c>
      <c r="B1236" s="90" t="s">
        <v>1070</v>
      </c>
      <c r="C1236" s="93">
        <v>250311002</v>
      </c>
      <c r="D1236" s="92" t="s">
        <v>1766</v>
      </c>
      <c r="E1236" s="92"/>
      <c r="F1236" s="52"/>
      <c r="G1236" s="52" t="s">
        <v>1072</v>
      </c>
      <c r="H1236" s="52">
        <v>13.7</v>
      </c>
      <c r="I1236" s="52">
        <v>13.7</v>
      </c>
      <c r="J1236" s="112"/>
      <c r="K1236" s="112"/>
      <c r="L1236" s="112"/>
      <c r="M1236" s="112" t="s">
        <v>1767</v>
      </c>
      <c r="N1236" s="115" t="s">
        <v>71</v>
      </c>
      <c r="O1236" s="116"/>
    </row>
    <row r="1237" s="62" customFormat="1" ht="24" spans="1:15">
      <c r="A1237" s="90" t="s">
        <v>88</v>
      </c>
      <c r="B1237" s="90" t="s">
        <v>1070</v>
      </c>
      <c r="C1237" s="93">
        <v>250311003</v>
      </c>
      <c r="D1237" s="92" t="s">
        <v>1768</v>
      </c>
      <c r="E1237" s="92"/>
      <c r="F1237" s="52"/>
      <c r="G1237" s="52" t="s">
        <v>1072</v>
      </c>
      <c r="H1237" s="52">
        <v>13.7</v>
      </c>
      <c r="I1237" s="52">
        <v>13.7</v>
      </c>
      <c r="J1237" s="112"/>
      <c r="K1237" s="112"/>
      <c r="L1237" s="112"/>
      <c r="M1237" s="112" t="s">
        <v>1767</v>
      </c>
      <c r="N1237" s="115" t="s">
        <v>71</v>
      </c>
      <c r="O1237" s="116"/>
    </row>
    <row r="1238" s="62" customFormat="1" ht="24" spans="1:15">
      <c r="A1238" s="90" t="s">
        <v>88</v>
      </c>
      <c r="B1238" s="90" t="s">
        <v>1070</v>
      </c>
      <c r="C1238" s="93">
        <v>250311004</v>
      </c>
      <c r="D1238" s="92" t="s">
        <v>1769</v>
      </c>
      <c r="E1238" s="92"/>
      <c r="F1238" s="52"/>
      <c r="G1238" s="52" t="s">
        <v>1072</v>
      </c>
      <c r="H1238" s="52">
        <v>13.7</v>
      </c>
      <c r="I1238" s="52">
        <v>13.7</v>
      </c>
      <c r="J1238" s="112"/>
      <c r="K1238" s="112"/>
      <c r="L1238" s="112"/>
      <c r="M1238" s="112" t="s">
        <v>1767</v>
      </c>
      <c r="N1238" s="115" t="s">
        <v>71</v>
      </c>
      <c r="O1238" s="116"/>
    </row>
    <row r="1239" s="62" customFormat="1" ht="24" spans="1:15">
      <c r="A1239" s="90" t="s">
        <v>230</v>
      </c>
      <c r="B1239" s="90" t="s">
        <v>1070</v>
      </c>
      <c r="C1239" s="93">
        <v>250311005</v>
      </c>
      <c r="D1239" s="92" t="s">
        <v>1770</v>
      </c>
      <c r="E1239" s="92"/>
      <c r="F1239" s="52"/>
      <c r="G1239" s="52" t="s">
        <v>1072</v>
      </c>
      <c r="H1239" s="52">
        <v>68.4</v>
      </c>
      <c r="I1239" s="52">
        <v>68.4</v>
      </c>
      <c r="J1239" s="112"/>
      <c r="K1239" s="112"/>
      <c r="L1239" s="112"/>
      <c r="M1239" s="112"/>
      <c r="N1239" s="115" t="s">
        <v>71</v>
      </c>
      <c r="O1239" s="116"/>
    </row>
    <row r="1240" s="62" customFormat="1" ht="24" spans="1:15">
      <c r="A1240" s="90" t="s">
        <v>230</v>
      </c>
      <c r="B1240" s="90" t="s">
        <v>1070</v>
      </c>
      <c r="C1240" s="93">
        <v>250311006</v>
      </c>
      <c r="D1240" s="92" t="s">
        <v>1771</v>
      </c>
      <c r="E1240" s="92"/>
      <c r="F1240" s="52"/>
      <c r="G1240" s="52" t="s">
        <v>1072</v>
      </c>
      <c r="H1240" s="52">
        <v>77</v>
      </c>
      <c r="I1240" s="52">
        <v>77</v>
      </c>
      <c r="J1240" s="112"/>
      <c r="K1240" s="112"/>
      <c r="L1240" s="112"/>
      <c r="M1240" s="112"/>
      <c r="N1240" s="115" t="s">
        <v>71</v>
      </c>
      <c r="O1240" s="116"/>
    </row>
    <row r="1241" s="62" customFormat="1" ht="24" spans="1:15">
      <c r="A1241" s="90" t="s">
        <v>230</v>
      </c>
      <c r="B1241" s="90" t="s">
        <v>1070</v>
      </c>
      <c r="C1241" s="93">
        <v>250311007</v>
      </c>
      <c r="D1241" s="92" t="s">
        <v>1772</v>
      </c>
      <c r="E1241" s="92"/>
      <c r="F1241" s="52"/>
      <c r="G1241" s="52" t="s">
        <v>1072</v>
      </c>
      <c r="H1241" s="52">
        <v>68.4</v>
      </c>
      <c r="I1241" s="52">
        <v>68.4</v>
      </c>
      <c r="J1241" s="112"/>
      <c r="K1241" s="112"/>
      <c r="L1241" s="112"/>
      <c r="M1241" s="112"/>
      <c r="N1241" s="115" t="s">
        <v>71</v>
      </c>
      <c r="O1241" s="116"/>
    </row>
    <row r="1242" s="62" customFormat="1" ht="24" spans="1:15">
      <c r="A1242" s="90" t="s">
        <v>230</v>
      </c>
      <c r="B1242" s="90" t="s">
        <v>1070</v>
      </c>
      <c r="C1242" s="93">
        <v>250311008</v>
      </c>
      <c r="D1242" s="92" t="s">
        <v>1773</v>
      </c>
      <c r="E1242" s="92"/>
      <c r="F1242" s="52"/>
      <c r="G1242" s="52" t="s">
        <v>27</v>
      </c>
      <c r="H1242" s="52">
        <v>149</v>
      </c>
      <c r="I1242" s="52">
        <v>149</v>
      </c>
      <c r="J1242" s="112"/>
      <c r="K1242" s="112"/>
      <c r="L1242" s="112"/>
      <c r="M1242" s="112" t="s">
        <v>1741</v>
      </c>
      <c r="N1242" s="115" t="s">
        <v>51</v>
      </c>
      <c r="O1242" s="116"/>
    </row>
    <row r="1243" s="62" customFormat="1" ht="24" spans="1:15">
      <c r="A1243" s="90" t="s">
        <v>230</v>
      </c>
      <c r="B1243" s="90" t="s">
        <v>1070</v>
      </c>
      <c r="C1243" s="93">
        <v>250311009</v>
      </c>
      <c r="D1243" s="92" t="s">
        <v>1774</v>
      </c>
      <c r="E1243" s="92"/>
      <c r="F1243" s="52"/>
      <c r="G1243" s="52" t="s">
        <v>27</v>
      </c>
      <c r="H1243" s="52">
        <v>85.5</v>
      </c>
      <c r="I1243" s="52">
        <v>85.5</v>
      </c>
      <c r="J1243" s="112"/>
      <c r="K1243" s="112"/>
      <c r="L1243" s="112"/>
      <c r="M1243" s="112" t="s">
        <v>1741</v>
      </c>
      <c r="N1243" s="115" t="s">
        <v>51</v>
      </c>
      <c r="O1243" s="116"/>
    </row>
    <row r="1244" s="62" customFormat="1" spans="1:15">
      <c r="A1244" s="90" t="s">
        <v>1775</v>
      </c>
      <c r="B1244" s="90"/>
      <c r="C1244" s="93">
        <v>2504</v>
      </c>
      <c r="D1244" s="92" t="s">
        <v>1776</v>
      </c>
      <c r="E1244" s="92"/>
      <c r="F1244" s="52"/>
      <c r="G1244" s="52"/>
      <c r="H1244" s="52" t="s">
        <v>19</v>
      </c>
      <c r="I1244" s="52" t="s">
        <v>19</v>
      </c>
      <c r="J1244" s="112"/>
      <c r="K1244" s="112"/>
      <c r="L1244" s="112"/>
      <c r="M1244" s="112"/>
      <c r="N1244" s="115" t="s">
        <v>19</v>
      </c>
      <c r="O1244" s="116"/>
    </row>
    <row r="1245" s="62" customFormat="1" spans="1:15">
      <c r="A1245" s="90" t="s">
        <v>34</v>
      </c>
      <c r="B1245" s="90"/>
      <c r="C1245" s="93">
        <v>250401</v>
      </c>
      <c r="D1245" s="92" t="s">
        <v>1777</v>
      </c>
      <c r="E1245" s="92"/>
      <c r="F1245" s="52"/>
      <c r="G1245" s="52"/>
      <c r="H1245" s="52" t="s">
        <v>19</v>
      </c>
      <c r="I1245" s="52" t="s">
        <v>19</v>
      </c>
      <c r="J1245" s="112"/>
      <c r="K1245" s="112"/>
      <c r="L1245" s="112"/>
      <c r="M1245" s="112"/>
      <c r="N1245" s="115" t="s">
        <v>19</v>
      </c>
      <c r="O1245" s="116"/>
    </row>
    <row r="1246" s="62" customFormat="1" spans="1:15">
      <c r="A1246" s="90" t="s">
        <v>20</v>
      </c>
      <c r="B1246" s="90" t="s">
        <v>1070</v>
      </c>
      <c r="C1246" s="93">
        <v>250401001</v>
      </c>
      <c r="D1246" s="92" t="s">
        <v>1778</v>
      </c>
      <c r="E1246" s="92"/>
      <c r="F1246" s="52"/>
      <c r="G1246" s="52" t="s">
        <v>1072</v>
      </c>
      <c r="H1246" s="52">
        <v>20.6</v>
      </c>
      <c r="I1246" s="52">
        <v>20.6</v>
      </c>
      <c r="J1246" s="112"/>
      <c r="K1246" s="112"/>
      <c r="L1246" s="112"/>
      <c r="M1246" s="112"/>
      <c r="N1246" s="115" t="s">
        <v>71</v>
      </c>
      <c r="O1246" s="116"/>
    </row>
    <row r="1247" s="62" customFormat="1" spans="1:15">
      <c r="A1247" s="90" t="s">
        <v>20</v>
      </c>
      <c r="B1247" s="90" t="s">
        <v>1070</v>
      </c>
      <c r="C1247" s="93">
        <v>250401002</v>
      </c>
      <c r="D1247" s="92" t="s">
        <v>1779</v>
      </c>
      <c r="E1247" s="92"/>
      <c r="F1247" s="52"/>
      <c r="G1247" s="52" t="s">
        <v>1072</v>
      </c>
      <c r="H1247" s="52">
        <v>12.7</v>
      </c>
      <c r="I1247" s="52">
        <v>12.7</v>
      </c>
      <c r="J1247" s="112"/>
      <c r="K1247" s="112"/>
      <c r="L1247" s="112"/>
      <c r="M1247" s="112"/>
      <c r="N1247" s="115" t="s">
        <v>71</v>
      </c>
      <c r="O1247" s="116"/>
    </row>
    <row r="1248" s="62" customFormat="1" spans="1:15">
      <c r="A1248" s="90" t="s">
        <v>20</v>
      </c>
      <c r="B1248" s="90" t="s">
        <v>1070</v>
      </c>
      <c r="C1248" s="93">
        <v>250401003</v>
      </c>
      <c r="D1248" s="92" t="s">
        <v>1780</v>
      </c>
      <c r="E1248" s="92"/>
      <c r="F1248" s="52"/>
      <c r="G1248" s="52" t="s">
        <v>1072</v>
      </c>
      <c r="H1248" s="52">
        <v>12.7</v>
      </c>
      <c r="I1248" s="52">
        <v>12.7</v>
      </c>
      <c r="J1248" s="112"/>
      <c r="K1248" s="112"/>
      <c r="L1248" s="112"/>
      <c r="M1248" s="112"/>
      <c r="N1248" s="115" t="s">
        <v>71</v>
      </c>
      <c r="O1248" s="116"/>
    </row>
    <row r="1249" s="62" customFormat="1" ht="24" spans="1:15">
      <c r="A1249" s="90" t="s">
        <v>20</v>
      </c>
      <c r="B1249" s="90" t="s">
        <v>1070</v>
      </c>
      <c r="C1249" s="93">
        <v>250401004</v>
      </c>
      <c r="D1249" s="92" t="s">
        <v>1781</v>
      </c>
      <c r="E1249" s="92"/>
      <c r="F1249" s="52"/>
      <c r="G1249" s="52" t="s">
        <v>1072</v>
      </c>
      <c r="H1249" s="52">
        <v>27.4</v>
      </c>
      <c r="I1249" s="52">
        <v>27.4</v>
      </c>
      <c r="J1249" s="112"/>
      <c r="K1249" s="112"/>
      <c r="L1249" s="112"/>
      <c r="M1249" s="112"/>
      <c r="N1249" s="115" t="s">
        <v>71</v>
      </c>
      <c r="O1249" s="116"/>
    </row>
    <row r="1250" s="62" customFormat="1" ht="24" spans="1:15">
      <c r="A1250" s="90" t="s">
        <v>20</v>
      </c>
      <c r="B1250" s="90" t="s">
        <v>1070</v>
      </c>
      <c r="C1250" s="93">
        <v>250401005</v>
      </c>
      <c r="D1250" s="92" t="s">
        <v>1782</v>
      </c>
      <c r="E1250" s="92"/>
      <c r="F1250" s="52"/>
      <c r="G1250" s="52" t="s">
        <v>1072</v>
      </c>
      <c r="H1250" s="52">
        <v>21.6</v>
      </c>
      <c r="I1250" s="52">
        <v>21.6</v>
      </c>
      <c r="J1250" s="112"/>
      <c r="K1250" s="112"/>
      <c r="L1250" s="112"/>
      <c r="M1250" s="112"/>
      <c r="N1250" s="115" t="s">
        <v>71</v>
      </c>
      <c r="O1250" s="116"/>
    </row>
    <row r="1251" s="62" customFormat="1" ht="24" spans="1:15">
      <c r="A1251" s="90" t="s">
        <v>20</v>
      </c>
      <c r="B1251" s="90" t="s">
        <v>1070</v>
      </c>
      <c r="C1251" s="93">
        <v>250401006</v>
      </c>
      <c r="D1251" s="92" t="s">
        <v>1783</v>
      </c>
      <c r="E1251" s="92"/>
      <c r="F1251" s="52"/>
      <c r="G1251" s="52" t="s">
        <v>1072</v>
      </c>
      <c r="H1251" s="52">
        <v>11.8</v>
      </c>
      <c r="I1251" s="52">
        <v>11.8</v>
      </c>
      <c r="J1251" s="112"/>
      <c r="K1251" s="112"/>
      <c r="L1251" s="112"/>
      <c r="M1251" s="112"/>
      <c r="N1251" s="115" t="s">
        <v>71</v>
      </c>
      <c r="O1251" s="116"/>
    </row>
    <row r="1252" s="62" customFormat="1" spans="1:15">
      <c r="A1252" s="90" t="s">
        <v>20</v>
      </c>
      <c r="B1252" s="90" t="s">
        <v>1070</v>
      </c>
      <c r="C1252" s="93">
        <v>250401007</v>
      </c>
      <c r="D1252" s="92" t="s">
        <v>1784</v>
      </c>
      <c r="E1252" s="92"/>
      <c r="F1252" s="52"/>
      <c r="G1252" s="52" t="s">
        <v>1072</v>
      </c>
      <c r="H1252" s="52">
        <v>11.8</v>
      </c>
      <c r="I1252" s="52">
        <v>11.8</v>
      </c>
      <c r="J1252" s="112"/>
      <c r="K1252" s="112"/>
      <c r="L1252" s="112"/>
      <c r="M1252" s="112"/>
      <c r="N1252" s="115" t="s">
        <v>71</v>
      </c>
      <c r="O1252" s="116"/>
    </row>
    <row r="1253" s="62" customFormat="1" spans="1:15">
      <c r="A1253" s="90" t="s">
        <v>20</v>
      </c>
      <c r="B1253" s="90" t="s">
        <v>1070</v>
      </c>
      <c r="C1253" s="93">
        <v>250401008</v>
      </c>
      <c r="D1253" s="92" t="s">
        <v>1785</v>
      </c>
      <c r="E1253" s="92"/>
      <c r="F1253" s="52"/>
      <c r="G1253" s="52" t="s">
        <v>1072</v>
      </c>
      <c r="H1253" s="52">
        <v>11.8</v>
      </c>
      <c r="I1253" s="52">
        <v>11.8</v>
      </c>
      <c r="J1253" s="112"/>
      <c r="K1253" s="112"/>
      <c r="L1253" s="112"/>
      <c r="M1253" s="112"/>
      <c r="N1253" s="115" t="s">
        <v>71</v>
      </c>
      <c r="O1253" s="116"/>
    </row>
    <row r="1254" s="62" customFormat="1" spans="1:15">
      <c r="A1254" s="90" t="s">
        <v>20</v>
      </c>
      <c r="B1254" s="90" t="s">
        <v>1070</v>
      </c>
      <c r="C1254" s="93">
        <v>250401009</v>
      </c>
      <c r="D1254" s="92" t="s">
        <v>1786</v>
      </c>
      <c r="E1254" s="92"/>
      <c r="F1254" s="52"/>
      <c r="G1254" s="52" t="s">
        <v>1072</v>
      </c>
      <c r="H1254" s="52">
        <v>11.8</v>
      </c>
      <c r="I1254" s="52">
        <v>11.8</v>
      </c>
      <c r="J1254" s="112"/>
      <c r="K1254" s="112"/>
      <c r="L1254" s="112"/>
      <c r="M1254" s="112"/>
      <c r="N1254" s="115" t="s">
        <v>71</v>
      </c>
      <c r="O1254" s="116"/>
    </row>
    <row r="1255" s="62" customFormat="1" ht="24" spans="1:15">
      <c r="A1255" s="90" t="s">
        <v>20</v>
      </c>
      <c r="B1255" s="90" t="s">
        <v>1070</v>
      </c>
      <c r="C1255" s="93">
        <v>250401010</v>
      </c>
      <c r="D1255" s="92" t="s">
        <v>1787</v>
      </c>
      <c r="E1255" s="92"/>
      <c r="F1255" s="52"/>
      <c r="G1255" s="52" t="s">
        <v>1072</v>
      </c>
      <c r="H1255" s="52">
        <v>11.8</v>
      </c>
      <c r="I1255" s="52">
        <v>11.8</v>
      </c>
      <c r="J1255" s="112"/>
      <c r="K1255" s="112"/>
      <c r="L1255" s="112"/>
      <c r="M1255" s="112"/>
      <c r="N1255" s="115" t="s">
        <v>71</v>
      </c>
      <c r="O1255" s="116"/>
    </row>
    <row r="1256" s="62" customFormat="1" ht="24" spans="1:15">
      <c r="A1256" s="90" t="s">
        <v>20</v>
      </c>
      <c r="B1256" s="90" t="s">
        <v>1070</v>
      </c>
      <c r="C1256" s="93">
        <v>250401011</v>
      </c>
      <c r="D1256" s="92" t="s">
        <v>1788</v>
      </c>
      <c r="E1256" s="92"/>
      <c r="F1256" s="52"/>
      <c r="G1256" s="52" t="s">
        <v>1072</v>
      </c>
      <c r="H1256" s="52">
        <v>24.5</v>
      </c>
      <c r="I1256" s="52">
        <v>24.5</v>
      </c>
      <c r="J1256" s="112"/>
      <c r="K1256" s="112"/>
      <c r="L1256" s="112"/>
      <c r="M1256" s="112"/>
      <c r="N1256" s="115" t="s">
        <v>71</v>
      </c>
      <c r="O1256" s="116"/>
    </row>
    <row r="1257" s="62" customFormat="1" ht="24" spans="1:15">
      <c r="A1257" s="90" t="s">
        <v>20</v>
      </c>
      <c r="B1257" s="90" t="s">
        <v>1070</v>
      </c>
      <c r="C1257" s="93">
        <v>250401012</v>
      </c>
      <c r="D1257" s="92" t="s">
        <v>1789</v>
      </c>
      <c r="E1257" s="92"/>
      <c r="F1257" s="52"/>
      <c r="G1257" s="52" t="s">
        <v>1072</v>
      </c>
      <c r="H1257" s="52">
        <v>24.5</v>
      </c>
      <c r="I1257" s="52">
        <v>24.5</v>
      </c>
      <c r="J1257" s="112"/>
      <c r="K1257" s="112"/>
      <c r="L1257" s="112"/>
      <c r="M1257" s="112"/>
      <c r="N1257" s="115" t="s">
        <v>71</v>
      </c>
      <c r="O1257" s="116"/>
    </row>
    <row r="1258" s="62" customFormat="1" ht="24" spans="1:15">
      <c r="A1258" s="90" t="s">
        <v>20</v>
      </c>
      <c r="B1258" s="90" t="s">
        <v>1070</v>
      </c>
      <c r="C1258" s="93">
        <v>250401013</v>
      </c>
      <c r="D1258" s="92" t="s">
        <v>1790</v>
      </c>
      <c r="E1258" s="92"/>
      <c r="F1258" s="52"/>
      <c r="G1258" s="52" t="s">
        <v>1072</v>
      </c>
      <c r="H1258" s="52">
        <v>33.3</v>
      </c>
      <c r="I1258" s="52">
        <v>33.3</v>
      </c>
      <c r="J1258" s="112"/>
      <c r="K1258" s="112"/>
      <c r="L1258" s="112"/>
      <c r="M1258" s="112" t="s">
        <v>1791</v>
      </c>
      <c r="N1258" s="115" t="s">
        <v>71</v>
      </c>
      <c r="O1258" s="116"/>
    </row>
    <row r="1259" s="62" customFormat="1" spans="1:15">
      <c r="A1259" s="90" t="s">
        <v>20</v>
      </c>
      <c r="B1259" s="90" t="s">
        <v>1070</v>
      </c>
      <c r="C1259" s="93">
        <v>250401014</v>
      </c>
      <c r="D1259" s="92" t="s">
        <v>1792</v>
      </c>
      <c r="E1259" s="92"/>
      <c r="F1259" s="52"/>
      <c r="G1259" s="52" t="s">
        <v>1072</v>
      </c>
      <c r="H1259" s="52">
        <v>17.6</v>
      </c>
      <c r="I1259" s="52">
        <v>17.6</v>
      </c>
      <c r="J1259" s="112"/>
      <c r="K1259" s="112"/>
      <c r="L1259" s="112"/>
      <c r="M1259" s="112" t="s">
        <v>1793</v>
      </c>
      <c r="N1259" s="115" t="s">
        <v>71</v>
      </c>
      <c r="O1259" s="116"/>
    </row>
    <row r="1260" s="62" customFormat="1" spans="1:15">
      <c r="A1260" s="90" t="s">
        <v>20</v>
      </c>
      <c r="B1260" s="90" t="s">
        <v>1070</v>
      </c>
      <c r="C1260" s="93">
        <v>250401015</v>
      </c>
      <c r="D1260" s="92" t="s">
        <v>1794</v>
      </c>
      <c r="E1260" s="92"/>
      <c r="F1260" s="52"/>
      <c r="G1260" s="52" t="s">
        <v>1072</v>
      </c>
      <c r="H1260" s="52">
        <v>11.8</v>
      </c>
      <c r="I1260" s="52">
        <v>11.8</v>
      </c>
      <c r="J1260" s="112"/>
      <c r="K1260" s="112"/>
      <c r="L1260" s="112"/>
      <c r="M1260" s="112" t="s">
        <v>198</v>
      </c>
      <c r="N1260" s="115" t="s">
        <v>51</v>
      </c>
      <c r="O1260" s="116"/>
    </row>
    <row r="1261" s="62" customFormat="1" spans="1:15">
      <c r="A1261" s="90" t="s">
        <v>20</v>
      </c>
      <c r="B1261" s="90" t="s">
        <v>1070</v>
      </c>
      <c r="C1261" s="93">
        <v>250401016</v>
      </c>
      <c r="D1261" s="92" t="s">
        <v>1795</v>
      </c>
      <c r="E1261" s="92"/>
      <c r="F1261" s="52"/>
      <c r="G1261" s="52" t="s">
        <v>1072</v>
      </c>
      <c r="H1261" s="52">
        <v>17.6</v>
      </c>
      <c r="I1261" s="52">
        <v>17.6</v>
      </c>
      <c r="J1261" s="112"/>
      <c r="K1261" s="112"/>
      <c r="L1261" s="112"/>
      <c r="M1261" s="112"/>
      <c r="N1261" s="115" t="s">
        <v>71</v>
      </c>
      <c r="O1261" s="116"/>
    </row>
    <row r="1262" s="62" customFormat="1" spans="1:15">
      <c r="A1262" s="90" t="s">
        <v>20</v>
      </c>
      <c r="B1262" s="90" t="s">
        <v>1070</v>
      </c>
      <c r="C1262" s="93">
        <v>250401017</v>
      </c>
      <c r="D1262" s="92" t="s">
        <v>1796</v>
      </c>
      <c r="E1262" s="92"/>
      <c r="F1262" s="52"/>
      <c r="G1262" s="52" t="s">
        <v>1072</v>
      </c>
      <c r="H1262" s="52">
        <v>17.6</v>
      </c>
      <c r="I1262" s="52">
        <v>17.6</v>
      </c>
      <c r="J1262" s="112"/>
      <c r="K1262" s="112"/>
      <c r="L1262" s="112"/>
      <c r="M1262" s="112"/>
      <c r="N1262" s="115" t="s">
        <v>71</v>
      </c>
      <c r="O1262" s="116"/>
    </row>
    <row r="1263" s="62" customFormat="1" spans="1:15">
      <c r="A1263" s="90" t="s">
        <v>20</v>
      </c>
      <c r="B1263" s="90" t="s">
        <v>1070</v>
      </c>
      <c r="C1263" s="93">
        <v>250401018</v>
      </c>
      <c r="D1263" s="92" t="s">
        <v>1797</v>
      </c>
      <c r="E1263" s="92"/>
      <c r="F1263" s="52"/>
      <c r="G1263" s="52" t="s">
        <v>1072</v>
      </c>
      <c r="H1263" s="52">
        <v>11.8</v>
      </c>
      <c r="I1263" s="52">
        <v>11.8</v>
      </c>
      <c r="J1263" s="112"/>
      <c r="K1263" s="112"/>
      <c r="L1263" s="112"/>
      <c r="M1263" s="112"/>
      <c r="N1263" s="115" t="s">
        <v>71</v>
      </c>
      <c r="O1263" s="116"/>
    </row>
    <row r="1264" s="62" customFormat="1" spans="1:15">
      <c r="A1264" s="90" t="s">
        <v>20</v>
      </c>
      <c r="B1264" s="90" t="s">
        <v>1070</v>
      </c>
      <c r="C1264" s="93">
        <v>250401019</v>
      </c>
      <c r="D1264" s="92" t="s">
        <v>1798</v>
      </c>
      <c r="E1264" s="92"/>
      <c r="F1264" s="52"/>
      <c r="G1264" s="52" t="s">
        <v>1072</v>
      </c>
      <c r="H1264" s="52">
        <v>17.6</v>
      </c>
      <c r="I1264" s="52">
        <v>17.6</v>
      </c>
      <c r="J1264" s="112"/>
      <c r="K1264" s="112"/>
      <c r="L1264" s="112"/>
      <c r="M1264" s="112"/>
      <c r="N1264" s="115" t="s">
        <v>71</v>
      </c>
      <c r="O1264" s="116"/>
    </row>
    <row r="1265" s="62" customFormat="1" spans="1:15">
      <c r="A1265" s="90" t="s">
        <v>20</v>
      </c>
      <c r="B1265" s="90" t="s">
        <v>1070</v>
      </c>
      <c r="C1265" s="93">
        <v>250401020</v>
      </c>
      <c r="D1265" s="92" t="s">
        <v>1799</v>
      </c>
      <c r="E1265" s="92" t="s">
        <v>1800</v>
      </c>
      <c r="F1265" s="52"/>
      <c r="G1265" s="52" t="s">
        <v>1072</v>
      </c>
      <c r="H1265" s="52">
        <v>17.6</v>
      </c>
      <c r="I1265" s="52">
        <v>17.6</v>
      </c>
      <c r="J1265" s="112"/>
      <c r="K1265" s="112"/>
      <c r="L1265" s="112"/>
      <c r="M1265" s="112"/>
      <c r="N1265" s="115" t="s">
        <v>71</v>
      </c>
      <c r="O1265" s="116"/>
    </row>
    <row r="1266" s="62" customFormat="1" spans="1:15">
      <c r="A1266" s="90" t="s">
        <v>20</v>
      </c>
      <c r="B1266" s="90" t="s">
        <v>1070</v>
      </c>
      <c r="C1266" s="93">
        <v>250401021</v>
      </c>
      <c r="D1266" s="92" t="s">
        <v>1801</v>
      </c>
      <c r="E1266" s="92"/>
      <c r="F1266" s="52"/>
      <c r="G1266" s="52" t="s">
        <v>1072</v>
      </c>
      <c r="H1266" s="52">
        <v>17.6</v>
      </c>
      <c r="I1266" s="52">
        <v>17.6</v>
      </c>
      <c r="J1266" s="112"/>
      <c r="K1266" s="112"/>
      <c r="L1266" s="112"/>
      <c r="M1266" s="112"/>
      <c r="N1266" s="115" t="s">
        <v>71</v>
      </c>
      <c r="O1266" s="116"/>
    </row>
    <row r="1267" s="62" customFormat="1" ht="24" spans="1:15">
      <c r="A1267" s="90" t="s">
        <v>20</v>
      </c>
      <c r="B1267" s="90" t="s">
        <v>1070</v>
      </c>
      <c r="C1267" s="93">
        <v>250401022</v>
      </c>
      <c r="D1267" s="92" t="s">
        <v>1802</v>
      </c>
      <c r="E1267" s="92"/>
      <c r="F1267" s="52"/>
      <c r="G1267" s="52" t="s">
        <v>1072</v>
      </c>
      <c r="H1267" s="52">
        <v>17.6</v>
      </c>
      <c r="I1267" s="52">
        <v>17.6</v>
      </c>
      <c r="J1267" s="112"/>
      <c r="K1267" s="112"/>
      <c r="L1267" s="112"/>
      <c r="M1267" s="112"/>
      <c r="N1267" s="115" t="s">
        <v>71</v>
      </c>
      <c r="O1267" s="116"/>
    </row>
    <row r="1268" s="62" customFormat="1" spans="1:15">
      <c r="A1268" s="90" t="s">
        <v>20</v>
      </c>
      <c r="B1268" s="90" t="s">
        <v>1070</v>
      </c>
      <c r="C1268" s="93">
        <v>250401023</v>
      </c>
      <c r="D1268" s="92" t="s">
        <v>1803</v>
      </c>
      <c r="E1268" s="92" t="s">
        <v>1804</v>
      </c>
      <c r="F1268" s="52"/>
      <c r="G1268" s="52" t="s">
        <v>1072</v>
      </c>
      <c r="H1268" s="52">
        <v>22.5</v>
      </c>
      <c r="I1268" s="52">
        <v>22.5</v>
      </c>
      <c r="J1268" s="112"/>
      <c r="K1268" s="112"/>
      <c r="L1268" s="112"/>
      <c r="M1268" s="112"/>
      <c r="N1268" s="115" t="s">
        <v>71</v>
      </c>
      <c r="O1268" s="116"/>
    </row>
    <row r="1269" s="62" customFormat="1" ht="84" spans="1:15">
      <c r="A1269" s="90" t="s">
        <v>75</v>
      </c>
      <c r="B1269" s="90" t="s">
        <v>1070</v>
      </c>
      <c r="C1269" s="93">
        <v>2504010231</v>
      </c>
      <c r="D1269" s="92" t="s">
        <v>1805</v>
      </c>
      <c r="E1269" s="92" t="s">
        <v>1806</v>
      </c>
      <c r="F1269" s="52"/>
      <c r="G1269" s="52" t="s">
        <v>27</v>
      </c>
      <c r="H1269" s="52">
        <v>165.6</v>
      </c>
      <c r="I1269" s="52">
        <v>165.6</v>
      </c>
      <c r="J1269" s="112"/>
      <c r="K1269" s="112"/>
      <c r="L1269" s="112"/>
      <c r="M1269" s="112" t="s">
        <v>1807</v>
      </c>
      <c r="N1269" s="115" t="s">
        <v>51</v>
      </c>
      <c r="O1269" s="116"/>
    </row>
    <row r="1270" s="62" customFormat="1" spans="1:15">
      <c r="A1270" s="90" t="s">
        <v>20</v>
      </c>
      <c r="B1270" s="90" t="s">
        <v>1070</v>
      </c>
      <c r="C1270" s="93">
        <v>250401024</v>
      </c>
      <c r="D1270" s="92" t="s">
        <v>1808</v>
      </c>
      <c r="E1270" s="92"/>
      <c r="F1270" s="52"/>
      <c r="G1270" s="52" t="s">
        <v>1072</v>
      </c>
      <c r="H1270" s="52">
        <v>18.6</v>
      </c>
      <c r="I1270" s="52">
        <v>18.6</v>
      </c>
      <c r="J1270" s="112"/>
      <c r="K1270" s="112"/>
      <c r="L1270" s="112"/>
      <c r="M1270" s="112"/>
      <c r="N1270" s="115" t="s">
        <v>71</v>
      </c>
      <c r="O1270" s="116"/>
    </row>
    <row r="1271" s="62" customFormat="1" ht="24" spans="1:15">
      <c r="A1271" s="90" t="s">
        <v>20</v>
      </c>
      <c r="B1271" s="90" t="s">
        <v>1070</v>
      </c>
      <c r="C1271" s="93">
        <v>250401025</v>
      </c>
      <c r="D1271" s="92" t="s">
        <v>1809</v>
      </c>
      <c r="E1271" s="92"/>
      <c r="F1271" s="52"/>
      <c r="G1271" s="52" t="s">
        <v>1072</v>
      </c>
      <c r="H1271" s="52">
        <v>8</v>
      </c>
      <c r="I1271" s="52">
        <v>8</v>
      </c>
      <c r="J1271" s="112"/>
      <c r="K1271" s="112"/>
      <c r="L1271" s="112"/>
      <c r="M1271" s="112"/>
      <c r="N1271" s="115" t="s">
        <v>71</v>
      </c>
      <c r="O1271" s="116"/>
    </row>
    <row r="1272" s="62" customFormat="1" ht="24" spans="1:15">
      <c r="A1272" s="90" t="s">
        <v>710</v>
      </c>
      <c r="B1272" s="90" t="s">
        <v>1070</v>
      </c>
      <c r="C1272" s="93" t="s">
        <v>1810</v>
      </c>
      <c r="D1272" s="92" t="s">
        <v>1811</v>
      </c>
      <c r="E1272" s="92" t="s">
        <v>1812</v>
      </c>
      <c r="F1272" s="52"/>
      <c r="G1272" s="52" t="s">
        <v>27</v>
      </c>
      <c r="H1272" s="52">
        <v>40.2</v>
      </c>
      <c r="I1272" s="52">
        <v>40.2</v>
      </c>
      <c r="J1272" s="112"/>
      <c r="K1272" s="112"/>
      <c r="L1272" s="112"/>
      <c r="M1272" s="112" t="s">
        <v>1813</v>
      </c>
      <c r="N1272" s="115" t="s">
        <v>51</v>
      </c>
      <c r="O1272" s="116"/>
    </row>
    <row r="1273" s="62" customFormat="1" ht="24" spans="1:15">
      <c r="A1273" s="90" t="s">
        <v>230</v>
      </c>
      <c r="B1273" s="90" t="s">
        <v>1070</v>
      </c>
      <c r="C1273" s="93">
        <v>2504010252</v>
      </c>
      <c r="D1273" s="92" t="s">
        <v>1814</v>
      </c>
      <c r="E1273" s="92" t="s">
        <v>1815</v>
      </c>
      <c r="F1273" s="52"/>
      <c r="G1273" s="52" t="s">
        <v>27</v>
      </c>
      <c r="H1273" s="52">
        <v>26.5</v>
      </c>
      <c r="I1273" s="52">
        <v>26.5</v>
      </c>
      <c r="J1273" s="112"/>
      <c r="K1273" s="112"/>
      <c r="L1273" s="112"/>
      <c r="M1273" s="112"/>
      <c r="N1273" s="115" t="s">
        <v>71</v>
      </c>
      <c r="O1273" s="116"/>
    </row>
    <row r="1274" s="62" customFormat="1" ht="24" spans="1:15">
      <c r="A1274" s="90" t="s">
        <v>20</v>
      </c>
      <c r="B1274" s="90" t="s">
        <v>1070</v>
      </c>
      <c r="C1274" s="93">
        <v>250401026</v>
      </c>
      <c r="D1274" s="92" t="s">
        <v>1816</v>
      </c>
      <c r="E1274" s="92"/>
      <c r="F1274" s="52"/>
      <c r="G1274" s="52" t="s">
        <v>1072</v>
      </c>
      <c r="H1274" s="52">
        <v>8</v>
      </c>
      <c r="I1274" s="52">
        <v>8</v>
      </c>
      <c r="J1274" s="112"/>
      <c r="K1274" s="112"/>
      <c r="L1274" s="112"/>
      <c r="M1274" s="112"/>
      <c r="N1274" s="115" t="s">
        <v>71</v>
      </c>
      <c r="O1274" s="116"/>
    </row>
    <row r="1275" s="62" customFormat="1" ht="24" spans="1:15">
      <c r="A1275" s="90" t="s">
        <v>20</v>
      </c>
      <c r="B1275" s="90" t="s">
        <v>1070</v>
      </c>
      <c r="C1275" s="93">
        <v>250401027</v>
      </c>
      <c r="D1275" s="92" t="s">
        <v>1817</v>
      </c>
      <c r="E1275" s="92"/>
      <c r="F1275" s="52"/>
      <c r="G1275" s="52" t="s">
        <v>1072</v>
      </c>
      <c r="H1275" s="52">
        <v>72.2</v>
      </c>
      <c r="I1275" s="52">
        <v>72.2</v>
      </c>
      <c r="J1275" s="112"/>
      <c r="K1275" s="112"/>
      <c r="L1275" s="112"/>
      <c r="M1275" s="112" t="s">
        <v>1818</v>
      </c>
      <c r="N1275" s="115" t="s">
        <v>71</v>
      </c>
      <c r="O1275" s="116"/>
    </row>
    <row r="1276" s="62" customFormat="1" spans="1:15">
      <c r="A1276" s="90" t="s">
        <v>20</v>
      </c>
      <c r="B1276" s="90" t="s">
        <v>1070</v>
      </c>
      <c r="C1276" s="93">
        <v>250401028</v>
      </c>
      <c r="D1276" s="92" t="s">
        <v>1819</v>
      </c>
      <c r="E1276" s="92"/>
      <c r="F1276" s="52"/>
      <c r="G1276" s="52" t="s">
        <v>1072</v>
      </c>
      <c r="H1276" s="52">
        <v>38</v>
      </c>
      <c r="I1276" s="52">
        <v>38</v>
      </c>
      <c r="J1276" s="112"/>
      <c r="K1276" s="112"/>
      <c r="L1276" s="112"/>
      <c r="M1276" s="112"/>
      <c r="N1276" s="115" t="s">
        <v>71</v>
      </c>
      <c r="O1276" s="116"/>
    </row>
    <row r="1277" s="62" customFormat="1" spans="1:15">
      <c r="A1277" s="90" t="s">
        <v>88</v>
      </c>
      <c r="B1277" s="90" t="s">
        <v>1070</v>
      </c>
      <c r="C1277" s="93">
        <v>250401029</v>
      </c>
      <c r="D1277" s="92" t="s">
        <v>1820</v>
      </c>
      <c r="E1277" s="92"/>
      <c r="F1277" s="52"/>
      <c r="G1277" s="52" t="s">
        <v>1072</v>
      </c>
      <c r="H1277" s="52">
        <v>42</v>
      </c>
      <c r="I1277" s="52">
        <v>42</v>
      </c>
      <c r="J1277" s="112"/>
      <c r="K1277" s="112"/>
      <c r="L1277" s="112"/>
      <c r="M1277" s="112"/>
      <c r="N1277" s="115" t="s">
        <v>51</v>
      </c>
      <c r="O1277" s="116"/>
    </row>
    <row r="1278" s="62" customFormat="1" spans="1:15">
      <c r="A1278" s="90" t="s">
        <v>88</v>
      </c>
      <c r="B1278" s="90" t="s">
        <v>1070</v>
      </c>
      <c r="C1278" s="93">
        <v>250401030</v>
      </c>
      <c r="D1278" s="92" t="s">
        <v>1821</v>
      </c>
      <c r="E1278" s="92"/>
      <c r="F1278" s="52"/>
      <c r="G1278" s="52" t="s">
        <v>1072</v>
      </c>
      <c r="H1278" s="52">
        <v>42</v>
      </c>
      <c r="I1278" s="52">
        <v>42</v>
      </c>
      <c r="J1278" s="112"/>
      <c r="K1278" s="112"/>
      <c r="L1278" s="112"/>
      <c r="M1278" s="112" t="s">
        <v>1077</v>
      </c>
      <c r="N1278" s="115" t="s">
        <v>51</v>
      </c>
      <c r="O1278" s="116"/>
    </row>
    <row r="1279" s="62" customFormat="1" ht="24" spans="1:15">
      <c r="A1279" s="90" t="s">
        <v>88</v>
      </c>
      <c r="B1279" s="90" t="s">
        <v>1070</v>
      </c>
      <c r="C1279" s="93">
        <v>250401031</v>
      </c>
      <c r="D1279" s="92" t="s">
        <v>1822</v>
      </c>
      <c r="E1279" s="92"/>
      <c r="F1279" s="52"/>
      <c r="G1279" s="52" t="s">
        <v>1823</v>
      </c>
      <c r="H1279" s="52">
        <v>32.3</v>
      </c>
      <c r="I1279" s="52">
        <v>32.3</v>
      </c>
      <c r="J1279" s="112"/>
      <c r="K1279" s="112"/>
      <c r="L1279" s="112"/>
      <c r="M1279" s="112" t="s">
        <v>1077</v>
      </c>
      <c r="N1279" s="115" t="s">
        <v>51</v>
      </c>
      <c r="O1279" s="116"/>
    </row>
    <row r="1280" s="62" customFormat="1" ht="36" spans="1:15">
      <c r="A1280" s="90" t="s">
        <v>230</v>
      </c>
      <c r="B1280" s="90" t="s">
        <v>1070</v>
      </c>
      <c r="C1280" s="93">
        <v>250401032</v>
      </c>
      <c r="D1280" s="92" t="s">
        <v>1824</v>
      </c>
      <c r="E1280" s="92"/>
      <c r="F1280" s="52"/>
      <c r="G1280" s="52" t="s">
        <v>1072</v>
      </c>
      <c r="H1280" s="52">
        <v>26.5</v>
      </c>
      <c r="I1280" s="52">
        <v>26.5</v>
      </c>
      <c r="J1280" s="112"/>
      <c r="K1280" s="112"/>
      <c r="L1280" s="112"/>
      <c r="M1280" s="112"/>
      <c r="N1280" s="115" t="s">
        <v>51</v>
      </c>
      <c r="O1280" s="116"/>
    </row>
    <row r="1281" s="62" customFormat="1" spans="1:15">
      <c r="A1281" s="90" t="s">
        <v>230</v>
      </c>
      <c r="B1281" s="90" t="s">
        <v>1070</v>
      </c>
      <c r="C1281" s="93">
        <v>250401035</v>
      </c>
      <c r="D1281" s="92" t="s">
        <v>1825</v>
      </c>
      <c r="E1281" s="92"/>
      <c r="F1281" s="52"/>
      <c r="G1281" s="52" t="s">
        <v>27</v>
      </c>
      <c r="H1281" s="52">
        <v>314.6</v>
      </c>
      <c r="I1281" s="52">
        <v>314.6</v>
      </c>
      <c r="J1281" s="112"/>
      <c r="K1281" s="112"/>
      <c r="L1281" s="112"/>
      <c r="M1281" s="112" t="s">
        <v>1077</v>
      </c>
      <c r="N1281" s="115" t="s">
        <v>51</v>
      </c>
      <c r="O1281" s="116"/>
    </row>
    <row r="1282" s="62" customFormat="1" ht="24" spans="1:15">
      <c r="A1282" s="90" t="s">
        <v>75</v>
      </c>
      <c r="B1282" s="90" t="s">
        <v>1070</v>
      </c>
      <c r="C1282" s="93">
        <v>250401036</v>
      </c>
      <c r="D1282" s="92" t="s">
        <v>1826</v>
      </c>
      <c r="E1282" s="92"/>
      <c r="F1282" s="52"/>
      <c r="G1282" s="52" t="s">
        <v>27</v>
      </c>
      <c r="H1282" s="52">
        <v>85.5</v>
      </c>
      <c r="I1282" s="52">
        <v>85.5</v>
      </c>
      <c r="J1282" s="112"/>
      <c r="K1282" s="112"/>
      <c r="L1282" s="112"/>
      <c r="M1282" s="112"/>
      <c r="N1282" s="115" t="s">
        <v>51</v>
      </c>
      <c r="O1282" s="116"/>
    </row>
    <row r="1283" s="62" customFormat="1" ht="60" spans="1:15">
      <c r="A1283" s="90" t="s">
        <v>75</v>
      </c>
      <c r="B1283" s="90" t="s">
        <v>1070</v>
      </c>
      <c r="C1283" s="93">
        <v>250401037</v>
      </c>
      <c r="D1283" s="92" t="s">
        <v>1827</v>
      </c>
      <c r="E1283" s="92" t="s">
        <v>1576</v>
      </c>
      <c r="F1283" s="52"/>
      <c r="G1283" s="52" t="s">
        <v>27</v>
      </c>
      <c r="H1283" s="52">
        <v>68.4</v>
      </c>
      <c r="I1283" s="52">
        <v>68.4</v>
      </c>
      <c r="J1283" s="112"/>
      <c r="K1283" s="112"/>
      <c r="L1283" s="112"/>
      <c r="M1283" s="112"/>
      <c r="N1283" s="115" t="s">
        <v>51</v>
      </c>
      <c r="O1283" s="116"/>
    </row>
    <row r="1284" s="62" customFormat="1" ht="60" spans="1:15">
      <c r="A1284" s="90" t="s">
        <v>169</v>
      </c>
      <c r="B1284" s="90" t="s">
        <v>1070</v>
      </c>
      <c r="C1284" s="93">
        <v>250401038</v>
      </c>
      <c r="D1284" s="92" t="s">
        <v>1828</v>
      </c>
      <c r="E1284" s="92" t="s">
        <v>1576</v>
      </c>
      <c r="F1284" s="52"/>
      <c r="G1284" s="52" t="s">
        <v>27</v>
      </c>
      <c r="H1284" s="52">
        <v>252</v>
      </c>
      <c r="I1284" s="52">
        <v>252</v>
      </c>
      <c r="J1284" s="112"/>
      <c r="K1284" s="112"/>
      <c r="L1284" s="112"/>
      <c r="M1284" s="112"/>
      <c r="N1284" s="115" t="s">
        <v>51</v>
      </c>
      <c r="O1284" s="116"/>
    </row>
    <row r="1285" s="62" customFormat="1" ht="24" spans="1:15">
      <c r="A1285" s="90" t="s">
        <v>95</v>
      </c>
      <c r="B1285" s="90" t="s">
        <v>1070</v>
      </c>
      <c r="C1285" s="93" t="s">
        <v>1829</v>
      </c>
      <c r="D1285" s="92" t="s">
        <v>1830</v>
      </c>
      <c r="E1285" s="92" t="s">
        <v>1831</v>
      </c>
      <c r="F1285" s="52"/>
      <c r="G1285" s="52" t="s">
        <v>27</v>
      </c>
      <c r="H1285" s="52">
        <v>94.1</v>
      </c>
      <c r="I1285" s="52">
        <v>94.1</v>
      </c>
      <c r="J1285" s="112"/>
      <c r="K1285" s="112"/>
      <c r="L1285" s="112"/>
      <c r="M1285" s="112"/>
      <c r="N1285" s="115" t="s">
        <v>71</v>
      </c>
      <c r="O1285" s="116"/>
    </row>
    <row r="1286" s="62" customFormat="1" spans="1:15">
      <c r="A1286" s="90" t="s">
        <v>95</v>
      </c>
      <c r="B1286" s="90" t="s">
        <v>1070</v>
      </c>
      <c r="C1286" s="93" t="s">
        <v>1832</v>
      </c>
      <c r="D1286" s="92" t="s">
        <v>1833</v>
      </c>
      <c r="E1286" s="92" t="s">
        <v>1304</v>
      </c>
      <c r="F1286" s="52"/>
      <c r="G1286" s="52" t="s">
        <v>27</v>
      </c>
      <c r="H1286" s="52">
        <v>94.1</v>
      </c>
      <c r="I1286" s="52">
        <v>94.1</v>
      </c>
      <c r="J1286" s="112"/>
      <c r="K1286" s="112"/>
      <c r="L1286" s="112"/>
      <c r="M1286" s="112"/>
      <c r="N1286" s="115" t="s">
        <v>71</v>
      </c>
      <c r="O1286" s="116"/>
    </row>
    <row r="1287" s="62" customFormat="1" spans="1:15">
      <c r="A1287" s="90" t="s">
        <v>95</v>
      </c>
      <c r="B1287" s="90" t="s">
        <v>1070</v>
      </c>
      <c r="C1287" s="93" t="s">
        <v>1834</v>
      </c>
      <c r="D1287" s="92" t="s">
        <v>1835</v>
      </c>
      <c r="E1287" s="92" t="s">
        <v>1304</v>
      </c>
      <c r="F1287" s="52"/>
      <c r="G1287" s="52" t="s">
        <v>27</v>
      </c>
      <c r="H1287" s="52">
        <v>140.8</v>
      </c>
      <c r="I1287" s="52">
        <v>140.8</v>
      </c>
      <c r="J1287" s="112"/>
      <c r="K1287" s="112"/>
      <c r="L1287" s="112"/>
      <c r="M1287" s="112"/>
      <c r="N1287" s="115" t="s">
        <v>51</v>
      </c>
      <c r="O1287" s="116"/>
    </row>
    <row r="1288" s="62" customFormat="1" spans="1:15">
      <c r="A1288" s="90" t="s">
        <v>246</v>
      </c>
      <c r="B1288" s="90" t="s">
        <v>1070</v>
      </c>
      <c r="C1288" s="93" t="s">
        <v>1836</v>
      </c>
      <c r="D1288" s="92" t="s">
        <v>1837</v>
      </c>
      <c r="E1288" s="92" t="s">
        <v>1077</v>
      </c>
      <c r="F1288" s="52"/>
      <c r="G1288" s="52" t="s">
        <v>27</v>
      </c>
      <c r="H1288" s="52">
        <v>215.3</v>
      </c>
      <c r="I1288" s="52">
        <v>215.3</v>
      </c>
      <c r="J1288" s="112"/>
      <c r="K1288" s="112"/>
      <c r="L1288" s="112"/>
      <c r="M1288" s="112"/>
      <c r="N1288" s="115" t="s">
        <v>51</v>
      </c>
      <c r="O1288" s="116"/>
    </row>
    <row r="1289" s="62" customFormat="1" spans="1:15">
      <c r="A1289" s="90" t="s">
        <v>246</v>
      </c>
      <c r="B1289" s="90" t="s">
        <v>1070</v>
      </c>
      <c r="C1289" s="93" t="s">
        <v>1838</v>
      </c>
      <c r="D1289" s="92" t="s">
        <v>1839</v>
      </c>
      <c r="E1289" s="92" t="s">
        <v>1077</v>
      </c>
      <c r="F1289" s="52"/>
      <c r="G1289" s="52" t="s">
        <v>27</v>
      </c>
      <c r="H1289" s="52">
        <v>129.6</v>
      </c>
      <c r="I1289" s="52">
        <v>129.6</v>
      </c>
      <c r="J1289" s="112"/>
      <c r="K1289" s="112"/>
      <c r="L1289" s="112"/>
      <c r="M1289" s="112"/>
      <c r="N1289" s="115" t="s">
        <v>51</v>
      </c>
      <c r="O1289" s="116"/>
    </row>
    <row r="1290" s="62" customFormat="1" ht="24" spans="1:15">
      <c r="A1290" s="90" t="s">
        <v>22</v>
      </c>
      <c r="B1290" s="90"/>
      <c r="C1290" s="93">
        <v>250402</v>
      </c>
      <c r="D1290" s="92" t="s">
        <v>1840</v>
      </c>
      <c r="E1290" s="92"/>
      <c r="F1290" s="52"/>
      <c r="G1290" s="52"/>
      <c r="H1290" s="52" t="s">
        <v>19</v>
      </c>
      <c r="I1290" s="52" t="s">
        <v>19</v>
      </c>
      <c r="J1290" s="112"/>
      <c r="K1290" s="112"/>
      <c r="L1290" s="112"/>
      <c r="M1290" s="112"/>
      <c r="N1290" s="115" t="s">
        <v>19</v>
      </c>
      <c r="O1290" s="116"/>
    </row>
    <row r="1291" s="62" customFormat="1" ht="24" spans="1:15">
      <c r="A1291" s="90" t="s">
        <v>20</v>
      </c>
      <c r="B1291" s="90" t="s">
        <v>1070</v>
      </c>
      <c r="C1291" s="93">
        <v>250402001</v>
      </c>
      <c r="D1291" s="92" t="s">
        <v>1841</v>
      </c>
      <c r="E1291" s="92"/>
      <c r="F1291" s="52"/>
      <c r="G1291" s="52" t="s">
        <v>1072</v>
      </c>
      <c r="H1291" s="52">
        <v>18.6</v>
      </c>
      <c r="I1291" s="52">
        <v>18.6</v>
      </c>
      <c r="J1291" s="112"/>
      <c r="K1291" s="112"/>
      <c r="L1291" s="112"/>
      <c r="M1291" s="112"/>
      <c r="N1291" s="115" t="s">
        <v>71</v>
      </c>
      <c r="O1291" s="116"/>
    </row>
    <row r="1292" s="62" customFormat="1" spans="1:15">
      <c r="A1292" s="90" t="s">
        <v>22</v>
      </c>
      <c r="B1292" s="90" t="s">
        <v>1070</v>
      </c>
      <c r="C1292" s="93">
        <v>250402002</v>
      </c>
      <c r="D1292" s="92" t="s">
        <v>1842</v>
      </c>
      <c r="E1292" s="92"/>
      <c r="F1292" s="52"/>
      <c r="G1292" s="52" t="s">
        <v>1072</v>
      </c>
      <c r="H1292" s="52">
        <v>33</v>
      </c>
      <c r="I1292" s="52">
        <v>33</v>
      </c>
      <c r="J1292" s="112"/>
      <c r="K1292" s="112"/>
      <c r="L1292" s="112"/>
      <c r="M1292" s="112"/>
      <c r="N1292" s="115" t="s">
        <v>71</v>
      </c>
      <c r="O1292" s="116"/>
    </row>
    <row r="1293" s="62" customFormat="1" spans="1:15">
      <c r="A1293" s="90" t="s">
        <v>75</v>
      </c>
      <c r="B1293" s="90" t="s">
        <v>1070</v>
      </c>
      <c r="C1293" s="93">
        <v>2504020021</v>
      </c>
      <c r="D1293" s="92" t="s">
        <v>1843</v>
      </c>
      <c r="E1293" s="92"/>
      <c r="F1293" s="52"/>
      <c r="G1293" s="52" t="s">
        <v>27</v>
      </c>
      <c r="H1293" s="52">
        <v>77</v>
      </c>
      <c r="I1293" s="52">
        <v>77</v>
      </c>
      <c r="J1293" s="112"/>
      <c r="K1293" s="112"/>
      <c r="L1293" s="112"/>
      <c r="M1293" s="112"/>
      <c r="N1293" s="115" t="s">
        <v>71</v>
      </c>
      <c r="O1293" s="116"/>
    </row>
    <row r="1294" s="62" customFormat="1" ht="36" spans="1:15">
      <c r="A1294" s="90" t="s">
        <v>20</v>
      </c>
      <c r="B1294" s="90" t="s">
        <v>1070</v>
      </c>
      <c r="C1294" s="93">
        <v>250402003</v>
      </c>
      <c r="D1294" s="92" t="s">
        <v>1844</v>
      </c>
      <c r="E1294" s="92" t="s">
        <v>1845</v>
      </c>
      <c r="F1294" s="52"/>
      <c r="G1294" s="52" t="s">
        <v>1072</v>
      </c>
      <c r="H1294" s="52">
        <v>18.6</v>
      </c>
      <c r="I1294" s="52">
        <v>18.6</v>
      </c>
      <c r="J1294" s="112"/>
      <c r="K1294" s="112"/>
      <c r="L1294" s="112"/>
      <c r="M1294" s="112" t="s">
        <v>1818</v>
      </c>
      <c r="N1294" s="115" t="s">
        <v>71</v>
      </c>
      <c r="O1294" s="116"/>
    </row>
    <row r="1295" s="62" customFormat="1" spans="1:15">
      <c r="A1295" s="90" t="s">
        <v>100</v>
      </c>
      <c r="B1295" s="90" t="s">
        <v>1070</v>
      </c>
      <c r="C1295" s="93">
        <v>2504020031</v>
      </c>
      <c r="D1295" s="92" t="s">
        <v>1846</v>
      </c>
      <c r="E1295" s="92" t="s">
        <v>1304</v>
      </c>
      <c r="F1295" s="52"/>
      <c r="G1295" s="52" t="s">
        <v>1072</v>
      </c>
      <c r="H1295" s="52">
        <v>68.4</v>
      </c>
      <c r="I1295" s="52">
        <v>68.4</v>
      </c>
      <c r="J1295" s="112"/>
      <c r="K1295" s="112"/>
      <c r="L1295" s="112"/>
      <c r="M1295" s="112"/>
      <c r="N1295" s="115" t="s">
        <v>71</v>
      </c>
      <c r="O1295" s="116"/>
    </row>
    <row r="1296" s="62" customFormat="1" spans="1:15">
      <c r="A1296" s="90" t="s">
        <v>20</v>
      </c>
      <c r="B1296" s="90" t="s">
        <v>1070</v>
      </c>
      <c r="C1296" s="93">
        <v>250402004</v>
      </c>
      <c r="D1296" s="92" t="s">
        <v>1847</v>
      </c>
      <c r="E1296" s="92"/>
      <c r="F1296" s="52"/>
      <c r="G1296" s="52" t="s">
        <v>1072</v>
      </c>
      <c r="H1296" s="52">
        <v>18.6</v>
      </c>
      <c r="I1296" s="52">
        <v>18.6</v>
      </c>
      <c r="J1296" s="112"/>
      <c r="K1296" s="112"/>
      <c r="L1296" s="112"/>
      <c r="M1296" s="112"/>
      <c r="N1296" s="115" t="s">
        <v>71</v>
      </c>
      <c r="O1296" s="116"/>
    </row>
    <row r="1297" s="62" customFormat="1" ht="24" spans="1:15">
      <c r="A1297" s="90" t="s">
        <v>88</v>
      </c>
      <c r="B1297" s="90" t="s">
        <v>1070</v>
      </c>
      <c r="C1297" s="93">
        <v>250402005</v>
      </c>
      <c r="D1297" s="92" t="s">
        <v>1848</v>
      </c>
      <c r="E1297" s="92" t="s">
        <v>1849</v>
      </c>
      <c r="F1297" s="52"/>
      <c r="G1297" s="52" t="s">
        <v>1072</v>
      </c>
      <c r="H1297" s="52">
        <v>11</v>
      </c>
      <c r="I1297" s="52">
        <v>11</v>
      </c>
      <c r="J1297" s="112"/>
      <c r="K1297" s="112"/>
      <c r="L1297" s="112"/>
      <c r="M1297" s="112" t="s">
        <v>1850</v>
      </c>
      <c r="N1297" s="115" t="s">
        <v>51</v>
      </c>
      <c r="O1297" s="116"/>
    </row>
    <row r="1298" s="62" customFormat="1" ht="24" spans="1:15">
      <c r="A1298" s="90" t="s">
        <v>100</v>
      </c>
      <c r="B1298" s="90" t="s">
        <v>1070</v>
      </c>
      <c r="C1298" s="93">
        <v>2504020051</v>
      </c>
      <c r="D1298" s="92" t="s">
        <v>1851</v>
      </c>
      <c r="E1298" s="92" t="s">
        <v>1852</v>
      </c>
      <c r="F1298" s="52"/>
      <c r="G1298" s="52" t="s">
        <v>1072</v>
      </c>
      <c r="H1298" s="52">
        <v>32</v>
      </c>
      <c r="I1298" s="52">
        <v>32</v>
      </c>
      <c r="J1298" s="112"/>
      <c r="K1298" s="112"/>
      <c r="L1298" s="112"/>
      <c r="M1298" s="112"/>
      <c r="N1298" s="115" t="s">
        <v>71</v>
      </c>
      <c r="O1298" s="116"/>
    </row>
    <row r="1299" s="62" customFormat="1" ht="24" spans="1:15">
      <c r="A1299" s="90" t="s">
        <v>20</v>
      </c>
      <c r="B1299" s="90" t="s">
        <v>1070</v>
      </c>
      <c r="C1299" s="93">
        <v>250402006</v>
      </c>
      <c r="D1299" s="92" t="s">
        <v>1853</v>
      </c>
      <c r="E1299" s="92"/>
      <c r="F1299" s="52"/>
      <c r="G1299" s="52" t="s">
        <v>1072</v>
      </c>
      <c r="H1299" s="52">
        <v>18.6</v>
      </c>
      <c r="I1299" s="52">
        <v>18.6</v>
      </c>
      <c r="J1299" s="112"/>
      <c r="K1299" s="112"/>
      <c r="L1299" s="112"/>
      <c r="M1299" s="112"/>
      <c r="N1299" s="115" t="s">
        <v>71</v>
      </c>
      <c r="O1299" s="116"/>
    </row>
    <row r="1300" s="62" customFormat="1" ht="24" spans="1:15">
      <c r="A1300" s="90" t="s">
        <v>75</v>
      </c>
      <c r="B1300" s="90" t="s">
        <v>1070</v>
      </c>
      <c r="C1300" s="93">
        <v>2504020061</v>
      </c>
      <c r="D1300" s="92" t="s">
        <v>1854</v>
      </c>
      <c r="E1300" s="92"/>
      <c r="F1300" s="52"/>
      <c r="G1300" s="52" t="s">
        <v>27</v>
      </c>
      <c r="H1300" s="52">
        <v>52.9</v>
      </c>
      <c r="I1300" s="52">
        <v>52.9</v>
      </c>
      <c r="J1300" s="112"/>
      <c r="K1300" s="112"/>
      <c r="L1300" s="112"/>
      <c r="M1300" s="112"/>
      <c r="N1300" s="115" t="s">
        <v>71</v>
      </c>
      <c r="O1300" s="116"/>
    </row>
    <row r="1301" s="62" customFormat="1" ht="24" spans="1:15">
      <c r="A1301" s="90" t="s">
        <v>20</v>
      </c>
      <c r="B1301" s="90" t="s">
        <v>1070</v>
      </c>
      <c r="C1301" s="93">
        <v>250402007</v>
      </c>
      <c r="D1301" s="92" t="s">
        <v>1855</v>
      </c>
      <c r="E1301" s="92"/>
      <c r="F1301" s="52"/>
      <c r="G1301" s="52" t="s">
        <v>1072</v>
      </c>
      <c r="H1301" s="52">
        <v>18.6</v>
      </c>
      <c r="I1301" s="52">
        <v>18.6</v>
      </c>
      <c r="J1301" s="112"/>
      <c r="K1301" s="112"/>
      <c r="L1301" s="112"/>
      <c r="M1301" s="112"/>
      <c r="N1301" s="115" t="s">
        <v>71</v>
      </c>
      <c r="O1301" s="116"/>
    </row>
    <row r="1302" s="62" customFormat="1" ht="24" spans="1:15">
      <c r="A1302" s="90" t="s">
        <v>20</v>
      </c>
      <c r="B1302" s="90" t="s">
        <v>1070</v>
      </c>
      <c r="C1302" s="93">
        <v>250402008</v>
      </c>
      <c r="D1302" s="92" t="s">
        <v>1856</v>
      </c>
      <c r="E1302" s="92"/>
      <c r="F1302" s="52"/>
      <c r="G1302" s="52" t="s">
        <v>1072</v>
      </c>
      <c r="H1302" s="52">
        <v>18.6</v>
      </c>
      <c r="I1302" s="52">
        <v>18.6</v>
      </c>
      <c r="J1302" s="112"/>
      <c r="K1302" s="112"/>
      <c r="L1302" s="112"/>
      <c r="M1302" s="112"/>
      <c r="N1302" s="115" t="s">
        <v>71</v>
      </c>
      <c r="O1302" s="116"/>
    </row>
    <row r="1303" s="62" customFormat="1" spans="1:15">
      <c r="A1303" s="90" t="s">
        <v>20</v>
      </c>
      <c r="B1303" s="90" t="s">
        <v>1070</v>
      </c>
      <c r="C1303" s="93">
        <v>250402009</v>
      </c>
      <c r="D1303" s="92" t="s">
        <v>1857</v>
      </c>
      <c r="E1303" s="92"/>
      <c r="F1303" s="52"/>
      <c r="G1303" s="52" t="s">
        <v>1072</v>
      </c>
      <c r="H1303" s="52">
        <v>19</v>
      </c>
      <c r="I1303" s="52">
        <v>19</v>
      </c>
      <c r="J1303" s="112"/>
      <c r="K1303" s="112"/>
      <c r="L1303" s="112"/>
      <c r="M1303" s="112"/>
      <c r="N1303" s="115" t="s">
        <v>71</v>
      </c>
      <c r="O1303" s="116"/>
    </row>
    <row r="1304" s="62" customFormat="1" ht="24" spans="1:15">
      <c r="A1304" s="90" t="s">
        <v>20</v>
      </c>
      <c r="B1304" s="90" t="s">
        <v>1070</v>
      </c>
      <c r="C1304" s="93">
        <v>250402010</v>
      </c>
      <c r="D1304" s="92" t="s">
        <v>1858</v>
      </c>
      <c r="E1304" s="92"/>
      <c r="F1304" s="52"/>
      <c r="G1304" s="52" t="s">
        <v>1072</v>
      </c>
      <c r="H1304" s="52">
        <v>18.6</v>
      </c>
      <c r="I1304" s="52">
        <v>18.6</v>
      </c>
      <c r="J1304" s="112"/>
      <c r="K1304" s="112"/>
      <c r="L1304" s="112"/>
      <c r="M1304" s="112"/>
      <c r="N1304" s="115" t="s">
        <v>71</v>
      </c>
      <c r="O1304" s="116"/>
    </row>
    <row r="1305" s="62" customFormat="1" spans="1:15">
      <c r="A1305" s="90" t="s">
        <v>20</v>
      </c>
      <c r="B1305" s="90" t="s">
        <v>1070</v>
      </c>
      <c r="C1305" s="93">
        <v>250402011</v>
      </c>
      <c r="D1305" s="92" t="s">
        <v>1859</v>
      </c>
      <c r="E1305" s="92"/>
      <c r="F1305" s="52"/>
      <c r="G1305" s="52" t="s">
        <v>1072</v>
      </c>
      <c r="H1305" s="52">
        <v>18.6</v>
      </c>
      <c r="I1305" s="52">
        <v>18.6</v>
      </c>
      <c r="J1305" s="112"/>
      <c r="K1305" s="112"/>
      <c r="L1305" s="112"/>
      <c r="M1305" s="112"/>
      <c r="N1305" s="115" t="s">
        <v>71</v>
      </c>
      <c r="O1305" s="116"/>
    </row>
    <row r="1306" s="62" customFormat="1" ht="24" spans="1:15">
      <c r="A1306" s="90" t="s">
        <v>20</v>
      </c>
      <c r="B1306" s="90" t="s">
        <v>1070</v>
      </c>
      <c r="C1306" s="93">
        <v>250402012</v>
      </c>
      <c r="D1306" s="92" t="s">
        <v>1860</v>
      </c>
      <c r="E1306" s="92" t="s">
        <v>1861</v>
      </c>
      <c r="F1306" s="52"/>
      <c r="G1306" s="52" t="s">
        <v>1072</v>
      </c>
      <c r="H1306" s="52">
        <v>18.6</v>
      </c>
      <c r="I1306" s="52">
        <v>18.6</v>
      </c>
      <c r="J1306" s="112"/>
      <c r="K1306" s="112"/>
      <c r="L1306" s="112"/>
      <c r="M1306" s="112"/>
      <c r="N1306" s="115" t="s">
        <v>71</v>
      </c>
      <c r="O1306" s="116"/>
    </row>
    <row r="1307" s="62" customFormat="1" ht="24" spans="1:15">
      <c r="A1307" s="90" t="s">
        <v>20</v>
      </c>
      <c r="B1307" s="90" t="s">
        <v>1070</v>
      </c>
      <c r="C1307" s="93">
        <v>250402013</v>
      </c>
      <c r="D1307" s="92" t="s">
        <v>1862</v>
      </c>
      <c r="E1307" s="92"/>
      <c r="F1307" s="52"/>
      <c r="G1307" s="52" t="s">
        <v>1072</v>
      </c>
      <c r="H1307" s="52">
        <v>18.6</v>
      </c>
      <c r="I1307" s="52">
        <v>18.6</v>
      </c>
      <c r="J1307" s="112"/>
      <c r="K1307" s="112"/>
      <c r="L1307" s="112"/>
      <c r="M1307" s="112"/>
      <c r="N1307" s="115" t="s">
        <v>71</v>
      </c>
      <c r="O1307" s="116"/>
    </row>
    <row r="1308" s="62" customFormat="1" ht="24" spans="1:15">
      <c r="A1308" s="90" t="s">
        <v>20</v>
      </c>
      <c r="B1308" s="90" t="s">
        <v>1070</v>
      </c>
      <c r="C1308" s="93">
        <v>250402014</v>
      </c>
      <c r="D1308" s="92" t="s">
        <v>1863</v>
      </c>
      <c r="E1308" s="92" t="s">
        <v>1864</v>
      </c>
      <c r="F1308" s="52"/>
      <c r="G1308" s="52" t="s">
        <v>1072</v>
      </c>
      <c r="H1308" s="52">
        <v>18.6</v>
      </c>
      <c r="I1308" s="52">
        <v>18.6</v>
      </c>
      <c r="J1308" s="112"/>
      <c r="K1308" s="112"/>
      <c r="L1308" s="112"/>
      <c r="M1308" s="112"/>
      <c r="N1308" s="115" t="s">
        <v>71</v>
      </c>
      <c r="O1308" s="116"/>
    </row>
    <row r="1309" s="62" customFormat="1" spans="1:15">
      <c r="A1309" s="90" t="s">
        <v>246</v>
      </c>
      <c r="B1309" s="90" t="s">
        <v>1070</v>
      </c>
      <c r="C1309" s="93" t="s">
        <v>1865</v>
      </c>
      <c r="D1309" s="92" t="s">
        <v>1866</v>
      </c>
      <c r="E1309" s="92" t="s">
        <v>1674</v>
      </c>
      <c r="F1309" s="52"/>
      <c r="G1309" s="52"/>
      <c r="H1309" s="52">
        <v>99</v>
      </c>
      <c r="I1309" s="52">
        <v>99</v>
      </c>
      <c r="J1309" s="112"/>
      <c r="K1309" s="112"/>
      <c r="L1309" s="112"/>
      <c r="M1309" s="112"/>
      <c r="N1309" s="115" t="s">
        <v>51</v>
      </c>
      <c r="O1309" s="116"/>
    </row>
    <row r="1310" s="62" customFormat="1" ht="24" spans="1:15">
      <c r="A1310" s="90" t="s">
        <v>20</v>
      </c>
      <c r="B1310" s="90" t="s">
        <v>1070</v>
      </c>
      <c r="C1310" s="93">
        <v>250402015</v>
      </c>
      <c r="D1310" s="92" t="s">
        <v>1867</v>
      </c>
      <c r="E1310" s="92"/>
      <c r="F1310" s="52"/>
      <c r="G1310" s="52" t="s">
        <v>1072</v>
      </c>
      <c r="H1310" s="52">
        <v>18.6</v>
      </c>
      <c r="I1310" s="52">
        <v>18.6</v>
      </c>
      <c r="J1310" s="112"/>
      <c r="K1310" s="112"/>
      <c r="L1310" s="112"/>
      <c r="M1310" s="112"/>
      <c r="N1310" s="115" t="s">
        <v>71</v>
      </c>
      <c r="O1310" s="116"/>
    </row>
    <row r="1311" s="62" customFormat="1" ht="24" spans="1:15">
      <c r="A1311" s="90" t="s">
        <v>20</v>
      </c>
      <c r="B1311" s="90" t="s">
        <v>1070</v>
      </c>
      <c r="C1311" s="93">
        <v>250402016</v>
      </c>
      <c r="D1311" s="92" t="s">
        <v>1868</v>
      </c>
      <c r="E1311" s="92" t="s">
        <v>1869</v>
      </c>
      <c r="F1311" s="52"/>
      <c r="G1311" s="52" t="s">
        <v>1072</v>
      </c>
      <c r="H1311" s="52">
        <v>18.6</v>
      </c>
      <c r="I1311" s="52">
        <v>18.6</v>
      </c>
      <c r="J1311" s="112"/>
      <c r="K1311" s="112"/>
      <c r="L1311" s="112"/>
      <c r="M1311" s="112"/>
      <c r="N1311" s="115" t="s">
        <v>71</v>
      </c>
      <c r="O1311" s="116"/>
    </row>
    <row r="1312" s="62" customFormat="1" ht="24" spans="1:15">
      <c r="A1312" s="90" t="s">
        <v>20</v>
      </c>
      <c r="B1312" s="90" t="s">
        <v>1070</v>
      </c>
      <c r="C1312" s="93">
        <v>250402017</v>
      </c>
      <c r="D1312" s="92" t="s">
        <v>1870</v>
      </c>
      <c r="E1312" s="92"/>
      <c r="F1312" s="52"/>
      <c r="G1312" s="52" t="s">
        <v>1072</v>
      </c>
      <c r="H1312" s="52">
        <v>18.6</v>
      </c>
      <c r="I1312" s="52">
        <v>18.6</v>
      </c>
      <c r="J1312" s="112"/>
      <c r="K1312" s="112"/>
      <c r="L1312" s="112"/>
      <c r="M1312" s="112"/>
      <c r="N1312" s="115" t="s">
        <v>71</v>
      </c>
      <c r="O1312" s="116"/>
    </row>
    <row r="1313" s="62" customFormat="1" ht="24" spans="1:15">
      <c r="A1313" s="90" t="s">
        <v>230</v>
      </c>
      <c r="B1313" s="90" t="s">
        <v>1070</v>
      </c>
      <c r="C1313" s="93">
        <v>2504020171</v>
      </c>
      <c r="D1313" s="92" t="s">
        <v>1871</v>
      </c>
      <c r="E1313" s="92" t="s">
        <v>1677</v>
      </c>
      <c r="F1313" s="52"/>
      <c r="G1313" s="52" t="s">
        <v>1072</v>
      </c>
      <c r="H1313" s="52">
        <v>40.2</v>
      </c>
      <c r="I1313" s="52">
        <v>40.2</v>
      </c>
      <c r="J1313" s="112"/>
      <c r="K1313" s="112"/>
      <c r="L1313" s="112"/>
      <c r="M1313" s="112"/>
      <c r="N1313" s="115" t="s">
        <v>71</v>
      </c>
      <c r="O1313" s="116"/>
    </row>
    <row r="1314" s="62" customFormat="1" ht="24" spans="1:15">
      <c r="A1314" s="90" t="s">
        <v>20</v>
      </c>
      <c r="B1314" s="90" t="s">
        <v>1070</v>
      </c>
      <c r="C1314" s="93">
        <v>250402018</v>
      </c>
      <c r="D1314" s="92" t="s">
        <v>1872</v>
      </c>
      <c r="E1314" s="92"/>
      <c r="F1314" s="52"/>
      <c r="G1314" s="52" t="s">
        <v>1072</v>
      </c>
      <c r="H1314" s="52">
        <v>18.6</v>
      </c>
      <c r="I1314" s="52">
        <v>18.6</v>
      </c>
      <c r="J1314" s="112"/>
      <c r="K1314" s="112"/>
      <c r="L1314" s="112"/>
      <c r="M1314" s="112"/>
      <c r="N1314" s="115" t="s">
        <v>71</v>
      </c>
      <c r="O1314" s="116"/>
    </row>
    <row r="1315" s="62" customFormat="1" ht="24" spans="1:15">
      <c r="A1315" s="90" t="s">
        <v>20</v>
      </c>
      <c r="B1315" s="90" t="s">
        <v>1070</v>
      </c>
      <c r="C1315" s="93">
        <v>250402019</v>
      </c>
      <c r="D1315" s="92" t="s">
        <v>1873</v>
      </c>
      <c r="E1315" s="92"/>
      <c r="F1315" s="52"/>
      <c r="G1315" s="52" t="s">
        <v>1072</v>
      </c>
      <c r="H1315" s="52">
        <v>18.6</v>
      </c>
      <c r="I1315" s="52">
        <v>18.6</v>
      </c>
      <c r="J1315" s="112"/>
      <c r="K1315" s="112"/>
      <c r="L1315" s="112"/>
      <c r="M1315" s="112"/>
      <c r="N1315" s="115" t="s">
        <v>71</v>
      </c>
      <c r="O1315" s="116"/>
    </row>
    <row r="1316" s="62" customFormat="1" spans="1:15">
      <c r="A1316" s="90" t="s">
        <v>20</v>
      </c>
      <c r="B1316" s="90" t="s">
        <v>1070</v>
      </c>
      <c r="C1316" s="93">
        <v>250402020</v>
      </c>
      <c r="D1316" s="92" t="s">
        <v>1874</v>
      </c>
      <c r="E1316" s="92"/>
      <c r="F1316" s="52"/>
      <c r="G1316" s="52" t="s">
        <v>1072</v>
      </c>
      <c r="H1316" s="52">
        <v>19</v>
      </c>
      <c r="I1316" s="52">
        <v>19</v>
      </c>
      <c r="J1316" s="112"/>
      <c r="K1316" s="112"/>
      <c r="L1316" s="112"/>
      <c r="M1316" s="112"/>
      <c r="N1316" s="115" t="s">
        <v>71</v>
      </c>
      <c r="O1316" s="116"/>
    </row>
    <row r="1317" s="62" customFormat="1" spans="1:15">
      <c r="A1317" s="90" t="s">
        <v>20</v>
      </c>
      <c r="B1317" s="90" t="s">
        <v>1070</v>
      </c>
      <c r="C1317" s="93">
        <v>250402021</v>
      </c>
      <c r="D1317" s="92" t="s">
        <v>1875</v>
      </c>
      <c r="E1317" s="92"/>
      <c r="F1317" s="52"/>
      <c r="G1317" s="52" t="s">
        <v>1072</v>
      </c>
      <c r="H1317" s="52">
        <v>18.6</v>
      </c>
      <c r="I1317" s="52">
        <v>18.6</v>
      </c>
      <c r="J1317" s="112"/>
      <c r="K1317" s="112"/>
      <c r="L1317" s="112"/>
      <c r="M1317" s="112"/>
      <c r="N1317" s="115" t="s">
        <v>71</v>
      </c>
      <c r="O1317" s="116"/>
    </row>
    <row r="1318" s="62" customFormat="1" spans="1:15">
      <c r="A1318" s="90" t="s">
        <v>20</v>
      </c>
      <c r="B1318" s="90" t="s">
        <v>1070</v>
      </c>
      <c r="C1318" s="93">
        <v>250402022</v>
      </c>
      <c r="D1318" s="92" t="s">
        <v>1876</v>
      </c>
      <c r="E1318" s="92"/>
      <c r="F1318" s="52"/>
      <c r="G1318" s="52" t="s">
        <v>1072</v>
      </c>
      <c r="H1318" s="52">
        <v>29.4</v>
      </c>
      <c r="I1318" s="52">
        <v>29.4</v>
      </c>
      <c r="J1318" s="112"/>
      <c r="K1318" s="112"/>
      <c r="L1318" s="112"/>
      <c r="M1318" s="112"/>
      <c r="N1318" s="115" t="s">
        <v>29</v>
      </c>
      <c r="O1318" s="116"/>
    </row>
    <row r="1319" s="62" customFormat="1" ht="24" spans="1:15">
      <c r="A1319" s="90" t="s">
        <v>20</v>
      </c>
      <c r="B1319" s="90" t="s">
        <v>1070</v>
      </c>
      <c r="C1319" s="93">
        <v>250402023</v>
      </c>
      <c r="D1319" s="92" t="s">
        <v>1877</v>
      </c>
      <c r="E1319" s="92"/>
      <c r="F1319" s="52"/>
      <c r="G1319" s="52" t="s">
        <v>1072</v>
      </c>
      <c r="H1319" s="52">
        <v>14.7</v>
      </c>
      <c r="I1319" s="52">
        <v>14.7</v>
      </c>
      <c r="J1319" s="112"/>
      <c r="K1319" s="112"/>
      <c r="L1319" s="112"/>
      <c r="M1319" s="112"/>
      <c r="N1319" s="115" t="s">
        <v>29</v>
      </c>
      <c r="O1319" s="116"/>
    </row>
    <row r="1320" s="62" customFormat="1" spans="1:15">
      <c r="A1320" s="90" t="s">
        <v>20</v>
      </c>
      <c r="B1320" s="90" t="s">
        <v>1070</v>
      </c>
      <c r="C1320" s="93">
        <v>250402024</v>
      </c>
      <c r="D1320" s="92" t="s">
        <v>1878</v>
      </c>
      <c r="E1320" s="92"/>
      <c r="F1320" s="52"/>
      <c r="G1320" s="52" t="s">
        <v>1072</v>
      </c>
      <c r="H1320" s="52">
        <v>14.7</v>
      </c>
      <c r="I1320" s="52">
        <v>14.7</v>
      </c>
      <c r="J1320" s="112"/>
      <c r="K1320" s="112"/>
      <c r="L1320" s="112"/>
      <c r="M1320" s="112"/>
      <c r="N1320" s="115" t="s">
        <v>29</v>
      </c>
      <c r="O1320" s="116"/>
    </row>
    <row r="1321" s="62" customFormat="1" spans="1:15">
      <c r="A1321" s="90" t="s">
        <v>95</v>
      </c>
      <c r="B1321" s="90" t="s">
        <v>1070</v>
      </c>
      <c r="C1321" s="93">
        <v>250402025</v>
      </c>
      <c r="D1321" s="92" t="s">
        <v>1879</v>
      </c>
      <c r="E1321" s="92"/>
      <c r="F1321" s="52"/>
      <c r="G1321" s="52" t="s">
        <v>1072</v>
      </c>
      <c r="H1321" s="52">
        <v>12.7</v>
      </c>
      <c r="I1321" s="52">
        <v>12.7</v>
      </c>
      <c r="J1321" s="112"/>
      <c r="K1321" s="112"/>
      <c r="L1321" s="112"/>
      <c r="M1321" s="112"/>
      <c r="N1321" s="115" t="s">
        <v>71</v>
      </c>
      <c r="O1321" s="116"/>
    </row>
    <row r="1322" s="62" customFormat="1" spans="1:15">
      <c r="A1322" s="90" t="s">
        <v>20</v>
      </c>
      <c r="B1322" s="90" t="s">
        <v>1070</v>
      </c>
      <c r="C1322" s="93">
        <v>250402026</v>
      </c>
      <c r="D1322" s="92" t="s">
        <v>1880</v>
      </c>
      <c r="E1322" s="92"/>
      <c r="F1322" s="52"/>
      <c r="G1322" s="52" t="s">
        <v>1072</v>
      </c>
      <c r="H1322" s="52">
        <v>14.7</v>
      </c>
      <c r="I1322" s="52">
        <v>14.7</v>
      </c>
      <c r="J1322" s="112"/>
      <c r="K1322" s="112"/>
      <c r="L1322" s="112"/>
      <c r="M1322" s="112"/>
      <c r="N1322" s="115" t="s">
        <v>71</v>
      </c>
      <c r="O1322" s="116"/>
    </row>
    <row r="1323" s="62" customFormat="1" ht="24" spans="1:15">
      <c r="A1323" s="90" t="s">
        <v>20</v>
      </c>
      <c r="B1323" s="90" t="s">
        <v>1070</v>
      </c>
      <c r="C1323" s="93">
        <v>250402027</v>
      </c>
      <c r="D1323" s="92" t="s">
        <v>1881</v>
      </c>
      <c r="E1323" s="92"/>
      <c r="F1323" s="52"/>
      <c r="G1323" s="52" t="s">
        <v>1072</v>
      </c>
      <c r="H1323" s="52">
        <v>14.7</v>
      </c>
      <c r="I1323" s="52">
        <v>14.7</v>
      </c>
      <c r="J1323" s="112"/>
      <c r="K1323" s="112"/>
      <c r="L1323" s="112"/>
      <c r="M1323" s="112"/>
      <c r="N1323" s="115" t="s">
        <v>71</v>
      </c>
      <c r="O1323" s="116"/>
    </row>
    <row r="1324" s="62" customFormat="1" ht="24" spans="1:15">
      <c r="A1324" s="90" t="s">
        <v>20</v>
      </c>
      <c r="B1324" s="90" t="s">
        <v>1070</v>
      </c>
      <c r="C1324" s="93">
        <v>250402028</v>
      </c>
      <c r="D1324" s="92" t="s">
        <v>1882</v>
      </c>
      <c r="E1324" s="92"/>
      <c r="F1324" s="52"/>
      <c r="G1324" s="52" t="s">
        <v>1072</v>
      </c>
      <c r="H1324" s="52">
        <v>14.7</v>
      </c>
      <c r="I1324" s="52">
        <v>14.7</v>
      </c>
      <c r="J1324" s="112"/>
      <c r="K1324" s="112"/>
      <c r="L1324" s="112"/>
      <c r="M1324" s="112"/>
      <c r="N1324" s="115" t="s">
        <v>71</v>
      </c>
      <c r="O1324" s="116"/>
    </row>
    <row r="1325" s="62" customFormat="1" spans="1:15">
      <c r="A1325" s="90" t="s">
        <v>20</v>
      </c>
      <c r="B1325" s="90" t="s">
        <v>1070</v>
      </c>
      <c r="C1325" s="93">
        <v>250402029</v>
      </c>
      <c r="D1325" s="92" t="s">
        <v>1883</v>
      </c>
      <c r="E1325" s="92"/>
      <c r="F1325" s="52"/>
      <c r="G1325" s="52" t="s">
        <v>1072</v>
      </c>
      <c r="H1325" s="52">
        <v>14.7</v>
      </c>
      <c r="I1325" s="52">
        <v>14.7</v>
      </c>
      <c r="J1325" s="112"/>
      <c r="K1325" s="112"/>
      <c r="L1325" s="112"/>
      <c r="M1325" s="112"/>
      <c r="N1325" s="115" t="s">
        <v>71</v>
      </c>
      <c r="O1325" s="116"/>
    </row>
    <row r="1326" s="62" customFormat="1" spans="1:15">
      <c r="A1326" s="90" t="s">
        <v>20</v>
      </c>
      <c r="B1326" s="90" t="s">
        <v>1070</v>
      </c>
      <c r="C1326" s="93">
        <v>250402030</v>
      </c>
      <c r="D1326" s="92" t="s">
        <v>1884</v>
      </c>
      <c r="E1326" s="92" t="s">
        <v>1885</v>
      </c>
      <c r="F1326" s="52"/>
      <c r="G1326" s="52" t="s">
        <v>1072</v>
      </c>
      <c r="H1326" s="52">
        <v>14.7</v>
      </c>
      <c r="I1326" s="52">
        <v>14.7</v>
      </c>
      <c r="J1326" s="112"/>
      <c r="K1326" s="112"/>
      <c r="L1326" s="112"/>
      <c r="M1326" s="112"/>
      <c r="N1326" s="115" t="s">
        <v>71</v>
      </c>
      <c r="O1326" s="116"/>
    </row>
    <row r="1327" s="62" customFormat="1" spans="1:15">
      <c r="A1327" s="90" t="s">
        <v>20</v>
      </c>
      <c r="B1327" s="90" t="s">
        <v>1070</v>
      </c>
      <c r="C1327" s="93">
        <v>250402031</v>
      </c>
      <c r="D1327" s="92" t="s">
        <v>1886</v>
      </c>
      <c r="E1327" s="92" t="s">
        <v>1885</v>
      </c>
      <c r="F1327" s="52"/>
      <c r="G1327" s="52" t="s">
        <v>1072</v>
      </c>
      <c r="H1327" s="52">
        <v>14.7</v>
      </c>
      <c r="I1327" s="52">
        <v>14.7</v>
      </c>
      <c r="J1327" s="112"/>
      <c r="K1327" s="112"/>
      <c r="L1327" s="112"/>
      <c r="M1327" s="112"/>
      <c r="N1327" s="115" t="s">
        <v>71</v>
      </c>
      <c r="O1327" s="116"/>
    </row>
    <row r="1328" s="62" customFormat="1" spans="1:15">
      <c r="A1328" s="90" t="s">
        <v>20</v>
      </c>
      <c r="B1328" s="90" t="s">
        <v>1070</v>
      </c>
      <c r="C1328" s="93">
        <v>250402032</v>
      </c>
      <c r="D1328" s="92" t="s">
        <v>1887</v>
      </c>
      <c r="E1328" s="92"/>
      <c r="F1328" s="52"/>
      <c r="G1328" s="52" t="s">
        <v>1072</v>
      </c>
      <c r="H1328" s="52">
        <v>14.7</v>
      </c>
      <c r="I1328" s="52">
        <v>14.7</v>
      </c>
      <c r="J1328" s="112"/>
      <c r="K1328" s="112"/>
      <c r="L1328" s="112"/>
      <c r="M1328" s="112"/>
      <c r="N1328" s="115" t="s">
        <v>71</v>
      </c>
      <c r="O1328" s="116"/>
    </row>
    <row r="1329" s="62" customFormat="1" spans="1:15">
      <c r="A1329" s="90" t="s">
        <v>95</v>
      </c>
      <c r="B1329" s="90" t="s">
        <v>1070</v>
      </c>
      <c r="C1329" s="93">
        <v>250402033</v>
      </c>
      <c r="D1329" s="92" t="s">
        <v>1888</v>
      </c>
      <c r="E1329" s="92" t="s">
        <v>1889</v>
      </c>
      <c r="F1329" s="52"/>
      <c r="G1329" s="52" t="s">
        <v>1072</v>
      </c>
      <c r="H1329" s="52">
        <v>12.7</v>
      </c>
      <c r="I1329" s="52">
        <v>12.7</v>
      </c>
      <c r="J1329" s="112"/>
      <c r="K1329" s="112"/>
      <c r="L1329" s="112"/>
      <c r="M1329" s="112"/>
      <c r="N1329" s="115" t="s">
        <v>71</v>
      </c>
      <c r="O1329" s="116"/>
    </row>
    <row r="1330" s="62" customFormat="1" spans="1:15">
      <c r="A1330" s="90" t="s">
        <v>20</v>
      </c>
      <c r="B1330" s="90" t="s">
        <v>1070</v>
      </c>
      <c r="C1330" s="93">
        <v>250402034</v>
      </c>
      <c r="D1330" s="92" t="s">
        <v>1890</v>
      </c>
      <c r="E1330" s="92"/>
      <c r="F1330" s="52"/>
      <c r="G1330" s="52" t="s">
        <v>1072</v>
      </c>
      <c r="H1330" s="52">
        <v>14.7</v>
      </c>
      <c r="I1330" s="52">
        <v>14.7</v>
      </c>
      <c r="J1330" s="112"/>
      <c r="K1330" s="112"/>
      <c r="L1330" s="112"/>
      <c r="M1330" s="112"/>
      <c r="N1330" s="115" t="s">
        <v>71</v>
      </c>
      <c r="O1330" s="116"/>
    </row>
    <row r="1331" s="62" customFormat="1" spans="1:15">
      <c r="A1331" s="90" t="s">
        <v>22</v>
      </c>
      <c r="B1331" s="90"/>
      <c r="C1331" s="93">
        <v>250402035</v>
      </c>
      <c r="D1331" s="92" t="s">
        <v>1891</v>
      </c>
      <c r="E1331" s="92"/>
      <c r="F1331" s="52"/>
      <c r="G1331" s="52" t="s">
        <v>1072</v>
      </c>
      <c r="H1331" s="52" t="s">
        <v>19</v>
      </c>
      <c r="I1331" s="52" t="s">
        <v>19</v>
      </c>
      <c r="J1331" s="112"/>
      <c r="K1331" s="112"/>
      <c r="L1331" s="112"/>
      <c r="M1331" s="112"/>
      <c r="N1331" s="115" t="s">
        <v>19</v>
      </c>
      <c r="O1331" s="116"/>
    </row>
    <row r="1332" s="62" customFormat="1" ht="24" spans="1:15">
      <c r="A1332" s="90" t="s">
        <v>22</v>
      </c>
      <c r="B1332" s="90" t="s">
        <v>1070</v>
      </c>
      <c r="C1332" s="93">
        <v>2504020350</v>
      </c>
      <c r="D1332" s="92" t="s">
        <v>1892</v>
      </c>
      <c r="E1332" s="92"/>
      <c r="F1332" s="52"/>
      <c r="G1332" s="52" t="s">
        <v>1072</v>
      </c>
      <c r="H1332" s="52">
        <v>8</v>
      </c>
      <c r="I1332" s="52">
        <v>8</v>
      </c>
      <c r="J1332" s="112"/>
      <c r="K1332" s="112"/>
      <c r="L1332" s="112"/>
      <c r="M1332" s="112"/>
      <c r="N1332" s="115" t="s">
        <v>71</v>
      </c>
      <c r="O1332" s="116"/>
    </row>
    <row r="1333" s="62" customFormat="1" ht="24" spans="1:15">
      <c r="A1333" s="90" t="s">
        <v>22</v>
      </c>
      <c r="B1333" s="90" t="s">
        <v>1070</v>
      </c>
      <c r="C1333" s="93">
        <v>2504020351</v>
      </c>
      <c r="D1333" s="92" t="s">
        <v>1893</v>
      </c>
      <c r="E1333" s="92"/>
      <c r="F1333" s="52"/>
      <c r="G1333" s="52" t="s">
        <v>1072</v>
      </c>
      <c r="H1333" s="52">
        <v>14.9</v>
      </c>
      <c r="I1333" s="52">
        <v>14.9</v>
      </c>
      <c r="J1333" s="112"/>
      <c r="K1333" s="112"/>
      <c r="L1333" s="112"/>
      <c r="M1333" s="112"/>
      <c r="N1333" s="115" t="s">
        <v>71</v>
      </c>
      <c r="O1333" s="116"/>
    </row>
    <row r="1334" s="62" customFormat="1" ht="24" spans="1:15">
      <c r="A1334" s="90" t="s">
        <v>230</v>
      </c>
      <c r="B1334" s="90" t="s">
        <v>1070</v>
      </c>
      <c r="C1334" s="93">
        <v>2504020352</v>
      </c>
      <c r="D1334" s="92" t="s">
        <v>1894</v>
      </c>
      <c r="E1334" s="92" t="s">
        <v>1595</v>
      </c>
      <c r="F1334" s="52"/>
      <c r="G1334" s="52" t="s">
        <v>27</v>
      </c>
      <c r="H1334" s="52">
        <v>33.3</v>
      </c>
      <c r="I1334" s="52">
        <v>33.3</v>
      </c>
      <c r="J1334" s="112"/>
      <c r="K1334" s="112"/>
      <c r="L1334" s="112"/>
      <c r="M1334" s="112"/>
      <c r="N1334" s="115" t="s">
        <v>71</v>
      </c>
      <c r="O1334" s="116"/>
    </row>
    <row r="1335" s="62" customFormat="1" ht="24" spans="1:15">
      <c r="A1335" s="90" t="s">
        <v>20</v>
      </c>
      <c r="B1335" s="90" t="s">
        <v>1070</v>
      </c>
      <c r="C1335" s="93">
        <v>250402036</v>
      </c>
      <c r="D1335" s="92" t="s">
        <v>1895</v>
      </c>
      <c r="E1335" s="92"/>
      <c r="F1335" s="52"/>
      <c r="G1335" s="52" t="s">
        <v>1072</v>
      </c>
      <c r="H1335" s="52">
        <v>14.7</v>
      </c>
      <c r="I1335" s="52">
        <v>14.7</v>
      </c>
      <c r="J1335" s="112"/>
      <c r="K1335" s="112"/>
      <c r="L1335" s="112"/>
      <c r="M1335" s="112"/>
      <c r="N1335" s="115" t="s">
        <v>71</v>
      </c>
      <c r="O1335" s="116"/>
    </row>
    <row r="1336" s="62" customFormat="1" ht="24" spans="1:15">
      <c r="A1336" s="90" t="s">
        <v>20</v>
      </c>
      <c r="B1336" s="90" t="s">
        <v>1070</v>
      </c>
      <c r="C1336" s="93">
        <v>250402037</v>
      </c>
      <c r="D1336" s="92" t="s">
        <v>1896</v>
      </c>
      <c r="E1336" s="92"/>
      <c r="F1336" s="52"/>
      <c r="G1336" s="52" t="s">
        <v>1072</v>
      </c>
      <c r="H1336" s="52">
        <v>11</v>
      </c>
      <c r="I1336" s="52">
        <v>11</v>
      </c>
      <c r="J1336" s="112"/>
      <c r="K1336" s="112"/>
      <c r="L1336" s="112"/>
      <c r="M1336" s="112"/>
      <c r="N1336" s="115" t="s">
        <v>71</v>
      </c>
      <c r="O1336" s="116"/>
    </row>
    <row r="1337" s="62" customFormat="1" ht="24" spans="1:15">
      <c r="A1337" s="90" t="s">
        <v>88</v>
      </c>
      <c r="B1337" s="90" t="s">
        <v>1070</v>
      </c>
      <c r="C1337" s="93">
        <v>250402038</v>
      </c>
      <c r="D1337" s="92" t="s">
        <v>1897</v>
      </c>
      <c r="E1337" s="92"/>
      <c r="F1337" s="52"/>
      <c r="G1337" s="52" t="s">
        <v>1072</v>
      </c>
      <c r="H1337" s="52">
        <v>22.5</v>
      </c>
      <c r="I1337" s="52">
        <v>22.5</v>
      </c>
      <c r="J1337" s="112"/>
      <c r="K1337" s="112"/>
      <c r="L1337" s="112"/>
      <c r="M1337" s="112"/>
      <c r="N1337" s="115" t="s">
        <v>51</v>
      </c>
      <c r="O1337" s="116"/>
    </row>
    <row r="1338" s="62" customFormat="1" ht="36" spans="1:15">
      <c r="A1338" s="90" t="s">
        <v>88</v>
      </c>
      <c r="B1338" s="90" t="s">
        <v>1070</v>
      </c>
      <c r="C1338" s="93">
        <v>250402039</v>
      </c>
      <c r="D1338" s="92" t="s">
        <v>1898</v>
      </c>
      <c r="E1338" s="92"/>
      <c r="F1338" s="52"/>
      <c r="G1338" s="52" t="s">
        <v>1072</v>
      </c>
      <c r="H1338" s="52">
        <v>52.9</v>
      </c>
      <c r="I1338" s="52">
        <v>52.9</v>
      </c>
      <c r="J1338" s="112"/>
      <c r="K1338" s="112"/>
      <c r="L1338" s="112"/>
      <c r="M1338" s="112"/>
      <c r="N1338" s="115" t="s">
        <v>51</v>
      </c>
      <c r="O1338" s="116"/>
    </row>
    <row r="1339" s="62" customFormat="1" ht="24" spans="1:15">
      <c r="A1339" s="90" t="s">
        <v>88</v>
      </c>
      <c r="B1339" s="90" t="s">
        <v>1070</v>
      </c>
      <c r="C1339" s="93">
        <v>250402040</v>
      </c>
      <c r="D1339" s="92" t="s">
        <v>1899</v>
      </c>
      <c r="E1339" s="92"/>
      <c r="F1339" s="52"/>
      <c r="G1339" s="52" t="s">
        <v>1072</v>
      </c>
      <c r="H1339" s="52">
        <v>44.1</v>
      </c>
      <c r="I1339" s="52">
        <v>44.1</v>
      </c>
      <c r="J1339" s="112"/>
      <c r="K1339" s="112"/>
      <c r="L1339" s="112"/>
      <c r="M1339" s="112"/>
      <c r="N1339" s="115" t="s">
        <v>51</v>
      </c>
      <c r="O1339" s="116"/>
    </row>
    <row r="1340" s="62" customFormat="1" ht="24" spans="1:15">
      <c r="A1340" s="90" t="s">
        <v>100</v>
      </c>
      <c r="B1340" s="90" t="s">
        <v>1070</v>
      </c>
      <c r="C1340" s="93">
        <v>250402041</v>
      </c>
      <c r="D1340" s="92" t="s">
        <v>1900</v>
      </c>
      <c r="E1340" s="92" t="s">
        <v>1304</v>
      </c>
      <c r="F1340" s="52"/>
      <c r="G1340" s="52" t="s">
        <v>1072</v>
      </c>
      <c r="H1340" s="52">
        <v>85.5</v>
      </c>
      <c r="I1340" s="52">
        <v>85.5</v>
      </c>
      <c r="J1340" s="112"/>
      <c r="K1340" s="112"/>
      <c r="L1340" s="112"/>
      <c r="M1340" s="112"/>
      <c r="N1340" s="115" t="s">
        <v>71</v>
      </c>
      <c r="O1340" s="116"/>
    </row>
    <row r="1341" s="62" customFormat="1" ht="24" spans="1:15">
      <c r="A1341" s="90" t="s">
        <v>100</v>
      </c>
      <c r="B1341" s="90" t="s">
        <v>1070</v>
      </c>
      <c r="C1341" s="93">
        <v>250402043</v>
      </c>
      <c r="D1341" s="92" t="s">
        <v>1901</v>
      </c>
      <c r="E1341" s="92" t="s">
        <v>1304</v>
      </c>
      <c r="F1341" s="52"/>
      <c r="G1341" s="52" t="s">
        <v>1072</v>
      </c>
      <c r="H1341" s="52">
        <v>56.1</v>
      </c>
      <c r="I1341" s="52">
        <v>56.1</v>
      </c>
      <c r="J1341" s="112"/>
      <c r="K1341" s="112"/>
      <c r="L1341" s="112"/>
      <c r="M1341" s="112"/>
      <c r="N1341" s="115" t="s">
        <v>71</v>
      </c>
      <c r="O1341" s="116"/>
    </row>
    <row r="1342" s="62" customFormat="1" ht="24" spans="1:15">
      <c r="A1342" s="90" t="s">
        <v>230</v>
      </c>
      <c r="B1342" s="90" t="s">
        <v>1070</v>
      </c>
      <c r="C1342" s="93">
        <v>250402044</v>
      </c>
      <c r="D1342" s="92" t="s">
        <v>1902</v>
      </c>
      <c r="E1342" s="92"/>
      <c r="F1342" s="52"/>
      <c r="G1342" s="52" t="s">
        <v>1072</v>
      </c>
      <c r="H1342" s="52">
        <v>44.1</v>
      </c>
      <c r="I1342" s="52">
        <v>44.1</v>
      </c>
      <c r="J1342" s="112"/>
      <c r="K1342" s="112"/>
      <c r="L1342" s="112"/>
      <c r="M1342" s="112"/>
      <c r="N1342" s="115" t="s">
        <v>51</v>
      </c>
      <c r="O1342" s="116"/>
    </row>
    <row r="1343" s="62" customFormat="1" ht="24" spans="1:15">
      <c r="A1343" s="90" t="s">
        <v>230</v>
      </c>
      <c r="B1343" s="90" t="s">
        <v>1070</v>
      </c>
      <c r="C1343" s="93">
        <v>250402045</v>
      </c>
      <c r="D1343" s="92" t="s">
        <v>1903</v>
      </c>
      <c r="E1343" s="92"/>
      <c r="F1343" s="52"/>
      <c r="G1343" s="52" t="s">
        <v>1072</v>
      </c>
      <c r="H1343" s="52">
        <v>44.1</v>
      </c>
      <c r="I1343" s="52">
        <v>44.1</v>
      </c>
      <c r="J1343" s="112"/>
      <c r="K1343" s="112"/>
      <c r="L1343" s="112"/>
      <c r="M1343" s="112"/>
      <c r="N1343" s="115" t="s">
        <v>51</v>
      </c>
      <c r="O1343" s="116"/>
    </row>
    <row r="1344" s="62" customFormat="1" spans="1:15">
      <c r="A1344" s="90" t="s">
        <v>100</v>
      </c>
      <c r="B1344" s="90" t="s">
        <v>1070</v>
      </c>
      <c r="C1344" s="93">
        <v>250402047</v>
      </c>
      <c r="D1344" s="92" t="s">
        <v>1904</v>
      </c>
      <c r="E1344" s="92" t="s">
        <v>1304</v>
      </c>
      <c r="F1344" s="52"/>
      <c r="G1344" s="52" t="s">
        <v>1072</v>
      </c>
      <c r="H1344" s="52">
        <v>68.4</v>
      </c>
      <c r="I1344" s="52">
        <v>68.4</v>
      </c>
      <c r="J1344" s="112"/>
      <c r="K1344" s="112"/>
      <c r="L1344" s="112"/>
      <c r="M1344" s="112"/>
      <c r="N1344" s="115" t="s">
        <v>71</v>
      </c>
      <c r="O1344" s="116"/>
    </row>
    <row r="1345" s="62" customFormat="1" spans="1:15">
      <c r="A1345" s="90" t="s">
        <v>230</v>
      </c>
      <c r="B1345" s="90" t="s">
        <v>1070</v>
      </c>
      <c r="C1345" s="93">
        <v>250402048</v>
      </c>
      <c r="D1345" s="92" t="s">
        <v>1905</v>
      </c>
      <c r="E1345" s="92"/>
      <c r="F1345" s="52"/>
      <c r="G1345" s="52" t="s">
        <v>1072</v>
      </c>
      <c r="H1345" s="52">
        <v>35.3</v>
      </c>
      <c r="I1345" s="52">
        <v>35.3</v>
      </c>
      <c r="J1345" s="112"/>
      <c r="K1345" s="112"/>
      <c r="L1345" s="112"/>
      <c r="M1345" s="112"/>
      <c r="N1345" s="115" t="s">
        <v>51</v>
      </c>
      <c r="O1345" s="116"/>
    </row>
    <row r="1346" s="62" customFormat="1" ht="24" spans="1:15">
      <c r="A1346" s="90" t="s">
        <v>230</v>
      </c>
      <c r="B1346" s="90" t="s">
        <v>1070</v>
      </c>
      <c r="C1346" s="93">
        <v>250402049</v>
      </c>
      <c r="D1346" s="92" t="s">
        <v>1906</v>
      </c>
      <c r="E1346" s="92"/>
      <c r="F1346" s="52"/>
      <c r="G1346" s="52" t="s">
        <v>1072</v>
      </c>
      <c r="H1346" s="52">
        <v>44.1</v>
      </c>
      <c r="I1346" s="52">
        <v>44.1</v>
      </c>
      <c r="J1346" s="112"/>
      <c r="K1346" s="112"/>
      <c r="L1346" s="112"/>
      <c r="M1346" s="112"/>
      <c r="N1346" s="115" t="s">
        <v>51</v>
      </c>
      <c r="O1346" s="116"/>
    </row>
    <row r="1347" s="62" customFormat="1" spans="1:15">
      <c r="A1347" s="90" t="s">
        <v>230</v>
      </c>
      <c r="B1347" s="90" t="s">
        <v>1070</v>
      </c>
      <c r="C1347" s="93">
        <v>250402050</v>
      </c>
      <c r="D1347" s="92" t="s">
        <v>1907</v>
      </c>
      <c r="E1347" s="92"/>
      <c r="F1347" s="52"/>
      <c r="G1347" s="52" t="s">
        <v>1072</v>
      </c>
      <c r="H1347" s="52">
        <v>51.3</v>
      </c>
      <c r="I1347" s="52">
        <v>51.3</v>
      </c>
      <c r="J1347" s="112"/>
      <c r="K1347" s="112"/>
      <c r="L1347" s="112"/>
      <c r="M1347" s="112"/>
      <c r="N1347" s="115" t="s">
        <v>51</v>
      </c>
      <c r="O1347" s="116"/>
    </row>
    <row r="1348" s="62" customFormat="1" ht="24" spans="1:15">
      <c r="A1348" s="90" t="s">
        <v>230</v>
      </c>
      <c r="B1348" s="90" t="s">
        <v>1070</v>
      </c>
      <c r="C1348" s="93">
        <v>250402051</v>
      </c>
      <c r="D1348" s="92" t="s">
        <v>1908</v>
      </c>
      <c r="E1348" s="92"/>
      <c r="F1348" s="52"/>
      <c r="G1348" s="52" t="s">
        <v>1072</v>
      </c>
      <c r="H1348" s="52">
        <v>49</v>
      </c>
      <c r="I1348" s="52">
        <v>49</v>
      </c>
      <c r="J1348" s="112"/>
      <c r="K1348" s="112"/>
      <c r="L1348" s="112"/>
      <c r="M1348" s="112"/>
      <c r="N1348" s="115" t="s">
        <v>51</v>
      </c>
      <c r="O1348" s="116"/>
    </row>
    <row r="1349" s="62" customFormat="1" ht="24" spans="1:15">
      <c r="A1349" s="90" t="s">
        <v>230</v>
      </c>
      <c r="B1349" s="90" t="s">
        <v>1070</v>
      </c>
      <c r="C1349" s="93">
        <v>250402052</v>
      </c>
      <c r="D1349" s="92" t="s">
        <v>1909</v>
      </c>
      <c r="E1349" s="92"/>
      <c r="F1349" s="52"/>
      <c r="G1349" s="52" t="s">
        <v>1072</v>
      </c>
      <c r="H1349" s="52">
        <v>68.4</v>
      </c>
      <c r="I1349" s="52">
        <v>68.4</v>
      </c>
      <c r="J1349" s="112"/>
      <c r="K1349" s="112"/>
      <c r="L1349" s="112"/>
      <c r="M1349" s="112"/>
      <c r="N1349" s="115" t="s">
        <v>51</v>
      </c>
      <c r="O1349" s="116"/>
    </row>
    <row r="1350" s="62" customFormat="1" ht="24" spans="1:15">
      <c r="A1350" s="90" t="s">
        <v>230</v>
      </c>
      <c r="B1350" s="90" t="s">
        <v>1070</v>
      </c>
      <c r="C1350" s="93">
        <v>250402053</v>
      </c>
      <c r="D1350" s="92" t="s">
        <v>1910</v>
      </c>
      <c r="E1350" s="92"/>
      <c r="F1350" s="52"/>
      <c r="G1350" s="52" t="s">
        <v>1072</v>
      </c>
      <c r="H1350" s="52">
        <v>85.5</v>
      </c>
      <c r="I1350" s="52">
        <v>85.5</v>
      </c>
      <c r="J1350" s="112"/>
      <c r="K1350" s="112"/>
      <c r="L1350" s="112"/>
      <c r="M1350" s="112"/>
      <c r="N1350" s="115" t="s">
        <v>51</v>
      </c>
      <c r="O1350" s="116"/>
    </row>
    <row r="1351" s="62" customFormat="1" ht="36" spans="1:15">
      <c r="A1351" s="90" t="s">
        <v>230</v>
      </c>
      <c r="B1351" s="90" t="s">
        <v>1070</v>
      </c>
      <c r="C1351" s="93">
        <v>250402054</v>
      </c>
      <c r="D1351" s="92" t="s">
        <v>1911</v>
      </c>
      <c r="E1351" s="92"/>
      <c r="F1351" s="52"/>
      <c r="G1351" s="52" t="s">
        <v>1072</v>
      </c>
      <c r="H1351" s="52">
        <v>44.1</v>
      </c>
      <c r="I1351" s="52">
        <v>44.1</v>
      </c>
      <c r="J1351" s="112"/>
      <c r="K1351" s="112"/>
      <c r="L1351" s="112"/>
      <c r="M1351" s="112"/>
      <c r="N1351" s="115" t="s">
        <v>51</v>
      </c>
      <c r="O1351" s="116"/>
    </row>
    <row r="1352" s="62" customFormat="1" ht="24" spans="1:15">
      <c r="A1352" s="90" t="s">
        <v>230</v>
      </c>
      <c r="B1352" s="90" t="s">
        <v>1070</v>
      </c>
      <c r="C1352" s="93">
        <v>250402055</v>
      </c>
      <c r="D1352" s="92" t="s">
        <v>1912</v>
      </c>
      <c r="E1352" s="92"/>
      <c r="F1352" s="52"/>
      <c r="G1352" s="52" t="s">
        <v>1072</v>
      </c>
      <c r="H1352" s="52">
        <v>44.1</v>
      </c>
      <c r="I1352" s="52">
        <v>44.1</v>
      </c>
      <c r="J1352" s="112"/>
      <c r="K1352" s="112"/>
      <c r="L1352" s="112"/>
      <c r="M1352" s="112"/>
      <c r="N1352" s="115" t="s">
        <v>51</v>
      </c>
      <c r="O1352" s="116"/>
    </row>
    <row r="1353" s="62" customFormat="1" ht="24" spans="1:15">
      <c r="A1353" s="90" t="s">
        <v>230</v>
      </c>
      <c r="B1353" s="90" t="s">
        <v>1070</v>
      </c>
      <c r="C1353" s="93">
        <v>250402059</v>
      </c>
      <c r="D1353" s="92" t="s">
        <v>1913</v>
      </c>
      <c r="E1353" s="92" t="s">
        <v>1439</v>
      </c>
      <c r="F1353" s="52"/>
      <c r="G1353" s="52" t="s">
        <v>1072</v>
      </c>
      <c r="H1353" s="52">
        <v>26.5</v>
      </c>
      <c r="I1353" s="52">
        <v>26.5</v>
      </c>
      <c r="J1353" s="112"/>
      <c r="K1353" s="112"/>
      <c r="L1353" s="112"/>
      <c r="M1353" s="112"/>
      <c r="N1353" s="115" t="s">
        <v>51</v>
      </c>
      <c r="O1353" s="116"/>
    </row>
    <row r="1354" s="62" customFormat="1" spans="1:15">
      <c r="A1354" s="90" t="s">
        <v>230</v>
      </c>
      <c r="B1354" s="90" t="s">
        <v>1070</v>
      </c>
      <c r="C1354" s="93">
        <v>250402060</v>
      </c>
      <c r="D1354" s="92" t="s">
        <v>1914</v>
      </c>
      <c r="E1354" s="92" t="s">
        <v>1915</v>
      </c>
      <c r="F1354" s="52"/>
      <c r="G1354" s="52" t="s">
        <v>1072</v>
      </c>
      <c r="H1354" s="52">
        <v>37.2</v>
      </c>
      <c r="I1354" s="52">
        <v>37.2</v>
      </c>
      <c r="J1354" s="112"/>
      <c r="K1354" s="112"/>
      <c r="L1354" s="112"/>
      <c r="M1354" s="112"/>
      <c r="N1354" s="115" t="s">
        <v>51</v>
      </c>
      <c r="O1354" s="116"/>
    </row>
    <row r="1355" s="62" customFormat="1" ht="24" spans="1:15">
      <c r="A1355" s="90" t="s">
        <v>230</v>
      </c>
      <c r="B1355" s="90" t="s">
        <v>1070</v>
      </c>
      <c r="C1355" s="93">
        <v>250402061</v>
      </c>
      <c r="D1355" s="92" t="s">
        <v>1916</v>
      </c>
      <c r="E1355" s="92" t="s">
        <v>1852</v>
      </c>
      <c r="F1355" s="52"/>
      <c r="G1355" s="52" t="s">
        <v>1072</v>
      </c>
      <c r="H1355" s="52">
        <v>56.1</v>
      </c>
      <c r="I1355" s="52">
        <v>56.1</v>
      </c>
      <c r="J1355" s="112"/>
      <c r="K1355" s="112"/>
      <c r="L1355" s="112"/>
      <c r="M1355" s="112"/>
      <c r="N1355" s="115" t="s">
        <v>51</v>
      </c>
      <c r="O1355" s="116"/>
    </row>
    <row r="1356" s="62" customFormat="1" spans="1:15">
      <c r="A1356" s="90" t="s">
        <v>230</v>
      </c>
      <c r="B1356" s="90" t="s">
        <v>1070</v>
      </c>
      <c r="C1356" s="93">
        <v>250402062</v>
      </c>
      <c r="D1356" s="92" t="s">
        <v>1917</v>
      </c>
      <c r="E1356" s="92" t="s">
        <v>1915</v>
      </c>
      <c r="F1356" s="52"/>
      <c r="G1356" s="52" t="s">
        <v>1072</v>
      </c>
      <c r="H1356" s="52">
        <v>31.4</v>
      </c>
      <c r="I1356" s="52">
        <v>31.4</v>
      </c>
      <c r="J1356" s="112"/>
      <c r="K1356" s="112"/>
      <c r="L1356" s="112"/>
      <c r="M1356" s="112"/>
      <c r="N1356" s="115" t="s">
        <v>51</v>
      </c>
      <c r="O1356" s="116"/>
    </row>
    <row r="1357" s="62" customFormat="1" spans="1:15">
      <c r="A1357" s="90" t="s">
        <v>230</v>
      </c>
      <c r="B1357" s="90" t="s">
        <v>1070</v>
      </c>
      <c r="C1357" s="93">
        <v>250402063</v>
      </c>
      <c r="D1357" s="92" t="s">
        <v>1918</v>
      </c>
      <c r="E1357" s="92"/>
      <c r="F1357" s="52"/>
      <c r="G1357" s="52" t="s">
        <v>27</v>
      </c>
      <c r="H1357" s="52">
        <v>207</v>
      </c>
      <c r="I1357" s="52">
        <v>207</v>
      </c>
      <c r="J1357" s="112"/>
      <c r="K1357" s="112"/>
      <c r="L1357" s="112"/>
      <c r="M1357" s="112"/>
      <c r="N1357" s="115" t="s">
        <v>51</v>
      </c>
      <c r="O1357" s="116"/>
    </row>
    <row r="1358" s="62" customFormat="1" spans="1:15">
      <c r="A1358" s="90" t="s">
        <v>230</v>
      </c>
      <c r="B1358" s="90" t="s">
        <v>1070</v>
      </c>
      <c r="C1358" s="93">
        <v>250402064</v>
      </c>
      <c r="D1358" s="92" t="s">
        <v>1919</v>
      </c>
      <c r="E1358" s="92" t="s">
        <v>1920</v>
      </c>
      <c r="F1358" s="52"/>
      <c r="G1358" s="52" t="s">
        <v>27</v>
      </c>
      <c r="H1358" s="52">
        <v>229.3</v>
      </c>
      <c r="I1358" s="52">
        <v>229.3</v>
      </c>
      <c r="J1358" s="112"/>
      <c r="K1358" s="112"/>
      <c r="L1358" s="112"/>
      <c r="M1358" s="112"/>
      <c r="N1358" s="115" t="s">
        <v>51</v>
      </c>
      <c r="O1358" s="116"/>
    </row>
    <row r="1359" s="62" customFormat="1" spans="1:15">
      <c r="A1359" s="90" t="s">
        <v>230</v>
      </c>
      <c r="B1359" s="90" t="s">
        <v>1070</v>
      </c>
      <c r="C1359" s="93">
        <v>250402065</v>
      </c>
      <c r="D1359" s="92" t="s">
        <v>1921</v>
      </c>
      <c r="E1359" s="92"/>
      <c r="F1359" s="52"/>
      <c r="G1359" s="52" t="s">
        <v>27</v>
      </c>
      <c r="H1359" s="52">
        <v>26.5</v>
      </c>
      <c r="I1359" s="52">
        <v>26.5</v>
      </c>
      <c r="J1359" s="112"/>
      <c r="K1359" s="112"/>
      <c r="L1359" s="112"/>
      <c r="M1359" s="112"/>
      <c r="N1359" s="115" t="s">
        <v>51</v>
      </c>
      <c r="O1359" s="116"/>
    </row>
    <row r="1360" s="62" customFormat="1" ht="24" spans="1:15">
      <c r="A1360" s="90" t="s">
        <v>230</v>
      </c>
      <c r="B1360" s="90" t="s">
        <v>1070</v>
      </c>
      <c r="C1360" s="93">
        <v>250402066</v>
      </c>
      <c r="D1360" s="92" t="s">
        <v>1922</v>
      </c>
      <c r="E1360" s="92"/>
      <c r="F1360" s="52"/>
      <c r="G1360" s="52" t="s">
        <v>27</v>
      </c>
      <c r="H1360" s="52">
        <v>31.4</v>
      </c>
      <c r="I1360" s="52">
        <v>31.4</v>
      </c>
      <c r="J1360" s="112"/>
      <c r="K1360" s="112"/>
      <c r="L1360" s="112"/>
      <c r="M1360" s="112"/>
      <c r="N1360" s="115" t="s">
        <v>51</v>
      </c>
      <c r="O1360" s="116"/>
    </row>
    <row r="1361" s="62" customFormat="1" ht="24" spans="1:15">
      <c r="A1361" s="90" t="s">
        <v>230</v>
      </c>
      <c r="B1361" s="90" t="s">
        <v>1070</v>
      </c>
      <c r="C1361" s="93">
        <v>250402067</v>
      </c>
      <c r="D1361" s="92" t="s">
        <v>1923</v>
      </c>
      <c r="E1361" s="92"/>
      <c r="F1361" s="52"/>
      <c r="G1361" s="52" t="s">
        <v>1072</v>
      </c>
      <c r="H1361" s="52">
        <v>35.3</v>
      </c>
      <c r="I1361" s="52">
        <v>35.3</v>
      </c>
      <c r="J1361" s="112"/>
      <c r="K1361" s="112"/>
      <c r="L1361" s="112"/>
      <c r="M1361" s="112"/>
      <c r="N1361" s="115" t="s">
        <v>51</v>
      </c>
      <c r="O1361" s="116"/>
    </row>
    <row r="1362" s="62" customFormat="1" ht="24" spans="1:15">
      <c r="A1362" s="90" t="s">
        <v>230</v>
      </c>
      <c r="B1362" s="90" t="s">
        <v>1070</v>
      </c>
      <c r="C1362" s="93">
        <v>250402068</v>
      </c>
      <c r="D1362" s="92" t="s">
        <v>1924</v>
      </c>
      <c r="E1362" s="92"/>
      <c r="F1362" s="52"/>
      <c r="G1362" s="52" t="s">
        <v>27</v>
      </c>
      <c r="H1362" s="52">
        <v>132.5</v>
      </c>
      <c r="I1362" s="52">
        <v>132.5</v>
      </c>
      <c r="J1362" s="112"/>
      <c r="K1362" s="112"/>
      <c r="L1362" s="112"/>
      <c r="M1362" s="112" t="s">
        <v>1741</v>
      </c>
      <c r="N1362" s="115" t="s">
        <v>51</v>
      </c>
      <c r="O1362" s="116"/>
    </row>
    <row r="1363" s="62" customFormat="1" ht="24" spans="1:15">
      <c r="A1363" s="90" t="s">
        <v>230</v>
      </c>
      <c r="B1363" s="90" t="s">
        <v>1070</v>
      </c>
      <c r="C1363" s="93">
        <v>250402069</v>
      </c>
      <c r="D1363" s="92" t="s">
        <v>1925</v>
      </c>
      <c r="E1363" s="92"/>
      <c r="F1363" s="52"/>
      <c r="G1363" s="52" t="s">
        <v>1072</v>
      </c>
      <c r="H1363" s="52">
        <v>35.3</v>
      </c>
      <c r="I1363" s="52">
        <v>35.3</v>
      </c>
      <c r="J1363" s="112"/>
      <c r="K1363" s="112"/>
      <c r="L1363" s="112"/>
      <c r="M1363" s="112"/>
      <c r="N1363" s="115" t="s">
        <v>51</v>
      </c>
      <c r="O1363" s="116"/>
    </row>
    <row r="1364" s="62" customFormat="1" ht="24" spans="1:15">
      <c r="A1364" s="90" t="s">
        <v>75</v>
      </c>
      <c r="B1364" s="90" t="s">
        <v>1070</v>
      </c>
      <c r="C1364" s="93">
        <v>250402070</v>
      </c>
      <c r="D1364" s="92" t="s">
        <v>1926</v>
      </c>
      <c r="E1364" s="92"/>
      <c r="F1364" s="52"/>
      <c r="G1364" s="52" t="s">
        <v>27</v>
      </c>
      <c r="H1364" s="52">
        <v>52.9</v>
      </c>
      <c r="I1364" s="52">
        <v>52.9</v>
      </c>
      <c r="J1364" s="112"/>
      <c r="K1364" s="112"/>
      <c r="L1364" s="112"/>
      <c r="M1364" s="112"/>
      <c r="N1364" s="115" t="s">
        <v>71</v>
      </c>
      <c r="O1364" s="116"/>
    </row>
    <row r="1365" s="62" customFormat="1" ht="60" spans="1:15">
      <c r="A1365" s="90" t="s">
        <v>75</v>
      </c>
      <c r="B1365" s="90" t="s">
        <v>1070</v>
      </c>
      <c r="C1365" s="93">
        <v>250402071</v>
      </c>
      <c r="D1365" s="92" t="s">
        <v>1927</v>
      </c>
      <c r="E1365" s="92" t="s">
        <v>1928</v>
      </c>
      <c r="F1365" s="52"/>
      <c r="G1365" s="52" t="s">
        <v>27</v>
      </c>
      <c r="H1365" s="52">
        <v>35.3</v>
      </c>
      <c r="I1365" s="52">
        <v>35.3</v>
      </c>
      <c r="J1365" s="112"/>
      <c r="K1365" s="112"/>
      <c r="L1365" s="112"/>
      <c r="M1365" s="112"/>
      <c r="N1365" s="115" t="s">
        <v>71</v>
      </c>
      <c r="O1365" s="116"/>
    </row>
    <row r="1366" s="62" customFormat="1" ht="24" spans="1:15">
      <c r="A1366" s="90" t="s">
        <v>75</v>
      </c>
      <c r="B1366" s="90" t="s">
        <v>1070</v>
      </c>
      <c r="C1366" s="93">
        <v>250402072</v>
      </c>
      <c r="D1366" s="92" t="s">
        <v>1929</v>
      </c>
      <c r="E1366" s="92"/>
      <c r="F1366" s="52"/>
      <c r="G1366" s="52" t="s">
        <v>27</v>
      </c>
      <c r="H1366" s="52">
        <v>35.3</v>
      </c>
      <c r="I1366" s="52">
        <v>35.3</v>
      </c>
      <c r="J1366" s="112"/>
      <c r="K1366" s="112"/>
      <c r="L1366" s="112"/>
      <c r="M1366" s="112"/>
      <c r="N1366" s="115" t="s">
        <v>71</v>
      </c>
      <c r="O1366" s="116"/>
    </row>
    <row r="1367" s="62" customFormat="1" spans="1:15">
      <c r="A1367" s="90" t="s">
        <v>75</v>
      </c>
      <c r="B1367" s="90" t="s">
        <v>1070</v>
      </c>
      <c r="C1367" s="93">
        <v>250402073</v>
      </c>
      <c r="D1367" s="92" t="s">
        <v>1930</v>
      </c>
      <c r="E1367" s="92"/>
      <c r="F1367" s="52"/>
      <c r="G1367" s="52" t="s">
        <v>27</v>
      </c>
      <c r="H1367" s="52">
        <v>35.3</v>
      </c>
      <c r="I1367" s="52">
        <v>35.3</v>
      </c>
      <c r="J1367" s="112"/>
      <c r="K1367" s="112"/>
      <c r="L1367" s="112"/>
      <c r="M1367" s="112"/>
      <c r="N1367" s="115" t="s">
        <v>71</v>
      </c>
      <c r="O1367" s="116"/>
    </row>
    <row r="1368" s="62" customFormat="1" ht="24" spans="1:15">
      <c r="A1368" s="90" t="s">
        <v>75</v>
      </c>
      <c r="B1368" s="90" t="s">
        <v>1070</v>
      </c>
      <c r="C1368" s="93">
        <v>250402074</v>
      </c>
      <c r="D1368" s="92" t="s">
        <v>1931</v>
      </c>
      <c r="E1368" s="92"/>
      <c r="F1368" s="52"/>
      <c r="G1368" s="52" t="s">
        <v>27</v>
      </c>
      <c r="H1368" s="52">
        <v>124.2</v>
      </c>
      <c r="I1368" s="52">
        <v>124.2</v>
      </c>
      <c r="J1368" s="112"/>
      <c r="K1368" s="112"/>
      <c r="L1368" s="112"/>
      <c r="M1368" s="112"/>
      <c r="N1368" s="115" t="s">
        <v>51</v>
      </c>
      <c r="O1368" s="116"/>
    </row>
    <row r="1369" s="62" customFormat="1" spans="1:15">
      <c r="A1369" s="90" t="s">
        <v>246</v>
      </c>
      <c r="B1369" s="90" t="s">
        <v>1070</v>
      </c>
      <c r="C1369" s="93" t="s">
        <v>1932</v>
      </c>
      <c r="D1369" s="92" t="s">
        <v>1933</v>
      </c>
      <c r="E1369" s="92" t="s">
        <v>1304</v>
      </c>
      <c r="F1369" s="52"/>
      <c r="G1369" s="52" t="s">
        <v>27</v>
      </c>
      <c r="H1369" s="52">
        <v>85.5</v>
      </c>
      <c r="I1369" s="52">
        <v>85.5</v>
      </c>
      <c r="J1369" s="112"/>
      <c r="K1369" s="112"/>
      <c r="L1369" s="112"/>
      <c r="M1369" s="112"/>
      <c r="N1369" s="115" t="s">
        <v>51</v>
      </c>
      <c r="O1369" s="116"/>
    </row>
    <row r="1370" s="62" customFormat="1" ht="24" spans="1:15">
      <c r="A1370" s="90" t="s">
        <v>246</v>
      </c>
      <c r="B1370" s="90" t="s">
        <v>1070</v>
      </c>
      <c r="C1370" s="93" t="s">
        <v>1934</v>
      </c>
      <c r="D1370" s="92" t="s">
        <v>1935</v>
      </c>
      <c r="E1370" s="92" t="s">
        <v>1304</v>
      </c>
      <c r="F1370" s="52"/>
      <c r="G1370" s="52" t="s">
        <v>27</v>
      </c>
      <c r="H1370" s="52">
        <v>102.6</v>
      </c>
      <c r="I1370" s="52">
        <v>102.6</v>
      </c>
      <c r="J1370" s="112"/>
      <c r="K1370" s="112"/>
      <c r="L1370" s="112"/>
      <c r="M1370" s="112"/>
      <c r="N1370" s="115" t="s">
        <v>71</v>
      </c>
      <c r="O1370" s="116"/>
    </row>
    <row r="1371" s="62" customFormat="1" spans="1:15">
      <c r="A1371" s="90" t="s">
        <v>246</v>
      </c>
      <c r="B1371" s="90" t="s">
        <v>1070</v>
      </c>
      <c r="C1371" s="93" t="s">
        <v>1936</v>
      </c>
      <c r="D1371" s="92" t="s">
        <v>1937</v>
      </c>
      <c r="E1371" s="92" t="s">
        <v>1938</v>
      </c>
      <c r="F1371" s="52"/>
      <c r="G1371" s="52" t="s">
        <v>27</v>
      </c>
      <c r="H1371" s="52">
        <v>35.3</v>
      </c>
      <c r="I1371" s="52">
        <v>35.3</v>
      </c>
      <c r="J1371" s="112"/>
      <c r="K1371" s="112"/>
      <c r="L1371" s="112"/>
      <c r="M1371" s="112"/>
      <c r="N1371" s="115" t="s">
        <v>71</v>
      </c>
      <c r="O1371" s="116"/>
    </row>
    <row r="1372" s="62" customFormat="1" ht="24" spans="1:15">
      <c r="A1372" s="90" t="s">
        <v>246</v>
      </c>
      <c r="B1372" s="90" t="s">
        <v>1070</v>
      </c>
      <c r="C1372" s="93" t="s">
        <v>1939</v>
      </c>
      <c r="D1372" s="92" t="s">
        <v>1940</v>
      </c>
      <c r="E1372" s="92" t="s">
        <v>1941</v>
      </c>
      <c r="F1372" s="52"/>
      <c r="G1372" s="52" t="s">
        <v>27</v>
      </c>
      <c r="H1372" s="52">
        <v>40.2</v>
      </c>
      <c r="I1372" s="52">
        <v>40.2</v>
      </c>
      <c r="J1372" s="112"/>
      <c r="K1372" s="112"/>
      <c r="L1372" s="112"/>
      <c r="M1372" s="112"/>
      <c r="N1372" s="115" t="s">
        <v>71</v>
      </c>
      <c r="O1372" s="116"/>
    </row>
    <row r="1373" s="62" customFormat="1" spans="1:15">
      <c r="A1373" s="90" t="s">
        <v>246</v>
      </c>
      <c r="B1373" s="90" t="s">
        <v>1070</v>
      </c>
      <c r="C1373" s="93" t="s">
        <v>1942</v>
      </c>
      <c r="D1373" s="92" t="s">
        <v>1943</v>
      </c>
      <c r="E1373" s="92" t="s">
        <v>1944</v>
      </c>
      <c r="F1373" s="52"/>
      <c r="G1373" s="52" t="s">
        <v>27</v>
      </c>
      <c r="H1373" s="52">
        <v>40.2</v>
      </c>
      <c r="I1373" s="52">
        <v>40.2</v>
      </c>
      <c r="J1373" s="112"/>
      <c r="K1373" s="112"/>
      <c r="L1373" s="112"/>
      <c r="M1373" s="112"/>
      <c r="N1373" s="115" t="s">
        <v>71</v>
      </c>
      <c r="O1373" s="116"/>
    </row>
    <row r="1374" s="62" customFormat="1" ht="24" spans="1:15">
      <c r="A1374" s="90" t="s">
        <v>246</v>
      </c>
      <c r="B1374" s="90" t="s">
        <v>1070</v>
      </c>
      <c r="C1374" s="93" t="s">
        <v>1945</v>
      </c>
      <c r="D1374" s="92" t="s">
        <v>1946</v>
      </c>
      <c r="E1374" s="92" t="s">
        <v>1941</v>
      </c>
      <c r="F1374" s="52"/>
      <c r="G1374" s="52" t="s">
        <v>27</v>
      </c>
      <c r="H1374" s="52">
        <v>59.9</v>
      </c>
      <c r="I1374" s="52">
        <v>59.9</v>
      </c>
      <c r="J1374" s="112"/>
      <c r="K1374" s="112"/>
      <c r="L1374" s="112"/>
      <c r="M1374" s="112"/>
      <c r="N1374" s="115" t="s">
        <v>71</v>
      </c>
      <c r="O1374" s="116"/>
    </row>
    <row r="1375" s="62" customFormat="1" ht="24" spans="1:15">
      <c r="A1375" s="90" t="s">
        <v>246</v>
      </c>
      <c r="B1375" s="90" t="s">
        <v>1070</v>
      </c>
      <c r="C1375" s="93" t="s">
        <v>1947</v>
      </c>
      <c r="D1375" s="92" t="s">
        <v>1873</v>
      </c>
      <c r="E1375" s="92" t="s">
        <v>1674</v>
      </c>
      <c r="F1375" s="52"/>
      <c r="G1375" s="52" t="s">
        <v>27</v>
      </c>
      <c r="H1375" s="52">
        <v>40.2</v>
      </c>
      <c r="I1375" s="52">
        <v>40.2</v>
      </c>
      <c r="J1375" s="112"/>
      <c r="K1375" s="112"/>
      <c r="L1375" s="112"/>
      <c r="M1375" s="112"/>
      <c r="N1375" s="115" t="s">
        <v>71</v>
      </c>
      <c r="O1375" s="116"/>
    </row>
    <row r="1376" s="62" customFormat="1" ht="36" spans="1:15">
      <c r="A1376" s="90" t="s">
        <v>95</v>
      </c>
      <c r="B1376" s="90" t="s">
        <v>1070</v>
      </c>
      <c r="C1376" s="93" t="s">
        <v>1948</v>
      </c>
      <c r="D1376" s="92" t="s">
        <v>1949</v>
      </c>
      <c r="E1376" s="92" t="s">
        <v>1950</v>
      </c>
      <c r="F1376" s="52"/>
      <c r="G1376" s="52" t="s">
        <v>27</v>
      </c>
      <c r="H1376" s="52">
        <v>61.8</v>
      </c>
      <c r="I1376" s="52">
        <v>61.8</v>
      </c>
      <c r="J1376" s="112"/>
      <c r="K1376" s="112"/>
      <c r="L1376" s="112"/>
      <c r="M1376" s="112"/>
      <c r="N1376" s="115" t="s">
        <v>71</v>
      </c>
      <c r="O1376" s="116"/>
    </row>
    <row r="1377" s="62" customFormat="1" spans="1:15">
      <c r="A1377" s="90" t="s">
        <v>22</v>
      </c>
      <c r="B1377" s="90"/>
      <c r="C1377" s="93">
        <v>250403</v>
      </c>
      <c r="D1377" s="92" t="s">
        <v>1951</v>
      </c>
      <c r="E1377" s="92"/>
      <c r="F1377" s="52"/>
      <c r="G1377" s="52"/>
      <c r="H1377" s="52" t="s">
        <v>19</v>
      </c>
      <c r="I1377" s="52" t="s">
        <v>19</v>
      </c>
      <c r="J1377" s="112"/>
      <c r="K1377" s="112"/>
      <c r="L1377" s="112"/>
      <c r="M1377" s="112"/>
      <c r="N1377" s="115" t="s">
        <v>19</v>
      </c>
      <c r="O1377" s="116"/>
    </row>
    <row r="1378" s="62" customFormat="1" ht="24" spans="1:15">
      <c r="A1378" s="90" t="s">
        <v>22</v>
      </c>
      <c r="B1378" s="90" t="s">
        <v>1070</v>
      </c>
      <c r="C1378" s="93">
        <v>250403001</v>
      </c>
      <c r="D1378" s="92" t="s">
        <v>1952</v>
      </c>
      <c r="E1378" s="92" t="s">
        <v>1953</v>
      </c>
      <c r="F1378" s="52"/>
      <c r="G1378" s="52" t="s">
        <v>1072</v>
      </c>
      <c r="H1378" s="52">
        <v>14.9</v>
      </c>
      <c r="I1378" s="52">
        <v>14.9</v>
      </c>
      <c r="J1378" s="112"/>
      <c r="K1378" s="112"/>
      <c r="L1378" s="112"/>
      <c r="M1378" s="112"/>
      <c r="N1378" s="115" t="s">
        <v>71</v>
      </c>
      <c r="O1378" s="116"/>
    </row>
    <row r="1379" s="62" customFormat="1" spans="1:15">
      <c r="A1379" s="90" t="s">
        <v>20</v>
      </c>
      <c r="B1379" s="90" t="s">
        <v>1070</v>
      </c>
      <c r="C1379" s="93">
        <v>250403002</v>
      </c>
      <c r="D1379" s="92" t="s">
        <v>1954</v>
      </c>
      <c r="E1379" s="92"/>
      <c r="F1379" s="52"/>
      <c r="G1379" s="52" t="s">
        <v>1072</v>
      </c>
      <c r="H1379" s="52">
        <v>37.2</v>
      </c>
      <c r="I1379" s="52">
        <v>37.2</v>
      </c>
      <c r="J1379" s="112"/>
      <c r="K1379" s="112"/>
      <c r="L1379" s="112"/>
      <c r="M1379" s="112"/>
      <c r="N1379" s="115" t="s">
        <v>71</v>
      </c>
      <c r="O1379" s="116"/>
    </row>
    <row r="1380" s="62" customFormat="1" spans="1:15">
      <c r="A1380" s="90" t="s">
        <v>22</v>
      </c>
      <c r="B1380" s="90"/>
      <c r="C1380" s="93">
        <v>250403003</v>
      </c>
      <c r="D1380" s="92" t="s">
        <v>1955</v>
      </c>
      <c r="E1380" s="92"/>
      <c r="F1380" s="52"/>
      <c r="G1380" s="52" t="s">
        <v>1072</v>
      </c>
      <c r="H1380" s="52" t="s">
        <v>19</v>
      </c>
      <c r="I1380" s="52" t="s">
        <v>19</v>
      </c>
      <c r="J1380" s="112"/>
      <c r="K1380" s="112"/>
      <c r="L1380" s="112"/>
      <c r="M1380" s="112"/>
      <c r="N1380" s="115" t="s">
        <v>19</v>
      </c>
      <c r="O1380" s="116"/>
    </row>
    <row r="1381" s="62" customFormat="1" ht="24" spans="1:15">
      <c r="A1381" s="90" t="s">
        <v>22</v>
      </c>
      <c r="B1381" s="90" t="s">
        <v>1070</v>
      </c>
      <c r="C1381" s="93">
        <v>2504030030</v>
      </c>
      <c r="D1381" s="92" t="s">
        <v>1956</v>
      </c>
      <c r="E1381" s="92"/>
      <c r="F1381" s="52"/>
      <c r="G1381" s="52" t="s">
        <v>1072</v>
      </c>
      <c r="H1381" s="52">
        <v>37.2</v>
      </c>
      <c r="I1381" s="52">
        <v>37.2</v>
      </c>
      <c r="J1381" s="112"/>
      <c r="K1381" s="112"/>
      <c r="L1381" s="112"/>
      <c r="M1381" s="112"/>
      <c r="N1381" s="115" t="s">
        <v>71</v>
      </c>
      <c r="O1381" s="116"/>
    </row>
    <row r="1382" s="62" customFormat="1" ht="24" spans="1:15">
      <c r="A1382" s="90" t="s">
        <v>22</v>
      </c>
      <c r="B1382" s="90" t="s">
        <v>1070</v>
      </c>
      <c r="C1382" s="93">
        <v>2504030031</v>
      </c>
      <c r="D1382" s="92" t="s">
        <v>1957</v>
      </c>
      <c r="E1382" s="92"/>
      <c r="F1382" s="52"/>
      <c r="G1382" s="52" t="s">
        <v>1072</v>
      </c>
      <c r="H1382" s="52">
        <v>72.2</v>
      </c>
      <c r="I1382" s="52">
        <v>72.2</v>
      </c>
      <c r="J1382" s="112"/>
      <c r="K1382" s="112"/>
      <c r="L1382" s="112"/>
      <c r="M1382" s="112"/>
      <c r="N1382" s="115" t="s">
        <v>71</v>
      </c>
      <c r="O1382" s="116"/>
    </row>
    <row r="1383" s="62" customFormat="1" ht="24" spans="1:15">
      <c r="A1383" s="90" t="s">
        <v>43</v>
      </c>
      <c r="B1383" s="90" t="s">
        <v>1070</v>
      </c>
      <c r="C1383" s="93">
        <v>250403004</v>
      </c>
      <c r="D1383" s="92" t="s">
        <v>1958</v>
      </c>
      <c r="E1383" s="92"/>
      <c r="F1383" s="52"/>
      <c r="G1383" s="52" t="s">
        <v>1072</v>
      </c>
      <c r="H1383" s="52">
        <v>5</v>
      </c>
      <c r="I1383" s="52">
        <v>5</v>
      </c>
      <c r="J1383" s="112"/>
      <c r="K1383" s="112"/>
      <c r="L1383" s="112"/>
      <c r="M1383" s="112"/>
      <c r="N1383" s="115" t="s">
        <v>71</v>
      </c>
      <c r="O1383" s="116"/>
    </row>
    <row r="1384" s="62" customFormat="1" ht="24" spans="1:15">
      <c r="A1384" s="90" t="s">
        <v>20</v>
      </c>
      <c r="B1384" s="90" t="s">
        <v>1070</v>
      </c>
      <c r="C1384" s="93">
        <v>250403005</v>
      </c>
      <c r="D1384" s="92" t="s">
        <v>1959</v>
      </c>
      <c r="E1384" s="92"/>
      <c r="F1384" s="52"/>
      <c r="G1384" s="52" t="s">
        <v>1072</v>
      </c>
      <c r="H1384" s="52">
        <v>5</v>
      </c>
      <c r="I1384" s="52">
        <v>5</v>
      </c>
      <c r="J1384" s="112"/>
      <c r="K1384" s="112"/>
      <c r="L1384" s="112"/>
      <c r="M1384" s="112"/>
      <c r="N1384" s="115" t="s">
        <v>71</v>
      </c>
      <c r="O1384" s="116"/>
    </row>
    <row r="1385" s="62" customFormat="1" ht="24" spans="1:15">
      <c r="A1385" s="90" t="s">
        <v>20</v>
      </c>
      <c r="B1385" s="90" t="s">
        <v>1070</v>
      </c>
      <c r="C1385" s="93">
        <v>250403006</v>
      </c>
      <c r="D1385" s="92" t="s">
        <v>1960</v>
      </c>
      <c r="E1385" s="92"/>
      <c r="F1385" s="52"/>
      <c r="G1385" s="52" t="s">
        <v>1072</v>
      </c>
      <c r="H1385" s="52">
        <v>10</v>
      </c>
      <c r="I1385" s="52">
        <v>10</v>
      </c>
      <c r="J1385" s="112"/>
      <c r="K1385" s="112"/>
      <c r="L1385" s="112"/>
      <c r="M1385" s="112"/>
      <c r="N1385" s="115" t="s">
        <v>71</v>
      </c>
      <c r="O1385" s="116"/>
    </row>
    <row r="1386" s="62" customFormat="1" ht="24" spans="1:15">
      <c r="A1386" s="90" t="s">
        <v>20</v>
      </c>
      <c r="B1386" s="90" t="s">
        <v>1070</v>
      </c>
      <c r="C1386" s="93">
        <v>250403007</v>
      </c>
      <c r="D1386" s="92" t="s">
        <v>1961</v>
      </c>
      <c r="E1386" s="92"/>
      <c r="F1386" s="52"/>
      <c r="G1386" s="52" t="s">
        <v>1072</v>
      </c>
      <c r="H1386" s="52">
        <v>10</v>
      </c>
      <c r="I1386" s="52">
        <v>10</v>
      </c>
      <c r="J1386" s="112"/>
      <c r="K1386" s="112"/>
      <c r="L1386" s="112"/>
      <c r="M1386" s="112"/>
      <c r="N1386" s="115" t="s">
        <v>71</v>
      </c>
      <c r="O1386" s="116"/>
    </row>
    <row r="1387" s="62" customFormat="1" ht="24" spans="1:15">
      <c r="A1387" s="90" t="s">
        <v>22</v>
      </c>
      <c r="B1387" s="90" t="s">
        <v>1070</v>
      </c>
      <c r="C1387" s="93">
        <v>250403008</v>
      </c>
      <c r="D1387" s="92" t="s">
        <v>1962</v>
      </c>
      <c r="E1387" s="92"/>
      <c r="F1387" s="52"/>
      <c r="G1387" s="52" t="s">
        <v>1072</v>
      </c>
      <c r="H1387" s="52">
        <v>13.7</v>
      </c>
      <c r="I1387" s="52">
        <v>13.7</v>
      </c>
      <c r="J1387" s="112"/>
      <c r="K1387" s="112"/>
      <c r="L1387" s="112"/>
      <c r="M1387" s="112"/>
      <c r="N1387" s="115" t="s">
        <v>71</v>
      </c>
      <c r="O1387" s="116"/>
    </row>
    <row r="1388" s="62" customFormat="1" ht="24" spans="1:15">
      <c r="A1388" s="90" t="s">
        <v>20</v>
      </c>
      <c r="B1388" s="90" t="s">
        <v>1070</v>
      </c>
      <c r="C1388" s="93">
        <v>250403009</v>
      </c>
      <c r="D1388" s="92" t="s">
        <v>1963</v>
      </c>
      <c r="E1388" s="92"/>
      <c r="F1388" s="52"/>
      <c r="G1388" s="52" t="s">
        <v>1072</v>
      </c>
      <c r="H1388" s="52">
        <v>10</v>
      </c>
      <c r="I1388" s="52">
        <v>10</v>
      </c>
      <c r="J1388" s="112"/>
      <c r="K1388" s="112"/>
      <c r="L1388" s="112"/>
      <c r="M1388" s="112"/>
      <c r="N1388" s="115" t="s">
        <v>71</v>
      </c>
      <c r="O1388" s="116"/>
    </row>
    <row r="1389" s="62" customFormat="1" ht="36" spans="1:15">
      <c r="A1389" s="90" t="s">
        <v>22</v>
      </c>
      <c r="B1389" s="90" t="s">
        <v>1070</v>
      </c>
      <c r="C1389" s="93">
        <v>250403010</v>
      </c>
      <c r="D1389" s="92" t="s">
        <v>1964</v>
      </c>
      <c r="E1389" s="92"/>
      <c r="F1389" s="52"/>
      <c r="G1389" s="52" t="s">
        <v>1072</v>
      </c>
      <c r="H1389" s="52">
        <v>10</v>
      </c>
      <c r="I1389" s="52">
        <v>10</v>
      </c>
      <c r="J1389" s="112"/>
      <c r="K1389" s="112"/>
      <c r="L1389" s="112"/>
      <c r="M1389" s="112"/>
      <c r="N1389" s="115" t="s">
        <v>71</v>
      </c>
      <c r="O1389" s="116"/>
    </row>
    <row r="1390" s="62" customFormat="1" ht="24" spans="1:15">
      <c r="A1390" s="90" t="s">
        <v>22</v>
      </c>
      <c r="B1390" s="90" t="s">
        <v>1070</v>
      </c>
      <c r="C1390" s="93">
        <v>250403011</v>
      </c>
      <c r="D1390" s="92" t="s">
        <v>1965</v>
      </c>
      <c r="E1390" s="92" t="s">
        <v>1966</v>
      </c>
      <c r="F1390" s="52"/>
      <c r="G1390" s="52" t="s">
        <v>1072</v>
      </c>
      <c r="H1390" s="52">
        <v>20</v>
      </c>
      <c r="I1390" s="52">
        <v>20</v>
      </c>
      <c r="J1390" s="112"/>
      <c r="K1390" s="112"/>
      <c r="L1390" s="112"/>
      <c r="M1390" s="112"/>
      <c r="N1390" s="115" t="s">
        <v>71</v>
      </c>
      <c r="O1390" s="116"/>
    </row>
    <row r="1391" s="62" customFormat="1" ht="24" spans="1:15">
      <c r="A1391" s="90" t="s">
        <v>22</v>
      </c>
      <c r="B1391" s="90" t="s">
        <v>1070</v>
      </c>
      <c r="C1391" s="93">
        <v>250403012</v>
      </c>
      <c r="D1391" s="92" t="s">
        <v>1967</v>
      </c>
      <c r="E1391" s="92" t="s">
        <v>1968</v>
      </c>
      <c r="F1391" s="52"/>
      <c r="G1391" s="52" t="s">
        <v>1072</v>
      </c>
      <c r="H1391" s="52">
        <v>20</v>
      </c>
      <c r="I1391" s="52">
        <v>20</v>
      </c>
      <c r="J1391" s="112"/>
      <c r="K1391" s="112"/>
      <c r="L1391" s="112"/>
      <c r="M1391" s="112"/>
      <c r="N1391" s="115" t="s">
        <v>71</v>
      </c>
      <c r="O1391" s="116"/>
    </row>
    <row r="1392" s="62" customFormat="1" spans="1:15">
      <c r="A1392" s="90" t="s">
        <v>22</v>
      </c>
      <c r="B1392" s="90" t="s">
        <v>1070</v>
      </c>
      <c r="C1392" s="93">
        <v>250403013</v>
      </c>
      <c r="D1392" s="92" t="s">
        <v>1969</v>
      </c>
      <c r="E1392" s="92"/>
      <c r="F1392" s="52"/>
      <c r="G1392" s="52" t="s">
        <v>1072</v>
      </c>
      <c r="H1392" s="52">
        <v>90.3</v>
      </c>
      <c r="I1392" s="52">
        <v>90.3</v>
      </c>
      <c r="J1392" s="112"/>
      <c r="K1392" s="112"/>
      <c r="L1392" s="112"/>
      <c r="M1392" s="112"/>
      <c r="N1392" s="115" t="s">
        <v>71</v>
      </c>
      <c r="O1392" s="116"/>
    </row>
    <row r="1393" s="62" customFormat="1" ht="84" spans="1:15">
      <c r="A1393" s="90" t="s">
        <v>75</v>
      </c>
      <c r="B1393" s="90" t="s">
        <v>1070</v>
      </c>
      <c r="C1393" s="93">
        <v>2504030131</v>
      </c>
      <c r="D1393" s="92" t="s">
        <v>1970</v>
      </c>
      <c r="E1393" s="92" t="s">
        <v>1971</v>
      </c>
      <c r="F1393" s="52"/>
      <c r="G1393" s="52" t="s">
        <v>1072</v>
      </c>
      <c r="H1393" s="52">
        <v>239.4</v>
      </c>
      <c r="I1393" s="52">
        <v>239.4</v>
      </c>
      <c r="J1393" s="112"/>
      <c r="K1393" s="112"/>
      <c r="L1393" s="112"/>
      <c r="M1393" s="112"/>
      <c r="N1393" s="115" t="s">
        <v>51</v>
      </c>
      <c r="O1393" s="116"/>
    </row>
    <row r="1394" s="62" customFormat="1" ht="24" spans="1:15">
      <c r="A1394" s="90" t="s">
        <v>22</v>
      </c>
      <c r="B1394" s="90" t="s">
        <v>1070</v>
      </c>
      <c r="C1394" s="93">
        <v>250403014</v>
      </c>
      <c r="D1394" s="92" t="s">
        <v>1972</v>
      </c>
      <c r="E1394" s="92"/>
      <c r="F1394" s="52"/>
      <c r="G1394" s="52" t="s">
        <v>1072</v>
      </c>
      <c r="H1394" s="52">
        <v>18.6</v>
      </c>
      <c r="I1394" s="52">
        <v>18.6</v>
      </c>
      <c r="J1394" s="112"/>
      <c r="K1394" s="112"/>
      <c r="L1394" s="112"/>
      <c r="M1394" s="112"/>
      <c r="N1394" s="115" t="s">
        <v>71</v>
      </c>
      <c r="O1394" s="116"/>
    </row>
    <row r="1395" s="62" customFormat="1" ht="36" spans="1:15">
      <c r="A1395" s="90" t="s">
        <v>100</v>
      </c>
      <c r="B1395" s="90" t="s">
        <v>1070</v>
      </c>
      <c r="C1395" s="93">
        <v>2504030141</v>
      </c>
      <c r="D1395" s="92" t="s">
        <v>1973</v>
      </c>
      <c r="E1395" s="92" t="s">
        <v>1974</v>
      </c>
      <c r="F1395" s="52"/>
      <c r="G1395" s="52" t="s">
        <v>1072</v>
      </c>
      <c r="H1395" s="52">
        <v>41</v>
      </c>
      <c r="I1395" s="52">
        <v>41</v>
      </c>
      <c r="J1395" s="112"/>
      <c r="K1395" s="112"/>
      <c r="L1395" s="112"/>
      <c r="M1395" s="112"/>
      <c r="N1395" s="115" t="s">
        <v>71</v>
      </c>
      <c r="O1395" s="116"/>
    </row>
    <row r="1396" s="62" customFormat="1" ht="24" spans="1:15">
      <c r="A1396" s="90" t="s">
        <v>230</v>
      </c>
      <c r="B1396" s="90" t="s">
        <v>1070</v>
      </c>
      <c r="C1396" s="93">
        <v>2504030142</v>
      </c>
      <c r="D1396" s="92" t="s">
        <v>1975</v>
      </c>
      <c r="E1396" s="92" t="s">
        <v>1677</v>
      </c>
      <c r="F1396" s="52"/>
      <c r="G1396" s="52" t="s">
        <v>27</v>
      </c>
      <c r="H1396" s="52">
        <v>39.5</v>
      </c>
      <c r="I1396" s="52">
        <v>39.5</v>
      </c>
      <c r="J1396" s="112"/>
      <c r="K1396" s="112"/>
      <c r="L1396" s="112"/>
      <c r="M1396" s="112"/>
      <c r="N1396" s="115" t="s">
        <v>51</v>
      </c>
      <c r="O1396" s="116"/>
    </row>
    <row r="1397" s="62" customFormat="1" ht="24" spans="1:15">
      <c r="A1397" s="90" t="s">
        <v>82</v>
      </c>
      <c r="B1397" s="90" t="s">
        <v>1070</v>
      </c>
      <c r="C1397" s="93">
        <v>250403015</v>
      </c>
      <c r="D1397" s="92" t="s">
        <v>1976</v>
      </c>
      <c r="E1397" s="92"/>
      <c r="F1397" s="52"/>
      <c r="G1397" s="52" t="s">
        <v>1072</v>
      </c>
      <c r="H1397" s="52">
        <v>22.5</v>
      </c>
      <c r="I1397" s="52">
        <v>22.5</v>
      </c>
      <c r="J1397" s="112"/>
      <c r="K1397" s="112"/>
      <c r="L1397" s="112"/>
      <c r="M1397" s="112"/>
      <c r="N1397" s="115" t="s">
        <v>71</v>
      </c>
      <c r="O1397" s="116"/>
    </row>
    <row r="1398" s="62" customFormat="1" ht="24" spans="1:15">
      <c r="A1398" s="90" t="s">
        <v>82</v>
      </c>
      <c r="B1398" s="90" t="s">
        <v>1070</v>
      </c>
      <c r="C1398" s="93">
        <v>250403016</v>
      </c>
      <c r="D1398" s="92" t="s">
        <v>1977</v>
      </c>
      <c r="E1398" s="92"/>
      <c r="F1398" s="52"/>
      <c r="G1398" s="52" t="s">
        <v>1072</v>
      </c>
      <c r="H1398" s="52">
        <v>22.5</v>
      </c>
      <c r="I1398" s="52">
        <v>22.5</v>
      </c>
      <c r="J1398" s="112"/>
      <c r="K1398" s="112"/>
      <c r="L1398" s="112"/>
      <c r="M1398" s="112"/>
      <c r="N1398" s="115" t="s">
        <v>71</v>
      </c>
      <c r="O1398" s="116"/>
    </row>
    <row r="1399" s="62" customFormat="1" ht="24" spans="1:15">
      <c r="A1399" s="90" t="s">
        <v>82</v>
      </c>
      <c r="B1399" s="90" t="s">
        <v>1070</v>
      </c>
      <c r="C1399" s="93">
        <v>250403017</v>
      </c>
      <c r="D1399" s="92" t="s">
        <v>1978</v>
      </c>
      <c r="E1399" s="92" t="s">
        <v>1953</v>
      </c>
      <c r="F1399" s="52"/>
      <c r="G1399" s="52" t="s">
        <v>1072</v>
      </c>
      <c r="H1399" s="52">
        <v>24.5</v>
      </c>
      <c r="I1399" s="52">
        <v>24.5</v>
      </c>
      <c r="J1399" s="112"/>
      <c r="K1399" s="112"/>
      <c r="L1399" s="112"/>
      <c r="M1399" s="112"/>
      <c r="N1399" s="115" t="s">
        <v>71</v>
      </c>
      <c r="O1399" s="116"/>
    </row>
    <row r="1400" s="62" customFormat="1" ht="24" spans="1:15">
      <c r="A1400" s="90" t="s">
        <v>82</v>
      </c>
      <c r="B1400" s="90" t="s">
        <v>1070</v>
      </c>
      <c r="C1400" s="93">
        <v>250403018</v>
      </c>
      <c r="D1400" s="92" t="s">
        <v>1979</v>
      </c>
      <c r="E1400" s="92"/>
      <c r="F1400" s="52"/>
      <c r="G1400" s="52" t="s">
        <v>1072</v>
      </c>
      <c r="H1400" s="52">
        <v>24.5</v>
      </c>
      <c r="I1400" s="52">
        <v>24.5</v>
      </c>
      <c r="J1400" s="112"/>
      <c r="K1400" s="112"/>
      <c r="L1400" s="112"/>
      <c r="M1400" s="112"/>
      <c r="N1400" s="115" t="s">
        <v>71</v>
      </c>
      <c r="O1400" s="116"/>
    </row>
    <row r="1401" s="62" customFormat="1" ht="24" spans="1:15">
      <c r="A1401" s="90" t="s">
        <v>34</v>
      </c>
      <c r="B1401" s="90"/>
      <c r="C1401" s="93">
        <v>250403019</v>
      </c>
      <c r="D1401" s="92" t="s">
        <v>1980</v>
      </c>
      <c r="E1401" s="92"/>
      <c r="F1401" s="52"/>
      <c r="G1401" s="52" t="s">
        <v>1072</v>
      </c>
      <c r="H1401" s="52" t="s">
        <v>19</v>
      </c>
      <c r="I1401" s="52" t="s">
        <v>19</v>
      </c>
      <c r="J1401" s="112"/>
      <c r="K1401" s="112"/>
      <c r="L1401" s="112"/>
      <c r="M1401" s="112"/>
      <c r="N1401" s="115" t="s">
        <v>19</v>
      </c>
      <c r="O1401" s="116"/>
    </row>
    <row r="1402" s="62" customFormat="1" ht="24" spans="1:15">
      <c r="A1402" s="90" t="s">
        <v>34</v>
      </c>
      <c r="B1402" s="90" t="s">
        <v>1070</v>
      </c>
      <c r="C1402" s="93">
        <v>2504030190</v>
      </c>
      <c r="D1402" s="92" t="s">
        <v>1980</v>
      </c>
      <c r="E1402" s="92" t="s">
        <v>1981</v>
      </c>
      <c r="F1402" s="52"/>
      <c r="G1402" s="52" t="s">
        <v>1072</v>
      </c>
      <c r="H1402" s="52">
        <v>16.7</v>
      </c>
      <c r="I1402" s="52">
        <v>16.7</v>
      </c>
      <c r="J1402" s="112"/>
      <c r="K1402" s="112"/>
      <c r="L1402" s="112"/>
      <c r="M1402" s="112"/>
      <c r="N1402" s="115" t="s">
        <v>71</v>
      </c>
      <c r="O1402" s="116"/>
    </row>
    <row r="1403" s="62" customFormat="1" ht="24" spans="1:15">
      <c r="A1403" s="90" t="s">
        <v>34</v>
      </c>
      <c r="B1403" s="90" t="s">
        <v>1070</v>
      </c>
      <c r="C1403" s="93">
        <v>2504030191</v>
      </c>
      <c r="D1403" s="92" t="s">
        <v>1980</v>
      </c>
      <c r="E1403" s="92" t="s">
        <v>1982</v>
      </c>
      <c r="F1403" s="52"/>
      <c r="G1403" s="52" t="s">
        <v>1072</v>
      </c>
      <c r="H1403" s="52">
        <v>28.4</v>
      </c>
      <c r="I1403" s="52">
        <v>28.4</v>
      </c>
      <c r="J1403" s="112"/>
      <c r="K1403" s="112"/>
      <c r="L1403" s="112"/>
      <c r="M1403" s="112"/>
      <c r="N1403" s="115" t="s">
        <v>71</v>
      </c>
      <c r="O1403" s="116"/>
    </row>
    <row r="1404" s="62" customFormat="1" ht="24" spans="1:15">
      <c r="A1404" s="90" t="s">
        <v>100</v>
      </c>
      <c r="B1404" s="90" t="s">
        <v>1070</v>
      </c>
      <c r="C1404" s="93">
        <v>2504030192</v>
      </c>
      <c r="D1404" s="92" t="s">
        <v>1980</v>
      </c>
      <c r="E1404" s="92" t="s">
        <v>1974</v>
      </c>
      <c r="F1404" s="52"/>
      <c r="G1404" s="52" t="s">
        <v>1072</v>
      </c>
      <c r="H1404" s="52">
        <v>40.2</v>
      </c>
      <c r="I1404" s="52">
        <v>40.2</v>
      </c>
      <c r="J1404" s="112"/>
      <c r="K1404" s="112"/>
      <c r="L1404" s="112"/>
      <c r="M1404" s="112"/>
      <c r="N1404" s="115" t="s">
        <v>71</v>
      </c>
      <c r="O1404" s="116"/>
    </row>
    <row r="1405" s="62" customFormat="1" ht="24" spans="1:15">
      <c r="A1405" s="90" t="s">
        <v>230</v>
      </c>
      <c r="B1405" s="90" t="s">
        <v>1070</v>
      </c>
      <c r="C1405" s="93">
        <v>2504030193</v>
      </c>
      <c r="D1405" s="92" t="s">
        <v>1983</v>
      </c>
      <c r="E1405" s="92" t="s">
        <v>1677</v>
      </c>
      <c r="F1405" s="52"/>
      <c r="G1405" s="52" t="s">
        <v>27</v>
      </c>
      <c r="H1405" s="52">
        <v>40.2</v>
      </c>
      <c r="I1405" s="52">
        <v>40.2</v>
      </c>
      <c r="J1405" s="112"/>
      <c r="K1405" s="112"/>
      <c r="L1405" s="112"/>
      <c r="M1405" s="112"/>
      <c r="N1405" s="115" t="s">
        <v>51</v>
      </c>
      <c r="O1405" s="116"/>
    </row>
    <row r="1406" s="62" customFormat="1" ht="24" spans="1:15">
      <c r="A1406" s="90" t="s">
        <v>43</v>
      </c>
      <c r="B1406" s="90" t="s">
        <v>1070</v>
      </c>
      <c r="C1406" s="93">
        <v>2504030194</v>
      </c>
      <c r="D1406" s="92" t="s">
        <v>1984</v>
      </c>
      <c r="E1406" s="92" t="s">
        <v>1985</v>
      </c>
      <c r="F1406" s="52"/>
      <c r="G1406" s="52" t="s">
        <v>27</v>
      </c>
      <c r="H1406" s="52">
        <v>80</v>
      </c>
      <c r="I1406" s="52">
        <v>80</v>
      </c>
      <c r="J1406" s="112"/>
      <c r="K1406" s="112"/>
      <c r="L1406" s="112"/>
      <c r="M1406" s="112"/>
      <c r="N1406" s="115" t="s">
        <v>51</v>
      </c>
      <c r="O1406" s="116"/>
    </row>
    <row r="1407" s="62" customFormat="1" spans="1:15">
      <c r="A1407" s="90" t="s">
        <v>20</v>
      </c>
      <c r="B1407" s="90" t="s">
        <v>1070</v>
      </c>
      <c r="C1407" s="93">
        <v>250403020</v>
      </c>
      <c r="D1407" s="92" t="s">
        <v>1986</v>
      </c>
      <c r="E1407" s="92" t="s">
        <v>1953</v>
      </c>
      <c r="F1407" s="52"/>
      <c r="G1407" s="52" t="s">
        <v>1072</v>
      </c>
      <c r="H1407" s="52">
        <v>16.7</v>
      </c>
      <c r="I1407" s="52">
        <v>16.7</v>
      </c>
      <c r="J1407" s="112"/>
      <c r="K1407" s="112"/>
      <c r="L1407" s="112"/>
      <c r="M1407" s="112"/>
      <c r="N1407" s="115" t="s">
        <v>71</v>
      </c>
      <c r="O1407" s="116"/>
    </row>
    <row r="1408" s="62" customFormat="1" spans="1:15">
      <c r="A1408" s="90" t="s">
        <v>20</v>
      </c>
      <c r="B1408" s="90" t="s">
        <v>1070</v>
      </c>
      <c r="C1408" s="93">
        <v>250403021</v>
      </c>
      <c r="D1408" s="92" t="s">
        <v>1987</v>
      </c>
      <c r="E1408" s="92" t="s">
        <v>1953</v>
      </c>
      <c r="F1408" s="52"/>
      <c r="G1408" s="52" t="s">
        <v>1072</v>
      </c>
      <c r="H1408" s="52">
        <v>16.7</v>
      </c>
      <c r="I1408" s="52">
        <v>16.7</v>
      </c>
      <c r="J1408" s="112"/>
      <c r="K1408" s="112"/>
      <c r="L1408" s="112"/>
      <c r="M1408" s="112"/>
      <c r="N1408" s="115" t="s">
        <v>71</v>
      </c>
      <c r="O1408" s="116"/>
    </row>
    <row r="1409" s="62" customFormat="1" spans="1:15">
      <c r="A1409" s="90" t="s">
        <v>20</v>
      </c>
      <c r="B1409" s="90" t="s">
        <v>1070</v>
      </c>
      <c r="C1409" s="93">
        <v>250403022</v>
      </c>
      <c r="D1409" s="92" t="s">
        <v>1988</v>
      </c>
      <c r="E1409" s="92" t="s">
        <v>1953</v>
      </c>
      <c r="F1409" s="52"/>
      <c r="G1409" s="52" t="s">
        <v>1072</v>
      </c>
      <c r="H1409" s="52">
        <v>16.7</v>
      </c>
      <c r="I1409" s="52">
        <v>16.7</v>
      </c>
      <c r="J1409" s="112"/>
      <c r="K1409" s="112"/>
      <c r="L1409" s="112"/>
      <c r="M1409" s="112"/>
      <c r="N1409" s="115" t="s">
        <v>71</v>
      </c>
      <c r="O1409" s="116"/>
    </row>
    <row r="1410" s="62" customFormat="1" ht="24" spans="1:15">
      <c r="A1410" s="90" t="s">
        <v>20</v>
      </c>
      <c r="B1410" s="90" t="s">
        <v>1070</v>
      </c>
      <c r="C1410" s="93">
        <v>250403023</v>
      </c>
      <c r="D1410" s="92" t="s">
        <v>1989</v>
      </c>
      <c r="E1410" s="92" t="s">
        <v>1990</v>
      </c>
      <c r="F1410" s="52"/>
      <c r="G1410" s="52" t="s">
        <v>1072</v>
      </c>
      <c r="H1410" s="52">
        <v>16.7</v>
      </c>
      <c r="I1410" s="52">
        <v>16.7</v>
      </c>
      <c r="J1410" s="112"/>
      <c r="K1410" s="112"/>
      <c r="L1410" s="112"/>
      <c r="M1410" s="112"/>
      <c r="N1410" s="115" t="s">
        <v>71</v>
      </c>
      <c r="O1410" s="116"/>
    </row>
    <row r="1411" s="62" customFormat="1" ht="24" spans="1:15">
      <c r="A1411" s="90" t="s">
        <v>20</v>
      </c>
      <c r="B1411" s="90" t="s">
        <v>1070</v>
      </c>
      <c r="C1411" s="93">
        <v>250403024</v>
      </c>
      <c r="D1411" s="92" t="s">
        <v>1989</v>
      </c>
      <c r="E1411" s="92" t="s">
        <v>1953</v>
      </c>
      <c r="F1411" s="52"/>
      <c r="G1411" s="52" t="s">
        <v>1072</v>
      </c>
      <c r="H1411" s="52">
        <v>16.7</v>
      </c>
      <c r="I1411" s="52">
        <v>16.7</v>
      </c>
      <c r="J1411" s="112"/>
      <c r="K1411" s="112"/>
      <c r="L1411" s="112"/>
      <c r="M1411" s="112"/>
      <c r="N1411" s="115" t="s">
        <v>71</v>
      </c>
      <c r="O1411" s="116"/>
    </row>
    <row r="1412" s="62" customFormat="1" ht="36" spans="1:15">
      <c r="A1412" s="90" t="s">
        <v>230</v>
      </c>
      <c r="B1412" s="90" t="s">
        <v>1070</v>
      </c>
      <c r="C1412" s="93">
        <v>250403025</v>
      </c>
      <c r="D1412" s="92" t="s">
        <v>1991</v>
      </c>
      <c r="E1412" s="92" t="s">
        <v>1992</v>
      </c>
      <c r="F1412" s="52"/>
      <c r="G1412" s="52" t="s">
        <v>1072</v>
      </c>
      <c r="H1412" s="52">
        <v>12.8</v>
      </c>
      <c r="I1412" s="52">
        <v>12.8</v>
      </c>
      <c r="J1412" s="112"/>
      <c r="K1412" s="112"/>
      <c r="L1412" s="112"/>
      <c r="M1412" s="112" t="s">
        <v>1993</v>
      </c>
      <c r="N1412" s="115" t="s">
        <v>51</v>
      </c>
      <c r="O1412" s="116"/>
    </row>
    <row r="1413" s="62" customFormat="1" ht="24" spans="1:15">
      <c r="A1413" s="90" t="s">
        <v>20</v>
      </c>
      <c r="B1413" s="90" t="s">
        <v>1070</v>
      </c>
      <c r="C1413" s="93">
        <v>250403026</v>
      </c>
      <c r="D1413" s="92" t="s">
        <v>1994</v>
      </c>
      <c r="E1413" s="92"/>
      <c r="F1413" s="52"/>
      <c r="G1413" s="52" t="s">
        <v>1072</v>
      </c>
      <c r="H1413" s="52">
        <v>16.7</v>
      </c>
      <c r="I1413" s="52">
        <v>16.7</v>
      </c>
      <c r="J1413" s="112"/>
      <c r="K1413" s="112"/>
      <c r="L1413" s="112"/>
      <c r="M1413" s="112"/>
      <c r="N1413" s="115" t="s">
        <v>71</v>
      </c>
      <c r="O1413" s="116"/>
    </row>
    <row r="1414" s="62" customFormat="1" ht="24" spans="1:15">
      <c r="A1414" s="90" t="s">
        <v>95</v>
      </c>
      <c r="B1414" s="90" t="s">
        <v>1070</v>
      </c>
      <c r="C1414" s="93">
        <v>250403027</v>
      </c>
      <c r="D1414" s="92" t="s">
        <v>1995</v>
      </c>
      <c r="E1414" s="92"/>
      <c r="F1414" s="52"/>
      <c r="G1414" s="52" t="s">
        <v>1072</v>
      </c>
      <c r="H1414" s="52">
        <v>12.7</v>
      </c>
      <c r="I1414" s="52">
        <v>12.7</v>
      </c>
      <c r="J1414" s="112"/>
      <c r="K1414" s="112"/>
      <c r="L1414" s="112"/>
      <c r="M1414" s="112"/>
      <c r="N1414" s="115" t="s">
        <v>71</v>
      </c>
      <c r="O1414" s="116"/>
    </row>
    <row r="1415" s="62" customFormat="1" spans="1:15">
      <c r="A1415" s="90" t="s">
        <v>82</v>
      </c>
      <c r="B1415" s="90" t="s">
        <v>1070</v>
      </c>
      <c r="C1415" s="93">
        <v>250403028</v>
      </c>
      <c r="D1415" s="92" t="s">
        <v>1996</v>
      </c>
      <c r="E1415" s="92"/>
      <c r="F1415" s="52"/>
      <c r="G1415" s="52" t="s">
        <v>1072</v>
      </c>
      <c r="H1415" s="52">
        <v>17.6</v>
      </c>
      <c r="I1415" s="52">
        <v>17.6</v>
      </c>
      <c r="J1415" s="112"/>
      <c r="K1415" s="112"/>
      <c r="L1415" s="112"/>
      <c r="M1415" s="112"/>
      <c r="N1415" s="115" t="s">
        <v>71</v>
      </c>
      <c r="O1415" s="116"/>
    </row>
    <row r="1416" s="62" customFormat="1" spans="1:15">
      <c r="A1416" s="90" t="s">
        <v>82</v>
      </c>
      <c r="B1416" s="90" t="s">
        <v>1070</v>
      </c>
      <c r="C1416" s="93">
        <v>250403029</v>
      </c>
      <c r="D1416" s="92" t="s">
        <v>1997</v>
      </c>
      <c r="E1416" s="92"/>
      <c r="F1416" s="52"/>
      <c r="G1416" s="52" t="s">
        <v>1072</v>
      </c>
      <c r="H1416" s="52">
        <v>17.6</v>
      </c>
      <c r="I1416" s="52">
        <v>17.6</v>
      </c>
      <c r="J1416" s="112"/>
      <c r="K1416" s="112"/>
      <c r="L1416" s="112"/>
      <c r="M1416" s="112"/>
      <c r="N1416" s="115" t="s">
        <v>71</v>
      </c>
      <c r="O1416" s="116"/>
    </row>
    <row r="1417" s="62" customFormat="1" ht="24" spans="1:15">
      <c r="A1417" s="90" t="s">
        <v>82</v>
      </c>
      <c r="B1417" s="90" t="s">
        <v>1070</v>
      </c>
      <c r="C1417" s="93">
        <v>250403030</v>
      </c>
      <c r="D1417" s="92" t="s">
        <v>1998</v>
      </c>
      <c r="E1417" s="92"/>
      <c r="F1417" s="52"/>
      <c r="G1417" s="52" t="s">
        <v>1072</v>
      </c>
      <c r="H1417" s="52">
        <v>17.6</v>
      </c>
      <c r="I1417" s="52">
        <v>17.6</v>
      </c>
      <c r="J1417" s="112"/>
      <c r="K1417" s="112"/>
      <c r="L1417" s="112"/>
      <c r="M1417" s="112"/>
      <c r="N1417" s="115" t="s">
        <v>71</v>
      </c>
      <c r="O1417" s="116"/>
    </row>
    <row r="1418" s="62" customFormat="1" ht="24" spans="1:15">
      <c r="A1418" s="90" t="s">
        <v>1999</v>
      </c>
      <c r="B1418" s="90" t="s">
        <v>1070</v>
      </c>
      <c r="C1418" s="93">
        <v>250403031</v>
      </c>
      <c r="D1418" s="92" t="s">
        <v>2000</v>
      </c>
      <c r="E1418" s="92"/>
      <c r="F1418" s="52"/>
      <c r="G1418" s="52" t="s">
        <v>1072</v>
      </c>
      <c r="H1418" s="52">
        <v>17.6</v>
      </c>
      <c r="I1418" s="52">
        <v>17.6</v>
      </c>
      <c r="J1418" s="112"/>
      <c r="K1418" s="112"/>
      <c r="L1418" s="112"/>
      <c r="M1418" s="112"/>
      <c r="N1418" s="115" t="s">
        <v>71</v>
      </c>
      <c r="O1418" s="116"/>
    </row>
    <row r="1419" s="62" customFormat="1" ht="24" spans="1:15">
      <c r="A1419" s="90" t="s">
        <v>1999</v>
      </c>
      <c r="B1419" s="90" t="s">
        <v>1070</v>
      </c>
      <c r="C1419" s="93">
        <v>250403032</v>
      </c>
      <c r="D1419" s="92" t="s">
        <v>2001</v>
      </c>
      <c r="E1419" s="92"/>
      <c r="F1419" s="52"/>
      <c r="G1419" s="52" t="s">
        <v>1072</v>
      </c>
      <c r="H1419" s="52">
        <v>17.6</v>
      </c>
      <c r="I1419" s="52">
        <v>17.6</v>
      </c>
      <c r="J1419" s="112"/>
      <c r="K1419" s="112"/>
      <c r="L1419" s="112"/>
      <c r="M1419" s="112"/>
      <c r="N1419" s="115" t="s">
        <v>71</v>
      </c>
      <c r="O1419" s="116"/>
    </row>
    <row r="1420" s="62" customFormat="1" ht="24" spans="1:15">
      <c r="A1420" s="90" t="s">
        <v>20</v>
      </c>
      <c r="B1420" s="90" t="s">
        <v>1070</v>
      </c>
      <c r="C1420" s="93">
        <v>250403033</v>
      </c>
      <c r="D1420" s="92" t="s">
        <v>2002</v>
      </c>
      <c r="E1420" s="92" t="s">
        <v>1953</v>
      </c>
      <c r="F1420" s="52"/>
      <c r="G1420" s="52" t="s">
        <v>1072</v>
      </c>
      <c r="H1420" s="52">
        <v>18.6</v>
      </c>
      <c r="I1420" s="52">
        <v>18.6</v>
      </c>
      <c r="J1420" s="112"/>
      <c r="K1420" s="112"/>
      <c r="L1420" s="112"/>
      <c r="M1420" s="112"/>
      <c r="N1420" s="115" t="s">
        <v>71</v>
      </c>
      <c r="O1420" s="116"/>
    </row>
    <row r="1421" s="62" customFormat="1" spans="1:15">
      <c r="A1421" s="90" t="s">
        <v>95</v>
      </c>
      <c r="B1421" s="90" t="s">
        <v>1070</v>
      </c>
      <c r="C1421" s="93">
        <v>250403034</v>
      </c>
      <c r="D1421" s="92" t="s">
        <v>2003</v>
      </c>
      <c r="E1421" s="92"/>
      <c r="F1421" s="52"/>
      <c r="G1421" s="52" t="s">
        <v>1072</v>
      </c>
      <c r="H1421" s="52">
        <v>17.6</v>
      </c>
      <c r="I1421" s="52">
        <v>17.6</v>
      </c>
      <c r="J1421" s="112"/>
      <c r="K1421" s="112"/>
      <c r="L1421" s="112"/>
      <c r="M1421" s="112"/>
      <c r="N1421" s="115" t="s">
        <v>71</v>
      </c>
      <c r="O1421" s="116"/>
    </row>
    <row r="1422" s="62" customFormat="1" ht="36" spans="1:15">
      <c r="A1422" s="90" t="s">
        <v>82</v>
      </c>
      <c r="B1422" s="90" t="s">
        <v>1070</v>
      </c>
      <c r="C1422" s="93">
        <v>250403035</v>
      </c>
      <c r="D1422" s="92" t="s">
        <v>2004</v>
      </c>
      <c r="E1422" s="92" t="s">
        <v>2005</v>
      </c>
      <c r="F1422" s="52"/>
      <c r="G1422" s="52" t="s">
        <v>1072</v>
      </c>
      <c r="H1422" s="52">
        <v>23</v>
      </c>
      <c r="I1422" s="52">
        <v>23</v>
      </c>
      <c r="J1422" s="112"/>
      <c r="K1422" s="112"/>
      <c r="L1422" s="112"/>
      <c r="M1422" s="112"/>
      <c r="N1422" s="115" t="s">
        <v>71</v>
      </c>
      <c r="O1422" s="116"/>
    </row>
    <row r="1423" s="62" customFormat="1" ht="36" spans="1:15">
      <c r="A1423" s="90" t="s">
        <v>75</v>
      </c>
      <c r="B1423" s="90" t="s">
        <v>1070</v>
      </c>
      <c r="C1423" s="93">
        <v>2504030351</v>
      </c>
      <c r="D1423" s="92" t="s">
        <v>2006</v>
      </c>
      <c r="E1423" s="92" t="s">
        <v>2007</v>
      </c>
      <c r="F1423" s="52"/>
      <c r="G1423" s="52" t="s">
        <v>1072</v>
      </c>
      <c r="H1423" s="52">
        <v>52.9</v>
      </c>
      <c r="I1423" s="52">
        <v>52.9</v>
      </c>
      <c r="J1423" s="112"/>
      <c r="K1423" s="112"/>
      <c r="L1423" s="112"/>
      <c r="M1423" s="112"/>
      <c r="N1423" s="115" t="s">
        <v>71</v>
      </c>
      <c r="O1423" s="116"/>
    </row>
    <row r="1424" s="62" customFormat="1" spans="1:15">
      <c r="A1424" s="90" t="s">
        <v>82</v>
      </c>
      <c r="B1424" s="90" t="s">
        <v>1070</v>
      </c>
      <c r="C1424" s="93">
        <v>250403036</v>
      </c>
      <c r="D1424" s="92" t="s">
        <v>2008</v>
      </c>
      <c r="E1424" s="92"/>
      <c r="F1424" s="52"/>
      <c r="G1424" s="52" t="s">
        <v>1072</v>
      </c>
      <c r="H1424" s="52">
        <v>11</v>
      </c>
      <c r="I1424" s="52">
        <v>11</v>
      </c>
      <c r="J1424" s="112"/>
      <c r="K1424" s="112"/>
      <c r="L1424" s="112"/>
      <c r="M1424" s="112"/>
      <c r="N1424" s="115" t="s">
        <v>71</v>
      </c>
      <c r="O1424" s="116"/>
    </row>
    <row r="1425" s="62" customFormat="1" spans="1:15">
      <c r="A1425" s="90" t="s">
        <v>82</v>
      </c>
      <c r="B1425" s="90" t="s">
        <v>1070</v>
      </c>
      <c r="C1425" s="93">
        <v>250403037</v>
      </c>
      <c r="D1425" s="92" t="s">
        <v>2009</v>
      </c>
      <c r="E1425" s="92"/>
      <c r="F1425" s="52"/>
      <c r="G1425" s="52" t="s">
        <v>1072</v>
      </c>
      <c r="H1425" s="52">
        <v>11</v>
      </c>
      <c r="I1425" s="52">
        <v>11</v>
      </c>
      <c r="J1425" s="112"/>
      <c r="K1425" s="112"/>
      <c r="L1425" s="112"/>
      <c r="M1425" s="112"/>
      <c r="N1425" s="115" t="s">
        <v>71</v>
      </c>
      <c r="O1425" s="116"/>
    </row>
    <row r="1426" s="62" customFormat="1" spans="1:15">
      <c r="A1426" s="90" t="s">
        <v>82</v>
      </c>
      <c r="B1426" s="90" t="s">
        <v>1070</v>
      </c>
      <c r="C1426" s="93">
        <v>250403038</v>
      </c>
      <c r="D1426" s="92" t="s">
        <v>2010</v>
      </c>
      <c r="E1426" s="92"/>
      <c r="F1426" s="52"/>
      <c r="G1426" s="52" t="s">
        <v>1072</v>
      </c>
      <c r="H1426" s="52">
        <v>11</v>
      </c>
      <c r="I1426" s="52">
        <v>11</v>
      </c>
      <c r="J1426" s="112"/>
      <c r="K1426" s="112"/>
      <c r="L1426" s="112"/>
      <c r="M1426" s="112"/>
      <c r="N1426" s="115" t="s">
        <v>71</v>
      </c>
      <c r="O1426" s="116"/>
    </row>
    <row r="1427" s="62" customFormat="1" spans="1:15">
      <c r="A1427" s="90" t="s">
        <v>82</v>
      </c>
      <c r="B1427" s="90" t="s">
        <v>1070</v>
      </c>
      <c r="C1427" s="93">
        <v>250403039</v>
      </c>
      <c r="D1427" s="92" t="s">
        <v>2011</v>
      </c>
      <c r="E1427" s="92"/>
      <c r="F1427" s="52"/>
      <c r="G1427" s="52" t="s">
        <v>1072</v>
      </c>
      <c r="H1427" s="52">
        <v>11</v>
      </c>
      <c r="I1427" s="52">
        <v>11</v>
      </c>
      <c r="J1427" s="112"/>
      <c r="K1427" s="112"/>
      <c r="L1427" s="112"/>
      <c r="M1427" s="112"/>
      <c r="N1427" s="115" t="s">
        <v>71</v>
      </c>
      <c r="O1427" s="116"/>
    </row>
    <row r="1428" s="62" customFormat="1" spans="1:15">
      <c r="A1428" s="90" t="s">
        <v>20</v>
      </c>
      <c r="B1428" s="90" t="s">
        <v>1070</v>
      </c>
      <c r="C1428" s="93">
        <v>250403040</v>
      </c>
      <c r="D1428" s="92" t="s">
        <v>2012</v>
      </c>
      <c r="E1428" s="92"/>
      <c r="F1428" s="52"/>
      <c r="G1428" s="52" t="s">
        <v>1072</v>
      </c>
      <c r="H1428" s="52">
        <v>14.7</v>
      </c>
      <c r="I1428" s="52">
        <v>14.7</v>
      </c>
      <c r="J1428" s="112"/>
      <c r="K1428" s="112"/>
      <c r="L1428" s="112"/>
      <c r="M1428" s="112"/>
      <c r="N1428" s="115" t="s">
        <v>71</v>
      </c>
      <c r="O1428" s="116"/>
    </row>
    <row r="1429" s="62" customFormat="1" spans="1:15">
      <c r="A1429" s="90" t="s">
        <v>20</v>
      </c>
      <c r="B1429" s="90" t="s">
        <v>1070</v>
      </c>
      <c r="C1429" s="93">
        <v>250403041</v>
      </c>
      <c r="D1429" s="92" t="s">
        <v>2013</v>
      </c>
      <c r="E1429" s="92"/>
      <c r="F1429" s="52"/>
      <c r="G1429" s="52" t="s">
        <v>1072</v>
      </c>
      <c r="H1429" s="52">
        <v>12.7</v>
      </c>
      <c r="I1429" s="52">
        <v>12.7</v>
      </c>
      <c r="J1429" s="112"/>
      <c r="K1429" s="112"/>
      <c r="L1429" s="112"/>
      <c r="M1429" s="112"/>
      <c r="N1429" s="115" t="s">
        <v>71</v>
      </c>
      <c r="O1429" s="116"/>
    </row>
    <row r="1430" s="62" customFormat="1" ht="24" spans="1:15">
      <c r="A1430" s="90" t="s">
        <v>20</v>
      </c>
      <c r="B1430" s="90" t="s">
        <v>1070</v>
      </c>
      <c r="C1430" s="93">
        <v>250403042</v>
      </c>
      <c r="D1430" s="92" t="s">
        <v>2014</v>
      </c>
      <c r="E1430" s="92" t="s">
        <v>2015</v>
      </c>
      <c r="F1430" s="52"/>
      <c r="G1430" s="52" t="s">
        <v>1072</v>
      </c>
      <c r="H1430" s="52">
        <v>20.6</v>
      </c>
      <c r="I1430" s="52">
        <v>20.6</v>
      </c>
      <c r="J1430" s="112"/>
      <c r="K1430" s="112"/>
      <c r="L1430" s="112"/>
      <c r="M1430" s="112"/>
      <c r="N1430" s="115" t="s">
        <v>71</v>
      </c>
      <c r="O1430" s="116"/>
    </row>
    <row r="1431" s="62" customFormat="1" ht="24" spans="1:15">
      <c r="A1431" s="90" t="s">
        <v>100</v>
      </c>
      <c r="B1431" s="90" t="s">
        <v>1070</v>
      </c>
      <c r="C1431" s="93">
        <v>2504030421</v>
      </c>
      <c r="D1431" s="92" t="s">
        <v>2016</v>
      </c>
      <c r="E1431" s="92" t="s">
        <v>2017</v>
      </c>
      <c r="F1431" s="52"/>
      <c r="G1431" s="52" t="s">
        <v>1072</v>
      </c>
      <c r="H1431" s="52">
        <v>68.4</v>
      </c>
      <c r="I1431" s="52">
        <v>68.4</v>
      </c>
      <c r="J1431" s="112"/>
      <c r="K1431" s="112"/>
      <c r="L1431" s="112"/>
      <c r="M1431" s="112"/>
      <c r="N1431" s="115" t="s">
        <v>71</v>
      </c>
      <c r="O1431" s="116"/>
    </row>
    <row r="1432" s="62" customFormat="1" spans="1:15">
      <c r="A1432" s="90" t="s">
        <v>100</v>
      </c>
      <c r="B1432" s="90" t="s">
        <v>1070</v>
      </c>
      <c r="C1432" s="93">
        <v>2504030422</v>
      </c>
      <c r="D1432" s="92" t="s">
        <v>2018</v>
      </c>
      <c r="E1432" s="92" t="s">
        <v>1417</v>
      </c>
      <c r="F1432" s="52"/>
      <c r="G1432" s="52" t="s">
        <v>1072</v>
      </c>
      <c r="H1432" s="52">
        <v>36</v>
      </c>
      <c r="I1432" s="52">
        <v>36</v>
      </c>
      <c r="J1432" s="112"/>
      <c r="K1432" s="112"/>
      <c r="L1432" s="112"/>
      <c r="M1432" s="112"/>
      <c r="N1432" s="115" t="s">
        <v>71</v>
      </c>
      <c r="O1432" s="116"/>
    </row>
    <row r="1433" s="62" customFormat="1" ht="24" spans="1:15">
      <c r="A1433" s="90" t="s">
        <v>230</v>
      </c>
      <c r="B1433" s="90" t="s">
        <v>1070</v>
      </c>
      <c r="C1433" s="93">
        <v>2504030423</v>
      </c>
      <c r="D1433" s="92" t="s">
        <v>2016</v>
      </c>
      <c r="E1433" s="92" t="s">
        <v>2019</v>
      </c>
      <c r="F1433" s="52"/>
      <c r="G1433" s="52" t="s">
        <v>27</v>
      </c>
      <c r="H1433" s="52">
        <v>68.4</v>
      </c>
      <c r="I1433" s="52">
        <v>68.4</v>
      </c>
      <c r="J1433" s="112"/>
      <c r="K1433" s="112"/>
      <c r="L1433" s="112"/>
      <c r="M1433" s="112" t="s">
        <v>2020</v>
      </c>
      <c r="N1433" s="115" t="s">
        <v>51</v>
      </c>
      <c r="O1433" s="116"/>
    </row>
    <row r="1434" s="62" customFormat="1" ht="24" spans="1:15">
      <c r="A1434" s="90" t="s">
        <v>230</v>
      </c>
      <c r="B1434" s="90" t="s">
        <v>1070</v>
      </c>
      <c r="C1434" s="93">
        <v>2504030424</v>
      </c>
      <c r="D1434" s="92" t="s">
        <v>2021</v>
      </c>
      <c r="E1434" s="92" t="s">
        <v>2022</v>
      </c>
      <c r="F1434" s="52"/>
      <c r="G1434" s="52" t="s">
        <v>27</v>
      </c>
      <c r="H1434" s="52">
        <v>20</v>
      </c>
      <c r="I1434" s="52">
        <v>20</v>
      </c>
      <c r="J1434" s="112"/>
      <c r="K1434" s="112"/>
      <c r="L1434" s="112"/>
      <c r="M1434" s="112" t="s">
        <v>2020</v>
      </c>
      <c r="N1434" s="115" t="s">
        <v>51</v>
      </c>
      <c r="O1434" s="116"/>
    </row>
    <row r="1435" s="62" customFormat="1" ht="24" spans="1:15">
      <c r="A1435" s="90" t="s">
        <v>75</v>
      </c>
      <c r="B1435" s="90" t="s">
        <v>1070</v>
      </c>
      <c r="C1435" s="93">
        <v>2504030425</v>
      </c>
      <c r="D1435" s="92" t="s">
        <v>2023</v>
      </c>
      <c r="E1435" s="92" t="s">
        <v>2024</v>
      </c>
      <c r="F1435" s="52"/>
      <c r="G1435" s="52" t="s">
        <v>1072</v>
      </c>
      <c r="H1435" s="52">
        <v>52.9</v>
      </c>
      <c r="I1435" s="52">
        <v>52.9</v>
      </c>
      <c r="J1435" s="112"/>
      <c r="K1435" s="112"/>
      <c r="L1435" s="112"/>
      <c r="M1435" s="112"/>
      <c r="N1435" s="115" t="s">
        <v>71</v>
      </c>
      <c r="O1435" s="116"/>
    </row>
    <row r="1436" s="62" customFormat="1" ht="24" spans="1:15">
      <c r="A1436" s="90" t="s">
        <v>22</v>
      </c>
      <c r="B1436" s="90"/>
      <c r="C1436" s="93">
        <v>250403043</v>
      </c>
      <c r="D1436" s="92" t="s">
        <v>2025</v>
      </c>
      <c r="E1436" s="92"/>
      <c r="F1436" s="52"/>
      <c r="G1436" s="52" t="s">
        <v>1072</v>
      </c>
      <c r="H1436" s="52" t="s">
        <v>19</v>
      </c>
      <c r="I1436" s="52" t="s">
        <v>19</v>
      </c>
      <c r="J1436" s="112"/>
      <c r="K1436" s="112"/>
      <c r="L1436" s="112"/>
      <c r="M1436" s="112"/>
      <c r="N1436" s="115" t="s">
        <v>19</v>
      </c>
      <c r="O1436" s="116"/>
    </row>
    <row r="1437" s="62" customFormat="1" ht="24" spans="1:15">
      <c r="A1437" s="90" t="s">
        <v>22</v>
      </c>
      <c r="B1437" s="90" t="s">
        <v>1070</v>
      </c>
      <c r="C1437" s="93">
        <v>2504030430</v>
      </c>
      <c r="D1437" s="92" t="s">
        <v>2026</v>
      </c>
      <c r="E1437" s="92"/>
      <c r="F1437" s="52"/>
      <c r="G1437" s="52" t="s">
        <v>1072</v>
      </c>
      <c r="H1437" s="52">
        <v>5</v>
      </c>
      <c r="I1437" s="52">
        <v>5</v>
      </c>
      <c r="J1437" s="112"/>
      <c r="K1437" s="112"/>
      <c r="L1437" s="112"/>
      <c r="M1437" s="112"/>
      <c r="N1437" s="115" t="s">
        <v>71</v>
      </c>
      <c r="O1437" s="116"/>
    </row>
    <row r="1438" s="62" customFormat="1" ht="24" spans="1:15">
      <c r="A1438" s="90" t="s">
        <v>22</v>
      </c>
      <c r="B1438" s="90" t="s">
        <v>1070</v>
      </c>
      <c r="C1438" s="93">
        <v>2504030431</v>
      </c>
      <c r="D1438" s="92" t="s">
        <v>2027</v>
      </c>
      <c r="E1438" s="92"/>
      <c r="F1438" s="52"/>
      <c r="G1438" s="52" t="s">
        <v>1072</v>
      </c>
      <c r="H1438" s="52">
        <v>16.7</v>
      </c>
      <c r="I1438" s="52">
        <v>16.7</v>
      </c>
      <c r="J1438" s="112"/>
      <c r="K1438" s="112"/>
      <c r="L1438" s="112"/>
      <c r="M1438" s="112"/>
      <c r="N1438" s="115" t="s">
        <v>71</v>
      </c>
      <c r="O1438" s="116"/>
    </row>
    <row r="1439" s="62" customFormat="1" ht="24" spans="1:15">
      <c r="A1439" s="90" t="s">
        <v>20</v>
      </c>
      <c r="B1439" s="90" t="s">
        <v>1070</v>
      </c>
      <c r="C1439" s="93">
        <v>250403044</v>
      </c>
      <c r="D1439" s="92" t="s">
        <v>2028</v>
      </c>
      <c r="E1439" s="92"/>
      <c r="F1439" s="52"/>
      <c r="G1439" s="52" t="s">
        <v>1072</v>
      </c>
      <c r="H1439" s="52">
        <v>20.6</v>
      </c>
      <c r="I1439" s="52">
        <v>20.6</v>
      </c>
      <c r="J1439" s="112"/>
      <c r="K1439" s="112"/>
      <c r="L1439" s="112"/>
      <c r="M1439" s="112"/>
      <c r="N1439" s="115" t="s">
        <v>71</v>
      </c>
      <c r="O1439" s="116"/>
    </row>
    <row r="1440" s="62" customFormat="1" spans="1:15">
      <c r="A1440" s="90" t="s">
        <v>95</v>
      </c>
      <c r="B1440" s="90" t="s">
        <v>1070</v>
      </c>
      <c r="C1440" s="93">
        <v>250403045</v>
      </c>
      <c r="D1440" s="92" t="s">
        <v>2029</v>
      </c>
      <c r="E1440" s="92"/>
      <c r="F1440" s="52"/>
      <c r="G1440" s="52" t="s">
        <v>1072</v>
      </c>
      <c r="H1440" s="52">
        <v>17.6</v>
      </c>
      <c r="I1440" s="52">
        <v>17.6</v>
      </c>
      <c r="J1440" s="112"/>
      <c r="K1440" s="112"/>
      <c r="L1440" s="112"/>
      <c r="M1440" s="112"/>
      <c r="N1440" s="115" t="s">
        <v>71</v>
      </c>
      <c r="O1440" s="116"/>
    </row>
    <row r="1441" s="62" customFormat="1" spans="1:15">
      <c r="A1441" s="90" t="s">
        <v>20</v>
      </c>
      <c r="B1441" s="90" t="s">
        <v>1070</v>
      </c>
      <c r="C1441" s="93">
        <v>250403046</v>
      </c>
      <c r="D1441" s="92" t="s">
        <v>2030</v>
      </c>
      <c r="E1441" s="92"/>
      <c r="F1441" s="52"/>
      <c r="G1441" s="52" t="s">
        <v>1072</v>
      </c>
      <c r="H1441" s="52">
        <v>20.6</v>
      </c>
      <c r="I1441" s="52">
        <v>20.6</v>
      </c>
      <c r="J1441" s="112"/>
      <c r="K1441" s="112"/>
      <c r="L1441" s="112"/>
      <c r="M1441" s="112"/>
      <c r="N1441" s="115" t="s">
        <v>71</v>
      </c>
      <c r="O1441" s="116"/>
    </row>
    <row r="1442" s="62" customFormat="1" ht="24" spans="1:15">
      <c r="A1442" s="90" t="s">
        <v>20</v>
      </c>
      <c r="B1442" s="90" t="s">
        <v>1070</v>
      </c>
      <c r="C1442" s="93">
        <v>250403047</v>
      </c>
      <c r="D1442" s="92" t="s">
        <v>2031</v>
      </c>
      <c r="E1442" s="92"/>
      <c r="F1442" s="52"/>
      <c r="G1442" s="52" t="s">
        <v>1072</v>
      </c>
      <c r="H1442" s="52">
        <v>20.6</v>
      </c>
      <c r="I1442" s="52">
        <v>20.6</v>
      </c>
      <c r="J1442" s="112"/>
      <c r="K1442" s="112"/>
      <c r="L1442" s="112"/>
      <c r="M1442" s="112"/>
      <c r="N1442" s="115" t="s">
        <v>71</v>
      </c>
      <c r="O1442" s="116"/>
    </row>
    <row r="1443" s="62" customFormat="1" ht="24" spans="1:15">
      <c r="A1443" s="90" t="s">
        <v>95</v>
      </c>
      <c r="B1443" s="90" t="s">
        <v>1070</v>
      </c>
      <c r="C1443" s="93">
        <v>250403048</v>
      </c>
      <c r="D1443" s="92" t="s">
        <v>2032</v>
      </c>
      <c r="E1443" s="92"/>
      <c r="F1443" s="52"/>
      <c r="G1443" s="52" t="s">
        <v>1072</v>
      </c>
      <c r="H1443" s="52">
        <v>17.6</v>
      </c>
      <c r="I1443" s="52">
        <v>17.6</v>
      </c>
      <c r="J1443" s="112"/>
      <c r="K1443" s="112"/>
      <c r="L1443" s="112"/>
      <c r="M1443" s="112"/>
      <c r="N1443" s="115" t="s">
        <v>71</v>
      </c>
      <c r="O1443" s="116"/>
    </row>
    <row r="1444" s="62" customFormat="1" spans="1:15">
      <c r="A1444" s="90" t="s">
        <v>95</v>
      </c>
      <c r="B1444" s="90" t="s">
        <v>1070</v>
      </c>
      <c r="C1444" s="93">
        <v>250403049</v>
      </c>
      <c r="D1444" s="92" t="s">
        <v>2033</v>
      </c>
      <c r="E1444" s="92"/>
      <c r="F1444" s="52"/>
      <c r="G1444" s="52" t="s">
        <v>1072</v>
      </c>
      <c r="H1444" s="52">
        <v>17.6</v>
      </c>
      <c r="I1444" s="52">
        <v>17.6</v>
      </c>
      <c r="J1444" s="112"/>
      <c r="K1444" s="112"/>
      <c r="L1444" s="112"/>
      <c r="M1444" s="112"/>
      <c r="N1444" s="115" t="s">
        <v>71</v>
      </c>
      <c r="O1444" s="116"/>
    </row>
    <row r="1445" s="62" customFormat="1" ht="24" spans="1:15">
      <c r="A1445" s="90" t="s">
        <v>20</v>
      </c>
      <c r="B1445" s="90" t="s">
        <v>1070</v>
      </c>
      <c r="C1445" s="93">
        <v>250403050</v>
      </c>
      <c r="D1445" s="92" t="s">
        <v>2034</v>
      </c>
      <c r="E1445" s="92"/>
      <c r="F1445" s="52"/>
      <c r="G1445" s="52" t="s">
        <v>1072</v>
      </c>
      <c r="H1445" s="52">
        <v>21</v>
      </c>
      <c r="I1445" s="52">
        <v>21</v>
      </c>
      <c r="J1445" s="112"/>
      <c r="K1445" s="112"/>
      <c r="L1445" s="112"/>
      <c r="M1445" s="112"/>
      <c r="N1445" s="115" t="s">
        <v>71</v>
      </c>
      <c r="O1445" s="116"/>
    </row>
    <row r="1446" s="62" customFormat="1" ht="24" spans="1:15">
      <c r="A1446" s="90" t="s">
        <v>100</v>
      </c>
      <c r="B1446" s="90" t="s">
        <v>1070</v>
      </c>
      <c r="C1446" s="93">
        <v>2504030501</v>
      </c>
      <c r="D1446" s="92" t="s">
        <v>2034</v>
      </c>
      <c r="E1446" s="92" t="s">
        <v>1417</v>
      </c>
      <c r="F1446" s="52"/>
      <c r="G1446" s="52" t="s">
        <v>1072</v>
      </c>
      <c r="H1446" s="52">
        <v>45.5</v>
      </c>
      <c r="I1446" s="52">
        <v>45.5</v>
      </c>
      <c r="J1446" s="112"/>
      <c r="K1446" s="112"/>
      <c r="L1446" s="112"/>
      <c r="M1446" s="112"/>
      <c r="N1446" s="115" t="s">
        <v>71</v>
      </c>
      <c r="O1446" s="116"/>
    </row>
    <row r="1447" s="62" customFormat="1" ht="24" spans="1:15">
      <c r="A1447" s="90" t="s">
        <v>20</v>
      </c>
      <c r="B1447" s="90" t="s">
        <v>1070</v>
      </c>
      <c r="C1447" s="93">
        <v>250403051</v>
      </c>
      <c r="D1447" s="92" t="s">
        <v>2035</v>
      </c>
      <c r="E1447" s="92"/>
      <c r="F1447" s="52"/>
      <c r="G1447" s="52" t="s">
        <v>1072</v>
      </c>
      <c r="H1447" s="52">
        <v>20.6</v>
      </c>
      <c r="I1447" s="52">
        <v>20.6</v>
      </c>
      <c r="J1447" s="112"/>
      <c r="K1447" s="112"/>
      <c r="L1447" s="112"/>
      <c r="M1447" s="112"/>
      <c r="N1447" s="115" t="s">
        <v>71</v>
      </c>
      <c r="O1447" s="116"/>
    </row>
    <row r="1448" s="62" customFormat="1" spans="1:15">
      <c r="A1448" s="90" t="s">
        <v>20</v>
      </c>
      <c r="B1448" s="90" t="s">
        <v>1070</v>
      </c>
      <c r="C1448" s="93">
        <v>250403052</v>
      </c>
      <c r="D1448" s="92" t="s">
        <v>2036</v>
      </c>
      <c r="E1448" s="92"/>
      <c r="F1448" s="52"/>
      <c r="G1448" s="52" t="s">
        <v>1072</v>
      </c>
      <c r="H1448" s="52">
        <v>20.6</v>
      </c>
      <c r="I1448" s="52">
        <v>20.6</v>
      </c>
      <c r="J1448" s="112"/>
      <c r="K1448" s="112"/>
      <c r="L1448" s="112"/>
      <c r="M1448" s="112"/>
      <c r="N1448" s="115" t="s">
        <v>71</v>
      </c>
      <c r="O1448" s="116"/>
    </row>
    <row r="1449" s="62" customFormat="1" ht="24" spans="1:15">
      <c r="A1449" s="90" t="s">
        <v>88</v>
      </c>
      <c r="B1449" s="90" t="s">
        <v>1070</v>
      </c>
      <c r="C1449" s="93">
        <v>250403053</v>
      </c>
      <c r="D1449" s="92" t="s">
        <v>2037</v>
      </c>
      <c r="E1449" s="92"/>
      <c r="F1449" s="52"/>
      <c r="G1449" s="52" t="s">
        <v>1072</v>
      </c>
      <c r="H1449" s="52">
        <v>19.6</v>
      </c>
      <c r="I1449" s="52">
        <v>19.6</v>
      </c>
      <c r="J1449" s="112"/>
      <c r="K1449" s="112"/>
      <c r="L1449" s="112"/>
      <c r="M1449" s="112"/>
      <c r="N1449" s="115" t="s">
        <v>51</v>
      </c>
      <c r="O1449" s="116"/>
    </row>
    <row r="1450" s="62" customFormat="1" ht="24" spans="1:15">
      <c r="A1450" s="90" t="s">
        <v>88</v>
      </c>
      <c r="B1450" s="90" t="s">
        <v>1070</v>
      </c>
      <c r="C1450" s="93">
        <v>2504030531</v>
      </c>
      <c r="D1450" s="92" t="s">
        <v>2037</v>
      </c>
      <c r="E1450" s="92" t="s">
        <v>1241</v>
      </c>
      <c r="F1450" s="52"/>
      <c r="G1450" s="52" t="s">
        <v>1072</v>
      </c>
      <c r="H1450" s="52">
        <v>24.5</v>
      </c>
      <c r="I1450" s="52">
        <v>24.5</v>
      </c>
      <c r="J1450" s="112"/>
      <c r="K1450" s="112"/>
      <c r="L1450" s="112"/>
      <c r="M1450" s="112"/>
      <c r="N1450" s="115" t="s">
        <v>51</v>
      </c>
      <c r="O1450" s="116"/>
    </row>
    <row r="1451" s="62" customFormat="1" ht="24" spans="1:15">
      <c r="A1451" s="90" t="s">
        <v>88</v>
      </c>
      <c r="B1451" s="90" t="s">
        <v>1070</v>
      </c>
      <c r="C1451" s="93">
        <v>2504030532</v>
      </c>
      <c r="D1451" s="92" t="s">
        <v>2037</v>
      </c>
      <c r="E1451" s="92" t="s">
        <v>2038</v>
      </c>
      <c r="F1451" s="52"/>
      <c r="G1451" s="52" t="s">
        <v>1072</v>
      </c>
      <c r="H1451" s="52">
        <v>20</v>
      </c>
      <c r="I1451" s="52">
        <v>20</v>
      </c>
      <c r="J1451" s="112"/>
      <c r="K1451" s="112"/>
      <c r="L1451" s="112"/>
      <c r="M1451" s="112"/>
      <c r="N1451" s="115" t="s">
        <v>51</v>
      </c>
      <c r="O1451" s="116"/>
    </row>
    <row r="1452" s="62" customFormat="1" ht="24" spans="1:15">
      <c r="A1452" s="90" t="s">
        <v>230</v>
      </c>
      <c r="B1452" s="90" t="s">
        <v>1070</v>
      </c>
      <c r="C1452" s="93">
        <v>2504030533</v>
      </c>
      <c r="D1452" s="92" t="s">
        <v>2037</v>
      </c>
      <c r="E1452" s="92" t="s">
        <v>1677</v>
      </c>
      <c r="F1452" s="52"/>
      <c r="G1452" s="52" t="s">
        <v>27</v>
      </c>
      <c r="H1452" s="52">
        <v>36</v>
      </c>
      <c r="I1452" s="52">
        <v>36</v>
      </c>
      <c r="J1452" s="112"/>
      <c r="K1452" s="112"/>
      <c r="L1452" s="112"/>
      <c r="M1452" s="112"/>
      <c r="N1452" s="115" t="s">
        <v>51</v>
      </c>
      <c r="O1452" s="116"/>
    </row>
    <row r="1453" s="62" customFormat="1" ht="24" spans="1:15">
      <c r="A1453" s="90" t="s">
        <v>20</v>
      </c>
      <c r="B1453" s="90" t="s">
        <v>1070</v>
      </c>
      <c r="C1453" s="93">
        <v>250403054</v>
      </c>
      <c r="D1453" s="92" t="s">
        <v>2039</v>
      </c>
      <c r="E1453" s="92"/>
      <c r="F1453" s="52"/>
      <c r="G1453" s="52" t="s">
        <v>1072</v>
      </c>
      <c r="H1453" s="52">
        <v>20.6</v>
      </c>
      <c r="I1453" s="52">
        <v>20.6</v>
      </c>
      <c r="J1453" s="112"/>
      <c r="K1453" s="112"/>
      <c r="L1453" s="112"/>
      <c r="M1453" s="112"/>
      <c r="N1453" s="115" t="s">
        <v>71</v>
      </c>
      <c r="O1453" s="116"/>
    </row>
    <row r="1454" s="62" customFormat="1" ht="24" spans="1:15">
      <c r="A1454" s="90" t="s">
        <v>20</v>
      </c>
      <c r="B1454" s="90" t="s">
        <v>1070</v>
      </c>
      <c r="C1454" s="93">
        <v>250403055</v>
      </c>
      <c r="D1454" s="92" t="s">
        <v>2040</v>
      </c>
      <c r="E1454" s="92"/>
      <c r="F1454" s="52"/>
      <c r="G1454" s="52" t="s">
        <v>1072</v>
      </c>
      <c r="H1454" s="52">
        <v>20.6</v>
      </c>
      <c r="I1454" s="52">
        <v>20.6</v>
      </c>
      <c r="J1454" s="112"/>
      <c r="K1454" s="112"/>
      <c r="L1454" s="112"/>
      <c r="M1454" s="112"/>
      <c r="N1454" s="115" t="s">
        <v>71</v>
      </c>
      <c r="O1454" s="116"/>
    </row>
    <row r="1455" s="62" customFormat="1" ht="24" spans="1:15">
      <c r="A1455" s="90" t="s">
        <v>20</v>
      </c>
      <c r="B1455" s="90" t="s">
        <v>1070</v>
      </c>
      <c r="C1455" s="93">
        <v>250403056</v>
      </c>
      <c r="D1455" s="92" t="s">
        <v>2041</v>
      </c>
      <c r="E1455" s="92"/>
      <c r="F1455" s="52"/>
      <c r="G1455" s="52" t="s">
        <v>1072</v>
      </c>
      <c r="H1455" s="52">
        <v>12.7</v>
      </c>
      <c r="I1455" s="52">
        <v>12.7</v>
      </c>
      <c r="J1455" s="112"/>
      <c r="K1455" s="112"/>
      <c r="L1455" s="112"/>
      <c r="M1455" s="112"/>
      <c r="N1455" s="115" t="s">
        <v>71</v>
      </c>
      <c r="O1455" s="116"/>
    </row>
    <row r="1456" s="62" customFormat="1" ht="24" spans="1:15">
      <c r="A1456" s="90" t="s">
        <v>20</v>
      </c>
      <c r="B1456" s="90" t="s">
        <v>1070</v>
      </c>
      <c r="C1456" s="93">
        <v>250403057</v>
      </c>
      <c r="D1456" s="92" t="s">
        <v>2042</v>
      </c>
      <c r="E1456" s="92"/>
      <c r="F1456" s="52"/>
      <c r="G1456" s="52" t="s">
        <v>1072</v>
      </c>
      <c r="H1456" s="52">
        <v>20.6</v>
      </c>
      <c r="I1456" s="52">
        <v>20.6</v>
      </c>
      <c r="J1456" s="112"/>
      <c r="K1456" s="112"/>
      <c r="L1456" s="112"/>
      <c r="M1456" s="112"/>
      <c r="N1456" s="115" t="s">
        <v>71</v>
      </c>
      <c r="O1456" s="116"/>
    </row>
    <row r="1457" s="62" customFormat="1" spans="1:15">
      <c r="A1457" s="90" t="s">
        <v>20</v>
      </c>
      <c r="B1457" s="90" t="s">
        <v>1070</v>
      </c>
      <c r="C1457" s="93">
        <v>250403058</v>
      </c>
      <c r="D1457" s="92" t="s">
        <v>2043</v>
      </c>
      <c r="E1457" s="92"/>
      <c r="F1457" s="52"/>
      <c r="G1457" s="52" t="s">
        <v>1072</v>
      </c>
      <c r="H1457" s="52">
        <v>16.7</v>
      </c>
      <c r="I1457" s="52">
        <v>16.7</v>
      </c>
      <c r="J1457" s="112"/>
      <c r="K1457" s="112"/>
      <c r="L1457" s="112"/>
      <c r="M1457" s="112"/>
      <c r="N1457" s="115" t="s">
        <v>71</v>
      </c>
      <c r="O1457" s="116"/>
    </row>
    <row r="1458" s="62" customFormat="1" spans="1:15">
      <c r="A1458" s="90" t="s">
        <v>20</v>
      </c>
      <c r="B1458" s="90" t="s">
        <v>1070</v>
      </c>
      <c r="C1458" s="93">
        <v>250403059</v>
      </c>
      <c r="D1458" s="92" t="s">
        <v>2044</v>
      </c>
      <c r="E1458" s="92"/>
      <c r="F1458" s="52"/>
      <c r="G1458" s="52" t="s">
        <v>1072</v>
      </c>
      <c r="H1458" s="52">
        <v>16.7</v>
      </c>
      <c r="I1458" s="52">
        <v>16.7</v>
      </c>
      <c r="J1458" s="112"/>
      <c r="K1458" s="112"/>
      <c r="L1458" s="112"/>
      <c r="M1458" s="112"/>
      <c r="N1458" s="115" t="s">
        <v>71</v>
      </c>
      <c r="O1458" s="116"/>
    </row>
    <row r="1459" s="62" customFormat="1" ht="24" spans="1:15">
      <c r="A1459" s="90" t="s">
        <v>20</v>
      </c>
      <c r="B1459" s="90" t="s">
        <v>1070</v>
      </c>
      <c r="C1459" s="93">
        <v>250403060</v>
      </c>
      <c r="D1459" s="92" t="s">
        <v>2045</v>
      </c>
      <c r="E1459" s="92"/>
      <c r="F1459" s="52"/>
      <c r="G1459" s="52" t="s">
        <v>1072</v>
      </c>
      <c r="H1459" s="52">
        <v>16.7</v>
      </c>
      <c r="I1459" s="52">
        <v>16.7</v>
      </c>
      <c r="J1459" s="112"/>
      <c r="K1459" s="112"/>
      <c r="L1459" s="112"/>
      <c r="M1459" s="112"/>
      <c r="N1459" s="115" t="s">
        <v>71</v>
      </c>
      <c r="O1459" s="116"/>
    </row>
    <row r="1460" s="62" customFormat="1" spans="1:15">
      <c r="A1460" s="90" t="s">
        <v>20</v>
      </c>
      <c r="B1460" s="90" t="s">
        <v>1070</v>
      </c>
      <c r="C1460" s="93">
        <v>250403061</v>
      </c>
      <c r="D1460" s="92" t="s">
        <v>2046</v>
      </c>
      <c r="E1460" s="92"/>
      <c r="F1460" s="52"/>
      <c r="G1460" s="52" t="s">
        <v>1072</v>
      </c>
      <c r="H1460" s="52">
        <v>20.6</v>
      </c>
      <c r="I1460" s="52">
        <v>20.6</v>
      </c>
      <c r="J1460" s="112"/>
      <c r="K1460" s="112"/>
      <c r="L1460" s="112"/>
      <c r="M1460" s="112"/>
      <c r="N1460" s="115" t="s">
        <v>71</v>
      </c>
      <c r="O1460" s="116"/>
    </row>
    <row r="1461" s="62" customFormat="1" spans="1:15">
      <c r="A1461" s="90" t="s">
        <v>20</v>
      </c>
      <c r="B1461" s="90" t="s">
        <v>1070</v>
      </c>
      <c r="C1461" s="93">
        <v>250403062</v>
      </c>
      <c r="D1461" s="92" t="s">
        <v>2047</v>
      </c>
      <c r="E1461" s="92"/>
      <c r="F1461" s="52"/>
      <c r="G1461" s="52" t="s">
        <v>1072</v>
      </c>
      <c r="H1461" s="52">
        <v>20.6</v>
      </c>
      <c r="I1461" s="52">
        <v>20.6</v>
      </c>
      <c r="J1461" s="112"/>
      <c r="K1461" s="112"/>
      <c r="L1461" s="112"/>
      <c r="M1461" s="112"/>
      <c r="N1461" s="115" t="s">
        <v>71</v>
      </c>
      <c r="O1461" s="116"/>
    </row>
    <row r="1462" s="62" customFormat="1" ht="24" spans="1:15">
      <c r="A1462" s="90" t="s">
        <v>95</v>
      </c>
      <c r="B1462" s="90" t="s">
        <v>1070</v>
      </c>
      <c r="C1462" s="93">
        <v>250403063</v>
      </c>
      <c r="D1462" s="92" t="s">
        <v>2048</v>
      </c>
      <c r="E1462" s="92"/>
      <c r="F1462" s="52"/>
      <c r="G1462" s="52" t="s">
        <v>1072</v>
      </c>
      <c r="H1462" s="52">
        <v>17.6</v>
      </c>
      <c r="I1462" s="52">
        <v>17.6</v>
      </c>
      <c r="J1462" s="112"/>
      <c r="K1462" s="112"/>
      <c r="L1462" s="112"/>
      <c r="M1462" s="112"/>
      <c r="N1462" s="115" t="s">
        <v>71</v>
      </c>
      <c r="O1462" s="116"/>
    </row>
    <row r="1463" s="62" customFormat="1" ht="24" spans="1:15">
      <c r="A1463" s="90" t="s">
        <v>20</v>
      </c>
      <c r="B1463" s="90" t="s">
        <v>1070</v>
      </c>
      <c r="C1463" s="93">
        <v>250403064</v>
      </c>
      <c r="D1463" s="92" t="s">
        <v>2049</v>
      </c>
      <c r="E1463" s="92"/>
      <c r="F1463" s="52"/>
      <c r="G1463" s="52" t="s">
        <v>1072</v>
      </c>
      <c r="H1463" s="52">
        <v>20.6</v>
      </c>
      <c r="I1463" s="52">
        <v>20.6</v>
      </c>
      <c r="J1463" s="112"/>
      <c r="K1463" s="112"/>
      <c r="L1463" s="112"/>
      <c r="M1463" s="112"/>
      <c r="N1463" s="115" t="s">
        <v>71</v>
      </c>
      <c r="O1463" s="116"/>
    </row>
    <row r="1464" s="62" customFormat="1" ht="24" spans="1:15">
      <c r="A1464" s="90" t="s">
        <v>20</v>
      </c>
      <c r="B1464" s="90" t="s">
        <v>1070</v>
      </c>
      <c r="C1464" s="93">
        <v>250403065</v>
      </c>
      <c r="D1464" s="92" t="s">
        <v>2050</v>
      </c>
      <c r="E1464" s="92"/>
      <c r="F1464" s="52"/>
      <c r="G1464" s="52" t="s">
        <v>1072</v>
      </c>
      <c r="H1464" s="52">
        <v>43</v>
      </c>
      <c r="I1464" s="52">
        <v>43</v>
      </c>
      <c r="J1464" s="112"/>
      <c r="K1464" s="112"/>
      <c r="L1464" s="112"/>
      <c r="M1464" s="112" t="s">
        <v>2051</v>
      </c>
      <c r="N1464" s="115" t="s">
        <v>71</v>
      </c>
      <c r="O1464" s="116"/>
    </row>
    <row r="1465" s="62" customFormat="1" ht="24" spans="1:15">
      <c r="A1465" s="90" t="s">
        <v>100</v>
      </c>
      <c r="B1465" s="90" t="s">
        <v>1070</v>
      </c>
      <c r="C1465" s="93">
        <v>250403066</v>
      </c>
      <c r="D1465" s="92" t="s">
        <v>2052</v>
      </c>
      <c r="E1465" s="92" t="s">
        <v>1304</v>
      </c>
      <c r="F1465" s="52"/>
      <c r="G1465" s="52" t="s">
        <v>1072</v>
      </c>
      <c r="H1465" s="52">
        <v>44.1</v>
      </c>
      <c r="I1465" s="52">
        <v>44.1</v>
      </c>
      <c r="J1465" s="112"/>
      <c r="K1465" s="112"/>
      <c r="L1465" s="112"/>
      <c r="M1465" s="112"/>
      <c r="N1465" s="115" t="s">
        <v>71</v>
      </c>
      <c r="O1465" s="116"/>
    </row>
    <row r="1466" s="62" customFormat="1" ht="24" spans="1:15">
      <c r="A1466" s="90" t="s">
        <v>100</v>
      </c>
      <c r="B1466" s="90" t="s">
        <v>1070</v>
      </c>
      <c r="C1466" s="93">
        <v>250403067</v>
      </c>
      <c r="D1466" s="92" t="s">
        <v>2053</v>
      </c>
      <c r="E1466" s="92" t="s">
        <v>2054</v>
      </c>
      <c r="F1466" s="52"/>
      <c r="G1466" s="52" t="s">
        <v>1072</v>
      </c>
      <c r="H1466" s="52">
        <v>52.9</v>
      </c>
      <c r="I1466" s="52">
        <v>52.9</v>
      </c>
      <c r="J1466" s="112"/>
      <c r="K1466" s="112"/>
      <c r="L1466" s="112"/>
      <c r="M1466" s="112" t="s">
        <v>2055</v>
      </c>
      <c r="N1466" s="115" t="s">
        <v>71</v>
      </c>
      <c r="O1466" s="116"/>
    </row>
    <row r="1467" s="62" customFormat="1" spans="1:15">
      <c r="A1467" s="90" t="s">
        <v>100</v>
      </c>
      <c r="B1467" s="90" t="s">
        <v>1070</v>
      </c>
      <c r="C1467" s="93">
        <v>250403068</v>
      </c>
      <c r="D1467" s="92" t="s">
        <v>2056</v>
      </c>
      <c r="E1467" s="92" t="s">
        <v>2057</v>
      </c>
      <c r="F1467" s="52"/>
      <c r="G1467" s="52" t="s">
        <v>1072</v>
      </c>
      <c r="H1467" s="52">
        <v>81.7</v>
      </c>
      <c r="I1467" s="52">
        <v>81.7</v>
      </c>
      <c r="J1467" s="112"/>
      <c r="K1467" s="112"/>
      <c r="L1467" s="112"/>
      <c r="M1467" s="112"/>
      <c r="N1467" s="115" t="s">
        <v>71</v>
      </c>
      <c r="O1467" s="116"/>
    </row>
    <row r="1468" s="62" customFormat="1" spans="1:15">
      <c r="A1468" s="90" t="s">
        <v>100</v>
      </c>
      <c r="B1468" s="90" t="s">
        <v>1070</v>
      </c>
      <c r="C1468" s="93">
        <v>250403069</v>
      </c>
      <c r="D1468" s="92" t="s">
        <v>2058</v>
      </c>
      <c r="E1468" s="92" t="s">
        <v>1304</v>
      </c>
      <c r="F1468" s="52"/>
      <c r="G1468" s="52" t="s">
        <v>1072</v>
      </c>
      <c r="H1468" s="52">
        <v>44.1</v>
      </c>
      <c r="I1468" s="52">
        <v>44.1</v>
      </c>
      <c r="J1468" s="112"/>
      <c r="K1468" s="112"/>
      <c r="L1468" s="112"/>
      <c r="M1468" s="112"/>
      <c r="N1468" s="115" t="s">
        <v>71</v>
      </c>
      <c r="O1468" s="116"/>
    </row>
    <row r="1469" s="62" customFormat="1" ht="24" spans="1:15">
      <c r="A1469" s="90" t="s">
        <v>230</v>
      </c>
      <c r="B1469" s="90" t="s">
        <v>1070</v>
      </c>
      <c r="C1469" s="93">
        <v>250403070</v>
      </c>
      <c r="D1469" s="92" t="s">
        <v>2059</v>
      </c>
      <c r="E1469" s="92"/>
      <c r="F1469" s="52"/>
      <c r="G1469" s="52" t="s">
        <v>1072</v>
      </c>
      <c r="H1469" s="52">
        <v>31.4</v>
      </c>
      <c r="I1469" s="52">
        <v>31.4</v>
      </c>
      <c r="J1469" s="112"/>
      <c r="K1469" s="112"/>
      <c r="L1469" s="112"/>
      <c r="M1469" s="112"/>
      <c r="N1469" s="115" t="s">
        <v>71</v>
      </c>
      <c r="O1469" s="116"/>
    </row>
    <row r="1470" s="62" customFormat="1" spans="1:15">
      <c r="A1470" s="90" t="s">
        <v>230</v>
      </c>
      <c r="B1470" s="90" t="s">
        <v>1070</v>
      </c>
      <c r="C1470" s="93">
        <v>250403071</v>
      </c>
      <c r="D1470" s="92" t="s">
        <v>2060</v>
      </c>
      <c r="E1470" s="92"/>
      <c r="F1470" s="52"/>
      <c r="G1470" s="52" t="s">
        <v>1072</v>
      </c>
      <c r="H1470" s="52">
        <v>41</v>
      </c>
      <c r="I1470" s="52">
        <v>41</v>
      </c>
      <c r="J1470" s="112"/>
      <c r="K1470" s="112"/>
      <c r="L1470" s="112"/>
      <c r="M1470" s="112"/>
      <c r="N1470" s="115" t="s">
        <v>71</v>
      </c>
      <c r="O1470" s="116"/>
    </row>
    <row r="1471" s="62" customFormat="1" ht="36" spans="1:15">
      <c r="A1471" s="90" t="s">
        <v>230</v>
      </c>
      <c r="B1471" s="90" t="s">
        <v>1070</v>
      </c>
      <c r="C1471" s="93">
        <v>250403072</v>
      </c>
      <c r="D1471" s="92" t="s">
        <v>2061</v>
      </c>
      <c r="E1471" s="92" t="s">
        <v>2062</v>
      </c>
      <c r="F1471" s="52"/>
      <c r="G1471" s="52" t="s">
        <v>1072</v>
      </c>
      <c r="H1471" s="52">
        <v>85.5</v>
      </c>
      <c r="I1471" s="52">
        <v>85.5</v>
      </c>
      <c r="J1471" s="112"/>
      <c r="K1471" s="112"/>
      <c r="L1471" s="112"/>
      <c r="M1471" s="112"/>
      <c r="N1471" s="115" t="s">
        <v>71</v>
      </c>
      <c r="O1471" s="116"/>
    </row>
    <row r="1472" s="62" customFormat="1" ht="24" spans="1:15">
      <c r="A1472" s="90" t="s">
        <v>230</v>
      </c>
      <c r="B1472" s="90" t="s">
        <v>1070</v>
      </c>
      <c r="C1472" s="93">
        <v>250403073</v>
      </c>
      <c r="D1472" s="92" t="s">
        <v>2063</v>
      </c>
      <c r="E1472" s="92"/>
      <c r="F1472" s="52"/>
      <c r="G1472" s="52" t="s">
        <v>1072</v>
      </c>
      <c r="H1472" s="52">
        <v>85.5</v>
      </c>
      <c r="I1472" s="52">
        <v>85.5</v>
      </c>
      <c r="J1472" s="112"/>
      <c r="K1472" s="112"/>
      <c r="L1472" s="112"/>
      <c r="M1472" s="112"/>
      <c r="N1472" s="115" t="s">
        <v>71</v>
      </c>
      <c r="O1472" s="116"/>
    </row>
    <row r="1473" s="62" customFormat="1" spans="1:15">
      <c r="A1473" s="90" t="s">
        <v>230</v>
      </c>
      <c r="B1473" s="90" t="s">
        <v>1070</v>
      </c>
      <c r="C1473" s="93">
        <v>250403074</v>
      </c>
      <c r="D1473" s="92" t="s">
        <v>2064</v>
      </c>
      <c r="E1473" s="92"/>
      <c r="F1473" s="52"/>
      <c r="G1473" s="52" t="s">
        <v>1072</v>
      </c>
      <c r="H1473" s="52">
        <v>44.1</v>
      </c>
      <c r="I1473" s="52">
        <v>44.1</v>
      </c>
      <c r="J1473" s="112"/>
      <c r="K1473" s="112"/>
      <c r="L1473" s="112"/>
      <c r="M1473" s="112"/>
      <c r="N1473" s="115" t="s">
        <v>71</v>
      </c>
      <c r="O1473" s="116"/>
    </row>
    <row r="1474" s="62" customFormat="1" spans="1:15">
      <c r="A1474" s="90" t="s">
        <v>230</v>
      </c>
      <c r="B1474" s="90" t="s">
        <v>1070</v>
      </c>
      <c r="C1474" s="93">
        <v>250403075</v>
      </c>
      <c r="D1474" s="92" t="s">
        <v>2065</v>
      </c>
      <c r="E1474" s="92"/>
      <c r="F1474" s="52"/>
      <c r="G1474" s="52" t="s">
        <v>1072</v>
      </c>
      <c r="H1474" s="52">
        <v>49</v>
      </c>
      <c r="I1474" s="52">
        <v>49</v>
      </c>
      <c r="J1474" s="112"/>
      <c r="K1474" s="112"/>
      <c r="L1474" s="112"/>
      <c r="M1474" s="112"/>
      <c r="N1474" s="115" t="s">
        <v>71</v>
      </c>
      <c r="O1474" s="116"/>
    </row>
    <row r="1475" s="62" customFormat="1" spans="1:15">
      <c r="A1475" s="90" t="s">
        <v>230</v>
      </c>
      <c r="B1475" s="90" t="s">
        <v>1070</v>
      </c>
      <c r="C1475" s="93">
        <v>250403076</v>
      </c>
      <c r="D1475" s="92" t="s">
        <v>2066</v>
      </c>
      <c r="E1475" s="92"/>
      <c r="F1475" s="52"/>
      <c r="G1475" s="52" t="s">
        <v>1072</v>
      </c>
      <c r="H1475" s="52">
        <v>26.5</v>
      </c>
      <c r="I1475" s="52">
        <v>26.5</v>
      </c>
      <c r="J1475" s="112"/>
      <c r="K1475" s="112"/>
      <c r="L1475" s="112"/>
      <c r="M1475" s="112"/>
      <c r="N1475" s="115" t="s">
        <v>71</v>
      </c>
      <c r="O1475" s="116"/>
    </row>
    <row r="1476" s="62" customFormat="1" spans="1:15">
      <c r="A1476" s="90" t="s">
        <v>230</v>
      </c>
      <c r="B1476" s="90" t="s">
        <v>1070</v>
      </c>
      <c r="C1476" s="93">
        <v>250403077</v>
      </c>
      <c r="D1476" s="92" t="s">
        <v>2067</v>
      </c>
      <c r="E1476" s="92" t="s">
        <v>2068</v>
      </c>
      <c r="F1476" s="52"/>
      <c r="G1476" s="52" t="s">
        <v>1072</v>
      </c>
      <c r="H1476" s="52">
        <v>52.9</v>
      </c>
      <c r="I1476" s="52">
        <v>52.9</v>
      </c>
      <c r="J1476" s="112"/>
      <c r="K1476" s="112"/>
      <c r="L1476" s="112"/>
      <c r="M1476" s="112"/>
      <c r="N1476" s="115" t="s">
        <v>71</v>
      </c>
      <c r="O1476" s="116"/>
    </row>
    <row r="1477" s="62" customFormat="1" spans="1:15">
      <c r="A1477" s="90" t="s">
        <v>230</v>
      </c>
      <c r="B1477" s="90" t="s">
        <v>1070</v>
      </c>
      <c r="C1477" s="93">
        <v>250403079</v>
      </c>
      <c r="D1477" s="92" t="s">
        <v>2069</v>
      </c>
      <c r="E1477" s="92"/>
      <c r="F1477" s="52"/>
      <c r="G1477" s="52" t="s">
        <v>1072</v>
      </c>
      <c r="H1477" s="52">
        <v>172.8</v>
      </c>
      <c r="I1477" s="52">
        <v>172.8</v>
      </c>
      <c r="J1477" s="112"/>
      <c r="K1477" s="112"/>
      <c r="L1477" s="112"/>
      <c r="M1477" s="112"/>
      <c r="N1477" s="115" t="s">
        <v>51</v>
      </c>
      <c r="O1477" s="116" t="s">
        <v>293</v>
      </c>
    </row>
    <row r="1478" s="62" customFormat="1" ht="108" spans="1:15">
      <c r="A1478" s="90" t="s">
        <v>43</v>
      </c>
      <c r="B1478" s="90" t="s">
        <v>1070</v>
      </c>
      <c r="C1478" s="93">
        <v>250403080</v>
      </c>
      <c r="D1478" s="92" t="s">
        <v>2070</v>
      </c>
      <c r="E1478" s="92" t="s">
        <v>2071</v>
      </c>
      <c r="F1478" s="52"/>
      <c r="G1478" s="52" t="s">
        <v>27</v>
      </c>
      <c r="H1478" s="52">
        <v>165.6</v>
      </c>
      <c r="I1478" s="52">
        <v>165.6</v>
      </c>
      <c r="J1478" s="112"/>
      <c r="K1478" s="112"/>
      <c r="L1478" s="112"/>
      <c r="M1478" s="112"/>
      <c r="N1478" s="115" t="s">
        <v>29</v>
      </c>
      <c r="O1478" s="116"/>
    </row>
    <row r="1479" s="62" customFormat="1" ht="24" spans="1:15">
      <c r="A1479" s="90" t="s">
        <v>230</v>
      </c>
      <c r="B1479" s="90" t="s">
        <v>1070</v>
      </c>
      <c r="C1479" s="93">
        <v>250403085</v>
      </c>
      <c r="D1479" s="92" t="s">
        <v>2072</v>
      </c>
      <c r="E1479" s="92" t="s">
        <v>2073</v>
      </c>
      <c r="F1479" s="52"/>
      <c r="G1479" s="52" t="s">
        <v>2074</v>
      </c>
      <c r="H1479" s="52">
        <v>77</v>
      </c>
      <c r="I1479" s="52">
        <v>77</v>
      </c>
      <c r="J1479" s="112"/>
      <c r="K1479" s="112"/>
      <c r="L1479" s="112"/>
      <c r="M1479" s="112"/>
      <c r="N1479" s="115" t="s">
        <v>71</v>
      </c>
      <c r="O1479" s="116"/>
    </row>
    <row r="1480" s="62" customFormat="1" ht="24" spans="1:15">
      <c r="A1480" s="90" t="s">
        <v>230</v>
      </c>
      <c r="B1480" s="90" t="s">
        <v>1070</v>
      </c>
      <c r="C1480" s="93">
        <v>250403086</v>
      </c>
      <c r="D1480" s="92" t="s">
        <v>2075</v>
      </c>
      <c r="E1480" s="92" t="s">
        <v>2076</v>
      </c>
      <c r="F1480" s="52"/>
      <c r="G1480" s="52" t="s">
        <v>2074</v>
      </c>
      <c r="H1480" s="52">
        <v>59.9</v>
      </c>
      <c r="I1480" s="52">
        <v>59.9</v>
      </c>
      <c r="J1480" s="112"/>
      <c r="K1480" s="112"/>
      <c r="L1480" s="112"/>
      <c r="M1480" s="112"/>
      <c r="N1480" s="115" t="s">
        <v>71</v>
      </c>
      <c r="O1480" s="116"/>
    </row>
    <row r="1481" s="62" customFormat="1" spans="1:15">
      <c r="A1481" s="90" t="s">
        <v>230</v>
      </c>
      <c r="B1481" s="90" t="s">
        <v>1070</v>
      </c>
      <c r="C1481" s="93">
        <v>250403087</v>
      </c>
      <c r="D1481" s="92" t="s">
        <v>2077</v>
      </c>
      <c r="E1481" s="92" t="s">
        <v>2078</v>
      </c>
      <c r="F1481" s="52"/>
      <c r="G1481" s="52" t="s">
        <v>27</v>
      </c>
      <c r="H1481" s="52">
        <v>40.2</v>
      </c>
      <c r="I1481" s="52">
        <v>40.2</v>
      </c>
      <c r="J1481" s="112"/>
      <c r="K1481" s="112"/>
      <c r="L1481" s="112"/>
      <c r="M1481" s="112"/>
      <c r="N1481" s="115" t="s">
        <v>71</v>
      </c>
      <c r="O1481" s="116"/>
    </row>
    <row r="1482" s="62" customFormat="1" ht="24" spans="1:15">
      <c r="A1482" s="90" t="s">
        <v>230</v>
      </c>
      <c r="B1482" s="90" t="s">
        <v>1070</v>
      </c>
      <c r="C1482" s="93">
        <v>250403088</v>
      </c>
      <c r="D1482" s="92" t="s">
        <v>2079</v>
      </c>
      <c r="E1482" s="92" t="s">
        <v>1595</v>
      </c>
      <c r="F1482" s="52"/>
      <c r="G1482" s="52" t="s">
        <v>27</v>
      </c>
      <c r="H1482" s="52">
        <v>24.5</v>
      </c>
      <c r="I1482" s="52">
        <v>24.5</v>
      </c>
      <c r="J1482" s="112"/>
      <c r="K1482" s="112"/>
      <c r="L1482" s="112"/>
      <c r="M1482" s="112"/>
      <c r="N1482" s="115" t="s">
        <v>71</v>
      </c>
      <c r="O1482" s="116"/>
    </row>
    <row r="1483" s="62" customFormat="1" ht="24" spans="1:15">
      <c r="A1483" s="90" t="s">
        <v>230</v>
      </c>
      <c r="B1483" s="90" t="s">
        <v>1070</v>
      </c>
      <c r="C1483" s="93">
        <v>250403089</v>
      </c>
      <c r="D1483" s="92" t="s">
        <v>2080</v>
      </c>
      <c r="E1483" s="92" t="s">
        <v>2081</v>
      </c>
      <c r="F1483" s="52"/>
      <c r="G1483" s="52" t="s">
        <v>1072</v>
      </c>
      <c r="H1483" s="52">
        <v>73.2</v>
      </c>
      <c r="I1483" s="52">
        <v>73.2</v>
      </c>
      <c r="J1483" s="112"/>
      <c r="K1483" s="112"/>
      <c r="L1483" s="112"/>
      <c r="M1483" s="112"/>
      <c r="N1483" s="115" t="s">
        <v>71</v>
      </c>
      <c r="O1483" s="116"/>
    </row>
    <row r="1484" s="62" customFormat="1" ht="24" spans="1:15">
      <c r="A1484" s="90" t="s">
        <v>230</v>
      </c>
      <c r="B1484" s="90" t="s">
        <v>1070</v>
      </c>
      <c r="C1484" s="93">
        <v>250403090</v>
      </c>
      <c r="D1484" s="92" t="s">
        <v>2082</v>
      </c>
      <c r="E1484" s="92" t="s">
        <v>2083</v>
      </c>
      <c r="F1484" s="52"/>
      <c r="G1484" s="52" t="s">
        <v>27</v>
      </c>
      <c r="H1484" s="52">
        <v>59.9</v>
      </c>
      <c r="I1484" s="52">
        <v>59.9</v>
      </c>
      <c r="J1484" s="112"/>
      <c r="K1484" s="112"/>
      <c r="L1484" s="112"/>
      <c r="M1484" s="112" t="s">
        <v>2020</v>
      </c>
      <c r="N1484" s="115" t="s">
        <v>51</v>
      </c>
      <c r="O1484" s="116" t="s">
        <v>544</v>
      </c>
    </row>
    <row r="1485" s="62" customFormat="1" spans="1:15">
      <c r="A1485" s="90" t="s">
        <v>230</v>
      </c>
      <c r="B1485" s="90" t="s">
        <v>1070</v>
      </c>
      <c r="C1485" s="93">
        <v>250403093</v>
      </c>
      <c r="D1485" s="92" t="s">
        <v>2084</v>
      </c>
      <c r="E1485" s="92"/>
      <c r="F1485" s="52"/>
      <c r="G1485" s="52" t="s">
        <v>27</v>
      </c>
      <c r="H1485" s="52">
        <v>68.4</v>
      </c>
      <c r="I1485" s="52">
        <v>68.4</v>
      </c>
      <c r="J1485" s="112"/>
      <c r="K1485" s="112"/>
      <c r="L1485" s="112"/>
      <c r="M1485" s="112" t="s">
        <v>1741</v>
      </c>
      <c r="N1485" s="115" t="s">
        <v>51</v>
      </c>
      <c r="O1485" s="116"/>
    </row>
    <row r="1486" s="62" customFormat="1" spans="1:15">
      <c r="A1486" s="90" t="s">
        <v>230</v>
      </c>
      <c r="B1486" s="90" t="s">
        <v>1070</v>
      </c>
      <c r="C1486" s="93">
        <v>250403094</v>
      </c>
      <c r="D1486" s="92" t="s">
        <v>2085</v>
      </c>
      <c r="E1486" s="92"/>
      <c r="F1486" s="52"/>
      <c r="G1486" s="52" t="s">
        <v>27</v>
      </c>
      <c r="H1486" s="52">
        <v>50</v>
      </c>
      <c r="I1486" s="52">
        <v>50</v>
      </c>
      <c r="J1486" s="112"/>
      <c r="K1486" s="112"/>
      <c r="L1486" s="112"/>
      <c r="M1486" s="112" t="s">
        <v>1741</v>
      </c>
      <c r="N1486" s="115" t="s">
        <v>51</v>
      </c>
      <c r="O1486" s="116"/>
    </row>
    <row r="1487" s="62" customFormat="1" ht="24" spans="1:15">
      <c r="A1487" s="90" t="s">
        <v>230</v>
      </c>
      <c r="B1487" s="90" t="s">
        <v>1070</v>
      </c>
      <c r="C1487" s="93">
        <v>250403095</v>
      </c>
      <c r="D1487" s="92" t="s">
        <v>2086</v>
      </c>
      <c r="E1487" s="92" t="s">
        <v>2087</v>
      </c>
      <c r="F1487" s="52"/>
      <c r="G1487" s="52" t="s">
        <v>27</v>
      </c>
      <c r="H1487" s="52">
        <v>414</v>
      </c>
      <c r="I1487" s="52">
        <v>414</v>
      </c>
      <c r="J1487" s="112"/>
      <c r="K1487" s="112"/>
      <c r="L1487" s="112"/>
      <c r="M1487" s="112" t="s">
        <v>2088</v>
      </c>
      <c r="N1487" s="115" t="s">
        <v>51</v>
      </c>
      <c r="O1487" s="116" t="s">
        <v>2089</v>
      </c>
    </row>
    <row r="1488" s="62" customFormat="1" ht="24" spans="1:15">
      <c r="A1488" s="90" t="s">
        <v>230</v>
      </c>
      <c r="B1488" s="90" t="s">
        <v>1070</v>
      </c>
      <c r="C1488" s="93">
        <v>250403096</v>
      </c>
      <c r="D1488" s="92" t="s">
        <v>2090</v>
      </c>
      <c r="E1488" s="92"/>
      <c r="F1488" s="52"/>
      <c r="G1488" s="52" t="s">
        <v>27</v>
      </c>
      <c r="H1488" s="52">
        <v>869.4</v>
      </c>
      <c r="I1488" s="52">
        <v>869.4</v>
      </c>
      <c r="J1488" s="112"/>
      <c r="K1488" s="112"/>
      <c r="L1488" s="112"/>
      <c r="M1488" s="112" t="s">
        <v>2088</v>
      </c>
      <c r="N1488" s="115" t="s">
        <v>51</v>
      </c>
      <c r="O1488" s="116"/>
    </row>
    <row r="1489" s="62" customFormat="1" ht="60" spans="1:15">
      <c r="A1489" s="90" t="s">
        <v>43</v>
      </c>
      <c r="B1489" s="90" t="s">
        <v>1070</v>
      </c>
      <c r="C1489" s="93">
        <v>250403097</v>
      </c>
      <c r="D1489" s="92" t="s">
        <v>2091</v>
      </c>
      <c r="E1489" s="92" t="s">
        <v>2092</v>
      </c>
      <c r="F1489" s="52"/>
      <c r="G1489" s="52" t="s">
        <v>27</v>
      </c>
      <c r="H1489" s="52">
        <v>25</v>
      </c>
      <c r="I1489" s="52">
        <v>25</v>
      </c>
      <c r="J1489" s="112"/>
      <c r="K1489" s="112"/>
      <c r="L1489" s="112"/>
      <c r="M1489" s="112"/>
      <c r="N1489" s="115" t="s">
        <v>71</v>
      </c>
      <c r="O1489" s="116"/>
    </row>
    <row r="1490" s="62" customFormat="1" ht="48" spans="1:15">
      <c r="A1490" s="90" t="s">
        <v>43</v>
      </c>
      <c r="B1490" s="90" t="s">
        <v>1070</v>
      </c>
      <c r="C1490" s="93">
        <v>250403098</v>
      </c>
      <c r="D1490" s="92" t="s">
        <v>2093</v>
      </c>
      <c r="E1490" s="92" t="s">
        <v>2094</v>
      </c>
      <c r="F1490" s="52"/>
      <c r="G1490" s="52" t="s">
        <v>2095</v>
      </c>
      <c r="H1490" s="52">
        <v>504</v>
      </c>
      <c r="I1490" s="52">
        <v>504</v>
      </c>
      <c r="J1490" s="112"/>
      <c r="K1490" s="112"/>
      <c r="L1490" s="112"/>
      <c r="M1490" s="112"/>
      <c r="N1490" s="115" t="s">
        <v>51</v>
      </c>
      <c r="O1490" s="116"/>
    </row>
    <row r="1491" s="62" customFormat="1" ht="72" spans="1:15">
      <c r="A1491" s="90" t="s">
        <v>75</v>
      </c>
      <c r="B1491" s="90" t="s">
        <v>1070</v>
      </c>
      <c r="C1491" s="93">
        <v>250403099</v>
      </c>
      <c r="D1491" s="92" t="s">
        <v>2096</v>
      </c>
      <c r="E1491" s="92" t="s">
        <v>2097</v>
      </c>
      <c r="F1491" s="52"/>
      <c r="G1491" s="52" t="s">
        <v>27</v>
      </c>
      <c r="H1491" s="52">
        <v>298.1</v>
      </c>
      <c r="I1491" s="52">
        <v>298.1</v>
      </c>
      <c r="J1491" s="112"/>
      <c r="K1491" s="112"/>
      <c r="L1491" s="112"/>
      <c r="M1491" s="112"/>
      <c r="N1491" s="115" t="s">
        <v>51</v>
      </c>
      <c r="O1491" s="116"/>
    </row>
    <row r="1492" s="62" customFormat="1" ht="72" spans="1:15">
      <c r="A1492" s="90" t="s">
        <v>75</v>
      </c>
      <c r="B1492" s="90" t="s">
        <v>1070</v>
      </c>
      <c r="C1492" s="93">
        <v>250403100</v>
      </c>
      <c r="D1492" s="92" t="s">
        <v>2098</v>
      </c>
      <c r="E1492" s="92" t="s">
        <v>2099</v>
      </c>
      <c r="F1492" s="52"/>
      <c r="G1492" s="52" t="s">
        <v>27</v>
      </c>
      <c r="H1492" s="52">
        <v>165.6</v>
      </c>
      <c r="I1492" s="52">
        <v>165.6</v>
      </c>
      <c r="J1492" s="112"/>
      <c r="K1492" s="112"/>
      <c r="L1492" s="112"/>
      <c r="M1492" s="112"/>
      <c r="N1492" s="115" t="s">
        <v>51</v>
      </c>
      <c r="O1492" s="116"/>
    </row>
    <row r="1493" s="62" customFormat="1" ht="24" spans="1:15">
      <c r="A1493" s="90" t="s">
        <v>75</v>
      </c>
      <c r="B1493" s="90" t="s">
        <v>1070</v>
      </c>
      <c r="C1493" s="93">
        <v>250403101</v>
      </c>
      <c r="D1493" s="92" t="s">
        <v>2100</v>
      </c>
      <c r="E1493" s="92"/>
      <c r="F1493" s="52"/>
      <c r="G1493" s="52" t="s">
        <v>27</v>
      </c>
      <c r="H1493" s="52">
        <v>31.4</v>
      </c>
      <c r="I1493" s="52">
        <v>31.4</v>
      </c>
      <c r="J1493" s="112"/>
      <c r="K1493" s="112"/>
      <c r="L1493" s="112"/>
      <c r="M1493" s="112"/>
      <c r="N1493" s="115" t="s">
        <v>51</v>
      </c>
      <c r="O1493" s="116"/>
    </row>
    <row r="1494" s="62" customFormat="1" ht="48" spans="1:15">
      <c r="A1494" s="90" t="s">
        <v>75</v>
      </c>
      <c r="B1494" s="90" t="s">
        <v>1070</v>
      </c>
      <c r="C1494" s="93">
        <v>250403102</v>
      </c>
      <c r="D1494" s="92" t="s">
        <v>2101</v>
      </c>
      <c r="E1494" s="92" t="s">
        <v>2102</v>
      </c>
      <c r="F1494" s="52"/>
      <c r="G1494" s="52" t="s">
        <v>27</v>
      </c>
      <c r="H1494" s="52">
        <v>248.4</v>
      </c>
      <c r="I1494" s="52">
        <v>248.4</v>
      </c>
      <c r="J1494" s="112"/>
      <c r="K1494" s="112"/>
      <c r="L1494" s="112"/>
      <c r="M1494" s="112"/>
      <c r="N1494" s="115" t="s">
        <v>29</v>
      </c>
      <c r="O1494" s="116"/>
    </row>
    <row r="1495" s="62" customFormat="1" spans="1:15">
      <c r="A1495" s="90" t="s">
        <v>75</v>
      </c>
      <c r="B1495" s="90" t="s">
        <v>1070</v>
      </c>
      <c r="C1495" s="93">
        <v>250403103</v>
      </c>
      <c r="D1495" s="92" t="s">
        <v>2103</v>
      </c>
      <c r="E1495" s="92"/>
      <c r="F1495" s="52"/>
      <c r="G1495" s="52" t="s">
        <v>27</v>
      </c>
      <c r="H1495" s="52">
        <v>52.9</v>
      </c>
      <c r="I1495" s="52">
        <v>52.9</v>
      </c>
      <c r="J1495" s="112"/>
      <c r="K1495" s="112"/>
      <c r="L1495" s="112"/>
      <c r="M1495" s="112"/>
      <c r="N1495" s="115" t="s">
        <v>71</v>
      </c>
      <c r="O1495" s="116"/>
    </row>
    <row r="1496" s="67" customFormat="1" ht="48" spans="1:16382">
      <c r="A1496" s="90" t="s">
        <v>104</v>
      </c>
      <c r="B1496" s="90" t="s">
        <v>1070</v>
      </c>
      <c r="C1496" s="179">
        <v>250403104</v>
      </c>
      <c r="D1496" s="92" t="s">
        <v>2104</v>
      </c>
      <c r="E1496" s="92" t="s">
        <v>2105</v>
      </c>
      <c r="F1496" s="52"/>
      <c r="G1496" s="52" t="s">
        <v>1072</v>
      </c>
      <c r="H1496" s="50">
        <v>70</v>
      </c>
      <c r="I1496" s="50">
        <v>70</v>
      </c>
      <c r="J1496" s="50"/>
      <c r="K1496" s="50"/>
      <c r="L1496" s="50"/>
      <c r="M1496" s="112" t="s">
        <v>2106</v>
      </c>
      <c r="N1496" s="115" t="s">
        <v>29</v>
      </c>
      <c r="O1496" s="116"/>
      <c r="P1496" s="62"/>
      <c r="Q1496" s="62"/>
      <c r="R1496" s="62"/>
      <c r="S1496" s="62"/>
      <c r="T1496" s="62"/>
      <c r="U1496" s="62"/>
      <c r="V1496" s="62"/>
      <c r="W1496" s="62"/>
      <c r="X1496" s="62"/>
      <c r="Y1496" s="62"/>
      <c r="Z1496" s="62"/>
      <c r="AA1496" s="62"/>
      <c r="AB1496" s="62"/>
      <c r="AC1496" s="62"/>
      <c r="AD1496" s="62"/>
      <c r="AE1496" s="62"/>
      <c r="AF1496" s="62"/>
      <c r="AG1496" s="62"/>
      <c r="AH1496" s="62"/>
      <c r="AI1496" s="62"/>
      <c r="AJ1496" s="62"/>
      <c r="AK1496" s="62"/>
      <c r="AL1496" s="62"/>
      <c r="AM1496" s="62"/>
      <c r="AN1496" s="62"/>
      <c r="AO1496" s="62"/>
      <c r="AP1496" s="62"/>
      <c r="AQ1496" s="62"/>
      <c r="AR1496" s="62"/>
      <c r="AS1496" s="62"/>
      <c r="AT1496" s="62"/>
      <c r="AU1496" s="62"/>
      <c r="AV1496" s="62"/>
      <c r="AW1496" s="62"/>
      <c r="AX1496" s="62"/>
      <c r="AY1496" s="62"/>
      <c r="AZ1496" s="62"/>
      <c r="BA1496" s="62"/>
      <c r="BB1496" s="62"/>
      <c r="BC1496" s="62"/>
      <c r="BD1496" s="62"/>
      <c r="BE1496" s="62"/>
      <c r="BF1496" s="62"/>
      <c r="BG1496" s="62"/>
      <c r="BH1496" s="62"/>
      <c r="BI1496" s="62"/>
      <c r="BJ1496" s="62"/>
      <c r="BK1496" s="62"/>
      <c r="BL1496" s="62"/>
      <c r="BM1496" s="62"/>
      <c r="BN1496" s="62"/>
      <c r="BO1496" s="62"/>
      <c r="BP1496" s="62"/>
      <c r="BQ1496" s="62"/>
      <c r="BR1496" s="62"/>
      <c r="BS1496" s="62"/>
      <c r="BT1496" s="62"/>
      <c r="BU1496" s="62"/>
      <c r="BV1496" s="62"/>
      <c r="BW1496" s="62"/>
      <c r="BX1496" s="62"/>
      <c r="BY1496" s="62"/>
      <c r="BZ1496" s="62"/>
      <c r="CA1496" s="62"/>
      <c r="CB1496" s="62"/>
      <c r="CC1496" s="62"/>
      <c r="CD1496" s="62"/>
      <c r="CE1496" s="62"/>
      <c r="CF1496" s="62"/>
      <c r="CG1496" s="62"/>
      <c r="CH1496" s="62"/>
      <c r="CI1496" s="62"/>
      <c r="CJ1496" s="62"/>
      <c r="CK1496" s="62"/>
      <c r="CL1496" s="62"/>
      <c r="CM1496" s="62"/>
      <c r="CN1496" s="62"/>
      <c r="CO1496" s="62"/>
      <c r="CP1496" s="62"/>
      <c r="CQ1496" s="62"/>
      <c r="CR1496" s="62"/>
      <c r="CS1496" s="62"/>
      <c r="CT1496" s="62"/>
      <c r="CU1496" s="62"/>
      <c r="CV1496" s="62"/>
      <c r="CW1496" s="62"/>
      <c r="CX1496" s="62"/>
      <c r="CY1496" s="62"/>
      <c r="CZ1496" s="62"/>
      <c r="DA1496" s="62"/>
      <c r="DB1496" s="62"/>
      <c r="DC1496" s="62"/>
      <c r="DD1496" s="62"/>
      <c r="DE1496" s="62"/>
      <c r="DF1496" s="62"/>
      <c r="DG1496" s="62"/>
      <c r="DH1496" s="62"/>
      <c r="DI1496" s="62"/>
      <c r="DJ1496" s="62"/>
      <c r="DK1496" s="62"/>
      <c r="DL1496" s="62"/>
      <c r="DM1496" s="62"/>
      <c r="DN1496" s="62"/>
      <c r="DO1496" s="62"/>
      <c r="DP1496" s="62"/>
      <c r="DQ1496" s="62"/>
      <c r="DR1496" s="62"/>
      <c r="DS1496" s="62"/>
      <c r="DT1496" s="62"/>
      <c r="DU1496" s="62"/>
      <c r="DV1496" s="62"/>
      <c r="DW1496" s="62"/>
      <c r="DX1496" s="62"/>
      <c r="DY1496" s="62"/>
      <c r="DZ1496" s="62"/>
      <c r="EA1496" s="62"/>
      <c r="EB1496" s="62"/>
      <c r="EC1496" s="62"/>
      <c r="ED1496" s="62"/>
      <c r="EE1496" s="62"/>
      <c r="EF1496" s="62"/>
      <c r="EG1496" s="62"/>
      <c r="EH1496" s="62"/>
      <c r="EI1496" s="62"/>
      <c r="EJ1496" s="62"/>
      <c r="EK1496" s="62"/>
      <c r="EL1496" s="62"/>
      <c r="EM1496" s="62"/>
      <c r="EN1496" s="62"/>
      <c r="EO1496" s="62"/>
      <c r="EP1496" s="62"/>
      <c r="EQ1496" s="62"/>
      <c r="ER1496" s="62"/>
      <c r="ES1496" s="62"/>
      <c r="ET1496" s="62"/>
      <c r="EU1496" s="62"/>
      <c r="EV1496" s="62"/>
      <c r="EW1496" s="62"/>
      <c r="EX1496" s="62"/>
      <c r="EY1496" s="62"/>
      <c r="EZ1496" s="62"/>
      <c r="FA1496" s="62"/>
      <c r="FB1496" s="62"/>
      <c r="FC1496" s="62"/>
      <c r="FD1496" s="62"/>
      <c r="FE1496" s="62"/>
      <c r="FF1496" s="62"/>
      <c r="FG1496" s="62"/>
      <c r="FH1496" s="62"/>
      <c r="FI1496" s="62"/>
      <c r="FJ1496" s="62"/>
      <c r="FK1496" s="62"/>
      <c r="FL1496" s="62"/>
      <c r="FM1496" s="62"/>
      <c r="FN1496" s="62"/>
      <c r="FO1496" s="62"/>
      <c r="FP1496" s="62"/>
      <c r="FQ1496" s="62"/>
      <c r="FR1496" s="62"/>
      <c r="FS1496" s="62"/>
      <c r="FT1496" s="62"/>
      <c r="FU1496" s="62"/>
      <c r="FV1496" s="62"/>
      <c r="FW1496" s="62"/>
      <c r="FX1496" s="62"/>
      <c r="FY1496" s="62"/>
      <c r="FZ1496" s="62"/>
      <c r="GA1496" s="62"/>
      <c r="GB1496" s="62"/>
      <c r="GC1496" s="62"/>
      <c r="GD1496" s="62"/>
      <c r="GE1496" s="62"/>
      <c r="GF1496" s="62"/>
      <c r="GG1496" s="62"/>
      <c r="GH1496" s="62"/>
      <c r="GI1496" s="62"/>
      <c r="GJ1496" s="62"/>
      <c r="GK1496" s="62"/>
      <c r="GL1496" s="62"/>
      <c r="GM1496" s="62"/>
      <c r="GN1496" s="62"/>
      <c r="GO1496" s="62"/>
      <c r="GP1496" s="62"/>
      <c r="GQ1496" s="62"/>
      <c r="GR1496" s="62"/>
      <c r="GS1496" s="62"/>
      <c r="GT1496" s="62"/>
      <c r="GU1496" s="62"/>
      <c r="GV1496" s="62"/>
      <c r="GW1496" s="62"/>
      <c r="GX1496" s="62"/>
      <c r="GY1496" s="62"/>
      <c r="GZ1496" s="62"/>
      <c r="HA1496" s="62"/>
      <c r="HB1496" s="62"/>
      <c r="HC1496" s="62"/>
      <c r="HD1496" s="62"/>
      <c r="HE1496" s="62"/>
      <c r="HF1496" s="62"/>
      <c r="HG1496" s="62"/>
      <c r="HH1496" s="62"/>
      <c r="HI1496" s="62"/>
      <c r="HJ1496" s="62"/>
      <c r="HK1496" s="62"/>
      <c r="HL1496" s="62"/>
      <c r="HM1496" s="62"/>
      <c r="HN1496" s="62"/>
      <c r="HO1496" s="62"/>
      <c r="HP1496" s="62"/>
      <c r="HQ1496" s="62"/>
      <c r="HR1496" s="62"/>
      <c r="HS1496" s="62"/>
      <c r="HT1496" s="62"/>
      <c r="HU1496" s="62"/>
      <c r="HV1496" s="62"/>
      <c r="HW1496" s="62"/>
      <c r="HX1496" s="62"/>
      <c r="HY1496" s="62"/>
      <c r="HZ1496" s="62"/>
      <c r="IA1496" s="62"/>
      <c r="IB1496" s="62"/>
      <c r="IC1496" s="62"/>
      <c r="ID1496" s="62"/>
      <c r="IE1496" s="62"/>
      <c r="IF1496" s="62"/>
      <c r="IG1496" s="62"/>
      <c r="IH1496" s="62"/>
      <c r="II1496" s="62"/>
      <c r="IJ1496" s="62"/>
      <c r="IK1496" s="62"/>
      <c r="IL1496" s="62"/>
      <c r="IM1496" s="62"/>
      <c r="IN1496" s="62"/>
      <c r="IO1496" s="62"/>
      <c r="IP1496" s="62"/>
      <c r="IQ1496" s="62"/>
      <c r="IR1496" s="62"/>
      <c r="IS1496" s="62"/>
      <c r="IT1496" s="62"/>
      <c r="IU1496" s="62"/>
      <c r="IV1496" s="62"/>
      <c r="IW1496" s="62"/>
      <c r="IX1496" s="62"/>
      <c r="IY1496" s="62"/>
      <c r="IZ1496" s="62"/>
      <c r="JA1496" s="62"/>
      <c r="JB1496" s="62"/>
      <c r="JC1496" s="62"/>
      <c r="JD1496" s="62"/>
      <c r="JE1496" s="62"/>
      <c r="JF1496" s="62"/>
      <c r="JG1496" s="62"/>
      <c r="JH1496" s="62"/>
      <c r="JI1496" s="62"/>
      <c r="JJ1496" s="62"/>
      <c r="JK1496" s="62"/>
      <c r="JL1496" s="62"/>
      <c r="JM1496" s="62"/>
      <c r="JN1496" s="62"/>
      <c r="JO1496" s="62"/>
      <c r="JP1496" s="62"/>
      <c r="JQ1496" s="62"/>
      <c r="JR1496" s="62"/>
      <c r="JS1496" s="62"/>
      <c r="JT1496" s="62"/>
      <c r="JU1496" s="62"/>
      <c r="JV1496" s="62"/>
      <c r="JW1496" s="62"/>
      <c r="JX1496" s="62"/>
      <c r="JY1496" s="62"/>
      <c r="JZ1496" s="62"/>
      <c r="KA1496" s="62"/>
      <c r="KB1496" s="62"/>
      <c r="KC1496" s="62"/>
      <c r="KD1496" s="62"/>
      <c r="KE1496" s="62"/>
      <c r="KF1496" s="62"/>
      <c r="KG1496" s="62"/>
      <c r="KH1496" s="62"/>
      <c r="KI1496" s="62"/>
      <c r="KJ1496" s="62"/>
      <c r="KK1496" s="62"/>
      <c r="KL1496" s="62"/>
      <c r="KM1496" s="62"/>
      <c r="KN1496" s="62"/>
      <c r="KO1496" s="62"/>
      <c r="KP1496" s="62"/>
      <c r="KQ1496" s="62"/>
      <c r="KR1496" s="62"/>
      <c r="KS1496" s="62"/>
      <c r="KT1496" s="62"/>
      <c r="KU1496" s="62"/>
      <c r="KV1496" s="62"/>
      <c r="KW1496" s="62"/>
      <c r="KX1496" s="62"/>
      <c r="KY1496" s="62"/>
      <c r="KZ1496" s="62"/>
      <c r="LA1496" s="62"/>
      <c r="LB1496" s="62"/>
      <c r="LC1496" s="62"/>
      <c r="LD1496" s="62"/>
      <c r="LE1496" s="62"/>
      <c r="LF1496" s="62"/>
      <c r="LG1496" s="62"/>
      <c r="LH1496" s="62"/>
      <c r="LI1496" s="62"/>
      <c r="LJ1496" s="62"/>
      <c r="LK1496" s="62"/>
      <c r="LL1496" s="62"/>
      <c r="LM1496" s="62"/>
      <c r="LN1496" s="62"/>
      <c r="LO1496" s="62"/>
      <c r="LP1496" s="62"/>
      <c r="LQ1496" s="62"/>
      <c r="LR1496" s="62"/>
      <c r="LS1496" s="62"/>
      <c r="LT1496" s="62"/>
      <c r="LU1496" s="62"/>
      <c r="LV1496" s="62"/>
      <c r="LW1496" s="62"/>
      <c r="LX1496" s="62"/>
      <c r="LY1496" s="62"/>
      <c r="LZ1496" s="62"/>
      <c r="MA1496" s="62"/>
      <c r="MB1496" s="62"/>
      <c r="MC1496" s="62"/>
      <c r="MD1496" s="62"/>
      <c r="ME1496" s="62"/>
      <c r="MF1496" s="62"/>
      <c r="MG1496" s="62"/>
      <c r="MH1496" s="62"/>
      <c r="MI1496" s="62"/>
      <c r="MJ1496" s="62"/>
      <c r="MK1496" s="62"/>
      <c r="ML1496" s="62"/>
      <c r="MM1496" s="62"/>
      <c r="MN1496" s="62"/>
      <c r="MO1496" s="62"/>
      <c r="MP1496" s="62"/>
      <c r="MQ1496" s="62"/>
      <c r="MR1496" s="62"/>
      <c r="MS1496" s="62"/>
      <c r="MT1496" s="62"/>
      <c r="MU1496" s="62"/>
      <c r="MV1496" s="62"/>
      <c r="MW1496" s="62"/>
      <c r="MX1496" s="62"/>
      <c r="MY1496" s="62"/>
      <c r="MZ1496" s="62"/>
      <c r="NA1496" s="62"/>
      <c r="NB1496" s="62"/>
      <c r="NC1496" s="62"/>
      <c r="ND1496" s="62"/>
      <c r="NE1496" s="62"/>
      <c r="NF1496" s="62"/>
      <c r="NG1496" s="62"/>
      <c r="NH1496" s="62"/>
      <c r="NI1496" s="62"/>
      <c r="NJ1496" s="62"/>
      <c r="NK1496" s="62"/>
      <c r="NL1496" s="62"/>
      <c r="NM1496" s="62"/>
      <c r="NN1496" s="62"/>
      <c r="NO1496" s="62"/>
      <c r="NP1496" s="62"/>
      <c r="NQ1496" s="62"/>
      <c r="NR1496" s="62"/>
      <c r="NS1496" s="62"/>
      <c r="NT1496" s="62"/>
      <c r="NU1496" s="62"/>
      <c r="NV1496" s="62"/>
      <c r="NW1496" s="62"/>
      <c r="NX1496" s="62"/>
      <c r="NY1496" s="62"/>
      <c r="NZ1496" s="62"/>
      <c r="OA1496" s="62"/>
      <c r="OB1496" s="62"/>
      <c r="OC1496" s="62"/>
      <c r="OD1496" s="62"/>
      <c r="OE1496" s="62"/>
      <c r="OF1496" s="62"/>
      <c r="OG1496" s="62"/>
      <c r="OH1496" s="62"/>
      <c r="OI1496" s="62"/>
      <c r="OJ1496" s="62"/>
      <c r="OK1496" s="62"/>
      <c r="OL1496" s="62"/>
      <c r="OM1496" s="62"/>
      <c r="ON1496" s="62"/>
      <c r="OO1496" s="62"/>
      <c r="OP1496" s="62"/>
      <c r="OQ1496" s="62"/>
      <c r="OR1496" s="62"/>
      <c r="OS1496" s="62"/>
      <c r="OT1496" s="62"/>
      <c r="OU1496" s="62"/>
      <c r="OV1496" s="62"/>
      <c r="OW1496" s="62"/>
      <c r="OX1496" s="62"/>
      <c r="OY1496" s="62"/>
      <c r="OZ1496" s="62"/>
      <c r="PA1496" s="62"/>
      <c r="PB1496" s="62"/>
      <c r="PC1496" s="62"/>
      <c r="PD1496" s="62"/>
      <c r="PE1496" s="62"/>
      <c r="PF1496" s="62"/>
      <c r="PG1496" s="62"/>
      <c r="PH1496" s="62"/>
      <c r="PI1496" s="62"/>
      <c r="PJ1496" s="62"/>
      <c r="PK1496" s="62"/>
      <c r="PL1496" s="62"/>
      <c r="PM1496" s="62"/>
      <c r="PN1496" s="62"/>
      <c r="PO1496" s="62"/>
      <c r="PP1496" s="62"/>
      <c r="PQ1496" s="62"/>
      <c r="PR1496" s="62"/>
      <c r="PS1496" s="62"/>
      <c r="PT1496" s="62"/>
      <c r="PU1496" s="62"/>
      <c r="PV1496" s="62"/>
      <c r="PW1496" s="62"/>
      <c r="PX1496" s="62"/>
      <c r="PY1496" s="62"/>
      <c r="PZ1496" s="62"/>
      <c r="QA1496" s="62"/>
      <c r="QB1496" s="62"/>
      <c r="QC1496" s="62"/>
      <c r="QD1496" s="62"/>
      <c r="QE1496" s="62"/>
      <c r="QF1496" s="62"/>
      <c r="QG1496" s="62"/>
      <c r="QH1496" s="62"/>
      <c r="QI1496" s="62"/>
      <c r="QJ1496" s="62"/>
      <c r="QK1496" s="62"/>
      <c r="QL1496" s="62"/>
      <c r="QM1496" s="62"/>
      <c r="QN1496" s="62"/>
      <c r="QO1496" s="62"/>
      <c r="QP1496" s="62"/>
      <c r="QQ1496" s="62"/>
      <c r="QR1496" s="62"/>
      <c r="QS1496" s="62"/>
      <c r="QT1496" s="62"/>
      <c r="QU1496" s="62"/>
      <c r="QV1496" s="62"/>
      <c r="QW1496" s="62"/>
      <c r="QX1496" s="62"/>
      <c r="QY1496" s="62"/>
      <c r="QZ1496" s="62"/>
      <c r="RA1496" s="62"/>
      <c r="RB1496" s="62"/>
      <c r="RC1496" s="62"/>
      <c r="RD1496" s="62"/>
      <c r="RE1496" s="62"/>
      <c r="RF1496" s="62"/>
      <c r="RG1496" s="62"/>
      <c r="RH1496" s="62"/>
      <c r="RI1496" s="62"/>
      <c r="RJ1496" s="62"/>
      <c r="RK1496" s="62"/>
      <c r="RL1496" s="62"/>
      <c r="RM1496" s="62"/>
      <c r="RN1496" s="62"/>
      <c r="RO1496" s="62"/>
      <c r="RP1496" s="62"/>
      <c r="RQ1496" s="62"/>
      <c r="RR1496" s="62"/>
      <c r="RS1496" s="62"/>
      <c r="RT1496" s="62"/>
      <c r="RU1496" s="62"/>
      <c r="RV1496" s="62"/>
      <c r="RW1496" s="62"/>
      <c r="RX1496" s="62"/>
      <c r="RY1496" s="62"/>
      <c r="RZ1496" s="62"/>
      <c r="SA1496" s="62"/>
      <c r="SB1496" s="62"/>
      <c r="SC1496" s="62"/>
      <c r="SD1496" s="62"/>
      <c r="SE1496" s="62"/>
      <c r="SF1496" s="62"/>
      <c r="SG1496" s="62"/>
      <c r="SH1496" s="62"/>
      <c r="SI1496" s="62"/>
      <c r="SJ1496" s="62"/>
      <c r="SK1496" s="62"/>
      <c r="SL1496" s="62"/>
      <c r="SM1496" s="62"/>
      <c r="SN1496" s="62"/>
      <c r="SO1496" s="62"/>
      <c r="SP1496" s="62"/>
      <c r="SQ1496" s="62"/>
      <c r="SR1496" s="62"/>
      <c r="SS1496" s="62"/>
      <c r="ST1496" s="62"/>
      <c r="SU1496" s="62"/>
      <c r="SV1496" s="62"/>
      <c r="SW1496" s="62"/>
      <c r="SX1496" s="62"/>
      <c r="SY1496" s="62"/>
      <c r="SZ1496" s="62"/>
      <c r="TA1496" s="62"/>
      <c r="TB1496" s="62"/>
      <c r="TC1496" s="62"/>
      <c r="TD1496" s="62"/>
      <c r="TE1496" s="62"/>
      <c r="TF1496" s="62"/>
      <c r="TG1496" s="62"/>
      <c r="TH1496" s="62"/>
      <c r="TI1496" s="62"/>
      <c r="TJ1496" s="62"/>
      <c r="TK1496" s="62"/>
      <c r="TL1496" s="62"/>
      <c r="TM1496" s="62"/>
      <c r="TN1496" s="62"/>
      <c r="TO1496" s="62"/>
      <c r="TP1496" s="62"/>
      <c r="TQ1496" s="62"/>
      <c r="TR1496" s="62"/>
      <c r="TS1496" s="62"/>
      <c r="TT1496" s="62"/>
      <c r="TU1496" s="62"/>
      <c r="TV1496" s="62"/>
      <c r="TW1496" s="62"/>
      <c r="TX1496" s="62"/>
      <c r="TY1496" s="62"/>
      <c r="TZ1496" s="62"/>
      <c r="UA1496" s="62"/>
      <c r="UB1496" s="62"/>
      <c r="UC1496" s="62"/>
      <c r="UD1496" s="62"/>
      <c r="UE1496" s="62"/>
      <c r="UF1496" s="62"/>
      <c r="UG1496" s="62"/>
      <c r="UH1496" s="62"/>
      <c r="UI1496" s="62"/>
      <c r="UJ1496" s="62"/>
      <c r="UK1496" s="62"/>
      <c r="UL1496" s="62"/>
      <c r="UM1496" s="62"/>
      <c r="UN1496" s="62"/>
      <c r="UO1496" s="62"/>
      <c r="UP1496" s="62"/>
      <c r="UQ1496" s="62"/>
      <c r="UR1496" s="62"/>
      <c r="US1496" s="62"/>
      <c r="UT1496" s="62"/>
      <c r="UU1496" s="62"/>
      <c r="UV1496" s="62"/>
      <c r="UW1496" s="62"/>
      <c r="UX1496" s="62"/>
      <c r="UY1496" s="62"/>
      <c r="UZ1496" s="62"/>
      <c r="VA1496" s="62"/>
      <c r="VB1496" s="62"/>
      <c r="VC1496" s="62"/>
      <c r="VD1496" s="62"/>
      <c r="VE1496" s="62"/>
      <c r="VF1496" s="62"/>
      <c r="VG1496" s="62"/>
      <c r="VH1496" s="62"/>
      <c r="VI1496" s="62"/>
      <c r="VJ1496" s="62"/>
      <c r="VK1496" s="62"/>
      <c r="VL1496" s="62"/>
      <c r="VM1496" s="62"/>
      <c r="VN1496" s="62"/>
      <c r="VO1496" s="62"/>
      <c r="VP1496" s="62"/>
      <c r="VQ1496" s="62"/>
      <c r="VR1496" s="62"/>
      <c r="VS1496" s="62"/>
      <c r="VT1496" s="62"/>
      <c r="VU1496" s="62"/>
      <c r="VV1496" s="62"/>
      <c r="VW1496" s="62"/>
      <c r="VX1496" s="62"/>
      <c r="VY1496" s="62"/>
      <c r="VZ1496" s="62"/>
      <c r="WA1496" s="62"/>
      <c r="WB1496" s="62"/>
      <c r="WC1496" s="62"/>
      <c r="WD1496" s="62"/>
      <c r="WE1496" s="62"/>
      <c r="WF1496" s="62"/>
      <c r="WG1496" s="62"/>
      <c r="WH1496" s="62"/>
      <c r="WI1496" s="62"/>
      <c r="WJ1496" s="62"/>
      <c r="WK1496" s="62"/>
      <c r="WL1496" s="62"/>
      <c r="WM1496" s="62"/>
      <c r="WN1496" s="62"/>
      <c r="WO1496" s="62"/>
      <c r="WP1496" s="62"/>
      <c r="WQ1496" s="62"/>
      <c r="WR1496" s="62"/>
      <c r="WS1496" s="62"/>
      <c r="WT1496" s="62"/>
      <c r="WU1496" s="62"/>
      <c r="WV1496" s="62"/>
      <c r="WW1496" s="62"/>
      <c r="WX1496" s="62"/>
      <c r="WY1496" s="62"/>
      <c r="WZ1496" s="62"/>
      <c r="XA1496" s="62"/>
      <c r="XB1496" s="62"/>
      <c r="XC1496" s="62"/>
      <c r="XD1496" s="62"/>
      <c r="XE1496" s="62"/>
      <c r="XF1496" s="62"/>
      <c r="XG1496" s="62"/>
      <c r="XH1496" s="62"/>
      <c r="XI1496" s="62"/>
      <c r="XJ1496" s="62"/>
      <c r="XK1496" s="62"/>
      <c r="XL1496" s="62"/>
      <c r="XM1496" s="62"/>
      <c r="XN1496" s="62"/>
      <c r="XO1496" s="62"/>
      <c r="XP1496" s="62"/>
      <c r="XQ1496" s="62"/>
      <c r="XR1496" s="62"/>
      <c r="XS1496" s="62"/>
      <c r="XT1496" s="62"/>
      <c r="XU1496" s="62"/>
      <c r="XV1496" s="62"/>
      <c r="XW1496" s="62"/>
      <c r="XX1496" s="62"/>
      <c r="XY1496" s="62"/>
      <c r="XZ1496" s="62"/>
      <c r="YA1496" s="62"/>
      <c r="YB1496" s="62"/>
      <c r="YC1496" s="62"/>
      <c r="YD1496" s="62"/>
      <c r="YE1496" s="62"/>
      <c r="YF1496" s="62"/>
      <c r="YG1496" s="62"/>
      <c r="YH1496" s="62"/>
      <c r="YI1496" s="62"/>
      <c r="YJ1496" s="62"/>
      <c r="YK1496" s="62"/>
      <c r="YL1496" s="62"/>
      <c r="YM1496" s="62"/>
      <c r="YN1496" s="62"/>
      <c r="YO1496" s="62"/>
      <c r="YP1496" s="62"/>
      <c r="YQ1496" s="62"/>
      <c r="YR1496" s="62"/>
      <c r="YS1496" s="62"/>
      <c r="YT1496" s="62"/>
      <c r="YU1496" s="62"/>
      <c r="YV1496" s="62"/>
      <c r="YW1496" s="62"/>
      <c r="YX1496" s="62"/>
      <c r="YY1496" s="62"/>
      <c r="YZ1496" s="62"/>
      <c r="ZA1496" s="62"/>
      <c r="ZB1496" s="62"/>
      <c r="ZC1496" s="62"/>
      <c r="ZD1496" s="62"/>
      <c r="ZE1496" s="62"/>
      <c r="ZF1496" s="62"/>
      <c r="ZG1496" s="62"/>
      <c r="ZH1496" s="62"/>
      <c r="ZI1496" s="62"/>
      <c r="ZJ1496" s="62"/>
      <c r="ZK1496" s="62"/>
      <c r="ZL1496" s="62"/>
      <c r="ZM1496" s="62"/>
      <c r="ZN1496" s="62"/>
      <c r="ZO1496" s="62"/>
      <c r="ZP1496" s="62"/>
      <c r="ZQ1496" s="62"/>
      <c r="ZR1496" s="62"/>
      <c r="ZS1496" s="62"/>
      <c r="ZT1496" s="62"/>
      <c r="ZU1496" s="62"/>
      <c r="ZV1496" s="62"/>
      <c r="ZW1496" s="62"/>
      <c r="ZX1496" s="62"/>
      <c r="ZY1496" s="62"/>
      <c r="ZZ1496" s="62"/>
      <c r="AAA1496" s="62"/>
      <c r="AAB1496" s="62"/>
      <c r="AAC1496" s="62"/>
      <c r="AAD1496" s="62"/>
      <c r="AAE1496" s="62"/>
      <c r="AAF1496" s="62"/>
      <c r="AAG1496" s="62"/>
      <c r="AAH1496" s="62"/>
      <c r="AAI1496" s="62"/>
      <c r="AAJ1496" s="62"/>
      <c r="AAK1496" s="62"/>
      <c r="AAL1496" s="62"/>
      <c r="AAM1496" s="62"/>
      <c r="AAN1496" s="62"/>
      <c r="AAO1496" s="62"/>
      <c r="AAP1496" s="62"/>
      <c r="AAQ1496" s="62"/>
      <c r="AAR1496" s="62"/>
      <c r="AAS1496" s="62"/>
      <c r="AAT1496" s="62"/>
      <c r="AAU1496" s="62"/>
      <c r="AAV1496" s="62"/>
      <c r="AAW1496" s="62"/>
      <c r="AAX1496" s="62"/>
      <c r="AAY1496" s="62"/>
      <c r="AAZ1496" s="62"/>
      <c r="ABA1496" s="62"/>
      <c r="ABB1496" s="62"/>
      <c r="ABC1496" s="62"/>
      <c r="ABD1496" s="62"/>
      <c r="ABE1496" s="62"/>
      <c r="ABF1496" s="62"/>
      <c r="ABG1496" s="62"/>
      <c r="ABH1496" s="62"/>
      <c r="ABI1496" s="62"/>
      <c r="ABJ1496" s="62"/>
      <c r="ABK1496" s="62"/>
      <c r="ABL1496" s="62"/>
      <c r="ABM1496" s="62"/>
      <c r="ABN1496" s="62"/>
      <c r="ABO1496" s="62"/>
      <c r="ABP1496" s="62"/>
      <c r="ABQ1496" s="62"/>
      <c r="ABR1496" s="62"/>
      <c r="ABS1496" s="62"/>
      <c r="ABT1496" s="62"/>
      <c r="ABU1496" s="62"/>
      <c r="ABV1496" s="62"/>
      <c r="ABW1496" s="62"/>
      <c r="ABX1496" s="62"/>
      <c r="ABY1496" s="62"/>
      <c r="ABZ1496" s="62"/>
      <c r="ACA1496" s="62"/>
      <c r="ACB1496" s="62"/>
      <c r="ACC1496" s="62"/>
      <c r="ACD1496" s="62"/>
      <c r="ACE1496" s="62"/>
      <c r="ACF1496" s="62"/>
      <c r="ACG1496" s="62"/>
      <c r="ACH1496" s="62"/>
      <c r="ACI1496" s="62"/>
      <c r="ACJ1496" s="62"/>
      <c r="ACK1496" s="62"/>
      <c r="ACL1496" s="62"/>
      <c r="ACM1496" s="62"/>
      <c r="ACN1496" s="62"/>
      <c r="ACO1496" s="62"/>
      <c r="ACP1496" s="62"/>
      <c r="ACQ1496" s="62"/>
      <c r="ACR1496" s="62"/>
      <c r="ACS1496" s="62"/>
      <c r="ACT1496" s="62"/>
      <c r="ACU1496" s="62"/>
      <c r="ACV1496" s="62"/>
      <c r="ACW1496" s="62"/>
      <c r="ACX1496" s="62"/>
      <c r="ACY1496" s="62"/>
      <c r="ACZ1496" s="62"/>
      <c r="ADA1496" s="62"/>
      <c r="ADB1496" s="62"/>
      <c r="ADC1496" s="62"/>
      <c r="ADD1496" s="62"/>
      <c r="ADE1496" s="62"/>
      <c r="ADF1496" s="62"/>
      <c r="ADG1496" s="62"/>
      <c r="ADH1496" s="62"/>
      <c r="ADI1496" s="62"/>
      <c r="ADJ1496" s="62"/>
      <c r="ADK1496" s="62"/>
      <c r="ADL1496" s="62"/>
      <c r="ADM1496" s="62"/>
      <c r="ADN1496" s="62"/>
      <c r="ADO1496" s="62"/>
      <c r="ADP1496" s="62"/>
      <c r="ADQ1496" s="62"/>
      <c r="ADR1496" s="62"/>
      <c r="ADS1496" s="62"/>
      <c r="ADT1496" s="62"/>
      <c r="ADU1496" s="62"/>
      <c r="ADV1496" s="62"/>
      <c r="ADW1496" s="62"/>
      <c r="ADX1496" s="62"/>
      <c r="ADY1496" s="62"/>
      <c r="ADZ1496" s="62"/>
      <c r="AEA1496" s="62"/>
      <c r="AEB1496" s="62"/>
      <c r="AEC1496" s="62"/>
      <c r="AED1496" s="62"/>
      <c r="AEE1496" s="62"/>
      <c r="AEF1496" s="62"/>
      <c r="AEG1496" s="62"/>
      <c r="AEH1496" s="62"/>
      <c r="AEI1496" s="62"/>
      <c r="AEJ1496" s="62"/>
      <c r="AEK1496" s="62"/>
      <c r="AEL1496" s="62"/>
      <c r="AEM1496" s="62"/>
      <c r="AEN1496" s="62"/>
      <c r="AEO1496" s="62"/>
      <c r="AEP1496" s="62"/>
      <c r="AEQ1496" s="62"/>
      <c r="AER1496" s="62"/>
      <c r="AES1496" s="62"/>
      <c r="AET1496" s="62"/>
      <c r="AEU1496" s="62"/>
      <c r="AEV1496" s="62"/>
      <c r="AEW1496" s="62"/>
      <c r="AEX1496" s="62"/>
      <c r="AEY1496" s="62"/>
      <c r="AEZ1496" s="62"/>
      <c r="AFA1496" s="62"/>
      <c r="AFB1496" s="62"/>
      <c r="AFC1496" s="62"/>
      <c r="AFD1496" s="62"/>
      <c r="AFE1496" s="62"/>
      <c r="AFF1496" s="62"/>
      <c r="AFG1496" s="62"/>
      <c r="AFH1496" s="62"/>
      <c r="AFI1496" s="62"/>
      <c r="AFJ1496" s="62"/>
      <c r="AFK1496" s="62"/>
      <c r="AFL1496" s="62"/>
      <c r="AFM1496" s="62"/>
      <c r="AFN1496" s="62"/>
      <c r="AFO1496" s="62"/>
      <c r="AFP1496" s="62"/>
      <c r="AFQ1496" s="62"/>
      <c r="AFR1496" s="62"/>
      <c r="AFS1496" s="62"/>
      <c r="AFT1496" s="62"/>
      <c r="AFU1496" s="62"/>
      <c r="AFV1496" s="62"/>
      <c r="AFW1496" s="62"/>
      <c r="AFX1496" s="62"/>
      <c r="AFY1496" s="62"/>
      <c r="AFZ1496" s="62"/>
      <c r="AGA1496" s="62"/>
      <c r="AGB1496" s="62"/>
      <c r="AGC1496" s="62"/>
      <c r="AGD1496" s="62"/>
      <c r="AGE1496" s="62"/>
      <c r="AGF1496" s="62"/>
      <c r="AGG1496" s="62"/>
      <c r="AGH1496" s="62"/>
      <c r="AGI1496" s="62"/>
      <c r="AGJ1496" s="62"/>
      <c r="AGK1496" s="62"/>
      <c r="AGL1496" s="62"/>
      <c r="AGM1496" s="62"/>
      <c r="AGN1496" s="62"/>
      <c r="AGO1496" s="62"/>
      <c r="AGP1496" s="62"/>
      <c r="AGQ1496" s="62"/>
      <c r="AGR1496" s="62"/>
      <c r="AGS1496" s="62"/>
      <c r="AGT1496" s="62"/>
      <c r="AGU1496" s="62"/>
      <c r="AGV1496" s="62"/>
      <c r="AGW1496" s="62"/>
      <c r="AGX1496" s="62"/>
      <c r="AGY1496" s="62"/>
      <c r="AGZ1496" s="62"/>
      <c r="AHA1496" s="62"/>
      <c r="AHB1496" s="62"/>
      <c r="AHC1496" s="62"/>
      <c r="AHD1496" s="62"/>
      <c r="AHE1496" s="62"/>
      <c r="AHF1496" s="62"/>
      <c r="AHG1496" s="62"/>
      <c r="AHH1496" s="62"/>
      <c r="AHI1496" s="62"/>
      <c r="AHJ1496" s="62"/>
      <c r="AHK1496" s="62"/>
      <c r="AHL1496" s="62"/>
      <c r="AHM1496" s="62"/>
      <c r="AHN1496" s="62"/>
      <c r="AHO1496" s="62"/>
      <c r="AHP1496" s="62"/>
      <c r="AHQ1496" s="62"/>
      <c r="AHR1496" s="62"/>
      <c r="AHS1496" s="62"/>
      <c r="AHT1496" s="62"/>
      <c r="AHU1496" s="62"/>
      <c r="AHV1496" s="62"/>
      <c r="AHW1496" s="62"/>
      <c r="AHX1496" s="62"/>
      <c r="AHY1496" s="62"/>
      <c r="AHZ1496" s="62"/>
      <c r="AIA1496" s="62"/>
      <c r="AIB1496" s="62"/>
      <c r="AIC1496" s="62"/>
      <c r="AID1496" s="62"/>
      <c r="AIE1496" s="62"/>
      <c r="AIF1496" s="62"/>
      <c r="AIG1496" s="62"/>
      <c r="AIH1496" s="62"/>
      <c r="AII1496" s="62"/>
      <c r="AIJ1496" s="62"/>
      <c r="AIK1496" s="62"/>
      <c r="AIL1496" s="62"/>
      <c r="AIM1496" s="62"/>
      <c r="AIN1496" s="62"/>
      <c r="AIO1496" s="62"/>
      <c r="AIP1496" s="62"/>
      <c r="AIQ1496" s="62"/>
      <c r="AIR1496" s="62"/>
      <c r="AIS1496" s="62"/>
      <c r="AIT1496" s="62"/>
      <c r="AIU1496" s="62"/>
      <c r="AIV1496" s="62"/>
      <c r="AIW1496" s="62"/>
      <c r="AIX1496" s="62"/>
      <c r="AIY1496" s="62"/>
      <c r="AIZ1496" s="62"/>
      <c r="AJA1496" s="62"/>
      <c r="AJB1496" s="62"/>
      <c r="AJC1496" s="62"/>
      <c r="AJD1496" s="62"/>
      <c r="AJE1496" s="62"/>
      <c r="AJF1496" s="62"/>
      <c r="AJG1496" s="62"/>
      <c r="AJH1496" s="62"/>
      <c r="AJI1496" s="62"/>
      <c r="AJJ1496" s="62"/>
      <c r="AJK1496" s="62"/>
      <c r="AJL1496" s="62"/>
      <c r="AJM1496" s="62"/>
      <c r="AJN1496" s="62"/>
      <c r="AJO1496" s="62"/>
      <c r="AJP1496" s="62"/>
      <c r="AJQ1496" s="62"/>
      <c r="AJR1496" s="62"/>
      <c r="AJS1496" s="62"/>
      <c r="AJT1496" s="62"/>
      <c r="AJU1496" s="62"/>
      <c r="AJV1496" s="62"/>
      <c r="AJW1496" s="62"/>
      <c r="AJX1496" s="62"/>
      <c r="AJY1496" s="62"/>
      <c r="AJZ1496" s="62"/>
      <c r="AKA1496" s="62"/>
      <c r="AKB1496" s="62"/>
      <c r="AKC1496" s="62"/>
      <c r="AKD1496" s="62"/>
      <c r="AKE1496" s="62"/>
      <c r="AKF1496" s="62"/>
      <c r="AKG1496" s="62"/>
      <c r="AKH1496" s="62"/>
      <c r="AKI1496" s="62"/>
      <c r="AKJ1496" s="62"/>
      <c r="AKK1496" s="62"/>
      <c r="AKL1496" s="62"/>
      <c r="AKM1496" s="62"/>
      <c r="AKN1496" s="62"/>
      <c r="AKO1496" s="62"/>
      <c r="AKP1496" s="62"/>
      <c r="AKQ1496" s="62"/>
      <c r="AKR1496" s="62"/>
      <c r="AKS1496" s="62"/>
      <c r="AKT1496" s="62"/>
      <c r="AKU1496" s="62"/>
      <c r="AKV1496" s="62"/>
      <c r="AKW1496" s="62"/>
      <c r="AKX1496" s="62"/>
      <c r="AKY1496" s="62"/>
      <c r="AKZ1496" s="62"/>
      <c r="ALA1496" s="62"/>
      <c r="ALB1496" s="62"/>
      <c r="ALC1496" s="62"/>
      <c r="ALD1496" s="62"/>
      <c r="ALE1496" s="62"/>
      <c r="ALF1496" s="62"/>
      <c r="ALG1496" s="62"/>
      <c r="ALH1496" s="62"/>
      <c r="ALI1496" s="62"/>
      <c r="ALJ1496" s="62"/>
      <c r="ALK1496" s="62"/>
      <c r="ALL1496" s="62"/>
      <c r="ALM1496" s="62"/>
      <c r="ALN1496" s="62"/>
      <c r="ALO1496" s="62"/>
      <c r="ALP1496" s="62"/>
      <c r="ALQ1496" s="62"/>
      <c r="ALR1496" s="62"/>
      <c r="ALS1496" s="62"/>
      <c r="ALT1496" s="62"/>
      <c r="ALU1496" s="62"/>
      <c r="ALV1496" s="62"/>
      <c r="ALW1496" s="62"/>
      <c r="ALX1496" s="62"/>
      <c r="ALY1496" s="62"/>
      <c r="ALZ1496" s="62"/>
      <c r="AMA1496" s="62"/>
      <c r="AMB1496" s="62"/>
      <c r="AMC1496" s="62"/>
      <c r="AMD1496" s="62"/>
      <c r="AME1496" s="62"/>
      <c r="AMF1496" s="62"/>
      <c r="AMG1496" s="62"/>
      <c r="AMH1496" s="62"/>
      <c r="AMI1496" s="62"/>
      <c r="AMJ1496" s="62"/>
      <c r="AMK1496" s="62"/>
      <c r="AML1496" s="62"/>
      <c r="AMM1496" s="62"/>
      <c r="AMN1496" s="62"/>
      <c r="AMO1496" s="62"/>
      <c r="AMP1496" s="62"/>
      <c r="AMQ1496" s="62"/>
      <c r="AMR1496" s="62"/>
      <c r="AMS1496" s="62"/>
      <c r="AMT1496" s="62"/>
      <c r="AMU1496" s="62"/>
      <c r="AMV1496" s="62"/>
      <c r="AMW1496" s="62"/>
      <c r="AMX1496" s="62"/>
      <c r="AMY1496" s="62"/>
      <c r="AMZ1496" s="62"/>
      <c r="ANA1496" s="62"/>
      <c r="ANB1496" s="62"/>
      <c r="ANC1496" s="62"/>
      <c r="AND1496" s="62"/>
      <c r="ANE1496" s="62"/>
      <c r="ANF1496" s="62"/>
      <c r="ANG1496" s="62"/>
      <c r="ANH1496" s="62"/>
      <c r="ANI1496" s="62"/>
      <c r="ANJ1496" s="62"/>
      <c r="ANK1496" s="62"/>
      <c r="ANL1496" s="62"/>
      <c r="ANM1496" s="62"/>
      <c r="ANN1496" s="62"/>
      <c r="ANO1496" s="62"/>
      <c r="ANP1496" s="62"/>
      <c r="ANQ1496" s="62"/>
      <c r="ANR1496" s="62"/>
      <c r="ANS1496" s="62"/>
      <c r="ANT1496" s="62"/>
      <c r="ANU1496" s="62"/>
      <c r="ANV1496" s="62"/>
      <c r="ANW1496" s="62"/>
      <c r="ANX1496" s="62"/>
      <c r="ANY1496" s="62"/>
      <c r="ANZ1496" s="62"/>
      <c r="AOA1496" s="62"/>
      <c r="AOB1496" s="62"/>
      <c r="AOC1496" s="62"/>
      <c r="AOD1496" s="62"/>
      <c r="AOE1496" s="62"/>
      <c r="AOF1496" s="62"/>
      <c r="AOG1496" s="62"/>
      <c r="AOH1496" s="62"/>
      <c r="AOI1496" s="62"/>
      <c r="AOJ1496" s="62"/>
      <c r="AOK1496" s="62"/>
      <c r="AOL1496" s="62"/>
      <c r="AOM1496" s="62"/>
      <c r="AON1496" s="62"/>
      <c r="AOO1496" s="62"/>
      <c r="AOP1496" s="62"/>
      <c r="AOQ1496" s="62"/>
      <c r="AOR1496" s="62"/>
      <c r="AOS1496" s="62"/>
      <c r="AOT1496" s="62"/>
      <c r="AOU1496" s="62"/>
      <c r="AOV1496" s="62"/>
      <c r="AOW1496" s="62"/>
      <c r="AOX1496" s="62"/>
      <c r="AOY1496" s="62"/>
      <c r="AOZ1496" s="62"/>
      <c r="APA1496" s="62"/>
      <c r="APB1496" s="62"/>
      <c r="APC1496" s="62"/>
      <c r="APD1496" s="62"/>
      <c r="APE1496" s="62"/>
      <c r="APF1496" s="62"/>
      <c r="APG1496" s="62"/>
      <c r="APH1496" s="62"/>
      <c r="API1496" s="62"/>
      <c r="APJ1496" s="62"/>
      <c r="APK1496" s="62"/>
      <c r="APL1496" s="62"/>
      <c r="APM1496" s="62"/>
      <c r="APN1496" s="62"/>
      <c r="APO1496" s="62"/>
      <c r="APP1496" s="62"/>
      <c r="APQ1496" s="62"/>
      <c r="APR1496" s="62"/>
      <c r="APS1496" s="62"/>
      <c r="APT1496" s="62"/>
      <c r="APU1496" s="62"/>
      <c r="APV1496" s="62"/>
      <c r="APW1496" s="62"/>
      <c r="APX1496" s="62"/>
      <c r="APY1496" s="62"/>
      <c r="APZ1496" s="62"/>
      <c r="AQA1496" s="62"/>
      <c r="AQB1496" s="62"/>
      <c r="AQC1496" s="62"/>
      <c r="AQD1496" s="62"/>
      <c r="AQE1496" s="62"/>
      <c r="AQF1496" s="62"/>
      <c r="AQG1496" s="62"/>
      <c r="AQH1496" s="62"/>
      <c r="AQI1496" s="62"/>
      <c r="AQJ1496" s="62"/>
      <c r="AQK1496" s="62"/>
      <c r="AQL1496" s="62"/>
      <c r="AQM1496" s="62"/>
      <c r="AQN1496" s="62"/>
      <c r="AQO1496" s="62"/>
      <c r="AQP1496" s="62"/>
      <c r="AQQ1496" s="62"/>
      <c r="AQR1496" s="62"/>
      <c r="AQS1496" s="62"/>
      <c r="AQT1496" s="62"/>
      <c r="AQU1496" s="62"/>
      <c r="AQV1496" s="62"/>
      <c r="AQW1496" s="62"/>
      <c r="AQX1496" s="62"/>
      <c r="AQY1496" s="62"/>
      <c r="AQZ1496" s="62"/>
      <c r="ARA1496" s="62"/>
      <c r="ARB1496" s="62"/>
      <c r="ARC1496" s="62"/>
      <c r="ARD1496" s="62"/>
      <c r="ARE1496" s="62"/>
      <c r="ARF1496" s="62"/>
      <c r="ARG1496" s="62"/>
      <c r="ARH1496" s="62"/>
      <c r="ARI1496" s="62"/>
      <c r="ARJ1496" s="62"/>
      <c r="ARK1496" s="62"/>
      <c r="ARL1496" s="62"/>
      <c r="ARM1496" s="62"/>
      <c r="ARN1496" s="62"/>
      <c r="ARO1496" s="62"/>
      <c r="ARP1496" s="62"/>
      <c r="ARQ1496" s="62"/>
      <c r="ARR1496" s="62"/>
      <c r="ARS1496" s="62"/>
      <c r="ART1496" s="62"/>
      <c r="ARU1496" s="62"/>
      <c r="ARV1496" s="62"/>
      <c r="ARW1496" s="62"/>
      <c r="ARX1496" s="62"/>
      <c r="ARY1496" s="62"/>
      <c r="ARZ1496" s="62"/>
      <c r="ASA1496" s="62"/>
      <c r="ASB1496" s="62"/>
      <c r="ASC1496" s="62"/>
      <c r="ASD1496" s="62"/>
      <c r="ASE1496" s="62"/>
      <c r="ASF1496" s="62"/>
      <c r="ASG1496" s="62"/>
      <c r="ASH1496" s="62"/>
      <c r="ASI1496" s="62"/>
      <c r="ASJ1496" s="62"/>
      <c r="ASK1496" s="62"/>
      <c r="ASL1496" s="62"/>
      <c r="ASM1496" s="62"/>
      <c r="ASN1496" s="62"/>
      <c r="ASO1496" s="62"/>
      <c r="ASP1496" s="62"/>
      <c r="ASQ1496" s="62"/>
      <c r="ASR1496" s="62"/>
      <c r="ASS1496" s="62"/>
      <c r="AST1496" s="62"/>
      <c r="ASU1496" s="62"/>
      <c r="ASV1496" s="62"/>
      <c r="ASW1496" s="62"/>
      <c r="ASX1496" s="62"/>
      <c r="ASY1496" s="62"/>
      <c r="ASZ1496" s="62"/>
      <c r="ATA1496" s="62"/>
      <c r="ATB1496" s="62"/>
      <c r="ATC1496" s="62"/>
      <c r="ATD1496" s="62"/>
      <c r="ATE1496" s="62"/>
      <c r="ATF1496" s="62"/>
      <c r="ATG1496" s="62"/>
      <c r="ATH1496" s="62"/>
      <c r="ATI1496" s="62"/>
      <c r="ATJ1496" s="62"/>
      <c r="ATK1496" s="62"/>
      <c r="ATL1496" s="62"/>
      <c r="ATM1496" s="62"/>
      <c r="ATN1496" s="62"/>
      <c r="ATO1496" s="62"/>
      <c r="ATP1496" s="62"/>
      <c r="ATQ1496" s="62"/>
      <c r="ATR1496" s="62"/>
      <c r="ATS1496" s="62"/>
      <c r="ATT1496" s="62"/>
      <c r="ATU1496" s="62"/>
      <c r="ATV1496" s="62"/>
      <c r="ATW1496" s="62"/>
      <c r="ATX1496" s="62"/>
      <c r="ATY1496" s="62"/>
      <c r="ATZ1496" s="62"/>
      <c r="AUA1496" s="62"/>
      <c r="AUB1496" s="62"/>
      <c r="AUC1496" s="62"/>
      <c r="AUD1496" s="62"/>
      <c r="AUE1496" s="62"/>
      <c r="AUF1496" s="62"/>
      <c r="AUG1496" s="62"/>
      <c r="AUH1496" s="62"/>
      <c r="AUI1496" s="62"/>
      <c r="AUJ1496" s="62"/>
      <c r="AUK1496" s="62"/>
      <c r="AUL1496" s="62"/>
      <c r="AUM1496" s="62"/>
      <c r="AUN1496" s="62"/>
      <c r="AUO1496" s="62"/>
      <c r="AUP1496" s="62"/>
      <c r="AUQ1496" s="62"/>
      <c r="AUR1496" s="62"/>
      <c r="AUS1496" s="62"/>
      <c r="AUT1496" s="62"/>
      <c r="AUU1496" s="62"/>
      <c r="AUV1496" s="62"/>
      <c r="AUW1496" s="62"/>
      <c r="AUX1496" s="62"/>
      <c r="AUY1496" s="62"/>
      <c r="AUZ1496" s="62"/>
      <c r="AVA1496" s="62"/>
      <c r="AVB1496" s="62"/>
      <c r="AVC1496" s="62"/>
      <c r="AVD1496" s="62"/>
      <c r="AVE1496" s="62"/>
      <c r="AVF1496" s="62"/>
      <c r="AVG1496" s="62"/>
      <c r="AVH1496" s="62"/>
      <c r="AVI1496" s="62"/>
      <c r="AVJ1496" s="62"/>
      <c r="AVK1496" s="62"/>
      <c r="AVL1496" s="62"/>
      <c r="AVM1496" s="62"/>
      <c r="AVN1496" s="62"/>
      <c r="AVO1496" s="62"/>
      <c r="AVP1496" s="62"/>
      <c r="AVQ1496" s="62"/>
      <c r="AVR1496" s="62"/>
      <c r="AVS1496" s="62"/>
      <c r="AVT1496" s="62"/>
      <c r="AVU1496" s="62"/>
      <c r="AVV1496" s="62"/>
      <c r="AVW1496" s="62"/>
      <c r="AVX1496" s="62"/>
      <c r="AVY1496" s="62"/>
      <c r="AVZ1496" s="62"/>
      <c r="AWA1496" s="62"/>
      <c r="AWB1496" s="62"/>
      <c r="AWC1496" s="62"/>
      <c r="AWD1496" s="62"/>
      <c r="AWE1496" s="62"/>
      <c r="AWF1496" s="62"/>
      <c r="AWG1496" s="62"/>
      <c r="AWH1496" s="62"/>
      <c r="AWI1496" s="62"/>
      <c r="AWJ1496" s="62"/>
      <c r="AWK1496" s="62"/>
      <c r="AWL1496" s="62"/>
      <c r="AWM1496" s="62"/>
      <c r="AWN1496" s="62"/>
      <c r="AWO1496" s="62"/>
      <c r="AWP1496" s="62"/>
      <c r="AWQ1496" s="62"/>
      <c r="AWR1496" s="62"/>
      <c r="AWS1496" s="62"/>
      <c r="AWT1496" s="62"/>
      <c r="AWU1496" s="62"/>
      <c r="AWV1496" s="62"/>
      <c r="AWW1496" s="62"/>
      <c r="AWX1496" s="62"/>
      <c r="AWY1496" s="62"/>
      <c r="AWZ1496" s="62"/>
      <c r="AXA1496" s="62"/>
      <c r="AXB1496" s="62"/>
      <c r="AXC1496" s="62"/>
      <c r="AXD1496" s="62"/>
      <c r="AXE1496" s="62"/>
      <c r="AXF1496" s="62"/>
      <c r="AXG1496" s="62"/>
      <c r="AXH1496" s="62"/>
      <c r="AXI1496" s="62"/>
      <c r="AXJ1496" s="62"/>
      <c r="AXK1496" s="62"/>
      <c r="AXL1496" s="62"/>
      <c r="AXM1496" s="62"/>
      <c r="AXN1496" s="62"/>
      <c r="AXO1496" s="62"/>
      <c r="AXP1496" s="62"/>
      <c r="AXQ1496" s="62"/>
      <c r="AXR1496" s="62"/>
      <c r="AXS1496" s="62"/>
      <c r="AXT1496" s="62"/>
      <c r="AXU1496" s="62"/>
      <c r="AXV1496" s="62"/>
      <c r="AXW1496" s="62"/>
      <c r="AXX1496" s="62"/>
      <c r="AXY1496" s="62"/>
      <c r="AXZ1496" s="62"/>
      <c r="AYA1496" s="62"/>
      <c r="AYB1496" s="62"/>
      <c r="AYC1496" s="62"/>
      <c r="AYD1496" s="62"/>
      <c r="AYE1496" s="62"/>
      <c r="AYF1496" s="62"/>
      <c r="AYG1496" s="62"/>
      <c r="AYH1496" s="62"/>
      <c r="AYI1496" s="62"/>
      <c r="AYJ1496" s="62"/>
      <c r="AYK1496" s="62"/>
      <c r="AYL1496" s="62"/>
      <c r="AYM1496" s="62"/>
      <c r="AYN1496" s="62"/>
      <c r="AYO1496" s="62"/>
      <c r="AYP1496" s="62"/>
      <c r="AYQ1496" s="62"/>
      <c r="AYR1496" s="62"/>
      <c r="AYS1496" s="62"/>
      <c r="AYT1496" s="62"/>
      <c r="AYU1496" s="62"/>
      <c r="AYV1496" s="62"/>
      <c r="AYW1496" s="62"/>
      <c r="AYX1496" s="62"/>
      <c r="AYY1496" s="62"/>
      <c r="AYZ1496" s="62"/>
      <c r="AZA1496" s="62"/>
      <c r="AZB1496" s="62"/>
      <c r="AZC1496" s="62"/>
      <c r="AZD1496" s="62"/>
      <c r="AZE1496" s="62"/>
      <c r="AZF1496" s="62"/>
      <c r="AZG1496" s="62"/>
      <c r="AZH1496" s="62"/>
      <c r="AZI1496" s="62"/>
      <c r="AZJ1496" s="62"/>
      <c r="AZK1496" s="62"/>
      <c r="AZL1496" s="62"/>
      <c r="AZM1496" s="62"/>
      <c r="AZN1496" s="62"/>
      <c r="AZO1496" s="62"/>
      <c r="AZP1496" s="62"/>
      <c r="AZQ1496" s="62"/>
      <c r="AZR1496" s="62"/>
      <c r="AZS1496" s="62"/>
      <c r="AZT1496" s="62"/>
      <c r="AZU1496" s="62"/>
      <c r="AZV1496" s="62"/>
      <c r="AZW1496" s="62"/>
      <c r="AZX1496" s="62"/>
      <c r="AZY1496" s="62"/>
      <c r="AZZ1496" s="62"/>
      <c r="BAA1496" s="62"/>
      <c r="BAB1496" s="62"/>
      <c r="BAC1496" s="62"/>
      <c r="BAD1496" s="62"/>
      <c r="BAE1496" s="62"/>
      <c r="BAF1496" s="62"/>
      <c r="BAG1496" s="62"/>
      <c r="BAH1496" s="62"/>
      <c r="BAI1496" s="62"/>
      <c r="BAJ1496" s="62"/>
      <c r="BAK1496" s="62"/>
      <c r="BAL1496" s="62"/>
      <c r="BAM1496" s="62"/>
      <c r="BAN1496" s="62"/>
      <c r="BAO1496" s="62"/>
      <c r="BAP1496" s="62"/>
      <c r="BAQ1496" s="62"/>
      <c r="BAR1496" s="62"/>
      <c r="BAS1496" s="62"/>
      <c r="BAT1496" s="62"/>
      <c r="BAU1496" s="62"/>
      <c r="BAV1496" s="62"/>
      <c r="BAW1496" s="62"/>
      <c r="BAX1496" s="62"/>
      <c r="BAY1496" s="62"/>
      <c r="BAZ1496" s="62"/>
      <c r="BBA1496" s="62"/>
      <c r="BBB1496" s="62"/>
      <c r="BBC1496" s="62"/>
      <c r="BBD1496" s="62"/>
      <c r="BBE1496" s="62"/>
      <c r="BBF1496" s="62"/>
      <c r="BBG1496" s="62"/>
      <c r="BBH1496" s="62"/>
      <c r="BBI1496" s="62"/>
      <c r="BBJ1496" s="62"/>
      <c r="BBK1496" s="62"/>
      <c r="BBL1496" s="62"/>
      <c r="BBM1496" s="62"/>
      <c r="BBN1496" s="62"/>
      <c r="BBO1496" s="62"/>
      <c r="BBP1496" s="62"/>
      <c r="BBQ1496" s="62"/>
      <c r="BBR1496" s="62"/>
      <c r="BBS1496" s="62"/>
      <c r="BBT1496" s="62"/>
      <c r="BBU1496" s="62"/>
      <c r="BBV1496" s="62"/>
      <c r="BBW1496" s="62"/>
      <c r="BBX1496" s="62"/>
      <c r="BBY1496" s="62"/>
      <c r="BBZ1496" s="62"/>
      <c r="BCA1496" s="62"/>
      <c r="BCB1496" s="62"/>
      <c r="BCC1496" s="62"/>
      <c r="BCD1496" s="62"/>
      <c r="BCE1496" s="62"/>
      <c r="BCF1496" s="62"/>
      <c r="BCG1496" s="62"/>
      <c r="BCH1496" s="62"/>
      <c r="BCI1496" s="62"/>
      <c r="BCJ1496" s="62"/>
      <c r="BCK1496" s="62"/>
      <c r="BCL1496" s="62"/>
      <c r="BCM1496" s="62"/>
      <c r="BCN1496" s="62"/>
      <c r="BCO1496" s="62"/>
      <c r="BCP1496" s="62"/>
      <c r="BCQ1496" s="62"/>
      <c r="BCR1496" s="62"/>
      <c r="BCS1496" s="62"/>
      <c r="BCT1496" s="62"/>
      <c r="BCU1496" s="62"/>
      <c r="BCV1496" s="62"/>
      <c r="BCW1496" s="62"/>
      <c r="BCX1496" s="62"/>
      <c r="BCY1496" s="62"/>
      <c r="BCZ1496" s="62"/>
      <c r="BDA1496" s="62"/>
      <c r="BDB1496" s="62"/>
      <c r="BDC1496" s="62"/>
      <c r="BDD1496" s="62"/>
      <c r="BDE1496" s="62"/>
      <c r="BDF1496" s="62"/>
      <c r="BDG1496" s="62"/>
      <c r="BDH1496" s="62"/>
      <c r="BDI1496" s="62"/>
      <c r="BDJ1496" s="62"/>
      <c r="BDK1496" s="62"/>
      <c r="BDL1496" s="62"/>
      <c r="BDM1496" s="62"/>
      <c r="BDN1496" s="62"/>
      <c r="BDO1496" s="62"/>
      <c r="BDP1496" s="62"/>
      <c r="BDQ1496" s="62"/>
      <c r="BDR1496" s="62"/>
      <c r="BDS1496" s="62"/>
      <c r="BDT1496" s="62"/>
      <c r="BDU1496" s="62"/>
      <c r="BDV1496" s="62"/>
      <c r="BDW1496" s="62"/>
      <c r="BDX1496" s="62"/>
      <c r="BDY1496" s="62"/>
      <c r="BDZ1496" s="62"/>
      <c r="BEA1496" s="62"/>
      <c r="BEB1496" s="62"/>
      <c r="BEC1496" s="62"/>
      <c r="BED1496" s="62"/>
      <c r="BEE1496" s="62"/>
      <c r="BEF1496" s="62"/>
      <c r="BEG1496" s="62"/>
      <c r="BEH1496" s="62"/>
      <c r="BEI1496" s="62"/>
      <c r="BEJ1496" s="62"/>
      <c r="BEK1496" s="62"/>
      <c r="BEL1496" s="62"/>
      <c r="BEM1496" s="62"/>
      <c r="BEN1496" s="62"/>
      <c r="BEO1496" s="62"/>
      <c r="BEP1496" s="62"/>
      <c r="BEQ1496" s="62"/>
      <c r="BER1496" s="62"/>
      <c r="BES1496" s="62"/>
      <c r="BET1496" s="62"/>
      <c r="BEU1496" s="62"/>
      <c r="BEV1496" s="62"/>
      <c r="BEW1496" s="62"/>
      <c r="BEX1496" s="62"/>
      <c r="BEY1496" s="62"/>
      <c r="BEZ1496" s="62"/>
      <c r="BFA1496" s="62"/>
      <c r="BFB1496" s="62"/>
      <c r="BFC1496" s="62"/>
      <c r="BFD1496" s="62"/>
      <c r="BFE1496" s="62"/>
      <c r="BFF1496" s="62"/>
      <c r="BFG1496" s="62"/>
      <c r="BFH1496" s="62"/>
      <c r="BFI1496" s="62"/>
      <c r="BFJ1496" s="62"/>
      <c r="BFK1496" s="62"/>
      <c r="BFL1496" s="62"/>
      <c r="BFM1496" s="62"/>
      <c r="BFN1496" s="62"/>
      <c r="BFO1496" s="62"/>
      <c r="BFP1496" s="62"/>
      <c r="BFQ1496" s="62"/>
      <c r="BFR1496" s="62"/>
      <c r="BFS1496" s="62"/>
      <c r="BFT1496" s="62"/>
      <c r="BFU1496" s="62"/>
      <c r="BFV1496" s="62"/>
      <c r="BFW1496" s="62"/>
      <c r="BFX1496" s="62"/>
      <c r="BFY1496" s="62"/>
      <c r="BFZ1496" s="62"/>
      <c r="BGA1496" s="62"/>
      <c r="BGB1496" s="62"/>
      <c r="BGC1496" s="62"/>
      <c r="BGD1496" s="62"/>
      <c r="BGE1496" s="62"/>
      <c r="BGF1496" s="62"/>
      <c r="BGG1496" s="62"/>
      <c r="BGH1496" s="62"/>
      <c r="BGI1496" s="62"/>
      <c r="BGJ1496" s="62"/>
      <c r="BGK1496" s="62"/>
      <c r="BGL1496" s="62"/>
      <c r="BGM1496" s="62"/>
      <c r="BGN1496" s="62"/>
      <c r="BGO1496" s="62"/>
      <c r="BGP1496" s="62"/>
      <c r="BGQ1496" s="62"/>
      <c r="BGR1496" s="62"/>
      <c r="BGS1496" s="62"/>
      <c r="BGT1496" s="62"/>
      <c r="BGU1496" s="62"/>
      <c r="BGV1496" s="62"/>
      <c r="BGW1496" s="62"/>
      <c r="BGX1496" s="62"/>
      <c r="BGY1496" s="62"/>
      <c r="BGZ1496" s="62"/>
      <c r="BHA1496" s="62"/>
      <c r="BHB1496" s="62"/>
      <c r="BHC1496" s="62"/>
      <c r="BHD1496" s="62"/>
      <c r="BHE1496" s="62"/>
      <c r="BHF1496" s="62"/>
      <c r="BHG1496" s="62"/>
      <c r="BHH1496" s="62"/>
      <c r="BHI1496" s="62"/>
      <c r="BHJ1496" s="62"/>
      <c r="BHK1496" s="62"/>
      <c r="BHL1496" s="62"/>
      <c r="BHM1496" s="62"/>
      <c r="BHN1496" s="62"/>
      <c r="BHO1496" s="62"/>
      <c r="BHP1496" s="62"/>
      <c r="BHQ1496" s="62"/>
      <c r="BHR1496" s="62"/>
      <c r="BHS1496" s="62"/>
      <c r="BHT1496" s="62"/>
      <c r="BHU1496" s="62"/>
      <c r="BHV1496" s="62"/>
      <c r="BHW1496" s="62"/>
      <c r="BHX1496" s="62"/>
      <c r="BHY1496" s="62"/>
      <c r="BHZ1496" s="62"/>
      <c r="BIA1496" s="62"/>
      <c r="BIB1496" s="62"/>
      <c r="BIC1496" s="62"/>
      <c r="BID1496" s="62"/>
      <c r="BIE1496" s="62"/>
      <c r="BIF1496" s="62"/>
      <c r="BIG1496" s="62"/>
      <c r="BIH1496" s="62"/>
      <c r="BII1496" s="62"/>
      <c r="BIJ1496" s="62"/>
      <c r="BIK1496" s="62"/>
      <c r="BIL1496" s="62"/>
      <c r="BIM1496" s="62"/>
      <c r="BIN1496" s="62"/>
      <c r="BIO1496" s="62"/>
      <c r="BIP1496" s="62"/>
      <c r="BIQ1496" s="62"/>
      <c r="BIR1496" s="62"/>
      <c r="BIS1496" s="62"/>
      <c r="BIT1496" s="62"/>
      <c r="BIU1496" s="62"/>
      <c r="BIV1496" s="62"/>
      <c r="BIW1496" s="62"/>
      <c r="BIX1496" s="62"/>
      <c r="BIY1496" s="62"/>
      <c r="BIZ1496" s="62"/>
      <c r="BJA1496" s="62"/>
      <c r="BJB1496" s="62"/>
      <c r="BJC1496" s="62"/>
      <c r="BJD1496" s="62"/>
      <c r="BJE1496" s="62"/>
      <c r="BJF1496" s="62"/>
      <c r="BJG1496" s="62"/>
      <c r="BJH1496" s="62"/>
      <c r="BJI1496" s="62"/>
      <c r="BJJ1496" s="62"/>
      <c r="BJK1496" s="62"/>
      <c r="BJL1496" s="62"/>
      <c r="BJM1496" s="62"/>
      <c r="BJN1496" s="62"/>
      <c r="BJO1496" s="62"/>
      <c r="BJP1496" s="62"/>
      <c r="BJQ1496" s="62"/>
      <c r="BJR1496" s="62"/>
      <c r="BJS1496" s="62"/>
      <c r="BJT1496" s="62"/>
      <c r="BJU1496" s="62"/>
      <c r="BJV1496" s="62"/>
      <c r="BJW1496" s="62"/>
      <c r="BJX1496" s="62"/>
      <c r="BJY1496" s="62"/>
      <c r="BJZ1496" s="62"/>
      <c r="BKA1496" s="62"/>
      <c r="BKB1496" s="62"/>
      <c r="BKC1496" s="62"/>
      <c r="BKD1496" s="62"/>
      <c r="BKE1496" s="62"/>
      <c r="BKF1496" s="62"/>
      <c r="BKG1496" s="62"/>
      <c r="BKH1496" s="62"/>
      <c r="BKI1496" s="62"/>
      <c r="BKJ1496" s="62"/>
      <c r="BKK1496" s="62"/>
      <c r="BKL1496" s="62"/>
      <c r="BKM1496" s="62"/>
      <c r="BKN1496" s="62"/>
      <c r="BKO1496" s="62"/>
      <c r="BKP1496" s="62"/>
      <c r="BKQ1496" s="62"/>
      <c r="BKR1496" s="62"/>
      <c r="BKS1496" s="62"/>
      <c r="BKT1496" s="62"/>
      <c r="BKU1496" s="62"/>
      <c r="BKV1496" s="62"/>
      <c r="BKW1496" s="62"/>
      <c r="BKX1496" s="62"/>
      <c r="BKY1496" s="62"/>
      <c r="BKZ1496" s="62"/>
      <c r="BLA1496" s="62"/>
      <c r="BLB1496" s="62"/>
      <c r="BLC1496" s="62"/>
      <c r="BLD1496" s="62"/>
      <c r="BLE1496" s="62"/>
      <c r="BLF1496" s="62"/>
      <c r="BLG1496" s="62"/>
      <c r="BLH1496" s="62"/>
      <c r="BLI1496" s="62"/>
      <c r="BLJ1496" s="62"/>
      <c r="BLK1496" s="62"/>
      <c r="BLL1496" s="62"/>
      <c r="BLM1496" s="62"/>
      <c r="BLN1496" s="62"/>
      <c r="BLO1496" s="62"/>
      <c r="BLP1496" s="62"/>
      <c r="BLQ1496" s="62"/>
      <c r="BLR1496" s="62"/>
      <c r="BLS1496" s="62"/>
      <c r="BLT1496" s="62"/>
      <c r="BLU1496" s="62"/>
      <c r="BLV1496" s="62"/>
      <c r="BLW1496" s="62"/>
      <c r="BLX1496" s="62"/>
      <c r="BLY1496" s="62"/>
      <c r="BLZ1496" s="62"/>
      <c r="BMA1496" s="62"/>
      <c r="BMB1496" s="62"/>
      <c r="BMC1496" s="62"/>
      <c r="BMD1496" s="62"/>
      <c r="BME1496" s="62"/>
      <c r="BMF1496" s="62"/>
      <c r="BMG1496" s="62"/>
      <c r="BMH1496" s="62"/>
      <c r="BMI1496" s="62"/>
      <c r="BMJ1496" s="62"/>
      <c r="BMK1496" s="62"/>
      <c r="BML1496" s="62"/>
      <c r="BMM1496" s="62"/>
      <c r="BMN1496" s="62"/>
      <c r="BMO1496" s="62"/>
      <c r="BMP1496" s="62"/>
      <c r="BMQ1496" s="62"/>
      <c r="BMR1496" s="62"/>
      <c r="BMS1496" s="62"/>
      <c r="BMT1496" s="62"/>
      <c r="BMU1496" s="62"/>
      <c r="BMV1496" s="62"/>
      <c r="BMW1496" s="62"/>
      <c r="BMX1496" s="62"/>
      <c r="BMY1496" s="62"/>
      <c r="BMZ1496" s="62"/>
      <c r="BNA1496" s="62"/>
      <c r="BNB1496" s="62"/>
      <c r="BNC1496" s="62"/>
      <c r="BND1496" s="62"/>
      <c r="BNE1496" s="62"/>
      <c r="BNF1496" s="62"/>
      <c r="BNG1496" s="62"/>
      <c r="BNH1496" s="62"/>
      <c r="BNI1496" s="62"/>
      <c r="BNJ1496" s="62"/>
      <c r="BNK1496" s="62"/>
      <c r="BNL1496" s="62"/>
      <c r="BNM1496" s="62"/>
      <c r="BNN1496" s="62"/>
      <c r="BNO1496" s="62"/>
      <c r="BNP1496" s="62"/>
      <c r="BNQ1496" s="62"/>
      <c r="BNR1496" s="62"/>
      <c r="BNS1496" s="62"/>
      <c r="BNT1496" s="62"/>
      <c r="BNU1496" s="62"/>
      <c r="BNV1496" s="62"/>
      <c r="BNW1496" s="62"/>
      <c r="BNX1496" s="62"/>
      <c r="BNY1496" s="62"/>
      <c r="BNZ1496" s="62"/>
      <c r="BOA1496" s="62"/>
      <c r="BOB1496" s="62"/>
      <c r="BOC1496" s="62"/>
      <c r="BOD1496" s="62"/>
      <c r="BOE1496" s="62"/>
      <c r="BOF1496" s="62"/>
      <c r="BOG1496" s="62"/>
      <c r="BOH1496" s="62"/>
      <c r="BOI1496" s="62"/>
      <c r="BOJ1496" s="62"/>
      <c r="BOK1496" s="62"/>
      <c r="BOL1496" s="62"/>
      <c r="BOM1496" s="62"/>
      <c r="BON1496" s="62"/>
      <c r="BOO1496" s="62"/>
      <c r="BOP1496" s="62"/>
      <c r="BOQ1496" s="62"/>
      <c r="BOR1496" s="62"/>
      <c r="BOS1496" s="62"/>
      <c r="BOT1496" s="62"/>
      <c r="BOU1496" s="62"/>
      <c r="BOV1496" s="62"/>
      <c r="BOW1496" s="62"/>
      <c r="BOX1496" s="62"/>
      <c r="BOY1496" s="62"/>
      <c r="BOZ1496" s="62"/>
      <c r="BPA1496" s="62"/>
      <c r="BPB1496" s="62"/>
      <c r="BPC1496" s="62"/>
      <c r="BPD1496" s="62"/>
      <c r="BPE1496" s="62"/>
      <c r="BPF1496" s="62"/>
      <c r="BPG1496" s="62"/>
      <c r="BPH1496" s="62"/>
      <c r="BPI1496" s="62"/>
      <c r="BPJ1496" s="62"/>
      <c r="BPK1496" s="62"/>
      <c r="BPL1496" s="62"/>
      <c r="BPM1496" s="62"/>
      <c r="BPN1496" s="62"/>
      <c r="BPO1496" s="62"/>
      <c r="BPP1496" s="62"/>
      <c r="BPQ1496" s="62"/>
      <c r="BPR1496" s="62"/>
      <c r="BPS1496" s="62"/>
      <c r="BPT1496" s="62"/>
      <c r="BPU1496" s="62"/>
      <c r="BPV1496" s="62"/>
      <c r="BPW1496" s="62"/>
      <c r="BPX1496" s="62"/>
      <c r="BPY1496" s="62"/>
      <c r="BPZ1496" s="62"/>
      <c r="BQA1496" s="62"/>
      <c r="BQB1496" s="62"/>
      <c r="BQC1496" s="62"/>
      <c r="BQD1496" s="62"/>
      <c r="BQE1496" s="62"/>
      <c r="BQF1496" s="62"/>
      <c r="BQG1496" s="62"/>
      <c r="BQH1496" s="62"/>
      <c r="BQI1496" s="62"/>
      <c r="BQJ1496" s="62"/>
      <c r="BQK1496" s="62"/>
      <c r="BQL1496" s="62"/>
      <c r="BQM1496" s="62"/>
      <c r="BQN1496" s="62"/>
      <c r="BQO1496" s="62"/>
      <c r="BQP1496" s="62"/>
      <c r="BQQ1496" s="62"/>
      <c r="BQR1496" s="62"/>
      <c r="BQS1496" s="62"/>
      <c r="BQT1496" s="62"/>
      <c r="BQU1496" s="62"/>
      <c r="BQV1496" s="62"/>
      <c r="BQW1496" s="62"/>
      <c r="BQX1496" s="62"/>
      <c r="BQY1496" s="62"/>
      <c r="BQZ1496" s="62"/>
      <c r="BRA1496" s="62"/>
      <c r="BRB1496" s="62"/>
      <c r="BRC1496" s="62"/>
      <c r="BRD1496" s="62"/>
      <c r="BRE1496" s="62"/>
      <c r="BRF1496" s="62"/>
      <c r="BRG1496" s="62"/>
      <c r="BRH1496" s="62"/>
      <c r="BRI1496" s="62"/>
      <c r="BRJ1496" s="62"/>
      <c r="BRK1496" s="62"/>
      <c r="BRL1496" s="62"/>
      <c r="BRM1496" s="62"/>
      <c r="BRN1496" s="62"/>
      <c r="BRO1496" s="62"/>
      <c r="BRP1496" s="62"/>
      <c r="BRQ1496" s="62"/>
      <c r="BRR1496" s="62"/>
      <c r="BRS1496" s="62"/>
      <c r="BRT1496" s="62"/>
      <c r="BRU1496" s="62"/>
      <c r="BRV1496" s="62"/>
      <c r="BRW1496" s="62"/>
      <c r="BRX1496" s="62"/>
      <c r="BRY1496" s="62"/>
      <c r="BRZ1496" s="62"/>
      <c r="BSA1496" s="62"/>
      <c r="BSB1496" s="62"/>
      <c r="BSC1496" s="62"/>
      <c r="BSD1496" s="62"/>
      <c r="BSE1496" s="62"/>
      <c r="BSF1496" s="62"/>
      <c r="BSG1496" s="62"/>
      <c r="BSH1496" s="62"/>
      <c r="BSI1496" s="62"/>
      <c r="BSJ1496" s="62"/>
      <c r="BSK1496" s="62"/>
      <c r="BSL1496" s="62"/>
      <c r="BSM1496" s="62"/>
      <c r="BSN1496" s="62"/>
      <c r="BSO1496" s="62"/>
      <c r="BSP1496" s="62"/>
      <c r="BSQ1496" s="62"/>
      <c r="BSR1496" s="62"/>
      <c r="BSS1496" s="62"/>
      <c r="BST1496" s="62"/>
      <c r="BSU1496" s="62"/>
      <c r="BSV1496" s="62"/>
      <c r="BSW1496" s="62"/>
      <c r="BSX1496" s="62"/>
      <c r="BSY1496" s="62"/>
      <c r="BSZ1496" s="62"/>
      <c r="BTA1496" s="62"/>
      <c r="BTB1496" s="62"/>
      <c r="BTC1496" s="62"/>
      <c r="BTD1496" s="62"/>
      <c r="BTE1496" s="62"/>
      <c r="BTF1496" s="62"/>
      <c r="BTG1496" s="62"/>
      <c r="BTH1496" s="62"/>
      <c r="BTI1496" s="62"/>
      <c r="BTJ1496" s="62"/>
      <c r="BTK1496" s="62"/>
      <c r="BTL1496" s="62"/>
      <c r="BTM1496" s="62"/>
      <c r="BTN1496" s="62"/>
      <c r="BTO1496" s="62"/>
      <c r="BTP1496" s="62"/>
      <c r="BTQ1496" s="62"/>
      <c r="BTR1496" s="62"/>
      <c r="BTS1496" s="62"/>
      <c r="BTT1496" s="62"/>
      <c r="BTU1496" s="62"/>
      <c r="BTV1496" s="62"/>
      <c r="BTW1496" s="62"/>
      <c r="BTX1496" s="62"/>
      <c r="BTY1496" s="62"/>
      <c r="BTZ1496" s="62"/>
      <c r="BUA1496" s="62"/>
      <c r="BUB1496" s="62"/>
      <c r="BUC1496" s="62"/>
      <c r="BUD1496" s="62"/>
      <c r="BUE1496" s="62"/>
      <c r="BUF1496" s="62"/>
      <c r="BUG1496" s="62"/>
      <c r="BUH1496" s="62"/>
      <c r="BUI1496" s="62"/>
      <c r="BUJ1496" s="62"/>
      <c r="BUK1496" s="62"/>
      <c r="BUL1496" s="62"/>
      <c r="BUM1496" s="62"/>
      <c r="BUN1496" s="62"/>
      <c r="BUO1496" s="62"/>
      <c r="BUP1496" s="62"/>
      <c r="BUQ1496" s="62"/>
      <c r="BUR1496" s="62"/>
      <c r="BUS1496" s="62"/>
      <c r="BUT1496" s="62"/>
      <c r="BUU1496" s="62"/>
      <c r="BUV1496" s="62"/>
      <c r="BUW1496" s="62"/>
      <c r="BUX1496" s="62"/>
      <c r="BUY1496" s="62"/>
      <c r="BUZ1496" s="62"/>
      <c r="BVA1496" s="62"/>
      <c r="BVB1496" s="62"/>
      <c r="BVC1496" s="62"/>
      <c r="BVD1496" s="62"/>
      <c r="BVE1496" s="62"/>
      <c r="BVF1496" s="62"/>
      <c r="BVG1496" s="62"/>
      <c r="BVH1496" s="62"/>
      <c r="BVI1496" s="62"/>
      <c r="BVJ1496" s="62"/>
      <c r="BVK1496" s="62"/>
      <c r="BVL1496" s="62"/>
      <c r="BVM1496" s="62"/>
      <c r="BVN1496" s="62"/>
      <c r="BVO1496" s="62"/>
      <c r="BVP1496" s="62"/>
      <c r="BVQ1496" s="62"/>
      <c r="BVR1496" s="62"/>
      <c r="BVS1496" s="62"/>
      <c r="BVT1496" s="62"/>
      <c r="BVU1496" s="62"/>
      <c r="BVV1496" s="62"/>
      <c r="BVW1496" s="62"/>
      <c r="BVX1496" s="62"/>
      <c r="BVY1496" s="62"/>
      <c r="BVZ1496" s="62"/>
      <c r="BWA1496" s="62"/>
      <c r="BWB1496" s="62"/>
      <c r="BWC1496" s="62"/>
      <c r="BWD1496" s="62"/>
      <c r="BWE1496" s="62"/>
      <c r="BWF1496" s="62"/>
      <c r="BWG1496" s="62"/>
      <c r="BWH1496" s="62"/>
      <c r="BWI1496" s="62"/>
      <c r="BWJ1496" s="62"/>
      <c r="BWK1496" s="62"/>
      <c r="BWL1496" s="62"/>
      <c r="BWM1496" s="62"/>
      <c r="BWN1496" s="62"/>
      <c r="BWO1496" s="62"/>
      <c r="BWP1496" s="62"/>
      <c r="BWQ1496" s="62"/>
      <c r="BWR1496" s="62"/>
      <c r="BWS1496" s="62"/>
      <c r="BWT1496" s="62"/>
      <c r="BWU1496" s="62"/>
      <c r="BWV1496" s="62"/>
      <c r="BWW1496" s="62"/>
      <c r="BWX1496" s="62"/>
      <c r="BWY1496" s="62"/>
      <c r="BWZ1496" s="62"/>
      <c r="BXA1496" s="62"/>
      <c r="BXB1496" s="62"/>
      <c r="BXC1496" s="62"/>
      <c r="BXD1496" s="62"/>
      <c r="BXE1496" s="62"/>
      <c r="BXF1496" s="62"/>
      <c r="BXG1496" s="62"/>
      <c r="BXH1496" s="62"/>
      <c r="BXI1496" s="62"/>
      <c r="BXJ1496" s="62"/>
      <c r="BXK1496" s="62"/>
      <c r="BXL1496" s="62"/>
      <c r="BXM1496" s="62"/>
      <c r="BXN1496" s="62"/>
      <c r="BXO1496" s="62"/>
      <c r="BXP1496" s="62"/>
      <c r="BXQ1496" s="62"/>
      <c r="BXR1496" s="62"/>
      <c r="BXS1496" s="62"/>
      <c r="BXT1496" s="62"/>
      <c r="BXU1496" s="62"/>
      <c r="BXV1496" s="62"/>
      <c r="BXW1496" s="62"/>
      <c r="BXX1496" s="62"/>
      <c r="BXY1496" s="62"/>
      <c r="BXZ1496" s="62"/>
      <c r="BYA1496" s="62"/>
      <c r="BYB1496" s="62"/>
      <c r="BYC1496" s="62"/>
      <c r="BYD1496" s="62"/>
      <c r="BYE1496" s="62"/>
      <c r="BYF1496" s="62"/>
      <c r="BYG1496" s="62"/>
      <c r="BYH1496" s="62"/>
      <c r="BYI1496" s="62"/>
      <c r="BYJ1496" s="62"/>
      <c r="BYK1496" s="62"/>
      <c r="BYL1496" s="62"/>
      <c r="BYM1496" s="62"/>
      <c r="BYN1496" s="62"/>
      <c r="BYO1496" s="62"/>
      <c r="BYP1496" s="62"/>
      <c r="BYQ1496" s="62"/>
      <c r="BYR1496" s="62"/>
      <c r="BYS1496" s="62"/>
      <c r="BYT1496" s="62"/>
      <c r="BYU1496" s="62"/>
      <c r="BYV1496" s="62"/>
      <c r="BYW1496" s="62"/>
      <c r="BYX1496" s="62"/>
      <c r="BYY1496" s="62"/>
      <c r="BYZ1496" s="62"/>
      <c r="BZA1496" s="62"/>
      <c r="BZB1496" s="62"/>
      <c r="BZC1496" s="62"/>
      <c r="BZD1496" s="62"/>
      <c r="BZE1496" s="62"/>
      <c r="BZF1496" s="62"/>
      <c r="BZG1496" s="62"/>
      <c r="BZH1496" s="62"/>
      <c r="BZI1496" s="62"/>
      <c r="BZJ1496" s="62"/>
      <c r="BZK1496" s="62"/>
      <c r="BZL1496" s="62"/>
      <c r="BZM1496" s="62"/>
      <c r="BZN1496" s="62"/>
      <c r="BZO1496" s="62"/>
      <c r="BZP1496" s="62"/>
      <c r="BZQ1496" s="62"/>
      <c r="BZR1496" s="62"/>
      <c r="BZS1496" s="62"/>
      <c r="BZT1496" s="62"/>
      <c r="BZU1496" s="62"/>
      <c r="BZV1496" s="62"/>
      <c r="BZW1496" s="62"/>
      <c r="BZX1496" s="62"/>
      <c r="BZY1496" s="62"/>
      <c r="BZZ1496" s="62"/>
      <c r="CAA1496" s="62"/>
      <c r="CAB1496" s="62"/>
      <c r="CAC1496" s="62"/>
      <c r="CAD1496" s="62"/>
      <c r="CAE1496" s="62"/>
      <c r="CAF1496" s="62"/>
      <c r="CAG1496" s="62"/>
      <c r="CAH1496" s="62"/>
      <c r="CAI1496" s="62"/>
      <c r="CAJ1496" s="62"/>
      <c r="CAK1496" s="62"/>
      <c r="CAL1496" s="62"/>
      <c r="CAM1496" s="62"/>
      <c r="CAN1496" s="62"/>
      <c r="CAO1496" s="62"/>
      <c r="CAP1496" s="62"/>
      <c r="CAQ1496" s="62"/>
      <c r="CAR1496" s="62"/>
      <c r="CAS1496" s="62"/>
      <c r="CAT1496" s="62"/>
      <c r="CAU1496" s="62"/>
      <c r="CAV1496" s="62"/>
      <c r="CAW1496" s="62"/>
      <c r="CAX1496" s="62"/>
      <c r="CAY1496" s="62"/>
      <c r="CAZ1496" s="62"/>
      <c r="CBA1496" s="62"/>
      <c r="CBB1496" s="62"/>
      <c r="CBC1496" s="62"/>
      <c r="CBD1496" s="62"/>
      <c r="CBE1496" s="62"/>
      <c r="CBF1496" s="62"/>
      <c r="CBG1496" s="62"/>
      <c r="CBH1496" s="62"/>
      <c r="CBI1496" s="62"/>
      <c r="CBJ1496" s="62"/>
      <c r="CBK1496" s="62"/>
      <c r="CBL1496" s="62"/>
      <c r="CBM1496" s="62"/>
      <c r="CBN1496" s="62"/>
      <c r="CBO1496" s="62"/>
      <c r="CBP1496" s="62"/>
      <c r="CBQ1496" s="62"/>
      <c r="CBR1496" s="62"/>
      <c r="CBS1496" s="62"/>
      <c r="CBT1496" s="62"/>
      <c r="CBU1496" s="62"/>
      <c r="CBV1496" s="62"/>
      <c r="CBW1496" s="62"/>
      <c r="CBX1496" s="62"/>
      <c r="CBY1496" s="62"/>
      <c r="CBZ1496" s="62"/>
      <c r="CCA1496" s="62"/>
      <c r="CCB1496" s="62"/>
      <c r="CCC1496" s="62"/>
      <c r="CCD1496" s="62"/>
      <c r="CCE1496" s="62"/>
      <c r="CCF1496" s="62"/>
      <c r="CCG1496" s="62"/>
      <c r="CCH1496" s="62"/>
      <c r="CCI1496" s="62"/>
      <c r="CCJ1496" s="62"/>
      <c r="CCK1496" s="62"/>
      <c r="CCL1496" s="62"/>
      <c r="CCM1496" s="62"/>
      <c r="CCN1496" s="62"/>
      <c r="CCO1496" s="62"/>
      <c r="CCP1496" s="62"/>
      <c r="CCQ1496" s="62"/>
      <c r="CCR1496" s="62"/>
      <c r="CCS1496" s="62"/>
      <c r="CCT1496" s="62"/>
      <c r="CCU1496" s="62"/>
      <c r="CCV1496" s="62"/>
      <c r="CCW1496" s="62"/>
      <c r="CCX1496" s="62"/>
      <c r="CCY1496" s="62"/>
      <c r="CCZ1496" s="62"/>
      <c r="CDA1496" s="62"/>
      <c r="CDB1496" s="62"/>
      <c r="CDC1496" s="62"/>
      <c r="CDD1496" s="62"/>
      <c r="CDE1496" s="62"/>
      <c r="CDF1496" s="62"/>
      <c r="CDG1496" s="62"/>
      <c r="CDH1496" s="62"/>
      <c r="CDI1496" s="62"/>
      <c r="CDJ1496" s="62"/>
      <c r="CDK1496" s="62"/>
      <c r="CDL1496" s="62"/>
      <c r="CDM1496" s="62"/>
      <c r="CDN1496" s="62"/>
      <c r="CDO1496" s="62"/>
      <c r="CDP1496" s="62"/>
      <c r="CDQ1496" s="62"/>
      <c r="CDR1496" s="62"/>
      <c r="CDS1496" s="62"/>
      <c r="CDT1496" s="62"/>
      <c r="CDU1496" s="62"/>
      <c r="CDV1496" s="62"/>
      <c r="CDW1496" s="62"/>
      <c r="CDX1496" s="62"/>
      <c r="CDY1496" s="62"/>
      <c r="CDZ1496" s="62"/>
      <c r="CEA1496" s="62"/>
      <c r="CEB1496" s="62"/>
      <c r="CEC1496" s="62"/>
      <c r="CED1496" s="62"/>
      <c r="CEE1496" s="62"/>
      <c r="CEF1496" s="62"/>
      <c r="CEG1496" s="62"/>
      <c r="CEH1496" s="62"/>
      <c r="CEI1496" s="62"/>
      <c r="CEJ1496" s="62"/>
      <c r="CEK1496" s="62"/>
      <c r="CEL1496" s="62"/>
      <c r="CEM1496" s="62"/>
      <c r="CEN1496" s="62"/>
      <c r="CEO1496" s="62"/>
      <c r="CEP1496" s="62"/>
      <c r="CEQ1496" s="62"/>
      <c r="CER1496" s="62"/>
      <c r="CES1496" s="62"/>
      <c r="CET1496" s="62"/>
      <c r="CEU1496" s="62"/>
      <c r="CEV1496" s="62"/>
      <c r="CEW1496" s="62"/>
      <c r="CEX1496" s="62"/>
      <c r="CEY1496" s="62"/>
      <c r="CEZ1496" s="62"/>
      <c r="CFA1496" s="62"/>
      <c r="CFB1496" s="62"/>
      <c r="CFC1496" s="62"/>
      <c r="CFD1496" s="62"/>
      <c r="CFE1496" s="62"/>
      <c r="CFF1496" s="62"/>
      <c r="CFG1496" s="62"/>
      <c r="CFH1496" s="62"/>
      <c r="CFI1496" s="62"/>
      <c r="CFJ1496" s="62"/>
      <c r="CFK1496" s="62"/>
      <c r="CFL1496" s="62"/>
      <c r="CFM1496" s="62"/>
      <c r="CFN1496" s="62"/>
      <c r="CFO1496" s="62"/>
      <c r="CFP1496" s="62"/>
      <c r="CFQ1496" s="62"/>
      <c r="CFR1496" s="62"/>
      <c r="CFS1496" s="62"/>
      <c r="CFT1496" s="62"/>
      <c r="CFU1496" s="62"/>
      <c r="CFV1496" s="62"/>
      <c r="CFW1496" s="62"/>
      <c r="CFX1496" s="62"/>
      <c r="CFY1496" s="62"/>
      <c r="CFZ1496" s="62"/>
      <c r="CGA1496" s="62"/>
      <c r="CGB1496" s="62"/>
      <c r="CGC1496" s="62"/>
      <c r="CGD1496" s="62"/>
      <c r="CGE1496" s="62"/>
      <c r="CGF1496" s="62"/>
      <c r="CGG1496" s="62"/>
      <c r="CGH1496" s="62"/>
      <c r="CGI1496" s="62"/>
      <c r="CGJ1496" s="62"/>
      <c r="CGK1496" s="62"/>
      <c r="CGL1496" s="62"/>
      <c r="CGM1496" s="62"/>
      <c r="CGN1496" s="62"/>
      <c r="CGO1496" s="62"/>
      <c r="CGP1496" s="62"/>
      <c r="CGQ1496" s="62"/>
      <c r="CGR1496" s="62"/>
      <c r="CGS1496" s="62"/>
      <c r="CGT1496" s="62"/>
      <c r="CGU1496" s="62"/>
      <c r="CGV1496" s="62"/>
      <c r="CGW1496" s="62"/>
      <c r="CGX1496" s="62"/>
      <c r="CGY1496" s="62"/>
      <c r="CGZ1496" s="62"/>
      <c r="CHA1496" s="62"/>
      <c r="CHB1496" s="62"/>
      <c r="CHC1496" s="62"/>
      <c r="CHD1496" s="62"/>
      <c r="CHE1496" s="62"/>
      <c r="CHF1496" s="62"/>
      <c r="CHG1496" s="62"/>
      <c r="CHH1496" s="62"/>
      <c r="CHI1496" s="62"/>
      <c r="CHJ1496" s="62"/>
      <c r="CHK1496" s="62"/>
      <c r="CHL1496" s="62"/>
      <c r="CHM1496" s="62"/>
      <c r="CHN1496" s="62"/>
      <c r="CHO1496" s="62"/>
      <c r="CHP1496" s="62"/>
      <c r="CHQ1496" s="62"/>
      <c r="CHR1496" s="62"/>
      <c r="CHS1496" s="62"/>
      <c r="CHT1496" s="62"/>
      <c r="CHU1496" s="62"/>
      <c r="CHV1496" s="62"/>
      <c r="CHW1496" s="62"/>
      <c r="CHX1496" s="62"/>
      <c r="CHY1496" s="62"/>
      <c r="CHZ1496" s="62"/>
      <c r="CIA1496" s="62"/>
      <c r="CIB1496" s="62"/>
      <c r="CIC1496" s="62"/>
      <c r="CID1496" s="62"/>
      <c r="CIE1496" s="62"/>
      <c r="CIF1496" s="62"/>
      <c r="CIG1496" s="62"/>
      <c r="CIH1496" s="62"/>
      <c r="CII1496" s="62"/>
      <c r="CIJ1496" s="62"/>
      <c r="CIK1496" s="62"/>
      <c r="CIL1496" s="62"/>
      <c r="CIM1496" s="62"/>
      <c r="CIN1496" s="62"/>
      <c r="CIO1496" s="62"/>
      <c r="CIP1496" s="62"/>
      <c r="CIQ1496" s="62"/>
      <c r="CIR1496" s="62"/>
      <c r="CIS1496" s="62"/>
      <c r="CIT1496" s="62"/>
      <c r="CIU1496" s="62"/>
      <c r="CIV1496" s="62"/>
      <c r="CIW1496" s="62"/>
      <c r="CIX1496" s="62"/>
      <c r="CIY1496" s="62"/>
      <c r="CIZ1496" s="62"/>
      <c r="CJA1496" s="62"/>
      <c r="CJB1496" s="62"/>
      <c r="CJC1496" s="62"/>
      <c r="CJD1496" s="62"/>
      <c r="CJE1496" s="62"/>
      <c r="CJF1496" s="62"/>
      <c r="CJG1496" s="62"/>
      <c r="CJH1496" s="62"/>
      <c r="CJI1496" s="62"/>
      <c r="CJJ1496" s="62"/>
      <c r="CJK1496" s="62"/>
      <c r="CJL1496" s="62"/>
      <c r="CJM1496" s="62"/>
      <c r="CJN1496" s="62"/>
      <c r="CJO1496" s="62"/>
      <c r="CJP1496" s="62"/>
      <c r="CJQ1496" s="62"/>
      <c r="CJR1496" s="62"/>
      <c r="CJS1496" s="62"/>
      <c r="CJT1496" s="62"/>
      <c r="CJU1496" s="62"/>
      <c r="CJV1496" s="62"/>
      <c r="CJW1496" s="62"/>
      <c r="CJX1496" s="62"/>
      <c r="CJY1496" s="62"/>
      <c r="CJZ1496" s="62"/>
      <c r="CKA1496" s="62"/>
      <c r="CKB1496" s="62"/>
      <c r="CKC1496" s="62"/>
      <c r="CKD1496" s="62"/>
      <c r="CKE1496" s="62"/>
      <c r="CKF1496" s="62"/>
      <c r="CKG1496" s="62"/>
      <c r="CKH1496" s="62"/>
      <c r="CKI1496" s="62"/>
      <c r="CKJ1496" s="62"/>
      <c r="CKK1496" s="62"/>
      <c r="CKL1496" s="62"/>
      <c r="CKM1496" s="62"/>
      <c r="CKN1496" s="62"/>
      <c r="CKO1496" s="62"/>
      <c r="CKP1496" s="62"/>
      <c r="CKQ1496" s="62"/>
      <c r="CKR1496" s="62"/>
      <c r="CKS1496" s="62"/>
      <c r="CKT1496" s="62"/>
      <c r="CKU1496" s="62"/>
      <c r="CKV1496" s="62"/>
      <c r="CKW1496" s="62"/>
      <c r="CKX1496" s="62"/>
      <c r="CKY1496" s="62"/>
      <c r="CKZ1496" s="62"/>
      <c r="CLA1496" s="62"/>
      <c r="CLB1496" s="62"/>
      <c r="CLC1496" s="62"/>
      <c r="CLD1496" s="62"/>
      <c r="CLE1496" s="62"/>
      <c r="CLF1496" s="62"/>
      <c r="CLG1496" s="62"/>
      <c r="CLH1496" s="62"/>
      <c r="CLI1496" s="62"/>
      <c r="CLJ1496" s="62"/>
      <c r="CLK1496" s="62"/>
      <c r="CLL1496" s="62"/>
      <c r="CLM1496" s="62"/>
      <c r="CLN1496" s="62"/>
      <c r="CLO1496" s="62"/>
      <c r="CLP1496" s="62"/>
      <c r="CLQ1496" s="62"/>
      <c r="CLR1496" s="62"/>
      <c r="CLS1496" s="62"/>
      <c r="CLT1496" s="62"/>
      <c r="CLU1496" s="62"/>
      <c r="CLV1496" s="62"/>
      <c r="CLW1496" s="62"/>
      <c r="CLX1496" s="62"/>
      <c r="CLY1496" s="62"/>
      <c r="CLZ1496" s="62"/>
      <c r="CMA1496" s="62"/>
      <c r="CMB1496" s="62"/>
      <c r="CMC1496" s="62"/>
      <c r="CMD1496" s="62"/>
      <c r="CME1496" s="62"/>
      <c r="CMF1496" s="62"/>
      <c r="CMG1496" s="62"/>
      <c r="CMH1496" s="62"/>
      <c r="CMI1496" s="62"/>
      <c r="CMJ1496" s="62"/>
      <c r="CMK1496" s="62"/>
      <c r="CML1496" s="62"/>
      <c r="CMM1496" s="62"/>
      <c r="CMN1496" s="62"/>
      <c r="CMO1496" s="62"/>
      <c r="CMP1496" s="62"/>
      <c r="CMQ1496" s="62"/>
      <c r="CMR1496" s="62"/>
      <c r="CMS1496" s="62"/>
      <c r="CMT1496" s="62"/>
      <c r="CMU1496" s="62"/>
      <c r="CMV1496" s="62"/>
      <c r="CMW1496" s="62"/>
      <c r="CMX1496" s="62"/>
      <c r="CMY1496" s="62"/>
      <c r="CMZ1496" s="62"/>
      <c r="CNA1496" s="62"/>
      <c r="CNB1496" s="62"/>
      <c r="CNC1496" s="62"/>
      <c r="CND1496" s="62"/>
      <c r="CNE1496" s="62"/>
      <c r="CNF1496" s="62"/>
      <c r="CNG1496" s="62"/>
      <c r="CNH1496" s="62"/>
      <c r="CNI1496" s="62"/>
      <c r="CNJ1496" s="62"/>
      <c r="CNK1496" s="62"/>
      <c r="CNL1496" s="62"/>
      <c r="CNM1496" s="62"/>
      <c r="CNN1496" s="62"/>
      <c r="CNO1496" s="62"/>
      <c r="CNP1496" s="62"/>
      <c r="CNQ1496" s="62"/>
      <c r="CNR1496" s="62"/>
      <c r="CNS1496" s="62"/>
      <c r="CNT1496" s="62"/>
      <c r="CNU1496" s="62"/>
      <c r="CNV1496" s="62"/>
      <c r="CNW1496" s="62"/>
      <c r="CNX1496" s="62"/>
      <c r="CNY1496" s="62"/>
      <c r="CNZ1496" s="62"/>
      <c r="COA1496" s="62"/>
      <c r="COB1496" s="62"/>
      <c r="COC1496" s="62"/>
      <c r="COD1496" s="62"/>
      <c r="COE1496" s="62"/>
      <c r="COF1496" s="62"/>
      <c r="COG1496" s="62"/>
      <c r="COH1496" s="62"/>
      <c r="COI1496" s="62"/>
      <c r="COJ1496" s="62"/>
      <c r="COK1496" s="62"/>
      <c r="COL1496" s="62"/>
      <c r="COM1496" s="62"/>
      <c r="CON1496" s="62"/>
      <c r="COO1496" s="62"/>
      <c r="COP1496" s="62"/>
      <c r="COQ1496" s="62"/>
      <c r="COR1496" s="62"/>
      <c r="COS1496" s="62"/>
      <c r="COT1496" s="62"/>
      <c r="COU1496" s="62"/>
      <c r="COV1496" s="62"/>
      <c r="COW1496" s="62"/>
      <c r="COX1496" s="62"/>
      <c r="COY1496" s="62"/>
      <c r="COZ1496" s="62"/>
      <c r="CPA1496" s="62"/>
      <c r="CPB1496" s="62"/>
      <c r="CPC1496" s="62"/>
      <c r="CPD1496" s="62"/>
      <c r="CPE1496" s="62"/>
      <c r="CPF1496" s="62"/>
      <c r="CPG1496" s="62"/>
      <c r="CPH1496" s="62"/>
      <c r="CPI1496" s="62"/>
      <c r="CPJ1496" s="62"/>
      <c r="CPK1496" s="62"/>
      <c r="CPL1496" s="62"/>
      <c r="CPM1496" s="62"/>
      <c r="CPN1496" s="62"/>
      <c r="CPO1496" s="62"/>
      <c r="CPP1496" s="62"/>
      <c r="CPQ1496" s="62"/>
      <c r="CPR1496" s="62"/>
      <c r="CPS1496" s="62"/>
      <c r="CPT1496" s="62"/>
      <c r="CPU1496" s="62"/>
      <c r="CPV1496" s="62"/>
      <c r="CPW1496" s="62"/>
      <c r="CPX1496" s="62"/>
      <c r="CPY1496" s="62"/>
      <c r="CPZ1496" s="62"/>
      <c r="CQA1496" s="62"/>
      <c r="CQB1496" s="62"/>
      <c r="CQC1496" s="62"/>
      <c r="CQD1496" s="62"/>
      <c r="CQE1496" s="62"/>
      <c r="CQF1496" s="62"/>
      <c r="CQG1496" s="62"/>
      <c r="CQH1496" s="62"/>
      <c r="CQI1496" s="62"/>
      <c r="CQJ1496" s="62"/>
      <c r="CQK1496" s="62"/>
      <c r="CQL1496" s="62"/>
      <c r="CQM1496" s="62"/>
      <c r="CQN1496" s="62"/>
      <c r="CQO1496" s="62"/>
      <c r="CQP1496" s="62"/>
      <c r="CQQ1496" s="62"/>
      <c r="CQR1496" s="62"/>
      <c r="CQS1496" s="62"/>
      <c r="CQT1496" s="62"/>
      <c r="CQU1496" s="62"/>
      <c r="CQV1496" s="62"/>
      <c r="CQW1496" s="62"/>
      <c r="CQX1496" s="62"/>
      <c r="CQY1496" s="62"/>
      <c r="CQZ1496" s="62"/>
      <c r="CRA1496" s="62"/>
      <c r="CRB1496" s="62"/>
      <c r="CRC1496" s="62"/>
      <c r="CRD1496" s="62"/>
      <c r="CRE1496" s="62"/>
      <c r="CRF1496" s="62"/>
      <c r="CRG1496" s="62"/>
      <c r="CRH1496" s="62"/>
      <c r="CRI1496" s="62"/>
      <c r="CRJ1496" s="62"/>
      <c r="CRK1496" s="62"/>
      <c r="CRL1496" s="62"/>
      <c r="CRM1496" s="62"/>
      <c r="CRN1496" s="62"/>
      <c r="CRO1496" s="62"/>
      <c r="CRP1496" s="62"/>
      <c r="CRQ1496" s="62"/>
      <c r="CRR1496" s="62"/>
      <c r="CRS1496" s="62"/>
      <c r="CRT1496" s="62"/>
      <c r="CRU1496" s="62"/>
      <c r="CRV1496" s="62"/>
      <c r="CRW1496" s="62"/>
      <c r="CRX1496" s="62"/>
      <c r="CRY1496" s="62"/>
      <c r="CRZ1496" s="62"/>
      <c r="CSA1496" s="62"/>
      <c r="CSB1496" s="62"/>
      <c r="CSC1496" s="62"/>
      <c r="CSD1496" s="62"/>
      <c r="CSE1496" s="62"/>
      <c r="CSF1496" s="62"/>
      <c r="CSG1496" s="62"/>
      <c r="CSH1496" s="62"/>
      <c r="CSI1496" s="62"/>
      <c r="CSJ1496" s="62"/>
      <c r="CSK1496" s="62"/>
      <c r="CSL1496" s="62"/>
      <c r="CSM1496" s="62"/>
      <c r="CSN1496" s="62"/>
      <c r="CSO1496" s="62"/>
      <c r="CSP1496" s="62"/>
      <c r="CSQ1496" s="62"/>
      <c r="CSR1496" s="62"/>
      <c r="CSS1496" s="62"/>
      <c r="CST1496" s="62"/>
      <c r="CSU1496" s="62"/>
      <c r="CSV1496" s="62"/>
      <c r="CSW1496" s="62"/>
      <c r="CSX1496" s="62"/>
      <c r="CSY1496" s="62"/>
      <c r="CSZ1496" s="62"/>
      <c r="CTA1496" s="62"/>
      <c r="CTB1496" s="62"/>
      <c r="CTC1496" s="62"/>
      <c r="CTD1496" s="62"/>
      <c r="CTE1496" s="62"/>
      <c r="CTF1496" s="62"/>
      <c r="CTG1496" s="62"/>
      <c r="CTH1496" s="62"/>
      <c r="CTI1496" s="62"/>
      <c r="CTJ1496" s="62"/>
      <c r="CTK1496" s="62"/>
      <c r="CTL1496" s="62"/>
      <c r="CTM1496" s="62"/>
      <c r="CTN1496" s="62"/>
      <c r="CTO1496" s="62"/>
      <c r="CTP1496" s="62"/>
      <c r="CTQ1496" s="62"/>
      <c r="CTR1496" s="62"/>
      <c r="CTS1496" s="62"/>
      <c r="CTT1496" s="62"/>
      <c r="CTU1496" s="62"/>
      <c r="CTV1496" s="62"/>
      <c r="CTW1496" s="62"/>
      <c r="CTX1496" s="62"/>
      <c r="CTY1496" s="62"/>
      <c r="CTZ1496" s="62"/>
      <c r="CUA1496" s="62"/>
      <c r="CUB1496" s="62"/>
      <c r="CUC1496" s="62"/>
      <c r="CUD1496" s="62"/>
      <c r="CUE1496" s="62"/>
      <c r="CUF1496" s="62"/>
      <c r="CUG1496" s="62"/>
      <c r="CUH1496" s="62"/>
      <c r="CUI1496" s="62"/>
      <c r="CUJ1496" s="62"/>
      <c r="CUK1496" s="62"/>
      <c r="CUL1496" s="62"/>
      <c r="CUM1496" s="62"/>
      <c r="CUN1496" s="62"/>
      <c r="CUO1496" s="62"/>
      <c r="CUP1496" s="62"/>
      <c r="CUQ1496" s="62"/>
      <c r="CUR1496" s="62"/>
      <c r="CUS1496" s="62"/>
      <c r="CUT1496" s="62"/>
      <c r="CUU1496" s="62"/>
      <c r="CUV1496" s="62"/>
      <c r="CUW1496" s="62"/>
      <c r="CUX1496" s="62"/>
      <c r="CUY1496" s="62"/>
      <c r="CUZ1496" s="62"/>
      <c r="CVA1496" s="62"/>
      <c r="CVB1496" s="62"/>
      <c r="CVC1496" s="62"/>
      <c r="CVD1496" s="62"/>
      <c r="CVE1496" s="62"/>
      <c r="CVF1496" s="62"/>
      <c r="CVG1496" s="62"/>
      <c r="CVH1496" s="62"/>
      <c r="CVI1496" s="62"/>
      <c r="CVJ1496" s="62"/>
      <c r="CVK1496" s="62"/>
      <c r="CVL1496" s="62"/>
      <c r="CVM1496" s="62"/>
      <c r="CVN1496" s="62"/>
      <c r="CVO1496" s="62"/>
      <c r="CVP1496" s="62"/>
      <c r="CVQ1496" s="62"/>
      <c r="CVR1496" s="62"/>
      <c r="CVS1496" s="62"/>
      <c r="CVT1496" s="62"/>
      <c r="CVU1496" s="62"/>
      <c r="CVV1496" s="62"/>
      <c r="CVW1496" s="62"/>
      <c r="CVX1496" s="62"/>
      <c r="CVY1496" s="62"/>
      <c r="CVZ1496" s="62"/>
      <c r="CWA1496" s="62"/>
      <c r="CWB1496" s="62"/>
      <c r="CWC1496" s="62"/>
      <c r="CWD1496" s="62"/>
      <c r="CWE1496" s="62"/>
      <c r="CWF1496" s="62"/>
      <c r="CWG1496" s="62"/>
      <c r="CWH1496" s="62"/>
      <c r="CWI1496" s="62"/>
      <c r="CWJ1496" s="62"/>
      <c r="CWK1496" s="62"/>
      <c r="CWL1496" s="62"/>
      <c r="CWM1496" s="62"/>
      <c r="CWN1496" s="62"/>
      <c r="CWO1496" s="62"/>
      <c r="CWP1496" s="62"/>
      <c r="CWQ1496" s="62"/>
      <c r="CWR1496" s="62"/>
      <c r="CWS1496" s="62"/>
      <c r="CWT1496" s="62"/>
      <c r="CWU1496" s="62"/>
      <c r="CWV1496" s="62"/>
      <c r="CWW1496" s="62"/>
      <c r="CWX1496" s="62"/>
      <c r="CWY1496" s="62"/>
      <c r="CWZ1496" s="62"/>
      <c r="CXA1496" s="62"/>
      <c r="CXB1496" s="62"/>
      <c r="CXC1496" s="62"/>
      <c r="CXD1496" s="62"/>
      <c r="CXE1496" s="62"/>
      <c r="CXF1496" s="62"/>
      <c r="CXG1496" s="62"/>
      <c r="CXH1496" s="62"/>
      <c r="CXI1496" s="62"/>
      <c r="CXJ1496" s="62"/>
      <c r="CXK1496" s="62"/>
      <c r="CXL1496" s="62"/>
      <c r="CXM1496" s="62"/>
      <c r="CXN1496" s="62"/>
      <c r="CXO1496" s="62"/>
      <c r="CXP1496" s="62"/>
      <c r="CXQ1496" s="62"/>
      <c r="CXR1496" s="62"/>
      <c r="CXS1496" s="62"/>
      <c r="CXT1496" s="62"/>
      <c r="CXU1496" s="62"/>
      <c r="CXV1496" s="62"/>
      <c r="CXW1496" s="62"/>
      <c r="CXX1496" s="62"/>
      <c r="CXY1496" s="62"/>
      <c r="CXZ1496" s="62"/>
      <c r="CYA1496" s="62"/>
      <c r="CYB1496" s="62"/>
      <c r="CYC1496" s="62"/>
      <c r="CYD1496" s="62"/>
      <c r="CYE1496" s="62"/>
      <c r="CYF1496" s="62"/>
      <c r="CYG1496" s="62"/>
      <c r="CYH1496" s="62"/>
      <c r="CYI1496" s="62"/>
      <c r="CYJ1496" s="62"/>
      <c r="CYK1496" s="62"/>
      <c r="CYL1496" s="62"/>
      <c r="CYM1496" s="62"/>
      <c r="CYN1496" s="62"/>
      <c r="CYO1496" s="62"/>
      <c r="CYP1496" s="62"/>
      <c r="CYQ1496" s="62"/>
      <c r="CYR1496" s="62"/>
      <c r="CYS1496" s="62"/>
      <c r="CYT1496" s="62"/>
      <c r="CYU1496" s="62"/>
      <c r="CYV1496" s="62"/>
      <c r="CYW1496" s="62"/>
      <c r="CYX1496" s="62"/>
      <c r="CYY1496" s="62"/>
      <c r="CYZ1496" s="62"/>
      <c r="CZA1496" s="62"/>
      <c r="CZB1496" s="62"/>
      <c r="CZC1496" s="62"/>
      <c r="CZD1496" s="62"/>
      <c r="CZE1496" s="62"/>
      <c r="CZF1496" s="62"/>
      <c r="CZG1496" s="62"/>
      <c r="CZH1496" s="62"/>
      <c r="CZI1496" s="62"/>
      <c r="CZJ1496" s="62"/>
      <c r="CZK1496" s="62"/>
      <c r="CZL1496" s="62"/>
      <c r="CZM1496" s="62"/>
      <c r="CZN1496" s="62"/>
      <c r="CZO1496" s="62"/>
      <c r="CZP1496" s="62"/>
      <c r="CZQ1496" s="62"/>
      <c r="CZR1496" s="62"/>
      <c r="CZS1496" s="62"/>
      <c r="CZT1496" s="62"/>
      <c r="CZU1496" s="62"/>
      <c r="CZV1496" s="62"/>
      <c r="CZW1496" s="62"/>
      <c r="CZX1496" s="62"/>
      <c r="CZY1496" s="62"/>
      <c r="CZZ1496" s="62"/>
      <c r="DAA1496" s="62"/>
      <c r="DAB1496" s="62"/>
      <c r="DAC1496" s="62"/>
      <c r="DAD1496" s="62"/>
      <c r="DAE1496" s="62"/>
      <c r="DAF1496" s="62"/>
      <c r="DAG1496" s="62"/>
      <c r="DAH1496" s="62"/>
      <c r="DAI1496" s="62"/>
      <c r="DAJ1496" s="62"/>
      <c r="DAK1496" s="62"/>
      <c r="DAL1496" s="62"/>
      <c r="DAM1496" s="62"/>
      <c r="DAN1496" s="62"/>
      <c r="DAO1496" s="62"/>
      <c r="DAP1496" s="62"/>
      <c r="DAQ1496" s="62"/>
      <c r="DAR1496" s="62"/>
      <c r="DAS1496" s="62"/>
      <c r="DAT1496" s="62"/>
      <c r="DAU1496" s="62"/>
      <c r="DAV1496" s="62"/>
      <c r="DAW1496" s="62"/>
      <c r="DAX1496" s="62"/>
      <c r="DAY1496" s="62"/>
      <c r="DAZ1496" s="62"/>
      <c r="DBA1496" s="62"/>
      <c r="DBB1496" s="62"/>
      <c r="DBC1496" s="62"/>
      <c r="DBD1496" s="62"/>
      <c r="DBE1496" s="62"/>
      <c r="DBF1496" s="62"/>
      <c r="DBG1496" s="62"/>
      <c r="DBH1496" s="62"/>
      <c r="DBI1496" s="62"/>
      <c r="DBJ1496" s="62"/>
      <c r="DBK1496" s="62"/>
      <c r="DBL1496" s="62"/>
      <c r="DBM1496" s="62"/>
      <c r="DBN1496" s="62"/>
      <c r="DBO1496" s="62"/>
      <c r="DBP1496" s="62"/>
      <c r="DBQ1496" s="62"/>
      <c r="DBR1496" s="62"/>
      <c r="DBS1496" s="62"/>
      <c r="DBT1496" s="62"/>
      <c r="DBU1496" s="62"/>
      <c r="DBV1496" s="62"/>
      <c r="DBW1496" s="62"/>
      <c r="DBX1496" s="62"/>
      <c r="DBY1496" s="62"/>
      <c r="DBZ1496" s="62"/>
      <c r="DCA1496" s="62"/>
      <c r="DCB1496" s="62"/>
      <c r="DCC1496" s="62"/>
      <c r="DCD1496" s="62"/>
      <c r="DCE1496" s="62"/>
      <c r="DCF1496" s="62"/>
      <c r="DCG1496" s="62"/>
      <c r="DCH1496" s="62"/>
      <c r="DCI1496" s="62"/>
      <c r="DCJ1496" s="62"/>
      <c r="DCK1496" s="62"/>
      <c r="DCL1496" s="62"/>
      <c r="DCM1496" s="62"/>
      <c r="DCN1496" s="62"/>
      <c r="DCO1496" s="62"/>
      <c r="DCP1496" s="62"/>
      <c r="DCQ1496" s="62"/>
      <c r="DCR1496" s="62"/>
      <c r="DCS1496" s="62"/>
      <c r="DCT1496" s="62"/>
      <c r="DCU1496" s="62"/>
      <c r="DCV1496" s="62"/>
      <c r="DCW1496" s="62"/>
      <c r="DCX1496" s="62"/>
      <c r="DCY1496" s="62"/>
      <c r="DCZ1496" s="62"/>
      <c r="DDA1496" s="62"/>
      <c r="DDB1496" s="62"/>
      <c r="DDC1496" s="62"/>
      <c r="DDD1496" s="62"/>
      <c r="DDE1496" s="62"/>
      <c r="DDF1496" s="62"/>
      <c r="DDG1496" s="62"/>
      <c r="DDH1496" s="62"/>
      <c r="DDI1496" s="62"/>
      <c r="DDJ1496" s="62"/>
      <c r="DDK1496" s="62"/>
      <c r="DDL1496" s="62"/>
      <c r="DDM1496" s="62"/>
      <c r="DDN1496" s="62"/>
      <c r="DDO1496" s="62"/>
      <c r="DDP1496" s="62"/>
      <c r="DDQ1496" s="62"/>
      <c r="DDR1496" s="62"/>
      <c r="DDS1496" s="62"/>
      <c r="DDT1496" s="62"/>
      <c r="DDU1496" s="62"/>
      <c r="DDV1496" s="62"/>
      <c r="DDW1496" s="62"/>
      <c r="DDX1496" s="62"/>
      <c r="DDY1496" s="62"/>
      <c r="DDZ1496" s="62"/>
      <c r="DEA1496" s="62"/>
      <c r="DEB1496" s="62"/>
      <c r="DEC1496" s="62"/>
      <c r="DED1496" s="62"/>
      <c r="DEE1496" s="62"/>
      <c r="DEF1496" s="62"/>
      <c r="DEG1496" s="62"/>
      <c r="DEH1496" s="62"/>
      <c r="DEI1496" s="62"/>
      <c r="DEJ1496" s="62"/>
      <c r="DEK1496" s="62"/>
      <c r="DEL1496" s="62"/>
      <c r="DEM1496" s="62"/>
      <c r="DEN1496" s="62"/>
      <c r="DEO1496" s="62"/>
      <c r="DEP1496" s="62"/>
      <c r="DEQ1496" s="62"/>
      <c r="DER1496" s="62"/>
      <c r="DES1496" s="62"/>
      <c r="DET1496" s="62"/>
      <c r="DEU1496" s="62"/>
      <c r="DEV1496" s="62"/>
      <c r="DEW1496" s="62"/>
      <c r="DEX1496" s="62"/>
      <c r="DEY1496" s="62"/>
      <c r="DEZ1496" s="62"/>
      <c r="DFA1496" s="62"/>
      <c r="DFB1496" s="62"/>
      <c r="DFC1496" s="62"/>
      <c r="DFD1496" s="62"/>
      <c r="DFE1496" s="62"/>
      <c r="DFF1496" s="62"/>
      <c r="DFG1496" s="62"/>
      <c r="DFH1496" s="62"/>
      <c r="DFI1496" s="62"/>
      <c r="DFJ1496" s="62"/>
      <c r="DFK1496" s="62"/>
      <c r="DFL1496" s="62"/>
      <c r="DFM1496" s="62"/>
      <c r="DFN1496" s="62"/>
      <c r="DFO1496" s="62"/>
      <c r="DFP1496" s="62"/>
      <c r="DFQ1496" s="62"/>
      <c r="DFR1496" s="62"/>
      <c r="DFS1496" s="62"/>
      <c r="DFT1496" s="62"/>
      <c r="DFU1496" s="62"/>
      <c r="DFV1496" s="62"/>
      <c r="DFW1496" s="62"/>
      <c r="DFX1496" s="62"/>
      <c r="DFY1496" s="62"/>
      <c r="DFZ1496" s="62"/>
      <c r="DGA1496" s="62"/>
      <c r="DGB1496" s="62"/>
      <c r="DGC1496" s="62"/>
      <c r="DGD1496" s="62"/>
      <c r="DGE1496" s="62"/>
      <c r="DGF1496" s="62"/>
      <c r="DGG1496" s="62"/>
      <c r="DGH1496" s="62"/>
      <c r="DGI1496" s="62"/>
      <c r="DGJ1496" s="62"/>
      <c r="DGK1496" s="62"/>
      <c r="DGL1496" s="62"/>
      <c r="DGM1496" s="62"/>
      <c r="DGN1496" s="62"/>
      <c r="DGO1496" s="62"/>
      <c r="DGP1496" s="62"/>
      <c r="DGQ1496" s="62"/>
      <c r="DGR1496" s="62"/>
      <c r="DGS1496" s="62"/>
      <c r="DGT1496" s="62"/>
      <c r="DGU1496" s="62"/>
      <c r="DGV1496" s="62"/>
      <c r="DGW1496" s="62"/>
      <c r="DGX1496" s="62"/>
      <c r="DGY1496" s="62"/>
      <c r="DGZ1496" s="62"/>
      <c r="DHA1496" s="62"/>
      <c r="DHB1496" s="62"/>
      <c r="DHC1496" s="62"/>
      <c r="DHD1496" s="62"/>
      <c r="DHE1496" s="62"/>
      <c r="DHF1496" s="62"/>
      <c r="DHG1496" s="62"/>
      <c r="DHH1496" s="62"/>
      <c r="DHI1496" s="62"/>
      <c r="DHJ1496" s="62"/>
      <c r="DHK1496" s="62"/>
      <c r="DHL1496" s="62"/>
      <c r="DHM1496" s="62"/>
      <c r="DHN1496" s="62"/>
      <c r="DHO1496" s="62"/>
      <c r="DHP1496" s="62"/>
      <c r="DHQ1496" s="62"/>
      <c r="DHR1496" s="62"/>
      <c r="DHS1496" s="62"/>
      <c r="DHT1496" s="62"/>
      <c r="DHU1496" s="62"/>
      <c r="DHV1496" s="62"/>
      <c r="DHW1496" s="62"/>
      <c r="DHX1496" s="62"/>
      <c r="DHY1496" s="62"/>
      <c r="DHZ1496" s="62"/>
      <c r="DIA1496" s="62"/>
      <c r="DIB1496" s="62"/>
      <c r="DIC1496" s="62"/>
      <c r="DID1496" s="62"/>
      <c r="DIE1496" s="62"/>
      <c r="DIF1496" s="62"/>
      <c r="DIG1496" s="62"/>
      <c r="DIH1496" s="62"/>
      <c r="DII1496" s="62"/>
      <c r="DIJ1496" s="62"/>
      <c r="DIK1496" s="62"/>
      <c r="DIL1496" s="62"/>
      <c r="DIM1496" s="62"/>
      <c r="DIN1496" s="62"/>
      <c r="DIO1496" s="62"/>
      <c r="DIP1496" s="62"/>
      <c r="DIQ1496" s="62"/>
      <c r="DIR1496" s="62"/>
      <c r="DIS1496" s="62"/>
      <c r="DIT1496" s="62"/>
      <c r="DIU1496" s="62"/>
      <c r="DIV1496" s="62"/>
      <c r="DIW1496" s="62"/>
      <c r="DIX1496" s="62"/>
      <c r="DIY1496" s="62"/>
      <c r="DIZ1496" s="62"/>
      <c r="DJA1496" s="62"/>
      <c r="DJB1496" s="62"/>
      <c r="DJC1496" s="62"/>
      <c r="DJD1496" s="62"/>
      <c r="DJE1496" s="62"/>
      <c r="DJF1496" s="62"/>
      <c r="DJG1496" s="62"/>
      <c r="DJH1496" s="62"/>
      <c r="DJI1496" s="62"/>
      <c r="DJJ1496" s="62"/>
      <c r="DJK1496" s="62"/>
      <c r="DJL1496" s="62"/>
      <c r="DJM1496" s="62"/>
      <c r="DJN1496" s="62"/>
      <c r="DJO1496" s="62"/>
      <c r="DJP1496" s="62"/>
      <c r="DJQ1496" s="62"/>
      <c r="DJR1496" s="62"/>
      <c r="DJS1496" s="62"/>
      <c r="DJT1496" s="62"/>
      <c r="DJU1496" s="62"/>
      <c r="DJV1496" s="62"/>
      <c r="DJW1496" s="62"/>
      <c r="DJX1496" s="62"/>
      <c r="DJY1496" s="62"/>
      <c r="DJZ1496" s="62"/>
      <c r="DKA1496" s="62"/>
      <c r="DKB1496" s="62"/>
      <c r="DKC1496" s="62"/>
      <c r="DKD1496" s="62"/>
      <c r="DKE1496" s="62"/>
      <c r="DKF1496" s="62"/>
      <c r="DKG1496" s="62"/>
      <c r="DKH1496" s="62"/>
      <c r="DKI1496" s="62"/>
      <c r="DKJ1496" s="62"/>
      <c r="DKK1496" s="62"/>
      <c r="DKL1496" s="62"/>
      <c r="DKM1496" s="62"/>
      <c r="DKN1496" s="62"/>
      <c r="DKO1496" s="62"/>
      <c r="DKP1496" s="62"/>
      <c r="DKQ1496" s="62"/>
      <c r="DKR1496" s="62"/>
      <c r="DKS1496" s="62"/>
      <c r="DKT1496" s="62"/>
      <c r="DKU1496" s="62"/>
      <c r="DKV1496" s="62"/>
      <c r="DKW1496" s="62"/>
      <c r="DKX1496" s="62"/>
      <c r="DKY1496" s="62"/>
      <c r="DKZ1496" s="62"/>
      <c r="DLA1496" s="62"/>
      <c r="DLB1496" s="62"/>
      <c r="DLC1496" s="62"/>
      <c r="DLD1496" s="62"/>
      <c r="DLE1496" s="62"/>
      <c r="DLF1496" s="62"/>
      <c r="DLG1496" s="62"/>
      <c r="DLH1496" s="62"/>
      <c r="DLI1496" s="62"/>
      <c r="DLJ1496" s="62"/>
      <c r="DLK1496" s="62"/>
      <c r="DLL1496" s="62"/>
      <c r="DLM1496" s="62"/>
      <c r="DLN1496" s="62"/>
      <c r="DLO1496" s="62"/>
      <c r="DLP1496" s="62"/>
      <c r="DLQ1496" s="62"/>
      <c r="DLR1496" s="62"/>
      <c r="DLS1496" s="62"/>
      <c r="DLT1496" s="62"/>
      <c r="DLU1496" s="62"/>
      <c r="DLV1496" s="62"/>
      <c r="DLW1496" s="62"/>
      <c r="DLX1496" s="62"/>
      <c r="DLY1496" s="62"/>
      <c r="DLZ1496" s="62"/>
      <c r="DMA1496" s="62"/>
      <c r="DMB1496" s="62"/>
      <c r="DMC1496" s="62"/>
      <c r="DMD1496" s="62"/>
      <c r="DME1496" s="62"/>
      <c r="DMF1496" s="62"/>
      <c r="DMG1496" s="62"/>
      <c r="DMH1496" s="62"/>
      <c r="DMI1496" s="62"/>
      <c r="DMJ1496" s="62"/>
      <c r="DMK1496" s="62"/>
      <c r="DML1496" s="62"/>
      <c r="DMM1496" s="62"/>
      <c r="DMN1496" s="62"/>
      <c r="DMO1496" s="62"/>
      <c r="DMP1496" s="62"/>
      <c r="DMQ1496" s="62"/>
      <c r="DMR1496" s="62"/>
      <c r="DMS1496" s="62"/>
      <c r="DMT1496" s="62"/>
      <c r="DMU1496" s="62"/>
      <c r="DMV1496" s="62"/>
      <c r="DMW1496" s="62"/>
      <c r="DMX1496" s="62"/>
      <c r="DMY1496" s="62"/>
      <c r="DMZ1496" s="62"/>
      <c r="DNA1496" s="62"/>
      <c r="DNB1496" s="62"/>
      <c r="DNC1496" s="62"/>
      <c r="DND1496" s="62"/>
      <c r="DNE1496" s="62"/>
      <c r="DNF1496" s="62"/>
      <c r="DNG1496" s="62"/>
      <c r="DNH1496" s="62"/>
      <c r="DNI1496" s="62"/>
      <c r="DNJ1496" s="62"/>
      <c r="DNK1496" s="62"/>
      <c r="DNL1496" s="62"/>
      <c r="DNM1496" s="62"/>
      <c r="DNN1496" s="62"/>
      <c r="DNO1496" s="62"/>
      <c r="DNP1496" s="62"/>
      <c r="DNQ1496" s="62"/>
      <c r="DNR1496" s="62"/>
      <c r="DNS1496" s="62"/>
      <c r="DNT1496" s="62"/>
      <c r="DNU1496" s="62"/>
      <c r="DNV1496" s="62"/>
      <c r="DNW1496" s="62"/>
      <c r="DNX1496" s="62"/>
      <c r="DNY1496" s="62"/>
      <c r="DNZ1496" s="62"/>
      <c r="DOA1496" s="62"/>
      <c r="DOB1496" s="62"/>
      <c r="DOC1496" s="62"/>
      <c r="DOD1496" s="62"/>
      <c r="DOE1496" s="62"/>
      <c r="DOF1496" s="62"/>
      <c r="DOG1496" s="62"/>
      <c r="DOH1496" s="62"/>
      <c r="DOI1496" s="62"/>
      <c r="DOJ1496" s="62"/>
      <c r="DOK1496" s="62"/>
      <c r="DOL1496" s="62"/>
      <c r="DOM1496" s="62"/>
      <c r="DON1496" s="62"/>
      <c r="DOO1496" s="62"/>
      <c r="DOP1496" s="62"/>
      <c r="DOQ1496" s="62"/>
      <c r="DOR1496" s="62"/>
      <c r="DOS1496" s="62"/>
      <c r="DOT1496" s="62"/>
      <c r="DOU1496" s="62"/>
      <c r="DOV1496" s="62"/>
      <c r="DOW1496" s="62"/>
      <c r="DOX1496" s="62"/>
      <c r="DOY1496" s="62"/>
      <c r="DOZ1496" s="62"/>
      <c r="DPA1496" s="62"/>
      <c r="DPB1496" s="62"/>
      <c r="DPC1496" s="62"/>
      <c r="DPD1496" s="62"/>
      <c r="DPE1496" s="62"/>
      <c r="DPF1496" s="62"/>
      <c r="DPG1496" s="62"/>
      <c r="DPH1496" s="62"/>
      <c r="DPI1496" s="62"/>
      <c r="DPJ1496" s="62"/>
      <c r="DPK1496" s="62"/>
      <c r="DPL1496" s="62"/>
      <c r="DPM1496" s="62"/>
      <c r="DPN1496" s="62"/>
      <c r="DPO1496" s="62"/>
      <c r="DPP1496" s="62"/>
      <c r="DPQ1496" s="62"/>
      <c r="DPR1496" s="62"/>
      <c r="DPS1496" s="62"/>
      <c r="DPT1496" s="62"/>
      <c r="DPU1496" s="62"/>
      <c r="DPV1496" s="62"/>
      <c r="DPW1496" s="62"/>
      <c r="DPX1496" s="62"/>
      <c r="DPY1496" s="62"/>
      <c r="DPZ1496" s="62"/>
      <c r="DQA1496" s="62"/>
      <c r="DQB1496" s="62"/>
      <c r="DQC1496" s="62"/>
      <c r="DQD1496" s="62"/>
      <c r="DQE1496" s="62"/>
      <c r="DQF1496" s="62"/>
      <c r="DQG1496" s="62"/>
      <c r="DQH1496" s="62"/>
      <c r="DQI1496" s="62"/>
      <c r="DQJ1496" s="62"/>
      <c r="DQK1496" s="62"/>
      <c r="DQL1496" s="62"/>
      <c r="DQM1496" s="62"/>
      <c r="DQN1496" s="62"/>
      <c r="DQO1496" s="62"/>
      <c r="DQP1496" s="62"/>
      <c r="DQQ1496" s="62"/>
      <c r="DQR1496" s="62"/>
      <c r="DQS1496" s="62"/>
      <c r="DQT1496" s="62"/>
      <c r="DQU1496" s="62"/>
      <c r="DQV1496" s="62"/>
      <c r="DQW1496" s="62"/>
      <c r="DQX1496" s="62"/>
      <c r="DQY1496" s="62"/>
      <c r="DQZ1496" s="62"/>
      <c r="DRA1496" s="62"/>
      <c r="DRB1496" s="62"/>
      <c r="DRC1496" s="62"/>
      <c r="DRD1496" s="62"/>
      <c r="DRE1496" s="62"/>
      <c r="DRF1496" s="62"/>
      <c r="DRG1496" s="62"/>
      <c r="DRH1496" s="62"/>
      <c r="DRI1496" s="62"/>
      <c r="DRJ1496" s="62"/>
      <c r="DRK1496" s="62"/>
      <c r="DRL1496" s="62"/>
      <c r="DRM1496" s="62"/>
      <c r="DRN1496" s="62"/>
      <c r="DRO1496" s="62"/>
      <c r="DRP1496" s="62"/>
      <c r="DRQ1496" s="62"/>
      <c r="DRR1496" s="62"/>
      <c r="DRS1496" s="62"/>
      <c r="DRT1496" s="62"/>
      <c r="DRU1496" s="62"/>
      <c r="DRV1496" s="62"/>
      <c r="DRW1496" s="62"/>
      <c r="DRX1496" s="62"/>
      <c r="DRY1496" s="62"/>
      <c r="DRZ1496" s="62"/>
      <c r="DSA1496" s="62"/>
      <c r="DSB1496" s="62"/>
      <c r="DSC1496" s="62"/>
      <c r="DSD1496" s="62"/>
      <c r="DSE1496" s="62"/>
      <c r="DSF1496" s="62"/>
      <c r="DSG1496" s="62"/>
      <c r="DSH1496" s="62"/>
      <c r="DSI1496" s="62"/>
      <c r="DSJ1496" s="62"/>
      <c r="DSK1496" s="62"/>
      <c r="DSL1496" s="62"/>
      <c r="DSM1496" s="62"/>
      <c r="DSN1496" s="62"/>
      <c r="DSO1496" s="62"/>
      <c r="DSP1496" s="62"/>
      <c r="DSQ1496" s="62"/>
      <c r="DSR1496" s="62"/>
      <c r="DSS1496" s="62"/>
      <c r="DST1496" s="62"/>
      <c r="DSU1496" s="62"/>
      <c r="DSV1496" s="62"/>
      <c r="DSW1496" s="62"/>
      <c r="DSX1496" s="62"/>
      <c r="DSY1496" s="62"/>
      <c r="DSZ1496" s="62"/>
      <c r="DTA1496" s="62"/>
      <c r="DTB1496" s="62"/>
      <c r="DTC1496" s="62"/>
      <c r="DTD1496" s="62"/>
      <c r="DTE1496" s="62"/>
      <c r="DTF1496" s="62"/>
      <c r="DTG1496" s="62"/>
      <c r="DTH1496" s="62"/>
      <c r="DTI1496" s="62"/>
      <c r="DTJ1496" s="62"/>
      <c r="DTK1496" s="62"/>
      <c r="DTL1496" s="62"/>
      <c r="DTM1496" s="62"/>
      <c r="DTN1496" s="62"/>
      <c r="DTO1496" s="62"/>
      <c r="DTP1496" s="62"/>
      <c r="DTQ1496" s="62"/>
      <c r="DTR1496" s="62"/>
      <c r="DTS1496" s="62"/>
      <c r="DTT1496" s="62"/>
      <c r="DTU1496" s="62"/>
      <c r="DTV1496" s="62"/>
      <c r="DTW1496" s="62"/>
      <c r="DTX1496" s="62"/>
      <c r="DTY1496" s="62"/>
      <c r="DTZ1496" s="62"/>
      <c r="DUA1496" s="62"/>
      <c r="DUB1496" s="62"/>
      <c r="DUC1496" s="62"/>
      <c r="DUD1496" s="62"/>
      <c r="DUE1496" s="62"/>
      <c r="DUF1496" s="62"/>
      <c r="DUG1496" s="62"/>
      <c r="DUH1496" s="62"/>
      <c r="DUI1496" s="62"/>
      <c r="DUJ1496" s="62"/>
      <c r="DUK1496" s="62"/>
      <c r="DUL1496" s="62"/>
      <c r="DUM1496" s="62"/>
      <c r="DUN1496" s="62"/>
      <c r="DUO1496" s="62"/>
      <c r="DUP1496" s="62"/>
      <c r="DUQ1496" s="62"/>
      <c r="DUR1496" s="62"/>
      <c r="DUS1496" s="62"/>
      <c r="DUT1496" s="62"/>
      <c r="DUU1496" s="62"/>
      <c r="DUV1496" s="62"/>
      <c r="DUW1496" s="62"/>
      <c r="DUX1496" s="62"/>
      <c r="DUY1496" s="62"/>
      <c r="DUZ1496" s="62"/>
      <c r="DVA1496" s="62"/>
      <c r="DVB1496" s="62"/>
      <c r="DVC1496" s="62"/>
      <c r="DVD1496" s="62"/>
      <c r="DVE1496" s="62"/>
      <c r="DVF1496" s="62"/>
      <c r="DVG1496" s="62"/>
      <c r="DVH1496" s="62"/>
      <c r="DVI1496" s="62"/>
      <c r="DVJ1496" s="62"/>
      <c r="DVK1496" s="62"/>
      <c r="DVL1496" s="62"/>
      <c r="DVM1496" s="62"/>
      <c r="DVN1496" s="62"/>
      <c r="DVO1496" s="62"/>
      <c r="DVP1496" s="62"/>
      <c r="DVQ1496" s="62"/>
      <c r="DVR1496" s="62"/>
      <c r="DVS1496" s="62"/>
      <c r="DVT1496" s="62"/>
      <c r="DVU1496" s="62"/>
      <c r="DVV1496" s="62"/>
      <c r="DVW1496" s="62"/>
      <c r="DVX1496" s="62"/>
      <c r="DVY1496" s="62"/>
      <c r="DVZ1496" s="62"/>
      <c r="DWA1496" s="62"/>
      <c r="DWB1496" s="62"/>
      <c r="DWC1496" s="62"/>
      <c r="DWD1496" s="62"/>
      <c r="DWE1496" s="62"/>
      <c r="DWF1496" s="62"/>
      <c r="DWG1496" s="62"/>
      <c r="DWH1496" s="62"/>
      <c r="DWI1496" s="62"/>
      <c r="DWJ1496" s="62"/>
      <c r="DWK1496" s="62"/>
      <c r="DWL1496" s="62"/>
      <c r="DWM1496" s="62"/>
      <c r="DWN1496" s="62"/>
      <c r="DWO1496" s="62"/>
      <c r="DWP1496" s="62"/>
      <c r="DWQ1496" s="62"/>
      <c r="DWR1496" s="62"/>
      <c r="DWS1496" s="62"/>
      <c r="DWT1496" s="62"/>
      <c r="DWU1496" s="62"/>
      <c r="DWV1496" s="62"/>
      <c r="DWW1496" s="62"/>
      <c r="DWX1496" s="62"/>
      <c r="DWY1496" s="62"/>
      <c r="DWZ1496" s="62"/>
      <c r="DXA1496" s="62"/>
      <c r="DXB1496" s="62"/>
      <c r="DXC1496" s="62"/>
      <c r="DXD1496" s="62"/>
      <c r="DXE1496" s="62"/>
      <c r="DXF1496" s="62"/>
      <c r="DXG1496" s="62"/>
      <c r="DXH1496" s="62"/>
      <c r="DXI1496" s="62"/>
      <c r="DXJ1496" s="62"/>
      <c r="DXK1496" s="62"/>
      <c r="DXL1496" s="62"/>
      <c r="DXM1496" s="62"/>
      <c r="DXN1496" s="62"/>
      <c r="DXO1496" s="62"/>
      <c r="DXP1496" s="62"/>
      <c r="DXQ1496" s="62"/>
      <c r="DXR1496" s="62"/>
      <c r="DXS1496" s="62"/>
      <c r="DXT1496" s="62"/>
      <c r="DXU1496" s="62"/>
      <c r="DXV1496" s="62"/>
      <c r="DXW1496" s="62"/>
      <c r="DXX1496" s="62"/>
      <c r="DXY1496" s="62"/>
      <c r="DXZ1496" s="62"/>
      <c r="DYA1496" s="62"/>
      <c r="DYB1496" s="62"/>
      <c r="DYC1496" s="62"/>
      <c r="DYD1496" s="62"/>
      <c r="DYE1496" s="62"/>
      <c r="DYF1496" s="62"/>
      <c r="DYG1496" s="62"/>
      <c r="DYH1496" s="62"/>
      <c r="DYI1496" s="62"/>
      <c r="DYJ1496" s="62"/>
      <c r="DYK1496" s="62"/>
      <c r="DYL1496" s="62"/>
      <c r="DYM1496" s="62"/>
      <c r="DYN1496" s="62"/>
      <c r="DYO1496" s="62"/>
      <c r="DYP1496" s="62"/>
      <c r="DYQ1496" s="62"/>
      <c r="DYR1496" s="62"/>
      <c r="DYS1496" s="62"/>
      <c r="DYT1496" s="62"/>
      <c r="DYU1496" s="62"/>
      <c r="DYV1496" s="62"/>
      <c r="DYW1496" s="62"/>
      <c r="DYX1496" s="62"/>
      <c r="DYY1496" s="62"/>
      <c r="DYZ1496" s="62"/>
      <c r="DZA1496" s="62"/>
      <c r="DZB1496" s="62"/>
      <c r="DZC1496" s="62"/>
      <c r="DZD1496" s="62"/>
      <c r="DZE1496" s="62"/>
      <c r="DZF1496" s="62"/>
      <c r="DZG1496" s="62"/>
      <c r="DZH1496" s="62"/>
      <c r="DZI1496" s="62"/>
      <c r="DZJ1496" s="62"/>
      <c r="DZK1496" s="62"/>
      <c r="DZL1496" s="62"/>
      <c r="DZM1496" s="62"/>
      <c r="DZN1496" s="62"/>
      <c r="DZO1496" s="62"/>
      <c r="DZP1496" s="62"/>
      <c r="DZQ1496" s="62"/>
      <c r="DZR1496" s="62"/>
      <c r="DZS1496" s="62"/>
      <c r="DZT1496" s="62"/>
      <c r="DZU1496" s="62"/>
      <c r="DZV1496" s="62"/>
      <c r="DZW1496" s="62"/>
      <c r="DZX1496" s="62"/>
      <c r="DZY1496" s="62"/>
      <c r="DZZ1496" s="62"/>
      <c r="EAA1496" s="62"/>
      <c r="EAB1496" s="62"/>
      <c r="EAC1496" s="62"/>
      <c r="EAD1496" s="62"/>
      <c r="EAE1496" s="62"/>
      <c r="EAF1496" s="62"/>
      <c r="EAG1496" s="62"/>
      <c r="EAH1496" s="62"/>
      <c r="EAI1496" s="62"/>
      <c r="EAJ1496" s="62"/>
      <c r="EAK1496" s="62"/>
      <c r="EAL1496" s="62"/>
      <c r="EAM1496" s="62"/>
      <c r="EAN1496" s="62"/>
      <c r="EAO1496" s="62"/>
      <c r="EAP1496" s="62"/>
      <c r="EAQ1496" s="62"/>
      <c r="EAR1496" s="62"/>
      <c r="EAS1496" s="62"/>
      <c r="EAT1496" s="62"/>
      <c r="EAU1496" s="62"/>
      <c r="EAV1496" s="62"/>
      <c r="EAW1496" s="62"/>
      <c r="EAX1496" s="62"/>
      <c r="EAY1496" s="62"/>
      <c r="EAZ1496" s="62"/>
      <c r="EBA1496" s="62"/>
      <c r="EBB1496" s="62"/>
      <c r="EBC1496" s="62"/>
      <c r="EBD1496" s="62"/>
      <c r="EBE1496" s="62"/>
      <c r="EBF1496" s="62"/>
      <c r="EBG1496" s="62"/>
      <c r="EBH1496" s="62"/>
      <c r="EBI1496" s="62"/>
      <c r="EBJ1496" s="62"/>
      <c r="EBK1496" s="62"/>
      <c r="EBL1496" s="62"/>
      <c r="EBM1496" s="62"/>
      <c r="EBN1496" s="62"/>
      <c r="EBO1496" s="62"/>
      <c r="EBP1496" s="62"/>
      <c r="EBQ1496" s="62"/>
      <c r="EBR1496" s="62"/>
      <c r="EBS1496" s="62"/>
      <c r="EBT1496" s="62"/>
      <c r="EBU1496" s="62"/>
      <c r="EBV1496" s="62"/>
      <c r="EBW1496" s="62"/>
      <c r="EBX1496" s="62"/>
      <c r="EBY1496" s="62"/>
      <c r="EBZ1496" s="62"/>
      <c r="ECA1496" s="62"/>
      <c r="ECB1496" s="62"/>
      <c r="ECC1496" s="62"/>
      <c r="ECD1496" s="62"/>
      <c r="ECE1496" s="62"/>
      <c r="ECF1496" s="62"/>
      <c r="ECG1496" s="62"/>
      <c r="ECH1496" s="62"/>
      <c r="ECI1496" s="62"/>
      <c r="ECJ1496" s="62"/>
      <c r="ECK1496" s="62"/>
      <c r="ECL1496" s="62"/>
      <c r="ECM1496" s="62"/>
      <c r="ECN1496" s="62"/>
      <c r="ECO1496" s="62"/>
      <c r="ECP1496" s="62"/>
      <c r="ECQ1496" s="62"/>
      <c r="ECR1496" s="62"/>
      <c r="ECS1496" s="62"/>
      <c r="ECT1496" s="62"/>
      <c r="ECU1496" s="62"/>
      <c r="ECV1496" s="62"/>
      <c r="ECW1496" s="62"/>
      <c r="ECX1496" s="62"/>
      <c r="ECY1496" s="62"/>
      <c r="ECZ1496" s="62"/>
      <c r="EDA1496" s="62"/>
      <c r="EDB1496" s="62"/>
      <c r="EDC1496" s="62"/>
      <c r="EDD1496" s="62"/>
      <c r="EDE1496" s="62"/>
      <c r="EDF1496" s="62"/>
      <c r="EDG1496" s="62"/>
      <c r="EDH1496" s="62"/>
      <c r="EDI1496" s="62"/>
      <c r="EDJ1496" s="62"/>
      <c r="EDK1496" s="62"/>
      <c r="EDL1496" s="62"/>
      <c r="EDM1496" s="62"/>
      <c r="EDN1496" s="62"/>
      <c r="EDO1496" s="62"/>
      <c r="EDP1496" s="62"/>
      <c r="EDQ1496" s="62"/>
      <c r="EDR1496" s="62"/>
      <c r="EDS1496" s="62"/>
      <c r="EDT1496" s="62"/>
      <c r="EDU1496" s="62"/>
      <c r="EDV1496" s="62"/>
      <c r="EDW1496" s="62"/>
      <c r="EDX1496" s="62"/>
      <c r="EDY1496" s="62"/>
      <c r="EDZ1496" s="62"/>
      <c r="EEA1496" s="62"/>
      <c r="EEB1496" s="62"/>
      <c r="EEC1496" s="62"/>
      <c r="EED1496" s="62"/>
      <c r="EEE1496" s="62"/>
      <c r="EEF1496" s="62"/>
      <c r="EEG1496" s="62"/>
      <c r="EEH1496" s="62"/>
      <c r="EEI1496" s="62"/>
      <c r="EEJ1496" s="62"/>
      <c r="EEK1496" s="62"/>
      <c r="EEL1496" s="62"/>
      <c r="EEM1496" s="62"/>
      <c r="EEN1496" s="62"/>
      <c r="EEO1496" s="62"/>
      <c r="EEP1496" s="62"/>
      <c r="EEQ1496" s="62"/>
      <c r="EER1496" s="62"/>
      <c r="EES1496" s="62"/>
      <c r="EET1496" s="62"/>
      <c r="EEU1496" s="62"/>
      <c r="EEV1496" s="62"/>
      <c r="EEW1496" s="62"/>
      <c r="EEX1496" s="62"/>
      <c r="EEY1496" s="62"/>
      <c r="EEZ1496" s="62"/>
      <c r="EFA1496" s="62"/>
      <c r="EFB1496" s="62"/>
      <c r="EFC1496" s="62"/>
      <c r="EFD1496" s="62"/>
      <c r="EFE1496" s="62"/>
      <c r="EFF1496" s="62"/>
      <c r="EFG1496" s="62"/>
      <c r="EFH1496" s="62"/>
      <c r="EFI1496" s="62"/>
      <c r="EFJ1496" s="62"/>
      <c r="EFK1496" s="62"/>
      <c r="EFL1496" s="62"/>
      <c r="EFM1496" s="62"/>
      <c r="EFN1496" s="62"/>
      <c r="EFO1496" s="62"/>
      <c r="EFP1496" s="62"/>
      <c r="EFQ1496" s="62"/>
      <c r="EFR1496" s="62"/>
      <c r="EFS1496" s="62"/>
      <c r="EFT1496" s="62"/>
      <c r="EFU1496" s="62"/>
      <c r="EFV1496" s="62"/>
      <c r="EFW1496" s="62"/>
      <c r="EFX1496" s="62"/>
      <c r="EFY1496" s="62"/>
      <c r="EFZ1496" s="62"/>
      <c r="EGA1496" s="62"/>
      <c r="EGB1496" s="62"/>
      <c r="EGC1496" s="62"/>
      <c r="EGD1496" s="62"/>
      <c r="EGE1496" s="62"/>
      <c r="EGF1496" s="62"/>
      <c r="EGG1496" s="62"/>
      <c r="EGH1496" s="62"/>
      <c r="EGI1496" s="62"/>
      <c r="EGJ1496" s="62"/>
      <c r="EGK1496" s="62"/>
      <c r="EGL1496" s="62"/>
      <c r="EGM1496" s="62"/>
      <c r="EGN1496" s="62"/>
      <c r="EGO1496" s="62"/>
      <c r="EGP1496" s="62"/>
      <c r="EGQ1496" s="62"/>
      <c r="EGR1496" s="62"/>
      <c r="EGS1496" s="62"/>
      <c r="EGT1496" s="62"/>
      <c r="EGU1496" s="62"/>
      <c r="EGV1496" s="62"/>
      <c r="EGW1496" s="62"/>
      <c r="EGX1496" s="62"/>
      <c r="EGY1496" s="62"/>
      <c r="EGZ1496" s="62"/>
      <c r="EHA1496" s="62"/>
      <c r="EHB1496" s="62"/>
      <c r="EHC1496" s="62"/>
      <c r="EHD1496" s="62"/>
      <c r="EHE1496" s="62"/>
      <c r="EHF1496" s="62"/>
      <c r="EHG1496" s="62"/>
      <c r="EHH1496" s="62"/>
      <c r="EHI1496" s="62"/>
      <c r="EHJ1496" s="62"/>
      <c r="EHK1496" s="62"/>
      <c r="EHL1496" s="62"/>
      <c r="EHM1496" s="62"/>
      <c r="EHN1496" s="62"/>
      <c r="EHO1496" s="62"/>
      <c r="EHP1496" s="62"/>
      <c r="EHQ1496" s="62"/>
      <c r="EHR1496" s="62"/>
      <c r="EHS1496" s="62"/>
      <c r="EHT1496" s="62"/>
      <c r="EHU1496" s="62"/>
      <c r="EHV1496" s="62"/>
      <c r="EHW1496" s="62"/>
      <c r="EHX1496" s="62"/>
      <c r="EHY1496" s="62"/>
      <c r="EHZ1496" s="62"/>
      <c r="EIA1496" s="62"/>
      <c r="EIB1496" s="62"/>
      <c r="EIC1496" s="62"/>
      <c r="EID1496" s="62"/>
      <c r="EIE1496" s="62"/>
      <c r="EIF1496" s="62"/>
      <c r="EIG1496" s="62"/>
      <c r="EIH1496" s="62"/>
      <c r="EII1496" s="62"/>
      <c r="EIJ1496" s="62"/>
      <c r="EIK1496" s="62"/>
      <c r="EIL1496" s="62"/>
      <c r="EIM1496" s="62"/>
      <c r="EIN1496" s="62"/>
      <c r="EIO1496" s="62"/>
      <c r="EIP1496" s="62"/>
      <c r="EIQ1496" s="62"/>
      <c r="EIR1496" s="62"/>
      <c r="EIS1496" s="62"/>
      <c r="EIT1496" s="62"/>
      <c r="EIU1496" s="62"/>
      <c r="EIV1496" s="62"/>
      <c r="EIW1496" s="62"/>
      <c r="EIX1496" s="62"/>
      <c r="EIY1496" s="62"/>
      <c r="EIZ1496" s="62"/>
      <c r="EJA1496" s="62"/>
      <c r="EJB1496" s="62"/>
      <c r="EJC1496" s="62"/>
      <c r="EJD1496" s="62"/>
      <c r="EJE1496" s="62"/>
      <c r="EJF1496" s="62"/>
      <c r="EJG1496" s="62"/>
      <c r="EJH1496" s="62"/>
      <c r="EJI1496" s="62"/>
      <c r="EJJ1496" s="62"/>
      <c r="EJK1496" s="62"/>
      <c r="EJL1496" s="62"/>
      <c r="EJM1496" s="62"/>
      <c r="EJN1496" s="62"/>
      <c r="EJO1496" s="62"/>
      <c r="EJP1496" s="62"/>
      <c r="EJQ1496" s="62"/>
      <c r="EJR1496" s="62"/>
      <c r="EJS1496" s="62"/>
      <c r="EJT1496" s="62"/>
      <c r="EJU1496" s="62"/>
      <c r="EJV1496" s="62"/>
      <c r="EJW1496" s="62"/>
      <c r="EJX1496" s="62"/>
      <c r="EJY1496" s="62"/>
      <c r="EJZ1496" s="62"/>
      <c r="EKA1496" s="62"/>
      <c r="EKB1496" s="62"/>
      <c r="EKC1496" s="62"/>
      <c r="EKD1496" s="62"/>
      <c r="EKE1496" s="62"/>
      <c r="EKF1496" s="62"/>
      <c r="EKG1496" s="62"/>
      <c r="EKH1496" s="62"/>
      <c r="EKI1496" s="62"/>
      <c r="EKJ1496" s="62"/>
      <c r="EKK1496" s="62"/>
      <c r="EKL1496" s="62"/>
      <c r="EKM1496" s="62"/>
      <c r="EKN1496" s="62"/>
      <c r="EKO1496" s="62"/>
      <c r="EKP1496" s="62"/>
      <c r="EKQ1496" s="62"/>
      <c r="EKR1496" s="62"/>
      <c r="EKS1496" s="62"/>
      <c r="EKT1496" s="62"/>
      <c r="EKU1496" s="62"/>
      <c r="EKV1496" s="62"/>
      <c r="EKW1496" s="62"/>
      <c r="EKX1496" s="62"/>
      <c r="EKY1496" s="62"/>
      <c r="EKZ1496" s="62"/>
      <c r="ELA1496" s="62"/>
      <c r="ELB1496" s="62"/>
      <c r="ELC1496" s="62"/>
      <c r="ELD1496" s="62"/>
      <c r="ELE1496" s="62"/>
      <c r="ELF1496" s="62"/>
      <c r="ELG1496" s="62"/>
      <c r="ELH1496" s="62"/>
      <c r="ELI1496" s="62"/>
      <c r="ELJ1496" s="62"/>
      <c r="ELK1496" s="62"/>
      <c r="ELL1496" s="62"/>
      <c r="ELM1496" s="62"/>
      <c r="ELN1496" s="62"/>
      <c r="ELO1496" s="62"/>
      <c r="ELP1496" s="62"/>
      <c r="ELQ1496" s="62"/>
      <c r="ELR1496" s="62"/>
      <c r="ELS1496" s="62"/>
      <c r="ELT1496" s="62"/>
      <c r="ELU1496" s="62"/>
      <c r="ELV1496" s="62"/>
      <c r="ELW1496" s="62"/>
      <c r="ELX1496" s="62"/>
      <c r="ELY1496" s="62"/>
      <c r="ELZ1496" s="62"/>
      <c r="EMA1496" s="62"/>
      <c r="EMB1496" s="62"/>
      <c r="EMC1496" s="62"/>
      <c r="EMD1496" s="62"/>
      <c r="EME1496" s="62"/>
      <c r="EMF1496" s="62"/>
      <c r="EMG1496" s="62"/>
      <c r="EMH1496" s="62"/>
      <c r="EMI1496" s="62"/>
      <c r="EMJ1496" s="62"/>
      <c r="EMK1496" s="62"/>
      <c r="EML1496" s="62"/>
      <c r="EMM1496" s="62"/>
      <c r="EMN1496" s="62"/>
      <c r="EMO1496" s="62"/>
      <c r="EMP1496" s="62"/>
      <c r="EMQ1496" s="62"/>
      <c r="EMR1496" s="62"/>
      <c r="EMS1496" s="62"/>
      <c r="EMT1496" s="62"/>
      <c r="EMU1496" s="62"/>
      <c r="EMV1496" s="62"/>
      <c r="EMW1496" s="62"/>
      <c r="EMX1496" s="62"/>
      <c r="EMY1496" s="62"/>
      <c r="EMZ1496" s="62"/>
      <c r="ENA1496" s="62"/>
      <c r="ENB1496" s="62"/>
      <c r="ENC1496" s="62"/>
      <c r="END1496" s="62"/>
      <c r="ENE1496" s="62"/>
      <c r="ENF1496" s="62"/>
      <c r="ENG1496" s="62"/>
      <c r="ENH1496" s="62"/>
      <c r="ENI1496" s="62"/>
      <c r="ENJ1496" s="62"/>
      <c r="ENK1496" s="62"/>
      <c r="ENL1496" s="62"/>
      <c r="ENM1496" s="62"/>
      <c r="ENN1496" s="62"/>
      <c r="ENO1496" s="62"/>
      <c r="ENP1496" s="62"/>
      <c r="ENQ1496" s="62"/>
      <c r="ENR1496" s="62"/>
      <c r="ENS1496" s="62"/>
      <c r="ENT1496" s="62"/>
      <c r="ENU1496" s="62"/>
      <c r="ENV1496" s="62"/>
      <c r="ENW1496" s="62"/>
      <c r="ENX1496" s="62"/>
      <c r="ENY1496" s="62"/>
      <c r="ENZ1496" s="62"/>
      <c r="EOA1496" s="62"/>
      <c r="EOB1496" s="62"/>
      <c r="EOC1496" s="62"/>
      <c r="EOD1496" s="62"/>
      <c r="EOE1496" s="62"/>
      <c r="EOF1496" s="62"/>
      <c r="EOG1496" s="62"/>
      <c r="EOH1496" s="62"/>
      <c r="EOI1496" s="62"/>
      <c r="EOJ1496" s="62"/>
      <c r="EOK1496" s="62"/>
      <c r="EOL1496" s="62"/>
      <c r="EOM1496" s="62"/>
      <c r="EON1496" s="62"/>
      <c r="EOO1496" s="62"/>
      <c r="EOP1496" s="62"/>
      <c r="EOQ1496" s="62"/>
      <c r="EOR1496" s="62"/>
      <c r="EOS1496" s="62"/>
      <c r="EOT1496" s="62"/>
      <c r="EOU1496" s="62"/>
      <c r="EOV1496" s="62"/>
      <c r="EOW1496" s="62"/>
      <c r="EOX1496" s="62"/>
      <c r="EOY1496" s="62"/>
      <c r="EOZ1496" s="62"/>
      <c r="EPA1496" s="62"/>
      <c r="EPB1496" s="62"/>
      <c r="EPC1496" s="62"/>
      <c r="EPD1496" s="62"/>
      <c r="EPE1496" s="62"/>
      <c r="EPF1496" s="62"/>
      <c r="EPG1496" s="62"/>
      <c r="EPH1496" s="62"/>
      <c r="EPI1496" s="62"/>
      <c r="EPJ1496" s="62"/>
      <c r="EPK1496" s="62"/>
      <c r="EPL1496" s="62"/>
      <c r="EPM1496" s="62"/>
      <c r="EPN1496" s="62"/>
      <c r="EPO1496" s="62"/>
      <c r="EPP1496" s="62"/>
      <c r="EPQ1496" s="62"/>
      <c r="EPR1496" s="62"/>
      <c r="EPS1496" s="62"/>
      <c r="EPT1496" s="62"/>
      <c r="EPU1496" s="62"/>
      <c r="EPV1496" s="62"/>
      <c r="EPW1496" s="62"/>
      <c r="EPX1496" s="62"/>
      <c r="EPY1496" s="62"/>
      <c r="EPZ1496" s="62"/>
      <c r="EQA1496" s="62"/>
      <c r="EQB1496" s="62"/>
      <c r="EQC1496" s="62"/>
      <c r="EQD1496" s="62"/>
      <c r="EQE1496" s="62"/>
      <c r="EQF1496" s="62"/>
      <c r="EQG1496" s="62"/>
      <c r="EQH1496" s="62"/>
      <c r="EQI1496" s="62"/>
      <c r="EQJ1496" s="62"/>
      <c r="EQK1496" s="62"/>
      <c r="EQL1496" s="62"/>
      <c r="EQM1496" s="62"/>
      <c r="EQN1496" s="62"/>
      <c r="EQO1496" s="62"/>
      <c r="EQP1496" s="62"/>
      <c r="EQQ1496" s="62"/>
      <c r="EQR1496" s="62"/>
      <c r="EQS1496" s="62"/>
      <c r="EQT1496" s="62"/>
      <c r="EQU1496" s="62"/>
      <c r="EQV1496" s="62"/>
      <c r="EQW1496" s="62"/>
      <c r="EQX1496" s="62"/>
      <c r="EQY1496" s="62"/>
      <c r="EQZ1496" s="62"/>
      <c r="ERA1496" s="62"/>
      <c r="ERB1496" s="62"/>
      <c r="ERC1496" s="62"/>
      <c r="ERD1496" s="62"/>
      <c r="ERE1496" s="62"/>
      <c r="ERF1496" s="62"/>
      <c r="ERG1496" s="62"/>
      <c r="ERH1496" s="62"/>
      <c r="ERI1496" s="62"/>
      <c r="ERJ1496" s="62"/>
      <c r="ERK1496" s="62"/>
      <c r="ERL1496" s="62"/>
      <c r="ERM1496" s="62"/>
      <c r="ERN1496" s="62"/>
      <c r="ERO1496" s="62"/>
      <c r="ERP1496" s="62"/>
      <c r="ERQ1496" s="62"/>
      <c r="ERR1496" s="62"/>
      <c r="ERS1496" s="62"/>
      <c r="ERT1496" s="62"/>
      <c r="ERU1496" s="62"/>
      <c r="ERV1496" s="62"/>
      <c r="ERW1496" s="62"/>
      <c r="ERX1496" s="62"/>
      <c r="ERY1496" s="62"/>
      <c r="ERZ1496" s="62"/>
      <c r="ESA1496" s="62"/>
      <c r="ESB1496" s="62"/>
      <c r="ESC1496" s="62"/>
      <c r="ESD1496" s="62"/>
      <c r="ESE1496" s="62"/>
      <c r="ESF1496" s="62"/>
      <c r="ESG1496" s="62"/>
      <c r="ESH1496" s="62"/>
      <c r="ESI1496" s="62"/>
      <c r="ESJ1496" s="62"/>
      <c r="ESK1496" s="62"/>
      <c r="ESL1496" s="62"/>
      <c r="ESM1496" s="62"/>
      <c r="ESN1496" s="62"/>
      <c r="ESO1496" s="62"/>
      <c r="ESP1496" s="62"/>
      <c r="ESQ1496" s="62"/>
      <c r="ESR1496" s="62"/>
      <c r="ESS1496" s="62"/>
      <c r="EST1496" s="62"/>
      <c r="ESU1496" s="62"/>
      <c r="ESV1496" s="62"/>
      <c r="ESW1496" s="62"/>
      <c r="ESX1496" s="62"/>
      <c r="ESY1496" s="62"/>
      <c r="ESZ1496" s="62"/>
      <c r="ETA1496" s="62"/>
      <c r="ETB1496" s="62"/>
      <c r="ETC1496" s="62"/>
      <c r="ETD1496" s="62"/>
      <c r="ETE1496" s="62"/>
      <c r="ETF1496" s="62"/>
      <c r="ETG1496" s="62"/>
      <c r="ETH1496" s="62"/>
      <c r="ETI1496" s="62"/>
      <c r="ETJ1496" s="62"/>
      <c r="ETK1496" s="62"/>
      <c r="ETL1496" s="62"/>
      <c r="ETM1496" s="62"/>
      <c r="ETN1496" s="62"/>
      <c r="ETO1496" s="62"/>
      <c r="ETP1496" s="62"/>
      <c r="ETQ1496" s="62"/>
      <c r="ETR1496" s="62"/>
      <c r="ETS1496" s="62"/>
      <c r="ETT1496" s="62"/>
      <c r="ETU1496" s="62"/>
      <c r="ETV1496" s="62"/>
      <c r="ETW1496" s="62"/>
      <c r="ETX1496" s="62"/>
      <c r="ETY1496" s="62"/>
      <c r="ETZ1496" s="62"/>
      <c r="EUA1496" s="62"/>
      <c r="EUB1496" s="62"/>
      <c r="EUC1496" s="62"/>
      <c r="EUD1496" s="62"/>
      <c r="EUE1496" s="62"/>
      <c r="EUF1496" s="62"/>
      <c r="EUG1496" s="62"/>
      <c r="EUH1496" s="62"/>
      <c r="EUI1496" s="62"/>
      <c r="EUJ1496" s="62"/>
      <c r="EUK1496" s="62"/>
      <c r="EUL1496" s="62"/>
      <c r="EUM1496" s="62"/>
      <c r="EUN1496" s="62"/>
      <c r="EUO1496" s="62"/>
      <c r="EUP1496" s="62"/>
      <c r="EUQ1496" s="62"/>
      <c r="EUR1496" s="62"/>
      <c r="EUS1496" s="62"/>
      <c r="EUT1496" s="62"/>
      <c r="EUU1496" s="62"/>
      <c r="EUV1496" s="62"/>
      <c r="EUW1496" s="62"/>
      <c r="EUX1496" s="62"/>
      <c r="EUY1496" s="62"/>
      <c r="EUZ1496" s="62"/>
      <c r="EVA1496" s="62"/>
      <c r="EVB1496" s="62"/>
      <c r="EVC1496" s="62"/>
      <c r="EVD1496" s="62"/>
      <c r="EVE1496" s="62"/>
      <c r="EVF1496" s="62"/>
      <c r="EVG1496" s="62"/>
      <c r="EVH1496" s="62"/>
      <c r="EVI1496" s="62"/>
      <c r="EVJ1496" s="62"/>
      <c r="EVK1496" s="62"/>
      <c r="EVL1496" s="62"/>
      <c r="EVM1496" s="62"/>
      <c r="EVN1496" s="62"/>
      <c r="EVO1496" s="62"/>
      <c r="EVP1496" s="62"/>
      <c r="EVQ1496" s="62"/>
      <c r="EVR1496" s="62"/>
      <c r="EVS1496" s="62"/>
      <c r="EVT1496" s="62"/>
      <c r="EVU1496" s="62"/>
      <c r="EVV1496" s="62"/>
      <c r="EVW1496" s="62"/>
      <c r="EVX1496" s="62"/>
      <c r="EVY1496" s="62"/>
      <c r="EVZ1496" s="62"/>
      <c r="EWA1496" s="62"/>
      <c r="EWB1496" s="62"/>
      <c r="EWC1496" s="62"/>
      <c r="EWD1496" s="62"/>
      <c r="EWE1496" s="62"/>
      <c r="EWF1496" s="62"/>
      <c r="EWG1496" s="62"/>
      <c r="EWH1496" s="62"/>
      <c r="EWI1496" s="62"/>
      <c r="EWJ1496" s="62"/>
      <c r="EWK1496" s="62"/>
      <c r="EWL1496" s="62"/>
      <c r="EWM1496" s="62"/>
      <c r="EWN1496" s="62"/>
      <c r="EWO1496" s="62"/>
      <c r="EWP1496" s="62"/>
      <c r="EWQ1496" s="62"/>
      <c r="EWR1496" s="62"/>
      <c r="EWS1496" s="62"/>
      <c r="EWT1496" s="62"/>
      <c r="EWU1496" s="62"/>
      <c r="EWV1496" s="62"/>
      <c r="EWW1496" s="62"/>
      <c r="EWX1496" s="62"/>
      <c r="EWY1496" s="62"/>
      <c r="EWZ1496" s="62"/>
      <c r="EXA1496" s="62"/>
      <c r="EXB1496" s="62"/>
      <c r="EXC1496" s="62"/>
      <c r="EXD1496" s="62"/>
      <c r="EXE1496" s="62"/>
      <c r="EXF1496" s="62"/>
      <c r="EXG1496" s="62"/>
      <c r="EXH1496" s="62"/>
      <c r="EXI1496" s="62"/>
      <c r="EXJ1496" s="62"/>
      <c r="EXK1496" s="62"/>
      <c r="EXL1496" s="62"/>
      <c r="EXM1496" s="62"/>
      <c r="EXN1496" s="62"/>
      <c r="EXO1496" s="62"/>
      <c r="EXP1496" s="62"/>
      <c r="EXQ1496" s="62"/>
      <c r="EXR1496" s="62"/>
      <c r="EXS1496" s="62"/>
      <c r="EXT1496" s="62"/>
      <c r="EXU1496" s="62"/>
      <c r="EXV1496" s="62"/>
      <c r="EXW1496" s="62"/>
      <c r="EXX1496" s="62"/>
      <c r="EXY1496" s="62"/>
      <c r="EXZ1496" s="62"/>
      <c r="EYA1496" s="62"/>
      <c r="EYB1496" s="62"/>
      <c r="EYC1496" s="62"/>
      <c r="EYD1496" s="62"/>
      <c r="EYE1496" s="62"/>
      <c r="EYF1496" s="62"/>
      <c r="EYG1496" s="62"/>
      <c r="EYH1496" s="62"/>
      <c r="EYI1496" s="62"/>
      <c r="EYJ1496" s="62"/>
      <c r="EYK1496" s="62"/>
      <c r="EYL1496" s="62"/>
      <c r="EYM1496" s="62"/>
      <c r="EYN1496" s="62"/>
      <c r="EYO1496" s="62"/>
      <c r="EYP1496" s="62"/>
      <c r="EYQ1496" s="62"/>
      <c r="EYR1496" s="62"/>
      <c r="EYS1496" s="62"/>
      <c r="EYT1496" s="62"/>
      <c r="EYU1496" s="62"/>
      <c r="EYV1496" s="62"/>
      <c r="EYW1496" s="62"/>
      <c r="EYX1496" s="62"/>
      <c r="EYY1496" s="62"/>
      <c r="EYZ1496" s="62"/>
      <c r="EZA1496" s="62"/>
      <c r="EZB1496" s="62"/>
      <c r="EZC1496" s="62"/>
      <c r="EZD1496" s="62"/>
      <c r="EZE1496" s="62"/>
      <c r="EZF1496" s="62"/>
      <c r="EZG1496" s="62"/>
      <c r="EZH1496" s="62"/>
      <c r="EZI1496" s="62"/>
      <c r="EZJ1496" s="62"/>
      <c r="EZK1496" s="62"/>
      <c r="EZL1496" s="62"/>
      <c r="EZM1496" s="62"/>
      <c r="EZN1496" s="62"/>
      <c r="EZO1496" s="62"/>
      <c r="EZP1496" s="62"/>
      <c r="EZQ1496" s="62"/>
      <c r="EZR1496" s="62"/>
      <c r="EZS1496" s="62"/>
      <c r="EZT1496" s="62"/>
      <c r="EZU1496" s="62"/>
      <c r="EZV1496" s="62"/>
      <c r="EZW1496" s="62"/>
      <c r="EZX1496" s="62"/>
      <c r="EZY1496" s="62"/>
      <c r="EZZ1496" s="62"/>
      <c r="FAA1496" s="62"/>
      <c r="FAB1496" s="62"/>
      <c r="FAC1496" s="62"/>
      <c r="FAD1496" s="62"/>
      <c r="FAE1496" s="62"/>
      <c r="FAF1496" s="62"/>
      <c r="FAG1496" s="62"/>
      <c r="FAH1496" s="62"/>
      <c r="FAI1496" s="62"/>
      <c r="FAJ1496" s="62"/>
      <c r="FAK1496" s="62"/>
      <c r="FAL1496" s="62"/>
      <c r="FAM1496" s="62"/>
      <c r="FAN1496" s="62"/>
      <c r="FAO1496" s="62"/>
      <c r="FAP1496" s="62"/>
      <c r="FAQ1496" s="62"/>
      <c r="FAR1496" s="62"/>
      <c r="FAS1496" s="62"/>
      <c r="FAT1496" s="62"/>
      <c r="FAU1496" s="62"/>
      <c r="FAV1496" s="62"/>
      <c r="FAW1496" s="62"/>
      <c r="FAX1496" s="62"/>
      <c r="FAY1496" s="62"/>
      <c r="FAZ1496" s="62"/>
      <c r="FBA1496" s="62"/>
      <c r="FBB1496" s="62"/>
      <c r="FBC1496" s="62"/>
      <c r="FBD1496" s="62"/>
      <c r="FBE1496" s="62"/>
      <c r="FBF1496" s="62"/>
      <c r="FBG1496" s="62"/>
      <c r="FBH1496" s="62"/>
      <c r="FBI1496" s="62"/>
      <c r="FBJ1496" s="62"/>
      <c r="FBK1496" s="62"/>
      <c r="FBL1496" s="62"/>
      <c r="FBM1496" s="62"/>
      <c r="FBN1496" s="62"/>
      <c r="FBO1496" s="62"/>
      <c r="FBP1496" s="62"/>
      <c r="FBQ1496" s="62"/>
      <c r="FBR1496" s="62"/>
      <c r="FBS1496" s="62"/>
      <c r="FBT1496" s="62"/>
      <c r="FBU1496" s="62"/>
      <c r="FBV1496" s="62"/>
      <c r="FBW1496" s="62"/>
      <c r="FBX1496" s="62"/>
      <c r="FBY1496" s="62"/>
      <c r="FBZ1496" s="62"/>
      <c r="FCA1496" s="62"/>
      <c r="FCB1496" s="62"/>
      <c r="FCC1496" s="62"/>
      <c r="FCD1496" s="62"/>
      <c r="FCE1496" s="62"/>
      <c r="FCF1496" s="62"/>
      <c r="FCG1496" s="62"/>
      <c r="FCH1496" s="62"/>
      <c r="FCI1496" s="62"/>
      <c r="FCJ1496" s="62"/>
      <c r="FCK1496" s="62"/>
      <c r="FCL1496" s="62"/>
      <c r="FCM1496" s="62"/>
      <c r="FCN1496" s="62"/>
      <c r="FCO1496" s="62"/>
      <c r="FCP1496" s="62"/>
      <c r="FCQ1496" s="62"/>
      <c r="FCR1496" s="62"/>
      <c r="FCS1496" s="62"/>
      <c r="FCT1496" s="62"/>
      <c r="FCU1496" s="62"/>
      <c r="FCV1496" s="62"/>
      <c r="FCW1496" s="62"/>
      <c r="FCX1496" s="62"/>
      <c r="FCY1496" s="62"/>
      <c r="FCZ1496" s="62"/>
      <c r="FDA1496" s="62"/>
      <c r="FDB1496" s="62"/>
      <c r="FDC1496" s="62"/>
      <c r="FDD1496" s="62"/>
      <c r="FDE1496" s="62"/>
      <c r="FDF1496" s="62"/>
      <c r="FDG1496" s="62"/>
      <c r="FDH1496" s="62"/>
      <c r="FDI1496" s="62"/>
      <c r="FDJ1496" s="62"/>
      <c r="FDK1496" s="62"/>
      <c r="FDL1496" s="62"/>
      <c r="FDM1496" s="62"/>
      <c r="FDN1496" s="62"/>
      <c r="FDO1496" s="62"/>
      <c r="FDP1496" s="62"/>
      <c r="FDQ1496" s="62"/>
      <c r="FDR1496" s="62"/>
      <c r="FDS1496" s="62"/>
      <c r="FDT1496" s="62"/>
      <c r="FDU1496" s="62"/>
      <c r="FDV1496" s="62"/>
      <c r="FDW1496" s="62"/>
      <c r="FDX1496" s="62"/>
      <c r="FDY1496" s="62"/>
      <c r="FDZ1496" s="62"/>
      <c r="FEA1496" s="62"/>
      <c r="FEB1496" s="62"/>
      <c r="FEC1496" s="62"/>
      <c r="FED1496" s="62"/>
      <c r="FEE1496" s="62"/>
      <c r="FEF1496" s="62"/>
      <c r="FEG1496" s="62"/>
      <c r="FEH1496" s="62"/>
      <c r="FEI1496" s="62"/>
      <c r="FEJ1496" s="62"/>
      <c r="FEK1496" s="62"/>
      <c r="FEL1496" s="62"/>
      <c r="FEM1496" s="62"/>
      <c r="FEN1496" s="62"/>
      <c r="FEO1496" s="62"/>
      <c r="FEP1496" s="62"/>
      <c r="FEQ1496" s="62"/>
      <c r="FER1496" s="62"/>
      <c r="FES1496" s="62"/>
      <c r="FET1496" s="62"/>
      <c r="FEU1496" s="62"/>
      <c r="FEV1496" s="62"/>
      <c r="FEW1496" s="62"/>
      <c r="FEX1496" s="62"/>
      <c r="FEY1496" s="62"/>
      <c r="FEZ1496" s="62"/>
      <c r="FFA1496" s="62"/>
      <c r="FFB1496" s="62"/>
      <c r="FFC1496" s="62"/>
      <c r="FFD1496" s="62"/>
      <c r="FFE1496" s="62"/>
      <c r="FFF1496" s="62"/>
      <c r="FFG1496" s="62"/>
      <c r="FFH1496" s="62"/>
      <c r="FFI1496" s="62"/>
      <c r="FFJ1496" s="62"/>
      <c r="FFK1496" s="62"/>
      <c r="FFL1496" s="62"/>
      <c r="FFM1496" s="62"/>
      <c r="FFN1496" s="62"/>
      <c r="FFO1496" s="62"/>
      <c r="FFP1496" s="62"/>
      <c r="FFQ1496" s="62"/>
      <c r="FFR1496" s="62"/>
      <c r="FFS1496" s="62"/>
      <c r="FFT1496" s="62"/>
      <c r="FFU1496" s="62"/>
      <c r="FFV1496" s="62"/>
      <c r="FFW1496" s="62"/>
      <c r="FFX1496" s="62"/>
      <c r="FFY1496" s="62"/>
      <c r="FFZ1496" s="62"/>
      <c r="FGA1496" s="62"/>
      <c r="FGB1496" s="62"/>
      <c r="FGC1496" s="62"/>
      <c r="FGD1496" s="62"/>
      <c r="FGE1496" s="62"/>
      <c r="FGF1496" s="62"/>
      <c r="FGG1496" s="62"/>
      <c r="FGH1496" s="62"/>
      <c r="FGI1496" s="62"/>
      <c r="FGJ1496" s="62"/>
      <c r="FGK1496" s="62"/>
      <c r="FGL1496" s="62"/>
      <c r="FGM1496" s="62"/>
      <c r="FGN1496" s="62"/>
      <c r="FGO1496" s="62"/>
      <c r="FGP1496" s="62"/>
      <c r="FGQ1496" s="62"/>
      <c r="FGR1496" s="62"/>
      <c r="FGS1496" s="62"/>
      <c r="FGT1496" s="62"/>
      <c r="FGU1496" s="62"/>
      <c r="FGV1496" s="62"/>
      <c r="FGW1496" s="62"/>
      <c r="FGX1496" s="62"/>
      <c r="FGY1496" s="62"/>
      <c r="FGZ1496" s="62"/>
      <c r="FHA1496" s="62"/>
      <c r="FHB1496" s="62"/>
      <c r="FHC1496" s="62"/>
      <c r="FHD1496" s="62"/>
      <c r="FHE1496" s="62"/>
      <c r="FHF1496" s="62"/>
      <c r="FHG1496" s="62"/>
      <c r="FHH1496" s="62"/>
      <c r="FHI1496" s="62"/>
      <c r="FHJ1496" s="62"/>
      <c r="FHK1496" s="62"/>
      <c r="FHL1496" s="62"/>
      <c r="FHM1496" s="62"/>
      <c r="FHN1496" s="62"/>
      <c r="FHO1496" s="62"/>
      <c r="FHP1496" s="62"/>
      <c r="FHQ1496" s="62"/>
      <c r="FHR1496" s="62"/>
      <c r="FHS1496" s="62"/>
      <c r="FHT1496" s="62"/>
      <c r="FHU1496" s="62"/>
      <c r="FHV1496" s="62"/>
      <c r="FHW1496" s="62"/>
      <c r="FHX1496" s="62"/>
      <c r="FHY1496" s="62"/>
      <c r="FHZ1496" s="62"/>
      <c r="FIA1496" s="62"/>
      <c r="FIB1496" s="62"/>
      <c r="FIC1496" s="62"/>
      <c r="FID1496" s="62"/>
      <c r="FIE1496" s="62"/>
      <c r="FIF1496" s="62"/>
      <c r="FIG1496" s="62"/>
      <c r="FIH1496" s="62"/>
      <c r="FII1496" s="62"/>
      <c r="FIJ1496" s="62"/>
      <c r="FIK1496" s="62"/>
      <c r="FIL1496" s="62"/>
      <c r="FIM1496" s="62"/>
      <c r="FIN1496" s="62"/>
      <c r="FIO1496" s="62"/>
      <c r="FIP1496" s="62"/>
      <c r="FIQ1496" s="62"/>
      <c r="FIR1496" s="62"/>
      <c r="FIS1496" s="62"/>
      <c r="FIT1496" s="62"/>
      <c r="FIU1496" s="62"/>
      <c r="FIV1496" s="62"/>
      <c r="FIW1496" s="62"/>
      <c r="FIX1496" s="62"/>
      <c r="FIY1496" s="62"/>
      <c r="FIZ1496" s="62"/>
      <c r="FJA1496" s="62"/>
      <c r="FJB1496" s="62"/>
      <c r="FJC1496" s="62"/>
      <c r="FJD1496" s="62"/>
      <c r="FJE1496" s="62"/>
      <c r="FJF1496" s="62"/>
      <c r="FJG1496" s="62"/>
      <c r="FJH1496" s="62"/>
      <c r="FJI1496" s="62"/>
      <c r="FJJ1496" s="62"/>
      <c r="FJK1496" s="62"/>
      <c r="FJL1496" s="62"/>
      <c r="FJM1496" s="62"/>
      <c r="FJN1496" s="62"/>
      <c r="FJO1496" s="62"/>
      <c r="FJP1496" s="62"/>
      <c r="FJQ1496" s="62"/>
      <c r="FJR1496" s="62"/>
      <c r="FJS1496" s="62"/>
      <c r="FJT1496" s="62"/>
      <c r="FJU1496" s="62"/>
      <c r="FJV1496" s="62"/>
      <c r="FJW1496" s="62"/>
      <c r="FJX1496" s="62"/>
      <c r="FJY1496" s="62"/>
      <c r="FJZ1496" s="62"/>
      <c r="FKA1496" s="62"/>
      <c r="FKB1496" s="62"/>
      <c r="FKC1496" s="62"/>
      <c r="FKD1496" s="62"/>
      <c r="FKE1496" s="62"/>
      <c r="FKF1496" s="62"/>
      <c r="FKG1496" s="62"/>
      <c r="FKH1496" s="62"/>
      <c r="FKI1496" s="62"/>
      <c r="FKJ1496" s="62"/>
      <c r="FKK1496" s="62"/>
      <c r="FKL1496" s="62"/>
      <c r="FKM1496" s="62"/>
      <c r="FKN1496" s="62"/>
      <c r="FKO1496" s="62"/>
      <c r="FKP1496" s="62"/>
      <c r="FKQ1496" s="62"/>
      <c r="FKR1496" s="62"/>
      <c r="FKS1496" s="62"/>
      <c r="FKT1496" s="62"/>
      <c r="FKU1496" s="62"/>
      <c r="FKV1496" s="62"/>
      <c r="FKW1496" s="62"/>
      <c r="FKX1496" s="62"/>
      <c r="FKY1496" s="62"/>
      <c r="FKZ1496" s="62"/>
      <c r="FLA1496" s="62"/>
      <c r="FLB1496" s="62"/>
      <c r="FLC1496" s="62"/>
      <c r="FLD1496" s="62"/>
      <c r="FLE1496" s="62"/>
      <c r="FLF1496" s="62"/>
      <c r="FLG1496" s="62"/>
      <c r="FLH1496" s="62"/>
      <c r="FLI1496" s="62"/>
      <c r="FLJ1496" s="62"/>
      <c r="FLK1496" s="62"/>
      <c r="FLL1496" s="62"/>
      <c r="FLM1496" s="62"/>
      <c r="FLN1496" s="62"/>
      <c r="FLO1496" s="62"/>
      <c r="FLP1496" s="62"/>
      <c r="FLQ1496" s="62"/>
      <c r="FLR1496" s="62"/>
      <c r="FLS1496" s="62"/>
      <c r="FLT1496" s="62"/>
      <c r="FLU1496" s="62"/>
      <c r="FLV1496" s="62"/>
      <c r="FLW1496" s="62"/>
      <c r="FLX1496" s="62"/>
      <c r="FLY1496" s="62"/>
      <c r="FLZ1496" s="62"/>
      <c r="FMA1496" s="62"/>
      <c r="FMB1496" s="62"/>
      <c r="FMC1496" s="62"/>
      <c r="FMD1496" s="62"/>
      <c r="FME1496" s="62"/>
      <c r="FMF1496" s="62"/>
      <c r="FMG1496" s="62"/>
      <c r="FMH1496" s="62"/>
      <c r="FMI1496" s="62"/>
      <c r="FMJ1496" s="62"/>
      <c r="FMK1496" s="62"/>
      <c r="FML1496" s="62"/>
      <c r="FMM1496" s="62"/>
      <c r="FMN1496" s="62"/>
      <c r="FMO1496" s="62"/>
      <c r="FMP1496" s="62"/>
      <c r="FMQ1496" s="62"/>
      <c r="FMR1496" s="62"/>
      <c r="FMS1496" s="62"/>
      <c r="FMT1496" s="62"/>
      <c r="FMU1496" s="62"/>
      <c r="FMV1496" s="62"/>
      <c r="FMW1496" s="62"/>
      <c r="FMX1496" s="62"/>
      <c r="FMY1496" s="62"/>
      <c r="FMZ1496" s="62"/>
      <c r="FNA1496" s="62"/>
      <c r="FNB1496" s="62"/>
      <c r="FNC1496" s="62"/>
      <c r="FND1496" s="62"/>
      <c r="FNE1496" s="62"/>
      <c r="FNF1496" s="62"/>
      <c r="FNG1496" s="62"/>
      <c r="FNH1496" s="62"/>
      <c r="FNI1496" s="62"/>
      <c r="FNJ1496" s="62"/>
      <c r="FNK1496" s="62"/>
      <c r="FNL1496" s="62"/>
      <c r="FNM1496" s="62"/>
      <c r="FNN1496" s="62"/>
      <c r="FNO1496" s="62"/>
      <c r="FNP1496" s="62"/>
      <c r="FNQ1496" s="62"/>
      <c r="FNR1496" s="62"/>
      <c r="FNS1496" s="62"/>
      <c r="FNT1496" s="62"/>
      <c r="FNU1496" s="62"/>
      <c r="FNV1496" s="62"/>
      <c r="FNW1496" s="62"/>
      <c r="FNX1496" s="62"/>
      <c r="FNY1496" s="62"/>
      <c r="FNZ1496" s="62"/>
      <c r="FOA1496" s="62"/>
      <c r="FOB1496" s="62"/>
      <c r="FOC1496" s="62"/>
      <c r="FOD1496" s="62"/>
      <c r="FOE1496" s="62"/>
      <c r="FOF1496" s="62"/>
      <c r="FOG1496" s="62"/>
      <c r="FOH1496" s="62"/>
      <c r="FOI1496" s="62"/>
      <c r="FOJ1496" s="62"/>
      <c r="FOK1496" s="62"/>
      <c r="FOL1496" s="62"/>
      <c r="FOM1496" s="62"/>
      <c r="FON1496" s="62"/>
      <c r="FOO1496" s="62"/>
      <c r="FOP1496" s="62"/>
      <c r="FOQ1496" s="62"/>
      <c r="FOR1496" s="62"/>
      <c r="FOS1496" s="62"/>
      <c r="FOT1496" s="62"/>
      <c r="FOU1496" s="62"/>
      <c r="FOV1496" s="62"/>
      <c r="FOW1496" s="62"/>
      <c r="FOX1496" s="62"/>
      <c r="FOY1496" s="62"/>
      <c r="FOZ1496" s="62"/>
      <c r="FPA1496" s="62"/>
      <c r="FPB1496" s="62"/>
      <c r="FPC1496" s="62"/>
      <c r="FPD1496" s="62"/>
      <c r="FPE1496" s="62"/>
      <c r="FPF1496" s="62"/>
      <c r="FPG1496" s="62"/>
      <c r="FPH1496" s="62"/>
      <c r="FPI1496" s="62"/>
      <c r="FPJ1496" s="62"/>
      <c r="FPK1496" s="62"/>
      <c r="FPL1496" s="62"/>
      <c r="FPM1496" s="62"/>
      <c r="FPN1496" s="62"/>
      <c r="FPO1496" s="62"/>
      <c r="FPP1496" s="62"/>
      <c r="FPQ1496" s="62"/>
      <c r="FPR1496" s="62"/>
      <c r="FPS1496" s="62"/>
      <c r="FPT1496" s="62"/>
      <c r="FPU1496" s="62"/>
      <c r="FPV1496" s="62"/>
      <c r="FPW1496" s="62"/>
      <c r="FPX1496" s="62"/>
      <c r="FPY1496" s="62"/>
      <c r="FPZ1496" s="62"/>
      <c r="FQA1496" s="62"/>
      <c r="FQB1496" s="62"/>
      <c r="FQC1496" s="62"/>
      <c r="FQD1496" s="62"/>
      <c r="FQE1496" s="62"/>
      <c r="FQF1496" s="62"/>
      <c r="FQG1496" s="62"/>
      <c r="FQH1496" s="62"/>
      <c r="FQI1496" s="62"/>
      <c r="FQJ1496" s="62"/>
      <c r="FQK1496" s="62"/>
      <c r="FQL1496" s="62"/>
      <c r="FQM1496" s="62"/>
      <c r="FQN1496" s="62"/>
      <c r="FQO1496" s="62"/>
      <c r="FQP1496" s="62"/>
      <c r="FQQ1496" s="62"/>
      <c r="FQR1496" s="62"/>
      <c r="FQS1496" s="62"/>
      <c r="FQT1496" s="62"/>
      <c r="FQU1496" s="62"/>
      <c r="FQV1496" s="62"/>
      <c r="FQW1496" s="62"/>
      <c r="FQX1496" s="62"/>
      <c r="FQY1496" s="62"/>
      <c r="FQZ1496" s="62"/>
      <c r="FRA1496" s="62"/>
      <c r="FRB1496" s="62"/>
      <c r="FRC1496" s="62"/>
      <c r="FRD1496" s="62"/>
      <c r="FRE1496" s="62"/>
      <c r="FRF1496" s="62"/>
      <c r="FRG1496" s="62"/>
      <c r="FRH1496" s="62"/>
      <c r="FRI1496" s="62"/>
      <c r="FRJ1496" s="62"/>
      <c r="FRK1496" s="62"/>
      <c r="FRL1496" s="62"/>
      <c r="FRM1496" s="62"/>
      <c r="FRN1496" s="62"/>
      <c r="FRO1496" s="62"/>
      <c r="FRP1496" s="62"/>
      <c r="FRQ1496" s="62"/>
      <c r="FRR1496" s="62"/>
      <c r="FRS1496" s="62"/>
      <c r="FRT1496" s="62"/>
      <c r="FRU1496" s="62"/>
      <c r="FRV1496" s="62"/>
      <c r="FRW1496" s="62"/>
      <c r="FRX1496" s="62"/>
      <c r="FRY1496" s="62"/>
      <c r="FRZ1496" s="62"/>
      <c r="FSA1496" s="62"/>
      <c r="FSB1496" s="62"/>
      <c r="FSC1496" s="62"/>
      <c r="FSD1496" s="62"/>
      <c r="FSE1496" s="62"/>
      <c r="FSF1496" s="62"/>
      <c r="FSG1496" s="62"/>
      <c r="FSH1496" s="62"/>
      <c r="FSI1496" s="62"/>
      <c r="FSJ1496" s="62"/>
      <c r="FSK1496" s="62"/>
      <c r="FSL1496" s="62"/>
      <c r="FSM1496" s="62"/>
      <c r="FSN1496" s="62"/>
      <c r="FSO1496" s="62"/>
      <c r="FSP1496" s="62"/>
      <c r="FSQ1496" s="62"/>
      <c r="FSR1496" s="62"/>
      <c r="FSS1496" s="62"/>
      <c r="FST1496" s="62"/>
      <c r="FSU1496" s="62"/>
      <c r="FSV1496" s="62"/>
      <c r="FSW1496" s="62"/>
      <c r="FSX1496" s="62"/>
      <c r="FSY1496" s="62"/>
      <c r="FSZ1496" s="62"/>
      <c r="FTA1496" s="62"/>
      <c r="FTB1496" s="62"/>
      <c r="FTC1496" s="62"/>
      <c r="FTD1496" s="62"/>
      <c r="FTE1496" s="62"/>
      <c r="FTF1496" s="62"/>
      <c r="FTG1496" s="62"/>
      <c r="FTH1496" s="62"/>
      <c r="FTI1496" s="62"/>
      <c r="FTJ1496" s="62"/>
      <c r="FTK1496" s="62"/>
      <c r="FTL1496" s="62"/>
      <c r="FTM1496" s="62"/>
      <c r="FTN1496" s="62"/>
      <c r="FTO1496" s="62"/>
      <c r="FTP1496" s="62"/>
      <c r="FTQ1496" s="62"/>
      <c r="FTR1496" s="62"/>
      <c r="FTS1496" s="62"/>
      <c r="FTT1496" s="62"/>
      <c r="FTU1496" s="62"/>
      <c r="FTV1496" s="62"/>
      <c r="FTW1496" s="62"/>
      <c r="FTX1496" s="62"/>
      <c r="FTY1496" s="62"/>
      <c r="FTZ1496" s="62"/>
      <c r="FUA1496" s="62"/>
      <c r="FUB1496" s="62"/>
      <c r="FUC1496" s="62"/>
      <c r="FUD1496" s="62"/>
      <c r="FUE1496" s="62"/>
      <c r="FUF1496" s="62"/>
      <c r="FUG1496" s="62"/>
      <c r="FUH1496" s="62"/>
      <c r="FUI1496" s="62"/>
      <c r="FUJ1496" s="62"/>
      <c r="FUK1496" s="62"/>
      <c r="FUL1496" s="62"/>
      <c r="FUM1496" s="62"/>
      <c r="FUN1496" s="62"/>
      <c r="FUO1496" s="62"/>
      <c r="FUP1496" s="62"/>
      <c r="FUQ1496" s="62"/>
      <c r="FUR1496" s="62"/>
      <c r="FUS1496" s="62"/>
      <c r="FUT1496" s="62"/>
      <c r="FUU1496" s="62"/>
      <c r="FUV1496" s="62"/>
      <c r="FUW1496" s="62"/>
      <c r="FUX1496" s="62"/>
      <c r="FUY1496" s="62"/>
      <c r="FUZ1496" s="62"/>
      <c r="FVA1496" s="62"/>
      <c r="FVB1496" s="62"/>
      <c r="FVC1496" s="62"/>
      <c r="FVD1496" s="62"/>
      <c r="FVE1496" s="62"/>
      <c r="FVF1496" s="62"/>
      <c r="FVG1496" s="62"/>
      <c r="FVH1496" s="62"/>
      <c r="FVI1496" s="62"/>
      <c r="FVJ1496" s="62"/>
      <c r="FVK1496" s="62"/>
      <c r="FVL1496" s="62"/>
      <c r="FVM1496" s="62"/>
      <c r="FVN1496" s="62"/>
      <c r="FVO1496" s="62"/>
      <c r="FVP1496" s="62"/>
      <c r="FVQ1496" s="62"/>
      <c r="FVR1496" s="62"/>
      <c r="FVS1496" s="62"/>
      <c r="FVT1496" s="62"/>
      <c r="FVU1496" s="62"/>
      <c r="FVV1496" s="62"/>
      <c r="FVW1496" s="62"/>
      <c r="FVX1496" s="62"/>
      <c r="FVY1496" s="62"/>
      <c r="FVZ1496" s="62"/>
      <c r="FWA1496" s="62"/>
      <c r="FWB1496" s="62"/>
      <c r="FWC1496" s="62"/>
      <c r="FWD1496" s="62"/>
      <c r="FWE1496" s="62"/>
      <c r="FWF1496" s="62"/>
      <c r="FWG1496" s="62"/>
      <c r="FWH1496" s="62"/>
      <c r="FWI1496" s="62"/>
      <c r="FWJ1496" s="62"/>
      <c r="FWK1496" s="62"/>
      <c r="FWL1496" s="62"/>
      <c r="FWM1496" s="62"/>
      <c r="FWN1496" s="62"/>
      <c r="FWO1496" s="62"/>
      <c r="FWP1496" s="62"/>
      <c r="FWQ1496" s="62"/>
      <c r="FWR1496" s="62"/>
      <c r="FWS1496" s="62"/>
      <c r="FWT1496" s="62"/>
      <c r="FWU1496" s="62"/>
      <c r="FWV1496" s="62"/>
      <c r="FWW1496" s="62"/>
      <c r="FWX1496" s="62"/>
      <c r="FWY1496" s="62"/>
      <c r="FWZ1496" s="62"/>
      <c r="FXA1496" s="62"/>
      <c r="FXB1496" s="62"/>
      <c r="FXC1496" s="62"/>
      <c r="FXD1496" s="62"/>
      <c r="FXE1496" s="62"/>
      <c r="FXF1496" s="62"/>
      <c r="FXG1496" s="62"/>
      <c r="FXH1496" s="62"/>
      <c r="FXI1496" s="62"/>
      <c r="FXJ1496" s="62"/>
      <c r="FXK1496" s="62"/>
      <c r="FXL1496" s="62"/>
      <c r="FXM1496" s="62"/>
      <c r="FXN1496" s="62"/>
      <c r="FXO1496" s="62"/>
      <c r="FXP1496" s="62"/>
      <c r="FXQ1496" s="62"/>
      <c r="FXR1496" s="62"/>
      <c r="FXS1496" s="62"/>
      <c r="FXT1496" s="62"/>
      <c r="FXU1496" s="62"/>
      <c r="FXV1496" s="62"/>
      <c r="FXW1496" s="62"/>
      <c r="FXX1496" s="62"/>
      <c r="FXY1496" s="62"/>
      <c r="FXZ1496" s="62"/>
      <c r="FYA1496" s="62"/>
      <c r="FYB1496" s="62"/>
      <c r="FYC1496" s="62"/>
      <c r="FYD1496" s="62"/>
      <c r="FYE1496" s="62"/>
      <c r="FYF1496" s="62"/>
      <c r="FYG1496" s="62"/>
      <c r="FYH1496" s="62"/>
      <c r="FYI1496" s="62"/>
      <c r="FYJ1496" s="62"/>
      <c r="FYK1496" s="62"/>
      <c r="FYL1496" s="62"/>
      <c r="FYM1496" s="62"/>
      <c r="FYN1496" s="62"/>
      <c r="FYO1496" s="62"/>
      <c r="FYP1496" s="62"/>
      <c r="FYQ1496" s="62"/>
      <c r="FYR1496" s="62"/>
      <c r="FYS1496" s="62"/>
      <c r="FYT1496" s="62"/>
      <c r="FYU1496" s="62"/>
      <c r="FYV1496" s="62"/>
      <c r="FYW1496" s="62"/>
      <c r="FYX1496" s="62"/>
      <c r="FYY1496" s="62"/>
      <c r="FYZ1496" s="62"/>
      <c r="FZA1496" s="62"/>
      <c r="FZB1496" s="62"/>
      <c r="FZC1496" s="62"/>
      <c r="FZD1496" s="62"/>
      <c r="FZE1496" s="62"/>
      <c r="FZF1496" s="62"/>
      <c r="FZG1496" s="62"/>
      <c r="FZH1496" s="62"/>
      <c r="FZI1496" s="62"/>
      <c r="FZJ1496" s="62"/>
      <c r="FZK1496" s="62"/>
      <c r="FZL1496" s="62"/>
      <c r="FZM1496" s="62"/>
      <c r="FZN1496" s="62"/>
      <c r="FZO1496" s="62"/>
      <c r="FZP1496" s="62"/>
      <c r="FZQ1496" s="62"/>
      <c r="FZR1496" s="62"/>
      <c r="FZS1496" s="62"/>
      <c r="FZT1496" s="62"/>
      <c r="FZU1496" s="62"/>
      <c r="FZV1496" s="62"/>
      <c r="FZW1496" s="62"/>
      <c r="FZX1496" s="62"/>
      <c r="FZY1496" s="62"/>
      <c r="FZZ1496" s="62"/>
      <c r="GAA1496" s="62"/>
      <c r="GAB1496" s="62"/>
      <c r="GAC1496" s="62"/>
      <c r="GAD1496" s="62"/>
      <c r="GAE1496" s="62"/>
      <c r="GAF1496" s="62"/>
      <c r="GAG1496" s="62"/>
      <c r="GAH1496" s="62"/>
      <c r="GAI1496" s="62"/>
      <c r="GAJ1496" s="62"/>
      <c r="GAK1496" s="62"/>
      <c r="GAL1496" s="62"/>
      <c r="GAM1496" s="62"/>
      <c r="GAN1496" s="62"/>
      <c r="GAO1496" s="62"/>
      <c r="GAP1496" s="62"/>
      <c r="GAQ1496" s="62"/>
      <c r="GAR1496" s="62"/>
      <c r="GAS1496" s="62"/>
      <c r="GAT1496" s="62"/>
      <c r="GAU1496" s="62"/>
      <c r="GAV1496" s="62"/>
      <c r="GAW1496" s="62"/>
      <c r="GAX1496" s="62"/>
      <c r="GAY1496" s="62"/>
      <c r="GAZ1496" s="62"/>
      <c r="GBA1496" s="62"/>
      <c r="GBB1496" s="62"/>
      <c r="GBC1496" s="62"/>
      <c r="GBD1496" s="62"/>
      <c r="GBE1496" s="62"/>
      <c r="GBF1496" s="62"/>
      <c r="GBG1496" s="62"/>
      <c r="GBH1496" s="62"/>
      <c r="GBI1496" s="62"/>
      <c r="GBJ1496" s="62"/>
      <c r="GBK1496" s="62"/>
      <c r="GBL1496" s="62"/>
      <c r="GBM1496" s="62"/>
      <c r="GBN1496" s="62"/>
      <c r="GBO1496" s="62"/>
      <c r="GBP1496" s="62"/>
      <c r="GBQ1496" s="62"/>
      <c r="GBR1496" s="62"/>
      <c r="GBS1496" s="62"/>
      <c r="GBT1496" s="62"/>
      <c r="GBU1496" s="62"/>
      <c r="GBV1496" s="62"/>
      <c r="GBW1496" s="62"/>
      <c r="GBX1496" s="62"/>
      <c r="GBY1496" s="62"/>
      <c r="GBZ1496" s="62"/>
      <c r="GCA1496" s="62"/>
      <c r="GCB1496" s="62"/>
      <c r="GCC1496" s="62"/>
      <c r="GCD1496" s="62"/>
      <c r="GCE1496" s="62"/>
      <c r="GCF1496" s="62"/>
      <c r="GCG1496" s="62"/>
      <c r="GCH1496" s="62"/>
      <c r="GCI1496" s="62"/>
      <c r="GCJ1496" s="62"/>
      <c r="GCK1496" s="62"/>
      <c r="GCL1496" s="62"/>
      <c r="GCM1496" s="62"/>
      <c r="GCN1496" s="62"/>
      <c r="GCO1496" s="62"/>
      <c r="GCP1496" s="62"/>
      <c r="GCQ1496" s="62"/>
      <c r="GCR1496" s="62"/>
      <c r="GCS1496" s="62"/>
      <c r="GCT1496" s="62"/>
      <c r="GCU1496" s="62"/>
      <c r="GCV1496" s="62"/>
      <c r="GCW1496" s="62"/>
      <c r="GCX1496" s="62"/>
      <c r="GCY1496" s="62"/>
      <c r="GCZ1496" s="62"/>
      <c r="GDA1496" s="62"/>
      <c r="GDB1496" s="62"/>
      <c r="GDC1496" s="62"/>
      <c r="GDD1496" s="62"/>
      <c r="GDE1496" s="62"/>
      <c r="GDF1496" s="62"/>
      <c r="GDG1496" s="62"/>
      <c r="GDH1496" s="62"/>
      <c r="GDI1496" s="62"/>
      <c r="GDJ1496" s="62"/>
      <c r="GDK1496" s="62"/>
      <c r="GDL1496" s="62"/>
      <c r="GDM1496" s="62"/>
      <c r="GDN1496" s="62"/>
      <c r="GDO1496" s="62"/>
      <c r="GDP1496" s="62"/>
      <c r="GDQ1496" s="62"/>
      <c r="GDR1496" s="62"/>
      <c r="GDS1496" s="62"/>
      <c r="GDT1496" s="62"/>
      <c r="GDU1496" s="62"/>
      <c r="GDV1496" s="62"/>
      <c r="GDW1496" s="62"/>
      <c r="GDX1496" s="62"/>
      <c r="GDY1496" s="62"/>
      <c r="GDZ1496" s="62"/>
      <c r="GEA1496" s="62"/>
      <c r="GEB1496" s="62"/>
      <c r="GEC1496" s="62"/>
      <c r="GED1496" s="62"/>
      <c r="GEE1496" s="62"/>
      <c r="GEF1496" s="62"/>
      <c r="GEG1496" s="62"/>
      <c r="GEH1496" s="62"/>
      <c r="GEI1496" s="62"/>
      <c r="GEJ1496" s="62"/>
      <c r="GEK1496" s="62"/>
      <c r="GEL1496" s="62"/>
      <c r="GEM1496" s="62"/>
      <c r="GEN1496" s="62"/>
      <c r="GEO1496" s="62"/>
      <c r="GEP1496" s="62"/>
      <c r="GEQ1496" s="62"/>
      <c r="GER1496" s="62"/>
      <c r="GES1496" s="62"/>
      <c r="GET1496" s="62"/>
      <c r="GEU1496" s="62"/>
      <c r="GEV1496" s="62"/>
      <c r="GEW1496" s="62"/>
      <c r="GEX1496" s="62"/>
      <c r="GEY1496" s="62"/>
      <c r="GEZ1496" s="62"/>
      <c r="GFA1496" s="62"/>
      <c r="GFB1496" s="62"/>
      <c r="GFC1496" s="62"/>
      <c r="GFD1496" s="62"/>
      <c r="GFE1496" s="62"/>
      <c r="GFF1496" s="62"/>
      <c r="GFG1496" s="62"/>
      <c r="GFH1496" s="62"/>
      <c r="GFI1496" s="62"/>
      <c r="GFJ1496" s="62"/>
      <c r="GFK1496" s="62"/>
      <c r="GFL1496" s="62"/>
      <c r="GFM1496" s="62"/>
      <c r="GFN1496" s="62"/>
      <c r="GFO1496" s="62"/>
      <c r="GFP1496" s="62"/>
      <c r="GFQ1496" s="62"/>
      <c r="GFR1496" s="62"/>
      <c r="GFS1496" s="62"/>
      <c r="GFT1496" s="62"/>
      <c r="GFU1496" s="62"/>
      <c r="GFV1496" s="62"/>
      <c r="GFW1496" s="62"/>
      <c r="GFX1496" s="62"/>
      <c r="GFY1496" s="62"/>
      <c r="GFZ1496" s="62"/>
      <c r="GGA1496" s="62"/>
      <c r="GGB1496" s="62"/>
      <c r="GGC1496" s="62"/>
      <c r="GGD1496" s="62"/>
      <c r="GGE1496" s="62"/>
      <c r="GGF1496" s="62"/>
      <c r="GGG1496" s="62"/>
      <c r="GGH1496" s="62"/>
      <c r="GGI1496" s="62"/>
      <c r="GGJ1496" s="62"/>
      <c r="GGK1496" s="62"/>
      <c r="GGL1496" s="62"/>
      <c r="GGM1496" s="62"/>
      <c r="GGN1496" s="62"/>
      <c r="GGO1496" s="62"/>
      <c r="GGP1496" s="62"/>
      <c r="GGQ1496" s="62"/>
      <c r="GGR1496" s="62"/>
      <c r="GGS1496" s="62"/>
      <c r="GGT1496" s="62"/>
      <c r="GGU1496" s="62"/>
      <c r="GGV1496" s="62"/>
      <c r="GGW1496" s="62"/>
      <c r="GGX1496" s="62"/>
      <c r="GGY1496" s="62"/>
      <c r="GGZ1496" s="62"/>
      <c r="GHA1496" s="62"/>
      <c r="GHB1496" s="62"/>
      <c r="GHC1496" s="62"/>
      <c r="GHD1496" s="62"/>
      <c r="GHE1496" s="62"/>
      <c r="GHF1496" s="62"/>
      <c r="GHG1496" s="62"/>
      <c r="GHH1496" s="62"/>
      <c r="GHI1496" s="62"/>
      <c r="GHJ1496" s="62"/>
      <c r="GHK1496" s="62"/>
      <c r="GHL1496" s="62"/>
      <c r="GHM1496" s="62"/>
      <c r="GHN1496" s="62"/>
      <c r="GHO1496" s="62"/>
      <c r="GHP1496" s="62"/>
      <c r="GHQ1496" s="62"/>
      <c r="GHR1496" s="62"/>
      <c r="GHS1496" s="62"/>
      <c r="GHT1496" s="62"/>
      <c r="GHU1496" s="62"/>
      <c r="GHV1496" s="62"/>
      <c r="GHW1496" s="62"/>
      <c r="GHX1496" s="62"/>
      <c r="GHY1496" s="62"/>
      <c r="GHZ1496" s="62"/>
      <c r="GIA1496" s="62"/>
      <c r="GIB1496" s="62"/>
      <c r="GIC1496" s="62"/>
      <c r="GID1496" s="62"/>
      <c r="GIE1496" s="62"/>
      <c r="GIF1496" s="62"/>
      <c r="GIG1496" s="62"/>
      <c r="GIH1496" s="62"/>
      <c r="GII1496" s="62"/>
      <c r="GIJ1496" s="62"/>
      <c r="GIK1496" s="62"/>
      <c r="GIL1496" s="62"/>
      <c r="GIM1496" s="62"/>
      <c r="GIN1496" s="62"/>
      <c r="GIO1496" s="62"/>
      <c r="GIP1496" s="62"/>
      <c r="GIQ1496" s="62"/>
      <c r="GIR1496" s="62"/>
      <c r="GIS1496" s="62"/>
      <c r="GIT1496" s="62"/>
      <c r="GIU1496" s="62"/>
      <c r="GIV1496" s="62"/>
      <c r="GIW1496" s="62"/>
      <c r="GIX1496" s="62"/>
      <c r="GIY1496" s="62"/>
      <c r="GIZ1496" s="62"/>
      <c r="GJA1496" s="62"/>
      <c r="GJB1496" s="62"/>
      <c r="GJC1496" s="62"/>
      <c r="GJD1496" s="62"/>
      <c r="GJE1496" s="62"/>
      <c r="GJF1496" s="62"/>
      <c r="GJG1496" s="62"/>
      <c r="GJH1496" s="62"/>
      <c r="GJI1496" s="62"/>
      <c r="GJJ1496" s="62"/>
      <c r="GJK1496" s="62"/>
      <c r="GJL1496" s="62"/>
      <c r="GJM1496" s="62"/>
      <c r="GJN1496" s="62"/>
      <c r="GJO1496" s="62"/>
      <c r="GJP1496" s="62"/>
      <c r="GJQ1496" s="62"/>
      <c r="GJR1496" s="62"/>
      <c r="GJS1496" s="62"/>
      <c r="GJT1496" s="62"/>
      <c r="GJU1496" s="62"/>
      <c r="GJV1496" s="62"/>
      <c r="GJW1496" s="62"/>
      <c r="GJX1496" s="62"/>
      <c r="GJY1496" s="62"/>
      <c r="GJZ1496" s="62"/>
      <c r="GKA1496" s="62"/>
      <c r="GKB1496" s="62"/>
      <c r="GKC1496" s="62"/>
      <c r="GKD1496" s="62"/>
      <c r="GKE1496" s="62"/>
      <c r="GKF1496" s="62"/>
      <c r="GKG1496" s="62"/>
      <c r="GKH1496" s="62"/>
      <c r="GKI1496" s="62"/>
      <c r="GKJ1496" s="62"/>
      <c r="GKK1496" s="62"/>
      <c r="GKL1496" s="62"/>
      <c r="GKM1496" s="62"/>
      <c r="GKN1496" s="62"/>
      <c r="GKO1496" s="62"/>
      <c r="GKP1496" s="62"/>
      <c r="GKQ1496" s="62"/>
      <c r="GKR1496" s="62"/>
      <c r="GKS1496" s="62"/>
      <c r="GKT1496" s="62"/>
      <c r="GKU1496" s="62"/>
      <c r="GKV1496" s="62"/>
      <c r="GKW1496" s="62"/>
      <c r="GKX1496" s="62"/>
      <c r="GKY1496" s="62"/>
      <c r="GKZ1496" s="62"/>
      <c r="GLA1496" s="62"/>
      <c r="GLB1496" s="62"/>
      <c r="GLC1496" s="62"/>
      <c r="GLD1496" s="62"/>
      <c r="GLE1496" s="62"/>
      <c r="GLF1496" s="62"/>
      <c r="GLG1496" s="62"/>
      <c r="GLH1496" s="62"/>
      <c r="GLI1496" s="62"/>
      <c r="GLJ1496" s="62"/>
      <c r="GLK1496" s="62"/>
      <c r="GLL1496" s="62"/>
      <c r="GLM1496" s="62"/>
      <c r="GLN1496" s="62"/>
      <c r="GLO1496" s="62"/>
      <c r="GLP1496" s="62"/>
      <c r="GLQ1496" s="62"/>
      <c r="GLR1496" s="62"/>
      <c r="GLS1496" s="62"/>
      <c r="GLT1496" s="62"/>
      <c r="GLU1496" s="62"/>
      <c r="GLV1496" s="62"/>
      <c r="GLW1496" s="62"/>
      <c r="GLX1496" s="62"/>
      <c r="GLY1496" s="62"/>
      <c r="GLZ1496" s="62"/>
      <c r="GMA1496" s="62"/>
      <c r="GMB1496" s="62"/>
      <c r="GMC1496" s="62"/>
      <c r="GMD1496" s="62"/>
      <c r="GME1496" s="62"/>
      <c r="GMF1496" s="62"/>
      <c r="GMG1496" s="62"/>
      <c r="GMH1496" s="62"/>
      <c r="GMI1496" s="62"/>
      <c r="GMJ1496" s="62"/>
      <c r="GMK1496" s="62"/>
      <c r="GML1496" s="62"/>
      <c r="GMM1496" s="62"/>
      <c r="GMN1496" s="62"/>
      <c r="GMO1496" s="62"/>
      <c r="GMP1496" s="62"/>
      <c r="GMQ1496" s="62"/>
      <c r="GMR1496" s="62"/>
      <c r="GMS1496" s="62"/>
      <c r="GMT1496" s="62"/>
      <c r="GMU1496" s="62"/>
      <c r="GMV1496" s="62"/>
      <c r="GMW1496" s="62"/>
      <c r="GMX1496" s="62"/>
      <c r="GMY1496" s="62"/>
      <c r="GMZ1496" s="62"/>
      <c r="GNA1496" s="62"/>
      <c r="GNB1496" s="62"/>
      <c r="GNC1496" s="62"/>
      <c r="GND1496" s="62"/>
      <c r="GNE1496" s="62"/>
      <c r="GNF1496" s="62"/>
      <c r="GNG1496" s="62"/>
      <c r="GNH1496" s="62"/>
      <c r="GNI1496" s="62"/>
      <c r="GNJ1496" s="62"/>
      <c r="GNK1496" s="62"/>
      <c r="GNL1496" s="62"/>
      <c r="GNM1496" s="62"/>
      <c r="GNN1496" s="62"/>
      <c r="GNO1496" s="62"/>
      <c r="GNP1496" s="62"/>
      <c r="GNQ1496" s="62"/>
      <c r="GNR1496" s="62"/>
      <c r="GNS1496" s="62"/>
      <c r="GNT1496" s="62"/>
      <c r="GNU1496" s="62"/>
      <c r="GNV1496" s="62"/>
      <c r="GNW1496" s="62"/>
      <c r="GNX1496" s="62"/>
      <c r="GNY1496" s="62"/>
      <c r="GNZ1496" s="62"/>
      <c r="GOA1496" s="62"/>
      <c r="GOB1496" s="62"/>
      <c r="GOC1496" s="62"/>
      <c r="GOD1496" s="62"/>
      <c r="GOE1496" s="62"/>
      <c r="GOF1496" s="62"/>
      <c r="GOG1496" s="62"/>
      <c r="GOH1496" s="62"/>
      <c r="GOI1496" s="62"/>
      <c r="GOJ1496" s="62"/>
      <c r="GOK1496" s="62"/>
      <c r="GOL1496" s="62"/>
      <c r="GOM1496" s="62"/>
      <c r="GON1496" s="62"/>
      <c r="GOO1496" s="62"/>
      <c r="GOP1496" s="62"/>
      <c r="GOQ1496" s="62"/>
      <c r="GOR1496" s="62"/>
      <c r="GOS1496" s="62"/>
      <c r="GOT1496" s="62"/>
      <c r="GOU1496" s="62"/>
      <c r="GOV1496" s="62"/>
      <c r="GOW1496" s="62"/>
      <c r="GOX1496" s="62"/>
      <c r="GOY1496" s="62"/>
      <c r="GOZ1496" s="62"/>
      <c r="GPA1496" s="62"/>
      <c r="GPB1496" s="62"/>
      <c r="GPC1496" s="62"/>
      <c r="GPD1496" s="62"/>
      <c r="GPE1496" s="62"/>
      <c r="GPF1496" s="62"/>
      <c r="GPG1496" s="62"/>
      <c r="GPH1496" s="62"/>
      <c r="GPI1496" s="62"/>
      <c r="GPJ1496" s="62"/>
      <c r="GPK1496" s="62"/>
      <c r="GPL1496" s="62"/>
      <c r="GPM1496" s="62"/>
      <c r="GPN1496" s="62"/>
      <c r="GPO1496" s="62"/>
      <c r="GPP1496" s="62"/>
      <c r="GPQ1496" s="62"/>
      <c r="GPR1496" s="62"/>
      <c r="GPS1496" s="62"/>
      <c r="GPT1496" s="62"/>
      <c r="GPU1496" s="62"/>
      <c r="GPV1496" s="62"/>
      <c r="GPW1496" s="62"/>
      <c r="GPX1496" s="62"/>
      <c r="GPY1496" s="62"/>
      <c r="GPZ1496" s="62"/>
      <c r="GQA1496" s="62"/>
      <c r="GQB1496" s="62"/>
      <c r="GQC1496" s="62"/>
      <c r="GQD1496" s="62"/>
      <c r="GQE1496" s="62"/>
      <c r="GQF1496" s="62"/>
      <c r="GQG1496" s="62"/>
      <c r="GQH1496" s="62"/>
      <c r="GQI1496" s="62"/>
      <c r="GQJ1496" s="62"/>
      <c r="GQK1496" s="62"/>
      <c r="GQL1496" s="62"/>
      <c r="GQM1496" s="62"/>
      <c r="GQN1496" s="62"/>
      <c r="GQO1496" s="62"/>
      <c r="GQP1496" s="62"/>
      <c r="GQQ1496" s="62"/>
      <c r="GQR1496" s="62"/>
      <c r="GQS1496" s="62"/>
      <c r="GQT1496" s="62"/>
      <c r="GQU1496" s="62"/>
      <c r="GQV1496" s="62"/>
      <c r="GQW1496" s="62"/>
      <c r="GQX1496" s="62"/>
      <c r="GQY1496" s="62"/>
      <c r="GQZ1496" s="62"/>
      <c r="GRA1496" s="62"/>
      <c r="GRB1496" s="62"/>
      <c r="GRC1496" s="62"/>
      <c r="GRD1496" s="62"/>
      <c r="GRE1496" s="62"/>
      <c r="GRF1496" s="62"/>
      <c r="GRG1496" s="62"/>
      <c r="GRH1496" s="62"/>
      <c r="GRI1496" s="62"/>
      <c r="GRJ1496" s="62"/>
      <c r="GRK1496" s="62"/>
      <c r="GRL1496" s="62"/>
      <c r="GRM1496" s="62"/>
      <c r="GRN1496" s="62"/>
      <c r="GRO1496" s="62"/>
      <c r="GRP1496" s="62"/>
      <c r="GRQ1496" s="62"/>
      <c r="GRR1496" s="62"/>
      <c r="GRS1496" s="62"/>
      <c r="GRT1496" s="62"/>
      <c r="GRU1496" s="62"/>
      <c r="GRV1496" s="62"/>
      <c r="GRW1496" s="62"/>
      <c r="GRX1496" s="62"/>
      <c r="GRY1496" s="62"/>
      <c r="GRZ1496" s="62"/>
      <c r="GSA1496" s="62"/>
      <c r="GSB1496" s="62"/>
      <c r="GSC1496" s="62"/>
      <c r="GSD1496" s="62"/>
      <c r="GSE1496" s="62"/>
      <c r="GSF1496" s="62"/>
      <c r="GSG1496" s="62"/>
      <c r="GSH1496" s="62"/>
      <c r="GSI1496" s="62"/>
      <c r="GSJ1496" s="62"/>
      <c r="GSK1496" s="62"/>
      <c r="GSL1496" s="62"/>
      <c r="GSM1496" s="62"/>
      <c r="GSN1496" s="62"/>
      <c r="GSO1496" s="62"/>
      <c r="GSP1496" s="62"/>
      <c r="GSQ1496" s="62"/>
      <c r="GSR1496" s="62"/>
      <c r="GSS1496" s="62"/>
      <c r="GST1496" s="62"/>
      <c r="GSU1496" s="62"/>
      <c r="GSV1496" s="62"/>
      <c r="GSW1496" s="62"/>
      <c r="GSX1496" s="62"/>
      <c r="GSY1496" s="62"/>
      <c r="GSZ1496" s="62"/>
      <c r="GTA1496" s="62"/>
      <c r="GTB1496" s="62"/>
      <c r="GTC1496" s="62"/>
      <c r="GTD1496" s="62"/>
      <c r="GTE1496" s="62"/>
      <c r="GTF1496" s="62"/>
      <c r="GTG1496" s="62"/>
      <c r="GTH1496" s="62"/>
      <c r="GTI1496" s="62"/>
      <c r="GTJ1496" s="62"/>
      <c r="GTK1496" s="62"/>
      <c r="GTL1496" s="62"/>
      <c r="GTM1496" s="62"/>
      <c r="GTN1496" s="62"/>
      <c r="GTO1496" s="62"/>
      <c r="GTP1496" s="62"/>
      <c r="GTQ1496" s="62"/>
      <c r="GTR1496" s="62"/>
      <c r="GTS1496" s="62"/>
      <c r="GTT1496" s="62"/>
      <c r="GTU1496" s="62"/>
      <c r="GTV1496" s="62"/>
      <c r="GTW1496" s="62"/>
      <c r="GTX1496" s="62"/>
      <c r="GTY1496" s="62"/>
      <c r="GTZ1496" s="62"/>
      <c r="GUA1496" s="62"/>
      <c r="GUB1496" s="62"/>
      <c r="GUC1496" s="62"/>
      <c r="GUD1496" s="62"/>
      <c r="GUE1496" s="62"/>
      <c r="GUF1496" s="62"/>
      <c r="GUG1496" s="62"/>
      <c r="GUH1496" s="62"/>
      <c r="GUI1496" s="62"/>
      <c r="GUJ1496" s="62"/>
      <c r="GUK1496" s="62"/>
      <c r="GUL1496" s="62"/>
      <c r="GUM1496" s="62"/>
      <c r="GUN1496" s="62"/>
      <c r="GUO1496" s="62"/>
      <c r="GUP1496" s="62"/>
      <c r="GUQ1496" s="62"/>
      <c r="GUR1496" s="62"/>
      <c r="GUS1496" s="62"/>
      <c r="GUT1496" s="62"/>
      <c r="GUU1496" s="62"/>
      <c r="GUV1496" s="62"/>
      <c r="GUW1496" s="62"/>
      <c r="GUX1496" s="62"/>
      <c r="GUY1496" s="62"/>
      <c r="GUZ1496" s="62"/>
      <c r="GVA1496" s="62"/>
      <c r="GVB1496" s="62"/>
      <c r="GVC1496" s="62"/>
      <c r="GVD1496" s="62"/>
      <c r="GVE1496" s="62"/>
      <c r="GVF1496" s="62"/>
      <c r="GVG1496" s="62"/>
      <c r="GVH1496" s="62"/>
      <c r="GVI1496" s="62"/>
      <c r="GVJ1496" s="62"/>
      <c r="GVK1496" s="62"/>
      <c r="GVL1496" s="62"/>
      <c r="GVM1496" s="62"/>
      <c r="GVN1496" s="62"/>
      <c r="GVO1496" s="62"/>
      <c r="GVP1496" s="62"/>
      <c r="GVQ1496" s="62"/>
      <c r="GVR1496" s="62"/>
      <c r="GVS1496" s="62"/>
      <c r="GVT1496" s="62"/>
      <c r="GVU1496" s="62"/>
      <c r="GVV1496" s="62"/>
      <c r="GVW1496" s="62"/>
      <c r="GVX1496" s="62"/>
      <c r="GVY1496" s="62"/>
      <c r="GVZ1496" s="62"/>
      <c r="GWA1496" s="62"/>
      <c r="GWB1496" s="62"/>
      <c r="GWC1496" s="62"/>
      <c r="GWD1496" s="62"/>
      <c r="GWE1496" s="62"/>
      <c r="GWF1496" s="62"/>
      <c r="GWG1496" s="62"/>
      <c r="GWH1496" s="62"/>
      <c r="GWI1496" s="62"/>
      <c r="GWJ1496" s="62"/>
      <c r="GWK1496" s="62"/>
      <c r="GWL1496" s="62"/>
      <c r="GWM1496" s="62"/>
      <c r="GWN1496" s="62"/>
      <c r="GWO1496" s="62"/>
      <c r="GWP1496" s="62"/>
      <c r="GWQ1496" s="62"/>
      <c r="GWR1496" s="62"/>
      <c r="GWS1496" s="62"/>
      <c r="GWT1496" s="62"/>
      <c r="GWU1496" s="62"/>
      <c r="GWV1496" s="62"/>
      <c r="GWW1496" s="62"/>
      <c r="GWX1496" s="62"/>
      <c r="GWY1496" s="62"/>
      <c r="GWZ1496" s="62"/>
      <c r="GXA1496" s="62"/>
      <c r="GXB1496" s="62"/>
      <c r="GXC1496" s="62"/>
      <c r="GXD1496" s="62"/>
      <c r="GXE1496" s="62"/>
      <c r="GXF1496" s="62"/>
      <c r="GXG1496" s="62"/>
      <c r="GXH1496" s="62"/>
      <c r="GXI1496" s="62"/>
      <c r="GXJ1496" s="62"/>
      <c r="GXK1496" s="62"/>
      <c r="GXL1496" s="62"/>
      <c r="GXM1496" s="62"/>
      <c r="GXN1496" s="62"/>
      <c r="GXO1496" s="62"/>
      <c r="GXP1496" s="62"/>
      <c r="GXQ1496" s="62"/>
      <c r="GXR1496" s="62"/>
      <c r="GXS1496" s="62"/>
      <c r="GXT1496" s="62"/>
      <c r="GXU1496" s="62"/>
      <c r="GXV1496" s="62"/>
      <c r="GXW1496" s="62"/>
      <c r="GXX1496" s="62"/>
      <c r="GXY1496" s="62"/>
      <c r="GXZ1496" s="62"/>
      <c r="GYA1496" s="62"/>
      <c r="GYB1496" s="62"/>
      <c r="GYC1496" s="62"/>
      <c r="GYD1496" s="62"/>
      <c r="GYE1496" s="62"/>
      <c r="GYF1496" s="62"/>
      <c r="GYG1496" s="62"/>
      <c r="GYH1496" s="62"/>
      <c r="GYI1496" s="62"/>
      <c r="GYJ1496" s="62"/>
      <c r="GYK1496" s="62"/>
      <c r="GYL1496" s="62"/>
      <c r="GYM1496" s="62"/>
      <c r="GYN1496" s="62"/>
      <c r="GYO1496" s="62"/>
      <c r="GYP1496" s="62"/>
      <c r="GYQ1496" s="62"/>
      <c r="GYR1496" s="62"/>
      <c r="GYS1496" s="62"/>
      <c r="GYT1496" s="62"/>
      <c r="GYU1496" s="62"/>
      <c r="GYV1496" s="62"/>
      <c r="GYW1496" s="62"/>
      <c r="GYX1496" s="62"/>
      <c r="GYY1496" s="62"/>
      <c r="GYZ1496" s="62"/>
      <c r="GZA1496" s="62"/>
      <c r="GZB1496" s="62"/>
      <c r="GZC1496" s="62"/>
      <c r="GZD1496" s="62"/>
      <c r="GZE1496" s="62"/>
      <c r="GZF1496" s="62"/>
      <c r="GZG1496" s="62"/>
      <c r="GZH1496" s="62"/>
      <c r="GZI1496" s="62"/>
      <c r="GZJ1496" s="62"/>
      <c r="GZK1496" s="62"/>
      <c r="GZL1496" s="62"/>
      <c r="GZM1496" s="62"/>
      <c r="GZN1496" s="62"/>
      <c r="GZO1496" s="62"/>
      <c r="GZP1496" s="62"/>
      <c r="GZQ1496" s="62"/>
      <c r="GZR1496" s="62"/>
      <c r="GZS1496" s="62"/>
      <c r="GZT1496" s="62"/>
      <c r="GZU1496" s="62"/>
      <c r="GZV1496" s="62"/>
      <c r="GZW1496" s="62"/>
      <c r="GZX1496" s="62"/>
      <c r="GZY1496" s="62"/>
      <c r="GZZ1496" s="62"/>
      <c r="HAA1496" s="62"/>
      <c r="HAB1496" s="62"/>
      <c r="HAC1496" s="62"/>
      <c r="HAD1496" s="62"/>
      <c r="HAE1496" s="62"/>
      <c r="HAF1496" s="62"/>
      <c r="HAG1496" s="62"/>
      <c r="HAH1496" s="62"/>
      <c r="HAI1496" s="62"/>
      <c r="HAJ1496" s="62"/>
      <c r="HAK1496" s="62"/>
      <c r="HAL1496" s="62"/>
      <c r="HAM1496" s="62"/>
      <c r="HAN1496" s="62"/>
      <c r="HAO1496" s="62"/>
      <c r="HAP1496" s="62"/>
      <c r="HAQ1496" s="62"/>
      <c r="HAR1496" s="62"/>
      <c r="HAS1496" s="62"/>
      <c r="HAT1496" s="62"/>
      <c r="HAU1496" s="62"/>
      <c r="HAV1496" s="62"/>
      <c r="HAW1496" s="62"/>
      <c r="HAX1496" s="62"/>
      <c r="HAY1496" s="62"/>
      <c r="HAZ1496" s="62"/>
      <c r="HBA1496" s="62"/>
      <c r="HBB1496" s="62"/>
      <c r="HBC1496" s="62"/>
      <c r="HBD1496" s="62"/>
      <c r="HBE1496" s="62"/>
      <c r="HBF1496" s="62"/>
      <c r="HBG1496" s="62"/>
      <c r="HBH1496" s="62"/>
      <c r="HBI1496" s="62"/>
      <c r="HBJ1496" s="62"/>
      <c r="HBK1496" s="62"/>
      <c r="HBL1496" s="62"/>
      <c r="HBM1496" s="62"/>
      <c r="HBN1496" s="62"/>
      <c r="HBO1496" s="62"/>
      <c r="HBP1496" s="62"/>
      <c r="HBQ1496" s="62"/>
      <c r="HBR1496" s="62"/>
      <c r="HBS1496" s="62"/>
      <c r="HBT1496" s="62"/>
      <c r="HBU1496" s="62"/>
      <c r="HBV1496" s="62"/>
      <c r="HBW1496" s="62"/>
      <c r="HBX1496" s="62"/>
      <c r="HBY1496" s="62"/>
      <c r="HBZ1496" s="62"/>
      <c r="HCA1496" s="62"/>
      <c r="HCB1496" s="62"/>
      <c r="HCC1496" s="62"/>
      <c r="HCD1496" s="62"/>
      <c r="HCE1496" s="62"/>
      <c r="HCF1496" s="62"/>
      <c r="HCG1496" s="62"/>
      <c r="HCH1496" s="62"/>
      <c r="HCI1496" s="62"/>
      <c r="HCJ1496" s="62"/>
      <c r="HCK1496" s="62"/>
      <c r="HCL1496" s="62"/>
      <c r="HCM1496" s="62"/>
      <c r="HCN1496" s="62"/>
      <c r="HCO1496" s="62"/>
      <c r="HCP1496" s="62"/>
      <c r="HCQ1496" s="62"/>
      <c r="HCR1496" s="62"/>
      <c r="HCS1496" s="62"/>
      <c r="HCT1496" s="62"/>
      <c r="HCU1496" s="62"/>
      <c r="HCV1496" s="62"/>
      <c r="HCW1496" s="62"/>
      <c r="HCX1496" s="62"/>
      <c r="HCY1496" s="62"/>
      <c r="HCZ1496" s="62"/>
      <c r="HDA1496" s="62"/>
      <c r="HDB1496" s="62"/>
      <c r="HDC1496" s="62"/>
      <c r="HDD1496" s="62"/>
      <c r="HDE1496" s="62"/>
      <c r="HDF1496" s="62"/>
      <c r="HDG1496" s="62"/>
      <c r="HDH1496" s="62"/>
      <c r="HDI1496" s="62"/>
      <c r="HDJ1496" s="62"/>
      <c r="HDK1496" s="62"/>
      <c r="HDL1496" s="62"/>
      <c r="HDM1496" s="62"/>
      <c r="HDN1496" s="62"/>
      <c r="HDO1496" s="62"/>
      <c r="HDP1496" s="62"/>
      <c r="HDQ1496" s="62"/>
      <c r="HDR1496" s="62"/>
      <c r="HDS1496" s="62"/>
      <c r="HDT1496" s="62"/>
      <c r="HDU1496" s="62"/>
      <c r="HDV1496" s="62"/>
      <c r="HDW1496" s="62"/>
      <c r="HDX1496" s="62"/>
      <c r="HDY1496" s="62"/>
      <c r="HDZ1496" s="62"/>
      <c r="HEA1496" s="62"/>
      <c r="HEB1496" s="62"/>
      <c r="HEC1496" s="62"/>
      <c r="HED1496" s="62"/>
      <c r="HEE1496" s="62"/>
      <c r="HEF1496" s="62"/>
      <c r="HEG1496" s="62"/>
      <c r="HEH1496" s="62"/>
      <c r="HEI1496" s="62"/>
      <c r="HEJ1496" s="62"/>
      <c r="HEK1496" s="62"/>
      <c r="HEL1496" s="62"/>
      <c r="HEM1496" s="62"/>
      <c r="HEN1496" s="62"/>
      <c r="HEO1496" s="62"/>
      <c r="HEP1496" s="62"/>
      <c r="HEQ1496" s="62"/>
      <c r="HER1496" s="62"/>
      <c r="HES1496" s="62"/>
      <c r="HET1496" s="62"/>
      <c r="HEU1496" s="62"/>
      <c r="HEV1496" s="62"/>
      <c r="HEW1496" s="62"/>
      <c r="HEX1496" s="62"/>
      <c r="HEY1496" s="62"/>
      <c r="HEZ1496" s="62"/>
      <c r="HFA1496" s="62"/>
      <c r="HFB1496" s="62"/>
      <c r="HFC1496" s="62"/>
      <c r="HFD1496" s="62"/>
      <c r="HFE1496" s="62"/>
      <c r="HFF1496" s="62"/>
      <c r="HFG1496" s="62"/>
      <c r="HFH1496" s="62"/>
      <c r="HFI1496" s="62"/>
      <c r="HFJ1496" s="62"/>
      <c r="HFK1496" s="62"/>
      <c r="HFL1496" s="62"/>
      <c r="HFM1496" s="62"/>
      <c r="HFN1496" s="62"/>
      <c r="HFO1496" s="62"/>
      <c r="HFP1496" s="62"/>
      <c r="HFQ1496" s="62"/>
      <c r="HFR1496" s="62"/>
      <c r="HFS1496" s="62"/>
      <c r="HFT1496" s="62"/>
      <c r="HFU1496" s="62"/>
      <c r="HFV1496" s="62"/>
      <c r="HFW1496" s="62"/>
      <c r="HFX1496" s="62"/>
      <c r="HFY1496" s="62"/>
      <c r="HFZ1496" s="62"/>
      <c r="HGA1496" s="62"/>
      <c r="HGB1496" s="62"/>
      <c r="HGC1496" s="62"/>
      <c r="HGD1496" s="62"/>
      <c r="HGE1496" s="62"/>
      <c r="HGF1496" s="62"/>
      <c r="HGG1496" s="62"/>
      <c r="HGH1496" s="62"/>
      <c r="HGI1496" s="62"/>
      <c r="HGJ1496" s="62"/>
      <c r="HGK1496" s="62"/>
      <c r="HGL1496" s="62"/>
      <c r="HGM1496" s="62"/>
      <c r="HGN1496" s="62"/>
      <c r="HGO1496" s="62"/>
      <c r="HGP1496" s="62"/>
      <c r="HGQ1496" s="62"/>
      <c r="HGR1496" s="62"/>
      <c r="HGS1496" s="62"/>
      <c r="HGT1496" s="62"/>
      <c r="HGU1496" s="62"/>
      <c r="HGV1496" s="62"/>
      <c r="HGW1496" s="62"/>
      <c r="HGX1496" s="62"/>
      <c r="HGY1496" s="62"/>
      <c r="HGZ1496" s="62"/>
      <c r="HHA1496" s="62"/>
      <c r="HHB1496" s="62"/>
      <c r="HHC1496" s="62"/>
      <c r="HHD1496" s="62"/>
      <c r="HHE1496" s="62"/>
      <c r="HHF1496" s="62"/>
      <c r="HHG1496" s="62"/>
      <c r="HHH1496" s="62"/>
      <c r="HHI1496" s="62"/>
      <c r="HHJ1496" s="62"/>
      <c r="HHK1496" s="62"/>
      <c r="HHL1496" s="62"/>
      <c r="HHM1496" s="62"/>
      <c r="HHN1496" s="62"/>
      <c r="HHO1496" s="62"/>
      <c r="HHP1496" s="62"/>
      <c r="HHQ1496" s="62"/>
      <c r="HHR1496" s="62"/>
      <c r="HHS1496" s="62"/>
      <c r="HHT1496" s="62"/>
      <c r="HHU1496" s="62"/>
      <c r="HHV1496" s="62"/>
      <c r="HHW1496" s="62"/>
      <c r="HHX1496" s="62"/>
      <c r="HHY1496" s="62"/>
      <c r="HHZ1496" s="62"/>
      <c r="HIA1496" s="62"/>
      <c r="HIB1496" s="62"/>
      <c r="HIC1496" s="62"/>
      <c r="HID1496" s="62"/>
      <c r="HIE1496" s="62"/>
      <c r="HIF1496" s="62"/>
      <c r="HIG1496" s="62"/>
      <c r="HIH1496" s="62"/>
      <c r="HII1496" s="62"/>
      <c r="HIJ1496" s="62"/>
      <c r="HIK1496" s="62"/>
      <c r="HIL1496" s="62"/>
      <c r="HIM1496" s="62"/>
      <c r="HIN1496" s="62"/>
      <c r="HIO1496" s="62"/>
      <c r="HIP1496" s="62"/>
      <c r="HIQ1496" s="62"/>
      <c r="HIR1496" s="62"/>
      <c r="HIS1496" s="62"/>
      <c r="HIT1496" s="62"/>
      <c r="HIU1496" s="62"/>
      <c r="HIV1496" s="62"/>
      <c r="HIW1496" s="62"/>
      <c r="HIX1496" s="62"/>
      <c r="HIY1496" s="62"/>
      <c r="HIZ1496" s="62"/>
      <c r="HJA1496" s="62"/>
      <c r="HJB1496" s="62"/>
      <c r="HJC1496" s="62"/>
      <c r="HJD1496" s="62"/>
      <c r="HJE1496" s="62"/>
      <c r="HJF1496" s="62"/>
      <c r="HJG1496" s="62"/>
      <c r="HJH1496" s="62"/>
      <c r="HJI1496" s="62"/>
      <c r="HJJ1496" s="62"/>
      <c r="HJK1496" s="62"/>
      <c r="HJL1496" s="62"/>
      <c r="HJM1496" s="62"/>
      <c r="HJN1496" s="62"/>
      <c r="HJO1496" s="62"/>
      <c r="HJP1496" s="62"/>
      <c r="HJQ1496" s="62"/>
      <c r="HJR1496" s="62"/>
      <c r="HJS1496" s="62"/>
      <c r="HJT1496" s="62"/>
      <c r="HJU1496" s="62"/>
      <c r="HJV1496" s="62"/>
      <c r="HJW1496" s="62"/>
      <c r="HJX1496" s="62"/>
      <c r="HJY1496" s="62"/>
      <c r="HJZ1496" s="62"/>
      <c r="HKA1496" s="62"/>
      <c r="HKB1496" s="62"/>
      <c r="HKC1496" s="62"/>
      <c r="HKD1496" s="62"/>
      <c r="HKE1496" s="62"/>
      <c r="HKF1496" s="62"/>
      <c r="HKG1496" s="62"/>
      <c r="HKH1496" s="62"/>
      <c r="HKI1496" s="62"/>
      <c r="HKJ1496" s="62"/>
      <c r="HKK1496" s="62"/>
      <c r="HKL1496" s="62"/>
      <c r="HKM1496" s="62"/>
      <c r="HKN1496" s="62"/>
      <c r="HKO1496" s="62"/>
      <c r="HKP1496" s="62"/>
      <c r="HKQ1496" s="62"/>
      <c r="HKR1496" s="62"/>
      <c r="HKS1496" s="62"/>
      <c r="HKT1496" s="62"/>
      <c r="HKU1496" s="62"/>
      <c r="HKV1496" s="62"/>
      <c r="HKW1496" s="62"/>
      <c r="HKX1496" s="62"/>
      <c r="HKY1496" s="62"/>
      <c r="HKZ1496" s="62"/>
      <c r="HLA1496" s="62"/>
      <c r="HLB1496" s="62"/>
      <c r="HLC1496" s="62"/>
      <c r="HLD1496" s="62"/>
      <c r="HLE1496" s="62"/>
      <c r="HLF1496" s="62"/>
      <c r="HLG1496" s="62"/>
      <c r="HLH1496" s="62"/>
      <c r="HLI1496" s="62"/>
      <c r="HLJ1496" s="62"/>
      <c r="HLK1496" s="62"/>
      <c r="HLL1496" s="62"/>
      <c r="HLM1496" s="62"/>
      <c r="HLN1496" s="62"/>
      <c r="HLO1496" s="62"/>
      <c r="HLP1496" s="62"/>
      <c r="HLQ1496" s="62"/>
      <c r="HLR1496" s="62"/>
      <c r="HLS1496" s="62"/>
      <c r="HLT1496" s="62"/>
      <c r="HLU1496" s="62"/>
      <c r="HLV1496" s="62"/>
      <c r="HLW1496" s="62"/>
      <c r="HLX1496" s="62"/>
      <c r="HLY1496" s="62"/>
      <c r="HLZ1496" s="62"/>
      <c r="HMA1496" s="62"/>
      <c r="HMB1496" s="62"/>
      <c r="HMC1496" s="62"/>
      <c r="HMD1496" s="62"/>
      <c r="HME1496" s="62"/>
      <c r="HMF1496" s="62"/>
      <c r="HMG1496" s="62"/>
      <c r="HMH1496" s="62"/>
      <c r="HMI1496" s="62"/>
      <c r="HMJ1496" s="62"/>
      <c r="HMK1496" s="62"/>
      <c r="HML1496" s="62"/>
      <c r="HMM1496" s="62"/>
      <c r="HMN1496" s="62"/>
      <c r="HMO1496" s="62"/>
      <c r="HMP1496" s="62"/>
      <c r="HMQ1496" s="62"/>
      <c r="HMR1496" s="62"/>
      <c r="HMS1496" s="62"/>
      <c r="HMT1496" s="62"/>
      <c r="HMU1496" s="62"/>
      <c r="HMV1496" s="62"/>
      <c r="HMW1496" s="62"/>
      <c r="HMX1496" s="62"/>
      <c r="HMY1496" s="62"/>
      <c r="HMZ1496" s="62"/>
      <c r="HNA1496" s="62"/>
      <c r="HNB1496" s="62"/>
      <c r="HNC1496" s="62"/>
      <c r="HND1496" s="62"/>
      <c r="HNE1496" s="62"/>
      <c r="HNF1496" s="62"/>
      <c r="HNG1496" s="62"/>
      <c r="HNH1496" s="62"/>
      <c r="HNI1496" s="62"/>
      <c r="HNJ1496" s="62"/>
      <c r="HNK1496" s="62"/>
      <c r="HNL1496" s="62"/>
      <c r="HNM1496" s="62"/>
      <c r="HNN1496" s="62"/>
      <c r="HNO1496" s="62"/>
      <c r="HNP1496" s="62"/>
      <c r="HNQ1496" s="62"/>
      <c r="HNR1496" s="62"/>
      <c r="HNS1496" s="62"/>
      <c r="HNT1496" s="62"/>
      <c r="HNU1496" s="62"/>
      <c r="HNV1496" s="62"/>
      <c r="HNW1496" s="62"/>
      <c r="HNX1496" s="62"/>
      <c r="HNY1496" s="62"/>
      <c r="HNZ1496" s="62"/>
      <c r="HOA1496" s="62"/>
      <c r="HOB1496" s="62"/>
      <c r="HOC1496" s="62"/>
      <c r="HOD1496" s="62"/>
      <c r="HOE1496" s="62"/>
      <c r="HOF1496" s="62"/>
      <c r="HOG1496" s="62"/>
      <c r="HOH1496" s="62"/>
      <c r="HOI1496" s="62"/>
      <c r="HOJ1496" s="62"/>
      <c r="HOK1496" s="62"/>
      <c r="HOL1496" s="62"/>
      <c r="HOM1496" s="62"/>
      <c r="HON1496" s="62"/>
      <c r="HOO1496" s="62"/>
      <c r="HOP1496" s="62"/>
      <c r="HOQ1496" s="62"/>
      <c r="HOR1496" s="62"/>
      <c r="HOS1496" s="62"/>
      <c r="HOT1496" s="62"/>
      <c r="HOU1496" s="62"/>
      <c r="HOV1496" s="62"/>
      <c r="HOW1496" s="62"/>
      <c r="HOX1496" s="62"/>
      <c r="HOY1496" s="62"/>
      <c r="HOZ1496" s="62"/>
      <c r="HPA1496" s="62"/>
      <c r="HPB1496" s="62"/>
      <c r="HPC1496" s="62"/>
      <c r="HPD1496" s="62"/>
      <c r="HPE1496" s="62"/>
      <c r="HPF1496" s="62"/>
      <c r="HPG1496" s="62"/>
      <c r="HPH1496" s="62"/>
      <c r="HPI1496" s="62"/>
      <c r="HPJ1496" s="62"/>
      <c r="HPK1496" s="62"/>
      <c r="HPL1496" s="62"/>
      <c r="HPM1496" s="62"/>
      <c r="HPN1496" s="62"/>
      <c r="HPO1496" s="62"/>
      <c r="HPP1496" s="62"/>
      <c r="HPQ1496" s="62"/>
      <c r="HPR1496" s="62"/>
      <c r="HPS1496" s="62"/>
      <c r="HPT1496" s="62"/>
      <c r="HPU1496" s="62"/>
      <c r="HPV1496" s="62"/>
      <c r="HPW1496" s="62"/>
      <c r="HPX1496" s="62"/>
      <c r="HPY1496" s="62"/>
      <c r="HPZ1496" s="62"/>
      <c r="HQA1496" s="62"/>
      <c r="HQB1496" s="62"/>
      <c r="HQC1496" s="62"/>
      <c r="HQD1496" s="62"/>
      <c r="HQE1496" s="62"/>
      <c r="HQF1496" s="62"/>
      <c r="HQG1496" s="62"/>
      <c r="HQH1496" s="62"/>
      <c r="HQI1496" s="62"/>
      <c r="HQJ1496" s="62"/>
      <c r="HQK1496" s="62"/>
      <c r="HQL1496" s="62"/>
      <c r="HQM1496" s="62"/>
      <c r="HQN1496" s="62"/>
      <c r="HQO1496" s="62"/>
      <c r="HQP1496" s="62"/>
      <c r="HQQ1496" s="62"/>
      <c r="HQR1496" s="62"/>
      <c r="HQS1496" s="62"/>
      <c r="HQT1496" s="62"/>
      <c r="HQU1496" s="62"/>
      <c r="HQV1496" s="62"/>
      <c r="HQW1496" s="62"/>
      <c r="HQX1496" s="62"/>
      <c r="HQY1496" s="62"/>
      <c r="HQZ1496" s="62"/>
      <c r="HRA1496" s="62"/>
      <c r="HRB1496" s="62"/>
      <c r="HRC1496" s="62"/>
      <c r="HRD1496" s="62"/>
      <c r="HRE1496" s="62"/>
      <c r="HRF1496" s="62"/>
      <c r="HRG1496" s="62"/>
      <c r="HRH1496" s="62"/>
      <c r="HRI1496" s="62"/>
      <c r="HRJ1496" s="62"/>
      <c r="HRK1496" s="62"/>
      <c r="HRL1496" s="62"/>
      <c r="HRM1496" s="62"/>
      <c r="HRN1496" s="62"/>
      <c r="HRO1496" s="62"/>
      <c r="HRP1496" s="62"/>
      <c r="HRQ1496" s="62"/>
      <c r="HRR1496" s="62"/>
      <c r="HRS1496" s="62"/>
      <c r="HRT1496" s="62"/>
      <c r="HRU1496" s="62"/>
      <c r="HRV1496" s="62"/>
      <c r="HRW1496" s="62"/>
      <c r="HRX1496" s="62"/>
      <c r="HRY1496" s="62"/>
      <c r="HRZ1496" s="62"/>
      <c r="HSA1496" s="62"/>
      <c r="HSB1496" s="62"/>
      <c r="HSC1496" s="62"/>
      <c r="HSD1496" s="62"/>
      <c r="HSE1496" s="62"/>
      <c r="HSF1496" s="62"/>
      <c r="HSG1496" s="62"/>
      <c r="HSH1496" s="62"/>
      <c r="HSI1496" s="62"/>
      <c r="HSJ1496" s="62"/>
      <c r="HSK1496" s="62"/>
      <c r="HSL1496" s="62"/>
      <c r="HSM1496" s="62"/>
      <c r="HSN1496" s="62"/>
      <c r="HSO1496" s="62"/>
      <c r="HSP1496" s="62"/>
      <c r="HSQ1496" s="62"/>
      <c r="HSR1496" s="62"/>
      <c r="HSS1496" s="62"/>
      <c r="HST1496" s="62"/>
      <c r="HSU1496" s="62"/>
      <c r="HSV1496" s="62"/>
      <c r="HSW1496" s="62"/>
      <c r="HSX1496" s="62"/>
      <c r="HSY1496" s="62"/>
      <c r="HSZ1496" s="62"/>
      <c r="HTA1496" s="62"/>
      <c r="HTB1496" s="62"/>
      <c r="HTC1496" s="62"/>
      <c r="HTD1496" s="62"/>
      <c r="HTE1496" s="62"/>
      <c r="HTF1496" s="62"/>
      <c r="HTG1496" s="62"/>
      <c r="HTH1496" s="62"/>
      <c r="HTI1496" s="62"/>
      <c r="HTJ1496" s="62"/>
      <c r="HTK1496" s="62"/>
      <c r="HTL1496" s="62"/>
      <c r="HTM1496" s="62"/>
      <c r="HTN1496" s="62"/>
      <c r="HTO1496" s="62"/>
      <c r="HTP1496" s="62"/>
      <c r="HTQ1496" s="62"/>
      <c r="HTR1496" s="62"/>
      <c r="HTS1496" s="62"/>
      <c r="HTT1496" s="62"/>
      <c r="HTU1496" s="62"/>
      <c r="HTV1496" s="62"/>
      <c r="HTW1496" s="62"/>
      <c r="HTX1496" s="62"/>
      <c r="HTY1496" s="62"/>
      <c r="HTZ1496" s="62"/>
      <c r="HUA1496" s="62"/>
      <c r="HUB1496" s="62"/>
      <c r="HUC1496" s="62"/>
      <c r="HUD1496" s="62"/>
      <c r="HUE1496" s="62"/>
      <c r="HUF1496" s="62"/>
      <c r="HUG1496" s="62"/>
      <c r="HUH1496" s="62"/>
      <c r="HUI1496" s="62"/>
      <c r="HUJ1496" s="62"/>
      <c r="HUK1496" s="62"/>
      <c r="HUL1496" s="62"/>
      <c r="HUM1496" s="62"/>
      <c r="HUN1496" s="62"/>
      <c r="HUO1496" s="62"/>
      <c r="HUP1496" s="62"/>
      <c r="HUQ1496" s="62"/>
      <c r="HUR1496" s="62"/>
      <c r="HUS1496" s="62"/>
      <c r="HUT1496" s="62"/>
      <c r="HUU1496" s="62"/>
      <c r="HUV1496" s="62"/>
      <c r="HUW1496" s="62"/>
      <c r="HUX1496" s="62"/>
      <c r="HUY1496" s="62"/>
      <c r="HUZ1496" s="62"/>
      <c r="HVA1496" s="62"/>
      <c r="HVB1496" s="62"/>
      <c r="HVC1496" s="62"/>
      <c r="HVD1496" s="62"/>
      <c r="HVE1496" s="62"/>
      <c r="HVF1496" s="62"/>
      <c r="HVG1496" s="62"/>
      <c r="HVH1496" s="62"/>
      <c r="HVI1496" s="62"/>
      <c r="HVJ1496" s="62"/>
      <c r="HVK1496" s="62"/>
      <c r="HVL1496" s="62"/>
      <c r="HVM1496" s="62"/>
      <c r="HVN1496" s="62"/>
      <c r="HVO1496" s="62"/>
      <c r="HVP1496" s="62"/>
      <c r="HVQ1496" s="62"/>
      <c r="HVR1496" s="62"/>
      <c r="HVS1496" s="62"/>
      <c r="HVT1496" s="62"/>
      <c r="HVU1496" s="62"/>
      <c r="HVV1496" s="62"/>
      <c r="HVW1496" s="62"/>
      <c r="HVX1496" s="62"/>
      <c r="HVY1496" s="62"/>
      <c r="HVZ1496" s="62"/>
      <c r="HWA1496" s="62"/>
      <c r="HWB1496" s="62"/>
      <c r="HWC1496" s="62"/>
      <c r="HWD1496" s="62"/>
      <c r="HWE1496" s="62"/>
      <c r="HWF1496" s="62"/>
      <c r="HWG1496" s="62"/>
      <c r="HWH1496" s="62"/>
      <c r="HWI1496" s="62"/>
      <c r="HWJ1496" s="62"/>
      <c r="HWK1496" s="62"/>
      <c r="HWL1496" s="62"/>
      <c r="HWM1496" s="62"/>
      <c r="HWN1496" s="62"/>
      <c r="HWO1496" s="62"/>
      <c r="HWP1496" s="62"/>
      <c r="HWQ1496" s="62"/>
      <c r="HWR1496" s="62"/>
      <c r="HWS1496" s="62"/>
      <c r="HWT1496" s="62"/>
      <c r="HWU1496" s="62"/>
      <c r="HWV1496" s="62"/>
      <c r="HWW1496" s="62"/>
      <c r="HWX1496" s="62"/>
      <c r="HWY1496" s="62"/>
      <c r="HWZ1496" s="62"/>
      <c r="HXA1496" s="62"/>
      <c r="HXB1496" s="62"/>
      <c r="HXC1496" s="62"/>
      <c r="HXD1496" s="62"/>
      <c r="HXE1496" s="62"/>
      <c r="HXF1496" s="62"/>
      <c r="HXG1496" s="62"/>
      <c r="HXH1496" s="62"/>
      <c r="HXI1496" s="62"/>
      <c r="HXJ1496" s="62"/>
      <c r="HXK1496" s="62"/>
      <c r="HXL1496" s="62"/>
      <c r="HXM1496" s="62"/>
      <c r="HXN1496" s="62"/>
      <c r="HXO1496" s="62"/>
      <c r="HXP1496" s="62"/>
      <c r="HXQ1496" s="62"/>
      <c r="HXR1496" s="62"/>
      <c r="HXS1496" s="62"/>
      <c r="HXT1496" s="62"/>
      <c r="HXU1496" s="62"/>
      <c r="HXV1496" s="62"/>
      <c r="HXW1496" s="62"/>
      <c r="HXX1496" s="62"/>
      <c r="HXY1496" s="62"/>
      <c r="HXZ1496" s="62"/>
      <c r="HYA1496" s="62"/>
      <c r="HYB1496" s="62"/>
      <c r="HYC1496" s="62"/>
      <c r="HYD1496" s="62"/>
      <c r="HYE1496" s="62"/>
      <c r="HYF1496" s="62"/>
      <c r="HYG1496" s="62"/>
      <c r="HYH1496" s="62"/>
      <c r="HYI1496" s="62"/>
      <c r="HYJ1496" s="62"/>
      <c r="HYK1496" s="62"/>
      <c r="HYL1496" s="62"/>
      <c r="HYM1496" s="62"/>
      <c r="HYN1496" s="62"/>
      <c r="HYO1496" s="62"/>
      <c r="HYP1496" s="62"/>
      <c r="HYQ1496" s="62"/>
      <c r="HYR1496" s="62"/>
      <c r="HYS1496" s="62"/>
      <c r="HYT1496" s="62"/>
      <c r="HYU1496" s="62"/>
      <c r="HYV1496" s="62"/>
      <c r="HYW1496" s="62"/>
      <c r="HYX1496" s="62"/>
      <c r="HYY1496" s="62"/>
      <c r="HYZ1496" s="62"/>
      <c r="HZA1496" s="62"/>
      <c r="HZB1496" s="62"/>
      <c r="HZC1496" s="62"/>
      <c r="HZD1496" s="62"/>
      <c r="HZE1496" s="62"/>
      <c r="HZF1496" s="62"/>
      <c r="HZG1496" s="62"/>
      <c r="HZH1496" s="62"/>
      <c r="HZI1496" s="62"/>
      <c r="HZJ1496" s="62"/>
      <c r="HZK1496" s="62"/>
      <c r="HZL1496" s="62"/>
      <c r="HZM1496" s="62"/>
      <c r="HZN1496" s="62"/>
      <c r="HZO1496" s="62"/>
      <c r="HZP1496" s="62"/>
      <c r="HZQ1496" s="62"/>
      <c r="HZR1496" s="62"/>
      <c r="HZS1496" s="62"/>
      <c r="HZT1496" s="62"/>
      <c r="HZU1496" s="62"/>
      <c r="HZV1496" s="62"/>
      <c r="HZW1496" s="62"/>
      <c r="HZX1496" s="62"/>
      <c r="HZY1496" s="62"/>
      <c r="HZZ1496" s="62"/>
      <c r="IAA1496" s="62"/>
      <c r="IAB1496" s="62"/>
      <c r="IAC1496" s="62"/>
      <c r="IAD1496" s="62"/>
      <c r="IAE1496" s="62"/>
      <c r="IAF1496" s="62"/>
      <c r="IAG1496" s="62"/>
      <c r="IAH1496" s="62"/>
      <c r="IAI1496" s="62"/>
      <c r="IAJ1496" s="62"/>
      <c r="IAK1496" s="62"/>
      <c r="IAL1496" s="62"/>
      <c r="IAM1496" s="62"/>
      <c r="IAN1496" s="62"/>
      <c r="IAO1496" s="62"/>
      <c r="IAP1496" s="62"/>
      <c r="IAQ1496" s="62"/>
      <c r="IAR1496" s="62"/>
      <c r="IAS1496" s="62"/>
      <c r="IAT1496" s="62"/>
      <c r="IAU1496" s="62"/>
      <c r="IAV1496" s="62"/>
      <c r="IAW1496" s="62"/>
      <c r="IAX1496" s="62"/>
      <c r="IAY1496" s="62"/>
      <c r="IAZ1496" s="62"/>
      <c r="IBA1496" s="62"/>
      <c r="IBB1496" s="62"/>
      <c r="IBC1496" s="62"/>
      <c r="IBD1496" s="62"/>
      <c r="IBE1496" s="62"/>
      <c r="IBF1496" s="62"/>
      <c r="IBG1496" s="62"/>
      <c r="IBH1496" s="62"/>
      <c r="IBI1496" s="62"/>
      <c r="IBJ1496" s="62"/>
      <c r="IBK1496" s="62"/>
      <c r="IBL1496" s="62"/>
      <c r="IBM1496" s="62"/>
      <c r="IBN1496" s="62"/>
      <c r="IBO1496" s="62"/>
      <c r="IBP1496" s="62"/>
      <c r="IBQ1496" s="62"/>
      <c r="IBR1496" s="62"/>
      <c r="IBS1496" s="62"/>
      <c r="IBT1496" s="62"/>
      <c r="IBU1496" s="62"/>
      <c r="IBV1496" s="62"/>
      <c r="IBW1496" s="62"/>
      <c r="IBX1496" s="62"/>
      <c r="IBY1496" s="62"/>
      <c r="IBZ1496" s="62"/>
      <c r="ICA1496" s="62"/>
      <c r="ICB1496" s="62"/>
      <c r="ICC1496" s="62"/>
      <c r="ICD1496" s="62"/>
      <c r="ICE1496" s="62"/>
      <c r="ICF1496" s="62"/>
      <c r="ICG1496" s="62"/>
      <c r="ICH1496" s="62"/>
      <c r="ICI1496" s="62"/>
      <c r="ICJ1496" s="62"/>
      <c r="ICK1496" s="62"/>
      <c r="ICL1496" s="62"/>
      <c r="ICM1496" s="62"/>
      <c r="ICN1496" s="62"/>
      <c r="ICO1496" s="62"/>
      <c r="ICP1496" s="62"/>
      <c r="ICQ1496" s="62"/>
      <c r="ICR1496" s="62"/>
      <c r="ICS1496" s="62"/>
      <c r="ICT1496" s="62"/>
      <c r="ICU1496" s="62"/>
      <c r="ICV1496" s="62"/>
      <c r="ICW1496" s="62"/>
      <c r="ICX1496" s="62"/>
      <c r="ICY1496" s="62"/>
      <c r="ICZ1496" s="62"/>
      <c r="IDA1496" s="62"/>
      <c r="IDB1496" s="62"/>
      <c r="IDC1496" s="62"/>
      <c r="IDD1496" s="62"/>
      <c r="IDE1496" s="62"/>
      <c r="IDF1496" s="62"/>
      <c r="IDG1496" s="62"/>
      <c r="IDH1496" s="62"/>
      <c r="IDI1496" s="62"/>
      <c r="IDJ1496" s="62"/>
      <c r="IDK1496" s="62"/>
      <c r="IDL1496" s="62"/>
      <c r="IDM1496" s="62"/>
      <c r="IDN1496" s="62"/>
      <c r="IDO1496" s="62"/>
      <c r="IDP1496" s="62"/>
      <c r="IDQ1496" s="62"/>
      <c r="IDR1496" s="62"/>
      <c r="IDS1496" s="62"/>
      <c r="IDT1496" s="62"/>
      <c r="IDU1496" s="62"/>
      <c r="IDV1496" s="62"/>
      <c r="IDW1496" s="62"/>
      <c r="IDX1496" s="62"/>
      <c r="IDY1496" s="62"/>
      <c r="IDZ1496" s="62"/>
      <c r="IEA1496" s="62"/>
      <c r="IEB1496" s="62"/>
      <c r="IEC1496" s="62"/>
      <c r="IED1496" s="62"/>
      <c r="IEE1496" s="62"/>
      <c r="IEF1496" s="62"/>
      <c r="IEG1496" s="62"/>
      <c r="IEH1496" s="62"/>
      <c r="IEI1496" s="62"/>
      <c r="IEJ1496" s="62"/>
      <c r="IEK1496" s="62"/>
      <c r="IEL1496" s="62"/>
      <c r="IEM1496" s="62"/>
      <c r="IEN1496" s="62"/>
      <c r="IEO1496" s="62"/>
      <c r="IEP1496" s="62"/>
      <c r="IEQ1496" s="62"/>
      <c r="IER1496" s="62"/>
      <c r="IES1496" s="62"/>
      <c r="IET1496" s="62"/>
      <c r="IEU1496" s="62"/>
      <c r="IEV1496" s="62"/>
      <c r="IEW1496" s="62"/>
      <c r="IEX1496" s="62"/>
      <c r="IEY1496" s="62"/>
      <c r="IEZ1496" s="62"/>
      <c r="IFA1496" s="62"/>
      <c r="IFB1496" s="62"/>
      <c r="IFC1496" s="62"/>
      <c r="IFD1496" s="62"/>
      <c r="IFE1496" s="62"/>
      <c r="IFF1496" s="62"/>
      <c r="IFG1496" s="62"/>
      <c r="IFH1496" s="62"/>
      <c r="IFI1496" s="62"/>
      <c r="IFJ1496" s="62"/>
      <c r="IFK1496" s="62"/>
      <c r="IFL1496" s="62"/>
      <c r="IFM1496" s="62"/>
      <c r="IFN1496" s="62"/>
      <c r="IFO1496" s="62"/>
      <c r="IFP1496" s="62"/>
      <c r="IFQ1496" s="62"/>
      <c r="IFR1496" s="62"/>
      <c r="IFS1496" s="62"/>
      <c r="IFT1496" s="62"/>
      <c r="IFU1496" s="62"/>
      <c r="IFV1496" s="62"/>
      <c r="IFW1496" s="62"/>
      <c r="IFX1496" s="62"/>
      <c r="IFY1496" s="62"/>
      <c r="IFZ1496" s="62"/>
      <c r="IGA1496" s="62"/>
      <c r="IGB1496" s="62"/>
      <c r="IGC1496" s="62"/>
      <c r="IGD1496" s="62"/>
      <c r="IGE1496" s="62"/>
      <c r="IGF1496" s="62"/>
      <c r="IGG1496" s="62"/>
      <c r="IGH1496" s="62"/>
      <c r="IGI1496" s="62"/>
      <c r="IGJ1496" s="62"/>
      <c r="IGK1496" s="62"/>
      <c r="IGL1496" s="62"/>
      <c r="IGM1496" s="62"/>
      <c r="IGN1496" s="62"/>
      <c r="IGO1496" s="62"/>
      <c r="IGP1496" s="62"/>
      <c r="IGQ1496" s="62"/>
      <c r="IGR1496" s="62"/>
      <c r="IGS1496" s="62"/>
      <c r="IGT1496" s="62"/>
      <c r="IGU1496" s="62"/>
      <c r="IGV1496" s="62"/>
      <c r="IGW1496" s="62"/>
      <c r="IGX1496" s="62"/>
      <c r="IGY1496" s="62"/>
      <c r="IGZ1496" s="62"/>
      <c r="IHA1496" s="62"/>
      <c r="IHB1496" s="62"/>
      <c r="IHC1496" s="62"/>
      <c r="IHD1496" s="62"/>
      <c r="IHE1496" s="62"/>
      <c r="IHF1496" s="62"/>
      <c r="IHG1496" s="62"/>
      <c r="IHH1496" s="62"/>
      <c r="IHI1496" s="62"/>
      <c r="IHJ1496" s="62"/>
      <c r="IHK1496" s="62"/>
      <c r="IHL1496" s="62"/>
      <c r="IHM1496" s="62"/>
      <c r="IHN1496" s="62"/>
      <c r="IHO1496" s="62"/>
      <c r="IHP1496" s="62"/>
      <c r="IHQ1496" s="62"/>
      <c r="IHR1496" s="62"/>
      <c r="IHS1496" s="62"/>
      <c r="IHT1496" s="62"/>
      <c r="IHU1496" s="62"/>
      <c r="IHV1496" s="62"/>
      <c r="IHW1496" s="62"/>
      <c r="IHX1496" s="62"/>
      <c r="IHY1496" s="62"/>
      <c r="IHZ1496" s="62"/>
      <c r="IIA1496" s="62"/>
      <c r="IIB1496" s="62"/>
      <c r="IIC1496" s="62"/>
      <c r="IID1496" s="62"/>
      <c r="IIE1496" s="62"/>
      <c r="IIF1496" s="62"/>
      <c r="IIG1496" s="62"/>
      <c r="IIH1496" s="62"/>
      <c r="III1496" s="62"/>
      <c r="IIJ1496" s="62"/>
      <c r="IIK1496" s="62"/>
      <c r="IIL1496" s="62"/>
      <c r="IIM1496" s="62"/>
      <c r="IIN1496" s="62"/>
      <c r="IIO1496" s="62"/>
      <c r="IIP1496" s="62"/>
      <c r="IIQ1496" s="62"/>
      <c r="IIR1496" s="62"/>
      <c r="IIS1496" s="62"/>
      <c r="IIT1496" s="62"/>
      <c r="IIU1496" s="62"/>
      <c r="IIV1496" s="62"/>
      <c r="IIW1496" s="62"/>
      <c r="IIX1496" s="62"/>
      <c r="IIY1496" s="62"/>
      <c r="IIZ1496" s="62"/>
      <c r="IJA1496" s="62"/>
      <c r="IJB1496" s="62"/>
      <c r="IJC1496" s="62"/>
      <c r="IJD1496" s="62"/>
      <c r="IJE1496" s="62"/>
      <c r="IJF1496" s="62"/>
      <c r="IJG1496" s="62"/>
      <c r="IJH1496" s="62"/>
      <c r="IJI1496" s="62"/>
      <c r="IJJ1496" s="62"/>
      <c r="IJK1496" s="62"/>
      <c r="IJL1496" s="62"/>
      <c r="IJM1496" s="62"/>
      <c r="IJN1496" s="62"/>
      <c r="IJO1496" s="62"/>
      <c r="IJP1496" s="62"/>
      <c r="IJQ1496" s="62"/>
      <c r="IJR1496" s="62"/>
      <c r="IJS1496" s="62"/>
      <c r="IJT1496" s="62"/>
      <c r="IJU1496" s="62"/>
      <c r="IJV1496" s="62"/>
      <c r="IJW1496" s="62"/>
      <c r="IJX1496" s="62"/>
      <c r="IJY1496" s="62"/>
      <c r="IJZ1496" s="62"/>
      <c r="IKA1496" s="62"/>
      <c r="IKB1496" s="62"/>
      <c r="IKC1496" s="62"/>
      <c r="IKD1496" s="62"/>
      <c r="IKE1496" s="62"/>
      <c r="IKF1496" s="62"/>
      <c r="IKG1496" s="62"/>
      <c r="IKH1496" s="62"/>
      <c r="IKI1496" s="62"/>
      <c r="IKJ1496" s="62"/>
      <c r="IKK1496" s="62"/>
      <c r="IKL1496" s="62"/>
      <c r="IKM1496" s="62"/>
      <c r="IKN1496" s="62"/>
      <c r="IKO1496" s="62"/>
      <c r="IKP1496" s="62"/>
      <c r="IKQ1496" s="62"/>
      <c r="IKR1496" s="62"/>
      <c r="IKS1496" s="62"/>
      <c r="IKT1496" s="62"/>
      <c r="IKU1496" s="62"/>
      <c r="IKV1496" s="62"/>
      <c r="IKW1496" s="62"/>
      <c r="IKX1496" s="62"/>
      <c r="IKY1496" s="62"/>
      <c r="IKZ1496" s="62"/>
      <c r="ILA1496" s="62"/>
      <c r="ILB1496" s="62"/>
      <c r="ILC1496" s="62"/>
      <c r="ILD1496" s="62"/>
      <c r="ILE1496" s="62"/>
      <c r="ILF1496" s="62"/>
      <c r="ILG1496" s="62"/>
      <c r="ILH1496" s="62"/>
      <c r="ILI1496" s="62"/>
      <c r="ILJ1496" s="62"/>
      <c r="ILK1496" s="62"/>
      <c r="ILL1496" s="62"/>
      <c r="ILM1496" s="62"/>
      <c r="ILN1496" s="62"/>
      <c r="ILO1496" s="62"/>
      <c r="ILP1496" s="62"/>
      <c r="ILQ1496" s="62"/>
      <c r="ILR1496" s="62"/>
      <c r="ILS1496" s="62"/>
      <c r="ILT1496" s="62"/>
      <c r="ILU1496" s="62"/>
      <c r="ILV1496" s="62"/>
      <c r="ILW1496" s="62"/>
      <c r="ILX1496" s="62"/>
      <c r="ILY1496" s="62"/>
      <c r="ILZ1496" s="62"/>
      <c r="IMA1496" s="62"/>
      <c r="IMB1496" s="62"/>
      <c r="IMC1496" s="62"/>
      <c r="IMD1496" s="62"/>
      <c r="IME1496" s="62"/>
      <c r="IMF1496" s="62"/>
      <c r="IMG1496" s="62"/>
      <c r="IMH1496" s="62"/>
      <c r="IMI1496" s="62"/>
      <c r="IMJ1496" s="62"/>
      <c r="IMK1496" s="62"/>
      <c r="IML1496" s="62"/>
      <c r="IMM1496" s="62"/>
      <c r="IMN1496" s="62"/>
      <c r="IMO1496" s="62"/>
      <c r="IMP1496" s="62"/>
      <c r="IMQ1496" s="62"/>
      <c r="IMR1496" s="62"/>
      <c r="IMS1496" s="62"/>
      <c r="IMT1496" s="62"/>
      <c r="IMU1496" s="62"/>
      <c r="IMV1496" s="62"/>
      <c r="IMW1496" s="62"/>
      <c r="IMX1496" s="62"/>
      <c r="IMY1496" s="62"/>
      <c r="IMZ1496" s="62"/>
      <c r="INA1496" s="62"/>
      <c r="INB1496" s="62"/>
      <c r="INC1496" s="62"/>
      <c r="IND1496" s="62"/>
      <c r="INE1496" s="62"/>
      <c r="INF1496" s="62"/>
      <c r="ING1496" s="62"/>
      <c r="INH1496" s="62"/>
      <c r="INI1496" s="62"/>
      <c r="INJ1496" s="62"/>
      <c r="INK1496" s="62"/>
      <c r="INL1496" s="62"/>
      <c r="INM1496" s="62"/>
      <c r="INN1496" s="62"/>
      <c r="INO1496" s="62"/>
      <c r="INP1496" s="62"/>
      <c r="INQ1496" s="62"/>
      <c r="INR1496" s="62"/>
      <c r="INS1496" s="62"/>
      <c r="INT1496" s="62"/>
      <c r="INU1496" s="62"/>
      <c r="INV1496" s="62"/>
      <c r="INW1496" s="62"/>
      <c r="INX1496" s="62"/>
      <c r="INY1496" s="62"/>
      <c r="INZ1496" s="62"/>
      <c r="IOA1496" s="62"/>
      <c r="IOB1496" s="62"/>
      <c r="IOC1496" s="62"/>
      <c r="IOD1496" s="62"/>
      <c r="IOE1496" s="62"/>
      <c r="IOF1496" s="62"/>
      <c r="IOG1496" s="62"/>
      <c r="IOH1496" s="62"/>
      <c r="IOI1496" s="62"/>
      <c r="IOJ1496" s="62"/>
      <c r="IOK1496" s="62"/>
      <c r="IOL1496" s="62"/>
      <c r="IOM1496" s="62"/>
      <c r="ION1496" s="62"/>
      <c r="IOO1496" s="62"/>
      <c r="IOP1496" s="62"/>
      <c r="IOQ1496" s="62"/>
      <c r="IOR1496" s="62"/>
      <c r="IOS1496" s="62"/>
      <c r="IOT1496" s="62"/>
      <c r="IOU1496" s="62"/>
      <c r="IOV1496" s="62"/>
      <c r="IOW1496" s="62"/>
      <c r="IOX1496" s="62"/>
      <c r="IOY1496" s="62"/>
      <c r="IOZ1496" s="62"/>
      <c r="IPA1496" s="62"/>
      <c r="IPB1496" s="62"/>
      <c r="IPC1496" s="62"/>
      <c r="IPD1496" s="62"/>
      <c r="IPE1496" s="62"/>
      <c r="IPF1496" s="62"/>
      <c r="IPG1496" s="62"/>
      <c r="IPH1496" s="62"/>
      <c r="IPI1496" s="62"/>
      <c r="IPJ1496" s="62"/>
      <c r="IPK1496" s="62"/>
      <c r="IPL1496" s="62"/>
      <c r="IPM1496" s="62"/>
      <c r="IPN1496" s="62"/>
      <c r="IPO1496" s="62"/>
      <c r="IPP1496" s="62"/>
      <c r="IPQ1496" s="62"/>
      <c r="IPR1496" s="62"/>
      <c r="IPS1496" s="62"/>
      <c r="IPT1496" s="62"/>
      <c r="IPU1496" s="62"/>
      <c r="IPV1496" s="62"/>
      <c r="IPW1496" s="62"/>
      <c r="IPX1496" s="62"/>
      <c r="IPY1496" s="62"/>
      <c r="IPZ1496" s="62"/>
      <c r="IQA1496" s="62"/>
      <c r="IQB1496" s="62"/>
      <c r="IQC1496" s="62"/>
      <c r="IQD1496" s="62"/>
      <c r="IQE1496" s="62"/>
      <c r="IQF1496" s="62"/>
      <c r="IQG1496" s="62"/>
      <c r="IQH1496" s="62"/>
      <c r="IQI1496" s="62"/>
      <c r="IQJ1496" s="62"/>
      <c r="IQK1496" s="62"/>
      <c r="IQL1496" s="62"/>
      <c r="IQM1496" s="62"/>
      <c r="IQN1496" s="62"/>
      <c r="IQO1496" s="62"/>
      <c r="IQP1496" s="62"/>
      <c r="IQQ1496" s="62"/>
      <c r="IQR1496" s="62"/>
      <c r="IQS1496" s="62"/>
      <c r="IQT1496" s="62"/>
      <c r="IQU1496" s="62"/>
      <c r="IQV1496" s="62"/>
      <c r="IQW1496" s="62"/>
      <c r="IQX1496" s="62"/>
      <c r="IQY1496" s="62"/>
      <c r="IQZ1496" s="62"/>
      <c r="IRA1496" s="62"/>
      <c r="IRB1496" s="62"/>
      <c r="IRC1496" s="62"/>
      <c r="IRD1496" s="62"/>
      <c r="IRE1496" s="62"/>
      <c r="IRF1496" s="62"/>
      <c r="IRG1496" s="62"/>
      <c r="IRH1496" s="62"/>
      <c r="IRI1496" s="62"/>
      <c r="IRJ1496" s="62"/>
      <c r="IRK1496" s="62"/>
      <c r="IRL1496" s="62"/>
      <c r="IRM1496" s="62"/>
      <c r="IRN1496" s="62"/>
      <c r="IRO1496" s="62"/>
      <c r="IRP1496" s="62"/>
      <c r="IRQ1496" s="62"/>
      <c r="IRR1496" s="62"/>
      <c r="IRS1496" s="62"/>
      <c r="IRT1496" s="62"/>
      <c r="IRU1496" s="62"/>
      <c r="IRV1496" s="62"/>
      <c r="IRW1496" s="62"/>
      <c r="IRX1496" s="62"/>
      <c r="IRY1496" s="62"/>
      <c r="IRZ1496" s="62"/>
      <c r="ISA1496" s="62"/>
      <c r="ISB1496" s="62"/>
      <c r="ISC1496" s="62"/>
      <c r="ISD1496" s="62"/>
      <c r="ISE1496" s="62"/>
      <c r="ISF1496" s="62"/>
      <c r="ISG1496" s="62"/>
      <c r="ISH1496" s="62"/>
      <c r="ISI1496" s="62"/>
      <c r="ISJ1496" s="62"/>
      <c r="ISK1496" s="62"/>
      <c r="ISL1496" s="62"/>
      <c r="ISM1496" s="62"/>
      <c r="ISN1496" s="62"/>
      <c r="ISO1496" s="62"/>
      <c r="ISP1496" s="62"/>
      <c r="ISQ1496" s="62"/>
      <c r="ISR1496" s="62"/>
      <c r="ISS1496" s="62"/>
      <c r="IST1496" s="62"/>
      <c r="ISU1496" s="62"/>
      <c r="ISV1496" s="62"/>
      <c r="ISW1496" s="62"/>
      <c r="ISX1496" s="62"/>
      <c r="ISY1496" s="62"/>
      <c r="ISZ1496" s="62"/>
      <c r="ITA1496" s="62"/>
      <c r="ITB1496" s="62"/>
      <c r="ITC1496" s="62"/>
      <c r="ITD1496" s="62"/>
      <c r="ITE1496" s="62"/>
      <c r="ITF1496" s="62"/>
      <c r="ITG1496" s="62"/>
      <c r="ITH1496" s="62"/>
      <c r="ITI1496" s="62"/>
      <c r="ITJ1496" s="62"/>
      <c r="ITK1496" s="62"/>
      <c r="ITL1496" s="62"/>
      <c r="ITM1496" s="62"/>
      <c r="ITN1496" s="62"/>
      <c r="ITO1496" s="62"/>
      <c r="ITP1496" s="62"/>
      <c r="ITQ1496" s="62"/>
      <c r="ITR1496" s="62"/>
      <c r="ITS1496" s="62"/>
      <c r="ITT1496" s="62"/>
      <c r="ITU1496" s="62"/>
      <c r="ITV1496" s="62"/>
      <c r="ITW1496" s="62"/>
      <c r="ITX1496" s="62"/>
      <c r="ITY1496" s="62"/>
      <c r="ITZ1496" s="62"/>
      <c r="IUA1496" s="62"/>
      <c r="IUB1496" s="62"/>
      <c r="IUC1496" s="62"/>
      <c r="IUD1496" s="62"/>
      <c r="IUE1496" s="62"/>
      <c r="IUF1496" s="62"/>
      <c r="IUG1496" s="62"/>
      <c r="IUH1496" s="62"/>
      <c r="IUI1496" s="62"/>
      <c r="IUJ1496" s="62"/>
      <c r="IUK1496" s="62"/>
      <c r="IUL1496" s="62"/>
      <c r="IUM1496" s="62"/>
      <c r="IUN1496" s="62"/>
      <c r="IUO1496" s="62"/>
      <c r="IUP1496" s="62"/>
      <c r="IUQ1496" s="62"/>
      <c r="IUR1496" s="62"/>
      <c r="IUS1496" s="62"/>
      <c r="IUT1496" s="62"/>
      <c r="IUU1496" s="62"/>
      <c r="IUV1496" s="62"/>
      <c r="IUW1496" s="62"/>
      <c r="IUX1496" s="62"/>
      <c r="IUY1496" s="62"/>
      <c r="IUZ1496" s="62"/>
      <c r="IVA1496" s="62"/>
      <c r="IVB1496" s="62"/>
      <c r="IVC1496" s="62"/>
      <c r="IVD1496" s="62"/>
      <c r="IVE1496" s="62"/>
      <c r="IVF1496" s="62"/>
      <c r="IVG1496" s="62"/>
      <c r="IVH1496" s="62"/>
      <c r="IVI1496" s="62"/>
      <c r="IVJ1496" s="62"/>
      <c r="IVK1496" s="62"/>
      <c r="IVL1496" s="62"/>
      <c r="IVM1496" s="62"/>
      <c r="IVN1496" s="62"/>
      <c r="IVO1496" s="62"/>
      <c r="IVP1496" s="62"/>
      <c r="IVQ1496" s="62"/>
      <c r="IVR1496" s="62"/>
      <c r="IVS1496" s="62"/>
      <c r="IVT1496" s="62"/>
      <c r="IVU1496" s="62"/>
      <c r="IVV1496" s="62"/>
      <c r="IVW1496" s="62"/>
      <c r="IVX1496" s="62"/>
      <c r="IVY1496" s="62"/>
      <c r="IVZ1496" s="62"/>
      <c r="IWA1496" s="62"/>
      <c r="IWB1496" s="62"/>
      <c r="IWC1496" s="62"/>
      <c r="IWD1496" s="62"/>
      <c r="IWE1496" s="62"/>
      <c r="IWF1496" s="62"/>
      <c r="IWG1496" s="62"/>
      <c r="IWH1496" s="62"/>
      <c r="IWI1496" s="62"/>
      <c r="IWJ1496" s="62"/>
      <c r="IWK1496" s="62"/>
      <c r="IWL1496" s="62"/>
      <c r="IWM1496" s="62"/>
      <c r="IWN1496" s="62"/>
      <c r="IWO1496" s="62"/>
      <c r="IWP1496" s="62"/>
      <c r="IWQ1496" s="62"/>
      <c r="IWR1496" s="62"/>
      <c r="IWS1496" s="62"/>
      <c r="IWT1496" s="62"/>
      <c r="IWU1496" s="62"/>
      <c r="IWV1496" s="62"/>
      <c r="IWW1496" s="62"/>
      <c r="IWX1496" s="62"/>
      <c r="IWY1496" s="62"/>
      <c r="IWZ1496" s="62"/>
      <c r="IXA1496" s="62"/>
      <c r="IXB1496" s="62"/>
      <c r="IXC1496" s="62"/>
      <c r="IXD1496" s="62"/>
      <c r="IXE1496" s="62"/>
      <c r="IXF1496" s="62"/>
      <c r="IXG1496" s="62"/>
      <c r="IXH1496" s="62"/>
      <c r="IXI1496" s="62"/>
      <c r="IXJ1496" s="62"/>
      <c r="IXK1496" s="62"/>
      <c r="IXL1496" s="62"/>
      <c r="IXM1496" s="62"/>
      <c r="IXN1496" s="62"/>
      <c r="IXO1496" s="62"/>
      <c r="IXP1496" s="62"/>
      <c r="IXQ1496" s="62"/>
      <c r="IXR1496" s="62"/>
      <c r="IXS1496" s="62"/>
      <c r="IXT1496" s="62"/>
      <c r="IXU1496" s="62"/>
      <c r="IXV1496" s="62"/>
      <c r="IXW1496" s="62"/>
      <c r="IXX1496" s="62"/>
      <c r="IXY1496" s="62"/>
      <c r="IXZ1496" s="62"/>
      <c r="IYA1496" s="62"/>
      <c r="IYB1496" s="62"/>
      <c r="IYC1496" s="62"/>
      <c r="IYD1496" s="62"/>
      <c r="IYE1496" s="62"/>
      <c r="IYF1496" s="62"/>
      <c r="IYG1496" s="62"/>
      <c r="IYH1496" s="62"/>
      <c r="IYI1496" s="62"/>
      <c r="IYJ1496" s="62"/>
      <c r="IYK1496" s="62"/>
      <c r="IYL1496" s="62"/>
      <c r="IYM1496" s="62"/>
      <c r="IYN1496" s="62"/>
      <c r="IYO1496" s="62"/>
      <c r="IYP1496" s="62"/>
      <c r="IYQ1496" s="62"/>
      <c r="IYR1496" s="62"/>
      <c r="IYS1496" s="62"/>
      <c r="IYT1496" s="62"/>
      <c r="IYU1496" s="62"/>
      <c r="IYV1496" s="62"/>
      <c r="IYW1496" s="62"/>
      <c r="IYX1496" s="62"/>
      <c r="IYY1496" s="62"/>
      <c r="IYZ1496" s="62"/>
      <c r="IZA1496" s="62"/>
      <c r="IZB1496" s="62"/>
      <c r="IZC1496" s="62"/>
      <c r="IZD1496" s="62"/>
      <c r="IZE1496" s="62"/>
      <c r="IZF1496" s="62"/>
      <c r="IZG1496" s="62"/>
      <c r="IZH1496" s="62"/>
      <c r="IZI1496" s="62"/>
      <c r="IZJ1496" s="62"/>
      <c r="IZK1496" s="62"/>
      <c r="IZL1496" s="62"/>
      <c r="IZM1496" s="62"/>
      <c r="IZN1496" s="62"/>
      <c r="IZO1496" s="62"/>
      <c r="IZP1496" s="62"/>
      <c r="IZQ1496" s="62"/>
      <c r="IZR1496" s="62"/>
      <c r="IZS1496" s="62"/>
      <c r="IZT1496" s="62"/>
      <c r="IZU1496" s="62"/>
      <c r="IZV1496" s="62"/>
      <c r="IZW1496" s="62"/>
      <c r="IZX1496" s="62"/>
      <c r="IZY1496" s="62"/>
      <c r="IZZ1496" s="62"/>
      <c r="JAA1496" s="62"/>
      <c r="JAB1496" s="62"/>
      <c r="JAC1496" s="62"/>
      <c r="JAD1496" s="62"/>
      <c r="JAE1496" s="62"/>
      <c r="JAF1496" s="62"/>
      <c r="JAG1496" s="62"/>
      <c r="JAH1496" s="62"/>
      <c r="JAI1496" s="62"/>
      <c r="JAJ1496" s="62"/>
      <c r="JAK1496" s="62"/>
      <c r="JAL1496" s="62"/>
      <c r="JAM1496" s="62"/>
      <c r="JAN1496" s="62"/>
      <c r="JAO1496" s="62"/>
      <c r="JAP1496" s="62"/>
      <c r="JAQ1496" s="62"/>
      <c r="JAR1496" s="62"/>
      <c r="JAS1496" s="62"/>
      <c r="JAT1496" s="62"/>
      <c r="JAU1496" s="62"/>
      <c r="JAV1496" s="62"/>
      <c r="JAW1496" s="62"/>
      <c r="JAX1496" s="62"/>
      <c r="JAY1496" s="62"/>
      <c r="JAZ1496" s="62"/>
      <c r="JBA1496" s="62"/>
      <c r="JBB1496" s="62"/>
      <c r="JBC1496" s="62"/>
      <c r="JBD1496" s="62"/>
      <c r="JBE1496" s="62"/>
      <c r="JBF1496" s="62"/>
      <c r="JBG1496" s="62"/>
      <c r="JBH1496" s="62"/>
      <c r="JBI1496" s="62"/>
      <c r="JBJ1496" s="62"/>
      <c r="JBK1496" s="62"/>
      <c r="JBL1496" s="62"/>
      <c r="JBM1496" s="62"/>
      <c r="JBN1496" s="62"/>
      <c r="JBO1496" s="62"/>
      <c r="JBP1496" s="62"/>
      <c r="JBQ1496" s="62"/>
      <c r="JBR1496" s="62"/>
      <c r="JBS1496" s="62"/>
      <c r="JBT1496" s="62"/>
      <c r="JBU1496" s="62"/>
      <c r="JBV1496" s="62"/>
      <c r="JBW1496" s="62"/>
      <c r="JBX1496" s="62"/>
      <c r="JBY1496" s="62"/>
      <c r="JBZ1496" s="62"/>
      <c r="JCA1496" s="62"/>
      <c r="JCB1496" s="62"/>
      <c r="JCC1496" s="62"/>
      <c r="JCD1496" s="62"/>
      <c r="JCE1496" s="62"/>
      <c r="JCF1496" s="62"/>
      <c r="JCG1496" s="62"/>
      <c r="JCH1496" s="62"/>
      <c r="JCI1496" s="62"/>
      <c r="JCJ1496" s="62"/>
      <c r="JCK1496" s="62"/>
      <c r="JCL1496" s="62"/>
      <c r="JCM1496" s="62"/>
      <c r="JCN1496" s="62"/>
      <c r="JCO1496" s="62"/>
      <c r="JCP1496" s="62"/>
      <c r="JCQ1496" s="62"/>
      <c r="JCR1496" s="62"/>
      <c r="JCS1496" s="62"/>
      <c r="JCT1496" s="62"/>
      <c r="JCU1496" s="62"/>
      <c r="JCV1496" s="62"/>
      <c r="JCW1496" s="62"/>
      <c r="JCX1496" s="62"/>
      <c r="JCY1496" s="62"/>
      <c r="JCZ1496" s="62"/>
      <c r="JDA1496" s="62"/>
      <c r="JDB1496" s="62"/>
      <c r="JDC1496" s="62"/>
      <c r="JDD1496" s="62"/>
      <c r="JDE1496" s="62"/>
      <c r="JDF1496" s="62"/>
      <c r="JDG1496" s="62"/>
      <c r="JDH1496" s="62"/>
      <c r="JDI1496" s="62"/>
      <c r="JDJ1496" s="62"/>
      <c r="JDK1496" s="62"/>
      <c r="JDL1496" s="62"/>
      <c r="JDM1496" s="62"/>
      <c r="JDN1496" s="62"/>
      <c r="JDO1496" s="62"/>
      <c r="JDP1496" s="62"/>
      <c r="JDQ1496" s="62"/>
      <c r="JDR1496" s="62"/>
      <c r="JDS1496" s="62"/>
      <c r="JDT1496" s="62"/>
      <c r="JDU1496" s="62"/>
      <c r="JDV1496" s="62"/>
      <c r="JDW1496" s="62"/>
      <c r="JDX1496" s="62"/>
      <c r="JDY1496" s="62"/>
      <c r="JDZ1496" s="62"/>
      <c r="JEA1496" s="62"/>
      <c r="JEB1496" s="62"/>
      <c r="JEC1496" s="62"/>
      <c r="JED1496" s="62"/>
      <c r="JEE1496" s="62"/>
      <c r="JEF1496" s="62"/>
      <c r="JEG1496" s="62"/>
      <c r="JEH1496" s="62"/>
      <c r="JEI1496" s="62"/>
      <c r="JEJ1496" s="62"/>
      <c r="JEK1496" s="62"/>
      <c r="JEL1496" s="62"/>
      <c r="JEM1496" s="62"/>
      <c r="JEN1496" s="62"/>
      <c r="JEO1496" s="62"/>
      <c r="JEP1496" s="62"/>
      <c r="JEQ1496" s="62"/>
      <c r="JER1496" s="62"/>
      <c r="JES1496" s="62"/>
      <c r="JET1496" s="62"/>
      <c r="JEU1496" s="62"/>
      <c r="JEV1496" s="62"/>
      <c r="JEW1496" s="62"/>
      <c r="JEX1496" s="62"/>
      <c r="JEY1496" s="62"/>
      <c r="JEZ1496" s="62"/>
      <c r="JFA1496" s="62"/>
      <c r="JFB1496" s="62"/>
      <c r="JFC1496" s="62"/>
      <c r="JFD1496" s="62"/>
      <c r="JFE1496" s="62"/>
      <c r="JFF1496" s="62"/>
      <c r="JFG1496" s="62"/>
      <c r="JFH1496" s="62"/>
      <c r="JFI1496" s="62"/>
      <c r="JFJ1496" s="62"/>
      <c r="JFK1496" s="62"/>
      <c r="JFL1496" s="62"/>
      <c r="JFM1496" s="62"/>
      <c r="JFN1496" s="62"/>
      <c r="JFO1496" s="62"/>
      <c r="JFP1496" s="62"/>
      <c r="JFQ1496" s="62"/>
      <c r="JFR1496" s="62"/>
      <c r="JFS1496" s="62"/>
      <c r="JFT1496" s="62"/>
      <c r="JFU1496" s="62"/>
      <c r="JFV1496" s="62"/>
      <c r="JFW1496" s="62"/>
      <c r="JFX1496" s="62"/>
      <c r="JFY1496" s="62"/>
      <c r="JFZ1496" s="62"/>
      <c r="JGA1496" s="62"/>
      <c r="JGB1496" s="62"/>
      <c r="JGC1496" s="62"/>
      <c r="JGD1496" s="62"/>
      <c r="JGE1496" s="62"/>
      <c r="JGF1496" s="62"/>
      <c r="JGG1496" s="62"/>
      <c r="JGH1496" s="62"/>
      <c r="JGI1496" s="62"/>
      <c r="JGJ1496" s="62"/>
      <c r="JGK1496" s="62"/>
      <c r="JGL1496" s="62"/>
      <c r="JGM1496" s="62"/>
      <c r="JGN1496" s="62"/>
      <c r="JGO1496" s="62"/>
      <c r="JGP1496" s="62"/>
      <c r="JGQ1496" s="62"/>
      <c r="JGR1496" s="62"/>
      <c r="JGS1496" s="62"/>
      <c r="JGT1496" s="62"/>
      <c r="JGU1496" s="62"/>
      <c r="JGV1496" s="62"/>
      <c r="JGW1496" s="62"/>
      <c r="JGX1496" s="62"/>
      <c r="JGY1496" s="62"/>
      <c r="JGZ1496" s="62"/>
      <c r="JHA1496" s="62"/>
      <c r="JHB1496" s="62"/>
      <c r="JHC1496" s="62"/>
      <c r="JHD1496" s="62"/>
      <c r="JHE1496" s="62"/>
      <c r="JHF1496" s="62"/>
      <c r="JHG1496" s="62"/>
      <c r="JHH1496" s="62"/>
      <c r="JHI1496" s="62"/>
      <c r="JHJ1496" s="62"/>
      <c r="JHK1496" s="62"/>
      <c r="JHL1496" s="62"/>
      <c r="JHM1496" s="62"/>
      <c r="JHN1496" s="62"/>
      <c r="JHO1496" s="62"/>
      <c r="JHP1496" s="62"/>
      <c r="JHQ1496" s="62"/>
      <c r="JHR1496" s="62"/>
      <c r="JHS1496" s="62"/>
      <c r="JHT1496" s="62"/>
      <c r="JHU1496" s="62"/>
      <c r="JHV1496" s="62"/>
      <c r="JHW1496" s="62"/>
      <c r="JHX1496" s="62"/>
      <c r="JHY1496" s="62"/>
      <c r="JHZ1496" s="62"/>
      <c r="JIA1496" s="62"/>
      <c r="JIB1496" s="62"/>
      <c r="JIC1496" s="62"/>
      <c r="JID1496" s="62"/>
      <c r="JIE1496" s="62"/>
      <c r="JIF1496" s="62"/>
      <c r="JIG1496" s="62"/>
      <c r="JIH1496" s="62"/>
      <c r="JII1496" s="62"/>
      <c r="JIJ1496" s="62"/>
      <c r="JIK1496" s="62"/>
      <c r="JIL1496" s="62"/>
      <c r="JIM1496" s="62"/>
      <c r="JIN1496" s="62"/>
      <c r="JIO1496" s="62"/>
      <c r="JIP1496" s="62"/>
      <c r="JIQ1496" s="62"/>
      <c r="JIR1496" s="62"/>
      <c r="JIS1496" s="62"/>
      <c r="JIT1496" s="62"/>
      <c r="JIU1496" s="62"/>
      <c r="JIV1496" s="62"/>
      <c r="JIW1496" s="62"/>
      <c r="JIX1496" s="62"/>
      <c r="JIY1496" s="62"/>
      <c r="JIZ1496" s="62"/>
      <c r="JJA1496" s="62"/>
      <c r="JJB1496" s="62"/>
      <c r="JJC1496" s="62"/>
      <c r="JJD1496" s="62"/>
      <c r="JJE1496" s="62"/>
      <c r="JJF1496" s="62"/>
      <c r="JJG1496" s="62"/>
      <c r="JJH1496" s="62"/>
      <c r="JJI1496" s="62"/>
      <c r="JJJ1496" s="62"/>
      <c r="JJK1496" s="62"/>
      <c r="JJL1496" s="62"/>
      <c r="JJM1496" s="62"/>
      <c r="JJN1496" s="62"/>
      <c r="JJO1496" s="62"/>
      <c r="JJP1496" s="62"/>
      <c r="JJQ1496" s="62"/>
      <c r="JJR1496" s="62"/>
      <c r="JJS1496" s="62"/>
      <c r="JJT1496" s="62"/>
      <c r="JJU1496" s="62"/>
      <c r="JJV1496" s="62"/>
      <c r="JJW1496" s="62"/>
      <c r="JJX1496" s="62"/>
      <c r="JJY1496" s="62"/>
      <c r="JJZ1496" s="62"/>
      <c r="JKA1496" s="62"/>
      <c r="JKB1496" s="62"/>
      <c r="JKC1496" s="62"/>
      <c r="JKD1496" s="62"/>
      <c r="JKE1496" s="62"/>
      <c r="JKF1496" s="62"/>
      <c r="JKG1496" s="62"/>
      <c r="JKH1496" s="62"/>
      <c r="JKI1496" s="62"/>
      <c r="JKJ1496" s="62"/>
      <c r="JKK1496" s="62"/>
      <c r="JKL1496" s="62"/>
      <c r="JKM1496" s="62"/>
      <c r="JKN1496" s="62"/>
      <c r="JKO1496" s="62"/>
      <c r="JKP1496" s="62"/>
      <c r="JKQ1496" s="62"/>
      <c r="JKR1496" s="62"/>
      <c r="JKS1496" s="62"/>
      <c r="JKT1496" s="62"/>
      <c r="JKU1496" s="62"/>
      <c r="JKV1496" s="62"/>
      <c r="JKW1496" s="62"/>
      <c r="JKX1496" s="62"/>
      <c r="JKY1496" s="62"/>
      <c r="JKZ1496" s="62"/>
      <c r="JLA1496" s="62"/>
      <c r="JLB1496" s="62"/>
      <c r="JLC1496" s="62"/>
      <c r="JLD1496" s="62"/>
      <c r="JLE1496" s="62"/>
      <c r="JLF1496" s="62"/>
      <c r="JLG1496" s="62"/>
      <c r="JLH1496" s="62"/>
      <c r="JLI1496" s="62"/>
      <c r="JLJ1496" s="62"/>
      <c r="JLK1496" s="62"/>
      <c r="JLL1496" s="62"/>
      <c r="JLM1496" s="62"/>
      <c r="JLN1496" s="62"/>
      <c r="JLO1496" s="62"/>
      <c r="JLP1496" s="62"/>
      <c r="JLQ1496" s="62"/>
      <c r="JLR1496" s="62"/>
      <c r="JLS1496" s="62"/>
      <c r="JLT1496" s="62"/>
      <c r="JLU1496" s="62"/>
      <c r="JLV1496" s="62"/>
      <c r="JLW1496" s="62"/>
      <c r="JLX1496" s="62"/>
      <c r="JLY1496" s="62"/>
      <c r="JLZ1496" s="62"/>
      <c r="JMA1496" s="62"/>
      <c r="JMB1496" s="62"/>
      <c r="JMC1496" s="62"/>
      <c r="JMD1496" s="62"/>
      <c r="JME1496" s="62"/>
      <c r="JMF1496" s="62"/>
      <c r="JMG1496" s="62"/>
      <c r="JMH1496" s="62"/>
      <c r="JMI1496" s="62"/>
      <c r="JMJ1496" s="62"/>
      <c r="JMK1496" s="62"/>
      <c r="JML1496" s="62"/>
      <c r="JMM1496" s="62"/>
      <c r="JMN1496" s="62"/>
      <c r="JMO1496" s="62"/>
      <c r="JMP1496" s="62"/>
      <c r="JMQ1496" s="62"/>
      <c r="JMR1496" s="62"/>
      <c r="JMS1496" s="62"/>
      <c r="JMT1496" s="62"/>
      <c r="JMU1496" s="62"/>
      <c r="JMV1496" s="62"/>
      <c r="JMW1496" s="62"/>
      <c r="JMX1496" s="62"/>
      <c r="JMY1496" s="62"/>
      <c r="JMZ1496" s="62"/>
      <c r="JNA1496" s="62"/>
      <c r="JNB1496" s="62"/>
      <c r="JNC1496" s="62"/>
      <c r="JND1496" s="62"/>
      <c r="JNE1496" s="62"/>
      <c r="JNF1496" s="62"/>
      <c r="JNG1496" s="62"/>
      <c r="JNH1496" s="62"/>
      <c r="JNI1496" s="62"/>
      <c r="JNJ1496" s="62"/>
      <c r="JNK1496" s="62"/>
      <c r="JNL1496" s="62"/>
      <c r="JNM1496" s="62"/>
      <c r="JNN1496" s="62"/>
      <c r="JNO1496" s="62"/>
      <c r="JNP1496" s="62"/>
      <c r="JNQ1496" s="62"/>
      <c r="JNR1496" s="62"/>
      <c r="JNS1496" s="62"/>
      <c r="JNT1496" s="62"/>
      <c r="JNU1496" s="62"/>
      <c r="JNV1496" s="62"/>
      <c r="JNW1496" s="62"/>
      <c r="JNX1496" s="62"/>
      <c r="JNY1496" s="62"/>
      <c r="JNZ1496" s="62"/>
      <c r="JOA1496" s="62"/>
      <c r="JOB1496" s="62"/>
      <c r="JOC1496" s="62"/>
      <c r="JOD1496" s="62"/>
      <c r="JOE1496" s="62"/>
      <c r="JOF1496" s="62"/>
      <c r="JOG1496" s="62"/>
      <c r="JOH1496" s="62"/>
      <c r="JOI1496" s="62"/>
      <c r="JOJ1496" s="62"/>
      <c r="JOK1496" s="62"/>
      <c r="JOL1496" s="62"/>
      <c r="JOM1496" s="62"/>
      <c r="JON1496" s="62"/>
      <c r="JOO1496" s="62"/>
      <c r="JOP1496" s="62"/>
      <c r="JOQ1496" s="62"/>
      <c r="JOR1496" s="62"/>
      <c r="JOS1496" s="62"/>
      <c r="JOT1496" s="62"/>
      <c r="JOU1496" s="62"/>
      <c r="JOV1496" s="62"/>
      <c r="JOW1496" s="62"/>
      <c r="JOX1496" s="62"/>
      <c r="JOY1496" s="62"/>
      <c r="JOZ1496" s="62"/>
      <c r="JPA1496" s="62"/>
      <c r="JPB1496" s="62"/>
      <c r="JPC1496" s="62"/>
      <c r="JPD1496" s="62"/>
      <c r="JPE1496" s="62"/>
      <c r="JPF1496" s="62"/>
      <c r="JPG1496" s="62"/>
      <c r="JPH1496" s="62"/>
      <c r="JPI1496" s="62"/>
      <c r="JPJ1496" s="62"/>
      <c r="JPK1496" s="62"/>
      <c r="JPL1496" s="62"/>
      <c r="JPM1496" s="62"/>
      <c r="JPN1496" s="62"/>
      <c r="JPO1496" s="62"/>
      <c r="JPP1496" s="62"/>
      <c r="JPQ1496" s="62"/>
      <c r="JPR1496" s="62"/>
      <c r="JPS1496" s="62"/>
      <c r="JPT1496" s="62"/>
      <c r="JPU1496" s="62"/>
      <c r="JPV1496" s="62"/>
      <c r="JPW1496" s="62"/>
      <c r="JPX1496" s="62"/>
      <c r="JPY1496" s="62"/>
      <c r="JPZ1496" s="62"/>
      <c r="JQA1496" s="62"/>
      <c r="JQB1496" s="62"/>
      <c r="JQC1496" s="62"/>
      <c r="JQD1496" s="62"/>
      <c r="JQE1496" s="62"/>
      <c r="JQF1496" s="62"/>
      <c r="JQG1496" s="62"/>
      <c r="JQH1496" s="62"/>
      <c r="JQI1496" s="62"/>
      <c r="JQJ1496" s="62"/>
      <c r="JQK1496" s="62"/>
      <c r="JQL1496" s="62"/>
      <c r="JQM1496" s="62"/>
      <c r="JQN1496" s="62"/>
      <c r="JQO1496" s="62"/>
      <c r="JQP1496" s="62"/>
      <c r="JQQ1496" s="62"/>
      <c r="JQR1496" s="62"/>
      <c r="JQS1496" s="62"/>
      <c r="JQT1496" s="62"/>
      <c r="JQU1496" s="62"/>
      <c r="JQV1496" s="62"/>
      <c r="JQW1496" s="62"/>
      <c r="JQX1496" s="62"/>
      <c r="JQY1496" s="62"/>
      <c r="JQZ1496" s="62"/>
      <c r="JRA1496" s="62"/>
      <c r="JRB1496" s="62"/>
      <c r="JRC1496" s="62"/>
      <c r="JRD1496" s="62"/>
      <c r="JRE1496" s="62"/>
      <c r="JRF1496" s="62"/>
      <c r="JRG1496" s="62"/>
      <c r="JRH1496" s="62"/>
      <c r="JRI1496" s="62"/>
      <c r="JRJ1496" s="62"/>
      <c r="JRK1496" s="62"/>
      <c r="JRL1496" s="62"/>
      <c r="JRM1496" s="62"/>
      <c r="JRN1496" s="62"/>
      <c r="JRO1496" s="62"/>
      <c r="JRP1496" s="62"/>
      <c r="JRQ1496" s="62"/>
      <c r="JRR1496" s="62"/>
      <c r="JRS1496" s="62"/>
      <c r="JRT1496" s="62"/>
      <c r="JRU1496" s="62"/>
      <c r="JRV1496" s="62"/>
      <c r="JRW1496" s="62"/>
      <c r="JRX1496" s="62"/>
      <c r="JRY1496" s="62"/>
      <c r="JRZ1496" s="62"/>
      <c r="JSA1496" s="62"/>
      <c r="JSB1496" s="62"/>
      <c r="JSC1496" s="62"/>
      <c r="JSD1496" s="62"/>
      <c r="JSE1496" s="62"/>
      <c r="JSF1496" s="62"/>
      <c r="JSG1496" s="62"/>
      <c r="JSH1496" s="62"/>
      <c r="JSI1496" s="62"/>
      <c r="JSJ1496" s="62"/>
      <c r="JSK1496" s="62"/>
      <c r="JSL1496" s="62"/>
      <c r="JSM1496" s="62"/>
      <c r="JSN1496" s="62"/>
      <c r="JSO1496" s="62"/>
      <c r="JSP1496" s="62"/>
      <c r="JSQ1496" s="62"/>
      <c r="JSR1496" s="62"/>
      <c r="JSS1496" s="62"/>
      <c r="JST1496" s="62"/>
      <c r="JSU1496" s="62"/>
      <c r="JSV1496" s="62"/>
      <c r="JSW1496" s="62"/>
      <c r="JSX1496" s="62"/>
      <c r="JSY1496" s="62"/>
      <c r="JSZ1496" s="62"/>
      <c r="JTA1496" s="62"/>
      <c r="JTB1496" s="62"/>
      <c r="JTC1496" s="62"/>
      <c r="JTD1496" s="62"/>
      <c r="JTE1496" s="62"/>
      <c r="JTF1496" s="62"/>
      <c r="JTG1496" s="62"/>
      <c r="JTH1496" s="62"/>
      <c r="JTI1496" s="62"/>
      <c r="JTJ1496" s="62"/>
      <c r="JTK1496" s="62"/>
      <c r="JTL1496" s="62"/>
      <c r="JTM1496" s="62"/>
      <c r="JTN1496" s="62"/>
      <c r="JTO1496" s="62"/>
      <c r="JTP1496" s="62"/>
      <c r="JTQ1496" s="62"/>
      <c r="JTR1496" s="62"/>
      <c r="JTS1496" s="62"/>
      <c r="JTT1496" s="62"/>
      <c r="JTU1496" s="62"/>
      <c r="JTV1496" s="62"/>
      <c r="JTW1496" s="62"/>
      <c r="JTX1496" s="62"/>
      <c r="JTY1496" s="62"/>
      <c r="JTZ1496" s="62"/>
      <c r="JUA1496" s="62"/>
      <c r="JUB1496" s="62"/>
      <c r="JUC1496" s="62"/>
      <c r="JUD1496" s="62"/>
      <c r="JUE1496" s="62"/>
      <c r="JUF1496" s="62"/>
      <c r="JUG1496" s="62"/>
      <c r="JUH1496" s="62"/>
      <c r="JUI1496" s="62"/>
      <c r="JUJ1496" s="62"/>
      <c r="JUK1496" s="62"/>
      <c r="JUL1496" s="62"/>
      <c r="JUM1496" s="62"/>
      <c r="JUN1496" s="62"/>
      <c r="JUO1496" s="62"/>
      <c r="JUP1496" s="62"/>
      <c r="JUQ1496" s="62"/>
      <c r="JUR1496" s="62"/>
      <c r="JUS1496" s="62"/>
      <c r="JUT1496" s="62"/>
      <c r="JUU1496" s="62"/>
      <c r="JUV1496" s="62"/>
      <c r="JUW1496" s="62"/>
      <c r="JUX1496" s="62"/>
      <c r="JUY1496" s="62"/>
      <c r="JUZ1496" s="62"/>
      <c r="JVA1496" s="62"/>
      <c r="JVB1496" s="62"/>
      <c r="JVC1496" s="62"/>
      <c r="JVD1496" s="62"/>
      <c r="JVE1496" s="62"/>
      <c r="JVF1496" s="62"/>
      <c r="JVG1496" s="62"/>
      <c r="JVH1496" s="62"/>
      <c r="JVI1496" s="62"/>
      <c r="JVJ1496" s="62"/>
      <c r="JVK1496" s="62"/>
      <c r="JVL1496" s="62"/>
      <c r="JVM1496" s="62"/>
      <c r="JVN1496" s="62"/>
      <c r="JVO1496" s="62"/>
      <c r="JVP1496" s="62"/>
      <c r="JVQ1496" s="62"/>
      <c r="JVR1496" s="62"/>
      <c r="JVS1496" s="62"/>
      <c r="JVT1496" s="62"/>
      <c r="JVU1496" s="62"/>
      <c r="JVV1496" s="62"/>
      <c r="JVW1496" s="62"/>
      <c r="JVX1496" s="62"/>
      <c r="JVY1496" s="62"/>
      <c r="JVZ1496" s="62"/>
      <c r="JWA1496" s="62"/>
      <c r="JWB1496" s="62"/>
      <c r="JWC1496" s="62"/>
      <c r="JWD1496" s="62"/>
      <c r="JWE1496" s="62"/>
      <c r="JWF1496" s="62"/>
      <c r="JWG1496" s="62"/>
      <c r="JWH1496" s="62"/>
      <c r="JWI1496" s="62"/>
      <c r="JWJ1496" s="62"/>
      <c r="JWK1496" s="62"/>
      <c r="JWL1496" s="62"/>
      <c r="JWM1496" s="62"/>
      <c r="JWN1496" s="62"/>
      <c r="JWO1496" s="62"/>
      <c r="JWP1496" s="62"/>
      <c r="JWQ1496" s="62"/>
      <c r="JWR1496" s="62"/>
      <c r="JWS1496" s="62"/>
      <c r="JWT1496" s="62"/>
      <c r="JWU1496" s="62"/>
      <c r="JWV1496" s="62"/>
      <c r="JWW1496" s="62"/>
      <c r="JWX1496" s="62"/>
      <c r="JWY1496" s="62"/>
      <c r="JWZ1496" s="62"/>
      <c r="JXA1496" s="62"/>
      <c r="JXB1496" s="62"/>
      <c r="JXC1496" s="62"/>
      <c r="JXD1496" s="62"/>
      <c r="JXE1496" s="62"/>
      <c r="JXF1496" s="62"/>
      <c r="JXG1496" s="62"/>
      <c r="JXH1496" s="62"/>
      <c r="JXI1496" s="62"/>
      <c r="JXJ1496" s="62"/>
      <c r="JXK1496" s="62"/>
      <c r="JXL1496" s="62"/>
      <c r="JXM1496" s="62"/>
      <c r="JXN1496" s="62"/>
      <c r="JXO1496" s="62"/>
      <c r="JXP1496" s="62"/>
      <c r="JXQ1496" s="62"/>
      <c r="JXR1496" s="62"/>
      <c r="JXS1496" s="62"/>
      <c r="JXT1496" s="62"/>
      <c r="JXU1496" s="62"/>
      <c r="JXV1496" s="62"/>
      <c r="JXW1496" s="62"/>
      <c r="JXX1496" s="62"/>
      <c r="JXY1496" s="62"/>
      <c r="JXZ1496" s="62"/>
      <c r="JYA1496" s="62"/>
      <c r="JYB1496" s="62"/>
      <c r="JYC1496" s="62"/>
      <c r="JYD1496" s="62"/>
      <c r="JYE1496" s="62"/>
      <c r="JYF1496" s="62"/>
      <c r="JYG1496" s="62"/>
      <c r="JYH1496" s="62"/>
      <c r="JYI1496" s="62"/>
      <c r="JYJ1496" s="62"/>
      <c r="JYK1496" s="62"/>
      <c r="JYL1496" s="62"/>
      <c r="JYM1496" s="62"/>
      <c r="JYN1496" s="62"/>
      <c r="JYO1496" s="62"/>
      <c r="JYP1496" s="62"/>
      <c r="JYQ1496" s="62"/>
      <c r="JYR1496" s="62"/>
      <c r="JYS1496" s="62"/>
      <c r="JYT1496" s="62"/>
      <c r="JYU1496" s="62"/>
      <c r="JYV1496" s="62"/>
      <c r="JYW1496" s="62"/>
      <c r="JYX1496" s="62"/>
      <c r="JYY1496" s="62"/>
      <c r="JYZ1496" s="62"/>
      <c r="JZA1496" s="62"/>
      <c r="JZB1496" s="62"/>
      <c r="JZC1496" s="62"/>
      <c r="JZD1496" s="62"/>
      <c r="JZE1496" s="62"/>
      <c r="JZF1496" s="62"/>
      <c r="JZG1496" s="62"/>
      <c r="JZH1496" s="62"/>
      <c r="JZI1496" s="62"/>
      <c r="JZJ1496" s="62"/>
      <c r="JZK1496" s="62"/>
      <c r="JZL1496" s="62"/>
      <c r="JZM1496" s="62"/>
      <c r="JZN1496" s="62"/>
      <c r="JZO1496" s="62"/>
      <c r="JZP1496" s="62"/>
      <c r="JZQ1496" s="62"/>
      <c r="JZR1496" s="62"/>
      <c r="JZS1496" s="62"/>
      <c r="JZT1496" s="62"/>
      <c r="JZU1496" s="62"/>
      <c r="JZV1496" s="62"/>
      <c r="JZW1496" s="62"/>
      <c r="JZX1496" s="62"/>
      <c r="JZY1496" s="62"/>
      <c r="JZZ1496" s="62"/>
      <c r="KAA1496" s="62"/>
      <c r="KAB1496" s="62"/>
      <c r="KAC1496" s="62"/>
      <c r="KAD1496" s="62"/>
      <c r="KAE1496" s="62"/>
      <c r="KAF1496" s="62"/>
      <c r="KAG1496" s="62"/>
      <c r="KAH1496" s="62"/>
      <c r="KAI1496" s="62"/>
      <c r="KAJ1496" s="62"/>
      <c r="KAK1496" s="62"/>
      <c r="KAL1496" s="62"/>
      <c r="KAM1496" s="62"/>
      <c r="KAN1496" s="62"/>
      <c r="KAO1496" s="62"/>
      <c r="KAP1496" s="62"/>
      <c r="KAQ1496" s="62"/>
      <c r="KAR1496" s="62"/>
      <c r="KAS1496" s="62"/>
      <c r="KAT1496" s="62"/>
      <c r="KAU1496" s="62"/>
      <c r="KAV1496" s="62"/>
      <c r="KAW1496" s="62"/>
      <c r="KAX1496" s="62"/>
      <c r="KAY1496" s="62"/>
      <c r="KAZ1496" s="62"/>
      <c r="KBA1496" s="62"/>
      <c r="KBB1496" s="62"/>
      <c r="KBC1496" s="62"/>
      <c r="KBD1496" s="62"/>
      <c r="KBE1496" s="62"/>
      <c r="KBF1496" s="62"/>
      <c r="KBG1496" s="62"/>
      <c r="KBH1496" s="62"/>
      <c r="KBI1496" s="62"/>
      <c r="KBJ1496" s="62"/>
      <c r="KBK1496" s="62"/>
      <c r="KBL1496" s="62"/>
      <c r="KBM1496" s="62"/>
      <c r="KBN1496" s="62"/>
      <c r="KBO1496" s="62"/>
      <c r="KBP1496" s="62"/>
      <c r="KBQ1496" s="62"/>
      <c r="KBR1496" s="62"/>
      <c r="KBS1496" s="62"/>
      <c r="KBT1496" s="62"/>
      <c r="KBU1496" s="62"/>
      <c r="KBV1496" s="62"/>
      <c r="KBW1496" s="62"/>
      <c r="KBX1496" s="62"/>
      <c r="KBY1496" s="62"/>
      <c r="KBZ1496" s="62"/>
      <c r="KCA1496" s="62"/>
      <c r="KCB1496" s="62"/>
      <c r="KCC1496" s="62"/>
      <c r="KCD1496" s="62"/>
      <c r="KCE1496" s="62"/>
      <c r="KCF1496" s="62"/>
      <c r="KCG1496" s="62"/>
      <c r="KCH1496" s="62"/>
      <c r="KCI1496" s="62"/>
      <c r="KCJ1496" s="62"/>
      <c r="KCK1496" s="62"/>
      <c r="KCL1496" s="62"/>
      <c r="KCM1496" s="62"/>
      <c r="KCN1496" s="62"/>
      <c r="KCO1496" s="62"/>
      <c r="KCP1496" s="62"/>
      <c r="KCQ1496" s="62"/>
      <c r="KCR1496" s="62"/>
      <c r="KCS1496" s="62"/>
      <c r="KCT1496" s="62"/>
      <c r="KCU1496" s="62"/>
      <c r="KCV1496" s="62"/>
      <c r="KCW1496" s="62"/>
      <c r="KCX1496" s="62"/>
      <c r="KCY1496" s="62"/>
      <c r="KCZ1496" s="62"/>
      <c r="KDA1496" s="62"/>
      <c r="KDB1496" s="62"/>
      <c r="KDC1496" s="62"/>
      <c r="KDD1496" s="62"/>
      <c r="KDE1496" s="62"/>
      <c r="KDF1496" s="62"/>
      <c r="KDG1496" s="62"/>
      <c r="KDH1496" s="62"/>
      <c r="KDI1496" s="62"/>
      <c r="KDJ1496" s="62"/>
      <c r="KDK1496" s="62"/>
      <c r="KDL1496" s="62"/>
      <c r="KDM1496" s="62"/>
      <c r="KDN1496" s="62"/>
      <c r="KDO1496" s="62"/>
      <c r="KDP1496" s="62"/>
      <c r="KDQ1496" s="62"/>
      <c r="KDR1496" s="62"/>
      <c r="KDS1496" s="62"/>
      <c r="KDT1496" s="62"/>
      <c r="KDU1496" s="62"/>
      <c r="KDV1496" s="62"/>
      <c r="KDW1496" s="62"/>
      <c r="KDX1496" s="62"/>
      <c r="KDY1496" s="62"/>
      <c r="KDZ1496" s="62"/>
      <c r="KEA1496" s="62"/>
      <c r="KEB1496" s="62"/>
      <c r="KEC1496" s="62"/>
      <c r="KED1496" s="62"/>
      <c r="KEE1496" s="62"/>
      <c r="KEF1496" s="62"/>
      <c r="KEG1496" s="62"/>
      <c r="KEH1496" s="62"/>
      <c r="KEI1496" s="62"/>
      <c r="KEJ1496" s="62"/>
      <c r="KEK1496" s="62"/>
      <c r="KEL1496" s="62"/>
      <c r="KEM1496" s="62"/>
      <c r="KEN1496" s="62"/>
      <c r="KEO1496" s="62"/>
      <c r="KEP1496" s="62"/>
      <c r="KEQ1496" s="62"/>
      <c r="KER1496" s="62"/>
      <c r="KES1496" s="62"/>
      <c r="KET1496" s="62"/>
      <c r="KEU1496" s="62"/>
      <c r="KEV1496" s="62"/>
      <c r="KEW1496" s="62"/>
      <c r="KEX1496" s="62"/>
      <c r="KEY1496" s="62"/>
      <c r="KEZ1496" s="62"/>
      <c r="KFA1496" s="62"/>
      <c r="KFB1496" s="62"/>
      <c r="KFC1496" s="62"/>
      <c r="KFD1496" s="62"/>
      <c r="KFE1496" s="62"/>
      <c r="KFF1496" s="62"/>
      <c r="KFG1496" s="62"/>
      <c r="KFH1496" s="62"/>
      <c r="KFI1496" s="62"/>
      <c r="KFJ1496" s="62"/>
      <c r="KFK1496" s="62"/>
      <c r="KFL1496" s="62"/>
      <c r="KFM1496" s="62"/>
      <c r="KFN1496" s="62"/>
      <c r="KFO1496" s="62"/>
      <c r="KFP1496" s="62"/>
      <c r="KFQ1496" s="62"/>
      <c r="KFR1496" s="62"/>
      <c r="KFS1496" s="62"/>
      <c r="KFT1496" s="62"/>
      <c r="KFU1496" s="62"/>
      <c r="KFV1496" s="62"/>
      <c r="KFW1496" s="62"/>
      <c r="KFX1496" s="62"/>
      <c r="KFY1496" s="62"/>
      <c r="KFZ1496" s="62"/>
      <c r="KGA1496" s="62"/>
      <c r="KGB1496" s="62"/>
      <c r="KGC1496" s="62"/>
      <c r="KGD1496" s="62"/>
      <c r="KGE1496" s="62"/>
      <c r="KGF1496" s="62"/>
      <c r="KGG1496" s="62"/>
      <c r="KGH1496" s="62"/>
      <c r="KGI1496" s="62"/>
      <c r="KGJ1496" s="62"/>
      <c r="KGK1496" s="62"/>
      <c r="KGL1496" s="62"/>
      <c r="KGM1496" s="62"/>
      <c r="KGN1496" s="62"/>
      <c r="KGO1496" s="62"/>
      <c r="KGP1496" s="62"/>
      <c r="KGQ1496" s="62"/>
      <c r="KGR1496" s="62"/>
      <c r="KGS1496" s="62"/>
      <c r="KGT1496" s="62"/>
      <c r="KGU1496" s="62"/>
      <c r="KGV1496" s="62"/>
      <c r="KGW1496" s="62"/>
      <c r="KGX1496" s="62"/>
      <c r="KGY1496" s="62"/>
      <c r="KGZ1496" s="62"/>
      <c r="KHA1496" s="62"/>
      <c r="KHB1496" s="62"/>
      <c r="KHC1496" s="62"/>
      <c r="KHD1496" s="62"/>
      <c r="KHE1496" s="62"/>
      <c r="KHF1496" s="62"/>
      <c r="KHG1496" s="62"/>
      <c r="KHH1496" s="62"/>
      <c r="KHI1496" s="62"/>
      <c r="KHJ1496" s="62"/>
      <c r="KHK1496" s="62"/>
      <c r="KHL1496" s="62"/>
      <c r="KHM1496" s="62"/>
      <c r="KHN1496" s="62"/>
      <c r="KHO1496" s="62"/>
      <c r="KHP1496" s="62"/>
      <c r="KHQ1496" s="62"/>
      <c r="KHR1496" s="62"/>
      <c r="KHS1496" s="62"/>
      <c r="KHT1496" s="62"/>
      <c r="KHU1496" s="62"/>
      <c r="KHV1496" s="62"/>
      <c r="KHW1496" s="62"/>
      <c r="KHX1496" s="62"/>
      <c r="KHY1496" s="62"/>
      <c r="KHZ1496" s="62"/>
      <c r="KIA1496" s="62"/>
      <c r="KIB1496" s="62"/>
      <c r="KIC1496" s="62"/>
      <c r="KID1496" s="62"/>
      <c r="KIE1496" s="62"/>
      <c r="KIF1496" s="62"/>
      <c r="KIG1496" s="62"/>
      <c r="KIH1496" s="62"/>
      <c r="KII1496" s="62"/>
      <c r="KIJ1496" s="62"/>
      <c r="KIK1496" s="62"/>
      <c r="KIL1496" s="62"/>
      <c r="KIM1496" s="62"/>
      <c r="KIN1496" s="62"/>
      <c r="KIO1496" s="62"/>
      <c r="KIP1496" s="62"/>
      <c r="KIQ1496" s="62"/>
      <c r="KIR1496" s="62"/>
      <c r="KIS1496" s="62"/>
      <c r="KIT1496" s="62"/>
      <c r="KIU1496" s="62"/>
      <c r="KIV1496" s="62"/>
      <c r="KIW1496" s="62"/>
      <c r="KIX1496" s="62"/>
      <c r="KIY1496" s="62"/>
      <c r="KIZ1496" s="62"/>
      <c r="KJA1496" s="62"/>
      <c r="KJB1496" s="62"/>
      <c r="KJC1496" s="62"/>
      <c r="KJD1496" s="62"/>
      <c r="KJE1496" s="62"/>
      <c r="KJF1496" s="62"/>
      <c r="KJG1496" s="62"/>
      <c r="KJH1496" s="62"/>
      <c r="KJI1496" s="62"/>
      <c r="KJJ1496" s="62"/>
      <c r="KJK1496" s="62"/>
      <c r="KJL1496" s="62"/>
      <c r="KJM1496" s="62"/>
      <c r="KJN1496" s="62"/>
      <c r="KJO1496" s="62"/>
      <c r="KJP1496" s="62"/>
      <c r="KJQ1496" s="62"/>
      <c r="KJR1496" s="62"/>
      <c r="KJS1496" s="62"/>
      <c r="KJT1496" s="62"/>
      <c r="KJU1496" s="62"/>
      <c r="KJV1496" s="62"/>
      <c r="KJW1496" s="62"/>
      <c r="KJX1496" s="62"/>
      <c r="KJY1496" s="62"/>
      <c r="KJZ1496" s="62"/>
      <c r="KKA1496" s="62"/>
      <c r="KKB1496" s="62"/>
      <c r="KKC1496" s="62"/>
      <c r="KKD1496" s="62"/>
      <c r="KKE1496" s="62"/>
      <c r="KKF1496" s="62"/>
      <c r="KKG1496" s="62"/>
      <c r="KKH1496" s="62"/>
      <c r="KKI1496" s="62"/>
      <c r="KKJ1496" s="62"/>
      <c r="KKK1496" s="62"/>
      <c r="KKL1496" s="62"/>
      <c r="KKM1496" s="62"/>
      <c r="KKN1496" s="62"/>
      <c r="KKO1496" s="62"/>
      <c r="KKP1496" s="62"/>
      <c r="KKQ1496" s="62"/>
      <c r="KKR1496" s="62"/>
      <c r="KKS1496" s="62"/>
      <c r="KKT1496" s="62"/>
      <c r="KKU1496" s="62"/>
      <c r="KKV1496" s="62"/>
      <c r="KKW1496" s="62"/>
      <c r="KKX1496" s="62"/>
      <c r="KKY1496" s="62"/>
      <c r="KKZ1496" s="62"/>
      <c r="KLA1496" s="62"/>
      <c r="KLB1496" s="62"/>
      <c r="KLC1496" s="62"/>
      <c r="KLD1496" s="62"/>
      <c r="KLE1496" s="62"/>
      <c r="KLF1496" s="62"/>
      <c r="KLG1496" s="62"/>
      <c r="KLH1496" s="62"/>
      <c r="KLI1496" s="62"/>
      <c r="KLJ1496" s="62"/>
      <c r="KLK1496" s="62"/>
      <c r="KLL1496" s="62"/>
      <c r="KLM1496" s="62"/>
      <c r="KLN1496" s="62"/>
      <c r="KLO1496" s="62"/>
      <c r="KLP1496" s="62"/>
      <c r="KLQ1496" s="62"/>
      <c r="KLR1496" s="62"/>
      <c r="KLS1496" s="62"/>
      <c r="KLT1496" s="62"/>
      <c r="KLU1496" s="62"/>
      <c r="KLV1496" s="62"/>
      <c r="KLW1496" s="62"/>
      <c r="KLX1496" s="62"/>
      <c r="KLY1496" s="62"/>
      <c r="KLZ1496" s="62"/>
      <c r="KMA1496" s="62"/>
      <c r="KMB1496" s="62"/>
      <c r="KMC1496" s="62"/>
      <c r="KMD1496" s="62"/>
      <c r="KME1496" s="62"/>
      <c r="KMF1496" s="62"/>
      <c r="KMG1496" s="62"/>
      <c r="KMH1496" s="62"/>
      <c r="KMI1496" s="62"/>
      <c r="KMJ1496" s="62"/>
      <c r="KMK1496" s="62"/>
      <c r="KML1496" s="62"/>
      <c r="KMM1496" s="62"/>
      <c r="KMN1496" s="62"/>
      <c r="KMO1496" s="62"/>
      <c r="KMP1496" s="62"/>
      <c r="KMQ1496" s="62"/>
      <c r="KMR1496" s="62"/>
      <c r="KMS1496" s="62"/>
      <c r="KMT1496" s="62"/>
      <c r="KMU1496" s="62"/>
      <c r="KMV1496" s="62"/>
      <c r="KMW1496" s="62"/>
      <c r="KMX1496" s="62"/>
      <c r="KMY1496" s="62"/>
      <c r="KMZ1496" s="62"/>
      <c r="KNA1496" s="62"/>
      <c r="KNB1496" s="62"/>
      <c r="KNC1496" s="62"/>
      <c r="KND1496" s="62"/>
      <c r="KNE1496" s="62"/>
      <c r="KNF1496" s="62"/>
      <c r="KNG1496" s="62"/>
      <c r="KNH1496" s="62"/>
      <c r="KNI1496" s="62"/>
      <c r="KNJ1496" s="62"/>
      <c r="KNK1496" s="62"/>
      <c r="KNL1496" s="62"/>
      <c r="KNM1496" s="62"/>
      <c r="KNN1496" s="62"/>
      <c r="KNO1496" s="62"/>
      <c r="KNP1496" s="62"/>
      <c r="KNQ1496" s="62"/>
      <c r="KNR1496" s="62"/>
      <c r="KNS1496" s="62"/>
      <c r="KNT1496" s="62"/>
      <c r="KNU1496" s="62"/>
      <c r="KNV1496" s="62"/>
      <c r="KNW1496" s="62"/>
      <c r="KNX1496" s="62"/>
      <c r="KNY1496" s="62"/>
      <c r="KNZ1496" s="62"/>
      <c r="KOA1496" s="62"/>
      <c r="KOB1496" s="62"/>
      <c r="KOC1496" s="62"/>
      <c r="KOD1496" s="62"/>
      <c r="KOE1496" s="62"/>
      <c r="KOF1496" s="62"/>
      <c r="KOG1496" s="62"/>
      <c r="KOH1496" s="62"/>
      <c r="KOI1496" s="62"/>
      <c r="KOJ1496" s="62"/>
      <c r="KOK1496" s="62"/>
      <c r="KOL1496" s="62"/>
      <c r="KOM1496" s="62"/>
      <c r="KON1496" s="62"/>
      <c r="KOO1496" s="62"/>
      <c r="KOP1496" s="62"/>
      <c r="KOQ1496" s="62"/>
      <c r="KOR1496" s="62"/>
      <c r="KOS1496" s="62"/>
      <c r="KOT1496" s="62"/>
      <c r="KOU1496" s="62"/>
      <c r="KOV1496" s="62"/>
      <c r="KOW1496" s="62"/>
      <c r="KOX1496" s="62"/>
      <c r="KOY1496" s="62"/>
      <c r="KOZ1496" s="62"/>
      <c r="KPA1496" s="62"/>
      <c r="KPB1496" s="62"/>
      <c r="KPC1496" s="62"/>
      <c r="KPD1496" s="62"/>
      <c r="KPE1496" s="62"/>
      <c r="KPF1496" s="62"/>
      <c r="KPG1496" s="62"/>
      <c r="KPH1496" s="62"/>
      <c r="KPI1496" s="62"/>
      <c r="KPJ1496" s="62"/>
      <c r="KPK1496" s="62"/>
      <c r="KPL1496" s="62"/>
      <c r="KPM1496" s="62"/>
      <c r="KPN1496" s="62"/>
      <c r="KPO1496" s="62"/>
      <c r="KPP1496" s="62"/>
      <c r="KPQ1496" s="62"/>
      <c r="KPR1496" s="62"/>
      <c r="KPS1496" s="62"/>
      <c r="KPT1496" s="62"/>
      <c r="KPU1496" s="62"/>
      <c r="KPV1496" s="62"/>
      <c r="KPW1496" s="62"/>
      <c r="KPX1496" s="62"/>
      <c r="KPY1496" s="62"/>
      <c r="KPZ1496" s="62"/>
      <c r="KQA1496" s="62"/>
      <c r="KQB1496" s="62"/>
      <c r="KQC1496" s="62"/>
      <c r="KQD1496" s="62"/>
      <c r="KQE1496" s="62"/>
      <c r="KQF1496" s="62"/>
      <c r="KQG1496" s="62"/>
      <c r="KQH1496" s="62"/>
      <c r="KQI1496" s="62"/>
      <c r="KQJ1496" s="62"/>
      <c r="KQK1496" s="62"/>
      <c r="KQL1496" s="62"/>
      <c r="KQM1496" s="62"/>
      <c r="KQN1496" s="62"/>
      <c r="KQO1496" s="62"/>
      <c r="KQP1496" s="62"/>
      <c r="KQQ1496" s="62"/>
      <c r="KQR1496" s="62"/>
      <c r="KQS1496" s="62"/>
      <c r="KQT1496" s="62"/>
      <c r="KQU1496" s="62"/>
      <c r="KQV1496" s="62"/>
      <c r="KQW1496" s="62"/>
      <c r="KQX1496" s="62"/>
      <c r="KQY1496" s="62"/>
      <c r="KQZ1496" s="62"/>
      <c r="KRA1496" s="62"/>
      <c r="KRB1496" s="62"/>
      <c r="KRC1496" s="62"/>
      <c r="KRD1496" s="62"/>
      <c r="KRE1496" s="62"/>
      <c r="KRF1496" s="62"/>
      <c r="KRG1496" s="62"/>
      <c r="KRH1496" s="62"/>
      <c r="KRI1496" s="62"/>
      <c r="KRJ1496" s="62"/>
      <c r="KRK1496" s="62"/>
      <c r="KRL1496" s="62"/>
      <c r="KRM1496" s="62"/>
      <c r="KRN1496" s="62"/>
      <c r="KRO1496" s="62"/>
      <c r="KRP1496" s="62"/>
      <c r="KRQ1496" s="62"/>
      <c r="KRR1496" s="62"/>
      <c r="KRS1496" s="62"/>
      <c r="KRT1496" s="62"/>
      <c r="KRU1496" s="62"/>
      <c r="KRV1496" s="62"/>
      <c r="KRW1496" s="62"/>
      <c r="KRX1496" s="62"/>
      <c r="KRY1496" s="62"/>
      <c r="KRZ1496" s="62"/>
      <c r="KSA1496" s="62"/>
      <c r="KSB1496" s="62"/>
      <c r="KSC1496" s="62"/>
      <c r="KSD1496" s="62"/>
      <c r="KSE1496" s="62"/>
      <c r="KSF1496" s="62"/>
      <c r="KSG1496" s="62"/>
      <c r="KSH1496" s="62"/>
      <c r="KSI1496" s="62"/>
      <c r="KSJ1496" s="62"/>
      <c r="KSK1496" s="62"/>
      <c r="KSL1496" s="62"/>
      <c r="KSM1496" s="62"/>
      <c r="KSN1496" s="62"/>
      <c r="KSO1496" s="62"/>
      <c r="KSP1496" s="62"/>
      <c r="KSQ1496" s="62"/>
      <c r="KSR1496" s="62"/>
      <c r="KSS1496" s="62"/>
      <c r="KST1496" s="62"/>
      <c r="KSU1496" s="62"/>
      <c r="KSV1496" s="62"/>
      <c r="KSW1496" s="62"/>
      <c r="KSX1496" s="62"/>
      <c r="KSY1496" s="62"/>
      <c r="KSZ1496" s="62"/>
      <c r="KTA1496" s="62"/>
      <c r="KTB1496" s="62"/>
      <c r="KTC1496" s="62"/>
      <c r="KTD1496" s="62"/>
      <c r="KTE1496" s="62"/>
      <c r="KTF1496" s="62"/>
      <c r="KTG1496" s="62"/>
      <c r="KTH1496" s="62"/>
      <c r="KTI1496" s="62"/>
      <c r="KTJ1496" s="62"/>
      <c r="KTK1496" s="62"/>
      <c r="KTL1496" s="62"/>
      <c r="KTM1496" s="62"/>
      <c r="KTN1496" s="62"/>
      <c r="KTO1496" s="62"/>
      <c r="KTP1496" s="62"/>
      <c r="KTQ1496" s="62"/>
      <c r="KTR1496" s="62"/>
      <c r="KTS1496" s="62"/>
      <c r="KTT1496" s="62"/>
      <c r="KTU1496" s="62"/>
      <c r="KTV1496" s="62"/>
      <c r="KTW1496" s="62"/>
      <c r="KTX1496" s="62"/>
      <c r="KTY1496" s="62"/>
      <c r="KTZ1496" s="62"/>
      <c r="KUA1496" s="62"/>
      <c r="KUB1496" s="62"/>
      <c r="KUC1496" s="62"/>
      <c r="KUD1496" s="62"/>
      <c r="KUE1496" s="62"/>
      <c r="KUF1496" s="62"/>
      <c r="KUG1496" s="62"/>
      <c r="KUH1496" s="62"/>
      <c r="KUI1496" s="62"/>
      <c r="KUJ1496" s="62"/>
      <c r="KUK1496" s="62"/>
      <c r="KUL1496" s="62"/>
      <c r="KUM1496" s="62"/>
      <c r="KUN1496" s="62"/>
      <c r="KUO1496" s="62"/>
      <c r="KUP1496" s="62"/>
      <c r="KUQ1496" s="62"/>
      <c r="KUR1496" s="62"/>
      <c r="KUS1496" s="62"/>
      <c r="KUT1496" s="62"/>
      <c r="KUU1496" s="62"/>
      <c r="KUV1496" s="62"/>
      <c r="KUW1496" s="62"/>
      <c r="KUX1496" s="62"/>
      <c r="KUY1496" s="62"/>
      <c r="KUZ1496" s="62"/>
      <c r="KVA1496" s="62"/>
      <c r="KVB1496" s="62"/>
      <c r="KVC1496" s="62"/>
      <c r="KVD1496" s="62"/>
      <c r="KVE1496" s="62"/>
      <c r="KVF1496" s="62"/>
      <c r="KVG1496" s="62"/>
      <c r="KVH1496" s="62"/>
      <c r="KVI1496" s="62"/>
      <c r="KVJ1496" s="62"/>
      <c r="KVK1496" s="62"/>
      <c r="KVL1496" s="62"/>
      <c r="KVM1496" s="62"/>
      <c r="KVN1496" s="62"/>
      <c r="KVO1496" s="62"/>
      <c r="KVP1496" s="62"/>
      <c r="KVQ1496" s="62"/>
      <c r="KVR1496" s="62"/>
      <c r="KVS1496" s="62"/>
      <c r="KVT1496" s="62"/>
      <c r="KVU1496" s="62"/>
      <c r="KVV1496" s="62"/>
      <c r="KVW1496" s="62"/>
      <c r="KVX1496" s="62"/>
      <c r="KVY1496" s="62"/>
      <c r="KVZ1496" s="62"/>
      <c r="KWA1496" s="62"/>
      <c r="KWB1496" s="62"/>
      <c r="KWC1496" s="62"/>
      <c r="KWD1496" s="62"/>
      <c r="KWE1496" s="62"/>
      <c r="KWF1496" s="62"/>
      <c r="KWG1496" s="62"/>
      <c r="KWH1496" s="62"/>
      <c r="KWI1496" s="62"/>
      <c r="KWJ1496" s="62"/>
      <c r="KWK1496" s="62"/>
      <c r="KWL1496" s="62"/>
      <c r="KWM1496" s="62"/>
      <c r="KWN1496" s="62"/>
      <c r="KWO1496" s="62"/>
      <c r="KWP1496" s="62"/>
      <c r="KWQ1496" s="62"/>
      <c r="KWR1496" s="62"/>
      <c r="KWS1496" s="62"/>
      <c r="KWT1496" s="62"/>
      <c r="KWU1496" s="62"/>
      <c r="KWV1496" s="62"/>
      <c r="KWW1496" s="62"/>
      <c r="KWX1496" s="62"/>
      <c r="KWY1496" s="62"/>
      <c r="KWZ1496" s="62"/>
      <c r="KXA1496" s="62"/>
      <c r="KXB1496" s="62"/>
      <c r="KXC1496" s="62"/>
      <c r="KXD1496" s="62"/>
      <c r="KXE1496" s="62"/>
      <c r="KXF1496" s="62"/>
      <c r="KXG1496" s="62"/>
      <c r="KXH1496" s="62"/>
      <c r="KXI1496" s="62"/>
      <c r="KXJ1496" s="62"/>
      <c r="KXK1496" s="62"/>
      <c r="KXL1496" s="62"/>
      <c r="KXM1496" s="62"/>
      <c r="KXN1496" s="62"/>
      <c r="KXO1496" s="62"/>
      <c r="KXP1496" s="62"/>
      <c r="KXQ1496" s="62"/>
      <c r="KXR1496" s="62"/>
      <c r="KXS1496" s="62"/>
      <c r="KXT1496" s="62"/>
      <c r="KXU1496" s="62"/>
      <c r="KXV1496" s="62"/>
      <c r="KXW1496" s="62"/>
      <c r="KXX1496" s="62"/>
      <c r="KXY1496" s="62"/>
      <c r="KXZ1496" s="62"/>
      <c r="KYA1496" s="62"/>
      <c r="KYB1496" s="62"/>
      <c r="KYC1496" s="62"/>
      <c r="KYD1496" s="62"/>
      <c r="KYE1496" s="62"/>
      <c r="KYF1496" s="62"/>
      <c r="KYG1496" s="62"/>
      <c r="KYH1496" s="62"/>
      <c r="KYI1496" s="62"/>
      <c r="KYJ1496" s="62"/>
      <c r="KYK1496" s="62"/>
      <c r="KYL1496" s="62"/>
      <c r="KYM1496" s="62"/>
      <c r="KYN1496" s="62"/>
      <c r="KYO1496" s="62"/>
      <c r="KYP1496" s="62"/>
      <c r="KYQ1496" s="62"/>
      <c r="KYR1496" s="62"/>
      <c r="KYS1496" s="62"/>
      <c r="KYT1496" s="62"/>
      <c r="KYU1496" s="62"/>
      <c r="KYV1496" s="62"/>
      <c r="KYW1496" s="62"/>
      <c r="KYX1496" s="62"/>
      <c r="KYY1496" s="62"/>
      <c r="KYZ1496" s="62"/>
      <c r="KZA1496" s="62"/>
      <c r="KZB1496" s="62"/>
      <c r="KZC1496" s="62"/>
      <c r="KZD1496" s="62"/>
      <c r="KZE1496" s="62"/>
      <c r="KZF1496" s="62"/>
      <c r="KZG1496" s="62"/>
      <c r="KZH1496" s="62"/>
      <c r="KZI1496" s="62"/>
      <c r="KZJ1496" s="62"/>
      <c r="KZK1496" s="62"/>
      <c r="KZL1496" s="62"/>
      <c r="KZM1496" s="62"/>
      <c r="KZN1496" s="62"/>
      <c r="KZO1496" s="62"/>
      <c r="KZP1496" s="62"/>
      <c r="KZQ1496" s="62"/>
      <c r="KZR1496" s="62"/>
      <c r="KZS1496" s="62"/>
      <c r="KZT1496" s="62"/>
      <c r="KZU1496" s="62"/>
      <c r="KZV1496" s="62"/>
      <c r="KZW1496" s="62"/>
      <c r="KZX1496" s="62"/>
      <c r="KZY1496" s="62"/>
      <c r="KZZ1496" s="62"/>
      <c r="LAA1496" s="62"/>
      <c r="LAB1496" s="62"/>
      <c r="LAC1496" s="62"/>
      <c r="LAD1496" s="62"/>
      <c r="LAE1496" s="62"/>
      <c r="LAF1496" s="62"/>
      <c r="LAG1496" s="62"/>
      <c r="LAH1496" s="62"/>
      <c r="LAI1496" s="62"/>
      <c r="LAJ1496" s="62"/>
      <c r="LAK1496" s="62"/>
      <c r="LAL1496" s="62"/>
      <c r="LAM1496" s="62"/>
      <c r="LAN1496" s="62"/>
      <c r="LAO1496" s="62"/>
      <c r="LAP1496" s="62"/>
      <c r="LAQ1496" s="62"/>
      <c r="LAR1496" s="62"/>
      <c r="LAS1496" s="62"/>
      <c r="LAT1496" s="62"/>
      <c r="LAU1496" s="62"/>
      <c r="LAV1496" s="62"/>
      <c r="LAW1496" s="62"/>
      <c r="LAX1496" s="62"/>
      <c r="LAY1496" s="62"/>
      <c r="LAZ1496" s="62"/>
      <c r="LBA1496" s="62"/>
      <c r="LBB1496" s="62"/>
      <c r="LBC1496" s="62"/>
      <c r="LBD1496" s="62"/>
      <c r="LBE1496" s="62"/>
      <c r="LBF1496" s="62"/>
      <c r="LBG1496" s="62"/>
      <c r="LBH1496" s="62"/>
      <c r="LBI1496" s="62"/>
      <c r="LBJ1496" s="62"/>
      <c r="LBK1496" s="62"/>
      <c r="LBL1496" s="62"/>
      <c r="LBM1496" s="62"/>
      <c r="LBN1496" s="62"/>
      <c r="LBO1496" s="62"/>
      <c r="LBP1496" s="62"/>
      <c r="LBQ1496" s="62"/>
      <c r="LBR1496" s="62"/>
      <c r="LBS1496" s="62"/>
      <c r="LBT1496" s="62"/>
      <c r="LBU1496" s="62"/>
      <c r="LBV1496" s="62"/>
      <c r="LBW1496" s="62"/>
      <c r="LBX1496" s="62"/>
      <c r="LBY1496" s="62"/>
      <c r="LBZ1496" s="62"/>
      <c r="LCA1496" s="62"/>
      <c r="LCB1496" s="62"/>
      <c r="LCC1496" s="62"/>
      <c r="LCD1496" s="62"/>
      <c r="LCE1496" s="62"/>
      <c r="LCF1496" s="62"/>
      <c r="LCG1496" s="62"/>
      <c r="LCH1496" s="62"/>
      <c r="LCI1496" s="62"/>
      <c r="LCJ1496" s="62"/>
      <c r="LCK1496" s="62"/>
      <c r="LCL1496" s="62"/>
      <c r="LCM1496" s="62"/>
      <c r="LCN1496" s="62"/>
      <c r="LCO1496" s="62"/>
      <c r="LCP1496" s="62"/>
      <c r="LCQ1496" s="62"/>
      <c r="LCR1496" s="62"/>
      <c r="LCS1496" s="62"/>
      <c r="LCT1496" s="62"/>
      <c r="LCU1496" s="62"/>
      <c r="LCV1496" s="62"/>
      <c r="LCW1496" s="62"/>
      <c r="LCX1496" s="62"/>
      <c r="LCY1496" s="62"/>
      <c r="LCZ1496" s="62"/>
      <c r="LDA1496" s="62"/>
      <c r="LDB1496" s="62"/>
      <c r="LDC1496" s="62"/>
      <c r="LDD1496" s="62"/>
      <c r="LDE1496" s="62"/>
      <c r="LDF1496" s="62"/>
      <c r="LDG1496" s="62"/>
      <c r="LDH1496" s="62"/>
      <c r="LDI1496" s="62"/>
      <c r="LDJ1496" s="62"/>
      <c r="LDK1496" s="62"/>
      <c r="LDL1496" s="62"/>
      <c r="LDM1496" s="62"/>
      <c r="LDN1496" s="62"/>
      <c r="LDO1496" s="62"/>
      <c r="LDP1496" s="62"/>
      <c r="LDQ1496" s="62"/>
      <c r="LDR1496" s="62"/>
      <c r="LDS1496" s="62"/>
      <c r="LDT1496" s="62"/>
      <c r="LDU1496" s="62"/>
      <c r="LDV1496" s="62"/>
      <c r="LDW1496" s="62"/>
      <c r="LDX1496" s="62"/>
      <c r="LDY1496" s="62"/>
      <c r="LDZ1496" s="62"/>
      <c r="LEA1496" s="62"/>
      <c r="LEB1496" s="62"/>
      <c r="LEC1496" s="62"/>
      <c r="LED1496" s="62"/>
      <c r="LEE1496" s="62"/>
      <c r="LEF1496" s="62"/>
      <c r="LEG1496" s="62"/>
      <c r="LEH1496" s="62"/>
      <c r="LEI1496" s="62"/>
      <c r="LEJ1496" s="62"/>
      <c r="LEK1496" s="62"/>
      <c r="LEL1496" s="62"/>
      <c r="LEM1496" s="62"/>
      <c r="LEN1496" s="62"/>
      <c r="LEO1496" s="62"/>
      <c r="LEP1496" s="62"/>
      <c r="LEQ1496" s="62"/>
      <c r="LER1496" s="62"/>
      <c r="LES1496" s="62"/>
      <c r="LET1496" s="62"/>
      <c r="LEU1496" s="62"/>
      <c r="LEV1496" s="62"/>
      <c r="LEW1496" s="62"/>
      <c r="LEX1496" s="62"/>
      <c r="LEY1496" s="62"/>
      <c r="LEZ1496" s="62"/>
      <c r="LFA1496" s="62"/>
      <c r="LFB1496" s="62"/>
      <c r="LFC1496" s="62"/>
      <c r="LFD1496" s="62"/>
      <c r="LFE1496" s="62"/>
      <c r="LFF1496" s="62"/>
      <c r="LFG1496" s="62"/>
      <c r="LFH1496" s="62"/>
      <c r="LFI1496" s="62"/>
      <c r="LFJ1496" s="62"/>
      <c r="LFK1496" s="62"/>
      <c r="LFL1496" s="62"/>
      <c r="LFM1496" s="62"/>
      <c r="LFN1496" s="62"/>
      <c r="LFO1496" s="62"/>
      <c r="LFP1496" s="62"/>
      <c r="LFQ1496" s="62"/>
      <c r="LFR1496" s="62"/>
      <c r="LFS1496" s="62"/>
      <c r="LFT1496" s="62"/>
      <c r="LFU1496" s="62"/>
      <c r="LFV1496" s="62"/>
      <c r="LFW1496" s="62"/>
      <c r="LFX1496" s="62"/>
      <c r="LFY1496" s="62"/>
      <c r="LFZ1496" s="62"/>
      <c r="LGA1496" s="62"/>
      <c r="LGB1496" s="62"/>
      <c r="LGC1496" s="62"/>
      <c r="LGD1496" s="62"/>
      <c r="LGE1496" s="62"/>
      <c r="LGF1496" s="62"/>
      <c r="LGG1496" s="62"/>
      <c r="LGH1496" s="62"/>
      <c r="LGI1496" s="62"/>
      <c r="LGJ1496" s="62"/>
      <c r="LGK1496" s="62"/>
      <c r="LGL1496" s="62"/>
      <c r="LGM1496" s="62"/>
      <c r="LGN1496" s="62"/>
      <c r="LGO1496" s="62"/>
      <c r="LGP1496" s="62"/>
      <c r="LGQ1496" s="62"/>
      <c r="LGR1496" s="62"/>
      <c r="LGS1496" s="62"/>
      <c r="LGT1496" s="62"/>
      <c r="LGU1496" s="62"/>
      <c r="LGV1496" s="62"/>
      <c r="LGW1496" s="62"/>
      <c r="LGX1496" s="62"/>
      <c r="LGY1496" s="62"/>
      <c r="LGZ1496" s="62"/>
      <c r="LHA1496" s="62"/>
      <c r="LHB1496" s="62"/>
      <c r="LHC1496" s="62"/>
      <c r="LHD1496" s="62"/>
      <c r="LHE1496" s="62"/>
      <c r="LHF1496" s="62"/>
      <c r="LHG1496" s="62"/>
      <c r="LHH1496" s="62"/>
      <c r="LHI1496" s="62"/>
      <c r="LHJ1496" s="62"/>
      <c r="LHK1496" s="62"/>
      <c r="LHL1496" s="62"/>
      <c r="LHM1496" s="62"/>
      <c r="LHN1496" s="62"/>
      <c r="LHO1496" s="62"/>
      <c r="LHP1496" s="62"/>
      <c r="LHQ1496" s="62"/>
      <c r="LHR1496" s="62"/>
      <c r="LHS1496" s="62"/>
      <c r="LHT1496" s="62"/>
      <c r="LHU1496" s="62"/>
      <c r="LHV1496" s="62"/>
      <c r="LHW1496" s="62"/>
      <c r="LHX1496" s="62"/>
      <c r="LHY1496" s="62"/>
      <c r="LHZ1496" s="62"/>
      <c r="LIA1496" s="62"/>
      <c r="LIB1496" s="62"/>
      <c r="LIC1496" s="62"/>
      <c r="LID1496" s="62"/>
      <c r="LIE1496" s="62"/>
      <c r="LIF1496" s="62"/>
      <c r="LIG1496" s="62"/>
      <c r="LIH1496" s="62"/>
      <c r="LII1496" s="62"/>
      <c r="LIJ1496" s="62"/>
      <c r="LIK1496" s="62"/>
      <c r="LIL1496" s="62"/>
      <c r="LIM1496" s="62"/>
      <c r="LIN1496" s="62"/>
      <c r="LIO1496" s="62"/>
      <c r="LIP1496" s="62"/>
      <c r="LIQ1496" s="62"/>
      <c r="LIR1496" s="62"/>
      <c r="LIS1496" s="62"/>
      <c r="LIT1496" s="62"/>
      <c r="LIU1496" s="62"/>
      <c r="LIV1496" s="62"/>
      <c r="LIW1496" s="62"/>
      <c r="LIX1496" s="62"/>
      <c r="LIY1496" s="62"/>
      <c r="LIZ1496" s="62"/>
      <c r="LJA1496" s="62"/>
      <c r="LJB1496" s="62"/>
      <c r="LJC1496" s="62"/>
      <c r="LJD1496" s="62"/>
      <c r="LJE1496" s="62"/>
      <c r="LJF1496" s="62"/>
      <c r="LJG1496" s="62"/>
      <c r="LJH1496" s="62"/>
      <c r="LJI1496" s="62"/>
      <c r="LJJ1496" s="62"/>
      <c r="LJK1496" s="62"/>
      <c r="LJL1496" s="62"/>
      <c r="LJM1496" s="62"/>
      <c r="LJN1496" s="62"/>
      <c r="LJO1496" s="62"/>
      <c r="LJP1496" s="62"/>
      <c r="LJQ1496" s="62"/>
      <c r="LJR1496" s="62"/>
      <c r="LJS1496" s="62"/>
      <c r="LJT1496" s="62"/>
      <c r="LJU1496" s="62"/>
      <c r="LJV1496" s="62"/>
      <c r="LJW1496" s="62"/>
      <c r="LJX1496" s="62"/>
      <c r="LJY1496" s="62"/>
      <c r="LJZ1496" s="62"/>
      <c r="LKA1496" s="62"/>
      <c r="LKB1496" s="62"/>
      <c r="LKC1496" s="62"/>
      <c r="LKD1496" s="62"/>
      <c r="LKE1496" s="62"/>
      <c r="LKF1496" s="62"/>
      <c r="LKG1496" s="62"/>
      <c r="LKH1496" s="62"/>
      <c r="LKI1496" s="62"/>
      <c r="LKJ1496" s="62"/>
      <c r="LKK1496" s="62"/>
      <c r="LKL1496" s="62"/>
      <c r="LKM1496" s="62"/>
      <c r="LKN1496" s="62"/>
      <c r="LKO1496" s="62"/>
      <c r="LKP1496" s="62"/>
      <c r="LKQ1496" s="62"/>
      <c r="LKR1496" s="62"/>
      <c r="LKS1496" s="62"/>
      <c r="LKT1496" s="62"/>
      <c r="LKU1496" s="62"/>
      <c r="LKV1496" s="62"/>
      <c r="LKW1496" s="62"/>
      <c r="LKX1496" s="62"/>
      <c r="LKY1496" s="62"/>
      <c r="LKZ1496" s="62"/>
      <c r="LLA1496" s="62"/>
      <c r="LLB1496" s="62"/>
      <c r="LLC1496" s="62"/>
      <c r="LLD1496" s="62"/>
      <c r="LLE1496" s="62"/>
      <c r="LLF1496" s="62"/>
      <c r="LLG1496" s="62"/>
      <c r="LLH1496" s="62"/>
      <c r="LLI1496" s="62"/>
      <c r="LLJ1496" s="62"/>
      <c r="LLK1496" s="62"/>
      <c r="LLL1496" s="62"/>
      <c r="LLM1496" s="62"/>
      <c r="LLN1496" s="62"/>
      <c r="LLO1496" s="62"/>
      <c r="LLP1496" s="62"/>
      <c r="LLQ1496" s="62"/>
      <c r="LLR1496" s="62"/>
      <c r="LLS1496" s="62"/>
      <c r="LLT1496" s="62"/>
      <c r="LLU1496" s="62"/>
      <c r="LLV1496" s="62"/>
      <c r="LLW1496" s="62"/>
      <c r="LLX1496" s="62"/>
      <c r="LLY1496" s="62"/>
      <c r="LLZ1496" s="62"/>
      <c r="LMA1496" s="62"/>
      <c r="LMB1496" s="62"/>
      <c r="LMC1496" s="62"/>
      <c r="LMD1496" s="62"/>
      <c r="LME1496" s="62"/>
      <c r="LMF1496" s="62"/>
      <c r="LMG1496" s="62"/>
      <c r="LMH1496" s="62"/>
      <c r="LMI1496" s="62"/>
      <c r="LMJ1496" s="62"/>
      <c r="LMK1496" s="62"/>
      <c r="LML1496" s="62"/>
      <c r="LMM1496" s="62"/>
      <c r="LMN1496" s="62"/>
      <c r="LMO1496" s="62"/>
      <c r="LMP1496" s="62"/>
      <c r="LMQ1496" s="62"/>
      <c r="LMR1496" s="62"/>
      <c r="LMS1496" s="62"/>
      <c r="LMT1496" s="62"/>
      <c r="LMU1496" s="62"/>
      <c r="LMV1496" s="62"/>
      <c r="LMW1496" s="62"/>
      <c r="LMX1496" s="62"/>
      <c r="LMY1496" s="62"/>
      <c r="LMZ1496" s="62"/>
      <c r="LNA1496" s="62"/>
      <c r="LNB1496" s="62"/>
      <c r="LNC1496" s="62"/>
      <c r="LND1496" s="62"/>
      <c r="LNE1496" s="62"/>
      <c r="LNF1496" s="62"/>
      <c r="LNG1496" s="62"/>
      <c r="LNH1496" s="62"/>
      <c r="LNI1496" s="62"/>
      <c r="LNJ1496" s="62"/>
      <c r="LNK1496" s="62"/>
      <c r="LNL1496" s="62"/>
      <c r="LNM1496" s="62"/>
      <c r="LNN1496" s="62"/>
      <c r="LNO1496" s="62"/>
      <c r="LNP1496" s="62"/>
      <c r="LNQ1496" s="62"/>
      <c r="LNR1496" s="62"/>
      <c r="LNS1496" s="62"/>
      <c r="LNT1496" s="62"/>
      <c r="LNU1496" s="62"/>
      <c r="LNV1496" s="62"/>
      <c r="LNW1496" s="62"/>
      <c r="LNX1496" s="62"/>
      <c r="LNY1496" s="62"/>
      <c r="LNZ1496" s="62"/>
      <c r="LOA1496" s="62"/>
      <c r="LOB1496" s="62"/>
      <c r="LOC1496" s="62"/>
      <c r="LOD1496" s="62"/>
      <c r="LOE1496" s="62"/>
      <c r="LOF1496" s="62"/>
      <c r="LOG1496" s="62"/>
      <c r="LOH1496" s="62"/>
      <c r="LOI1496" s="62"/>
      <c r="LOJ1496" s="62"/>
      <c r="LOK1496" s="62"/>
      <c r="LOL1496" s="62"/>
      <c r="LOM1496" s="62"/>
      <c r="LON1496" s="62"/>
      <c r="LOO1496" s="62"/>
      <c r="LOP1496" s="62"/>
      <c r="LOQ1496" s="62"/>
      <c r="LOR1496" s="62"/>
      <c r="LOS1496" s="62"/>
      <c r="LOT1496" s="62"/>
      <c r="LOU1496" s="62"/>
      <c r="LOV1496" s="62"/>
      <c r="LOW1496" s="62"/>
      <c r="LOX1496" s="62"/>
      <c r="LOY1496" s="62"/>
      <c r="LOZ1496" s="62"/>
      <c r="LPA1496" s="62"/>
      <c r="LPB1496" s="62"/>
      <c r="LPC1496" s="62"/>
      <c r="LPD1496" s="62"/>
      <c r="LPE1496" s="62"/>
      <c r="LPF1496" s="62"/>
      <c r="LPG1496" s="62"/>
      <c r="LPH1496" s="62"/>
      <c r="LPI1496" s="62"/>
      <c r="LPJ1496" s="62"/>
      <c r="LPK1496" s="62"/>
      <c r="LPL1496" s="62"/>
      <c r="LPM1496" s="62"/>
      <c r="LPN1496" s="62"/>
      <c r="LPO1496" s="62"/>
      <c r="LPP1496" s="62"/>
      <c r="LPQ1496" s="62"/>
      <c r="LPR1496" s="62"/>
      <c r="LPS1496" s="62"/>
      <c r="LPT1496" s="62"/>
      <c r="LPU1496" s="62"/>
      <c r="LPV1496" s="62"/>
      <c r="LPW1496" s="62"/>
      <c r="LPX1496" s="62"/>
      <c r="LPY1496" s="62"/>
      <c r="LPZ1496" s="62"/>
      <c r="LQA1496" s="62"/>
      <c r="LQB1496" s="62"/>
      <c r="LQC1496" s="62"/>
      <c r="LQD1496" s="62"/>
      <c r="LQE1496" s="62"/>
      <c r="LQF1496" s="62"/>
      <c r="LQG1496" s="62"/>
      <c r="LQH1496" s="62"/>
      <c r="LQI1496" s="62"/>
      <c r="LQJ1496" s="62"/>
      <c r="LQK1496" s="62"/>
      <c r="LQL1496" s="62"/>
      <c r="LQM1496" s="62"/>
      <c r="LQN1496" s="62"/>
      <c r="LQO1496" s="62"/>
      <c r="LQP1496" s="62"/>
      <c r="LQQ1496" s="62"/>
      <c r="LQR1496" s="62"/>
      <c r="LQS1496" s="62"/>
      <c r="LQT1496" s="62"/>
      <c r="LQU1496" s="62"/>
      <c r="LQV1496" s="62"/>
      <c r="LQW1496" s="62"/>
      <c r="LQX1496" s="62"/>
      <c r="LQY1496" s="62"/>
      <c r="LQZ1496" s="62"/>
      <c r="LRA1496" s="62"/>
      <c r="LRB1496" s="62"/>
      <c r="LRC1496" s="62"/>
      <c r="LRD1496" s="62"/>
      <c r="LRE1496" s="62"/>
      <c r="LRF1496" s="62"/>
      <c r="LRG1496" s="62"/>
      <c r="LRH1496" s="62"/>
      <c r="LRI1496" s="62"/>
      <c r="LRJ1496" s="62"/>
      <c r="LRK1496" s="62"/>
      <c r="LRL1496" s="62"/>
      <c r="LRM1496" s="62"/>
      <c r="LRN1496" s="62"/>
      <c r="LRO1496" s="62"/>
      <c r="LRP1496" s="62"/>
      <c r="LRQ1496" s="62"/>
      <c r="LRR1496" s="62"/>
      <c r="LRS1496" s="62"/>
      <c r="LRT1496" s="62"/>
      <c r="LRU1496" s="62"/>
      <c r="LRV1496" s="62"/>
      <c r="LRW1496" s="62"/>
      <c r="LRX1496" s="62"/>
      <c r="LRY1496" s="62"/>
      <c r="LRZ1496" s="62"/>
      <c r="LSA1496" s="62"/>
      <c r="LSB1496" s="62"/>
      <c r="LSC1496" s="62"/>
      <c r="LSD1496" s="62"/>
      <c r="LSE1496" s="62"/>
      <c r="LSF1496" s="62"/>
      <c r="LSG1496" s="62"/>
      <c r="LSH1496" s="62"/>
      <c r="LSI1496" s="62"/>
      <c r="LSJ1496" s="62"/>
      <c r="LSK1496" s="62"/>
      <c r="LSL1496" s="62"/>
      <c r="LSM1496" s="62"/>
      <c r="LSN1496" s="62"/>
      <c r="LSO1496" s="62"/>
      <c r="LSP1496" s="62"/>
      <c r="LSQ1496" s="62"/>
      <c r="LSR1496" s="62"/>
      <c r="LSS1496" s="62"/>
      <c r="LST1496" s="62"/>
      <c r="LSU1496" s="62"/>
      <c r="LSV1496" s="62"/>
      <c r="LSW1496" s="62"/>
      <c r="LSX1496" s="62"/>
      <c r="LSY1496" s="62"/>
      <c r="LSZ1496" s="62"/>
      <c r="LTA1496" s="62"/>
      <c r="LTB1496" s="62"/>
      <c r="LTC1496" s="62"/>
      <c r="LTD1496" s="62"/>
      <c r="LTE1496" s="62"/>
      <c r="LTF1496" s="62"/>
      <c r="LTG1496" s="62"/>
      <c r="LTH1496" s="62"/>
      <c r="LTI1496" s="62"/>
      <c r="LTJ1496" s="62"/>
      <c r="LTK1496" s="62"/>
      <c r="LTL1496" s="62"/>
      <c r="LTM1496" s="62"/>
      <c r="LTN1496" s="62"/>
      <c r="LTO1496" s="62"/>
      <c r="LTP1496" s="62"/>
      <c r="LTQ1496" s="62"/>
      <c r="LTR1496" s="62"/>
      <c r="LTS1496" s="62"/>
      <c r="LTT1496" s="62"/>
      <c r="LTU1496" s="62"/>
      <c r="LTV1496" s="62"/>
      <c r="LTW1496" s="62"/>
      <c r="LTX1496" s="62"/>
      <c r="LTY1496" s="62"/>
      <c r="LTZ1496" s="62"/>
      <c r="LUA1496" s="62"/>
      <c r="LUB1496" s="62"/>
      <c r="LUC1496" s="62"/>
      <c r="LUD1496" s="62"/>
      <c r="LUE1496" s="62"/>
      <c r="LUF1496" s="62"/>
      <c r="LUG1496" s="62"/>
      <c r="LUH1496" s="62"/>
      <c r="LUI1496" s="62"/>
      <c r="LUJ1496" s="62"/>
      <c r="LUK1496" s="62"/>
      <c r="LUL1496" s="62"/>
      <c r="LUM1496" s="62"/>
      <c r="LUN1496" s="62"/>
      <c r="LUO1496" s="62"/>
      <c r="LUP1496" s="62"/>
      <c r="LUQ1496" s="62"/>
      <c r="LUR1496" s="62"/>
      <c r="LUS1496" s="62"/>
      <c r="LUT1496" s="62"/>
      <c r="LUU1496" s="62"/>
      <c r="LUV1496" s="62"/>
      <c r="LUW1496" s="62"/>
      <c r="LUX1496" s="62"/>
      <c r="LUY1496" s="62"/>
      <c r="LUZ1496" s="62"/>
      <c r="LVA1496" s="62"/>
      <c r="LVB1496" s="62"/>
      <c r="LVC1496" s="62"/>
      <c r="LVD1496" s="62"/>
      <c r="LVE1496" s="62"/>
      <c r="LVF1496" s="62"/>
      <c r="LVG1496" s="62"/>
      <c r="LVH1496" s="62"/>
      <c r="LVI1496" s="62"/>
      <c r="LVJ1496" s="62"/>
      <c r="LVK1496" s="62"/>
      <c r="LVL1496" s="62"/>
      <c r="LVM1496" s="62"/>
      <c r="LVN1496" s="62"/>
      <c r="LVO1496" s="62"/>
      <c r="LVP1496" s="62"/>
      <c r="LVQ1496" s="62"/>
      <c r="LVR1496" s="62"/>
      <c r="LVS1496" s="62"/>
      <c r="LVT1496" s="62"/>
      <c r="LVU1496" s="62"/>
      <c r="LVV1496" s="62"/>
      <c r="LVW1496" s="62"/>
      <c r="LVX1496" s="62"/>
      <c r="LVY1496" s="62"/>
      <c r="LVZ1496" s="62"/>
      <c r="LWA1496" s="62"/>
      <c r="LWB1496" s="62"/>
      <c r="LWC1496" s="62"/>
      <c r="LWD1496" s="62"/>
      <c r="LWE1496" s="62"/>
      <c r="LWF1496" s="62"/>
      <c r="LWG1496" s="62"/>
      <c r="LWH1496" s="62"/>
      <c r="LWI1496" s="62"/>
      <c r="LWJ1496" s="62"/>
      <c r="LWK1496" s="62"/>
      <c r="LWL1496" s="62"/>
      <c r="LWM1496" s="62"/>
      <c r="LWN1496" s="62"/>
      <c r="LWO1496" s="62"/>
      <c r="LWP1496" s="62"/>
      <c r="LWQ1496" s="62"/>
      <c r="LWR1496" s="62"/>
      <c r="LWS1496" s="62"/>
      <c r="LWT1496" s="62"/>
      <c r="LWU1496" s="62"/>
      <c r="LWV1496" s="62"/>
      <c r="LWW1496" s="62"/>
      <c r="LWX1496" s="62"/>
      <c r="LWY1496" s="62"/>
      <c r="LWZ1496" s="62"/>
      <c r="LXA1496" s="62"/>
      <c r="LXB1496" s="62"/>
      <c r="LXC1496" s="62"/>
      <c r="LXD1496" s="62"/>
      <c r="LXE1496" s="62"/>
      <c r="LXF1496" s="62"/>
      <c r="LXG1496" s="62"/>
      <c r="LXH1496" s="62"/>
      <c r="LXI1496" s="62"/>
      <c r="LXJ1496" s="62"/>
      <c r="LXK1496" s="62"/>
      <c r="LXL1496" s="62"/>
      <c r="LXM1496" s="62"/>
      <c r="LXN1496" s="62"/>
      <c r="LXO1496" s="62"/>
      <c r="LXP1496" s="62"/>
      <c r="LXQ1496" s="62"/>
      <c r="LXR1496" s="62"/>
      <c r="LXS1496" s="62"/>
      <c r="LXT1496" s="62"/>
      <c r="LXU1496" s="62"/>
      <c r="LXV1496" s="62"/>
      <c r="LXW1496" s="62"/>
      <c r="LXX1496" s="62"/>
      <c r="LXY1496" s="62"/>
      <c r="LXZ1496" s="62"/>
      <c r="LYA1496" s="62"/>
      <c r="LYB1496" s="62"/>
      <c r="LYC1496" s="62"/>
      <c r="LYD1496" s="62"/>
      <c r="LYE1496" s="62"/>
      <c r="LYF1496" s="62"/>
      <c r="LYG1496" s="62"/>
      <c r="LYH1496" s="62"/>
      <c r="LYI1496" s="62"/>
      <c r="LYJ1496" s="62"/>
      <c r="LYK1496" s="62"/>
      <c r="LYL1496" s="62"/>
      <c r="LYM1496" s="62"/>
      <c r="LYN1496" s="62"/>
      <c r="LYO1496" s="62"/>
      <c r="LYP1496" s="62"/>
      <c r="LYQ1496" s="62"/>
      <c r="LYR1496" s="62"/>
      <c r="LYS1496" s="62"/>
      <c r="LYT1496" s="62"/>
      <c r="LYU1496" s="62"/>
      <c r="LYV1496" s="62"/>
      <c r="LYW1496" s="62"/>
      <c r="LYX1496" s="62"/>
      <c r="LYY1496" s="62"/>
      <c r="LYZ1496" s="62"/>
      <c r="LZA1496" s="62"/>
      <c r="LZB1496" s="62"/>
      <c r="LZC1496" s="62"/>
      <c r="LZD1496" s="62"/>
      <c r="LZE1496" s="62"/>
      <c r="LZF1496" s="62"/>
      <c r="LZG1496" s="62"/>
      <c r="LZH1496" s="62"/>
      <c r="LZI1496" s="62"/>
      <c r="LZJ1496" s="62"/>
      <c r="LZK1496" s="62"/>
      <c r="LZL1496" s="62"/>
      <c r="LZM1496" s="62"/>
      <c r="LZN1496" s="62"/>
      <c r="LZO1496" s="62"/>
      <c r="LZP1496" s="62"/>
      <c r="LZQ1496" s="62"/>
      <c r="LZR1496" s="62"/>
      <c r="LZS1496" s="62"/>
      <c r="LZT1496" s="62"/>
      <c r="LZU1496" s="62"/>
      <c r="LZV1496" s="62"/>
      <c r="LZW1496" s="62"/>
      <c r="LZX1496" s="62"/>
      <c r="LZY1496" s="62"/>
      <c r="LZZ1496" s="62"/>
      <c r="MAA1496" s="62"/>
      <c r="MAB1496" s="62"/>
      <c r="MAC1496" s="62"/>
      <c r="MAD1496" s="62"/>
      <c r="MAE1496" s="62"/>
      <c r="MAF1496" s="62"/>
      <c r="MAG1496" s="62"/>
      <c r="MAH1496" s="62"/>
      <c r="MAI1496" s="62"/>
      <c r="MAJ1496" s="62"/>
      <c r="MAK1496" s="62"/>
      <c r="MAL1496" s="62"/>
      <c r="MAM1496" s="62"/>
      <c r="MAN1496" s="62"/>
      <c r="MAO1496" s="62"/>
      <c r="MAP1496" s="62"/>
      <c r="MAQ1496" s="62"/>
      <c r="MAR1496" s="62"/>
      <c r="MAS1496" s="62"/>
      <c r="MAT1496" s="62"/>
      <c r="MAU1496" s="62"/>
      <c r="MAV1496" s="62"/>
      <c r="MAW1496" s="62"/>
      <c r="MAX1496" s="62"/>
      <c r="MAY1496" s="62"/>
      <c r="MAZ1496" s="62"/>
      <c r="MBA1496" s="62"/>
      <c r="MBB1496" s="62"/>
      <c r="MBC1496" s="62"/>
      <c r="MBD1496" s="62"/>
      <c r="MBE1496" s="62"/>
      <c r="MBF1496" s="62"/>
      <c r="MBG1496" s="62"/>
      <c r="MBH1496" s="62"/>
      <c r="MBI1496" s="62"/>
      <c r="MBJ1496" s="62"/>
      <c r="MBK1496" s="62"/>
      <c r="MBL1496" s="62"/>
      <c r="MBM1496" s="62"/>
      <c r="MBN1496" s="62"/>
      <c r="MBO1496" s="62"/>
      <c r="MBP1496" s="62"/>
      <c r="MBQ1496" s="62"/>
      <c r="MBR1496" s="62"/>
      <c r="MBS1496" s="62"/>
      <c r="MBT1496" s="62"/>
      <c r="MBU1496" s="62"/>
      <c r="MBV1496" s="62"/>
      <c r="MBW1496" s="62"/>
      <c r="MBX1496" s="62"/>
      <c r="MBY1496" s="62"/>
      <c r="MBZ1496" s="62"/>
      <c r="MCA1496" s="62"/>
      <c r="MCB1496" s="62"/>
      <c r="MCC1496" s="62"/>
      <c r="MCD1496" s="62"/>
      <c r="MCE1496" s="62"/>
      <c r="MCF1496" s="62"/>
      <c r="MCG1496" s="62"/>
      <c r="MCH1496" s="62"/>
      <c r="MCI1496" s="62"/>
      <c r="MCJ1496" s="62"/>
      <c r="MCK1496" s="62"/>
      <c r="MCL1496" s="62"/>
      <c r="MCM1496" s="62"/>
      <c r="MCN1496" s="62"/>
      <c r="MCO1496" s="62"/>
      <c r="MCP1496" s="62"/>
      <c r="MCQ1496" s="62"/>
      <c r="MCR1496" s="62"/>
      <c r="MCS1496" s="62"/>
      <c r="MCT1496" s="62"/>
      <c r="MCU1496" s="62"/>
      <c r="MCV1496" s="62"/>
      <c r="MCW1496" s="62"/>
      <c r="MCX1496" s="62"/>
      <c r="MCY1496" s="62"/>
      <c r="MCZ1496" s="62"/>
      <c r="MDA1496" s="62"/>
      <c r="MDB1496" s="62"/>
      <c r="MDC1496" s="62"/>
      <c r="MDD1496" s="62"/>
      <c r="MDE1496" s="62"/>
      <c r="MDF1496" s="62"/>
      <c r="MDG1496" s="62"/>
      <c r="MDH1496" s="62"/>
      <c r="MDI1496" s="62"/>
      <c r="MDJ1496" s="62"/>
      <c r="MDK1496" s="62"/>
      <c r="MDL1496" s="62"/>
      <c r="MDM1496" s="62"/>
      <c r="MDN1496" s="62"/>
      <c r="MDO1496" s="62"/>
      <c r="MDP1496" s="62"/>
      <c r="MDQ1496" s="62"/>
      <c r="MDR1496" s="62"/>
      <c r="MDS1496" s="62"/>
      <c r="MDT1496" s="62"/>
      <c r="MDU1496" s="62"/>
      <c r="MDV1496" s="62"/>
      <c r="MDW1496" s="62"/>
      <c r="MDX1496" s="62"/>
      <c r="MDY1496" s="62"/>
      <c r="MDZ1496" s="62"/>
      <c r="MEA1496" s="62"/>
      <c r="MEB1496" s="62"/>
      <c r="MEC1496" s="62"/>
      <c r="MED1496" s="62"/>
      <c r="MEE1496" s="62"/>
      <c r="MEF1496" s="62"/>
      <c r="MEG1496" s="62"/>
      <c r="MEH1496" s="62"/>
      <c r="MEI1496" s="62"/>
      <c r="MEJ1496" s="62"/>
      <c r="MEK1496" s="62"/>
      <c r="MEL1496" s="62"/>
      <c r="MEM1496" s="62"/>
      <c r="MEN1496" s="62"/>
      <c r="MEO1496" s="62"/>
      <c r="MEP1496" s="62"/>
      <c r="MEQ1496" s="62"/>
      <c r="MER1496" s="62"/>
      <c r="MES1496" s="62"/>
      <c r="MET1496" s="62"/>
      <c r="MEU1496" s="62"/>
      <c r="MEV1496" s="62"/>
      <c r="MEW1496" s="62"/>
      <c r="MEX1496" s="62"/>
      <c r="MEY1496" s="62"/>
      <c r="MEZ1496" s="62"/>
      <c r="MFA1496" s="62"/>
      <c r="MFB1496" s="62"/>
      <c r="MFC1496" s="62"/>
      <c r="MFD1496" s="62"/>
      <c r="MFE1496" s="62"/>
      <c r="MFF1496" s="62"/>
      <c r="MFG1496" s="62"/>
      <c r="MFH1496" s="62"/>
      <c r="MFI1496" s="62"/>
      <c r="MFJ1496" s="62"/>
      <c r="MFK1496" s="62"/>
      <c r="MFL1496" s="62"/>
      <c r="MFM1496" s="62"/>
      <c r="MFN1496" s="62"/>
      <c r="MFO1496" s="62"/>
      <c r="MFP1496" s="62"/>
      <c r="MFQ1496" s="62"/>
      <c r="MFR1496" s="62"/>
      <c r="MFS1496" s="62"/>
      <c r="MFT1496" s="62"/>
      <c r="MFU1496" s="62"/>
      <c r="MFV1496" s="62"/>
      <c r="MFW1496" s="62"/>
      <c r="MFX1496" s="62"/>
      <c r="MFY1496" s="62"/>
      <c r="MFZ1496" s="62"/>
      <c r="MGA1496" s="62"/>
      <c r="MGB1496" s="62"/>
      <c r="MGC1496" s="62"/>
      <c r="MGD1496" s="62"/>
      <c r="MGE1496" s="62"/>
      <c r="MGF1496" s="62"/>
      <c r="MGG1496" s="62"/>
      <c r="MGH1496" s="62"/>
      <c r="MGI1496" s="62"/>
      <c r="MGJ1496" s="62"/>
      <c r="MGK1496" s="62"/>
      <c r="MGL1496" s="62"/>
      <c r="MGM1496" s="62"/>
      <c r="MGN1496" s="62"/>
      <c r="MGO1496" s="62"/>
      <c r="MGP1496" s="62"/>
      <c r="MGQ1496" s="62"/>
      <c r="MGR1496" s="62"/>
      <c r="MGS1496" s="62"/>
      <c r="MGT1496" s="62"/>
      <c r="MGU1496" s="62"/>
      <c r="MGV1496" s="62"/>
      <c r="MGW1496" s="62"/>
      <c r="MGX1496" s="62"/>
      <c r="MGY1496" s="62"/>
      <c r="MGZ1496" s="62"/>
      <c r="MHA1496" s="62"/>
      <c r="MHB1496" s="62"/>
      <c r="MHC1496" s="62"/>
      <c r="MHD1496" s="62"/>
      <c r="MHE1496" s="62"/>
      <c r="MHF1496" s="62"/>
      <c r="MHG1496" s="62"/>
      <c r="MHH1496" s="62"/>
      <c r="MHI1496" s="62"/>
      <c r="MHJ1496" s="62"/>
      <c r="MHK1496" s="62"/>
      <c r="MHL1496" s="62"/>
      <c r="MHM1496" s="62"/>
      <c r="MHN1496" s="62"/>
      <c r="MHO1496" s="62"/>
      <c r="MHP1496" s="62"/>
      <c r="MHQ1496" s="62"/>
      <c r="MHR1496" s="62"/>
      <c r="MHS1496" s="62"/>
      <c r="MHT1496" s="62"/>
      <c r="MHU1496" s="62"/>
      <c r="MHV1496" s="62"/>
      <c r="MHW1496" s="62"/>
      <c r="MHX1496" s="62"/>
      <c r="MHY1496" s="62"/>
      <c r="MHZ1496" s="62"/>
      <c r="MIA1496" s="62"/>
      <c r="MIB1496" s="62"/>
      <c r="MIC1496" s="62"/>
      <c r="MID1496" s="62"/>
      <c r="MIE1496" s="62"/>
      <c r="MIF1496" s="62"/>
      <c r="MIG1496" s="62"/>
      <c r="MIH1496" s="62"/>
      <c r="MII1496" s="62"/>
      <c r="MIJ1496" s="62"/>
      <c r="MIK1496" s="62"/>
      <c r="MIL1496" s="62"/>
      <c r="MIM1496" s="62"/>
      <c r="MIN1496" s="62"/>
      <c r="MIO1496" s="62"/>
      <c r="MIP1496" s="62"/>
      <c r="MIQ1496" s="62"/>
      <c r="MIR1496" s="62"/>
      <c r="MIS1496" s="62"/>
      <c r="MIT1496" s="62"/>
      <c r="MIU1496" s="62"/>
      <c r="MIV1496" s="62"/>
      <c r="MIW1496" s="62"/>
      <c r="MIX1496" s="62"/>
      <c r="MIY1496" s="62"/>
      <c r="MIZ1496" s="62"/>
      <c r="MJA1496" s="62"/>
      <c r="MJB1496" s="62"/>
      <c r="MJC1496" s="62"/>
      <c r="MJD1496" s="62"/>
      <c r="MJE1496" s="62"/>
      <c r="MJF1496" s="62"/>
      <c r="MJG1496" s="62"/>
      <c r="MJH1496" s="62"/>
      <c r="MJI1496" s="62"/>
      <c r="MJJ1496" s="62"/>
      <c r="MJK1496" s="62"/>
      <c r="MJL1496" s="62"/>
      <c r="MJM1496" s="62"/>
      <c r="MJN1496" s="62"/>
      <c r="MJO1496" s="62"/>
      <c r="MJP1496" s="62"/>
      <c r="MJQ1496" s="62"/>
      <c r="MJR1496" s="62"/>
      <c r="MJS1496" s="62"/>
      <c r="MJT1496" s="62"/>
      <c r="MJU1496" s="62"/>
      <c r="MJV1496" s="62"/>
      <c r="MJW1496" s="62"/>
      <c r="MJX1496" s="62"/>
      <c r="MJY1496" s="62"/>
      <c r="MJZ1496" s="62"/>
      <c r="MKA1496" s="62"/>
      <c r="MKB1496" s="62"/>
      <c r="MKC1496" s="62"/>
      <c r="MKD1496" s="62"/>
      <c r="MKE1496" s="62"/>
      <c r="MKF1496" s="62"/>
      <c r="MKG1496" s="62"/>
      <c r="MKH1496" s="62"/>
      <c r="MKI1496" s="62"/>
      <c r="MKJ1496" s="62"/>
      <c r="MKK1496" s="62"/>
      <c r="MKL1496" s="62"/>
      <c r="MKM1496" s="62"/>
      <c r="MKN1496" s="62"/>
      <c r="MKO1496" s="62"/>
      <c r="MKP1496" s="62"/>
      <c r="MKQ1496" s="62"/>
      <c r="MKR1496" s="62"/>
      <c r="MKS1496" s="62"/>
      <c r="MKT1496" s="62"/>
      <c r="MKU1496" s="62"/>
      <c r="MKV1496" s="62"/>
      <c r="MKW1496" s="62"/>
      <c r="MKX1496" s="62"/>
      <c r="MKY1496" s="62"/>
      <c r="MKZ1496" s="62"/>
      <c r="MLA1496" s="62"/>
      <c r="MLB1496" s="62"/>
      <c r="MLC1496" s="62"/>
      <c r="MLD1496" s="62"/>
      <c r="MLE1496" s="62"/>
      <c r="MLF1496" s="62"/>
      <c r="MLG1496" s="62"/>
      <c r="MLH1496" s="62"/>
      <c r="MLI1496" s="62"/>
      <c r="MLJ1496" s="62"/>
      <c r="MLK1496" s="62"/>
      <c r="MLL1496" s="62"/>
      <c r="MLM1496" s="62"/>
      <c r="MLN1496" s="62"/>
      <c r="MLO1496" s="62"/>
      <c r="MLP1496" s="62"/>
      <c r="MLQ1496" s="62"/>
      <c r="MLR1496" s="62"/>
      <c r="MLS1496" s="62"/>
      <c r="MLT1496" s="62"/>
      <c r="MLU1496" s="62"/>
      <c r="MLV1496" s="62"/>
      <c r="MLW1496" s="62"/>
      <c r="MLX1496" s="62"/>
      <c r="MLY1496" s="62"/>
      <c r="MLZ1496" s="62"/>
      <c r="MMA1496" s="62"/>
      <c r="MMB1496" s="62"/>
      <c r="MMC1496" s="62"/>
      <c r="MMD1496" s="62"/>
      <c r="MME1496" s="62"/>
      <c r="MMF1496" s="62"/>
      <c r="MMG1496" s="62"/>
      <c r="MMH1496" s="62"/>
      <c r="MMI1496" s="62"/>
      <c r="MMJ1496" s="62"/>
      <c r="MMK1496" s="62"/>
      <c r="MML1496" s="62"/>
      <c r="MMM1496" s="62"/>
      <c r="MMN1496" s="62"/>
      <c r="MMO1496" s="62"/>
      <c r="MMP1496" s="62"/>
      <c r="MMQ1496" s="62"/>
      <c r="MMR1496" s="62"/>
      <c r="MMS1496" s="62"/>
      <c r="MMT1496" s="62"/>
      <c r="MMU1496" s="62"/>
      <c r="MMV1496" s="62"/>
      <c r="MMW1496" s="62"/>
      <c r="MMX1496" s="62"/>
      <c r="MMY1496" s="62"/>
      <c r="MMZ1496" s="62"/>
      <c r="MNA1496" s="62"/>
      <c r="MNB1496" s="62"/>
      <c r="MNC1496" s="62"/>
      <c r="MND1496" s="62"/>
      <c r="MNE1496" s="62"/>
      <c r="MNF1496" s="62"/>
      <c r="MNG1496" s="62"/>
      <c r="MNH1496" s="62"/>
      <c r="MNI1496" s="62"/>
      <c r="MNJ1496" s="62"/>
      <c r="MNK1496" s="62"/>
      <c r="MNL1496" s="62"/>
      <c r="MNM1496" s="62"/>
      <c r="MNN1496" s="62"/>
      <c r="MNO1496" s="62"/>
      <c r="MNP1496" s="62"/>
      <c r="MNQ1496" s="62"/>
      <c r="MNR1496" s="62"/>
      <c r="MNS1496" s="62"/>
      <c r="MNT1496" s="62"/>
      <c r="MNU1496" s="62"/>
      <c r="MNV1496" s="62"/>
      <c r="MNW1496" s="62"/>
      <c r="MNX1496" s="62"/>
      <c r="MNY1496" s="62"/>
      <c r="MNZ1496" s="62"/>
      <c r="MOA1496" s="62"/>
      <c r="MOB1496" s="62"/>
      <c r="MOC1496" s="62"/>
      <c r="MOD1496" s="62"/>
      <c r="MOE1496" s="62"/>
      <c r="MOF1496" s="62"/>
      <c r="MOG1496" s="62"/>
      <c r="MOH1496" s="62"/>
      <c r="MOI1496" s="62"/>
      <c r="MOJ1496" s="62"/>
      <c r="MOK1496" s="62"/>
      <c r="MOL1496" s="62"/>
      <c r="MOM1496" s="62"/>
      <c r="MON1496" s="62"/>
      <c r="MOO1496" s="62"/>
      <c r="MOP1496" s="62"/>
      <c r="MOQ1496" s="62"/>
      <c r="MOR1496" s="62"/>
      <c r="MOS1496" s="62"/>
      <c r="MOT1496" s="62"/>
      <c r="MOU1496" s="62"/>
      <c r="MOV1496" s="62"/>
      <c r="MOW1496" s="62"/>
      <c r="MOX1496" s="62"/>
      <c r="MOY1496" s="62"/>
      <c r="MOZ1496" s="62"/>
      <c r="MPA1496" s="62"/>
      <c r="MPB1496" s="62"/>
      <c r="MPC1496" s="62"/>
      <c r="MPD1496" s="62"/>
      <c r="MPE1496" s="62"/>
      <c r="MPF1496" s="62"/>
      <c r="MPG1496" s="62"/>
      <c r="MPH1496" s="62"/>
      <c r="MPI1496" s="62"/>
      <c r="MPJ1496" s="62"/>
      <c r="MPK1496" s="62"/>
      <c r="MPL1496" s="62"/>
      <c r="MPM1496" s="62"/>
      <c r="MPN1496" s="62"/>
      <c r="MPO1496" s="62"/>
      <c r="MPP1496" s="62"/>
      <c r="MPQ1496" s="62"/>
      <c r="MPR1496" s="62"/>
      <c r="MPS1496" s="62"/>
      <c r="MPT1496" s="62"/>
      <c r="MPU1496" s="62"/>
      <c r="MPV1496" s="62"/>
      <c r="MPW1496" s="62"/>
      <c r="MPX1496" s="62"/>
      <c r="MPY1496" s="62"/>
      <c r="MPZ1496" s="62"/>
      <c r="MQA1496" s="62"/>
      <c r="MQB1496" s="62"/>
      <c r="MQC1496" s="62"/>
      <c r="MQD1496" s="62"/>
      <c r="MQE1496" s="62"/>
      <c r="MQF1496" s="62"/>
      <c r="MQG1496" s="62"/>
      <c r="MQH1496" s="62"/>
      <c r="MQI1496" s="62"/>
      <c r="MQJ1496" s="62"/>
      <c r="MQK1496" s="62"/>
      <c r="MQL1496" s="62"/>
      <c r="MQM1496" s="62"/>
      <c r="MQN1496" s="62"/>
      <c r="MQO1496" s="62"/>
      <c r="MQP1496" s="62"/>
      <c r="MQQ1496" s="62"/>
      <c r="MQR1496" s="62"/>
      <c r="MQS1496" s="62"/>
      <c r="MQT1496" s="62"/>
      <c r="MQU1496" s="62"/>
      <c r="MQV1496" s="62"/>
      <c r="MQW1496" s="62"/>
      <c r="MQX1496" s="62"/>
      <c r="MQY1496" s="62"/>
      <c r="MQZ1496" s="62"/>
      <c r="MRA1496" s="62"/>
      <c r="MRB1496" s="62"/>
      <c r="MRC1496" s="62"/>
      <c r="MRD1496" s="62"/>
      <c r="MRE1496" s="62"/>
      <c r="MRF1496" s="62"/>
      <c r="MRG1496" s="62"/>
      <c r="MRH1496" s="62"/>
      <c r="MRI1496" s="62"/>
      <c r="MRJ1496" s="62"/>
      <c r="MRK1496" s="62"/>
      <c r="MRL1496" s="62"/>
      <c r="MRM1496" s="62"/>
      <c r="MRN1496" s="62"/>
      <c r="MRO1496" s="62"/>
      <c r="MRP1496" s="62"/>
      <c r="MRQ1496" s="62"/>
      <c r="MRR1496" s="62"/>
      <c r="MRS1496" s="62"/>
      <c r="MRT1496" s="62"/>
      <c r="MRU1496" s="62"/>
      <c r="MRV1496" s="62"/>
      <c r="MRW1496" s="62"/>
      <c r="MRX1496" s="62"/>
      <c r="MRY1496" s="62"/>
      <c r="MRZ1496" s="62"/>
      <c r="MSA1496" s="62"/>
      <c r="MSB1496" s="62"/>
      <c r="MSC1496" s="62"/>
      <c r="MSD1496" s="62"/>
      <c r="MSE1496" s="62"/>
      <c r="MSF1496" s="62"/>
      <c r="MSG1496" s="62"/>
      <c r="MSH1496" s="62"/>
      <c r="MSI1496" s="62"/>
      <c r="MSJ1496" s="62"/>
      <c r="MSK1496" s="62"/>
      <c r="MSL1496" s="62"/>
      <c r="MSM1496" s="62"/>
      <c r="MSN1496" s="62"/>
      <c r="MSO1496" s="62"/>
      <c r="MSP1496" s="62"/>
      <c r="MSQ1496" s="62"/>
      <c r="MSR1496" s="62"/>
      <c r="MSS1496" s="62"/>
      <c r="MST1496" s="62"/>
      <c r="MSU1496" s="62"/>
      <c r="MSV1496" s="62"/>
      <c r="MSW1496" s="62"/>
      <c r="MSX1496" s="62"/>
      <c r="MSY1496" s="62"/>
      <c r="MSZ1496" s="62"/>
      <c r="MTA1496" s="62"/>
      <c r="MTB1496" s="62"/>
      <c r="MTC1496" s="62"/>
      <c r="MTD1496" s="62"/>
      <c r="MTE1496" s="62"/>
      <c r="MTF1496" s="62"/>
      <c r="MTG1496" s="62"/>
      <c r="MTH1496" s="62"/>
      <c r="MTI1496" s="62"/>
      <c r="MTJ1496" s="62"/>
      <c r="MTK1496" s="62"/>
      <c r="MTL1496" s="62"/>
      <c r="MTM1496" s="62"/>
      <c r="MTN1496" s="62"/>
      <c r="MTO1496" s="62"/>
      <c r="MTP1496" s="62"/>
      <c r="MTQ1496" s="62"/>
      <c r="MTR1496" s="62"/>
      <c r="MTS1496" s="62"/>
      <c r="MTT1496" s="62"/>
      <c r="MTU1496" s="62"/>
      <c r="MTV1496" s="62"/>
      <c r="MTW1496" s="62"/>
      <c r="MTX1496" s="62"/>
      <c r="MTY1496" s="62"/>
      <c r="MTZ1496" s="62"/>
      <c r="MUA1496" s="62"/>
      <c r="MUB1496" s="62"/>
      <c r="MUC1496" s="62"/>
      <c r="MUD1496" s="62"/>
      <c r="MUE1496" s="62"/>
      <c r="MUF1496" s="62"/>
      <c r="MUG1496" s="62"/>
      <c r="MUH1496" s="62"/>
      <c r="MUI1496" s="62"/>
      <c r="MUJ1496" s="62"/>
      <c r="MUK1496" s="62"/>
      <c r="MUL1496" s="62"/>
      <c r="MUM1496" s="62"/>
      <c r="MUN1496" s="62"/>
      <c r="MUO1496" s="62"/>
      <c r="MUP1496" s="62"/>
      <c r="MUQ1496" s="62"/>
      <c r="MUR1496" s="62"/>
      <c r="MUS1496" s="62"/>
      <c r="MUT1496" s="62"/>
      <c r="MUU1496" s="62"/>
      <c r="MUV1496" s="62"/>
      <c r="MUW1496" s="62"/>
      <c r="MUX1496" s="62"/>
      <c r="MUY1496" s="62"/>
      <c r="MUZ1496" s="62"/>
      <c r="MVA1496" s="62"/>
      <c r="MVB1496" s="62"/>
      <c r="MVC1496" s="62"/>
      <c r="MVD1496" s="62"/>
      <c r="MVE1496" s="62"/>
      <c r="MVF1496" s="62"/>
      <c r="MVG1496" s="62"/>
      <c r="MVH1496" s="62"/>
      <c r="MVI1496" s="62"/>
      <c r="MVJ1496" s="62"/>
      <c r="MVK1496" s="62"/>
      <c r="MVL1496" s="62"/>
      <c r="MVM1496" s="62"/>
      <c r="MVN1496" s="62"/>
      <c r="MVO1496" s="62"/>
      <c r="MVP1496" s="62"/>
      <c r="MVQ1496" s="62"/>
      <c r="MVR1496" s="62"/>
      <c r="MVS1496" s="62"/>
      <c r="MVT1496" s="62"/>
      <c r="MVU1496" s="62"/>
      <c r="MVV1496" s="62"/>
      <c r="MVW1496" s="62"/>
      <c r="MVX1496" s="62"/>
      <c r="MVY1496" s="62"/>
      <c r="MVZ1496" s="62"/>
      <c r="MWA1496" s="62"/>
      <c r="MWB1496" s="62"/>
      <c r="MWC1496" s="62"/>
      <c r="MWD1496" s="62"/>
      <c r="MWE1496" s="62"/>
      <c r="MWF1496" s="62"/>
      <c r="MWG1496" s="62"/>
      <c r="MWH1496" s="62"/>
      <c r="MWI1496" s="62"/>
      <c r="MWJ1496" s="62"/>
      <c r="MWK1496" s="62"/>
      <c r="MWL1496" s="62"/>
      <c r="MWM1496" s="62"/>
      <c r="MWN1496" s="62"/>
      <c r="MWO1496" s="62"/>
      <c r="MWP1496" s="62"/>
      <c r="MWQ1496" s="62"/>
      <c r="MWR1496" s="62"/>
      <c r="MWS1496" s="62"/>
      <c r="MWT1496" s="62"/>
      <c r="MWU1496" s="62"/>
      <c r="MWV1496" s="62"/>
      <c r="MWW1496" s="62"/>
      <c r="MWX1496" s="62"/>
      <c r="MWY1496" s="62"/>
      <c r="MWZ1496" s="62"/>
      <c r="MXA1496" s="62"/>
      <c r="MXB1496" s="62"/>
      <c r="MXC1496" s="62"/>
      <c r="MXD1496" s="62"/>
      <c r="MXE1496" s="62"/>
      <c r="MXF1496" s="62"/>
      <c r="MXG1496" s="62"/>
      <c r="MXH1496" s="62"/>
      <c r="MXI1496" s="62"/>
      <c r="MXJ1496" s="62"/>
      <c r="MXK1496" s="62"/>
      <c r="MXL1496" s="62"/>
      <c r="MXM1496" s="62"/>
      <c r="MXN1496" s="62"/>
      <c r="MXO1496" s="62"/>
      <c r="MXP1496" s="62"/>
      <c r="MXQ1496" s="62"/>
      <c r="MXR1496" s="62"/>
      <c r="MXS1496" s="62"/>
      <c r="MXT1496" s="62"/>
      <c r="MXU1496" s="62"/>
      <c r="MXV1496" s="62"/>
      <c r="MXW1496" s="62"/>
      <c r="MXX1496" s="62"/>
      <c r="MXY1496" s="62"/>
      <c r="MXZ1496" s="62"/>
      <c r="MYA1496" s="62"/>
      <c r="MYB1496" s="62"/>
      <c r="MYC1496" s="62"/>
      <c r="MYD1496" s="62"/>
      <c r="MYE1496" s="62"/>
      <c r="MYF1496" s="62"/>
      <c r="MYG1496" s="62"/>
      <c r="MYH1496" s="62"/>
      <c r="MYI1496" s="62"/>
      <c r="MYJ1496" s="62"/>
      <c r="MYK1496" s="62"/>
      <c r="MYL1496" s="62"/>
      <c r="MYM1496" s="62"/>
      <c r="MYN1496" s="62"/>
      <c r="MYO1496" s="62"/>
      <c r="MYP1496" s="62"/>
      <c r="MYQ1496" s="62"/>
      <c r="MYR1496" s="62"/>
      <c r="MYS1496" s="62"/>
      <c r="MYT1496" s="62"/>
      <c r="MYU1496" s="62"/>
      <c r="MYV1496" s="62"/>
      <c r="MYW1496" s="62"/>
      <c r="MYX1496" s="62"/>
      <c r="MYY1496" s="62"/>
      <c r="MYZ1496" s="62"/>
      <c r="MZA1496" s="62"/>
      <c r="MZB1496" s="62"/>
      <c r="MZC1496" s="62"/>
      <c r="MZD1496" s="62"/>
      <c r="MZE1496" s="62"/>
      <c r="MZF1496" s="62"/>
      <c r="MZG1496" s="62"/>
      <c r="MZH1496" s="62"/>
      <c r="MZI1496" s="62"/>
      <c r="MZJ1496" s="62"/>
      <c r="MZK1496" s="62"/>
      <c r="MZL1496" s="62"/>
      <c r="MZM1496" s="62"/>
      <c r="MZN1496" s="62"/>
      <c r="MZO1496" s="62"/>
      <c r="MZP1496" s="62"/>
      <c r="MZQ1496" s="62"/>
      <c r="MZR1496" s="62"/>
      <c r="MZS1496" s="62"/>
      <c r="MZT1496" s="62"/>
      <c r="MZU1496" s="62"/>
      <c r="MZV1496" s="62"/>
      <c r="MZW1496" s="62"/>
      <c r="MZX1496" s="62"/>
      <c r="MZY1496" s="62"/>
      <c r="MZZ1496" s="62"/>
      <c r="NAA1496" s="62"/>
      <c r="NAB1496" s="62"/>
      <c r="NAC1496" s="62"/>
      <c r="NAD1496" s="62"/>
      <c r="NAE1496" s="62"/>
      <c r="NAF1496" s="62"/>
      <c r="NAG1496" s="62"/>
      <c r="NAH1496" s="62"/>
      <c r="NAI1496" s="62"/>
      <c r="NAJ1496" s="62"/>
      <c r="NAK1496" s="62"/>
      <c r="NAL1496" s="62"/>
      <c r="NAM1496" s="62"/>
      <c r="NAN1496" s="62"/>
      <c r="NAO1496" s="62"/>
      <c r="NAP1496" s="62"/>
      <c r="NAQ1496" s="62"/>
      <c r="NAR1496" s="62"/>
      <c r="NAS1496" s="62"/>
      <c r="NAT1496" s="62"/>
      <c r="NAU1496" s="62"/>
      <c r="NAV1496" s="62"/>
      <c r="NAW1496" s="62"/>
      <c r="NAX1496" s="62"/>
      <c r="NAY1496" s="62"/>
      <c r="NAZ1496" s="62"/>
      <c r="NBA1496" s="62"/>
      <c r="NBB1496" s="62"/>
      <c r="NBC1496" s="62"/>
      <c r="NBD1496" s="62"/>
      <c r="NBE1496" s="62"/>
      <c r="NBF1496" s="62"/>
      <c r="NBG1496" s="62"/>
      <c r="NBH1496" s="62"/>
      <c r="NBI1496" s="62"/>
      <c r="NBJ1496" s="62"/>
      <c r="NBK1496" s="62"/>
      <c r="NBL1496" s="62"/>
      <c r="NBM1496" s="62"/>
      <c r="NBN1496" s="62"/>
      <c r="NBO1496" s="62"/>
      <c r="NBP1496" s="62"/>
      <c r="NBQ1496" s="62"/>
      <c r="NBR1496" s="62"/>
      <c r="NBS1496" s="62"/>
      <c r="NBT1496" s="62"/>
      <c r="NBU1496" s="62"/>
      <c r="NBV1496" s="62"/>
      <c r="NBW1496" s="62"/>
      <c r="NBX1496" s="62"/>
      <c r="NBY1496" s="62"/>
      <c r="NBZ1496" s="62"/>
      <c r="NCA1496" s="62"/>
      <c r="NCB1496" s="62"/>
      <c r="NCC1496" s="62"/>
      <c r="NCD1496" s="62"/>
      <c r="NCE1496" s="62"/>
      <c r="NCF1496" s="62"/>
      <c r="NCG1496" s="62"/>
      <c r="NCH1496" s="62"/>
      <c r="NCI1496" s="62"/>
      <c r="NCJ1496" s="62"/>
      <c r="NCK1496" s="62"/>
      <c r="NCL1496" s="62"/>
      <c r="NCM1496" s="62"/>
      <c r="NCN1496" s="62"/>
      <c r="NCO1496" s="62"/>
      <c r="NCP1496" s="62"/>
      <c r="NCQ1496" s="62"/>
      <c r="NCR1496" s="62"/>
      <c r="NCS1496" s="62"/>
      <c r="NCT1496" s="62"/>
      <c r="NCU1496" s="62"/>
      <c r="NCV1496" s="62"/>
      <c r="NCW1496" s="62"/>
      <c r="NCX1496" s="62"/>
      <c r="NCY1496" s="62"/>
      <c r="NCZ1496" s="62"/>
      <c r="NDA1496" s="62"/>
      <c r="NDB1496" s="62"/>
      <c r="NDC1496" s="62"/>
      <c r="NDD1496" s="62"/>
      <c r="NDE1496" s="62"/>
      <c r="NDF1496" s="62"/>
      <c r="NDG1496" s="62"/>
      <c r="NDH1496" s="62"/>
      <c r="NDI1496" s="62"/>
      <c r="NDJ1496" s="62"/>
      <c r="NDK1496" s="62"/>
      <c r="NDL1496" s="62"/>
      <c r="NDM1496" s="62"/>
      <c r="NDN1496" s="62"/>
      <c r="NDO1496" s="62"/>
      <c r="NDP1496" s="62"/>
      <c r="NDQ1496" s="62"/>
      <c r="NDR1496" s="62"/>
      <c r="NDS1496" s="62"/>
      <c r="NDT1496" s="62"/>
      <c r="NDU1496" s="62"/>
      <c r="NDV1496" s="62"/>
      <c r="NDW1496" s="62"/>
      <c r="NDX1496" s="62"/>
      <c r="NDY1496" s="62"/>
      <c r="NDZ1496" s="62"/>
      <c r="NEA1496" s="62"/>
      <c r="NEB1496" s="62"/>
      <c r="NEC1496" s="62"/>
      <c r="NED1496" s="62"/>
      <c r="NEE1496" s="62"/>
      <c r="NEF1496" s="62"/>
      <c r="NEG1496" s="62"/>
      <c r="NEH1496" s="62"/>
      <c r="NEI1496" s="62"/>
      <c r="NEJ1496" s="62"/>
      <c r="NEK1496" s="62"/>
      <c r="NEL1496" s="62"/>
      <c r="NEM1496" s="62"/>
      <c r="NEN1496" s="62"/>
      <c r="NEO1496" s="62"/>
      <c r="NEP1496" s="62"/>
      <c r="NEQ1496" s="62"/>
      <c r="NER1496" s="62"/>
      <c r="NES1496" s="62"/>
      <c r="NET1496" s="62"/>
      <c r="NEU1496" s="62"/>
      <c r="NEV1496" s="62"/>
      <c r="NEW1496" s="62"/>
      <c r="NEX1496" s="62"/>
      <c r="NEY1496" s="62"/>
      <c r="NEZ1496" s="62"/>
      <c r="NFA1496" s="62"/>
      <c r="NFB1496" s="62"/>
      <c r="NFC1496" s="62"/>
      <c r="NFD1496" s="62"/>
      <c r="NFE1496" s="62"/>
      <c r="NFF1496" s="62"/>
      <c r="NFG1496" s="62"/>
      <c r="NFH1496" s="62"/>
      <c r="NFI1496" s="62"/>
      <c r="NFJ1496" s="62"/>
      <c r="NFK1496" s="62"/>
      <c r="NFL1496" s="62"/>
      <c r="NFM1496" s="62"/>
      <c r="NFN1496" s="62"/>
      <c r="NFO1496" s="62"/>
      <c r="NFP1496" s="62"/>
      <c r="NFQ1496" s="62"/>
      <c r="NFR1496" s="62"/>
      <c r="NFS1496" s="62"/>
      <c r="NFT1496" s="62"/>
      <c r="NFU1496" s="62"/>
      <c r="NFV1496" s="62"/>
      <c r="NFW1496" s="62"/>
      <c r="NFX1496" s="62"/>
      <c r="NFY1496" s="62"/>
      <c r="NFZ1496" s="62"/>
      <c r="NGA1496" s="62"/>
      <c r="NGB1496" s="62"/>
      <c r="NGC1496" s="62"/>
      <c r="NGD1496" s="62"/>
      <c r="NGE1496" s="62"/>
      <c r="NGF1496" s="62"/>
      <c r="NGG1496" s="62"/>
      <c r="NGH1496" s="62"/>
      <c r="NGI1496" s="62"/>
      <c r="NGJ1496" s="62"/>
      <c r="NGK1496" s="62"/>
      <c r="NGL1496" s="62"/>
      <c r="NGM1496" s="62"/>
      <c r="NGN1496" s="62"/>
      <c r="NGO1496" s="62"/>
      <c r="NGP1496" s="62"/>
      <c r="NGQ1496" s="62"/>
      <c r="NGR1496" s="62"/>
      <c r="NGS1496" s="62"/>
      <c r="NGT1496" s="62"/>
      <c r="NGU1496" s="62"/>
      <c r="NGV1496" s="62"/>
      <c r="NGW1496" s="62"/>
      <c r="NGX1496" s="62"/>
      <c r="NGY1496" s="62"/>
      <c r="NGZ1496" s="62"/>
      <c r="NHA1496" s="62"/>
      <c r="NHB1496" s="62"/>
      <c r="NHC1496" s="62"/>
      <c r="NHD1496" s="62"/>
      <c r="NHE1496" s="62"/>
      <c r="NHF1496" s="62"/>
      <c r="NHG1496" s="62"/>
      <c r="NHH1496" s="62"/>
      <c r="NHI1496" s="62"/>
      <c r="NHJ1496" s="62"/>
      <c r="NHK1496" s="62"/>
      <c r="NHL1496" s="62"/>
      <c r="NHM1496" s="62"/>
      <c r="NHN1496" s="62"/>
      <c r="NHO1496" s="62"/>
      <c r="NHP1496" s="62"/>
      <c r="NHQ1496" s="62"/>
      <c r="NHR1496" s="62"/>
      <c r="NHS1496" s="62"/>
      <c r="NHT1496" s="62"/>
      <c r="NHU1496" s="62"/>
      <c r="NHV1496" s="62"/>
      <c r="NHW1496" s="62"/>
      <c r="NHX1496" s="62"/>
      <c r="NHY1496" s="62"/>
      <c r="NHZ1496" s="62"/>
      <c r="NIA1496" s="62"/>
      <c r="NIB1496" s="62"/>
      <c r="NIC1496" s="62"/>
      <c r="NID1496" s="62"/>
      <c r="NIE1496" s="62"/>
      <c r="NIF1496" s="62"/>
      <c r="NIG1496" s="62"/>
      <c r="NIH1496" s="62"/>
      <c r="NII1496" s="62"/>
      <c r="NIJ1496" s="62"/>
      <c r="NIK1496" s="62"/>
      <c r="NIL1496" s="62"/>
      <c r="NIM1496" s="62"/>
      <c r="NIN1496" s="62"/>
      <c r="NIO1496" s="62"/>
      <c r="NIP1496" s="62"/>
      <c r="NIQ1496" s="62"/>
      <c r="NIR1496" s="62"/>
      <c r="NIS1496" s="62"/>
      <c r="NIT1496" s="62"/>
      <c r="NIU1496" s="62"/>
      <c r="NIV1496" s="62"/>
      <c r="NIW1496" s="62"/>
      <c r="NIX1496" s="62"/>
      <c r="NIY1496" s="62"/>
      <c r="NIZ1496" s="62"/>
      <c r="NJA1496" s="62"/>
      <c r="NJB1496" s="62"/>
      <c r="NJC1496" s="62"/>
      <c r="NJD1496" s="62"/>
      <c r="NJE1496" s="62"/>
      <c r="NJF1496" s="62"/>
      <c r="NJG1496" s="62"/>
      <c r="NJH1496" s="62"/>
      <c r="NJI1496" s="62"/>
      <c r="NJJ1496" s="62"/>
      <c r="NJK1496" s="62"/>
      <c r="NJL1496" s="62"/>
      <c r="NJM1496" s="62"/>
      <c r="NJN1496" s="62"/>
      <c r="NJO1496" s="62"/>
      <c r="NJP1496" s="62"/>
      <c r="NJQ1496" s="62"/>
      <c r="NJR1496" s="62"/>
      <c r="NJS1496" s="62"/>
      <c r="NJT1496" s="62"/>
      <c r="NJU1496" s="62"/>
      <c r="NJV1496" s="62"/>
      <c r="NJW1496" s="62"/>
      <c r="NJX1496" s="62"/>
      <c r="NJY1496" s="62"/>
      <c r="NJZ1496" s="62"/>
      <c r="NKA1496" s="62"/>
      <c r="NKB1496" s="62"/>
      <c r="NKC1496" s="62"/>
      <c r="NKD1496" s="62"/>
      <c r="NKE1496" s="62"/>
      <c r="NKF1496" s="62"/>
      <c r="NKG1496" s="62"/>
      <c r="NKH1496" s="62"/>
      <c r="NKI1496" s="62"/>
      <c r="NKJ1496" s="62"/>
      <c r="NKK1496" s="62"/>
      <c r="NKL1496" s="62"/>
      <c r="NKM1496" s="62"/>
      <c r="NKN1496" s="62"/>
      <c r="NKO1496" s="62"/>
      <c r="NKP1496" s="62"/>
      <c r="NKQ1496" s="62"/>
      <c r="NKR1496" s="62"/>
      <c r="NKS1496" s="62"/>
      <c r="NKT1496" s="62"/>
      <c r="NKU1496" s="62"/>
      <c r="NKV1496" s="62"/>
      <c r="NKW1496" s="62"/>
      <c r="NKX1496" s="62"/>
      <c r="NKY1496" s="62"/>
      <c r="NKZ1496" s="62"/>
      <c r="NLA1496" s="62"/>
      <c r="NLB1496" s="62"/>
      <c r="NLC1496" s="62"/>
      <c r="NLD1496" s="62"/>
      <c r="NLE1496" s="62"/>
      <c r="NLF1496" s="62"/>
      <c r="NLG1496" s="62"/>
      <c r="NLH1496" s="62"/>
      <c r="NLI1496" s="62"/>
      <c r="NLJ1496" s="62"/>
      <c r="NLK1496" s="62"/>
      <c r="NLL1496" s="62"/>
      <c r="NLM1496" s="62"/>
      <c r="NLN1496" s="62"/>
      <c r="NLO1496" s="62"/>
      <c r="NLP1496" s="62"/>
      <c r="NLQ1496" s="62"/>
      <c r="NLR1496" s="62"/>
      <c r="NLS1496" s="62"/>
      <c r="NLT1496" s="62"/>
      <c r="NLU1496" s="62"/>
      <c r="NLV1496" s="62"/>
      <c r="NLW1496" s="62"/>
      <c r="NLX1496" s="62"/>
      <c r="NLY1496" s="62"/>
      <c r="NLZ1496" s="62"/>
      <c r="NMA1496" s="62"/>
      <c r="NMB1496" s="62"/>
      <c r="NMC1496" s="62"/>
      <c r="NMD1496" s="62"/>
      <c r="NME1496" s="62"/>
      <c r="NMF1496" s="62"/>
      <c r="NMG1496" s="62"/>
      <c r="NMH1496" s="62"/>
      <c r="NMI1496" s="62"/>
      <c r="NMJ1496" s="62"/>
      <c r="NMK1496" s="62"/>
      <c r="NML1496" s="62"/>
      <c r="NMM1496" s="62"/>
      <c r="NMN1496" s="62"/>
      <c r="NMO1496" s="62"/>
      <c r="NMP1496" s="62"/>
      <c r="NMQ1496" s="62"/>
      <c r="NMR1496" s="62"/>
      <c r="NMS1496" s="62"/>
      <c r="NMT1496" s="62"/>
      <c r="NMU1496" s="62"/>
      <c r="NMV1496" s="62"/>
      <c r="NMW1496" s="62"/>
      <c r="NMX1496" s="62"/>
      <c r="NMY1496" s="62"/>
      <c r="NMZ1496" s="62"/>
      <c r="NNA1496" s="62"/>
      <c r="NNB1496" s="62"/>
      <c r="NNC1496" s="62"/>
      <c r="NND1496" s="62"/>
      <c r="NNE1496" s="62"/>
      <c r="NNF1496" s="62"/>
      <c r="NNG1496" s="62"/>
      <c r="NNH1496" s="62"/>
      <c r="NNI1496" s="62"/>
      <c r="NNJ1496" s="62"/>
      <c r="NNK1496" s="62"/>
      <c r="NNL1496" s="62"/>
      <c r="NNM1496" s="62"/>
      <c r="NNN1496" s="62"/>
      <c r="NNO1496" s="62"/>
      <c r="NNP1496" s="62"/>
      <c r="NNQ1496" s="62"/>
      <c r="NNR1496" s="62"/>
      <c r="NNS1496" s="62"/>
      <c r="NNT1496" s="62"/>
      <c r="NNU1496" s="62"/>
      <c r="NNV1496" s="62"/>
      <c r="NNW1496" s="62"/>
      <c r="NNX1496" s="62"/>
      <c r="NNY1496" s="62"/>
      <c r="NNZ1496" s="62"/>
      <c r="NOA1496" s="62"/>
      <c r="NOB1496" s="62"/>
      <c r="NOC1496" s="62"/>
      <c r="NOD1496" s="62"/>
      <c r="NOE1496" s="62"/>
      <c r="NOF1496" s="62"/>
      <c r="NOG1496" s="62"/>
      <c r="NOH1496" s="62"/>
      <c r="NOI1496" s="62"/>
      <c r="NOJ1496" s="62"/>
      <c r="NOK1496" s="62"/>
      <c r="NOL1496" s="62"/>
      <c r="NOM1496" s="62"/>
      <c r="NON1496" s="62"/>
      <c r="NOO1496" s="62"/>
      <c r="NOP1496" s="62"/>
      <c r="NOQ1496" s="62"/>
      <c r="NOR1496" s="62"/>
      <c r="NOS1496" s="62"/>
      <c r="NOT1496" s="62"/>
      <c r="NOU1496" s="62"/>
      <c r="NOV1496" s="62"/>
      <c r="NOW1496" s="62"/>
      <c r="NOX1496" s="62"/>
      <c r="NOY1496" s="62"/>
      <c r="NOZ1496" s="62"/>
      <c r="NPA1496" s="62"/>
      <c r="NPB1496" s="62"/>
      <c r="NPC1496" s="62"/>
      <c r="NPD1496" s="62"/>
      <c r="NPE1496" s="62"/>
      <c r="NPF1496" s="62"/>
      <c r="NPG1496" s="62"/>
      <c r="NPH1496" s="62"/>
      <c r="NPI1496" s="62"/>
      <c r="NPJ1496" s="62"/>
      <c r="NPK1496" s="62"/>
      <c r="NPL1496" s="62"/>
      <c r="NPM1496" s="62"/>
      <c r="NPN1496" s="62"/>
      <c r="NPO1496" s="62"/>
      <c r="NPP1496" s="62"/>
      <c r="NPQ1496" s="62"/>
      <c r="NPR1496" s="62"/>
      <c r="NPS1496" s="62"/>
      <c r="NPT1496" s="62"/>
      <c r="NPU1496" s="62"/>
      <c r="NPV1496" s="62"/>
      <c r="NPW1496" s="62"/>
      <c r="NPX1496" s="62"/>
      <c r="NPY1496" s="62"/>
      <c r="NPZ1496" s="62"/>
      <c r="NQA1496" s="62"/>
      <c r="NQB1496" s="62"/>
      <c r="NQC1496" s="62"/>
      <c r="NQD1496" s="62"/>
      <c r="NQE1496" s="62"/>
      <c r="NQF1496" s="62"/>
      <c r="NQG1496" s="62"/>
      <c r="NQH1496" s="62"/>
      <c r="NQI1496" s="62"/>
      <c r="NQJ1496" s="62"/>
      <c r="NQK1496" s="62"/>
      <c r="NQL1496" s="62"/>
      <c r="NQM1496" s="62"/>
      <c r="NQN1496" s="62"/>
      <c r="NQO1496" s="62"/>
      <c r="NQP1496" s="62"/>
      <c r="NQQ1496" s="62"/>
      <c r="NQR1496" s="62"/>
      <c r="NQS1496" s="62"/>
      <c r="NQT1496" s="62"/>
      <c r="NQU1496" s="62"/>
      <c r="NQV1496" s="62"/>
      <c r="NQW1496" s="62"/>
      <c r="NQX1496" s="62"/>
      <c r="NQY1496" s="62"/>
      <c r="NQZ1496" s="62"/>
      <c r="NRA1496" s="62"/>
      <c r="NRB1496" s="62"/>
      <c r="NRC1496" s="62"/>
      <c r="NRD1496" s="62"/>
      <c r="NRE1496" s="62"/>
      <c r="NRF1496" s="62"/>
      <c r="NRG1496" s="62"/>
      <c r="NRH1496" s="62"/>
      <c r="NRI1496" s="62"/>
      <c r="NRJ1496" s="62"/>
      <c r="NRK1496" s="62"/>
      <c r="NRL1496" s="62"/>
      <c r="NRM1496" s="62"/>
      <c r="NRN1496" s="62"/>
      <c r="NRO1496" s="62"/>
      <c r="NRP1496" s="62"/>
      <c r="NRQ1496" s="62"/>
      <c r="NRR1496" s="62"/>
      <c r="NRS1496" s="62"/>
      <c r="NRT1496" s="62"/>
      <c r="NRU1496" s="62"/>
      <c r="NRV1496" s="62"/>
      <c r="NRW1496" s="62"/>
      <c r="NRX1496" s="62"/>
      <c r="NRY1496" s="62"/>
      <c r="NRZ1496" s="62"/>
      <c r="NSA1496" s="62"/>
      <c r="NSB1496" s="62"/>
      <c r="NSC1496" s="62"/>
      <c r="NSD1496" s="62"/>
      <c r="NSE1496" s="62"/>
      <c r="NSF1496" s="62"/>
      <c r="NSG1496" s="62"/>
      <c r="NSH1496" s="62"/>
      <c r="NSI1496" s="62"/>
      <c r="NSJ1496" s="62"/>
      <c r="NSK1496" s="62"/>
      <c r="NSL1496" s="62"/>
      <c r="NSM1496" s="62"/>
      <c r="NSN1496" s="62"/>
      <c r="NSO1496" s="62"/>
      <c r="NSP1496" s="62"/>
      <c r="NSQ1496" s="62"/>
      <c r="NSR1496" s="62"/>
      <c r="NSS1496" s="62"/>
      <c r="NST1496" s="62"/>
      <c r="NSU1496" s="62"/>
      <c r="NSV1496" s="62"/>
      <c r="NSW1496" s="62"/>
      <c r="NSX1496" s="62"/>
      <c r="NSY1496" s="62"/>
      <c r="NSZ1496" s="62"/>
      <c r="NTA1496" s="62"/>
      <c r="NTB1496" s="62"/>
      <c r="NTC1496" s="62"/>
      <c r="NTD1496" s="62"/>
      <c r="NTE1496" s="62"/>
      <c r="NTF1496" s="62"/>
      <c r="NTG1496" s="62"/>
      <c r="NTH1496" s="62"/>
      <c r="NTI1496" s="62"/>
      <c r="NTJ1496" s="62"/>
      <c r="NTK1496" s="62"/>
      <c r="NTL1496" s="62"/>
      <c r="NTM1496" s="62"/>
      <c r="NTN1496" s="62"/>
      <c r="NTO1496" s="62"/>
      <c r="NTP1496" s="62"/>
      <c r="NTQ1496" s="62"/>
      <c r="NTR1496" s="62"/>
      <c r="NTS1496" s="62"/>
      <c r="NTT1496" s="62"/>
      <c r="NTU1496" s="62"/>
      <c r="NTV1496" s="62"/>
      <c r="NTW1496" s="62"/>
      <c r="NTX1496" s="62"/>
      <c r="NTY1496" s="62"/>
      <c r="NTZ1496" s="62"/>
      <c r="NUA1496" s="62"/>
      <c r="NUB1496" s="62"/>
      <c r="NUC1496" s="62"/>
      <c r="NUD1496" s="62"/>
      <c r="NUE1496" s="62"/>
      <c r="NUF1496" s="62"/>
      <c r="NUG1496" s="62"/>
      <c r="NUH1496" s="62"/>
      <c r="NUI1496" s="62"/>
      <c r="NUJ1496" s="62"/>
      <c r="NUK1496" s="62"/>
      <c r="NUL1496" s="62"/>
      <c r="NUM1496" s="62"/>
      <c r="NUN1496" s="62"/>
      <c r="NUO1496" s="62"/>
      <c r="NUP1496" s="62"/>
      <c r="NUQ1496" s="62"/>
      <c r="NUR1496" s="62"/>
      <c r="NUS1496" s="62"/>
      <c r="NUT1496" s="62"/>
      <c r="NUU1496" s="62"/>
      <c r="NUV1496" s="62"/>
      <c r="NUW1496" s="62"/>
      <c r="NUX1496" s="62"/>
      <c r="NUY1496" s="62"/>
      <c r="NUZ1496" s="62"/>
      <c r="NVA1496" s="62"/>
      <c r="NVB1496" s="62"/>
      <c r="NVC1496" s="62"/>
      <c r="NVD1496" s="62"/>
      <c r="NVE1496" s="62"/>
      <c r="NVF1496" s="62"/>
      <c r="NVG1496" s="62"/>
      <c r="NVH1496" s="62"/>
      <c r="NVI1496" s="62"/>
      <c r="NVJ1496" s="62"/>
      <c r="NVK1496" s="62"/>
      <c r="NVL1496" s="62"/>
      <c r="NVM1496" s="62"/>
      <c r="NVN1496" s="62"/>
      <c r="NVO1496" s="62"/>
      <c r="NVP1496" s="62"/>
      <c r="NVQ1496" s="62"/>
      <c r="NVR1496" s="62"/>
      <c r="NVS1496" s="62"/>
      <c r="NVT1496" s="62"/>
      <c r="NVU1496" s="62"/>
      <c r="NVV1496" s="62"/>
      <c r="NVW1496" s="62"/>
      <c r="NVX1496" s="62"/>
      <c r="NVY1496" s="62"/>
      <c r="NVZ1496" s="62"/>
      <c r="NWA1496" s="62"/>
      <c r="NWB1496" s="62"/>
      <c r="NWC1496" s="62"/>
      <c r="NWD1496" s="62"/>
      <c r="NWE1496" s="62"/>
      <c r="NWF1496" s="62"/>
      <c r="NWG1496" s="62"/>
      <c r="NWH1496" s="62"/>
      <c r="NWI1496" s="62"/>
      <c r="NWJ1496" s="62"/>
      <c r="NWK1496" s="62"/>
      <c r="NWL1496" s="62"/>
      <c r="NWM1496" s="62"/>
      <c r="NWN1496" s="62"/>
      <c r="NWO1496" s="62"/>
      <c r="NWP1496" s="62"/>
      <c r="NWQ1496" s="62"/>
      <c r="NWR1496" s="62"/>
      <c r="NWS1496" s="62"/>
      <c r="NWT1496" s="62"/>
      <c r="NWU1496" s="62"/>
      <c r="NWV1496" s="62"/>
      <c r="NWW1496" s="62"/>
      <c r="NWX1496" s="62"/>
      <c r="NWY1496" s="62"/>
      <c r="NWZ1496" s="62"/>
      <c r="NXA1496" s="62"/>
      <c r="NXB1496" s="62"/>
      <c r="NXC1496" s="62"/>
      <c r="NXD1496" s="62"/>
      <c r="NXE1496" s="62"/>
      <c r="NXF1496" s="62"/>
      <c r="NXG1496" s="62"/>
      <c r="NXH1496" s="62"/>
      <c r="NXI1496" s="62"/>
      <c r="NXJ1496" s="62"/>
      <c r="NXK1496" s="62"/>
      <c r="NXL1496" s="62"/>
      <c r="NXM1496" s="62"/>
      <c r="NXN1496" s="62"/>
      <c r="NXO1496" s="62"/>
      <c r="NXP1496" s="62"/>
      <c r="NXQ1496" s="62"/>
      <c r="NXR1496" s="62"/>
      <c r="NXS1496" s="62"/>
      <c r="NXT1496" s="62"/>
      <c r="NXU1496" s="62"/>
      <c r="NXV1496" s="62"/>
      <c r="NXW1496" s="62"/>
      <c r="NXX1496" s="62"/>
      <c r="NXY1496" s="62"/>
      <c r="NXZ1496" s="62"/>
      <c r="NYA1496" s="62"/>
      <c r="NYB1496" s="62"/>
      <c r="NYC1496" s="62"/>
      <c r="NYD1496" s="62"/>
      <c r="NYE1496" s="62"/>
      <c r="NYF1496" s="62"/>
      <c r="NYG1496" s="62"/>
      <c r="NYH1496" s="62"/>
      <c r="NYI1496" s="62"/>
      <c r="NYJ1496" s="62"/>
      <c r="NYK1496" s="62"/>
      <c r="NYL1496" s="62"/>
      <c r="NYM1496" s="62"/>
      <c r="NYN1496" s="62"/>
      <c r="NYO1496" s="62"/>
      <c r="NYP1496" s="62"/>
      <c r="NYQ1496" s="62"/>
      <c r="NYR1496" s="62"/>
      <c r="NYS1496" s="62"/>
      <c r="NYT1496" s="62"/>
      <c r="NYU1496" s="62"/>
      <c r="NYV1496" s="62"/>
      <c r="NYW1496" s="62"/>
      <c r="NYX1496" s="62"/>
      <c r="NYY1496" s="62"/>
      <c r="NYZ1496" s="62"/>
      <c r="NZA1496" s="62"/>
      <c r="NZB1496" s="62"/>
      <c r="NZC1496" s="62"/>
      <c r="NZD1496" s="62"/>
      <c r="NZE1496" s="62"/>
      <c r="NZF1496" s="62"/>
      <c r="NZG1496" s="62"/>
      <c r="NZH1496" s="62"/>
      <c r="NZI1496" s="62"/>
      <c r="NZJ1496" s="62"/>
      <c r="NZK1496" s="62"/>
      <c r="NZL1496" s="62"/>
      <c r="NZM1496" s="62"/>
      <c r="NZN1496" s="62"/>
      <c r="NZO1496" s="62"/>
      <c r="NZP1496" s="62"/>
      <c r="NZQ1496" s="62"/>
      <c r="NZR1496" s="62"/>
      <c r="NZS1496" s="62"/>
      <c r="NZT1496" s="62"/>
      <c r="NZU1496" s="62"/>
      <c r="NZV1496" s="62"/>
      <c r="NZW1496" s="62"/>
      <c r="NZX1496" s="62"/>
      <c r="NZY1496" s="62"/>
      <c r="NZZ1496" s="62"/>
      <c r="OAA1496" s="62"/>
      <c r="OAB1496" s="62"/>
      <c r="OAC1496" s="62"/>
      <c r="OAD1496" s="62"/>
      <c r="OAE1496" s="62"/>
      <c r="OAF1496" s="62"/>
      <c r="OAG1496" s="62"/>
      <c r="OAH1496" s="62"/>
      <c r="OAI1496" s="62"/>
      <c r="OAJ1496" s="62"/>
      <c r="OAK1496" s="62"/>
      <c r="OAL1496" s="62"/>
      <c r="OAM1496" s="62"/>
      <c r="OAN1496" s="62"/>
      <c r="OAO1496" s="62"/>
      <c r="OAP1496" s="62"/>
      <c r="OAQ1496" s="62"/>
      <c r="OAR1496" s="62"/>
      <c r="OAS1496" s="62"/>
      <c r="OAT1496" s="62"/>
      <c r="OAU1496" s="62"/>
      <c r="OAV1496" s="62"/>
      <c r="OAW1496" s="62"/>
      <c r="OAX1496" s="62"/>
      <c r="OAY1496" s="62"/>
      <c r="OAZ1496" s="62"/>
      <c r="OBA1496" s="62"/>
      <c r="OBB1496" s="62"/>
      <c r="OBC1496" s="62"/>
      <c r="OBD1496" s="62"/>
      <c r="OBE1496" s="62"/>
      <c r="OBF1496" s="62"/>
      <c r="OBG1496" s="62"/>
      <c r="OBH1496" s="62"/>
      <c r="OBI1496" s="62"/>
      <c r="OBJ1496" s="62"/>
      <c r="OBK1496" s="62"/>
      <c r="OBL1496" s="62"/>
      <c r="OBM1496" s="62"/>
      <c r="OBN1496" s="62"/>
      <c r="OBO1496" s="62"/>
      <c r="OBP1496" s="62"/>
      <c r="OBQ1496" s="62"/>
      <c r="OBR1496" s="62"/>
      <c r="OBS1496" s="62"/>
      <c r="OBT1496" s="62"/>
      <c r="OBU1496" s="62"/>
      <c r="OBV1496" s="62"/>
      <c r="OBW1496" s="62"/>
      <c r="OBX1496" s="62"/>
      <c r="OBY1496" s="62"/>
      <c r="OBZ1496" s="62"/>
      <c r="OCA1496" s="62"/>
      <c r="OCB1496" s="62"/>
      <c r="OCC1496" s="62"/>
      <c r="OCD1496" s="62"/>
      <c r="OCE1496" s="62"/>
      <c r="OCF1496" s="62"/>
      <c r="OCG1496" s="62"/>
      <c r="OCH1496" s="62"/>
      <c r="OCI1496" s="62"/>
      <c r="OCJ1496" s="62"/>
      <c r="OCK1496" s="62"/>
      <c r="OCL1496" s="62"/>
      <c r="OCM1496" s="62"/>
      <c r="OCN1496" s="62"/>
      <c r="OCO1496" s="62"/>
      <c r="OCP1496" s="62"/>
      <c r="OCQ1496" s="62"/>
      <c r="OCR1496" s="62"/>
      <c r="OCS1496" s="62"/>
      <c r="OCT1496" s="62"/>
      <c r="OCU1496" s="62"/>
      <c r="OCV1496" s="62"/>
      <c r="OCW1496" s="62"/>
      <c r="OCX1496" s="62"/>
      <c r="OCY1496" s="62"/>
      <c r="OCZ1496" s="62"/>
      <c r="ODA1496" s="62"/>
      <c r="ODB1496" s="62"/>
      <c r="ODC1496" s="62"/>
      <c r="ODD1496" s="62"/>
      <c r="ODE1496" s="62"/>
      <c r="ODF1496" s="62"/>
      <c r="ODG1496" s="62"/>
      <c r="ODH1496" s="62"/>
      <c r="ODI1496" s="62"/>
      <c r="ODJ1496" s="62"/>
      <c r="ODK1496" s="62"/>
      <c r="ODL1496" s="62"/>
      <c r="ODM1496" s="62"/>
      <c r="ODN1496" s="62"/>
      <c r="ODO1496" s="62"/>
      <c r="ODP1496" s="62"/>
      <c r="ODQ1496" s="62"/>
      <c r="ODR1496" s="62"/>
      <c r="ODS1496" s="62"/>
      <c r="ODT1496" s="62"/>
      <c r="ODU1496" s="62"/>
      <c r="ODV1496" s="62"/>
      <c r="ODW1496" s="62"/>
      <c r="ODX1496" s="62"/>
      <c r="ODY1496" s="62"/>
      <c r="ODZ1496" s="62"/>
      <c r="OEA1496" s="62"/>
      <c r="OEB1496" s="62"/>
      <c r="OEC1496" s="62"/>
      <c r="OED1496" s="62"/>
      <c r="OEE1496" s="62"/>
      <c r="OEF1496" s="62"/>
      <c r="OEG1496" s="62"/>
      <c r="OEH1496" s="62"/>
      <c r="OEI1496" s="62"/>
      <c r="OEJ1496" s="62"/>
      <c r="OEK1496" s="62"/>
      <c r="OEL1496" s="62"/>
      <c r="OEM1496" s="62"/>
      <c r="OEN1496" s="62"/>
      <c r="OEO1496" s="62"/>
      <c r="OEP1496" s="62"/>
      <c r="OEQ1496" s="62"/>
      <c r="OER1496" s="62"/>
      <c r="OES1496" s="62"/>
      <c r="OET1496" s="62"/>
      <c r="OEU1496" s="62"/>
      <c r="OEV1496" s="62"/>
      <c r="OEW1496" s="62"/>
      <c r="OEX1496" s="62"/>
      <c r="OEY1496" s="62"/>
      <c r="OEZ1496" s="62"/>
      <c r="OFA1496" s="62"/>
      <c r="OFB1496" s="62"/>
      <c r="OFC1496" s="62"/>
      <c r="OFD1496" s="62"/>
      <c r="OFE1496" s="62"/>
      <c r="OFF1496" s="62"/>
      <c r="OFG1496" s="62"/>
      <c r="OFH1496" s="62"/>
      <c r="OFI1496" s="62"/>
      <c r="OFJ1496" s="62"/>
      <c r="OFK1496" s="62"/>
      <c r="OFL1496" s="62"/>
      <c r="OFM1496" s="62"/>
      <c r="OFN1496" s="62"/>
      <c r="OFO1496" s="62"/>
      <c r="OFP1496" s="62"/>
      <c r="OFQ1496" s="62"/>
      <c r="OFR1496" s="62"/>
      <c r="OFS1496" s="62"/>
      <c r="OFT1496" s="62"/>
      <c r="OFU1496" s="62"/>
      <c r="OFV1496" s="62"/>
      <c r="OFW1496" s="62"/>
      <c r="OFX1496" s="62"/>
      <c r="OFY1496" s="62"/>
      <c r="OFZ1496" s="62"/>
      <c r="OGA1496" s="62"/>
      <c r="OGB1496" s="62"/>
      <c r="OGC1496" s="62"/>
      <c r="OGD1496" s="62"/>
      <c r="OGE1496" s="62"/>
      <c r="OGF1496" s="62"/>
      <c r="OGG1496" s="62"/>
      <c r="OGH1496" s="62"/>
      <c r="OGI1496" s="62"/>
      <c r="OGJ1496" s="62"/>
      <c r="OGK1496" s="62"/>
      <c r="OGL1496" s="62"/>
      <c r="OGM1496" s="62"/>
      <c r="OGN1496" s="62"/>
      <c r="OGO1496" s="62"/>
      <c r="OGP1496" s="62"/>
      <c r="OGQ1496" s="62"/>
      <c r="OGR1496" s="62"/>
      <c r="OGS1496" s="62"/>
      <c r="OGT1496" s="62"/>
      <c r="OGU1496" s="62"/>
      <c r="OGV1496" s="62"/>
      <c r="OGW1496" s="62"/>
      <c r="OGX1496" s="62"/>
      <c r="OGY1496" s="62"/>
      <c r="OGZ1496" s="62"/>
      <c r="OHA1496" s="62"/>
      <c r="OHB1496" s="62"/>
      <c r="OHC1496" s="62"/>
      <c r="OHD1496" s="62"/>
      <c r="OHE1496" s="62"/>
      <c r="OHF1496" s="62"/>
      <c r="OHG1496" s="62"/>
      <c r="OHH1496" s="62"/>
      <c r="OHI1496" s="62"/>
      <c r="OHJ1496" s="62"/>
      <c r="OHK1496" s="62"/>
      <c r="OHL1496" s="62"/>
      <c r="OHM1496" s="62"/>
      <c r="OHN1496" s="62"/>
      <c r="OHO1496" s="62"/>
      <c r="OHP1496" s="62"/>
      <c r="OHQ1496" s="62"/>
      <c r="OHR1496" s="62"/>
      <c r="OHS1496" s="62"/>
      <c r="OHT1496" s="62"/>
      <c r="OHU1496" s="62"/>
      <c r="OHV1496" s="62"/>
      <c r="OHW1496" s="62"/>
      <c r="OHX1496" s="62"/>
      <c r="OHY1496" s="62"/>
      <c r="OHZ1496" s="62"/>
      <c r="OIA1496" s="62"/>
      <c r="OIB1496" s="62"/>
      <c r="OIC1496" s="62"/>
      <c r="OID1496" s="62"/>
      <c r="OIE1496" s="62"/>
      <c r="OIF1496" s="62"/>
      <c r="OIG1496" s="62"/>
      <c r="OIH1496" s="62"/>
      <c r="OII1496" s="62"/>
      <c r="OIJ1496" s="62"/>
      <c r="OIK1496" s="62"/>
      <c r="OIL1496" s="62"/>
      <c r="OIM1496" s="62"/>
      <c r="OIN1496" s="62"/>
      <c r="OIO1496" s="62"/>
      <c r="OIP1496" s="62"/>
      <c r="OIQ1496" s="62"/>
      <c r="OIR1496" s="62"/>
      <c r="OIS1496" s="62"/>
      <c r="OIT1496" s="62"/>
      <c r="OIU1496" s="62"/>
      <c r="OIV1496" s="62"/>
      <c r="OIW1496" s="62"/>
      <c r="OIX1496" s="62"/>
      <c r="OIY1496" s="62"/>
      <c r="OIZ1496" s="62"/>
      <c r="OJA1496" s="62"/>
      <c r="OJB1496" s="62"/>
      <c r="OJC1496" s="62"/>
      <c r="OJD1496" s="62"/>
      <c r="OJE1496" s="62"/>
      <c r="OJF1496" s="62"/>
      <c r="OJG1496" s="62"/>
      <c r="OJH1496" s="62"/>
      <c r="OJI1496" s="62"/>
      <c r="OJJ1496" s="62"/>
      <c r="OJK1496" s="62"/>
      <c r="OJL1496" s="62"/>
      <c r="OJM1496" s="62"/>
      <c r="OJN1496" s="62"/>
      <c r="OJO1496" s="62"/>
      <c r="OJP1496" s="62"/>
      <c r="OJQ1496" s="62"/>
      <c r="OJR1496" s="62"/>
      <c r="OJS1496" s="62"/>
      <c r="OJT1496" s="62"/>
      <c r="OJU1496" s="62"/>
      <c r="OJV1496" s="62"/>
      <c r="OJW1496" s="62"/>
      <c r="OJX1496" s="62"/>
      <c r="OJY1496" s="62"/>
      <c r="OJZ1496" s="62"/>
      <c r="OKA1496" s="62"/>
      <c r="OKB1496" s="62"/>
      <c r="OKC1496" s="62"/>
      <c r="OKD1496" s="62"/>
      <c r="OKE1496" s="62"/>
      <c r="OKF1496" s="62"/>
      <c r="OKG1496" s="62"/>
      <c r="OKH1496" s="62"/>
      <c r="OKI1496" s="62"/>
      <c r="OKJ1496" s="62"/>
      <c r="OKK1496" s="62"/>
      <c r="OKL1496" s="62"/>
      <c r="OKM1496" s="62"/>
      <c r="OKN1496" s="62"/>
      <c r="OKO1496" s="62"/>
      <c r="OKP1496" s="62"/>
      <c r="OKQ1496" s="62"/>
      <c r="OKR1496" s="62"/>
      <c r="OKS1496" s="62"/>
      <c r="OKT1496" s="62"/>
      <c r="OKU1496" s="62"/>
      <c r="OKV1496" s="62"/>
      <c r="OKW1496" s="62"/>
      <c r="OKX1496" s="62"/>
      <c r="OKY1496" s="62"/>
      <c r="OKZ1496" s="62"/>
      <c r="OLA1496" s="62"/>
      <c r="OLB1496" s="62"/>
      <c r="OLC1496" s="62"/>
      <c r="OLD1496" s="62"/>
      <c r="OLE1496" s="62"/>
      <c r="OLF1496" s="62"/>
      <c r="OLG1496" s="62"/>
      <c r="OLH1496" s="62"/>
      <c r="OLI1496" s="62"/>
      <c r="OLJ1496" s="62"/>
      <c r="OLK1496" s="62"/>
      <c r="OLL1496" s="62"/>
      <c r="OLM1496" s="62"/>
      <c r="OLN1496" s="62"/>
      <c r="OLO1496" s="62"/>
      <c r="OLP1496" s="62"/>
      <c r="OLQ1496" s="62"/>
      <c r="OLR1496" s="62"/>
      <c r="OLS1496" s="62"/>
      <c r="OLT1496" s="62"/>
      <c r="OLU1496" s="62"/>
      <c r="OLV1496" s="62"/>
      <c r="OLW1496" s="62"/>
      <c r="OLX1496" s="62"/>
      <c r="OLY1496" s="62"/>
      <c r="OLZ1496" s="62"/>
      <c r="OMA1496" s="62"/>
      <c r="OMB1496" s="62"/>
      <c r="OMC1496" s="62"/>
      <c r="OMD1496" s="62"/>
      <c r="OME1496" s="62"/>
      <c r="OMF1496" s="62"/>
      <c r="OMG1496" s="62"/>
      <c r="OMH1496" s="62"/>
      <c r="OMI1496" s="62"/>
      <c r="OMJ1496" s="62"/>
      <c r="OMK1496" s="62"/>
      <c r="OML1496" s="62"/>
      <c r="OMM1496" s="62"/>
      <c r="OMN1496" s="62"/>
      <c r="OMO1496" s="62"/>
      <c r="OMP1496" s="62"/>
      <c r="OMQ1496" s="62"/>
      <c r="OMR1496" s="62"/>
      <c r="OMS1496" s="62"/>
      <c r="OMT1496" s="62"/>
      <c r="OMU1496" s="62"/>
      <c r="OMV1496" s="62"/>
      <c r="OMW1496" s="62"/>
      <c r="OMX1496" s="62"/>
      <c r="OMY1496" s="62"/>
      <c r="OMZ1496" s="62"/>
      <c r="ONA1496" s="62"/>
      <c r="ONB1496" s="62"/>
      <c r="ONC1496" s="62"/>
      <c r="OND1496" s="62"/>
      <c r="ONE1496" s="62"/>
      <c r="ONF1496" s="62"/>
      <c r="ONG1496" s="62"/>
      <c r="ONH1496" s="62"/>
      <c r="ONI1496" s="62"/>
      <c r="ONJ1496" s="62"/>
      <c r="ONK1496" s="62"/>
      <c r="ONL1496" s="62"/>
      <c r="ONM1496" s="62"/>
      <c r="ONN1496" s="62"/>
      <c r="ONO1496" s="62"/>
      <c r="ONP1496" s="62"/>
      <c r="ONQ1496" s="62"/>
      <c r="ONR1496" s="62"/>
      <c r="ONS1496" s="62"/>
      <c r="ONT1496" s="62"/>
      <c r="ONU1496" s="62"/>
      <c r="ONV1496" s="62"/>
      <c r="ONW1496" s="62"/>
      <c r="ONX1496" s="62"/>
      <c r="ONY1496" s="62"/>
      <c r="ONZ1496" s="62"/>
      <c r="OOA1496" s="62"/>
      <c r="OOB1496" s="62"/>
      <c r="OOC1496" s="62"/>
      <c r="OOD1496" s="62"/>
      <c r="OOE1496" s="62"/>
      <c r="OOF1496" s="62"/>
      <c r="OOG1496" s="62"/>
      <c r="OOH1496" s="62"/>
      <c r="OOI1496" s="62"/>
      <c r="OOJ1496" s="62"/>
      <c r="OOK1496" s="62"/>
      <c r="OOL1496" s="62"/>
      <c r="OOM1496" s="62"/>
      <c r="OON1496" s="62"/>
      <c r="OOO1496" s="62"/>
      <c r="OOP1496" s="62"/>
      <c r="OOQ1496" s="62"/>
      <c r="OOR1496" s="62"/>
      <c r="OOS1496" s="62"/>
      <c r="OOT1496" s="62"/>
      <c r="OOU1496" s="62"/>
      <c r="OOV1496" s="62"/>
      <c r="OOW1496" s="62"/>
      <c r="OOX1496" s="62"/>
      <c r="OOY1496" s="62"/>
      <c r="OOZ1496" s="62"/>
      <c r="OPA1496" s="62"/>
      <c r="OPB1496" s="62"/>
      <c r="OPC1496" s="62"/>
      <c r="OPD1496" s="62"/>
      <c r="OPE1496" s="62"/>
      <c r="OPF1496" s="62"/>
      <c r="OPG1496" s="62"/>
      <c r="OPH1496" s="62"/>
      <c r="OPI1496" s="62"/>
      <c r="OPJ1496" s="62"/>
      <c r="OPK1496" s="62"/>
      <c r="OPL1496" s="62"/>
      <c r="OPM1496" s="62"/>
      <c r="OPN1496" s="62"/>
      <c r="OPO1496" s="62"/>
      <c r="OPP1496" s="62"/>
      <c r="OPQ1496" s="62"/>
      <c r="OPR1496" s="62"/>
      <c r="OPS1496" s="62"/>
      <c r="OPT1496" s="62"/>
      <c r="OPU1496" s="62"/>
      <c r="OPV1496" s="62"/>
      <c r="OPW1496" s="62"/>
      <c r="OPX1496" s="62"/>
      <c r="OPY1496" s="62"/>
      <c r="OPZ1496" s="62"/>
      <c r="OQA1496" s="62"/>
      <c r="OQB1496" s="62"/>
      <c r="OQC1496" s="62"/>
      <c r="OQD1496" s="62"/>
      <c r="OQE1496" s="62"/>
      <c r="OQF1496" s="62"/>
      <c r="OQG1496" s="62"/>
      <c r="OQH1496" s="62"/>
      <c r="OQI1496" s="62"/>
      <c r="OQJ1496" s="62"/>
      <c r="OQK1496" s="62"/>
      <c r="OQL1496" s="62"/>
      <c r="OQM1496" s="62"/>
      <c r="OQN1496" s="62"/>
      <c r="OQO1496" s="62"/>
      <c r="OQP1496" s="62"/>
      <c r="OQQ1496" s="62"/>
      <c r="OQR1496" s="62"/>
      <c r="OQS1496" s="62"/>
      <c r="OQT1496" s="62"/>
      <c r="OQU1496" s="62"/>
      <c r="OQV1496" s="62"/>
      <c r="OQW1496" s="62"/>
      <c r="OQX1496" s="62"/>
      <c r="OQY1496" s="62"/>
      <c r="OQZ1496" s="62"/>
      <c r="ORA1496" s="62"/>
      <c r="ORB1496" s="62"/>
      <c r="ORC1496" s="62"/>
      <c r="ORD1496" s="62"/>
      <c r="ORE1496" s="62"/>
      <c r="ORF1496" s="62"/>
      <c r="ORG1496" s="62"/>
      <c r="ORH1496" s="62"/>
      <c r="ORI1496" s="62"/>
      <c r="ORJ1496" s="62"/>
      <c r="ORK1496" s="62"/>
      <c r="ORL1496" s="62"/>
      <c r="ORM1496" s="62"/>
      <c r="ORN1496" s="62"/>
      <c r="ORO1496" s="62"/>
      <c r="ORP1496" s="62"/>
      <c r="ORQ1496" s="62"/>
      <c r="ORR1496" s="62"/>
      <c r="ORS1496" s="62"/>
      <c r="ORT1496" s="62"/>
      <c r="ORU1496" s="62"/>
      <c r="ORV1496" s="62"/>
      <c r="ORW1496" s="62"/>
      <c r="ORX1496" s="62"/>
      <c r="ORY1496" s="62"/>
      <c r="ORZ1496" s="62"/>
      <c r="OSA1496" s="62"/>
      <c r="OSB1496" s="62"/>
      <c r="OSC1496" s="62"/>
      <c r="OSD1496" s="62"/>
      <c r="OSE1496" s="62"/>
      <c r="OSF1496" s="62"/>
      <c r="OSG1496" s="62"/>
      <c r="OSH1496" s="62"/>
      <c r="OSI1496" s="62"/>
      <c r="OSJ1496" s="62"/>
      <c r="OSK1496" s="62"/>
      <c r="OSL1496" s="62"/>
      <c r="OSM1496" s="62"/>
      <c r="OSN1496" s="62"/>
      <c r="OSO1496" s="62"/>
      <c r="OSP1496" s="62"/>
      <c r="OSQ1496" s="62"/>
      <c r="OSR1496" s="62"/>
      <c r="OSS1496" s="62"/>
      <c r="OST1496" s="62"/>
      <c r="OSU1496" s="62"/>
      <c r="OSV1496" s="62"/>
      <c r="OSW1496" s="62"/>
      <c r="OSX1496" s="62"/>
      <c r="OSY1496" s="62"/>
      <c r="OSZ1496" s="62"/>
      <c r="OTA1496" s="62"/>
      <c r="OTB1496" s="62"/>
      <c r="OTC1496" s="62"/>
      <c r="OTD1496" s="62"/>
      <c r="OTE1496" s="62"/>
      <c r="OTF1496" s="62"/>
      <c r="OTG1496" s="62"/>
      <c r="OTH1496" s="62"/>
      <c r="OTI1496" s="62"/>
      <c r="OTJ1496" s="62"/>
      <c r="OTK1496" s="62"/>
      <c r="OTL1496" s="62"/>
      <c r="OTM1496" s="62"/>
      <c r="OTN1496" s="62"/>
      <c r="OTO1496" s="62"/>
      <c r="OTP1496" s="62"/>
      <c r="OTQ1496" s="62"/>
      <c r="OTR1496" s="62"/>
      <c r="OTS1496" s="62"/>
      <c r="OTT1496" s="62"/>
      <c r="OTU1496" s="62"/>
      <c r="OTV1496" s="62"/>
      <c r="OTW1496" s="62"/>
      <c r="OTX1496" s="62"/>
      <c r="OTY1496" s="62"/>
      <c r="OTZ1496" s="62"/>
      <c r="OUA1496" s="62"/>
      <c r="OUB1496" s="62"/>
      <c r="OUC1496" s="62"/>
      <c r="OUD1496" s="62"/>
      <c r="OUE1496" s="62"/>
      <c r="OUF1496" s="62"/>
      <c r="OUG1496" s="62"/>
      <c r="OUH1496" s="62"/>
      <c r="OUI1496" s="62"/>
      <c r="OUJ1496" s="62"/>
      <c r="OUK1496" s="62"/>
      <c r="OUL1496" s="62"/>
      <c r="OUM1496" s="62"/>
      <c r="OUN1496" s="62"/>
      <c r="OUO1496" s="62"/>
      <c r="OUP1496" s="62"/>
      <c r="OUQ1496" s="62"/>
      <c r="OUR1496" s="62"/>
      <c r="OUS1496" s="62"/>
      <c r="OUT1496" s="62"/>
      <c r="OUU1496" s="62"/>
      <c r="OUV1496" s="62"/>
      <c r="OUW1496" s="62"/>
      <c r="OUX1496" s="62"/>
      <c r="OUY1496" s="62"/>
      <c r="OUZ1496" s="62"/>
      <c r="OVA1496" s="62"/>
      <c r="OVB1496" s="62"/>
      <c r="OVC1496" s="62"/>
      <c r="OVD1496" s="62"/>
      <c r="OVE1496" s="62"/>
      <c r="OVF1496" s="62"/>
      <c r="OVG1496" s="62"/>
      <c r="OVH1496" s="62"/>
      <c r="OVI1496" s="62"/>
      <c r="OVJ1496" s="62"/>
      <c r="OVK1496" s="62"/>
      <c r="OVL1496" s="62"/>
      <c r="OVM1496" s="62"/>
      <c r="OVN1496" s="62"/>
      <c r="OVO1496" s="62"/>
      <c r="OVP1496" s="62"/>
      <c r="OVQ1496" s="62"/>
      <c r="OVR1496" s="62"/>
      <c r="OVS1496" s="62"/>
      <c r="OVT1496" s="62"/>
      <c r="OVU1496" s="62"/>
      <c r="OVV1496" s="62"/>
      <c r="OVW1496" s="62"/>
      <c r="OVX1496" s="62"/>
      <c r="OVY1496" s="62"/>
      <c r="OVZ1496" s="62"/>
      <c r="OWA1496" s="62"/>
      <c r="OWB1496" s="62"/>
      <c r="OWC1496" s="62"/>
      <c r="OWD1496" s="62"/>
      <c r="OWE1496" s="62"/>
      <c r="OWF1496" s="62"/>
      <c r="OWG1496" s="62"/>
      <c r="OWH1496" s="62"/>
      <c r="OWI1496" s="62"/>
      <c r="OWJ1496" s="62"/>
      <c r="OWK1496" s="62"/>
      <c r="OWL1496" s="62"/>
      <c r="OWM1496" s="62"/>
      <c r="OWN1496" s="62"/>
      <c r="OWO1496" s="62"/>
      <c r="OWP1496" s="62"/>
      <c r="OWQ1496" s="62"/>
      <c r="OWR1496" s="62"/>
      <c r="OWS1496" s="62"/>
      <c r="OWT1496" s="62"/>
      <c r="OWU1496" s="62"/>
      <c r="OWV1496" s="62"/>
      <c r="OWW1496" s="62"/>
      <c r="OWX1496" s="62"/>
      <c r="OWY1496" s="62"/>
      <c r="OWZ1496" s="62"/>
      <c r="OXA1496" s="62"/>
      <c r="OXB1496" s="62"/>
      <c r="OXC1496" s="62"/>
      <c r="OXD1496" s="62"/>
      <c r="OXE1496" s="62"/>
      <c r="OXF1496" s="62"/>
      <c r="OXG1496" s="62"/>
      <c r="OXH1496" s="62"/>
      <c r="OXI1496" s="62"/>
      <c r="OXJ1496" s="62"/>
      <c r="OXK1496" s="62"/>
      <c r="OXL1496" s="62"/>
      <c r="OXM1496" s="62"/>
      <c r="OXN1496" s="62"/>
      <c r="OXO1496" s="62"/>
      <c r="OXP1496" s="62"/>
      <c r="OXQ1496" s="62"/>
      <c r="OXR1496" s="62"/>
      <c r="OXS1496" s="62"/>
      <c r="OXT1496" s="62"/>
      <c r="OXU1496" s="62"/>
      <c r="OXV1496" s="62"/>
      <c r="OXW1496" s="62"/>
      <c r="OXX1496" s="62"/>
      <c r="OXY1496" s="62"/>
      <c r="OXZ1496" s="62"/>
      <c r="OYA1496" s="62"/>
      <c r="OYB1496" s="62"/>
      <c r="OYC1496" s="62"/>
      <c r="OYD1496" s="62"/>
      <c r="OYE1496" s="62"/>
      <c r="OYF1496" s="62"/>
      <c r="OYG1496" s="62"/>
      <c r="OYH1496" s="62"/>
      <c r="OYI1496" s="62"/>
      <c r="OYJ1496" s="62"/>
      <c r="OYK1496" s="62"/>
      <c r="OYL1496" s="62"/>
      <c r="OYM1496" s="62"/>
      <c r="OYN1496" s="62"/>
      <c r="OYO1496" s="62"/>
      <c r="OYP1496" s="62"/>
      <c r="OYQ1496" s="62"/>
      <c r="OYR1496" s="62"/>
      <c r="OYS1496" s="62"/>
      <c r="OYT1496" s="62"/>
      <c r="OYU1496" s="62"/>
      <c r="OYV1496" s="62"/>
      <c r="OYW1496" s="62"/>
      <c r="OYX1496" s="62"/>
      <c r="OYY1496" s="62"/>
      <c r="OYZ1496" s="62"/>
      <c r="OZA1496" s="62"/>
      <c r="OZB1496" s="62"/>
      <c r="OZC1496" s="62"/>
      <c r="OZD1496" s="62"/>
      <c r="OZE1496" s="62"/>
      <c r="OZF1496" s="62"/>
      <c r="OZG1496" s="62"/>
      <c r="OZH1496" s="62"/>
      <c r="OZI1496" s="62"/>
      <c r="OZJ1496" s="62"/>
      <c r="OZK1496" s="62"/>
      <c r="OZL1496" s="62"/>
      <c r="OZM1496" s="62"/>
      <c r="OZN1496" s="62"/>
      <c r="OZO1496" s="62"/>
      <c r="OZP1496" s="62"/>
      <c r="OZQ1496" s="62"/>
      <c r="OZR1496" s="62"/>
      <c r="OZS1496" s="62"/>
      <c r="OZT1496" s="62"/>
      <c r="OZU1496" s="62"/>
      <c r="OZV1496" s="62"/>
      <c r="OZW1496" s="62"/>
      <c r="OZX1496" s="62"/>
      <c r="OZY1496" s="62"/>
      <c r="OZZ1496" s="62"/>
      <c r="PAA1496" s="62"/>
      <c r="PAB1496" s="62"/>
      <c r="PAC1496" s="62"/>
      <c r="PAD1496" s="62"/>
      <c r="PAE1496" s="62"/>
      <c r="PAF1496" s="62"/>
      <c r="PAG1496" s="62"/>
      <c r="PAH1496" s="62"/>
      <c r="PAI1496" s="62"/>
      <c r="PAJ1496" s="62"/>
      <c r="PAK1496" s="62"/>
      <c r="PAL1496" s="62"/>
      <c r="PAM1496" s="62"/>
      <c r="PAN1496" s="62"/>
      <c r="PAO1496" s="62"/>
      <c r="PAP1496" s="62"/>
      <c r="PAQ1496" s="62"/>
      <c r="PAR1496" s="62"/>
      <c r="PAS1496" s="62"/>
      <c r="PAT1496" s="62"/>
      <c r="PAU1496" s="62"/>
      <c r="PAV1496" s="62"/>
      <c r="PAW1496" s="62"/>
      <c r="PAX1496" s="62"/>
      <c r="PAY1496" s="62"/>
      <c r="PAZ1496" s="62"/>
      <c r="PBA1496" s="62"/>
      <c r="PBB1496" s="62"/>
      <c r="PBC1496" s="62"/>
      <c r="PBD1496" s="62"/>
      <c r="PBE1496" s="62"/>
      <c r="PBF1496" s="62"/>
      <c r="PBG1496" s="62"/>
      <c r="PBH1496" s="62"/>
      <c r="PBI1496" s="62"/>
      <c r="PBJ1496" s="62"/>
      <c r="PBK1496" s="62"/>
      <c r="PBL1496" s="62"/>
      <c r="PBM1496" s="62"/>
      <c r="PBN1496" s="62"/>
      <c r="PBO1496" s="62"/>
      <c r="PBP1496" s="62"/>
      <c r="PBQ1496" s="62"/>
      <c r="PBR1496" s="62"/>
      <c r="PBS1496" s="62"/>
      <c r="PBT1496" s="62"/>
      <c r="PBU1496" s="62"/>
      <c r="PBV1496" s="62"/>
      <c r="PBW1496" s="62"/>
      <c r="PBX1496" s="62"/>
      <c r="PBY1496" s="62"/>
      <c r="PBZ1496" s="62"/>
      <c r="PCA1496" s="62"/>
      <c r="PCB1496" s="62"/>
      <c r="PCC1496" s="62"/>
      <c r="PCD1496" s="62"/>
      <c r="PCE1496" s="62"/>
      <c r="PCF1496" s="62"/>
      <c r="PCG1496" s="62"/>
      <c r="PCH1496" s="62"/>
      <c r="PCI1496" s="62"/>
      <c r="PCJ1496" s="62"/>
      <c r="PCK1496" s="62"/>
      <c r="PCL1496" s="62"/>
      <c r="PCM1496" s="62"/>
      <c r="PCN1496" s="62"/>
      <c r="PCO1496" s="62"/>
      <c r="PCP1496" s="62"/>
      <c r="PCQ1496" s="62"/>
      <c r="PCR1496" s="62"/>
      <c r="PCS1496" s="62"/>
      <c r="PCT1496" s="62"/>
      <c r="PCU1496" s="62"/>
      <c r="PCV1496" s="62"/>
      <c r="PCW1496" s="62"/>
      <c r="PCX1496" s="62"/>
      <c r="PCY1496" s="62"/>
      <c r="PCZ1496" s="62"/>
      <c r="PDA1496" s="62"/>
      <c r="PDB1496" s="62"/>
      <c r="PDC1496" s="62"/>
      <c r="PDD1496" s="62"/>
      <c r="PDE1496" s="62"/>
      <c r="PDF1496" s="62"/>
      <c r="PDG1496" s="62"/>
      <c r="PDH1496" s="62"/>
      <c r="PDI1496" s="62"/>
      <c r="PDJ1496" s="62"/>
      <c r="PDK1496" s="62"/>
      <c r="PDL1496" s="62"/>
      <c r="PDM1496" s="62"/>
      <c r="PDN1496" s="62"/>
      <c r="PDO1496" s="62"/>
      <c r="PDP1496" s="62"/>
      <c r="PDQ1496" s="62"/>
      <c r="PDR1496" s="62"/>
      <c r="PDS1496" s="62"/>
      <c r="PDT1496" s="62"/>
      <c r="PDU1496" s="62"/>
      <c r="PDV1496" s="62"/>
      <c r="PDW1496" s="62"/>
      <c r="PDX1496" s="62"/>
      <c r="PDY1496" s="62"/>
      <c r="PDZ1496" s="62"/>
      <c r="PEA1496" s="62"/>
      <c r="PEB1496" s="62"/>
      <c r="PEC1496" s="62"/>
      <c r="PED1496" s="62"/>
      <c r="PEE1496" s="62"/>
      <c r="PEF1496" s="62"/>
      <c r="PEG1496" s="62"/>
      <c r="PEH1496" s="62"/>
      <c r="PEI1496" s="62"/>
      <c r="PEJ1496" s="62"/>
      <c r="PEK1496" s="62"/>
      <c r="PEL1496" s="62"/>
      <c r="PEM1496" s="62"/>
      <c r="PEN1496" s="62"/>
      <c r="PEO1496" s="62"/>
      <c r="PEP1496" s="62"/>
      <c r="PEQ1496" s="62"/>
      <c r="PER1496" s="62"/>
      <c r="PES1496" s="62"/>
      <c r="PET1496" s="62"/>
      <c r="PEU1496" s="62"/>
      <c r="PEV1496" s="62"/>
      <c r="PEW1496" s="62"/>
      <c r="PEX1496" s="62"/>
      <c r="PEY1496" s="62"/>
      <c r="PEZ1496" s="62"/>
      <c r="PFA1496" s="62"/>
      <c r="PFB1496" s="62"/>
      <c r="PFC1496" s="62"/>
      <c r="PFD1496" s="62"/>
      <c r="PFE1496" s="62"/>
      <c r="PFF1496" s="62"/>
      <c r="PFG1496" s="62"/>
      <c r="PFH1496" s="62"/>
      <c r="PFI1496" s="62"/>
      <c r="PFJ1496" s="62"/>
      <c r="PFK1496" s="62"/>
      <c r="PFL1496" s="62"/>
      <c r="PFM1496" s="62"/>
      <c r="PFN1496" s="62"/>
      <c r="PFO1496" s="62"/>
      <c r="PFP1496" s="62"/>
      <c r="PFQ1496" s="62"/>
      <c r="PFR1496" s="62"/>
      <c r="PFS1496" s="62"/>
      <c r="PFT1496" s="62"/>
      <c r="PFU1496" s="62"/>
      <c r="PFV1496" s="62"/>
      <c r="PFW1496" s="62"/>
      <c r="PFX1496" s="62"/>
      <c r="PFY1496" s="62"/>
      <c r="PFZ1496" s="62"/>
      <c r="PGA1496" s="62"/>
      <c r="PGB1496" s="62"/>
      <c r="PGC1496" s="62"/>
      <c r="PGD1496" s="62"/>
      <c r="PGE1496" s="62"/>
      <c r="PGF1496" s="62"/>
      <c r="PGG1496" s="62"/>
      <c r="PGH1496" s="62"/>
      <c r="PGI1496" s="62"/>
      <c r="PGJ1496" s="62"/>
      <c r="PGK1496" s="62"/>
      <c r="PGL1496" s="62"/>
      <c r="PGM1496" s="62"/>
      <c r="PGN1496" s="62"/>
      <c r="PGO1496" s="62"/>
      <c r="PGP1496" s="62"/>
      <c r="PGQ1496" s="62"/>
      <c r="PGR1496" s="62"/>
      <c r="PGS1496" s="62"/>
      <c r="PGT1496" s="62"/>
      <c r="PGU1496" s="62"/>
      <c r="PGV1496" s="62"/>
      <c r="PGW1496" s="62"/>
      <c r="PGX1496" s="62"/>
      <c r="PGY1496" s="62"/>
      <c r="PGZ1496" s="62"/>
      <c r="PHA1496" s="62"/>
      <c r="PHB1496" s="62"/>
      <c r="PHC1496" s="62"/>
      <c r="PHD1496" s="62"/>
      <c r="PHE1496" s="62"/>
      <c r="PHF1496" s="62"/>
      <c r="PHG1496" s="62"/>
      <c r="PHH1496" s="62"/>
      <c r="PHI1496" s="62"/>
      <c r="PHJ1496" s="62"/>
      <c r="PHK1496" s="62"/>
      <c r="PHL1496" s="62"/>
      <c r="PHM1496" s="62"/>
      <c r="PHN1496" s="62"/>
      <c r="PHO1496" s="62"/>
      <c r="PHP1496" s="62"/>
      <c r="PHQ1496" s="62"/>
      <c r="PHR1496" s="62"/>
      <c r="PHS1496" s="62"/>
      <c r="PHT1496" s="62"/>
      <c r="PHU1496" s="62"/>
      <c r="PHV1496" s="62"/>
      <c r="PHW1496" s="62"/>
      <c r="PHX1496" s="62"/>
      <c r="PHY1496" s="62"/>
      <c r="PHZ1496" s="62"/>
      <c r="PIA1496" s="62"/>
      <c r="PIB1496" s="62"/>
      <c r="PIC1496" s="62"/>
      <c r="PID1496" s="62"/>
      <c r="PIE1496" s="62"/>
      <c r="PIF1496" s="62"/>
      <c r="PIG1496" s="62"/>
      <c r="PIH1496" s="62"/>
      <c r="PII1496" s="62"/>
      <c r="PIJ1496" s="62"/>
      <c r="PIK1496" s="62"/>
      <c r="PIL1496" s="62"/>
      <c r="PIM1496" s="62"/>
      <c r="PIN1496" s="62"/>
      <c r="PIO1496" s="62"/>
      <c r="PIP1496" s="62"/>
      <c r="PIQ1496" s="62"/>
      <c r="PIR1496" s="62"/>
      <c r="PIS1496" s="62"/>
      <c r="PIT1496" s="62"/>
      <c r="PIU1496" s="62"/>
      <c r="PIV1496" s="62"/>
      <c r="PIW1496" s="62"/>
      <c r="PIX1496" s="62"/>
      <c r="PIY1496" s="62"/>
      <c r="PIZ1496" s="62"/>
      <c r="PJA1496" s="62"/>
      <c r="PJB1496" s="62"/>
      <c r="PJC1496" s="62"/>
      <c r="PJD1496" s="62"/>
      <c r="PJE1496" s="62"/>
      <c r="PJF1496" s="62"/>
      <c r="PJG1496" s="62"/>
      <c r="PJH1496" s="62"/>
      <c r="PJI1496" s="62"/>
      <c r="PJJ1496" s="62"/>
      <c r="PJK1496" s="62"/>
      <c r="PJL1496" s="62"/>
      <c r="PJM1496" s="62"/>
      <c r="PJN1496" s="62"/>
      <c r="PJO1496" s="62"/>
      <c r="PJP1496" s="62"/>
      <c r="PJQ1496" s="62"/>
      <c r="PJR1496" s="62"/>
      <c r="PJS1496" s="62"/>
      <c r="PJT1496" s="62"/>
      <c r="PJU1496" s="62"/>
      <c r="PJV1496" s="62"/>
      <c r="PJW1496" s="62"/>
      <c r="PJX1496" s="62"/>
      <c r="PJY1496" s="62"/>
      <c r="PJZ1496" s="62"/>
      <c r="PKA1496" s="62"/>
      <c r="PKB1496" s="62"/>
      <c r="PKC1496" s="62"/>
      <c r="PKD1496" s="62"/>
      <c r="PKE1496" s="62"/>
      <c r="PKF1496" s="62"/>
      <c r="PKG1496" s="62"/>
      <c r="PKH1496" s="62"/>
      <c r="PKI1496" s="62"/>
      <c r="PKJ1496" s="62"/>
      <c r="PKK1496" s="62"/>
      <c r="PKL1496" s="62"/>
      <c r="PKM1496" s="62"/>
      <c r="PKN1496" s="62"/>
      <c r="PKO1496" s="62"/>
      <c r="PKP1496" s="62"/>
      <c r="PKQ1496" s="62"/>
      <c r="PKR1496" s="62"/>
      <c r="PKS1496" s="62"/>
      <c r="PKT1496" s="62"/>
      <c r="PKU1496" s="62"/>
      <c r="PKV1496" s="62"/>
      <c r="PKW1496" s="62"/>
      <c r="PKX1496" s="62"/>
      <c r="PKY1496" s="62"/>
      <c r="PKZ1496" s="62"/>
      <c r="PLA1496" s="62"/>
      <c r="PLB1496" s="62"/>
      <c r="PLC1496" s="62"/>
      <c r="PLD1496" s="62"/>
      <c r="PLE1496" s="62"/>
      <c r="PLF1496" s="62"/>
      <c r="PLG1496" s="62"/>
      <c r="PLH1496" s="62"/>
      <c r="PLI1496" s="62"/>
      <c r="PLJ1496" s="62"/>
      <c r="PLK1496" s="62"/>
      <c r="PLL1496" s="62"/>
      <c r="PLM1496" s="62"/>
      <c r="PLN1496" s="62"/>
      <c r="PLO1496" s="62"/>
      <c r="PLP1496" s="62"/>
      <c r="PLQ1496" s="62"/>
      <c r="PLR1496" s="62"/>
      <c r="PLS1496" s="62"/>
      <c r="PLT1496" s="62"/>
      <c r="PLU1496" s="62"/>
      <c r="PLV1496" s="62"/>
      <c r="PLW1496" s="62"/>
      <c r="PLX1496" s="62"/>
      <c r="PLY1496" s="62"/>
      <c r="PLZ1496" s="62"/>
      <c r="PMA1496" s="62"/>
      <c r="PMB1496" s="62"/>
      <c r="PMC1496" s="62"/>
      <c r="PMD1496" s="62"/>
      <c r="PME1496" s="62"/>
      <c r="PMF1496" s="62"/>
      <c r="PMG1496" s="62"/>
      <c r="PMH1496" s="62"/>
      <c r="PMI1496" s="62"/>
      <c r="PMJ1496" s="62"/>
      <c r="PMK1496" s="62"/>
      <c r="PML1496" s="62"/>
      <c r="PMM1496" s="62"/>
      <c r="PMN1496" s="62"/>
      <c r="PMO1496" s="62"/>
      <c r="PMP1496" s="62"/>
      <c r="PMQ1496" s="62"/>
      <c r="PMR1496" s="62"/>
      <c r="PMS1496" s="62"/>
      <c r="PMT1496" s="62"/>
      <c r="PMU1496" s="62"/>
      <c r="PMV1496" s="62"/>
      <c r="PMW1496" s="62"/>
      <c r="PMX1496" s="62"/>
      <c r="PMY1496" s="62"/>
      <c r="PMZ1496" s="62"/>
      <c r="PNA1496" s="62"/>
      <c r="PNB1496" s="62"/>
      <c r="PNC1496" s="62"/>
      <c r="PND1496" s="62"/>
      <c r="PNE1496" s="62"/>
      <c r="PNF1496" s="62"/>
      <c r="PNG1496" s="62"/>
      <c r="PNH1496" s="62"/>
      <c r="PNI1496" s="62"/>
      <c r="PNJ1496" s="62"/>
      <c r="PNK1496" s="62"/>
      <c r="PNL1496" s="62"/>
      <c r="PNM1496" s="62"/>
      <c r="PNN1496" s="62"/>
      <c r="PNO1496" s="62"/>
      <c r="PNP1496" s="62"/>
      <c r="PNQ1496" s="62"/>
      <c r="PNR1496" s="62"/>
      <c r="PNS1496" s="62"/>
      <c r="PNT1496" s="62"/>
      <c r="PNU1496" s="62"/>
      <c r="PNV1496" s="62"/>
      <c r="PNW1496" s="62"/>
      <c r="PNX1496" s="62"/>
      <c r="PNY1496" s="62"/>
      <c r="PNZ1496" s="62"/>
      <c r="POA1496" s="62"/>
      <c r="POB1496" s="62"/>
      <c r="POC1496" s="62"/>
      <c r="POD1496" s="62"/>
      <c r="POE1496" s="62"/>
      <c r="POF1496" s="62"/>
      <c r="POG1496" s="62"/>
      <c r="POH1496" s="62"/>
      <c r="POI1496" s="62"/>
      <c r="POJ1496" s="62"/>
      <c r="POK1496" s="62"/>
      <c r="POL1496" s="62"/>
      <c r="POM1496" s="62"/>
      <c r="PON1496" s="62"/>
      <c r="POO1496" s="62"/>
      <c r="POP1496" s="62"/>
      <c r="POQ1496" s="62"/>
      <c r="POR1496" s="62"/>
      <c r="POS1496" s="62"/>
      <c r="POT1496" s="62"/>
      <c r="POU1496" s="62"/>
      <c r="POV1496" s="62"/>
      <c r="POW1496" s="62"/>
      <c r="POX1496" s="62"/>
      <c r="POY1496" s="62"/>
      <c r="POZ1496" s="62"/>
      <c r="PPA1496" s="62"/>
      <c r="PPB1496" s="62"/>
      <c r="PPC1496" s="62"/>
      <c r="PPD1496" s="62"/>
      <c r="PPE1496" s="62"/>
      <c r="PPF1496" s="62"/>
      <c r="PPG1496" s="62"/>
      <c r="PPH1496" s="62"/>
      <c r="PPI1496" s="62"/>
      <c r="PPJ1496" s="62"/>
      <c r="PPK1496" s="62"/>
      <c r="PPL1496" s="62"/>
      <c r="PPM1496" s="62"/>
      <c r="PPN1496" s="62"/>
      <c r="PPO1496" s="62"/>
      <c r="PPP1496" s="62"/>
      <c r="PPQ1496" s="62"/>
      <c r="PPR1496" s="62"/>
      <c r="PPS1496" s="62"/>
      <c r="PPT1496" s="62"/>
      <c r="PPU1496" s="62"/>
      <c r="PPV1496" s="62"/>
      <c r="PPW1496" s="62"/>
      <c r="PPX1496" s="62"/>
      <c r="PPY1496" s="62"/>
      <c r="PPZ1496" s="62"/>
      <c r="PQA1496" s="62"/>
      <c r="PQB1496" s="62"/>
      <c r="PQC1496" s="62"/>
      <c r="PQD1496" s="62"/>
      <c r="PQE1496" s="62"/>
      <c r="PQF1496" s="62"/>
      <c r="PQG1496" s="62"/>
      <c r="PQH1496" s="62"/>
      <c r="PQI1496" s="62"/>
      <c r="PQJ1496" s="62"/>
      <c r="PQK1496" s="62"/>
      <c r="PQL1496" s="62"/>
      <c r="PQM1496" s="62"/>
      <c r="PQN1496" s="62"/>
      <c r="PQO1496" s="62"/>
      <c r="PQP1496" s="62"/>
      <c r="PQQ1496" s="62"/>
      <c r="PQR1496" s="62"/>
      <c r="PQS1496" s="62"/>
      <c r="PQT1496" s="62"/>
      <c r="PQU1496" s="62"/>
      <c r="PQV1496" s="62"/>
      <c r="PQW1496" s="62"/>
      <c r="PQX1496" s="62"/>
      <c r="PQY1496" s="62"/>
      <c r="PQZ1496" s="62"/>
      <c r="PRA1496" s="62"/>
      <c r="PRB1496" s="62"/>
      <c r="PRC1496" s="62"/>
      <c r="PRD1496" s="62"/>
      <c r="PRE1496" s="62"/>
      <c r="PRF1496" s="62"/>
      <c r="PRG1496" s="62"/>
      <c r="PRH1496" s="62"/>
      <c r="PRI1496" s="62"/>
      <c r="PRJ1496" s="62"/>
      <c r="PRK1496" s="62"/>
      <c r="PRL1496" s="62"/>
      <c r="PRM1496" s="62"/>
      <c r="PRN1496" s="62"/>
      <c r="PRO1496" s="62"/>
      <c r="PRP1496" s="62"/>
      <c r="PRQ1496" s="62"/>
      <c r="PRR1496" s="62"/>
      <c r="PRS1496" s="62"/>
      <c r="PRT1496" s="62"/>
      <c r="PRU1496" s="62"/>
      <c r="PRV1496" s="62"/>
      <c r="PRW1496" s="62"/>
      <c r="PRX1496" s="62"/>
      <c r="PRY1496" s="62"/>
      <c r="PRZ1496" s="62"/>
      <c r="PSA1496" s="62"/>
      <c r="PSB1496" s="62"/>
      <c r="PSC1496" s="62"/>
      <c r="PSD1496" s="62"/>
      <c r="PSE1496" s="62"/>
      <c r="PSF1496" s="62"/>
      <c r="PSG1496" s="62"/>
      <c r="PSH1496" s="62"/>
      <c r="PSI1496" s="62"/>
      <c r="PSJ1496" s="62"/>
      <c r="PSK1496" s="62"/>
      <c r="PSL1496" s="62"/>
      <c r="PSM1496" s="62"/>
      <c r="PSN1496" s="62"/>
      <c r="PSO1496" s="62"/>
      <c r="PSP1496" s="62"/>
      <c r="PSQ1496" s="62"/>
      <c r="PSR1496" s="62"/>
      <c r="PSS1496" s="62"/>
      <c r="PST1496" s="62"/>
      <c r="PSU1496" s="62"/>
      <c r="PSV1496" s="62"/>
      <c r="PSW1496" s="62"/>
      <c r="PSX1496" s="62"/>
      <c r="PSY1496" s="62"/>
      <c r="PSZ1496" s="62"/>
      <c r="PTA1496" s="62"/>
      <c r="PTB1496" s="62"/>
      <c r="PTC1496" s="62"/>
      <c r="PTD1496" s="62"/>
      <c r="PTE1496" s="62"/>
      <c r="PTF1496" s="62"/>
      <c r="PTG1496" s="62"/>
      <c r="PTH1496" s="62"/>
      <c r="PTI1496" s="62"/>
      <c r="PTJ1496" s="62"/>
      <c r="PTK1496" s="62"/>
      <c r="PTL1496" s="62"/>
      <c r="PTM1496" s="62"/>
      <c r="PTN1496" s="62"/>
      <c r="PTO1496" s="62"/>
      <c r="PTP1496" s="62"/>
      <c r="PTQ1496" s="62"/>
      <c r="PTR1496" s="62"/>
      <c r="PTS1496" s="62"/>
      <c r="PTT1496" s="62"/>
      <c r="PTU1496" s="62"/>
      <c r="PTV1496" s="62"/>
      <c r="PTW1496" s="62"/>
      <c r="PTX1496" s="62"/>
      <c r="PTY1496" s="62"/>
      <c r="PTZ1496" s="62"/>
      <c r="PUA1496" s="62"/>
      <c r="PUB1496" s="62"/>
      <c r="PUC1496" s="62"/>
      <c r="PUD1496" s="62"/>
      <c r="PUE1496" s="62"/>
      <c r="PUF1496" s="62"/>
      <c r="PUG1496" s="62"/>
      <c r="PUH1496" s="62"/>
      <c r="PUI1496" s="62"/>
      <c r="PUJ1496" s="62"/>
      <c r="PUK1496" s="62"/>
      <c r="PUL1496" s="62"/>
      <c r="PUM1496" s="62"/>
      <c r="PUN1496" s="62"/>
      <c r="PUO1496" s="62"/>
      <c r="PUP1496" s="62"/>
      <c r="PUQ1496" s="62"/>
      <c r="PUR1496" s="62"/>
      <c r="PUS1496" s="62"/>
      <c r="PUT1496" s="62"/>
      <c r="PUU1496" s="62"/>
      <c r="PUV1496" s="62"/>
      <c r="PUW1496" s="62"/>
      <c r="PUX1496" s="62"/>
      <c r="PUY1496" s="62"/>
      <c r="PUZ1496" s="62"/>
      <c r="PVA1496" s="62"/>
      <c r="PVB1496" s="62"/>
      <c r="PVC1496" s="62"/>
      <c r="PVD1496" s="62"/>
      <c r="PVE1496" s="62"/>
      <c r="PVF1496" s="62"/>
      <c r="PVG1496" s="62"/>
      <c r="PVH1496" s="62"/>
      <c r="PVI1496" s="62"/>
      <c r="PVJ1496" s="62"/>
      <c r="PVK1496" s="62"/>
      <c r="PVL1496" s="62"/>
      <c r="PVM1496" s="62"/>
      <c r="PVN1496" s="62"/>
      <c r="PVO1496" s="62"/>
      <c r="PVP1496" s="62"/>
      <c r="PVQ1496" s="62"/>
      <c r="PVR1496" s="62"/>
      <c r="PVS1496" s="62"/>
      <c r="PVT1496" s="62"/>
      <c r="PVU1496" s="62"/>
      <c r="PVV1496" s="62"/>
      <c r="PVW1496" s="62"/>
      <c r="PVX1496" s="62"/>
      <c r="PVY1496" s="62"/>
      <c r="PVZ1496" s="62"/>
      <c r="PWA1496" s="62"/>
      <c r="PWB1496" s="62"/>
      <c r="PWC1496" s="62"/>
      <c r="PWD1496" s="62"/>
      <c r="PWE1496" s="62"/>
      <c r="PWF1496" s="62"/>
      <c r="PWG1496" s="62"/>
      <c r="PWH1496" s="62"/>
      <c r="PWI1496" s="62"/>
      <c r="PWJ1496" s="62"/>
      <c r="PWK1496" s="62"/>
      <c r="PWL1496" s="62"/>
      <c r="PWM1496" s="62"/>
      <c r="PWN1496" s="62"/>
      <c r="PWO1496" s="62"/>
      <c r="PWP1496" s="62"/>
      <c r="PWQ1496" s="62"/>
      <c r="PWR1496" s="62"/>
      <c r="PWS1496" s="62"/>
      <c r="PWT1496" s="62"/>
      <c r="PWU1496" s="62"/>
      <c r="PWV1496" s="62"/>
      <c r="PWW1496" s="62"/>
      <c r="PWX1496" s="62"/>
      <c r="PWY1496" s="62"/>
      <c r="PWZ1496" s="62"/>
      <c r="PXA1496" s="62"/>
      <c r="PXB1496" s="62"/>
      <c r="PXC1496" s="62"/>
      <c r="PXD1496" s="62"/>
      <c r="PXE1496" s="62"/>
      <c r="PXF1496" s="62"/>
      <c r="PXG1496" s="62"/>
      <c r="PXH1496" s="62"/>
      <c r="PXI1496" s="62"/>
      <c r="PXJ1496" s="62"/>
      <c r="PXK1496" s="62"/>
      <c r="PXL1496" s="62"/>
      <c r="PXM1496" s="62"/>
      <c r="PXN1496" s="62"/>
      <c r="PXO1496" s="62"/>
      <c r="PXP1496" s="62"/>
      <c r="PXQ1496" s="62"/>
      <c r="PXR1496" s="62"/>
      <c r="PXS1496" s="62"/>
      <c r="PXT1496" s="62"/>
      <c r="PXU1496" s="62"/>
      <c r="PXV1496" s="62"/>
      <c r="PXW1496" s="62"/>
      <c r="PXX1496" s="62"/>
      <c r="PXY1496" s="62"/>
      <c r="PXZ1496" s="62"/>
      <c r="PYA1496" s="62"/>
      <c r="PYB1496" s="62"/>
      <c r="PYC1496" s="62"/>
      <c r="PYD1496" s="62"/>
      <c r="PYE1496" s="62"/>
      <c r="PYF1496" s="62"/>
      <c r="PYG1496" s="62"/>
      <c r="PYH1496" s="62"/>
      <c r="PYI1496" s="62"/>
      <c r="PYJ1496" s="62"/>
      <c r="PYK1496" s="62"/>
      <c r="PYL1496" s="62"/>
      <c r="PYM1496" s="62"/>
      <c r="PYN1496" s="62"/>
      <c r="PYO1496" s="62"/>
      <c r="PYP1496" s="62"/>
      <c r="PYQ1496" s="62"/>
      <c r="PYR1496" s="62"/>
      <c r="PYS1496" s="62"/>
      <c r="PYT1496" s="62"/>
      <c r="PYU1496" s="62"/>
      <c r="PYV1496" s="62"/>
      <c r="PYW1496" s="62"/>
      <c r="PYX1496" s="62"/>
      <c r="PYY1496" s="62"/>
      <c r="PYZ1496" s="62"/>
      <c r="PZA1496" s="62"/>
      <c r="PZB1496" s="62"/>
      <c r="PZC1496" s="62"/>
      <c r="PZD1496" s="62"/>
      <c r="PZE1496" s="62"/>
      <c r="PZF1496" s="62"/>
      <c r="PZG1496" s="62"/>
      <c r="PZH1496" s="62"/>
      <c r="PZI1496" s="62"/>
      <c r="PZJ1496" s="62"/>
      <c r="PZK1496" s="62"/>
      <c r="PZL1496" s="62"/>
      <c r="PZM1496" s="62"/>
      <c r="PZN1496" s="62"/>
      <c r="PZO1496" s="62"/>
      <c r="PZP1496" s="62"/>
      <c r="PZQ1496" s="62"/>
      <c r="PZR1496" s="62"/>
      <c r="PZS1496" s="62"/>
      <c r="PZT1496" s="62"/>
      <c r="PZU1496" s="62"/>
      <c r="PZV1496" s="62"/>
      <c r="PZW1496" s="62"/>
      <c r="PZX1496" s="62"/>
      <c r="PZY1496" s="62"/>
      <c r="PZZ1496" s="62"/>
      <c r="QAA1496" s="62"/>
      <c r="QAB1496" s="62"/>
      <c r="QAC1496" s="62"/>
      <c r="QAD1496" s="62"/>
      <c r="QAE1496" s="62"/>
      <c r="QAF1496" s="62"/>
      <c r="QAG1496" s="62"/>
      <c r="QAH1496" s="62"/>
      <c r="QAI1496" s="62"/>
      <c r="QAJ1496" s="62"/>
      <c r="QAK1496" s="62"/>
      <c r="QAL1496" s="62"/>
      <c r="QAM1496" s="62"/>
      <c r="QAN1496" s="62"/>
      <c r="QAO1496" s="62"/>
      <c r="QAP1496" s="62"/>
      <c r="QAQ1496" s="62"/>
      <c r="QAR1496" s="62"/>
      <c r="QAS1496" s="62"/>
      <c r="QAT1496" s="62"/>
      <c r="QAU1496" s="62"/>
      <c r="QAV1496" s="62"/>
      <c r="QAW1496" s="62"/>
      <c r="QAX1496" s="62"/>
      <c r="QAY1496" s="62"/>
      <c r="QAZ1496" s="62"/>
      <c r="QBA1496" s="62"/>
      <c r="QBB1496" s="62"/>
      <c r="QBC1496" s="62"/>
      <c r="QBD1496" s="62"/>
      <c r="QBE1496" s="62"/>
      <c r="QBF1496" s="62"/>
      <c r="QBG1496" s="62"/>
      <c r="QBH1496" s="62"/>
      <c r="QBI1496" s="62"/>
      <c r="QBJ1496" s="62"/>
      <c r="QBK1496" s="62"/>
      <c r="QBL1496" s="62"/>
      <c r="QBM1496" s="62"/>
      <c r="QBN1496" s="62"/>
      <c r="QBO1496" s="62"/>
      <c r="QBP1496" s="62"/>
      <c r="QBQ1496" s="62"/>
      <c r="QBR1496" s="62"/>
      <c r="QBS1496" s="62"/>
      <c r="QBT1496" s="62"/>
      <c r="QBU1496" s="62"/>
      <c r="QBV1496" s="62"/>
      <c r="QBW1496" s="62"/>
      <c r="QBX1496" s="62"/>
      <c r="QBY1496" s="62"/>
      <c r="QBZ1496" s="62"/>
      <c r="QCA1496" s="62"/>
      <c r="QCB1496" s="62"/>
      <c r="QCC1496" s="62"/>
      <c r="QCD1496" s="62"/>
      <c r="QCE1496" s="62"/>
      <c r="QCF1496" s="62"/>
      <c r="QCG1496" s="62"/>
      <c r="QCH1496" s="62"/>
      <c r="QCI1496" s="62"/>
      <c r="QCJ1496" s="62"/>
      <c r="QCK1496" s="62"/>
      <c r="QCL1496" s="62"/>
      <c r="QCM1496" s="62"/>
      <c r="QCN1496" s="62"/>
      <c r="QCO1496" s="62"/>
      <c r="QCP1496" s="62"/>
      <c r="QCQ1496" s="62"/>
      <c r="QCR1496" s="62"/>
      <c r="QCS1496" s="62"/>
      <c r="QCT1496" s="62"/>
      <c r="QCU1496" s="62"/>
      <c r="QCV1496" s="62"/>
      <c r="QCW1496" s="62"/>
      <c r="QCX1496" s="62"/>
      <c r="QCY1496" s="62"/>
      <c r="QCZ1496" s="62"/>
      <c r="QDA1496" s="62"/>
      <c r="QDB1496" s="62"/>
      <c r="QDC1496" s="62"/>
      <c r="QDD1496" s="62"/>
      <c r="QDE1496" s="62"/>
      <c r="QDF1496" s="62"/>
      <c r="QDG1496" s="62"/>
      <c r="QDH1496" s="62"/>
      <c r="QDI1496" s="62"/>
      <c r="QDJ1496" s="62"/>
      <c r="QDK1496" s="62"/>
      <c r="QDL1496" s="62"/>
      <c r="QDM1496" s="62"/>
      <c r="QDN1496" s="62"/>
      <c r="QDO1496" s="62"/>
      <c r="QDP1496" s="62"/>
      <c r="QDQ1496" s="62"/>
      <c r="QDR1496" s="62"/>
      <c r="QDS1496" s="62"/>
      <c r="QDT1496" s="62"/>
      <c r="QDU1496" s="62"/>
      <c r="QDV1496" s="62"/>
      <c r="QDW1496" s="62"/>
      <c r="QDX1496" s="62"/>
      <c r="QDY1496" s="62"/>
      <c r="QDZ1496" s="62"/>
      <c r="QEA1496" s="62"/>
      <c r="QEB1496" s="62"/>
      <c r="QEC1496" s="62"/>
      <c r="QED1496" s="62"/>
      <c r="QEE1496" s="62"/>
      <c r="QEF1496" s="62"/>
      <c r="QEG1496" s="62"/>
      <c r="QEH1496" s="62"/>
      <c r="QEI1496" s="62"/>
      <c r="QEJ1496" s="62"/>
      <c r="QEK1496" s="62"/>
      <c r="QEL1496" s="62"/>
      <c r="QEM1496" s="62"/>
      <c r="QEN1496" s="62"/>
      <c r="QEO1496" s="62"/>
      <c r="QEP1496" s="62"/>
      <c r="QEQ1496" s="62"/>
      <c r="QER1496" s="62"/>
      <c r="QES1496" s="62"/>
      <c r="QET1496" s="62"/>
      <c r="QEU1496" s="62"/>
      <c r="QEV1496" s="62"/>
      <c r="QEW1496" s="62"/>
      <c r="QEX1496" s="62"/>
      <c r="QEY1496" s="62"/>
      <c r="QEZ1496" s="62"/>
      <c r="QFA1496" s="62"/>
      <c r="QFB1496" s="62"/>
      <c r="QFC1496" s="62"/>
      <c r="QFD1496" s="62"/>
      <c r="QFE1496" s="62"/>
      <c r="QFF1496" s="62"/>
      <c r="QFG1496" s="62"/>
      <c r="QFH1496" s="62"/>
      <c r="QFI1496" s="62"/>
      <c r="QFJ1496" s="62"/>
      <c r="QFK1496" s="62"/>
      <c r="QFL1496" s="62"/>
      <c r="QFM1496" s="62"/>
      <c r="QFN1496" s="62"/>
      <c r="QFO1496" s="62"/>
      <c r="QFP1496" s="62"/>
      <c r="QFQ1496" s="62"/>
      <c r="QFR1496" s="62"/>
      <c r="QFS1496" s="62"/>
      <c r="QFT1496" s="62"/>
      <c r="QFU1496" s="62"/>
      <c r="QFV1496" s="62"/>
      <c r="QFW1496" s="62"/>
      <c r="QFX1496" s="62"/>
      <c r="QFY1496" s="62"/>
      <c r="QFZ1496" s="62"/>
      <c r="QGA1496" s="62"/>
      <c r="QGB1496" s="62"/>
      <c r="QGC1496" s="62"/>
      <c r="QGD1496" s="62"/>
      <c r="QGE1496" s="62"/>
      <c r="QGF1496" s="62"/>
      <c r="QGG1496" s="62"/>
      <c r="QGH1496" s="62"/>
      <c r="QGI1496" s="62"/>
      <c r="QGJ1496" s="62"/>
      <c r="QGK1496" s="62"/>
      <c r="QGL1496" s="62"/>
      <c r="QGM1496" s="62"/>
      <c r="QGN1496" s="62"/>
      <c r="QGO1496" s="62"/>
      <c r="QGP1496" s="62"/>
      <c r="QGQ1496" s="62"/>
      <c r="QGR1496" s="62"/>
      <c r="QGS1496" s="62"/>
      <c r="QGT1496" s="62"/>
      <c r="QGU1496" s="62"/>
      <c r="QGV1496" s="62"/>
      <c r="QGW1496" s="62"/>
      <c r="QGX1496" s="62"/>
      <c r="QGY1496" s="62"/>
      <c r="QGZ1496" s="62"/>
      <c r="QHA1496" s="62"/>
      <c r="QHB1496" s="62"/>
      <c r="QHC1496" s="62"/>
      <c r="QHD1496" s="62"/>
      <c r="QHE1496" s="62"/>
      <c r="QHF1496" s="62"/>
      <c r="QHG1496" s="62"/>
      <c r="QHH1496" s="62"/>
      <c r="QHI1496" s="62"/>
      <c r="QHJ1496" s="62"/>
      <c r="QHK1496" s="62"/>
      <c r="QHL1496" s="62"/>
      <c r="QHM1496" s="62"/>
      <c r="QHN1496" s="62"/>
      <c r="QHO1496" s="62"/>
      <c r="QHP1496" s="62"/>
      <c r="QHQ1496" s="62"/>
      <c r="QHR1496" s="62"/>
      <c r="QHS1496" s="62"/>
      <c r="QHT1496" s="62"/>
      <c r="QHU1496" s="62"/>
      <c r="QHV1496" s="62"/>
      <c r="QHW1496" s="62"/>
      <c r="QHX1496" s="62"/>
      <c r="QHY1496" s="62"/>
      <c r="QHZ1496" s="62"/>
      <c r="QIA1496" s="62"/>
      <c r="QIB1496" s="62"/>
      <c r="QIC1496" s="62"/>
      <c r="QID1496" s="62"/>
      <c r="QIE1496" s="62"/>
      <c r="QIF1496" s="62"/>
      <c r="QIG1496" s="62"/>
      <c r="QIH1496" s="62"/>
      <c r="QII1496" s="62"/>
      <c r="QIJ1496" s="62"/>
      <c r="QIK1496" s="62"/>
      <c r="QIL1496" s="62"/>
      <c r="QIM1496" s="62"/>
      <c r="QIN1496" s="62"/>
      <c r="QIO1496" s="62"/>
      <c r="QIP1496" s="62"/>
      <c r="QIQ1496" s="62"/>
      <c r="QIR1496" s="62"/>
      <c r="QIS1496" s="62"/>
      <c r="QIT1496" s="62"/>
      <c r="QIU1496" s="62"/>
      <c r="QIV1496" s="62"/>
      <c r="QIW1496" s="62"/>
      <c r="QIX1496" s="62"/>
      <c r="QIY1496" s="62"/>
      <c r="QIZ1496" s="62"/>
      <c r="QJA1496" s="62"/>
      <c r="QJB1496" s="62"/>
      <c r="QJC1496" s="62"/>
      <c r="QJD1496" s="62"/>
      <c r="QJE1496" s="62"/>
      <c r="QJF1496" s="62"/>
      <c r="QJG1496" s="62"/>
      <c r="QJH1496" s="62"/>
      <c r="QJI1496" s="62"/>
      <c r="QJJ1496" s="62"/>
      <c r="QJK1496" s="62"/>
      <c r="QJL1496" s="62"/>
      <c r="QJM1496" s="62"/>
      <c r="QJN1496" s="62"/>
      <c r="QJO1496" s="62"/>
      <c r="QJP1496" s="62"/>
      <c r="QJQ1496" s="62"/>
      <c r="QJR1496" s="62"/>
      <c r="QJS1496" s="62"/>
      <c r="QJT1496" s="62"/>
      <c r="QJU1496" s="62"/>
      <c r="QJV1496" s="62"/>
      <c r="QJW1496" s="62"/>
      <c r="QJX1496" s="62"/>
      <c r="QJY1496" s="62"/>
      <c r="QJZ1496" s="62"/>
      <c r="QKA1496" s="62"/>
      <c r="QKB1496" s="62"/>
      <c r="QKC1496" s="62"/>
      <c r="QKD1496" s="62"/>
      <c r="QKE1496" s="62"/>
      <c r="QKF1496" s="62"/>
      <c r="QKG1496" s="62"/>
      <c r="QKH1496" s="62"/>
      <c r="QKI1496" s="62"/>
      <c r="QKJ1496" s="62"/>
      <c r="QKK1496" s="62"/>
      <c r="QKL1496" s="62"/>
      <c r="QKM1496" s="62"/>
      <c r="QKN1496" s="62"/>
      <c r="QKO1496" s="62"/>
      <c r="QKP1496" s="62"/>
      <c r="QKQ1496" s="62"/>
      <c r="QKR1496" s="62"/>
      <c r="QKS1496" s="62"/>
      <c r="QKT1496" s="62"/>
      <c r="QKU1496" s="62"/>
      <c r="QKV1496" s="62"/>
      <c r="QKW1496" s="62"/>
      <c r="QKX1496" s="62"/>
      <c r="QKY1496" s="62"/>
      <c r="QKZ1496" s="62"/>
      <c r="QLA1496" s="62"/>
      <c r="QLB1496" s="62"/>
      <c r="QLC1496" s="62"/>
      <c r="QLD1496" s="62"/>
      <c r="QLE1496" s="62"/>
      <c r="QLF1496" s="62"/>
      <c r="QLG1496" s="62"/>
      <c r="QLH1496" s="62"/>
      <c r="QLI1496" s="62"/>
      <c r="QLJ1496" s="62"/>
      <c r="QLK1496" s="62"/>
      <c r="QLL1496" s="62"/>
      <c r="QLM1496" s="62"/>
      <c r="QLN1496" s="62"/>
      <c r="QLO1496" s="62"/>
      <c r="QLP1496" s="62"/>
      <c r="QLQ1496" s="62"/>
      <c r="QLR1496" s="62"/>
      <c r="QLS1496" s="62"/>
      <c r="QLT1496" s="62"/>
      <c r="QLU1496" s="62"/>
      <c r="QLV1496" s="62"/>
      <c r="QLW1496" s="62"/>
      <c r="QLX1496" s="62"/>
      <c r="QLY1496" s="62"/>
      <c r="QLZ1496" s="62"/>
      <c r="QMA1496" s="62"/>
      <c r="QMB1496" s="62"/>
      <c r="QMC1496" s="62"/>
      <c r="QMD1496" s="62"/>
      <c r="QME1496" s="62"/>
      <c r="QMF1496" s="62"/>
      <c r="QMG1496" s="62"/>
      <c r="QMH1496" s="62"/>
      <c r="QMI1496" s="62"/>
      <c r="QMJ1496" s="62"/>
      <c r="QMK1496" s="62"/>
      <c r="QML1496" s="62"/>
      <c r="QMM1496" s="62"/>
      <c r="QMN1496" s="62"/>
      <c r="QMO1496" s="62"/>
      <c r="QMP1496" s="62"/>
      <c r="QMQ1496" s="62"/>
      <c r="QMR1496" s="62"/>
      <c r="QMS1496" s="62"/>
      <c r="QMT1496" s="62"/>
      <c r="QMU1496" s="62"/>
      <c r="QMV1496" s="62"/>
      <c r="QMW1496" s="62"/>
      <c r="QMX1496" s="62"/>
      <c r="QMY1496" s="62"/>
      <c r="QMZ1496" s="62"/>
      <c r="QNA1496" s="62"/>
      <c r="QNB1496" s="62"/>
      <c r="QNC1496" s="62"/>
      <c r="QND1496" s="62"/>
      <c r="QNE1496" s="62"/>
      <c r="QNF1496" s="62"/>
      <c r="QNG1496" s="62"/>
      <c r="QNH1496" s="62"/>
      <c r="QNI1496" s="62"/>
      <c r="QNJ1496" s="62"/>
      <c r="QNK1496" s="62"/>
      <c r="QNL1496" s="62"/>
      <c r="QNM1496" s="62"/>
      <c r="QNN1496" s="62"/>
      <c r="QNO1496" s="62"/>
      <c r="QNP1496" s="62"/>
      <c r="QNQ1496" s="62"/>
      <c r="QNR1496" s="62"/>
      <c r="QNS1496" s="62"/>
      <c r="QNT1496" s="62"/>
      <c r="QNU1496" s="62"/>
      <c r="QNV1496" s="62"/>
      <c r="QNW1496" s="62"/>
      <c r="QNX1496" s="62"/>
      <c r="QNY1496" s="62"/>
      <c r="QNZ1496" s="62"/>
      <c r="QOA1496" s="62"/>
      <c r="QOB1496" s="62"/>
      <c r="QOC1496" s="62"/>
      <c r="QOD1496" s="62"/>
      <c r="QOE1496" s="62"/>
      <c r="QOF1496" s="62"/>
      <c r="QOG1496" s="62"/>
      <c r="QOH1496" s="62"/>
      <c r="QOI1496" s="62"/>
      <c r="QOJ1496" s="62"/>
      <c r="QOK1496" s="62"/>
      <c r="QOL1496" s="62"/>
      <c r="QOM1496" s="62"/>
      <c r="QON1496" s="62"/>
      <c r="QOO1496" s="62"/>
      <c r="QOP1496" s="62"/>
      <c r="QOQ1496" s="62"/>
      <c r="QOR1496" s="62"/>
      <c r="QOS1496" s="62"/>
      <c r="QOT1496" s="62"/>
      <c r="QOU1496" s="62"/>
      <c r="QOV1496" s="62"/>
      <c r="QOW1496" s="62"/>
      <c r="QOX1496" s="62"/>
      <c r="QOY1496" s="62"/>
      <c r="QOZ1496" s="62"/>
      <c r="QPA1496" s="62"/>
      <c r="QPB1496" s="62"/>
      <c r="QPC1496" s="62"/>
      <c r="QPD1496" s="62"/>
      <c r="QPE1496" s="62"/>
      <c r="QPF1496" s="62"/>
      <c r="QPG1496" s="62"/>
      <c r="QPH1496" s="62"/>
      <c r="QPI1496" s="62"/>
      <c r="QPJ1496" s="62"/>
      <c r="QPK1496" s="62"/>
      <c r="QPL1496" s="62"/>
      <c r="QPM1496" s="62"/>
      <c r="QPN1496" s="62"/>
      <c r="QPO1496" s="62"/>
      <c r="QPP1496" s="62"/>
      <c r="QPQ1496" s="62"/>
      <c r="QPR1496" s="62"/>
      <c r="QPS1496" s="62"/>
      <c r="QPT1496" s="62"/>
      <c r="QPU1496" s="62"/>
      <c r="QPV1496" s="62"/>
      <c r="QPW1496" s="62"/>
      <c r="QPX1496" s="62"/>
      <c r="QPY1496" s="62"/>
      <c r="QPZ1496" s="62"/>
      <c r="QQA1496" s="62"/>
      <c r="QQB1496" s="62"/>
      <c r="QQC1496" s="62"/>
      <c r="QQD1496" s="62"/>
      <c r="QQE1496" s="62"/>
      <c r="QQF1496" s="62"/>
      <c r="QQG1496" s="62"/>
      <c r="QQH1496" s="62"/>
      <c r="QQI1496" s="62"/>
      <c r="QQJ1496" s="62"/>
      <c r="QQK1496" s="62"/>
      <c r="QQL1496" s="62"/>
      <c r="QQM1496" s="62"/>
      <c r="QQN1496" s="62"/>
      <c r="QQO1496" s="62"/>
      <c r="QQP1496" s="62"/>
      <c r="QQQ1496" s="62"/>
      <c r="QQR1496" s="62"/>
      <c r="QQS1496" s="62"/>
      <c r="QQT1496" s="62"/>
      <c r="QQU1496" s="62"/>
      <c r="QQV1496" s="62"/>
      <c r="QQW1496" s="62"/>
      <c r="QQX1496" s="62"/>
      <c r="QQY1496" s="62"/>
      <c r="QQZ1496" s="62"/>
      <c r="QRA1496" s="62"/>
      <c r="QRB1496" s="62"/>
      <c r="QRC1496" s="62"/>
      <c r="QRD1496" s="62"/>
      <c r="QRE1496" s="62"/>
      <c r="QRF1496" s="62"/>
      <c r="QRG1496" s="62"/>
      <c r="QRH1496" s="62"/>
      <c r="QRI1496" s="62"/>
      <c r="QRJ1496" s="62"/>
      <c r="QRK1496" s="62"/>
      <c r="QRL1496" s="62"/>
      <c r="QRM1496" s="62"/>
      <c r="QRN1496" s="62"/>
      <c r="QRO1496" s="62"/>
      <c r="QRP1496" s="62"/>
      <c r="QRQ1496" s="62"/>
      <c r="QRR1496" s="62"/>
      <c r="QRS1496" s="62"/>
      <c r="QRT1496" s="62"/>
      <c r="QRU1496" s="62"/>
      <c r="QRV1496" s="62"/>
      <c r="QRW1496" s="62"/>
      <c r="QRX1496" s="62"/>
      <c r="QRY1496" s="62"/>
      <c r="QRZ1496" s="62"/>
      <c r="QSA1496" s="62"/>
      <c r="QSB1496" s="62"/>
      <c r="QSC1496" s="62"/>
      <c r="QSD1496" s="62"/>
      <c r="QSE1496" s="62"/>
      <c r="QSF1496" s="62"/>
      <c r="QSG1496" s="62"/>
      <c r="QSH1496" s="62"/>
      <c r="QSI1496" s="62"/>
      <c r="QSJ1496" s="62"/>
      <c r="QSK1496" s="62"/>
      <c r="QSL1496" s="62"/>
      <c r="QSM1496" s="62"/>
      <c r="QSN1496" s="62"/>
      <c r="QSO1496" s="62"/>
      <c r="QSP1496" s="62"/>
      <c r="QSQ1496" s="62"/>
      <c r="QSR1496" s="62"/>
      <c r="QSS1496" s="62"/>
      <c r="QST1496" s="62"/>
      <c r="QSU1496" s="62"/>
      <c r="QSV1496" s="62"/>
      <c r="QSW1496" s="62"/>
      <c r="QSX1496" s="62"/>
      <c r="QSY1496" s="62"/>
      <c r="QSZ1496" s="62"/>
      <c r="QTA1496" s="62"/>
      <c r="QTB1496" s="62"/>
      <c r="QTC1496" s="62"/>
      <c r="QTD1496" s="62"/>
      <c r="QTE1496" s="62"/>
      <c r="QTF1496" s="62"/>
      <c r="QTG1496" s="62"/>
      <c r="QTH1496" s="62"/>
      <c r="QTI1496" s="62"/>
      <c r="QTJ1496" s="62"/>
      <c r="QTK1496" s="62"/>
      <c r="QTL1496" s="62"/>
      <c r="QTM1496" s="62"/>
      <c r="QTN1496" s="62"/>
      <c r="QTO1496" s="62"/>
      <c r="QTP1496" s="62"/>
      <c r="QTQ1496" s="62"/>
      <c r="QTR1496" s="62"/>
      <c r="QTS1496" s="62"/>
      <c r="QTT1496" s="62"/>
      <c r="QTU1496" s="62"/>
      <c r="QTV1496" s="62"/>
      <c r="QTW1496" s="62"/>
      <c r="QTX1496" s="62"/>
      <c r="QTY1496" s="62"/>
      <c r="QTZ1496" s="62"/>
      <c r="QUA1496" s="62"/>
      <c r="QUB1496" s="62"/>
      <c r="QUC1496" s="62"/>
      <c r="QUD1496" s="62"/>
      <c r="QUE1496" s="62"/>
      <c r="QUF1496" s="62"/>
      <c r="QUG1496" s="62"/>
      <c r="QUH1496" s="62"/>
      <c r="QUI1496" s="62"/>
      <c r="QUJ1496" s="62"/>
      <c r="QUK1496" s="62"/>
      <c r="QUL1496" s="62"/>
      <c r="QUM1496" s="62"/>
      <c r="QUN1496" s="62"/>
      <c r="QUO1496" s="62"/>
      <c r="QUP1496" s="62"/>
      <c r="QUQ1496" s="62"/>
      <c r="QUR1496" s="62"/>
      <c r="QUS1496" s="62"/>
      <c r="QUT1496" s="62"/>
      <c r="QUU1496" s="62"/>
      <c r="QUV1496" s="62"/>
      <c r="QUW1496" s="62"/>
      <c r="QUX1496" s="62"/>
      <c r="QUY1496" s="62"/>
      <c r="QUZ1496" s="62"/>
      <c r="QVA1496" s="62"/>
      <c r="QVB1496" s="62"/>
      <c r="QVC1496" s="62"/>
      <c r="QVD1496" s="62"/>
      <c r="QVE1496" s="62"/>
      <c r="QVF1496" s="62"/>
      <c r="QVG1496" s="62"/>
      <c r="QVH1496" s="62"/>
      <c r="QVI1496" s="62"/>
      <c r="QVJ1496" s="62"/>
      <c r="QVK1496" s="62"/>
      <c r="QVL1496" s="62"/>
      <c r="QVM1496" s="62"/>
      <c r="QVN1496" s="62"/>
      <c r="QVO1496" s="62"/>
      <c r="QVP1496" s="62"/>
      <c r="QVQ1496" s="62"/>
      <c r="QVR1496" s="62"/>
      <c r="QVS1496" s="62"/>
      <c r="QVT1496" s="62"/>
      <c r="QVU1496" s="62"/>
      <c r="QVV1496" s="62"/>
      <c r="QVW1496" s="62"/>
      <c r="QVX1496" s="62"/>
      <c r="QVY1496" s="62"/>
      <c r="QVZ1496" s="62"/>
      <c r="QWA1496" s="62"/>
      <c r="QWB1496" s="62"/>
      <c r="QWC1496" s="62"/>
      <c r="QWD1496" s="62"/>
      <c r="QWE1496" s="62"/>
      <c r="QWF1496" s="62"/>
      <c r="QWG1496" s="62"/>
      <c r="QWH1496" s="62"/>
      <c r="QWI1496" s="62"/>
      <c r="QWJ1496" s="62"/>
      <c r="QWK1496" s="62"/>
      <c r="QWL1496" s="62"/>
      <c r="QWM1496" s="62"/>
      <c r="QWN1496" s="62"/>
      <c r="QWO1496" s="62"/>
      <c r="QWP1496" s="62"/>
      <c r="QWQ1496" s="62"/>
      <c r="QWR1496" s="62"/>
      <c r="QWS1496" s="62"/>
      <c r="QWT1496" s="62"/>
      <c r="QWU1496" s="62"/>
      <c r="QWV1496" s="62"/>
      <c r="QWW1496" s="62"/>
      <c r="QWX1496" s="62"/>
      <c r="QWY1496" s="62"/>
      <c r="QWZ1496" s="62"/>
      <c r="QXA1496" s="62"/>
      <c r="QXB1496" s="62"/>
      <c r="QXC1496" s="62"/>
      <c r="QXD1496" s="62"/>
      <c r="QXE1496" s="62"/>
      <c r="QXF1496" s="62"/>
      <c r="QXG1496" s="62"/>
      <c r="QXH1496" s="62"/>
      <c r="QXI1496" s="62"/>
      <c r="QXJ1496" s="62"/>
      <c r="QXK1496" s="62"/>
      <c r="QXL1496" s="62"/>
      <c r="QXM1496" s="62"/>
      <c r="QXN1496" s="62"/>
      <c r="QXO1496" s="62"/>
      <c r="QXP1496" s="62"/>
      <c r="QXQ1496" s="62"/>
      <c r="QXR1496" s="62"/>
      <c r="QXS1496" s="62"/>
      <c r="QXT1496" s="62"/>
      <c r="QXU1496" s="62"/>
      <c r="QXV1496" s="62"/>
      <c r="QXW1496" s="62"/>
      <c r="QXX1496" s="62"/>
      <c r="QXY1496" s="62"/>
      <c r="QXZ1496" s="62"/>
      <c r="QYA1496" s="62"/>
      <c r="QYB1496" s="62"/>
      <c r="QYC1496" s="62"/>
      <c r="QYD1496" s="62"/>
      <c r="QYE1496" s="62"/>
      <c r="QYF1496" s="62"/>
      <c r="QYG1496" s="62"/>
      <c r="QYH1496" s="62"/>
      <c r="QYI1496" s="62"/>
      <c r="QYJ1496" s="62"/>
      <c r="QYK1496" s="62"/>
      <c r="QYL1496" s="62"/>
      <c r="QYM1496" s="62"/>
      <c r="QYN1496" s="62"/>
      <c r="QYO1496" s="62"/>
      <c r="QYP1496" s="62"/>
      <c r="QYQ1496" s="62"/>
      <c r="QYR1496" s="62"/>
      <c r="QYS1496" s="62"/>
      <c r="QYT1496" s="62"/>
      <c r="QYU1496" s="62"/>
      <c r="QYV1496" s="62"/>
      <c r="QYW1496" s="62"/>
      <c r="QYX1496" s="62"/>
      <c r="QYY1496" s="62"/>
      <c r="QYZ1496" s="62"/>
      <c r="QZA1496" s="62"/>
      <c r="QZB1496" s="62"/>
      <c r="QZC1496" s="62"/>
      <c r="QZD1496" s="62"/>
      <c r="QZE1496" s="62"/>
      <c r="QZF1496" s="62"/>
      <c r="QZG1496" s="62"/>
      <c r="QZH1496" s="62"/>
      <c r="QZI1496" s="62"/>
      <c r="QZJ1496" s="62"/>
      <c r="QZK1496" s="62"/>
      <c r="QZL1496" s="62"/>
      <c r="QZM1496" s="62"/>
      <c r="QZN1496" s="62"/>
      <c r="QZO1496" s="62"/>
      <c r="QZP1496" s="62"/>
      <c r="QZQ1496" s="62"/>
      <c r="QZR1496" s="62"/>
      <c r="QZS1496" s="62"/>
      <c r="QZT1496" s="62"/>
      <c r="QZU1496" s="62"/>
      <c r="QZV1496" s="62"/>
      <c r="QZW1496" s="62"/>
      <c r="QZX1496" s="62"/>
      <c r="QZY1496" s="62"/>
      <c r="QZZ1496" s="62"/>
      <c r="RAA1496" s="62"/>
      <c r="RAB1496" s="62"/>
      <c r="RAC1496" s="62"/>
      <c r="RAD1496" s="62"/>
      <c r="RAE1496" s="62"/>
      <c r="RAF1496" s="62"/>
      <c r="RAG1496" s="62"/>
      <c r="RAH1496" s="62"/>
      <c r="RAI1496" s="62"/>
      <c r="RAJ1496" s="62"/>
      <c r="RAK1496" s="62"/>
      <c r="RAL1496" s="62"/>
      <c r="RAM1496" s="62"/>
      <c r="RAN1496" s="62"/>
      <c r="RAO1496" s="62"/>
      <c r="RAP1496" s="62"/>
      <c r="RAQ1496" s="62"/>
      <c r="RAR1496" s="62"/>
      <c r="RAS1496" s="62"/>
      <c r="RAT1496" s="62"/>
      <c r="RAU1496" s="62"/>
      <c r="RAV1496" s="62"/>
      <c r="RAW1496" s="62"/>
      <c r="RAX1496" s="62"/>
      <c r="RAY1496" s="62"/>
      <c r="RAZ1496" s="62"/>
      <c r="RBA1496" s="62"/>
      <c r="RBB1496" s="62"/>
      <c r="RBC1496" s="62"/>
      <c r="RBD1496" s="62"/>
      <c r="RBE1496" s="62"/>
      <c r="RBF1496" s="62"/>
      <c r="RBG1496" s="62"/>
      <c r="RBH1496" s="62"/>
      <c r="RBI1496" s="62"/>
      <c r="RBJ1496" s="62"/>
      <c r="RBK1496" s="62"/>
      <c r="RBL1496" s="62"/>
      <c r="RBM1496" s="62"/>
      <c r="RBN1496" s="62"/>
      <c r="RBO1496" s="62"/>
      <c r="RBP1496" s="62"/>
      <c r="RBQ1496" s="62"/>
      <c r="RBR1496" s="62"/>
      <c r="RBS1496" s="62"/>
      <c r="RBT1496" s="62"/>
      <c r="RBU1496" s="62"/>
      <c r="RBV1496" s="62"/>
      <c r="RBW1496" s="62"/>
      <c r="RBX1496" s="62"/>
      <c r="RBY1496" s="62"/>
      <c r="RBZ1496" s="62"/>
      <c r="RCA1496" s="62"/>
      <c r="RCB1496" s="62"/>
      <c r="RCC1496" s="62"/>
      <c r="RCD1496" s="62"/>
      <c r="RCE1496" s="62"/>
      <c r="RCF1496" s="62"/>
      <c r="RCG1496" s="62"/>
      <c r="RCH1496" s="62"/>
      <c r="RCI1496" s="62"/>
      <c r="RCJ1496" s="62"/>
      <c r="RCK1496" s="62"/>
      <c r="RCL1496" s="62"/>
      <c r="RCM1496" s="62"/>
      <c r="RCN1496" s="62"/>
      <c r="RCO1496" s="62"/>
      <c r="RCP1496" s="62"/>
      <c r="RCQ1496" s="62"/>
      <c r="RCR1496" s="62"/>
      <c r="RCS1496" s="62"/>
      <c r="RCT1496" s="62"/>
      <c r="RCU1496" s="62"/>
      <c r="RCV1496" s="62"/>
      <c r="RCW1496" s="62"/>
      <c r="RCX1496" s="62"/>
      <c r="RCY1496" s="62"/>
      <c r="RCZ1496" s="62"/>
      <c r="RDA1496" s="62"/>
      <c r="RDB1496" s="62"/>
      <c r="RDC1496" s="62"/>
      <c r="RDD1496" s="62"/>
      <c r="RDE1496" s="62"/>
      <c r="RDF1496" s="62"/>
      <c r="RDG1496" s="62"/>
      <c r="RDH1496" s="62"/>
      <c r="RDI1496" s="62"/>
      <c r="RDJ1496" s="62"/>
      <c r="RDK1496" s="62"/>
      <c r="RDL1496" s="62"/>
      <c r="RDM1496" s="62"/>
      <c r="RDN1496" s="62"/>
      <c r="RDO1496" s="62"/>
      <c r="RDP1496" s="62"/>
      <c r="RDQ1496" s="62"/>
      <c r="RDR1496" s="62"/>
      <c r="RDS1496" s="62"/>
      <c r="RDT1496" s="62"/>
      <c r="RDU1496" s="62"/>
      <c r="RDV1496" s="62"/>
      <c r="RDW1496" s="62"/>
      <c r="RDX1496" s="62"/>
      <c r="RDY1496" s="62"/>
      <c r="RDZ1496" s="62"/>
      <c r="REA1496" s="62"/>
      <c r="REB1496" s="62"/>
      <c r="REC1496" s="62"/>
      <c r="RED1496" s="62"/>
      <c r="REE1496" s="62"/>
      <c r="REF1496" s="62"/>
      <c r="REG1496" s="62"/>
      <c r="REH1496" s="62"/>
      <c r="REI1496" s="62"/>
      <c r="REJ1496" s="62"/>
      <c r="REK1496" s="62"/>
      <c r="REL1496" s="62"/>
      <c r="REM1496" s="62"/>
      <c r="REN1496" s="62"/>
      <c r="REO1496" s="62"/>
      <c r="REP1496" s="62"/>
      <c r="REQ1496" s="62"/>
      <c r="RER1496" s="62"/>
      <c r="RES1496" s="62"/>
      <c r="RET1496" s="62"/>
      <c r="REU1496" s="62"/>
      <c r="REV1496" s="62"/>
      <c r="REW1496" s="62"/>
      <c r="REX1496" s="62"/>
      <c r="REY1496" s="62"/>
      <c r="REZ1496" s="62"/>
      <c r="RFA1496" s="62"/>
      <c r="RFB1496" s="62"/>
      <c r="RFC1496" s="62"/>
      <c r="RFD1496" s="62"/>
      <c r="RFE1496" s="62"/>
      <c r="RFF1496" s="62"/>
      <c r="RFG1496" s="62"/>
      <c r="RFH1496" s="62"/>
      <c r="RFI1496" s="62"/>
      <c r="RFJ1496" s="62"/>
      <c r="RFK1496" s="62"/>
      <c r="RFL1496" s="62"/>
      <c r="RFM1496" s="62"/>
      <c r="RFN1496" s="62"/>
      <c r="RFO1496" s="62"/>
      <c r="RFP1496" s="62"/>
      <c r="RFQ1496" s="62"/>
      <c r="RFR1496" s="62"/>
      <c r="RFS1496" s="62"/>
      <c r="RFT1496" s="62"/>
      <c r="RFU1496" s="62"/>
      <c r="RFV1496" s="62"/>
      <c r="RFW1496" s="62"/>
      <c r="RFX1496" s="62"/>
      <c r="RFY1496" s="62"/>
      <c r="RFZ1496" s="62"/>
      <c r="RGA1496" s="62"/>
      <c r="RGB1496" s="62"/>
      <c r="RGC1496" s="62"/>
      <c r="RGD1496" s="62"/>
      <c r="RGE1496" s="62"/>
      <c r="RGF1496" s="62"/>
      <c r="RGG1496" s="62"/>
      <c r="RGH1496" s="62"/>
      <c r="RGI1496" s="62"/>
      <c r="RGJ1496" s="62"/>
      <c r="RGK1496" s="62"/>
      <c r="RGL1496" s="62"/>
      <c r="RGM1496" s="62"/>
      <c r="RGN1496" s="62"/>
      <c r="RGO1496" s="62"/>
      <c r="RGP1496" s="62"/>
      <c r="RGQ1496" s="62"/>
      <c r="RGR1496" s="62"/>
      <c r="RGS1496" s="62"/>
      <c r="RGT1496" s="62"/>
      <c r="RGU1496" s="62"/>
      <c r="RGV1496" s="62"/>
      <c r="RGW1496" s="62"/>
      <c r="RGX1496" s="62"/>
      <c r="RGY1496" s="62"/>
      <c r="RGZ1496" s="62"/>
      <c r="RHA1496" s="62"/>
      <c r="RHB1496" s="62"/>
      <c r="RHC1496" s="62"/>
      <c r="RHD1496" s="62"/>
      <c r="RHE1496" s="62"/>
      <c r="RHF1496" s="62"/>
      <c r="RHG1496" s="62"/>
      <c r="RHH1496" s="62"/>
      <c r="RHI1496" s="62"/>
      <c r="RHJ1496" s="62"/>
      <c r="RHK1496" s="62"/>
      <c r="RHL1496" s="62"/>
      <c r="RHM1496" s="62"/>
      <c r="RHN1496" s="62"/>
      <c r="RHO1496" s="62"/>
      <c r="RHP1496" s="62"/>
      <c r="RHQ1496" s="62"/>
      <c r="RHR1496" s="62"/>
      <c r="RHS1496" s="62"/>
      <c r="RHT1496" s="62"/>
      <c r="RHU1496" s="62"/>
      <c r="RHV1496" s="62"/>
      <c r="RHW1496" s="62"/>
      <c r="RHX1496" s="62"/>
      <c r="RHY1496" s="62"/>
      <c r="RHZ1496" s="62"/>
      <c r="RIA1496" s="62"/>
      <c r="RIB1496" s="62"/>
      <c r="RIC1496" s="62"/>
      <c r="RID1496" s="62"/>
      <c r="RIE1496" s="62"/>
      <c r="RIF1496" s="62"/>
      <c r="RIG1496" s="62"/>
      <c r="RIH1496" s="62"/>
      <c r="RII1496" s="62"/>
      <c r="RIJ1496" s="62"/>
      <c r="RIK1496" s="62"/>
      <c r="RIL1496" s="62"/>
      <c r="RIM1496" s="62"/>
      <c r="RIN1496" s="62"/>
      <c r="RIO1496" s="62"/>
      <c r="RIP1496" s="62"/>
      <c r="RIQ1496" s="62"/>
      <c r="RIR1496" s="62"/>
      <c r="RIS1496" s="62"/>
      <c r="RIT1496" s="62"/>
      <c r="RIU1496" s="62"/>
      <c r="RIV1496" s="62"/>
      <c r="RIW1496" s="62"/>
      <c r="RIX1496" s="62"/>
      <c r="RIY1496" s="62"/>
      <c r="RIZ1496" s="62"/>
      <c r="RJA1496" s="62"/>
      <c r="RJB1496" s="62"/>
      <c r="RJC1496" s="62"/>
      <c r="RJD1496" s="62"/>
      <c r="RJE1496" s="62"/>
      <c r="RJF1496" s="62"/>
      <c r="RJG1496" s="62"/>
      <c r="RJH1496" s="62"/>
      <c r="RJI1496" s="62"/>
      <c r="RJJ1496" s="62"/>
      <c r="RJK1496" s="62"/>
      <c r="RJL1496" s="62"/>
      <c r="RJM1496" s="62"/>
      <c r="RJN1496" s="62"/>
      <c r="RJO1496" s="62"/>
      <c r="RJP1496" s="62"/>
      <c r="RJQ1496" s="62"/>
      <c r="RJR1496" s="62"/>
      <c r="RJS1496" s="62"/>
      <c r="RJT1496" s="62"/>
      <c r="RJU1496" s="62"/>
      <c r="RJV1496" s="62"/>
      <c r="RJW1496" s="62"/>
      <c r="RJX1496" s="62"/>
      <c r="RJY1496" s="62"/>
      <c r="RJZ1496" s="62"/>
      <c r="RKA1496" s="62"/>
      <c r="RKB1496" s="62"/>
      <c r="RKC1496" s="62"/>
      <c r="RKD1496" s="62"/>
      <c r="RKE1496" s="62"/>
      <c r="RKF1496" s="62"/>
      <c r="RKG1496" s="62"/>
      <c r="RKH1496" s="62"/>
      <c r="RKI1496" s="62"/>
      <c r="RKJ1496" s="62"/>
      <c r="RKK1496" s="62"/>
      <c r="RKL1496" s="62"/>
      <c r="RKM1496" s="62"/>
      <c r="RKN1496" s="62"/>
      <c r="RKO1496" s="62"/>
      <c r="RKP1496" s="62"/>
      <c r="RKQ1496" s="62"/>
      <c r="RKR1496" s="62"/>
      <c r="RKS1496" s="62"/>
      <c r="RKT1496" s="62"/>
      <c r="RKU1496" s="62"/>
      <c r="RKV1496" s="62"/>
      <c r="RKW1496" s="62"/>
      <c r="RKX1496" s="62"/>
      <c r="RKY1496" s="62"/>
      <c r="RKZ1496" s="62"/>
      <c r="RLA1496" s="62"/>
      <c r="RLB1496" s="62"/>
      <c r="RLC1496" s="62"/>
      <c r="RLD1496" s="62"/>
      <c r="RLE1496" s="62"/>
      <c r="RLF1496" s="62"/>
      <c r="RLG1496" s="62"/>
      <c r="RLH1496" s="62"/>
      <c r="RLI1496" s="62"/>
      <c r="RLJ1496" s="62"/>
      <c r="RLK1496" s="62"/>
      <c r="RLL1496" s="62"/>
      <c r="RLM1496" s="62"/>
      <c r="RLN1496" s="62"/>
      <c r="RLO1496" s="62"/>
      <c r="RLP1496" s="62"/>
      <c r="RLQ1496" s="62"/>
      <c r="RLR1496" s="62"/>
      <c r="RLS1496" s="62"/>
      <c r="RLT1496" s="62"/>
      <c r="RLU1496" s="62"/>
      <c r="RLV1496" s="62"/>
      <c r="RLW1496" s="62"/>
      <c r="RLX1496" s="62"/>
      <c r="RLY1496" s="62"/>
      <c r="RLZ1496" s="62"/>
      <c r="RMA1496" s="62"/>
      <c r="RMB1496" s="62"/>
      <c r="RMC1496" s="62"/>
      <c r="RMD1496" s="62"/>
      <c r="RME1496" s="62"/>
      <c r="RMF1496" s="62"/>
      <c r="RMG1496" s="62"/>
      <c r="RMH1496" s="62"/>
      <c r="RMI1496" s="62"/>
      <c r="RMJ1496" s="62"/>
      <c r="RMK1496" s="62"/>
      <c r="RML1496" s="62"/>
      <c r="RMM1496" s="62"/>
      <c r="RMN1496" s="62"/>
      <c r="RMO1496" s="62"/>
      <c r="RMP1496" s="62"/>
      <c r="RMQ1496" s="62"/>
      <c r="RMR1496" s="62"/>
      <c r="RMS1496" s="62"/>
      <c r="RMT1496" s="62"/>
      <c r="RMU1496" s="62"/>
      <c r="RMV1496" s="62"/>
      <c r="RMW1496" s="62"/>
      <c r="RMX1496" s="62"/>
      <c r="RMY1496" s="62"/>
      <c r="RMZ1496" s="62"/>
      <c r="RNA1496" s="62"/>
      <c r="RNB1496" s="62"/>
      <c r="RNC1496" s="62"/>
      <c r="RND1496" s="62"/>
      <c r="RNE1496" s="62"/>
      <c r="RNF1496" s="62"/>
      <c r="RNG1496" s="62"/>
      <c r="RNH1496" s="62"/>
      <c r="RNI1496" s="62"/>
      <c r="RNJ1496" s="62"/>
      <c r="RNK1496" s="62"/>
      <c r="RNL1496" s="62"/>
      <c r="RNM1496" s="62"/>
      <c r="RNN1496" s="62"/>
      <c r="RNO1496" s="62"/>
      <c r="RNP1496" s="62"/>
      <c r="RNQ1496" s="62"/>
      <c r="RNR1496" s="62"/>
      <c r="RNS1496" s="62"/>
      <c r="RNT1496" s="62"/>
      <c r="RNU1496" s="62"/>
      <c r="RNV1496" s="62"/>
      <c r="RNW1496" s="62"/>
      <c r="RNX1496" s="62"/>
      <c r="RNY1496" s="62"/>
      <c r="RNZ1496" s="62"/>
      <c r="ROA1496" s="62"/>
      <c r="ROB1496" s="62"/>
      <c r="ROC1496" s="62"/>
      <c r="ROD1496" s="62"/>
      <c r="ROE1496" s="62"/>
      <c r="ROF1496" s="62"/>
      <c r="ROG1496" s="62"/>
      <c r="ROH1496" s="62"/>
      <c r="ROI1496" s="62"/>
      <c r="ROJ1496" s="62"/>
      <c r="ROK1496" s="62"/>
      <c r="ROL1496" s="62"/>
      <c r="ROM1496" s="62"/>
      <c r="RON1496" s="62"/>
      <c r="ROO1496" s="62"/>
      <c r="ROP1496" s="62"/>
      <c r="ROQ1496" s="62"/>
      <c r="ROR1496" s="62"/>
      <c r="ROS1496" s="62"/>
      <c r="ROT1496" s="62"/>
      <c r="ROU1496" s="62"/>
      <c r="ROV1496" s="62"/>
      <c r="ROW1496" s="62"/>
      <c r="ROX1496" s="62"/>
      <c r="ROY1496" s="62"/>
      <c r="ROZ1496" s="62"/>
      <c r="RPA1496" s="62"/>
      <c r="RPB1496" s="62"/>
      <c r="RPC1496" s="62"/>
      <c r="RPD1496" s="62"/>
      <c r="RPE1496" s="62"/>
      <c r="RPF1496" s="62"/>
      <c r="RPG1496" s="62"/>
      <c r="RPH1496" s="62"/>
      <c r="RPI1496" s="62"/>
      <c r="RPJ1496" s="62"/>
      <c r="RPK1496" s="62"/>
      <c r="RPL1496" s="62"/>
      <c r="RPM1496" s="62"/>
      <c r="RPN1496" s="62"/>
      <c r="RPO1496" s="62"/>
      <c r="RPP1496" s="62"/>
      <c r="RPQ1496" s="62"/>
      <c r="RPR1496" s="62"/>
      <c r="RPS1496" s="62"/>
      <c r="RPT1496" s="62"/>
      <c r="RPU1496" s="62"/>
      <c r="RPV1496" s="62"/>
      <c r="RPW1496" s="62"/>
      <c r="RPX1496" s="62"/>
      <c r="RPY1496" s="62"/>
      <c r="RPZ1496" s="62"/>
      <c r="RQA1496" s="62"/>
      <c r="RQB1496" s="62"/>
      <c r="RQC1496" s="62"/>
      <c r="RQD1496" s="62"/>
      <c r="RQE1496" s="62"/>
      <c r="RQF1496" s="62"/>
      <c r="RQG1496" s="62"/>
      <c r="RQH1496" s="62"/>
      <c r="RQI1496" s="62"/>
      <c r="RQJ1496" s="62"/>
      <c r="RQK1496" s="62"/>
      <c r="RQL1496" s="62"/>
      <c r="RQM1496" s="62"/>
      <c r="RQN1496" s="62"/>
      <c r="RQO1496" s="62"/>
      <c r="RQP1496" s="62"/>
      <c r="RQQ1496" s="62"/>
      <c r="RQR1496" s="62"/>
      <c r="RQS1496" s="62"/>
      <c r="RQT1496" s="62"/>
      <c r="RQU1496" s="62"/>
      <c r="RQV1496" s="62"/>
      <c r="RQW1496" s="62"/>
      <c r="RQX1496" s="62"/>
      <c r="RQY1496" s="62"/>
      <c r="RQZ1496" s="62"/>
      <c r="RRA1496" s="62"/>
      <c r="RRB1496" s="62"/>
      <c r="RRC1496" s="62"/>
      <c r="RRD1496" s="62"/>
      <c r="RRE1496" s="62"/>
      <c r="RRF1496" s="62"/>
      <c r="RRG1496" s="62"/>
      <c r="RRH1496" s="62"/>
      <c r="RRI1496" s="62"/>
      <c r="RRJ1496" s="62"/>
      <c r="RRK1496" s="62"/>
      <c r="RRL1496" s="62"/>
      <c r="RRM1496" s="62"/>
      <c r="RRN1496" s="62"/>
      <c r="RRO1496" s="62"/>
      <c r="RRP1496" s="62"/>
      <c r="RRQ1496" s="62"/>
      <c r="RRR1496" s="62"/>
      <c r="RRS1496" s="62"/>
      <c r="RRT1496" s="62"/>
      <c r="RRU1496" s="62"/>
      <c r="RRV1496" s="62"/>
      <c r="RRW1496" s="62"/>
      <c r="RRX1496" s="62"/>
      <c r="RRY1496" s="62"/>
      <c r="RRZ1496" s="62"/>
      <c r="RSA1496" s="62"/>
      <c r="RSB1496" s="62"/>
      <c r="RSC1496" s="62"/>
      <c r="RSD1496" s="62"/>
      <c r="RSE1496" s="62"/>
      <c r="RSF1496" s="62"/>
      <c r="RSG1496" s="62"/>
      <c r="RSH1496" s="62"/>
      <c r="RSI1496" s="62"/>
      <c r="RSJ1496" s="62"/>
      <c r="RSK1496" s="62"/>
      <c r="RSL1496" s="62"/>
      <c r="RSM1496" s="62"/>
      <c r="RSN1496" s="62"/>
      <c r="RSO1496" s="62"/>
      <c r="RSP1496" s="62"/>
      <c r="RSQ1496" s="62"/>
      <c r="RSR1496" s="62"/>
      <c r="RSS1496" s="62"/>
      <c r="RST1496" s="62"/>
      <c r="RSU1496" s="62"/>
      <c r="RSV1496" s="62"/>
      <c r="RSW1496" s="62"/>
      <c r="RSX1496" s="62"/>
      <c r="RSY1496" s="62"/>
      <c r="RSZ1496" s="62"/>
      <c r="RTA1496" s="62"/>
      <c r="RTB1496" s="62"/>
      <c r="RTC1496" s="62"/>
      <c r="RTD1496" s="62"/>
      <c r="RTE1496" s="62"/>
      <c r="RTF1496" s="62"/>
      <c r="RTG1496" s="62"/>
      <c r="RTH1496" s="62"/>
      <c r="RTI1496" s="62"/>
      <c r="RTJ1496" s="62"/>
      <c r="RTK1496" s="62"/>
      <c r="RTL1496" s="62"/>
      <c r="RTM1496" s="62"/>
      <c r="RTN1496" s="62"/>
      <c r="RTO1496" s="62"/>
      <c r="RTP1496" s="62"/>
      <c r="RTQ1496" s="62"/>
      <c r="RTR1496" s="62"/>
      <c r="RTS1496" s="62"/>
      <c r="RTT1496" s="62"/>
      <c r="RTU1496" s="62"/>
      <c r="RTV1496" s="62"/>
      <c r="RTW1496" s="62"/>
      <c r="RTX1496" s="62"/>
      <c r="RTY1496" s="62"/>
      <c r="RTZ1496" s="62"/>
      <c r="RUA1496" s="62"/>
      <c r="RUB1496" s="62"/>
      <c r="RUC1496" s="62"/>
      <c r="RUD1496" s="62"/>
      <c r="RUE1496" s="62"/>
      <c r="RUF1496" s="62"/>
      <c r="RUG1496" s="62"/>
      <c r="RUH1496" s="62"/>
      <c r="RUI1496" s="62"/>
      <c r="RUJ1496" s="62"/>
      <c r="RUK1496" s="62"/>
      <c r="RUL1496" s="62"/>
      <c r="RUM1496" s="62"/>
      <c r="RUN1496" s="62"/>
      <c r="RUO1496" s="62"/>
      <c r="RUP1496" s="62"/>
      <c r="RUQ1496" s="62"/>
      <c r="RUR1496" s="62"/>
      <c r="RUS1496" s="62"/>
      <c r="RUT1496" s="62"/>
      <c r="RUU1496" s="62"/>
      <c r="RUV1496" s="62"/>
      <c r="RUW1496" s="62"/>
      <c r="RUX1496" s="62"/>
      <c r="RUY1496" s="62"/>
      <c r="RUZ1496" s="62"/>
      <c r="RVA1496" s="62"/>
      <c r="RVB1496" s="62"/>
      <c r="RVC1496" s="62"/>
      <c r="RVD1496" s="62"/>
      <c r="RVE1496" s="62"/>
      <c r="RVF1496" s="62"/>
      <c r="RVG1496" s="62"/>
      <c r="RVH1496" s="62"/>
      <c r="RVI1496" s="62"/>
      <c r="RVJ1496" s="62"/>
      <c r="RVK1496" s="62"/>
      <c r="RVL1496" s="62"/>
      <c r="RVM1496" s="62"/>
      <c r="RVN1496" s="62"/>
      <c r="RVO1496" s="62"/>
      <c r="RVP1496" s="62"/>
      <c r="RVQ1496" s="62"/>
      <c r="RVR1496" s="62"/>
      <c r="RVS1496" s="62"/>
      <c r="RVT1496" s="62"/>
      <c r="RVU1496" s="62"/>
      <c r="RVV1496" s="62"/>
      <c r="RVW1496" s="62"/>
      <c r="RVX1496" s="62"/>
      <c r="RVY1496" s="62"/>
      <c r="RVZ1496" s="62"/>
      <c r="RWA1496" s="62"/>
      <c r="RWB1496" s="62"/>
      <c r="RWC1496" s="62"/>
      <c r="RWD1496" s="62"/>
      <c r="RWE1496" s="62"/>
      <c r="RWF1496" s="62"/>
      <c r="RWG1496" s="62"/>
      <c r="RWH1496" s="62"/>
      <c r="RWI1496" s="62"/>
      <c r="RWJ1496" s="62"/>
      <c r="RWK1496" s="62"/>
      <c r="RWL1496" s="62"/>
      <c r="RWM1496" s="62"/>
      <c r="RWN1496" s="62"/>
      <c r="RWO1496" s="62"/>
      <c r="RWP1496" s="62"/>
      <c r="RWQ1496" s="62"/>
      <c r="RWR1496" s="62"/>
      <c r="RWS1496" s="62"/>
      <c r="RWT1496" s="62"/>
      <c r="RWU1496" s="62"/>
      <c r="RWV1496" s="62"/>
      <c r="RWW1496" s="62"/>
      <c r="RWX1496" s="62"/>
      <c r="RWY1496" s="62"/>
      <c r="RWZ1496" s="62"/>
      <c r="RXA1496" s="62"/>
      <c r="RXB1496" s="62"/>
      <c r="RXC1496" s="62"/>
      <c r="RXD1496" s="62"/>
      <c r="RXE1496" s="62"/>
      <c r="RXF1496" s="62"/>
      <c r="RXG1496" s="62"/>
      <c r="RXH1496" s="62"/>
      <c r="RXI1496" s="62"/>
      <c r="RXJ1496" s="62"/>
      <c r="RXK1496" s="62"/>
      <c r="RXL1496" s="62"/>
      <c r="RXM1496" s="62"/>
      <c r="RXN1496" s="62"/>
      <c r="RXO1496" s="62"/>
      <c r="RXP1496" s="62"/>
      <c r="RXQ1496" s="62"/>
      <c r="RXR1496" s="62"/>
      <c r="RXS1496" s="62"/>
      <c r="RXT1496" s="62"/>
      <c r="RXU1496" s="62"/>
      <c r="RXV1496" s="62"/>
      <c r="RXW1496" s="62"/>
      <c r="RXX1496" s="62"/>
      <c r="RXY1496" s="62"/>
      <c r="RXZ1496" s="62"/>
      <c r="RYA1496" s="62"/>
      <c r="RYB1496" s="62"/>
      <c r="RYC1496" s="62"/>
      <c r="RYD1496" s="62"/>
      <c r="RYE1496" s="62"/>
      <c r="RYF1496" s="62"/>
      <c r="RYG1496" s="62"/>
      <c r="RYH1496" s="62"/>
      <c r="RYI1496" s="62"/>
      <c r="RYJ1496" s="62"/>
      <c r="RYK1496" s="62"/>
      <c r="RYL1496" s="62"/>
      <c r="RYM1496" s="62"/>
      <c r="RYN1496" s="62"/>
      <c r="RYO1496" s="62"/>
      <c r="RYP1496" s="62"/>
      <c r="RYQ1496" s="62"/>
      <c r="RYR1496" s="62"/>
      <c r="RYS1496" s="62"/>
      <c r="RYT1496" s="62"/>
      <c r="RYU1496" s="62"/>
      <c r="RYV1496" s="62"/>
      <c r="RYW1496" s="62"/>
      <c r="RYX1496" s="62"/>
      <c r="RYY1496" s="62"/>
      <c r="RYZ1496" s="62"/>
      <c r="RZA1496" s="62"/>
      <c r="RZB1496" s="62"/>
      <c r="RZC1496" s="62"/>
      <c r="RZD1496" s="62"/>
      <c r="RZE1496" s="62"/>
      <c r="RZF1496" s="62"/>
      <c r="RZG1496" s="62"/>
      <c r="RZH1496" s="62"/>
      <c r="RZI1496" s="62"/>
      <c r="RZJ1496" s="62"/>
      <c r="RZK1496" s="62"/>
      <c r="RZL1496" s="62"/>
      <c r="RZM1496" s="62"/>
      <c r="RZN1496" s="62"/>
      <c r="RZO1496" s="62"/>
      <c r="RZP1496" s="62"/>
      <c r="RZQ1496" s="62"/>
      <c r="RZR1496" s="62"/>
      <c r="RZS1496" s="62"/>
      <c r="RZT1496" s="62"/>
      <c r="RZU1496" s="62"/>
      <c r="RZV1496" s="62"/>
      <c r="RZW1496" s="62"/>
      <c r="RZX1496" s="62"/>
      <c r="RZY1496" s="62"/>
      <c r="RZZ1496" s="62"/>
      <c r="SAA1496" s="62"/>
      <c r="SAB1496" s="62"/>
      <c r="SAC1496" s="62"/>
      <c r="SAD1496" s="62"/>
      <c r="SAE1496" s="62"/>
      <c r="SAF1496" s="62"/>
      <c r="SAG1496" s="62"/>
      <c r="SAH1496" s="62"/>
      <c r="SAI1496" s="62"/>
      <c r="SAJ1496" s="62"/>
      <c r="SAK1496" s="62"/>
      <c r="SAL1496" s="62"/>
      <c r="SAM1496" s="62"/>
      <c r="SAN1496" s="62"/>
      <c r="SAO1496" s="62"/>
      <c r="SAP1496" s="62"/>
      <c r="SAQ1496" s="62"/>
      <c r="SAR1496" s="62"/>
      <c r="SAS1496" s="62"/>
      <c r="SAT1496" s="62"/>
      <c r="SAU1496" s="62"/>
      <c r="SAV1496" s="62"/>
      <c r="SAW1496" s="62"/>
      <c r="SAX1496" s="62"/>
      <c r="SAY1496" s="62"/>
      <c r="SAZ1496" s="62"/>
      <c r="SBA1496" s="62"/>
      <c r="SBB1496" s="62"/>
      <c r="SBC1496" s="62"/>
      <c r="SBD1496" s="62"/>
      <c r="SBE1496" s="62"/>
      <c r="SBF1496" s="62"/>
      <c r="SBG1496" s="62"/>
      <c r="SBH1496" s="62"/>
      <c r="SBI1496" s="62"/>
      <c r="SBJ1496" s="62"/>
      <c r="SBK1496" s="62"/>
      <c r="SBL1496" s="62"/>
      <c r="SBM1496" s="62"/>
      <c r="SBN1496" s="62"/>
      <c r="SBO1496" s="62"/>
      <c r="SBP1496" s="62"/>
      <c r="SBQ1496" s="62"/>
      <c r="SBR1496" s="62"/>
      <c r="SBS1496" s="62"/>
      <c r="SBT1496" s="62"/>
      <c r="SBU1496" s="62"/>
      <c r="SBV1496" s="62"/>
      <c r="SBW1496" s="62"/>
      <c r="SBX1496" s="62"/>
      <c r="SBY1496" s="62"/>
      <c r="SBZ1496" s="62"/>
      <c r="SCA1496" s="62"/>
      <c r="SCB1496" s="62"/>
      <c r="SCC1496" s="62"/>
      <c r="SCD1496" s="62"/>
      <c r="SCE1496" s="62"/>
      <c r="SCF1496" s="62"/>
      <c r="SCG1496" s="62"/>
      <c r="SCH1496" s="62"/>
      <c r="SCI1496" s="62"/>
      <c r="SCJ1496" s="62"/>
      <c r="SCK1496" s="62"/>
      <c r="SCL1496" s="62"/>
      <c r="SCM1496" s="62"/>
      <c r="SCN1496" s="62"/>
      <c r="SCO1496" s="62"/>
      <c r="SCP1496" s="62"/>
      <c r="SCQ1496" s="62"/>
      <c r="SCR1496" s="62"/>
      <c r="SCS1496" s="62"/>
      <c r="SCT1496" s="62"/>
      <c r="SCU1496" s="62"/>
      <c r="SCV1496" s="62"/>
      <c r="SCW1496" s="62"/>
      <c r="SCX1496" s="62"/>
      <c r="SCY1496" s="62"/>
      <c r="SCZ1496" s="62"/>
      <c r="SDA1496" s="62"/>
      <c r="SDB1496" s="62"/>
      <c r="SDC1496" s="62"/>
      <c r="SDD1496" s="62"/>
      <c r="SDE1496" s="62"/>
      <c r="SDF1496" s="62"/>
      <c r="SDG1496" s="62"/>
      <c r="SDH1496" s="62"/>
      <c r="SDI1496" s="62"/>
      <c r="SDJ1496" s="62"/>
      <c r="SDK1496" s="62"/>
      <c r="SDL1496" s="62"/>
      <c r="SDM1496" s="62"/>
      <c r="SDN1496" s="62"/>
      <c r="SDO1496" s="62"/>
      <c r="SDP1496" s="62"/>
      <c r="SDQ1496" s="62"/>
      <c r="SDR1496" s="62"/>
      <c r="SDS1496" s="62"/>
      <c r="SDT1496" s="62"/>
      <c r="SDU1496" s="62"/>
      <c r="SDV1496" s="62"/>
      <c r="SDW1496" s="62"/>
      <c r="SDX1496" s="62"/>
      <c r="SDY1496" s="62"/>
      <c r="SDZ1496" s="62"/>
      <c r="SEA1496" s="62"/>
      <c r="SEB1496" s="62"/>
      <c r="SEC1496" s="62"/>
      <c r="SED1496" s="62"/>
      <c r="SEE1496" s="62"/>
      <c r="SEF1496" s="62"/>
      <c r="SEG1496" s="62"/>
      <c r="SEH1496" s="62"/>
      <c r="SEI1496" s="62"/>
      <c r="SEJ1496" s="62"/>
      <c r="SEK1496" s="62"/>
      <c r="SEL1496" s="62"/>
      <c r="SEM1496" s="62"/>
      <c r="SEN1496" s="62"/>
      <c r="SEO1496" s="62"/>
      <c r="SEP1496" s="62"/>
      <c r="SEQ1496" s="62"/>
      <c r="SER1496" s="62"/>
      <c r="SES1496" s="62"/>
      <c r="SET1496" s="62"/>
      <c r="SEU1496" s="62"/>
      <c r="SEV1496" s="62"/>
      <c r="SEW1496" s="62"/>
      <c r="SEX1496" s="62"/>
      <c r="SEY1496" s="62"/>
      <c r="SEZ1496" s="62"/>
      <c r="SFA1496" s="62"/>
      <c r="SFB1496" s="62"/>
      <c r="SFC1496" s="62"/>
      <c r="SFD1496" s="62"/>
      <c r="SFE1496" s="62"/>
      <c r="SFF1496" s="62"/>
      <c r="SFG1496" s="62"/>
      <c r="SFH1496" s="62"/>
      <c r="SFI1496" s="62"/>
      <c r="SFJ1496" s="62"/>
      <c r="SFK1496" s="62"/>
      <c r="SFL1496" s="62"/>
      <c r="SFM1496" s="62"/>
      <c r="SFN1496" s="62"/>
      <c r="SFO1496" s="62"/>
      <c r="SFP1496" s="62"/>
      <c r="SFQ1496" s="62"/>
      <c r="SFR1496" s="62"/>
      <c r="SFS1496" s="62"/>
      <c r="SFT1496" s="62"/>
      <c r="SFU1496" s="62"/>
      <c r="SFV1496" s="62"/>
      <c r="SFW1496" s="62"/>
      <c r="SFX1496" s="62"/>
      <c r="SFY1496" s="62"/>
      <c r="SFZ1496" s="62"/>
      <c r="SGA1496" s="62"/>
      <c r="SGB1496" s="62"/>
      <c r="SGC1496" s="62"/>
      <c r="SGD1496" s="62"/>
      <c r="SGE1496" s="62"/>
      <c r="SGF1496" s="62"/>
      <c r="SGG1496" s="62"/>
      <c r="SGH1496" s="62"/>
      <c r="SGI1496" s="62"/>
      <c r="SGJ1496" s="62"/>
      <c r="SGK1496" s="62"/>
      <c r="SGL1496" s="62"/>
      <c r="SGM1496" s="62"/>
      <c r="SGN1496" s="62"/>
      <c r="SGO1496" s="62"/>
      <c r="SGP1496" s="62"/>
      <c r="SGQ1496" s="62"/>
      <c r="SGR1496" s="62"/>
      <c r="SGS1496" s="62"/>
      <c r="SGT1496" s="62"/>
      <c r="SGU1496" s="62"/>
      <c r="SGV1496" s="62"/>
      <c r="SGW1496" s="62"/>
      <c r="SGX1496" s="62"/>
      <c r="SGY1496" s="62"/>
      <c r="SGZ1496" s="62"/>
      <c r="SHA1496" s="62"/>
      <c r="SHB1496" s="62"/>
      <c r="SHC1496" s="62"/>
      <c r="SHD1496" s="62"/>
      <c r="SHE1496" s="62"/>
      <c r="SHF1496" s="62"/>
      <c r="SHG1496" s="62"/>
      <c r="SHH1496" s="62"/>
      <c r="SHI1496" s="62"/>
      <c r="SHJ1496" s="62"/>
      <c r="SHK1496" s="62"/>
      <c r="SHL1496" s="62"/>
      <c r="SHM1496" s="62"/>
      <c r="SHN1496" s="62"/>
      <c r="SHO1496" s="62"/>
      <c r="SHP1496" s="62"/>
      <c r="SHQ1496" s="62"/>
      <c r="SHR1496" s="62"/>
      <c r="SHS1496" s="62"/>
      <c r="SHT1496" s="62"/>
      <c r="SHU1496" s="62"/>
      <c r="SHV1496" s="62"/>
      <c r="SHW1496" s="62"/>
      <c r="SHX1496" s="62"/>
      <c r="SHY1496" s="62"/>
      <c r="SHZ1496" s="62"/>
      <c r="SIA1496" s="62"/>
      <c r="SIB1496" s="62"/>
      <c r="SIC1496" s="62"/>
      <c r="SID1496" s="62"/>
      <c r="SIE1496" s="62"/>
      <c r="SIF1496" s="62"/>
      <c r="SIG1496" s="62"/>
      <c r="SIH1496" s="62"/>
      <c r="SII1496" s="62"/>
      <c r="SIJ1496" s="62"/>
      <c r="SIK1496" s="62"/>
      <c r="SIL1496" s="62"/>
      <c r="SIM1496" s="62"/>
      <c r="SIN1496" s="62"/>
      <c r="SIO1496" s="62"/>
      <c r="SIP1496" s="62"/>
      <c r="SIQ1496" s="62"/>
      <c r="SIR1496" s="62"/>
      <c r="SIS1496" s="62"/>
      <c r="SIT1496" s="62"/>
      <c r="SIU1496" s="62"/>
      <c r="SIV1496" s="62"/>
      <c r="SIW1496" s="62"/>
      <c r="SIX1496" s="62"/>
      <c r="SIY1496" s="62"/>
      <c r="SIZ1496" s="62"/>
      <c r="SJA1496" s="62"/>
      <c r="SJB1496" s="62"/>
      <c r="SJC1496" s="62"/>
      <c r="SJD1496" s="62"/>
      <c r="SJE1496" s="62"/>
      <c r="SJF1496" s="62"/>
      <c r="SJG1496" s="62"/>
      <c r="SJH1496" s="62"/>
      <c r="SJI1496" s="62"/>
      <c r="SJJ1496" s="62"/>
      <c r="SJK1496" s="62"/>
      <c r="SJL1496" s="62"/>
      <c r="SJM1496" s="62"/>
      <c r="SJN1496" s="62"/>
      <c r="SJO1496" s="62"/>
      <c r="SJP1496" s="62"/>
      <c r="SJQ1496" s="62"/>
      <c r="SJR1496" s="62"/>
      <c r="SJS1496" s="62"/>
      <c r="SJT1496" s="62"/>
      <c r="SJU1496" s="62"/>
      <c r="SJV1496" s="62"/>
      <c r="SJW1496" s="62"/>
      <c r="SJX1496" s="62"/>
      <c r="SJY1496" s="62"/>
      <c r="SJZ1496" s="62"/>
      <c r="SKA1496" s="62"/>
      <c r="SKB1496" s="62"/>
      <c r="SKC1496" s="62"/>
      <c r="SKD1496" s="62"/>
      <c r="SKE1496" s="62"/>
      <c r="SKF1496" s="62"/>
      <c r="SKG1496" s="62"/>
      <c r="SKH1496" s="62"/>
      <c r="SKI1496" s="62"/>
      <c r="SKJ1496" s="62"/>
      <c r="SKK1496" s="62"/>
      <c r="SKL1496" s="62"/>
      <c r="SKM1496" s="62"/>
      <c r="SKN1496" s="62"/>
      <c r="SKO1496" s="62"/>
      <c r="SKP1496" s="62"/>
      <c r="SKQ1496" s="62"/>
      <c r="SKR1496" s="62"/>
      <c r="SKS1496" s="62"/>
      <c r="SKT1496" s="62"/>
      <c r="SKU1496" s="62"/>
      <c r="SKV1496" s="62"/>
      <c r="SKW1496" s="62"/>
      <c r="SKX1496" s="62"/>
      <c r="SKY1496" s="62"/>
      <c r="SKZ1496" s="62"/>
      <c r="SLA1496" s="62"/>
      <c r="SLB1496" s="62"/>
      <c r="SLC1496" s="62"/>
      <c r="SLD1496" s="62"/>
      <c r="SLE1496" s="62"/>
      <c r="SLF1496" s="62"/>
      <c r="SLG1496" s="62"/>
      <c r="SLH1496" s="62"/>
      <c r="SLI1496" s="62"/>
      <c r="SLJ1496" s="62"/>
      <c r="SLK1496" s="62"/>
      <c r="SLL1496" s="62"/>
      <c r="SLM1496" s="62"/>
      <c r="SLN1496" s="62"/>
      <c r="SLO1496" s="62"/>
      <c r="SLP1496" s="62"/>
      <c r="SLQ1496" s="62"/>
      <c r="SLR1496" s="62"/>
      <c r="SLS1496" s="62"/>
      <c r="SLT1496" s="62"/>
      <c r="SLU1496" s="62"/>
      <c r="SLV1496" s="62"/>
      <c r="SLW1496" s="62"/>
      <c r="SLX1496" s="62"/>
      <c r="SLY1496" s="62"/>
      <c r="SLZ1496" s="62"/>
      <c r="SMA1496" s="62"/>
      <c r="SMB1496" s="62"/>
      <c r="SMC1496" s="62"/>
      <c r="SMD1496" s="62"/>
      <c r="SME1496" s="62"/>
      <c r="SMF1496" s="62"/>
      <c r="SMG1496" s="62"/>
      <c r="SMH1496" s="62"/>
      <c r="SMI1496" s="62"/>
      <c r="SMJ1496" s="62"/>
      <c r="SMK1496" s="62"/>
      <c r="SML1496" s="62"/>
      <c r="SMM1496" s="62"/>
      <c r="SMN1496" s="62"/>
      <c r="SMO1496" s="62"/>
      <c r="SMP1496" s="62"/>
      <c r="SMQ1496" s="62"/>
      <c r="SMR1496" s="62"/>
      <c r="SMS1496" s="62"/>
      <c r="SMT1496" s="62"/>
      <c r="SMU1496" s="62"/>
      <c r="SMV1496" s="62"/>
      <c r="SMW1496" s="62"/>
      <c r="SMX1496" s="62"/>
      <c r="SMY1496" s="62"/>
      <c r="SMZ1496" s="62"/>
      <c r="SNA1496" s="62"/>
      <c r="SNB1496" s="62"/>
      <c r="SNC1496" s="62"/>
      <c r="SND1496" s="62"/>
      <c r="SNE1496" s="62"/>
      <c r="SNF1496" s="62"/>
      <c r="SNG1496" s="62"/>
      <c r="SNH1496" s="62"/>
      <c r="SNI1496" s="62"/>
      <c r="SNJ1496" s="62"/>
      <c r="SNK1496" s="62"/>
      <c r="SNL1496" s="62"/>
      <c r="SNM1496" s="62"/>
      <c r="SNN1496" s="62"/>
      <c r="SNO1496" s="62"/>
      <c r="SNP1496" s="62"/>
      <c r="SNQ1496" s="62"/>
      <c r="SNR1496" s="62"/>
      <c r="SNS1496" s="62"/>
      <c r="SNT1496" s="62"/>
      <c r="SNU1496" s="62"/>
      <c r="SNV1496" s="62"/>
      <c r="SNW1496" s="62"/>
      <c r="SNX1496" s="62"/>
      <c r="SNY1496" s="62"/>
      <c r="SNZ1496" s="62"/>
      <c r="SOA1496" s="62"/>
      <c r="SOB1496" s="62"/>
      <c r="SOC1496" s="62"/>
      <c r="SOD1496" s="62"/>
      <c r="SOE1496" s="62"/>
      <c r="SOF1496" s="62"/>
      <c r="SOG1496" s="62"/>
      <c r="SOH1496" s="62"/>
      <c r="SOI1496" s="62"/>
      <c r="SOJ1496" s="62"/>
      <c r="SOK1496" s="62"/>
      <c r="SOL1496" s="62"/>
      <c r="SOM1496" s="62"/>
      <c r="SON1496" s="62"/>
      <c r="SOO1496" s="62"/>
      <c r="SOP1496" s="62"/>
      <c r="SOQ1496" s="62"/>
      <c r="SOR1496" s="62"/>
      <c r="SOS1496" s="62"/>
      <c r="SOT1496" s="62"/>
      <c r="SOU1496" s="62"/>
      <c r="SOV1496" s="62"/>
      <c r="SOW1496" s="62"/>
      <c r="SOX1496" s="62"/>
      <c r="SOY1496" s="62"/>
      <c r="SOZ1496" s="62"/>
      <c r="SPA1496" s="62"/>
      <c r="SPB1496" s="62"/>
      <c r="SPC1496" s="62"/>
      <c r="SPD1496" s="62"/>
      <c r="SPE1496" s="62"/>
      <c r="SPF1496" s="62"/>
      <c r="SPG1496" s="62"/>
      <c r="SPH1496" s="62"/>
      <c r="SPI1496" s="62"/>
      <c r="SPJ1496" s="62"/>
      <c r="SPK1496" s="62"/>
      <c r="SPL1496" s="62"/>
      <c r="SPM1496" s="62"/>
      <c r="SPN1496" s="62"/>
      <c r="SPO1496" s="62"/>
      <c r="SPP1496" s="62"/>
      <c r="SPQ1496" s="62"/>
      <c r="SPR1496" s="62"/>
      <c r="SPS1496" s="62"/>
      <c r="SPT1496" s="62"/>
      <c r="SPU1496" s="62"/>
      <c r="SPV1496" s="62"/>
      <c r="SPW1496" s="62"/>
      <c r="SPX1496" s="62"/>
      <c r="SPY1496" s="62"/>
      <c r="SPZ1496" s="62"/>
      <c r="SQA1496" s="62"/>
      <c r="SQB1496" s="62"/>
      <c r="SQC1496" s="62"/>
      <c r="SQD1496" s="62"/>
      <c r="SQE1496" s="62"/>
      <c r="SQF1496" s="62"/>
      <c r="SQG1496" s="62"/>
      <c r="SQH1496" s="62"/>
      <c r="SQI1496" s="62"/>
      <c r="SQJ1496" s="62"/>
      <c r="SQK1496" s="62"/>
      <c r="SQL1496" s="62"/>
      <c r="SQM1496" s="62"/>
      <c r="SQN1496" s="62"/>
      <c r="SQO1496" s="62"/>
      <c r="SQP1496" s="62"/>
      <c r="SQQ1496" s="62"/>
      <c r="SQR1496" s="62"/>
      <c r="SQS1496" s="62"/>
      <c r="SQT1496" s="62"/>
      <c r="SQU1496" s="62"/>
      <c r="SQV1496" s="62"/>
      <c r="SQW1496" s="62"/>
      <c r="SQX1496" s="62"/>
      <c r="SQY1496" s="62"/>
      <c r="SQZ1496" s="62"/>
      <c r="SRA1496" s="62"/>
      <c r="SRB1496" s="62"/>
      <c r="SRC1496" s="62"/>
      <c r="SRD1496" s="62"/>
      <c r="SRE1496" s="62"/>
      <c r="SRF1496" s="62"/>
      <c r="SRG1496" s="62"/>
      <c r="SRH1496" s="62"/>
      <c r="SRI1496" s="62"/>
      <c r="SRJ1496" s="62"/>
      <c r="SRK1496" s="62"/>
      <c r="SRL1496" s="62"/>
      <c r="SRM1496" s="62"/>
      <c r="SRN1496" s="62"/>
      <c r="SRO1496" s="62"/>
      <c r="SRP1496" s="62"/>
      <c r="SRQ1496" s="62"/>
      <c r="SRR1496" s="62"/>
      <c r="SRS1496" s="62"/>
      <c r="SRT1496" s="62"/>
      <c r="SRU1496" s="62"/>
      <c r="SRV1496" s="62"/>
      <c r="SRW1496" s="62"/>
      <c r="SRX1496" s="62"/>
      <c r="SRY1496" s="62"/>
      <c r="SRZ1496" s="62"/>
      <c r="SSA1496" s="62"/>
      <c r="SSB1496" s="62"/>
      <c r="SSC1496" s="62"/>
      <c r="SSD1496" s="62"/>
      <c r="SSE1496" s="62"/>
      <c r="SSF1496" s="62"/>
      <c r="SSG1496" s="62"/>
      <c r="SSH1496" s="62"/>
      <c r="SSI1496" s="62"/>
      <c r="SSJ1496" s="62"/>
      <c r="SSK1496" s="62"/>
      <c r="SSL1496" s="62"/>
      <c r="SSM1496" s="62"/>
      <c r="SSN1496" s="62"/>
      <c r="SSO1496" s="62"/>
      <c r="SSP1496" s="62"/>
      <c r="SSQ1496" s="62"/>
      <c r="SSR1496" s="62"/>
      <c r="SSS1496" s="62"/>
      <c r="SST1496" s="62"/>
      <c r="SSU1496" s="62"/>
      <c r="SSV1496" s="62"/>
      <c r="SSW1496" s="62"/>
      <c r="SSX1496" s="62"/>
      <c r="SSY1496" s="62"/>
      <c r="SSZ1496" s="62"/>
      <c r="STA1496" s="62"/>
      <c r="STB1496" s="62"/>
      <c r="STC1496" s="62"/>
      <c r="STD1496" s="62"/>
      <c r="STE1496" s="62"/>
      <c r="STF1496" s="62"/>
      <c r="STG1496" s="62"/>
      <c r="STH1496" s="62"/>
      <c r="STI1496" s="62"/>
      <c r="STJ1496" s="62"/>
      <c r="STK1496" s="62"/>
      <c r="STL1496" s="62"/>
      <c r="STM1496" s="62"/>
      <c r="STN1496" s="62"/>
      <c r="STO1496" s="62"/>
      <c r="STP1496" s="62"/>
      <c r="STQ1496" s="62"/>
      <c r="STR1496" s="62"/>
      <c r="STS1496" s="62"/>
      <c r="STT1496" s="62"/>
      <c r="STU1496" s="62"/>
      <c r="STV1496" s="62"/>
      <c r="STW1496" s="62"/>
      <c r="STX1496" s="62"/>
      <c r="STY1496" s="62"/>
      <c r="STZ1496" s="62"/>
      <c r="SUA1496" s="62"/>
      <c r="SUB1496" s="62"/>
      <c r="SUC1496" s="62"/>
      <c r="SUD1496" s="62"/>
      <c r="SUE1496" s="62"/>
      <c r="SUF1496" s="62"/>
      <c r="SUG1496" s="62"/>
      <c r="SUH1496" s="62"/>
      <c r="SUI1496" s="62"/>
      <c r="SUJ1496" s="62"/>
      <c r="SUK1496" s="62"/>
      <c r="SUL1496" s="62"/>
      <c r="SUM1496" s="62"/>
      <c r="SUN1496" s="62"/>
      <c r="SUO1496" s="62"/>
      <c r="SUP1496" s="62"/>
      <c r="SUQ1496" s="62"/>
      <c r="SUR1496" s="62"/>
      <c r="SUS1496" s="62"/>
      <c r="SUT1496" s="62"/>
      <c r="SUU1496" s="62"/>
      <c r="SUV1496" s="62"/>
      <c r="SUW1496" s="62"/>
      <c r="SUX1496" s="62"/>
      <c r="SUY1496" s="62"/>
      <c r="SUZ1496" s="62"/>
      <c r="SVA1496" s="62"/>
      <c r="SVB1496" s="62"/>
      <c r="SVC1496" s="62"/>
      <c r="SVD1496" s="62"/>
      <c r="SVE1496" s="62"/>
      <c r="SVF1496" s="62"/>
      <c r="SVG1496" s="62"/>
      <c r="SVH1496" s="62"/>
      <c r="SVI1496" s="62"/>
      <c r="SVJ1496" s="62"/>
      <c r="SVK1496" s="62"/>
      <c r="SVL1496" s="62"/>
      <c r="SVM1496" s="62"/>
      <c r="SVN1496" s="62"/>
      <c r="SVO1496" s="62"/>
      <c r="SVP1496" s="62"/>
      <c r="SVQ1496" s="62"/>
      <c r="SVR1496" s="62"/>
      <c r="SVS1496" s="62"/>
      <c r="SVT1496" s="62"/>
      <c r="SVU1496" s="62"/>
      <c r="SVV1496" s="62"/>
      <c r="SVW1496" s="62"/>
      <c r="SVX1496" s="62"/>
      <c r="SVY1496" s="62"/>
      <c r="SVZ1496" s="62"/>
      <c r="SWA1496" s="62"/>
      <c r="SWB1496" s="62"/>
      <c r="SWC1496" s="62"/>
      <c r="SWD1496" s="62"/>
      <c r="SWE1496" s="62"/>
      <c r="SWF1496" s="62"/>
      <c r="SWG1496" s="62"/>
      <c r="SWH1496" s="62"/>
      <c r="SWI1496" s="62"/>
      <c r="SWJ1496" s="62"/>
      <c r="SWK1496" s="62"/>
      <c r="SWL1496" s="62"/>
      <c r="SWM1496" s="62"/>
      <c r="SWN1496" s="62"/>
      <c r="SWO1496" s="62"/>
      <c r="SWP1496" s="62"/>
      <c r="SWQ1496" s="62"/>
      <c r="SWR1496" s="62"/>
      <c r="SWS1496" s="62"/>
      <c r="SWT1496" s="62"/>
      <c r="SWU1496" s="62"/>
      <c r="SWV1496" s="62"/>
      <c r="SWW1496" s="62"/>
      <c r="SWX1496" s="62"/>
      <c r="SWY1496" s="62"/>
      <c r="SWZ1496" s="62"/>
      <c r="SXA1496" s="62"/>
      <c r="SXB1496" s="62"/>
      <c r="SXC1496" s="62"/>
      <c r="SXD1496" s="62"/>
      <c r="SXE1496" s="62"/>
      <c r="SXF1496" s="62"/>
      <c r="SXG1496" s="62"/>
      <c r="SXH1496" s="62"/>
      <c r="SXI1496" s="62"/>
      <c r="SXJ1496" s="62"/>
      <c r="SXK1496" s="62"/>
      <c r="SXL1496" s="62"/>
      <c r="SXM1496" s="62"/>
      <c r="SXN1496" s="62"/>
      <c r="SXO1496" s="62"/>
      <c r="SXP1496" s="62"/>
      <c r="SXQ1496" s="62"/>
      <c r="SXR1496" s="62"/>
      <c r="SXS1496" s="62"/>
      <c r="SXT1496" s="62"/>
      <c r="SXU1496" s="62"/>
      <c r="SXV1496" s="62"/>
      <c r="SXW1496" s="62"/>
      <c r="SXX1496" s="62"/>
      <c r="SXY1496" s="62"/>
      <c r="SXZ1496" s="62"/>
      <c r="SYA1496" s="62"/>
      <c r="SYB1496" s="62"/>
      <c r="SYC1496" s="62"/>
      <c r="SYD1496" s="62"/>
      <c r="SYE1496" s="62"/>
      <c r="SYF1496" s="62"/>
      <c r="SYG1496" s="62"/>
      <c r="SYH1496" s="62"/>
      <c r="SYI1496" s="62"/>
      <c r="SYJ1496" s="62"/>
      <c r="SYK1496" s="62"/>
      <c r="SYL1496" s="62"/>
      <c r="SYM1496" s="62"/>
      <c r="SYN1496" s="62"/>
      <c r="SYO1496" s="62"/>
      <c r="SYP1496" s="62"/>
      <c r="SYQ1496" s="62"/>
      <c r="SYR1496" s="62"/>
      <c r="SYS1496" s="62"/>
      <c r="SYT1496" s="62"/>
      <c r="SYU1496" s="62"/>
      <c r="SYV1496" s="62"/>
      <c r="SYW1496" s="62"/>
      <c r="SYX1496" s="62"/>
      <c r="SYY1496" s="62"/>
      <c r="SYZ1496" s="62"/>
      <c r="SZA1496" s="62"/>
      <c r="SZB1496" s="62"/>
      <c r="SZC1496" s="62"/>
      <c r="SZD1496" s="62"/>
      <c r="SZE1496" s="62"/>
      <c r="SZF1496" s="62"/>
      <c r="SZG1496" s="62"/>
      <c r="SZH1496" s="62"/>
      <c r="SZI1496" s="62"/>
      <c r="SZJ1496" s="62"/>
      <c r="SZK1496" s="62"/>
      <c r="SZL1496" s="62"/>
      <c r="SZM1496" s="62"/>
      <c r="SZN1496" s="62"/>
      <c r="SZO1496" s="62"/>
      <c r="SZP1496" s="62"/>
      <c r="SZQ1496" s="62"/>
      <c r="SZR1496" s="62"/>
      <c r="SZS1496" s="62"/>
      <c r="SZT1496" s="62"/>
      <c r="SZU1496" s="62"/>
      <c r="SZV1496" s="62"/>
      <c r="SZW1496" s="62"/>
      <c r="SZX1496" s="62"/>
      <c r="SZY1496" s="62"/>
      <c r="SZZ1496" s="62"/>
      <c r="TAA1496" s="62"/>
      <c r="TAB1496" s="62"/>
      <c r="TAC1496" s="62"/>
      <c r="TAD1496" s="62"/>
      <c r="TAE1496" s="62"/>
      <c r="TAF1496" s="62"/>
      <c r="TAG1496" s="62"/>
      <c r="TAH1496" s="62"/>
      <c r="TAI1496" s="62"/>
      <c r="TAJ1496" s="62"/>
      <c r="TAK1496" s="62"/>
      <c r="TAL1496" s="62"/>
      <c r="TAM1496" s="62"/>
      <c r="TAN1496" s="62"/>
      <c r="TAO1496" s="62"/>
      <c r="TAP1496" s="62"/>
      <c r="TAQ1496" s="62"/>
      <c r="TAR1496" s="62"/>
      <c r="TAS1496" s="62"/>
      <c r="TAT1496" s="62"/>
      <c r="TAU1496" s="62"/>
      <c r="TAV1496" s="62"/>
      <c r="TAW1496" s="62"/>
      <c r="TAX1496" s="62"/>
      <c r="TAY1496" s="62"/>
      <c r="TAZ1496" s="62"/>
      <c r="TBA1496" s="62"/>
      <c r="TBB1496" s="62"/>
      <c r="TBC1496" s="62"/>
      <c r="TBD1496" s="62"/>
      <c r="TBE1496" s="62"/>
      <c r="TBF1496" s="62"/>
      <c r="TBG1496" s="62"/>
      <c r="TBH1496" s="62"/>
      <c r="TBI1496" s="62"/>
      <c r="TBJ1496" s="62"/>
      <c r="TBK1496" s="62"/>
      <c r="TBL1496" s="62"/>
      <c r="TBM1496" s="62"/>
      <c r="TBN1496" s="62"/>
      <c r="TBO1496" s="62"/>
      <c r="TBP1496" s="62"/>
      <c r="TBQ1496" s="62"/>
      <c r="TBR1496" s="62"/>
      <c r="TBS1496" s="62"/>
      <c r="TBT1496" s="62"/>
      <c r="TBU1496" s="62"/>
      <c r="TBV1496" s="62"/>
      <c r="TBW1496" s="62"/>
      <c r="TBX1496" s="62"/>
      <c r="TBY1496" s="62"/>
      <c r="TBZ1496" s="62"/>
      <c r="TCA1496" s="62"/>
      <c r="TCB1496" s="62"/>
      <c r="TCC1496" s="62"/>
      <c r="TCD1496" s="62"/>
      <c r="TCE1496" s="62"/>
      <c r="TCF1496" s="62"/>
      <c r="TCG1496" s="62"/>
      <c r="TCH1496" s="62"/>
      <c r="TCI1496" s="62"/>
      <c r="TCJ1496" s="62"/>
      <c r="TCK1496" s="62"/>
      <c r="TCL1496" s="62"/>
      <c r="TCM1496" s="62"/>
      <c r="TCN1496" s="62"/>
      <c r="TCO1496" s="62"/>
      <c r="TCP1496" s="62"/>
      <c r="TCQ1496" s="62"/>
      <c r="TCR1496" s="62"/>
      <c r="TCS1496" s="62"/>
      <c r="TCT1496" s="62"/>
      <c r="TCU1496" s="62"/>
      <c r="TCV1496" s="62"/>
      <c r="TCW1496" s="62"/>
      <c r="TCX1496" s="62"/>
      <c r="TCY1496" s="62"/>
      <c r="TCZ1496" s="62"/>
      <c r="TDA1496" s="62"/>
      <c r="TDB1496" s="62"/>
      <c r="TDC1496" s="62"/>
      <c r="TDD1496" s="62"/>
      <c r="TDE1496" s="62"/>
      <c r="TDF1496" s="62"/>
      <c r="TDG1496" s="62"/>
      <c r="TDH1496" s="62"/>
      <c r="TDI1496" s="62"/>
      <c r="TDJ1496" s="62"/>
      <c r="TDK1496" s="62"/>
      <c r="TDL1496" s="62"/>
      <c r="TDM1496" s="62"/>
      <c r="TDN1496" s="62"/>
      <c r="TDO1496" s="62"/>
      <c r="TDP1496" s="62"/>
      <c r="TDQ1496" s="62"/>
      <c r="TDR1496" s="62"/>
      <c r="TDS1496" s="62"/>
      <c r="TDT1496" s="62"/>
      <c r="TDU1496" s="62"/>
      <c r="TDV1496" s="62"/>
      <c r="TDW1496" s="62"/>
      <c r="TDX1496" s="62"/>
      <c r="TDY1496" s="62"/>
      <c r="TDZ1496" s="62"/>
      <c r="TEA1496" s="62"/>
      <c r="TEB1496" s="62"/>
      <c r="TEC1496" s="62"/>
      <c r="TED1496" s="62"/>
      <c r="TEE1496" s="62"/>
      <c r="TEF1496" s="62"/>
      <c r="TEG1496" s="62"/>
      <c r="TEH1496" s="62"/>
      <c r="TEI1496" s="62"/>
      <c r="TEJ1496" s="62"/>
      <c r="TEK1496" s="62"/>
      <c r="TEL1496" s="62"/>
      <c r="TEM1496" s="62"/>
      <c r="TEN1496" s="62"/>
      <c r="TEO1496" s="62"/>
      <c r="TEP1496" s="62"/>
      <c r="TEQ1496" s="62"/>
      <c r="TER1496" s="62"/>
      <c r="TES1496" s="62"/>
      <c r="TET1496" s="62"/>
      <c r="TEU1496" s="62"/>
      <c r="TEV1496" s="62"/>
      <c r="TEW1496" s="62"/>
      <c r="TEX1496" s="62"/>
      <c r="TEY1496" s="62"/>
      <c r="TEZ1496" s="62"/>
      <c r="TFA1496" s="62"/>
      <c r="TFB1496" s="62"/>
      <c r="TFC1496" s="62"/>
      <c r="TFD1496" s="62"/>
      <c r="TFE1496" s="62"/>
      <c r="TFF1496" s="62"/>
      <c r="TFG1496" s="62"/>
      <c r="TFH1496" s="62"/>
      <c r="TFI1496" s="62"/>
      <c r="TFJ1496" s="62"/>
      <c r="TFK1496" s="62"/>
      <c r="TFL1496" s="62"/>
      <c r="TFM1496" s="62"/>
      <c r="TFN1496" s="62"/>
      <c r="TFO1496" s="62"/>
      <c r="TFP1496" s="62"/>
      <c r="TFQ1496" s="62"/>
      <c r="TFR1496" s="62"/>
      <c r="TFS1496" s="62"/>
      <c r="TFT1496" s="62"/>
      <c r="TFU1496" s="62"/>
      <c r="TFV1496" s="62"/>
      <c r="TFW1496" s="62"/>
      <c r="TFX1496" s="62"/>
      <c r="TFY1496" s="62"/>
      <c r="TFZ1496" s="62"/>
      <c r="TGA1496" s="62"/>
      <c r="TGB1496" s="62"/>
      <c r="TGC1496" s="62"/>
      <c r="TGD1496" s="62"/>
      <c r="TGE1496" s="62"/>
      <c r="TGF1496" s="62"/>
      <c r="TGG1496" s="62"/>
      <c r="TGH1496" s="62"/>
      <c r="TGI1496" s="62"/>
      <c r="TGJ1496" s="62"/>
      <c r="TGK1496" s="62"/>
      <c r="TGL1496" s="62"/>
      <c r="TGM1496" s="62"/>
      <c r="TGN1496" s="62"/>
      <c r="TGO1496" s="62"/>
      <c r="TGP1496" s="62"/>
      <c r="TGQ1496" s="62"/>
      <c r="TGR1496" s="62"/>
      <c r="TGS1496" s="62"/>
      <c r="TGT1496" s="62"/>
      <c r="TGU1496" s="62"/>
      <c r="TGV1496" s="62"/>
      <c r="TGW1496" s="62"/>
      <c r="TGX1496" s="62"/>
      <c r="TGY1496" s="62"/>
      <c r="TGZ1496" s="62"/>
      <c r="THA1496" s="62"/>
      <c r="THB1496" s="62"/>
      <c r="THC1496" s="62"/>
      <c r="THD1496" s="62"/>
      <c r="THE1496" s="62"/>
      <c r="THF1496" s="62"/>
      <c r="THG1496" s="62"/>
      <c r="THH1496" s="62"/>
      <c r="THI1496" s="62"/>
      <c r="THJ1496" s="62"/>
      <c r="THK1496" s="62"/>
      <c r="THL1496" s="62"/>
      <c r="THM1496" s="62"/>
      <c r="THN1496" s="62"/>
      <c r="THO1496" s="62"/>
      <c r="THP1496" s="62"/>
      <c r="THQ1496" s="62"/>
      <c r="THR1496" s="62"/>
      <c r="THS1496" s="62"/>
      <c r="THT1496" s="62"/>
      <c r="THU1496" s="62"/>
      <c r="THV1496" s="62"/>
      <c r="THW1496" s="62"/>
      <c r="THX1496" s="62"/>
      <c r="THY1496" s="62"/>
      <c r="THZ1496" s="62"/>
      <c r="TIA1496" s="62"/>
      <c r="TIB1496" s="62"/>
      <c r="TIC1496" s="62"/>
      <c r="TID1496" s="62"/>
      <c r="TIE1496" s="62"/>
      <c r="TIF1496" s="62"/>
      <c r="TIG1496" s="62"/>
      <c r="TIH1496" s="62"/>
      <c r="TII1496" s="62"/>
      <c r="TIJ1496" s="62"/>
      <c r="TIK1496" s="62"/>
      <c r="TIL1496" s="62"/>
      <c r="TIM1496" s="62"/>
      <c r="TIN1496" s="62"/>
      <c r="TIO1496" s="62"/>
      <c r="TIP1496" s="62"/>
      <c r="TIQ1496" s="62"/>
      <c r="TIR1496" s="62"/>
      <c r="TIS1496" s="62"/>
      <c r="TIT1496" s="62"/>
      <c r="TIU1496" s="62"/>
      <c r="TIV1496" s="62"/>
      <c r="TIW1496" s="62"/>
      <c r="TIX1496" s="62"/>
      <c r="TIY1496" s="62"/>
      <c r="TIZ1496" s="62"/>
      <c r="TJA1496" s="62"/>
      <c r="TJB1496" s="62"/>
      <c r="TJC1496" s="62"/>
      <c r="TJD1496" s="62"/>
      <c r="TJE1496" s="62"/>
      <c r="TJF1496" s="62"/>
      <c r="TJG1496" s="62"/>
      <c r="TJH1496" s="62"/>
      <c r="TJI1496" s="62"/>
      <c r="TJJ1496" s="62"/>
      <c r="TJK1496" s="62"/>
      <c r="TJL1496" s="62"/>
      <c r="TJM1496" s="62"/>
      <c r="TJN1496" s="62"/>
      <c r="TJO1496" s="62"/>
      <c r="TJP1496" s="62"/>
      <c r="TJQ1496" s="62"/>
      <c r="TJR1496" s="62"/>
      <c r="TJS1496" s="62"/>
      <c r="TJT1496" s="62"/>
      <c r="TJU1496" s="62"/>
      <c r="TJV1496" s="62"/>
      <c r="TJW1496" s="62"/>
      <c r="TJX1496" s="62"/>
      <c r="TJY1496" s="62"/>
      <c r="TJZ1496" s="62"/>
      <c r="TKA1496" s="62"/>
      <c r="TKB1496" s="62"/>
      <c r="TKC1496" s="62"/>
      <c r="TKD1496" s="62"/>
      <c r="TKE1496" s="62"/>
      <c r="TKF1496" s="62"/>
      <c r="TKG1496" s="62"/>
      <c r="TKH1496" s="62"/>
      <c r="TKI1496" s="62"/>
      <c r="TKJ1496" s="62"/>
      <c r="TKK1496" s="62"/>
      <c r="TKL1496" s="62"/>
      <c r="TKM1496" s="62"/>
      <c r="TKN1496" s="62"/>
      <c r="TKO1496" s="62"/>
      <c r="TKP1496" s="62"/>
      <c r="TKQ1496" s="62"/>
      <c r="TKR1496" s="62"/>
      <c r="TKS1496" s="62"/>
      <c r="TKT1496" s="62"/>
      <c r="TKU1496" s="62"/>
      <c r="TKV1496" s="62"/>
      <c r="TKW1496" s="62"/>
      <c r="TKX1496" s="62"/>
      <c r="TKY1496" s="62"/>
      <c r="TKZ1496" s="62"/>
      <c r="TLA1496" s="62"/>
      <c r="TLB1496" s="62"/>
      <c r="TLC1496" s="62"/>
      <c r="TLD1496" s="62"/>
      <c r="TLE1496" s="62"/>
      <c r="TLF1496" s="62"/>
      <c r="TLG1496" s="62"/>
      <c r="TLH1496" s="62"/>
      <c r="TLI1496" s="62"/>
      <c r="TLJ1496" s="62"/>
      <c r="TLK1496" s="62"/>
      <c r="TLL1496" s="62"/>
      <c r="TLM1496" s="62"/>
      <c r="TLN1496" s="62"/>
      <c r="TLO1496" s="62"/>
      <c r="TLP1496" s="62"/>
      <c r="TLQ1496" s="62"/>
      <c r="TLR1496" s="62"/>
      <c r="TLS1496" s="62"/>
      <c r="TLT1496" s="62"/>
      <c r="TLU1496" s="62"/>
      <c r="TLV1496" s="62"/>
      <c r="TLW1496" s="62"/>
      <c r="TLX1496" s="62"/>
      <c r="TLY1496" s="62"/>
      <c r="TLZ1496" s="62"/>
      <c r="TMA1496" s="62"/>
      <c r="TMB1496" s="62"/>
      <c r="TMC1496" s="62"/>
      <c r="TMD1496" s="62"/>
      <c r="TME1496" s="62"/>
      <c r="TMF1496" s="62"/>
      <c r="TMG1496" s="62"/>
      <c r="TMH1496" s="62"/>
      <c r="TMI1496" s="62"/>
      <c r="TMJ1496" s="62"/>
      <c r="TMK1496" s="62"/>
      <c r="TML1496" s="62"/>
      <c r="TMM1496" s="62"/>
      <c r="TMN1496" s="62"/>
      <c r="TMO1496" s="62"/>
      <c r="TMP1496" s="62"/>
      <c r="TMQ1496" s="62"/>
      <c r="TMR1496" s="62"/>
      <c r="TMS1496" s="62"/>
      <c r="TMT1496" s="62"/>
      <c r="TMU1496" s="62"/>
      <c r="TMV1496" s="62"/>
      <c r="TMW1496" s="62"/>
      <c r="TMX1496" s="62"/>
      <c r="TMY1496" s="62"/>
      <c r="TMZ1496" s="62"/>
      <c r="TNA1496" s="62"/>
      <c r="TNB1496" s="62"/>
      <c r="TNC1496" s="62"/>
      <c r="TND1496" s="62"/>
      <c r="TNE1496" s="62"/>
      <c r="TNF1496" s="62"/>
      <c r="TNG1496" s="62"/>
      <c r="TNH1496" s="62"/>
      <c r="TNI1496" s="62"/>
      <c r="TNJ1496" s="62"/>
      <c r="TNK1496" s="62"/>
      <c r="TNL1496" s="62"/>
      <c r="TNM1496" s="62"/>
      <c r="TNN1496" s="62"/>
      <c r="TNO1496" s="62"/>
      <c r="TNP1496" s="62"/>
      <c r="TNQ1496" s="62"/>
      <c r="TNR1496" s="62"/>
      <c r="TNS1496" s="62"/>
      <c r="TNT1496" s="62"/>
      <c r="TNU1496" s="62"/>
      <c r="TNV1496" s="62"/>
      <c r="TNW1496" s="62"/>
      <c r="TNX1496" s="62"/>
      <c r="TNY1496" s="62"/>
      <c r="TNZ1496" s="62"/>
      <c r="TOA1496" s="62"/>
      <c r="TOB1496" s="62"/>
      <c r="TOC1496" s="62"/>
      <c r="TOD1496" s="62"/>
      <c r="TOE1496" s="62"/>
      <c r="TOF1496" s="62"/>
      <c r="TOG1496" s="62"/>
      <c r="TOH1496" s="62"/>
      <c r="TOI1496" s="62"/>
      <c r="TOJ1496" s="62"/>
      <c r="TOK1496" s="62"/>
      <c r="TOL1496" s="62"/>
      <c r="TOM1496" s="62"/>
      <c r="TON1496" s="62"/>
      <c r="TOO1496" s="62"/>
      <c r="TOP1496" s="62"/>
      <c r="TOQ1496" s="62"/>
      <c r="TOR1496" s="62"/>
      <c r="TOS1496" s="62"/>
      <c r="TOT1496" s="62"/>
      <c r="TOU1496" s="62"/>
      <c r="TOV1496" s="62"/>
      <c r="TOW1496" s="62"/>
      <c r="TOX1496" s="62"/>
      <c r="TOY1496" s="62"/>
      <c r="TOZ1496" s="62"/>
      <c r="TPA1496" s="62"/>
      <c r="TPB1496" s="62"/>
      <c r="TPC1496" s="62"/>
      <c r="TPD1496" s="62"/>
      <c r="TPE1496" s="62"/>
      <c r="TPF1496" s="62"/>
      <c r="TPG1496" s="62"/>
      <c r="TPH1496" s="62"/>
      <c r="TPI1496" s="62"/>
      <c r="TPJ1496" s="62"/>
      <c r="TPK1496" s="62"/>
      <c r="TPL1496" s="62"/>
      <c r="TPM1496" s="62"/>
      <c r="TPN1496" s="62"/>
      <c r="TPO1496" s="62"/>
      <c r="TPP1496" s="62"/>
      <c r="TPQ1496" s="62"/>
      <c r="TPR1496" s="62"/>
      <c r="TPS1496" s="62"/>
      <c r="TPT1496" s="62"/>
      <c r="TPU1496" s="62"/>
      <c r="TPV1496" s="62"/>
      <c r="TPW1496" s="62"/>
      <c r="TPX1496" s="62"/>
      <c r="TPY1496" s="62"/>
      <c r="TPZ1496" s="62"/>
      <c r="TQA1496" s="62"/>
      <c r="TQB1496" s="62"/>
      <c r="TQC1496" s="62"/>
      <c r="TQD1496" s="62"/>
      <c r="TQE1496" s="62"/>
      <c r="TQF1496" s="62"/>
      <c r="TQG1496" s="62"/>
      <c r="TQH1496" s="62"/>
      <c r="TQI1496" s="62"/>
      <c r="TQJ1496" s="62"/>
      <c r="TQK1496" s="62"/>
      <c r="TQL1496" s="62"/>
      <c r="TQM1496" s="62"/>
      <c r="TQN1496" s="62"/>
      <c r="TQO1496" s="62"/>
      <c r="TQP1496" s="62"/>
      <c r="TQQ1496" s="62"/>
      <c r="TQR1496" s="62"/>
      <c r="TQS1496" s="62"/>
      <c r="TQT1496" s="62"/>
      <c r="TQU1496" s="62"/>
      <c r="TQV1496" s="62"/>
      <c r="TQW1496" s="62"/>
      <c r="TQX1496" s="62"/>
      <c r="TQY1496" s="62"/>
      <c r="TQZ1496" s="62"/>
      <c r="TRA1496" s="62"/>
      <c r="TRB1496" s="62"/>
      <c r="TRC1496" s="62"/>
      <c r="TRD1496" s="62"/>
      <c r="TRE1496" s="62"/>
      <c r="TRF1496" s="62"/>
      <c r="TRG1496" s="62"/>
      <c r="TRH1496" s="62"/>
      <c r="TRI1496" s="62"/>
      <c r="TRJ1496" s="62"/>
      <c r="TRK1496" s="62"/>
      <c r="TRL1496" s="62"/>
      <c r="TRM1496" s="62"/>
      <c r="TRN1496" s="62"/>
      <c r="TRO1496" s="62"/>
      <c r="TRP1496" s="62"/>
      <c r="TRQ1496" s="62"/>
      <c r="TRR1496" s="62"/>
      <c r="TRS1496" s="62"/>
      <c r="TRT1496" s="62"/>
      <c r="TRU1496" s="62"/>
      <c r="TRV1496" s="62"/>
      <c r="TRW1496" s="62"/>
      <c r="TRX1496" s="62"/>
      <c r="TRY1496" s="62"/>
      <c r="TRZ1496" s="62"/>
      <c r="TSA1496" s="62"/>
      <c r="TSB1496" s="62"/>
      <c r="TSC1496" s="62"/>
      <c r="TSD1496" s="62"/>
      <c r="TSE1496" s="62"/>
      <c r="TSF1496" s="62"/>
      <c r="TSG1496" s="62"/>
      <c r="TSH1496" s="62"/>
      <c r="TSI1496" s="62"/>
      <c r="TSJ1496" s="62"/>
      <c r="TSK1496" s="62"/>
      <c r="TSL1496" s="62"/>
      <c r="TSM1496" s="62"/>
      <c r="TSN1496" s="62"/>
      <c r="TSO1496" s="62"/>
      <c r="TSP1496" s="62"/>
      <c r="TSQ1496" s="62"/>
      <c r="TSR1496" s="62"/>
      <c r="TSS1496" s="62"/>
      <c r="TST1496" s="62"/>
      <c r="TSU1496" s="62"/>
      <c r="TSV1496" s="62"/>
      <c r="TSW1496" s="62"/>
      <c r="TSX1496" s="62"/>
      <c r="TSY1496" s="62"/>
      <c r="TSZ1496" s="62"/>
      <c r="TTA1496" s="62"/>
      <c r="TTB1496" s="62"/>
      <c r="TTC1496" s="62"/>
      <c r="TTD1496" s="62"/>
      <c r="TTE1496" s="62"/>
      <c r="TTF1496" s="62"/>
      <c r="TTG1496" s="62"/>
      <c r="TTH1496" s="62"/>
      <c r="TTI1496" s="62"/>
      <c r="TTJ1496" s="62"/>
      <c r="TTK1496" s="62"/>
      <c r="TTL1496" s="62"/>
      <c r="TTM1496" s="62"/>
      <c r="TTN1496" s="62"/>
      <c r="TTO1496" s="62"/>
      <c r="TTP1496" s="62"/>
      <c r="TTQ1496" s="62"/>
      <c r="TTR1496" s="62"/>
      <c r="TTS1496" s="62"/>
      <c r="TTT1496" s="62"/>
      <c r="TTU1496" s="62"/>
      <c r="TTV1496" s="62"/>
      <c r="TTW1496" s="62"/>
      <c r="TTX1496" s="62"/>
      <c r="TTY1496" s="62"/>
      <c r="TTZ1496" s="62"/>
      <c r="TUA1496" s="62"/>
      <c r="TUB1496" s="62"/>
      <c r="TUC1496" s="62"/>
      <c r="TUD1496" s="62"/>
      <c r="TUE1496" s="62"/>
      <c r="TUF1496" s="62"/>
      <c r="TUG1496" s="62"/>
      <c r="TUH1496" s="62"/>
      <c r="TUI1496" s="62"/>
      <c r="TUJ1496" s="62"/>
      <c r="TUK1496" s="62"/>
      <c r="TUL1496" s="62"/>
      <c r="TUM1496" s="62"/>
      <c r="TUN1496" s="62"/>
      <c r="TUO1496" s="62"/>
      <c r="TUP1496" s="62"/>
      <c r="TUQ1496" s="62"/>
      <c r="TUR1496" s="62"/>
      <c r="TUS1496" s="62"/>
      <c r="TUT1496" s="62"/>
      <c r="TUU1496" s="62"/>
      <c r="TUV1496" s="62"/>
      <c r="TUW1496" s="62"/>
      <c r="TUX1496" s="62"/>
      <c r="TUY1496" s="62"/>
      <c r="TUZ1496" s="62"/>
      <c r="TVA1496" s="62"/>
      <c r="TVB1496" s="62"/>
      <c r="TVC1496" s="62"/>
      <c r="TVD1496" s="62"/>
      <c r="TVE1496" s="62"/>
      <c r="TVF1496" s="62"/>
      <c r="TVG1496" s="62"/>
      <c r="TVH1496" s="62"/>
      <c r="TVI1496" s="62"/>
      <c r="TVJ1496" s="62"/>
      <c r="TVK1496" s="62"/>
      <c r="TVL1496" s="62"/>
      <c r="TVM1496" s="62"/>
      <c r="TVN1496" s="62"/>
      <c r="TVO1496" s="62"/>
      <c r="TVP1496" s="62"/>
      <c r="TVQ1496" s="62"/>
      <c r="TVR1496" s="62"/>
      <c r="TVS1496" s="62"/>
      <c r="TVT1496" s="62"/>
      <c r="TVU1496" s="62"/>
      <c r="TVV1496" s="62"/>
      <c r="TVW1496" s="62"/>
      <c r="TVX1496" s="62"/>
      <c r="TVY1496" s="62"/>
      <c r="TVZ1496" s="62"/>
      <c r="TWA1496" s="62"/>
      <c r="TWB1496" s="62"/>
      <c r="TWC1496" s="62"/>
      <c r="TWD1496" s="62"/>
      <c r="TWE1496" s="62"/>
      <c r="TWF1496" s="62"/>
      <c r="TWG1496" s="62"/>
      <c r="TWH1496" s="62"/>
      <c r="TWI1496" s="62"/>
      <c r="TWJ1496" s="62"/>
      <c r="TWK1496" s="62"/>
      <c r="TWL1496" s="62"/>
      <c r="TWM1496" s="62"/>
      <c r="TWN1496" s="62"/>
      <c r="TWO1496" s="62"/>
      <c r="TWP1496" s="62"/>
      <c r="TWQ1496" s="62"/>
      <c r="TWR1496" s="62"/>
      <c r="TWS1496" s="62"/>
      <c r="TWT1496" s="62"/>
      <c r="TWU1496" s="62"/>
      <c r="TWV1496" s="62"/>
      <c r="TWW1496" s="62"/>
      <c r="TWX1496" s="62"/>
      <c r="TWY1496" s="62"/>
      <c r="TWZ1496" s="62"/>
      <c r="TXA1496" s="62"/>
      <c r="TXB1496" s="62"/>
      <c r="TXC1496" s="62"/>
      <c r="TXD1496" s="62"/>
      <c r="TXE1496" s="62"/>
      <c r="TXF1496" s="62"/>
      <c r="TXG1496" s="62"/>
      <c r="TXH1496" s="62"/>
      <c r="TXI1496" s="62"/>
      <c r="TXJ1496" s="62"/>
      <c r="TXK1496" s="62"/>
      <c r="TXL1496" s="62"/>
      <c r="TXM1496" s="62"/>
      <c r="TXN1496" s="62"/>
      <c r="TXO1496" s="62"/>
      <c r="TXP1496" s="62"/>
      <c r="TXQ1496" s="62"/>
      <c r="TXR1496" s="62"/>
      <c r="TXS1496" s="62"/>
      <c r="TXT1496" s="62"/>
      <c r="TXU1496" s="62"/>
      <c r="TXV1496" s="62"/>
      <c r="TXW1496" s="62"/>
      <c r="TXX1496" s="62"/>
      <c r="TXY1496" s="62"/>
      <c r="TXZ1496" s="62"/>
      <c r="TYA1496" s="62"/>
      <c r="TYB1496" s="62"/>
      <c r="TYC1496" s="62"/>
      <c r="TYD1496" s="62"/>
      <c r="TYE1496" s="62"/>
      <c r="TYF1496" s="62"/>
      <c r="TYG1496" s="62"/>
      <c r="TYH1496" s="62"/>
      <c r="TYI1496" s="62"/>
      <c r="TYJ1496" s="62"/>
      <c r="TYK1496" s="62"/>
      <c r="TYL1496" s="62"/>
      <c r="TYM1496" s="62"/>
      <c r="TYN1496" s="62"/>
      <c r="TYO1496" s="62"/>
      <c r="TYP1496" s="62"/>
      <c r="TYQ1496" s="62"/>
      <c r="TYR1496" s="62"/>
      <c r="TYS1496" s="62"/>
      <c r="TYT1496" s="62"/>
      <c r="TYU1496" s="62"/>
      <c r="TYV1496" s="62"/>
      <c r="TYW1496" s="62"/>
      <c r="TYX1496" s="62"/>
      <c r="TYY1496" s="62"/>
      <c r="TYZ1496" s="62"/>
      <c r="TZA1496" s="62"/>
      <c r="TZB1496" s="62"/>
      <c r="TZC1496" s="62"/>
      <c r="TZD1496" s="62"/>
      <c r="TZE1496" s="62"/>
      <c r="TZF1496" s="62"/>
      <c r="TZG1496" s="62"/>
      <c r="TZH1496" s="62"/>
      <c r="TZI1496" s="62"/>
      <c r="TZJ1496" s="62"/>
      <c r="TZK1496" s="62"/>
      <c r="TZL1496" s="62"/>
      <c r="TZM1496" s="62"/>
      <c r="TZN1496" s="62"/>
      <c r="TZO1496" s="62"/>
      <c r="TZP1496" s="62"/>
      <c r="TZQ1496" s="62"/>
      <c r="TZR1496" s="62"/>
      <c r="TZS1496" s="62"/>
      <c r="TZT1496" s="62"/>
      <c r="TZU1496" s="62"/>
      <c r="TZV1496" s="62"/>
      <c r="TZW1496" s="62"/>
      <c r="TZX1496" s="62"/>
      <c r="TZY1496" s="62"/>
      <c r="TZZ1496" s="62"/>
      <c r="UAA1496" s="62"/>
      <c r="UAB1496" s="62"/>
      <c r="UAC1496" s="62"/>
      <c r="UAD1496" s="62"/>
      <c r="UAE1496" s="62"/>
      <c r="UAF1496" s="62"/>
      <c r="UAG1496" s="62"/>
      <c r="UAH1496" s="62"/>
      <c r="UAI1496" s="62"/>
      <c r="UAJ1496" s="62"/>
      <c r="UAK1496" s="62"/>
      <c r="UAL1496" s="62"/>
      <c r="UAM1496" s="62"/>
      <c r="UAN1496" s="62"/>
      <c r="UAO1496" s="62"/>
      <c r="UAP1496" s="62"/>
      <c r="UAQ1496" s="62"/>
      <c r="UAR1496" s="62"/>
      <c r="UAS1496" s="62"/>
      <c r="UAT1496" s="62"/>
      <c r="UAU1496" s="62"/>
      <c r="UAV1496" s="62"/>
      <c r="UAW1496" s="62"/>
      <c r="UAX1496" s="62"/>
      <c r="UAY1496" s="62"/>
      <c r="UAZ1496" s="62"/>
      <c r="UBA1496" s="62"/>
      <c r="UBB1496" s="62"/>
      <c r="UBC1496" s="62"/>
      <c r="UBD1496" s="62"/>
      <c r="UBE1496" s="62"/>
      <c r="UBF1496" s="62"/>
      <c r="UBG1496" s="62"/>
      <c r="UBH1496" s="62"/>
      <c r="UBI1496" s="62"/>
      <c r="UBJ1496" s="62"/>
      <c r="UBK1496" s="62"/>
      <c r="UBL1496" s="62"/>
      <c r="UBM1496" s="62"/>
      <c r="UBN1496" s="62"/>
      <c r="UBO1496" s="62"/>
      <c r="UBP1496" s="62"/>
      <c r="UBQ1496" s="62"/>
      <c r="UBR1496" s="62"/>
      <c r="UBS1496" s="62"/>
      <c r="UBT1496" s="62"/>
      <c r="UBU1496" s="62"/>
      <c r="UBV1496" s="62"/>
      <c r="UBW1496" s="62"/>
      <c r="UBX1496" s="62"/>
      <c r="UBY1496" s="62"/>
      <c r="UBZ1496" s="62"/>
      <c r="UCA1496" s="62"/>
      <c r="UCB1496" s="62"/>
      <c r="UCC1496" s="62"/>
      <c r="UCD1496" s="62"/>
      <c r="UCE1496" s="62"/>
      <c r="UCF1496" s="62"/>
      <c r="UCG1496" s="62"/>
      <c r="UCH1496" s="62"/>
      <c r="UCI1496" s="62"/>
      <c r="UCJ1496" s="62"/>
      <c r="UCK1496" s="62"/>
      <c r="UCL1496" s="62"/>
      <c r="UCM1496" s="62"/>
      <c r="UCN1496" s="62"/>
      <c r="UCO1496" s="62"/>
      <c r="UCP1496" s="62"/>
      <c r="UCQ1496" s="62"/>
      <c r="UCR1496" s="62"/>
      <c r="UCS1496" s="62"/>
      <c r="UCT1496" s="62"/>
      <c r="UCU1496" s="62"/>
      <c r="UCV1496" s="62"/>
      <c r="UCW1496" s="62"/>
      <c r="UCX1496" s="62"/>
      <c r="UCY1496" s="62"/>
      <c r="UCZ1496" s="62"/>
      <c r="UDA1496" s="62"/>
      <c r="UDB1496" s="62"/>
      <c r="UDC1496" s="62"/>
      <c r="UDD1496" s="62"/>
      <c r="UDE1496" s="62"/>
      <c r="UDF1496" s="62"/>
      <c r="UDG1496" s="62"/>
      <c r="UDH1496" s="62"/>
      <c r="UDI1496" s="62"/>
      <c r="UDJ1496" s="62"/>
      <c r="UDK1496" s="62"/>
      <c r="UDL1496" s="62"/>
      <c r="UDM1496" s="62"/>
      <c r="UDN1496" s="62"/>
      <c r="UDO1496" s="62"/>
      <c r="UDP1496" s="62"/>
      <c r="UDQ1496" s="62"/>
      <c r="UDR1496" s="62"/>
      <c r="UDS1496" s="62"/>
      <c r="UDT1496" s="62"/>
      <c r="UDU1496" s="62"/>
      <c r="UDV1496" s="62"/>
      <c r="UDW1496" s="62"/>
      <c r="UDX1496" s="62"/>
      <c r="UDY1496" s="62"/>
      <c r="UDZ1496" s="62"/>
      <c r="UEA1496" s="62"/>
      <c r="UEB1496" s="62"/>
      <c r="UEC1496" s="62"/>
      <c r="UED1496" s="62"/>
      <c r="UEE1496" s="62"/>
      <c r="UEF1496" s="62"/>
      <c r="UEG1496" s="62"/>
      <c r="UEH1496" s="62"/>
      <c r="UEI1496" s="62"/>
      <c r="UEJ1496" s="62"/>
      <c r="UEK1496" s="62"/>
      <c r="UEL1496" s="62"/>
      <c r="UEM1496" s="62"/>
      <c r="UEN1496" s="62"/>
      <c r="UEO1496" s="62"/>
      <c r="UEP1496" s="62"/>
      <c r="UEQ1496" s="62"/>
      <c r="UER1496" s="62"/>
      <c r="UES1496" s="62"/>
      <c r="UET1496" s="62"/>
      <c r="UEU1496" s="62"/>
      <c r="UEV1496" s="62"/>
      <c r="UEW1496" s="62"/>
      <c r="UEX1496" s="62"/>
      <c r="UEY1496" s="62"/>
      <c r="UEZ1496" s="62"/>
      <c r="UFA1496" s="62"/>
      <c r="UFB1496" s="62"/>
      <c r="UFC1496" s="62"/>
      <c r="UFD1496" s="62"/>
      <c r="UFE1496" s="62"/>
      <c r="UFF1496" s="62"/>
      <c r="UFG1496" s="62"/>
      <c r="UFH1496" s="62"/>
      <c r="UFI1496" s="62"/>
      <c r="UFJ1496" s="62"/>
      <c r="UFK1496" s="62"/>
      <c r="UFL1496" s="62"/>
      <c r="UFM1496" s="62"/>
      <c r="UFN1496" s="62"/>
      <c r="UFO1496" s="62"/>
      <c r="UFP1496" s="62"/>
      <c r="UFQ1496" s="62"/>
      <c r="UFR1496" s="62"/>
      <c r="UFS1496" s="62"/>
      <c r="UFT1496" s="62"/>
      <c r="UFU1496" s="62"/>
      <c r="UFV1496" s="62"/>
      <c r="UFW1496" s="62"/>
      <c r="UFX1496" s="62"/>
      <c r="UFY1496" s="62"/>
      <c r="UFZ1496" s="62"/>
      <c r="UGA1496" s="62"/>
      <c r="UGB1496" s="62"/>
      <c r="UGC1496" s="62"/>
      <c r="UGD1496" s="62"/>
      <c r="UGE1496" s="62"/>
      <c r="UGF1496" s="62"/>
      <c r="UGG1496" s="62"/>
      <c r="UGH1496" s="62"/>
      <c r="UGI1496" s="62"/>
      <c r="UGJ1496" s="62"/>
      <c r="UGK1496" s="62"/>
      <c r="UGL1496" s="62"/>
      <c r="UGM1496" s="62"/>
      <c r="UGN1496" s="62"/>
      <c r="UGO1496" s="62"/>
      <c r="UGP1496" s="62"/>
      <c r="UGQ1496" s="62"/>
      <c r="UGR1496" s="62"/>
      <c r="UGS1496" s="62"/>
      <c r="UGT1496" s="62"/>
      <c r="UGU1496" s="62"/>
      <c r="UGV1496" s="62"/>
      <c r="UGW1496" s="62"/>
      <c r="UGX1496" s="62"/>
      <c r="UGY1496" s="62"/>
      <c r="UGZ1496" s="62"/>
      <c r="UHA1496" s="62"/>
      <c r="UHB1496" s="62"/>
      <c r="UHC1496" s="62"/>
      <c r="UHD1496" s="62"/>
      <c r="UHE1496" s="62"/>
      <c r="UHF1496" s="62"/>
      <c r="UHG1496" s="62"/>
      <c r="UHH1496" s="62"/>
      <c r="UHI1496" s="62"/>
      <c r="UHJ1496" s="62"/>
      <c r="UHK1496" s="62"/>
      <c r="UHL1496" s="62"/>
      <c r="UHM1496" s="62"/>
      <c r="UHN1496" s="62"/>
      <c r="UHO1496" s="62"/>
      <c r="UHP1496" s="62"/>
      <c r="UHQ1496" s="62"/>
      <c r="UHR1496" s="62"/>
      <c r="UHS1496" s="62"/>
      <c r="UHT1496" s="62"/>
      <c r="UHU1496" s="62"/>
      <c r="UHV1496" s="62"/>
      <c r="UHW1496" s="62"/>
      <c r="UHX1496" s="62"/>
      <c r="UHY1496" s="62"/>
      <c r="UHZ1496" s="62"/>
      <c r="UIA1496" s="62"/>
      <c r="UIB1496" s="62"/>
      <c r="UIC1496" s="62"/>
      <c r="UID1496" s="62"/>
      <c r="UIE1496" s="62"/>
      <c r="UIF1496" s="62"/>
      <c r="UIG1496" s="62"/>
      <c r="UIH1496" s="62"/>
      <c r="UII1496" s="62"/>
      <c r="UIJ1496" s="62"/>
      <c r="UIK1496" s="62"/>
      <c r="UIL1496" s="62"/>
      <c r="UIM1496" s="62"/>
      <c r="UIN1496" s="62"/>
      <c r="UIO1496" s="62"/>
      <c r="UIP1496" s="62"/>
      <c r="UIQ1496" s="62"/>
      <c r="UIR1496" s="62"/>
      <c r="UIS1496" s="62"/>
      <c r="UIT1496" s="62"/>
      <c r="UIU1496" s="62"/>
      <c r="UIV1496" s="62"/>
      <c r="UIW1496" s="62"/>
      <c r="UIX1496" s="62"/>
      <c r="UIY1496" s="62"/>
      <c r="UIZ1496" s="62"/>
      <c r="UJA1496" s="62"/>
      <c r="UJB1496" s="62"/>
      <c r="UJC1496" s="62"/>
      <c r="UJD1496" s="62"/>
      <c r="UJE1496" s="62"/>
      <c r="UJF1496" s="62"/>
      <c r="UJG1496" s="62"/>
      <c r="UJH1496" s="62"/>
      <c r="UJI1496" s="62"/>
      <c r="UJJ1496" s="62"/>
      <c r="UJK1496" s="62"/>
      <c r="UJL1496" s="62"/>
      <c r="UJM1496" s="62"/>
      <c r="UJN1496" s="62"/>
      <c r="UJO1496" s="62"/>
      <c r="UJP1496" s="62"/>
      <c r="UJQ1496" s="62"/>
      <c r="UJR1496" s="62"/>
      <c r="UJS1496" s="62"/>
      <c r="UJT1496" s="62"/>
      <c r="UJU1496" s="62"/>
      <c r="UJV1496" s="62"/>
      <c r="UJW1496" s="62"/>
      <c r="UJX1496" s="62"/>
      <c r="UJY1496" s="62"/>
      <c r="UJZ1496" s="62"/>
      <c r="UKA1496" s="62"/>
      <c r="UKB1496" s="62"/>
      <c r="UKC1496" s="62"/>
      <c r="UKD1496" s="62"/>
      <c r="UKE1496" s="62"/>
      <c r="UKF1496" s="62"/>
      <c r="UKG1496" s="62"/>
      <c r="UKH1496" s="62"/>
      <c r="UKI1496" s="62"/>
      <c r="UKJ1496" s="62"/>
      <c r="UKK1496" s="62"/>
      <c r="UKL1496" s="62"/>
      <c r="UKM1496" s="62"/>
      <c r="UKN1496" s="62"/>
      <c r="UKO1496" s="62"/>
      <c r="UKP1496" s="62"/>
      <c r="UKQ1496" s="62"/>
      <c r="UKR1496" s="62"/>
      <c r="UKS1496" s="62"/>
      <c r="UKT1496" s="62"/>
      <c r="UKU1496" s="62"/>
      <c r="UKV1496" s="62"/>
      <c r="UKW1496" s="62"/>
      <c r="UKX1496" s="62"/>
      <c r="UKY1496" s="62"/>
      <c r="UKZ1496" s="62"/>
      <c r="ULA1496" s="62"/>
      <c r="ULB1496" s="62"/>
      <c r="ULC1496" s="62"/>
      <c r="ULD1496" s="62"/>
      <c r="ULE1496" s="62"/>
      <c r="ULF1496" s="62"/>
      <c r="ULG1496" s="62"/>
      <c r="ULH1496" s="62"/>
      <c r="ULI1496" s="62"/>
      <c r="ULJ1496" s="62"/>
      <c r="ULK1496" s="62"/>
      <c r="ULL1496" s="62"/>
      <c r="ULM1496" s="62"/>
      <c r="ULN1496" s="62"/>
      <c r="ULO1496" s="62"/>
      <c r="ULP1496" s="62"/>
      <c r="ULQ1496" s="62"/>
      <c r="ULR1496" s="62"/>
      <c r="ULS1496" s="62"/>
      <c r="ULT1496" s="62"/>
      <c r="ULU1496" s="62"/>
      <c r="ULV1496" s="62"/>
      <c r="ULW1496" s="62"/>
      <c r="ULX1496" s="62"/>
      <c r="ULY1496" s="62"/>
      <c r="ULZ1496" s="62"/>
      <c r="UMA1496" s="62"/>
      <c r="UMB1496" s="62"/>
      <c r="UMC1496" s="62"/>
      <c r="UMD1496" s="62"/>
      <c r="UME1496" s="62"/>
      <c r="UMF1496" s="62"/>
      <c r="UMG1496" s="62"/>
      <c r="UMH1496" s="62"/>
      <c r="UMI1496" s="62"/>
      <c r="UMJ1496" s="62"/>
      <c r="UMK1496" s="62"/>
      <c r="UML1496" s="62"/>
      <c r="UMM1496" s="62"/>
      <c r="UMN1496" s="62"/>
      <c r="UMO1496" s="62"/>
      <c r="UMP1496" s="62"/>
      <c r="UMQ1496" s="62"/>
      <c r="UMR1496" s="62"/>
      <c r="UMS1496" s="62"/>
      <c r="UMT1496" s="62"/>
      <c r="UMU1496" s="62"/>
      <c r="UMV1496" s="62"/>
      <c r="UMW1496" s="62"/>
      <c r="UMX1496" s="62"/>
      <c r="UMY1496" s="62"/>
      <c r="UMZ1496" s="62"/>
      <c r="UNA1496" s="62"/>
      <c r="UNB1496" s="62"/>
      <c r="UNC1496" s="62"/>
      <c r="UND1496" s="62"/>
      <c r="UNE1496" s="62"/>
      <c r="UNF1496" s="62"/>
      <c r="UNG1496" s="62"/>
      <c r="UNH1496" s="62"/>
      <c r="UNI1496" s="62"/>
      <c r="UNJ1496" s="62"/>
      <c r="UNK1496" s="62"/>
      <c r="UNL1496" s="62"/>
      <c r="UNM1496" s="62"/>
      <c r="UNN1496" s="62"/>
      <c r="UNO1496" s="62"/>
      <c r="UNP1496" s="62"/>
      <c r="UNQ1496" s="62"/>
      <c r="UNR1496" s="62"/>
      <c r="UNS1496" s="62"/>
      <c r="UNT1496" s="62"/>
      <c r="UNU1496" s="62"/>
      <c r="UNV1496" s="62"/>
      <c r="UNW1496" s="62"/>
      <c r="UNX1496" s="62"/>
      <c r="UNY1496" s="62"/>
      <c r="UNZ1496" s="62"/>
      <c r="UOA1496" s="62"/>
      <c r="UOB1496" s="62"/>
      <c r="UOC1496" s="62"/>
      <c r="UOD1496" s="62"/>
      <c r="UOE1496" s="62"/>
      <c r="UOF1496" s="62"/>
      <c r="UOG1496" s="62"/>
      <c r="UOH1496" s="62"/>
      <c r="UOI1496" s="62"/>
      <c r="UOJ1496" s="62"/>
      <c r="UOK1496" s="62"/>
      <c r="UOL1496" s="62"/>
      <c r="UOM1496" s="62"/>
      <c r="UON1496" s="62"/>
      <c r="UOO1496" s="62"/>
      <c r="UOP1496" s="62"/>
      <c r="UOQ1496" s="62"/>
      <c r="UOR1496" s="62"/>
      <c r="UOS1496" s="62"/>
      <c r="UOT1496" s="62"/>
      <c r="UOU1496" s="62"/>
      <c r="UOV1496" s="62"/>
      <c r="UOW1496" s="62"/>
      <c r="UOX1496" s="62"/>
      <c r="UOY1496" s="62"/>
      <c r="UOZ1496" s="62"/>
      <c r="UPA1496" s="62"/>
      <c r="UPB1496" s="62"/>
      <c r="UPC1496" s="62"/>
      <c r="UPD1496" s="62"/>
      <c r="UPE1496" s="62"/>
      <c r="UPF1496" s="62"/>
      <c r="UPG1496" s="62"/>
      <c r="UPH1496" s="62"/>
      <c r="UPI1496" s="62"/>
      <c r="UPJ1496" s="62"/>
      <c r="UPK1496" s="62"/>
      <c r="UPL1496" s="62"/>
      <c r="UPM1496" s="62"/>
      <c r="UPN1496" s="62"/>
      <c r="UPO1496" s="62"/>
      <c r="UPP1496" s="62"/>
      <c r="UPQ1496" s="62"/>
      <c r="UPR1496" s="62"/>
      <c r="UPS1496" s="62"/>
      <c r="UPT1496" s="62"/>
      <c r="UPU1496" s="62"/>
      <c r="UPV1496" s="62"/>
      <c r="UPW1496" s="62"/>
      <c r="UPX1496" s="62"/>
      <c r="UPY1496" s="62"/>
      <c r="UPZ1496" s="62"/>
      <c r="UQA1496" s="62"/>
      <c r="UQB1496" s="62"/>
      <c r="UQC1496" s="62"/>
      <c r="UQD1496" s="62"/>
      <c r="UQE1496" s="62"/>
      <c r="UQF1496" s="62"/>
      <c r="UQG1496" s="62"/>
      <c r="UQH1496" s="62"/>
      <c r="UQI1496" s="62"/>
      <c r="UQJ1496" s="62"/>
      <c r="UQK1496" s="62"/>
      <c r="UQL1496" s="62"/>
      <c r="UQM1496" s="62"/>
      <c r="UQN1496" s="62"/>
      <c r="UQO1496" s="62"/>
      <c r="UQP1496" s="62"/>
      <c r="UQQ1496" s="62"/>
      <c r="UQR1496" s="62"/>
      <c r="UQS1496" s="62"/>
      <c r="UQT1496" s="62"/>
      <c r="UQU1496" s="62"/>
      <c r="UQV1496" s="62"/>
      <c r="UQW1496" s="62"/>
      <c r="UQX1496" s="62"/>
      <c r="UQY1496" s="62"/>
      <c r="UQZ1496" s="62"/>
      <c r="URA1496" s="62"/>
      <c r="URB1496" s="62"/>
      <c r="URC1496" s="62"/>
      <c r="URD1496" s="62"/>
      <c r="URE1496" s="62"/>
      <c r="URF1496" s="62"/>
      <c r="URG1496" s="62"/>
      <c r="URH1496" s="62"/>
      <c r="URI1496" s="62"/>
      <c r="URJ1496" s="62"/>
      <c r="URK1496" s="62"/>
      <c r="URL1496" s="62"/>
      <c r="URM1496" s="62"/>
      <c r="URN1496" s="62"/>
      <c r="URO1496" s="62"/>
      <c r="URP1496" s="62"/>
      <c r="URQ1496" s="62"/>
      <c r="URR1496" s="62"/>
      <c r="URS1496" s="62"/>
      <c r="URT1496" s="62"/>
      <c r="URU1496" s="62"/>
      <c r="URV1496" s="62"/>
      <c r="URW1496" s="62"/>
      <c r="URX1496" s="62"/>
      <c r="URY1496" s="62"/>
      <c r="URZ1496" s="62"/>
      <c r="USA1496" s="62"/>
      <c r="USB1496" s="62"/>
      <c r="USC1496" s="62"/>
      <c r="USD1496" s="62"/>
      <c r="USE1496" s="62"/>
      <c r="USF1496" s="62"/>
      <c r="USG1496" s="62"/>
      <c r="USH1496" s="62"/>
      <c r="USI1496" s="62"/>
      <c r="USJ1496" s="62"/>
      <c r="USK1496" s="62"/>
      <c r="USL1496" s="62"/>
      <c r="USM1496" s="62"/>
      <c r="USN1496" s="62"/>
      <c r="USO1496" s="62"/>
      <c r="USP1496" s="62"/>
      <c r="USQ1496" s="62"/>
      <c r="USR1496" s="62"/>
      <c r="USS1496" s="62"/>
      <c r="UST1496" s="62"/>
      <c r="USU1496" s="62"/>
      <c r="USV1496" s="62"/>
      <c r="USW1496" s="62"/>
      <c r="USX1496" s="62"/>
      <c r="USY1496" s="62"/>
      <c r="USZ1496" s="62"/>
      <c r="UTA1496" s="62"/>
      <c r="UTB1496" s="62"/>
      <c r="UTC1496" s="62"/>
      <c r="UTD1496" s="62"/>
      <c r="UTE1496" s="62"/>
      <c r="UTF1496" s="62"/>
      <c r="UTG1496" s="62"/>
      <c r="UTH1496" s="62"/>
      <c r="UTI1496" s="62"/>
      <c r="UTJ1496" s="62"/>
      <c r="UTK1496" s="62"/>
      <c r="UTL1496" s="62"/>
      <c r="UTM1496" s="62"/>
      <c r="UTN1496" s="62"/>
      <c r="UTO1496" s="62"/>
      <c r="UTP1496" s="62"/>
      <c r="UTQ1496" s="62"/>
      <c r="UTR1496" s="62"/>
      <c r="UTS1496" s="62"/>
      <c r="UTT1496" s="62"/>
      <c r="UTU1496" s="62"/>
      <c r="UTV1496" s="62"/>
      <c r="UTW1496" s="62"/>
      <c r="UTX1496" s="62"/>
      <c r="UTY1496" s="62"/>
      <c r="UTZ1496" s="62"/>
      <c r="UUA1496" s="62"/>
      <c r="UUB1496" s="62"/>
      <c r="UUC1496" s="62"/>
      <c r="UUD1496" s="62"/>
      <c r="UUE1496" s="62"/>
      <c r="UUF1496" s="62"/>
      <c r="UUG1496" s="62"/>
      <c r="UUH1496" s="62"/>
      <c r="UUI1496" s="62"/>
      <c r="UUJ1496" s="62"/>
      <c r="UUK1496" s="62"/>
      <c r="UUL1496" s="62"/>
      <c r="UUM1496" s="62"/>
      <c r="UUN1496" s="62"/>
      <c r="UUO1496" s="62"/>
      <c r="UUP1496" s="62"/>
      <c r="UUQ1496" s="62"/>
      <c r="UUR1496" s="62"/>
      <c r="UUS1496" s="62"/>
      <c r="UUT1496" s="62"/>
      <c r="UUU1496" s="62"/>
      <c r="UUV1496" s="62"/>
      <c r="UUW1496" s="62"/>
      <c r="UUX1496" s="62"/>
      <c r="UUY1496" s="62"/>
      <c r="UUZ1496" s="62"/>
      <c r="UVA1496" s="62"/>
      <c r="UVB1496" s="62"/>
      <c r="UVC1496" s="62"/>
      <c r="UVD1496" s="62"/>
      <c r="UVE1496" s="62"/>
      <c r="UVF1496" s="62"/>
      <c r="UVG1496" s="62"/>
      <c r="UVH1496" s="62"/>
      <c r="UVI1496" s="62"/>
      <c r="UVJ1496" s="62"/>
      <c r="UVK1496" s="62"/>
      <c r="UVL1496" s="62"/>
      <c r="UVM1496" s="62"/>
      <c r="UVN1496" s="62"/>
      <c r="UVO1496" s="62"/>
      <c r="UVP1496" s="62"/>
      <c r="UVQ1496" s="62"/>
      <c r="UVR1496" s="62"/>
      <c r="UVS1496" s="62"/>
      <c r="UVT1496" s="62"/>
      <c r="UVU1496" s="62"/>
      <c r="UVV1496" s="62"/>
      <c r="UVW1496" s="62"/>
      <c r="UVX1496" s="62"/>
      <c r="UVY1496" s="62"/>
      <c r="UVZ1496" s="62"/>
      <c r="UWA1496" s="62"/>
      <c r="UWB1496" s="62"/>
      <c r="UWC1496" s="62"/>
      <c r="UWD1496" s="62"/>
      <c r="UWE1496" s="62"/>
      <c r="UWF1496" s="62"/>
      <c r="UWG1496" s="62"/>
      <c r="UWH1496" s="62"/>
      <c r="UWI1496" s="62"/>
      <c r="UWJ1496" s="62"/>
      <c r="UWK1496" s="62"/>
      <c r="UWL1496" s="62"/>
      <c r="UWM1496" s="62"/>
      <c r="UWN1496" s="62"/>
      <c r="UWO1496" s="62"/>
      <c r="UWP1496" s="62"/>
      <c r="UWQ1496" s="62"/>
      <c r="UWR1496" s="62"/>
      <c r="UWS1496" s="62"/>
      <c r="UWT1496" s="62"/>
      <c r="UWU1496" s="62"/>
      <c r="UWV1496" s="62"/>
      <c r="UWW1496" s="62"/>
      <c r="UWX1496" s="62"/>
      <c r="UWY1496" s="62"/>
      <c r="UWZ1496" s="62"/>
      <c r="UXA1496" s="62"/>
      <c r="UXB1496" s="62"/>
      <c r="UXC1496" s="62"/>
      <c r="UXD1496" s="62"/>
      <c r="UXE1496" s="62"/>
      <c r="UXF1496" s="62"/>
      <c r="UXG1496" s="62"/>
      <c r="UXH1496" s="62"/>
      <c r="UXI1496" s="62"/>
      <c r="UXJ1496" s="62"/>
      <c r="UXK1496" s="62"/>
      <c r="UXL1496" s="62"/>
      <c r="UXM1496" s="62"/>
      <c r="UXN1496" s="62"/>
      <c r="UXO1496" s="62"/>
      <c r="UXP1496" s="62"/>
      <c r="UXQ1496" s="62"/>
      <c r="UXR1496" s="62"/>
      <c r="UXS1496" s="62"/>
      <c r="UXT1496" s="62"/>
      <c r="UXU1496" s="62"/>
      <c r="UXV1496" s="62"/>
      <c r="UXW1496" s="62"/>
      <c r="UXX1496" s="62"/>
      <c r="UXY1496" s="62"/>
      <c r="UXZ1496" s="62"/>
      <c r="UYA1496" s="62"/>
      <c r="UYB1496" s="62"/>
      <c r="UYC1496" s="62"/>
      <c r="UYD1496" s="62"/>
      <c r="UYE1496" s="62"/>
      <c r="UYF1496" s="62"/>
      <c r="UYG1496" s="62"/>
      <c r="UYH1496" s="62"/>
      <c r="UYI1496" s="62"/>
      <c r="UYJ1496" s="62"/>
      <c r="UYK1496" s="62"/>
      <c r="UYL1496" s="62"/>
      <c r="UYM1496" s="62"/>
      <c r="UYN1496" s="62"/>
      <c r="UYO1496" s="62"/>
      <c r="UYP1496" s="62"/>
      <c r="UYQ1496" s="62"/>
      <c r="UYR1496" s="62"/>
      <c r="UYS1496" s="62"/>
      <c r="UYT1496" s="62"/>
      <c r="UYU1496" s="62"/>
      <c r="UYV1496" s="62"/>
      <c r="UYW1496" s="62"/>
      <c r="UYX1496" s="62"/>
      <c r="UYY1496" s="62"/>
      <c r="UYZ1496" s="62"/>
      <c r="UZA1496" s="62"/>
      <c r="UZB1496" s="62"/>
      <c r="UZC1496" s="62"/>
      <c r="UZD1496" s="62"/>
      <c r="UZE1496" s="62"/>
      <c r="UZF1496" s="62"/>
      <c r="UZG1496" s="62"/>
      <c r="UZH1496" s="62"/>
      <c r="UZI1496" s="62"/>
      <c r="UZJ1496" s="62"/>
      <c r="UZK1496" s="62"/>
      <c r="UZL1496" s="62"/>
      <c r="UZM1496" s="62"/>
      <c r="UZN1496" s="62"/>
      <c r="UZO1496" s="62"/>
      <c r="UZP1496" s="62"/>
      <c r="UZQ1496" s="62"/>
      <c r="UZR1496" s="62"/>
      <c r="UZS1496" s="62"/>
      <c r="UZT1496" s="62"/>
      <c r="UZU1496" s="62"/>
      <c r="UZV1496" s="62"/>
      <c r="UZW1496" s="62"/>
      <c r="UZX1496" s="62"/>
      <c r="UZY1496" s="62"/>
      <c r="UZZ1496" s="62"/>
      <c r="VAA1496" s="62"/>
      <c r="VAB1496" s="62"/>
      <c r="VAC1496" s="62"/>
      <c r="VAD1496" s="62"/>
      <c r="VAE1496" s="62"/>
      <c r="VAF1496" s="62"/>
      <c r="VAG1496" s="62"/>
      <c r="VAH1496" s="62"/>
      <c r="VAI1496" s="62"/>
      <c r="VAJ1496" s="62"/>
      <c r="VAK1496" s="62"/>
      <c r="VAL1496" s="62"/>
      <c r="VAM1496" s="62"/>
      <c r="VAN1496" s="62"/>
      <c r="VAO1496" s="62"/>
      <c r="VAP1496" s="62"/>
      <c r="VAQ1496" s="62"/>
      <c r="VAR1496" s="62"/>
      <c r="VAS1496" s="62"/>
      <c r="VAT1496" s="62"/>
      <c r="VAU1496" s="62"/>
      <c r="VAV1496" s="62"/>
      <c r="VAW1496" s="62"/>
      <c r="VAX1496" s="62"/>
      <c r="VAY1496" s="62"/>
      <c r="VAZ1496" s="62"/>
      <c r="VBA1496" s="62"/>
      <c r="VBB1496" s="62"/>
      <c r="VBC1496" s="62"/>
      <c r="VBD1496" s="62"/>
      <c r="VBE1496" s="62"/>
      <c r="VBF1496" s="62"/>
      <c r="VBG1496" s="62"/>
      <c r="VBH1496" s="62"/>
      <c r="VBI1496" s="62"/>
      <c r="VBJ1496" s="62"/>
      <c r="VBK1496" s="62"/>
      <c r="VBL1496" s="62"/>
      <c r="VBM1496" s="62"/>
      <c r="VBN1496" s="62"/>
      <c r="VBO1496" s="62"/>
      <c r="VBP1496" s="62"/>
      <c r="VBQ1496" s="62"/>
      <c r="VBR1496" s="62"/>
      <c r="VBS1496" s="62"/>
      <c r="VBT1496" s="62"/>
      <c r="VBU1496" s="62"/>
      <c r="VBV1496" s="62"/>
      <c r="VBW1496" s="62"/>
      <c r="VBX1496" s="62"/>
      <c r="VBY1496" s="62"/>
      <c r="VBZ1496" s="62"/>
      <c r="VCA1496" s="62"/>
      <c r="VCB1496" s="62"/>
      <c r="VCC1496" s="62"/>
      <c r="VCD1496" s="62"/>
      <c r="VCE1496" s="62"/>
      <c r="VCF1496" s="62"/>
      <c r="VCG1496" s="62"/>
      <c r="VCH1496" s="62"/>
      <c r="VCI1496" s="62"/>
      <c r="VCJ1496" s="62"/>
      <c r="VCK1496" s="62"/>
      <c r="VCL1496" s="62"/>
      <c r="VCM1496" s="62"/>
      <c r="VCN1496" s="62"/>
      <c r="VCO1496" s="62"/>
      <c r="VCP1496" s="62"/>
      <c r="VCQ1496" s="62"/>
      <c r="VCR1496" s="62"/>
      <c r="VCS1496" s="62"/>
      <c r="VCT1496" s="62"/>
      <c r="VCU1496" s="62"/>
      <c r="VCV1496" s="62"/>
      <c r="VCW1496" s="62"/>
      <c r="VCX1496" s="62"/>
      <c r="VCY1496" s="62"/>
      <c r="VCZ1496" s="62"/>
      <c r="VDA1496" s="62"/>
      <c r="VDB1496" s="62"/>
      <c r="VDC1496" s="62"/>
      <c r="VDD1496" s="62"/>
      <c r="VDE1496" s="62"/>
      <c r="VDF1496" s="62"/>
      <c r="VDG1496" s="62"/>
      <c r="VDH1496" s="62"/>
      <c r="VDI1496" s="62"/>
      <c r="VDJ1496" s="62"/>
      <c r="VDK1496" s="62"/>
      <c r="VDL1496" s="62"/>
      <c r="VDM1496" s="62"/>
      <c r="VDN1496" s="62"/>
      <c r="VDO1496" s="62"/>
      <c r="VDP1496" s="62"/>
      <c r="VDQ1496" s="62"/>
      <c r="VDR1496" s="62"/>
      <c r="VDS1496" s="62"/>
      <c r="VDT1496" s="62"/>
      <c r="VDU1496" s="62"/>
      <c r="VDV1496" s="62"/>
      <c r="VDW1496" s="62"/>
      <c r="VDX1496" s="62"/>
      <c r="VDY1496" s="62"/>
      <c r="VDZ1496" s="62"/>
      <c r="VEA1496" s="62"/>
      <c r="VEB1496" s="62"/>
      <c r="VEC1496" s="62"/>
      <c r="VED1496" s="62"/>
      <c r="VEE1496" s="62"/>
      <c r="VEF1496" s="62"/>
      <c r="VEG1496" s="62"/>
      <c r="VEH1496" s="62"/>
      <c r="VEI1496" s="62"/>
      <c r="VEJ1496" s="62"/>
      <c r="VEK1496" s="62"/>
      <c r="VEL1496" s="62"/>
      <c r="VEM1496" s="62"/>
      <c r="VEN1496" s="62"/>
      <c r="VEO1496" s="62"/>
      <c r="VEP1496" s="62"/>
      <c r="VEQ1496" s="62"/>
      <c r="VER1496" s="62"/>
      <c r="VES1496" s="62"/>
      <c r="VET1496" s="62"/>
      <c r="VEU1496" s="62"/>
      <c r="VEV1496" s="62"/>
      <c r="VEW1496" s="62"/>
      <c r="VEX1496" s="62"/>
      <c r="VEY1496" s="62"/>
      <c r="VEZ1496" s="62"/>
      <c r="VFA1496" s="62"/>
      <c r="VFB1496" s="62"/>
      <c r="VFC1496" s="62"/>
      <c r="VFD1496" s="62"/>
      <c r="VFE1496" s="62"/>
      <c r="VFF1496" s="62"/>
      <c r="VFG1496" s="62"/>
      <c r="VFH1496" s="62"/>
      <c r="VFI1496" s="62"/>
      <c r="VFJ1496" s="62"/>
      <c r="VFK1496" s="62"/>
      <c r="VFL1496" s="62"/>
      <c r="VFM1496" s="62"/>
      <c r="VFN1496" s="62"/>
      <c r="VFO1496" s="62"/>
      <c r="VFP1496" s="62"/>
      <c r="VFQ1496" s="62"/>
      <c r="VFR1496" s="62"/>
      <c r="VFS1496" s="62"/>
      <c r="VFT1496" s="62"/>
      <c r="VFU1496" s="62"/>
      <c r="VFV1496" s="62"/>
      <c r="VFW1496" s="62"/>
      <c r="VFX1496" s="62"/>
      <c r="VFY1496" s="62"/>
      <c r="VFZ1496" s="62"/>
      <c r="VGA1496" s="62"/>
      <c r="VGB1496" s="62"/>
      <c r="VGC1496" s="62"/>
      <c r="VGD1496" s="62"/>
      <c r="VGE1496" s="62"/>
      <c r="VGF1496" s="62"/>
      <c r="VGG1496" s="62"/>
      <c r="VGH1496" s="62"/>
      <c r="VGI1496" s="62"/>
      <c r="VGJ1496" s="62"/>
      <c r="VGK1496" s="62"/>
      <c r="VGL1496" s="62"/>
      <c r="VGM1496" s="62"/>
      <c r="VGN1496" s="62"/>
      <c r="VGO1496" s="62"/>
      <c r="VGP1496" s="62"/>
      <c r="VGQ1496" s="62"/>
      <c r="VGR1496" s="62"/>
      <c r="VGS1496" s="62"/>
      <c r="VGT1496" s="62"/>
      <c r="VGU1496" s="62"/>
      <c r="VGV1496" s="62"/>
      <c r="VGW1496" s="62"/>
      <c r="VGX1496" s="62"/>
      <c r="VGY1496" s="62"/>
      <c r="VGZ1496" s="62"/>
      <c r="VHA1496" s="62"/>
      <c r="VHB1496" s="62"/>
      <c r="VHC1496" s="62"/>
      <c r="VHD1496" s="62"/>
      <c r="VHE1496" s="62"/>
      <c r="VHF1496" s="62"/>
      <c r="VHG1496" s="62"/>
      <c r="VHH1496" s="62"/>
      <c r="VHI1496" s="62"/>
      <c r="VHJ1496" s="62"/>
      <c r="VHK1496" s="62"/>
      <c r="VHL1496" s="62"/>
      <c r="VHM1496" s="62"/>
      <c r="VHN1496" s="62"/>
      <c r="VHO1496" s="62"/>
      <c r="VHP1496" s="62"/>
      <c r="VHQ1496" s="62"/>
      <c r="VHR1496" s="62"/>
      <c r="VHS1496" s="62"/>
      <c r="VHT1496" s="62"/>
      <c r="VHU1496" s="62"/>
      <c r="VHV1496" s="62"/>
      <c r="VHW1496" s="62"/>
      <c r="VHX1496" s="62"/>
      <c r="VHY1496" s="62"/>
      <c r="VHZ1496" s="62"/>
      <c r="VIA1496" s="62"/>
      <c r="VIB1496" s="62"/>
      <c r="VIC1496" s="62"/>
      <c r="VID1496" s="62"/>
      <c r="VIE1496" s="62"/>
      <c r="VIF1496" s="62"/>
      <c r="VIG1496" s="62"/>
      <c r="VIH1496" s="62"/>
      <c r="VII1496" s="62"/>
      <c r="VIJ1496" s="62"/>
      <c r="VIK1496" s="62"/>
      <c r="VIL1496" s="62"/>
      <c r="VIM1496" s="62"/>
      <c r="VIN1496" s="62"/>
      <c r="VIO1496" s="62"/>
      <c r="VIP1496" s="62"/>
      <c r="VIQ1496" s="62"/>
      <c r="VIR1496" s="62"/>
      <c r="VIS1496" s="62"/>
      <c r="VIT1496" s="62"/>
      <c r="VIU1496" s="62"/>
      <c r="VIV1496" s="62"/>
      <c r="VIW1496" s="62"/>
      <c r="VIX1496" s="62"/>
      <c r="VIY1496" s="62"/>
      <c r="VIZ1496" s="62"/>
      <c r="VJA1496" s="62"/>
      <c r="VJB1496" s="62"/>
      <c r="VJC1496" s="62"/>
      <c r="VJD1496" s="62"/>
      <c r="VJE1496" s="62"/>
      <c r="VJF1496" s="62"/>
      <c r="VJG1496" s="62"/>
      <c r="VJH1496" s="62"/>
      <c r="VJI1496" s="62"/>
      <c r="VJJ1496" s="62"/>
      <c r="VJK1496" s="62"/>
      <c r="VJL1496" s="62"/>
      <c r="VJM1496" s="62"/>
      <c r="VJN1496" s="62"/>
      <c r="VJO1496" s="62"/>
      <c r="VJP1496" s="62"/>
      <c r="VJQ1496" s="62"/>
      <c r="VJR1496" s="62"/>
      <c r="VJS1496" s="62"/>
      <c r="VJT1496" s="62"/>
      <c r="VJU1496" s="62"/>
      <c r="VJV1496" s="62"/>
      <c r="VJW1496" s="62"/>
      <c r="VJX1496" s="62"/>
      <c r="VJY1496" s="62"/>
      <c r="VJZ1496" s="62"/>
      <c r="VKA1496" s="62"/>
      <c r="VKB1496" s="62"/>
      <c r="VKC1496" s="62"/>
      <c r="VKD1496" s="62"/>
      <c r="VKE1496" s="62"/>
      <c r="VKF1496" s="62"/>
      <c r="VKG1496" s="62"/>
      <c r="VKH1496" s="62"/>
      <c r="VKI1496" s="62"/>
      <c r="VKJ1496" s="62"/>
      <c r="VKK1496" s="62"/>
      <c r="VKL1496" s="62"/>
      <c r="VKM1496" s="62"/>
      <c r="VKN1496" s="62"/>
      <c r="VKO1496" s="62"/>
      <c r="VKP1496" s="62"/>
      <c r="VKQ1496" s="62"/>
      <c r="VKR1496" s="62"/>
      <c r="VKS1496" s="62"/>
      <c r="VKT1496" s="62"/>
      <c r="VKU1496" s="62"/>
      <c r="VKV1496" s="62"/>
      <c r="VKW1496" s="62"/>
      <c r="VKX1496" s="62"/>
      <c r="VKY1496" s="62"/>
      <c r="VKZ1496" s="62"/>
      <c r="VLA1496" s="62"/>
      <c r="VLB1496" s="62"/>
      <c r="VLC1496" s="62"/>
      <c r="VLD1496" s="62"/>
      <c r="VLE1496" s="62"/>
      <c r="VLF1496" s="62"/>
      <c r="VLG1496" s="62"/>
      <c r="VLH1496" s="62"/>
      <c r="VLI1496" s="62"/>
      <c r="VLJ1496" s="62"/>
      <c r="VLK1496" s="62"/>
      <c r="VLL1496" s="62"/>
      <c r="VLM1496" s="62"/>
      <c r="VLN1496" s="62"/>
      <c r="VLO1496" s="62"/>
      <c r="VLP1496" s="62"/>
      <c r="VLQ1496" s="62"/>
      <c r="VLR1496" s="62"/>
      <c r="VLS1496" s="62"/>
      <c r="VLT1496" s="62"/>
      <c r="VLU1496" s="62"/>
      <c r="VLV1496" s="62"/>
      <c r="VLW1496" s="62"/>
      <c r="VLX1496" s="62"/>
      <c r="VLY1496" s="62"/>
      <c r="VLZ1496" s="62"/>
      <c r="VMA1496" s="62"/>
      <c r="VMB1496" s="62"/>
      <c r="VMC1496" s="62"/>
      <c r="VMD1496" s="62"/>
      <c r="VME1496" s="62"/>
      <c r="VMF1496" s="62"/>
      <c r="VMG1496" s="62"/>
      <c r="VMH1496" s="62"/>
      <c r="VMI1496" s="62"/>
      <c r="VMJ1496" s="62"/>
      <c r="VMK1496" s="62"/>
      <c r="VML1496" s="62"/>
      <c r="VMM1496" s="62"/>
      <c r="VMN1496" s="62"/>
      <c r="VMO1496" s="62"/>
      <c r="VMP1496" s="62"/>
      <c r="VMQ1496" s="62"/>
      <c r="VMR1496" s="62"/>
      <c r="VMS1496" s="62"/>
      <c r="VMT1496" s="62"/>
      <c r="VMU1496" s="62"/>
      <c r="VMV1496" s="62"/>
      <c r="VMW1496" s="62"/>
      <c r="VMX1496" s="62"/>
      <c r="VMY1496" s="62"/>
      <c r="VMZ1496" s="62"/>
      <c r="VNA1496" s="62"/>
      <c r="VNB1496" s="62"/>
      <c r="VNC1496" s="62"/>
      <c r="VND1496" s="62"/>
      <c r="VNE1496" s="62"/>
      <c r="VNF1496" s="62"/>
      <c r="VNG1496" s="62"/>
      <c r="VNH1496" s="62"/>
      <c r="VNI1496" s="62"/>
      <c r="VNJ1496" s="62"/>
      <c r="VNK1496" s="62"/>
      <c r="VNL1496" s="62"/>
      <c r="VNM1496" s="62"/>
      <c r="VNN1496" s="62"/>
      <c r="VNO1496" s="62"/>
      <c r="VNP1496" s="62"/>
      <c r="VNQ1496" s="62"/>
      <c r="VNR1496" s="62"/>
      <c r="VNS1496" s="62"/>
      <c r="VNT1496" s="62"/>
      <c r="VNU1496" s="62"/>
      <c r="VNV1496" s="62"/>
      <c r="VNW1496" s="62"/>
      <c r="VNX1496" s="62"/>
      <c r="VNY1496" s="62"/>
      <c r="VNZ1496" s="62"/>
      <c r="VOA1496" s="62"/>
      <c r="VOB1496" s="62"/>
      <c r="VOC1496" s="62"/>
      <c r="VOD1496" s="62"/>
      <c r="VOE1496" s="62"/>
      <c r="VOF1496" s="62"/>
      <c r="VOG1496" s="62"/>
      <c r="VOH1496" s="62"/>
      <c r="VOI1496" s="62"/>
      <c r="VOJ1496" s="62"/>
      <c r="VOK1496" s="62"/>
      <c r="VOL1496" s="62"/>
      <c r="VOM1496" s="62"/>
      <c r="VON1496" s="62"/>
      <c r="VOO1496" s="62"/>
      <c r="VOP1496" s="62"/>
      <c r="VOQ1496" s="62"/>
      <c r="VOR1496" s="62"/>
      <c r="VOS1496" s="62"/>
      <c r="VOT1496" s="62"/>
      <c r="VOU1496" s="62"/>
      <c r="VOV1496" s="62"/>
      <c r="VOW1496" s="62"/>
      <c r="VOX1496" s="62"/>
      <c r="VOY1496" s="62"/>
      <c r="VOZ1496" s="62"/>
      <c r="VPA1496" s="62"/>
      <c r="VPB1496" s="62"/>
      <c r="VPC1496" s="62"/>
      <c r="VPD1496" s="62"/>
      <c r="VPE1496" s="62"/>
      <c r="VPF1496" s="62"/>
      <c r="VPG1496" s="62"/>
      <c r="VPH1496" s="62"/>
      <c r="VPI1496" s="62"/>
      <c r="VPJ1496" s="62"/>
      <c r="VPK1496" s="62"/>
      <c r="VPL1496" s="62"/>
      <c r="VPM1496" s="62"/>
      <c r="VPN1496" s="62"/>
      <c r="VPO1496" s="62"/>
      <c r="VPP1496" s="62"/>
      <c r="VPQ1496" s="62"/>
      <c r="VPR1496" s="62"/>
      <c r="VPS1496" s="62"/>
      <c r="VPT1496" s="62"/>
      <c r="VPU1496" s="62"/>
      <c r="VPV1496" s="62"/>
      <c r="VPW1496" s="62"/>
      <c r="VPX1496" s="62"/>
      <c r="VPY1496" s="62"/>
      <c r="VPZ1496" s="62"/>
      <c r="VQA1496" s="62"/>
      <c r="VQB1496" s="62"/>
      <c r="VQC1496" s="62"/>
      <c r="VQD1496" s="62"/>
      <c r="VQE1496" s="62"/>
      <c r="VQF1496" s="62"/>
      <c r="VQG1496" s="62"/>
      <c r="VQH1496" s="62"/>
      <c r="VQI1496" s="62"/>
      <c r="VQJ1496" s="62"/>
      <c r="VQK1496" s="62"/>
      <c r="VQL1496" s="62"/>
      <c r="VQM1496" s="62"/>
      <c r="VQN1496" s="62"/>
      <c r="VQO1496" s="62"/>
      <c r="VQP1496" s="62"/>
      <c r="VQQ1496" s="62"/>
      <c r="VQR1496" s="62"/>
      <c r="VQS1496" s="62"/>
      <c r="VQT1496" s="62"/>
      <c r="VQU1496" s="62"/>
      <c r="VQV1496" s="62"/>
      <c r="VQW1496" s="62"/>
      <c r="VQX1496" s="62"/>
      <c r="VQY1496" s="62"/>
      <c r="VQZ1496" s="62"/>
      <c r="VRA1496" s="62"/>
      <c r="VRB1496" s="62"/>
      <c r="VRC1496" s="62"/>
      <c r="VRD1496" s="62"/>
      <c r="VRE1496" s="62"/>
      <c r="VRF1496" s="62"/>
      <c r="VRG1496" s="62"/>
      <c r="VRH1496" s="62"/>
      <c r="VRI1496" s="62"/>
      <c r="VRJ1496" s="62"/>
      <c r="VRK1496" s="62"/>
      <c r="VRL1496" s="62"/>
      <c r="VRM1496" s="62"/>
      <c r="VRN1496" s="62"/>
      <c r="VRO1496" s="62"/>
      <c r="VRP1496" s="62"/>
      <c r="VRQ1496" s="62"/>
      <c r="VRR1496" s="62"/>
      <c r="VRS1496" s="62"/>
      <c r="VRT1496" s="62"/>
      <c r="VRU1496" s="62"/>
      <c r="VRV1496" s="62"/>
      <c r="VRW1496" s="62"/>
      <c r="VRX1496" s="62"/>
      <c r="VRY1496" s="62"/>
      <c r="VRZ1496" s="62"/>
      <c r="VSA1496" s="62"/>
      <c r="VSB1496" s="62"/>
      <c r="VSC1496" s="62"/>
      <c r="VSD1496" s="62"/>
      <c r="VSE1496" s="62"/>
      <c r="VSF1496" s="62"/>
      <c r="VSG1496" s="62"/>
      <c r="VSH1496" s="62"/>
      <c r="VSI1496" s="62"/>
      <c r="VSJ1496" s="62"/>
      <c r="VSK1496" s="62"/>
      <c r="VSL1496" s="62"/>
      <c r="VSM1496" s="62"/>
      <c r="VSN1496" s="62"/>
      <c r="VSO1496" s="62"/>
      <c r="VSP1496" s="62"/>
      <c r="VSQ1496" s="62"/>
      <c r="VSR1496" s="62"/>
      <c r="VSS1496" s="62"/>
      <c r="VST1496" s="62"/>
      <c r="VSU1496" s="62"/>
      <c r="VSV1496" s="62"/>
      <c r="VSW1496" s="62"/>
      <c r="VSX1496" s="62"/>
      <c r="VSY1496" s="62"/>
      <c r="VSZ1496" s="62"/>
      <c r="VTA1496" s="62"/>
      <c r="VTB1496" s="62"/>
      <c r="VTC1496" s="62"/>
      <c r="VTD1496" s="62"/>
      <c r="VTE1496" s="62"/>
      <c r="VTF1496" s="62"/>
      <c r="VTG1496" s="62"/>
      <c r="VTH1496" s="62"/>
      <c r="VTI1496" s="62"/>
      <c r="VTJ1496" s="62"/>
      <c r="VTK1496" s="62"/>
      <c r="VTL1496" s="62"/>
      <c r="VTM1496" s="62"/>
      <c r="VTN1496" s="62"/>
      <c r="VTO1496" s="62"/>
      <c r="VTP1496" s="62"/>
      <c r="VTQ1496" s="62"/>
      <c r="VTR1496" s="62"/>
      <c r="VTS1496" s="62"/>
      <c r="VTT1496" s="62"/>
      <c r="VTU1496" s="62"/>
      <c r="VTV1496" s="62"/>
      <c r="VTW1496" s="62"/>
      <c r="VTX1496" s="62"/>
      <c r="VTY1496" s="62"/>
      <c r="VTZ1496" s="62"/>
      <c r="VUA1496" s="62"/>
      <c r="VUB1496" s="62"/>
      <c r="VUC1496" s="62"/>
      <c r="VUD1496" s="62"/>
      <c r="VUE1496" s="62"/>
      <c r="VUF1496" s="62"/>
      <c r="VUG1496" s="62"/>
      <c r="VUH1496" s="62"/>
      <c r="VUI1496" s="62"/>
      <c r="VUJ1496" s="62"/>
      <c r="VUK1496" s="62"/>
      <c r="VUL1496" s="62"/>
      <c r="VUM1496" s="62"/>
      <c r="VUN1496" s="62"/>
      <c r="VUO1496" s="62"/>
      <c r="VUP1496" s="62"/>
      <c r="VUQ1496" s="62"/>
      <c r="VUR1496" s="62"/>
      <c r="VUS1496" s="62"/>
      <c r="VUT1496" s="62"/>
      <c r="VUU1496" s="62"/>
      <c r="VUV1496" s="62"/>
      <c r="VUW1496" s="62"/>
      <c r="VUX1496" s="62"/>
      <c r="VUY1496" s="62"/>
      <c r="VUZ1496" s="62"/>
      <c r="VVA1496" s="62"/>
      <c r="VVB1496" s="62"/>
      <c r="VVC1496" s="62"/>
      <c r="VVD1496" s="62"/>
      <c r="VVE1496" s="62"/>
      <c r="VVF1496" s="62"/>
      <c r="VVG1496" s="62"/>
      <c r="VVH1496" s="62"/>
      <c r="VVI1496" s="62"/>
      <c r="VVJ1496" s="62"/>
      <c r="VVK1496" s="62"/>
      <c r="VVL1496" s="62"/>
      <c r="VVM1496" s="62"/>
      <c r="VVN1496" s="62"/>
      <c r="VVO1496" s="62"/>
      <c r="VVP1496" s="62"/>
      <c r="VVQ1496" s="62"/>
      <c r="VVR1496" s="62"/>
      <c r="VVS1496" s="62"/>
      <c r="VVT1496" s="62"/>
      <c r="VVU1496" s="62"/>
      <c r="VVV1496" s="62"/>
      <c r="VVW1496" s="62"/>
      <c r="VVX1496" s="62"/>
      <c r="VVY1496" s="62"/>
      <c r="VVZ1496" s="62"/>
      <c r="VWA1496" s="62"/>
      <c r="VWB1496" s="62"/>
      <c r="VWC1496" s="62"/>
      <c r="VWD1496" s="62"/>
      <c r="VWE1496" s="62"/>
      <c r="VWF1496" s="62"/>
      <c r="VWG1496" s="62"/>
      <c r="VWH1496" s="62"/>
      <c r="VWI1496" s="62"/>
      <c r="VWJ1496" s="62"/>
      <c r="VWK1496" s="62"/>
      <c r="VWL1496" s="62"/>
      <c r="VWM1496" s="62"/>
      <c r="VWN1496" s="62"/>
      <c r="VWO1496" s="62"/>
      <c r="VWP1496" s="62"/>
      <c r="VWQ1496" s="62"/>
      <c r="VWR1496" s="62"/>
      <c r="VWS1496" s="62"/>
      <c r="VWT1496" s="62"/>
      <c r="VWU1496" s="62"/>
      <c r="VWV1496" s="62"/>
      <c r="VWW1496" s="62"/>
      <c r="VWX1496" s="62"/>
      <c r="VWY1496" s="62"/>
      <c r="VWZ1496" s="62"/>
      <c r="VXA1496" s="62"/>
      <c r="VXB1496" s="62"/>
      <c r="VXC1496" s="62"/>
      <c r="VXD1496" s="62"/>
      <c r="VXE1496" s="62"/>
      <c r="VXF1496" s="62"/>
      <c r="VXG1496" s="62"/>
      <c r="VXH1496" s="62"/>
      <c r="VXI1496" s="62"/>
      <c r="VXJ1496" s="62"/>
      <c r="VXK1496" s="62"/>
      <c r="VXL1496" s="62"/>
      <c r="VXM1496" s="62"/>
      <c r="VXN1496" s="62"/>
      <c r="VXO1496" s="62"/>
      <c r="VXP1496" s="62"/>
      <c r="VXQ1496" s="62"/>
      <c r="VXR1496" s="62"/>
      <c r="VXS1496" s="62"/>
      <c r="VXT1496" s="62"/>
      <c r="VXU1496" s="62"/>
      <c r="VXV1496" s="62"/>
      <c r="VXW1496" s="62"/>
      <c r="VXX1496" s="62"/>
      <c r="VXY1496" s="62"/>
      <c r="VXZ1496" s="62"/>
      <c r="VYA1496" s="62"/>
      <c r="VYB1496" s="62"/>
      <c r="VYC1496" s="62"/>
      <c r="VYD1496" s="62"/>
      <c r="VYE1496" s="62"/>
      <c r="VYF1496" s="62"/>
      <c r="VYG1496" s="62"/>
      <c r="VYH1496" s="62"/>
      <c r="VYI1496" s="62"/>
      <c r="VYJ1496" s="62"/>
      <c r="VYK1496" s="62"/>
      <c r="VYL1496" s="62"/>
      <c r="VYM1496" s="62"/>
      <c r="VYN1496" s="62"/>
      <c r="VYO1496" s="62"/>
      <c r="VYP1496" s="62"/>
      <c r="VYQ1496" s="62"/>
      <c r="VYR1496" s="62"/>
      <c r="VYS1496" s="62"/>
      <c r="VYT1496" s="62"/>
      <c r="VYU1496" s="62"/>
      <c r="VYV1496" s="62"/>
      <c r="VYW1496" s="62"/>
      <c r="VYX1496" s="62"/>
      <c r="VYY1496" s="62"/>
      <c r="VYZ1496" s="62"/>
      <c r="VZA1496" s="62"/>
      <c r="VZB1496" s="62"/>
      <c r="VZC1496" s="62"/>
      <c r="VZD1496" s="62"/>
      <c r="VZE1496" s="62"/>
      <c r="VZF1496" s="62"/>
      <c r="VZG1496" s="62"/>
      <c r="VZH1496" s="62"/>
      <c r="VZI1496" s="62"/>
      <c r="VZJ1496" s="62"/>
      <c r="VZK1496" s="62"/>
      <c r="VZL1496" s="62"/>
      <c r="VZM1496" s="62"/>
      <c r="VZN1496" s="62"/>
      <c r="VZO1496" s="62"/>
      <c r="VZP1496" s="62"/>
      <c r="VZQ1496" s="62"/>
      <c r="VZR1496" s="62"/>
      <c r="VZS1496" s="62"/>
      <c r="VZT1496" s="62"/>
      <c r="VZU1496" s="62"/>
      <c r="VZV1496" s="62"/>
      <c r="VZW1496" s="62"/>
      <c r="VZX1496" s="62"/>
      <c r="VZY1496" s="62"/>
      <c r="VZZ1496" s="62"/>
      <c r="WAA1496" s="62"/>
      <c r="WAB1496" s="62"/>
      <c r="WAC1496" s="62"/>
      <c r="WAD1496" s="62"/>
      <c r="WAE1496" s="62"/>
      <c r="WAF1496" s="62"/>
      <c r="WAG1496" s="62"/>
      <c r="WAH1496" s="62"/>
      <c r="WAI1496" s="62"/>
      <c r="WAJ1496" s="62"/>
      <c r="WAK1496" s="62"/>
      <c r="WAL1496" s="62"/>
      <c r="WAM1496" s="62"/>
      <c r="WAN1496" s="62"/>
      <c r="WAO1496" s="62"/>
      <c r="WAP1496" s="62"/>
      <c r="WAQ1496" s="62"/>
      <c r="WAR1496" s="62"/>
      <c r="WAS1496" s="62"/>
      <c r="WAT1496" s="62"/>
      <c r="WAU1496" s="62"/>
      <c r="WAV1496" s="62"/>
      <c r="WAW1496" s="62"/>
      <c r="WAX1496" s="62"/>
      <c r="WAY1496" s="62"/>
      <c r="WAZ1496" s="62"/>
      <c r="WBA1496" s="62"/>
      <c r="WBB1496" s="62"/>
      <c r="WBC1496" s="62"/>
      <c r="WBD1496" s="62"/>
      <c r="WBE1496" s="62"/>
      <c r="WBF1496" s="62"/>
      <c r="WBG1496" s="62"/>
      <c r="WBH1496" s="62"/>
      <c r="WBI1496" s="62"/>
      <c r="WBJ1496" s="62"/>
      <c r="WBK1496" s="62"/>
      <c r="WBL1496" s="62"/>
      <c r="WBM1496" s="62"/>
      <c r="WBN1496" s="62"/>
      <c r="WBO1496" s="62"/>
      <c r="WBP1496" s="62"/>
      <c r="WBQ1496" s="62"/>
      <c r="WBR1496" s="62"/>
      <c r="WBS1496" s="62"/>
      <c r="WBT1496" s="62"/>
      <c r="WBU1496" s="62"/>
      <c r="WBV1496" s="62"/>
      <c r="WBW1496" s="62"/>
      <c r="WBX1496" s="62"/>
      <c r="WBY1496" s="62"/>
      <c r="WBZ1496" s="62"/>
      <c r="WCA1496" s="62"/>
      <c r="WCB1496" s="62"/>
      <c r="WCC1496" s="62"/>
      <c r="WCD1496" s="62"/>
      <c r="WCE1496" s="62"/>
      <c r="WCF1496" s="62"/>
      <c r="WCG1496" s="62"/>
      <c r="WCH1496" s="62"/>
      <c r="WCI1496" s="62"/>
      <c r="WCJ1496" s="62"/>
      <c r="WCK1496" s="62"/>
      <c r="WCL1496" s="62"/>
      <c r="WCM1496" s="62"/>
      <c r="WCN1496" s="62"/>
      <c r="WCO1496" s="62"/>
      <c r="WCP1496" s="62"/>
      <c r="WCQ1496" s="62"/>
      <c r="WCR1496" s="62"/>
      <c r="WCS1496" s="62"/>
      <c r="WCT1496" s="62"/>
      <c r="WCU1496" s="62"/>
      <c r="WCV1496" s="62"/>
      <c r="WCW1496" s="62"/>
      <c r="WCX1496" s="62"/>
      <c r="WCY1496" s="62"/>
      <c r="WCZ1496" s="62"/>
      <c r="WDA1496" s="62"/>
      <c r="WDB1496" s="62"/>
      <c r="WDC1496" s="62"/>
      <c r="WDD1496" s="62"/>
      <c r="WDE1496" s="62"/>
      <c r="WDF1496" s="62"/>
      <c r="WDG1496" s="62"/>
      <c r="WDH1496" s="62"/>
      <c r="WDI1496" s="62"/>
      <c r="WDJ1496" s="62"/>
      <c r="WDK1496" s="62"/>
      <c r="WDL1496" s="62"/>
      <c r="WDM1496" s="62"/>
      <c r="WDN1496" s="62"/>
      <c r="WDO1496" s="62"/>
      <c r="WDP1496" s="62"/>
      <c r="WDQ1496" s="62"/>
      <c r="WDR1496" s="62"/>
      <c r="WDS1496" s="62"/>
      <c r="WDT1496" s="62"/>
      <c r="WDU1496" s="62"/>
      <c r="WDV1496" s="62"/>
      <c r="WDW1496" s="62"/>
      <c r="WDX1496" s="62"/>
      <c r="WDY1496" s="62"/>
      <c r="WDZ1496" s="62"/>
      <c r="WEA1496" s="62"/>
      <c r="WEB1496" s="62"/>
      <c r="WEC1496" s="62"/>
      <c r="WED1496" s="62"/>
      <c r="WEE1496" s="62"/>
      <c r="WEF1496" s="62"/>
      <c r="WEG1496" s="62"/>
      <c r="WEH1496" s="62"/>
      <c r="WEI1496" s="62"/>
      <c r="WEJ1496" s="62"/>
      <c r="WEK1496" s="62"/>
      <c r="WEL1496" s="62"/>
      <c r="WEM1496" s="62"/>
      <c r="WEN1496" s="62"/>
      <c r="WEO1496" s="62"/>
      <c r="WEP1496" s="62"/>
      <c r="WEQ1496" s="62"/>
      <c r="WER1496" s="62"/>
      <c r="WES1496" s="62"/>
      <c r="WET1496" s="62"/>
      <c r="WEU1496" s="62"/>
      <c r="WEV1496" s="62"/>
      <c r="WEW1496" s="62"/>
      <c r="WEX1496" s="62"/>
      <c r="WEY1496" s="62"/>
      <c r="WEZ1496" s="62"/>
      <c r="WFA1496" s="62"/>
      <c r="WFB1496" s="62"/>
      <c r="WFC1496" s="62"/>
      <c r="WFD1496" s="62"/>
      <c r="WFE1496" s="62"/>
      <c r="WFF1496" s="62"/>
      <c r="WFG1496" s="62"/>
      <c r="WFH1496" s="62"/>
      <c r="WFI1496" s="62"/>
      <c r="WFJ1496" s="62"/>
      <c r="WFK1496" s="62"/>
      <c r="WFL1496" s="62"/>
      <c r="WFM1496" s="62"/>
      <c r="WFN1496" s="62"/>
      <c r="WFO1496" s="62"/>
      <c r="WFP1496" s="62"/>
      <c r="WFQ1496" s="62"/>
      <c r="WFR1496" s="62"/>
      <c r="WFS1496" s="62"/>
      <c r="WFT1496" s="62"/>
      <c r="WFU1496" s="62"/>
      <c r="WFV1496" s="62"/>
      <c r="WFW1496" s="62"/>
      <c r="WFX1496" s="62"/>
      <c r="WFY1496" s="62"/>
      <c r="WFZ1496" s="62"/>
      <c r="WGA1496" s="62"/>
      <c r="WGB1496" s="62"/>
      <c r="WGC1496" s="62"/>
      <c r="WGD1496" s="62"/>
      <c r="WGE1496" s="62"/>
      <c r="WGF1496" s="62"/>
      <c r="WGG1496" s="62"/>
      <c r="WGH1496" s="62"/>
      <c r="WGI1496" s="62"/>
      <c r="WGJ1496" s="62"/>
      <c r="WGK1496" s="62"/>
      <c r="WGL1496" s="62"/>
      <c r="WGM1496" s="62"/>
      <c r="WGN1496" s="62"/>
      <c r="WGO1496" s="62"/>
      <c r="WGP1496" s="62"/>
      <c r="WGQ1496" s="62"/>
      <c r="WGR1496" s="62"/>
      <c r="WGS1496" s="62"/>
      <c r="WGT1496" s="62"/>
      <c r="WGU1496" s="62"/>
      <c r="WGV1496" s="62"/>
      <c r="WGW1496" s="62"/>
      <c r="WGX1496" s="62"/>
      <c r="WGY1496" s="62"/>
      <c r="WGZ1496" s="62"/>
      <c r="WHA1496" s="62"/>
      <c r="WHB1496" s="62"/>
      <c r="WHC1496" s="62"/>
      <c r="WHD1496" s="62"/>
      <c r="WHE1496" s="62"/>
      <c r="WHF1496" s="62"/>
      <c r="WHG1496" s="62"/>
      <c r="WHH1496" s="62"/>
      <c r="WHI1496" s="62"/>
      <c r="WHJ1496" s="62"/>
      <c r="WHK1496" s="62"/>
      <c r="WHL1496" s="62"/>
      <c r="WHM1496" s="62"/>
      <c r="WHN1496" s="62"/>
      <c r="WHO1496" s="62"/>
      <c r="WHP1496" s="62"/>
      <c r="WHQ1496" s="62"/>
      <c r="WHR1496" s="62"/>
      <c r="WHS1496" s="62"/>
      <c r="WHT1496" s="62"/>
      <c r="WHU1496" s="62"/>
      <c r="WHV1496" s="62"/>
      <c r="WHW1496" s="62"/>
      <c r="WHX1496" s="62"/>
      <c r="WHY1496" s="62"/>
      <c r="WHZ1496" s="62"/>
      <c r="WIA1496" s="62"/>
      <c r="WIB1496" s="62"/>
      <c r="WIC1496" s="62"/>
      <c r="WID1496" s="62"/>
      <c r="WIE1496" s="62"/>
      <c r="WIF1496" s="62"/>
      <c r="WIG1496" s="62"/>
      <c r="WIH1496" s="62"/>
      <c r="WII1496" s="62"/>
      <c r="WIJ1496" s="62"/>
      <c r="WIK1496" s="62"/>
      <c r="WIL1496" s="62"/>
      <c r="WIM1496" s="62"/>
      <c r="WIN1496" s="62"/>
      <c r="WIO1496" s="62"/>
      <c r="WIP1496" s="62"/>
      <c r="WIQ1496" s="62"/>
      <c r="WIR1496" s="62"/>
      <c r="WIS1496" s="62"/>
      <c r="WIT1496" s="62"/>
      <c r="WIU1496" s="62"/>
      <c r="WIV1496" s="62"/>
      <c r="WIW1496" s="62"/>
      <c r="WIX1496" s="62"/>
      <c r="WIY1496" s="62"/>
      <c r="WIZ1496" s="62"/>
      <c r="WJA1496" s="62"/>
      <c r="WJB1496" s="62"/>
      <c r="WJC1496" s="62"/>
      <c r="WJD1496" s="62"/>
      <c r="WJE1496" s="62"/>
      <c r="WJF1496" s="62"/>
      <c r="WJG1496" s="62"/>
      <c r="WJH1496" s="62"/>
      <c r="WJI1496" s="62"/>
      <c r="WJJ1496" s="62"/>
      <c r="WJK1496" s="62"/>
      <c r="WJL1496" s="62"/>
      <c r="WJM1496" s="62"/>
      <c r="WJN1496" s="62"/>
      <c r="WJO1496" s="62"/>
      <c r="WJP1496" s="62"/>
      <c r="WJQ1496" s="62"/>
      <c r="WJR1496" s="62"/>
      <c r="WJS1496" s="62"/>
      <c r="WJT1496" s="62"/>
      <c r="WJU1496" s="62"/>
      <c r="WJV1496" s="62"/>
      <c r="WJW1496" s="62"/>
      <c r="WJX1496" s="62"/>
      <c r="WJY1496" s="62"/>
      <c r="WJZ1496" s="62"/>
      <c r="WKA1496" s="62"/>
      <c r="WKB1496" s="62"/>
      <c r="WKC1496" s="62"/>
      <c r="WKD1496" s="62"/>
      <c r="WKE1496" s="62"/>
      <c r="WKF1496" s="62"/>
      <c r="WKG1496" s="62"/>
      <c r="WKH1496" s="62"/>
      <c r="WKI1496" s="62"/>
      <c r="WKJ1496" s="62"/>
      <c r="WKK1496" s="62"/>
      <c r="WKL1496" s="62"/>
      <c r="WKM1496" s="62"/>
      <c r="WKN1496" s="62"/>
      <c r="WKO1496" s="62"/>
      <c r="WKP1496" s="62"/>
      <c r="WKQ1496" s="62"/>
      <c r="WKR1496" s="62"/>
      <c r="WKS1496" s="62"/>
      <c r="WKT1496" s="62"/>
      <c r="WKU1496" s="62"/>
      <c r="WKV1496" s="62"/>
      <c r="WKW1496" s="62"/>
      <c r="WKX1496" s="62"/>
      <c r="WKY1496" s="62"/>
      <c r="WKZ1496" s="62"/>
      <c r="WLA1496" s="62"/>
      <c r="WLB1496" s="62"/>
      <c r="WLC1496" s="62"/>
      <c r="WLD1496" s="62"/>
      <c r="WLE1496" s="62"/>
      <c r="WLF1496" s="62"/>
      <c r="WLG1496" s="62"/>
      <c r="WLH1496" s="62"/>
      <c r="WLI1496" s="62"/>
      <c r="WLJ1496" s="62"/>
      <c r="WLK1496" s="62"/>
      <c r="WLL1496" s="62"/>
      <c r="WLM1496" s="62"/>
      <c r="WLN1496" s="62"/>
      <c r="WLO1496" s="62"/>
      <c r="WLP1496" s="62"/>
      <c r="WLQ1496" s="62"/>
      <c r="WLR1496" s="62"/>
      <c r="WLS1496" s="62"/>
      <c r="WLT1496" s="62"/>
      <c r="WLU1496" s="62"/>
      <c r="WLV1496" s="62"/>
      <c r="WLW1496" s="62"/>
      <c r="WLX1496" s="62"/>
      <c r="WLY1496" s="62"/>
      <c r="WLZ1496" s="62"/>
      <c r="WMA1496" s="62"/>
      <c r="WMB1496" s="62"/>
      <c r="WMC1496" s="62"/>
      <c r="WMD1496" s="62"/>
      <c r="WME1496" s="62"/>
      <c r="WMF1496" s="62"/>
      <c r="WMG1496" s="62"/>
      <c r="WMH1496" s="62"/>
      <c r="WMI1496" s="62"/>
      <c r="WMJ1496" s="62"/>
      <c r="WMK1496" s="62"/>
      <c r="WML1496" s="62"/>
      <c r="WMM1496" s="62"/>
      <c r="WMN1496" s="62"/>
      <c r="WMO1496" s="62"/>
      <c r="WMP1496" s="62"/>
      <c r="WMQ1496" s="62"/>
      <c r="WMR1496" s="62"/>
      <c r="WMS1496" s="62"/>
      <c r="WMT1496" s="62"/>
      <c r="WMU1496" s="62"/>
      <c r="WMV1496" s="62"/>
      <c r="WMW1496" s="62"/>
      <c r="WMX1496" s="62"/>
      <c r="WMY1496" s="62"/>
      <c r="WMZ1496" s="62"/>
      <c r="WNA1496" s="62"/>
      <c r="WNB1496" s="62"/>
      <c r="WNC1496" s="62"/>
      <c r="WND1496" s="62"/>
      <c r="WNE1496" s="62"/>
      <c r="WNF1496" s="62"/>
      <c r="WNG1496" s="62"/>
      <c r="WNH1496" s="62"/>
      <c r="WNI1496" s="62"/>
      <c r="WNJ1496" s="62"/>
      <c r="WNK1496" s="62"/>
      <c r="WNL1496" s="62"/>
      <c r="WNM1496" s="62"/>
      <c r="WNN1496" s="62"/>
      <c r="WNO1496" s="62"/>
      <c r="WNP1496" s="62"/>
      <c r="WNQ1496" s="62"/>
      <c r="WNR1496" s="62"/>
      <c r="WNS1496" s="62"/>
      <c r="WNT1496" s="62"/>
      <c r="WNU1496" s="62"/>
      <c r="WNV1496" s="62"/>
      <c r="WNW1496" s="62"/>
      <c r="WNX1496" s="62"/>
      <c r="WNY1496" s="62"/>
      <c r="WNZ1496" s="62"/>
      <c r="WOA1496" s="62"/>
      <c r="WOB1496" s="62"/>
      <c r="WOC1496" s="62"/>
      <c r="WOD1496" s="62"/>
      <c r="WOE1496" s="62"/>
      <c r="WOF1496" s="62"/>
      <c r="WOG1496" s="62"/>
      <c r="WOH1496" s="62"/>
      <c r="WOI1496" s="62"/>
      <c r="WOJ1496" s="62"/>
      <c r="WOK1496" s="62"/>
      <c r="WOL1496" s="62"/>
      <c r="WOM1496" s="62"/>
      <c r="WON1496" s="62"/>
      <c r="WOO1496" s="62"/>
      <c r="WOP1496" s="62"/>
      <c r="WOQ1496" s="62"/>
      <c r="WOR1496" s="62"/>
      <c r="WOS1496" s="62"/>
      <c r="WOT1496" s="62"/>
      <c r="WOU1496" s="62"/>
      <c r="WOV1496" s="62"/>
      <c r="WOW1496" s="62"/>
      <c r="WOX1496" s="62"/>
      <c r="WOY1496" s="62"/>
      <c r="WOZ1496" s="62"/>
      <c r="WPA1496" s="62"/>
      <c r="WPB1496" s="62"/>
      <c r="WPC1496" s="62"/>
      <c r="WPD1496" s="62"/>
      <c r="WPE1496" s="62"/>
      <c r="WPF1496" s="62"/>
      <c r="WPG1496" s="62"/>
      <c r="WPH1496" s="62"/>
      <c r="WPI1496" s="62"/>
      <c r="WPJ1496" s="62"/>
      <c r="WPK1496" s="62"/>
      <c r="WPL1496" s="62"/>
      <c r="WPM1496" s="62"/>
      <c r="WPN1496" s="62"/>
      <c r="WPO1496" s="62"/>
      <c r="WPP1496" s="62"/>
      <c r="WPQ1496" s="62"/>
      <c r="WPR1496" s="62"/>
      <c r="WPS1496" s="62"/>
      <c r="WPT1496" s="62"/>
      <c r="WPU1496" s="62"/>
      <c r="WPV1496" s="62"/>
      <c r="WPW1496" s="62"/>
      <c r="WPX1496" s="62"/>
      <c r="WPY1496" s="62"/>
      <c r="WPZ1496" s="62"/>
      <c r="WQA1496" s="62"/>
      <c r="WQB1496" s="62"/>
      <c r="WQC1496" s="62"/>
      <c r="WQD1496" s="62"/>
      <c r="WQE1496" s="62"/>
      <c r="WQF1496" s="62"/>
      <c r="WQG1496" s="62"/>
      <c r="WQH1496" s="62"/>
      <c r="WQI1496" s="62"/>
      <c r="WQJ1496" s="62"/>
      <c r="WQK1496" s="62"/>
      <c r="WQL1496" s="62"/>
      <c r="WQM1496" s="62"/>
      <c r="WQN1496" s="62"/>
      <c r="WQO1496" s="62"/>
      <c r="WQP1496" s="62"/>
      <c r="WQQ1496" s="62"/>
      <c r="WQR1496" s="62"/>
      <c r="WQS1496" s="62"/>
      <c r="WQT1496" s="62"/>
      <c r="WQU1496" s="62"/>
      <c r="WQV1496" s="62"/>
      <c r="WQW1496" s="62"/>
      <c r="WQX1496" s="62"/>
      <c r="WQY1496" s="62"/>
      <c r="WQZ1496" s="62"/>
      <c r="WRA1496" s="62"/>
      <c r="WRB1496" s="62"/>
      <c r="WRC1496" s="62"/>
      <c r="WRD1496" s="62"/>
      <c r="WRE1496" s="62"/>
      <c r="WRF1496" s="62"/>
      <c r="WRG1496" s="62"/>
      <c r="WRH1496" s="62"/>
      <c r="WRI1496" s="62"/>
      <c r="WRJ1496" s="62"/>
      <c r="WRK1496" s="62"/>
      <c r="WRL1496" s="62"/>
      <c r="WRM1496" s="62"/>
      <c r="WRN1496" s="62"/>
      <c r="WRO1496" s="62"/>
      <c r="WRP1496" s="62"/>
      <c r="WRQ1496" s="62"/>
      <c r="WRR1496" s="62"/>
      <c r="WRS1496" s="62"/>
      <c r="WRT1496" s="62"/>
      <c r="WRU1496" s="62"/>
      <c r="WRV1496" s="62"/>
      <c r="WRW1496" s="62"/>
      <c r="WRX1496" s="62"/>
      <c r="WRY1496" s="62"/>
      <c r="WRZ1496" s="62"/>
      <c r="WSA1496" s="62"/>
      <c r="WSB1496" s="62"/>
      <c r="WSC1496" s="62"/>
      <c r="WSD1496" s="62"/>
      <c r="WSE1496" s="62"/>
      <c r="WSF1496" s="62"/>
      <c r="WSG1496" s="62"/>
      <c r="WSH1496" s="62"/>
      <c r="WSI1496" s="62"/>
      <c r="WSJ1496" s="62"/>
      <c r="WSK1496" s="62"/>
      <c r="WSL1496" s="62"/>
      <c r="WSM1496" s="62"/>
      <c r="WSN1496" s="62"/>
      <c r="WSO1496" s="62"/>
      <c r="WSP1496" s="62"/>
      <c r="WSQ1496" s="62"/>
      <c r="WSR1496" s="62"/>
      <c r="WSS1496" s="62"/>
      <c r="WST1496" s="62"/>
      <c r="WSU1496" s="62"/>
      <c r="WSV1496" s="62"/>
      <c r="WSW1496" s="62"/>
      <c r="WSX1496" s="62"/>
      <c r="WSY1496" s="62"/>
      <c r="WSZ1496" s="62"/>
      <c r="WTA1496" s="62"/>
      <c r="WTB1496" s="62"/>
      <c r="WTC1496" s="62"/>
      <c r="WTD1496" s="62"/>
      <c r="WTE1496" s="62"/>
      <c r="WTF1496" s="62"/>
      <c r="WTG1496" s="62"/>
      <c r="WTH1496" s="62"/>
      <c r="WTI1496" s="62"/>
      <c r="WTJ1496" s="62"/>
      <c r="WTK1496" s="62"/>
      <c r="WTL1496" s="62"/>
      <c r="WTM1496" s="62"/>
      <c r="WTN1496" s="62"/>
      <c r="WTO1496" s="62"/>
      <c r="WTP1496" s="62"/>
      <c r="WTQ1496" s="62"/>
      <c r="WTR1496" s="62"/>
      <c r="WTS1496" s="62"/>
      <c r="WTT1496" s="62"/>
      <c r="WTU1496" s="62"/>
      <c r="WTV1496" s="62"/>
      <c r="WTW1496" s="62"/>
      <c r="WTX1496" s="62"/>
      <c r="WTY1496" s="62"/>
      <c r="WTZ1496" s="62"/>
      <c r="WUA1496" s="62"/>
      <c r="WUB1496" s="62"/>
      <c r="WUC1496" s="62"/>
      <c r="WUD1496" s="62"/>
      <c r="WUE1496" s="62"/>
      <c r="WUF1496" s="62"/>
      <c r="WUG1496" s="62"/>
      <c r="WUH1496" s="62"/>
      <c r="WUI1496" s="62"/>
      <c r="WUJ1496" s="62"/>
      <c r="WUK1496" s="62"/>
      <c r="WUL1496" s="62"/>
      <c r="WUM1496" s="62"/>
      <c r="WUN1496" s="62"/>
      <c r="WUO1496" s="62"/>
      <c r="WUP1496" s="62"/>
      <c r="WUQ1496" s="62"/>
      <c r="WUR1496" s="62"/>
      <c r="WUS1496" s="62"/>
      <c r="WUT1496" s="62"/>
      <c r="WUU1496" s="62"/>
      <c r="WUV1496" s="62"/>
      <c r="WUW1496" s="62"/>
      <c r="WUX1496" s="62"/>
      <c r="WUY1496" s="62"/>
      <c r="WUZ1496" s="62"/>
      <c r="WVA1496" s="62"/>
      <c r="WVB1496" s="62"/>
      <c r="WVC1496" s="62"/>
      <c r="WVD1496" s="62"/>
      <c r="WVE1496" s="62"/>
      <c r="WVF1496" s="62"/>
      <c r="WVG1496" s="62"/>
      <c r="WVH1496" s="62"/>
      <c r="WVI1496" s="62"/>
      <c r="WVJ1496" s="62"/>
      <c r="WVK1496" s="62"/>
      <c r="WVL1496" s="62"/>
      <c r="WVM1496" s="62"/>
      <c r="WVN1496" s="62"/>
      <c r="WVO1496" s="62"/>
      <c r="WVP1496" s="62"/>
      <c r="WVQ1496" s="62"/>
      <c r="WVR1496" s="62"/>
      <c r="WVS1496" s="62"/>
      <c r="WVT1496" s="62"/>
      <c r="WVU1496" s="62"/>
      <c r="WVV1496" s="62"/>
      <c r="WVW1496" s="62"/>
      <c r="WVX1496" s="62"/>
      <c r="WVY1496" s="62"/>
      <c r="WVZ1496" s="62"/>
      <c r="WWA1496" s="62"/>
      <c r="WWB1496" s="62"/>
      <c r="WWC1496" s="62"/>
      <c r="WWD1496" s="62"/>
      <c r="WWE1496" s="62"/>
      <c r="WWF1496" s="62"/>
      <c r="WWG1496" s="62"/>
      <c r="WWH1496" s="62"/>
      <c r="WWI1496" s="62"/>
      <c r="WWJ1496" s="62"/>
      <c r="WWK1496" s="62"/>
      <c r="WWL1496" s="62"/>
      <c r="WWM1496" s="62"/>
      <c r="WWN1496" s="62"/>
      <c r="WWO1496" s="62"/>
      <c r="WWP1496" s="62"/>
      <c r="WWQ1496" s="62"/>
      <c r="WWR1496" s="62"/>
      <c r="WWS1496" s="62"/>
      <c r="WWT1496" s="62"/>
      <c r="WWU1496" s="62"/>
      <c r="WWV1496" s="62"/>
      <c r="WWW1496" s="62"/>
      <c r="WWX1496" s="62"/>
      <c r="WWY1496" s="62"/>
      <c r="WWZ1496" s="62"/>
      <c r="WXA1496" s="62"/>
      <c r="WXB1496" s="62"/>
      <c r="WXC1496" s="62"/>
      <c r="WXD1496" s="62"/>
      <c r="WXE1496" s="62"/>
      <c r="WXF1496" s="62"/>
      <c r="WXG1496" s="62"/>
      <c r="WXH1496" s="62"/>
      <c r="WXI1496" s="62"/>
      <c r="WXJ1496" s="62"/>
      <c r="WXK1496" s="62"/>
      <c r="WXL1496" s="62"/>
      <c r="WXM1496" s="62"/>
      <c r="WXN1496" s="62"/>
      <c r="WXO1496" s="62"/>
      <c r="WXP1496" s="62"/>
      <c r="WXQ1496" s="62"/>
      <c r="WXR1496" s="62"/>
      <c r="WXS1496" s="62"/>
      <c r="WXT1496" s="62"/>
      <c r="WXU1496" s="62"/>
      <c r="WXV1496" s="62"/>
      <c r="WXW1496" s="62"/>
      <c r="WXX1496" s="62"/>
      <c r="WXY1496" s="62"/>
      <c r="WXZ1496" s="62"/>
      <c r="WYA1496" s="62"/>
      <c r="WYB1496" s="62"/>
      <c r="WYC1496" s="62"/>
      <c r="WYD1496" s="62"/>
      <c r="WYE1496" s="62"/>
      <c r="WYF1496" s="62"/>
      <c r="WYG1496" s="62"/>
      <c r="WYH1496" s="62"/>
      <c r="WYI1496" s="62"/>
      <c r="WYJ1496" s="62"/>
      <c r="WYK1496" s="62"/>
      <c r="WYL1496" s="62"/>
      <c r="WYM1496" s="62"/>
      <c r="WYN1496" s="62"/>
      <c r="WYO1496" s="62"/>
      <c r="WYP1496" s="62"/>
      <c r="WYQ1496" s="62"/>
      <c r="WYR1496" s="62"/>
      <c r="WYS1496" s="62"/>
      <c r="WYT1496" s="62"/>
      <c r="WYU1496" s="62"/>
      <c r="WYV1496" s="62"/>
      <c r="WYW1496" s="62"/>
      <c r="WYX1496" s="62"/>
      <c r="WYY1496" s="62"/>
      <c r="WYZ1496" s="62"/>
      <c r="WZA1496" s="62"/>
      <c r="WZB1496" s="62"/>
      <c r="WZC1496" s="62"/>
      <c r="WZD1496" s="62"/>
      <c r="WZE1496" s="62"/>
      <c r="WZF1496" s="62"/>
      <c r="WZG1496" s="62"/>
      <c r="WZH1496" s="62"/>
      <c r="WZI1496" s="62"/>
      <c r="WZJ1496" s="62"/>
      <c r="WZK1496" s="62"/>
      <c r="WZL1496" s="62"/>
      <c r="WZM1496" s="62"/>
      <c r="WZN1496" s="62"/>
      <c r="WZO1496" s="62"/>
      <c r="WZP1496" s="62"/>
      <c r="WZQ1496" s="62"/>
      <c r="WZR1496" s="62"/>
      <c r="WZS1496" s="62"/>
      <c r="WZT1496" s="62"/>
      <c r="WZU1496" s="62"/>
      <c r="WZV1496" s="62"/>
      <c r="WZW1496" s="62"/>
      <c r="WZX1496" s="62"/>
      <c r="WZY1496" s="62"/>
      <c r="WZZ1496" s="62"/>
      <c r="XAA1496" s="62"/>
      <c r="XAB1496" s="62"/>
      <c r="XAC1496" s="62"/>
      <c r="XAD1496" s="62"/>
      <c r="XAE1496" s="62"/>
      <c r="XAF1496" s="62"/>
      <c r="XAG1496" s="62"/>
      <c r="XAH1496" s="62"/>
      <c r="XAI1496" s="62"/>
      <c r="XAJ1496" s="62"/>
      <c r="XAK1496" s="62"/>
      <c r="XAL1496" s="62"/>
      <c r="XAM1496" s="62"/>
      <c r="XAN1496" s="62"/>
      <c r="XAO1496" s="62"/>
      <c r="XAP1496" s="62"/>
      <c r="XAQ1496" s="62"/>
      <c r="XAR1496" s="62"/>
      <c r="XAS1496" s="62"/>
      <c r="XAT1496" s="62"/>
      <c r="XAU1496" s="62"/>
      <c r="XAV1496" s="62"/>
      <c r="XAW1496" s="62"/>
      <c r="XAX1496" s="62"/>
      <c r="XAY1496" s="62"/>
      <c r="XAZ1496" s="62"/>
      <c r="XBA1496" s="62"/>
      <c r="XBB1496" s="62"/>
      <c r="XBC1496" s="62"/>
      <c r="XBD1496" s="62"/>
      <c r="XBE1496" s="62"/>
      <c r="XBF1496" s="62"/>
      <c r="XBG1496" s="62"/>
      <c r="XBH1496" s="62"/>
      <c r="XBI1496" s="62"/>
      <c r="XBJ1496" s="62"/>
      <c r="XBK1496" s="62"/>
      <c r="XBL1496" s="62"/>
      <c r="XBM1496" s="62"/>
      <c r="XBN1496" s="62"/>
      <c r="XBO1496" s="62"/>
      <c r="XBP1496" s="62"/>
      <c r="XBQ1496" s="62"/>
      <c r="XBR1496" s="62"/>
      <c r="XBS1496" s="62"/>
      <c r="XBT1496" s="62"/>
      <c r="XBU1496" s="62"/>
      <c r="XBV1496" s="62"/>
      <c r="XBW1496" s="62"/>
      <c r="XBX1496" s="62"/>
      <c r="XBY1496" s="62"/>
      <c r="XBZ1496" s="62"/>
      <c r="XCA1496" s="62"/>
      <c r="XCB1496" s="62"/>
      <c r="XCC1496" s="62"/>
      <c r="XCD1496" s="62"/>
      <c r="XCE1496" s="62"/>
      <c r="XCF1496" s="62"/>
      <c r="XCG1496" s="62"/>
      <c r="XCH1496" s="62"/>
      <c r="XCI1496" s="62"/>
      <c r="XCJ1496" s="62"/>
      <c r="XCK1496" s="62"/>
      <c r="XCL1496" s="62"/>
      <c r="XCM1496" s="62"/>
      <c r="XCN1496" s="62"/>
      <c r="XCO1496" s="62"/>
      <c r="XCP1496" s="62"/>
      <c r="XCQ1496" s="62"/>
      <c r="XCR1496" s="62"/>
      <c r="XCS1496" s="62"/>
      <c r="XCT1496" s="62"/>
      <c r="XCU1496" s="62"/>
      <c r="XCV1496" s="62"/>
      <c r="XCW1496" s="62"/>
      <c r="XCX1496" s="62"/>
      <c r="XCY1496" s="62"/>
      <c r="XCZ1496" s="62"/>
      <c r="XDA1496" s="62"/>
      <c r="XDB1496" s="62"/>
      <c r="XDC1496" s="62"/>
      <c r="XDD1496" s="62"/>
      <c r="XDE1496" s="62"/>
      <c r="XDF1496" s="62"/>
      <c r="XDG1496" s="62"/>
      <c r="XDH1496" s="62"/>
      <c r="XDI1496" s="62"/>
      <c r="XDJ1496" s="62"/>
      <c r="XDK1496" s="62"/>
      <c r="XDL1496" s="62"/>
      <c r="XDM1496" s="62"/>
      <c r="XDN1496" s="62"/>
      <c r="XDO1496" s="62"/>
      <c r="XDP1496" s="62"/>
      <c r="XDQ1496" s="62"/>
      <c r="XDR1496" s="62"/>
      <c r="XDS1496" s="62"/>
      <c r="XDT1496" s="62"/>
      <c r="XDU1496" s="62"/>
      <c r="XDV1496" s="62"/>
      <c r="XDW1496" s="62"/>
      <c r="XDX1496" s="62"/>
      <c r="XDY1496" s="62"/>
      <c r="XDZ1496" s="62"/>
      <c r="XEA1496" s="62"/>
      <c r="XEB1496" s="62"/>
      <c r="XEC1496" s="62"/>
      <c r="XED1496" s="62"/>
      <c r="XEE1496" s="62"/>
      <c r="XEF1496" s="62"/>
      <c r="XEG1496" s="62"/>
      <c r="XEH1496" s="62"/>
      <c r="XEI1496" s="62"/>
      <c r="XEJ1496" s="62"/>
      <c r="XEK1496" s="62"/>
      <c r="XEL1496" s="62"/>
      <c r="XEM1496" s="62"/>
      <c r="XEN1496" s="62"/>
      <c r="XEO1496" s="62"/>
      <c r="XEP1496" s="62"/>
      <c r="XEQ1496" s="62"/>
      <c r="XER1496" s="62"/>
      <c r="XES1496" s="62"/>
      <c r="XET1496" s="62"/>
      <c r="XEU1496" s="62"/>
      <c r="XEV1496" s="62"/>
      <c r="XEW1496" s="62"/>
      <c r="XEX1496" s="62"/>
      <c r="XEY1496" s="62"/>
      <c r="XEZ1496" s="62"/>
      <c r="XFA1496" s="62"/>
      <c r="XFB1496" s="62"/>
    </row>
    <row r="1497" s="62" customFormat="1" spans="1:15">
      <c r="A1497" s="90" t="s">
        <v>246</v>
      </c>
      <c r="B1497" s="90" t="s">
        <v>1070</v>
      </c>
      <c r="C1497" s="93" t="s">
        <v>2107</v>
      </c>
      <c r="D1497" s="92" t="s">
        <v>2108</v>
      </c>
      <c r="E1497" s="92" t="s">
        <v>2109</v>
      </c>
      <c r="F1497" s="52"/>
      <c r="G1497" s="52" t="s">
        <v>27</v>
      </c>
      <c r="H1497" s="52">
        <v>17.6</v>
      </c>
      <c r="I1497" s="52">
        <v>17.6</v>
      </c>
      <c r="J1497" s="112"/>
      <c r="K1497" s="112"/>
      <c r="L1497" s="112"/>
      <c r="M1497" s="112"/>
      <c r="N1497" s="115" t="s">
        <v>71</v>
      </c>
      <c r="O1497" s="116"/>
    </row>
    <row r="1498" s="62" customFormat="1" ht="24" spans="1:15">
      <c r="A1498" s="90" t="s">
        <v>246</v>
      </c>
      <c r="B1498" s="90" t="s">
        <v>1070</v>
      </c>
      <c r="C1498" s="93" t="s">
        <v>2110</v>
      </c>
      <c r="D1498" s="92" t="s">
        <v>2111</v>
      </c>
      <c r="E1498" s="92" t="s">
        <v>2112</v>
      </c>
      <c r="F1498" s="52"/>
      <c r="G1498" s="52" t="s">
        <v>27</v>
      </c>
      <c r="H1498" s="52">
        <v>59.9</v>
      </c>
      <c r="I1498" s="52">
        <v>59.9</v>
      </c>
      <c r="J1498" s="112"/>
      <c r="K1498" s="112"/>
      <c r="L1498" s="112"/>
      <c r="M1498" s="112"/>
      <c r="N1498" s="115" t="s">
        <v>71</v>
      </c>
      <c r="O1498" s="116"/>
    </row>
    <row r="1499" s="62" customFormat="1" ht="24" spans="1:15">
      <c r="A1499" s="90" t="s">
        <v>246</v>
      </c>
      <c r="B1499" s="90" t="s">
        <v>1070</v>
      </c>
      <c r="C1499" s="93" t="s">
        <v>2113</v>
      </c>
      <c r="D1499" s="92" t="s">
        <v>2114</v>
      </c>
      <c r="E1499" s="92"/>
      <c r="F1499" s="52"/>
      <c r="G1499" s="52" t="s">
        <v>27</v>
      </c>
      <c r="H1499" s="52">
        <v>80.5</v>
      </c>
      <c r="I1499" s="52">
        <v>80.5</v>
      </c>
      <c r="J1499" s="112"/>
      <c r="K1499" s="112"/>
      <c r="L1499" s="112"/>
      <c r="M1499" s="112" t="s">
        <v>2115</v>
      </c>
      <c r="N1499" s="115" t="s">
        <v>71</v>
      </c>
      <c r="O1499" s="116"/>
    </row>
    <row r="1500" s="62" customFormat="1" spans="1:15">
      <c r="A1500" s="90" t="s">
        <v>95</v>
      </c>
      <c r="B1500" s="90" t="s">
        <v>1070</v>
      </c>
      <c r="C1500" s="93" t="s">
        <v>2116</v>
      </c>
      <c r="D1500" s="92" t="s">
        <v>2117</v>
      </c>
      <c r="E1500" s="92" t="s">
        <v>2118</v>
      </c>
      <c r="F1500" s="52"/>
      <c r="G1500" s="52" t="s">
        <v>27</v>
      </c>
      <c r="H1500" s="52">
        <v>121.4</v>
      </c>
      <c r="I1500" s="52">
        <v>121.4</v>
      </c>
      <c r="J1500" s="112"/>
      <c r="K1500" s="112"/>
      <c r="L1500" s="112"/>
      <c r="M1500" s="112"/>
      <c r="N1500" s="115" t="s">
        <v>51</v>
      </c>
      <c r="O1500" s="116"/>
    </row>
    <row r="1501" s="62" customFormat="1" ht="24" spans="1:15">
      <c r="A1501" s="90" t="s">
        <v>95</v>
      </c>
      <c r="B1501" s="90" t="s">
        <v>1070</v>
      </c>
      <c r="C1501" s="93" t="s">
        <v>2119</v>
      </c>
      <c r="D1501" s="92" t="s">
        <v>1980</v>
      </c>
      <c r="E1501" s="92" t="s">
        <v>2120</v>
      </c>
      <c r="F1501" s="52"/>
      <c r="G1501" s="52" t="s">
        <v>1072</v>
      </c>
      <c r="H1501" s="52">
        <v>63</v>
      </c>
      <c r="I1501" s="52">
        <v>63</v>
      </c>
      <c r="J1501" s="112"/>
      <c r="K1501" s="112"/>
      <c r="L1501" s="112"/>
      <c r="M1501" s="112"/>
      <c r="N1501" s="115" t="s">
        <v>71</v>
      </c>
      <c r="O1501" s="116"/>
    </row>
    <row r="1502" s="62" customFormat="1" ht="24" spans="1:15">
      <c r="A1502" s="90" t="s">
        <v>20</v>
      </c>
      <c r="B1502" s="90"/>
      <c r="C1502" s="181">
        <v>250404</v>
      </c>
      <c r="D1502" s="182" t="s">
        <v>2121</v>
      </c>
      <c r="E1502" s="92"/>
      <c r="F1502" s="52"/>
      <c r="G1502" s="52"/>
      <c r="H1502" s="50"/>
      <c r="I1502" s="50"/>
      <c r="J1502" s="50"/>
      <c r="K1502" s="50"/>
      <c r="L1502" s="50"/>
      <c r="M1502" s="112" t="s">
        <v>2122</v>
      </c>
      <c r="N1502" s="115" t="s">
        <v>19</v>
      </c>
      <c r="O1502" s="116"/>
    </row>
    <row r="1503" s="62" customFormat="1" spans="1:15">
      <c r="A1503" s="90" t="s">
        <v>20</v>
      </c>
      <c r="B1503" s="90" t="s">
        <v>1070</v>
      </c>
      <c r="C1503" s="93">
        <v>250404001</v>
      </c>
      <c r="D1503" s="92" t="s">
        <v>2123</v>
      </c>
      <c r="E1503" s="92"/>
      <c r="F1503" s="52"/>
      <c r="G1503" s="52" t="s">
        <v>1072</v>
      </c>
      <c r="H1503" s="52">
        <v>14.7</v>
      </c>
      <c r="I1503" s="52">
        <v>14.7</v>
      </c>
      <c r="J1503" s="112"/>
      <c r="K1503" s="112"/>
      <c r="L1503" s="112"/>
      <c r="M1503" s="112"/>
      <c r="N1503" s="115" t="s">
        <v>71</v>
      </c>
      <c r="O1503" s="116"/>
    </row>
    <row r="1504" s="62" customFormat="1" spans="1:15">
      <c r="A1504" s="90" t="s">
        <v>20</v>
      </c>
      <c r="B1504" s="90" t="s">
        <v>1070</v>
      </c>
      <c r="C1504" s="93">
        <v>250404002</v>
      </c>
      <c r="D1504" s="92" t="s">
        <v>2124</v>
      </c>
      <c r="E1504" s="92"/>
      <c r="F1504" s="52"/>
      <c r="G1504" s="52" t="s">
        <v>1072</v>
      </c>
      <c r="H1504" s="52">
        <v>14.7</v>
      </c>
      <c r="I1504" s="52">
        <v>14.7</v>
      </c>
      <c r="J1504" s="112"/>
      <c r="K1504" s="112"/>
      <c r="L1504" s="112"/>
      <c r="M1504" s="112"/>
      <c r="N1504" s="115" t="s">
        <v>71</v>
      </c>
      <c r="O1504" s="116"/>
    </row>
    <row r="1505" s="62" customFormat="1" spans="1:15">
      <c r="A1505" s="90" t="s">
        <v>95</v>
      </c>
      <c r="B1505" s="90" t="s">
        <v>1070</v>
      </c>
      <c r="C1505" s="93">
        <v>250404003</v>
      </c>
      <c r="D1505" s="92" t="s">
        <v>2125</v>
      </c>
      <c r="E1505" s="92"/>
      <c r="F1505" s="52"/>
      <c r="G1505" s="52" t="s">
        <v>1072</v>
      </c>
      <c r="H1505" s="52">
        <v>40.2</v>
      </c>
      <c r="I1505" s="52">
        <v>40.2</v>
      </c>
      <c r="J1505" s="112"/>
      <c r="K1505" s="112"/>
      <c r="L1505" s="112"/>
      <c r="M1505" s="112"/>
      <c r="N1505" s="115" t="s">
        <v>71</v>
      </c>
      <c r="O1505" s="116"/>
    </row>
    <row r="1506" s="62" customFormat="1" ht="24" spans="1:15">
      <c r="A1506" s="90" t="s">
        <v>20</v>
      </c>
      <c r="B1506" s="90" t="s">
        <v>1070</v>
      </c>
      <c r="C1506" s="93">
        <v>250404004</v>
      </c>
      <c r="D1506" s="92" t="s">
        <v>2126</v>
      </c>
      <c r="E1506" s="92"/>
      <c r="F1506" s="52"/>
      <c r="G1506" s="52" t="s">
        <v>1072</v>
      </c>
      <c r="H1506" s="52">
        <v>45.1</v>
      </c>
      <c r="I1506" s="52">
        <v>45.1</v>
      </c>
      <c r="J1506" s="112"/>
      <c r="K1506" s="112"/>
      <c r="L1506" s="112"/>
      <c r="M1506" s="112"/>
      <c r="N1506" s="115" t="s">
        <v>71</v>
      </c>
      <c r="O1506" s="116"/>
    </row>
    <row r="1507" s="62" customFormat="1" ht="24" spans="1:15">
      <c r="A1507" s="90" t="s">
        <v>20</v>
      </c>
      <c r="B1507" s="90" t="s">
        <v>1070</v>
      </c>
      <c r="C1507" s="93">
        <v>250404005</v>
      </c>
      <c r="D1507" s="92" t="s">
        <v>2127</v>
      </c>
      <c r="E1507" s="92"/>
      <c r="F1507" s="52"/>
      <c r="G1507" s="52" t="s">
        <v>1072</v>
      </c>
      <c r="H1507" s="52">
        <v>17.6</v>
      </c>
      <c r="I1507" s="52">
        <v>17.6</v>
      </c>
      <c r="J1507" s="112"/>
      <c r="K1507" s="112"/>
      <c r="L1507" s="112"/>
      <c r="M1507" s="112"/>
      <c r="N1507" s="115" t="s">
        <v>71</v>
      </c>
      <c r="O1507" s="116"/>
    </row>
    <row r="1508" s="62" customFormat="1" ht="24" spans="1:15">
      <c r="A1508" s="90" t="s">
        <v>20</v>
      </c>
      <c r="B1508" s="90" t="s">
        <v>1070</v>
      </c>
      <c r="C1508" s="93">
        <v>250404006</v>
      </c>
      <c r="D1508" s="92" t="s">
        <v>2128</v>
      </c>
      <c r="E1508" s="92"/>
      <c r="F1508" s="52"/>
      <c r="G1508" s="52" t="s">
        <v>1072</v>
      </c>
      <c r="H1508" s="52">
        <v>17.6</v>
      </c>
      <c r="I1508" s="52">
        <v>17.6</v>
      </c>
      <c r="J1508" s="112"/>
      <c r="K1508" s="112"/>
      <c r="L1508" s="112"/>
      <c r="M1508" s="112"/>
      <c r="N1508" s="115" t="s">
        <v>71</v>
      </c>
      <c r="O1508" s="116"/>
    </row>
    <row r="1509" s="62" customFormat="1" ht="24" spans="1:15">
      <c r="A1509" s="90" t="s">
        <v>95</v>
      </c>
      <c r="B1509" s="90" t="s">
        <v>1070</v>
      </c>
      <c r="C1509" s="93">
        <v>250404007</v>
      </c>
      <c r="D1509" s="92" t="s">
        <v>2129</v>
      </c>
      <c r="E1509" s="92"/>
      <c r="F1509" s="52"/>
      <c r="G1509" s="52" t="s">
        <v>1072</v>
      </c>
      <c r="H1509" s="52">
        <v>24.5</v>
      </c>
      <c r="I1509" s="52">
        <v>24.5</v>
      </c>
      <c r="J1509" s="112"/>
      <c r="K1509" s="112"/>
      <c r="L1509" s="112"/>
      <c r="M1509" s="112"/>
      <c r="N1509" s="115" t="s">
        <v>71</v>
      </c>
      <c r="O1509" s="116"/>
    </row>
    <row r="1510" s="62" customFormat="1" ht="24" spans="1:15">
      <c r="A1510" s="90" t="s">
        <v>20</v>
      </c>
      <c r="B1510" s="90" t="s">
        <v>1070</v>
      </c>
      <c r="C1510" s="93">
        <v>250404008</v>
      </c>
      <c r="D1510" s="92" t="s">
        <v>2130</v>
      </c>
      <c r="E1510" s="92"/>
      <c r="F1510" s="52"/>
      <c r="G1510" s="52" t="s">
        <v>1072</v>
      </c>
      <c r="H1510" s="52">
        <v>17.6</v>
      </c>
      <c r="I1510" s="52">
        <v>17.6</v>
      </c>
      <c r="J1510" s="112"/>
      <c r="K1510" s="112"/>
      <c r="L1510" s="112"/>
      <c r="M1510" s="112"/>
      <c r="N1510" s="115" t="s">
        <v>71</v>
      </c>
      <c r="O1510" s="116"/>
    </row>
    <row r="1511" s="62" customFormat="1" ht="24" spans="1:15">
      <c r="A1511" s="90" t="s">
        <v>95</v>
      </c>
      <c r="B1511" s="90" t="s">
        <v>1070</v>
      </c>
      <c r="C1511" s="93">
        <v>250404009</v>
      </c>
      <c r="D1511" s="92" t="s">
        <v>2131</v>
      </c>
      <c r="E1511" s="92"/>
      <c r="F1511" s="52"/>
      <c r="G1511" s="52" t="s">
        <v>1072</v>
      </c>
      <c r="H1511" s="52">
        <v>32</v>
      </c>
      <c r="I1511" s="52">
        <v>32</v>
      </c>
      <c r="J1511" s="112"/>
      <c r="K1511" s="112"/>
      <c r="L1511" s="112"/>
      <c r="M1511" s="112"/>
      <c r="N1511" s="115" t="s">
        <v>71</v>
      </c>
      <c r="O1511" s="116"/>
    </row>
    <row r="1512" s="62" customFormat="1" ht="24" spans="1:15">
      <c r="A1512" s="90" t="s">
        <v>20</v>
      </c>
      <c r="B1512" s="90" t="s">
        <v>1070</v>
      </c>
      <c r="C1512" s="93">
        <v>250404010</v>
      </c>
      <c r="D1512" s="92" t="s">
        <v>2132</v>
      </c>
      <c r="E1512" s="92"/>
      <c r="F1512" s="52"/>
      <c r="G1512" s="52" t="s">
        <v>1072</v>
      </c>
      <c r="H1512" s="52">
        <v>35.3</v>
      </c>
      <c r="I1512" s="52">
        <v>35.3</v>
      </c>
      <c r="J1512" s="112"/>
      <c r="K1512" s="112"/>
      <c r="L1512" s="112"/>
      <c r="M1512" s="112"/>
      <c r="N1512" s="115" t="s">
        <v>71</v>
      </c>
      <c r="O1512" s="116"/>
    </row>
    <row r="1513" s="62" customFormat="1" ht="36" spans="1:15">
      <c r="A1513" s="90" t="s">
        <v>82</v>
      </c>
      <c r="B1513" s="90" t="s">
        <v>1070</v>
      </c>
      <c r="C1513" s="93">
        <v>250404011</v>
      </c>
      <c r="D1513" s="92" t="s">
        <v>2133</v>
      </c>
      <c r="E1513" s="92" t="s">
        <v>2134</v>
      </c>
      <c r="F1513" s="52"/>
      <c r="G1513" s="52" t="s">
        <v>2135</v>
      </c>
      <c r="H1513" s="52">
        <v>49</v>
      </c>
      <c r="I1513" s="52">
        <v>49</v>
      </c>
      <c r="J1513" s="112"/>
      <c r="K1513" s="112"/>
      <c r="L1513" s="112"/>
      <c r="M1513" s="112"/>
      <c r="N1513" s="115" t="s">
        <v>71</v>
      </c>
      <c r="O1513" s="116"/>
    </row>
    <row r="1514" s="62" customFormat="1" ht="24" spans="1:15">
      <c r="A1514" s="90" t="s">
        <v>95</v>
      </c>
      <c r="B1514" s="90" t="s">
        <v>1070</v>
      </c>
      <c r="C1514" s="93">
        <v>250404012</v>
      </c>
      <c r="D1514" s="92" t="s">
        <v>2136</v>
      </c>
      <c r="E1514" s="92"/>
      <c r="F1514" s="52"/>
      <c r="G1514" s="52" t="s">
        <v>1072</v>
      </c>
      <c r="H1514" s="52">
        <v>41</v>
      </c>
      <c r="I1514" s="52">
        <v>41</v>
      </c>
      <c r="J1514" s="112"/>
      <c r="K1514" s="112"/>
      <c r="L1514" s="112"/>
      <c r="M1514" s="112"/>
      <c r="N1514" s="115" t="s">
        <v>71</v>
      </c>
      <c r="O1514" s="116"/>
    </row>
    <row r="1515" s="62" customFormat="1" ht="24" spans="1:15">
      <c r="A1515" s="90" t="s">
        <v>82</v>
      </c>
      <c r="B1515" s="90" t="s">
        <v>1070</v>
      </c>
      <c r="C1515" s="93">
        <v>250404013</v>
      </c>
      <c r="D1515" s="92" t="s">
        <v>2137</v>
      </c>
      <c r="E1515" s="92"/>
      <c r="F1515" s="52"/>
      <c r="G1515" s="52" t="s">
        <v>1072</v>
      </c>
      <c r="H1515" s="52">
        <v>44.1</v>
      </c>
      <c r="I1515" s="52">
        <v>44.1</v>
      </c>
      <c r="J1515" s="112"/>
      <c r="K1515" s="112"/>
      <c r="L1515" s="112"/>
      <c r="M1515" s="112"/>
      <c r="N1515" s="115" t="s">
        <v>71</v>
      </c>
      <c r="O1515" s="116"/>
    </row>
    <row r="1516" s="62" customFormat="1" spans="1:15">
      <c r="A1516" s="90" t="s">
        <v>82</v>
      </c>
      <c r="B1516" s="90" t="s">
        <v>1070</v>
      </c>
      <c r="C1516" s="93">
        <v>250404014</v>
      </c>
      <c r="D1516" s="92" t="s">
        <v>2138</v>
      </c>
      <c r="E1516" s="92" t="s">
        <v>2139</v>
      </c>
      <c r="F1516" s="52"/>
      <c r="G1516" s="52" t="s">
        <v>1072</v>
      </c>
      <c r="H1516" s="52">
        <v>41.2</v>
      </c>
      <c r="I1516" s="52">
        <v>41.2</v>
      </c>
      <c r="J1516" s="112"/>
      <c r="K1516" s="112"/>
      <c r="L1516" s="112"/>
      <c r="M1516" s="112"/>
      <c r="N1516" s="115" t="s">
        <v>71</v>
      </c>
      <c r="O1516" s="116"/>
    </row>
    <row r="1517" s="62" customFormat="1" ht="36" spans="1:15">
      <c r="A1517" s="90" t="s">
        <v>230</v>
      </c>
      <c r="B1517" s="90" t="s">
        <v>1070</v>
      </c>
      <c r="C1517" s="93">
        <v>2504040141</v>
      </c>
      <c r="D1517" s="92" t="s">
        <v>2140</v>
      </c>
      <c r="E1517" s="92" t="s">
        <v>2141</v>
      </c>
      <c r="F1517" s="52"/>
      <c r="G1517" s="52" t="s">
        <v>27</v>
      </c>
      <c r="H1517" s="52">
        <v>178</v>
      </c>
      <c r="I1517" s="52">
        <v>178</v>
      </c>
      <c r="J1517" s="112"/>
      <c r="K1517" s="112"/>
      <c r="L1517" s="112"/>
      <c r="M1517" s="112"/>
      <c r="N1517" s="115" t="s">
        <v>51</v>
      </c>
      <c r="O1517" s="116"/>
    </row>
    <row r="1518" s="62" customFormat="1" spans="1:15">
      <c r="A1518" s="90" t="s">
        <v>82</v>
      </c>
      <c r="B1518" s="90" t="s">
        <v>1070</v>
      </c>
      <c r="C1518" s="93">
        <v>250404015</v>
      </c>
      <c r="D1518" s="92" t="s">
        <v>2142</v>
      </c>
      <c r="E1518" s="92" t="s">
        <v>2143</v>
      </c>
      <c r="F1518" s="52"/>
      <c r="G1518" s="52" t="s">
        <v>1072</v>
      </c>
      <c r="H1518" s="52">
        <v>44.1</v>
      </c>
      <c r="I1518" s="52">
        <v>44.1</v>
      </c>
      <c r="J1518" s="112"/>
      <c r="K1518" s="112"/>
      <c r="L1518" s="112"/>
      <c r="M1518" s="112"/>
      <c r="N1518" s="115" t="s">
        <v>71</v>
      </c>
      <c r="O1518" s="116"/>
    </row>
    <row r="1519" s="62" customFormat="1" ht="24" spans="1:15">
      <c r="A1519" s="90" t="s">
        <v>95</v>
      </c>
      <c r="B1519" s="90" t="s">
        <v>1070</v>
      </c>
      <c r="C1519" s="93">
        <v>250404016</v>
      </c>
      <c r="D1519" s="92" t="s">
        <v>2144</v>
      </c>
      <c r="E1519" s="92"/>
      <c r="F1519" s="52"/>
      <c r="G1519" s="52" t="s">
        <v>1072</v>
      </c>
      <c r="H1519" s="52">
        <v>52.9</v>
      </c>
      <c r="I1519" s="52">
        <v>52.9</v>
      </c>
      <c r="J1519" s="112"/>
      <c r="K1519" s="112"/>
      <c r="L1519" s="112"/>
      <c r="M1519" s="112"/>
      <c r="N1519" s="115" t="s">
        <v>71</v>
      </c>
      <c r="O1519" s="116"/>
    </row>
    <row r="1520" s="62" customFormat="1" ht="24" spans="1:15">
      <c r="A1520" s="90" t="s">
        <v>20</v>
      </c>
      <c r="B1520" s="90" t="s">
        <v>1070</v>
      </c>
      <c r="C1520" s="93">
        <v>250404017</v>
      </c>
      <c r="D1520" s="92" t="s">
        <v>2145</v>
      </c>
      <c r="E1520" s="92"/>
      <c r="F1520" s="52"/>
      <c r="G1520" s="52" t="s">
        <v>1072</v>
      </c>
      <c r="H1520" s="52">
        <v>64</v>
      </c>
      <c r="I1520" s="52">
        <v>64</v>
      </c>
      <c r="J1520" s="112"/>
      <c r="K1520" s="112"/>
      <c r="L1520" s="112"/>
      <c r="M1520" s="112"/>
      <c r="N1520" s="115" t="s">
        <v>71</v>
      </c>
      <c r="O1520" s="116"/>
    </row>
    <row r="1521" s="62" customFormat="1" spans="1:15">
      <c r="A1521" s="90" t="s">
        <v>20</v>
      </c>
      <c r="B1521" s="90" t="s">
        <v>1070</v>
      </c>
      <c r="C1521" s="93">
        <v>250404018</v>
      </c>
      <c r="D1521" s="92" t="s">
        <v>2146</v>
      </c>
      <c r="E1521" s="92"/>
      <c r="F1521" s="52"/>
      <c r="G1521" s="52" t="s">
        <v>1072</v>
      </c>
      <c r="H1521" s="52">
        <v>29.4</v>
      </c>
      <c r="I1521" s="52">
        <v>29.4</v>
      </c>
      <c r="J1521" s="112"/>
      <c r="K1521" s="112"/>
      <c r="L1521" s="112"/>
      <c r="M1521" s="112"/>
      <c r="N1521" s="115" t="s">
        <v>71</v>
      </c>
      <c r="O1521" s="116"/>
    </row>
    <row r="1522" s="62" customFormat="1" spans="1:15">
      <c r="A1522" s="90" t="s">
        <v>20</v>
      </c>
      <c r="B1522" s="90" t="s">
        <v>1070</v>
      </c>
      <c r="C1522" s="93">
        <v>250404019</v>
      </c>
      <c r="D1522" s="92" t="s">
        <v>2147</v>
      </c>
      <c r="E1522" s="92"/>
      <c r="F1522" s="52"/>
      <c r="G1522" s="52" t="s">
        <v>1072</v>
      </c>
      <c r="H1522" s="52">
        <v>29.4</v>
      </c>
      <c r="I1522" s="52">
        <v>29.4</v>
      </c>
      <c r="J1522" s="112"/>
      <c r="K1522" s="112"/>
      <c r="L1522" s="112"/>
      <c r="M1522" s="112"/>
      <c r="N1522" s="115" t="s">
        <v>71</v>
      </c>
      <c r="O1522" s="116"/>
    </row>
    <row r="1523" s="62" customFormat="1" spans="1:15">
      <c r="A1523" s="90" t="s">
        <v>20</v>
      </c>
      <c r="B1523" s="90" t="s">
        <v>1070</v>
      </c>
      <c r="C1523" s="93">
        <v>250404020</v>
      </c>
      <c r="D1523" s="92" t="s">
        <v>2148</v>
      </c>
      <c r="E1523" s="92"/>
      <c r="F1523" s="52"/>
      <c r="G1523" s="52" t="s">
        <v>1072</v>
      </c>
      <c r="H1523" s="52">
        <v>35.3</v>
      </c>
      <c r="I1523" s="52">
        <v>35.3</v>
      </c>
      <c r="J1523" s="112"/>
      <c r="K1523" s="112"/>
      <c r="L1523" s="112"/>
      <c r="M1523" s="112"/>
      <c r="N1523" s="115" t="s">
        <v>71</v>
      </c>
      <c r="O1523" s="116"/>
    </row>
    <row r="1524" s="62" customFormat="1" ht="24" spans="1:15">
      <c r="A1524" s="90" t="s">
        <v>557</v>
      </c>
      <c r="B1524" s="90" t="s">
        <v>1070</v>
      </c>
      <c r="C1524" s="93">
        <v>250404021</v>
      </c>
      <c r="D1524" s="92" t="s">
        <v>2149</v>
      </c>
      <c r="E1524" s="92" t="s">
        <v>2150</v>
      </c>
      <c r="F1524" s="52"/>
      <c r="G1524" s="52" t="s">
        <v>1072</v>
      </c>
      <c r="H1524" s="52">
        <v>77</v>
      </c>
      <c r="I1524" s="52">
        <v>77</v>
      </c>
      <c r="J1524" s="112"/>
      <c r="K1524" s="112"/>
      <c r="L1524" s="112"/>
      <c r="M1524" s="112" t="s">
        <v>1741</v>
      </c>
      <c r="N1524" s="115" t="s">
        <v>51</v>
      </c>
      <c r="O1524" s="116"/>
    </row>
    <row r="1525" s="62" customFormat="1" ht="36" spans="1:15">
      <c r="A1525" s="90" t="s">
        <v>75</v>
      </c>
      <c r="B1525" s="90" t="s">
        <v>1070</v>
      </c>
      <c r="C1525" s="93">
        <v>2504040211</v>
      </c>
      <c r="D1525" s="92" t="s">
        <v>2149</v>
      </c>
      <c r="E1525" s="92" t="s">
        <v>2151</v>
      </c>
      <c r="F1525" s="52"/>
      <c r="G1525" s="52" t="s">
        <v>1072</v>
      </c>
      <c r="H1525" s="52">
        <v>61.7</v>
      </c>
      <c r="I1525" s="52">
        <v>61.7</v>
      </c>
      <c r="J1525" s="112"/>
      <c r="K1525" s="112"/>
      <c r="L1525" s="112"/>
      <c r="M1525" s="112" t="s">
        <v>2152</v>
      </c>
      <c r="N1525" s="115" t="s">
        <v>51</v>
      </c>
      <c r="O1525" s="116"/>
    </row>
    <row r="1526" s="62" customFormat="1" ht="24" spans="1:15">
      <c r="A1526" s="90" t="s">
        <v>230</v>
      </c>
      <c r="B1526" s="90" t="s">
        <v>1070</v>
      </c>
      <c r="C1526" s="93">
        <v>250404022</v>
      </c>
      <c r="D1526" s="92" t="s">
        <v>2153</v>
      </c>
      <c r="E1526" s="92"/>
      <c r="F1526" s="52"/>
      <c r="G1526" s="52" t="s">
        <v>1072</v>
      </c>
      <c r="H1526" s="52">
        <v>53.2</v>
      </c>
      <c r="I1526" s="52">
        <v>53.2</v>
      </c>
      <c r="J1526" s="112"/>
      <c r="K1526" s="112"/>
      <c r="L1526" s="112"/>
      <c r="M1526" s="112"/>
      <c r="N1526" s="115" t="s">
        <v>51</v>
      </c>
      <c r="O1526" s="116"/>
    </row>
    <row r="1527" s="62" customFormat="1" spans="1:15">
      <c r="A1527" s="90" t="s">
        <v>230</v>
      </c>
      <c r="B1527" s="90" t="s">
        <v>1070</v>
      </c>
      <c r="C1527" s="93">
        <v>250404023</v>
      </c>
      <c r="D1527" s="92" t="s">
        <v>2154</v>
      </c>
      <c r="E1527" s="92"/>
      <c r="F1527" s="52"/>
      <c r="G1527" s="52" t="s">
        <v>1072</v>
      </c>
      <c r="H1527" s="52">
        <v>102.6</v>
      </c>
      <c r="I1527" s="52">
        <v>102.6</v>
      </c>
      <c r="J1527" s="112"/>
      <c r="K1527" s="112"/>
      <c r="L1527" s="112"/>
      <c r="M1527" s="112"/>
      <c r="N1527" s="115" t="s">
        <v>51</v>
      </c>
      <c r="O1527" s="116"/>
    </row>
    <row r="1528" s="62" customFormat="1" ht="24" spans="1:15">
      <c r="A1528" s="90" t="s">
        <v>230</v>
      </c>
      <c r="B1528" s="90" t="s">
        <v>1070</v>
      </c>
      <c r="C1528" s="93">
        <v>250404025</v>
      </c>
      <c r="D1528" s="92" t="s">
        <v>2155</v>
      </c>
      <c r="E1528" s="92"/>
      <c r="F1528" s="52"/>
      <c r="G1528" s="52" t="s">
        <v>1072</v>
      </c>
      <c r="H1528" s="52">
        <v>102.6</v>
      </c>
      <c r="I1528" s="52">
        <v>102.6</v>
      </c>
      <c r="J1528" s="112"/>
      <c r="K1528" s="112"/>
      <c r="L1528" s="112"/>
      <c r="M1528" s="112"/>
      <c r="N1528" s="115" t="s">
        <v>51</v>
      </c>
      <c r="O1528" s="116"/>
    </row>
    <row r="1529" s="62" customFormat="1" ht="24" spans="1:15">
      <c r="A1529" s="90" t="s">
        <v>43</v>
      </c>
      <c r="B1529" s="90" t="s">
        <v>1070</v>
      </c>
      <c r="C1529" s="93">
        <v>250404026</v>
      </c>
      <c r="D1529" s="92" t="s">
        <v>2156</v>
      </c>
      <c r="E1529" s="92"/>
      <c r="F1529" s="52"/>
      <c r="G1529" s="52" t="s">
        <v>27</v>
      </c>
      <c r="H1529" s="52">
        <v>77</v>
      </c>
      <c r="I1529" s="52">
        <v>77</v>
      </c>
      <c r="J1529" s="112"/>
      <c r="K1529" s="112"/>
      <c r="L1529" s="112"/>
      <c r="M1529" s="112"/>
      <c r="N1529" s="115" t="s">
        <v>51</v>
      </c>
      <c r="O1529" s="116"/>
    </row>
    <row r="1530" s="62" customFormat="1" ht="24" spans="1:15">
      <c r="A1530" s="90" t="s">
        <v>230</v>
      </c>
      <c r="B1530" s="90" t="s">
        <v>1070</v>
      </c>
      <c r="C1530" s="93">
        <v>250404027</v>
      </c>
      <c r="D1530" s="92" t="s">
        <v>2157</v>
      </c>
      <c r="E1530" s="92"/>
      <c r="F1530" s="52"/>
      <c r="G1530" s="52" t="s">
        <v>1072</v>
      </c>
      <c r="H1530" s="52">
        <v>59.9</v>
      </c>
      <c r="I1530" s="52">
        <v>59.9</v>
      </c>
      <c r="J1530" s="112"/>
      <c r="K1530" s="112"/>
      <c r="L1530" s="112"/>
      <c r="M1530" s="112"/>
      <c r="N1530" s="115" t="s">
        <v>51</v>
      </c>
      <c r="O1530" s="116"/>
    </row>
    <row r="1531" s="62" customFormat="1" spans="1:15">
      <c r="A1531" s="90" t="s">
        <v>75</v>
      </c>
      <c r="B1531" s="90" t="s">
        <v>1070</v>
      </c>
      <c r="C1531" s="93">
        <v>250404028</v>
      </c>
      <c r="D1531" s="92" t="s">
        <v>2158</v>
      </c>
      <c r="E1531" s="92"/>
      <c r="F1531" s="52"/>
      <c r="G1531" s="52" t="s">
        <v>1072</v>
      </c>
      <c r="H1531" s="52">
        <v>59.9</v>
      </c>
      <c r="I1531" s="52">
        <v>59.9</v>
      </c>
      <c r="J1531" s="112"/>
      <c r="K1531" s="112"/>
      <c r="L1531" s="112"/>
      <c r="M1531" s="112"/>
      <c r="N1531" s="115" t="s">
        <v>71</v>
      </c>
      <c r="O1531" s="116"/>
    </row>
    <row r="1532" s="62" customFormat="1" ht="24" spans="1:15">
      <c r="A1532" s="90" t="s">
        <v>75</v>
      </c>
      <c r="B1532" s="90" t="s">
        <v>1070</v>
      </c>
      <c r="C1532" s="93">
        <v>250404029</v>
      </c>
      <c r="D1532" s="92" t="s">
        <v>2159</v>
      </c>
      <c r="E1532" s="92"/>
      <c r="F1532" s="52"/>
      <c r="G1532" s="52" t="s">
        <v>27</v>
      </c>
      <c r="H1532" s="52">
        <v>85.5</v>
      </c>
      <c r="I1532" s="52">
        <v>85.5</v>
      </c>
      <c r="J1532" s="112"/>
      <c r="K1532" s="112"/>
      <c r="L1532" s="112"/>
      <c r="M1532" s="112"/>
      <c r="N1532" s="115" t="s">
        <v>71</v>
      </c>
      <c r="O1532" s="116"/>
    </row>
    <row r="1533" s="62" customFormat="1" ht="24" spans="1:15">
      <c r="A1533" s="90" t="s">
        <v>230</v>
      </c>
      <c r="B1533" s="90" t="s">
        <v>1070</v>
      </c>
      <c r="C1533" s="93">
        <v>250404030</v>
      </c>
      <c r="D1533" s="92" t="s">
        <v>2160</v>
      </c>
      <c r="E1533" s="92" t="s">
        <v>2161</v>
      </c>
      <c r="F1533" s="52"/>
      <c r="G1533" s="52" t="s">
        <v>1072</v>
      </c>
      <c r="H1533" s="52">
        <v>51.3</v>
      </c>
      <c r="I1533" s="52">
        <v>51.3</v>
      </c>
      <c r="J1533" s="112"/>
      <c r="K1533" s="112"/>
      <c r="L1533" s="112"/>
      <c r="M1533" s="112" t="s">
        <v>2162</v>
      </c>
      <c r="N1533" s="115" t="s">
        <v>51</v>
      </c>
      <c r="O1533" s="116"/>
    </row>
    <row r="1534" s="62" customFormat="1" spans="1:15">
      <c r="A1534" s="90" t="s">
        <v>230</v>
      </c>
      <c r="B1534" s="90" t="s">
        <v>1070</v>
      </c>
      <c r="C1534" s="93">
        <v>250404031</v>
      </c>
      <c r="D1534" s="92" t="s">
        <v>2163</v>
      </c>
      <c r="E1534" s="92"/>
      <c r="F1534" s="52"/>
      <c r="G1534" s="52" t="s">
        <v>27</v>
      </c>
      <c r="H1534" s="52">
        <v>385.5</v>
      </c>
      <c r="I1534" s="52">
        <v>385.5</v>
      </c>
      <c r="J1534" s="112"/>
      <c r="K1534" s="112"/>
      <c r="L1534" s="112"/>
      <c r="M1534" s="112" t="s">
        <v>1741</v>
      </c>
      <c r="N1534" s="115" t="s">
        <v>51</v>
      </c>
      <c r="O1534" s="116"/>
    </row>
    <row r="1535" s="62" customFormat="1" ht="24" spans="1:15">
      <c r="A1535" s="90" t="s">
        <v>43</v>
      </c>
      <c r="B1535" s="90" t="s">
        <v>1070</v>
      </c>
      <c r="C1535" s="93">
        <v>250404032</v>
      </c>
      <c r="D1535" s="92" t="s">
        <v>2164</v>
      </c>
      <c r="E1535" s="92"/>
      <c r="F1535" s="52"/>
      <c r="G1535" s="52" t="s">
        <v>1072</v>
      </c>
      <c r="H1535" s="52">
        <v>288</v>
      </c>
      <c r="I1535" s="52">
        <v>288</v>
      </c>
      <c r="J1535" s="112"/>
      <c r="K1535" s="112"/>
      <c r="L1535" s="112"/>
      <c r="M1535" s="112"/>
      <c r="N1535" s="115" t="s">
        <v>51</v>
      </c>
      <c r="O1535" s="116"/>
    </row>
    <row r="1536" s="62" customFormat="1" ht="24" spans="1:15">
      <c r="A1536" s="90" t="s">
        <v>75</v>
      </c>
      <c r="B1536" s="90" t="s">
        <v>1070</v>
      </c>
      <c r="C1536" s="93">
        <v>250404037</v>
      </c>
      <c r="D1536" s="92" t="s">
        <v>2165</v>
      </c>
      <c r="E1536" s="92"/>
      <c r="F1536" s="52"/>
      <c r="G1536" s="52" t="s">
        <v>27</v>
      </c>
      <c r="H1536" s="52">
        <v>132.5</v>
      </c>
      <c r="I1536" s="52">
        <v>132.5</v>
      </c>
      <c r="J1536" s="112"/>
      <c r="K1536" s="112"/>
      <c r="L1536" s="112"/>
      <c r="M1536" s="112"/>
      <c r="N1536" s="115" t="s">
        <v>71</v>
      </c>
      <c r="O1536" s="116"/>
    </row>
    <row r="1537" s="62" customFormat="1" ht="60" spans="1:15">
      <c r="A1537" s="90" t="s">
        <v>169</v>
      </c>
      <c r="B1537" s="90" t="s">
        <v>1070</v>
      </c>
      <c r="C1537" s="93">
        <v>250404038</v>
      </c>
      <c r="D1537" s="92" t="s">
        <v>2166</v>
      </c>
      <c r="E1537" s="92" t="s">
        <v>1576</v>
      </c>
      <c r="F1537" s="52"/>
      <c r="G1537" s="52" t="s">
        <v>1072</v>
      </c>
      <c r="H1537" s="52">
        <v>77</v>
      </c>
      <c r="I1537" s="52">
        <v>77</v>
      </c>
      <c r="J1537" s="112"/>
      <c r="K1537" s="112"/>
      <c r="L1537" s="112"/>
      <c r="M1537" s="112"/>
      <c r="N1537" s="115" t="s">
        <v>29</v>
      </c>
      <c r="O1537" s="116"/>
    </row>
    <row r="1538" s="67" customFormat="1" ht="60" spans="1:16382">
      <c r="A1538" s="90" t="s">
        <v>104</v>
      </c>
      <c r="B1538" s="90" t="s">
        <v>1070</v>
      </c>
      <c r="C1538" s="179">
        <v>250404039</v>
      </c>
      <c r="D1538" s="92" t="s">
        <v>2167</v>
      </c>
      <c r="E1538" s="92" t="s">
        <v>1492</v>
      </c>
      <c r="F1538" s="52"/>
      <c r="G1538" s="52" t="s">
        <v>27</v>
      </c>
      <c r="H1538" s="50">
        <v>300</v>
      </c>
      <c r="I1538" s="50">
        <v>300</v>
      </c>
      <c r="J1538" s="50"/>
      <c r="K1538" s="50"/>
      <c r="L1538" s="50"/>
      <c r="M1538" s="112" t="s">
        <v>2106</v>
      </c>
      <c r="N1538" s="115" t="s">
        <v>29</v>
      </c>
      <c r="O1538" s="116"/>
      <c r="P1538" s="62"/>
      <c r="Q1538" s="62"/>
      <c r="R1538" s="62"/>
      <c r="S1538" s="62"/>
      <c r="T1538" s="62"/>
      <c r="U1538" s="62"/>
      <c r="V1538" s="62"/>
      <c r="W1538" s="62"/>
      <c r="X1538" s="62"/>
      <c r="Y1538" s="62"/>
      <c r="Z1538" s="62"/>
      <c r="AA1538" s="62"/>
      <c r="AB1538" s="62"/>
      <c r="AC1538" s="62"/>
      <c r="AD1538" s="62"/>
      <c r="AE1538" s="62"/>
      <c r="AF1538" s="62"/>
      <c r="AG1538" s="62"/>
      <c r="AH1538" s="62"/>
      <c r="AI1538" s="62"/>
      <c r="AJ1538" s="62"/>
      <c r="AK1538" s="62"/>
      <c r="AL1538" s="62"/>
      <c r="AM1538" s="62"/>
      <c r="AN1538" s="62"/>
      <c r="AO1538" s="62"/>
      <c r="AP1538" s="62"/>
      <c r="AQ1538" s="62"/>
      <c r="AR1538" s="62"/>
      <c r="AS1538" s="62"/>
      <c r="AT1538" s="62"/>
      <c r="AU1538" s="62"/>
      <c r="AV1538" s="62"/>
      <c r="AW1538" s="62"/>
      <c r="AX1538" s="62"/>
      <c r="AY1538" s="62"/>
      <c r="AZ1538" s="62"/>
      <c r="BA1538" s="62"/>
      <c r="BB1538" s="62"/>
      <c r="BC1538" s="62"/>
      <c r="BD1538" s="62"/>
      <c r="BE1538" s="62"/>
      <c r="BF1538" s="62"/>
      <c r="BG1538" s="62"/>
      <c r="BH1538" s="62"/>
      <c r="BI1538" s="62"/>
      <c r="BJ1538" s="62"/>
      <c r="BK1538" s="62"/>
      <c r="BL1538" s="62"/>
      <c r="BM1538" s="62"/>
      <c r="BN1538" s="62"/>
      <c r="BO1538" s="62"/>
      <c r="BP1538" s="62"/>
      <c r="BQ1538" s="62"/>
      <c r="BR1538" s="62"/>
      <c r="BS1538" s="62"/>
      <c r="BT1538" s="62"/>
      <c r="BU1538" s="62"/>
      <c r="BV1538" s="62"/>
      <c r="BW1538" s="62"/>
      <c r="BX1538" s="62"/>
      <c r="BY1538" s="62"/>
      <c r="BZ1538" s="62"/>
      <c r="CA1538" s="62"/>
      <c r="CB1538" s="62"/>
      <c r="CC1538" s="62"/>
      <c r="CD1538" s="62"/>
      <c r="CE1538" s="62"/>
      <c r="CF1538" s="62"/>
      <c r="CG1538" s="62"/>
      <c r="CH1538" s="62"/>
      <c r="CI1538" s="62"/>
      <c r="CJ1538" s="62"/>
      <c r="CK1538" s="62"/>
      <c r="CL1538" s="62"/>
      <c r="CM1538" s="62"/>
      <c r="CN1538" s="62"/>
      <c r="CO1538" s="62"/>
      <c r="CP1538" s="62"/>
      <c r="CQ1538" s="62"/>
      <c r="CR1538" s="62"/>
      <c r="CS1538" s="62"/>
      <c r="CT1538" s="62"/>
      <c r="CU1538" s="62"/>
      <c r="CV1538" s="62"/>
      <c r="CW1538" s="62"/>
      <c r="CX1538" s="62"/>
      <c r="CY1538" s="62"/>
      <c r="CZ1538" s="62"/>
      <c r="DA1538" s="62"/>
      <c r="DB1538" s="62"/>
      <c r="DC1538" s="62"/>
      <c r="DD1538" s="62"/>
      <c r="DE1538" s="62"/>
      <c r="DF1538" s="62"/>
      <c r="DG1538" s="62"/>
      <c r="DH1538" s="62"/>
      <c r="DI1538" s="62"/>
      <c r="DJ1538" s="62"/>
      <c r="DK1538" s="62"/>
      <c r="DL1538" s="62"/>
      <c r="DM1538" s="62"/>
      <c r="DN1538" s="62"/>
      <c r="DO1538" s="62"/>
      <c r="DP1538" s="62"/>
      <c r="DQ1538" s="62"/>
      <c r="DR1538" s="62"/>
      <c r="DS1538" s="62"/>
      <c r="DT1538" s="62"/>
      <c r="DU1538" s="62"/>
      <c r="DV1538" s="62"/>
      <c r="DW1538" s="62"/>
      <c r="DX1538" s="62"/>
      <c r="DY1538" s="62"/>
      <c r="DZ1538" s="62"/>
      <c r="EA1538" s="62"/>
      <c r="EB1538" s="62"/>
      <c r="EC1538" s="62"/>
      <c r="ED1538" s="62"/>
      <c r="EE1538" s="62"/>
      <c r="EF1538" s="62"/>
      <c r="EG1538" s="62"/>
      <c r="EH1538" s="62"/>
      <c r="EI1538" s="62"/>
      <c r="EJ1538" s="62"/>
      <c r="EK1538" s="62"/>
      <c r="EL1538" s="62"/>
      <c r="EM1538" s="62"/>
      <c r="EN1538" s="62"/>
      <c r="EO1538" s="62"/>
      <c r="EP1538" s="62"/>
      <c r="EQ1538" s="62"/>
      <c r="ER1538" s="62"/>
      <c r="ES1538" s="62"/>
      <c r="ET1538" s="62"/>
      <c r="EU1538" s="62"/>
      <c r="EV1538" s="62"/>
      <c r="EW1538" s="62"/>
      <c r="EX1538" s="62"/>
      <c r="EY1538" s="62"/>
      <c r="EZ1538" s="62"/>
      <c r="FA1538" s="62"/>
      <c r="FB1538" s="62"/>
      <c r="FC1538" s="62"/>
      <c r="FD1538" s="62"/>
      <c r="FE1538" s="62"/>
      <c r="FF1538" s="62"/>
      <c r="FG1538" s="62"/>
      <c r="FH1538" s="62"/>
      <c r="FI1538" s="62"/>
      <c r="FJ1538" s="62"/>
      <c r="FK1538" s="62"/>
      <c r="FL1538" s="62"/>
      <c r="FM1538" s="62"/>
      <c r="FN1538" s="62"/>
      <c r="FO1538" s="62"/>
      <c r="FP1538" s="62"/>
      <c r="FQ1538" s="62"/>
      <c r="FR1538" s="62"/>
      <c r="FS1538" s="62"/>
      <c r="FT1538" s="62"/>
      <c r="FU1538" s="62"/>
      <c r="FV1538" s="62"/>
      <c r="FW1538" s="62"/>
      <c r="FX1538" s="62"/>
      <c r="FY1538" s="62"/>
      <c r="FZ1538" s="62"/>
      <c r="GA1538" s="62"/>
      <c r="GB1538" s="62"/>
      <c r="GC1538" s="62"/>
      <c r="GD1538" s="62"/>
      <c r="GE1538" s="62"/>
      <c r="GF1538" s="62"/>
      <c r="GG1538" s="62"/>
      <c r="GH1538" s="62"/>
      <c r="GI1538" s="62"/>
      <c r="GJ1538" s="62"/>
      <c r="GK1538" s="62"/>
      <c r="GL1538" s="62"/>
      <c r="GM1538" s="62"/>
      <c r="GN1538" s="62"/>
      <c r="GO1538" s="62"/>
      <c r="GP1538" s="62"/>
      <c r="GQ1538" s="62"/>
      <c r="GR1538" s="62"/>
      <c r="GS1538" s="62"/>
      <c r="GT1538" s="62"/>
      <c r="GU1538" s="62"/>
      <c r="GV1538" s="62"/>
      <c r="GW1538" s="62"/>
      <c r="GX1538" s="62"/>
      <c r="GY1538" s="62"/>
      <c r="GZ1538" s="62"/>
      <c r="HA1538" s="62"/>
      <c r="HB1538" s="62"/>
      <c r="HC1538" s="62"/>
      <c r="HD1538" s="62"/>
      <c r="HE1538" s="62"/>
      <c r="HF1538" s="62"/>
      <c r="HG1538" s="62"/>
      <c r="HH1538" s="62"/>
      <c r="HI1538" s="62"/>
      <c r="HJ1538" s="62"/>
      <c r="HK1538" s="62"/>
      <c r="HL1538" s="62"/>
      <c r="HM1538" s="62"/>
      <c r="HN1538" s="62"/>
      <c r="HO1538" s="62"/>
      <c r="HP1538" s="62"/>
      <c r="HQ1538" s="62"/>
      <c r="HR1538" s="62"/>
      <c r="HS1538" s="62"/>
      <c r="HT1538" s="62"/>
      <c r="HU1538" s="62"/>
      <c r="HV1538" s="62"/>
      <c r="HW1538" s="62"/>
      <c r="HX1538" s="62"/>
      <c r="HY1538" s="62"/>
      <c r="HZ1538" s="62"/>
      <c r="IA1538" s="62"/>
      <c r="IB1538" s="62"/>
      <c r="IC1538" s="62"/>
      <c r="ID1538" s="62"/>
      <c r="IE1538" s="62"/>
      <c r="IF1538" s="62"/>
      <c r="IG1538" s="62"/>
      <c r="IH1538" s="62"/>
      <c r="II1538" s="62"/>
      <c r="IJ1538" s="62"/>
      <c r="IK1538" s="62"/>
      <c r="IL1538" s="62"/>
      <c r="IM1538" s="62"/>
      <c r="IN1538" s="62"/>
      <c r="IO1538" s="62"/>
      <c r="IP1538" s="62"/>
      <c r="IQ1538" s="62"/>
      <c r="IR1538" s="62"/>
      <c r="IS1538" s="62"/>
      <c r="IT1538" s="62"/>
      <c r="IU1538" s="62"/>
      <c r="IV1538" s="62"/>
      <c r="IW1538" s="62"/>
      <c r="IX1538" s="62"/>
      <c r="IY1538" s="62"/>
      <c r="IZ1538" s="62"/>
      <c r="JA1538" s="62"/>
      <c r="JB1538" s="62"/>
      <c r="JC1538" s="62"/>
      <c r="JD1538" s="62"/>
      <c r="JE1538" s="62"/>
      <c r="JF1538" s="62"/>
      <c r="JG1538" s="62"/>
      <c r="JH1538" s="62"/>
      <c r="JI1538" s="62"/>
      <c r="JJ1538" s="62"/>
      <c r="JK1538" s="62"/>
      <c r="JL1538" s="62"/>
      <c r="JM1538" s="62"/>
      <c r="JN1538" s="62"/>
      <c r="JO1538" s="62"/>
      <c r="JP1538" s="62"/>
      <c r="JQ1538" s="62"/>
      <c r="JR1538" s="62"/>
      <c r="JS1538" s="62"/>
      <c r="JT1538" s="62"/>
      <c r="JU1538" s="62"/>
      <c r="JV1538" s="62"/>
      <c r="JW1538" s="62"/>
      <c r="JX1538" s="62"/>
      <c r="JY1538" s="62"/>
      <c r="JZ1538" s="62"/>
      <c r="KA1538" s="62"/>
      <c r="KB1538" s="62"/>
      <c r="KC1538" s="62"/>
      <c r="KD1538" s="62"/>
      <c r="KE1538" s="62"/>
      <c r="KF1538" s="62"/>
      <c r="KG1538" s="62"/>
      <c r="KH1538" s="62"/>
      <c r="KI1538" s="62"/>
      <c r="KJ1538" s="62"/>
      <c r="KK1538" s="62"/>
      <c r="KL1538" s="62"/>
      <c r="KM1538" s="62"/>
      <c r="KN1538" s="62"/>
      <c r="KO1538" s="62"/>
      <c r="KP1538" s="62"/>
      <c r="KQ1538" s="62"/>
      <c r="KR1538" s="62"/>
      <c r="KS1538" s="62"/>
      <c r="KT1538" s="62"/>
      <c r="KU1538" s="62"/>
      <c r="KV1538" s="62"/>
      <c r="KW1538" s="62"/>
      <c r="KX1538" s="62"/>
      <c r="KY1538" s="62"/>
      <c r="KZ1538" s="62"/>
      <c r="LA1538" s="62"/>
      <c r="LB1538" s="62"/>
      <c r="LC1538" s="62"/>
      <c r="LD1538" s="62"/>
      <c r="LE1538" s="62"/>
      <c r="LF1538" s="62"/>
      <c r="LG1538" s="62"/>
      <c r="LH1538" s="62"/>
      <c r="LI1538" s="62"/>
      <c r="LJ1538" s="62"/>
      <c r="LK1538" s="62"/>
      <c r="LL1538" s="62"/>
      <c r="LM1538" s="62"/>
      <c r="LN1538" s="62"/>
      <c r="LO1538" s="62"/>
      <c r="LP1538" s="62"/>
      <c r="LQ1538" s="62"/>
      <c r="LR1538" s="62"/>
      <c r="LS1538" s="62"/>
      <c r="LT1538" s="62"/>
      <c r="LU1538" s="62"/>
      <c r="LV1538" s="62"/>
      <c r="LW1538" s="62"/>
      <c r="LX1538" s="62"/>
      <c r="LY1538" s="62"/>
      <c r="LZ1538" s="62"/>
      <c r="MA1538" s="62"/>
      <c r="MB1538" s="62"/>
      <c r="MC1538" s="62"/>
      <c r="MD1538" s="62"/>
      <c r="ME1538" s="62"/>
      <c r="MF1538" s="62"/>
      <c r="MG1538" s="62"/>
      <c r="MH1538" s="62"/>
      <c r="MI1538" s="62"/>
      <c r="MJ1538" s="62"/>
      <c r="MK1538" s="62"/>
      <c r="ML1538" s="62"/>
      <c r="MM1538" s="62"/>
      <c r="MN1538" s="62"/>
      <c r="MO1538" s="62"/>
      <c r="MP1538" s="62"/>
      <c r="MQ1538" s="62"/>
      <c r="MR1538" s="62"/>
      <c r="MS1538" s="62"/>
      <c r="MT1538" s="62"/>
      <c r="MU1538" s="62"/>
      <c r="MV1538" s="62"/>
      <c r="MW1538" s="62"/>
      <c r="MX1538" s="62"/>
      <c r="MY1538" s="62"/>
      <c r="MZ1538" s="62"/>
      <c r="NA1538" s="62"/>
      <c r="NB1538" s="62"/>
      <c r="NC1538" s="62"/>
      <c r="ND1538" s="62"/>
      <c r="NE1538" s="62"/>
      <c r="NF1538" s="62"/>
      <c r="NG1538" s="62"/>
      <c r="NH1538" s="62"/>
      <c r="NI1538" s="62"/>
      <c r="NJ1538" s="62"/>
      <c r="NK1538" s="62"/>
      <c r="NL1538" s="62"/>
      <c r="NM1538" s="62"/>
      <c r="NN1538" s="62"/>
      <c r="NO1538" s="62"/>
      <c r="NP1538" s="62"/>
      <c r="NQ1538" s="62"/>
      <c r="NR1538" s="62"/>
      <c r="NS1538" s="62"/>
      <c r="NT1538" s="62"/>
      <c r="NU1538" s="62"/>
      <c r="NV1538" s="62"/>
      <c r="NW1538" s="62"/>
      <c r="NX1538" s="62"/>
      <c r="NY1538" s="62"/>
      <c r="NZ1538" s="62"/>
      <c r="OA1538" s="62"/>
      <c r="OB1538" s="62"/>
      <c r="OC1538" s="62"/>
      <c r="OD1538" s="62"/>
      <c r="OE1538" s="62"/>
      <c r="OF1538" s="62"/>
      <c r="OG1538" s="62"/>
      <c r="OH1538" s="62"/>
      <c r="OI1538" s="62"/>
      <c r="OJ1538" s="62"/>
      <c r="OK1538" s="62"/>
      <c r="OL1538" s="62"/>
      <c r="OM1538" s="62"/>
      <c r="ON1538" s="62"/>
      <c r="OO1538" s="62"/>
      <c r="OP1538" s="62"/>
      <c r="OQ1538" s="62"/>
      <c r="OR1538" s="62"/>
      <c r="OS1538" s="62"/>
      <c r="OT1538" s="62"/>
      <c r="OU1538" s="62"/>
      <c r="OV1538" s="62"/>
      <c r="OW1538" s="62"/>
      <c r="OX1538" s="62"/>
      <c r="OY1538" s="62"/>
      <c r="OZ1538" s="62"/>
      <c r="PA1538" s="62"/>
      <c r="PB1538" s="62"/>
      <c r="PC1538" s="62"/>
      <c r="PD1538" s="62"/>
      <c r="PE1538" s="62"/>
      <c r="PF1538" s="62"/>
      <c r="PG1538" s="62"/>
      <c r="PH1538" s="62"/>
      <c r="PI1538" s="62"/>
      <c r="PJ1538" s="62"/>
      <c r="PK1538" s="62"/>
      <c r="PL1538" s="62"/>
      <c r="PM1538" s="62"/>
      <c r="PN1538" s="62"/>
      <c r="PO1538" s="62"/>
      <c r="PP1538" s="62"/>
      <c r="PQ1538" s="62"/>
      <c r="PR1538" s="62"/>
      <c r="PS1538" s="62"/>
      <c r="PT1538" s="62"/>
      <c r="PU1538" s="62"/>
      <c r="PV1538" s="62"/>
      <c r="PW1538" s="62"/>
      <c r="PX1538" s="62"/>
      <c r="PY1538" s="62"/>
      <c r="PZ1538" s="62"/>
      <c r="QA1538" s="62"/>
      <c r="QB1538" s="62"/>
      <c r="QC1538" s="62"/>
      <c r="QD1538" s="62"/>
      <c r="QE1538" s="62"/>
      <c r="QF1538" s="62"/>
      <c r="QG1538" s="62"/>
      <c r="QH1538" s="62"/>
      <c r="QI1538" s="62"/>
      <c r="QJ1538" s="62"/>
      <c r="QK1538" s="62"/>
      <c r="QL1538" s="62"/>
      <c r="QM1538" s="62"/>
      <c r="QN1538" s="62"/>
      <c r="QO1538" s="62"/>
      <c r="QP1538" s="62"/>
      <c r="QQ1538" s="62"/>
      <c r="QR1538" s="62"/>
      <c r="QS1538" s="62"/>
      <c r="QT1538" s="62"/>
      <c r="QU1538" s="62"/>
      <c r="QV1538" s="62"/>
      <c r="QW1538" s="62"/>
      <c r="QX1538" s="62"/>
      <c r="QY1538" s="62"/>
      <c r="QZ1538" s="62"/>
      <c r="RA1538" s="62"/>
      <c r="RB1538" s="62"/>
      <c r="RC1538" s="62"/>
      <c r="RD1538" s="62"/>
      <c r="RE1538" s="62"/>
      <c r="RF1538" s="62"/>
      <c r="RG1538" s="62"/>
      <c r="RH1538" s="62"/>
      <c r="RI1538" s="62"/>
      <c r="RJ1538" s="62"/>
      <c r="RK1538" s="62"/>
      <c r="RL1538" s="62"/>
      <c r="RM1538" s="62"/>
      <c r="RN1538" s="62"/>
      <c r="RO1538" s="62"/>
      <c r="RP1538" s="62"/>
      <c r="RQ1538" s="62"/>
      <c r="RR1538" s="62"/>
      <c r="RS1538" s="62"/>
      <c r="RT1538" s="62"/>
      <c r="RU1538" s="62"/>
      <c r="RV1538" s="62"/>
      <c r="RW1538" s="62"/>
      <c r="RX1538" s="62"/>
      <c r="RY1538" s="62"/>
      <c r="RZ1538" s="62"/>
      <c r="SA1538" s="62"/>
      <c r="SB1538" s="62"/>
      <c r="SC1538" s="62"/>
      <c r="SD1538" s="62"/>
      <c r="SE1538" s="62"/>
      <c r="SF1538" s="62"/>
      <c r="SG1538" s="62"/>
      <c r="SH1538" s="62"/>
      <c r="SI1538" s="62"/>
      <c r="SJ1538" s="62"/>
      <c r="SK1538" s="62"/>
      <c r="SL1538" s="62"/>
      <c r="SM1538" s="62"/>
      <c r="SN1538" s="62"/>
      <c r="SO1538" s="62"/>
      <c r="SP1538" s="62"/>
      <c r="SQ1538" s="62"/>
      <c r="SR1538" s="62"/>
      <c r="SS1538" s="62"/>
      <c r="ST1538" s="62"/>
      <c r="SU1538" s="62"/>
      <c r="SV1538" s="62"/>
      <c r="SW1538" s="62"/>
      <c r="SX1538" s="62"/>
      <c r="SY1538" s="62"/>
      <c r="SZ1538" s="62"/>
      <c r="TA1538" s="62"/>
      <c r="TB1538" s="62"/>
      <c r="TC1538" s="62"/>
      <c r="TD1538" s="62"/>
      <c r="TE1538" s="62"/>
      <c r="TF1538" s="62"/>
      <c r="TG1538" s="62"/>
      <c r="TH1538" s="62"/>
      <c r="TI1538" s="62"/>
      <c r="TJ1538" s="62"/>
      <c r="TK1538" s="62"/>
      <c r="TL1538" s="62"/>
      <c r="TM1538" s="62"/>
      <c r="TN1538" s="62"/>
      <c r="TO1538" s="62"/>
      <c r="TP1538" s="62"/>
      <c r="TQ1538" s="62"/>
      <c r="TR1538" s="62"/>
      <c r="TS1538" s="62"/>
      <c r="TT1538" s="62"/>
      <c r="TU1538" s="62"/>
      <c r="TV1538" s="62"/>
      <c r="TW1538" s="62"/>
      <c r="TX1538" s="62"/>
      <c r="TY1538" s="62"/>
      <c r="TZ1538" s="62"/>
      <c r="UA1538" s="62"/>
      <c r="UB1538" s="62"/>
      <c r="UC1538" s="62"/>
      <c r="UD1538" s="62"/>
      <c r="UE1538" s="62"/>
      <c r="UF1538" s="62"/>
      <c r="UG1538" s="62"/>
      <c r="UH1538" s="62"/>
      <c r="UI1538" s="62"/>
      <c r="UJ1538" s="62"/>
      <c r="UK1538" s="62"/>
      <c r="UL1538" s="62"/>
      <c r="UM1538" s="62"/>
      <c r="UN1538" s="62"/>
      <c r="UO1538" s="62"/>
      <c r="UP1538" s="62"/>
      <c r="UQ1538" s="62"/>
      <c r="UR1538" s="62"/>
      <c r="US1538" s="62"/>
      <c r="UT1538" s="62"/>
      <c r="UU1538" s="62"/>
      <c r="UV1538" s="62"/>
      <c r="UW1538" s="62"/>
      <c r="UX1538" s="62"/>
      <c r="UY1538" s="62"/>
      <c r="UZ1538" s="62"/>
      <c r="VA1538" s="62"/>
      <c r="VB1538" s="62"/>
      <c r="VC1538" s="62"/>
      <c r="VD1538" s="62"/>
      <c r="VE1538" s="62"/>
      <c r="VF1538" s="62"/>
      <c r="VG1538" s="62"/>
      <c r="VH1538" s="62"/>
      <c r="VI1538" s="62"/>
      <c r="VJ1538" s="62"/>
      <c r="VK1538" s="62"/>
      <c r="VL1538" s="62"/>
      <c r="VM1538" s="62"/>
      <c r="VN1538" s="62"/>
      <c r="VO1538" s="62"/>
      <c r="VP1538" s="62"/>
      <c r="VQ1538" s="62"/>
      <c r="VR1538" s="62"/>
      <c r="VS1538" s="62"/>
      <c r="VT1538" s="62"/>
      <c r="VU1538" s="62"/>
      <c r="VV1538" s="62"/>
      <c r="VW1538" s="62"/>
      <c r="VX1538" s="62"/>
      <c r="VY1538" s="62"/>
      <c r="VZ1538" s="62"/>
      <c r="WA1538" s="62"/>
      <c r="WB1538" s="62"/>
      <c r="WC1538" s="62"/>
      <c r="WD1538" s="62"/>
      <c r="WE1538" s="62"/>
      <c r="WF1538" s="62"/>
      <c r="WG1538" s="62"/>
      <c r="WH1538" s="62"/>
      <c r="WI1538" s="62"/>
      <c r="WJ1538" s="62"/>
      <c r="WK1538" s="62"/>
      <c r="WL1538" s="62"/>
      <c r="WM1538" s="62"/>
      <c r="WN1538" s="62"/>
      <c r="WO1538" s="62"/>
      <c r="WP1538" s="62"/>
      <c r="WQ1538" s="62"/>
      <c r="WR1538" s="62"/>
      <c r="WS1538" s="62"/>
      <c r="WT1538" s="62"/>
      <c r="WU1538" s="62"/>
      <c r="WV1538" s="62"/>
      <c r="WW1538" s="62"/>
      <c r="WX1538" s="62"/>
      <c r="WY1538" s="62"/>
      <c r="WZ1538" s="62"/>
      <c r="XA1538" s="62"/>
      <c r="XB1538" s="62"/>
      <c r="XC1538" s="62"/>
      <c r="XD1538" s="62"/>
      <c r="XE1538" s="62"/>
      <c r="XF1538" s="62"/>
      <c r="XG1538" s="62"/>
      <c r="XH1538" s="62"/>
      <c r="XI1538" s="62"/>
      <c r="XJ1538" s="62"/>
      <c r="XK1538" s="62"/>
      <c r="XL1538" s="62"/>
      <c r="XM1538" s="62"/>
      <c r="XN1538" s="62"/>
      <c r="XO1538" s="62"/>
      <c r="XP1538" s="62"/>
      <c r="XQ1538" s="62"/>
      <c r="XR1538" s="62"/>
      <c r="XS1538" s="62"/>
      <c r="XT1538" s="62"/>
      <c r="XU1538" s="62"/>
      <c r="XV1538" s="62"/>
      <c r="XW1538" s="62"/>
      <c r="XX1538" s="62"/>
      <c r="XY1538" s="62"/>
      <c r="XZ1538" s="62"/>
      <c r="YA1538" s="62"/>
      <c r="YB1538" s="62"/>
      <c r="YC1538" s="62"/>
      <c r="YD1538" s="62"/>
      <c r="YE1538" s="62"/>
      <c r="YF1538" s="62"/>
      <c r="YG1538" s="62"/>
      <c r="YH1538" s="62"/>
      <c r="YI1538" s="62"/>
      <c r="YJ1538" s="62"/>
      <c r="YK1538" s="62"/>
      <c r="YL1538" s="62"/>
      <c r="YM1538" s="62"/>
      <c r="YN1538" s="62"/>
      <c r="YO1538" s="62"/>
      <c r="YP1538" s="62"/>
      <c r="YQ1538" s="62"/>
      <c r="YR1538" s="62"/>
      <c r="YS1538" s="62"/>
      <c r="YT1538" s="62"/>
      <c r="YU1538" s="62"/>
      <c r="YV1538" s="62"/>
      <c r="YW1538" s="62"/>
      <c r="YX1538" s="62"/>
      <c r="YY1538" s="62"/>
      <c r="YZ1538" s="62"/>
      <c r="ZA1538" s="62"/>
      <c r="ZB1538" s="62"/>
      <c r="ZC1538" s="62"/>
      <c r="ZD1538" s="62"/>
      <c r="ZE1538" s="62"/>
      <c r="ZF1538" s="62"/>
      <c r="ZG1538" s="62"/>
      <c r="ZH1538" s="62"/>
      <c r="ZI1538" s="62"/>
      <c r="ZJ1538" s="62"/>
      <c r="ZK1538" s="62"/>
      <c r="ZL1538" s="62"/>
      <c r="ZM1538" s="62"/>
      <c r="ZN1538" s="62"/>
      <c r="ZO1538" s="62"/>
      <c r="ZP1538" s="62"/>
      <c r="ZQ1538" s="62"/>
      <c r="ZR1538" s="62"/>
      <c r="ZS1538" s="62"/>
      <c r="ZT1538" s="62"/>
      <c r="ZU1538" s="62"/>
      <c r="ZV1538" s="62"/>
      <c r="ZW1538" s="62"/>
      <c r="ZX1538" s="62"/>
      <c r="ZY1538" s="62"/>
      <c r="ZZ1538" s="62"/>
      <c r="AAA1538" s="62"/>
      <c r="AAB1538" s="62"/>
      <c r="AAC1538" s="62"/>
      <c r="AAD1538" s="62"/>
      <c r="AAE1538" s="62"/>
      <c r="AAF1538" s="62"/>
      <c r="AAG1538" s="62"/>
      <c r="AAH1538" s="62"/>
      <c r="AAI1538" s="62"/>
      <c r="AAJ1538" s="62"/>
      <c r="AAK1538" s="62"/>
      <c r="AAL1538" s="62"/>
      <c r="AAM1538" s="62"/>
      <c r="AAN1538" s="62"/>
      <c r="AAO1538" s="62"/>
      <c r="AAP1538" s="62"/>
      <c r="AAQ1538" s="62"/>
      <c r="AAR1538" s="62"/>
      <c r="AAS1538" s="62"/>
      <c r="AAT1538" s="62"/>
      <c r="AAU1538" s="62"/>
      <c r="AAV1538" s="62"/>
      <c r="AAW1538" s="62"/>
      <c r="AAX1538" s="62"/>
      <c r="AAY1538" s="62"/>
      <c r="AAZ1538" s="62"/>
      <c r="ABA1538" s="62"/>
      <c r="ABB1538" s="62"/>
      <c r="ABC1538" s="62"/>
      <c r="ABD1538" s="62"/>
      <c r="ABE1538" s="62"/>
      <c r="ABF1538" s="62"/>
      <c r="ABG1538" s="62"/>
      <c r="ABH1538" s="62"/>
      <c r="ABI1538" s="62"/>
      <c r="ABJ1538" s="62"/>
      <c r="ABK1538" s="62"/>
      <c r="ABL1538" s="62"/>
      <c r="ABM1538" s="62"/>
      <c r="ABN1538" s="62"/>
      <c r="ABO1538" s="62"/>
      <c r="ABP1538" s="62"/>
      <c r="ABQ1538" s="62"/>
      <c r="ABR1538" s="62"/>
      <c r="ABS1538" s="62"/>
      <c r="ABT1538" s="62"/>
      <c r="ABU1538" s="62"/>
      <c r="ABV1538" s="62"/>
      <c r="ABW1538" s="62"/>
      <c r="ABX1538" s="62"/>
      <c r="ABY1538" s="62"/>
      <c r="ABZ1538" s="62"/>
      <c r="ACA1538" s="62"/>
      <c r="ACB1538" s="62"/>
      <c r="ACC1538" s="62"/>
      <c r="ACD1538" s="62"/>
      <c r="ACE1538" s="62"/>
      <c r="ACF1538" s="62"/>
      <c r="ACG1538" s="62"/>
      <c r="ACH1538" s="62"/>
      <c r="ACI1538" s="62"/>
      <c r="ACJ1538" s="62"/>
      <c r="ACK1538" s="62"/>
      <c r="ACL1538" s="62"/>
      <c r="ACM1538" s="62"/>
      <c r="ACN1538" s="62"/>
      <c r="ACO1538" s="62"/>
      <c r="ACP1538" s="62"/>
      <c r="ACQ1538" s="62"/>
      <c r="ACR1538" s="62"/>
      <c r="ACS1538" s="62"/>
      <c r="ACT1538" s="62"/>
      <c r="ACU1538" s="62"/>
      <c r="ACV1538" s="62"/>
      <c r="ACW1538" s="62"/>
      <c r="ACX1538" s="62"/>
      <c r="ACY1538" s="62"/>
      <c r="ACZ1538" s="62"/>
      <c r="ADA1538" s="62"/>
      <c r="ADB1538" s="62"/>
      <c r="ADC1538" s="62"/>
      <c r="ADD1538" s="62"/>
      <c r="ADE1538" s="62"/>
      <c r="ADF1538" s="62"/>
      <c r="ADG1538" s="62"/>
      <c r="ADH1538" s="62"/>
      <c r="ADI1538" s="62"/>
      <c r="ADJ1538" s="62"/>
      <c r="ADK1538" s="62"/>
      <c r="ADL1538" s="62"/>
      <c r="ADM1538" s="62"/>
      <c r="ADN1538" s="62"/>
      <c r="ADO1538" s="62"/>
      <c r="ADP1538" s="62"/>
      <c r="ADQ1538" s="62"/>
      <c r="ADR1538" s="62"/>
      <c r="ADS1538" s="62"/>
      <c r="ADT1538" s="62"/>
      <c r="ADU1538" s="62"/>
      <c r="ADV1538" s="62"/>
      <c r="ADW1538" s="62"/>
      <c r="ADX1538" s="62"/>
      <c r="ADY1538" s="62"/>
      <c r="ADZ1538" s="62"/>
      <c r="AEA1538" s="62"/>
      <c r="AEB1538" s="62"/>
      <c r="AEC1538" s="62"/>
      <c r="AED1538" s="62"/>
      <c r="AEE1538" s="62"/>
      <c r="AEF1538" s="62"/>
      <c r="AEG1538" s="62"/>
      <c r="AEH1538" s="62"/>
      <c r="AEI1538" s="62"/>
      <c r="AEJ1538" s="62"/>
      <c r="AEK1538" s="62"/>
      <c r="AEL1538" s="62"/>
      <c r="AEM1538" s="62"/>
      <c r="AEN1538" s="62"/>
      <c r="AEO1538" s="62"/>
      <c r="AEP1538" s="62"/>
      <c r="AEQ1538" s="62"/>
      <c r="AER1538" s="62"/>
      <c r="AES1538" s="62"/>
      <c r="AET1538" s="62"/>
      <c r="AEU1538" s="62"/>
      <c r="AEV1538" s="62"/>
      <c r="AEW1538" s="62"/>
      <c r="AEX1538" s="62"/>
      <c r="AEY1538" s="62"/>
      <c r="AEZ1538" s="62"/>
      <c r="AFA1538" s="62"/>
      <c r="AFB1538" s="62"/>
      <c r="AFC1538" s="62"/>
      <c r="AFD1538" s="62"/>
      <c r="AFE1538" s="62"/>
      <c r="AFF1538" s="62"/>
      <c r="AFG1538" s="62"/>
      <c r="AFH1538" s="62"/>
      <c r="AFI1538" s="62"/>
      <c r="AFJ1538" s="62"/>
      <c r="AFK1538" s="62"/>
      <c r="AFL1538" s="62"/>
      <c r="AFM1538" s="62"/>
      <c r="AFN1538" s="62"/>
      <c r="AFO1538" s="62"/>
      <c r="AFP1538" s="62"/>
      <c r="AFQ1538" s="62"/>
      <c r="AFR1538" s="62"/>
      <c r="AFS1538" s="62"/>
      <c r="AFT1538" s="62"/>
      <c r="AFU1538" s="62"/>
      <c r="AFV1538" s="62"/>
      <c r="AFW1538" s="62"/>
      <c r="AFX1538" s="62"/>
      <c r="AFY1538" s="62"/>
      <c r="AFZ1538" s="62"/>
      <c r="AGA1538" s="62"/>
      <c r="AGB1538" s="62"/>
      <c r="AGC1538" s="62"/>
      <c r="AGD1538" s="62"/>
      <c r="AGE1538" s="62"/>
      <c r="AGF1538" s="62"/>
      <c r="AGG1538" s="62"/>
      <c r="AGH1538" s="62"/>
      <c r="AGI1538" s="62"/>
      <c r="AGJ1538" s="62"/>
      <c r="AGK1538" s="62"/>
      <c r="AGL1538" s="62"/>
      <c r="AGM1538" s="62"/>
      <c r="AGN1538" s="62"/>
      <c r="AGO1538" s="62"/>
      <c r="AGP1538" s="62"/>
      <c r="AGQ1538" s="62"/>
      <c r="AGR1538" s="62"/>
      <c r="AGS1538" s="62"/>
      <c r="AGT1538" s="62"/>
      <c r="AGU1538" s="62"/>
      <c r="AGV1538" s="62"/>
      <c r="AGW1538" s="62"/>
      <c r="AGX1538" s="62"/>
      <c r="AGY1538" s="62"/>
      <c r="AGZ1538" s="62"/>
      <c r="AHA1538" s="62"/>
      <c r="AHB1538" s="62"/>
      <c r="AHC1538" s="62"/>
      <c r="AHD1538" s="62"/>
      <c r="AHE1538" s="62"/>
      <c r="AHF1538" s="62"/>
      <c r="AHG1538" s="62"/>
      <c r="AHH1538" s="62"/>
      <c r="AHI1538" s="62"/>
      <c r="AHJ1538" s="62"/>
      <c r="AHK1538" s="62"/>
      <c r="AHL1538" s="62"/>
      <c r="AHM1538" s="62"/>
      <c r="AHN1538" s="62"/>
      <c r="AHO1538" s="62"/>
      <c r="AHP1538" s="62"/>
      <c r="AHQ1538" s="62"/>
      <c r="AHR1538" s="62"/>
      <c r="AHS1538" s="62"/>
      <c r="AHT1538" s="62"/>
      <c r="AHU1538" s="62"/>
      <c r="AHV1538" s="62"/>
      <c r="AHW1538" s="62"/>
      <c r="AHX1538" s="62"/>
      <c r="AHY1538" s="62"/>
      <c r="AHZ1538" s="62"/>
      <c r="AIA1538" s="62"/>
      <c r="AIB1538" s="62"/>
      <c r="AIC1538" s="62"/>
      <c r="AID1538" s="62"/>
      <c r="AIE1538" s="62"/>
      <c r="AIF1538" s="62"/>
      <c r="AIG1538" s="62"/>
      <c r="AIH1538" s="62"/>
      <c r="AII1538" s="62"/>
      <c r="AIJ1538" s="62"/>
      <c r="AIK1538" s="62"/>
      <c r="AIL1538" s="62"/>
      <c r="AIM1538" s="62"/>
      <c r="AIN1538" s="62"/>
      <c r="AIO1538" s="62"/>
      <c r="AIP1538" s="62"/>
      <c r="AIQ1538" s="62"/>
      <c r="AIR1538" s="62"/>
      <c r="AIS1538" s="62"/>
      <c r="AIT1538" s="62"/>
      <c r="AIU1538" s="62"/>
      <c r="AIV1538" s="62"/>
      <c r="AIW1538" s="62"/>
      <c r="AIX1538" s="62"/>
      <c r="AIY1538" s="62"/>
      <c r="AIZ1538" s="62"/>
      <c r="AJA1538" s="62"/>
      <c r="AJB1538" s="62"/>
      <c r="AJC1538" s="62"/>
      <c r="AJD1538" s="62"/>
      <c r="AJE1538" s="62"/>
      <c r="AJF1538" s="62"/>
      <c r="AJG1538" s="62"/>
      <c r="AJH1538" s="62"/>
      <c r="AJI1538" s="62"/>
      <c r="AJJ1538" s="62"/>
      <c r="AJK1538" s="62"/>
      <c r="AJL1538" s="62"/>
      <c r="AJM1538" s="62"/>
      <c r="AJN1538" s="62"/>
      <c r="AJO1538" s="62"/>
      <c r="AJP1538" s="62"/>
      <c r="AJQ1538" s="62"/>
      <c r="AJR1538" s="62"/>
      <c r="AJS1538" s="62"/>
      <c r="AJT1538" s="62"/>
      <c r="AJU1538" s="62"/>
      <c r="AJV1538" s="62"/>
      <c r="AJW1538" s="62"/>
      <c r="AJX1538" s="62"/>
      <c r="AJY1538" s="62"/>
      <c r="AJZ1538" s="62"/>
      <c r="AKA1538" s="62"/>
      <c r="AKB1538" s="62"/>
      <c r="AKC1538" s="62"/>
      <c r="AKD1538" s="62"/>
      <c r="AKE1538" s="62"/>
      <c r="AKF1538" s="62"/>
      <c r="AKG1538" s="62"/>
      <c r="AKH1538" s="62"/>
      <c r="AKI1538" s="62"/>
      <c r="AKJ1538" s="62"/>
      <c r="AKK1538" s="62"/>
      <c r="AKL1538" s="62"/>
      <c r="AKM1538" s="62"/>
      <c r="AKN1538" s="62"/>
      <c r="AKO1538" s="62"/>
      <c r="AKP1538" s="62"/>
      <c r="AKQ1538" s="62"/>
      <c r="AKR1538" s="62"/>
      <c r="AKS1538" s="62"/>
      <c r="AKT1538" s="62"/>
      <c r="AKU1538" s="62"/>
      <c r="AKV1538" s="62"/>
      <c r="AKW1538" s="62"/>
      <c r="AKX1538" s="62"/>
      <c r="AKY1538" s="62"/>
      <c r="AKZ1538" s="62"/>
      <c r="ALA1538" s="62"/>
      <c r="ALB1538" s="62"/>
      <c r="ALC1538" s="62"/>
      <c r="ALD1538" s="62"/>
      <c r="ALE1538" s="62"/>
      <c r="ALF1538" s="62"/>
      <c r="ALG1538" s="62"/>
      <c r="ALH1538" s="62"/>
      <c r="ALI1538" s="62"/>
      <c r="ALJ1538" s="62"/>
      <c r="ALK1538" s="62"/>
      <c r="ALL1538" s="62"/>
      <c r="ALM1538" s="62"/>
      <c r="ALN1538" s="62"/>
      <c r="ALO1538" s="62"/>
      <c r="ALP1538" s="62"/>
      <c r="ALQ1538" s="62"/>
      <c r="ALR1538" s="62"/>
      <c r="ALS1538" s="62"/>
      <c r="ALT1538" s="62"/>
      <c r="ALU1538" s="62"/>
      <c r="ALV1538" s="62"/>
      <c r="ALW1538" s="62"/>
      <c r="ALX1538" s="62"/>
      <c r="ALY1538" s="62"/>
      <c r="ALZ1538" s="62"/>
      <c r="AMA1538" s="62"/>
      <c r="AMB1538" s="62"/>
      <c r="AMC1538" s="62"/>
      <c r="AMD1538" s="62"/>
      <c r="AME1538" s="62"/>
      <c r="AMF1538" s="62"/>
      <c r="AMG1538" s="62"/>
      <c r="AMH1538" s="62"/>
      <c r="AMI1538" s="62"/>
      <c r="AMJ1538" s="62"/>
      <c r="AMK1538" s="62"/>
      <c r="AML1538" s="62"/>
      <c r="AMM1538" s="62"/>
      <c r="AMN1538" s="62"/>
      <c r="AMO1538" s="62"/>
      <c r="AMP1538" s="62"/>
      <c r="AMQ1538" s="62"/>
      <c r="AMR1538" s="62"/>
      <c r="AMS1538" s="62"/>
      <c r="AMT1538" s="62"/>
      <c r="AMU1538" s="62"/>
      <c r="AMV1538" s="62"/>
      <c r="AMW1538" s="62"/>
      <c r="AMX1538" s="62"/>
      <c r="AMY1538" s="62"/>
      <c r="AMZ1538" s="62"/>
      <c r="ANA1538" s="62"/>
      <c r="ANB1538" s="62"/>
      <c r="ANC1538" s="62"/>
      <c r="AND1538" s="62"/>
      <c r="ANE1538" s="62"/>
      <c r="ANF1538" s="62"/>
      <c r="ANG1538" s="62"/>
      <c r="ANH1538" s="62"/>
      <c r="ANI1538" s="62"/>
      <c r="ANJ1538" s="62"/>
      <c r="ANK1538" s="62"/>
      <c r="ANL1538" s="62"/>
      <c r="ANM1538" s="62"/>
      <c r="ANN1538" s="62"/>
      <c r="ANO1538" s="62"/>
      <c r="ANP1538" s="62"/>
      <c r="ANQ1538" s="62"/>
      <c r="ANR1538" s="62"/>
      <c r="ANS1538" s="62"/>
      <c r="ANT1538" s="62"/>
      <c r="ANU1538" s="62"/>
      <c r="ANV1538" s="62"/>
      <c r="ANW1538" s="62"/>
      <c r="ANX1538" s="62"/>
      <c r="ANY1538" s="62"/>
      <c r="ANZ1538" s="62"/>
      <c r="AOA1538" s="62"/>
      <c r="AOB1538" s="62"/>
      <c r="AOC1538" s="62"/>
      <c r="AOD1538" s="62"/>
      <c r="AOE1538" s="62"/>
      <c r="AOF1538" s="62"/>
      <c r="AOG1538" s="62"/>
      <c r="AOH1538" s="62"/>
      <c r="AOI1538" s="62"/>
      <c r="AOJ1538" s="62"/>
      <c r="AOK1538" s="62"/>
      <c r="AOL1538" s="62"/>
      <c r="AOM1538" s="62"/>
      <c r="AON1538" s="62"/>
      <c r="AOO1538" s="62"/>
      <c r="AOP1538" s="62"/>
      <c r="AOQ1538" s="62"/>
      <c r="AOR1538" s="62"/>
      <c r="AOS1538" s="62"/>
      <c r="AOT1538" s="62"/>
      <c r="AOU1538" s="62"/>
      <c r="AOV1538" s="62"/>
      <c r="AOW1538" s="62"/>
      <c r="AOX1538" s="62"/>
      <c r="AOY1538" s="62"/>
      <c r="AOZ1538" s="62"/>
      <c r="APA1538" s="62"/>
      <c r="APB1538" s="62"/>
      <c r="APC1538" s="62"/>
      <c r="APD1538" s="62"/>
      <c r="APE1538" s="62"/>
      <c r="APF1538" s="62"/>
      <c r="APG1538" s="62"/>
      <c r="APH1538" s="62"/>
      <c r="API1538" s="62"/>
      <c r="APJ1538" s="62"/>
      <c r="APK1538" s="62"/>
      <c r="APL1538" s="62"/>
      <c r="APM1538" s="62"/>
      <c r="APN1538" s="62"/>
      <c r="APO1538" s="62"/>
      <c r="APP1538" s="62"/>
      <c r="APQ1538" s="62"/>
      <c r="APR1538" s="62"/>
      <c r="APS1538" s="62"/>
      <c r="APT1538" s="62"/>
      <c r="APU1538" s="62"/>
      <c r="APV1538" s="62"/>
      <c r="APW1538" s="62"/>
      <c r="APX1538" s="62"/>
      <c r="APY1538" s="62"/>
      <c r="APZ1538" s="62"/>
      <c r="AQA1538" s="62"/>
      <c r="AQB1538" s="62"/>
      <c r="AQC1538" s="62"/>
      <c r="AQD1538" s="62"/>
      <c r="AQE1538" s="62"/>
      <c r="AQF1538" s="62"/>
      <c r="AQG1538" s="62"/>
      <c r="AQH1538" s="62"/>
      <c r="AQI1538" s="62"/>
      <c r="AQJ1538" s="62"/>
      <c r="AQK1538" s="62"/>
      <c r="AQL1538" s="62"/>
      <c r="AQM1538" s="62"/>
      <c r="AQN1538" s="62"/>
      <c r="AQO1538" s="62"/>
      <c r="AQP1538" s="62"/>
      <c r="AQQ1538" s="62"/>
      <c r="AQR1538" s="62"/>
      <c r="AQS1538" s="62"/>
      <c r="AQT1538" s="62"/>
      <c r="AQU1538" s="62"/>
      <c r="AQV1538" s="62"/>
      <c r="AQW1538" s="62"/>
      <c r="AQX1538" s="62"/>
      <c r="AQY1538" s="62"/>
      <c r="AQZ1538" s="62"/>
      <c r="ARA1538" s="62"/>
      <c r="ARB1538" s="62"/>
      <c r="ARC1538" s="62"/>
      <c r="ARD1538" s="62"/>
      <c r="ARE1538" s="62"/>
      <c r="ARF1538" s="62"/>
      <c r="ARG1538" s="62"/>
      <c r="ARH1538" s="62"/>
      <c r="ARI1538" s="62"/>
      <c r="ARJ1538" s="62"/>
      <c r="ARK1538" s="62"/>
      <c r="ARL1538" s="62"/>
      <c r="ARM1538" s="62"/>
      <c r="ARN1538" s="62"/>
      <c r="ARO1538" s="62"/>
      <c r="ARP1538" s="62"/>
      <c r="ARQ1538" s="62"/>
      <c r="ARR1538" s="62"/>
      <c r="ARS1538" s="62"/>
      <c r="ART1538" s="62"/>
      <c r="ARU1538" s="62"/>
      <c r="ARV1538" s="62"/>
      <c r="ARW1538" s="62"/>
      <c r="ARX1538" s="62"/>
      <c r="ARY1538" s="62"/>
      <c r="ARZ1538" s="62"/>
      <c r="ASA1538" s="62"/>
      <c r="ASB1538" s="62"/>
      <c r="ASC1538" s="62"/>
      <c r="ASD1538" s="62"/>
      <c r="ASE1538" s="62"/>
      <c r="ASF1538" s="62"/>
      <c r="ASG1538" s="62"/>
      <c r="ASH1538" s="62"/>
      <c r="ASI1538" s="62"/>
      <c r="ASJ1538" s="62"/>
      <c r="ASK1538" s="62"/>
      <c r="ASL1538" s="62"/>
      <c r="ASM1538" s="62"/>
      <c r="ASN1538" s="62"/>
      <c r="ASO1538" s="62"/>
      <c r="ASP1538" s="62"/>
      <c r="ASQ1538" s="62"/>
      <c r="ASR1538" s="62"/>
      <c r="ASS1538" s="62"/>
      <c r="AST1538" s="62"/>
      <c r="ASU1538" s="62"/>
      <c r="ASV1538" s="62"/>
      <c r="ASW1538" s="62"/>
      <c r="ASX1538" s="62"/>
      <c r="ASY1538" s="62"/>
      <c r="ASZ1538" s="62"/>
      <c r="ATA1538" s="62"/>
      <c r="ATB1538" s="62"/>
      <c r="ATC1538" s="62"/>
      <c r="ATD1538" s="62"/>
      <c r="ATE1538" s="62"/>
      <c r="ATF1538" s="62"/>
      <c r="ATG1538" s="62"/>
      <c r="ATH1538" s="62"/>
      <c r="ATI1538" s="62"/>
      <c r="ATJ1538" s="62"/>
      <c r="ATK1538" s="62"/>
      <c r="ATL1538" s="62"/>
      <c r="ATM1538" s="62"/>
      <c r="ATN1538" s="62"/>
      <c r="ATO1538" s="62"/>
      <c r="ATP1538" s="62"/>
      <c r="ATQ1538" s="62"/>
      <c r="ATR1538" s="62"/>
      <c r="ATS1538" s="62"/>
      <c r="ATT1538" s="62"/>
      <c r="ATU1538" s="62"/>
      <c r="ATV1538" s="62"/>
      <c r="ATW1538" s="62"/>
      <c r="ATX1538" s="62"/>
      <c r="ATY1538" s="62"/>
      <c r="ATZ1538" s="62"/>
      <c r="AUA1538" s="62"/>
      <c r="AUB1538" s="62"/>
      <c r="AUC1538" s="62"/>
      <c r="AUD1538" s="62"/>
      <c r="AUE1538" s="62"/>
      <c r="AUF1538" s="62"/>
      <c r="AUG1538" s="62"/>
      <c r="AUH1538" s="62"/>
      <c r="AUI1538" s="62"/>
      <c r="AUJ1538" s="62"/>
      <c r="AUK1538" s="62"/>
      <c r="AUL1538" s="62"/>
      <c r="AUM1538" s="62"/>
      <c r="AUN1538" s="62"/>
      <c r="AUO1538" s="62"/>
      <c r="AUP1538" s="62"/>
      <c r="AUQ1538" s="62"/>
      <c r="AUR1538" s="62"/>
      <c r="AUS1538" s="62"/>
      <c r="AUT1538" s="62"/>
      <c r="AUU1538" s="62"/>
      <c r="AUV1538" s="62"/>
      <c r="AUW1538" s="62"/>
      <c r="AUX1538" s="62"/>
      <c r="AUY1538" s="62"/>
      <c r="AUZ1538" s="62"/>
      <c r="AVA1538" s="62"/>
      <c r="AVB1538" s="62"/>
      <c r="AVC1538" s="62"/>
      <c r="AVD1538" s="62"/>
      <c r="AVE1538" s="62"/>
      <c r="AVF1538" s="62"/>
      <c r="AVG1538" s="62"/>
      <c r="AVH1538" s="62"/>
      <c r="AVI1538" s="62"/>
      <c r="AVJ1538" s="62"/>
      <c r="AVK1538" s="62"/>
      <c r="AVL1538" s="62"/>
      <c r="AVM1538" s="62"/>
      <c r="AVN1538" s="62"/>
      <c r="AVO1538" s="62"/>
      <c r="AVP1538" s="62"/>
      <c r="AVQ1538" s="62"/>
      <c r="AVR1538" s="62"/>
      <c r="AVS1538" s="62"/>
      <c r="AVT1538" s="62"/>
      <c r="AVU1538" s="62"/>
      <c r="AVV1538" s="62"/>
      <c r="AVW1538" s="62"/>
      <c r="AVX1538" s="62"/>
      <c r="AVY1538" s="62"/>
      <c r="AVZ1538" s="62"/>
      <c r="AWA1538" s="62"/>
      <c r="AWB1538" s="62"/>
      <c r="AWC1538" s="62"/>
      <c r="AWD1538" s="62"/>
      <c r="AWE1538" s="62"/>
      <c r="AWF1538" s="62"/>
      <c r="AWG1538" s="62"/>
      <c r="AWH1538" s="62"/>
      <c r="AWI1538" s="62"/>
      <c r="AWJ1538" s="62"/>
      <c r="AWK1538" s="62"/>
      <c r="AWL1538" s="62"/>
      <c r="AWM1538" s="62"/>
      <c r="AWN1538" s="62"/>
      <c r="AWO1538" s="62"/>
      <c r="AWP1538" s="62"/>
      <c r="AWQ1538" s="62"/>
      <c r="AWR1538" s="62"/>
      <c r="AWS1538" s="62"/>
      <c r="AWT1538" s="62"/>
      <c r="AWU1538" s="62"/>
      <c r="AWV1538" s="62"/>
      <c r="AWW1538" s="62"/>
      <c r="AWX1538" s="62"/>
      <c r="AWY1538" s="62"/>
      <c r="AWZ1538" s="62"/>
      <c r="AXA1538" s="62"/>
      <c r="AXB1538" s="62"/>
      <c r="AXC1538" s="62"/>
      <c r="AXD1538" s="62"/>
      <c r="AXE1538" s="62"/>
      <c r="AXF1538" s="62"/>
      <c r="AXG1538" s="62"/>
      <c r="AXH1538" s="62"/>
      <c r="AXI1538" s="62"/>
      <c r="AXJ1538" s="62"/>
      <c r="AXK1538" s="62"/>
      <c r="AXL1538" s="62"/>
      <c r="AXM1538" s="62"/>
      <c r="AXN1538" s="62"/>
      <c r="AXO1538" s="62"/>
      <c r="AXP1538" s="62"/>
      <c r="AXQ1538" s="62"/>
      <c r="AXR1538" s="62"/>
      <c r="AXS1538" s="62"/>
      <c r="AXT1538" s="62"/>
      <c r="AXU1538" s="62"/>
      <c r="AXV1538" s="62"/>
      <c r="AXW1538" s="62"/>
      <c r="AXX1538" s="62"/>
      <c r="AXY1538" s="62"/>
      <c r="AXZ1538" s="62"/>
      <c r="AYA1538" s="62"/>
      <c r="AYB1538" s="62"/>
      <c r="AYC1538" s="62"/>
      <c r="AYD1538" s="62"/>
      <c r="AYE1538" s="62"/>
      <c r="AYF1538" s="62"/>
      <c r="AYG1538" s="62"/>
      <c r="AYH1538" s="62"/>
      <c r="AYI1538" s="62"/>
      <c r="AYJ1538" s="62"/>
      <c r="AYK1538" s="62"/>
      <c r="AYL1538" s="62"/>
      <c r="AYM1538" s="62"/>
      <c r="AYN1538" s="62"/>
      <c r="AYO1538" s="62"/>
      <c r="AYP1538" s="62"/>
      <c r="AYQ1538" s="62"/>
      <c r="AYR1538" s="62"/>
      <c r="AYS1538" s="62"/>
      <c r="AYT1538" s="62"/>
      <c r="AYU1538" s="62"/>
      <c r="AYV1538" s="62"/>
      <c r="AYW1538" s="62"/>
      <c r="AYX1538" s="62"/>
      <c r="AYY1538" s="62"/>
      <c r="AYZ1538" s="62"/>
      <c r="AZA1538" s="62"/>
      <c r="AZB1538" s="62"/>
      <c r="AZC1538" s="62"/>
      <c r="AZD1538" s="62"/>
      <c r="AZE1538" s="62"/>
      <c r="AZF1538" s="62"/>
      <c r="AZG1538" s="62"/>
      <c r="AZH1538" s="62"/>
      <c r="AZI1538" s="62"/>
      <c r="AZJ1538" s="62"/>
      <c r="AZK1538" s="62"/>
      <c r="AZL1538" s="62"/>
      <c r="AZM1538" s="62"/>
      <c r="AZN1538" s="62"/>
      <c r="AZO1538" s="62"/>
      <c r="AZP1538" s="62"/>
      <c r="AZQ1538" s="62"/>
      <c r="AZR1538" s="62"/>
      <c r="AZS1538" s="62"/>
      <c r="AZT1538" s="62"/>
      <c r="AZU1538" s="62"/>
      <c r="AZV1538" s="62"/>
      <c r="AZW1538" s="62"/>
      <c r="AZX1538" s="62"/>
      <c r="AZY1538" s="62"/>
      <c r="AZZ1538" s="62"/>
      <c r="BAA1538" s="62"/>
      <c r="BAB1538" s="62"/>
      <c r="BAC1538" s="62"/>
      <c r="BAD1538" s="62"/>
      <c r="BAE1538" s="62"/>
      <c r="BAF1538" s="62"/>
      <c r="BAG1538" s="62"/>
      <c r="BAH1538" s="62"/>
      <c r="BAI1538" s="62"/>
      <c r="BAJ1538" s="62"/>
      <c r="BAK1538" s="62"/>
      <c r="BAL1538" s="62"/>
      <c r="BAM1538" s="62"/>
      <c r="BAN1538" s="62"/>
      <c r="BAO1538" s="62"/>
      <c r="BAP1538" s="62"/>
      <c r="BAQ1538" s="62"/>
      <c r="BAR1538" s="62"/>
      <c r="BAS1538" s="62"/>
      <c r="BAT1538" s="62"/>
      <c r="BAU1538" s="62"/>
      <c r="BAV1538" s="62"/>
      <c r="BAW1538" s="62"/>
      <c r="BAX1538" s="62"/>
      <c r="BAY1538" s="62"/>
      <c r="BAZ1538" s="62"/>
      <c r="BBA1538" s="62"/>
      <c r="BBB1538" s="62"/>
      <c r="BBC1538" s="62"/>
      <c r="BBD1538" s="62"/>
      <c r="BBE1538" s="62"/>
      <c r="BBF1538" s="62"/>
      <c r="BBG1538" s="62"/>
      <c r="BBH1538" s="62"/>
      <c r="BBI1538" s="62"/>
      <c r="BBJ1538" s="62"/>
      <c r="BBK1538" s="62"/>
      <c r="BBL1538" s="62"/>
      <c r="BBM1538" s="62"/>
      <c r="BBN1538" s="62"/>
      <c r="BBO1538" s="62"/>
      <c r="BBP1538" s="62"/>
      <c r="BBQ1538" s="62"/>
      <c r="BBR1538" s="62"/>
      <c r="BBS1538" s="62"/>
      <c r="BBT1538" s="62"/>
      <c r="BBU1538" s="62"/>
      <c r="BBV1538" s="62"/>
      <c r="BBW1538" s="62"/>
      <c r="BBX1538" s="62"/>
      <c r="BBY1538" s="62"/>
      <c r="BBZ1538" s="62"/>
      <c r="BCA1538" s="62"/>
      <c r="BCB1538" s="62"/>
      <c r="BCC1538" s="62"/>
      <c r="BCD1538" s="62"/>
      <c r="BCE1538" s="62"/>
      <c r="BCF1538" s="62"/>
      <c r="BCG1538" s="62"/>
      <c r="BCH1538" s="62"/>
      <c r="BCI1538" s="62"/>
      <c r="BCJ1538" s="62"/>
      <c r="BCK1538" s="62"/>
      <c r="BCL1538" s="62"/>
      <c r="BCM1538" s="62"/>
      <c r="BCN1538" s="62"/>
      <c r="BCO1538" s="62"/>
      <c r="BCP1538" s="62"/>
      <c r="BCQ1538" s="62"/>
      <c r="BCR1538" s="62"/>
      <c r="BCS1538" s="62"/>
      <c r="BCT1538" s="62"/>
      <c r="BCU1538" s="62"/>
      <c r="BCV1538" s="62"/>
      <c r="BCW1538" s="62"/>
      <c r="BCX1538" s="62"/>
      <c r="BCY1538" s="62"/>
      <c r="BCZ1538" s="62"/>
      <c r="BDA1538" s="62"/>
      <c r="BDB1538" s="62"/>
      <c r="BDC1538" s="62"/>
      <c r="BDD1538" s="62"/>
      <c r="BDE1538" s="62"/>
      <c r="BDF1538" s="62"/>
      <c r="BDG1538" s="62"/>
      <c r="BDH1538" s="62"/>
      <c r="BDI1538" s="62"/>
      <c r="BDJ1538" s="62"/>
      <c r="BDK1538" s="62"/>
      <c r="BDL1538" s="62"/>
      <c r="BDM1538" s="62"/>
      <c r="BDN1538" s="62"/>
      <c r="BDO1538" s="62"/>
      <c r="BDP1538" s="62"/>
      <c r="BDQ1538" s="62"/>
      <c r="BDR1538" s="62"/>
      <c r="BDS1538" s="62"/>
      <c r="BDT1538" s="62"/>
      <c r="BDU1538" s="62"/>
      <c r="BDV1538" s="62"/>
      <c r="BDW1538" s="62"/>
      <c r="BDX1538" s="62"/>
      <c r="BDY1538" s="62"/>
      <c r="BDZ1538" s="62"/>
      <c r="BEA1538" s="62"/>
      <c r="BEB1538" s="62"/>
      <c r="BEC1538" s="62"/>
      <c r="BED1538" s="62"/>
      <c r="BEE1538" s="62"/>
      <c r="BEF1538" s="62"/>
      <c r="BEG1538" s="62"/>
      <c r="BEH1538" s="62"/>
      <c r="BEI1538" s="62"/>
      <c r="BEJ1538" s="62"/>
      <c r="BEK1538" s="62"/>
      <c r="BEL1538" s="62"/>
      <c r="BEM1538" s="62"/>
      <c r="BEN1538" s="62"/>
      <c r="BEO1538" s="62"/>
      <c r="BEP1538" s="62"/>
      <c r="BEQ1538" s="62"/>
      <c r="BER1538" s="62"/>
      <c r="BES1538" s="62"/>
      <c r="BET1538" s="62"/>
      <c r="BEU1538" s="62"/>
      <c r="BEV1538" s="62"/>
      <c r="BEW1538" s="62"/>
      <c r="BEX1538" s="62"/>
      <c r="BEY1538" s="62"/>
      <c r="BEZ1538" s="62"/>
      <c r="BFA1538" s="62"/>
      <c r="BFB1538" s="62"/>
      <c r="BFC1538" s="62"/>
      <c r="BFD1538" s="62"/>
      <c r="BFE1538" s="62"/>
      <c r="BFF1538" s="62"/>
      <c r="BFG1538" s="62"/>
      <c r="BFH1538" s="62"/>
      <c r="BFI1538" s="62"/>
      <c r="BFJ1538" s="62"/>
      <c r="BFK1538" s="62"/>
      <c r="BFL1538" s="62"/>
      <c r="BFM1538" s="62"/>
      <c r="BFN1538" s="62"/>
      <c r="BFO1538" s="62"/>
      <c r="BFP1538" s="62"/>
      <c r="BFQ1538" s="62"/>
      <c r="BFR1538" s="62"/>
      <c r="BFS1538" s="62"/>
      <c r="BFT1538" s="62"/>
      <c r="BFU1538" s="62"/>
      <c r="BFV1538" s="62"/>
      <c r="BFW1538" s="62"/>
      <c r="BFX1538" s="62"/>
      <c r="BFY1538" s="62"/>
      <c r="BFZ1538" s="62"/>
      <c r="BGA1538" s="62"/>
      <c r="BGB1538" s="62"/>
      <c r="BGC1538" s="62"/>
      <c r="BGD1538" s="62"/>
      <c r="BGE1538" s="62"/>
      <c r="BGF1538" s="62"/>
      <c r="BGG1538" s="62"/>
      <c r="BGH1538" s="62"/>
      <c r="BGI1538" s="62"/>
      <c r="BGJ1538" s="62"/>
      <c r="BGK1538" s="62"/>
      <c r="BGL1538" s="62"/>
      <c r="BGM1538" s="62"/>
      <c r="BGN1538" s="62"/>
      <c r="BGO1538" s="62"/>
      <c r="BGP1538" s="62"/>
      <c r="BGQ1538" s="62"/>
      <c r="BGR1538" s="62"/>
      <c r="BGS1538" s="62"/>
      <c r="BGT1538" s="62"/>
      <c r="BGU1538" s="62"/>
      <c r="BGV1538" s="62"/>
      <c r="BGW1538" s="62"/>
      <c r="BGX1538" s="62"/>
      <c r="BGY1538" s="62"/>
      <c r="BGZ1538" s="62"/>
      <c r="BHA1538" s="62"/>
      <c r="BHB1538" s="62"/>
      <c r="BHC1538" s="62"/>
      <c r="BHD1538" s="62"/>
      <c r="BHE1538" s="62"/>
      <c r="BHF1538" s="62"/>
      <c r="BHG1538" s="62"/>
      <c r="BHH1538" s="62"/>
      <c r="BHI1538" s="62"/>
      <c r="BHJ1538" s="62"/>
      <c r="BHK1538" s="62"/>
      <c r="BHL1538" s="62"/>
      <c r="BHM1538" s="62"/>
      <c r="BHN1538" s="62"/>
      <c r="BHO1538" s="62"/>
      <c r="BHP1538" s="62"/>
      <c r="BHQ1538" s="62"/>
      <c r="BHR1538" s="62"/>
      <c r="BHS1538" s="62"/>
      <c r="BHT1538" s="62"/>
      <c r="BHU1538" s="62"/>
      <c r="BHV1538" s="62"/>
      <c r="BHW1538" s="62"/>
      <c r="BHX1538" s="62"/>
      <c r="BHY1538" s="62"/>
      <c r="BHZ1538" s="62"/>
      <c r="BIA1538" s="62"/>
      <c r="BIB1538" s="62"/>
      <c r="BIC1538" s="62"/>
      <c r="BID1538" s="62"/>
      <c r="BIE1538" s="62"/>
      <c r="BIF1538" s="62"/>
      <c r="BIG1538" s="62"/>
      <c r="BIH1538" s="62"/>
      <c r="BII1538" s="62"/>
      <c r="BIJ1538" s="62"/>
      <c r="BIK1538" s="62"/>
      <c r="BIL1538" s="62"/>
      <c r="BIM1538" s="62"/>
      <c r="BIN1538" s="62"/>
      <c r="BIO1538" s="62"/>
      <c r="BIP1538" s="62"/>
      <c r="BIQ1538" s="62"/>
      <c r="BIR1538" s="62"/>
      <c r="BIS1538" s="62"/>
      <c r="BIT1538" s="62"/>
      <c r="BIU1538" s="62"/>
      <c r="BIV1538" s="62"/>
      <c r="BIW1538" s="62"/>
      <c r="BIX1538" s="62"/>
      <c r="BIY1538" s="62"/>
      <c r="BIZ1538" s="62"/>
      <c r="BJA1538" s="62"/>
      <c r="BJB1538" s="62"/>
      <c r="BJC1538" s="62"/>
      <c r="BJD1538" s="62"/>
      <c r="BJE1538" s="62"/>
      <c r="BJF1538" s="62"/>
      <c r="BJG1538" s="62"/>
      <c r="BJH1538" s="62"/>
      <c r="BJI1538" s="62"/>
      <c r="BJJ1538" s="62"/>
      <c r="BJK1538" s="62"/>
      <c r="BJL1538" s="62"/>
      <c r="BJM1538" s="62"/>
      <c r="BJN1538" s="62"/>
      <c r="BJO1538" s="62"/>
      <c r="BJP1538" s="62"/>
      <c r="BJQ1538" s="62"/>
      <c r="BJR1538" s="62"/>
      <c r="BJS1538" s="62"/>
      <c r="BJT1538" s="62"/>
      <c r="BJU1538" s="62"/>
      <c r="BJV1538" s="62"/>
      <c r="BJW1538" s="62"/>
      <c r="BJX1538" s="62"/>
      <c r="BJY1538" s="62"/>
      <c r="BJZ1538" s="62"/>
      <c r="BKA1538" s="62"/>
      <c r="BKB1538" s="62"/>
      <c r="BKC1538" s="62"/>
      <c r="BKD1538" s="62"/>
      <c r="BKE1538" s="62"/>
      <c r="BKF1538" s="62"/>
      <c r="BKG1538" s="62"/>
      <c r="BKH1538" s="62"/>
      <c r="BKI1538" s="62"/>
      <c r="BKJ1538" s="62"/>
      <c r="BKK1538" s="62"/>
      <c r="BKL1538" s="62"/>
      <c r="BKM1538" s="62"/>
      <c r="BKN1538" s="62"/>
      <c r="BKO1538" s="62"/>
      <c r="BKP1538" s="62"/>
      <c r="BKQ1538" s="62"/>
      <c r="BKR1538" s="62"/>
      <c r="BKS1538" s="62"/>
      <c r="BKT1538" s="62"/>
      <c r="BKU1538" s="62"/>
      <c r="BKV1538" s="62"/>
      <c r="BKW1538" s="62"/>
      <c r="BKX1538" s="62"/>
      <c r="BKY1538" s="62"/>
      <c r="BKZ1538" s="62"/>
      <c r="BLA1538" s="62"/>
      <c r="BLB1538" s="62"/>
      <c r="BLC1538" s="62"/>
      <c r="BLD1538" s="62"/>
      <c r="BLE1538" s="62"/>
      <c r="BLF1538" s="62"/>
      <c r="BLG1538" s="62"/>
      <c r="BLH1538" s="62"/>
      <c r="BLI1538" s="62"/>
      <c r="BLJ1538" s="62"/>
      <c r="BLK1538" s="62"/>
      <c r="BLL1538" s="62"/>
      <c r="BLM1538" s="62"/>
      <c r="BLN1538" s="62"/>
      <c r="BLO1538" s="62"/>
      <c r="BLP1538" s="62"/>
      <c r="BLQ1538" s="62"/>
      <c r="BLR1538" s="62"/>
      <c r="BLS1538" s="62"/>
      <c r="BLT1538" s="62"/>
      <c r="BLU1538" s="62"/>
      <c r="BLV1538" s="62"/>
      <c r="BLW1538" s="62"/>
      <c r="BLX1538" s="62"/>
      <c r="BLY1538" s="62"/>
      <c r="BLZ1538" s="62"/>
      <c r="BMA1538" s="62"/>
      <c r="BMB1538" s="62"/>
      <c r="BMC1538" s="62"/>
      <c r="BMD1538" s="62"/>
      <c r="BME1538" s="62"/>
      <c r="BMF1538" s="62"/>
      <c r="BMG1538" s="62"/>
      <c r="BMH1538" s="62"/>
      <c r="BMI1538" s="62"/>
      <c r="BMJ1538" s="62"/>
      <c r="BMK1538" s="62"/>
      <c r="BML1538" s="62"/>
      <c r="BMM1538" s="62"/>
      <c r="BMN1538" s="62"/>
      <c r="BMO1538" s="62"/>
      <c r="BMP1538" s="62"/>
      <c r="BMQ1538" s="62"/>
      <c r="BMR1538" s="62"/>
      <c r="BMS1538" s="62"/>
      <c r="BMT1538" s="62"/>
      <c r="BMU1538" s="62"/>
      <c r="BMV1538" s="62"/>
      <c r="BMW1538" s="62"/>
      <c r="BMX1538" s="62"/>
      <c r="BMY1538" s="62"/>
      <c r="BMZ1538" s="62"/>
      <c r="BNA1538" s="62"/>
      <c r="BNB1538" s="62"/>
      <c r="BNC1538" s="62"/>
      <c r="BND1538" s="62"/>
      <c r="BNE1538" s="62"/>
      <c r="BNF1538" s="62"/>
      <c r="BNG1538" s="62"/>
      <c r="BNH1538" s="62"/>
      <c r="BNI1538" s="62"/>
      <c r="BNJ1538" s="62"/>
      <c r="BNK1538" s="62"/>
      <c r="BNL1538" s="62"/>
      <c r="BNM1538" s="62"/>
      <c r="BNN1538" s="62"/>
      <c r="BNO1538" s="62"/>
      <c r="BNP1538" s="62"/>
      <c r="BNQ1538" s="62"/>
      <c r="BNR1538" s="62"/>
      <c r="BNS1538" s="62"/>
      <c r="BNT1538" s="62"/>
      <c r="BNU1538" s="62"/>
      <c r="BNV1538" s="62"/>
      <c r="BNW1538" s="62"/>
      <c r="BNX1538" s="62"/>
      <c r="BNY1538" s="62"/>
      <c r="BNZ1538" s="62"/>
      <c r="BOA1538" s="62"/>
      <c r="BOB1538" s="62"/>
      <c r="BOC1538" s="62"/>
      <c r="BOD1538" s="62"/>
      <c r="BOE1538" s="62"/>
      <c r="BOF1538" s="62"/>
      <c r="BOG1538" s="62"/>
      <c r="BOH1538" s="62"/>
      <c r="BOI1538" s="62"/>
      <c r="BOJ1538" s="62"/>
      <c r="BOK1538" s="62"/>
      <c r="BOL1538" s="62"/>
      <c r="BOM1538" s="62"/>
      <c r="BON1538" s="62"/>
      <c r="BOO1538" s="62"/>
      <c r="BOP1538" s="62"/>
      <c r="BOQ1538" s="62"/>
      <c r="BOR1538" s="62"/>
      <c r="BOS1538" s="62"/>
      <c r="BOT1538" s="62"/>
      <c r="BOU1538" s="62"/>
      <c r="BOV1538" s="62"/>
      <c r="BOW1538" s="62"/>
      <c r="BOX1538" s="62"/>
      <c r="BOY1538" s="62"/>
      <c r="BOZ1538" s="62"/>
      <c r="BPA1538" s="62"/>
      <c r="BPB1538" s="62"/>
      <c r="BPC1538" s="62"/>
      <c r="BPD1538" s="62"/>
      <c r="BPE1538" s="62"/>
      <c r="BPF1538" s="62"/>
      <c r="BPG1538" s="62"/>
      <c r="BPH1538" s="62"/>
      <c r="BPI1538" s="62"/>
      <c r="BPJ1538" s="62"/>
      <c r="BPK1538" s="62"/>
      <c r="BPL1538" s="62"/>
      <c r="BPM1538" s="62"/>
      <c r="BPN1538" s="62"/>
      <c r="BPO1538" s="62"/>
      <c r="BPP1538" s="62"/>
      <c r="BPQ1538" s="62"/>
      <c r="BPR1538" s="62"/>
      <c r="BPS1538" s="62"/>
      <c r="BPT1538" s="62"/>
      <c r="BPU1538" s="62"/>
      <c r="BPV1538" s="62"/>
      <c r="BPW1538" s="62"/>
      <c r="BPX1538" s="62"/>
      <c r="BPY1538" s="62"/>
      <c r="BPZ1538" s="62"/>
      <c r="BQA1538" s="62"/>
      <c r="BQB1538" s="62"/>
      <c r="BQC1538" s="62"/>
      <c r="BQD1538" s="62"/>
      <c r="BQE1538" s="62"/>
      <c r="BQF1538" s="62"/>
      <c r="BQG1538" s="62"/>
      <c r="BQH1538" s="62"/>
      <c r="BQI1538" s="62"/>
      <c r="BQJ1538" s="62"/>
      <c r="BQK1538" s="62"/>
      <c r="BQL1538" s="62"/>
      <c r="BQM1538" s="62"/>
      <c r="BQN1538" s="62"/>
      <c r="BQO1538" s="62"/>
      <c r="BQP1538" s="62"/>
      <c r="BQQ1538" s="62"/>
      <c r="BQR1538" s="62"/>
      <c r="BQS1538" s="62"/>
      <c r="BQT1538" s="62"/>
      <c r="BQU1538" s="62"/>
      <c r="BQV1538" s="62"/>
      <c r="BQW1538" s="62"/>
      <c r="BQX1538" s="62"/>
      <c r="BQY1538" s="62"/>
      <c r="BQZ1538" s="62"/>
      <c r="BRA1538" s="62"/>
      <c r="BRB1538" s="62"/>
      <c r="BRC1538" s="62"/>
      <c r="BRD1538" s="62"/>
      <c r="BRE1538" s="62"/>
      <c r="BRF1538" s="62"/>
      <c r="BRG1538" s="62"/>
      <c r="BRH1538" s="62"/>
      <c r="BRI1538" s="62"/>
      <c r="BRJ1538" s="62"/>
      <c r="BRK1538" s="62"/>
      <c r="BRL1538" s="62"/>
      <c r="BRM1538" s="62"/>
      <c r="BRN1538" s="62"/>
      <c r="BRO1538" s="62"/>
      <c r="BRP1538" s="62"/>
      <c r="BRQ1538" s="62"/>
      <c r="BRR1538" s="62"/>
      <c r="BRS1538" s="62"/>
      <c r="BRT1538" s="62"/>
      <c r="BRU1538" s="62"/>
      <c r="BRV1538" s="62"/>
      <c r="BRW1538" s="62"/>
      <c r="BRX1538" s="62"/>
      <c r="BRY1538" s="62"/>
      <c r="BRZ1538" s="62"/>
      <c r="BSA1538" s="62"/>
      <c r="BSB1538" s="62"/>
      <c r="BSC1538" s="62"/>
      <c r="BSD1538" s="62"/>
      <c r="BSE1538" s="62"/>
      <c r="BSF1538" s="62"/>
      <c r="BSG1538" s="62"/>
      <c r="BSH1538" s="62"/>
      <c r="BSI1538" s="62"/>
      <c r="BSJ1538" s="62"/>
      <c r="BSK1538" s="62"/>
      <c r="BSL1538" s="62"/>
      <c r="BSM1538" s="62"/>
      <c r="BSN1538" s="62"/>
      <c r="BSO1538" s="62"/>
      <c r="BSP1538" s="62"/>
      <c r="BSQ1538" s="62"/>
      <c r="BSR1538" s="62"/>
      <c r="BSS1538" s="62"/>
      <c r="BST1538" s="62"/>
      <c r="BSU1538" s="62"/>
      <c r="BSV1538" s="62"/>
      <c r="BSW1538" s="62"/>
      <c r="BSX1538" s="62"/>
      <c r="BSY1538" s="62"/>
      <c r="BSZ1538" s="62"/>
      <c r="BTA1538" s="62"/>
      <c r="BTB1538" s="62"/>
      <c r="BTC1538" s="62"/>
      <c r="BTD1538" s="62"/>
      <c r="BTE1538" s="62"/>
      <c r="BTF1538" s="62"/>
      <c r="BTG1538" s="62"/>
      <c r="BTH1538" s="62"/>
      <c r="BTI1538" s="62"/>
      <c r="BTJ1538" s="62"/>
      <c r="BTK1538" s="62"/>
      <c r="BTL1538" s="62"/>
      <c r="BTM1538" s="62"/>
      <c r="BTN1538" s="62"/>
      <c r="BTO1538" s="62"/>
      <c r="BTP1538" s="62"/>
      <c r="BTQ1538" s="62"/>
      <c r="BTR1538" s="62"/>
      <c r="BTS1538" s="62"/>
      <c r="BTT1538" s="62"/>
      <c r="BTU1538" s="62"/>
      <c r="BTV1538" s="62"/>
      <c r="BTW1538" s="62"/>
      <c r="BTX1538" s="62"/>
      <c r="BTY1538" s="62"/>
      <c r="BTZ1538" s="62"/>
      <c r="BUA1538" s="62"/>
      <c r="BUB1538" s="62"/>
      <c r="BUC1538" s="62"/>
      <c r="BUD1538" s="62"/>
      <c r="BUE1538" s="62"/>
      <c r="BUF1538" s="62"/>
      <c r="BUG1538" s="62"/>
      <c r="BUH1538" s="62"/>
      <c r="BUI1538" s="62"/>
      <c r="BUJ1538" s="62"/>
      <c r="BUK1538" s="62"/>
      <c r="BUL1538" s="62"/>
      <c r="BUM1538" s="62"/>
      <c r="BUN1538" s="62"/>
      <c r="BUO1538" s="62"/>
      <c r="BUP1538" s="62"/>
      <c r="BUQ1538" s="62"/>
      <c r="BUR1538" s="62"/>
      <c r="BUS1538" s="62"/>
      <c r="BUT1538" s="62"/>
      <c r="BUU1538" s="62"/>
      <c r="BUV1538" s="62"/>
      <c r="BUW1538" s="62"/>
      <c r="BUX1538" s="62"/>
      <c r="BUY1538" s="62"/>
      <c r="BUZ1538" s="62"/>
      <c r="BVA1538" s="62"/>
      <c r="BVB1538" s="62"/>
      <c r="BVC1538" s="62"/>
      <c r="BVD1538" s="62"/>
      <c r="BVE1538" s="62"/>
      <c r="BVF1538" s="62"/>
      <c r="BVG1538" s="62"/>
      <c r="BVH1538" s="62"/>
      <c r="BVI1538" s="62"/>
      <c r="BVJ1538" s="62"/>
      <c r="BVK1538" s="62"/>
      <c r="BVL1538" s="62"/>
      <c r="BVM1538" s="62"/>
      <c r="BVN1538" s="62"/>
      <c r="BVO1538" s="62"/>
      <c r="BVP1538" s="62"/>
      <c r="BVQ1538" s="62"/>
      <c r="BVR1538" s="62"/>
      <c r="BVS1538" s="62"/>
      <c r="BVT1538" s="62"/>
      <c r="BVU1538" s="62"/>
      <c r="BVV1538" s="62"/>
      <c r="BVW1538" s="62"/>
      <c r="BVX1538" s="62"/>
      <c r="BVY1538" s="62"/>
      <c r="BVZ1538" s="62"/>
      <c r="BWA1538" s="62"/>
      <c r="BWB1538" s="62"/>
      <c r="BWC1538" s="62"/>
      <c r="BWD1538" s="62"/>
      <c r="BWE1538" s="62"/>
      <c r="BWF1538" s="62"/>
      <c r="BWG1538" s="62"/>
      <c r="BWH1538" s="62"/>
      <c r="BWI1538" s="62"/>
      <c r="BWJ1538" s="62"/>
      <c r="BWK1538" s="62"/>
      <c r="BWL1538" s="62"/>
      <c r="BWM1538" s="62"/>
      <c r="BWN1538" s="62"/>
      <c r="BWO1538" s="62"/>
      <c r="BWP1538" s="62"/>
      <c r="BWQ1538" s="62"/>
      <c r="BWR1538" s="62"/>
      <c r="BWS1538" s="62"/>
      <c r="BWT1538" s="62"/>
      <c r="BWU1538" s="62"/>
      <c r="BWV1538" s="62"/>
      <c r="BWW1538" s="62"/>
      <c r="BWX1538" s="62"/>
      <c r="BWY1538" s="62"/>
      <c r="BWZ1538" s="62"/>
      <c r="BXA1538" s="62"/>
      <c r="BXB1538" s="62"/>
      <c r="BXC1538" s="62"/>
      <c r="BXD1538" s="62"/>
      <c r="BXE1538" s="62"/>
      <c r="BXF1538" s="62"/>
      <c r="BXG1538" s="62"/>
      <c r="BXH1538" s="62"/>
      <c r="BXI1538" s="62"/>
      <c r="BXJ1538" s="62"/>
      <c r="BXK1538" s="62"/>
      <c r="BXL1538" s="62"/>
      <c r="BXM1538" s="62"/>
      <c r="BXN1538" s="62"/>
      <c r="BXO1538" s="62"/>
      <c r="BXP1538" s="62"/>
      <c r="BXQ1538" s="62"/>
      <c r="BXR1538" s="62"/>
      <c r="BXS1538" s="62"/>
      <c r="BXT1538" s="62"/>
      <c r="BXU1538" s="62"/>
      <c r="BXV1538" s="62"/>
      <c r="BXW1538" s="62"/>
      <c r="BXX1538" s="62"/>
      <c r="BXY1538" s="62"/>
      <c r="BXZ1538" s="62"/>
      <c r="BYA1538" s="62"/>
      <c r="BYB1538" s="62"/>
      <c r="BYC1538" s="62"/>
      <c r="BYD1538" s="62"/>
      <c r="BYE1538" s="62"/>
      <c r="BYF1538" s="62"/>
      <c r="BYG1538" s="62"/>
      <c r="BYH1538" s="62"/>
      <c r="BYI1538" s="62"/>
      <c r="BYJ1538" s="62"/>
      <c r="BYK1538" s="62"/>
      <c r="BYL1538" s="62"/>
      <c r="BYM1538" s="62"/>
      <c r="BYN1538" s="62"/>
      <c r="BYO1538" s="62"/>
      <c r="BYP1538" s="62"/>
      <c r="BYQ1538" s="62"/>
      <c r="BYR1538" s="62"/>
      <c r="BYS1538" s="62"/>
      <c r="BYT1538" s="62"/>
      <c r="BYU1538" s="62"/>
      <c r="BYV1538" s="62"/>
      <c r="BYW1538" s="62"/>
      <c r="BYX1538" s="62"/>
      <c r="BYY1538" s="62"/>
      <c r="BYZ1538" s="62"/>
      <c r="BZA1538" s="62"/>
      <c r="BZB1538" s="62"/>
      <c r="BZC1538" s="62"/>
      <c r="BZD1538" s="62"/>
      <c r="BZE1538" s="62"/>
      <c r="BZF1538" s="62"/>
      <c r="BZG1538" s="62"/>
      <c r="BZH1538" s="62"/>
      <c r="BZI1538" s="62"/>
      <c r="BZJ1538" s="62"/>
      <c r="BZK1538" s="62"/>
      <c r="BZL1538" s="62"/>
      <c r="BZM1538" s="62"/>
      <c r="BZN1538" s="62"/>
      <c r="BZO1538" s="62"/>
      <c r="BZP1538" s="62"/>
      <c r="BZQ1538" s="62"/>
      <c r="BZR1538" s="62"/>
      <c r="BZS1538" s="62"/>
      <c r="BZT1538" s="62"/>
      <c r="BZU1538" s="62"/>
      <c r="BZV1538" s="62"/>
      <c r="BZW1538" s="62"/>
      <c r="BZX1538" s="62"/>
      <c r="BZY1538" s="62"/>
      <c r="BZZ1538" s="62"/>
      <c r="CAA1538" s="62"/>
      <c r="CAB1538" s="62"/>
      <c r="CAC1538" s="62"/>
      <c r="CAD1538" s="62"/>
      <c r="CAE1538" s="62"/>
      <c r="CAF1538" s="62"/>
      <c r="CAG1538" s="62"/>
      <c r="CAH1538" s="62"/>
      <c r="CAI1538" s="62"/>
      <c r="CAJ1538" s="62"/>
      <c r="CAK1538" s="62"/>
      <c r="CAL1538" s="62"/>
      <c r="CAM1538" s="62"/>
      <c r="CAN1538" s="62"/>
      <c r="CAO1538" s="62"/>
      <c r="CAP1538" s="62"/>
      <c r="CAQ1538" s="62"/>
      <c r="CAR1538" s="62"/>
      <c r="CAS1538" s="62"/>
      <c r="CAT1538" s="62"/>
      <c r="CAU1538" s="62"/>
      <c r="CAV1538" s="62"/>
      <c r="CAW1538" s="62"/>
      <c r="CAX1538" s="62"/>
      <c r="CAY1538" s="62"/>
      <c r="CAZ1538" s="62"/>
      <c r="CBA1538" s="62"/>
      <c r="CBB1538" s="62"/>
      <c r="CBC1538" s="62"/>
      <c r="CBD1538" s="62"/>
      <c r="CBE1538" s="62"/>
      <c r="CBF1538" s="62"/>
      <c r="CBG1538" s="62"/>
      <c r="CBH1538" s="62"/>
      <c r="CBI1538" s="62"/>
      <c r="CBJ1538" s="62"/>
      <c r="CBK1538" s="62"/>
      <c r="CBL1538" s="62"/>
      <c r="CBM1538" s="62"/>
      <c r="CBN1538" s="62"/>
      <c r="CBO1538" s="62"/>
      <c r="CBP1538" s="62"/>
      <c r="CBQ1538" s="62"/>
      <c r="CBR1538" s="62"/>
      <c r="CBS1538" s="62"/>
      <c r="CBT1538" s="62"/>
      <c r="CBU1538" s="62"/>
      <c r="CBV1538" s="62"/>
      <c r="CBW1538" s="62"/>
      <c r="CBX1538" s="62"/>
      <c r="CBY1538" s="62"/>
      <c r="CBZ1538" s="62"/>
      <c r="CCA1538" s="62"/>
      <c r="CCB1538" s="62"/>
      <c r="CCC1538" s="62"/>
      <c r="CCD1538" s="62"/>
      <c r="CCE1538" s="62"/>
      <c r="CCF1538" s="62"/>
      <c r="CCG1538" s="62"/>
      <c r="CCH1538" s="62"/>
      <c r="CCI1538" s="62"/>
      <c r="CCJ1538" s="62"/>
      <c r="CCK1538" s="62"/>
      <c r="CCL1538" s="62"/>
      <c r="CCM1538" s="62"/>
      <c r="CCN1538" s="62"/>
      <c r="CCO1538" s="62"/>
      <c r="CCP1538" s="62"/>
      <c r="CCQ1538" s="62"/>
      <c r="CCR1538" s="62"/>
      <c r="CCS1538" s="62"/>
      <c r="CCT1538" s="62"/>
      <c r="CCU1538" s="62"/>
      <c r="CCV1538" s="62"/>
      <c r="CCW1538" s="62"/>
      <c r="CCX1538" s="62"/>
      <c r="CCY1538" s="62"/>
      <c r="CCZ1538" s="62"/>
      <c r="CDA1538" s="62"/>
      <c r="CDB1538" s="62"/>
      <c r="CDC1538" s="62"/>
      <c r="CDD1538" s="62"/>
      <c r="CDE1538" s="62"/>
      <c r="CDF1538" s="62"/>
      <c r="CDG1538" s="62"/>
      <c r="CDH1538" s="62"/>
      <c r="CDI1538" s="62"/>
      <c r="CDJ1538" s="62"/>
      <c r="CDK1538" s="62"/>
      <c r="CDL1538" s="62"/>
      <c r="CDM1538" s="62"/>
      <c r="CDN1538" s="62"/>
      <c r="CDO1538" s="62"/>
      <c r="CDP1538" s="62"/>
      <c r="CDQ1538" s="62"/>
      <c r="CDR1538" s="62"/>
      <c r="CDS1538" s="62"/>
      <c r="CDT1538" s="62"/>
      <c r="CDU1538" s="62"/>
      <c r="CDV1538" s="62"/>
      <c r="CDW1538" s="62"/>
      <c r="CDX1538" s="62"/>
      <c r="CDY1538" s="62"/>
      <c r="CDZ1538" s="62"/>
      <c r="CEA1538" s="62"/>
      <c r="CEB1538" s="62"/>
      <c r="CEC1538" s="62"/>
      <c r="CED1538" s="62"/>
      <c r="CEE1538" s="62"/>
      <c r="CEF1538" s="62"/>
      <c r="CEG1538" s="62"/>
      <c r="CEH1538" s="62"/>
      <c r="CEI1538" s="62"/>
      <c r="CEJ1538" s="62"/>
      <c r="CEK1538" s="62"/>
      <c r="CEL1538" s="62"/>
      <c r="CEM1538" s="62"/>
      <c r="CEN1538" s="62"/>
      <c r="CEO1538" s="62"/>
      <c r="CEP1538" s="62"/>
      <c r="CEQ1538" s="62"/>
      <c r="CER1538" s="62"/>
      <c r="CES1538" s="62"/>
      <c r="CET1538" s="62"/>
      <c r="CEU1538" s="62"/>
      <c r="CEV1538" s="62"/>
      <c r="CEW1538" s="62"/>
      <c r="CEX1538" s="62"/>
      <c r="CEY1538" s="62"/>
      <c r="CEZ1538" s="62"/>
      <c r="CFA1538" s="62"/>
      <c r="CFB1538" s="62"/>
      <c r="CFC1538" s="62"/>
      <c r="CFD1538" s="62"/>
      <c r="CFE1538" s="62"/>
      <c r="CFF1538" s="62"/>
      <c r="CFG1538" s="62"/>
      <c r="CFH1538" s="62"/>
      <c r="CFI1538" s="62"/>
      <c r="CFJ1538" s="62"/>
      <c r="CFK1538" s="62"/>
      <c r="CFL1538" s="62"/>
      <c r="CFM1538" s="62"/>
      <c r="CFN1538" s="62"/>
      <c r="CFO1538" s="62"/>
      <c r="CFP1538" s="62"/>
      <c r="CFQ1538" s="62"/>
      <c r="CFR1538" s="62"/>
      <c r="CFS1538" s="62"/>
      <c r="CFT1538" s="62"/>
      <c r="CFU1538" s="62"/>
      <c r="CFV1538" s="62"/>
      <c r="CFW1538" s="62"/>
      <c r="CFX1538" s="62"/>
      <c r="CFY1538" s="62"/>
      <c r="CFZ1538" s="62"/>
      <c r="CGA1538" s="62"/>
      <c r="CGB1538" s="62"/>
      <c r="CGC1538" s="62"/>
      <c r="CGD1538" s="62"/>
      <c r="CGE1538" s="62"/>
      <c r="CGF1538" s="62"/>
      <c r="CGG1538" s="62"/>
      <c r="CGH1538" s="62"/>
      <c r="CGI1538" s="62"/>
      <c r="CGJ1538" s="62"/>
      <c r="CGK1538" s="62"/>
      <c r="CGL1538" s="62"/>
      <c r="CGM1538" s="62"/>
      <c r="CGN1538" s="62"/>
      <c r="CGO1538" s="62"/>
      <c r="CGP1538" s="62"/>
      <c r="CGQ1538" s="62"/>
      <c r="CGR1538" s="62"/>
      <c r="CGS1538" s="62"/>
      <c r="CGT1538" s="62"/>
      <c r="CGU1538" s="62"/>
      <c r="CGV1538" s="62"/>
      <c r="CGW1538" s="62"/>
      <c r="CGX1538" s="62"/>
      <c r="CGY1538" s="62"/>
      <c r="CGZ1538" s="62"/>
      <c r="CHA1538" s="62"/>
      <c r="CHB1538" s="62"/>
      <c r="CHC1538" s="62"/>
      <c r="CHD1538" s="62"/>
      <c r="CHE1538" s="62"/>
      <c r="CHF1538" s="62"/>
      <c r="CHG1538" s="62"/>
      <c r="CHH1538" s="62"/>
      <c r="CHI1538" s="62"/>
      <c r="CHJ1538" s="62"/>
      <c r="CHK1538" s="62"/>
      <c r="CHL1538" s="62"/>
      <c r="CHM1538" s="62"/>
      <c r="CHN1538" s="62"/>
      <c r="CHO1538" s="62"/>
      <c r="CHP1538" s="62"/>
      <c r="CHQ1538" s="62"/>
      <c r="CHR1538" s="62"/>
      <c r="CHS1538" s="62"/>
      <c r="CHT1538" s="62"/>
      <c r="CHU1538" s="62"/>
      <c r="CHV1538" s="62"/>
      <c r="CHW1538" s="62"/>
      <c r="CHX1538" s="62"/>
      <c r="CHY1538" s="62"/>
      <c r="CHZ1538" s="62"/>
      <c r="CIA1538" s="62"/>
      <c r="CIB1538" s="62"/>
      <c r="CIC1538" s="62"/>
      <c r="CID1538" s="62"/>
      <c r="CIE1538" s="62"/>
      <c r="CIF1538" s="62"/>
      <c r="CIG1538" s="62"/>
      <c r="CIH1538" s="62"/>
      <c r="CII1538" s="62"/>
      <c r="CIJ1538" s="62"/>
      <c r="CIK1538" s="62"/>
      <c r="CIL1538" s="62"/>
      <c r="CIM1538" s="62"/>
      <c r="CIN1538" s="62"/>
      <c r="CIO1538" s="62"/>
      <c r="CIP1538" s="62"/>
      <c r="CIQ1538" s="62"/>
      <c r="CIR1538" s="62"/>
      <c r="CIS1538" s="62"/>
      <c r="CIT1538" s="62"/>
      <c r="CIU1538" s="62"/>
      <c r="CIV1538" s="62"/>
      <c r="CIW1538" s="62"/>
      <c r="CIX1538" s="62"/>
      <c r="CIY1538" s="62"/>
      <c r="CIZ1538" s="62"/>
      <c r="CJA1538" s="62"/>
      <c r="CJB1538" s="62"/>
      <c r="CJC1538" s="62"/>
      <c r="CJD1538" s="62"/>
      <c r="CJE1538" s="62"/>
      <c r="CJF1538" s="62"/>
      <c r="CJG1538" s="62"/>
      <c r="CJH1538" s="62"/>
      <c r="CJI1538" s="62"/>
      <c r="CJJ1538" s="62"/>
      <c r="CJK1538" s="62"/>
      <c r="CJL1538" s="62"/>
      <c r="CJM1538" s="62"/>
      <c r="CJN1538" s="62"/>
      <c r="CJO1538" s="62"/>
      <c r="CJP1538" s="62"/>
      <c r="CJQ1538" s="62"/>
      <c r="CJR1538" s="62"/>
      <c r="CJS1538" s="62"/>
      <c r="CJT1538" s="62"/>
      <c r="CJU1538" s="62"/>
      <c r="CJV1538" s="62"/>
      <c r="CJW1538" s="62"/>
      <c r="CJX1538" s="62"/>
      <c r="CJY1538" s="62"/>
      <c r="CJZ1538" s="62"/>
      <c r="CKA1538" s="62"/>
      <c r="CKB1538" s="62"/>
      <c r="CKC1538" s="62"/>
      <c r="CKD1538" s="62"/>
      <c r="CKE1538" s="62"/>
      <c r="CKF1538" s="62"/>
      <c r="CKG1538" s="62"/>
      <c r="CKH1538" s="62"/>
      <c r="CKI1538" s="62"/>
      <c r="CKJ1538" s="62"/>
      <c r="CKK1538" s="62"/>
      <c r="CKL1538" s="62"/>
      <c r="CKM1538" s="62"/>
      <c r="CKN1538" s="62"/>
      <c r="CKO1538" s="62"/>
      <c r="CKP1538" s="62"/>
      <c r="CKQ1538" s="62"/>
      <c r="CKR1538" s="62"/>
      <c r="CKS1538" s="62"/>
      <c r="CKT1538" s="62"/>
      <c r="CKU1538" s="62"/>
      <c r="CKV1538" s="62"/>
      <c r="CKW1538" s="62"/>
      <c r="CKX1538" s="62"/>
      <c r="CKY1538" s="62"/>
      <c r="CKZ1538" s="62"/>
      <c r="CLA1538" s="62"/>
      <c r="CLB1538" s="62"/>
      <c r="CLC1538" s="62"/>
      <c r="CLD1538" s="62"/>
      <c r="CLE1538" s="62"/>
      <c r="CLF1538" s="62"/>
      <c r="CLG1538" s="62"/>
      <c r="CLH1538" s="62"/>
      <c r="CLI1538" s="62"/>
      <c r="CLJ1538" s="62"/>
      <c r="CLK1538" s="62"/>
      <c r="CLL1538" s="62"/>
      <c r="CLM1538" s="62"/>
      <c r="CLN1538" s="62"/>
      <c r="CLO1538" s="62"/>
      <c r="CLP1538" s="62"/>
      <c r="CLQ1538" s="62"/>
      <c r="CLR1538" s="62"/>
      <c r="CLS1538" s="62"/>
      <c r="CLT1538" s="62"/>
      <c r="CLU1538" s="62"/>
      <c r="CLV1538" s="62"/>
      <c r="CLW1538" s="62"/>
      <c r="CLX1538" s="62"/>
      <c r="CLY1538" s="62"/>
      <c r="CLZ1538" s="62"/>
      <c r="CMA1538" s="62"/>
      <c r="CMB1538" s="62"/>
      <c r="CMC1538" s="62"/>
      <c r="CMD1538" s="62"/>
      <c r="CME1538" s="62"/>
      <c r="CMF1538" s="62"/>
      <c r="CMG1538" s="62"/>
      <c r="CMH1538" s="62"/>
      <c r="CMI1538" s="62"/>
      <c r="CMJ1538" s="62"/>
      <c r="CMK1538" s="62"/>
      <c r="CML1538" s="62"/>
      <c r="CMM1538" s="62"/>
      <c r="CMN1538" s="62"/>
      <c r="CMO1538" s="62"/>
      <c r="CMP1538" s="62"/>
      <c r="CMQ1538" s="62"/>
      <c r="CMR1538" s="62"/>
      <c r="CMS1538" s="62"/>
      <c r="CMT1538" s="62"/>
      <c r="CMU1538" s="62"/>
      <c r="CMV1538" s="62"/>
      <c r="CMW1538" s="62"/>
      <c r="CMX1538" s="62"/>
      <c r="CMY1538" s="62"/>
      <c r="CMZ1538" s="62"/>
      <c r="CNA1538" s="62"/>
      <c r="CNB1538" s="62"/>
      <c r="CNC1538" s="62"/>
      <c r="CND1538" s="62"/>
      <c r="CNE1538" s="62"/>
      <c r="CNF1538" s="62"/>
      <c r="CNG1538" s="62"/>
      <c r="CNH1538" s="62"/>
      <c r="CNI1538" s="62"/>
      <c r="CNJ1538" s="62"/>
      <c r="CNK1538" s="62"/>
      <c r="CNL1538" s="62"/>
      <c r="CNM1538" s="62"/>
      <c r="CNN1538" s="62"/>
      <c r="CNO1538" s="62"/>
      <c r="CNP1538" s="62"/>
      <c r="CNQ1538" s="62"/>
      <c r="CNR1538" s="62"/>
      <c r="CNS1538" s="62"/>
      <c r="CNT1538" s="62"/>
      <c r="CNU1538" s="62"/>
      <c r="CNV1538" s="62"/>
      <c r="CNW1538" s="62"/>
      <c r="CNX1538" s="62"/>
      <c r="CNY1538" s="62"/>
      <c r="CNZ1538" s="62"/>
      <c r="COA1538" s="62"/>
      <c r="COB1538" s="62"/>
      <c r="COC1538" s="62"/>
      <c r="COD1538" s="62"/>
      <c r="COE1538" s="62"/>
      <c r="COF1538" s="62"/>
      <c r="COG1538" s="62"/>
      <c r="COH1538" s="62"/>
      <c r="COI1538" s="62"/>
      <c r="COJ1538" s="62"/>
      <c r="COK1538" s="62"/>
      <c r="COL1538" s="62"/>
      <c r="COM1538" s="62"/>
      <c r="CON1538" s="62"/>
      <c r="COO1538" s="62"/>
      <c r="COP1538" s="62"/>
      <c r="COQ1538" s="62"/>
      <c r="COR1538" s="62"/>
      <c r="COS1538" s="62"/>
      <c r="COT1538" s="62"/>
      <c r="COU1538" s="62"/>
      <c r="COV1538" s="62"/>
      <c r="COW1538" s="62"/>
      <c r="COX1538" s="62"/>
      <c r="COY1538" s="62"/>
      <c r="COZ1538" s="62"/>
      <c r="CPA1538" s="62"/>
      <c r="CPB1538" s="62"/>
      <c r="CPC1538" s="62"/>
      <c r="CPD1538" s="62"/>
      <c r="CPE1538" s="62"/>
      <c r="CPF1538" s="62"/>
      <c r="CPG1538" s="62"/>
      <c r="CPH1538" s="62"/>
      <c r="CPI1538" s="62"/>
      <c r="CPJ1538" s="62"/>
      <c r="CPK1538" s="62"/>
      <c r="CPL1538" s="62"/>
      <c r="CPM1538" s="62"/>
      <c r="CPN1538" s="62"/>
      <c r="CPO1538" s="62"/>
      <c r="CPP1538" s="62"/>
      <c r="CPQ1538" s="62"/>
      <c r="CPR1538" s="62"/>
      <c r="CPS1538" s="62"/>
      <c r="CPT1538" s="62"/>
      <c r="CPU1538" s="62"/>
      <c r="CPV1538" s="62"/>
      <c r="CPW1538" s="62"/>
      <c r="CPX1538" s="62"/>
      <c r="CPY1538" s="62"/>
      <c r="CPZ1538" s="62"/>
      <c r="CQA1538" s="62"/>
      <c r="CQB1538" s="62"/>
      <c r="CQC1538" s="62"/>
      <c r="CQD1538" s="62"/>
      <c r="CQE1538" s="62"/>
      <c r="CQF1538" s="62"/>
      <c r="CQG1538" s="62"/>
      <c r="CQH1538" s="62"/>
      <c r="CQI1538" s="62"/>
      <c r="CQJ1538" s="62"/>
      <c r="CQK1538" s="62"/>
      <c r="CQL1538" s="62"/>
      <c r="CQM1538" s="62"/>
      <c r="CQN1538" s="62"/>
      <c r="CQO1538" s="62"/>
      <c r="CQP1538" s="62"/>
      <c r="CQQ1538" s="62"/>
      <c r="CQR1538" s="62"/>
      <c r="CQS1538" s="62"/>
      <c r="CQT1538" s="62"/>
      <c r="CQU1538" s="62"/>
      <c r="CQV1538" s="62"/>
      <c r="CQW1538" s="62"/>
      <c r="CQX1538" s="62"/>
      <c r="CQY1538" s="62"/>
      <c r="CQZ1538" s="62"/>
      <c r="CRA1538" s="62"/>
      <c r="CRB1538" s="62"/>
      <c r="CRC1538" s="62"/>
      <c r="CRD1538" s="62"/>
      <c r="CRE1538" s="62"/>
      <c r="CRF1538" s="62"/>
      <c r="CRG1538" s="62"/>
      <c r="CRH1538" s="62"/>
      <c r="CRI1538" s="62"/>
      <c r="CRJ1538" s="62"/>
      <c r="CRK1538" s="62"/>
      <c r="CRL1538" s="62"/>
      <c r="CRM1538" s="62"/>
      <c r="CRN1538" s="62"/>
      <c r="CRO1538" s="62"/>
      <c r="CRP1538" s="62"/>
      <c r="CRQ1538" s="62"/>
      <c r="CRR1538" s="62"/>
      <c r="CRS1538" s="62"/>
      <c r="CRT1538" s="62"/>
      <c r="CRU1538" s="62"/>
      <c r="CRV1538" s="62"/>
      <c r="CRW1538" s="62"/>
      <c r="CRX1538" s="62"/>
      <c r="CRY1538" s="62"/>
      <c r="CRZ1538" s="62"/>
      <c r="CSA1538" s="62"/>
      <c r="CSB1538" s="62"/>
      <c r="CSC1538" s="62"/>
      <c r="CSD1538" s="62"/>
      <c r="CSE1538" s="62"/>
      <c r="CSF1538" s="62"/>
      <c r="CSG1538" s="62"/>
      <c r="CSH1538" s="62"/>
      <c r="CSI1538" s="62"/>
      <c r="CSJ1538" s="62"/>
      <c r="CSK1538" s="62"/>
      <c r="CSL1538" s="62"/>
      <c r="CSM1538" s="62"/>
      <c r="CSN1538" s="62"/>
      <c r="CSO1538" s="62"/>
      <c r="CSP1538" s="62"/>
      <c r="CSQ1538" s="62"/>
      <c r="CSR1538" s="62"/>
      <c r="CSS1538" s="62"/>
      <c r="CST1538" s="62"/>
      <c r="CSU1538" s="62"/>
      <c r="CSV1538" s="62"/>
      <c r="CSW1538" s="62"/>
      <c r="CSX1538" s="62"/>
      <c r="CSY1538" s="62"/>
      <c r="CSZ1538" s="62"/>
      <c r="CTA1538" s="62"/>
      <c r="CTB1538" s="62"/>
      <c r="CTC1538" s="62"/>
      <c r="CTD1538" s="62"/>
      <c r="CTE1538" s="62"/>
      <c r="CTF1538" s="62"/>
      <c r="CTG1538" s="62"/>
      <c r="CTH1538" s="62"/>
      <c r="CTI1538" s="62"/>
      <c r="CTJ1538" s="62"/>
      <c r="CTK1538" s="62"/>
      <c r="CTL1538" s="62"/>
      <c r="CTM1538" s="62"/>
      <c r="CTN1538" s="62"/>
      <c r="CTO1538" s="62"/>
      <c r="CTP1538" s="62"/>
      <c r="CTQ1538" s="62"/>
      <c r="CTR1538" s="62"/>
      <c r="CTS1538" s="62"/>
      <c r="CTT1538" s="62"/>
      <c r="CTU1538" s="62"/>
      <c r="CTV1538" s="62"/>
      <c r="CTW1538" s="62"/>
      <c r="CTX1538" s="62"/>
      <c r="CTY1538" s="62"/>
      <c r="CTZ1538" s="62"/>
      <c r="CUA1538" s="62"/>
      <c r="CUB1538" s="62"/>
      <c r="CUC1538" s="62"/>
      <c r="CUD1538" s="62"/>
      <c r="CUE1538" s="62"/>
      <c r="CUF1538" s="62"/>
      <c r="CUG1538" s="62"/>
      <c r="CUH1538" s="62"/>
      <c r="CUI1538" s="62"/>
      <c r="CUJ1538" s="62"/>
      <c r="CUK1538" s="62"/>
      <c r="CUL1538" s="62"/>
      <c r="CUM1538" s="62"/>
      <c r="CUN1538" s="62"/>
      <c r="CUO1538" s="62"/>
      <c r="CUP1538" s="62"/>
      <c r="CUQ1538" s="62"/>
      <c r="CUR1538" s="62"/>
      <c r="CUS1538" s="62"/>
      <c r="CUT1538" s="62"/>
      <c r="CUU1538" s="62"/>
      <c r="CUV1538" s="62"/>
      <c r="CUW1538" s="62"/>
      <c r="CUX1538" s="62"/>
      <c r="CUY1538" s="62"/>
      <c r="CUZ1538" s="62"/>
      <c r="CVA1538" s="62"/>
      <c r="CVB1538" s="62"/>
      <c r="CVC1538" s="62"/>
      <c r="CVD1538" s="62"/>
      <c r="CVE1538" s="62"/>
      <c r="CVF1538" s="62"/>
      <c r="CVG1538" s="62"/>
      <c r="CVH1538" s="62"/>
      <c r="CVI1538" s="62"/>
      <c r="CVJ1538" s="62"/>
      <c r="CVK1538" s="62"/>
      <c r="CVL1538" s="62"/>
      <c r="CVM1538" s="62"/>
      <c r="CVN1538" s="62"/>
      <c r="CVO1538" s="62"/>
      <c r="CVP1538" s="62"/>
      <c r="CVQ1538" s="62"/>
      <c r="CVR1538" s="62"/>
      <c r="CVS1538" s="62"/>
      <c r="CVT1538" s="62"/>
      <c r="CVU1538" s="62"/>
      <c r="CVV1538" s="62"/>
      <c r="CVW1538" s="62"/>
      <c r="CVX1538" s="62"/>
      <c r="CVY1538" s="62"/>
      <c r="CVZ1538" s="62"/>
      <c r="CWA1538" s="62"/>
      <c r="CWB1538" s="62"/>
      <c r="CWC1538" s="62"/>
      <c r="CWD1538" s="62"/>
      <c r="CWE1538" s="62"/>
      <c r="CWF1538" s="62"/>
      <c r="CWG1538" s="62"/>
      <c r="CWH1538" s="62"/>
      <c r="CWI1538" s="62"/>
      <c r="CWJ1538" s="62"/>
      <c r="CWK1538" s="62"/>
      <c r="CWL1538" s="62"/>
      <c r="CWM1538" s="62"/>
      <c r="CWN1538" s="62"/>
      <c r="CWO1538" s="62"/>
      <c r="CWP1538" s="62"/>
      <c r="CWQ1538" s="62"/>
      <c r="CWR1538" s="62"/>
      <c r="CWS1538" s="62"/>
      <c r="CWT1538" s="62"/>
      <c r="CWU1538" s="62"/>
      <c r="CWV1538" s="62"/>
      <c r="CWW1538" s="62"/>
      <c r="CWX1538" s="62"/>
      <c r="CWY1538" s="62"/>
      <c r="CWZ1538" s="62"/>
      <c r="CXA1538" s="62"/>
      <c r="CXB1538" s="62"/>
      <c r="CXC1538" s="62"/>
      <c r="CXD1538" s="62"/>
      <c r="CXE1538" s="62"/>
      <c r="CXF1538" s="62"/>
      <c r="CXG1538" s="62"/>
      <c r="CXH1538" s="62"/>
      <c r="CXI1538" s="62"/>
      <c r="CXJ1538" s="62"/>
      <c r="CXK1538" s="62"/>
      <c r="CXL1538" s="62"/>
      <c r="CXM1538" s="62"/>
      <c r="CXN1538" s="62"/>
      <c r="CXO1538" s="62"/>
      <c r="CXP1538" s="62"/>
      <c r="CXQ1538" s="62"/>
      <c r="CXR1538" s="62"/>
      <c r="CXS1538" s="62"/>
      <c r="CXT1538" s="62"/>
      <c r="CXU1538" s="62"/>
      <c r="CXV1538" s="62"/>
      <c r="CXW1538" s="62"/>
      <c r="CXX1538" s="62"/>
      <c r="CXY1538" s="62"/>
      <c r="CXZ1538" s="62"/>
      <c r="CYA1538" s="62"/>
      <c r="CYB1538" s="62"/>
      <c r="CYC1538" s="62"/>
      <c r="CYD1538" s="62"/>
      <c r="CYE1538" s="62"/>
      <c r="CYF1538" s="62"/>
      <c r="CYG1538" s="62"/>
      <c r="CYH1538" s="62"/>
      <c r="CYI1538" s="62"/>
      <c r="CYJ1538" s="62"/>
      <c r="CYK1538" s="62"/>
      <c r="CYL1538" s="62"/>
      <c r="CYM1538" s="62"/>
      <c r="CYN1538" s="62"/>
      <c r="CYO1538" s="62"/>
      <c r="CYP1538" s="62"/>
      <c r="CYQ1538" s="62"/>
      <c r="CYR1538" s="62"/>
      <c r="CYS1538" s="62"/>
      <c r="CYT1538" s="62"/>
      <c r="CYU1538" s="62"/>
      <c r="CYV1538" s="62"/>
      <c r="CYW1538" s="62"/>
      <c r="CYX1538" s="62"/>
      <c r="CYY1538" s="62"/>
      <c r="CYZ1538" s="62"/>
      <c r="CZA1538" s="62"/>
      <c r="CZB1538" s="62"/>
      <c r="CZC1538" s="62"/>
      <c r="CZD1538" s="62"/>
      <c r="CZE1538" s="62"/>
      <c r="CZF1538" s="62"/>
      <c r="CZG1538" s="62"/>
      <c r="CZH1538" s="62"/>
      <c r="CZI1538" s="62"/>
      <c r="CZJ1538" s="62"/>
      <c r="CZK1538" s="62"/>
      <c r="CZL1538" s="62"/>
      <c r="CZM1538" s="62"/>
      <c r="CZN1538" s="62"/>
      <c r="CZO1538" s="62"/>
      <c r="CZP1538" s="62"/>
      <c r="CZQ1538" s="62"/>
      <c r="CZR1538" s="62"/>
      <c r="CZS1538" s="62"/>
      <c r="CZT1538" s="62"/>
      <c r="CZU1538" s="62"/>
      <c r="CZV1538" s="62"/>
      <c r="CZW1538" s="62"/>
      <c r="CZX1538" s="62"/>
      <c r="CZY1538" s="62"/>
      <c r="CZZ1538" s="62"/>
      <c r="DAA1538" s="62"/>
      <c r="DAB1538" s="62"/>
      <c r="DAC1538" s="62"/>
      <c r="DAD1538" s="62"/>
      <c r="DAE1538" s="62"/>
      <c r="DAF1538" s="62"/>
      <c r="DAG1538" s="62"/>
      <c r="DAH1538" s="62"/>
      <c r="DAI1538" s="62"/>
      <c r="DAJ1538" s="62"/>
      <c r="DAK1538" s="62"/>
      <c r="DAL1538" s="62"/>
      <c r="DAM1538" s="62"/>
      <c r="DAN1538" s="62"/>
      <c r="DAO1538" s="62"/>
      <c r="DAP1538" s="62"/>
      <c r="DAQ1538" s="62"/>
      <c r="DAR1538" s="62"/>
      <c r="DAS1538" s="62"/>
      <c r="DAT1538" s="62"/>
      <c r="DAU1538" s="62"/>
      <c r="DAV1538" s="62"/>
      <c r="DAW1538" s="62"/>
      <c r="DAX1538" s="62"/>
      <c r="DAY1538" s="62"/>
      <c r="DAZ1538" s="62"/>
      <c r="DBA1538" s="62"/>
      <c r="DBB1538" s="62"/>
      <c r="DBC1538" s="62"/>
      <c r="DBD1538" s="62"/>
      <c r="DBE1538" s="62"/>
      <c r="DBF1538" s="62"/>
      <c r="DBG1538" s="62"/>
      <c r="DBH1538" s="62"/>
      <c r="DBI1538" s="62"/>
      <c r="DBJ1538" s="62"/>
      <c r="DBK1538" s="62"/>
      <c r="DBL1538" s="62"/>
      <c r="DBM1538" s="62"/>
      <c r="DBN1538" s="62"/>
      <c r="DBO1538" s="62"/>
      <c r="DBP1538" s="62"/>
      <c r="DBQ1538" s="62"/>
      <c r="DBR1538" s="62"/>
      <c r="DBS1538" s="62"/>
      <c r="DBT1538" s="62"/>
      <c r="DBU1538" s="62"/>
      <c r="DBV1538" s="62"/>
      <c r="DBW1538" s="62"/>
      <c r="DBX1538" s="62"/>
      <c r="DBY1538" s="62"/>
      <c r="DBZ1538" s="62"/>
      <c r="DCA1538" s="62"/>
      <c r="DCB1538" s="62"/>
      <c r="DCC1538" s="62"/>
      <c r="DCD1538" s="62"/>
      <c r="DCE1538" s="62"/>
      <c r="DCF1538" s="62"/>
      <c r="DCG1538" s="62"/>
      <c r="DCH1538" s="62"/>
      <c r="DCI1538" s="62"/>
      <c r="DCJ1538" s="62"/>
      <c r="DCK1538" s="62"/>
      <c r="DCL1538" s="62"/>
      <c r="DCM1538" s="62"/>
      <c r="DCN1538" s="62"/>
      <c r="DCO1538" s="62"/>
      <c r="DCP1538" s="62"/>
      <c r="DCQ1538" s="62"/>
      <c r="DCR1538" s="62"/>
      <c r="DCS1538" s="62"/>
      <c r="DCT1538" s="62"/>
      <c r="DCU1538" s="62"/>
      <c r="DCV1538" s="62"/>
      <c r="DCW1538" s="62"/>
      <c r="DCX1538" s="62"/>
      <c r="DCY1538" s="62"/>
      <c r="DCZ1538" s="62"/>
      <c r="DDA1538" s="62"/>
      <c r="DDB1538" s="62"/>
      <c r="DDC1538" s="62"/>
      <c r="DDD1538" s="62"/>
      <c r="DDE1538" s="62"/>
      <c r="DDF1538" s="62"/>
      <c r="DDG1538" s="62"/>
      <c r="DDH1538" s="62"/>
      <c r="DDI1538" s="62"/>
      <c r="DDJ1538" s="62"/>
      <c r="DDK1538" s="62"/>
      <c r="DDL1538" s="62"/>
      <c r="DDM1538" s="62"/>
      <c r="DDN1538" s="62"/>
      <c r="DDO1538" s="62"/>
      <c r="DDP1538" s="62"/>
      <c r="DDQ1538" s="62"/>
      <c r="DDR1538" s="62"/>
      <c r="DDS1538" s="62"/>
      <c r="DDT1538" s="62"/>
      <c r="DDU1538" s="62"/>
      <c r="DDV1538" s="62"/>
      <c r="DDW1538" s="62"/>
      <c r="DDX1538" s="62"/>
      <c r="DDY1538" s="62"/>
      <c r="DDZ1538" s="62"/>
      <c r="DEA1538" s="62"/>
      <c r="DEB1538" s="62"/>
      <c r="DEC1538" s="62"/>
      <c r="DED1538" s="62"/>
      <c r="DEE1538" s="62"/>
      <c r="DEF1538" s="62"/>
      <c r="DEG1538" s="62"/>
      <c r="DEH1538" s="62"/>
      <c r="DEI1538" s="62"/>
      <c r="DEJ1538" s="62"/>
      <c r="DEK1538" s="62"/>
      <c r="DEL1538" s="62"/>
      <c r="DEM1538" s="62"/>
      <c r="DEN1538" s="62"/>
      <c r="DEO1538" s="62"/>
      <c r="DEP1538" s="62"/>
      <c r="DEQ1538" s="62"/>
      <c r="DER1538" s="62"/>
      <c r="DES1538" s="62"/>
      <c r="DET1538" s="62"/>
      <c r="DEU1538" s="62"/>
      <c r="DEV1538" s="62"/>
      <c r="DEW1538" s="62"/>
      <c r="DEX1538" s="62"/>
      <c r="DEY1538" s="62"/>
      <c r="DEZ1538" s="62"/>
      <c r="DFA1538" s="62"/>
      <c r="DFB1538" s="62"/>
      <c r="DFC1538" s="62"/>
      <c r="DFD1538" s="62"/>
      <c r="DFE1538" s="62"/>
      <c r="DFF1538" s="62"/>
      <c r="DFG1538" s="62"/>
      <c r="DFH1538" s="62"/>
      <c r="DFI1538" s="62"/>
      <c r="DFJ1538" s="62"/>
      <c r="DFK1538" s="62"/>
      <c r="DFL1538" s="62"/>
      <c r="DFM1538" s="62"/>
      <c r="DFN1538" s="62"/>
      <c r="DFO1538" s="62"/>
      <c r="DFP1538" s="62"/>
      <c r="DFQ1538" s="62"/>
      <c r="DFR1538" s="62"/>
      <c r="DFS1538" s="62"/>
      <c r="DFT1538" s="62"/>
      <c r="DFU1538" s="62"/>
      <c r="DFV1538" s="62"/>
      <c r="DFW1538" s="62"/>
      <c r="DFX1538" s="62"/>
      <c r="DFY1538" s="62"/>
      <c r="DFZ1538" s="62"/>
      <c r="DGA1538" s="62"/>
      <c r="DGB1538" s="62"/>
      <c r="DGC1538" s="62"/>
      <c r="DGD1538" s="62"/>
      <c r="DGE1538" s="62"/>
      <c r="DGF1538" s="62"/>
      <c r="DGG1538" s="62"/>
      <c r="DGH1538" s="62"/>
      <c r="DGI1538" s="62"/>
      <c r="DGJ1538" s="62"/>
      <c r="DGK1538" s="62"/>
      <c r="DGL1538" s="62"/>
      <c r="DGM1538" s="62"/>
      <c r="DGN1538" s="62"/>
      <c r="DGO1538" s="62"/>
      <c r="DGP1538" s="62"/>
      <c r="DGQ1538" s="62"/>
      <c r="DGR1538" s="62"/>
      <c r="DGS1538" s="62"/>
      <c r="DGT1538" s="62"/>
      <c r="DGU1538" s="62"/>
      <c r="DGV1538" s="62"/>
      <c r="DGW1538" s="62"/>
      <c r="DGX1538" s="62"/>
      <c r="DGY1538" s="62"/>
      <c r="DGZ1538" s="62"/>
      <c r="DHA1538" s="62"/>
      <c r="DHB1538" s="62"/>
      <c r="DHC1538" s="62"/>
      <c r="DHD1538" s="62"/>
      <c r="DHE1538" s="62"/>
      <c r="DHF1538" s="62"/>
      <c r="DHG1538" s="62"/>
      <c r="DHH1538" s="62"/>
      <c r="DHI1538" s="62"/>
      <c r="DHJ1538" s="62"/>
      <c r="DHK1538" s="62"/>
      <c r="DHL1538" s="62"/>
      <c r="DHM1538" s="62"/>
      <c r="DHN1538" s="62"/>
      <c r="DHO1538" s="62"/>
      <c r="DHP1538" s="62"/>
      <c r="DHQ1538" s="62"/>
      <c r="DHR1538" s="62"/>
      <c r="DHS1538" s="62"/>
      <c r="DHT1538" s="62"/>
      <c r="DHU1538" s="62"/>
      <c r="DHV1538" s="62"/>
      <c r="DHW1538" s="62"/>
      <c r="DHX1538" s="62"/>
      <c r="DHY1538" s="62"/>
      <c r="DHZ1538" s="62"/>
      <c r="DIA1538" s="62"/>
      <c r="DIB1538" s="62"/>
      <c r="DIC1538" s="62"/>
      <c r="DID1538" s="62"/>
      <c r="DIE1538" s="62"/>
      <c r="DIF1538" s="62"/>
      <c r="DIG1538" s="62"/>
      <c r="DIH1538" s="62"/>
      <c r="DII1538" s="62"/>
      <c r="DIJ1538" s="62"/>
      <c r="DIK1538" s="62"/>
      <c r="DIL1538" s="62"/>
      <c r="DIM1538" s="62"/>
      <c r="DIN1538" s="62"/>
      <c r="DIO1538" s="62"/>
      <c r="DIP1538" s="62"/>
      <c r="DIQ1538" s="62"/>
      <c r="DIR1538" s="62"/>
      <c r="DIS1538" s="62"/>
      <c r="DIT1538" s="62"/>
      <c r="DIU1538" s="62"/>
      <c r="DIV1538" s="62"/>
      <c r="DIW1538" s="62"/>
      <c r="DIX1538" s="62"/>
      <c r="DIY1538" s="62"/>
      <c r="DIZ1538" s="62"/>
      <c r="DJA1538" s="62"/>
      <c r="DJB1538" s="62"/>
      <c r="DJC1538" s="62"/>
      <c r="DJD1538" s="62"/>
      <c r="DJE1538" s="62"/>
      <c r="DJF1538" s="62"/>
      <c r="DJG1538" s="62"/>
      <c r="DJH1538" s="62"/>
      <c r="DJI1538" s="62"/>
      <c r="DJJ1538" s="62"/>
      <c r="DJK1538" s="62"/>
      <c r="DJL1538" s="62"/>
      <c r="DJM1538" s="62"/>
      <c r="DJN1538" s="62"/>
      <c r="DJO1538" s="62"/>
      <c r="DJP1538" s="62"/>
      <c r="DJQ1538" s="62"/>
      <c r="DJR1538" s="62"/>
      <c r="DJS1538" s="62"/>
      <c r="DJT1538" s="62"/>
      <c r="DJU1538" s="62"/>
      <c r="DJV1538" s="62"/>
      <c r="DJW1538" s="62"/>
      <c r="DJX1538" s="62"/>
      <c r="DJY1538" s="62"/>
      <c r="DJZ1538" s="62"/>
      <c r="DKA1538" s="62"/>
      <c r="DKB1538" s="62"/>
      <c r="DKC1538" s="62"/>
      <c r="DKD1538" s="62"/>
      <c r="DKE1538" s="62"/>
      <c r="DKF1538" s="62"/>
      <c r="DKG1538" s="62"/>
      <c r="DKH1538" s="62"/>
      <c r="DKI1538" s="62"/>
      <c r="DKJ1538" s="62"/>
      <c r="DKK1538" s="62"/>
      <c r="DKL1538" s="62"/>
      <c r="DKM1538" s="62"/>
      <c r="DKN1538" s="62"/>
      <c r="DKO1538" s="62"/>
      <c r="DKP1538" s="62"/>
      <c r="DKQ1538" s="62"/>
      <c r="DKR1538" s="62"/>
      <c r="DKS1538" s="62"/>
      <c r="DKT1538" s="62"/>
      <c r="DKU1538" s="62"/>
      <c r="DKV1538" s="62"/>
      <c r="DKW1538" s="62"/>
      <c r="DKX1538" s="62"/>
      <c r="DKY1538" s="62"/>
      <c r="DKZ1538" s="62"/>
      <c r="DLA1538" s="62"/>
      <c r="DLB1538" s="62"/>
      <c r="DLC1538" s="62"/>
      <c r="DLD1538" s="62"/>
      <c r="DLE1538" s="62"/>
      <c r="DLF1538" s="62"/>
      <c r="DLG1538" s="62"/>
      <c r="DLH1538" s="62"/>
      <c r="DLI1538" s="62"/>
      <c r="DLJ1538" s="62"/>
      <c r="DLK1538" s="62"/>
      <c r="DLL1538" s="62"/>
      <c r="DLM1538" s="62"/>
      <c r="DLN1538" s="62"/>
      <c r="DLO1538" s="62"/>
      <c r="DLP1538" s="62"/>
      <c r="DLQ1538" s="62"/>
      <c r="DLR1538" s="62"/>
      <c r="DLS1538" s="62"/>
      <c r="DLT1538" s="62"/>
      <c r="DLU1538" s="62"/>
      <c r="DLV1538" s="62"/>
      <c r="DLW1538" s="62"/>
      <c r="DLX1538" s="62"/>
      <c r="DLY1538" s="62"/>
      <c r="DLZ1538" s="62"/>
      <c r="DMA1538" s="62"/>
      <c r="DMB1538" s="62"/>
      <c r="DMC1538" s="62"/>
      <c r="DMD1538" s="62"/>
      <c r="DME1538" s="62"/>
      <c r="DMF1538" s="62"/>
      <c r="DMG1538" s="62"/>
      <c r="DMH1538" s="62"/>
      <c r="DMI1538" s="62"/>
      <c r="DMJ1538" s="62"/>
      <c r="DMK1538" s="62"/>
      <c r="DML1538" s="62"/>
      <c r="DMM1538" s="62"/>
      <c r="DMN1538" s="62"/>
      <c r="DMO1538" s="62"/>
      <c r="DMP1538" s="62"/>
      <c r="DMQ1538" s="62"/>
      <c r="DMR1538" s="62"/>
      <c r="DMS1538" s="62"/>
      <c r="DMT1538" s="62"/>
      <c r="DMU1538" s="62"/>
      <c r="DMV1538" s="62"/>
      <c r="DMW1538" s="62"/>
      <c r="DMX1538" s="62"/>
      <c r="DMY1538" s="62"/>
      <c r="DMZ1538" s="62"/>
      <c r="DNA1538" s="62"/>
      <c r="DNB1538" s="62"/>
      <c r="DNC1538" s="62"/>
      <c r="DND1538" s="62"/>
      <c r="DNE1538" s="62"/>
      <c r="DNF1538" s="62"/>
      <c r="DNG1538" s="62"/>
      <c r="DNH1538" s="62"/>
      <c r="DNI1538" s="62"/>
      <c r="DNJ1538" s="62"/>
      <c r="DNK1538" s="62"/>
      <c r="DNL1538" s="62"/>
      <c r="DNM1538" s="62"/>
      <c r="DNN1538" s="62"/>
      <c r="DNO1538" s="62"/>
      <c r="DNP1538" s="62"/>
      <c r="DNQ1538" s="62"/>
      <c r="DNR1538" s="62"/>
      <c r="DNS1538" s="62"/>
      <c r="DNT1538" s="62"/>
      <c r="DNU1538" s="62"/>
      <c r="DNV1538" s="62"/>
      <c r="DNW1538" s="62"/>
      <c r="DNX1538" s="62"/>
      <c r="DNY1538" s="62"/>
      <c r="DNZ1538" s="62"/>
      <c r="DOA1538" s="62"/>
      <c r="DOB1538" s="62"/>
      <c r="DOC1538" s="62"/>
      <c r="DOD1538" s="62"/>
      <c r="DOE1538" s="62"/>
      <c r="DOF1538" s="62"/>
      <c r="DOG1538" s="62"/>
      <c r="DOH1538" s="62"/>
      <c r="DOI1538" s="62"/>
      <c r="DOJ1538" s="62"/>
      <c r="DOK1538" s="62"/>
      <c r="DOL1538" s="62"/>
      <c r="DOM1538" s="62"/>
      <c r="DON1538" s="62"/>
      <c r="DOO1538" s="62"/>
      <c r="DOP1538" s="62"/>
      <c r="DOQ1538" s="62"/>
      <c r="DOR1538" s="62"/>
      <c r="DOS1538" s="62"/>
      <c r="DOT1538" s="62"/>
      <c r="DOU1538" s="62"/>
      <c r="DOV1538" s="62"/>
      <c r="DOW1538" s="62"/>
      <c r="DOX1538" s="62"/>
      <c r="DOY1538" s="62"/>
      <c r="DOZ1538" s="62"/>
      <c r="DPA1538" s="62"/>
      <c r="DPB1538" s="62"/>
      <c r="DPC1538" s="62"/>
      <c r="DPD1538" s="62"/>
      <c r="DPE1538" s="62"/>
      <c r="DPF1538" s="62"/>
      <c r="DPG1538" s="62"/>
      <c r="DPH1538" s="62"/>
      <c r="DPI1538" s="62"/>
      <c r="DPJ1538" s="62"/>
      <c r="DPK1538" s="62"/>
      <c r="DPL1538" s="62"/>
      <c r="DPM1538" s="62"/>
      <c r="DPN1538" s="62"/>
      <c r="DPO1538" s="62"/>
      <c r="DPP1538" s="62"/>
      <c r="DPQ1538" s="62"/>
      <c r="DPR1538" s="62"/>
      <c r="DPS1538" s="62"/>
      <c r="DPT1538" s="62"/>
      <c r="DPU1538" s="62"/>
      <c r="DPV1538" s="62"/>
      <c r="DPW1538" s="62"/>
      <c r="DPX1538" s="62"/>
      <c r="DPY1538" s="62"/>
      <c r="DPZ1538" s="62"/>
      <c r="DQA1538" s="62"/>
      <c r="DQB1538" s="62"/>
      <c r="DQC1538" s="62"/>
      <c r="DQD1538" s="62"/>
      <c r="DQE1538" s="62"/>
      <c r="DQF1538" s="62"/>
      <c r="DQG1538" s="62"/>
      <c r="DQH1538" s="62"/>
      <c r="DQI1538" s="62"/>
      <c r="DQJ1538" s="62"/>
      <c r="DQK1538" s="62"/>
      <c r="DQL1538" s="62"/>
      <c r="DQM1538" s="62"/>
      <c r="DQN1538" s="62"/>
      <c r="DQO1538" s="62"/>
      <c r="DQP1538" s="62"/>
      <c r="DQQ1538" s="62"/>
      <c r="DQR1538" s="62"/>
      <c r="DQS1538" s="62"/>
      <c r="DQT1538" s="62"/>
      <c r="DQU1538" s="62"/>
      <c r="DQV1538" s="62"/>
      <c r="DQW1538" s="62"/>
      <c r="DQX1538" s="62"/>
      <c r="DQY1538" s="62"/>
      <c r="DQZ1538" s="62"/>
      <c r="DRA1538" s="62"/>
      <c r="DRB1538" s="62"/>
      <c r="DRC1538" s="62"/>
      <c r="DRD1538" s="62"/>
      <c r="DRE1538" s="62"/>
      <c r="DRF1538" s="62"/>
      <c r="DRG1538" s="62"/>
      <c r="DRH1538" s="62"/>
      <c r="DRI1538" s="62"/>
      <c r="DRJ1538" s="62"/>
      <c r="DRK1538" s="62"/>
      <c r="DRL1538" s="62"/>
      <c r="DRM1538" s="62"/>
      <c r="DRN1538" s="62"/>
      <c r="DRO1538" s="62"/>
      <c r="DRP1538" s="62"/>
      <c r="DRQ1538" s="62"/>
      <c r="DRR1538" s="62"/>
      <c r="DRS1538" s="62"/>
      <c r="DRT1538" s="62"/>
      <c r="DRU1538" s="62"/>
      <c r="DRV1538" s="62"/>
      <c r="DRW1538" s="62"/>
      <c r="DRX1538" s="62"/>
      <c r="DRY1538" s="62"/>
      <c r="DRZ1538" s="62"/>
      <c r="DSA1538" s="62"/>
      <c r="DSB1538" s="62"/>
      <c r="DSC1538" s="62"/>
      <c r="DSD1538" s="62"/>
      <c r="DSE1538" s="62"/>
      <c r="DSF1538" s="62"/>
      <c r="DSG1538" s="62"/>
      <c r="DSH1538" s="62"/>
      <c r="DSI1538" s="62"/>
      <c r="DSJ1538" s="62"/>
      <c r="DSK1538" s="62"/>
      <c r="DSL1538" s="62"/>
      <c r="DSM1538" s="62"/>
      <c r="DSN1538" s="62"/>
      <c r="DSO1538" s="62"/>
      <c r="DSP1538" s="62"/>
      <c r="DSQ1538" s="62"/>
      <c r="DSR1538" s="62"/>
      <c r="DSS1538" s="62"/>
      <c r="DST1538" s="62"/>
      <c r="DSU1538" s="62"/>
      <c r="DSV1538" s="62"/>
      <c r="DSW1538" s="62"/>
      <c r="DSX1538" s="62"/>
      <c r="DSY1538" s="62"/>
      <c r="DSZ1538" s="62"/>
      <c r="DTA1538" s="62"/>
      <c r="DTB1538" s="62"/>
      <c r="DTC1538" s="62"/>
      <c r="DTD1538" s="62"/>
      <c r="DTE1538" s="62"/>
      <c r="DTF1538" s="62"/>
      <c r="DTG1538" s="62"/>
      <c r="DTH1538" s="62"/>
      <c r="DTI1538" s="62"/>
      <c r="DTJ1538" s="62"/>
      <c r="DTK1538" s="62"/>
      <c r="DTL1538" s="62"/>
      <c r="DTM1538" s="62"/>
      <c r="DTN1538" s="62"/>
      <c r="DTO1538" s="62"/>
      <c r="DTP1538" s="62"/>
      <c r="DTQ1538" s="62"/>
      <c r="DTR1538" s="62"/>
      <c r="DTS1538" s="62"/>
      <c r="DTT1538" s="62"/>
      <c r="DTU1538" s="62"/>
      <c r="DTV1538" s="62"/>
      <c r="DTW1538" s="62"/>
      <c r="DTX1538" s="62"/>
      <c r="DTY1538" s="62"/>
      <c r="DTZ1538" s="62"/>
      <c r="DUA1538" s="62"/>
      <c r="DUB1538" s="62"/>
      <c r="DUC1538" s="62"/>
      <c r="DUD1538" s="62"/>
      <c r="DUE1538" s="62"/>
      <c r="DUF1538" s="62"/>
      <c r="DUG1538" s="62"/>
      <c r="DUH1538" s="62"/>
      <c r="DUI1538" s="62"/>
      <c r="DUJ1538" s="62"/>
      <c r="DUK1538" s="62"/>
      <c r="DUL1538" s="62"/>
      <c r="DUM1538" s="62"/>
      <c r="DUN1538" s="62"/>
      <c r="DUO1538" s="62"/>
      <c r="DUP1538" s="62"/>
      <c r="DUQ1538" s="62"/>
      <c r="DUR1538" s="62"/>
      <c r="DUS1538" s="62"/>
      <c r="DUT1538" s="62"/>
      <c r="DUU1538" s="62"/>
      <c r="DUV1538" s="62"/>
      <c r="DUW1538" s="62"/>
      <c r="DUX1538" s="62"/>
      <c r="DUY1538" s="62"/>
      <c r="DUZ1538" s="62"/>
      <c r="DVA1538" s="62"/>
      <c r="DVB1538" s="62"/>
      <c r="DVC1538" s="62"/>
      <c r="DVD1538" s="62"/>
      <c r="DVE1538" s="62"/>
      <c r="DVF1538" s="62"/>
      <c r="DVG1538" s="62"/>
      <c r="DVH1538" s="62"/>
      <c r="DVI1538" s="62"/>
      <c r="DVJ1538" s="62"/>
      <c r="DVK1538" s="62"/>
      <c r="DVL1538" s="62"/>
      <c r="DVM1538" s="62"/>
      <c r="DVN1538" s="62"/>
      <c r="DVO1538" s="62"/>
      <c r="DVP1538" s="62"/>
      <c r="DVQ1538" s="62"/>
      <c r="DVR1538" s="62"/>
      <c r="DVS1538" s="62"/>
      <c r="DVT1538" s="62"/>
      <c r="DVU1538" s="62"/>
      <c r="DVV1538" s="62"/>
      <c r="DVW1538" s="62"/>
      <c r="DVX1538" s="62"/>
      <c r="DVY1538" s="62"/>
      <c r="DVZ1538" s="62"/>
      <c r="DWA1538" s="62"/>
      <c r="DWB1538" s="62"/>
      <c r="DWC1538" s="62"/>
      <c r="DWD1538" s="62"/>
      <c r="DWE1538" s="62"/>
      <c r="DWF1538" s="62"/>
      <c r="DWG1538" s="62"/>
      <c r="DWH1538" s="62"/>
      <c r="DWI1538" s="62"/>
      <c r="DWJ1538" s="62"/>
      <c r="DWK1538" s="62"/>
      <c r="DWL1538" s="62"/>
      <c r="DWM1538" s="62"/>
      <c r="DWN1538" s="62"/>
      <c r="DWO1538" s="62"/>
      <c r="DWP1538" s="62"/>
      <c r="DWQ1538" s="62"/>
      <c r="DWR1538" s="62"/>
      <c r="DWS1538" s="62"/>
      <c r="DWT1538" s="62"/>
      <c r="DWU1538" s="62"/>
      <c r="DWV1538" s="62"/>
      <c r="DWW1538" s="62"/>
      <c r="DWX1538" s="62"/>
      <c r="DWY1538" s="62"/>
      <c r="DWZ1538" s="62"/>
      <c r="DXA1538" s="62"/>
      <c r="DXB1538" s="62"/>
      <c r="DXC1538" s="62"/>
      <c r="DXD1538" s="62"/>
      <c r="DXE1538" s="62"/>
      <c r="DXF1538" s="62"/>
      <c r="DXG1538" s="62"/>
      <c r="DXH1538" s="62"/>
      <c r="DXI1538" s="62"/>
      <c r="DXJ1538" s="62"/>
      <c r="DXK1538" s="62"/>
      <c r="DXL1538" s="62"/>
      <c r="DXM1538" s="62"/>
      <c r="DXN1538" s="62"/>
      <c r="DXO1538" s="62"/>
      <c r="DXP1538" s="62"/>
      <c r="DXQ1538" s="62"/>
      <c r="DXR1538" s="62"/>
      <c r="DXS1538" s="62"/>
      <c r="DXT1538" s="62"/>
      <c r="DXU1538" s="62"/>
      <c r="DXV1538" s="62"/>
      <c r="DXW1538" s="62"/>
      <c r="DXX1538" s="62"/>
      <c r="DXY1538" s="62"/>
      <c r="DXZ1538" s="62"/>
      <c r="DYA1538" s="62"/>
      <c r="DYB1538" s="62"/>
      <c r="DYC1538" s="62"/>
      <c r="DYD1538" s="62"/>
      <c r="DYE1538" s="62"/>
      <c r="DYF1538" s="62"/>
      <c r="DYG1538" s="62"/>
      <c r="DYH1538" s="62"/>
      <c r="DYI1538" s="62"/>
      <c r="DYJ1538" s="62"/>
      <c r="DYK1538" s="62"/>
      <c r="DYL1538" s="62"/>
      <c r="DYM1538" s="62"/>
      <c r="DYN1538" s="62"/>
      <c r="DYO1538" s="62"/>
      <c r="DYP1538" s="62"/>
      <c r="DYQ1538" s="62"/>
      <c r="DYR1538" s="62"/>
      <c r="DYS1538" s="62"/>
      <c r="DYT1538" s="62"/>
      <c r="DYU1538" s="62"/>
      <c r="DYV1538" s="62"/>
      <c r="DYW1538" s="62"/>
      <c r="DYX1538" s="62"/>
      <c r="DYY1538" s="62"/>
      <c r="DYZ1538" s="62"/>
      <c r="DZA1538" s="62"/>
      <c r="DZB1538" s="62"/>
      <c r="DZC1538" s="62"/>
      <c r="DZD1538" s="62"/>
      <c r="DZE1538" s="62"/>
      <c r="DZF1538" s="62"/>
      <c r="DZG1538" s="62"/>
      <c r="DZH1538" s="62"/>
      <c r="DZI1538" s="62"/>
      <c r="DZJ1538" s="62"/>
      <c r="DZK1538" s="62"/>
      <c r="DZL1538" s="62"/>
      <c r="DZM1538" s="62"/>
      <c r="DZN1538" s="62"/>
      <c r="DZO1538" s="62"/>
      <c r="DZP1538" s="62"/>
      <c r="DZQ1538" s="62"/>
      <c r="DZR1538" s="62"/>
      <c r="DZS1538" s="62"/>
      <c r="DZT1538" s="62"/>
      <c r="DZU1538" s="62"/>
      <c r="DZV1538" s="62"/>
      <c r="DZW1538" s="62"/>
      <c r="DZX1538" s="62"/>
      <c r="DZY1538" s="62"/>
      <c r="DZZ1538" s="62"/>
      <c r="EAA1538" s="62"/>
      <c r="EAB1538" s="62"/>
      <c r="EAC1538" s="62"/>
      <c r="EAD1538" s="62"/>
      <c r="EAE1538" s="62"/>
      <c r="EAF1538" s="62"/>
      <c r="EAG1538" s="62"/>
      <c r="EAH1538" s="62"/>
      <c r="EAI1538" s="62"/>
      <c r="EAJ1538" s="62"/>
      <c r="EAK1538" s="62"/>
      <c r="EAL1538" s="62"/>
      <c r="EAM1538" s="62"/>
      <c r="EAN1538" s="62"/>
      <c r="EAO1538" s="62"/>
      <c r="EAP1538" s="62"/>
      <c r="EAQ1538" s="62"/>
      <c r="EAR1538" s="62"/>
      <c r="EAS1538" s="62"/>
      <c r="EAT1538" s="62"/>
      <c r="EAU1538" s="62"/>
      <c r="EAV1538" s="62"/>
      <c r="EAW1538" s="62"/>
      <c r="EAX1538" s="62"/>
      <c r="EAY1538" s="62"/>
      <c r="EAZ1538" s="62"/>
      <c r="EBA1538" s="62"/>
      <c r="EBB1538" s="62"/>
      <c r="EBC1538" s="62"/>
      <c r="EBD1538" s="62"/>
      <c r="EBE1538" s="62"/>
      <c r="EBF1538" s="62"/>
      <c r="EBG1538" s="62"/>
      <c r="EBH1538" s="62"/>
      <c r="EBI1538" s="62"/>
      <c r="EBJ1538" s="62"/>
      <c r="EBK1538" s="62"/>
      <c r="EBL1538" s="62"/>
      <c r="EBM1538" s="62"/>
      <c r="EBN1538" s="62"/>
      <c r="EBO1538" s="62"/>
      <c r="EBP1538" s="62"/>
      <c r="EBQ1538" s="62"/>
      <c r="EBR1538" s="62"/>
      <c r="EBS1538" s="62"/>
      <c r="EBT1538" s="62"/>
      <c r="EBU1538" s="62"/>
      <c r="EBV1538" s="62"/>
      <c r="EBW1538" s="62"/>
      <c r="EBX1538" s="62"/>
      <c r="EBY1538" s="62"/>
      <c r="EBZ1538" s="62"/>
      <c r="ECA1538" s="62"/>
      <c r="ECB1538" s="62"/>
      <c r="ECC1538" s="62"/>
      <c r="ECD1538" s="62"/>
      <c r="ECE1538" s="62"/>
      <c r="ECF1538" s="62"/>
      <c r="ECG1538" s="62"/>
      <c r="ECH1538" s="62"/>
      <c r="ECI1538" s="62"/>
      <c r="ECJ1538" s="62"/>
      <c r="ECK1538" s="62"/>
      <c r="ECL1538" s="62"/>
      <c r="ECM1538" s="62"/>
      <c r="ECN1538" s="62"/>
      <c r="ECO1538" s="62"/>
      <c r="ECP1538" s="62"/>
      <c r="ECQ1538" s="62"/>
      <c r="ECR1538" s="62"/>
      <c r="ECS1538" s="62"/>
      <c r="ECT1538" s="62"/>
      <c r="ECU1538" s="62"/>
      <c r="ECV1538" s="62"/>
      <c r="ECW1538" s="62"/>
      <c r="ECX1538" s="62"/>
      <c r="ECY1538" s="62"/>
      <c r="ECZ1538" s="62"/>
      <c r="EDA1538" s="62"/>
      <c r="EDB1538" s="62"/>
      <c r="EDC1538" s="62"/>
      <c r="EDD1538" s="62"/>
      <c r="EDE1538" s="62"/>
      <c r="EDF1538" s="62"/>
      <c r="EDG1538" s="62"/>
      <c r="EDH1538" s="62"/>
      <c r="EDI1538" s="62"/>
      <c r="EDJ1538" s="62"/>
      <c r="EDK1538" s="62"/>
      <c r="EDL1538" s="62"/>
      <c r="EDM1538" s="62"/>
      <c r="EDN1538" s="62"/>
      <c r="EDO1538" s="62"/>
      <c r="EDP1538" s="62"/>
      <c r="EDQ1538" s="62"/>
      <c r="EDR1538" s="62"/>
      <c r="EDS1538" s="62"/>
      <c r="EDT1538" s="62"/>
      <c r="EDU1538" s="62"/>
      <c r="EDV1538" s="62"/>
      <c r="EDW1538" s="62"/>
      <c r="EDX1538" s="62"/>
      <c r="EDY1538" s="62"/>
      <c r="EDZ1538" s="62"/>
      <c r="EEA1538" s="62"/>
      <c r="EEB1538" s="62"/>
      <c r="EEC1538" s="62"/>
      <c r="EED1538" s="62"/>
      <c r="EEE1538" s="62"/>
      <c r="EEF1538" s="62"/>
      <c r="EEG1538" s="62"/>
      <c r="EEH1538" s="62"/>
      <c r="EEI1538" s="62"/>
      <c r="EEJ1538" s="62"/>
      <c r="EEK1538" s="62"/>
      <c r="EEL1538" s="62"/>
      <c r="EEM1538" s="62"/>
      <c r="EEN1538" s="62"/>
      <c r="EEO1538" s="62"/>
      <c r="EEP1538" s="62"/>
      <c r="EEQ1538" s="62"/>
      <c r="EER1538" s="62"/>
      <c r="EES1538" s="62"/>
      <c r="EET1538" s="62"/>
      <c r="EEU1538" s="62"/>
      <c r="EEV1538" s="62"/>
      <c r="EEW1538" s="62"/>
      <c r="EEX1538" s="62"/>
      <c r="EEY1538" s="62"/>
      <c r="EEZ1538" s="62"/>
      <c r="EFA1538" s="62"/>
      <c r="EFB1538" s="62"/>
      <c r="EFC1538" s="62"/>
      <c r="EFD1538" s="62"/>
      <c r="EFE1538" s="62"/>
      <c r="EFF1538" s="62"/>
      <c r="EFG1538" s="62"/>
      <c r="EFH1538" s="62"/>
      <c r="EFI1538" s="62"/>
      <c r="EFJ1538" s="62"/>
      <c r="EFK1538" s="62"/>
      <c r="EFL1538" s="62"/>
      <c r="EFM1538" s="62"/>
      <c r="EFN1538" s="62"/>
      <c r="EFO1538" s="62"/>
      <c r="EFP1538" s="62"/>
      <c r="EFQ1538" s="62"/>
      <c r="EFR1538" s="62"/>
      <c r="EFS1538" s="62"/>
      <c r="EFT1538" s="62"/>
      <c r="EFU1538" s="62"/>
      <c r="EFV1538" s="62"/>
      <c r="EFW1538" s="62"/>
      <c r="EFX1538" s="62"/>
      <c r="EFY1538" s="62"/>
      <c r="EFZ1538" s="62"/>
      <c r="EGA1538" s="62"/>
      <c r="EGB1538" s="62"/>
      <c r="EGC1538" s="62"/>
      <c r="EGD1538" s="62"/>
      <c r="EGE1538" s="62"/>
      <c r="EGF1538" s="62"/>
      <c r="EGG1538" s="62"/>
      <c r="EGH1538" s="62"/>
      <c r="EGI1538" s="62"/>
      <c r="EGJ1538" s="62"/>
      <c r="EGK1538" s="62"/>
      <c r="EGL1538" s="62"/>
      <c r="EGM1538" s="62"/>
      <c r="EGN1538" s="62"/>
      <c r="EGO1538" s="62"/>
      <c r="EGP1538" s="62"/>
      <c r="EGQ1538" s="62"/>
      <c r="EGR1538" s="62"/>
      <c r="EGS1538" s="62"/>
      <c r="EGT1538" s="62"/>
      <c r="EGU1538" s="62"/>
      <c r="EGV1538" s="62"/>
      <c r="EGW1538" s="62"/>
      <c r="EGX1538" s="62"/>
      <c r="EGY1538" s="62"/>
      <c r="EGZ1538" s="62"/>
      <c r="EHA1538" s="62"/>
      <c r="EHB1538" s="62"/>
      <c r="EHC1538" s="62"/>
      <c r="EHD1538" s="62"/>
      <c r="EHE1538" s="62"/>
      <c r="EHF1538" s="62"/>
      <c r="EHG1538" s="62"/>
      <c r="EHH1538" s="62"/>
      <c r="EHI1538" s="62"/>
      <c r="EHJ1538" s="62"/>
      <c r="EHK1538" s="62"/>
      <c r="EHL1538" s="62"/>
      <c r="EHM1538" s="62"/>
      <c r="EHN1538" s="62"/>
      <c r="EHO1538" s="62"/>
      <c r="EHP1538" s="62"/>
      <c r="EHQ1538" s="62"/>
      <c r="EHR1538" s="62"/>
      <c r="EHS1538" s="62"/>
      <c r="EHT1538" s="62"/>
      <c r="EHU1538" s="62"/>
      <c r="EHV1538" s="62"/>
      <c r="EHW1538" s="62"/>
      <c r="EHX1538" s="62"/>
      <c r="EHY1538" s="62"/>
      <c r="EHZ1538" s="62"/>
      <c r="EIA1538" s="62"/>
      <c r="EIB1538" s="62"/>
      <c r="EIC1538" s="62"/>
      <c r="EID1538" s="62"/>
      <c r="EIE1538" s="62"/>
      <c r="EIF1538" s="62"/>
      <c r="EIG1538" s="62"/>
      <c r="EIH1538" s="62"/>
      <c r="EII1538" s="62"/>
      <c r="EIJ1538" s="62"/>
      <c r="EIK1538" s="62"/>
      <c r="EIL1538" s="62"/>
      <c r="EIM1538" s="62"/>
      <c r="EIN1538" s="62"/>
      <c r="EIO1538" s="62"/>
      <c r="EIP1538" s="62"/>
      <c r="EIQ1538" s="62"/>
      <c r="EIR1538" s="62"/>
      <c r="EIS1538" s="62"/>
      <c r="EIT1538" s="62"/>
      <c r="EIU1538" s="62"/>
      <c r="EIV1538" s="62"/>
      <c r="EIW1538" s="62"/>
      <c r="EIX1538" s="62"/>
      <c r="EIY1538" s="62"/>
      <c r="EIZ1538" s="62"/>
      <c r="EJA1538" s="62"/>
      <c r="EJB1538" s="62"/>
      <c r="EJC1538" s="62"/>
      <c r="EJD1538" s="62"/>
      <c r="EJE1538" s="62"/>
      <c r="EJF1538" s="62"/>
      <c r="EJG1538" s="62"/>
      <c r="EJH1538" s="62"/>
      <c r="EJI1538" s="62"/>
      <c r="EJJ1538" s="62"/>
      <c r="EJK1538" s="62"/>
      <c r="EJL1538" s="62"/>
      <c r="EJM1538" s="62"/>
      <c r="EJN1538" s="62"/>
      <c r="EJO1538" s="62"/>
      <c r="EJP1538" s="62"/>
      <c r="EJQ1538" s="62"/>
      <c r="EJR1538" s="62"/>
      <c r="EJS1538" s="62"/>
      <c r="EJT1538" s="62"/>
      <c r="EJU1538" s="62"/>
      <c r="EJV1538" s="62"/>
      <c r="EJW1538" s="62"/>
      <c r="EJX1538" s="62"/>
      <c r="EJY1538" s="62"/>
      <c r="EJZ1538" s="62"/>
      <c r="EKA1538" s="62"/>
      <c r="EKB1538" s="62"/>
      <c r="EKC1538" s="62"/>
      <c r="EKD1538" s="62"/>
      <c r="EKE1538" s="62"/>
      <c r="EKF1538" s="62"/>
      <c r="EKG1538" s="62"/>
      <c r="EKH1538" s="62"/>
      <c r="EKI1538" s="62"/>
      <c r="EKJ1538" s="62"/>
      <c r="EKK1538" s="62"/>
      <c r="EKL1538" s="62"/>
      <c r="EKM1538" s="62"/>
      <c r="EKN1538" s="62"/>
      <c r="EKO1538" s="62"/>
      <c r="EKP1538" s="62"/>
      <c r="EKQ1538" s="62"/>
      <c r="EKR1538" s="62"/>
      <c r="EKS1538" s="62"/>
      <c r="EKT1538" s="62"/>
      <c r="EKU1538" s="62"/>
      <c r="EKV1538" s="62"/>
      <c r="EKW1538" s="62"/>
      <c r="EKX1538" s="62"/>
      <c r="EKY1538" s="62"/>
      <c r="EKZ1538" s="62"/>
      <c r="ELA1538" s="62"/>
      <c r="ELB1538" s="62"/>
      <c r="ELC1538" s="62"/>
      <c r="ELD1538" s="62"/>
      <c r="ELE1538" s="62"/>
      <c r="ELF1538" s="62"/>
      <c r="ELG1538" s="62"/>
      <c r="ELH1538" s="62"/>
      <c r="ELI1538" s="62"/>
      <c r="ELJ1538" s="62"/>
      <c r="ELK1538" s="62"/>
      <c r="ELL1538" s="62"/>
      <c r="ELM1538" s="62"/>
      <c r="ELN1538" s="62"/>
      <c r="ELO1538" s="62"/>
      <c r="ELP1538" s="62"/>
      <c r="ELQ1538" s="62"/>
      <c r="ELR1538" s="62"/>
      <c r="ELS1538" s="62"/>
      <c r="ELT1538" s="62"/>
      <c r="ELU1538" s="62"/>
      <c r="ELV1538" s="62"/>
      <c r="ELW1538" s="62"/>
      <c r="ELX1538" s="62"/>
      <c r="ELY1538" s="62"/>
      <c r="ELZ1538" s="62"/>
      <c r="EMA1538" s="62"/>
      <c r="EMB1538" s="62"/>
      <c r="EMC1538" s="62"/>
      <c r="EMD1538" s="62"/>
      <c r="EME1538" s="62"/>
      <c r="EMF1538" s="62"/>
      <c r="EMG1538" s="62"/>
      <c r="EMH1538" s="62"/>
      <c r="EMI1538" s="62"/>
      <c r="EMJ1538" s="62"/>
      <c r="EMK1538" s="62"/>
      <c r="EML1538" s="62"/>
      <c r="EMM1538" s="62"/>
      <c r="EMN1538" s="62"/>
      <c r="EMO1538" s="62"/>
      <c r="EMP1538" s="62"/>
      <c r="EMQ1538" s="62"/>
      <c r="EMR1538" s="62"/>
      <c r="EMS1538" s="62"/>
      <c r="EMT1538" s="62"/>
      <c r="EMU1538" s="62"/>
      <c r="EMV1538" s="62"/>
      <c r="EMW1538" s="62"/>
      <c r="EMX1538" s="62"/>
      <c r="EMY1538" s="62"/>
      <c r="EMZ1538" s="62"/>
      <c r="ENA1538" s="62"/>
      <c r="ENB1538" s="62"/>
      <c r="ENC1538" s="62"/>
      <c r="END1538" s="62"/>
      <c r="ENE1538" s="62"/>
      <c r="ENF1538" s="62"/>
      <c r="ENG1538" s="62"/>
      <c r="ENH1538" s="62"/>
      <c r="ENI1538" s="62"/>
      <c r="ENJ1538" s="62"/>
      <c r="ENK1538" s="62"/>
      <c r="ENL1538" s="62"/>
      <c r="ENM1538" s="62"/>
      <c r="ENN1538" s="62"/>
      <c r="ENO1538" s="62"/>
      <c r="ENP1538" s="62"/>
      <c r="ENQ1538" s="62"/>
      <c r="ENR1538" s="62"/>
      <c r="ENS1538" s="62"/>
      <c r="ENT1538" s="62"/>
      <c r="ENU1538" s="62"/>
      <c r="ENV1538" s="62"/>
      <c r="ENW1538" s="62"/>
      <c r="ENX1538" s="62"/>
      <c r="ENY1538" s="62"/>
      <c r="ENZ1538" s="62"/>
      <c r="EOA1538" s="62"/>
      <c r="EOB1538" s="62"/>
      <c r="EOC1538" s="62"/>
      <c r="EOD1538" s="62"/>
      <c r="EOE1538" s="62"/>
      <c r="EOF1538" s="62"/>
      <c r="EOG1538" s="62"/>
      <c r="EOH1538" s="62"/>
      <c r="EOI1538" s="62"/>
      <c r="EOJ1538" s="62"/>
      <c r="EOK1538" s="62"/>
      <c r="EOL1538" s="62"/>
      <c r="EOM1538" s="62"/>
      <c r="EON1538" s="62"/>
      <c r="EOO1538" s="62"/>
      <c r="EOP1538" s="62"/>
      <c r="EOQ1538" s="62"/>
      <c r="EOR1538" s="62"/>
      <c r="EOS1538" s="62"/>
      <c r="EOT1538" s="62"/>
      <c r="EOU1538" s="62"/>
      <c r="EOV1538" s="62"/>
      <c r="EOW1538" s="62"/>
      <c r="EOX1538" s="62"/>
      <c r="EOY1538" s="62"/>
      <c r="EOZ1538" s="62"/>
      <c r="EPA1538" s="62"/>
      <c r="EPB1538" s="62"/>
      <c r="EPC1538" s="62"/>
      <c r="EPD1538" s="62"/>
      <c r="EPE1538" s="62"/>
      <c r="EPF1538" s="62"/>
      <c r="EPG1538" s="62"/>
      <c r="EPH1538" s="62"/>
      <c r="EPI1538" s="62"/>
      <c r="EPJ1538" s="62"/>
      <c r="EPK1538" s="62"/>
      <c r="EPL1538" s="62"/>
      <c r="EPM1538" s="62"/>
      <c r="EPN1538" s="62"/>
      <c r="EPO1538" s="62"/>
      <c r="EPP1538" s="62"/>
      <c r="EPQ1538" s="62"/>
      <c r="EPR1538" s="62"/>
      <c r="EPS1538" s="62"/>
      <c r="EPT1538" s="62"/>
      <c r="EPU1538" s="62"/>
      <c r="EPV1538" s="62"/>
      <c r="EPW1538" s="62"/>
      <c r="EPX1538" s="62"/>
      <c r="EPY1538" s="62"/>
      <c r="EPZ1538" s="62"/>
      <c r="EQA1538" s="62"/>
      <c r="EQB1538" s="62"/>
      <c r="EQC1538" s="62"/>
      <c r="EQD1538" s="62"/>
      <c r="EQE1538" s="62"/>
      <c r="EQF1538" s="62"/>
      <c r="EQG1538" s="62"/>
      <c r="EQH1538" s="62"/>
      <c r="EQI1538" s="62"/>
      <c r="EQJ1538" s="62"/>
      <c r="EQK1538" s="62"/>
      <c r="EQL1538" s="62"/>
      <c r="EQM1538" s="62"/>
      <c r="EQN1538" s="62"/>
      <c r="EQO1538" s="62"/>
      <c r="EQP1538" s="62"/>
      <c r="EQQ1538" s="62"/>
      <c r="EQR1538" s="62"/>
      <c r="EQS1538" s="62"/>
      <c r="EQT1538" s="62"/>
      <c r="EQU1538" s="62"/>
      <c r="EQV1538" s="62"/>
      <c r="EQW1538" s="62"/>
      <c r="EQX1538" s="62"/>
      <c r="EQY1538" s="62"/>
      <c r="EQZ1538" s="62"/>
      <c r="ERA1538" s="62"/>
      <c r="ERB1538" s="62"/>
      <c r="ERC1538" s="62"/>
      <c r="ERD1538" s="62"/>
      <c r="ERE1538" s="62"/>
      <c r="ERF1538" s="62"/>
      <c r="ERG1538" s="62"/>
      <c r="ERH1538" s="62"/>
      <c r="ERI1538" s="62"/>
      <c r="ERJ1538" s="62"/>
      <c r="ERK1538" s="62"/>
      <c r="ERL1538" s="62"/>
      <c r="ERM1538" s="62"/>
      <c r="ERN1538" s="62"/>
      <c r="ERO1538" s="62"/>
      <c r="ERP1538" s="62"/>
      <c r="ERQ1538" s="62"/>
      <c r="ERR1538" s="62"/>
      <c r="ERS1538" s="62"/>
      <c r="ERT1538" s="62"/>
      <c r="ERU1538" s="62"/>
      <c r="ERV1538" s="62"/>
      <c r="ERW1538" s="62"/>
      <c r="ERX1538" s="62"/>
      <c r="ERY1538" s="62"/>
      <c r="ERZ1538" s="62"/>
      <c r="ESA1538" s="62"/>
      <c r="ESB1538" s="62"/>
      <c r="ESC1538" s="62"/>
      <c r="ESD1538" s="62"/>
      <c r="ESE1538" s="62"/>
      <c r="ESF1538" s="62"/>
      <c r="ESG1538" s="62"/>
      <c r="ESH1538" s="62"/>
      <c r="ESI1538" s="62"/>
      <c r="ESJ1538" s="62"/>
      <c r="ESK1538" s="62"/>
      <c r="ESL1538" s="62"/>
      <c r="ESM1538" s="62"/>
      <c r="ESN1538" s="62"/>
      <c r="ESO1538" s="62"/>
      <c r="ESP1538" s="62"/>
      <c r="ESQ1538" s="62"/>
      <c r="ESR1538" s="62"/>
      <c r="ESS1538" s="62"/>
      <c r="EST1538" s="62"/>
      <c r="ESU1538" s="62"/>
      <c r="ESV1538" s="62"/>
      <c r="ESW1538" s="62"/>
      <c r="ESX1538" s="62"/>
      <c r="ESY1538" s="62"/>
      <c r="ESZ1538" s="62"/>
      <c r="ETA1538" s="62"/>
      <c r="ETB1538" s="62"/>
      <c r="ETC1538" s="62"/>
      <c r="ETD1538" s="62"/>
      <c r="ETE1538" s="62"/>
      <c r="ETF1538" s="62"/>
      <c r="ETG1538" s="62"/>
      <c r="ETH1538" s="62"/>
      <c r="ETI1538" s="62"/>
      <c r="ETJ1538" s="62"/>
      <c r="ETK1538" s="62"/>
      <c r="ETL1538" s="62"/>
      <c r="ETM1538" s="62"/>
      <c r="ETN1538" s="62"/>
      <c r="ETO1538" s="62"/>
      <c r="ETP1538" s="62"/>
      <c r="ETQ1538" s="62"/>
      <c r="ETR1538" s="62"/>
      <c r="ETS1538" s="62"/>
      <c r="ETT1538" s="62"/>
      <c r="ETU1538" s="62"/>
      <c r="ETV1538" s="62"/>
      <c r="ETW1538" s="62"/>
      <c r="ETX1538" s="62"/>
      <c r="ETY1538" s="62"/>
      <c r="ETZ1538" s="62"/>
      <c r="EUA1538" s="62"/>
      <c r="EUB1538" s="62"/>
      <c r="EUC1538" s="62"/>
      <c r="EUD1538" s="62"/>
      <c r="EUE1538" s="62"/>
      <c r="EUF1538" s="62"/>
      <c r="EUG1538" s="62"/>
      <c r="EUH1538" s="62"/>
      <c r="EUI1538" s="62"/>
      <c r="EUJ1538" s="62"/>
      <c r="EUK1538" s="62"/>
      <c r="EUL1538" s="62"/>
      <c r="EUM1538" s="62"/>
      <c r="EUN1538" s="62"/>
      <c r="EUO1538" s="62"/>
      <c r="EUP1538" s="62"/>
      <c r="EUQ1538" s="62"/>
      <c r="EUR1538" s="62"/>
      <c r="EUS1538" s="62"/>
      <c r="EUT1538" s="62"/>
      <c r="EUU1538" s="62"/>
      <c r="EUV1538" s="62"/>
      <c r="EUW1538" s="62"/>
      <c r="EUX1538" s="62"/>
      <c r="EUY1538" s="62"/>
      <c r="EUZ1538" s="62"/>
      <c r="EVA1538" s="62"/>
      <c r="EVB1538" s="62"/>
      <c r="EVC1538" s="62"/>
      <c r="EVD1538" s="62"/>
      <c r="EVE1538" s="62"/>
      <c r="EVF1538" s="62"/>
      <c r="EVG1538" s="62"/>
      <c r="EVH1538" s="62"/>
      <c r="EVI1538" s="62"/>
      <c r="EVJ1538" s="62"/>
      <c r="EVK1538" s="62"/>
      <c r="EVL1538" s="62"/>
      <c r="EVM1538" s="62"/>
      <c r="EVN1538" s="62"/>
      <c r="EVO1538" s="62"/>
      <c r="EVP1538" s="62"/>
      <c r="EVQ1538" s="62"/>
      <c r="EVR1538" s="62"/>
      <c r="EVS1538" s="62"/>
      <c r="EVT1538" s="62"/>
      <c r="EVU1538" s="62"/>
      <c r="EVV1538" s="62"/>
      <c r="EVW1538" s="62"/>
      <c r="EVX1538" s="62"/>
      <c r="EVY1538" s="62"/>
      <c r="EVZ1538" s="62"/>
      <c r="EWA1538" s="62"/>
      <c r="EWB1538" s="62"/>
      <c r="EWC1538" s="62"/>
      <c r="EWD1538" s="62"/>
      <c r="EWE1538" s="62"/>
      <c r="EWF1538" s="62"/>
      <c r="EWG1538" s="62"/>
      <c r="EWH1538" s="62"/>
      <c r="EWI1538" s="62"/>
      <c r="EWJ1538" s="62"/>
      <c r="EWK1538" s="62"/>
      <c r="EWL1538" s="62"/>
      <c r="EWM1538" s="62"/>
      <c r="EWN1538" s="62"/>
      <c r="EWO1538" s="62"/>
      <c r="EWP1538" s="62"/>
      <c r="EWQ1538" s="62"/>
      <c r="EWR1538" s="62"/>
      <c r="EWS1538" s="62"/>
      <c r="EWT1538" s="62"/>
      <c r="EWU1538" s="62"/>
      <c r="EWV1538" s="62"/>
      <c r="EWW1538" s="62"/>
      <c r="EWX1538" s="62"/>
      <c r="EWY1538" s="62"/>
      <c r="EWZ1538" s="62"/>
      <c r="EXA1538" s="62"/>
      <c r="EXB1538" s="62"/>
      <c r="EXC1538" s="62"/>
      <c r="EXD1538" s="62"/>
      <c r="EXE1538" s="62"/>
      <c r="EXF1538" s="62"/>
      <c r="EXG1538" s="62"/>
      <c r="EXH1538" s="62"/>
      <c r="EXI1538" s="62"/>
      <c r="EXJ1538" s="62"/>
      <c r="EXK1538" s="62"/>
      <c r="EXL1538" s="62"/>
      <c r="EXM1538" s="62"/>
      <c r="EXN1538" s="62"/>
      <c r="EXO1538" s="62"/>
      <c r="EXP1538" s="62"/>
      <c r="EXQ1538" s="62"/>
      <c r="EXR1538" s="62"/>
      <c r="EXS1538" s="62"/>
      <c r="EXT1538" s="62"/>
      <c r="EXU1538" s="62"/>
      <c r="EXV1538" s="62"/>
      <c r="EXW1538" s="62"/>
      <c r="EXX1538" s="62"/>
      <c r="EXY1538" s="62"/>
      <c r="EXZ1538" s="62"/>
      <c r="EYA1538" s="62"/>
      <c r="EYB1538" s="62"/>
      <c r="EYC1538" s="62"/>
      <c r="EYD1538" s="62"/>
      <c r="EYE1538" s="62"/>
      <c r="EYF1538" s="62"/>
      <c r="EYG1538" s="62"/>
      <c r="EYH1538" s="62"/>
      <c r="EYI1538" s="62"/>
      <c r="EYJ1538" s="62"/>
      <c r="EYK1538" s="62"/>
      <c r="EYL1538" s="62"/>
      <c r="EYM1538" s="62"/>
      <c r="EYN1538" s="62"/>
      <c r="EYO1538" s="62"/>
      <c r="EYP1538" s="62"/>
      <c r="EYQ1538" s="62"/>
      <c r="EYR1538" s="62"/>
      <c r="EYS1538" s="62"/>
      <c r="EYT1538" s="62"/>
      <c r="EYU1538" s="62"/>
      <c r="EYV1538" s="62"/>
      <c r="EYW1538" s="62"/>
      <c r="EYX1538" s="62"/>
      <c r="EYY1538" s="62"/>
      <c r="EYZ1538" s="62"/>
      <c r="EZA1538" s="62"/>
      <c r="EZB1538" s="62"/>
      <c r="EZC1538" s="62"/>
      <c r="EZD1538" s="62"/>
      <c r="EZE1538" s="62"/>
      <c r="EZF1538" s="62"/>
      <c r="EZG1538" s="62"/>
      <c r="EZH1538" s="62"/>
      <c r="EZI1538" s="62"/>
      <c r="EZJ1538" s="62"/>
      <c r="EZK1538" s="62"/>
      <c r="EZL1538" s="62"/>
      <c r="EZM1538" s="62"/>
      <c r="EZN1538" s="62"/>
      <c r="EZO1538" s="62"/>
      <c r="EZP1538" s="62"/>
      <c r="EZQ1538" s="62"/>
      <c r="EZR1538" s="62"/>
      <c r="EZS1538" s="62"/>
      <c r="EZT1538" s="62"/>
      <c r="EZU1538" s="62"/>
      <c r="EZV1538" s="62"/>
      <c r="EZW1538" s="62"/>
      <c r="EZX1538" s="62"/>
      <c r="EZY1538" s="62"/>
      <c r="EZZ1538" s="62"/>
      <c r="FAA1538" s="62"/>
      <c r="FAB1538" s="62"/>
      <c r="FAC1538" s="62"/>
      <c r="FAD1538" s="62"/>
      <c r="FAE1538" s="62"/>
      <c r="FAF1538" s="62"/>
      <c r="FAG1538" s="62"/>
      <c r="FAH1538" s="62"/>
      <c r="FAI1538" s="62"/>
      <c r="FAJ1538" s="62"/>
      <c r="FAK1538" s="62"/>
      <c r="FAL1538" s="62"/>
      <c r="FAM1538" s="62"/>
      <c r="FAN1538" s="62"/>
      <c r="FAO1538" s="62"/>
      <c r="FAP1538" s="62"/>
      <c r="FAQ1538" s="62"/>
      <c r="FAR1538" s="62"/>
      <c r="FAS1538" s="62"/>
      <c r="FAT1538" s="62"/>
      <c r="FAU1538" s="62"/>
      <c r="FAV1538" s="62"/>
      <c r="FAW1538" s="62"/>
      <c r="FAX1538" s="62"/>
      <c r="FAY1538" s="62"/>
      <c r="FAZ1538" s="62"/>
      <c r="FBA1538" s="62"/>
      <c r="FBB1538" s="62"/>
      <c r="FBC1538" s="62"/>
      <c r="FBD1538" s="62"/>
      <c r="FBE1538" s="62"/>
      <c r="FBF1538" s="62"/>
      <c r="FBG1538" s="62"/>
      <c r="FBH1538" s="62"/>
      <c r="FBI1538" s="62"/>
      <c r="FBJ1538" s="62"/>
      <c r="FBK1538" s="62"/>
      <c r="FBL1538" s="62"/>
      <c r="FBM1538" s="62"/>
      <c r="FBN1538" s="62"/>
      <c r="FBO1538" s="62"/>
      <c r="FBP1538" s="62"/>
      <c r="FBQ1538" s="62"/>
      <c r="FBR1538" s="62"/>
      <c r="FBS1538" s="62"/>
      <c r="FBT1538" s="62"/>
      <c r="FBU1538" s="62"/>
      <c r="FBV1538" s="62"/>
      <c r="FBW1538" s="62"/>
      <c r="FBX1538" s="62"/>
      <c r="FBY1538" s="62"/>
      <c r="FBZ1538" s="62"/>
      <c r="FCA1538" s="62"/>
      <c r="FCB1538" s="62"/>
      <c r="FCC1538" s="62"/>
      <c r="FCD1538" s="62"/>
      <c r="FCE1538" s="62"/>
      <c r="FCF1538" s="62"/>
      <c r="FCG1538" s="62"/>
      <c r="FCH1538" s="62"/>
      <c r="FCI1538" s="62"/>
      <c r="FCJ1538" s="62"/>
      <c r="FCK1538" s="62"/>
      <c r="FCL1538" s="62"/>
      <c r="FCM1538" s="62"/>
      <c r="FCN1538" s="62"/>
      <c r="FCO1538" s="62"/>
      <c r="FCP1538" s="62"/>
      <c r="FCQ1538" s="62"/>
      <c r="FCR1538" s="62"/>
      <c r="FCS1538" s="62"/>
      <c r="FCT1538" s="62"/>
      <c r="FCU1538" s="62"/>
      <c r="FCV1538" s="62"/>
      <c r="FCW1538" s="62"/>
      <c r="FCX1538" s="62"/>
      <c r="FCY1538" s="62"/>
      <c r="FCZ1538" s="62"/>
      <c r="FDA1538" s="62"/>
      <c r="FDB1538" s="62"/>
      <c r="FDC1538" s="62"/>
      <c r="FDD1538" s="62"/>
      <c r="FDE1538" s="62"/>
      <c r="FDF1538" s="62"/>
      <c r="FDG1538" s="62"/>
      <c r="FDH1538" s="62"/>
      <c r="FDI1538" s="62"/>
      <c r="FDJ1538" s="62"/>
      <c r="FDK1538" s="62"/>
      <c r="FDL1538" s="62"/>
      <c r="FDM1538" s="62"/>
      <c r="FDN1538" s="62"/>
      <c r="FDO1538" s="62"/>
      <c r="FDP1538" s="62"/>
      <c r="FDQ1538" s="62"/>
      <c r="FDR1538" s="62"/>
      <c r="FDS1538" s="62"/>
      <c r="FDT1538" s="62"/>
      <c r="FDU1538" s="62"/>
      <c r="FDV1538" s="62"/>
      <c r="FDW1538" s="62"/>
      <c r="FDX1538" s="62"/>
      <c r="FDY1538" s="62"/>
      <c r="FDZ1538" s="62"/>
      <c r="FEA1538" s="62"/>
      <c r="FEB1538" s="62"/>
      <c r="FEC1538" s="62"/>
      <c r="FED1538" s="62"/>
      <c r="FEE1538" s="62"/>
      <c r="FEF1538" s="62"/>
      <c r="FEG1538" s="62"/>
      <c r="FEH1538" s="62"/>
      <c r="FEI1538" s="62"/>
      <c r="FEJ1538" s="62"/>
      <c r="FEK1538" s="62"/>
      <c r="FEL1538" s="62"/>
      <c r="FEM1538" s="62"/>
      <c r="FEN1538" s="62"/>
      <c r="FEO1538" s="62"/>
      <c r="FEP1538" s="62"/>
      <c r="FEQ1538" s="62"/>
      <c r="FER1538" s="62"/>
      <c r="FES1538" s="62"/>
      <c r="FET1538" s="62"/>
      <c r="FEU1538" s="62"/>
      <c r="FEV1538" s="62"/>
      <c r="FEW1538" s="62"/>
      <c r="FEX1538" s="62"/>
      <c r="FEY1538" s="62"/>
      <c r="FEZ1538" s="62"/>
      <c r="FFA1538" s="62"/>
      <c r="FFB1538" s="62"/>
      <c r="FFC1538" s="62"/>
      <c r="FFD1538" s="62"/>
      <c r="FFE1538" s="62"/>
      <c r="FFF1538" s="62"/>
      <c r="FFG1538" s="62"/>
      <c r="FFH1538" s="62"/>
      <c r="FFI1538" s="62"/>
      <c r="FFJ1538" s="62"/>
      <c r="FFK1538" s="62"/>
      <c r="FFL1538" s="62"/>
      <c r="FFM1538" s="62"/>
      <c r="FFN1538" s="62"/>
      <c r="FFO1538" s="62"/>
      <c r="FFP1538" s="62"/>
      <c r="FFQ1538" s="62"/>
      <c r="FFR1538" s="62"/>
      <c r="FFS1538" s="62"/>
      <c r="FFT1538" s="62"/>
      <c r="FFU1538" s="62"/>
      <c r="FFV1538" s="62"/>
      <c r="FFW1538" s="62"/>
      <c r="FFX1538" s="62"/>
      <c r="FFY1538" s="62"/>
      <c r="FFZ1538" s="62"/>
      <c r="FGA1538" s="62"/>
      <c r="FGB1538" s="62"/>
      <c r="FGC1538" s="62"/>
      <c r="FGD1538" s="62"/>
      <c r="FGE1538" s="62"/>
      <c r="FGF1538" s="62"/>
      <c r="FGG1538" s="62"/>
      <c r="FGH1538" s="62"/>
      <c r="FGI1538" s="62"/>
      <c r="FGJ1538" s="62"/>
      <c r="FGK1538" s="62"/>
      <c r="FGL1538" s="62"/>
      <c r="FGM1538" s="62"/>
      <c r="FGN1538" s="62"/>
      <c r="FGO1538" s="62"/>
      <c r="FGP1538" s="62"/>
      <c r="FGQ1538" s="62"/>
      <c r="FGR1538" s="62"/>
      <c r="FGS1538" s="62"/>
      <c r="FGT1538" s="62"/>
      <c r="FGU1538" s="62"/>
      <c r="FGV1538" s="62"/>
      <c r="FGW1538" s="62"/>
      <c r="FGX1538" s="62"/>
      <c r="FGY1538" s="62"/>
      <c r="FGZ1538" s="62"/>
      <c r="FHA1538" s="62"/>
      <c r="FHB1538" s="62"/>
      <c r="FHC1538" s="62"/>
      <c r="FHD1538" s="62"/>
      <c r="FHE1538" s="62"/>
      <c r="FHF1538" s="62"/>
      <c r="FHG1538" s="62"/>
      <c r="FHH1538" s="62"/>
      <c r="FHI1538" s="62"/>
      <c r="FHJ1538" s="62"/>
      <c r="FHK1538" s="62"/>
      <c r="FHL1538" s="62"/>
      <c r="FHM1538" s="62"/>
      <c r="FHN1538" s="62"/>
      <c r="FHO1538" s="62"/>
      <c r="FHP1538" s="62"/>
      <c r="FHQ1538" s="62"/>
      <c r="FHR1538" s="62"/>
      <c r="FHS1538" s="62"/>
      <c r="FHT1538" s="62"/>
      <c r="FHU1538" s="62"/>
      <c r="FHV1538" s="62"/>
      <c r="FHW1538" s="62"/>
      <c r="FHX1538" s="62"/>
      <c r="FHY1538" s="62"/>
      <c r="FHZ1538" s="62"/>
      <c r="FIA1538" s="62"/>
      <c r="FIB1538" s="62"/>
      <c r="FIC1538" s="62"/>
      <c r="FID1538" s="62"/>
      <c r="FIE1538" s="62"/>
      <c r="FIF1538" s="62"/>
      <c r="FIG1538" s="62"/>
      <c r="FIH1538" s="62"/>
      <c r="FII1538" s="62"/>
      <c r="FIJ1538" s="62"/>
      <c r="FIK1538" s="62"/>
      <c r="FIL1538" s="62"/>
      <c r="FIM1538" s="62"/>
      <c r="FIN1538" s="62"/>
      <c r="FIO1538" s="62"/>
      <c r="FIP1538" s="62"/>
      <c r="FIQ1538" s="62"/>
      <c r="FIR1538" s="62"/>
      <c r="FIS1538" s="62"/>
      <c r="FIT1538" s="62"/>
      <c r="FIU1538" s="62"/>
      <c r="FIV1538" s="62"/>
      <c r="FIW1538" s="62"/>
      <c r="FIX1538" s="62"/>
      <c r="FIY1538" s="62"/>
      <c r="FIZ1538" s="62"/>
      <c r="FJA1538" s="62"/>
      <c r="FJB1538" s="62"/>
      <c r="FJC1538" s="62"/>
      <c r="FJD1538" s="62"/>
      <c r="FJE1538" s="62"/>
      <c r="FJF1538" s="62"/>
      <c r="FJG1538" s="62"/>
      <c r="FJH1538" s="62"/>
      <c r="FJI1538" s="62"/>
      <c r="FJJ1538" s="62"/>
      <c r="FJK1538" s="62"/>
      <c r="FJL1538" s="62"/>
      <c r="FJM1538" s="62"/>
      <c r="FJN1538" s="62"/>
      <c r="FJO1538" s="62"/>
      <c r="FJP1538" s="62"/>
      <c r="FJQ1538" s="62"/>
      <c r="FJR1538" s="62"/>
      <c r="FJS1538" s="62"/>
      <c r="FJT1538" s="62"/>
      <c r="FJU1538" s="62"/>
      <c r="FJV1538" s="62"/>
      <c r="FJW1538" s="62"/>
      <c r="FJX1538" s="62"/>
      <c r="FJY1538" s="62"/>
      <c r="FJZ1538" s="62"/>
      <c r="FKA1538" s="62"/>
      <c r="FKB1538" s="62"/>
      <c r="FKC1538" s="62"/>
      <c r="FKD1538" s="62"/>
      <c r="FKE1538" s="62"/>
      <c r="FKF1538" s="62"/>
      <c r="FKG1538" s="62"/>
      <c r="FKH1538" s="62"/>
      <c r="FKI1538" s="62"/>
      <c r="FKJ1538" s="62"/>
      <c r="FKK1538" s="62"/>
      <c r="FKL1538" s="62"/>
      <c r="FKM1538" s="62"/>
      <c r="FKN1538" s="62"/>
      <c r="FKO1538" s="62"/>
      <c r="FKP1538" s="62"/>
      <c r="FKQ1538" s="62"/>
      <c r="FKR1538" s="62"/>
      <c r="FKS1538" s="62"/>
      <c r="FKT1538" s="62"/>
      <c r="FKU1538" s="62"/>
      <c r="FKV1538" s="62"/>
      <c r="FKW1538" s="62"/>
      <c r="FKX1538" s="62"/>
      <c r="FKY1538" s="62"/>
      <c r="FKZ1538" s="62"/>
      <c r="FLA1538" s="62"/>
      <c r="FLB1538" s="62"/>
      <c r="FLC1538" s="62"/>
      <c r="FLD1538" s="62"/>
      <c r="FLE1538" s="62"/>
      <c r="FLF1538" s="62"/>
      <c r="FLG1538" s="62"/>
      <c r="FLH1538" s="62"/>
      <c r="FLI1538" s="62"/>
      <c r="FLJ1538" s="62"/>
      <c r="FLK1538" s="62"/>
      <c r="FLL1538" s="62"/>
      <c r="FLM1538" s="62"/>
      <c r="FLN1538" s="62"/>
      <c r="FLO1538" s="62"/>
      <c r="FLP1538" s="62"/>
      <c r="FLQ1538" s="62"/>
      <c r="FLR1538" s="62"/>
      <c r="FLS1538" s="62"/>
      <c r="FLT1538" s="62"/>
      <c r="FLU1538" s="62"/>
      <c r="FLV1538" s="62"/>
      <c r="FLW1538" s="62"/>
      <c r="FLX1538" s="62"/>
      <c r="FLY1538" s="62"/>
      <c r="FLZ1538" s="62"/>
      <c r="FMA1538" s="62"/>
      <c r="FMB1538" s="62"/>
      <c r="FMC1538" s="62"/>
      <c r="FMD1538" s="62"/>
      <c r="FME1538" s="62"/>
      <c r="FMF1538" s="62"/>
      <c r="FMG1538" s="62"/>
      <c r="FMH1538" s="62"/>
      <c r="FMI1538" s="62"/>
      <c r="FMJ1538" s="62"/>
      <c r="FMK1538" s="62"/>
      <c r="FML1538" s="62"/>
      <c r="FMM1538" s="62"/>
      <c r="FMN1538" s="62"/>
      <c r="FMO1538" s="62"/>
      <c r="FMP1538" s="62"/>
      <c r="FMQ1538" s="62"/>
      <c r="FMR1538" s="62"/>
      <c r="FMS1538" s="62"/>
      <c r="FMT1538" s="62"/>
      <c r="FMU1538" s="62"/>
      <c r="FMV1538" s="62"/>
      <c r="FMW1538" s="62"/>
      <c r="FMX1538" s="62"/>
      <c r="FMY1538" s="62"/>
      <c r="FMZ1538" s="62"/>
      <c r="FNA1538" s="62"/>
      <c r="FNB1538" s="62"/>
      <c r="FNC1538" s="62"/>
      <c r="FND1538" s="62"/>
      <c r="FNE1538" s="62"/>
      <c r="FNF1538" s="62"/>
      <c r="FNG1538" s="62"/>
      <c r="FNH1538" s="62"/>
      <c r="FNI1538" s="62"/>
      <c r="FNJ1538" s="62"/>
      <c r="FNK1538" s="62"/>
      <c r="FNL1538" s="62"/>
      <c r="FNM1538" s="62"/>
      <c r="FNN1538" s="62"/>
      <c r="FNO1538" s="62"/>
      <c r="FNP1538" s="62"/>
      <c r="FNQ1538" s="62"/>
      <c r="FNR1538" s="62"/>
      <c r="FNS1538" s="62"/>
      <c r="FNT1538" s="62"/>
      <c r="FNU1538" s="62"/>
      <c r="FNV1538" s="62"/>
      <c r="FNW1538" s="62"/>
      <c r="FNX1538" s="62"/>
      <c r="FNY1538" s="62"/>
      <c r="FNZ1538" s="62"/>
      <c r="FOA1538" s="62"/>
      <c r="FOB1538" s="62"/>
      <c r="FOC1538" s="62"/>
      <c r="FOD1538" s="62"/>
      <c r="FOE1538" s="62"/>
      <c r="FOF1538" s="62"/>
      <c r="FOG1538" s="62"/>
      <c r="FOH1538" s="62"/>
      <c r="FOI1538" s="62"/>
      <c r="FOJ1538" s="62"/>
      <c r="FOK1538" s="62"/>
      <c r="FOL1538" s="62"/>
      <c r="FOM1538" s="62"/>
      <c r="FON1538" s="62"/>
      <c r="FOO1538" s="62"/>
      <c r="FOP1538" s="62"/>
      <c r="FOQ1538" s="62"/>
      <c r="FOR1538" s="62"/>
      <c r="FOS1538" s="62"/>
      <c r="FOT1538" s="62"/>
      <c r="FOU1538" s="62"/>
      <c r="FOV1538" s="62"/>
      <c r="FOW1538" s="62"/>
      <c r="FOX1538" s="62"/>
      <c r="FOY1538" s="62"/>
      <c r="FOZ1538" s="62"/>
      <c r="FPA1538" s="62"/>
      <c r="FPB1538" s="62"/>
      <c r="FPC1538" s="62"/>
      <c r="FPD1538" s="62"/>
      <c r="FPE1538" s="62"/>
      <c r="FPF1538" s="62"/>
      <c r="FPG1538" s="62"/>
      <c r="FPH1538" s="62"/>
      <c r="FPI1538" s="62"/>
      <c r="FPJ1538" s="62"/>
      <c r="FPK1538" s="62"/>
      <c r="FPL1538" s="62"/>
      <c r="FPM1538" s="62"/>
      <c r="FPN1538" s="62"/>
      <c r="FPO1538" s="62"/>
      <c r="FPP1538" s="62"/>
      <c r="FPQ1538" s="62"/>
      <c r="FPR1538" s="62"/>
      <c r="FPS1538" s="62"/>
      <c r="FPT1538" s="62"/>
      <c r="FPU1538" s="62"/>
      <c r="FPV1538" s="62"/>
      <c r="FPW1538" s="62"/>
      <c r="FPX1538" s="62"/>
      <c r="FPY1538" s="62"/>
      <c r="FPZ1538" s="62"/>
      <c r="FQA1538" s="62"/>
      <c r="FQB1538" s="62"/>
      <c r="FQC1538" s="62"/>
      <c r="FQD1538" s="62"/>
      <c r="FQE1538" s="62"/>
      <c r="FQF1538" s="62"/>
      <c r="FQG1538" s="62"/>
      <c r="FQH1538" s="62"/>
      <c r="FQI1538" s="62"/>
      <c r="FQJ1538" s="62"/>
      <c r="FQK1538" s="62"/>
      <c r="FQL1538" s="62"/>
      <c r="FQM1538" s="62"/>
      <c r="FQN1538" s="62"/>
      <c r="FQO1538" s="62"/>
      <c r="FQP1538" s="62"/>
      <c r="FQQ1538" s="62"/>
      <c r="FQR1538" s="62"/>
      <c r="FQS1538" s="62"/>
      <c r="FQT1538" s="62"/>
      <c r="FQU1538" s="62"/>
      <c r="FQV1538" s="62"/>
      <c r="FQW1538" s="62"/>
      <c r="FQX1538" s="62"/>
      <c r="FQY1538" s="62"/>
      <c r="FQZ1538" s="62"/>
      <c r="FRA1538" s="62"/>
      <c r="FRB1538" s="62"/>
      <c r="FRC1538" s="62"/>
      <c r="FRD1538" s="62"/>
      <c r="FRE1538" s="62"/>
      <c r="FRF1538" s="62"/>
      <c r="FRG1538" s="62"/>
      <c r="FRH1538" s="62"/>
      <c r="FRI1538" s="62"/>
      <c r="FRJ1538" s="62"/>
      <c r="FRK1538" s="62"/>
      <c r="FRL1538" s="62"/>
      <c r="FRM1538" s="62"/>
      <c r="FRN1538" s="62"/>
      <c r="FRO1538" s="62"/>
      <c r="FRP1538" s="62"/>
      <c r="FRQ1538" s="62"/>
      <c r="FRR1538" s="62"/>
      <c r="FRS1538" s="62"/>
      <c r="FRT1538" s="62"/>
      <c r="FRU1538" s="62"/>
      <c r="FRV1538" s="62"/>
      <c r="FRW1538" s="62"/>
      <c r="FRX1538" s="62"/>
      <c r="FRY1538" s="62"/>
      <c r="FRZ1538" s="62"/>
      <c r="FSA1538" s="62"/>
      <c r="FSB1538" s="62"/>
      <c r="FSC1538" s="62"/>
      <c r="FSD1538" s="62"/>
      <c r="FSE1538" s="62"/>
      <c r="FSF1538" s="62"/>
      <c r="FSG1538" s="62"/>
      <c r="FSH1538" s="62"/>
      <c r="FSI1538" s="62"/>
      <c r="FSJ1538" s="62"/>
      <c r="FSK1538" s="62"/>
      <c r="FSL1538" s="62"/>
      <c r="FSM1538" s="62"/>
      <c r="FSN1538" s="62"/>
      <c r="FSO1538" s="62"/>
      <c r="FSP1538" s="62"/>
      <c r="FSQ1538" s="62"/>
      <c r="FSR1538" s="62"/>
      <c r="FSS1538" s="62"/>
      <c r="FST1538" s="62"/>
      <c r="FSU1538" s="62"/>
      <c r="FSV1538" s="62"/>
      <c r="FSW1538" s="62"/>
      <c r="FSX1538" s="62"/>
      <c r="FSY1538" s="62"/>
      <c r="FSZ1538" s="62"/>
      <c r="FTA1538" s="62"/>
      <c r="FTB1538" s="62"/>
      <c r="FTC1538" s="62"/>
      <c r="FTD1538" s="62"/>
      <c r="FTE1538" s="62"/>
      <c r="FTF1538" s="62"/>
      <c r="FTG1538" s="62"/>
      <c r="FTH1538" s="62"/>
      <c r="FTI1538" s="62"/>
      <c r="FTJ1538" s="62"/>
      <c r="FTK1538" s="62"/>
      <c r="FTL1538" s="62"/>
      <c r="FTM1538" s="62"/>
      <c r="FTN1538" s="62"/>
      <c r="FTO1538" s="62"/>
      <c r="FTP1538" s="62"/>
      <c r="FTQ1538" s="62"/>
      <c r="FTR1538" s="62"/>
      <c r="FTS1538" s="62"/>
      <c r="FTT1538" s="62"/>
      <c r="FTU1538" s="62"/>
      <c r="FTV1538" s="62"/>
      <c r="FTW1538" s="62"/>
      <c r="FTX1538" s="62"/>
      <c r="FTY1538" s="62"/>
      <c r="FTZ1538" s="62"/>
      <c r="FUA1538" s="62"/>
      <c r="FUB1538" s="62"/>
      <c r="FUC1538" s="62"/>
      <c r="FUD1538" s="62"/>
      <c r="FUE1538" s="62"/>
      <c r="FUF1538" s="62"/>
      <c r="FUG1538" s="62"/>
      <c r="FUH1538" s="62"/>
      <c r="FUI1538" s="62"/>
      <c r="FUJ1538" s="62"/>
      <c r="FUK1538" s="62"/>
      <c r="FUL1538" s="62"/>
      <c r="FUM1538" s="62"/>
      <c r="FUN1538" s="62"/>
      <c r="FUO1538" s="62"/>
      <c r="FUP1538" s="62"/>
      <c r="FUQ1538" s="62"/>
      <c r="FUR1538" s="62"/>
      <c r="FUS1538" s="62"/>
      <c r="FUT1538" s="62"/>
      <c r="FUU1538" s="62"/>
      <c r="FUV1538" s="62"/>
      <c r="FUW1538" s="62"/>
      <c r="FUX1538" s="62"/>
      <c r="FUY1538" s="62"/>
      <c r="FUZ1538" s="62"/>
      <c r="FVA1538" s="62"/>
      <c r="FVB1538" s="62"/>
      <c r="FVC1538" s="62"/>
      <c r="FVD1538" s="62"/>
      <c r="FVE1538" s="62"/>
      <c r="FVF1538" s="62"/>
      <c r="FVG1538" s="62"/>
      <c r="FVH1538" s="62"/>
      <c r="FVI1538" s="62"/>
      <c r="FVJ1538" s="62"/>
      <c r="FVK1538" s="62"/>
      <c r="FVL1538" s="62"/>
      <c r="FVM1538" s="62"/>
      <c r="FVN1538" s="62"/>
      <c r="FVO1538" s="62"/>
      <c r="FVP1538" s="62"/>
      <c r="FVQ1538" s="62"/>
      <c r="FVR1538" s="62"/>
      <c r="FVS1538" s="62"/>
      <c r="FVT1538" s="62"/>
      <c r="FVU1538" s="62"/>
      <c r="FVV1538" s="62"/>
      <c r="FVW1538" s="62"/>
      <c r="FVX1538" s="62"/>
      <c r="FVY1538" s="62"/>
      <c r="FVZ1538" s="62"/>
      <c r="FWA1538" s="62"/>
      <c r="FWB1538" s="62"/>
      <c r="FWC1538" s="62"/>
      <c r="FWD1538" s="62"/>
      <c r="FWE1538" s="62"/>
      <c r="FWF1538" s="62"/>
      <c r="FWG1538" s="62"/>
      <c r="FWH1538" s="62"/>
      <c r="FWI1538" s="62"/>
      <c r="FWJ1538" s="62"/>
      <c r="FWK1538" s="62"/>
      <c r="FWL1538" s="62"/>
      <c r="FWM1538" s="62"/>
      <c r="FWN1538" s="62"/>
      <c r="FWO1538" s="62"/>
      <c r="FWP1538" s="62"/>
      <c r="FWQ1538" s="62"/>
      <c r="FWR1538" s="62"/>
      <c r="FWS1538" s="62"/>
      <c r="FWT1538" s="62"/>
      <c r="FWU1538" s="62"/>
      <c r="FWV1538" s="62"/>
      <c r="FWW1538" s="62"/>
      <c r="FWX1538" s="62"/>
      <c r="FWY1538" s="62"/>
      <c r="FWZ1538" s="62"/>
      <c r="FXA1538" s="62"/>
      <c r="FXB1538" s="62"/>
      <c r="FXC1538" s="62"/>
      <c r="FXD1538" s="62"/>
      <c r="FXE1538" s="62"/>
      <c r="FXF1538" s="62"/>
      <c r="FXG1538" s="62"/>
      <c r="FXH1538" s="62"/>
      <c r="FXI1538" s="62"/>
      <c r="FXJ1538" s="62"/>
      <c r="FXK1538" s="62"/>
      <c r="FXL1538" s="62"/>
      <c r="FXM1538" s="62"/>
      <c r="FXN1538" s="62"/>
      <c r="FXO1538" s="62"/>
      <c r="FXP1538" s="62"/>
      <c r="FXQ1538" s="62"/>
      <c r="FXR1538" s="62"/>
      <c r="FXS1538" s="62"/>
      <c r="FXT1538" s="62"/>
      <c r="FXU1538" s="62"/>
      <c r="FXV1538" s="62"/>
      <c r="FXW1538" s="62"/>
      <c r="FXX1538" s="62"/>
      <c r="FXY1538" s="62"/>
      <c r="FXZ1538" s="62"/>
      <c r="FYA1538" s="62"/>
      <c r="FYB1538" s="62"/>
      <c r="FYC1538" s="62"/>
      <c r="FYD1538" s="62"/>
      <c r="FYE1538" s="62"/>
      <c r="FYF1538" s="62"/>
      <c r="FYG1538" s="62"/>
      <c r="FYH1538" s="62"/>
      <c r="FYI1538" s="62"/>
      <c r="FYJ1538" s="62"/>
      <c r="FYK1538" s="62"/>
      <c r="FYL1538" s="62"/>
      <c r="FYM1538" s="62"/>
      <c r="FYN1538" s="62"/>
      <c r="FYO1538" s="62"/>
      <c r="FYP1538" s="62"/>
      <c r="FYQ1538" s="62"/>
      <c r="FYR1538" s="62"/>
      <c r="FYS1538" s="62"/>
      <c r="FYT1538" s="62"/>
      <c r="FYU1538" s="62"/>
      <c r="FYV1538" s="62"/>
      <c r="FYW1538" s="62"/>
      <c r="FYX1538" s="62"/>
      <c r="FYY1538" s="62"/>
      <c r="FYZ1538" s="62"/>
      <c r="FZA1538" s="62"/>
      <c r="FZB1538" s="62"/>
      <c r="FZC1538" s="62"/>
      <c r="FZD1538" s="62"/>
      <c r="FZE1538" s="62"/>
      <c r="FZF1538" s="62"/>
      <c r="FZG1538" s="62"/>
      <c r="FZH1538" s="62"/>
      <c r="FZI1538" s="62"/>
      <c r="FZJ1538" s="62"/>
      <c r="FZK1538" s="62"/>
      <c r="FZL1538" s="62"/>
      <c r="FZM1538" s="62"/>
      <c r="FZN1538" s="62"/>
      <c r="FZO1538" s="62"/>
      <c r="FZP1538" s="62"/>
      <c r="FZQ1538" s="62"/>
      <c r="FZR1538" s="62"/>
      <c r="FZS1538" s="62"/>
      <c r="FZT1538" s="62"/>
      <c r="FZU1538" s="62"/>
      <c r="FZV1538" s="62"/>
      <c r="FZW1538" s="62"/>
      <c r="FZX1538" s="62"/>
      <c r="FZY1538" s="62"/>
      <c r="FZZ1538" s="62"/>
      <c r="GAA1538" s="62"/>
      <c r="GAB1538" s="62"/>
      <c r="GAC1538" s="62"/>
      <c r="GAD1538" s="62"/>
      <c r="GAE1538" s="62"/>
      <c r="GAF1538" s="62"/>
      <c r="GAG1538" s="62"/>
      <c r="GAH1538" s="62"/>
      <c r="GAI1538" s="62"/>
      <c r="GAJ1538" s="62"/>
      <c r="GAK1538" s="62"/>
      <c r="GAL1538" s="62"/>
      <c r="GAM1538" s="62"/>
      <c r="GAN1538" s="62"/>
      <c r="GAO1538" s="62"/>
      <c r="GAP1538" s="62"/>
      <c r="GAQ1538" s="62"/>
      <c r="GAR1538" s="62"/>
      <c r="GAS1538" s="62"/>
      <c r="GAT1538" s="62"/>
      <c r="GAU1538" s="62"/>
      <c r="GAV1538" s="62"/>
      <c r="GAW1538" s="62"/>
      <c r="GAX1538" s="62"/>
      <c r="GAY1538" s="62"/>
      <c r="GAZ1538" s="62"/>
      <c r="GBA1538" s="62"/>
      <c r="GBB1538" s="62"/>
      <c r="GBC1538" s="62"/>
      <c r="GBD1538" s="62"/>
      <c r="GBE1538" s="62"/>
      <c r="GBF1538" s="62"/>
      <c r="GBG1538" s="62"/>
      <c r="GBH1538" s="62"/>
      <c r="GBI1538" s="62"/>
      <c r="GBJ1538" s="62"/>
      <c r="GBK1538" s="62"/>
      <c r="GBL1538" s="62"/>
      <c r="GBM1538" s="62"/>
      <c r="GBN1538" s="62"/>
      <c r="GBO1538" s="62"/>
      <c r="GBP1538" s="62"/>
      <c r="GBQ1538" s="62"/>
      <c r="GBR1538" s="62"/>
      <c r="GBS1538" s="62"/>
      <c r="GBT1538" s="62"/>
      <c r="GBU1538" s="62"/>
      <c r="GBV1538" s="62"/>
      <c r="GBW1538" s="62"/>
      <c r="GBX1538" s="62"/>
      <c r="GBY1538" s="62"/>
      <c r="GBZ1538" s="62"/>
      <c r="GCA1538" s="62"/>
      <c r="GCB1538" s="62"/>
      <c r="GCC1538" s="62"/>
      <c r="GCD1538" s="62"/>
      <c r="GCE1538" s="62"/>
      <c r="GCF1538" s="62"/>
      <c r="GCG1538" s="62"/>
      <c r="GCH1538" s="62"/>
      <c r="GCI1538" s="62"/>
      <c r="GCJ1538" s="62"/>
      <c r="GCK1538" s="62"/>
      <c r="GCL1538" s="62"/>
      <c r="GCM1538" s="62"/>
      <c r="GCN1538" s="62"/>
      <c r="GCO1538" s="62"/>
      <c r="GCP1538" s="62"/>
      <c r="GCQ1538" s="62"/>
      <c r="GCR1538" s="62"/>
      <c r="GCS1538" s="62"/>
      <c r="GCT1538" s="62"/>
      <c r="GCU1538" s="62"/>
      <c r="GCV1538" s="62"/>
      <c r="GCW1538" s="62"/>
      <c r="GCX1538" s="62"/>
      <c r="GCY1538" s="62"/>
      <c r="GCZ1538" s="62"/>
      <c r="GDA1538" s="62"/>
      <c r="GDB1538" s="62"/>
      <c r="GDC1538" s="62"/>
      <c r="GDD1538" s="62"/>
      <c r="GDE1538" s="62"/>
      <c r="GDF1538" s="62"/>
      <c r="GDG1538" s="62"/>
      <c r="GDH1538" s="62"/>
      <c r="GDI1538" s="62"/>
      <c r="GDJ1538" s="62"/>
      <c r="GDK1538" s="62"/>
      <c r="GDL1538" s="62"/>
      <c r="GDM1538" s="62"/>
      <c r="GDN1538" s="62"/>
      <c r="GDO1538" s="62"/>
      <c r="GDP1538" s="62"/>
      <c r="GDQ1538" s="62"/>
      <c r="GDR1538" s="62"/>
      <c r="GDS1538" s="62"/>
      <c r="GDT1538" s="62"/>
      <c r="GDU1538" s="62"/>
      <c r="GDV1538" s="62"/>
      <c r="GDW1538" s="62"/>
      <c r="GDX1538" s="62"/>
      <c r="GDY1538" s="62"/>
      <c r="GDZ1538" s="62"/>
      <c r="GEA1538" s="62"/>
      <c r="GEB1538" s="62"/>
      <c r="GEC1538" s="62"/>
      <c r="GED1538" s="62"/>
      <c r="GEE1538" s="62"/>
      <c r="GEF1538" s="62"/>
      <c r="GEG1538" s="62"/>
      <c r="GEH1538" s="62"/>
      <c r="GEI1538" s="62"/>
      <c r="GEJ1538" s="62"/>
      <c r="GEK1538" s="62"/>
      <c r="GEL1538" s="62"/>
      <c r="GEM1538" s="62"/>
      <c r="GEN1538" s="62"/>
      <c r="GEO1538" s="62"/>
      <c r="GEP1538" s="62"/>
      <c r="GEQ1538" s="62"/>
      <c r="GER1538" s="62"/>
      <c r="GES1538" s="62"/>
      <c r="GET1538" s="62"/>
      <c r="GEU1538" s="62"/>
      <c r="GEV1538" s="62"/>
      <c r="GEW1538" s="62"/>
      <c r="GEX1538" s="62"/>
      <c r="GEY1538" s="62"/>
      <c r="GEZ1538" s="62"/>
      <c r="GFA1538" s="62"/>
      <c r="GFB1538" s="62"/>
      <c r="GFC1538" s="62"/>
      <c r="GFD1538" s="62"/>
      <c r="GFE1538" s="62"/>
      <c r="GFF1538" s="62"/>
      <c r="GFG1538" s="62"/>
      <c r="GFH1538" s="62"/>
      <c r="GFI1538" s="62"/>
      <c r="GFJ1538" s="62"/>
      <c r="GFK1538" s="62"/>
      <c r="GFL1538" s="62"/>
      <c r="GFM1538" s="62"/>
      <c r="GFN1538" s="62"/>
      <c r="GFO1538" s="62"/>
      <c r="GFP1538" s="62"/>
      <c r="GFQ1538" s="62"/>
      <c r="GFR1538" s="62"/>
      <c r="GFS1538" s="62"/>
      <c r="GFT1538" s="62"/>
      <c r="GFU1538" s="62"/>
      <c r="GFV1538" s="62"/>
      <c r="GFW1538" s="62"/>
      <c r="GFX1538" s="62"/>
      <c r="GFY1538" s="62"/>
      <c r="GFZ1538" s="62"/>
      <c r="GGA1538" s="62"/>
      <c r="GGB1538" s="62"/>
      <c r="GGC1538" s="62"/>
      <c r="GGD1538" s="62"/>
      <c r="GGE1538" s="62"/>
      <c r="GGF1538" s="62"/>
      <c r="GGG1538" s="62"/>
      <c r="GGH1538" s="62"/>
      <c r="GGI1538" s="62"/>
      <c r="GGJ1538" s="62"/>
      <c r="GGK1538" s="62"/>
      <c r="GGL1538" s="62"/>
      <c r="GGM1538" s="62"/>
      <c r="GGN1538" s="62"/>
      <c r="GGO1538" s="62"/>
      <c r="GGP1538" s="62"/>
      <c r="GGQ1538" s="62"/>
      <c r="GGR1538" s="62"/>
      <c r="GGS1538" s="62"/>
      <c r="GGT1538" s="62"/>
      <c r="GGU1538" s="62"/>
      <c r="GGV1538" s="62"/>
      <c r="GGW1538" s="62"/>
      <c r="GGX1538" s="62"/>
      <c r="GGY1538" s="62"/>
      <c r="GGZ1538" s="62"/>
      <c r="GHA1538" s="62"/>
      <c r="GHB1538" s="62"/>
      <c r="GHC1538" s="62"/>
      <c r="GHD1538" s="62"/>
      <c r="GHE1538" s="62"/>
      <c r="GHF1538" s="62"/>
      <c r="GHG1538" s="62"/>
      <c r="GHH1538" s="62"/>
      <c r="GHI1538" s="62"/>
      <c r="GHJ1538" s="62"/>
      <c r="GHK1538" s="62"/>
      <c r="GHL1538" s="62"/>
      <c r="GHM1538" s="62"/>
      <c r="GHN1538" s="62"/>
      <c r="GHO1538" s="62"/>
      <c r="GHP1538" s="62"/>
      <c r="GHQ1538" s="62"/>
      <c r="GHR1538" s="62"/>
      <c r="GHS1538" s="62"/>
      <c r="GHT1538" s="62"/>
      <c r="GHU1538" s="62"/>
      <c r="GHV1538" s="62"/>
      <c r="GHW1538" s="62"/>
      <c r="GHX1538" s="62"/>
      <c r="GHY1538" s="62"/>
      <c r="GHZ1538" s="62"/>
      <c r="GIA1538" s="62"/>
      <c r="GIB1538" s="62"/>
      <c r="GIC1538" s="62"/>
      <c r="GID1538" s="62"/>
      <c r="GIE1538" s="62"/>
      <c r="GIF1538" s="62"/>
      <c r="GIG1538" s="62"/>
      <c r="GIH1538" s="62"/>
      <c r="GII1538" s="62"/>
      <c r="GIJ1538" s="62"/>
      <c r="GIK1538" s="62"/>
      <c r="GIL1538" s="62"/>
      <c r="GIM1538" s="62"/>
      <c r="GIN1538" s="62"/>
      <c r="GIO1538" s="62"/>
      <c r="GIP1538" s="62"/>
      <c r="GIQ1538" s="62"/>
      <c r="GIR1538" s="62"/>
      <c r="GIS1538" s="62"/>
      <c r="GIT1538" s="62"/>
      <c r="GIU1538" s="62"/>
      <c r="GIV1538" s="62"/>
      <c r="GIW1538" s="62"/>
      <c r="GIX1538" s="62"/>
      <c r="GIY1538" s="62"/>
      <c r="GIZ1538" s="62"/>
      <c r="GJA1538" s="62"/>
      <c r="GJB1538" s="62"/>
      <c r="GJC1538" s="62"/>
      <c r="GJD1538" s="62"/>
      <c r="GJE1538" s="62"/>
      <c r="GJF1538" s="62"/>
      <c r="GJG1538" s="62"/>
      <c r="GJH1538" s="62"/>
      <c r="GJI1538" s="62"/>
      <c r="GJJ1538" s="62"/>
      <c r="GJK1538" s="62"/>
      <c r="GJL1538" s="62"/>
      <c r="GJM1538" s="62"/>
      <c r="GJN1538" s="62"/>
      <c r="GJO1538" s="62"/>
      <c r="GJP1538" s="62"/>
      <c r="GJQ1538" s="62"/>
      <c r="GJR1538" s="62"/>
      <c r="GJS1538" s="62"/>
      <c r="GJT1538" s="62"/>
      <c r="GJU1538" s="62"/>
      <c r="GJV1538" s="62"/>
      <c r="GJW1538" s="62"/>
      <c r="GJX1538" s="62"/>
      <c r="GJY1538" s="62"/>
      <c r="GJZ1538" s="62"/>
      <c r="GKA1538" s="62"/>
      <c r="GKB1538" s="62"/>
      <c r="GKC1538" s="62"/>
      <c r="GKD1538" s="62"/>
      <c r="GKE1538" s="62"/>
      <c r="GKF1538" s="62"/>
      <c r="GKG1538" s="62"/>
      <c r="GKH1538" s="62"/>
      <c r="GKI1538" s="62"/>
      <c r="GKJ1538" s="62"/>
      <c r="GKK1538" s="62"/>
      <c r="GKL1538" s="62"/>
      <c r="GKM1538" s="62"/>
      <c r="GKN1538" s="62"/>
      <c r="GKO1538" s="62"/>
      <c r="GKP1538" s="62"/>
      <c r="GKQ1538" s="62"/>
      <c r="GKR1538" s="62"/>
      <c r="GKS1538" s="62"/>
      <c r="GKT1538" s="62"/>
      <c r="GKU1538" s="62"/>
      <c r="GKV1538" s="62"/>
      <c r="GKW1538" s="62"/>
      <c r="GKX1538" s="62"/>
      <c r="GKY1538" s="62"/>
      <c r="GKZ1538" s="62"/>
      <c r="GLA1538" s="62"/>
      <c r="GLB1538" s="62"/>
      <c r="GLC1538" s="62"/>
      <c r="GLD1538" s="62"/>
      <c r="GLE1538" s="62"/>
      <c r="GLF1538" s="62"/>
      <c r="GLG1538" s="62"/>
      <c r="GLH1538" s="62"/>
      <c r="GLI1538" s="62"/>
      <c r="GLJ1538" s="62"/>
      <c r="GLK1538" s="62"/>
      <c r="GLL1538" s="62"/>
      <c r="GLM1538" s="62"/>
      <c r="GLN1538" s="62"/>
      <c r="GLO1538" s="62"/>
      <c r="GLP1538" s="62"/>
      <c r="GLQ1538" s="62"/>
      <c r="GLR1538" s="62"/>
      <c r="GLS1538" s="62"/>
      <c r="GLT1538" s="62"/>
      <c r="GLU1538" s="62"/>
      <c r="GLV1538" s="62"/>
      <c r="GLW1538" s="62"/>
      <c r="GLX1538" s="62"/>
      <c r="GLY1538" s="62"/>
      <c r="GLZ1538" s="62"/>
      <c r="GMA1538" s="62"/>
      <c r="GMB1538" s="62"/>
      <c r="GMC1538" s="62"/>
      <c r="GMD1538" s="62"/>
      <c r="GME1538" s="62"/>
      <c r="GMF1538" s="62"/>
      <c r="GMG1538" s="62"/>
      <c r="GMH1538" s="62"/>
      <c r="GMI1538" s="62"/>
      <c r="GMJ1538" s="62"/>
      <c r="GMK1538" s="62"/>
      <c r="GML1538" s="62"/>
      <c r="GMM1538" s="62"/>
      <c r="GMN1538" s="62"/>
      <c r="GMO1538" s="62"/>
      <c r="GMP1538" s="62"/>
      <c r="GMQ1538" s="62"/>
      <c r="GMR1538" s="62"/>
      <c r="GMS1538" s="62"/>
      <c r="GMT1538" s="62"/>
      <c r="GMU1538" s="62"/>
      <c r="GMV1538" s="62"/>
      <c r="GMW1538" s="62"/>
      <c r="GMX1538" s="62"/>
      <c r="GMY1538" s="62"/>
      <c r="GMZ1538" s="62"/>
      <c r="GNA1538" s="62"/>
      <c r="GNB1538" s="62"/>
      <c r="GNC1538" s="62"/>
      <c r="GND1538" s="62"/>
      <c r="GNE1538" s="62"/>
      <c r="GNF1538" s="62"/>
      <c r="GNG1538" s="62"/>
      <c r="GNH1538" s="62"/>
      <c r="GNI1538" s="62"/>
      <c r="GNJ1538" s="62"/>
      <c r="GNK1538" s="62"/>
      <c r="GNL1538" s="62"/>
      <c r="GNM1538" s="62"/>
      <c r="GNN1538" s="62"/>
      <c r="GNO1538" s="62"/>
      <c r="GNP1538" s="62"/>
      <c r="GNQ1538" s="62"/>
      <c r="GNR1538" s="62"/>
      <c r="GNS1538" s="62"/>
      <c r="GNT1538" s="62"/>
      <c r="GNU1538" s="62"/>
      <c r="GNV1538" s="62"/>
      <c r="GNW1538" s="62"/>
      <c r="GNX1538" s="62"/>
      <c r="GNY1538" s="62"/>
      <c r="GNZ1538" s="62"/>
      <c r="GOA1538" s="62"/>
      <c r="GOB1538" s="62"/>
      <c r="GOC1538" s="62"/>
      <c r="GOD1538" s="62"/>
      <c r="GOE1538" s="62"/>
      <c r="GOF1538" s="62"/>
      <c r="GOG1538" s="62"/>
      <c r="GOH1538" s="62"/>
      <c r="GOI1538" s="62"/>
      <c r="GOJ1538" s="62"/>
      <c r="GOK1538" s="62"/>
      <c r="GOL1538" s="62"/>
      <c r="GOM1538" s="62"/>
      <c r="GON1538" s="62"/>
      <c r="GOO1538" s="62"/>
      <c r="GOP1538" s="62"/>
      <c r="GOQ1538" s="62"/>
      <c r="GOR1538" s="62"/>
      <c r="GOS1538" s="62"/>
      <c r="GOT1538" s="62"/>
      <c r="GOU1538" s="62"/>
      <c r="GOV1538" s="62"/>
      <c r="GOW1538" s="62"/>
      <c r="GOX1538" s="62"/>
      <c r="GOY1538" s="62"/>
      <c r="GOZ1538" s="62"/>
      <c r="GPA1538" s="62"/>
      <c r="GPB1538" s="62"/>
      <c r="GPC1538" s="62"/>
      <c r="GPD1538" s="62"/>
      <c r="GPE1538" s="62"/>
      <c r="GPF1538" s="62"/>
      <c r="GPG1538" s="62"/>
      <c r="GPH1538" s="62"/>
      <c r="GPI1538" s="62"/>
      <c r="GPJ1538" s="62"/>
      <c r="GPK1538" s="62"/>
      <c r="GPL1538" s="62"/>
      <c r="GPM1538" s="62"/>
      <c r="GPN1538" s="62"/>
      <c r="GPO1538" s="62"/>
      <c r="GPP1538" s="62"/>
      <c r="GPQ1538" s="62"/>
      <c r="GPR1538" s="62"/>
      <c r="GPS1538" s="62"/>
      <c r="GPT1538" s="62"/>
      <c r="GPU1538" s="62"/>
      <c r="GPV1538" s="62"/>
      <c r="GPW1538" s="62"/>
      <c r="GPX1538" s="62"/>
      <c r="GPY1538" s="62"/>
      <c r="GPZ1538" s="62"/>
      <c r="GQA1538" s="62"/>
      <c r="GQB1538" s="62"/>
      <c r="GQC1538" s="62"/>
      <c r="GQD1538" s="62"/>
      <c r="GQE1538" s="62"/>
      <c r="GQF1538" s="62"/>
      <c r="GQG1538" s="62"/>
      <c r="GQH1538" s="62"/>
      <c r="GQI1538" s="62"/>
      <c r="GQJ1538" s="62"/>
      <c r="GQK1538" s="62"/>
      <c r="GQL1538" s="62"/>
      <c r="GQM1538" s="62"/>
      <c r="GQN1538" s="62"/>
      <c r="GQO1538" s="62"/>
      <c r="GQP1538" s="62"/>
      <c r="GQQ1538" s="62"/>
      <c r="GQR1538" s="62"/>
      <c r="GQS1538" s="62"/>
      <c r="GQT1538" s="62"/>
      <c r="GQU1538" s="62"/>
      <c r="GQV1538" s="62"/>
      <c r="GQW1538" s="62"/>
      <c r="GQX1538" s="62"/>
      <c r="GQY1538" s="62"/>
      <c r="GQZ1538" s="62"/>
      <c r="GRA1538" s="62"/>
      <c r="GRB1538" s="62"/>
      <c r="GRC1538" s="62"/>
      <c r="GRD1538" s="62"/>
      <c r="GRE1538" s="62"/>
      <c r="GRF1538" s="62"/>
      <c r="GRG1538" s="62"/>
      <c r="GRH1538" s="62"/>
      <c r="GRI1538" s="62"/>
      <c r="GRJ1538" s="62"/>
      <c r="GRK1538" s="62"/>
      <c r="GRL1538" s="62"/>
      <c r="GRM1538" s="62"/>
      <c r="GRN1538" s="62"/>
      <c r="GRO1538" s="62"/>
      <c r="GRP1538" s="62"/>
      <c r="GRQ1538" s="62"/>
      <c r="GRR1538" s="62"/>
      <c r="GRS1538" s="62"/>
      <c r="GRT1538" s="62"/>
      <c r="GRU1538" s="62"/>
      <c r="GRV1538" s="62"/>
      <c r="GRW1538" s="62"/>
      <c r="GRX1538" s="62"/>
      <c r="GRY1538" s="62"/>
      <c r="GRZ1538" s="62"/>
      <c r="GSA1538" s="62"/>
      <c r="GSB1538" s="62"/>
      <c r="GSC1538" s="62"/>
      <c r="GSD1538" s="62"/>
      <c r="GSE1538" s="62"/>
      <c r="GSF1538" s="62"/>
      <c r="GSG1538" s="62"/>
      <c r="GSH1538" s="62"/>
      <c r="GSI1538" s="62"/>
      <c r="GSJ1538" s="62"/>
      <c r="GSK1538" s="62"/>
      <c r="GSL1538" s="62"/>
      <c r="GSM1538" s="62"/>
      <c r="GSN1538" s="62"/>
      <c r="GSO1538" s="62"/>
      <c r="GSP1538" s="62"/>
      <c r="GSQ1538" s="62"/>
      <c r="GSR1538" s="62"/>
      <c r="GSS1538" s="62"/>
      <c r="GST1538" s="62"/>
      <c r="GSU1538" s="62"/>
      <c r="GSV1538" s="62"/>
      <c r="GSW1538" s="62"/>
      <c r="GSX1538" s="62"/>
      <c r="GSY1538" s="62"/>
      <c r="GSZ1538" s="62"/>
      <c r="GTA1538" s="62"/>
      <c r="GTB1538" s="62"/>
      <c r="GTC1538" s="62"/>
      <c r="GTD1538" s="62"/>
      <c r="GTE1538" s="62"/>
      <c r="GTF1538" s="62"/>
      <c r="GTG1538" s="62"/>
      <c r="GTH1538" s="62"/>
      <c r="GTI1538" s="62"/>
      <c r="GTJ1538" s="62"/>
      <c r="GTK1538" s="62"/>
      <c r="GTL1538" s="62"/>
      <c r="GTM1538" s="62"/>
      <c r="GTN1538" s="62"/>
      <c r="GTO1538" s="62"/>
      <c r="GTP1538" s="62"/>
      <c r="GTQ1538" s="62"/>
      <c r="GTR1538" s="62"/>
      <c r="GTS1538" s="62"/>
      <c r="GTT1538" s="62"/>
      <c r="GTU1538" s="62"/>
      <c r="GTV1538" s="62"/>
      <c r="GTW1538" s="62"/>
      <c r="GTX1538" s="62"/>
      <c r="GTY1538" s="62"/>
      <c r="GTZ1538" s="62"/>
      <c r="GUA1538" s="62"/>
      <c r="GUB1538" s="62"/>
      <c r="GUC1538" s="62"/>
      <c r="GUD1538" s="62"/>
      <c r="GUE1538" s="62"/>
      <c r="GUF1538" s="62"/>
      <c r="GUG1538" s="62"/>
      <c r="GUH1538" s="62"/>
      <c r="GUI1538" s="62"/>
      <c r="GUJ1538" s="62"/>
      <c r="GUK1538" s="62"/>
      <c r="GUL1538" s="62"/>
      <c r="GUM1538" s="62"/>
      <c r="GUN1538" s="62"/>
      <c r="GUO1538" s="62"/>
      <c r="GUP1538" s="62"/>
      <c r="GUQ1538" s="62"/>
      <c r="GUR1538" s="62"/>
      <c r="GUS1538" s="62"/>
      <c r="GUT1538" s="62"/>
      <c r="GUU1538" s="62"/>
      <c r="GUV1538" s="62"/>
      <c r="GUW1538" s="62"/>
      <c r="GUX1538" s="62"/>
      <c r="GUY1538" s="62"/>
      <c r="GUZ1538" s="62"/>
      <c r="GVA1538" s="62"/>
      <c r="GVB1538" s="62"/>
      <c r="GVC1538" s="62"/>
      <c r="GVD1538" s="62"/>
      <c r="GVE1538" s="62"/>
      <c r="GVF1538" s="62"/>
      <c r="GVG1538" s="62"/>
      <c r="GVH1538" s="62"/>
      <c r="GVI1538" s="62"/>
      <c r="GVJ1538" s="62"/>
      <c r="GVK1538" s="62"/>
      <c r="GVL1538" s="62"/>
      <c r="GVM1538" s="62"/>
      <c r="GVN1538" s="62"/>
      <c r="GVO1538" s="62"/>
      <c r="GVP1538" s="62"/>
      <c r="GVQ1538" s="62"/>
      <c r="GVR1538" s="62"/>
      <c r="GVS1538" s="62"/>
      <c r="GVT1538" s="62"/>
      <c r="GVU1538" s="62"/>
      <c r="GVV1538" s="62"/>
      <c r="GVW1538" s="62"/>
      <c r="GVX1538" s="62"/>
      <c r="GVY1538" s="62"/>
      <c r="GVZ1538" s="62"/>
      <c r="GWA1538" s="62"/>
      <c r="GWB1538" s="62"/>
      <c r="GWC1538" s="62"/>
      <c r="GWD1538" s="62"/>
      <c r="GWE1538" s="62"/>
      <c r="GWF1538" s="62"/>
      <c r="GWG1538" s="62"/>
      <c r="GWH1538" s="62"/>
      <c r="GWI1538" s="62"/>
      <c r="GWJ1538" s="62"/>
      <c r="GWK1538" s="62"/>
      <c r="GWL1538" s="62"/>
      <c r="GWM1538" s="62"/>
      <c r="GWN1538" s="62"/>
      <c r="GWO1538" s="62"/>
      <c r="GWP1538" s="62"/>
      <c r="GWQ1538" s="62"/>
      <c r="GWR1538" s="62"/>
      <c r="GWS1538" s="62"/>
      <c r="GWT1538" s="62"/>
      <c r="GWU1538" s="62"/>
      <c r="GWV1538" s="62"/>
      <c r="GWW1538" s="62"/>
      <c r="GWX1538" s="62"/>
      <c r="GWY1538" s="62"/>
      <c r="GWZ1538" s="62"/>
      <c r="GXA1538" s="62"/>
      <c r="GXB1538" s="62"/>
      <c r="GXC1538" s="62"/>
      <c r="GXD1538" s="62"/>
      <c r="GXE1538" s="62"/>
      <c r="GXF1538" s="62"/>
      <c r="GXG1538" s="62"/>
      <c r="GXH1538" s="62"/>
      <c r="GXI1538" s="62"/>
      <c r="GXJ1538" s="62"/>
      <c r="GXK1538" s="62"/>
      <c r="GXL1538" s="62"/>
      <c r="GXM1538" s="62"/>
      <c r="GXN1538" s="62"/>
      <c r="GXO1538" s="62"/>
      <c r="GXP1538" s="62"/>
      <c r="GXQ1538" s="62"/>
      <c r="GXR1538" s="62"/>
      <c r="GXS1538" s="62"/>
      <c r="GXT1538" s="62"/>
      <c r="GXU1538" s="62"/>
      <c r="GXV1538" s="62"/>
      <c r="GXW1538" s="62"/>
      <c r="GXX1538" s="62"/>
      <c r="GXY1538" s="62"/>
      <c r="GXZ1538" s="62"/>
      <c r="GYA1538" s="62"/>
      <c r="GYB1538" s="62"/>
      <c r="GYC1538" s="62"/>
      <c r="GYD1538" s="62"/>
      <c r="GYE1538" s="62"/>
      <c r="GYF1538" s="62"/>
      <c r="GYG1538" s="62"/>
      <c r="GYH1538" s="62"/>
      <c r="GYI1538" s="62"/>
      <c r="GYJ1538" s="62"/>
      <c r="GYK1538" s="62"/>
      <c r="GYL1538" s="62"/>
      <c r="GYM1538" s="62"/>
      <c r="GYN1538" s="62"/>
      <c r="GYO1538" s="62"/>
      <c r="GYP1538" s="62"/>
      <c r="GYQ1538" s="62"/>
      <c r="GYR1538" s="62"/>
      <c r="GYS1538" s="62"/>
      <c r="GYT1538" s="62"/>
      <c r="GYU1538" s="62"/>
      <c r="GYV1538" s="62"/>
      <c r="GYW1538" s="62"/>
      <c r="GYX1538" s="62"/>
      <c r="GYY1538" s="62"/>
      <c r="GYZ1538" s="62"/>
      <c r="GZA1538" s="62"/>
      <c r="GZB1538" s="62"/>
      <c r="GZC1538" s="62"/>
      <c r="GZD1538" s="62"/>
      <c r="GZE1538" s="62"/>
      <c r="GZF1538" s="62"/>
      <c r="GZG1538" s="62"/>
      <c r="GZH1538" s="62"/>
      <c r="GZI1538" s="62"/>
      <c r="GZJ1538" s="62"/>
      <c r="GZK1538" s="62"/>
      <c r="GZL1538" s="62"/>
      <c r="GZM1538" s="62"/>
      <c r="GZN1538" s="62"/>
      <c r="GZO1538" s="62"/>
      <c r="GZP1538" s="62"/>
      <c r="GZQ1538" s="62"/>
      <c r="GZR1538" s="62"/>
      <c r="GZS1538" s="62"/>
      <c r="GZT1538" s="62"/>
      <c r="GZU1538" s="62"/>
      <c r="GZV1538" s="62"/>
      <c r="GZW1538" s="62"/>
      <c r="GZX1538" s="62"/>
      <c r="GZY1538" s="62"/>
      <c r="GZZ1538" s="62"/>
      <c r="HAA1538" s="62"/>
      <c r="HAB1538" s="62"/>
      <c r="HAC1538" s="62"/>
      <c r="HAD1538" s="62"/>
      <c r="HAE1538" s="62"/>
      <c r="HAF1538" s="62"/>
      <c r="HAG1538" s="62"/>
      <c r="HAH1538" s="62"/>
      <c r="HAI1538" s="62"/>
      <c r="HAJ1538" s="62"/>
      <c r="HAK1538" s="62"/>
      <c r="HAL1538" s="62"/>
      <c r="HAM1538" s="62"/>
      <c r="HAN1538" s="62"/>
      <c r="HAO1538" s="62"/>
      <c r="HAP1538" s="62"/>
      <c r="HAQ1538" s="62"/>
      <c r="HAR1538" s="62"/>
      <c r="HAS1538" s="62"/>
      <c r="HAT1538" s="62"/>
      <c r="HAU1538" s="62"/>
      <c r="HAV1538" s="62"/>
      <c r="HAW1538" s="62"/>
      <c r="HAX1538" s="62"/>
      <c r="HAY1538" s="62"/>
      <c r="HAZ1538" s="62"/>
      <c r="HBA1538" s="62"/>
      <c r="HBB1538" s="62"/>
      <c r="HBC1538" s="62"/>
      <c r="HBD1538" s="62"/>
      <c r="HBE1538" s="62"/>
      <c r="HBF1538" s="62"/>
      <c r="HBG1538" s="62"/>
      <c r="HBH1538" s="62"/>
      <c r="HBI1538" s="62"/>
      <c r="HBJ1538" s="62"/>
      <c r="HBK1538" s="62"/>
      <c r="HBL1538" s="62"/>
      <c r="HBM1538" s="62"/>
      <c r="HBN1538" s="62"/>
      <c r="HBO1538" s="62"/>
      <c r="HBP1538" s="62"/>
      <c r="HBQ1538" s="62"/>
      <c r="HBR1538" s="62"/>
      <c r="HBS1538" s="62"/>
      <c r="HBT1538" s="62"/>
      <c r="HBU1538" s="62"/>
      <c r="HBV1538" s="62"/>
      <c r="HBW1538" s="62"/>
      <c r="HBX1538" s="62"/>
      <c r="HBY1538" s="62"/>
      <c r="HBZ1538" s="62"/>
      <c r="HCA1538" s="62"/>
      <c r="HCB1538" s="62"/>
      <c r="HCC1538" s="62"/>
      <c r="HCD1538" s="62"/>
      <c r="HCE1538" s="62"/>
      <c r="HCF1538" s="62"/>
      <c r="HCG1538" s="62"/>
      <c r="HCH1538" s="62"/>
      <c r="HCI1538" s="62"/>
      <c r="HCJ1538" s="62"/>
      <c r="HCK1538" s="62"/>
      <c r="HCL1538" s="62"/>
      <c r="HCM1538" s="62"/>
      <c r="HCN1538" s="62"/>
      <c r="HCO1538" s="62"/>
      <c r="HCP1538" s="62"/>
      <c r="HCQ1538" s="62"/>
      <c r="HCR1538" s="62"/>
      <c r="HCS1538" s="62"/>
      <c r="HCT1538" s="62"/>
      <c r="HCU1538" s="62"/>
      <c r="HCV1538" s="62"/>
      <c r="HCW1538" s="62"/>
      <c r="HCX1538" s="62"/>
      <c r="HCY1538" s="62"/>
      <c r="HCZ1538" s="62"/>
      <c r="HDA1538" s="62"/>
      <c r="HDB1538" s="62"/>
      <c r="HDC1538" s="62"/>
      <c r="HDD1538" s="62"/>
      <c r="HDE1538" s="62"/>
      <c r="HDF1538" s="62"/>
      <c r="HDG1538" s="62"/>
      <c r="HDH1538" s="62"/>
      <c r="HDI1538" s="62"/>
      <c r="HDJ1538" s="62"/>
      <c r="HDK1538" s="62"/>
      <c r="HDL1538" s="62"/>
      <c r="HDM1538" s="62"/>
      <c r="HDN1538" s="62"/>
      <c r="HDO1538" s="62"/>
      <c r="HDP1538" s="62"/>
      <c r="HDQ1538" s="62"/>
      <c r="HDR1538" s="62"/>
      <c r="HDS1538" s="62"/>
      <c r="HDT1538" s="62"/>
      <c r="HDU1538" s="62"/>
      <c r="HDV1538" s="62"/>
      <c r="HDW1538" s="62"/>
      <c r="HDX1538" s="62"/>
      <c r="HDY1538" s="62"/>
      <c r="HDZ1538" s="62"/>
      <c r="HEA1538" s="62"/>
      <c r="HEB1538" s="62"/>
      <c r="HEC1538" s="62"/>
      <c r="HED1538" s="62"/>
      <c r="HEE1538" s="62"/>
      <c r="HEF1538" s="62"/>
      <c r="HEG1538" s="62"/>
      <c r="HEH1538" s="62"/>
      <c r="HEI1538" s="62"/>
      <c r="HEJ1538" s="62"/>
      <c r="HEK1538" s="62"/>
      <c r="HEL1538" s="62"/>
      <c r="HEM1538" s="62"/>
      <c r="HEN1538" s="62"/>
      <c r="HEO1538" s="62"/>
      <c r="HEP1538" s="62"/>
      <c r="HEQ1538" s="62"/>
      <c r="HER1538" s="62"/>
      <c r="HES1538" s="62"/>
      <c r="HET1538" s="62"/>
      <c r="HEU1538" s="62"/>
      <c r="HEV1538" s="62"/>
      <c r="HEW1538" s="62"/>
      <c r="HEX1538" s="62"/>
      <c r="HEY1538" s="62"/>
      <c r="HEZ1538" s="62"/>
      <c r="HFA1538" s="62"/>
      <c r="HFB1538" s="62"/>
      <c r="HFC1538" s="62"/>
      <c r="HFD1538" s="62"/>
      <c r="HFE1538" s="62"/>
      <c r="HFF1538" s="62"/>
      <c r="HFG1538" s="62"/>
      <c r="HFH1538" s="62"/>
      <c r="HFI1538" s="62"/>
      <c r="HFJ1538" s="62"/>
      <c r="HFK1538" s="62"/>
      <c r="HFL1538" s="62"/>
      <c r="HFM1538" s="62"/>
      <c r="HFN1538" s="62"/>
      <c r="HFO1538" s="62"/>
      <c r="HFP1538" s="62"/>
      <c r="HFQ1538" s="62"/>
      <c r="HFR1538" s="62"/>
      <c r="HFS1538" s="62"/>
      <c r="HFT1538" s="62"/>
      <c r="HFU1538" s="62"/>
      <c r="HFV1538" s="62"/>
      <c r="HFW1538" s="62"/>
      <c r="HFX1538" s="62"/>
      <c r="HFY1538" s="62"/>
      <c r="HFZ1538" s="62"/>
      <c r="HGA1538" s="62"/>
      <c r="HGB1538" s="62"/>
      <c r="HGC1538" s="62"/>
      <c r="HGD1538" s="62"/>
      <c r="HGE1538" s="62"/>
      <c r="HGF1538" s="62"/>
      <c r="HGG1538" s="62"/>
      <c r="HGH1538" s="62"/>
      <c r="HGI1538" s="62"/>
      <c r="HGJ1538" s="62"/>
      <c r="HGK1538" s="62"/>
      <c r="HGL1538" s="62"/>
      <c r="HGM1538" s="62"/>
      <c r="HGN1538" s="62"/>
      <c r="HGO1538" s="62"/>
      <c r="HGP1538" s="62"/>
      <c r="HGQ1538" s="62"/>
      <c r="HGR1538" s="62"/>
      <c r="HGS1538" s="62"/>
      <c r="HGT1538" s="62"/>
      <c r="HGU1538" s="62"/>
      <c r="HGV1538" s="62"/>
      <c r="HGW1538" s="62"/>
      <c r="HGX1538" s="62"/>
      <c r="HGY1538" s="62"/>
      <c r="HGZ1538" s="62"/>
      <c r="HHA1538" s="62"/>
      <c r="HHB1538" s="62"/>
      <c r="HHC1538" s="62"/>
      <c r="HHD1538" s="62"/>
      <c r="HHE1538" s="62"/>
      <c r="HHF1538" s="62"/>
      <c r="HHG1538" s="62"/>
      <c r="HHH1538" s="62"/>
      <c r="HHI1538" s="62"/>
      <c r="HHJ1538" s="62"/>
      <c r="HHK1538" s="62"/>
      <c r="HHL1538" s="62"/>
      <c r="HHM1538" s="62"/>
      <c r="HHN1538" s="62"/>
      <c r="HHO1538" s="62"/>
      <c r="HHP1538" s="62"/>
      <c r="HHQ1538" s="62"/>
      <c r="HHR1538" s="62"/>
      <c r="HHS1538" s="62"/>
      <c r="HHT1538" s="62"/>
      <c r="HHU1538" s="62"/>
      <c r="HHV1538" s="62"/>
      <c r="HHW1538" s="62"/>
      <c r="HHX1538" s="62"/>
      <c r="HHY1538" s="62"/>
      <c r="HHZ1538" s="62"/>
      <c r="HIA1538" s="62"/>
      <c r="HIB1538" s="62"/>
      <c r="HIC1538" s="62"/>
      <c r="HID1538" s="62"/>
      <c r="HIE1538" s="62"/>
      <c r="HIF1538" s="62"/>
      <c r="HIG1538" s="62"/>
      <c r="HIH1538" s="62"/>
      <c r="HII1538" s="62"/>
      <c r="HIJ1538" s="62"/>
      <c r="HIK1538" s="62"/>
      <c r="HIL1538" s="62"/>
      <c r="HIM1538" s="62"/>
      <c r="HIN1538" s="62"/>
      <c r="HIO1538" s="62"/>
      <c r="HIP1538" s="62"/>
      <c r="HIQ1538" s="62"/>
      <c r="HIR1538" s="62"/>
      <c r="HIS1538" s="62"/>
      <c r="HIT1538" s="62"/>
      <c r="HIU1538" s="62"/>
      <c r="HIV1538" s="62"/>
      <c r="HIW1538" s="62"/>
      <c r="HIX1538" s="62"/>
      <c r="HIY1538" s="62"/>
      <c r="HIZ1538" s="62"/>
      <c r="HJA1538" s="62"/>
      <c r="HJB1538" s="62"/>
      <c r="HJC1538" s="62"/>
      <c r="HJD1538" s="62"/>
      <c r="HJE1538" s="62"/>
      <c r="HJF1538" s="62"/>
      <c r="HJG1538" s="62"/>
      <c r="HJH1538" s="62"/>
      <c r="HJI1538" s="62"/>
      <c r="HJJ1538" s="62"/>
      <c r="HJK1538" s="62"/>
      <c r="HJL1538" s="62"/>
      <c r="HJM1538" s="62"/>
      <c r="HJN1538" s="62"/>
      <c r="HJO1538" s="62"/>
      <c r="HJP1538" s="62"/>
      <c r="HJQ1538" s="62"/>
      <c r="HJR1538" s="62"/>
      <c r="HJS1538" s="62"/>
      <c r="HJT1538" s="62"/>
      <c r="HJU1538" s="62"/>
      <c r="HJV1538" s="62"/>
      <c r="HJW1538" s="62"/>
      <c r="HJX1538" s="62"/>
      <c r="HJY1538" s="62"/>
      <c r="HJZ1538" s="62"/>
      <c r="HKA1538" s="62"/>
      <c r="HKB1538" s="62"/>
      <c r="HKC1538" s="62"/>
      <c r="HKD1538" s="62"/>
      <c r="HKE1538" s="62"/>
      <c r="HKF1538" s="62"/>
      <c r="HKG1538" s="62"/>
      <c r="HKH1538" s="62"/>
      <c r="HKI1538" s="62"/>
      <c r="HKJ1538" s="62"/>
      <c r="HKK1538" s="62"/>
      <c r="HKL1538" s="62"/>
      <c r="HKM1538" s="62"/>
      <c r="HKN1538" s="62"/>
      <c r="HKO1538" s="62"/>
      <c r="HKP1538" s="62"/>
      <c r="HKQ1538" s="62"/>
      <c r="HKR1538" s="62"/>
      <c r="HKS1538" s="62"/>
      <c r="HKT1538" s="62"/>
      <c r="HKU1538" s="62"/>
      <c r="HKV1538" s="62"/>
      <c r="HKW1538" s="62"/>
      <c r="HKX1538" s="62"/>
      <c r="HKY1538" s="62"/>
      <c r="HKZ1538" s="62"/>
      <c r="HLA1538" s="62"/>
      <c r="HLB1538" s="62"/>
      <c r="HLC1538" s="62"/>
      <c r="HLD1538" s="62"/>
      <c r="HLE1538" s="62"/>
      <c r="HLF1538" s="62"/>
      <c r="HLG1538" s="62"/>
      <c r="HLH1538" s="62"/>
      <c r="HLI1538" s="62"/>
      <c r="HLJ1538" s="62"/>
      <c r="HLK1538" s="62"/>
      <c r="HLL1538" s="62"/>
      <c r="HLM1538" s="62"/>
      <c r="HLN1538" s="62"/>
      <c r="HLO1538" s="62"/>
      <c r="HLP1538" s="62"/>
      <c r="HLQ1538" s="62"/>
      <c r="HLR1538" s="62"/>
      <c r="HLS1538" s="62"/>
      <c r="HLT1538" s="62"/>
      <c r="HLU1538" s="62"/>
      <c r="HLV1538" s="62"/>
      <c r="HLW1538" s="62"/>
      <c r="HLX1538" s="62"/>
      <c r="HLY1538" s="62"/>
      <c r="HLZ1538" s="62"/>
      <c r="HMA1538" s="62"/>
      <c r="HMB1538" s="62"/>
      <c r="HMC1538" s="62"/>
      <c r="HMD1538" s="62"/>
      <c r="HME1538" s="62"/>
      <c r="HMF1538" s="62"/>
      <c r="HMG1538" s="62"/>
      <c r="HMH1538" s="62"/>
      <c r="HMI1538" s="62"/>
      <c r="HMJ1538" s="62"/>
      <c r="HMK1538" s="62"/>
      <c r="HML1538" s="62"/>
      <c r="HMM1538" s="62"/>
      <c r="HMN1538" s="62"/>
      <c r="HMO1538" s="62"/>
      <c r="HMP1538" s="62"/>
      <c r="HMQ1538" s="62"/>
      <c r="HMR1538" s="62"/>
      <c r="HMS1538" s="62"/>
      <c r="HMT1538" s="62"/>
      <c r="HMU1538" s="62"/>
      <c r="HMV1538" s="62"/>
      <c r="HMW1538" s="62"/>
      <c r="HMX1538" s="62"/>
      <c r="HMY1538" s="62"/>
      <c r="HMZ1538" s="62"/>
      <c r="HNA1538" s="62"/>
      <c r="HNB1538" s="62"/>
      <c r="HNC1538" s="62"/>
      <c r="HND1538" s="62"/>
      <c r="HNE1538" s="62"/>
      <c r="HNF1538" s="62"/>
      <c r="HNG1538" s="62"/>
      <c r="HNH1538" s="62"/>
      <c r="HNI1538" s="62"/>
      <c r="HNJ1538" s="62"/>
      <c r="HNK1538" s="62"/>
      <c r="HNL1538" s="62"/>
      <c r="HNM1538" s="62"/>
      <c r="HNN1538" s="62"/>
      <c r="HNO1538" s="62"/>
      <c r="HNP1538" s="62"/>
      <c r="HNQ1538" s="62"/>
      <c r="HNR1538" s="62"/>
      <c r="HNS1538" s="62"/>
      <c r="HNT1538" s="62"/>
      <c r="HNU1538" s="62"/>
      <c r="HNV1538" s="62"/>
      <c r="HNW1538" s="62"/>
      <c r="HNX1538" s="62"/>
      <c r="HNY1538" s="62"/>
      <c r="HNZ1538" s="62"/>
      <c r="HOA1538" s="62"/>
      <c r="HOB1538" s="62"/>
      <c r="HOC1538" s="62"/>
      <c r="HOD1538" s="62"/>
      <c r="HOE1538" s="62"/>
      <c r="HOF1538" s="62"/>
      <c r="HOG1538" s="62"/>
      <c r="HOH1538" s="62"/>
      <c r="HOI1538" s="62"/>
      <c r="HOJ1538" s="62"/>
      <c r="HOK1538" s="62"/>
      <c r="HOL1538" s="62"/>
      <c r="HOM1538" s="62"/>
      <c r="HON1538" s="62"/>
      <c r="HOO1538" s="62"/>
      <c r="HOP1538" s="62"/>
      <c r="HOQ1538" s="62"/>
      <c r="HOR1538" s="62"/>
      <c r="HOS1538" s="62"/>
      <c r="HOT1538" s="62"/>
      <c r="HOU1538" s="62"/>
      <c r="HOV1538" s="62"/>
      <c r="HOW1538" s="62"/>
      <c r="HOX1538" s="62"/>
      <c r="HOY1538" s="62"/>
      <c r="HOZ1538" s="62"/>
      <c r="HPA1538" s="62"/>
      <c r="HPB1538" s="62"/>
      <c r="HPC1538" s="62"/>
      <c r="HPD1538" s="62"/>
      <c r="HPE1538" s="62"/>
      <c r="HPF1538" s="62"/>
      <c r="HPG1538" s="62"/>
      <c r="HPH1538" s="62"/>
      <c r="HPI1538" s="62"/>
      <c r="HPJ1538" s="62"/>
      <c r="HPK1538" s="62"/>
      <c r="HPL1538" s="62"/>
      <c r="HPM1538" s="62"/>
      <c r="HPN1538" s="62"/>
      <c r="HPO1538" s="62"/>
      <c r="HPP1538" s="62"/>
      <c r="HPQ1538" s="62"/>
      <c r="HPR1538" s="62"/>
      <c r="HPS1538" s="62"/>
      <c r="HPT1538" s="62"/>
      <c r="HPU1538" s="62"/>
      <c r="HPV1538" s="62"/>
      <c r="HPW1538" s="62"/>
      <c r="HPX1538" s="62"/>
      <c r="HPY1538" s="62"/>
      <c r="HPZ1538" s="62"/>
      <c r="HQA1538" s="62"/>
      <c r="HQB1538" s="62"/>
      <c r="HQC1538" s="62"/>
      <c r="HQD1538" s="62"/>
      <c r="HQE1538" s="62"/>
      <c r="HQF1538" s="62"/>
      <c r="HQG1538" s="62"/>
      <c r="HQH1538" s="62"/>
      <c r="HQI1538" s="62"/>
      <c r="HQJ1538" s="62"/>
      <c r="HQK1538" s="62"/>
      <c r="HQL1538" s="62"/>
      <c r="HQM1538" s="62"/>
      <c r="HQN1538" s="62"/>
      <c r="HQO1538" s="62"/>
      <c r="HQP1538" s="62"/>
      <c r="HQQ1538" s="62"/>
      <c r="HQR1538" s="62"/>
      <c r="HQS1538" s="62"/>
      <c r="HQT1538" s="62"/>
      <c r="HQU1538" s="62"/>
      <c r="HQV1538" s="62"/>
      <c r="HQW1538" s="62"/>
      <c r="HQX1538" s="62"/>
      <c r="HQY1538" s="62"/>
      <c r="HQZ1538" s="62"/>
      <c r="HRA1538" s="62"/>
      <c r="HRB1538" s="62"/>
      <c r="HRC1538" s="62"/>
      <c r="HRD1538" s="62"/>
      <c r="HRE1538" s="62"/>
      <c r="HRF1538" s="62"/>
      <c r="HRG1538" s="62"/>
      <c r="HRH1538" s="62"/>
      <c r="HRI1538" s="62"/>
      <c r="HRJ1538" s="62"/>
      <c r="HRK1538" s="62"/>
      <c r="HRL1538" s="62"/>
      <c r="HRM1538" s="62"/>
      <c r="HRN1538" s="62"/>
      <c r="HRO1538" s="62"/>
      <c r="HRP1538" s="62"/>
      <c r="HRQ1538" s="62"/>
      <c r="HRR1538" s="62"/>
      <c r="HRS1538" s="62"/>
      <c r="HRT1538" s="62"/>
      <c r="HRU1538" s="62"/>
      <c r="HRV1538" s="62"/>
      <c r="HRW1538" s="62"/>
      <c r="HRX1538" s="62"/>
      <c r="HRY1538" s="62"/>
      <c r="HRZ1538" s="62"/>
      <c r="HSA1538" s="62"/>
      <c r="HSB1538" s="62"/>
      <c r="HSC1538" s="62"/>
      <c r="HSD1538" s="62"/>
      <c r="HSE1538" s="62"/>
      <c r="HSF1538" s="62"/>
      <c r="HSG1538" s="62"/>
      <c r="HSH1538" s="62"/>
      <c r="HSI1538" s="62"/>
      <c r="HSJ1538" s="62"/>
      <c r="HSK1538" s="62"/>
      <c r="HSL1538" s="62"/>
      <c r="HSM1538" s="62"/>
      <c r="HSN1538" s="62"/>
      <c r="HSO1538" s="62"/>
      <c r="HSP1538" s="62"/>
      <c r="HSQ1538" s="62"/>
      <c r="HSR1538" s="62"/>
      <c r="HSS1538" s="62"/>
      <c r="HST1538" s="62"/>
      <c r="HSU1538" s="62"/>
      <c r="HSV1538" s="62"/>
      <c r="HSW1538" s="62"/>
      <c r="HSX1538" s="62"/>
      <c r="HSY1538" s="62"/>
      <c r="HSZ1538" s="62"/>
      <c r="HTA1538" s="62"/>
      <c r="HTB1538" s="62"/>
      <c r="HTC1538" s="62"/>
      <c r="HTD1538" s="62"/>
      <c r="HTE1538" s="62"/>
      <c r="HTF1538" s="62"/>
      <c r="HTG1538" s="62"/>
      <c r="HTH1538" s="62"/>
      <c r="HTI1538" s="62"/>
      <c r="HTJ1538" s="62"/>
      <c r="HTK1538" s="62"/>
      <c r="HTL1538" s="62"/>
      <c r="HTM1538" s="62"/>
      <c r="HTN1538" s="62"/>
      <c r="HTO1538" s="62"/>
      <c r="HTP1538" s="62"/>
      <c r="HTQ1538" s="62"/>
      <c r="HTR1538" s="62"/>
      <c r="HTS1538" s="62"/>
      <c r="HTT1538" s="62"/>
      <c r="HTU1538" s="62"/>
      <c r="HTV1538" s="62"/>
      <c r="HTW1538" s="62"/>
      <c r="HTX1538" s="62"/>
      <c r="HTY1538" s="62"/>
      <c r="HTZ1538" s="62"/>
      <c r="HUA1538" s="62"/>
      <c r="HUB1538" s="62"/>
      <c r="HUC1538" s="62"/>
      <c r="HUD1538" s="62"/>
      <c r="HUE1538" s="62"/>
      <c r="HUF1538" s="62"/>
      <c r="HUG1538" s="62"/>
      <c r="HUH1538" s="62"/>
      <c r="HUI1538" s="62"/>
      <c r="HUJ1538" s="62"/>
      <c r="HUK1538" s="62"/>
      <c r="HUL1538" s="62"/>
      <c r="HUM1538" s="62"/>
      <c r="HUN1538" s="62"/>
      <c r="HUO1538" s="62"/>
      <c r="HUP1538" s="62"/>
      <c r="HUQ1538" s="62"/>
      <c r="HUR1538" s="62"/>
      <c r="HUS1538" s="62"/>
      <c r="HUT1538" s="62"/>
      <c r="HUU1538" s="62"/>
      <c r="HUV1538" s="62"/>
      <c r="HUW1538" s="62"/>
      <c r="HUX1538" s="62"/>
      <c r="HUY1538" s="62"/>
      <c r="HUZ1538" s="62"/>
      <c r="HVA1538" s="62"/>
      <c r="HVB1538" s="62"/>
      <c r="HVC1538" s="62"/>
      <c r="HVD1538" s="62"/>
      <c r="HVE1538" s="62"/>
      <c r="HVF1538" s="62"/>
      <c r="HVG1538" s="62"/>
      <c r="HVH1538" s="62"/>
      <c r="HVI1538" s="62"/>
      <c r="HVJ1538" s="62"/>
      <c r="HVK1538" s="62"/>
      <c r="HVL1538" s="62"/>
      <c r="HVM1538" s="62"/>
      <c r="HVN1538" s="62"/>
      <c r="HVO1538" s="62"/>
      <c r="HVP1538" s="62"/>
      <c r="HVQ1538" s="62"/>
      <c r="HVR1538" s="62"/>
      <c r="HVS1538" s="62"/>
      <c r="HVT1538" s="62"/>
      <c r="HVU1538" s="62"/>
      <c r="HVV1538" s="62"/>
      <c r="HVW1538" s="62"/>
      <c r="HVX1538" s="62"/>
      <c r="HVY1538" s="62"/>
      <c r="HVZ1538" s="62"/>
      <c r="HWA1538" s="62"/>
      <c r="HWB1538" s="62"/>
      <c r="HWC1538" s="62"/>
      <c r="HWD1538" s="62"/>
      <c r="HWE1538" s="62"/>
      <c r="HWF1538" s="62"/>
      <c r="HWG1538" s="62"/>
      <c r="HWH1538" s="62"/>
      <c r="HWI1538" s="62"/>
      <c r="HWJ1538" s="62"/>
      <c r="HWK1538" s="62"/>
      <c r="HWL1538" s="62"/>
      <c r="HWM1538" s="62"/>
      <c r="HWN1538" s="62"/>
      <c r="HWO1538" s="62"/>
      <c r="HWP1538" s="62"/>
      <c r="HWQ1538" s="62"/>
      <c r="HWR1538" s="62"/>
      <c r="HWS1538" s="62"/>
      <c r="HWT1538" s="62"/>
      <c r="HWU1538" s="62"/>
      <c r="HWV1538" s="62"/>
      <c r="HWW1538" s="62"/>
      <c r="HWX1538" s="62"/>
      <c r="HWY1538" s="62"/>
      <c r="HWZ1538" s="62"/>
      <c r="HXA1538" s="62"/>
      <c r="HXB1538" s="62"/>
      <c r="HXC1538" s="62"/>
      <c r="HXD1538" s="62"/>
      <c r="HXE1538" s="62"/>
      <c r="HXF1538" s="62"/>
      <c r="HXG1538" s="62"/>
      <c r="HXH1538" s="62"/>
      <c r="HXI1538" s="62"/>
      <c r="HXJ1538" s="62"/>
      <c r="HXK1538" s="62"/>
      <c r="HXL1538" s="62"/>
      <c r="HXM1538" s="62"/>
      <c r="HXN1538" s="62"/>
      <c r="HXO1538" s="62"/>
      <c r="HXP1538" s="62"/>
      <c r="HXQ1538" s="62"/>
      <c r="HXR1538" s="62"/>
      <c r="HXS1538" s="62"/>
      <c r="HXT1538" s="62"/>
      <c r="HXU1538" s="62"/>
      <c r="HXV1538" s="62"/>
      <c r="HXW1538" s="62"/>
      <c r="HXX1538" s="62"/>
      <c r="HXY1538" s="62"/>
      <c r="HXZ1538" s="62"/>
      <c r="HYA1538" s="62"/>
      <c r="HYB1538" s="62"/>
      <c r="HYC1538" s="62"/>
      <c r="HYD1538" s="62"/>
      <c r="HYE1538" s="62"/>
      <c r="HYF1538" s="62"/>
      <c r="HYG1538" s="62"/>
      <c r="HYH1538" s="62"/>
      <c r="HYI1538" s="62"/>
      <c r="HYJ1538" s="62"/>
      <c r="HYK1538" s="62"/>
      <c r="HYL1538" s="62"/>
      <c r="HYM1538" s="62"/>
      <c r="HYN1538" s="62"/>
      <c r="HYO1538" s="62"/>
      <c r="HYP1538" s="62"/>
      <c r="HYQ1538" s="62"/>
      <c r="HYR1538" s="62"/>
      <c r="HYS1538" s="62"/>
      <c r="HYT1538" s="62"/>
      <c r="HYU1538" s="62"/>
      <c r="HYV1538" s="62"/>
      <c r="HYW1538" s="62"/>
      <c r="HYX1538" s="62"/>
      <c r="HYY1538" s="62"/>
      <c r="HYZ1538" s="62"/>
      <c r="HZA1538" s="62"/>
      <c r="HZB1538" s="62"/>
      <c r="HZC1538" s="62"/>
      <c r="HZD1538" s="62"/>
      <c r="HZE1538" s="62"/>
      <c r="HZF1538" s="62"/>
      <c r="HZG1538" s="62"/>
      <c r="HZH1538" s="62"/>
      <c r="HZI1538" s="62"/>
      <c r="HZJ1538" s="62"/>
      <c r="HZK1538" s="62"/>
      <c r="HZL1538" s="62"/>
      <c r="HZM1538" s="62"/>
      <c r="HZN1538" s="62"/>
      <c r="HZO1538" s="62"/>
      <c r="HZP1538" s="62"/>
      <c r="HZQ1538" s="62"/>
      <c r="HZR1538" s="62"/>
      <c r="HZS1538" s="62"/>
      <c r="HZT1538" s="62"/>
      <c r="HZU1538" s="62"/>
      <c r="HZV1538" s="62"/>
      <c r="HZW1538" s="62"/>
      <c r="HZX1538" s="62"/>
      <c r="HZY1538" s="62"/>
      <c r="HZZ1538" s="62"/>
      <c r="IAA1538" s="62"/>
      <c r="IAB1538" s="62"/>
      <c r="IAC1538" s="62"/>
      <c r="IAD1538" s="62"/>
      <c r="IAE1538" s="62"/>
      <c r="IAF1538" s="62"/>
      <c r="IAG1538" s="62"/>
      <c r="IAH1538" s="62"/>
      <c r="IAI1538" s="62"/>
      <c r="IAJ1538" s="62"/>
      <c r="IAK1538" s="62"/>
      <c r="IAL1538" s="62"/>
      <c r="IAM1538" s="62"/>
      <c r="IAN1538" s="62"/>
      <c r="IAO1538" s="62"/>
      <c r="IAP1538" s="62"/>
      <c r="IAQ1538" s="62"/>
      <c r="IAR1538" s="62"/>
      <c r="IAS1538" s="62"/>
      <c r="IAT1538" s="62"/>
      <c r="IAU1538" s="62"/>
      <c r="IAV1538" s="62"/>
      <c r="IAW1538" s="62"/>
      <c r="IAX1538" s="62"/>
      <c r="IAY1538" s="62"/>
      <c r="IAZ1538" s="62"/>
      <c r="IBA1538" s="62"/>
      <c r="IBB1538" s="62"/>
      <c r="IBC1538" s="62"/>
      <c r="IBD1538" s="62"/>
      <c r="IBE1538" s="62"/>
      <c r="IBF1538" s="62"/>
      <c r="IBG1538" s="62"/>
      <c r="IBH1538" s="62"/>
      <c r="IBI1538" s="62"/>
      <c r="IBJ1538" s="62"/>
      <c r="IBK1538" s="62"/>
      <c r="IBL1538" s="62"/>
      <c r="IBM1538" s="62"/>
      <c r="IBN1538" s="62"/>
      <c r="IBO1538" s="62"/>
      <c r="IBP1538" s="62"/>
      <c r="IBQ1538" s="62"/>
      <c r="IBR1538" s="62"/>
      <c r="IBS1538" s="62"/>
      <c r="IBT1538" s="62"/>
      <c r="IBU1538" s="62"/>
      <c r="IBV1538" s="62"/>
      <c r="IBW1538" s="62"/>
      <c r="IBX1538" s="62"/>
      <c r="IBY1538" s="62"/>
      <c r="IBZ1538" s="62"/>
      <c r="ICA1538" s="62"/>
      <c r="ICB1538" s="62"/>
      <c r="ICC1538" s="62"/>
      <c r="ICD1538" s="62"/>
      <c r="ICE1538" s="62"/>
      <c r="ICF1538" s="62"/>
      <c r="ICG1538" s="62"/>
      <c r="ICH1538" s="62"/>
      <c r="ICI1538" s="62"/>
      <c r="ICJ1538" s="62"/>
      <c r="ICK1538" s="62"/>
      <c r="ICL1538" s="62"/>
      <c r="ICM1538" s="62"/>
      <c r="ICN1538" s="62"/>
      <c r="ICO1538" s="62"/>
      <c r="ICP1538" s="62"/>
      <c r="ICQ1538" s="62"/>
      <c r="ICR1538" s="62"/>
      <c r="ICS1538" s="62"/>
      <c r="ICT1538" s="62"/>
      <c r="ICU1538" s="62"/>
      <c r="ICV1538" s="62"/>
      <c r="ICW1538" s="62"/>
      <c r="ICX1538" s="62"/>
      <c r="ICY1538" s="62"/>
      <c r="ICZ1538" s="62"/>
      <c r="IDA1538" s="62"/>
      <c r="IDB1538" s="62"/>
      <c r="IDC1538" s="62"/>
      <c r="IDD1538" s="62"/>
      <c r="IDE1538" s="62"/>
      <c r="IDF1538" s="62"/>
      <c r="IDG1538" s="62"/>
      <c r="IDH1538" s="62"/>
      <c r="IDI1538" s="62"/>
      <c r="IDJ1538" s="62"/>
      <c r="IDK1538" s="62"/>
      <c r="IDL1538" s="62"/>
      <c r="IDM1538" s="62"/>
      <c r="IDN1538" s="62"/>
      <c r="IDO1538" s="62"/>
      <c r="IDP1538" s="62"/>
      <c r="IDQ1538" s="62"/>
      <c r="IDR1538" s="62"/>
      <c r="IDS1538" s="62"/>
      <c r="IDT1538" s="62"/>
      <c r="IDU1538" s="62"/>
      <c r="IDV1538" s="62"/>
      <c r="IDW1538" s="62"/>
      <c r="IDX1538" s="62"/>
      <c r="IDY1538" s="62"/>
      <c r="IDZ1538" s="62"/>
      <c r="IEA1538" s="62"/>
      <c r="IEB1538" s="62"/>
      <c r="IEC1538" s="62"/>
      <c r="IED1538" s="62"/>
      <c r="IEE1538" s="62"/>
      <c r="IEF1538" s="62"/>
      <c r="IEG1538" s="62"/>
      <c r="IEH1538" s="62"/>
      <c r="IEI1538" s="62"/>
      <c r="IEJ1538" s="62"/>
      <c r="IEK1538" s="62"/>
      <c r="IEL1538" s="62"/>
      <c r="IEM1538" s="62"/>
      <c r="IEN1538" s="62"/>
      <c r="IEO1538" s="62"/>
      <c r="IEP1538" s="62"/>
      <c r="IEQ1538" s="62"/>
      <c r="IER1538" s="62"/>
      <c r="IES1538" s="62"/>
      <c r="IET1538" s="62"/>
      <c r="IEU1538" s="62"/>
      <c r="IEV1538" s="62"/>
      <c r="IEW1538" s="62"/>
      <c r="IEX1538" s="62"/>
      <c r="IEY1538" s="62"/>
      <c r="IEZ1538" s="62"/>
      <c r="IFA1538" s="62"/>
      <c r="IFB1538" s="62"/>
      <c r="IFC1538" s="62"/>
      <c r="IFD1538" s="62"/>
      <c r="IFE1538" s="62"/>
      <c r="IFF1538" s="62"/>
      <c r="IFG1538" s="62"/>
      <c r="IFH1538" s="62"/>
      <c r="IFI1538" s="62"/>
      <c r="IFJ1538" s="62"/>
      <c r="IFK1538" s="62"/>
      <c r="IFL1538" s="62"/>
      <c r="IFM1538" s="62"/>
      <c r="IFN1538" s="62"/>
      <c r="IFO1538" s="62"/>
      <c r="IFP1538" s="62"/>
      <c r="IFQ1538" s="62"/>
      <c r="IFR1538" s="62"/>
      <c r="IFS1538" s="62"/>
      <c r="IFT1538" s="62"/>
      <c r="IFU1538" s="62"/>
      <c r="IFV1538" s="62"/>
      <c r="IFW1538" s="62"/>
      <c r="IFX1538" s="62"/>
      <c r="IFY1538" s="62"/>
      <c r="IFZ1538" s="62"/>
      <c r="IGA1538" s="62"/>
      <c r="IGB1538" s="62"/>
      <c r="IGC1538" s="62"/>
      <c r="IGD1538" s="62"/>
      <c r="IGE1538" s="62"/>
      <c r="IGF1538" s="62"/>
      <c r="IGG1538" s="62"/>
      <c r="IGH1538" s="62"/>
      <c r="IGI1538" s="62"/>
      <c r="IGJ1538" s="62"/>
      <c r="IGK1538" s="62"/>
      <c r="IGL1538" s="62"/>
      <c r="IGM1538" s="62"/>
      <c r="IGN1538" s="62"/>
      <c r="IGO1538" s="62"/>
      <c r="IGP1538" s="62"/>
      <c r="IGQ1538" s="62"/>
      <c r="IGR1538" s="62"/>
      <c r="IGS1538" s="62"/>
      <c r="IGT1538" s="62"/>
      <c r="IGU1538" s="62"/>
      <c r="IGV1538" s="62"/>
      <c r="IGW1538" s="62"/>
      <c r="IGX1538" s="62"/>
      <c r="IGY1538" s="62"/>
      <c r="IGZ1538" s="62"/>
      <c r="IHA1538" s="62"/>
      <c r="IHB1538" s="62"/>
      <c r="IHC1538" s="62"/>
      <c r="IHD1538" s="62"/>
      <c r="IHE1538" s="62"/>
      <c r="IHF1538" s="62"/>
      <c r="IHG1538" s="62"/>
      <c r="IHH1538" s="62"/>
      <c r="IHI1538" s="62"/>
      <c r="IHJ1538" s="62"/>
      <c r="IHK1538" s="62"/>
      <c r="IHL1538" s="62"/>
      <c r="IHM1538" s="62"/>
      <c r="IHN1538" s="62"/>
      <c r="IHO1538" s="62"/>
      <c r="IHP1538" s="62"/>
      <c r="IHQ1538" s="62"/>
      <c r="IHR1538" s="62"/>
      <c r="IHS1538" s="62"/>
      <c r="IHT1538" s="62"/>
      <c r="IHU1538" s="62"/>
      <c r="IHV1538" s="62"/>
      <c r="IHW1538" s="62"/>
      <c r="IHX1538" s="62"/>
      <c r="IHY1538" s="62"/>
      <c r="IHZ1538" s="62"/>
      <c r="IIA1538" s="62"/>
      <c r="IIB1538" s="62"/>
      <c r="IIC1538" s="62"/>
      <c r="IID1538" s="62"/>
      <c r="IIE1538" s="62"/>
      <c r="IIF1538" s="62"/>
      <c r="IIG1538" s="62"/>
      <c r="IIH1538" s="62"/>
      <c r="III1538" s="62"/>
      <c r="IIJ1538" s="62"/>
      <c r="IIK1538" s="62"/>
      <c r="IIL1538" s="62"/>
      <c r="IIM1538" s="62"/>
      <c r="IIN1538" s="62"/>
      <c r="IIO1538" s="62"/>
      <c r="IIP1538" s="62"/>
      <c r="IIQ1538" s="62"/>
      <c r="IIR1538" s="62"/>
      <c r="IIS1538" s="62"/>
      <c r="IIT1538" s="62"/>
      <c r="IIU1538" s="62"/>
      <c r="IIV1538" s="62"/>
      <c r="IIW1538" s="62"/>
      <c r="IIX1538" s="62"/>
      <c r="IIY1538" s="62"/>
      <c r="IIZ1538" s="62"/>
      <c r="IJA1538" s="62"/>
      <c r="IJB1538" s="62"/>
      <c r="IJC1538" s="62"/>
      <c r="IJD1538" s="62"/>
      <c r="IJE1538" s="62"/>
      <c r="IJF1538" s="62"/>
      <c r="IJG1538" s="62"/>
      <c r="IJH1538" s="62"/>
      <c r="IJI1538" s="62"/>
      <c r="IJJ1538" s="62"/>
      <c r="IJK1538" s="62"/>
      <c r="IJL1538" s="62"/>
      <c r="IJM1538" s="62"/>
      <c r="IJN1538" s="62"/>
      <c r="IJO1538" s="62"/>
      <c r="IJP1538" s="62"/>
      <c r="IJQ1538" s="62"/>
      <c r="IJR1538" s="62"/>
      <c r="IJS1538" s="62"/>
      <c r="IJT1538" s="62"/>
      <c r="IJU1538" s="62"/>
      <c r="IJV1538" s="62"/>
      <c r="IJW1538" s="62"/>
      <c r="IJX1538" s="62"/>
      <c r="IJY1538" s="62"/>
      <c r="IJZ1538" s="62"/>
      <c r="IKA1538" s="62"/>
      <c r="IKB1538" s="62"/>
      <c r="IKC1538" s="62"/>
      <c r="IKD1538" s="62"/>
      <c r="IKE1538" s="62"/>
      <c r="IKF1538" s="62"/>
      <c r="IKG1538" s="62"/>
      <c r="IKH1538" s="62"/>
      <c r="IKI1538" s="62"/>
      <c r="IKJ1538" s="62"/>
      <c r="IKK1538" s="62"/>
      <c r="IKL1538" s="62"/>
      <c r="IKM1538" s="62"/>
      <c r="IKN1538" s="62"/>
      <c r="IKO1538" s="62"/>
      <c r="IKP1538" s="62"/>
      <c r="IKQ1538" s="62"/>
      <c r="IKR1538" s="62"/>
      <c r="IKS1538" s="62"/>
      <c r="IKT1538" s="62"/>
      <c r="IKU1538" s="62"/>
      <c r="IKV1538" s="62"/>
      <c r="IKW1538" s="62"/>
      <c r="IKX1538" s="62"/>
      <c r="IKY1538" s="62"/>
      <c r="IKZ1538" s="62"/>
      <c r="ILA1538" s="62"/>
      <c r="ILB1538" s="62"/>
      <c r="ILC1538" s="62"/>
      <c r="ILD1538" s="62"/>
      <c r="ILE1538" s="62"/>
      <c r="ILF1538" s="62"/>
      <c r="ILG1538" s="62"/>
      <c r="ILH1538" s="62"/>
      <c r="ILI1538" s="62"/>
      <c r="ILJ1538" s="62"/>
      <c r="ILK1538" s="62"/>
      <c r="ILL1538" s="62"/>
      <c r="ILM1538" s="62"/>
      <c r="ILN1538" s="62"/>
      <c r="ILO1538" s="62"/>
      <c r="ILP1538" s="62"/>
      <c r="ILQ1538" s="62"/>
      <c r="ILR1538" s="62"/>
      <c r="ILS1538" s="62"/>
      <c r="ILT1538" s="62"/>
      <c r="ILU1538" s="62"/>
      <c r="ILV1538" s="62"/>
      <c r="ILW1538" s="62"/>
      <c r="ILX1538" s="62"/>
      <c r="ILY1538" s="62"/>
      <c r="ILZ1538" s="62"/>
      <c r="IMA1538" s="62"/>
      <c r="IMB1538" s="62"/>
      <c r="IMC1538" s="62"/>
      <c r="IMD1538" s="62"/>
      <c r="IME1538" s="62"/>
      <c r="IMF1538" s="62"/>
      <c r="IMG1538" s="62"/>
      <c r="IMH1538" s="62"/>
      <c r="IMI1538" s="62"/>
      <c r="IMJ1538" s="62"/>
      <c r="IMK1538" s="62"/>
      <c r="IML1538" s="62"/>
      <c r="IMM1538" s="62"/>
      <c r="IMN1538" s="62"/>
      <c r="IMO1538" s="62"/>
      <c r="IMP1538" s="62"/>
      <c r="IMQ1538" s="62"/>
      <c r="IMR1538" s="62"/>
      <c r="IMS1538" s="62"/>
      <c r="IMT1538" s="62"/>
      <c r="IMU1538" s="62"/>
      <c r="IMV1538" s="62"/>
      <c r="IMW1538" s="62"/>
      <c r="IMX1538" s="62"/>
      <c r="IMY1538" s="62"/>
      <c r="IMZ1538" s="62"/>
      <c r="INA1538" s="62"/>
      <c r="INB1538" s="62"/>
      <c r="INC1538" s="62"/>
      <c r="IND1538" s="62"/>
      <c r="INE1538" s="62"/>
      <c r="INF1538" s="62"/>
      <c r="ING1538" s="62"/>
      <c r="INH1538" s="62"/>
      <c r="INI1538" s="62"/>
      <c r="INJ1538" s="62"/>
      <c r="INK1538" s="62"/>
      <c r="INL1538" s="62"/>
      <c r="INM1538" s="62"/>
      <c r="INN1538" s="62"/>
      <c r="INO1538" s="62"/>
      <c r="INP1538" s="62"/>
      <c r="INQ1538" s="62"/>
      <c r="INR1538" s="62"/>
      <c r="INS1538" s="62"/>
      <c r="INT1538" s="62"/>
      <c r="INU1538" s="62"/>
      <c r="INV1538" s="62"/>
      <c r="INW1538" s="62"/>
      <c r="INX1538" s="62"/>
      <c r="INY1538" s="62"/>
      <c r="INZ1538" s="62"/>
      <c r="IOA1538" s="62"/>
      <c r="IOB1538" s="62"/>
      <c r="IOC1538" s="62"/>
      <c r="IOD1538" s="62"/>
      <c r="IOE1538" s="62"/>
      <c r="IOF1538" s="62"/>
      <c r="IOG1538" s="62"/>
      <c r="IOH1538" s="62"/>
      <c r="IOI1538" s="62"/>
      <c r="IOJ1538" s="62"/>
      <c r="IOK1538" s="62"/>
      <c r="IOL1538" s="62"/>
      <c r="IOM1538" s="62"/>
      <c r="ION1538" s="62"/>
      <c r="IOO1538" s="62"/>
      <c r="IOP1538" s="62"/>
      <c r="IOQ1538" s="62"/>
      <c r="IOR1538" s="62"/>
      <c r="IOS1538" s="62"/>
      <c r="IOT1538" s="62"/>
      <c r="IOU1538" s="62"/>
      <c r="IOV1538" s="62"/>
      <c r="IOW1538" s="62"/>
      <c r="IOX1538" s="62"/>
      <c r="IOY1538" s="62"/>
      <c r="IOZ1538" s="62"/>
      <c r="IPA1538" s="62"/>
      <c r="IPB1538" s="62"/>
      <c r="IPC1538" s="62"/>
      <c r="IPD1538" s="62"/>
      <c r="IPE1538" s="62"/>
      <c r="IPF1538" s="62"/>
      <c r="IPG1538" s="62"/>
      <c r="IPH1538" s="62"/>
      <c r="IPI1538" s="62"/>
      <c r="IPJ1538" s="62"/>
      <c r="IPK1538" s="62"/>
      <c r="IPL1538" s="62"/>
      <c r="IPM1538" s="62"/>
      <c r="IPN1538" s="62"/>
      <c r="IPO1538" s="62"/>
      <c r="IPP1538" s="62"/>
      <c r="IPQ1538" s="62"/>
      <c r="IPR1538" s="62"/>
      <c r="IPS1538" s="62"/>
      <c r="IPT1538" s="62"/>
      <c r="IPU1538" s="62"/>
      <c r="IPV1538" s="62"/>
      <c r="IPW1538" s="62"/>
      <c r="IPX1538" s="62"/>
      <c r="IPY1538" s="62"/>
      <c r="IPZ1538" s="62"/>
      <c r="IQA1538" s="62"/>
      <c r="IQB1538" s="62"/>
      <c r="IQC1538" s="62"/>
      <c r="IQD1538" s="62"/>
      <c r="IQE1538" s="62"/>
      <c r="IQF1538" s="62"/>
      <c r="IQG1538" s="62"/>
      <c r="IQH1538" s="62"/>
      <c r="IQI1538" s="62"/>
      <c r="IQJ1538" s="62"/>
      <c r="IQK1538" s="62"/>
      <c r="IQL1538" s="62"/>
      <c r="IQM1538" s="62"/>
      <c r="IQN1538" s="62"/>
      <c r="IQO1538" s="62"/>
      <c r="IQP1538" s="62"/>
      <c r="IQQ1538" s="62"/>
      <c r="IQR1538" s="62"/>
      <c r="IQS1538" s="62"/>
      <c r="IQT1538" s="62"/>
      <c r="IQU1538" s="62"/>
      <c r="IQV1538" s="62"/>
      <c r="IQW1538" s="62"/>
      <c r="IQX1538" s="62"/>
      <c r="IQY1538" s="62"/>
      <c r="IQZ1538" s="62"/>
      <c r="IRA1538" s="62"/>
      <c r="IRB1538" s="62"/>
      <c r="IRC1538" s="62"/>
      <c r="IRD1538" s="62"/>
      <c r="IRE1538" s="62"/>
      <c r="IRF1538" s="62"/>
      <c r="IRG1538" s="62"/>
      <c r="IRH1538" s="62"/>
      <c r="IRI1538" s="62"/>
      <c r="IRJ1538" s="62"/>
      <c r="IRK1538" s="62"/>
      <c r="IRL1538" s="62"/>
      <c r="IRM1538" s="62"/>
      <c r="IRN1538" s="62"/>
      <c r="IRO1538" s="62"/>
      <c r="IRP1538" s="62"/>
      <c r="IRQ1538" s="62"/>
      <c r="IRR1538" s="62"/>
      <c r="IRS1538" s="62"/>
      <c r="IRT1538" s="62"/>
      <c r="IRU1538" s="62"/>
      <c r="IRV1538" s="62"/>
      <c r="IRW1538" s="62"/>
      <c r="IRX1538" s="62"/>
      <c r="IRY1538" s="62"/>
      <c r="IRZ1538" s="62"/>
      <c r="ISA1538" s="62"/>
      <c r="ISB1538" s="62"/>
      <c r="ISC1538" s="62"/>
      <c r="ISD1538" s="62"/>
      <c r="ISE1538" s="62"/>
      <c r="ISF1538" s="62"/>
      <c r="ISG1538" s="62"/>
      <c r="ISH1538" s="62"/>
      <c r="ISI1538" s="62"/>
      <c r="ISJ1538" s="62"/>
      <c r="ISK1538" s="62"/>
      <c r="ISL1538" s="62"/>
      <c r="ISM1538" s="62"/>
      <c r="ISN1538" s="62"/>
      <c r="ISO1538" s="62"/>
      <c r="ISP1538" s="62"/>
      <c r="ISQ1538" s="62"/>
      <c r="ISR1538" s="62"/>
      <c r="ISS1538" s="62"/>
      <c r="IST1538" s="62"/>
      <c r="ISU1538" s="62"/>
      <c r="ISV1538" s="62"/>
      <c r="ISW1538" s="62"/>
      <c r="ISX1538" s="62"/>
      <c r="ISY1538" s="62"/>
      <c r="ISZ1538" s="62"/>
      <c r="ITA1538" s="62"/>
      <c r="ITB1538" s="62"/>
      <c r="ITC1538" s="62"/>
      <c r="ITD1538" s="62"/>
      <c r="ITE1538" s="62"/>
      <c r="ITF1538" s="62"/>
      <c r="ITG1538" s="62"/>
      <c r="ITH1538" s="62"/>
      <c r="ITI1538" s="62"/>
      <c r="ITJ1538" s="62"/>
      <c r="ITK1538" s="62"/>
      <c r="ITL1538" s="62"/>
      <c r="ITM1538" s="62"/>
      <c r="ITN1538" s="62"/>
      <c r="ITO1538" s="62"/>
      <c r="ITP1538" s="62"/>
      <c r="ITQ1538" s="62"/>
      <c r="ITR1538" s="62"/>
      <c r="ITS1538" s="62"/>
      <c r="ITT1538" s="62"/>
      <c r="ITU1538" s="62"/>
      <c r="ITV1538" s="62"/>
      <c r="ITW1538" s="62"/>
      <c r="ITX1538" s="62"/>
      <c r="ITY1538" s="62"/>
      <c r="ITZ1538" s="62"/>
      <c r="IUA1538" s="62"/>
      <c r="IUB1538" s="62"/>
      <c r="IUC1538" s="62"/>
      <c r="IUD1538" s="62"/>
      <c r="IUE1538" s="62"/>
      <c r="IUF1538" s="62"/>
      <c r="IUG1538" s="62"/>
      <c r="IUH1538" s="62"/>
      <c r="IUI1538" s="62"/>
      <c r="IUJ1538" s="62"/>
      <c r="IUK1538" s="62"/>
      <c r="IUL1538" s="62"/>
      <c r="IUM1538" s="62"/>
      <c r="IUN1538" s="62"/>
      <c r="IUO1538" s="62"/>
      <c r="IUP1538" s="62"/>
      <c r="IUQ1538" s="62"/>
      <c r="IUR1538" s="62"/>
      <c r="IUS1538" s="62"/>
      <c r="IUT1538" s="62"/>
      <c r="IUU1538" s="62"/>
      <c r="IUV1538" s="62"/>
      <c r="IUW1538" s="62"/>
      <c r="IUX1538" s="62"/>
      <c r="IUY1538" s="62"/>
      <c r="IUZ1538" s="62"/>
      <c r="IVA1538" s="62"/>
      <c r="IVB1538" s="62"/>
      <c r="IVC1538" s="62"/>
      <c r="IVD1538" s="62"/>
      <c r="IVE1538" s="62"/>
      <c r="IVF1538" s="62"/>
      <c r="IVG1538" s="62"/>
      <c r="IVH1538" s="62"/>
      <c r="IVI1538" s="62"/>
      <c r="IVJ1538" s="62"/>
      <c r="IVK1538" s="62"/>
      <c r="IVL1538" s="62"/>
      <c r="IVM1538" s="62"/>
      <c r="IVN1538" s="62"/>
      <c r="IVO1538" s="62"/>
      <c r="IVP1538" s="62"/>
      <c r="IVQ1538" s="62"/>
      <c r="IVR1538" s="62"/>
      <c r="IVS1538" s="62"/>
      <c r="IVT1538" s="62"/>
      <c r="IVU1538" s="62"/>
      <c r="IVV1538" s="62"/>
      <c r="IVW1538" s="62"/>
      <c r="IVX1538" s="62"/>
      <c r="IVY1538" s="62"/>
      <c r="IVZ1538" s="62"/>
      <c r="IWA1538" s="62"/>
      <c r="IWB1538" s="62"/>
      <c r="IWC1538" s="62"/>
      <c r="IWD1538" s="62"/>
      <c r="IWE1538" s="62"/>
      <c r="IWF1538" s="62"/>
      <c r="IWG1538" s="62"/>
      <c r="IWH1538" s="62"/>
      <c r="IWI1538" s="62"/>
      <c r="IWJ1538" s="62"/>
      <c r="IWK1538" s="62"/>
      <c r="IWL1538" s="62"/>
      <c r="IWM1538" s="62"/>
      <c r="IWN1538" s="62"/>
      <c r="IWO1538" s="62"/>
      <c r="IWP1538" s="62"/>
      <c r="IWQ1538" s="62"/>
      <c r="IWR1538" s="62"/>
      <c r="IWS1538" s="62"/>
      <c r="IWT1538" s="62"/>
      <c r="IWU1538" s="62"/>
      <c r="IWV1538" s="62"/>
      <c r="IWW1538" s="62"/>
      <c r="IWX1538" s="62"/>
      <c r="IWY1538" s="62"/>
      <c r="IWZ1538" s="62"/>
      <c r="IXA1538" s="62"/>
      <c r="IXB1538" s="62"/>
      <c r="IXC1538" s="62"/>
      <c r="IXD1538" s="62"/>
      <c r="IXE1538" s="62"/>
      <c r="IXF1538" s="62"/>
      <c r="IXG1538" s="62"/>
      <c r="IXH1538" s="62"/>
      <c r="IXI1538" s="62"/>
      <c r="IXJ1538" s="62"/>
      <c r="IXK1538" s="62"/>
      <c r="IXL1538" s="62"/>
      <c r="IXM1538" s="62"/>
      <c r="IXN1538" s="62"/>
      <c r="IXO1538" s="62"/>
      <c r="IXP1538" s="62"/>
      <c r="IXQ1538" s="62"/>
      <c r="IXR1538" s="62"/>
      <c r="IXS1538" s="62"/>
      <c r="IXT1538" s="62"/>
      <c r="IXU1538" s="62"/>
      <c r="IXV1538" s="62"/>
      <c r="IXW1538" s="62"/>
      <c r="IXX1538" s="62"/>
      <c r="IXY1538" s="62"/>
      <c r="IXZ1538" s="62"/>
      <c r="IYA1538" s="62"/>
      <c r="IYB1538" s="62"/>
      <c r="IYC1538" s="62"/>
      <c r="IYD1538" s="62"/>
      <c r="IYE1538" s="62"/>
      <c r="IYF1538" s="62"/>
      <c r="IYG1538" s="62"/>
      <c r="IYH1538" s="62"/>
      <c r="IYI1538" s="62"/>
      <c r="IYJ1538" s="62"/>
      <c r="IYK1538" s="62"/>
      <c r="IYL1538" s="62"/>
      <c r="IYM1538" s="62"/>
      <c r="IYN1538" s="62"/>
      <c r="IYO1538" s="62"/>
      <c r="IYP1538" s="62"/>
      <c r="IYQ1538" s="62"/>
      <c r="IYR1538" s="62"/>
      <c r="IYS1538" s="62"/>
      <c r="IYT1538" s="62"/>
      <c r="IYU1538" s="62"/>
      <c r="IYV1538" s="62"/>
      <c r="IYW1538" s="62"/>
      <c r="IYX1538" s="62"/>
      <c r="IYY1538" s="62"/>
      <c r="IYZ1538" s="62"/>
      <c r="IZA1538" s="62"/>
      <c r="IZB1538" s="62"/>
      <c r="IZC1538" s="62"/>
      <c r="IZD1538" s="62"/>
      <c r="IZE1538" s="62"/>
      <c r="IZF1538" s="62"/>
      <c r="IZG1538" s="62"/>
      <c r="IZH1538" s="62"/>
      <c r="IZI1538" s="62"/>
      <c r="IZJ1538" s="62"/>
      <c r="IZK1538" s="62"/>
      <c r="IZL1538" s="62"/>
      <c r="IZM1538" s="62"/>
      <c r="IZN1538" s="62"/>
      <c r="IZO1538" s="62"/>
      <c r="IZP1538" s="62"/>
      <c r="IZQ1538" s="62"/>
      <c r="IZR1538" s="62"/>
      <c r="IZS1538" s="62"/>
      <c r="IZT1538" s="62"/>
      <c r="IZU1538" s="62"/>
      <c r="IZV1538" s="62"/>
      <c r="IZW1538" s="62"/>
      <c r="IZX1538" s="62"/>
      <c r="IZY1538" s="62"/>
      <c r="IZZ1538" s="62"/>
      <c r="JAA1538" s="62"/>
      <c r="JAB1538" s="62"/>
      <c r="JAC1538" s="62"/>
      <c r="JAD1538" s="62"/>
      <c r="JAE1538" s="62"/>
      <c r="JAF1538" s="62"/>
      <c r="JAG1538" s="62"/>
      <c r="JAH1538" s="62"/>
      <c r="JAI1538" s="62"/>
      <c r="JAJ1538" s="62"/>
      <c r="JAK1538" s="62"/>
      <c r="JAL1538" s="62"/>
      <c r="JAM1538" s="62"/>
      <c r="JAN1538" s="62"/>
      <c r="JAO1538" s="62"/>
      <c r="JAP1538" s="62"/>
      <c r="JAQ1538" s="62"/>
      <c r="JAR1538" s="62"/>
      <c r="JAS1538" s="62"/>
      <c r="JAT1538" s="62"/>
      <c r="JAU1538" s="62"/>
      <c r="JAV1538" s="62"/>
      <c r="JAW1538" s="62"/>
      <c r="JAX1538" s="62"/>
      <c r="JAY1538" s="62"/>
      <c r="JAZ1538" s="62"/>
      <c r="JBA1538" s="62"/>
      <c r="JBB1538" s="62"/>
      <c r="JBC1538" s="62"/>
      <c r="JBD1538" s="62"/>
      <c r="JBE1538" s="62"/>
      <c r="JBF1538" s="62"/>
      <c r="JBG1538" s="62"/>
      <c r="JBH1538" s="62"/>
      <c r="JBI1538" s="62"/>
      <c r="JBJ1538" s="62"/>
      <c r="JBK1538" s="62"/>
      <c r="JBL1538" s="62"/>
      <c r="JBM1538" s="62"/>
      <c r="JBN1538" s="62"/>
      <c r="JBO1538" s="62"/>
      <c r="JBP1538" s="62"/>
      <c r="JBQ1538" s="62"/>
      <c r="JBR1538" s="62"/>
      <c r="JBS1538" s="62"/>
      <c r="JBT1538" s="62"/>
      <c r="JBU1538" s="62"/>
      <c r="JBV1538" s="62"/>
      <c r="JBW1538" s="62"/>
      <c r="JBX1538" s="62"/>
      <c r="JBY1538" s="62"/>
      <c r="JBZ1538" s="62"/>
      <c r="JCA1538" s="62"/>
      <c r="JCB1538" s="62"/>
      <c r="JCC1538" s="62"/>
      <c r="JCD1538" s="62"/>
      <c r="JCE1538" s="62"/>
      <c r="JCF1538" s="62"/>
      <c r="JCG1538" s="62"/>
      <c r="JCH1538" s="62"/>
      <c r="JCI1538" s="62"/>
      <c r="JCJ1538" s="62"/>
      <c r="JCK1538" s="62"/>
      <c r="JCL1538" s="62"/>
      <c r="JCM1538" s="62"/>
      <c r="JCN1538" s="62"/>
      <c r="JCO1538" s="62"/>
      <c r="JCP1538" s="62"/>
      <c r="JCQ1538" s="62"/>
      <c r="JCR1538" s="62"/>
      <c r="JCS1538" s="62"/>
      <c r="JCT1538" s="62"/>
      <c r="JCU1538" s="62"/>
      <c r="JCV1538" s="62"/>
      <c r="JCW1538" s="62"/>
      <c r="JCX1538" s="62"/>
      <c r="JCY1538" s="62"/>
      <c r="JCZ1538" s="62"/>
      <c r="JDA1538" s="62"/>
      <c r="JDB1538" s="62"/>
      <c r="JDC1538" s="62"/>
      <c r="JDD1538" s="62"/>
      <c r="JDE1538" s="62"/>
      <c r="JDF1538" s="62"/>
      <c r="JDG1538" s="62"/>
      <c r="JDH1538" s="62"/>
      <c r="JDI1538" s="62"/>
      <c r="JDJ1538" s="62"/>
      <c r="JDK1538" s="62"/>
      <c r="JDL1538" s="62"/>
      <c r="JDM1538" s="62"/>
      <c r="JDN1538" s="62"/>
      <c r="JDO1538" s="62"/>
      <c r="JDP1538" s="62"/>
      <c r="JDQ1538" s="62"/>
      <c r="JDR1538" s="62"/>
      <c r="JDS1538" s="62"/>
      <c r="JDT1538" s="62"/>
      <c r="JDU1538" s="62"/>
      <c r="JDV1538" s="62"/>
      <c r="JDW1538" s="62"/>
      <c r="JDX1538" s="62"/>
      <c r="JDY1538" s="62"/>
      <c r="JDZ1538" s="62"/>
      <c r="JEA1538" s="62"/>
      <c r="JEB1538" s="62"/>
      <c r="JEC1538" s="62"/>
      <c r="JED1538" s="62"/>
      <c r="JEE1538" s="62"/>
      <c r="JEF1538" s="62"/>
      <c r="JEG1538" s="62"/>
      <c r="JEH1538" s="62"/>
      <c r="JEI1538" s="62"/>
      <c r="JEJ1538" s="62"/>
      <c r="JEK1538" s="62"/>
      <c r="JEL1538" s="62"/>
      <c r="JEM1538" s="62"/>
      <c r="JEN1538" s="62"/>
      <c r="JEO1538" s="62"/>
      <c r="JEP1538" s="62"/>
      <c r="JEQ1538" s="62"/>
      <c r="JER1538" s="62"/>
      <c r="JES1538" s="62"/>
      <c r="JET1538" s="62"/>
      <c r="JEU1538" s="62"/>
      <c r="JEV1538" s="62"/>
      <c r="JEW1538" s="62"/>
      <c r="JEX1538" s="62"/>
      <c r="JEY1538" s="62"/>
      <c r="JEZ1538" s="62"/>
      <c r="JFA1538" s="62"/>
      <c r="JFB1538" s="62"/>
      <c r="JFC1538" s="62"/>
      <c r="JFD1538" s="62"/>
      <c r="JFE1538" s="62"/>
      <c r="JFF1538" s="62"/>
      <c r="JFG1538" s="62"/>
      <c r="JFH1538" s="62"/>
      <c r="JFI1538" s="62"/>
      <c r="JFJ1538" s="62"/>
      <c r="JFK1538" s="62"/>
      <c r="JFL1538" s="62"/>
      <c r="JFM1538" s="62"/>
      <c r="JFN1538" s="62"/>
      <c r="JFO1538" s="62"/>
      <c r="JFP1538" s="62"/>
      <c r="JFQ1538" s="62"/>
      <c r="JFR1538" s="62"/>
      <c r="JFS1538" s="62"/>
      <c r="JFT1538" s="62"/>
      <c r="JFU1538" s="62"/>
      <c r="JFV1538" s="62"/>
      <c r="JFW1538" s="62"/>
      <c r="JFX1538" s="62"/>
      <c r="JFY1538" s="62"/>
      <c r="JFZ1538" s="62"/>
      <c r="JGA1538" s="62"/>
      <c r="JGB1538" s="62"/>
      <c r="JGC1538" s="62"/>
      <c r="JGD1538" s="62"/>
      <c r="JGE1538" s="62"/>
      <c r="JGF1538" s="62"/>
      <c r="JGG1538" s="62"/>
      <c r="JGH1538" s="62"/>
      <c r="JGI1538" s="62"/>
      <c r="JGJ1538" s="62"/>
      <c r="JGK1538" s="62"/>
      <c r="JGL1538" s="62"/>
      <c r="JGM1538" s="62"/>
      <c r="JGN1538" s="62"/>
      <c r="JGO1538" s="62"/>
      <c r="JGP1538" s="62"/>
      <c r="JGQ1538" s="62"/>
      <c r="JGR1538" s="62"/>
      <c r="JGS1538" s="62"/>
      <c r="JGT1538" s="62"/>
      <c r="JGU1538" s="62"/>
      <c r="JGV1538" s="62"/>
      <c r="JGW1538" s="62"/>
      <c r="JGX1538" s="62"/>
      <c r="JGY1538" s="62"/>
      <c r="JGZ1538" s="62"/>
      <c r="JHA1538" s="62"/>
      <c r="JHB1538" s="62"/>
      <c r="JHC1538" s="62"/>
      <c r="JHD1538" s="62"/>
      <c r="JHE1538" s="62"/>
      <c r="JHF1538" s="62"/>
      <c r="JHG1538" s="62"/>
      <c r="JHH1538" s="62"/>
      <c r="JHI1538" s="62"/>
      <c r="JHJ1538" s="62"/>
      <c r="JHK1538" s="62"/>
      <c r="JHL1538" s="62"/>
      <c r="JHM1538" s="62"/>
      <c r="JHN1538" s="62"/>
      <c r="JHO1538" s="62"/>
      <c r="JHP1538" s="62"/>
      <c r="JHQ1538" s="62"/>
      <c r="JHR1538" s="62"/>
      <c r="JHS1538" s="62"/>
      <c r="JHT1538" s="62"/>
      <c r="JHU1538" s="62"/>
      <c r="JHV1538" s="62"/>
      <c r="JHW1538" s="62"/>
      <c r="JHX1538" s="62"/>
      <c r="JHY1538" s="62"/>
      <c r="JHZ1538" s="62"/>
      <c r="JIA1538" s="62"/>
      <c r="JIB1538" s="62"/>
      <c r="JIC1538" s="62"/>
      <c r="JID1538" s="62"/>
      <c r="JIE1538" s="62"/>
      <c r="JIF1538" s="62"/>
      <c r="JIG1538" s="62"/>
      <c r="JIH1538" s="62"/>
      <c r="JII1538" s="62"/>
      <c r="JIJ1538" s="62"/>
      <c r="JIK1538" s="62"/>
      <c r="JIL1538" s="62"/>
      <c r="JIM1538" s="62"/>
      <c r="JIN1538" s="62"/>
      <c r="JIO1538" s="62"/>
      <c r="JIP1538" s="62"/>
      <c r="JIQ1538" s="62"/>
      <c r="JIR1538" s="62"/>
      <c r="JIS1538" s="62"/>
      <c r="JIT1538" s="62"/>
      <c r="JIU1538" s="62"/>
      <c r="JIV1538" s="62"/>
      <c r="JIW1538" s="62"/>
      <c r="JIX1538" s="62"/>
      <c r="JIY1538" s="62"/>
      <c r="JIZ1538" s="62"/>
      <c r="JJA1538" s="62"/>
      <c r="JJB1538" s="62"/>
      <c r="JJC1538" s="62"/>
      <c r="JJD1538" s="62"/>
      <c r="JJE1538" s="62"/>
      <c r="JJF1538" s="62"/>
      <c r="JJG1538" s="62"/>
      <c r="JJH1538" s="62"/>
      <c r="JJI1538" s="62"/>
      <c r="JJJ1538" s="62"/>
      <c r="JJK1538" s="62"/>
      <c r="JJL1538" s="62"/>
      <c r="JJM1538" s="62"/>
      <c r="JJN1538" s="62"/>
      <c r="JJO1538" s="62"/>
      <c r="JJP1538" s="62"/>
      <c r="JJQ1538" s="62"/>
      <c r="JJR1538" s="62"/>
      <c r="JJS1538" s="62"/>
      <c r="JJT1538" s="62"/>
      <c r="JJU1538" s="62"/>
      <c r="JJV1538" s="62"/>
      <c r="JJW1538" s="62"/>
      <c r="JJX1538" s="62"/>
      <c r="JJY1538" s="62"/>
      <c r="JJZ1538" s="62"/>
      <c r="JKA1538" s="62"/>
      <c r="JKB1538" s="62"/>
      <c r="JKC1538" s="62"/>
      <c r="JKD1538" s="62"/>
      <c r="JKE1538" s="62"/>
      <c r="JKF1538" s="62"/>
      <c r="JKG1538" s="62"/>
      <c r="JKH1538" s="62"/>
      <c r="JKI1538" s="62"/>
      <c r="JKJ1538" s="62"/>
      <c r="JKK1538" s="62"/>
      <c r="JKL1538" s="62"/>
      <c r="JKM1538" s="62"/>
      <c r="JKN1538" s="62"/>
      <c r="JKO1538" s="62"/>
      <c r="JKP1538" s="62"/>
      <c r="JKQ1538" s="62"/>
      <c r="JKR1538" s="62"/>
      <c r="JKS1538" s="62"/>
      <c r="JKT1538" s="62"/>
      <c r="JKU1538" s="62"/>
      <c r="JKV1538" s="62"/>
      <c r="JKW1538" s="62"/>
      <c r="JKX1538" s="62"/>
      <c r="JKY1538" s="62"/>
      <c r="JKZ1538" s="62"/>
      <c r="JLA1538" s="62"/>
      <c r="JLB1538" s="62"/>
      <c r="JLC1538" s="62"/>
      <c r="JLD1538" s="62"/>
      <c r="JLE1538" s="62"/>
      <c r="JLF1538" s="62"/>
      <c r="JLG1538" s="62"/>
      <c r="JLH1538" s="62"/>
      <c r="JLI1538" s="62"/>
      <c r="JLJ1538" s="62"/>
      <c r="JLK1538" s="62"/>
      <c r="JLL1538" s="62"/>
      <c r="JLM1538" s="62"/>
      <c r="JLN1538" s="62"/>
      <c r="JLO1538" s="62"/>
      <c r="JLP1538" s="62"/>
      <c r="JLQ1538" s="62"/>
      <c r="JLR1538" s="62"/>
      <c r="JLS1538" s="62"/>
      <c r="JLT1538" s="62"/>
      <c r="JLU1538" s="62"/>
      <c r="JLV1538" s="62"/>
      <c r="JLW1538" s="62"/>
      <c r="JLX1538" s="62"/>
      <c r="JLY1538" s="62"/>
      <c r="JLZ1538" s="62"/>
      <c r="JMA1538" s="62"/>
      <c r="JMB1538" s="62"/>
      <c r="JMC1538" s="62"/>
      <c r="JMD1538" s="62"/>
      <c r="JME1538" s="62"/>
      <c r="JMF1538" s="62"/>
      <c r="JMG1538" s="62"/>
      <c r="JMH1538" s="62"/>
      <c r="JMI1538" s="62"/>
      <c r="JMJ1538" s="62"/>
      <c r="JMK1538" s="62"/>
      <c r="JML1538" s="62"/>
      <c r="JMM1538" s="62"/>
      <c r="JMN1538" s="62"/>
      <c r="JMO1538" s="62"/>
      <c r="JMP1538" s="62"/>
      <c r="JMQ1538" s="62"/>
      <c r="JMR1538" s="62"/>
      <c r="JMS1538" s="62"/>
      <c r="JMT1538" s="62"/>
      <c r="JMU1538" s="62"/>
      <c r="JMV1538" s="62"/>
      <c r="JMW1538" s="62"/>
      <c r="JMX1538" s="62"/>
      <c r="JMY1538" s="62"/>
      <c r="JMZ1538" s="62"/>
      <c r="JNA1538" s="62"/>
      <c r="JNB1538" s="62"/>
      <c r="JNC1538" s="62"/>
      <c r="JND1538" s="62"/>
      <c r="JNE1538" s="62"/>
      <c r="JNF1538" s="62"/>
      <c r="JNG1538" s="62"/>
      <c r="JNH1538" s="62"/>
      <c r="JNI1538" s="62"/>
      <c r="JNJ1538" s="62"/>
      <c r="JNK1538" s="62"/>
      <c r="JNL1538" s="62"/>
      <c r="JNM1538" s="62"/>
      <c r="JNN1538" s="62"/>
      <c r="JNO1538" s="62"/>
      <c r="JNP1538" s="62"/>
      <c r="JNQ1538" s="62"/>
      <c r="JNR1538" s="62"/>
      <c r="JNS1538" s="62"/>
      <c r="JNT1538" s="62"/>
      <c r="JNU1538" s="62"/>
      <c r="JNV1538" s="62"/>
      <c r="JNW1538" s="62"/>
      <c r="JNX1538" s="62"/>
      <c r="JNY1538" s="62"/>
      <c r="JNZ1538" s="62"/>
      <c r="JOA1538" s="62"/>
      <c r="JOB1538" s="62"/>
      <c r="JOC1538" s="62"/>
      <c r="JOD1538" s="62"/>
      <c r="JOE1538" s="62"/>
      <c r="JOF1538" s="62"/>
      <c r="JOG1538" s="62"/>
      <c r="JOH1538" s="62"/>
      <c r="JOI1538" s="62"/>
      <c r="JOJ1538" s="62"/>
      <c r="JOK1538" s="62"/>
      <c r="JOL1538" s="62"/>
      <c r="JOM1538" s="62"/>
      <c r="JON1538" s="62"/>
      <c r="JOO1538" s="62"/>
      <c r="JOP1538" s="62"/>
      <c r="JOQ1538" s="62"/>
      <c r="JOR1538" s="62"/>
      <c r="JOS1538" s="62"/>
      <c r="JOT1538" s="62"/>
      <c r="JOU1538" s="62"/>
      <c r="JOV1538" s="62"/>
      <c r="JOW1538" s="62"/>
      <c r="JOX1538" s="62"/>
      <c r="JOY1538" s="62"/>
      <c r="JOZ1538" s="62"/>
      <c r="JPA1538" s="62"/>
      <c r="JPB1538" s="62"/>
      <c r="JPC1538" s="62"/>
      <c r="JPD1538" s="62"/>
      <c r="JPE1538" s="62"/>
      <c r="JPF1538" s="62"/>
      <c r="JPG1538" s="62"/>
      <c r="JPH1538" s="62"/>
      <c r="JPI1538" s="62"/>
      <c r="JPJ1538" s="62"/>
      <c r="JPK1538" s="62"/>
      <c r="JPL1538" s="62"/>
      <c r="JPM1538" s="62"/>
      <c r="JPN1538" s="62"/>
      <c r="JPO1538" s="62"/>
      <c r="JPP1538" s="62"/>
      <c r="JPQ1538" s="62"/>
      <c r="JPR1538" s="62"/>
      <c r="JPS1538" s="62"/>
      <c r="JPT1538" s="62"/>
      <c r="JPU1538" s="62"/>
      <c r="JPV1538" s="62"/>
      <c r="JPW1538" s="62"/>
      <c r="JPX1538" s="62"/>
      <c r="JPY1538" s="62"/>
      <c r="JPZ1538" s="62"/>
      <c r="JQA1538" s="62"/>
      <c r="JQB1538" s="62"/>
      <c r="JQC1538" s="62"/>
      <c r="JQD1538" s="62"/>
      <c r="JQE1538" s="62"/>
      <c r="JQF1538" s="62"/>
      <c r="JQG1538" s="62"/>
      <c r="JQH1538" s="62"/>
      <c r="JQI1538" s="62"/>
      <c r="JQJ1538" s="62"/>
      <c r="JQK1538" s="62"/>
      <c r="JQL1538" s="62"/>
      <c r="JQM1538" s="62"/>
      <c r="JQN1538" s="62"/>
      <c r="JQO1538" s="62"/>
      <c r="JQP1538" s="62"/>
      <c r="JQQ1538" s="62"/>
      <c r="JQR1538" s="62"/>
      <c r="JQS1538" s="62"/>
      <c r="JQT1538" s="62"/>
      <c r="JQU1538" s="62"/>
      <c r="JQV1538" s="62"/>
      <c r="JQW1538" s="62"/>
      <c r="JQX1538" s="62"/>
      <c r="JQY1538" s="62"/>
      <c r="JQZ1538" s="62"/>
      <c r="JRA1538" s="62"/>
      <c r="JRB1538" s="62"/>
      <c r="JRC1538" s="62"/>
      <c r="JRD1538" s="62"/>
      <c r="JRE1538" s="62"/>
      <c r="JRF1538" s="62"/>
      <c r="JRG1538" s="62"/>
      <c r="JRH1538" s="62"/>
      <c r="JRI1538" s="62"/>
      <c r="JRJ1538" s="62"/>
      <c r="JRK1538" s="62"/>
      <c r="JRL1538" s="62"/>
      <c r="JRM1538" s="62"/>
      <c r="JRN1538" s="62"/>
      <c r="JRO1538" s="62"/>
      <c r="JRP1538" s="62"/>
      <c r="JRQ1538" s="62"/>
      <c r="JRR1538" s="62"/>
      <c r="JRS1538" s="62"/>
      <c r="JRT1538" s="62"/>
      <c r="JRU1538" s="62"/>
      <c r="JRV1538" s="62"/>
      <c r="JRW1538" s="62"/>
      <c r="JRX1538" s="62"/>
      <c r="JRY1538" s="62"/>
      <c r="JRZ1538" s="62"/>
      <c r="JSA1538" s="62"/>
      <c r="JSB1538" s="62"/>
      <c r="JSC1538" s="62"/>
      <c r="JSD1538" s="62"/>
      <c r="JSE1538" s="62"/>
      <c r="JSF1538" s="62"/>
      <c r="JSG1538" s="62"/>
      <c r="JSH1538" s="62"/>
      <c r="JSI1538" s="62"/>
      <c r="JSJ1538" s="62"/>
      <c r="JSK1538" s="62"/>
      <c r="JSL1538" s="62"/>
      <c r="JSM1538" s="62"/>
      <c r="JSN1538" s="62"/>
      <c r="JSO1538" s="62"/>
      <c r="JSP1538" s="62"/>
      <c r="JSQ1538" s="62"/>
      <c r="JSR1538" s="62"/>
      <c r="JSS1538" s="62"/>
      <c r="JST1538" s="62"/>
      <c r="JSU1538" s="62"/>
      <c r="JSV1538" s="62"/>
      <c r="JSW1538" s="62"/>
      <c r="JSX1538" s="62"/>
      <c r="JSY1538" s="62"/>
      <c r="JSZ1538" s="62"/>
      <c r="JTA1538" s="62"/>
      <c r="JTB1538" s="62"/>
      <c r="JTC1538" s="62"/>
      <c r="JTD1538" s="62"/>
      <c r="JTE1538" s="62"/>
      <c r="JTF1538" s="62"/>
      <c r="JTG1538" s="62"/>
      <c r="JTH1538" s="62"/>
      <c r="JTI1538" s="62"/>
      <c r="JTJ1538" s="62"/>
      <c r="JTK1538" s="62"/>
      <c r="JTL1538" s="62"/>
      <c r="JTM1538" s="62"/>
      <c r="JTN1538" s="62"/>
      <c r="JTO1538" s="62"/>
      <c r="JTP1538" s="62"/>
      <c r="JTQ1538" s="62"/>
      <c r="JTR1538" s="62"/>
      <c r="JTS1538" s="62"/>
      <c r="JTT1538" s="62"/>
      <c r="JTU1538" s="62"/>
      <c r="JTV1538" s="62"/>
      <c r="JTW1538" s="62"/>
      <c r="JTX1538" s="62"/>
      <c r="JTY1538" s="62"/>
      <c r="JTZ1538" s="62"/>
      <c r="JUA1538" s="62"/>
      <c r="JUB1538" s="62"/>
      <c r="JUC1538" s="62"/>
      <c r="JUD1538" s="62"/>
      <c r="JUE1538" s="62"/>
      <c r="JUF1538" s="62"/>
      <c r="JUG1538" s="62"/>
      <c r="JUH1538" s="62"/>
      <c r="JUI1538" s="62"/>
      <c r="JUJ1538" s="62"/>
      <c r="JUK1538" s="62"/>
      <c r="JUL1538" s="62"/>
      <c r="JUM1538" s="62"/>
      <c r="JUN1538" s="62"/>
      <c r="JUO1538" s="62"/>
      <c r="JUP1538" s="62"/>
      <c r="JUQ1538" s="62"/>
      <c r="JUR1538" s="62"/>
      <c r="JUS1538" s="62"/>
      <c r="JUT1538" s="62"/>
      <c r="JUU1538" s="62"/>
      <c r="JUV1538" s="62"/>
      <c r="JUW1538" s="62"/>
      <c r="JUX1538" s="62"/>
      <c r="JUY1538" s="62"/>
      <c r="JUZ1538" s="62"/>
      <c r="JVA1538" s="62"/>
      <c r="JVB1538" s="62"/>
      <c r="JVC1538" s="62"/>
      <c r="JVD1538" s="62"/>
      <c r="JVE1538" s="62"/>
      <c r="JVF1538" s="62"/>
      <c r="JVG1538" s="62"/>
      <c r="JVH1538" s="62"/>
      <c r="JVI1538" s="62"/>
      <c r="JVJ1538" s="62"/>
      <c r="JVK1538" s="62"/>
      <c r="JVL1538" s="62"/>
      <c r="JVM1538" s="62"/>
      <c r="JVN1538" s="62"/>
      <c r="JVO1538" s="62"/>
      <c r="JVP1538" s="62"/>
      <c r="JVQ1538" s="62"/>
      <c r="JVR1538" s="62"/>
      <c r="JVS1538" s="62"/>
      <c r="JVT1538" s="62"/>
      <c r="JVU1538" s="62"/>
      <c r="JVV1538" s="62"/>
      <c r="JVW1538" s="62"/>
      <c r="JVX1538" s="62"/>
      <c r="JVY1538" s="62"/>
      <c r="JVZ1538" s="62"/>
      <c r="JWA1538" s="62"/>
      <c r="JWB1538" s="62"/>
      <c r="JWC1538" s="62"/>
      <c r="JWD1538" s="62"/>
      <c r="JWE1538" s="62"/>
      <c r="JWF1538" s="62"/>
      <c r="JWG1538" s="62"/>
      <c r="JWH1538" s="62"/>
      <c r="JWI1538" s="62"/>
      <c r="JWJ1538" s="62"/>
      <c r="JWK1538" s="62"/>
      <c r="JWL1538" s="62"/>
      <c r="JWM1538" s="62"/>
      <c r="JWN1538" s="62"/>
      <c r="JWO1538" s="62"/>
      <c r="JWP1538" s="62"/>
      <c r="JWQ1538" s="62"/>
      <c r="JWR1538" s="62"/>
      <c r="JWS1538" s="62"/>
      <c r="JWT1538" s="62"/>
      <c r="JWU1538" s="62"/>
      <c r="JWV1538" s="62"/>
      <c r="JWW1538" s="62"/>
      <c r="JWX1538" s="62"/>
      <c r="JWY1538" s="62"/>
      <c r="JWZ1538" s="62"/>
      <c r="JXA1538" s="62"/>
      <c r="JXB1538" s="62"/>
      <c r="JXC1538" s="62"/>
      <c r="JXD1538" s="62"/>
      <c r="JXE1538" s="62"/>
      <c r="JXF1538" s="62"/>
      <c r="JXG1538" s="62"/>
      <c r="JXH1538" s="62"/>
      <c r="JXI1538" s="62"/>
      <c r="JXJ1538" s="62"/>
      <c r="JXK1538" s="62"/>
      <c r="JXL1538" s="62"/>
      <c r="JXM1538" s="62"/>
      <c r="JXN1538" s="62"/>
      <c r="JXO1538" s="62"/>
      <c r="JXP1538" s="62"/>
      <c r="JXQ1538" s="62"/>
      <c r="JXR1538" s="62"/>
      <c r="JXS1538" s="62"/>
      <c r="JXT1538" s="62"/>
      <c r="JXU1538" s="62"/>
      <c r="JXV1538" s="62"/>
      <c r="JXW1538" s="62"/>
      <c r="JXX1538" s="62"/>
      <c r="JXY1538" s="62"/>
      <c r="JXZ1538" s="62"/>
      <c r="JYA1538" s="62"/>
      <c r="JYB1538" s="62"/>
      <c r="JYC1538" s="62"/>
      <c r="JYD1538" s="62"/>
      <c r="JYE1538" s="62"/>
      <c r="JYF1538" s="62"/>
      <c r="JYG1538" s="62"/>
      <c r="JYH1538" s="62"/>
      <c r="JYI1538" s="62"/>
      <c r="JYJ1538" s="62"/>
      <c r="JYK1538" s="62"/>
      <c r="JYL1538" s="62"/>
      <c r="JYM1538" s="62"/>
      <c r="JYN1538" s="62"/>
      <c r="JYO1538" s="62"/>
      <c r="JYP1538" s="62"/>
      <c r="JYQ1538" s="62"/>
      <c r="JYR1538" s="62"/>
      <c r="JYS1538" s="62"/>
      <c r="JYT1538" s="62"/>
      <c r="JYU1538" s="62"/>
      <c r="JYV1538" s="62"/>
      <c r="JYW1538" s="62"/>
      <c r="JYX1538" s="62"/>
      <c r="JYY1538" s="62"/>
      <c r="JYZ1538" s="62"/>
      <c r="JZA1538" s="62"/>
      <c r="JZB1538" s="62"/>
      <c r="JZC1538" s="62"/>
      <c r="JZD1538" s="62"/>
      <c r="JZE1538" s="62"/>
      <c r="JZF1538" s="62"/>
      <c r="JZG1538" s="62"/>
      <c r="JZH1538" s="62"/>
      <c r="JZI1538" s="62"/>
      <c r="JZJ1538" s="62"/>
      <c r="JZK1538" s="62"/>
      <c r="JZL1538" s="62"/>
      <c r="JZM1538" s="62"/>
      <c r="JZN1538" s="62"/>
      <c r="JZO1538" s="62"/>
      <c r="JZP1538" s="62"/>
      <c r="JZQ1538" s="62"/>
      <c r="JZR1538" s="62"/>
      <c r="JZS1538" s="62"/>
      <c r="JZT1538" s="62"/>
      <c r="JZU1538" s="62"/>
      <c r="JZV1538" s="62"/>
      <c r="JZW1538" s="62"/>
      <c r="JZX1538" s="62"/>
      <c r="JZY1538" s="62"/>
      <c r="JZZ1538" s="62"/>
      <c r="KAA1538" s="62"/>
      <c r="KAB1538" s="62"/>
      <c r="KAC1538" s="62"/>
      <c r="KAD1538" s="62"/>
      <c r="KAE1538" s="62"/>
      <c r="KAF1538" s="62"/>
      <c r="KAG1538" s="62"/>
      <c r="KAH1538" s="62"/>
      <c r="KAI1538" s="62"/>
      <c r="KAJ1538" s="62"/>
      <c r="KAK1538" s="62"/>
      <c r="KAL1538" s="62"/>
      <c r="KAM1538" s="62"/>
      <c r="KAN1538" s="62"/>
      <c r="KAO1538" s="62"/>
      <c r="KAP1538" s="62"/>
      <c r="KAQ1538" s="62"/>
      <c r="KAR1538" s="62"/>
      <c r="KAS1538" s="62"/>
      <c r="KAT1538" s="62"/>
      <c r="KAU1538" s="62"/>
      <c r="KAV1538" s="62"/>
      <c r="KAW1538" s="62"/>
      <c r="KAX1538" s="62"/>
      <c r="KAY1538" s="62"/>
      <c r="KAZ1538" s="62"/>
      <c r="KBA1538" s="62"/>
      <c r="KBB1538" s="62"/>
      <c r="KBC1538" s="62"/>
      <c r="KBD1538" s="62"/>
      <c r="KBE1538" s="62"/>
      <c r="KBF1538" s="62"/>
      <c r="KBG1538" s="62"/>
      <c r="KBH1538" s="62"/>
      <c r="KBI1538" s="62"/>
      <c r="KBJ1538" s="62"/>
      <c r="KBK1538" s="62"/>
      <c r="KBL1538" s="62"/>
      <c r="KBM1538" s="62"/>
      <c r="KBN1538" s="62"/>
      <c r="KBO1538" s="62"/>
      <c r="KBP1538" s="62"/>
      <c r="KBQ1538" s="62"/>
      <c r="KBR1538" s="62"/>
      <c r="KBS1538" s="62"/>
      <c r="KBT1538" s="62"/>
      <c r="KBU1538" s="62"/>
      <c r="KBV1538" s="62"/>
      <c r="KBW1538" s="62"/>
      <c r="KBX1538" s="62"/>
      <c r="KBY1538" s="62"/>
      <c r="KBZ1538" s="62"/>
      <c r="KCA1538" s="62"/>
      <c r="KCB1538" s="62"/>
      <c r="KCC1538" s="62"/>
      <c r="KCD1538" s="62"/>
      <c r="KCE1538" s="62"/>
      <c r="KCF1538" s="62"/>
      <c r="KCG1538" s="62"/>
      <c r="KCH1538" s="62"/>
      <c r="KCI1538" s="62"/>
      <c r="KCJ1538" s="62"/>
      <c r="KCK1538" s="62"/>
      <c r="KCL1538" s="62"/>
      <c r="KCM1538" s="62"/>
      <c r="KCN1538" s="62"/>
      <c r="KCO1538" s="62"/>
      <c r="KCP1538" s="62"/>
      <c r="KCQ1538" s="62"/>
      <c r="KCR1538" s="62"/>
      <c r="KCS1538" s="62"/>
      <c r="KCT1538" s="62"/>
      <c r="KCU1538" s="62"/>
      <c r="KCV1538" s="62"/>
      <c r="KCW1538" s="62"/>
      <c r="KCX1538" s="62"/>
      <c r="KCY1538" s="62"/>
      <c r="KCZ1538" s="62"/>
      <c r="KDA1538" s="62"/>
      <c r="KDB1538" s="62"/>
      <c r="KDC1538" s="62"/>
      <c r="KDD1538" s="62"/>
      <c r="KDE1538" s="62"/>
      <c r="KDF1538" s="62"/>
      <c r="KDG1538" s="62"/>
      <c r="KDH1538" s="62"/>
      <c r="KDI1538" s="62"/>
      <c r="KDJ1538" s="62"/>
      <c r="KDK1538" s="62"/>
      <c r="KDL1538" s="62"/>
      <c r="KDM1538" s="62"/>
      <c r="KDN1538" s="62"/>
      <c r="KDO1538" s="62"/>
      <c r="KDP1538" s="62"/>
      <c r="KDQ1538" s="62"/>
      <c r="KDR1538" s="62"/>
      <c r="KDS1538" s="62"/>
      <c r="KDT1538" s="62"/>
      <c r="KDU1538" s="62"/>
      <c r="KDV1538" s="62"/>
      <c r="KDW1538" s="62"/>
      <c r="KDX1538" s="62"/>
      <c r="KDY1538" s="62"/>
      <c r="KDZ1538" s="62"/>
      <c r="KEA1538" s="62"/>
      <c r="KEB1538" s="62"/>
      <c r="KEC1538" s="62"/>
      <c r="KED1538" s="62"/>
      <c r="KEE1538" s="62"/>
      <c r="KEF1538" s="62"/>
      <c r="KEG1538" s="62"/>
      <c r="KEH1538" s="62"/>
      <c r="KEI1538" s="62"/>
      <c r="KEJ1538" s="62"/>
      <c r="KEK1538" s="62"/>
      <c r="KEL1538" s="62"/>
      <c r="KEM1538" s="62"/>
      <c r="KEN1538" s="62"/>
      <c r="KEO1538" s="62"/>
      <c r="KEP1538" s="62"/>
      <c r="KEQ1538" s="62"/>
      <c r="KER1538" s="62"/>
      <c r="KES1538" s="62"/>
      <c r="KET1538" s="62"/>
      <c r="KEU1538" s="62"/>
      <c r="KEV1538" s="62"/>
      <c r="KEW1538" s="62"/>
      <c r="KEX1538" s="62"/>
      <c r="KEY1538" s="62"/>
      <c r="KEZ1538" s="62"/>
      <c r="KFA1538" s="62"/>
      <c r="KFB1538" s="62"/>
      <c r="KFC1538" s="62"/>
      <c r="KFD1538" s="62"/>
      <c r="KFE1538" s="62"/>
      <c r="KFF1538" s="62"/>
      <c r="KFG1538" s="62"/>
      <c r="KFH1538" s="62"/>
      <c r="KFI1538" s="62"/>
      <c r="KFJ1538" s="62"/>
      <c r="KFK1538" s="62"/>
      <c r="KFL1538" s="62"/>
      <c r="KFM1538" s="62"/>
      <c r="KFN1538" s="62"/>
      <c r="KFO1538" s="62"/>
      <c r="KFP1538" s="62"/>
      <c r="KFQ1538" s="62"/>
      <c r="KFR1538" s="62"/>
      <c r="KFS1538" s="62"/>
      <c r="KFT1538" s="62"/>
      <c r="KFU1538" s="62"/>
      <c r="KFV1538" s="62"/>
      <c r="KFW1538" s="62"/>
      <c r="KFX1538" s="62"/>
      <c r="KFY1538" s="62"/>
      <c r="KFZ1538" s="62"/>
      <c r="KGA1538" s="62"/>
      <c r="KGB1538" s="62"/>
      <c r="KGC1538" s="62"/>
      <c r="KGD1538" s="62"/>
      <c r="KGE1538" s="62"/>
      <c r="KGF1538" s="62"/>
      <c r="KGG1538" s="62"/>
      <c r="KGH1538" s="62"/>
      <c r="KGI1538" s="62"/>
      <c r="KGJ1538" s="62"/>
      <c r="KGK1538" s="62"/>
      <c r="KGL1538" s="62"/>
      <c r="KGM1538" s="62"/>
      <c r="KGN1538" s="62"/>
      <c r="KGO1538" s="62"/>
      <c r="KGP1538" s="62"/>
      <c r="KGQ1538" s="62"/>
      <c r="KGR1538" s="62"/>
      <c r="KGS1538" s="62"/>
      <c r="KGT1538" s="62"/>
      <c r="KGU1538" s="62"/>
      <c r="KGV1538" s="62"/>
      <c r="KGW1538" s="62"/>
      <c r="KGX1538" s="62"/>
      <c r="KGY1538" s="62"/>
      <c r="KGZ1538" s="62"/>
      <c r="KHA1538" s="62"/>
      <c r="KHB1538" s="62"/>
      <c r="KHC1538" s="62"/>
      <c r="KHD1538" s="62"/>
      <c r="KHE1538" s="62"/>
      <c r="KHF1538" s="62"/>
      <c r="KHG1538" s="62"/>
      <c r="KHH1538" s="62"/>
      <c r="KHI1538" s="62"/>
      <c r="KHJ1538" s="62"/>
      <c r="KHK1538" s="62"/>
      <c r="KHL1538" s="62"/>
      <c r="KHM1538" s="62"/>
      <c r="KHN1538" s="62"/>
      <c r="KHO1538" s="62"/>
      <c r="KHP1538" s="62"/>
      <c r="KHQ1538" s="62"/>
      <c r="KHR1538" s="62"/>
      <c r="KHS1538" s="62"/>
      <c r="KHT1538" s="62"/>
      <c r="KHU1538" s="62"/>
      <c r="KHV1538" s="62"/>
      <c r="KHW1538" s="62"/>
      <c r="KHX1538" s="62"/>
      <c r="KHY1538" s="62"/>
      <c r="KHZ1538" s="62"/>
      <c r="KIA1538" s="62"/>
      <c r="KIB1538" s="62"/>
      <c r="KIC1538" s="62"/>
      <c r="KID1538" s="62"/>
      <c r="KIE1538" s="62"/>
      <c r="KIF1538" s="62"/>
      <c r="KIG1538" s="62"/>
      <c r="KIH1538" s="62"/>
      <c r="KII1538" s="62"/>
      <c r="KIJ1538" s="62"/>
      <c r="KIK1538" s="62"/>
      <c r="KIL1538" s="62"/>
      <c r="KIM1538" s="62"/>
      <c r="KIN1538" s="62"/>
      <c r="KIO1538" s="62"/>
      <c r="KIP1538" s="62"/>
      <c r="KIQ1538" s="62"/>
      <c r="KIR1538" s="62"/>
      <c r="KIS1538" s="62"/>
      <c r="KIT1538" s="62"/>
      <c r="KIU1538" s="62"/>
      <c r="KIV1538" s="62"/>
      <c r="KIW1538" s="62"/>
      <c r="KIX1538" s="62"/>
      <c r="KIY1538" s="62"/>
      <c r="KIZ1538" s="62"/>
      <c r="KJA1538" s="62"/>
      <c r="KJB1538" s="62"/>
      <c r="KJC1538" s="62"/>
      <c r="KJD1538" s="62"/>
      <c r="KJE1538" s="62"/>
      <c r="KJF1538" s="62"/>
      <c r="KJG1538" s="62"/>
      <c r="KJH1538" s="62"/>
      <c r="KJI1538" s="62"/>
      <c r="KJJ1538" s="62"/>
      <c r="KJK1538" s="62"/>
      <c r="KJL1538" s="62"/>
      <c r="KJM1538" s="62"/>
      <c r="KJN1538" s="62"/>
      <c r="KJO1538" s="62"/>
      <c r="KJP1538" s="62"/>
      <c r="KJQ1538" s="62"/>
      <c r="KJR1538" s="62"/>
      <c r="KJS1538" s="62"/>
      <c r="KJT1538" s="62"/>
      <c r="KJU1538" s="62"/>
      <c r="KJV1538" s="62"/>
      <c r="KJW1538" s="62"/>
      <c r="KJX1538" s="62"/>
      <c r="KJY1538" s="62"/>
      <c r="KJZ1538" s="62"/>
      <c r="KKA1538" s="62"/>
      <c r="KKB1538" s="62"/>
      <c r="KKC1538" s="62"/>
      <c r="KKD1538" s="62"/>
      <c r="KKE1538" s="62"/>
      <c r="KKF1538" s="62"/>
      <c r="KKG1538" s="62"/>
      <c r="KKH1538" s="62"/>
      <c r="KKI1538" s="62"/>
      <c r="KKJ1538" s="62"/>
      <c r="KKK1538" s="62"/>
      <c r="KKL1538" s="62"/>
      <c r="KKM1538" s="62"/>
      <c r="KKN1538" s="62"/>
      <c r="KKO1538" s="62"/>
      <c r="KKP1538" s="62"/>
      <c r="KKQ1538" s="62"/>
      <c r="KKR1538" s="62"/>
      <c r="KKS1538" s="62"/>
      <c r="KKT1538" s="62"/>
      <c r="KKU1538" s="62"/>
      <c r="KKV1538" s="62"/>
      <c r="KKW1538" s="62"/>
      <c r="KKX1538" s="62"/>
      <c r="KKY1538" s="62"/>
      <c r="KKZ1538" s="62"/>
      <c r="KLA1538" s="62"/>
      <c r="KLB1538" s="62"/>
      <c r="KLC1538" s="62"/>
      <c r="KLD1538" s="62"/>
      <c r="KLE1538" s="62"/>
      <c r="KLF1538" s="62"/>
      <c r="KLG1538" s="62"/>
      <c r="KLH1538" s="62"/>
      <c r="KLI1538" s="62"/>
      <c r="KLJ1538" s="62"/>
      <c r="KLK1538" s="62"/>
      <c r="KLL1538" s="62"/>
      <c r="KLM1538" s="62"/>
      <c r="KLN1538" s="62"/>
      <c r="KLO1538" s="62"/>
      <c r="KLP1538" s="62"/>
      <c r="KLQ1538" s="62"/>
      <c r="KLR1538" s="62"/>
      <c r="KLS1538" s="62"/>
      <c r="KLT1538" s="62"/>
      <c r="KLU1538" s="62"/>
      <c r="KLV1538" s="62"/>
      <c r="KLW1538" s="62"/>
      <c r="KLX1538" s="62"/>
      <c r="KLY1538" s="62"/>
      <c r="KLZ1538" s="62"/>
      <c r="KMA1538" s="62"/>
      <c r="KMB1538" s="62"/>
      <c r="KMC1538" s="62"/>
      <c r="KMD1538" s="62"/>
      <c r="KME1538" s="62"/>
      <c r="KMF1538" s="62"/>
      <c r="KMG1538" s="62"/>
      <c r="KMH1538" s="62"/>
      <c r="KMI1538" s="62"/>
      <c r="KMJ1538" s="62"/>
      <c r="KMK1538" s="62"/>
      <c r="KML1538" s="62"/>
      <c r="KMM1538" s="62"/>
      <c r="KMN1538" s="62"/>
      <c r="KMO1538" s="62"/>
      <c r="KMP1538" s="62"/>
      <c r="KMQ1538" s="62"/>
      <c r="KMR1538" s="62"/>
      <c r="KMS1538" s="62"/>
      <c r="KMT1538" s="62"/>
      <c r="KMU1538" s="62"/>
      <c r="KMV1538" s="62"/>
      <c r="KMW1538" s="62"/>
      <c r="KMX1538" s="62"/>
      <c r="KMY1538" s="62"/>
      <c r="KMZ1538" s="62"/>
      <c r="KNA1538" s="62"/>
      <c r="KNB1538" s="62"/>
      <c r="KNC1538" s="62"/>
      <c r="KND1538" s="62"/>
      <c r="KNE1538" s="62"/>
      <c r="KNF1538" s="62"/>
      <c r="KNG1538" s="62"/>
      <c r="KNH1538" s="62"/>
      <c r="KNI1538" s="62"/>
      <c r="KNJ1538" s="62"/>
      <c r="KNK1538" s="62"/>
      <c r="KNL1538" s="62"/>
      <c r="KNM1538" s="62"/>
      <c r="KNN1538" s="62"/>
      <c r="KNO1538" s="62"/>
      <c r="KNP1538" s="62"/>
      <c r="KNQ1538" s="62"/>
      <c r="KNR1538" s="62"/>
      <c r="KNS1538" s="62"/>
      <c r="KNT1538" s="62"/>
      <c r="KNU1538" s="62"/>
      <c r="KNV1538" s="62"/>
      <c r="KNW1538" s="62"/>
      <c r="KNX1538" s="62"/>
      <c r="KNY1538" s="62"/>
      <c r="KNZ1538" s="62"/>
      <c r="KOA1538" s="62"/>
      <c r="KOB1538" s="62"/>
      <c r="KOC1538" s="62"/>
      <c r="KOD1538" s="62"/>
      <c r="KOE1538" s="62"/>
      <c r="KOF1538" s="62"/>
      <c r="KOG1538" s="62"/>
      <c r="KOH1538" s="62"/>
      <c r="KOI1538" s="62"/>
      <c r="KOJ1538" s="62"/>
      <c r="KOK1538" s="62"/>
      <c r="KOL1538" s="62"/>
      <c r="KOM1538" s="62"/>
      <c r="KON1538" s="62"/>
      <c r="KOO1538" s="62"/>
      <c r="KOP1538" s="62"/>
      <c r="KOQ1538" s="62"/>
      <c r="KOR1538" s="62"/>
      <c r="KOS1538" s="62"/>
      <c r="KOT1538" s="62"/>
      <c r="KOU1538" s="62"/>
      <c r="KOV1538" s="62"/>
      <c r="KOW1538" s="62"/>
      <c r="KOX1538" s="62"/>
      <c r="KOY1538" s="62"/>
      <c r="KOZ1538" s="62"/>
      <c r="KPA1538" s="62"/>
      <c r="KPB1538" s="62"/>
      <c r="KPC1538" s="62"/>
      <c r="KPD1538" s="62"/>
      <c r="KPE1538" s="62"/>
      <c r="KPF1538" s="62"/>
      <c r="KPG1538" s="62"/>
      <c r="KPH1538" s="62"/>
      <c r="KPI1538" s="62"/>
      <c r="KPJ1538" s="62"/>
      <c r="KPK1538" s="62"/>
      <c r="KPL1538" s="62"/>
      <c r="KPM1538" s="62"/>
      <c r="KPN1538" s="62"/>
      <c r="KPO1538" s="62"/>
      <c r="KPP1538" s="62"/>
      <c r="KPQ1538" s="62"/>
      <c r="KPR1538" s="62"/>
      <c r="KPS1538" s="62"/>
      <c r="KPT1538" s="62"/>
      <c r="KPU1538" s="62"/>
      <c r="KPV1538" s="62"/>
      <c r="KPW1538" s="62"/>
      <c r="KPX1538" s="62"/>
      <c r="KPY1538" s="62"/>
      <c r="KPZ1538" s="62"/>
      <c r="KQA1538" s="62"/>
      <c r="KQB1538" s="62"/>
      <c r="KQC1538" s="62"/>
      <c r="KQD1538" s="62"/>
      <c r="KQE1538" s="62"/>
      <c r="KQF1538" s="62"/>
      <c r="KQG1538" s="62"/>
      <c r="KQH1538" s="62"/>
      <c r="KQI1538" s="62"/>
      <c r="KQJ1538" s="62"/>
      <c r="KQK1538" s="62"/>
      <c r="KQL1538" s="62"/>
      <c r="KQM1538" s="62"/>
      <c r="KQN1538" s="62"/>
      <c r="KQO1538" s="62"/>
      <c r="KQP1538" s="62"/>
      <c r="KQQ1538" s="62"/>
      <c r="KQR1538" s="62"/>
      <c r="KQS1538" s="62"/>
      <c r="KQT1538" s="62"/>
      <c r="KQU1538" s="62"/>
      <c r="KQV1538" s="62"/>
      <c r="KQW1538" s="62"/>
      <c r="KQX1538" s="62"/>
      <c r="KQY1538" s="62"/>
      <c r="KQZ1538" s="62"/>
      <c r="KRA1538" s="62"/>
      <c r="KRB1538" s="62"/>
      <c r="KRC1538" s="62"/>
      <c r="KRD1538" s="62"/>
      <c r="KRE1538" s="62"/>
      <c r="KRF1538" s="62"/>
      <c r="KRG1538" s="62"/>
      <c r="KRH1538" s="62"/>
      <c r="KRI1538" s="62"/>
      <c r="KRJ1538" s="62"/>
      <c r="KRK1538" s="62"/>
      <c r="KRL1538" s="62"/>
      <c r="KRM1538" s="62"/>
      <c r="KRN1538" s="62"/>
      <c r="KRO1538" s="62"/>
      <c r="KRP1538" s="62"/>
      <c r="KRQ1538" s="62"/>
      <c r="KRR1538" s="62"/>
      <c r="KRS1538" s="62"/>
      <c r="KRT1538" s="62"/>
      <c r="KRU1538" s="62"/>
      <c r="KRV1538" s="62"/>
      <c r="KRW1538" s="62"/>
      <c r="KRX1538" s="62"/>
      <c r="KRY1538" s="62"/>
      <c r="KRZ1538" s="62"/>
      <c r="KSA1538" s="62"/>
      <c r="KSB1538" s="62"/>
      <c r="KSC1538" s="62"/>
      <c r="KSD1538" s="62"/>
      <c r="KSE1538" s="62"/>
      <c r="KSF1538" s="62"/>
      <c r="KSG1538" s="62"/>
      <c r="KSH1538" s="62"/>
      <c r="KSI1538" s="62"/>
      <c r="KSJ1538" s="62"/>
      <c r="KSK1538" s="62"/>
      <c r="KSL1538" s="62"/>
      <c r="KSM1538" s="62"/>
      <c r="KSN1538" s="62"/>
      <c r="KSO1538" s="62"/>
      <c r="KSP1538" s="62"/>
      <c r="KSQ1538" s="62"/>
      <c r="KSR1538" s="62"/>
      <c r="KSS1538" s="62"/>
      <c r="KST1538" s="62"/>
      <c r="KSU1538" s="62"/>
      <c r="KSV1538" s="62"/>
      <c r="KSW1538" s="62"/>
      <c r="KSX1538" s="62"/>
      <c r="KSY1538" s="62"/>
      <c r="KSZ1538" s="62"/>
      <c r="KTA1538" s="62"/>
      <c r="KTB1538" s="62"/>
      <c r="KTC1538" s="62"/>
      <c r="KTD1538" s="62"/>
      <c r="KTE1538" s="62"/>
      <c r="KTF1538" s="62"/>
      <c r="KTG1538" s="62"/>
      <c r="KTH1538" s="62"/>
      <c r="KTI1538" s="62"/>
      <c r="KTJ1538" s="62"/>
      <c r="KTK1538" s="62"/>
      <c r="KTL1538" s="62"/>
      <c r="KTM1538" s="62"/>
      <c r="KTN1538" s="62"/>
      <c r="KTO1538" s="62"/>
      <c r="KTP1538" s="62"/>
      <c r="KTQ1538" s="62"/>
      <c r="KTR1538" s="62"/>
      <c r="KTS1538" s="62"/>
      <c r="KTT1538" s="62"/>
      <c r="KTU1538" s="62"/>
      <c r="KTV1538" s="62"/>
      <c r="KTW1538" s="62"/>
      <c r="KTX1538" s="62"/>
      <c r="KTY1538" s="62"/>
      <c r="KTZ1538" s="62"/>
      <c r="KUA1538" s="62"/>
      <c r="KUB1538" s="62"/>
      <c r="KUC1538" s="62"/>
      <c r="KUD1538" s="62"/>
      <c r="KUE1538" s="62"/>
      <c r="KUF1538" s="62"/>
      <c r="KUG1538" s="62"/>
      <c r="KUH1538" s="62"/>
      <c r="KUI1538" s="62"/>
      <c r="KUJ1538" s="62"/>
      <c r="KUK1538" s="62"/>
      <c r="KUL1538" s="62"/>
      <c r="KUM1538" s="62"/>
      <c r="KUN1538" s="62"/>
      <c r="KUO1538" s="62"/>
      <c r="KUP1538" s="62"/>
      <c r="KUQ1538" s="62"/>
      <c r="KUR1538" s="62"/>
      <c r="KUS1538" s="62"/>
      <c r="KUT1538" s="62"/>
      <c r="KUU1538" s="62"/>
      <c r="KUV1538" s="62"/>
      <c r="KUW1538" s="62"/>
      <c r="KUX1538" s="62"/>
      <c r="KUY1538" s="62"/>
      <c r="KUZ1538" s="62"/>
      <c r="KVA1538" s="62"/>
      <c r="KVB1538" s="62"/>
      <c r="KVC1538" s="62"/>
      <c r="KVD1538" s="62"/>
      <c r="KVE1538" s="62"/>
      <c r="KVF1538" s="62"/>
      <c r="KVG1538" s="62"/>
      <c r="KVH1538" s="62"/>
      <c r="KVI1538" s="62"/>
      <c r="KVJ1538" s="62"/>
      <c r="KVK1538" s="62"/>
      <c r="KVL1538" s="62"/>
      <c r="KVM1538" s="62"/>
      <c r="KVN1538" s="62"/>
      <c r="KVO1538" s="62"/>
      <c r="KVP1538" s="62"/>
      <c r="KVQ1538" s="62"/>
      <c r="KVR1538" s="62"/>
      <c r="KVS1538" s="62"/>
      <c r="KVT1538" s="62"/>
      <c r="KVU1538" s="62"/>
      <c r="KVV1538" s="62"/>
      <c r="KVW1538" s="62"/>
      <c r="KVX1538" s="62"/>
      <c r="KVY1538" s="62"/>
      <c r="KVZ1538" s="62"/>
      <c r="KWA1538" s="62"/>
      <c r="KWB1538" s="62"/>
      <c r="KWC1538" s="62"/>
      <c r="KWD1538" s="62"/>
      <c r="KWE1538" s="62"/>
      <c r="KWF1538" s="62"/>
      <c r="KWG1538" s="62"/>
      <c r="KWH1538" s="62"/>
      <c r="KWI1538" s="62"/>
      <c r="KWJ1538" s="62"/>
      <c r="KWK1538" s="62"/>
      <c r="KWL1538" s="62"/>
      <c r="KWM1538" s="62"/>
      <c r="KWN1538" s="62"/>
      <c r="KWO1538" s="62"/>
      <c r="KWP1538" s="62"/>
      <c r="KWQ1538" s="62"/>
      <c r="KWR1538" s="62"/>
      <c r="KWS1538" s="62"/>
      <c r="KWT1538" s="62"/>
      <c r="KWU1538" s="62"/>
      <c r="KWV1538" s="62"/>
      <c r="KWW1538" s="62"/>
      <c r="KWX1538" s="62"/>
      <c r="KWY1538" s="62"/>
      <c r="KWZ1538" s="62"/>
      <c r="KXA1538" s="62"/>
      <c r="KXB1538" s="62"/>
      <c r="KXC1538" s="62"/>
      <c r="KXD1538" s="62"/>
      <c r="KXE1538" s="62"/>
      <c r="KXF1538" s="62"/>
      <c r="KXG1538" s="62"/>
      <c r="KXH1538" s="62"/>
      <c r="KXI1538" s="62"/>
      <c r="KXJ1538" s="62"/>
      <c r="KXK1538" s="62"/>
      <c r="KXL1538" s="62"/>
      <c r="KXM1538" s="62"/>
      <c r="KXN1538" s="62"/>
      <c r="KXO1538" s="62"/>
      <c r="KXP1538" s="62"/>
      <c r="KXQ1538" s="62"/>
      <c r="KXR1538" s="62"/>
      <c r="KXS1538" s="62"/>
      <c r="KXT1538" s="62"/>
      <c r="KXU1538" s="62"/>
      <c r="KXV1538" s="62"/>
      <c r="KXW1538" s="62"/>
      <c r="KXX1538" s="62"/>
      <c r="KXY1538" s="62"/>
      <c r="KXZ1538" s="62"/>
      <c r="KYA1538" s="62"/>
      <c r="KYB1538" s="62"/>
      <c r="KYC1538" s="62"/>
      <c r="KYD1538" s="62"/>
      <c r="KYE1538" s="62"/>
      <c r="KYF1538" s="62"/>
      <c r="KYG1538" s="62"/>
      <c r="KYH1538" s="62"/>
      <c r="KYI1538" s="62"/>
      <c r="KYJ1538" s="62"/>
      <c r="KYK1538" s="62"/>
      <c r="KYL1538" s="62"/>
      <c r="KYM1538" s="62"/>
      <c r="KYN1538" s="62"/>
      <c r="KYO1538" s="62"/>
      <c r="KYP1538" s="62"/>
      <c r="KYQ1538" s="62"/>
      <c r="KYR1538" s="62"/>
      <c r="KYS1538" s="62"/>
      <c r="KYT1538" s="62"/>
      <c r="KYU1538" s="62"/>
      <c r="KYV1538" s="62"/>
      <c r="KYW1538" s="62"/>
      <c r="KYX1538" s="62"/>
      <c r="KYY1538" s="62"/>
      <c r="KYZ1538" s="62"/>
      <c r="KZA1538" s="62"/>
      <c r="KZB1538" s="62"/>
      <c r="KZC1538" s="62"/>
      <c r="KZD1538" s="62"/>
      <c r="KZE1538" s="62"/>
      <c r="KZF1538" s="62"/>
      <c r="KZG1538" s="62"/>
      <c r="KZH1538" s="62"/>
      <c r="KZI1538" s="62"/>
      <c r="KZJ1538" s="62"/>
      <c r="KZK1538" s="62"/>
      <c r="KZL1538" s="62"/>
      <c r="KZM1538" s="62"/>
      <c r="KZN1538" s="62"/>
      <c r="KZO1538" s="62"/>
      <c r="KZP1538" s="62"/>
      <c r="KZQ1538" s="62"/>
      <c r="KZR1538" s="62"/>
      <c r="KZS1538" s="62"/>
      <c r="KZT1538" s="62"/>
      <c r="KZU1538" s="62"/>
      <c r="KZV1538" s="62"/>
      <c r="KZW1538" s="62"/>
      <c r="KZX1538" s="62"/>
      <c r="KZY1538" s="62"/>
      <c r="KZZ1538" s="62"/>
      <c r="LAA1538" s="62"/>
      <c r="LAB1538" s="62"/>
      <c r="LAC1538" s="62"/>
      <c r="LAD1538" s="62"/>
      <c r="LAE1538" s="62"/>
      <c r="LAF1538" s="62"/>
      <c r="LAG1538" s="62"/>
      <c r="LAH1538" s="62"/>
      <c r="LAI1538" s="62"/>
      <c r="LAJ1538" s="62"/>
      <c r="LAK1538" s="62"/>
      <c r="LAL1538" s="62"/>
      <c r="LAM1538" s="62"/>
      <c r="LAN1538" s="62"/>
      <c r="LAO1538" s="62"/>
      <c r="LAP1538" s="62"/>
      <c r="LAQ1538" s="62"/>
      <c r="LAR1538" s="62"/>
      <c r="LAS1538" s="62"/>
      <c r="LAT1538" s="62"/>
      <c r="LAU1538" s="62"/>
      <c r="LAV1538" s="62"/>
      <c r="LAW1538" s="62"/>
      <c r="LAX1538" s="62"/>
      <c r="LAY1538" s="62"/>
      <c r="LAZ1538" s="62"/>
      <c r="LBA1538" s="62"/>
      <c r="LBB1538" s="62"/>
      <c r="LBC1538" s="62"/>
      <c r="LBD1538" s="62"/>
      <c r="LBE1538" s="62"/>
      <c r="LBF1538" s="62"/>
      <c r="LBG1538" s="62"/>
      <c r="LBH1538" s="62"/>
      <c r="LBI1538" s="62"/>
      <c r="LBJ1538" s="62"/>
      <c r="LBK1538" s="62"/>
      <c r="LBL1538" s="62"/>
      <c r="LBM1538" s="62"/>
      <c r="LBN1538" s="62"/>
      <c r="LBO1538" s="62"/>
      <c r="LBP1538" s="62"/>
      <c r="LBQ1538" s="62"/>
      <c r="LBR1538" s="62"/>
      <c r="LBS1538" s="62"/>
      <c r="LBT1538" s="62"/>
      <c r="LBU1538" s="62"/>
      <c r="LBV1538" s="62"/>
      <c r="LBW1538" s="62"/>
      <c r="LBX1538" s="62"/>
      <c r="LBY1538" s="62"/>
      <c r="LBZ1538" s="62"/>
      <c r="LCA1538" s="62"/>
      <c r="LCB1538" s="62"/>
      <c r="LCC1538" s="62"/>
      <c r="LCD1538" s="62"/>
      <c r="LCE1538" s="62"/>
      <c r="LCF1538" s="62"/>
      <c r="LCG1538" s="62"/>
      <c r="LCH1538" s="62"/>
      <c r="LCI1538" s="62"/>
      <c r="LCJ1538" s="62"/>
      <c r="LCK1538" s="62"/>
      <c r="LCL1538" s="62"/>
      <c r="LCM1538" s="62"/>
      <c r="LCN1538" s="62"/>
      <c r="LCO1538" s="62"/>
      <c r="LCP1538" s="62"/>
      <c r="LCQ1538" s="62"/>
      <c r="LCR1538" s="62"/>
      <c r="LCS1538" s="62"/>
      <c r="LCT1538" s="62"/>
      <c r="LCU1538" s="62"/>
      <c r="LCV1538" s="62"/>
      <c r="LCW1538" s="62"/>
      <c r="LCX1538" s="62"/>
      <c r="LCY1538" s="62"/>
      <c r="LCZ1538" s="62"/>
      <c r="LDA1538" s="62"/>
      <c r="LDB1538" s="62"/>
      <c r="LDC1538" s="62"/>
      <c r="LDD1538" s="62"/>
      <c r="LDE1538" s="62"/>
      <c r="LDF1538" s="62"/>
      <c r="LDG1538" s="62"/>
      <c r="LDH1538" s="62"/>
      <c r="LDI1538" s="62"/>
      <c r="LDJ1538" s="62"/>
      <c r="LDK1538" s="62"/>
      <c r="LDL1538" s="62"/>
      <c r="LDM1538" s="62"/>
      <c r="LDN1538" s="62"/>
      <c r="LDO1538" s="62"/>
      <c r="LDP1538" s="62"/>
      <c r="LDQ1538" s="62"/>
      <c r="LDR1538" s="62"/>
      <c r="LDS1538" s="62"/>
      <c r="LDT1538" s="62"/>
      <c r="LDU1538" s="62"/>
      <c r="LDV1538" s="62"/>
      <c r="LDW1538" s="62"/>
      <c r="LDX1538" s="62"/>
      <c r="LDY1538" s="62"/>
      <c r="LDZ1538" s="62"/>
      <c r="LEA1538" s="62"/>
      <c r="LEB1538" s="62"/>
      <c r="LEC1538" s="62"/>
      <c r="LED1538" s="62"/>
      <c r="LEE1538" s="62"/>
      <c r="LEF1538" s="62"/>
      <c r="LEG1538" s="62"/>
      <c r="LEH1538" s="62"/>
      <c r="LEI1538" s="62"/>
      <c r="LEJ1538" s="62"/>
      <c r="LEK1538" s="62"/>
      <c r="LEL1538" s="62"/>
      <c r="LEM1538" s="62"/>
      <c r="LEN1538" s="62"/>
      <c r="LEO1538" s="62"/>
      <c r="LEP1538" s="62"/>
      <c r="LEQ1538" s="62"/>
      <c r="LER1538" s="62"/>
      <c r="LES1538" s="62"/>
      <c r="LET1538" s="62"/>
      <c r="LEU1538" s="62"/>
      <c r="LEV1538" s="62"/>
      <c r="LEW1538" s="62"/>
      <c r="LEX1538" s="62"/>
      <c r="LEY1538" s="62"/>
      <c r="LEZ1538" s="62"/>
      <c r="LFA1538" s="62"/>
      <c r="LFB1538" s="62"/>
      <c r="LFC1538" s="62"/>
      <c r="LFD1538" s="62"/>
      <c r="LFE1538" s="62"/>
      <c r="LFF1538" s="62"/>
      <c r="LFG1538" s="62"/>
      <c r="LFH1538" s="62"/>
      <c r="LFI1538" s="62"/>
      <c r="LFJ1538" s="62"/>
      <c r="LFK1538" s="62"/>
      <c r="LFL1538" s="62"/>
      <c r="LFM1538" s="62"/>
      <c r="LFN1538" s="62"/>
      <c r="LFO1538" s="62"/>
      <c r="LFP1538" s="62"/>
      <c r="LFQ1538" s="62"/>
      <c r="LFR1538" s="62"/>
      <c r="LFS1538" s="62"/>
      <c r="LFT1538" s="62"/>
      <c r="LFU1538" s="62"/>
      <c r="LFV1538" s="62"/>
      <c r="LFW1538" s="62"/>
      <c r="LFX1538" s="62"/>
      <c r="LFY1538" s="62"/>
      <c r="LFZ1538" s="62"/>
      <c r="LGA1538" s="62"/>
      <c r="LGB1538" s="62"/>
      <c r="LGC1538" s="62"/>
      <c r="LGD1538" s="62"/>
      <c r="LGE1538" s="62"/>
      <c r="LGF1538" s="62"/>
      <c r="LGG1538" s="62"/>
      <c r="LGH1538" s="62"/>
      <c r="LGI1538" s="62"/>
      <c r="LGJ1538" s="62"/>
      <c r="LGK1538" s="62"/>
      <c r="LGL1538" s="62"/>
      <c r="LGM1538" s="62"/>
      <c r="LGN1538" s="62"/>
      <c r="LGO1538" s="62"/>
      <c r="LGP1538" s="62"/>
      <c r="LGQ1538" s="62"/>
      <c r="LGR1538" s="62"/>
      <c r="LGS1538" s="62"/>
      <c r="LGT1538" s="62"/>
      <c r="LGU1538" s="62"/>
      <c r="LGV1538" s="62"/>
      <c r="LGW1538" s="62"/>
      <c r="LGX1538" s="62"/>
      <c r="LGY1538" s="62"/>
      <c r="LGZ1538" s="62"/>
      <c r="LHA1538" s="62"/>
      <c r="LHB1538" s="62"/>
      <c r="LHC1538" s="62"/>
      <c r="LHD1538" s="62"/>
      <c r="LHE1538" s="62"/>
      <c r="LHF1538" s="62"/>
      <c r="LHG1538" s="62"/>
      <c r="LHH1538" s="62"/>
      <c r="LHI1538" s="62"/>
      <c r="LHJ1538" s="62"/>
      <c r="LHK1538" s="62"/>
      <c r="LHL1538" s="62"/>
      <c r="LHM1538" s="62"/>
      <c r="LHN1538" s="62"/>
      <c r="LHO1538" s="62"/>
      <c r="LHP1538" s="62"/>
      <c r="LHQ1538" s="62"/>
      <c r="LHR1538" s="62"/>
      <c r="LHS1538" s="62"/>
      <c r="LHT1538" s="62"/>
      <c r="LHU1538" s="62"/>
      <c r="LHV1538" s="62"/>
      <c r="LHW1538" s="62"/>
      <c r="LHX1538" s="62"/>
      <c r="LHY1538" s="62"/>
      <c r="LHZ1538" s="62"/>
      <c r="LIA1538" s="62"/>
      <c r="LIB1538" s="62"/>
      <c r="LIC1538" s="62"/>
      <c r="LID1538" s="62"/>
      <c r="LIE1538" s="62"/>
      <c r="LIF1538" s="62"/>
      <c r="LIG1538" s="62"/>
      <c r="LIH1538" s="62"/>
      <c r="LII1538" s="62"/>
      <c r="LIJ1538" s="62"/>
      <c r="LIK1538" s="62"/>
      <c r="LIL1538" s="62"/>
      <c r="LIM1538" s="62"/>
      <c r="LIN1538" s="62"/>
      <c r="LIO1538" s="62"/>
      <c r="LIP1538" s="62"/>
      <c r="LIQ1538" s="62"/>
      <c r="LIR1538" s="62"/>
      <c r="LIS1538" s="62"/>
      <c r="LIT1538" s="62"/>
      <c r="LIU1538" s="62"/>
      <c r="LIV1538" s="62"/>
      <c r="LIW1538" s="62"/>
      <c r="LIX1538" s="62"/>
      <c r="LIY1538" s="62"/>
      <c r="LIZ1538" s="62"/>
      <c r="LJA1538" s="62"/>
      <c r="LJB1538" s="62"/>
      <c r="LJC1538" s="62"/>
      <c r="LJD1538" s="62"/>
      <c r="LJE1538" s="62"/>
      <c r="LJF1538" s="62"/>
      <c r="LJG1538" s="62"/>
      <c r="LJH1538" s="62"/>
      <c r="LJI1538" s="62"/>
      <c r="LJJ1538" s="62"/>
      <c r="LJK1538" s="62"/>
      <c r="LJL1538" s="62"/>
      <c r="LJM1538" s="62"/>
      <c r="LJN1538" s="62"/>
      <c r="LJO1538" s="62"/>
      <c r="LJP1538" s="62"/>
      <c r="LJQ1538" s="62"/>
      <c r="LJR1538" s="62"/>
      <c r="LJS1538" s="62"/>
      <c r="LJT1538" s="62"/>
      <c r="LJU1538" s="62"/>
      <c r="LJV1538" s="62"/>
      <c r="LJW1538" s="62"/>
      <c r="LJX1538" s="62"/>
      <c r="LJY1538" s="62"/>
      <c r="LJZ1538" s="62"/>
      <c r="LKA1538" s="62"/>
      <c r="LKB1538" s="62"/>
      <c r="LKC1538" s="62"/>
      <c r="LKD1538" s="62"/>
      <c r="LKE1538" s="62"/>
      <c r="LKF1538" s="62"/>
      <c r="LKG1538" s="62"/>
      <c r="LKH1538" s="62"/>
      <c r="LKI1538" s="62"/>
      <c r="LKJ1538" s="62"/>
      <c r="LKK1538" s="62"/>
      <c r="LKL1538" s="62"/>
      <c r="LKM1538" s="62"/>
      <c r="LKN1538" s="62"/>
      <c r="LKO1538" s="62"/>
      <c r="LKP1538" s="62"/>
      <c r="LKQ1538" s="62"/>
      <c r="LKR1538" s="62"/>
      <c r="LKS1538" s="62"/>
      <c r="LKT1538" s="62"/>
      <c r="LKU1538" s="62"/>
      <c r="LKV1538" s="62"/>
      <c r="LKW1538" s="62"/>
      <c r="LKX1538" s="62"/>
      <c r="LKY1538" s="62"/>
      <c r="LKZ1538" s="62"/>
      <c r="LLA1538" s="62"/>
      <c r="LLB1538" s="62"/>
      <c r="LLC1538" s="62"/>
      <c r="LLD1538" s="62"/>
      <c r="LLE1538" s="62"/>
      <c r="LLF1538" s="62"/>
      <c r="LLG1538" s="62"/>
      <c r="LLH1538" s="62"/>
      <c r="LLI1538" s="62"/>
      <c r="LLJ1538" s="62"/>
      <c r="LLK1538" s="62"/>
      <c r="LLL1538" s="62"/>
      <c r="LLM1538" s="62"/>
      <c r="LLN1538" s="62"/>
      <c r="LLO1538" s="62"/>
      <c r="LLP1538" s="62"/>
      <c r="LLQ1538" s="62"/>
      <c r="LLR1538" s="62"/>
      <c r="LLS1538" s="62"/>
      <c r="LLT1538" s="62"/>
      <c r="LLU1538" s="62"/>
      <c r="LLV1538" s="62"/>
      <c r="LLW1538" s="62"/>
      <c r="LLX1538" s="62"/>
      <c r="LLY1538" s="62"/>
      <c r="LLZ1538" s="62"/>
      <c r="LMA1538" s="62"/>
      <c r="LMB1538" s="62"/>
      <c r="LMC1538" s="62"/>
      <c r="LMD1538" s="62"/>
      <c r="LME1538" s="62"/>
      <c r="LMF1538" s="62"/>
      <c r="LMG1538" s="62"/>
      <c r="LMH1538" s="62"/>
      <c r="LMI1538" s="62"/>
      <c r="LMJ1538" s="62"/>
      <c r="LMK1538" s="62"/>
      <c r="LML1538" s="62"/>
      <c r="LMM1538" s="62"/>
      <c r="LMN1538" s="62"/>
      <c r="LMO1538" s="62"/>
      <c r="LMP1538" s="62"/>
      <c r="LMQ1538" s="62"/>
      <c r="LMR1538" s="62"/>
      <c r="LMS1538" s="62"/>
      <c r="LMT1538" s="62"/>
      <c r="LMU1538" s="62"/>
      <c r="LMV1538" s="62"/>
      <c r="LMW1538" s="62"/>
      <c r="LMX1538" s="62"/>
      <c r="LMY1538" s="62"/>
      <c r="LMZ1538" s="62"/>
      <c r="LNA1538" s="62"/>
      <c r="LNB1538" s="62"/>
      <c r="LNC1538" s="62"/>
      <c r="LND1538" s="62"/>
      <c r="LNE1538" s="62"/>
      <c r="LNF1538" s="62"/>
      <c r="LNG1538" s="62"/>
      <c r="LNH1538" s="62"/>
      <c r="LNI1538" s="62"/>
      <c r="LNJ1538" s="62"/>
      <c r="LNK1538" s="62"/>
      <c r="LNL1538" s="62"/>
      <c r="LNM1538" s="62"/>
      <c r="LNN1538" s="62"/>
      <c r="LNO1538" s="62"/>
      <c r="LNP1538" s="62"/>
      <c r="LNQ1538" s="62"/>
      <c r="LNR1538" s="62"/>
      <c r="LNS1538" s="62"/>
      <c r="LNT1538" s="62"/>
      <c r="LNU1538" s="62"/>
      <c r="LNV1538" s="62"/>
      <c r="LNW1538" s="62"/>
      <c r="LNX1538" s="62"/>
      <c r="LNY1538" s="62"/>
      <c r="LNZ1538" s="62"/>
      <c r="LOA1538" s="62"/>
      <c r="LOB1538" s="62"/>
      <c r="LOC1538" s="62"/>
      <c r="LOD1538" s="62"/>
      <c r="LOE1538" s="62"/>
      <c r="LOF1538" s="62"/>
      <c r="LOG1538" s="62"/>
      <c r="LOH1538" s="62"/>
      <c r="LOI1538" s="62"/>
      <c r="LOJ1538" s="62"/>
      <c r="LOK1538" s="62"/>
      <c r="LOL1538" s="62"/>
      <c r="LOM1538" s="62"/>
      <c r="LON1538" s="62"/>
      <c r="LOO1538" s="62"/>
      <c r="LOP1538" s="62"/>
      <c r="LOQ1538" s="62"/>
      <c r="LOR1538" s="62"/>
      <c r="LOS1538" s="62"/>
      <c r="LOT1538" s="62"/>
      <c r="LOU1538" s="62"/>
      <c r="LOV1538" s="62"/>
      <c r="LOW1538" s="62"/>
      <c r="LOX1538" s="62"/>
      <c r="LOY1538" s="62"/>
      <c r="LOZ1538" s="62"/>
      <c r="LPA1538" s="62"/>
      <c r="LPB1538" s="62"/>
      <c r="LPC1538" s="62"/>
      <c r="LPD1538" s="62"/>
      <c r="LPE1538" s="62"/>
      <c r="LPF1538" s="62"/>
      <c r="LPG1538" s="62"/>
      <c r="LPH1538" s="62"/>
      <c r="LPI1538" s="62"/>
      <c r="LPJ1538" s="62"/>
      <c r="LPK1538" s="62"/>
      <c r="LPL1538" s="62"/>
      <c r="LPM1538" s="62"/>
      <c r="LPN1538" s="62"/>
      <c r="LPO1538" s="62"/>
      <c r="LPP1538" s="62"/>
      <c r="LPQ1538" s="62"/>
      <c r="LPR1538" s="62"/>
      <c r="LPS1538" s="62"/>
      <c r="LPT1538" s="62"/>
      <c r="LPU1538" s="62"/>
      <c r="LPV1538" s="62"/>
      <c r="LPW1538" s="62"/>
      <c r="LPX1538" s="62"/>
      <c r="LPY1538" s="62"/>
      <c r="LPZ1538" s="62"/>
      <c r="LQA1538" s="62"/>
      <c r="LQB1538" s="62"/>
      <c r="LQC1538" s="62"/>
      <c r="LQD1538" s="62"/>
      <c r="LQE1538" s="62"/>
      <c r="LQF1538" s="62"/>
      <c r="LQG1538" s="62"/>
      <c r="LQH1538" s="62"/>
      <c r="LQI1538" s="62"/>
      <c r="LQJ1538" s="62"/>
      <c r="LQK1538" s="62"/>
      <c r="LQL1538" s="62"/>
      <c r="LQM1538" s="62"/>
      <c r="LQN1538" s="62"/>
      <c r="LQO1538" s="62"/>
      <c r="LQP1538" s="62"/>
      <c r="LQQ1538" s="62"/>
      <c r="LQR1538" s="62"/>
      <c r="LQS1538" s="62"/>
      <c r="LQT1538" s="62"/>
      <c r="LQU1538" s="62"/>
      <c r="LQV1538" s="62"/>
      <c r="LQW1538" s="62"/>
      <c r="LQX1538" s="62"/>
      <c r="LQY1538" s="62"/>
      <c r="LQZ1538" s="62"/>
      <c r="LRA1538" s="62"/>
      <c r="LRB1538" s="62"/>
      <c r="LRC1538" s="62"/>
      <c r="LRD1538" s="62"/>
      <c r="LRE1538" s="62"/>
      <c r="LRF1538" s="62"/>
      <c r="LRG1538" s="62"/>
      <c r="LRH1538" s="62"/>
      <c r="LRI1538" s="62"/>
      <c r="LRJ1538" s="62"/>
      <c r="LRK1538" s="62"/>
      <c r="LRL1538" s="62"/>
      <c r="LRM1538" s="62"/>
      <c r="LRN1538" s="62"/>
      <c r="LRO1538" s="62"/>
      <c r="LRP1538" s="62"/>
      <c r="LRQ1538" s="62"/>
      <c r="LRR1538" s="62"/>
      <c r="LRS1538" s="62"/>
      <c r="LRT1538" s="62"/>
      <c r="LRU1538" s="62"/>
      <c r="LRV1538" s="62"/>
      <c r="LRW1538" s="62"/>
      <c r="LRX1538" s="62"/>
      <c r="LRY1538" s="62"/>
      <c r="LRZ1538" s="62"/>
      <c r="LSA1538" s="62"/>
      <c r="LSB1538" s="62"/>
      <c r="LSC1538" s="62"/>
      <c r="LSD1538" s="62"/>
      <c r="LSE1538" s="62"/>
      <c r="LSF1538" s="62"/>
      <c r="LSG1538" s="62"/>
      <c r="LSH1538" s="62"/>
      <c r="LSI1538" s="62"/>
      <c r="LSJ1538" s="62"/>
      <c r="LSK1538" s="62"/>
      <c r="LSL1538" s="62"/>
      <c r="LSM1538" s="62"/>
      <c r="LSN1538" s="62"/>
      <c r="LSO1538" s="62"/>
      <c r="LSP1538" s="62"/>
      <c r="LSQ1538" s="62"/>
      <c r="LSR1538" s="62"/>
      <c r="LSS1538" s="62"/>
      <c r="LST1538" s="62"/>
      <c r="LSU1538" s="62"/>
      <c r="LSV1538" s="62"/>
      <c r="LSW1538" s="62"/>
      <c r="LSX1538" s="62"/>
      <c r="LSY1538" s="62"/>
      <c r="LSZ1538" s="62"/>
      <c r="LTA1538" s="62"/>
      <c r="LTB1538" s="62"/>
      <c r="LTC1538" s="62"/>
      <c r="LTD1538" s="62"/>
      <c r="LTE1538" s="62"/>
      <c r="LTF1538" s="62"/>
      <c r="LTG1538" s="62"/>
      <c r="LTH1538" s="62"/>
      <c r="LTI1538" s="62"/>
      <c r="LTJ1538" s="62"/>
      <c r="LTK1538" s="62"/>
      <c r="LTL1538" s="62"/>
      <c r="LTM1538" s="62"/>
      <c r="LTN1538" s="62"/>
      <c r="LTO1538" s="62"/>
      <c r="LTP1538" s="62"/>
      <c r="LTQ1538" s="62"/>
      <c r="LTR1538" s="62"/>
      <c r="LTS1538" s="62"/>
      <c r="LTT1538" s="62"/>
      <c r="LTU1538" s="62"/>
      <c r="LTV1538" s="62"/>
      <c r="LTW1538" s="62"/>
      <c r="LTX1538" s="62"/>
      <c r="LTY1538" s="62"/>
      <c r="LTZ1538" s="62"/>
      <c r="LUA1538" s="62"/>
      <c r="LUB1538" s="62"/>
      <c r="LUC1538" s="62"/>
      <c r="LUD1538" s="62"/>
      <c r="LUE1538" s="62"/>
      <c r="LUF1538" s="62"/>
      <c r="LUG1538" s="62"/>
      <c r="LUH1538" s="62"/>
      <c r="LUI1538" s="62"/>
      <c r="LUJ1538" s="62"/>
      <c r="LUK1538" s="62"/>
      <c r="LUL1538" s="62"/>
      <c r="LUM1538" s="62"/>
      <c r="LUN1538" s="62"/>
      <c r="LUO1538" s="62"/>
      <c r="LUP1538" s="62"/>
      <c r="LUQ1538" s="62"/>
      <c r="LUR1538" s="62"/>
      <c r="LUS1538" s="62"/>
      <c r="LUT1538" s="62"/>
      <c r="LUU1538" s="62"/>
      <c r="LUV1538" s="62"/>
      <c r="LUW1538" s="62"/>
      <c r="LUX1538" s="62"/>
      <c r="LUY1538" s="62"/>
      <c r="LUZ1538" s="62"/>
      <c r="LVA1538" s="62"/>
      <c r="LVB1538" s="62"/>
      <c r="LVC1538" s="62"/>
      <c r="LVD1538" s="62"/>
      <c r="LVE1538" s="62"/>
      <c r="LVF1538" s="62"/>
      <c r="LVG1538" s="62"/>
      <c r="LVH1538" s="62"/>
      <c r="LVI1538" s="62"/>
      <c r="LVJ1538" s="62"/>
      <c r="LVK1538" s="62"/>
      <c r="LVL1538" s="62"/>
      <c r="LVM1538" s="62"/>
      <c r="LVN1538" s="62"/>
      <c r="LVO1538" s="62"/>
      <c r="LVP1538" s="62"/>
      <c r="LVQ1538" s="62"/>
      <c r="LVR1538" s="62"/>
      <c r="LVS1538" s="62"/>
      <c r="LVT1538" s="62"/>
      <c r="LVU1538" s="62"/>
      <c r="LVV1538" s="62"/>
      <c r="LVW1538" s="62"/>
      <c r="LVX1538" s="62"/>
      <c r="LVY1538" s="62"/>
      <c r="LVZ1538" s="62"/>
      <c r="LWA1538" s="62"/>
      <c r="LWB1538" s="62"/>
      <c r="LWC1538" s="62"/>
      <c r="LWD1538" s="62"/>
      <c r="LWE1538" s="62"/>
      <c r="LWF1538" s="62"/>
      <c r="LWG1538" s="62"/>
      <c r="LWH1538" s="62"/>
      <c r="LWI1538" s="62"/>
      <c r="LWJ1538" s="62"/>
      <c r="LWK1538" s="62"/>
      <c r="LWL1538" s="62"/>
      <c r="LWM1538" s="62"/>
      <c r="LWN1538" s="62"/>
      <c r="LWO1538" s="62"/>
      <c r="LWP1538" s="62"/>
      <c r="LWQ1538" s="62"/>
      <c r="LWR1538" s="62"/>
      <c r="LWS1538" s="62"/>
      <c r="LWT1538" s="62"/>
      <c r="LWU1538" s="62"/>
      <c r="LWV1538" s="62"/>
      <c r="LWW1538" s="62"/>
      <c r="LWX1538" s="62"/>
      <c r="LWY1538" s="62"/>
      <c r="LWZ1538" s="62"/>
      <c r="LXA1538" s="62"/>
      <c r="LXB1538" s="62"/>
      <c r="LXC1538" s="62"/>
      <c r="LXD1538" s="62"/>
      <c r="LXE1538" s="62"/>
      <c r="LXF1538" s="62"/>
      <c r="LXG1538" s="62"/>
      <c r="LXH1538" s="62"/>
      <c r="LXI1538" s="62"/>
      <c r="LXJ1538" s="62"/>
      <c r="LXK1538" s="62"/>
      <c r="LXL1538" s="62"/>
      <c r="LXM1538" s="62"/>
      <c r="LXN1538" s="62"/>
      <c r="LXO1538" s="62"/>
      <c r="LXP1538" s="62"/>
      <c r="LXQ1538" s="62"/>
      <c r="LXR1538" s="62"/>
      <c r="LXS1538" s="62"/>
      <c r="LXT1538" s="62"/>
      <c r="LXU1538" s="62"/>
      <c r="LXV1538" s="62"/>
      <c r="LXW1538" s="62"/>
      <c r="LXX1538" s="62"/>
      <c r="LXY1538" s="62"/>
      <c r="LXZ1538" s="62"/>
      <c r="LYA1538" s="62"/>
      <c r="LYB1538" s="62"/>
      <c r="LYC1538" s="62"/>
      <c r="LYD1538" s="62"/>
      <c r="LYE1538" s="62"/>
      <c r="LYF1538" s="62"/>
      <c r="LYG1538" s="62"/>
      <c r="LYH1538" s="62"/>
      <c r="LYI1538" s="62"/>
      <c r="LYJ1538" s="62"/>
      <c r="LYK1538" s="62"/>
      <c r="LYL1538" s="62"/>
      <c r="LYM1538" s="62"/>
      <c r="LYN1538" s="62"/>
      <c r="LYO1538" s="62"/>
      <c r="LYP1538" s="62"/>
      <c r="LYQ1538" s="62"/>
      <c r="LYR1538" s="62"/>
      <c r="LYS1538" s="62"/>
      <c r="LYT1538" s="62"/>
      <c r="LYU1538" s="62"/>
      <c r="LYV1538" s="62"/>
      <c r="LYW1538" s="62"/>
      <c r="LYX1538" s="62"/>
      <c r="LYY1538" s="62"/>
      <c r="LYZ1538" s="62"/>
      <c r="LZA1538" s="62"/>
      <c r="LZB1538" s="62"/>
      <c r="LZC1538" s="62"/>
      <c r="LZD1538" s="62"/>
      <c r="LZE1538" s="62"/>
      <c r="LZF1538" s="62"/>
      <c r="LZG1538" s="62"/>
      <c r="LZH1538" s="62"/>
      <c r="LZI1538" s="62"/>
      <c r="LZJ1538" s="62"/>
      <c r="LZK1538" s="62"/>
      <c r="LZL1538" s="62"/>
      <c r="LZM1538" s="62"/>
      <c r="LZN1538" s="62"/>
      <c r="LZO1538" s="62"/>
      <c r="LZP1538" s="62"/>
      <c r="LZQ1538" s="62"/>
      <c r="LZR1538" s="62"/>
      <c r="LZS1538" s="62"/>
      <c r="LZT1538" s="62"/>
      <c r="LZU1538" s="62"/>
      <c r="LZV1538" s="62"/>
      <c r="LZW1538" s="62"/>
      <c r="LZX1538" s="62"/>
      <c r="LZY1538" s="62"/>
      <c r="LZZ1538" s="62"/>
      <c r="MAA1538" s="62"/>
      <c r="MAB1538" s="62"/>
      <c r="MAC1538" s="62"/>
      <c r="MAD1538" s="62"/>
      <c r="MAE1538" s="62"/>
      <c r="MAF1538" s="62"/>
      <c r="MAG1538" s="62"/>
      <c r="MAH1538" s="62"/>
      <c r="MAI1538" s="62"/>
      <c r="MAJ1538" s="62"/>
      <c r="MAK1538" s="62"/>
      <c r="MAL1538" s="62"/>
      <c r="MAM1538" s="62"/>
      <c r="MAN1538" s="62"/>
      <c r="MAO1538" s="62"/>
      <c r="MAP1538" s="62"/>
      <c r="MAQ1538" s="62"/>
      <c r="MAR1538" s="62"/>
      <c r="MAS1538" s="62"/>
      <c r="MAT1538" s="62"/>
      <c r="MAU1538" s="62"/>
      <c r="MAV1538" s="62"/>
      <c r="MAW1538" s="62"/>
      <c r="MAX1538" s="62"/>
      <c r="MAY1538" s="62"/>
      <c r="MAZ1538" s="62"/>
      <c r="MBA1538" s="62"/>
      <c r="MBB1538" s="62"/>
      <c r="MBC1538" s="62"/>
      <c r="MBD1538" s="62"/>
      <c r="MBE1538" s="62"/>
      <c r="MBF1538" s="62"/>
      <c r="MBG1538" s="62"/>
      <c r="MBH1538" s="62"/>
      <c r="MBI1538" s="62"/>
      <c r="MBJ1538" s="62"/>
      <c r="MBK1538" s="62"/>
      <c r="MBL1538" s="62"/>
      <c r="MBM1538" s="62"/>
      <c r="MBN1538" s="62"/>
      <c r="MBO1538" s="62"/>
      <c r="MBP1538" s="62"/>
      <c r="MBQ1538" s="62"/>
      <c r="MBR1538" s="62"/>
      <c r="MBS1538" s="62"/>
      <c r="MBT1538" s="62"/>
      <c r="MBU1538" s="62"/>
      <c r="MBV1538" s="62"/>
      <c r="MBW1538" s="62"/>
      <c r="MBX1538" s="62"/>
      <c r="MBY1538" s="62"/>
      <c r="MBZ1538" s="62"/>
      <c r="MCA1538" s="62"/>
      <c r="MCB1538" s="62"/>
      <c r="MCC1538" s="62"/>
      <c r="MCD1538" s="62"/>
      <c r="MCE1538" s="62"/>
      <c r="MCF1538" s="62"/>
      <c r="MCG1538" s="62"/>
      <c r="MCH1538" s="62"/>
      <c r="MCI1538" s="62"/>
      <c r="MCJ1538" s="62"/>
      <c r="MCK1538" s="62"/>
      <c r="MCL1538" s="62"/>
      <c r="MCM1538" s="62"/>
      <c r="MCN1538" s="62"/>
      <c r="MCO1538" s="62"/>
      <c r="MCP1538" s="62"/>
      <c r="MCQ1538" s="62"/>
      <c r="MCR1538" s="62"/>
      <c r="MCS1538" s="62"/>
      <c r="MCT1538" s="62"/>
      <c r="MCU1538" s="62"/>
      <c r="MCV1538" s="62"/>
      <c r="MCW1538" s="62"/>
      <c r="MCX1538" s="62"/>
      <c r="MCY1538" s="62"/>
      <c r="MCZ1538" s="62"/>
      <c r="MDA1538" s="62"/>
      <c r="MDB1538" s="62"/>
      <c r="MDC1538" s="62"/>
      <c r="MDD1538" s="62"/>
      <c r="MDE1538" s="62"/>
      <c r="MDF1538" s="62"/>
      <c r="MDG1538" s="62"/>
      <c r="MDH1538" s="62"/>
      <c r="MDI1538" s="62"/>
      <c r="MDJ1538" s="62"/>
      <c r="MDK1538" s="62"/>
      <c r="MDL1538" s="62"/>
      <c r="MDM1538" s="62"/>
      <c r="MDN1538" s="62"/>
      <c r="MDO1538" s="62"/>
      <c r="MDP1538" s="62"/>
      <c r="MDQ1538" s="62"/>
      <c r="MDR1538" s="62"/>
      <c r="MDS1538" s="62"/>
      <c r="MDT1538" s="62"/>
      <c r="MDU1538" s="62"/>
      <c r="MDV1538" s="62"/>
      <c r="MDW1538" s="62"/>
      <c r="MDX1538" s="62"/>
      <c r="MDY1538" s="62"/>
      <c r="MDZ1538" s="62"/>
      <c r="MEA1538" s="62"/>
      <c r="MEB1538" s="62"/>
      <c r="MEC1538" s="62"/>
      <c r="MED1538" s="62"/>
      <c r="MEE1538" s="62"/>
      <c r="MEF1538" s="62"/>
      <c r="MEG1538" s="62"/>
      <c r="MEH1538" s="62"/>
      <c r="MEI1538" s="62"/>
      <c r="MEJ1538" s="62"/>
      <c r="MEK1538" s="62"/>
      <c r="MEL1538" s="62"/>
      <c r="MEM1538" s="62"/>
      <c r="MEN1538" s="62"/>
      <c r="MEO1538" s="62"/>
      <c r="MEP1538" s="62"/>
      <c r="MEQ1538" s="62"/>
      <c r="MER1538" s="62"/>
      <c r="MES1538" s="62"/>
      <c r="MET1538" s="62"/>
      <c r="MEU1538" s="62"/>
      <c r="MEV1538" s="62"/>
      <c r="MEW1538" s="62"/>
      <c r="MEX1538" s="62"/>
      <c r="MEY1538" s="62"/>
      <c r="MEZ1538" s="62"/>
      <c r="MFA1538" s="62"/>
      <c r="MFB1538" s="62"/>
      <c r="MFC1538" s="62"/>
      <c r="MFD1538" s="62"/>
      <c r="MFE1538" s="62"/>
      <c r="MFF1538" s="62"/>
      <c r="MFG1538" s="62"/>
      <c r="MFH1538" s="62"/>
      <c r="MFI1538" s="62"/>
      <c r="MFJ1538" s="62"/>
      <c r="MFK1538" s="62"/>
      <c r="MFL1538" s="62"/>
      <c r="MFM1538" s="62"/>
      <c r="MFN1538" s="62"/>
      <c r="MFO1538" s="62"/>
      <c r="MFP1538" s="62"/>
      <c r="MFQ1538" s="62"/>
      <c r="MFR1538" s="62"/>
      <c r="MFS1538" s="62"/>
      <c r="MFT1538" s="62"/>
      <c r="MFU1538" s="62"/>
      <c r="MFV1538" s="62"/>
      <c r="MFW1538" s="62"/>
      <c r="MFX1538" s="62"/>
      <c r="MFY1538" s="62"/>
      <c r="MFZ1538" s="62"/>
      <c r="MGA1538" s="62"/>
      <c r="MGB1538" s="62"/>
      <c r="MGC1538" s="62"/>
      <c r="MGD1538" s="62"/>
      <c r="MGE1538" s="62"/>
      <c r="MGF1538" s="62"/>
      <c r="MGG1538" s="62"/>
      <c r="MGH1538" s="62"/>
      <c r="MGI1538" s="62"/>
      <c r="MGJ1538" s="62"/>
      <c r="MGK1538" s="62"/>
      <c r="MGL1538" s="62"/>
      <c r="MGM1538" s="62"/>
      <c r="MGN1538" s="62"/>
      <c r="MGO1538" s="62"/>
      <c r="MGP1538" s="62"/>
      <c r="MGQ1538" s="62"/>
      <c r="MGR1538" s="62"/>
      <c r="MGS1538" s="62"/>
      <c r="MGT1538" s="62"/>
      <c r="MGU1538" s="62"/>
      <c r="MGV1538" s="62"/>
      <c r="MGW1538" s="62"/>
      <c r="MGX1538" s="62"/>
      <c r="MGY1538" s="62"/>
      <c r="MGZ1538" s="62"/>
      <c r="MHA1538" s="62"/>
      <c r="MHB1538" s="62"/>
      <c r="MHC1538" s="62"/>
      <c r="MHD1538" s="62"/>
      <c r="MHE1538" s="62"/>
      <c r="MHF1538" s="62"/>
      <c r="MHG1538" s="62"/>
      <c r="MHH1538" s="62"/>
      <c r="MHI1538" s="62"/>
      <c r="MHJ1538" s="62"/>
      <c r="MHK1538" s="62"/>
      <c r="MHL1538" s="62"/>
      <c r="MHM1538" s="62"/>
      <c r="MHN1538" s="62"/>
      <c r="MHO1538" s="62"/>
      <c r="MHP1538" s="62"/>
      <c r="MHQ1538" s="62"/>
      <c r="MHR1538" s="62"/>
      <c r="MHS1538" s="62"/>
      <c r="MHT1538" s="62"/>
      <c r="MHU1538" s="62"/>
      <c r="MHV1538" s="62"/>
      <c r="MHW1538" s="62"/>
      <c r="MHX1538" s="62"/>
      <c r="MHY1538" s="62"/>
      <c r="MHZ1538" s="62"/>
      <c r="MIA1538" s="62"/>
      <c r="MIB1538" s="62"/>
      <c r="MIC1538" s="62"/>
      <c r="MID1538" s="62"/>
      <c r="MIE1538" s="62"/>
      <c r="MIF1538" s="62"/>
      <c r="MIG1538" s="62"/>
      <c r="MIH1538" s="62"/>
      <c r="MII1538" s="62"/>
      <c r="MIJ1538" s="62"/>
      <c r="MIK1538" s="62"/>
      <c r="MIL1538" s="62"/>
      <c r="MIM1538" s="62"/>
      <c r="MIN1538" s="62"/>
      <c r="MIO1538" s="62"/>
      <c r="MIP1538" s="62"/>
      <c r="MIQ1538" s="62"/>
      <c r="MIR1538" s="62"/>
      <c r="MIS1538" s="62"/>
      <c r="MIT1538" s="62"/>
      <c r="MIU1538" s="62"/>
      <c r="MIV1538" s="62"/>
      <c r="MIW1538" s="62"/>
      <c r="MIX1538" s="62"/>
      <c r="MIY1538" s="62"/>
      <c r="MIZ1538" s="62"/>
      <c r="MJA1538" s="62"/>
      <c r="MJB1538" s="62"/>
      <c r="MJC1538" s="62"/>
      <c r="MJD1538" s="62"/>
      <c r="MJE1538" s="62"/>
      <c r="MJF1538" s="62"/>
      <c r="MJG1538" s="62"/>
      <c r="MJH1538" s="62"/>
      <c r="MJI1538" s="62"/>
      <c r="MJJ1538" s="62"/>
      <c r="MJK1538" s="62"/>
      <c r="MJL1538" s="62"/>
      <c r="MJM1538" s="62"/>
      <c r="MJN1538" s="62"/>
      <c r="MJO1538" s="62"/>
      <c r="MJP1538" s="62"/>
      <c r="MJQ1538" s="62"/>
      <c r="MJR1538" s="62"/>
      <c r="MJS1538" s="62"/>
      <c r="MJT1538" s="62"/>
      <c r="MJU1538" s="62"/>
      <c r="MJV1538" s="62"/>
      <c r="MJW1538" s="62"/>
      <c r="MJX1538" s="62"/>
      <c r="MJY1538" s="62"/>
      <c r="MJZ1538" s="62"/>
      <c r="MKA1538" s="62"/>
      <c r="MKB1538" s="62"/>
      <c r="MKC1538" s="62"/>
      <c r="MKD1538" s="62"/>
      <c r="MKE1538" s="62"/>
      <c r="MKF1538" s="62"/>
      <c r="MKG1538" s="62"/>
      <c r="MKH1538" s="62"/>
      <c r="MKI1538" s="62"/>
      <c r="MKJ1538" s="62"/>
      <c r="MKK1538" s="62"/>
      <c r="MKL1538" s="62"/>
      <c r="MKM1538" s="62"/>
      <c r="MKN1538" s="62"/>
      <c r="MKO1538" s="62"/>
      <c r="MKP1538" s="62"/>
      <c r="MKQ1538" s="62"/>
      <c r="MKR1538" s="62"/>
      <c r="MKS1538" s="62"/>
      <c r="MKT1538" s="62"/>
      <c r="MKU1538" s="62"/>
      <c r="MKV1538" s="62"/>
      <c r="MKW1538" s="62"/>
      <c r="MKX1538" s="62"/>
      <c r="MKY1538" s="62"/>
      <c r="MKZ1538" s="62"/>
      <c r="MLA1538" s="62"/>
      <c r="MLB1538" s="62"/>
      <c r="MLC1538" s="62"/>
      <c r="MLD1538" s="62"/>
      <c r="MLE1538" s="62"/>
      <c r="MLF1538" s="62"/>
      <c r="MLG1538" s="62"/>
      <c r="MLH1538" s="62"/>
      <c r="MLI1538" s="62"/>
      <c r="MLJ1538" s="62"/>
      <c r="MLK1538" s="62"/>
      <c r="MLL1538" s="62"/>
      <c r="MLM1538" s="62"/>
      <c r="MLN1538" s="62"/>
      <c r="MLO1538" s="62"/>
      <c r="MLP1538" s="62"/>
      <c r="MLQ1538" s="62"/>
      <c r="MLR1538" s="62"/>
      <c r="MLS1538" s="62"/>
      <c r="MLT1538" s="62"/>
      <c r="MLU1538" s="62"/>
      <c r="MLV1538" s="62"/>
      <c r="MLW1538" s="62"/>
      <c r="MLX1538" s="62"/>
      <c r="MLY1538" s="62"/>
      <c r="MLZ1538" s="62"/>
      <c r="MMA1538" s="62"/>
      <c r="MMB1538" s="62"/>
      <c r="MMC1538" s="62"/>
      <c r="MMD1538" s="62"/>
      <c r="MME1538" s="62"/>
      <c r="MMF1538" s="62"/>
      <c r="MMG1538" s="62"/>
      <c r="MMH1538" s="62"/>
      <c r="MMI1538" s="62"/>
      <c r="MMJ1538" s="62"/>
      <c r="MMK1538" s="62"/>
      <c r="MML1538" s="62"/>
      <c r="MMM1538" s="62"/>
      <c r="MMN1538" s="62"/>
      <c r="MMO1538" s="62"/>
      <c r="MMP1538" s="62"/>
      <c r="MMQ1538" s="62"/>
      <c r="MMR1538" s="62"/>
      <c r="MMS1538" s="62"/>
      <c r="MMT1538" s="62"/>
      <c r="MMU1538" s="62"/>
      <c r="MMV1538" s="62"/>
      <c r="MMW1538" s="62"/>
      <c r="MMX1538" s="62"/>
      <c r="MMY1538" s="62"/>
      <c r="MMZ1538" s="62"/>
      <c r="MNA1538" s="62"/>
      <c r="MNB1538" s="62"/>
      <c r="MNC1538" s="62"/>
      <c r="MND1538" s="62"/>
      <c r="MNE1538" s="62"/>
      <c r="MNF1538" s="62"/>
      <c r="MNG1538" s="62"/>
      <c r="MNH1538" s="62"/>
      <c r="MNI1538" s="62"/>
      <c r="MNJ1538" s="62"/>
      <c r="MNK1538" s="62"/>
      <c r="MNL1538" s="62"/>
      <c r="MNM1538" s="62"/>
      <c r="MNN1538" s="62"/>
      <c r="MNO1538" s="62"/>
      <c r="MNP1538" s="62"/>
      <c r="MNQ1538" s="62"/>
      <c r="MNR1538" s="62"/>
      <c r="MNS1538" s="62"/>
      <c r="MNT1538" s="62"/>
      <c r="MNU1538" s="62"/>
      <c r="MNV1538" s="62"/>
      <c r="MNW1538" s="62"/>
      <c r="MNX1538" s="62"/>
      <c r="MNY1538" s="62"/>
      <c r="MNZ1538" s="62"/>
      <c r="MOA1538" s="62"/>
      <c r="MOB1538" s="62"/>
      <c r="MOC1538" s="62"/>
      <c r="MOD1538" s="62"/>
      <c r="MOE1538" s="62"/>
      <c r="MOF1538" s="62"/>
      <c r="MOG1538" s="62"/>
      <c r="MOH1538" s="62"/>
      <c r="MOI1538" s="62"/>
      <c r="MOJ1538" s="62"/>
      <c r="MOK1538" s="62"/>
      <c r="MOL1538" s="62"/>
      <c r="MOM1538" s="62"/>
      <c r="MON1538" s="62"/>
      <c r="MOO1538" s="62"/>
      <c r="MOP1538" s="62"/>
      <c r="MOQ1538" s="62"/>
      <c r="MOR1538" s="62"/>
      <c r="MOS1538" s="62"/>
      <c r="MOT1538" s="62"/>
      <c r="MOU1538" s="62"/>
      <c r="MOV1538" s="62"/>
      <c r="MOW1538" s="62"/>
      <c r="MOX1538" s="62"/>
      <c r="MOY1538" s="62"/>
      <c r="MOZ1538" s="62"/>
      <c r="MPA1538" s="62"/>
      <c r="MPB1538" s="62"/>
      <c r="MPC1538" s="62"/>
      <c r="MPD1538" s="62"/>
      <c r="MPE1538" s="62"/>
      <c r="MPF1538" s="62"/>
      <c r="MPG1538" s="62"/>
      <c r="MPH1538" s="62"/>
      <c r="MPI1538" s="62"/>
      <c r="MPJ1538" s="62"/>
      <c r="MPK1538" s="62"/>
      <c r="MPL1538" s="62"/>
      <c r="MPM1538" s="62"/>
      <c r="MPN1538" s="62"/>
      <c r="MPO1538" s="62"/>
      <c r="MPP1538" s="62"/>
      <c r="MPQ1538" s="62"/>
      <c r="MPR1538" s="62"/>
      <c r="MPS1538" s="62"/>
      <c r="MPT1538" s="62"/>
      <c r="MPU1538" s="62"/>
      <c r="MPV1538" s="62"/>
      <c r="MPW1538" s="62"/>
      <c r="MPX1538" s="62"/>
      <c r="MPY1538" s="62"/>
      <c r="MPZ1538" s="62"/>
      <c r="MQA1538" s="62"/>
      <c r="MQB1538" s="62"/>
      <c r="MQC1538" s="62"/>
      <c r="MQD1538" s="62"/>
      <c r="MQE1538" s="62"/>
      <c r="MQF1538" s="62"/>
      <c r="MQG1538" s="62"/>
      <c r="MQH1538" s="62"/>
      <c r="MQI1538" s="62"/>
      <c r="MQJ1538" s="62"/>
      <c r="MQK1538" s="62"/>
      <c r="MQL1538" s="62"/>
      <c r="MQM1538" s="62"/>
      <c r="MQN1538" s="62"/>
      <c r="MQO1538" s="62"/>
      <c r="MQP1538" s="62"/>
      <c r="MQQ1538" s="62"/>
      <c r="MQR1538" s="62"/>
      <c r="MQS1538" s="62"/>
      <c r="MQT1538" s="62"/>
      <c r="MQU1538" s="62"/>
      <c r="MQV1538" s="62"/>
      <c r="MQW1538" s="62"/>
      <c r="MQX1538" s="62"/>
      <c r="MQY1538" s="62"/>
      <c r="MQZ1538" s="62"/>
      <c r="MRA1538" s="62"/>
      <c r="MRB1538" s="62"/>
      <c r="MRC1538" s="62"/>
      <c r="MRD1538" s="62"/>
      <c r="MRE1538" s="62"/>
      <c r="MRF1538" s="62"/>
      <c r="MRG1538" s="62"/>
      <c r="MRH1538" s="62"/>
      <c r="MRI1538" s="62"/>
      <c r="MRJ1538" s="62"/>
      <c r="MRK1538" s="62"/>
      <c r="MRL1538" s="62"/>
      <c r="MRM1538" s="62"/>
      <c r="MRN1538" s="62"/>
      <c r="MRO1538" s="62"/>
      <c r="MRP1538" s="62"/>
      <c r="MRQ1538" s="62"/>
      <c r="MRR1538" s="62"/>
      <c r="MRS1538" s="62"/>
      <c r="MRT1538" s="62"/>
      <c r="MRU1538" s="62"/>
      <c r="MRV1538" s="62"/>
      <c r="MRW1538" s="62"/>
      <c r="MRX1538" s="62"/>
      <c r="MRY1538" s="62"/>
      <c r="MRZ1538" s="62"/>
      <c r="MSA1538" s="62"/>
      <c r="MSB1538" s="62"/>
      <c r="MSC1538" s="62"/>
      <c r="MSD1538" s="62"/>
      <c r="MSE1538" s="62"/>
      <c r="MSF1538" s="62"/>
      <c r="MSG1538" s="62"/>
      <c r="MSH1538" s="62"/>
      <c r="MSI1538" s="62"/>
      <c r="MSJ1538" s="62"/>
      <c r="MSK1538" s="62"/>
      <c r="MSL1538" s="62"/>
      <c r="MSM1538" s="62"/>
      <c r="MSN1538" s="62"/>
      <c r="MSO1538" s="62"/>
      <c r="MSP1538" s="62"/>
      <c r="MSQ1538" s="62"/>
      <c r="MSR1538" s="62"/>
      <c r="MSS1538" s="62"/>
      <c r="MST1538" s="62"/>
      <c r="MSU1538" s="62"/>
      <c r="MSV1538" s="62"/>
      <c r="MSW1538" s="62"/>
      <c r="MSX1538" s="62"/>
      <c r="MSY1538" s="62"/>
      <c r="MSZ1538" s="62"/>
      <c r="MTA1538" s="62"/>
      <c r="MTB1538" s="62"/>
      <c r="MTC1538" s="62"/>
      <c r="MTD1538" s="62"/>
      <c r="MTE1538" s="62"/>
      <c r="MTF1538" s="62"/>
      <c r="MTG1538" s="62"/>
      <c r="MTH1538" s="62"/>
      <c r="MTI1538" s="62"/>
      <c r="MTJ1538" s="62"/>
      <c r="MTK1538" s="62"/>
      <c r="MTL1538" s="62"/>
      <c r="MTM1538" s="62"/>
      <c r="MTN1538" s="62"/>
      <c r="MTO1538" s="62"/>
      <c r="MTP1538" s="62"/>
      <c r="MTQ1538" s="62"/>
      <c r="MTR1538" s="62"/>
      <c r="MTS1538" s="62"/>
      <c r="MTT1538" s="62"/>
      <c r="MTU1538" s="62"/>
      <c r="MTV1538" s="62"/>
      <c r="MTW1538" s="62"/>
      <c r="MTX1538" s="62"/>
      <c r="MTY1538" s="62"/>
      <c r="MTZ1538" s="62"/>
      <c r="MUA1538" s="62"/>
      <c r="MUB1538" s="62"/>
      <c r="MUC1538" s="62"/>
      <c r="MUD1538" s="62"/>
      <c r="MUE1538" s="62"/>
      <c r="MUF1538" s="62"/>
      <c r="MUG1538" s="62"/>
      <c r="MUH1538" s="62"/>
      <c r="MUI1538" s="62"/>
      <c r="MUJ1538" s="62"/>
      <c r="MUK1538" s="62"/>
      <c r="MUL1538" s="62"/>
      <c r="MUM1538" s="62"/>
      <c r="MUN1538" s="62"/>
      <c r="MUO1538" s="62"/>
      <c r="MUP1538" s="62"/>
      <c r="MUQ1538" s="62"/>
      <c r="MUR1538" s="62"/>
      <c r="MUS1538" s="62"/>
      <c r="MUT1538" s="62"/>
      <c r="MUU1538" s="62"/>
      <c r="MUV1538" s="62"/>
      <c r="MUW1538" s="62"/>
      <c r="MUX1538" s="62"/>
      <c r="MUY1538" s="62"/>
      <c r="MUZ1538" s="62"/>
      <c r="MVA1538" s="62"/>
      <c r="MVB1538" s="62"/>
      <c r="MVC1538" s="62"/>
      <c r="MVD1538" s="62"/>
      <c r="MVE1538" s="62"/>
      <c r="MVF1538" s="62"/>
      <c r="MVG1538" s="62"/>
      <c r="MVH1538" s="62"/>
      <c r="MVI1538" s="62"/>
      <c r="MVJ1538" s="62"/>
      <c r="MVK1538" s="62"/>
      <c r="MVL1538" s="62"/>
      <c r="MVM1538" s="62"/>
      <c r="MVN1538" s="62"/>
      <c r="MVO1538" s="62"/>
      <c r="MVP1538" s="62"/>
      <c r="MVQ1538" s="62"/>
      <c r="MVR1538" s="62"/>
      <c r="MVS1538" s="62"/>
      <c r="MVT1538" s="62"/>
      <c r="MVU1538" s="62"/>
      <c r="MVV1538" s="62"/>
      <c r="MVW1538" s="62"/>
      <c r="MVX1538" s="62"/>
      <c r="MVY1538" s="62"/>
      <c r="MVZ1538" s="62"/>
      <c r="MWA1538" s="62"/>
      <c r="MWB1538" s="62"/>
      <c r="MWC1538" s="62"/>
      <c r="MWD1538" s="62"/>
      <c r="MWE1538" s="62"/>
      <c r="MWF1538" s="62"/>
      <c r="MWG1538" s="62"/>
      <c r="MWH1538" s="62"/>
      <c r="MWI1538" s="62"/>
      <c r="MWJ1538" s="62"/>
      <c r="MWK1538" s="62"/>
      <c r="MWL1538" s="62"/>
      <c r="MWM1538" s="62"/>
      <c r="MWN1538" s="62"/>
      <c r="MWO1538" s="62"/>
      <c r="MWP1538" s="62"/>
      <c r="MWQ1538" s="62"/>
      <c r="MWR1538" s="62"/>
      <c r="MWS1538" s="62"/>
      <c r="MWT1538" s="62"/>
      <c r="MWU1538" s="62"/>
      <c r="MWV1538" s="62"/>
      <c r="MWW1538" s="62"/>
      <c r="MWX1538" s="62"/>
      <c r="MWY1538" s="62"/>
      <c r="MWZ1538" s="62"/>
      <c r="MXA1538" s="62"/>
      <c r="MXB1538" s="62"/>
      <c r="MXC1538" s="62"/>
      <c r="MXD1538" s="62"/>
      <c r="MXE1538" s="62"/>
      <c r="MXF1538" s="62"/>
      <c r="MXG1538" s="62"/>
      <c r="MXH1538" s="62"/>
      <c r="MXI1538" s="62"/>
      <c r="MXJ1538" s="62"/>
      <c r="MXK1538" s="62"/>
      <c r="MXL1538" s="62"/>
      <c r="MXM1538" s="62"/>
      <c r="MXN1538" s="62"/>
      <c r="MXO1538" s="62"/>
      <c r="MXP1538" s="62"/>
      <c r="MXQ1538" s="62"/>
      <c r="MXR1538" s="62"/>
      <c r="MXS1538" s="62"/>
      <c r="MXT1538" s="62"/>
      <c r="MXU1538" s="62"/>
      <c r="MXV1538" s="62"/>
      <c r="MXW1538" s="62"/>
      <c r="MXX1538" s="62"/>
      <c r="MXY1538" s="62"/>
      <c r="MXZ1538" s="62"/>
      <c r="MYA1538" s="62"/>
      <c r="MYB1538" s="62"/>
      <c r="MYC1538" s="62"/>
      <c r="MYD1538" s="62"/>
      <c r="MYE1538" s="62"/>
      <c r="MYF1538" s="62"/>
      <c r="MYG1538" s="62"/>
      <c r="MYH1538" s="62"/>
      <c r="MYI1538" s="62"/>
      <c r="MYJ1538" s="62"/>
      <c r="MYK1538" s="62"/>
      <c r="MYL1538" s="62"/>
      <c r="MYM1538" s="62"/>
      <c r="MYN1538" s="62"/>
      <c r="MYO1538" s="62"/>
      <c r="MYP1538" s="62"/>
      <c r="MYQ1538" s="62"/>
      <c r="MYR1538" s="62"/>
      <c r="MYS1538" s="62"/>
      <c r="MYT1538" s="62"/>
      <c r="MYU1538" s="62"/>
      <c r="MYV1538" s="62"/>
      <c r="MYW1538" s="62"/>
      <c r="MYX1538" s="62"/>
      <c r="MYY1538" s="62"/>
      <c r="MYZ1538" s="62"/>
      <c r="MZA1538" s="62"/>
      <c r="MZB1538" s="62"/>
      <c r="MZC1538" s="62"/>
      <c r="MZD1538" s="62"/>
      <c r="MZE1538" s="62"/>
      <c r="MZF1538" s="62"/>
      <c r="MZG1538" s="62"/>
      <c r="MZH1538" s="62"/>
      <c r="MZI1538" s="62"/>
      <c r="MZJ1538" s="62"/>
      <c r="MZK1538" s="62"/>
      <c r="MZL1538" s="62"/>
      <c r="MZM1538" s="62"/>
      <c r="MZN1538" s="62"/>
      <c r="MZO1538" s="62"/>
      <c r="MZP1538" s="62"/>
      <c r="MZQ1538" s="62"/>
      <c r="MZR1538" s="62"/>
      <c r="MZS1538" s="62"/>
      <c r="MZT1538" s="62"/>
      <c r="MZU1538" s="62"/>
      <c r="MZV1538" s="62"/>
      <c r="MZW1538" s="62"/>
      <c r="MZX1538" s="62"/>
      <c r="MZY1538" s="62"/>
      <c r="MZZ1538" s="62"/>
      <c r="NAA1538" s="62"/>
      <c r="NAB1538" s="62"/>
      <c r="NAC1538" s="62"/>
      <c r="NAD1538" s="62"/>
      <c r="NAE1538" s="62"/>
      <c r="NAF1538" s="62"/>
      <c r="NAG1538" s="62"/>
      <c r="NAH1538" s="62"/>
      <c r="NAI1538" s="62"/>
      <c r="NAJ1538" s="62"/>
      <c r="NAK1538" s="62"/>
      <c r="NAL1538" s="62"/>
      <c r="NAM1538" s="62"/>
      <c r="NAN1538" s="62"/>
      <c r="NAO1538" s="62"/>
      <c r="NAP1538" s="62"/>
      <c r="NAQ1538" s="62"/>
      <c r="NAR1538" s="62"/>
      <c r="NAS1538" s="62"/>
      <c r="NAT1538" s="62"/>
      <c r="NAU1538" s="62"/>
      <c r="NAV1538" s="62"/>
      <c r="NAW1538" s="62"/>
      <c r="NAX1538" s="62"/>
      <c r="NAY1538" s="62"/>
      <c r="NAZ1538" s="62"/>
      <c r="NBA1538" s="62"/>
      <c r="NBB1538" s="62"/>
      <c r="NBC1538" s="62"/>
      <c r="NBD1538" s="62"/>
      <c r="NBE1538" s="62"/>
      <c r="NBF1538" s="62"/>
      <c r="NBG1538" s="62"/>
      <c r="NBH1538" s="62"/>
      <c r="NBI1538" s="62"/>
      <c r="NBJ1538" s="62"/>
      <c r="NBK1538" s="62"/>
      <c r="NBL1538" s="62"/>
      <c r="NBM1538" s="62"/>
      <c r="NBN1538" s="62"/>
      <c r="NBO1538" s="62"/>
      <c r="NBP1538" s="62"/>
      <c r="NBQ1538" s="62"/>
      <c r="NBR1538" s="62"/>
      <c r="NBS1538" s="62"/>
      <c r="NBT1538" s="62"/>
      <c r="NBU1538" s="62"/>
      <c r="NBV1538" s="62"/>
      <c r="NBW1538" s="62"/>
      <c r="NBX1538" s="62"/>
      <c r="NBY1538" s="62"/>
      <c r="NBZ1538" s="62"/>
      <c r="NCA1538" s="62"/>
      <c r="NCB1538" s="62"/>
      <c r="NCC1538" s="62"/>
      <c r="NCD1538" s="62"/>
      <c r="NCE1538" s="62"/>
      <c r="NCF1538" s="62"/>
      <c r="NCG1538" s="62"/>
      <c r="NCH1538" s="62"/>
      <c r="NCI1538" s="62"/>
      <c r="NCJ1538" s="62"/>
      <c r="NCK1538" s="62"/>
      <c r="NCL1538" s="62"/>
      <c r="NCM1538" s="62"/>
      <c r="NCN1538" s="62"/>
      <c r="NCO1538" s="62"/>
      <c r="NCP1538" s="62"/>
      <c r="NCQ1538" s="62"/>
      <c r="NCR1538" s="62"/>
      <c r="NCS1538" s="62"/>
      <c r="NCT1538" s="62"/>
      <c r="NCU1538" s="62"/>
      <c r="NCV1538" s="62"/>
      <c r="NCW1538" s="62"/>
      <c r="NCX1538" s="62"/>
      <c r="NCY1538" s="62"/>
      <c r="NCZ1538" s="62"/>
      <c r="NDA1538" s="62"/>
      <c r="NDB1538" s="62"/>
      <c r="NDC1538" s="62"/>
      <c r="NDD1538" s="62"/>
      <c r="NDE1538" s="62"/>
      <c r="NDF1538" s="62"/>
      <c r="NDG1538" s="62"/>
      <c r="NDH1538" s="62"/>
      <c r="NDI1538" s="62"/>
      <c r="NDJ1538" s="62"/>
      <c r="NDK1538" s="62"/>
      <c r="NDL1538" s="62"/>
      <c r="NDM1538" s="62"/>
      <c r="NDN1538" s="62"/>
      <c r="NDO1538" s="62"/>
      <c r="NDP1538" s="62"/>
      <c r="NDQ1538" s="62"/>
      <c r="NDR1538" s="62"/>
      <c r="NDS1538" s="62"/>
      <c r="NDT1538" s="62"/>
      <c r="NDU1538" s="62"/>
      <c r="NDV1538" s="62"/>
      <c r="NDW1538" s="62"/>
      <c r="NDX1538" s="62"/>
      <c r="NDY1538" s="62"/>
      <c r="NDZ1538" s="62"/>
      <c r="NEA1538" s="62"/>
      <c r="NEB1538" s="62"/>
      <c r="NEC1538" s="62"/>
      <c r="NED1538" s="62"/>
      <c r="NEE1538" s="62"/>
      <c r="NEF1538" s="62"/>
      <c r="NEG1538" s="62"/>
      <c r="NEH1538" s="62"/>
      <c r="NEI1538" s="62"/>
      <c r="NEJ1538" s="62"/>
      <c r="NEK1538" s="62"/>
      <c r="NEL1538" s="62"/>
      <c r="NEM1538" s="62"/>
      <c r="NEN1538" s="62"/>
      <c r="NEO1538" s="62"/>
      <c r="NEP1538" s="62"/>
      <c r="NEQ1538" s="62"/>
      <c r="NER1538" s="62"/>
      <c r="NES1538" s="62"/>
      <c r="NET1538" s="62"/>
      <c r="NEU1538" s="62"/>
      <c r="NEV1538" s="62"/>
      <c r="NEW1538" s="62"/>
      <c r="NEX1538" s="62"/>
      <c r="NEY1538" s="62"/>
      <c r="NEZ1538" s="62"/>
      <c r="NFA1538" s="62"/>
      <c r="NFB1538" s="62"/>
      <c r="NFC1538" s="62"/>
      <c r="NFD1538" s="62"/>
      <c r="NFE1538" s="62"/>
      <c r="NFF1538" s="62"/>
      <c r="NFG1538" s="62"/>
      <c r="NFH1538" s="62"/>
      <c r="NFI1538" s="62"/>
      <c r="NFJ1538" s="62"/>
      <c r="NFK1538" s="62"/>
      <c r="NFL1538" s="62"/>
      <c r="NFM1538" s="62"/>
      <c r="NFN1538" s="62"/>
      <c r="NFO1538" s="62"/>
      <c r="NFP1538" s="62"/>
      <c r="NFQ1538" s="62"/>
      <c r="NFR1538" s="62"/>
      <c r="NFS1538" s="62"/>
      <c r="NFT1538" s="62"/>
      <c r="NFU1538" s="62"/>
      <c r="NFV1538" s="62"/>
      <c r="NFW1538" s="62"/>
      <c r="NFX1538" s="62"/>
      <c r="NFY1538" s="62"/>
      <c r="NFZ1538" s="62"/>
      <c r="NGA1538" s="62"/>
      <c r="NGB1538" s="62"/>
      <c r="NGC1538" s="62"/>
      <c r="NGD1538" s="62"/>
      <c r="NGE1538" s="62"/>
      <c r="NGF1538" s="62"/>
      <c r="NGG1538" s="62"/>
      <c r="NGH1538" s="62"/>
      <c r="NGI1538" s="62"/>
      <c r="NGJ1538" s="62"/>
      <c r="NGK1538" s="62"/>
      <c r="NGL1538" s="62"/>
      <c r="NGM1538" s="62"/>
      <c r="NGN1538" s="62"/>
      <c r="NGO1538" s="62"/>
      <c r="NGP1538" s="62"/>
      <c r="NGQ1538" s="62"/>
      <c r="NGR1538" s="62"/>
      <c r="NGS1538" s="62"/>
      <c r="NGT1538" s="62"/>
      <c r="NGU1538" s="62"/>
      <c r="NGV1538" s="62"/>
      <c r="NGW1538" s="62"/>
      <c r="NGX1538" s="62"/>
      <c r="NGY1538" s="62"/>
      <c r="NGZ1538" s="62"/>
      <c r="NHA1538" s="62"/>
      <c r="NHB1538" s="62"/>
      <c r="NHC1538" s="62"/>
      <c r="NHD1538" s="62"/>
      <c r="NHE1538" s="62"/>
      <c r="NHF1538" s="62"/>
      <c r="NHG1538" s="62"/>
      <c r="NHH1538" s="62"/>
      <c r="NHI1538" s="62"/>
      <c r="NHJ1538" s="62"/>
      <c r="NHK1538" s="62"/>
      <c r="NHL1538" s="62"/>
      <c r="NHM1538" s="62"/>
      <c r="NHN1538" s="62"/>
      <c r="NHO1538" s="62"/>
      <c r="NHP1538" s="62"/>
      <c r="NHQ1538" s="62"/>
      <c r="NHR1538" s="62"/>
      <c r="NHS1538" s="62"/>
      <c r="NHT1538" s="62"/>
      <c r="NHU1538" s="62"/>
      <c r="NHV1538" s="62"/>
      <c r="NHW1538" s="62"/>
      <c r="NHX1538" s="62"/>
      <c r="NHY1538" s="62"/>
      <c r="NHZ1538" s="62"/>
      <c r="NIA1538" s="62"/>
      <c r="NIB1538" s="62"/>
      <c r="NIC1538" s="62"/>
      <c r="NID1538" s="62"/>
      <c r="NIE1538" s="62"/>
      <c r="NIF1538" s="62"/>
      <c r="NIG1538" s="62"/>
      <c r="NIH1538" s="62"/>
      <c r="NII1538" s="62"/>
      <c r="NIJ1538" s="62"/>
      <c r="NIK1538" s="62"/>
      <c r="NIL1538" s="62"/>
      <c r="NIM1538" s="62"/>
      <c r="NIN1538" s="62"/>
      <c r="NIO1538" s="62"/>
      <c r="NIP1538" s="62"/>
      <c r="NIQ1538" s="62"/>
      <c r="NIR1538" s="62"/>
      <c r="NIS1538" s="62"/>
      <c r="NIT1538" s="62"/>
      <c r="NIU1538" s="62"/>
      <c r="NIV1538" s="62"/>
      <c r="NIW1538" s="62"/>
      <c r="NIX1538" s="62"/>
      <c r="NIY1538" s="62"/>
      <c r="NIZ1538" s="62"/>
      <c r="NJA1538" s="62"/>
      <c r="NJB1538" s="62"/>
      <c r="NJC1538" s="62"/>
      <c r="NJD1538" s="62"/>
      <c r="NJE1538" s="62"/>
      <c r="NJF1538" s="62"/>
      <c r="NJG1538" s="62"/>
      <c r="NJH1538" s="62"/>
      <c r="NJI1538" s="62"/>
      <c r="NJJ1538" s="62"/>
      <c r="NJK1538" s="62"/>
      <c r="NJL1538" s="62"/>
      <c r="NJM1538" s="62"/>
      <c r="NJN1538" s="62"/>
      <c r="NJO1538" s="62"/>
      <c r="NJP1538" s="62"/>
      <c r="NJQ1538" s="62"/>
      <c r="NJR1538" s="62"/>
      <c r="NJS1538" s="62"/>
      <c r="NJT1538" s="62"/>
      <c r="NJU1538" s="62"/>
      <c r="NJV1538" s="62"/>
      <c r="NJW1538" s="62"/>
      <c r="NJX1538" s="62"/>
      <c r="NJY1538" s="62"/>
      <c r="NJZ1538" s="62"/>
      <c r="NKA1538" s="62"/>
      <c r="NKB1538" s="62"/>
      <c r="NKC1538" s="62"/>
      <c r="NKD1538" s="62"/>
      <c r="NKE1538" s="62"/>
      <c r="NKF1538" s="62"/>
      <c r="NKG1538" s="62"/>
      <c r="NKH1538" s="62"/>
      <c r="NKI1538" s="62"/>
      <c r="NKJ1538" s="62"/>
      <c r="NKK1538" s="62"/>
      <c r="NKL1538" s="62"/>
      <c r="NKM1538" s="62"/>
      <c r="NKN1538" s="62"/>
      <c r="NKO1538" s="62"/>
      <c r="NKP1538" s="62"/>
      <c r="NKQ1538" s="62"/>
      <c r="NKR1538" s="62"/>
      <c r="NKS1538" s="62"/>
      <c r="NKT1538" s="62"/>
      <c r="NKU1538" s="62"/>
      <c r="NKV1538" s="62"/>
      <c r="NKW1538" s="62"/>
      <c r="NKX1538" s="62"/>
      <c r="NKY1538" s="62"/>
      <c r="NKZ1538" s="62"/>
      <c r="NLA1538" s="62"/>
      <c r="NLB1538" s="62"/>
      <c r="NLC1538" s="62"/>
      <c r="NLD1538" s="62"/>
      <c r="NLE1538" s="62"/>
      <c r="NLF1538" s="62"/>
      <c r="NLG1538" s="62"/>
      <c r="NLH1538" s="62"/>
      <c r="NLI1538" s="62"/>
      <c r="NLJ1538" s="62"/>
      <c r="NLK1538" s="62"/>
      <c r="NLL1538" s="62"/>
      <c r="NLM1538" s="62"/>
      <c r="NLN1538" s="62"/>
      <c r="NLO1538" s="62"/>
      <c r="NLP1538" s="62"/>
      <c r="NLQ1538" s="62"/>
      <c r="NLR1538" s="62"/>
      <c r="NLS1538" s="62"/>
      <c r="NLT1538" s="62"/>
      <c r="NLU1538" s="62"/>
      <c r="NLV1538" s="62"/>
      <c r="NLW1538" s="62"/>
      <c r="NLX1538" s="62"/>
      <c r="NLY1538" s="62"/>
      <c r="NLZ1538" s="62"/>
      <c r="NMA1538" s="62"/>
      <c r="NMB1538" s="62"/>
      <c r="NMC1538" s="62"/>
      <c r="NMD1538" s="62"/>
      <c r="NME1538" s="62"/>
      <c r="NMF1538" s="62"/>
      <c r="NMG1538" s="62"/>
      <c r="NMH1538" s="62"/>
      <c r="NMI1538" s="62"/>
      <c r="NMJ1538" s="62"/>
      <c r="NMK1538" s="62"/>
      <c r="NML1538" s="62"/>
      <c r="NMM1538" s="62"/>
      <c r="NMN1538" s="62"/>
      <c r="NMO1538" s="62"/>
      <c r="NMP1538" s="62"/>
      <c r="NMQ1538" s="62"/>
      <c r="NMR1538" s="62"/>
      <c r="NMS1538" s="62"/>
      <c r="NMT1538" s="62"/>
      <c r="NMU1538" s="62"/>
      <c r="NMV1538" s="62"/>
      <c r="NMW1538" s="62"/>
      <c r="NMX1538" s="62"/>
      <c r="NMY1538" s="62"/>
      <c r="NMZ1538" s="62"/>
      <c r="NNA1538" s="62"/>
      <c r="NNB1538" s="62"/>
      <c r="NNC1538" s="62"/>
      <c r="NND1538" s="62"/>
      <c r="NNE1538" s="62"/>
      <c r="NNF1538" s="62"/>
      <c r="NNG1538" s="62"/>
      <c r="NNH1538" s="62"/>
      <c r="NNI1538" s="62"/>
      <c r="NNJ1538" s="62"/>
      <c r="NNK1538" s="62"/>
      <c r="NNL1538" s="62"/>
      <c r="NNM1538" s="62"/>
      <c r="NNN1538" s="62"/>
      <c r="NNO1538" s="62"/>
      <c r="NNP1538" s="62"/>
      <c r="NNQ1538" s="62"/>
      <c r="NNR1538" s="62"/>
      <c r="NNS1538" s="62"/>
      <c r="NNT1538" s="62"/>
      <c r="NNU1538" s="62"/>
      <c r="NNV1538" s="62"/>
      <c r="NNW1538" s="62"/>
      <c r="NNX1538" s="62"/>
      <c r="NNY1538" s="62"/>
      <c r="NNZ1538" s="62"/>
      <c r="NOA1538" s="62"/>
      <c r="NOB1538" s="62"/>
      <c r="NOC1538" s="62"/>
      <c r="NOD1538" s="62"/>
      <c r="NOE1538" s="62"/>
      <c r="NOF1538" s="62"/>
      <c r="NOG1538" s="62"/>
      <c r="NOH1538" s="62"/>
      <c r="NOI1538" s="62"/>
      <c r="NOJ1538" s="62"/>
      <c r="NOK1538" s="62"/>
      <c r="NOL1538" s="62"/>
      <c r="NOM1538" s="62"/>
      <c r="NON1538" s="62"/>
      <c r="NOO1538" s="62"/>
      <c r="NOP1538" s="62"/>
      <c r="NOQ1538" s="62"/>
      <c r="NOR1538" s="62"/>
      <c r="NOS1538" s="62"/>
      <c r="NOT1538" s="62"/>
      <c r="NOU1538" s="62"/>
      <c r="NOV1538" s="62"/>
      <c r="NOW1538" s="62"/>
      <c r="NOX1538" s="62"/>
      <c r="NOY1538" s="62"/>
      <c r="NOZ1538" s="62"/>
      <c r="NPA1538" s="62"/>
      <c r="NPB1538" s="62"/>
      <c r="NPC1538" s="62"/>
      <c r="NPD1538" s="62"/>
      <c r="NPE1538" s="62"/>
      <c r="NPF1538" s="62"/>
      <c r="NPG1538" s="62"/>
      <c r="NPH1538" s="62"/>
      <c r="NPI1538" s="62"/>
      <c r="NPJ1538" s="62"/>
      <c r="NPK1538" s="62"/>
      <c r="NPL1538" s="62"/>
      <c r="NPM1538" s="62"/>
      <c r="NPN1538" s="62"/>
      <c r="NPO1538" s="62"/>
      <c r="NPP1538" s="62"/>
      <c r="NPQ1538" s="62"/>
      <c r="NPR1538" s="62"/>
      <c r="NPS1538" s="62"/>
      <c r="NPT1538" s="62"/>
      <c r="NPU1538" s="62"/>
      <c r="NPV1538" s="62"/>
      <c r="NPW1538" s="62"/>
      <c r="NPX1538" s="62"/>
      <c r="NPY1538" s="62"/>
      <c r="NPZ1538" s="62"/>
      <c r="NQA1538" s="62"/>
      <c r="NQB1538" s="62"/>
      <c r="NQC1538" s="62"/>
      <c r="NQD1538" s="62"/>
      <c r="NQE1538" s="62"/>
      <c r="NQF1538" s="62"/>
      <c r="NQG1538" s="62"/>
      <c r="NQH1538" s="62"/>
      <c r="NQI1538" s="62"/>
      <c r="NQJ1538" s="62"/>
      <c r="NQK1538" s="62"/>
      <c r="NQL1538" s="62"/>
      <c r="NQM1538" s="62"/>
      <c r="NQN1538" s="62"/>
      <c r="NQO1538" s="62"/>
      <c r="NQP1538" s="62"/>
      <c r="NQQ1538" s="62"/>
      <c r="NQR1538" s="62"/>
      <c r="NQS1538" s="62"/>
      <c r="NQT1538" s="62"/>
      <c r="NQU1538" s="62"/>
      <c r="NQV1538" s="62"/>
      <c r="NQW1538" s="62"/>
      <c r="NQX1538" s="62"/>
      <c r="NQY1538" s="62"/>
      <c r="NQZ1538" s="62"/>
      <c r="NRA1538" s="62"/>
      <c r="NRB1538" s="62"/>
      <c r="NRC1538" s="62"/>
      <c r="NRD1538" s="62"/>
      <c r="NRE1538" s="62"/>
      <c r="NRF1538" s="62"/>
      <c r="NRG1538" s="62"/>
      <c r="NRH1538" s="62"/>
      <c r="NRI1538" s="62"/>
      <c r="NRJ1538" s="62"/>
      <c r="NRK1538" s="62"/>
      <c r="NRL1538" s="62"/>
      <c r="NRM1538" s="62"/>
      <c r="NRN1538" s="62"/>
      <c r="NRO1538" s="62"/>
      <c r="NRP1538" s="62"/>
      <c r="NRQ1538" s="62"/>
      <c r="NRR1538" s="62"/>
      <c r="NRS1538" s="62"/>
      <c r="NRT1538" s="62"/>
      <c r="NRU1538" s="62"/>
      <c r="NRV1538" s="62"/>
      <c r="NRW1538" s="62"/>
      <c r="NRX1538" s="62"/>
      <c r="NRY1538" s="62"/>
      <c r="NRZ1538" s="62"/>
      <c r="NSA1538" s="62"/>
      <c r="NSB1538" s="62"/>
      <c r="NSC1538" s="62"/>
      <c r="NSD1538" s="62"/>
      <c r="NSE1538" s="62"/>
      <c r="NSF1538" s="62"/>
      <c r="NSG1538" s="62"/>
      <c r="NSH1538" s="62"/>
      <c r="NSI1538" s="62"/>
      <c r="NSJ1538" s="62"/>
      <c r="NSK1538" s="62"/>
      <c r="NSL1538" s="62"/>
      <c r="NSM1538" s="62"/>
      <c r="NSN1538" s="62"/>
      <c r="NSO1538" s="62"/>
      <c r="NSP1538" s="62"/>
      <c r="NSQ1538" s="62"/>
      <c r="NSR1538" s="62"/>
      <c r="NSS1538" s="62"/>
      <c r="NST1538" s="62"/>
      <c r="NSU1538" s="62"/>
      <c r="NSV1538" s="62"/>
      <c r="NSW1538" s="62"/>
      <c r="NSX1538" s="62"/>
      <c r="NSY1538" s="62"/>
      <c r="NSZ1538" s="62"/>
      <c r="NTA1538" s="62"/>
      <c r="NTB1538" s="62"/>
      <c r="NTC1538" s="62"/>
      <c r="NTD1538" s="62"/>
      <c r="NTE1538" s="62"/>
      <c r="NTF1538" s="62"/>
      <c r="NTG1538" s="62"/>
      <c r="NTH1538" s="62"/>
      <c r="NTI1538" s="62"/>
      <c r="NTJ1538" s="62"/>
      <c r="NTK1538" s="62"/>
      <c r="NTL1538" s="62"/>
      <c r="NTM1538" s="62"/>
      <c r="NTN1538" s="62"/>
      <c r="NTO1538" s="62"/>
      <c r="NTP1538" s="62"/>
      <c r="NTQ1538" s="62"/>
      <c r="NTR1538" s="62"/>
      <c r="NTS1538" s="62"/>
      <c r="NTT1538" s="62"/>
      <c r="NTU1538" s="62"/>
      <c r="NTV1538" s="62"/>
      <c r="NTW1538" s="62"/>
      <c r="NTX1538" s="62"/>
      <c r="NTY1538" s="62"/>
      <c r="NTZ1538" s="62"/>
      <c r="NUA1538" s="62"/>
      <c r="NUB1538" s="62"/>
      <c r="NUC1538" s="62"/>
      <c r="NUD1538" s="62"/>
      <c r="NUE1538" s="62"/>
      <c r="NUF1538" s="62"/>
      <c r="NUG1538" s="62"/>
      <c r="NUH1538" s="62"/>
      <c r="NUI1538" s="62"/>
      <c r="NUJ1538" s="62"/>
      <c r="NUK1538" s="62"/>
      <c r="NUL1538" s="62"/>
      <c r="NUM1538" s="62"/>
      <c r="NUN1538" s="62"/>
      <c r="NUO1538" s="62"/>
      <c r="NUP1538" s="62"/>
      <c r="NUQ1538" s="62"/>
      <c r="NUR1538" s="62"/>
      <c r="NUS1538" s="62"/>
      <c r="NUT1538" s="62"/>
      <c r="NUU1538" s="62"/>
      <c r="NUV1538" s="62"/>
      <c r="NUW1538" s="62"/>
      <c r="NUX1538" s="62"/>
      <c r="NUY1538" s="62"/>
      <c r="NUZ1538" s="62"/>
      <c r="NVA1538" s="62"/>
      <c r="NVB1538" s="62"/>
      <c r="NVC1538" s="62"/>
      <c r="NVD1538" s="62"/>
      <c r="NVE1538" s="62"/>
      <c r="NVF1538" s="62"/>
      <c r="NVG1538" s="62"/>
      <c r="NVH1538" s="62"/>
      <c r="NVI1538" s="62"/>
      <c r="NVJ1538" s="62"/>
      <c r="NVK1538" s="62"/>
      <c r="NVL1538" s="62"/>
      <c r="NVM1538" s="62"/>
      <c r="NVN1538" s="62"/>
      <c r="NVO1538" s="62"/>
      <c r="NVP1538" s="62"/>
      <c r="NVQ1538" s="62"/>
      <c r="NVR1538" s="62"/>
      <c r="NVS1538" s="62"/>
      <c r="NVT1538" s="62"/>
      <c r="NVU1538" s="62"/>
      <c r="NVV1538" s="62"/>
      <c r="NVW1538" s="62"/>
      <c r="NVX1538" s="62"/>
      <c r="NVY1538" s="62"/>
      <c r="NVZ1538" s="62"/>
      <c r="NWA1538" s="62"/>
      <c r="NWB1538" s="62"/>
      <c r="NWC1538" s="62"/>
      <c r="NWD1538" s="62"/>
      <c r="NWE1538" s="62"/>
      <c r="NWF1538" s="62"/>
      <c r="NWG1538" s="62"/>
      <c r="NWH1538" s="62"/>
      <c r="NWI1538" s="62"/>
      <c r="NWJ1538" s="62"/>
      <c r="NWK1538" s="62"/>
      <c r="NWL1538" s="62"/>
      <c r="NWM1538" s="62"/>
      <c r="NWN1538" s="62"/>
      <c r="NWO1538" s="62"/>
      <c r="NWP1538" s="62"/>
      <c r="NWQ1538" s="62"/>
      <c r="NWR1538" s="62"/>
      <c r="NWS1538" s="62"/>
      <c r="NWT1538" s="62"/>
      <c r="NWU1538" s="62"/>
      <c r="NWV1538" s="62"/>
      <c r="NWW1538" s="62"/>
      <c r="NWX1538" s="62"/>
      <c r="NWY1538" s="62"/>
      <c r="NWZ1538" s="62"/>
      <c r="NXA1538" s="62"/>
      <c r="NXB1538" s="62"/>
      <c r="NXC1538" s="62"/>
      <c r="NXD1538" s="62"/>
      <c r="NXE1538" s="62"/>
      <c r="NXF1538" s="62"/>
      <c r="NXG1538" s="62"/>
      <c r="NXH1538" s="62"/>
      <c r="NXI1538" s="62"/>
      <c r="NXJ1538" s="62"/>
      <c r="NXK1538" s="62"/>
      <c r="NXL1538" s="62"/>
      <c r="NXM1538" s="62"/>
      <c r="NXN1538" s="62"/>
      <c r="NXO1538" s="62"/>
      <c r="NXP1538" s="62"/>
      <c r="NXQ1538" s="62"/>
      <c r="NXR1538" s="62"/>
      <c r="NXS1538" s="62"/>
      <c r="NXT1538" s="62"/>
      <c r="NXU1538" s="62"/>
      <c r="NXV1538" s="62"/>
      <c r="NXW1538" s="62"/>
      <c r="NXX1538" s="62"/>
      <c r="NXY1538" s="62"/>
      <c r="NXZ1538" s="62"/>
      <c r="NYA1538" s="62"/>
      <c r="NYB1538" s="62"/>
      <c r="NYC1538" s="62"/>
      <c r="NYD1538" s="62"/>
      <c r="NYE1538" s="62"/>
      <c r="NYF1538" s="62"/>
      <c r="NYG1538" s="62"/>
      <c r="NYH1538" s="62"/>
      <c r="NYI1538" s="62"/>
      <c r="NYJ1538" s="62"/>
      <c r="NYK1538" s="62"/>
      <c r="NYL1538" s="62"/>
      <c r="NYM1538" s="62"/>
      <c r="NYN1538" s="62"/>
      <c r="NYO1538" s="62"/>
      <c r="NYP1538" s="62"/>
      <c r="NYQ1538" s="62"/>
      <c r="NYR1538" s="62"/>
      <c r="NYS1538" s="62"/>
      <c r="NYT1538" s="62"/>
      <c r="NYU1538" s="62"/>
      <c r="NYV1538" s="62"/>
      <c r="NYW1538" s="62"/>
      <c r="NYX1538" s="62"/>
      <c r="NYY1538" s="62"/>
      <c r="NYZ1538" s="62"/>
      <c r="NZA1538" s="62"/>
      <c r="NZB1538" s="62"/>
      <c r="NZC1538" s="62"/>
      <c r="NZD1538" s="62"/>
      <c r="NZE1538" s="62"/>
      <c r="NZF1538" s="62"/>
      <c r="NZG1538" s="62"/>
      <c r="NZH1538" s="62"/>
      <c r="NZI1538" s="62"/>
      <c r="NZJ1538" s="62"/>
      <c r="NZK1538" s="62"/>
      <c r="NZL1538" s="62"/>
      <c r="NZM1538" s="62"/>
      <c r="NZN1538" s="62"/>
      <c r="NZO1538" s="62"/>
      <c r="NZP1538" s="62"/>
      <c r="NZQ1538" s="62"/>
      <c r="NZR1538" s="62"/>
      <c r="NZS1538" s="62"/>
      <c r="NZT1538" s="62"/>
      <c r="NZU1538" s="62"/>
      <c r="NZV1538" s="62"/>
      <c r="NZW1538" s="62"/>
      <c r="NZX1538" s="62"/>
      <c r="NZY1538" s="62"/>
      <c r="NZZ1538" s="62"/>
      <c r="OAA1538" s="62"/>
      <c r="OAB1538" s="62"/>
      <c r="OAC1538" s="62"/>
      <c r="OAD1538" s="62"/>
      <c r="OAE1538" s="62"/>
      <c r="OAF1538" s="62"/>
      <c r="OAG1538" s="62"/>
      <c r="OAH1538" s="62"/>
      <c r="OAI1538" s="62"/>
      <c r="OAJ1538" s="62"/>
      <c r="OAK1538" s="62"/>
      <c r="OAL1538" s="62"/>
      <c r="OAM1538" s="62"/>
      <c r="OAN1538" s="62"/>
      <c r="OAO1538" s="62"/>
      <c r="OAP1538" s="62"/>
      <c r="OAQ1538" s="62"/>
      <c r="OAR1538" s="62"/>
      <c r="OAS1538" s="62"/>
      <c r="OAT1538" s="62"/>
      <c r="OAU1538" s="62"/>
      <c r="OAV1538" s="62"/>
      <c r="OAW1538" s="62"/>
      <c r="OAX1538" s="62"/>
      <c r="OAY1538" s="62"/>
      <c r="OAZ1538" s="62"/>
      <c r="OBA1538" s="62"/>
      <c r="OBB1538" s="62"/>
      <c r="OBC1538" s="62"/>
      <c r="OBD1538" s="62"/>
      <c r="OBE1538" s="62"/>
      <c r="OBF1538" s="62"/>
      <c r="OBG1538" s="62"/>
      <c r="OBH1538" s="62"/>
      <c r="OBI1538" s="62"/>
      <c r="OBJ1538" s="62"/>
      <c r="OBK1538" s="62"/>
      <c r="OBL1538" s="62"/>
      <c r="OBM1538" s="62"/>
      <c r="OBN1538" s="62"/>
      <c r="OBO1538" s="62"/>
      <c r="OBP1538" s="62"/>
      <c r="OBQ1538" s="62"/>
      <c r="OBR1538" s="62"/>
      <c r="OBS1538" s="62"/>
      <c r="OBT1538" s="62"/>
      <c r="OBU1538" s="62"/>
      <c r="OBV1538" s="62"/>
      <c r="OBW1538" s="62"/>
      <c r="OBX1538" s="62"/>
      <c r="OBY1538" s="62"/>
      <c r="OBZ1538" s="62"/>
      <c r="OCA1538" s="62"/>
      <c r="OCB1538" s="62"/>
      <c r="OCC1538" s="62"/>
      <c r="OCD1538" s="62"/>
      <c r="OCE1538" s="62"/>
      <c r="OCF1538" s="62"/>
      <c r="OCG1538" s="62"/>
      <c r="OCH1538" s="62"/>
      <c r="OCI1538" s="62"/>
      <c r="OCJ1538" s="62"/>
      <c r="OCK1538" s="62"/>
      <c r="OCL1538" s="62"/>
      <c r="OCM1538" s="62"/>
      <c r="OCN1538" s="62"/>
      <c r="OCO1538" s="62"/>
      <c r="OCP1538" s="62"/>
      <c r="OCQ1538" s="62"/>
      <c r="OCR1538" s="62"/>
      <c r="OCS1538" s="62"/>
      <c r="OCT1538" s="62"/>
      <c r="OCU1538" s="62"/>
      <c r="OCV1538" s="62"/>
      <c r="OCW1538" s="62"/>
      <c r="OCX1538" s="62"/>
      <c r="OCY1538" s="62"/>
      <c r="OCZ1538" s="62"/>
      <c r="ODA1538" s="62"/>
      <c r="ODB1538" s="62"/>
      <c r="ODC1538" s="62"/>
      <c r="ODD1538" s="62"/>
      <c r="ODE1538" s="62"/>
      <c r="ODF1538" s="62"/>
      <c r="ODG1538" s="62"/>
      <c r="ODH1538" s="62"/>
      <c r="ODI1538" s="62"/>
      <c r="ODJ1538" s="62"/>
      <c r="ODK1538" s="62"/>
      <c r="ODL1538" s="62"/>
      <c r="ODM1538" s="62"/>
      <c r="ODN1538" s="62"/>
      <c r="ODO1538" s="62"/>
      <c r="ODP1538" s="62"/>
      <c r="ODQ1538" s="62"/>
      <c r="ODR1538" s="62"/>
      <c r="ODS1538" s="62"/>
      <c r="ODT1538" s="62"/>
      <c r="ODU1538" s="62"/>
      <c r="ODV1538" s="62"/>
      <c r="ODW1538" s="62"/>
      <c r="ODX1538" s="62"/>
      <c r="ODY1538" s="62"/>
      <c r="ODZ1538" s="62"/>
      <c r="OEA1538" s="62"/>
      <c r="OEB1538" s="62"/>
      <c r="OEC1538" s="62"/>
      <c r="OED1538" s="62"/>
      <c r="OEE1538" s="62"/>
      <c r="OEF1538" s="62"/>
      <c r="OEG1538" s="62"/>
      <c r="OEH1538" s="62"/>
      <c r="OEI1538" s="62"/>
      <c r="OEJ1538" s="62"/>
      <c r="OEK1538" s="62"/>
      <c r="OEL1538" s="62"/>
      <c r="OEM1538" s="62"/>
      <c r="OEN1538" s="62"/>
      <c r="OEO1538" s="62"/>
      <c r="OEP1538" s="62"/>
      <c r="OEQ1538" s="62"/>
      <c r="OER1538" s="62"/>
      <c r="OES1538" s="62"/>
      <c r="OET1538" s="62"/>
      <c r="OEU1538" s="62"/>
      <c r="OEV1538" s="62"/>
      <c r="OEW1538" s="62"/>
      <c r="OEX1538" s="62"/>
      <c r="OEY1538" s="62"/>
      <c r="OEZ1538" s="62"/>
      <c r="OFA1538" s="62"/>
      <c r="OFB1538" s="62"/>
      <c r="OFC1538" s="62"/>
      <c r="OFD1538" s="62"/>
      <c r="OFE1538" s="62"/>
      <c r="OFF1538" s="62"/>
      <c r="OFG1538" s="62"/>
      <c r="OFH1538" s="62"/>
      <c r="OFI1538" s="62"/>
      <c r="OFJ1538" s="62"/>
      <c r="OFK1538" s="62"/>
      <c r="OFL1538" s="62"/>
      <c r="OFM1538" s="62"/>
      <c r="OFN1538" s="62"/>
      <c r="OFO1538" s="62"/>
      <c r="OFP1538" s="62"/>
      <c r="OFQ1538" s="62"/>
      <c r="OFR1538" s="62"/>
      <c r="OFS1538" s="62"/>
      <c r="OFT1538" s="62"/>
      <c r="OFU1538" s="62"/>
      <c r="OFV1538" s="62"/>
      <c r="OFW1538" s="62"/>
      <c r="OFX1538" s="62"/>
      <c r="OFY1538" s="62"/>
      <c r="OFZ1538" s="62"/>
      <c r="OGA1538" s="62"/>
      <c r="OGB1538" s="62"/>
      <c r="OGC1538" s="62"/>
      <c r="OGD1538" s="62"/>
      <c r="OGE1538" s="62"/>
      <c r="OGF1538" s="62"/>
      <c r="OGG1538" s="62"/>
      <c r="OGH1538" s="62"/>
      <c r="OGI1538" s="62"/>
      <c r="OGJ1538" s="62"/>
      <c r="OGK1538" s="62"/>
      <c r="OGL1538" s="62"/>
      <c r="OGM1538" s="62"/>
      <c r="OGN1538" s="62"/>
      <c r="OGO1538" s="62"/>
      <c r="OGP1538" s="62"/>
      <c r="OGQ1538" s="62"/>
      <c r="OGR1538" s="62"/>
      <c r="OGS1538" s="62"/>
      <c r="OGT1538" s="62"/>
      <c r="OGU1538" s="62"/>
      <c r="OGV1538" s="62"/>
      <c r="OGW1538" s="62"/>
      <c r="OGX1538" s="62"/>
      <c r="OGY1538" s="62"/>
      <c r="OGZ1538" s="62"/>
      <c r="OHA1538" s="62"/>
      <c r="OHB1538" s="62"/>
      <c r="OHC1538" s="62"/>
      <c r="OHD1538" s="62"/>
      <c r="OHE1538" s="62"/>
      <c r="OHF1538" s="62"/>
      <c r="OHG1538" s="62"/>
      <c r="OHH1538" s="62"/>
      <c r="OHI1538" s="62"/>
      <c r="OHJ1538" s="62"/>
      <c r="OHK1538" s="62"/>
      <c r="OHL1538" s="62"/>
      <c r="OHM1538" s="62"/>
      <c r="OHN1538" s="62"/>
      <c r="OHO1538" s="62"/>
      <c r="OHP1538" s="62"/>
      <c r="OHQ1538" s="62"/>
      <c r="OHR1538" s="62"/>
      <c r="OHS1538" s="62"/>
      <c r="OHT1538" s="62"/>
      <c r="OHU1538" s="62"/>
      <c r="OHV1538" s="62"/>
      <c r="OHW1538" s="62"/>
      <c r="OHX1538" s="62"/>
      <c r="OHY1538" s="62"/>
      <c r="OHZ1538" s="62"/>
      <c r="OIA1538" s="62"/>
      <c r="OIB1538" s="62"/>
      <c r="OIC1538" s="62"/>
      <c r="OID1538" s="62"/>
      <c r="OIE1538" s="62"/>
      <c r="OIF1538" s="62"/>
      <c r="OIG1538" s="62"/>
      <c r="OIH1538" s="62"/>
      <c r="OII1538" s="62"/>
      <c r="OIJ1538" s="62"/>
      <c r="OIK1538" s="62"/>
      <c r="OIL1538" s="62"/>
      <c r="OIM1538" s="62"/>
      <c r="OIN1538" s="62"/>
      <c r="OIO1538" s="62"/>
      <c r="OIP1538" s="62"/>
      <c r="OIQ1538" s="62"/>
      <c r="OIR1538" s="62"/>
      <c r="OIS1538" s="62"/>
      <c r="OIT1538" s="62"/>
      <c r="OIU1538" s="62"/>
      <c r="OIV1538" s="62"/>
      <c r="OIW1538" s="62"/>
      <c r="OIX1538" s="62"/>
      <c r="OIY1538" s="62"/>
      <c r="OIZ1538" s="62"/>
      <c r="OJA1538" s="62"/>
      <c r="OJB1538" s="62"/>
      <c r="OJC1538" s="62"/>
      <c r="OJD1538" s="62"/>
      <c r="OJE1538" s="62"/>
      <c r="OJF1538" s="62"/>
      <c r="OJG1538" s="62"/>
      <c r="OJH1538" s="62"/>
      <c r="OJI1538" s="62"/>
      <c r="OJJ1538" s="62"/>
      <c r="OJK1538" s="62"/>
      <c r="OJL1538" s="62"/>
      <c r="OJM1538" s="62"/>
      <c r="OJN1538" s="62"/>
      <c r="OJO1538" s="62"/>
      <c r="OJP1538" s="62"/>
      <c r="OJQ1538" s="62"/>
      <c r="OJR1538" s="62"/>
      <c r="OJS1538" s="62"/>
      <c r="OJT1538" s="62"/>
      <c r="OJU1538" s="62"/>
      <c r="OJV1538" s="62"/>
      <c r="OJW1538" s="62"/>
      <c r="OJX1538" s="62"/>
      <c r="OJY1538" s="62"/>
      <c r="OJZ1538" s="62"/>
      <c r="OKA1538" s="62"/>
      <c r="OKB1538" s="62"/>
      <c r="OKC1538" s="62"/>
      <c r="OKD1538" s="62"/>
      <c r="OKE1538" s="62"/>
      <c r="OKF1538" s="62"/>
      <c r="OKG1538" s="62"/>
      <c r="OKH1538" s="62"/>
      <c r="OKI1538" s="62"/>
      <c r="OKJ1538" s="62"/>
      <c r="OKK1538" s="62"/>
      <c r="OKL1538" s="62"/>
      <c r="OKM1538" s="62"/>
      <c r="OKN1538" s="62"/>
      <c r="OKO1538" s="62"/>
      <c r="OKP1538" s="62"/>
      <c r="OKQ1538" s="62"/>
      <c r="OKR1538" s="62"/>
      <c r="OKS1538" s="62"/>
      <c r="OKT1538" s="62"/>
      <c r="OKU1538" s="62"/>
      <c r="OKV1538" s="62"/>
      <c r="OKW1538" s="62"/>
      <c r="OKX1538" s="62"/>
      <c r="OKY1538" s="62"/>
      <c r="OKZ1538" s="62"/>
      <c r="OLA1538" s="62"/>
      <c r="OLB1538" s="62"/>
      <c r="OLC1538" s="62"/>
      <c r="OLD1538" s="62"/>
      <c r="OLE1538" s="62"/>
      <c r="OLF1538" s="62"/>
      <c r="OLG1538" s="62"/>
      <c r="OLH1538" s="62"/>
      <c r="OLI1538" s="62"/>
      <c r="OLJ1538" s="62"/>
      <c r="OLK1538" s="62"/>
      <c r="OLL1538" s="62"/>
      <c r="OLM1538" s="62"/>
      <c r="OLN1538" s="62"/>
      <c r="OLO1538" s="62"/>
      <c r="OLP1538" s="62"/>
      <c r="OLQ1538" s="62"/>
      <c r="OLR1538" s="62"/>
      <c r="OLS1538" s="62"/>
      <c r="OLT1538" s="62"/>
      <c r="OLU1538" s="62"/>
      <c r="OLV1538" s="62"/>
      <c r="OLW1538" s="62"/>
      <c r="OLX1538" s="62"/>
      <c r="OLY1538" s="62"/>
      <c r="OLZ1538" s="62"/>
      <c r="OMA1538" s="62"/>
      <c r="OMB1538" s="62"/>
      <c r="OMC1538" s="62"/>
      <c r="OMD1538" s="62"/>
      <c r="OME1538" s="62"/>
      <c r="OMF1538" s="62"/>
      <c r="OMG1538" s="62"/>
      <c r="OMH1538" s="62"/>
      <c r="OMI1538" s="62"/>
      <c r="OMJ1538" s="62"/>
      <c r="OMK1538" s="62"/>
      <c r="OML1538" s="62"/>
      <c r="OMM1538" s="62"/>
      <c r="OMN1538" s="62"/>
      <c r="OMO1538" s="62"/>
      <c r="OMP1538" s="62"/>
      <c r="OMQ1538" s="62"/>
      <c r="OMR1538" s="62"/>
      <c r="OMS1538" s="62"/>
      <c r="OMT1538" s="62"/>
      <c r="OMU1538" s="62"/>
      <c r="OMV1538" s="62"/>
      <c r="OMW1538" s="62"/>
      <c r="OMX1538" s="62"/>
      <c r="OMY1538" s="62"/>
      <c r="OMZ1538" s="62"/>
      <c r="ONA1538" s="62"/>
      <c r="ONB1538" s="62"/>
      <c r="ONC1538" s="62"/>
      <c r="OND1538" s="62"/>
      <c r="ONE1538" s="62"/>
      <c r="ONF1538" s="62"/>
      <c r="ONG1538" s="62"/>
      <c r="ONH1538" s="62"/>
      <c r="ONI1538" s="62"/>
      <c r="ONJ1538" s="62"/>
      <c r="ONK1538" s="62"/>
      <c r="ONL1538" s="62"/>
      <c r="ONM1538" s="62"/>
      <c r="ONN1538" s="62"/>
      <c r="ONO1538" s="62"/>
      <c r="ONP1538" s="62"/>
      <c r="ONQ1538" s="62"/>
      <c r="ONR1538" s="62"/>
      <c r="ONS1538" s="62"/>
      <c r="ONT1538" s="62"/>
      <c r="ONU1538" s="62"/>
      <c r="ONV1538" s="62"/>
      <c r="ONW1538" s="62"/>
      <c r="ONX1538" s="62"/>
      <c r="ONY1538" s="62"/>
      <c r="ONZ1538" s="62"/>
      <c r="OOA1538" s="62"/>
      <c r="OOB1538" s="62"/>
      <c r="OOC1538" s="62"/>
      <c r="OOD1538" s="62"/>
      <c r="OOE1538" s="62"/>
      <c r="OOF1538" s="62"/>
      <c r="OOG1538" s="62"/>
      <c r="OOH1538" s="62"/>
      <c r="OOI1538" s="62"/>
      <c r="OOJ1538" s="62"/>
      <c r="OOK1538" s="62"/>
      <c r="OOL1538" s="62"/>
      <c r="OOM1538" s="62"/>
      <c r="OON1538" s="62"/>
      <c r="OOO1538" s="62"/>
      <c r="OOP1538" s="62"/>
      <c r="OOQ1538" s="62"/>
      <c r="OOR1538" s="62"/>
      <c r="OOS1538" s="62"/>
      <c r="OOT1538" s="62"/>
      <c r="OOU1538" s="62"/>
      <c r="OOV1538" s="62"/>
      <c r="OOW1538" s="62"/>
      <c r="OOX1538" s="62"/>
      <c r="OOY1538" s="62"/>
      <c r="OOZ1538" s="62"/>
      <c r="OPA1538" s="62"/>
      <c r="OPB1538" s="62"/>
      <c r="OPC1538" s="62"/>
      <c r="OPD1538" s="62"/>
      <c r="OPE1538" s="62"/>
      <c r="OPF1538" s="62"/>
      <c r="OPG1538" s="62"/>
      <c r="OPH1538" s="62"/>
      <c r="OPI1538" s="62"/>
      <c r="OPJ1538" s="62"/>
      <c r="OPK1538" s="62"/>
      <c r="OPL1538" s="62"/>
      <c r="OPM1538" s="62"/>
      <c r="OPN1538" s="62"/>
      <c r="OPO1538" s="62"/>
      <c r="OPP1538" s="62"/>
      <c r="OPQ1538" s="62"/>
      <c r="OPR1538" s="62"/>
      <c r="OPS1538" s="62"/>
      <c r="OPT1538" s="62"/>
      <c r="OPU1538" s="62"/>
      <c r="OPV1538" s="62"/>
      <c r="OPW1538" s="62"/>
      <c r="OPX1538" s="62"/>
      <c r="OPY1538" s="62"/>
      <c r="OPZ1538" s="62"/>
      <c r="OQA1538" s="62"/>
      <c r="OQB1538" s="62"/>
      <c r="OQC1538" s="62"/>
      <c r="OQD1538" s="62"/>
      <c r="OQE1538" s="62"/>
      <c r="OQF1538" s="62"/>
      <c r="OQG1538" s="62"/>
      <c r="OQH1538" s="62"/>
      <c r="OQI1538" s="62"/>
      <c r="OQJ1538" s="62"/>
      <c r="OQK1538" s="62"/>
      <c r="OQL1538" s="62"/>
      <c r="OQM1538" s="62"/>
      <c r="OQN1538" s="62"/>
      <c r="OQO1538" s="62"/>
      <c r="OQP1538" s="62"/>
      <c r="OQQ1538" s="62"/>
      <c r="OQR1538" s="62"/>
      <c r="OQS1538" s="62"/>
      <c r="OQT1538" s="62"/>
      <c r="OQU1538" s="62"/>
      <c r="OQV1538" s="62"/>
      <c r="OQW1538" s="62"/>
      <c r="OQX1538" s="62"/>
      <c r="OQY1538" s="62"/>
      <c r="OQZ1538" s="62"/>
      <c r="ORA1538" s="62"/>
      <c r="ORB1538" s="62"/>
      <c r="ORC1538" s="62"/>
      <c r="ORD1538" s="62"/>
      <c r="ORE1538" s="62"/>
      <c r="ORF1538" s="62"/>
      <c r="ORG1538" s="62"/>
      <c r="ORH1538" s="62"/>
      <c r="ORI1538" s="62"/>
      <c r="ORJ1538" s="62"/>
      <c r="ORK1538" s="62"/>
      <c r="ORL1538" s="62"/>
      <c r="ORM1538" s="62"/>
      <c r="ORN1538" s="62"/>
      <c r="ORO1538" s="62"/>
      <c r="ORP1538" s="62"/>
      <c r="ORQ1538" s="62"/>
      <c r="ORR1538" s="62"/>
      <c r="ORS1538" s="62"/>
      <c r="ORT1538" s="62"/>
      <c r="ORU1538" s="62"/>
      <c r="ORV1538" s="62"/>
      <c r="ORW1538" s="62"/>
      <c r="ORX1538" s="62"/>
      <c r="ORY1538" s="62"/>
      <c r="ORZ1538" s="62"/>
      <c r="OSA1538" s="62"/>
      <c r="OSB1538" s="62"/>
      <c r="OSC1538" s="62"/>
      <c r="OSD1538" s="62"/>
      <c r="OSE1538" s="62"/>
      <c r="OSF1538" s="62"/>
      <c r="OSG1538" s="62"/>
      <c r="OSH1538" s="62"/>
      <c r="OSI1538" s="62"/>
      <c r="OSJ1538" s="62"/>
      <c r="OSK1538" s="62"/>
      <c r="OSL1538" s="62"/>
      <c r="OSM1538" s="62"/>
      <c r="OSN1538" s="62"/>
      <c r="OSO1538" s="62"/>
      <c r="OSP1538" s="62"/>
      <c r="OSQ1538" s="62"/>
      <c r="OSR1538" s="62"/>
      <c r="OSS1538" s="62"/>
      <c r="OST1538" s="62"/>
      <c r="OSU1538" s="62"/>
      <c r="OSV1538" s="62"/>
      <c r="OSW1538" s="62"/>
      <c r="OSX1538" s="62"/>
      <c r="OSY1538" s="62"/>
      <c r="OSZ1538" s="62"/>
      <c r="OTA1538" s="62"/>
      <c r="OTB1538" s="62"/>
      <c r="OTC1538" s="62"/>
      <c r="OTD1538" s="62"/>
      <c r="OTE1538" s="62"/>
      <c r="OTF1538" s="62"/>
      <c r="OTG1538" s="62"/>
      <c r="OTH1538" s="62"/>
      <c r="OTI1538" s="62"/>
      <c r="OTJ1538" s="62"/>
      <c r="OTK1538" s="62"/>
      <c r="OTL1538" s="62"/>
      <c r="OTM1538" s="62"/>
      <c r="OTN1538" s="62"/>
      <c r="OTO1538" s="62"/>
      <c r="OTP1538" s="62"/>
      <c r="OTQ1538" s="62"/>
      <c r="OTR1538" s="62"/>
      <c r="OTS1538" s="62"/>
      <c r="OTT1538" s="62"/>
      <c r="OTU1538" s="62"/>
      <c r="OTV1538" s="62"/>
      <c r="OTW1538" s="62"/>
      <c r="OTX1538" s="62"/>
      <c r="OTY1538" s="62"/>
      <c r="OTZ1538" s="62"/>
      <c r="OUA1538" s="62"/>
      <c r="OUB1538" s="62"/>
      <c r="OUC1538" s="62"/>
      <c r="OUD1538" s="62"/>
      <c r="OUE1538" s="62"/>
      <c r="OUF1538" s="62"/>
      <c r="OUG1538" s="62"/>
      <c r="OUH1538" s="62"/>
      <c r="OUI1538" s="62"/>
      <c r="OUJ1538" s="62"/>
      <c r="OUK1538" s="62"/>
      <c r="OUL1538" s="62"/>
      <c r="OUM1538" s="62"/>
      <c r="OUN1538" s="62"/>
      <c r="OUO1538" s="62"/>
      <c r="OUP1538" s="62"/>
      <c r="OUQ1538" s="62"/>
      <c r="OUR1538" s="62"/>
      <c r="OUS1538" s="62"/>
      <c r="OUT1538" s="62"/>
      <c r="OUU1538" s="62"/>
      <c r="OUV1538" s="62"/>
      <c r="OUW1538" s="62"/>
      <c r="OUX1538" s="62"/>
      <c r="OUY1538" s="62"/>
      <c r="OUZ1538" s="62"/>
      <c r="OVA1538" s="62"/>
      <c r="OVB1538" s="62"/>
      <c r="OVC1538" s="62"/>
      <c r="OVD1538" s="62"/>
      <c r="OVE1538" s="62"/>
      <c r="OVF1538" s="62"/>
      <c r="OVG1538" s="62"/>
      <c r="OVH1538" s="62"/>
      <c r="OVI1538" s="62"/>
      <c r="OVJ1538" s="62"/>
      <c r="OVK1538" s="62"/>
      <c r="OVL1538" s="62"/>
      <c r="OVM1538" s="62"/>
      <c r="OVN1538" s="62"/>
      <c r="OVO1538" s="62"/>
      <c r="OVP1538" s="62"/>
      <c r="OVQ1538" s="62"/>
      <c r="OVR1538" s="62"/>
      <c r="OVS1538" s="62"/>
      <c r="OVT1538" s="62"/>
      <c r="OVU1538" s="62"/>
      <c r="OVV1538" s="62"/>
      <c r="OVW1538" s="62"/>
      <c r="OVX1538" s="62"/>
      <c r="OVY1538" s="62"/>
      <c r="OVZ1538" s="62"/>
      <c r="OWA1538" s="62"/>
      <c r="OWB1538" s="62"/>
      <c r="OWC1538" s="62"/>
      <c r="OWD1538" s="62"/>
      <c r="OWE1538" s="62"/>
      <c r="OWF1538" s="62"/>
      <c r="OWG1538" s="62"/>
      <c r="OWH1538" s="62"/>
      <c r="OWI1538" s="62"/>
      <c r="OWJ1538" s="62"/>
      <c r="OWK1538" s="62"/>
      <c r="OWL1538" s="62"/>
      <c r="OWM1538" s="62"/>
      <c r="OWN1538" s="62"/>
      <c r="OWO1538" s="62"/>
      <c r="OWP1538" s="62"/>
      <c r="OWQ1538" s="62"/>
      <c r="OWR1538" s="62"/>
      <c r="OWS1538" s="62"/>
      <c r="OWT1538" s="62"/>
      <c r="OWU1538" s="62"/>
      <c r="OWV1538" s="62"/>
      <c r="OWW1538" s="62"/>
      <c r="OWX1538" s="62"/>
      <c r="OWY1538" s="62"/>
      <c r="OWZ1538" s="62"/>
      <c r="OXA1538" s="62"/>
      <c r="OXB1538" s="62"/>
      <c r="OXC1538" s="62"/>
      <c r="OXD1538" s="62"/>
      <c r="OXE1538" s="62"/>
      <c r="OXF1538" s="62"/>
      <c r="OXG1538" s="62"/>
      <c r="OXH1538" s="62"/>
      <c r="OXI1538" s="62"/>
      <c r="OXJ1538" s="62"/>
      <c r="OXK1538" s="62"/>
      <c r="OXL1538" s="62"/>
      <c r="OXM1538" s="62"/>
      <c r="OXN1538" s="62"/>
      <c r="OXO1538" s="62"/>
      <c r="OXP1538" s="62"/>
      <c r="OXQ1538" s="62"/>
      <c r="OXR1538" s="62"/>
      <c r="OXS1538" s="62"/>
      <c r="OXT1538" s="62"/>
      <c r="OXU1538" s="62"/>
      <c r="OXV1538" s="62"/>
      <c r="OXW1538" s="62"/>
      <c r="OXX1538" s="62"/>
      <c r="OXY1538" s="62"/>
      <c r="OXZ1538" s="62"/>
      <c r="OYA1538" s="62"/>
      <c r="OYB1538" s="62"/>
      <c r="OYC1538" s="62"/>
      <c r="OYD1538" s="62"/>
      <c r="OYE1538" s="62"/>
      <c r="OYF1538" s="62"/>
      <c r="OYG1538" s="62"/>
      <c r="OYH1538" s="62"/>
      <c r="OYI1538" s="62"/>
      <c r="OYJ1538" s="62"/>
      <c r="OYK1538" s="62"/>
      <c r="OYL1538" s="62"/>
      <c r="OYM1538" s="62"/>
      <c r="OYN1538" s="62"/>
      <c r="OYO1538" s="62"/>
      <c r="OYP1538" s="62"/>
      <c r="OYQ1538" s="62"/>
      <c r="OYR1538" s="62"/>
      <c r="OYS1538" s="62"/>
      <c r="OYT1538" s="62"/>
      <c r="OYU1538" s="62"/>
      <c r="OYV1538" s="62"/>
      <c r="OYW1538" s="62"/>
      <c r="OYX1538" s="62"/>
      <c r="OYY1538" s="62"/>
      <c r="OYZ1538" s="62"/>
      <c r="OZA1538" s="62"/>
      <c r="OZB1538" s="62"/>
      <c r="OZC1538" s="62"/>
      <c r="OZD1538" s="62"/>
      <c r="OZE1538" s="62"/>
      <c r="OZF1538" s="62"/>
      <c r="OZG1538" s="62"/>
      <c r="OZH1538" s="62"/>
      <c r="OZI1538" s="62"/>
      <c r="OZJ1538" s="62"/>
      <c r="OZK1538" s="62"/>
      <c r="OZL1538" s="62"/>
      <c r="OZM1538" s="62"/>
      <c r="OZN1538" s="62"/>
      <c r="OZO1538" s="62"/>
      <c r="OZP1538" s="62"/>
      <c r="OZQ1538" s="62"/>
      <c r="OZR1538" s="62"/>
      <c r="OZS1538" s="62"/>
      <c r="OZT1538" s="62"/>
      <c r="OZU1538" s="62"/>
      <c r="OZV1538" s="62"/>
      <c r="OZW1538" s="62"/>
      <c r="OZX1538" s="62"/>
      <c r="OZY1538" s="62"/>
      <c r="OZZ1538" s="62"/>
      <c r="PAA1538" s="62"/>
      <c r="PAB1538" s="62"/>
      <c r="PAC1538" s="62"/>
      <c r="PAD1538" s="62"/>
      <c r="PAE1538" s="62"/>
      <c r="PAF1538" s="62"/>
      <c r="PAG1538" s="62"/>
      <c r="PAH1538" s="62"/>
      <c r="PAI1538" s="62"/>
      <c r="PAJ1538" s="62"/>
      <c r="PAK1538" s="62"/>
      <c r="PAL1538" s="62"/>
      <c r="PAM1538" s="62"/>
      <c r="PAN1538" s="62"/>
      <c r="PAO1538" s="62"/>
      <c r="PAP1538" s="62"/>
      <c r="PAQ1538" s="62"/>
      <c r="PAR1538" s="62"/>
      <c r="PAS1538" s="62"/>
      <c r="PAT1538" s="62"/>
      <c r="PAU1538" s="62"/>
      <c r="PAV1538" s="62"/>
      <c r="PAW1538" s="62"/>
      <c r="PAX1538" s="62"/>
      <c r="PAY1538" s="62"/>
      <c r="PAZ1538" s="62"/>
      <c r="PBA1538" s="62"/>
      <c r="PBB1538" s="62"/>
      <c r="PBC1538" s="62"/>
      <c r="PBD1538" s="62"/>
      <c r="PBE1538" s="62"/>
      <c r="PBF1538" s="62"/>
      <c r="PBG1538" s="62"/>
      <c r="PBH1538" s="62"/>
      <c r="PBI1538" s="62"/>
      <c r="PBJ1538" s="62"/>
      <c r="PBK1538" s="62"/>
      <c r="PBL1538" s="62"/>
      <c r="PBM1538" s="62"/>
      <c r="PBN1538" s="62"/>
      <c r="PBO1538" s="62"/>
      <c r="PBP1538" s="62"/>
      <c r="PBQ1538" s="62"/>
      <c r="PBR1538" s="62"/>
      <c r="PBS1538" s="62"/>
      <c r="PBT1538" s="62"/>
      <c r="PBU1538" s="62"/>
      <c r="PBV1538" s="62"/>
      <c r="PBW1538" s="62"/>
      <c r="PBX1538" s="62"/>
      <c r="PBY1538" s="62"/>
      <c r="PBZ1538" s="62"/>
      <c r="PCA1538" s="62"/>
      <c r="PCB1538" s="62"/>
      <c r="PCC1538" s="62"/>
      <c r="PCD1538" s="62"/>
      <c r="PCE1538" s="62"/>
      <c r="PCF1538" s="62"/>
      <c r="PCG1538" s="62"/>
      <c r="PCH1538" s="62"/>
      <c r="PCI1538" s="62"/>
      <c r="PCJ1538" s="62"/>
      <c r="PCK1538" s="62"/>
      <c r="PCL1538" s="62"/>
      <c r="PCM1538" s="62"/>
      <c r="PCN1538" s="62"/>
      <c r="PCO1538" s="62"/>
      <c r="PCP1538" s="62"/>
      <c r="PCQ1538" s="62"/>
      <c r="PCR1538" s="62"/>
      <c r="PCS1538" s="62"/>
      <c r="PCT1538" s="62"/>
      <c r="PCU1538" s="62"/>
      <c r="PCV1538" s="62"/>
      <c r="PCW1538" s="62"/>
      <c r="PCX1538" s="62"/>
      <c r="PCY1538" s="62"/>
      <c r="PCZ1538" s="62"/>
      <c r="PDA1538" s="62"/>
      <c r="PDB1538" s="62"/>
      <c r="PDC1538" s="62"/>
      <c r="PDD1538" s="62"/>
      <c r="PDE1538" s="62"/>
      <c r="PDF1538" s="62"/>
      <c r="PDG1538" s="62"/>
      <c r="PDH1538" s="62"/>
      <c r="PDI1538" s="62"/>
      <c r="PDJ1538" s="62"/>
      <c r="PDK1538" s="62"/>
      <c r="PDL1538" s="62"/>
      <c r="PDM1538" s="62"/>
      <c r="PDN1538" s="62"/>
      <c r="PDO1538" s="62"/>
      <c r="PDP1538" s="62"/>
      <c r="PDQ1538" s="62"/>
      <c r="PDR1538" s="62"/>
      <c r="PDS1538" s="62"/>
      <c r="PDT1538" s="62"/>
      <c r="PDU1538" s="62"/>
      <c r="PDV1538" s="62"/>
      <c r="PDW1538" s="62"/>
      <c r="PDX1538" s="62"/>
      <c r="PDY1538" s="62"/>
      <c r="PDZ1538" s="62"/>
      <c r="PEA1538" s="62"/>
      <c r="PEB1538" s="62"/>
      <c r="PEC1538" s="62"/>
      <c r="PED1538" s="62"/>
      <c r="PEE1538" s="62"/>
      <c r="PEF1538" s="62"/>
      <c r="PEG1538" s="62"/>
      <c r="PEH1538" s="62"/>
      <c r="PEI1538" s="62"/>
      <c r="PEJ1538" s="62"/>
      <c r="PEK1538" s="62"/>
      <c r="PEL1538" s="62"/>
      <c r="PEM1538" s="62"/>
      <c r="PEN1538" s="62"/>
      <c r="PEO1538" s="62"/>
      <c r="PEP1538" s="62"/>
      <c r="PEQ1538" s="62"/>
      <c r="PER1538" s="62"/>
      <c r="PES1538" s="62"/>
      <c r="PET1538" s="62"/>
      <c r="PEU1538" s="62"/>
      <c r="PEV1538" s="62"/>
      <c r="PEW1538" s="62"/>
      <c r="PEX1538" s="62"/>
      <c r="PEY1538" s="62"/>
      <c r="PEZ1538" s="62"/>
      <c r="PFA1538" s="62"/>
      <c r="PFB1538" s="62"/>
      <c r="PFC1538" s="62"/>
      <c r="PFD1538" s="62"/>
      <c r="PFE1538" s="62"/>
      <c r="PFF1538" s="62"/>
      <c r="PFG1538" s="62"/>
      <c r="PFH1538" s="62"/>
      <c r="PFI1538" s="62"/>
      <c r="PFJ1538" s="62"/>
      <c r="PFK1538" s="62"/>
      <c r="PFL1538" s="62"/>
      <c r="PFM1538" s="62"/>
      <c r="PFN1538" s="62"/>
      <c r="PFO1538" s="62"/>
      <c r="PFP1538" s="62"/>
      <c r="PFQ1538" s="62"/>
      <c r="PFR1538" s="62"/>
      <c r="PFS1538" s="62"/>
      <c r="PFT1538" s="62"/>
      <c r="PFU1538" s="62"/>
      <c r="PFV1538" s="62"/>
      <c r="PFW1538" s="62"/>
      <c r="PFX1538" s="62"/>
      <c r="PFY1538" s="62"/>
      <c r="PFZ1538" s="62"/>
      <c r="PGA1538" s="62"/>
      <c r="PGB1538" s="62"/>
      <c r="PGC1538" s="62"/>
      <c r="PGD1538" s="62"/>
      <c r="PGE1538" s="62"/>
      <c r="PGF1538" s="62"/>
      <c r="PGG1538" s="62"/>
      <c r="PGH1538" s="62"/>
      <c r="PGI1538" s="62"/>
      <c r="PGJ1538" s="62"/>
      <c r="PGK1538" s="62"/>
      <c r="PGL1538" s="62"/>
      <c r="PGM1538" s="62"/>
      <c r="PGN1538" s="62"/>
      <c r="PGO1538" s="62"/>
      <c r="PGP1538" s="62"/>
      <c r="PGQ1538" s="62"/>
      <c r="PGR1538" s="62"/>
      <c r="PGS1538" s="62"/>
      <c r="PGT1538" s="62"/>
      <c r="PGU1538" s="62"/>
      <c r="PGV1538" s="62"/>
      <c r="PGW1538" s="62"/>
      <c r="PGX1538" s="62"/>
      <c r="PGY1538" s="62"/>
      <c r="PGZ1538" s="62"/>
      <c r="PHA1538" s="62"/>
      <c r="PHB1538" s="62"/>
      <c r="PHC1538" s="62"/>
      <c r="PHD1538" s="62"/>
      <c r="PHE1538" s="62"/>
      <c r="PHF1538" s="62"/>
      <c r="PHG1538" s="62"/>
      <c r="PHH1538" s="62"/>
      <c r="PHI1538" s="62"/>
      <c r="PHJ1538" s="62"/>
      <c r="PHK1538" s="62"/>
      <c r="PHL1538" s="62"/>
      <c r="PHM1538" s="62"/>
      <c r="PHN1538" s="62"/>
      <c r="PHO1538" s="62"/>
      <c r="PHP1538" s="62"/>
      <c r="PHQ1538" s="62"/>
      <c r="PHR1538" s="62"/>
      <c r="PHS1538" s="62"/>
      <c r="PHT1538" s="62"/>
      <c r="PHU1538" s="62"/>
      <c r="PHV1538" s="62"/>
      <c r="PHW1538" s="62"/>
      <c r="PHX1538" s="62"/>
      <c r="PHY1538" s="62"/>
      <c r="PHZ1538" s="62"/>
      <c r="PIA1538" s="62"/>
      <c r="PIB1538" s="62"/>
      <c r="PIC1538" s="62"/>
      <c r="PID1538" s="62"/>
      <c r="PIE1538" s="62"/>
      <c r="PIF1538" s="62"/>
      <c r="PIG1538" s="62"/>
      <c r="PIH1538" s="62"/>
      <c r="PII1538" s="62"/>
      <c r="PIJ1538" s="62"/>
      <c r="PIK1538" s="62"/>
      <c r="PIL1538" s="62"/>
      <c r="PIM1538" s="62"/>
      <c r="PIN1538" s="62"/>
      <c r="PIO1538" s="62"/>
      <c r="PIP1538" s="62"/>
      <c r="PIQ1538" s="62"/>
      <c r="PIR1538" s="62"/>
      <c r="PIS1538" s="62"/>
      <c r="PIT1538" s="62"/>
      <c r="PIU1538" s="62"/>
      <c r="PIV1538" s="62"/>
      <c r="PIW1538" s="62"/>
      <c r="PIX1538" s="62"/>
      <c r="PIY1538" s="62"/>
      <c r="PIZ1538" s="62"/>
      <c r="PJA1538" s="62"/>
      <c r="PJB1538" s="62"/>
      <c r="PJC1538" s="62"/>
      <c r="PJD1538" s="62"/>
      <c r="PJE1538" s="62"/>
      <c r="PJF1538" s="62"/>
      <c r="PJG1538" s="62"/>
      <c r="PJH1538" s="62"/>
      <c r="PJI1538" s="62"/>
      <c r="PJJ1538" s="62"/>
      <c r="PJK1538" s="62"/>
      <c r="PJL1538" s="62"/>
      <c r="PJM1538" s="62"/>
      <c r="PJN1538" s="62"/>
      <c r="PJO1538" s="62"/>
      <c r="PJP1538" s="62"/>
      <c r="PJQ1538" s="62"/>
      <c r="PJR1538" s="62"/>
      <c r="PJS1538" s="62"/>
      <c r="PJT1538" s="62"/>
      <c r="PJU1538" s="62"/>
      <c r="PJV1538" s="62"/>
      <c r="PJW1538" s="62"/>
      <c r="PJX1538" s="62"/>
      <c r="PJY1538" s="62"/>
      <c r="PJZ1538" s="62"/>
      <c r="PKA1538" s="62"/>
      <c r="PKB1538" s="62"/>
      <c r="PKC1538" s="62"/>
      <c r="PKD1538" s="62"/>
      <c r="PKE1538" s="62"/>
      <c r="PKF1538" s="62"/>
      <c r="PKG1538" s="62"/>
      <c r="PKH1538" s="62"/>
      <c r="PKI1538" s="62"/>
      <c r="PKJ1538" s="62"/>
      <c r="PKK1538" s="62"/>
      <c r="PKL1538" s="62"/>
      <c r="PKM1538" s="62"/>
      <c r="PKN1538" s="62"/>
      <c r="PKO1538" s="62"/>
      <c r="PKP1538" s="62"/>
      <c r="PKQ1538" s="62"/>
      <c r="PKR1538" s="62"/>
      <c r="PKS1538" s="62"/>
      <c r="PKT1538" s="62"/>
      <c r="PKU1538" s="62"/>
      <c r="PKV1538" s="62"/>
      <c r="PKW1538" s="62"/>
      <c r="PKX1538" s="62"/>
      <c r="PKY1538" s="62"/>
      <c r="PKZ1538" s="62"/>
      <c r="PLA1538" s="62"/>
      <c r="PLB1538" s="62"/>
      <c r="PLC1538" s="62"/>
      <c r="PLD1538" s="62"/>
      <c r="PLE1538" s="62"/>
      <c r="PLF1538" s="62"/>
      <c r="PLG1538" s="62"/>
      <c r="PLH1538" s="62"/>
      <c r="PLI1538" s="62"/>
      <c r="PLJ1538" s="62"/>
      <c r="PLK1538" s="62"/>
      <c r="PLL1538" s="62"/>
      <c r="PLM1538" s="62"/>
      <c r="PLN1538" s="62"/>
      <c r="PLO1538" s="62"/>
      <c r="PLP1538" s="62"/>
      <c r="PLQ1538" s="62"/>
      <c r="PLR1538" s="62"/>
      <c r="PLS1538" s="62"/>
      <c r="PLT1538" s="62"/>
      <c r="PLU1538" s="62"/>
      <c r="PLV1538" s="62"/>
      <c r="PLW1538" s="62"/>
      <c r="PLX1538" s="62"/>
      <c r="PLY1538" s="62"/>
      <c r="PLZ1538" s="62"/>
      <c r="PMA1538" s="62"/>
      <c r="PMB1538" s="62"/>
      <c r="PMC1538" s="62"/>
      <c r="PMD1538" s="62"/>
      <c r="PME1538" s="62"/>
      <c r="PMF1538" s="62"/>
      <c r="PMG1538" s="62"/>
      <c r="PMH1538" s="62"/>
      <c r="PMI1538" s="62"/>
      <c r="PMJ1538" s="62"/>
      <c r="PMK1538" s="62"/>
      <c r="PML1538" s="62"/>
      <c r="PMM1538" s="62"/>
      <c r="PMN1538" s="62"/>
      <c r="PMO1538" s="62"/>
      <c r="PMP1538" s="62"/>
      <c r="PMQ1538" s="62"/>
      <c r="PMR1538" s="62"/>
      <c r="PMS1538" s="62"/>
      <c r="PMT1538" s="62"/>
      <c r="PMU1538" s="62"/>
      <c r="PMV1538" s="62"/>
      <c r="PMW1538" s="62"/>
      <c r="PMX1538" s="62"/>
      <c r="PMY1538" s="62"/>
      <c r="PMZ1538" s="62"/>
      <c r="PNA1538" s="62"/>
      <c r="PNB1538" s="62"/>
      <c r="PNC1538" s="62"/>
      <c r="PND1538" s="62"/>
      <c r="PNE1538" s="62"/>
      <c r="PNF1538" s="62"/>
      <c r="PNG1538" s="62"/>
      <c r="PNH1538" s="62"/>
      <c r="PNI1538" s="62"/>
      <c r="PNJ1538" s="62"/>
      <c r="PNK1538" s="62"/>
      <c r="PNL1538" s="62"/>
      <c r="PNM1538" s="62"/>
      <c r="PNN1538" s="62"/>
      <c r="PNO1538" s="62"/>
      <c r="PNP1538" s="62"/>
      <c r="PNQ1538" s="62"/>
      <c r="PNR1538" s="62"/>
      <c r="PNS1538" s="62"/>
      <c r="PNT1538" s="62"/>
      <c r="PNU1538" s="62"/>
      <c r="PNV1538" s="62"/>
      <c r="PNW1538" s="62"/>
      <c r="PNX1538" s="62"/>
      <c r="PNY1538" s="62"/>
      <c r="PNZ1538" s="62"/>
      <c r="POA1538" s="62"/>
      <c r="POB1538" s="62"/>
      <c r="POC1538" s="62"/>
      <c r="POD1538" s="62"/>
      <c r="POE1538" s="62"/>
      <c r="POF1538" s="62"/>
      <c r="POG1538" s="62"/>
      <c r="POH1538" s="62"/>
      <c r="POI1538" s="62"/>
      <c r="POJ1538" s="62"/>
      <c r="POK1538" s="62"/>
      <c r="POL1538" s="62"/>
      <c r="POM1538" s="62"/>
      <c r="PON1538" s="62"/>
      <c r="POO1538" s="62"/>
      <c r="POP1538" s="62"/>
      <c r="POQ1538" s="62"/>
      <c r="POR1538" s="62"/>
      <c r="POS1538" s="62"/>
      <c r="POT1538" s="62"/>
      <c r="POU1538" s="62"/>
      <c r="POV1538" s="62"/>
      <c r="POW1538" s="62"/>
      <c r="POX1538" s="62"/>
      <c r="POY1538" s="62"/>
      <c r="POZ1538" s="62"/>
      <c r="PPA1538" s="62"/>
      <c r="PPB1538" s="62"/>
      <c r="PPC1538" s="62"/>
      <c r="PPD1538" s="62"/>
      <c r="PPE1538" s="62"/>
      <c r="PPF1538" s="62"/>
      <c r="PPG1538" s="62"/>
      <c r="PPH1538" s="62"/>
      <c r="PPI1538" s="62"/>
      <c r="PPJ1538" s="62"/>
      <c r="PPK1538" s="62"/>
      <c r="PPL1538" s="62"/>
      <c r="PPM1538" s="62"/>
      <c r="PPN1538" s="62"/>
      <c r="PPO1538" s="62"/>
      <c r="PPP1538" s="62"/>
      <c r="PPQ1538" s="62"/>
      <c r="PPR1538" s="62"/>
      <c r="PPS1538" s="62"/>
      <c r="PPT1538" s="62"/>
      <c r="PPU1538" s="62"/>
      <c r="PPV1538" s="62"/>
      <c r="PPW1538" s="62"/>
      <c r="PPX1538" s="62"/>
      <c r="PPY1538" s="62"/>
      <c r="PPZ1538" s="62"/>
      <c r="PQA1538" s="62"/>
      <c r="PQB1538" s="62"/>
      <c r="PQC1538" s="62"/>
      <c r="PQD1538" s="62"/>
      <c r="PQE1538" s="62"/>
      <c r="PQF1538" s="62"/>
      <c r="PQG1538" s="62"/>
      <c r="PQH1538" s="62"/>
      <c r="PQI1538" s="62"/>
      <c r="PQJ1538" s="62"/>
      <c r="PQK1538" s="62"/>
      <c r="PQL1538" s="62"/>
      <c r="PQM1538" s="62"/>
      <c r="PQN1538" s="62"/>
      <c r="PQO1538" s="62"/>
      <c r="PQP1538" s="62"/>
      <c r="PQQ1538" s="62"/>
      <c r="PQR1538" s="62"/>
      <c r="PQS1538" s="62"/>
      <c r="PQT1538" s="62"/>
      <c r="PQU1538" s="62"/>
      <c r="PQV1538" s="62"/>
      <c r="PQW1538" s="62"/>
      <c r="PQX1538" s="62"/>
      <c r="PQY1538" s="62"/>
      <c r="PQZ1538" s="62"/>
      <c r="PRA1538" s="62"/>
      <c r="PRB1538" s="62"/>
      <c r="PRC1538" s="62"/>
      <c r="PRD1538" s="62"/>
      <c r="PRE1538" s="62"/>
      <c r="PRF1538" s="62"/>
      <c r="PRG1538" s="62"/>
      <c r="PRH1538" s="62"/>
      <c r="PRI1538" s="62"/>
      <c r="PRJ1538" s="62"/>
      <c r="PRK1538" s="62"/>
      <c r="PRL1538" s="62"/>
      <c r="PRM1538" s="62"/>
      <c r="PRN1538" s="62"/>
      <c r="PRO1538" s="62"/>
      <c r="PRP1538" s="62"/>
      <c r="PRQ1538" s="62"/>
      <c r="PRR1538" s="62"/>
      <c r="PRS1538" s="62"/>
      <c r="PRT1538" s="62"/>
      <c r="PRU1538" s="62"/>
      <c r="PRV1538" s="62"/>
      <c r="PRW1538" s="62"/>
      <c r="PRX1538" s="62"/>
      <c r="PRY1538" s="62"/>
      <c r="PRZ1538" s="62"/>
      <c r="PSA1538" s="62"/>
      <c r="PSB1538" s="62"/>
      <c r="PSC1538" s="62"/>
      <c r="PSD1538" s="62"/>
      <c r="PSE1538" s="62"/>
      <c r="PSF1538" s="62"/>
      <c r="PSG1538" s="62"/>
      <c r="PSH1538" s="62"/>
      <c r="PSI1538" s="62"/>
      <c r="PSJ1538" s="62"/>
      <c r="PSK1538" s="62"/>
      <c r="PSL1538" s="62"/>
      <c r="PSM1538" s="62"/>
      <c r="PSN1538" s="62"/>
      <c r="PSO1538" s="62"/>
      <c r="PSP1538" s="62"/>
      <c r="PSQ1538" s="62"/>
      <c r="PSR1538" s="62"/>
      <c r="PSS1538" s="62"/>
      <c r="PST1538" s="62"/>
      <c r="PSU1538" s="62"/>
      <c r="PSV1538" s="62"/>
      <c r="PSW1538" s="62"/>
      <c r="PSX1538" s="62"/>
      <c r="PSY1538" s="62"/>
      <c r="PSZ1538" s="62"/>
      <c r="PTA1538" s="62"/>
      <c r="PTB1538" s="62"/>
      <c r="PTC1538" s="62"/>
      <c r="PTD1538" s="62"/>
      <c r="PTE1538" s="62"/>
      <c r="PTF1538" s="62"/>
      <c r="PTG1538" s="62"/>
      <c r="PTH1538" s="62"/>
      <c r="PTI1538" s="62"/>
      <c r="PTJ1538" s="62"/>
      <c r="PTK1538" s="62"/>
      <c r="PTL1538" s="62"/>
      <c r="PTM1538" s="62"/>
      <c r="PTN1538" s="62"/>
      <c r="PTO1538" s="62"/>
      <c r="PTP1538" s="62"/>
      <c r="PTQ1538" s="62"/>
      <c r="PTR1538" s="62"/>
      <c r="PTS1538" s="62"/>
      <c r="PTT1538" s="62"/>
      <c r="PTU1538" s="62"/>
      <c r="PTV1538" s="62"/>
      <c r="PTW1538" s="62"/>
      <c r="PTX1538" s="62"/>
      <c r="PTY1538" s="62"/>
      <c r="PTZ1538" s="62"/>
      <c r="PUA1538" s="62"/>
      <c r="PUB1538" s="62"/>
      <c r="PUC1538" s="62"/>
      <c r="PUD1538" s="62"/>
      <c r="PUE1538" s="62"/>
      <c r="PUF1538" s="62"/>
      <c r="PUG1538" s="62"/>
      <c r="PUH1538" s="62"/>
      <c r="PUI1538" s="62"/>
      <c r="PUJ1538" s="62"/>
      <c r="PUK1538" s="62"/>
      <c r="PUL1538" s="62"/>
      <c r="PUM1538" s="62"/>
      <c r="PUN1538" s="62"/>
      <c r="PUO1538" s="62"/>
      <c r="PUP1538" s="62"/>
      <c r="PUQ1538" s="62"/>
      <c r="PUR1538" s="62"/>
      <c r="PUS1538" s="62"/>
      <c r="PUT1538" s="62"/>
      <c r="PUU1538" s="62"/>
      <c r="PUV1538" s="62"/>
      <c r="PUW1538" s="62"/>
      <c r="PUX1538" s="62"/>
      <c r="PUY1538" s="62"/>
      <c r="PUZ1538" s="62"/>
      <c r="PVA1538" s="62"/>
      <c r="PVB1538" s="62"/>
      <c r="PVC1538" s="62"/>
      <c r="PVD1538" s="62"/>
      <c r="PVE1538" s="62"/>
      <c r="PVF1538" s="62"/>
      <c r="PVG1538" s="62"/>
      <c r="PVH1538" s="62"/>
      <c r="PVI1538" s="62"/>
      <c r="PVJ1538" s="62"/>
      <c r="PVK1538" s="62"/>
      <c r="PVL1538" s="62"/>
      <c r="PVM1538" s="62"/>
      <c r="PVN1538" s="62"/>
      <c r="PVO1538" s="62"/>
      <c r="PVP1538" s="62"/>
      <c r="PVQ1538" s="62"/>
      <c r="PVR1538" s="62"/>
      <c r="PVS1538" s="62"/>
      <c r="PVT1538" s="62"/>
      <c r="PVU1538" s="62"/>
      <c r="PVV1538" s="62"/>
      <c r="PVW1538" s="62"/>
      <c r="PVX1538" s="62"/>
      <c r="PVY1538" s="62"/>
      <c r="PVZ1538" s="62"/>
      <c r="PWA1538" s="62"/>
      <c r="PWB1538" s="62"/>
      <c r="PWC1538" s="62"/>
      <c r="PWD1538" s="62"/>
      <c r="PWE1538" s="62"/>
      <c r="PWF1538" s="62"/>
      <c r="PWG1538" s="62"/>
      <c r="PWH1538" s="62"/>
      <c r="PWI1538" s="62"/>
      <c r="PWJ1538" s="62"/>
      <c r="PWK1538" s="62"/>
      <c r="PWL1538" s="62"/>
      <c r="PWM1538" s="62"/>
      <c r="PWN1538" s="62"/>
      <c r="PWO1538" s="62"/>
      <c r="PWP1538" s="62"/>
      <c r="PWQ1538" s="62"/>
      <c r="PWR1538" s="62"/>
      <c r="PWS1538" s="62"/>
      <c r="PWT1538" s="62"/>
      <c r="PWU1538" s="62"/>
      <c r="PWV1538" s="62"/>
      <c r="PWW1538" s="62"/>
      <c r="PWX1538" s="62"/>
      <c r="PWY1538" s="62"/>
      <c r="PWZ1538" s="62"/>
      <c r="PXA1538" s="62"/>
      <c r="PXB1538" s="62"/>
      <c r="PXC1538" s="62"/>
      <c r="PXD1538" s="62"/>
      <c r="PXE1538" s="62"/>
      <c r="PXF1538" s="62"/>
      <c r="PXG1538" s="62"/>
      <c r="PXH1538" s="62"/>
      <c r="PXI1538" s="62"/>
      <c r="PXJ1538" s="62"/>
      <c r="PXK1538" s="62"/>
      <c r="PXL1538" s="62"/>
      <c r="PXM1538" s="62"/>
      <c r="PXN1538" s="62"/>
      <c r="PXO1538" s="62"/>
      <c r="PXP1538" s="62"/>
      <c r="PXQ1538" s="62"/>
      <c r="PXR1538" s="62"/>
      <c r="PXS1538" s="62"/>
      <c r="PXT1538" s="62"/>
      <c r="PXU1538" s="62"/>
      <c r="PXV1538" s="62"/>
      <c r="PXW1538" s="62"/>
      <c r="PXX1538" s="62"/>
      <c r="PXY1538" s="62"/>
      <c r="PXZ1538" s="62"/>
      <c r="PYA1538" s="62"/>
      <c r="PYB1538" s="62"/>
      <c r="PYC1538" s="62"/>
      <c r="PYD1538" s="62"/>
      <c r="PYE1538" s="62"/>
      <c r="PYF1538" s="62"/>
      <c r="PYG1538" s="62"/>
      <c r="PYH1538" s="62"/>
      <c r="PYI1538" s="62"/>
      <c r="PYJ1538" s="62"/>
      <c r="PYK1538" s="62"/>
      <c r="PYL1538" s="62"/>
      <c r="PYM1538" s="62"/>
      <c r="PYN1538" s="62"/>
      <c r="PYO1538" s="62"/>
      <c r="PYP1538" s="62"/>
      <c r="PYQ1538" s="62"/>
      <c r="PYR1538" s="62"/>
      <c r="PYS1538" s="62"/>
      <c r="PYT1538" s="62"/>
      <c r="PYU1538" s="62"/>
      <c r="PYV1538" s="62"/>
      <c r="PYW1538" s="62"/>
      <c r="PYX1538" s="62"/>
      <c r="PYY1538" s="62"/>
      <c r="PYZ1538" s="62"/>
      <c r="PZA1538" s="62"/>
      <c r="PZB1538" s="62"/>
      <c r="PZC1538" s="62"/>
      <c r="PZD1538" s="62"/>
      <c r="PZE1538" s="62"/>
      <c r="PZF1538" s="62"/>
      <c r="PZG1538" s="62"/>
      <c r="PZH1538" s="62"/>
      <c r="PZI1538" s="62"/>
      <c r="PZJ1538" s="62"/>
      <c r="PZK1538" s="62"/>
      <c r="PZL1538" s="62"/>
      <c r="PZM1538" s="62"/>
      <c r="PZN1538" s="62"/>
      <c r="PZO1538" s="62"/>
      <c r="PZP1538" s="62"/>
      <c r="PZQ1538" s="62"/>
      <c r="PZR1538" s="62"/>
      <c r="PZS1538" s="62"/>
      <c r="PZT1538" s="62"/>
      <c r="PZU1538" s="62"/>
      <c r="PZV1538" s="62"/>
      <c r="PZW1538" s="62"/>
      <c r="PZX1538" s="62"/>
      <c r="PZY1538" s="62"/>
      <c r="PZZ1538" s="62"/>
      <c r="QAA1538" s="62"/>
      <c r="QAB1538" s="62"/>
      <c r="QAC1538" s="62"/>
      <c r="QAD1538" s="62"/>
      <c r="QAE1538" s="62"/>
      <c r="QAF1538" s="62"/>
      <c r="QAG1538" s="62"/>
      <c r="QAH1538" s="62"/>
      <c r="QAI1538" s="62"/>
      <c r="QAJ1538" s="62"/>
      <c r="QAK1538" s="62"/>
      <c r="QAL1538" s="62"/>
      <c r="QAM1538" s="62"/>
      <c r="QAN1538" s="62"/>
      <c r="QAO1538" s="62"/>
      <c r="QAP1538" s="62"/>
      <c r="QAQ1538" s="62"/>
      <c r="QAR1538" s="62"/>
      <c r="QAS1538" s="62"/>
      <c r="QAT1538" s="62"/>
      <c r="QAU1538" s="62"/>
      <c r="QAV1538" s="62"/>
      <c r="QAW1538" s="62"/>
      <c r="QAX1538" s="62"/>
      <c r="QAY1538" s="62"/>
      <c r="QAZ1538" s="62"/>
      <c r="QBA1538" s="62"/>
      <c r="QBB1538" s="62"/>
      <c r="QBC1538" s="62"/>
      <c r="QBD1538" s="62"/>
      <c r="QBE1538" s="62"/>
      <c r="QBF1538" s="62"/>
      <c r="QBG1538" s="62"/>
      <c r="QBH1538" s="62"/>
      <c r="QBI1538" s="62"/>
      <c r="QBJ1538" s="62"/>
      <c r="QBK1538" s="62"/>
      <c r="QBL1538" s="62"/>
      <c r="QBM1538" s="62"/>
      <c r="QBN1538" s="62"/>
      <c r="QBO1538" s="62"/>
      <c r="QBP1538" s="62"/>
      <c r="QBQ1538" s="62"/>
      <c r="QBR1538" s="62"/>
      <c r="QBS1538" s="62"/>
      <c r="QBT1538" s="62"/>
      <c r="QBU1538" s="62"/>
      <c r="QBV1538" s="62"/>
      <c r="QBW1538" s="62"/>
      <c r="QBX1538" s="62"/>
      <c r="QBY1538" s="62"/>
      <c r="QBZ1538" s="62"/>
      <c r="QCA1538" s="62"/>
      <c r="QCB1538" s="62"/>
      <c r="QCC1538" s="62"/>
      <c r="QCD1538" s="62"/>
      <c r="QCE1538" s="62"/>
      <c r="QCF1538" s="62"/>
      <c r="QCG1538" s="62"/>
      <c r="QCH1538" s="62"/>
      <c r="QCI1538" s="62"/>
      <c r="QCJ1538" s="62"/>
      <c r="QCK1538" s="62"/>
      <c r="QCL1538" s="62"/>
      <c r="QCM1538" s="62"/>
      <c r="QCN1538" s="62"/>
      <c r="QCO1538" s="62"/>
      <c r="QCP1538" s="62"/>
      <c r="QCQ1538" s="62"/>
      <c r="QCR1538" s="62"/>
      <c r="QCS1538" s="62"/>
      <c r="QCT1538" s="62"/>
      <c r="QCU1538" s="62"/>
      <c r="QCV1538" s="62"/>
      <c r="QCW1538" s="62"/>
      <c r="QCX1538" s="62"/>
      <c r="QCY1538" s="62"/>
      <c r="QCZ1538" s="62"/>
      <c r="QDA1538" s="62"/>
      <c r="QDB1538" s="62"/>
      <c r="QDC1538" s="62"/>
      <c r="QDD1538" s="62"/>
      <c r="QDE1538" s="62"/>
      <c r="QDF1538" s="62"/>
      <c r="QDG1538" s="62"/>
      <c r="QDH1538" s="62"/>
      <c r="QDI1538" s="62"/>
      <c r="QDJ1538" s="62"/>
      <c r="QDK1538" s="62"/>
      <c r="QDL1538" s="62"/>
      <c r="QDM1538" s="62"/>
      <c r="QDN1538" s="62"/>
      <c r="QDO1538" s="62"/>
      <c r="QDP1538" s="62"/>
      <c r="QDQ1538" s="62"/>
      <c r="QDR1538" s="62"/>
      <c r="QDS1538" s="62"/>
      <c r="QDT1538" s="62"/>
      <c r="QDU1538" s="62"/>
      <c r="QDV1538" s="62"/>
      <c r="QDW1538" s="62"/>
      <c r="QDX1538" s="62"/>
      <c r="QDY1538" s="62"/>
      <c r="QDZ1538" s="62"/>
      <c r="QEA1538" s="62"/>
      <c r="QEB1538" s="62"/>
      <c r="QEC1538" s="62"/>
      <c r="QED1538" s="62"/>
      <c r="QEE1538" s="62"/>
      <c r="QEF1538" s="62"/>
      <c r="QEG1538" s="62"/>
      <c r="QEH1538" s="62"/>
      <c r="QEI1538" s="62"/>
      <c r="QEJ1538" s="62"/>
      <c r="QEK1538" s="62"/>
      <c r="QEL1538" s="62"/>
      <c r="QEM1538" s="62"/>
      <c r="QEN1538" s="62"/>
      <c r="QEO1538" s="62"/>
      <c r="QEP1538" s="62"/>
      <c r="QEQ1538" s="62"/>
      <c r="QER1538" s="62"/>
      <c r="QES1538" s="62"/>
      <c r="QET1538" s="62"/>
      <c r="QEU1538" s="62"/>
      <c r="QEV1538" s="62"/>
      <c r="QEW1538" s="62"/>
      <c r="QEX1538" s="62"/>
      <c r="QEY1538" s="62"/>
      <c r="QEZ1538" s="62"/>
      <c r="QFA1538" s="62"/>
      <c r="QFB1538" s="62"/>
      <c r="QFC1538" s="62"/>
      <c r="QFD1538" s="62"/>
      <c r="QFE1538" s="62"/>
      <c r="QFF1538" s="62"/>
      <c r="QFG1538" s="62"/>
      <c r="QFH1538" s="62"/>
      <c r="QFI1538" s="62"/>
      <c r="QFJ1538" s="62"/>
      <c r="QFK1538" s="62"/>
      <c r="QFL1538" s="62"/>
      <c r="QFM1538" s="62"/>
      <c r="QFN1538" s="62"/>
      <c r="QFO1538" s="62"/>
      <c r="QFP1538" s="62"/>
      <c r="QFQ1538" s="62"/>
      <c r="QFR1538" s="62"/>
      <c r="QFS1538" s="62"/>
      <c r="QFT1538" s="62"/>
      <c r="QFU1538" s="62"/>
      <c r="QFV1538" s="62"/>
      <c r="QFW1538" s="62"/>
      <c r="QFX1538" s="62"/>
      <c r="QFY1538" s="62"/>
      <c r="QFZ1538" s="62"/>
      <c r="QGA1538" s="62"/>
      <c r="QGB1538" s="62"/>
      <c r="QGC1538" s="62"/>
      <c r="QGD1538" s="62"/>
      <c r="QGE1538" s="62"/>
      <c r="QGF1538" s="62"/>
      <c r="QGG1538" s="62"/>
      <c r="QGH1538" s="62"/>
      <c r="QGI1538" s="62"/>
      <c r="QGJ1538" s="62"/>
      <c r="QGK1538" s="62"/>
      <c r="QGL1538" s="62"/>
      <c r="QGM1538" s="62"/>
      <c r="QGN1538" s="62"/>
      <c r="QGO1538" s="62"/>
      <c r="QGP1538" s="62"/>
      <c r="QGQ1538" s="62"/>
      <c r="QGR1538" s="62"/>
      <c r="QGS1538" s="62"/>
      <c r="QGT1538" s="62"/>
      <c r="QGU1538" s="62"/>
      <c r="QGV1538" s="62"/>
      <c r="QGW1538" s="62"/>
      <c r="QGX1538" s="62"/>
      <c r="QGY1538" s="62"/>
      <c r="QGZ1538" s="62"/>
      <c r="QHA1538" s="62"/>
      <c r="QHB1538" s="62"/>
      <c r="QHC1538" s="62"/>
      <c r="QHD1538" s="62"/>
      <c r="QHE1538" s="62"/>
      <c r="QHF1538" s="62"/>
      <c r="QHG1538" s="62"/>
      <c r="QHH1538" s="62"/>
      <c r="QHI1538" s="62"/>
      <c r="QHJ1538" s="62"/>
      <c r="QHK1538" s="62"/>
      <c r="QHL1538" s="62"/>
      <c r="QHM1538" s="62"/>
      <c r="QHN1538" s="62"/>
      <c r="QHO1538" s="62"/>
      <c r="QHP1538" s="62"/>
      <c r="QHQ1538" s="62"/>
      <c r="QHR1538" s="62"/>
      <c r="QHS1538" s="62"/>
      <c r="QHT1538" s="62"/>
      <c r="QHU1538" s="62"/>
      <c r="QHV1538" s="62"/>
      <c r="QHW1538" s="62"/>
      <c r="QHX1538" s="62"/>
      <c r="QHY1538" s="62"/>
      <c r="QHZ1538" s="62"/>
      <c r="QIA1538" s="62"/>
      <c r="QIB1538" s="62"/>
      <c r="QIC1538" s="62"/>
      <c r="QID1538" s="62"/>
      <c r="QIE1538" s="62"/>
      <c r="QIF1538" s="62"/>
      <c r="QIG1538" s="62"/>
      <c r="QIH1538" s="62"/>
      <c r="QII1538" s="62"/>
      <c r="QIJ1538" s="62"/>
      <c r="QIK1538" s="62"/>
      <c r="QIL1538" s="62"/>
      <c r="QIM1538" s="62"/>
      <c r="QIN1538" s="62"/>
      <c r="QIO1538" s="62"/>
      <c r="QIP1538" s="62"/>
      <c r="QIQ1538" s="62"/>
      <c r="QIR1538" s="62"/>
      <c r="QIS1538" s="62"/>
      <c r="QIT1538" s="62"/>
      <c r="QIU1538" s="62"/>
      <c r="QIV1538" s="62"/>
      <c r="QIW1538" s="62"/>
      <c r="QIX1538" s="62"/>
      <c r="QIY1538" s="62"/>
      <c r="QIZ1538" s="62"/>
      <c r="QJA1538" s="62"/>
      <c r="QJB1538" s="62"/>
      <c r="QJC1538" s="62"/>
      <c r="QJD1538" s="62"/>
      <c r="QJE1538" s="62"/>
      <c r="QJF1538" s="62"/>
      <c r="QJG1538" s="62"/>
      <c r="QJH1538" s="62"/>
      <c r="QJI1538" s="62"/>
      <c r="QJJ1538" s="62"/>
      <c r="QJK1538" s="62"/>
      <c r="QJL1538" s="62"/>
      <c r="QJM1538" s="62"/>
      <c r="QJN1538" s="62"/>
      <c r="QJO1538" s="62"/>
      <c r="QJP1538" s="62"/>
      <c r="QJQ1538" s="62"/>
      <c r="QJR1538" s="62"/>
      <c r="QJS1538" s="62"/>
      <c r="QJT1538" s="62"/>
      <c r="QJU1538" s="62"/>
      <c r="QJV1538" s="62"/>
      <c r="QJW1538" s="62"/>
      <c r="QJX1538" s="62"/>
      <c r="QJY1538" s="62"/>
      <c r="QJZ1538" s="62"/>
      <c r="QKA1538" s="62"/>
      <c r="QKB1538" s="62"/>
      <c r="QKC1538" s="62"/>
      <c r="QKD1538" s="62"/>
      <c r="QKE1538" s="62"/>
      <c r="QKF1538" s="62"/>
      <c r="QKG1538" s="62"/>
      <c r="QKH1538" s="62"/>
      <c r="QKI1538" s="62"/>
      <c r="QKJ1538" s="62"/>
      <c r="QKK1538" s="62"/>
      <c r="QKL1538" s="62"/>
      <c r="QKM1538" s="62"/>
      <c r="QKN1538" s="62"/>
      <c r="QKO1538" s="62"/>
      <c r="QKP1538" s="62"/>
      <c r="QKQ1538" s="62"/>
      <c r="QKR1538" s="62"/>
      <c r="QKS1538" s="62"/>
      <c r="QKT1538" s="62"/>
      <c r="QKU1538" s="62"/>
      <c r="QKV1538" s="62"/>
      <c r="QKW1538" s="62"/>
      <c r="QKX1538" s="62"/>
      <c r="QKY1538" s="62"/>
      <c r="QKZ1538" s="62"/>
      <c r="QLA1538" s="62"/>
      <c r="QLB1538" s="62"/>
      <c r="QLC1538" s="62"/>
      <c r="QLD1538" s="62"/>
      <c r="QLE1538" s="62"/>
      <c r="QLF1538" s="62"/>
      <c r="QLG1538" s="62"/>
      <c r="QLH1538" s="62"/>
      <c r="QLI1538" s="62"/>
      <c r="QLJ1538" s="62"/>
      <c r="QLK1538" s="62"/>
      <c r="QLL1538" s="62"/>
      <c r="QLM1538" s="62"/>
      <c r="QLN1538" s="62"/>
      <c r="QLO1538" s="62"/>
      <c r="QLP1538" s="62"/>
      <c r="QLQ1538" s="62"/>
      <c r="QLR1538" s="62"/>
      <c r="QLS1538" s="62"/>
      <c r="QLT1538" s="62"/>
      <c r="QLU1538" s="62"/>
      <c r="QLV1538" s="62"/>
      <c r="QLW1538" s="62"/>
      <c r="QLX1538" s="62"/>
      <c r="QLY1538" s="62"/>
      <c r="QLZ1538" s="62"/>
      <c r="QMA1538" s="62"/>
      <c r="QMB1538" s="62"/>
      <c r="QMC1538" s="62"/>
      <c r="QMD1538" s="62"/>
      <c r="QME1538" s="62"/>
      <c r="QMF1538" s="62"/>
      <c r="QMG1538" s="62"/>
      <c r="QMH1538" s="62"/>
      <c r="QMI1538" s="62"/>
      <c r="QMJ1538" s="62"/>
      <c r="QMK1538" s="62"/>
      <c r="QML1538" s="62"/>
      <c r="QMM1538" s="62"/>
      <c r="QMN1538" s="62"/>
      <c r="QMO1538" s="62"/>
      <c r="QMP1538" s="62"/>
      <c r="QMQ1538" s="62"/>
      <c r="QMR1538" s="62"/>
      <c r="QMS1538" s="62"/>
      <c r="QMT1538" s="62"/>
      <c r="QMU1538" s="62"/>
      <c r="QMV1538" s="62"/>
      <c r="QMW1538" s="62"/>
      <c r="QMX1538" s="62"/>
      <c r="QMY1538" s="62"/>
      <c r="QMZ1538" s="62"/>
      <c r="QNA1538" s="62"/>
      <c r="QNB1538" s="62"/>
      <c r="QNC1538" s="62"/>
      <c r="QND1538" s="62"/>
      <c r="QNE1538" s="62"/>
      <c r="QNF1538" s="62"/>
      <c r="QNG1538" s="62"/>
      <c r="QNH1538" s="62"/>
      <c r="QNI1538" s="62"/>
      <c r="QNJ1538" s="62"/>
      <c r="QNK1538" s="62"/>
      <c r="QNL1538" s="62"/>
      <c r="QNM1538" s="62"/>
      <c r="QNN1538" s="62"/>
      <c r="QNO1538" s="62"/>
      <c r="QNP1538" s="62"/>
      <c r="QNQ1538" s="62"/>
      <c r="QNR1538" s="62"/>
      <c r="QNS1538" s="62"/>
      <c r="QNT1538" s="62"/>
      <c r="QNU1538" s="62"/>
      <c r="QNV1538" s="62"/>
      <c r="QNW1538" s="62"/>
      <c r="QNX1538" s="62"/>
      <c r="QNY1538" s="62"/>
      <c r="QNZ1538" s="62"/>
      <c r="QOA1538" s="62"/>
      <c r="QOB1538" s="62"/>
      <c r="QOC1538" s="62"/>
      <c r="QOD1538" s="62"/>
      <c r="QOE1538" s="62"/>
      <c r="QOF1538" s="62"/>
      <c r="QOG1538" s="62"/>
      <c r="QOH1538" s="62"/>
      <c r="QOI1538" s="62"/>
      <c r="QOJ1538" s="62"/>
      <c r="QOK1538" s="62"/>
      <c r="QOL1538" s="62"/>
      <c r="QOM1538" s="62"/>
      <c r="QON1538" s="62"/>
      <c r="QOO1538" s="62"/>
      <c r="QOP1538" s="62"/>
      <c r="QOQ1538" s="62"/>
      <c r="QOR1538" s="62"/>
      <c r="QOS1538" s="62"/>
      <c r="QOT1538" s="62"/>
      <c r="QOU1538" s="62"/>
      <c r="QOV1538" s="62"/>
      <c r="QOW1538" s="62"/>
      <c r="QOX1538" s="62"/>
      <c r="QOY1538" s="62"/>
      <c r="QOZ1538" s="62"/>
      <c r="QPA1538" s="62"/>
      <c r="QPB1538" s="62"/>
      <c r="QPC1538" s="62"/>
      <c r="QPD1538" s="62"/>
      <c r="QPE1538" s="62"/>
      <c r="QPF1538" s="62"/>
      <c r="QPG1538" s="62"/>
      <c r="QPH1538" s="62"/>
      <c r="QPI1538" s="62"/>
      <c r="QPJ1538" s="62"/>
      <c r="QPK1538" s="62"/>
      <c r="QPL1538" s="62"/>
      <c r="QPM1538" s="62"/>
      <c r="QPN1538" s="62"/>
      <c r="QPO1538" s="62"/>
      <c r="QPP1538" s="62"/>
      <c r="QPQ1538" s="62"/>
      <c r="QPR1538" s="62"/>
      <c r="QPS1538" s="62"/>
      <c r="QPT1538" s="62"/>
      <c r="QPU1538" s="62"/>
      <c r="QPV1538" s="62"/>
      <c r="QPW1538" s="62"/>
      <c r="QPX1538" s="62"/>
      <c r="QPY1538" s="62"/>
      <c r="QPZ1538" s="62"/>
      <c r="QQA1538" s="62"/>
      <c r="QQB1538" s="62"/>
      <c r="QQC1538" s="62"/>
      <c r="QQD1538" s="62"/>
      <c r="QQE1538" s="62"/>
      <c r="QQF1538" s="62"/>
      <c r="QQG1538" s="62"/>
      <c r="QQH1538" s="62"/>
      <c r="QQI1538" s="62"/>
      <c r="QQJ1538" s="62"/>
      <c r="QQK1538" s="62"/>
      <c r="QQL1538" s="62"/>
      <c r="QQM1538" s="62"/>
      <c r="QQN1538" s="62"/>
      <c r="QQO1538" s="62"/>
      <c r="QQP1538" s="62"/>
      <c r="QQQ1538" s="62"/>
      <c r="QQR1538" s="62"/>
      <c r="QQS1538" s="62"/>
      <c r="QQT1538" s="62"/>
      <c r="QQU1538" s="62"/>
      <c r="QQV1538" s="62"/>
      <c r="QQW1538" s="62"/>
      <c r="QQX1538" s="62"/>
      <c r="QQY1538" s="62"/>
      <c r="QQZ1538" s="62"/>
      <c r="QRA1538" s="62"/>
      <c r="QRB1538" s="62"/>
      <c r="QRC1538" s="62"/>
      <c r="QRD1538" s="62"/>
      <c r="QRE1538" s="62"/>
      <c r="QRF1538" s="62"/>
      <c r="QRG1538" s="62"/>
      <c r="QRH1538" s="62"/>
      <c r="QRI1538" s="62"/>
      <c r="QRJ1538" s="62"/>
      <c r="QRK1538" s="62"/>
      <c r="QRL1538" s="62"/>
      <c r="QRM1538" s="62"/>
      <c r="QRN1538" s="62"/>
      <c r="QRO1538" s="62"/>
      <c r="QRP1538" s="62"/>
      <c r="QRQ1538" s="62"/>
      <c r="QRR1538" s="62"/>
      <c r="QRS1538" s="62"/>
      <c r="QRT1538" s="62"/>
      <c r="QRU1538" s="62"/>
      <c r="QRV1538" s="62"/>
      <c r="QRW1538" s="62"/>
      <c r="QRX1538" s="62"/>
      <c r="QRY1538" s="62"/>
      <c r="QRZ1538" s="62"/>
      <c r="QSA1538" s="62"/>
      <c r="QSB1538" s="62"/>
      <c r="QSC1538" s="62"/>
      <c r="QSD1538" s="62"/>
      <c r="QSE1538" s="62"/>
      <c r="QSF1538" s="62"/>
      <c r="QSG1538" s="62"/>
      <c r="QSH1538" s="62"/>
      <c r="QSI1538" s="62"/>
      <c r="QSJ1538" s="62"/>
      <c r="QSK1538" s="62"/>
      <c r="QSL1538" s="62"/>
      <c r="QSM1538" s="62"/>
      <c r="QSN1538" s="62"/>
      <c r="QSO1538" s="62"/>
      <c r="QSP1538" s="62"/>
      <c r="QSQ1538" s="62"/>
      <c r="QSR1538" s="62"/>
      <c r="QSS1538" s="62"/>
      <c r="QST1538" s="62"/>
      <c r="QSU1538" s="62"/>
      <c r="QSV1538" s="62"/>
      <c r="QSW1538" s="62"/>
      <c r="QSX1538" s="62"/>
      <c r="QSY1538" s="62"/>
      <c r="QSZ1538" s="62"/>
      <c r="QTA1538" s="62"/>
      <c r="QTB1538" s="62"/>
      <c r="QTC1538" s="62"/>
      <c r="QTD1538" s="62"/>
      <c r="QTE1538" s="62"/>
      <c r="QTF1538" s="62"/>
      <c r="QTG1538" s="62"/>
      <c r="QTH1538" s="62"/>
      <c r="QTI1538" s="62"/>
      <c r="QTJ1538" s="62"/>
      <c r="QTK1538" s="62"/>
      <c r="QTL1538" s="62"/>
      <c r="QTM1538" s="62"/>
      <c r="QTN1538" s="62"/>
      <c r="QTO1538" s="62"/>
      <c r="QTP1538" s="62"/>
      <c r="QTQ1538" s="62"/>
      <c r="QTR1538" s="62"/>
      <c r="QTS1538" s="62"/>
      <c r="QTT1538" s="62"/>
      <c r="QTU1538" s="62"/>
      <c r="QTV1538" s="62"/>
      <c r="QTW1538" s="62"/>
      <c r="QTX1538" s="62"/>
      <c r="QTY1538" s="62"/>
      <c r="QTZ1538" s="62"/>
      <c r="QUA1538" s="62"/>
      <c r="QUB1538" s="62"/>
      <c r="QUC1538" s="62"/>
      <c r="QUD1538" s="62"/>
      <c r="QUE1538" s="62"/>
      <c r="QUF1538" s="62"/>
      <c r="QUG1538" s="62"/>
      <c r="QUH1538" s="62"/>
      <c r="QUI1538" s="62"/>
      <c r="QUJ1538" s="62"/>
      <c r="QUK1538" s="62"/>
      <c r="QUL1538" s="62"/>
      <c r="QUM1538" s="62"/>
      <c r="QUN1538" s="62"/>
      <c r="QUO1538" s="62"/>
      <c r="QUP1538" s="62"/>
      <c r="QUQ1538" s="62"/>
      <c r="QUR1538" s="62"/>
      <c r="QUS1538" s="62"/>
      <c r="QUT1538" s="62"/>
      <c r="QUU1538" s="62"/>
      <c r="QUV1538" s="62"/>
      <c r="QUW1538" s="62"/>
      <c r="QUX1538" s="62"/>
      <c r="QUY1538" s="62"/>
      <c r="QUZ1538" s="62"/>
      <c r="QVA1538" s="62"/>
      <c r="QVB1538" s="62"/>
      <c r="QVC1538" s="62"/>
      <c r="QVD1538" s="62"/>
      <c r="QVE1538" s="62"/>
      <c r="QVF1538" s="62"/>
      <c r="QVG1538" s="62"/>
      <c r="QVH1538" s="62"/>
      <c r="QVI1538" s="62"/>
      <c r="QVJ1538" s="62"/>
      <c r="QVK1538" s="62"/>
      <c r="QVL1538" s="62"/>
      <c r="QVM1538" s="62"/>
      <c r="QVN1538" s="62"/>
      <c r="QVO1538" s="62"/>
      <c r="QVP1538" s="62"/>
      <c r="QVQ1538" s="62"/>
      <c r="QVR1538" s="62"/>
      <c r="QVS1538" s="62"/>
      <c r="QVT1538" s="62"/>
      <c r="QVU1538" s="62"/>
      <c r="QVV1538" s="62"/>
      <c r="QVW1538" s="62"/>
      <c r="QVX1538" s="62"/>
      <c r="QVY1538" s="62"/>
      <c r="QVZ1538" s="62"/>
      <c r="QWA1538" s="62"/>
      <c r="QWB1538" s="62"/>
      <c r="QWC1538" s="62"/>
      <c r="QWD1538" s="62"/>
      <c r="QWE1538" s="62"/>
      <c r="QWF1538" s="62"/>
      <c r="QWG1538" s="62"/>
      <c r="QWH1538" s="62"/>
      <c r="QWI1538" s="62"/>
      <c r="QWJ1538" s="62"/>
      <c r="QWK1538" s="62"/>
      <c r="QWL1538" s="62"/>
      <c r="QWM1538" s="62"/>
      <c r="QWN1538" s="62"/>
      <c r="QWO1538" s="62"/>
      <c r="QWP1538" s="62"/>
      <c r="QWQ1538" s="62"/>
      <c r="QWR1538" s="62"/>
      <c r="QWS1538" s="62"/>
      <c r="QWT1538" s="62"/>
      <c r="QWU1538" s="62"/>
      <c r="QWV1538" s="62"/>
      <c r="QWW1538" s="62"/>
      <c r="QWX1538" s="62"/>
      <c r="QWY1538" s="62"/>
      <c r="QWZ1538" s="62"/>
      <c r="QXA1538" s="62"/>
      <c r="QXB1538" s="62"/>
      <c r="QXC1538" s="62"/>
      <c r="QXD1538" s="62"/>
      <c r="QXE1538" s="62"/>
      <c r="QXF1538" s="62"/>
      <c r="QXG1538" s="62"/>
      <c r="QXH1538" s="62"/>
      <c r="QXI1538" s="62"/>
      <c r="QXJ1538" s="62"/>
      <c r="QXK1538" s="62"/>
      <c r="QXL1538" s="62"/>
      <c r="QXM1538" s="62"/>
      <c r="QXN1538" s="62"/>
      <c r="QXO1538" s="62"/>
      <c r="QXP1538" s="62"/>
      <c r="QXQ1538" s="62"/>
      <c r="QXR1538" s="62"/>
      <c r="QXS1538" s="62"/>
      <c r="QXT1538" s="62"/>
      <c r="QXU1538" s="62"/>
      <c r="QXV1538" s="62"/>
      <c r="QXW1538" s="62"/>
      <c r="QXX1538" s="62"/>
      <c r="QXY1538" s="62"/>
      <c r="QXZ1538" s="62"/>
      <c r="QYA1538" s="62"/>
      <c r="QYB1538" s="62"/>
      <c r="QYC1538" s="62"/>
      <c r="QYD1538" s="62"/>
      <c r="QYE1538" s="62"/>
      <c r="QYF1538" s="62"/>
      <c r="QYG1538" s="62"/>
      <c r="QYH1538" s="62"/>
      <c r="QYI1538" s="62"/>
      <c r="QYJ1538" s="62"/>
      <c r="QYK1538" s="62"/>
      <c r="QYL1538" s="62"/>
      <c r="QYM1538" s="62"/>
      <c r="QYN1538" s="62"/>
      <c r="QYO1538" s="62"/>
      <c r="QYP1538" s="62"/>
      <c r="QYQ1538" s="62"/>
      <c r="QYR1538" s="62"/>
      <c r="QYS1538" s="62"/>
      <c r="QYT1538" s="62"/>
      <c r="QYU1538" s="62"/>
      <c r="QYV1538" s="62"/>
      <c r="QYW1538" s="62"/>
      <c r="QYX1538" s="62"/>
      <c r="QYY1538" s="62"/>
      <c r="QYZ1538" s="62"/>
      <c r="QZA1538" s="62"/>
      <c r="QZB1538" s="62"/>
      <c r="QZC1538" s="62"/>
      <c r="QZD1538" s="62"/>
      <c r="QZE1538" s="62"/>
      <c r="QZF1538" s="62"/>
      <c r="QZG1538" s="62"/>
      <c r="QZH1538" s="62"/>
      <c r="QZI1538" s="62"/>
      <c r="QZJ1538" s="62"/>
      <c r="QZK1538" s="62"/>
      <c r="QZL1538" s="62"/>
      <c r="QZM1538" s="62"/>
      <c r="QZN1538" s="62"/>
      <c r="QZO1538" s="62"/>
      <c r="QZP1538" s="62"/>
      <c r="QZQ1538" s="62"/>
      <c r="QZR1538" s="62"/>
      <c r="QZS1538" s="62"/>
      <c r="QZT1538" s="62"/>
      <c r="QZU1538" s="62"/>
      <c r="QZV1538" s="62"/>
      <c r="QZW1538" s="62"/>
      <c r="QZX1538" s="62"/>
      <c r="QZY1538" s="62"/>
      <c r="QZZ1538" s="62"/>
      <c r="RAA1538" s="62"/>
      <c r="RAB1538" s="62"/>
      <c r="RAC1538" s="62"/>
      <c r="RAD1538" s="62"/>
      <c r="RAE1538" s="62"/>
      <c r="RAF1538" s="62"/>
      <c r="RAG1538" s="62"/>
      <c r="RAH1538" s="62"/>
      <c r="RAI1538" s="62"/>
      <c r="RAJ1538" s="62"/>
      <c r="RAK1538" s="62"/>
      <c r="RAL1538" s="62"/>
      <c r="RAM1538" s="62"/>
      <c r="RAN1538" s="62"/>
      <c r="RAO1538" s="62"/>
      <c r="RAP1538" s="62"/>
      <c r="RAQ1538" s="62"/>
      <c r="RAR1538" s="62"/>
      <c r="RAS1538" s="62"/>
      <c r="RAT1538" s="62"/>
      <c r="RAU1538" s="62"/>
      <c r="RAV1538" s="62"/>
      <c r="RAW1538" s="62"/>
      <c r="RAX1538" s="62"/>
      <c r="RAY1538" s="62"/>
      <c r="RAZ1538" s="62"/>
      <c r="RBA1538" s="62"/>
      <c r="RBB1538" s="62"/>
      <c r="RBC1538" s="62"/>
      <c r="RBD1538" s="62"/>
      <c r="RBE1538" s="62"/>
      <c r="RBF1538" s="62"/>
      <c r="RBG1538" s="62"/>
      <c r="RBH1538" s="62"/>
      <c r="RBI1538" s="62"/>
      <c r="RBJ1538" s="62"/>
      <c r="RBK1538" s="62"/>
      <c r="RBL1538" s="62"/>
      <c r="RBM1538" s="62"/>
      <c r="RBN1538" s="62"/>
      <c r="RBO1538" s="62"/>
      <c r="RBP1538" s="62"/>
      <c r="RBQ1538" s="62"/>
      <c r="RBR1538" s="62"/>
      <c r="RBS1538" s="62"/>
      <c r="RBT1538" s="62"/>
      <c r="RBU1538" s="62"/>
      <c r="RBV1538" s="62"/>
      <c r="RBW1538" s="62"/>
      <c r="RBX1538" s="62"/>
      <c r="RBY1538" s="62"/>
      <c r="RBZ1538" s="62"/>
      <c r="RCA1538" s="62"/>
      <c r="RCB1538" s="62"/>
      <c r="RCC1538" s="62"/>
      <c r="RCD1538" s="62"/>
      <c r="RCE1538" s="62"/>
      <c r="RCF1538" s="62"/>
      <c r="RCG1538" s="62"/>
      <c r="RCH1538" s="62"/>
      <c r="RCI1538" s="62"/>
      <c r="RCJ1538" s="62"/>
      <c r="RCK1538" s="62"/>
      <c r="RCL1538" s="62"/>
      <c r="RCM1538" s="62"/>
      <c r="RCN1538" s="62"/>
      <c r="RCO1538" s="62"/>
      <c r="RCP1538" s="62"/>
      <c r="RCQ1538" s="62"/>
      <c r="RCR1538" s="62"/>
      <c r="RCS1538" s="62"/>
      <c r="RCT1538" s="62"/>
      <c r="RCU1538" s="62"/>
      <c r="RCV1538" s="62"/>
      <c r="RCW1538" s="62"/>
      <c r="RCX1538" s="62"/>
      <c r="RCY1538" s="62"/>
      <c r="RCZ1538" s="62"/>
      <c r="RDA1538" s="62"/>
      <c r="RDB1538" s="62"/>
      <c r="RDC1538" s="62"/>
      <c r="RDD1538" s="62"/>
      <c r="RDE1538" s="62"/>
      <c r="RDF1538" s="62"/>
      <c r="RDG1538" s="62"/>
      <c r="RDH1538" s="62"/>
      <c r="RDI1538" s="62"/>
      <c r="RDJ1538" s="62"/>
      <c r="RDK1538" s="62"/>
      <c r="RDL1538" s="62"/>
      <c r="RDM1538" s="62"/>
      <c r="RDN1538" s="62"/>
      <c r="RDO1538" s="62"/>
      <c r="RDP1538" s="62"/>
      <c r="RDQ1538" s="62"/>
      <c r="RDR1538" s="62"/>
      <c r="RDS1538" s="62"/>
      <c r="RDT1538" s="62"/>
      <c r="RDU1538" s="62"/>
      <c r="RDV1538" s="62"/>
      <c r="RDW1538" s="62"/>
      <c r="RDX1538" s="62"/>
      <c r="RDY1538" s="62"/>
      <c r="RDZ1538" s="62"/>
      <c r="REA1538" s="62"/>
      <c r="REB1538" s="62"/>
      <c r="REC1538" s="62"/>
      <c r="RED1538" s="62"/>
      <c r="REE1538" s="62"/>
      <c r="REF1538" s="62"/>
      <c r="REG1538" s="62"/>
      <c r="REH1538" s="62"/>
      <c r="REI1538" s="62"/>
      <c r="REJ1538" s="62"/>
      <c r="REK1538" s="62"/>
      <c r="REL1538" s="62"/>
      <c r="REM1538" s="62"/>
      <c r="REN1538" s="62"/>
      <c r="REO1538" s="62"/>
      <c r="REP1538" s="62"/>
      <c r="REQ1538" s="62"/>
      <c r="RER1538" s="62"/>
      <c r="RES1538" s="62"/>
      <c r="RET1538" s="62"/>
      <c r="REU1538" s="62"/>
      <c r="REV1538" s="62"/>
      <c r="REW1538" s="62"/>
      <c r="REX1538" s="62"/>
      <c r="REY1538" s="62"/>
      <c r="REZ1538" s="62"/>
      <c r="RFA1538" s="62"/>
      <c r="RFB1538" s="62"/>
      <c r="RFC1538" s="62"/>
      <c r="RFD1538" s="62"/>
      <c r="RFE1538" s="62"/>
      <c r="RFF1538" s="62"/>
      <c r="RFG1538" s="62"/>
      <c r="RFH1538" s="62"/>
      <c r="RFI1538" s="62"/>
      <c r="RFJ1538" s="62"/>
      <c r="RFK1538" s="62"/>
      <c r="RFL1538" s="62"/>
      <c r="RFM1538" s="62"/>
      <c r="RFN1538" s="62"/>
      <c r="RFO1538" s="62"/>
      <c r="RFP1538" s="62"/>
      <c r="RFQ1538" s="62"/>
      <c r="RFR1538" s="62"/>
      <c r="RFS1538" s="62"/>
      <c r="RFT1538" s="62"/>
      <c r="RFU1538" s="62"/>
      <c r="RFV1538" s="62"/>
      <c r="RFW1538" s="62"/>
      <c r="RFX1538" s="62"/>
      <c r="RFY1538" s="62"/>
      <c r="RFZ1538" s="62"/>
      <c r="RGA1538" s="62"/>
      <c r="RGB1538" s="62"/>
      <c r="RGC1538" s="62"/>
      <c r="RGD1538" s="62"/>
      <c r="RGE1538" s="62"/>
      <c r="RGF1538" s="62"/>
      <c r="RGG1538" s="62"/>
      <c r="RGH1538" s="62"/>
      <c r="RGI1538" s="62"/>
      <c r="RGJ1538" s="62"/>
      <c r="RGK1538" s="62"/>
      <c r="RGL1538" s="62"/>
      <c r="RGM1538" s="62"/>
      <c r="RGN1538" s="62"/>
      <c r="RGO1538" s="62"/>
      <c r="RGP1538" s="62"/>
      <c r="RGQ1538" s="62"/>
      <c r="RGR1538" s="62"/>
      <c r="RGS1538" s="62"/>
      <c r="RGT1538" s="62"/>
      <c r="RGU1538" s="62"/>
      <c r="RGV1538" s="62"/>
      <c r="RGW1538" s="62"/>
      <c r="RGX1538" s="62"/>
      <c r="RGY1538" s="62"/>
      <c r="RGZ1538" s="62"/>
      <c r="RHA1538" s="62"/>
      <c r="RHB1538" s="62"/>
      <c r="RHC1538" s="62"/>
      <c r="RHD1538" s="62"/>
      <c r="RHE1538" s="62"/>
      <c r="RHF1538" s="62"/>
      <c r="RHG1538" s="62"/>
      <c r="RHH1538" s="62"/>
      <c r="RHI1538" s="62"/>
      <c r="RHJ1538" s="62"/>
      <c r="RHK1538" s="62"/>
      <c r="RHL1538" s="62"/>
      <c r="RHM1538" s="62"/>
      <c r="RHN1538" s="62"/>
      <c r="RHO1538" s="62"/>
      <c r="RHP1538" s="62"/>
      <c r="RHQ1538" s="62"/>
      <c r="RHR1538" s="62"/>
      <c r="RHS1538" s="62"/>
      <c r="RHT1538" s="62"/>
      <c r="RHU1538" s="62"/>
      <c r="RHV1538" s="62"/>
      <c r="RHW1538" s="62"/>
      <c r="RHX1538" s="62"/>
      <c r="RHY1538" s="62"/>
      <c r="RHZ1538" s="62"/>
      <c r="RIA1538" s="62"/>
      <c r="RIB1538" s="62"/>
      <c r="RIC1538" s="62"/>
      <c r="RID1538" s="62"/>
      <c r="RIE1538" s="62"/>
      <c r="RIF1538" s="62"/>
      <c r="RIG1538" s="62"/>
      <c r="RIH1538" s="62"/>
      <c r="RII1538" s="62"/>
      <c r="RIJ1538" s="62"/>
      <c r="RIK1538" s="62"/>
      <c r="RIL1538" s="62"/>
      <c r="RIM1538" s="62"/>
      <c r="RIN1538" s="62"/>
      <c r="RIO1538" s="62"/>
      <c r="RIP1538" s="62"/>
      <c r="RIQ1538" s="62"/>
      <c r="RIR1538" s="62"/>
      <c r="RIS1538" s="62"/>
      <c r="RIT1538" s="62"/>
      <c r="RIU1538" s="62"/>
      <c r="RIV1538" s="62"/>
      <c r="RIW1538" s="62"/>
      <c r="RIX1538" s="62"/>
      <c r="RIY1538" s="62"/>
      <c r="RIZ1538" s="62"/>
      <c r="RJA1538" s="62"/>
      <c r="RJB1538" s="62"/>
      <c r="RJC1538" s="62"/>
      <c r="RJD1538" s="62"/>
      <c r="RJE1538" s="62"/>
      <c r="RJF1538" s="62"/>
      <c r="RJG1538" s="62"/>
      <c r="RJH1538" s="62"/>
      <c r="RJI1538" s="62"/>
      <c r="RJJ1538" s="62"/>
      <c r="RJK1538" s="62"/>
      <c r="RJL1538" s="62"/>
      <c r="RJM1538" s="62"/>
      <c r="RJN1538" s="62"/>
      <c r="RJO1538" s="62"/>
      <c r="RJP1538" s="62"/>
      <c r="RJQ1538" s="62"/>
      <c r="RJR1538" s="62"/>
      <c r="RJS1538" s="62"/>
      <c r="RJT1538" s="62"/>
      <c r="RJU1538" s="62"/>
      <c r="RJV1538" s="62"/>
      <c r="RJW1538" s="62"/>
      <c r="RJX1538" s="62"/>
      <c r="RJY1538" s="62"/>
      <c r="RJZ1538" s="62"/>
      <c r="RKA1538" s="62"/>
      <c r="RKB1538" s="62"/>
      <c r="RKC1538" s="62"/>
      <c r="RKD1538" s="62"/>
      <c r="RKE1538" s="62"/>
      <c r="RKF1538" s="62"/>
      <c r="RKG1538" s="62"/>
      <c r="RKH1538" s="62"/>
      <c r="RKI1538" s="62"/>
      <c r="RKJ1538" s="62"/>
      <c r="RKK1538" s="62"/>
      <c r="RKL1538" s="62"/>
      <c r="RKM1538" s="62"/>
      <c r="RKN1538" s="62"/>
      <c r="RKO1538" s="62"/>
      <c r="RKP1538" s="62"/>
      <c r="RKQ1538" s="62"/>
      <c r="RKR1538" s="62"/>
      <c r="RKS1538" s="62"/>
      <c r="RKT1538" s="62"/>
      <c r="RKU1538" s="62"/>
      <c r="RKV1538" s="62"/>
      <c r="RKW1538" s="62"/>
      <c r="RKX1538" s="62"/>
      <c r="RKY1538" s="62"/>
      <c r="RKZ1538" s="62"/>
      <c r="RLA1538" s="62"/>
      <c r="RLB1538" s="62"/>
      <c r="RLC1538" s="62"/>
      <c r="RLD1538" s="62"/>
      <c r="RLE1538" s="62"/>
      <c r="RLF1538" s="62"/>
      <c r="RLG1538" s="62"/>
      <c r="RLH1538" s="62"/>
      <c r="RLI1538" s="62"/>
      <c r="RLJ1538" s="62"/>
      <c r="RLK1538" s="62"/>
      <c r="RLL1538" s="62"/>
      <c r="RLM1538" s="62"/>
      <c r="RLN1538" s="62"/>
      <c r="RLO1538" s="62"/>
      <c r="RLP1538" s="62"/>
      <c r="RLQ1538" s="62"/>
      <c r="RLR1538" s="62"/>
      <c r="RLS1538" s="62"/>
      <c r="RLT1538" s="62"/>
      <c r="RLU1538" s="62"/>
      <c r="RLV1538" s="62"/>
      <c r="RLW1538" s="62"/>
      <c r="RLX1538" s="62"/>
      <c r="RLY1538" s="62"/>
      <c r="RLZ1538" s="62"/>
      <c r="RMA1538" s="62"/>
      <c r="RMB1538" s="62"/>
      <c r="RMC1538" s="62"/>
      <c r="RMD1538" s="62"/>
      <c r="RME1538" s="62"/>
      <c r="RMF1538" s="62"/>
      <c r="RMG1538" s="62"/>
      <c r="RMH1538" s="62"/>
      <c r="RMI1538" s="62"/>
      <c r="RMJ1538" s="62"/>
      <c r="RMK1538" s="62"/>
      <c r="RML1538" s="62"/>
      <c r="RMM1538" s="62"/>
      <c r="RMN1538" s="62"/>
      <c r="RMO1538" s="62"/>
      <c r="RMP1538" s="62"/>
      <c r="RMQ1538" s="62"/>
      <c r="RMR1538" s="62"/>
      <c r="RMS1538" s="62"/>
      <c r="RMT1538" s="62"/>
      <c r="RMU1538" s="62"/>
      <c r="RMV1538" s="62"/>
      <c r="RMW1538" s="62"/>
      <c r="RMX1538" s="62"/>
      <c r="RMY1538" s="62"/>
      <c r="RMZ1538" s="62"/>
      <c r="RNA1538" s="62"/>
      <c r="RNB1538" s="62"/>
      <c r="RNC1538" s="62"/>
      <c r="RND1538" s="62"/>
      <c r="RNE1538" s="62"/>
      <c r="RNF1538" s="62"/>
      <c r="RNG1538" s="62"/>
      <c r="RNH1538" s="62"/>
      <c r="RNI1538" s="62"/>
      <c r="RNJ1538" s="62"/>
      <c r="RNK1538" s="62"/>
      <c r="RNL1538" s="62"/>
      <c r="RNM1538" s="62"/>
      <c r="RNN1538" s="62"/>
      <c r="RNO1538" s="62"/>
      <c r="RNP1538" s="62"/>
      <c r="RNQ1538" s="62"/>
      <c r="RNR1538" s="62"/>
      <c r="RNS1538" s="62"/>
      <c r="RNT1538" s="62"/>
      <c r="RNU1538" s="62"/>
      <c r="RNV1538" s="62"/>
      <c r="RNW1538" s="62"/>
      <c r="RNX1538" s="62"/>
      <c r="RNY1538" s="62"/>
      <c r="RNZ1538" s="62"/>
      <c r="ROA1538" s="62"/>
      <c r="ROB1538" s="62"/>
      <c r="ROC1538" s="62"/>
      <c r="ROD1538" s="62"/>
      <c r="ROE1538" s="62"/>
      <c r="ROF1538" s="62"/>
      <c r="ROG1538" s="62"/>
      <c r="ROH1538" s="62"/>
      <c r="ROI1538" s="62"/>
      <c r="ROJ1538" s="62"/>
      <c r="ROK1538" s="62"/>
      <c r="ROL1538" s="62"/>
      <c r="ROM1538" s="62"/>
      <c r="RON1538" s="62"/>
      <c r="ROO1538" s="62"/>
      <c r="ROP1538" s="62"/>
      <c r="ROQ1538" s="62"/>
      <c r="ROR1538" s="62"/>
      <c r="ROS1538" s="62"/>
      <c r="ROT1538" s="62"/>
      <c r="ROU1538" s="62"/>
      <c r="ROV1538" s="62"/>
      <c r="ROW1538" s="62"/>
      <c r="ROX1538" s="62"/>
      <c r="ROY1538" s="62"/>
      <c r="ROZ1538" s="62"/>
      <c r="RPA1538" s="62"/>
      <c r="RPB1538" s="62"/>
      <c r="RPC1538" s="62"/>
      <c r="RPD1538" s="62"/>
      <c r="RPE1538" s="62"/>
      <c r="RPF1538" s="62"/>
      <c r="RPG1538" s="62"/>
      <c r="RPH1538" s="62"/>
      <c r="RPI1538" s="62"/>
      <c r="RPJ1538" s="62"/>
      <c r="RPK1538" s="62"/>
      <c r="RPL1538" s="62"/>
      <c r="RPM1538" s="62"/>
      <c r="RPN1538" s="62"/>
      <c r="RPO1538" s="62"/>
      <c r="RPP1538" s="62"/>
      <c r="RPQ1538" s="62"/>
      <c r="RPR1538" s="62"/>
      <c r="RPS1538" s="62"/>
      <c r="RPT1538" s="62"/>
      <c r="RPU1538" s="62"/>
      <c r="RPV1538" s="62"/>
      <c r="RPW1538" s="62"/>
      <c r="RPX1538" s="62"/>
      <c r="RPY1538" s="62"/>
      <c r="RPZ1538" s="62"/>
      <c r="RQA1538" s="62"/>
      <c r="RQB1538" s="62"/>
      <c r="RQC1538" s="62"/>
      <c r="RQD1538" s="62"/>
      <c r="RQE1538" s="62"/>
      <c r="RQF1538" s="62"/>
      <c r="RQG1538" s="62"/>
      <c r="RQH1538" s="62"/>
      <c r="RQI1538" s="62"/>
      <c r="RQJ1538" s="62"/>
      <c r="RQK1538" s="62"/>
      <c r="RQL1538" s="62"/>
      <c r="RQM1538" s="62"/>
      <c r="RQN1538" s="62"/>
      <c r="RQO1538" s="62"/>
      <c r="RQP1538" s="62"/>
      <c r="RQQ1538" s="62"/>
      <c r="RQR1538" s="62"/>
      <c r="RQS1538" s="62"/>
      <c r="RQT1538" s="62"/>
      <c r="RQU1538" s="62"/>
      <c r="RQV1538" s="62"/>
      <c r="RQW1538" s="62"/>
      <c r="RQX1538" s="62"/>
      <c r="RQY1538" s="62"/>
      <c r="RQZ1538" s="62"/>
      <c r="RRA1538" s="62"/>
      <c r="RRB1538" s="62"/>
      <c r="RRC1538" s="62"/>
      <c r="RRD1538" s="62"/>
      <c r="RRE1538" s="62"/>
      <c r="RRF1538" s="62"/>
      <c r="RRG1538" s="62"/>
      <c r="RRH1538" s="62"/>
      <c r="RRI1538" s="62"/>
      <c r="RRJ1538" s="62"/>
      <c r="RRK1538" s="62"/>
      <c r="RRL1538" s="62"/>
      <c r="RRM1538" s="62"/>
      <c r="RRN1538" s="62"/>
      <c r="RRO1538" s="62"/>
      <c r="RRP1538" s="62"/>
      <c r="RRQ1538" s="62"/>
      <c r="RRR1538" s="62"/>
      <c r="RRS1538" s="62"/>
      <c r="RRT1538" s="62"/>
      <c r="RRU1538" s="62"/>
      <c r="RRV1538" s="62"/>
      <c r="RRW1538" s="62"/>
      <c r="RRX1538" s="62"/>
      <c r="RRY1538" s="62"/>
      <c r="RRZ1538" s="62"/>
      <c r="RSA1538" s="62"/>
      <c r="RSB1538" s="62"/>
      <c r="RSC1538" s="62"/>
      <c r="RSD1538" s="62"/>
      <c r="RSE1538" s="62"/>
      <c r="RSF1538" s="62"/>
      <c r="RSG1538" s="62"/>
      <c r="RSH1538" s="62"/>
      <c r="RSI1538" s="62"/>
      <c r="RSJ1538" s="62"/>
      <c r="RSK1538" s="62"/>
      <c r="RSL1538" s="62"/>
      <c r="RSM1538" s="62"/>
      <c r="RSN1538" s="62"/>
      <c r="RSO1538" s="62"/>
      <c r="RSP1538" s="62"/>
      <c r="RSQ1538" s="62"/>
      <c r="RSR1538" s="62"/>
      <c r="RSS1538" s="62"/>
      <c r="RST1538" s="62"/>
      <c r="RSU1538" s="62"/>
      <c r="RSV1538" s="62"/>
      <c r="RSW1538" s="62"/>
      <c r="RSX1538" s="62"/>
      <c r="RSY1538" s="62"/>
      <c r="RSZ1538" s="62"/>
      <c r="RTA1538" s="62"/>
      <c r="RTB1538" s="62"/>
      <c r="RTC1538" s="62"/>
      <c r="RTD1538" s="62"/>
      <c r="RTE1538" s="62"/>
      <c r="RTF1538" s="62"/>
      <c r="RTG1538" s="62"/>
      <c r="RTH1538" s="62"/>
      <c r="RTI1538" s="62"/>
      <c r="RTJ1538" s="62"/>
      <c r="RTK1538" s="62"/>
      <c r="RTL1538" s="62"/>
      <c r="RTM1538" s="62"/>
      <c r="RTN1538" s="62"/>
      <c r="RTO1538" s="62"/>
      <c r="RTP1538" s="62"/>
      <c r="RTQ1538" s="62"/>
      <c r="RTR1538" s="62"/>
      <c r="RTS1538" s="62"/>
      <c r="RTT1538" s="62"/>
      <c r="RTU1538" s="62"/>
      <c r="RTV1538" s="62"/>
      <c r="RTW1538" s="62"/>
      <c r="RTX1538" s="62"/>
      <c r="RTY1538" s="62"/>
      <c r="RTZ1538" s="62"/>
      <c r="RUA1538" s="62"/>
      <c r="RUB1538" s="62"/>
      <c r="RUC1538" s="62"/>
      <c r="RUD1538" s="62"/>
      <c r="RUE1538" s="62"/>
      <c r="RUF1538" s="62"/>
      <c r="RUG1538" s="62"/>
      <c r="RUH1538" s="62"/>
      <c r="RUI1538" s="62"/>
      <c r="RUJ1538" s="62"/>
      <c r="RUK1538" s="62"/>
      <c r="RUL1538" s="62"/>
      <c r="RUM1538" s="62"/>
      <c r="RUN1538" s="62"/>
      <c r="RUO1538" s="62"/>
      <c r="RUP1538" s="62"/>
      <c r="RUQ1538" s="62"/>
      <c r="RUR1538" s="62"/>
      <c r="RUS1538" s="62"/>
      <c r="RUT1538" s="62"/>
      <c r="RUU1538" s="62"/>
      <c r="RUV1538" s="62"/>
      <c r="RUW1538" s="62"/>
      <c r="RUX1538" s="62"/>
      <c r="RUY1538" s="62"/>
      <c r="RUZ1538" s="62"/>
      <c r="RVA1538" s="62"/>
      <c r="RVB1538" s="62"/>
      <c r="RVC1538" s="62"/>
      <c r="RVD1538" s="62"/>
      <c r="RVE1538" s="62"/>
      <c r="RVF1538" s="62"/>
      <c r="RVG1538" s="62"/>
      <c r="RVH1538" s="62"/>
      <c r="RVI1538" s="62"/>
      <c r="RVJ1538" s="62"/>
      <c r="RVK1538" s="62"/>
      <c r="RVL1538" s="62"/>
      <c r="RVM1538" s="62"/>
      <c r="RVN1538" s="62"/>
      <c r="RVO1538" s="62"/>
      <c r="RVP1538" s="62"/>
      <c r="RVQ1538" s="62"/>
      <c r="RVR1538" s="62"/>
      <c r="RVS1538" s="62"/>
      <c r="RVT1538" s="62"/>
      <c r="RVU1538" s="62"/>
      <c r="RVV1538" s="62"/>
      <c r="RVW1538" s="62"/>
      <c r="RVX1538" s="62"/>
      <c r="RVY1538" s="62"/>
      <c r="RVZ1538" s="62"/>
      <c r="RWA1538" s="62"/>
      <c r="RWB1538" s="62"/>
      <c r="RWC1538" s="62"/>
      <c r="RWD1538" s="62"/>
      <c r="RWE1538" s="62"/>
      <c r="RWF1538" s="62"/>
      <c r="RWG1538" s="62"/>
      <c r="RWH1538" s="62"/>
      <c r="RWI1538" s="62"/>
      <c r="RWJ1538" s="62"/>
      <c r="RWK1538" s="62"/>
      <c r="RWL1538" s="62"/>
      <c r="RWM1538" s="62"/>
      <c r="RWN1538" s="62"/>
      <c r="RWO1538" s="62"/>
      <c r="RWP1538" s="62"/>
      <c r="RWQ1538" s="62"/>
      <c r="RWR1538" s="62"/>
      <c r="RWS1538" s="62"/>
      <c r="RWT1538" s="62"/>
      <c r="RWU1538" s="62"/>
      <c r="RWV1538" s="62"/>
      <c r="RWW1538" s="62"/>
      <c r="RWX1538" s="62"/>
      <c r="RWY1538" s="62"/>
      <c r="RWZ1538" s="62"/>
      <c r="RXA1538" s="62"/>
      <c r="RXB1538" s="62"/>
      <c r="RXC1538" s="62"/>
      <c r="RXD1538" s="62"/>
      <c r="RXE1538" s="62"/>
      <c r="RXF1538" s="62"/>
      <c r="RXG1538" s="62"/>
      <c r="RXH1538" s="62"/>
      <c r="RXI1538" s="62"/>
      <c r="RXJ1538" s="62"/>
      <c r="RXK1538" s="62"/>
      <c r="RXL1538" s="62"/>
      <c r="RXM1538" s="62"/>
      <c r="RXN1538" s="62"/>
      <c r="RXO1538" s="62"/>
      <c r="RXP1538" s="62"/>
      <c r="RXQ1538" s="62"/>
      <c r="RXR1538" s="62"/>
      <c r="RXS1538" s="62"/>
      <c r="RXT1538" s="62"/>
      <c r="RXU1538" s="62"/>
      <c r="RXV1538" s="62"/>
      <c r="RXW1538" s="62"/>
      <c r="RXX1538" s="62"/>
      <c r="RXY1538" s="62"/>
      <c r="RXZ1538" s="62"/>
      <c r="RYA1538" s="62"/>
      <c r="RYB1538" s="62"/>
      <c r="RYC1538" s="62"/>
      <c r="RYD1538" s="62"/>
      <c r="RYE1538" s="62"/>
      <c r="RYF1538" s="62"/>
      <c r="RYG1538" s="62"/>
      <c r="RYH1538" s="62"/>
      <c r="RYI1538" s="62"/>
      <c r="RYJ1538" s="62"/>
      <c r="RYK1538" s="62"/>
      <c r="RYL1538" s="62"/>
      <c r="RYM1538" s="62"/>
      <c r="RYN1538" s="62"/>
      <c r="RYO1538" s="62"/>
      <c r="RYP1538" s="62"/>
      <c r="RYQ1538" s="62"/>
      <c r="RYR1538" s="62"/>
      <c r="RYS1538" s="62"/>
      <c r="RYT1538" s="62"/>
      <c r="RYU1538" s="62"/>
      <c r="RYV1538" s="62"/>
      <c r="RYW1538" s="62"/>
      <c r="RYX1538" s="62"/>
      <c r="RYY1538" s="62"/>
      <c r="RYZ1538" s="62"/>
      <c r="RZA1538" s="62"/>
      <c r="RZB1538" s="62"/>
      <c r="RZC1538" s="62"/>
      <c r="RZD1538" s="62"/>
      <c r="RZE1538" s="62"/>
      <c r="RZF1538" s="62"/>
      <c r="RZG1538" s="62"/>
      <c r="RZH1538" s="62"/>
      <c r="RZI1538" s="62"/>
      <c r="RZJ1538" s="62"/>
      <c r="RZK1538" s="62"/>
      <c r="RZL1538" s="62"/>
      <c r="RZM1538" s="62"/>
      <c r="RZN1538" s="62"/>
      <c r="RZO1538" s="62"/>
      <c r="RZP1538" s="62"/>
      <c r="RZQ1538" s="62"/>
      <c r="RZR1538" s="62"/>
      <c r="RZS1538" s="62"/>
      <c r="RZT1538" s="62"/>
      <c r="RZU1538" s="62"/>
      <c r="RZV1538" s="62"/>
      <c r="RZW1538" s="62"/>
      <c r="RZX1538" s="62"/>
      <c r="RZY1538" s="62"/>
      <c r="RZZ1538" s="62"/>
      <c r="SAA1538" s="62"/>
      <c r="SAB1538" s="62"/>
      <c r="SAC1538" s="62"/>
      <c r="SAD1538" s="62"/>
      <c r="SAE1538" s="62"/>
      <c r="SAF1538" s="62"/>
      <c r="SAG1538" s="62"/>
      <c r="SAH1538" s="62"/>
      <c r="SAI1538" s="62"/>
      <c r="SAJ1538" s="62"/>
      <c r="SAK1538" s="62"/>
      <c r="SAL1538" s="62"/>
      <c r="SAM1538" s="62"/>
      <c r="SAN1538" s="62"/>
      <c r="SAO1538" s="62"/>
      <c r="SAP1538" s="62"/>
      <c r="SAQ1538" s="62"/>
      <c r="SAR1538" s="62"/>
      <c r="SAS1538" s="62"/>
      <c r="SAT1538" s="62"/>
      <c r="SAU1538" s="62"/>
      <c r="SAV1538" s="62"/>
      <c r="SAW1538" s="62"/>
      <c r="SAX1538" s="62"/>
      <c r="SAY1538" s="62"/>
      <c r="SAZ1538" s="62"/>
      <c r="SBA1538" s="62"/>
      <c r="SBB1538" s="62"/>
      <c r="SBC1538" s="62"/>
      <c r="SBD1538" s="62"/>
      <c r="SBE1538" s="62"/>
      <c r="SBF1538" s="62"/>
      <c r="SBG1538" s="62"/>
      <c r="SBH1538" s="62"/>
      <c r="SBI1538" s="62"/>
      <c r="SBJ1538" s="62"/>
      <c r="SBK1538" s="62"/>
      <c r="SBL1538" s="62"/>
      <c r="SBM1538" s="62"/>
      <c r="SBN1538" s="62"/>
      <c r="SBO1538" s="62"/>
      <c r="SBP1538" s="62"/>
      <c r="SBQ1538" s="62"/>
      <c r="SBR1538" s="62"/>
      <c r="SBS1538" s="62"/>
      <c r="SBT1538" s="62"/>
      <c r="SBU1538" s="62"/>
      <c r="SBV1538" s="62"/>
      <c r="SBW1538" s="62"/>
      <c r="SBX1538" s="62"/>
      <c r="SBY1538" s="62"/>
      <c r="SBZ1538" s="62"/>
      <c r="SCA1538" s="62"/>
      <c r="SCB1538" s="62"/>
      <c r="SCC1538" s="62"/>
      <c r="SCD1538" s="62"/>
      <c r="SCE1538" s="62"/>
      <c r="SCF1538" s="62"/>
      <c r="SCG1538" s="62"/>
      <c r="SCH1538" s="62"/>
      <c r="SCI1538" s="62"/>
      <c r="SCJ1538" s="62"/>
      <c r="SCK1538" s="62"/>
      <c r="SCL1538" s="62"/>
      <c r="SCM1538" s="62"/>
      <c r="SCN1538" s="62"/>
      <c r="SCO1538" s="62"/>
      <c r="SCP1538" s="62"/>
      <c r="SCQ1538" s="62"/>
      <c r="SCR1538" s="62"/>
      <c r="SCS1538" s="62"/>
      <c r="SCT1538" s="62"/>
      <c r="SCU1538" s="62"/>
      <c r="SCV1538" s="62"/>
      <c r="SCW1538" s="62"/>
      <c r="SCX1538" s="62"/>
      <c r="SCY1538" s="62"/>
      <c r="SCZ1538" s="62"/>
      <c r="SDA1538" s="62"/>
      <c r="SDB1538" s="62"/>
      <c r="SDC1538" s="62"/>
      <c r="SDD1538" s="62"/>
      <c r="SDE1538" s="62"/>
      <c r="SDF1538" s="62"/>
      <c r="SDG1538" s="62"/>
      <c r="SDH1538" s="62"/>
      <c r="SDI1538" s="62"/>
      <c r="SDJ1538" s="62"/>
      <c r="SDK1538" s="62"/>
      <c r="SDL1538" s="62"/>
      <c r="SDM1538" s="62"/>
      <c r="SDN1538" s="62"/>
      <c r="SDO1538" s="62"/>
      <c r="SDP1538" s="62"/>
      <c r="SDQ1538" s="62"/>
      <c r="SDR1538" s="62"/>
      <c r="SDS1538" s="62"/>
      <c r="SDT1538" s="62"/>
      <c r="SDU1538" s="62"/>
      <c r="SDV1538" s="62"/>
      <c r="SDW1538" s="62"/>
      <c r="SDX1538" s="62"/>
      <c r="SDY1538" s="62"/>
      <c r="SDZ1538" s="62"/>
      <c r="SEA1538" s="62"/>
      <c r="SEB1538" s="62"/>
      <c r="SEC1538" s="62"/>
      <c r="SED1538" s="62"/>
      <c r="SEE1538" s="62"/>
      <c r="SEF1538" s="62"/>
      <c r="SEG1538" s="62"/>
      <c r="SEH1538" s="62"/>
      <c r="SEI1538" s="62"/>
      <c r="SEJ1538" s="62"/>
      <c r="SEK1538" s="62"/>
      <c r="SEL1538" s="62"/>
      <c r="SEM1538" s="62"/>
      <c r="SEN1538" s="62"/>
      <c r="SEO1538" s="62"/>
      <c r="SEP1538" s="62"/>
      <c r="SEQ1538" s="62"/>
      <c r="SER1538" s="62"/>
      <c r="SES1538" s="62"/>
      <c r="SET1538" s="62"/>
      <c r="SEU1538" s="62"/>
      <c r="SEV1538" s="62"/>
      <c r="SEW1538" s="62"/>
      <c r="SEX1538" s="62"/>
      <c r="SEY1538" s="62"/>
      <c r="SEZ1538" s="62"/>
      <c r="SFA1538" s="62"/>
      <c r="SFB1538" s="62"/>
      <c r="SFC1538" s="62"/>
      <c r="SFD1538" s="62"/>
      <c r="SFE1538" s="62"/>
      <c r="SFF1538" s="62"/>
      <c r="SFG1538" s="62"/>
      <c r="SFH1538" s="62"/>
      <c r="SFI1538" s="62"/>
      <c r="SFJ1538" s="62"/>
      <c r="SFK1538" s="62"/>
      <c r="SFL1538" s="62"/>
      <c r="SFM1538" s="62"/>
      <c r="SFN1538" s="62"/>
      <c r="SFO1538" s="62"/>
      <c r="SFP1538" s="62"/>
      <c r="SFQ1538" s="62"/>
      <c r="SFR1538" s="62"/>
      <c r="SFS1538" s="62"/>
      <c r="SFT1538" s="62"/>
      <c r="SFU1538" s="62"/>
      <c r="SFV1538" s="62"/>
      <c r="SFW1538" s="62"/>
      <c r="SFX1538" s="62"/>
      <c r="SFY1538" s="62"/>
      <c r="SFZ1538" s="62"/>
      <c r="SGA1538" s="62"/>
      <c r="SGB1538" s="62"/>
      <c r="SGC1538" s="62"/>
      <c r="SGD1538" s="62"/>
      <c r="SGE1538" s="62"/>
      <c r="SGF1538" s="62"/>
      <c r="SGG1538" s="62"/>
      <c r="SGH1538" s="62"/>
      <c r="SGI1538" s="62"/>
      <c r="SGJ1538" s="62"/>
      <c r="SGK1538" s="62"/>
      <c r="SGL1538" s="62"/>
      <c r="SGM1538" s="62"/>
      <c r="SGN1538" s="62"/>
      <c r="SGO1538" s="62"/>
      <c r="SGP1538" s="62"/>
      <c r="SGQ1538" s="62"/>
      <c r="SGR1538" s="62"/>
      <c r="SGS1538" s="62"/>
      <c r="SGT1538" s="62"/>
      <c r="SGU1538" s="62"/>
      <c r="SGV1538" s="62"/>
      <c r="SGW1538" s="62"/>
      <c r="SGX1538" s="62"/>
      <c r="SGY1538" s="62"/>
      <c r="SGZ1538" s="62"/>
      <c r="SHA1538" s="62"/>
      <c r="SHB1538" s="62"/>
      <c r="SHC1538" s="62"/>
      <c r="SHD1538" s="62"/>
      <c r="SHE1538" s="62"/>
      <c r="SHF1538" s="62"/>
      <c r="SHG1538" s="62"/>
      <c r="SHH1538" s="62"/>
      <c r="SHI1538" s="62"/>
      <c r="SHJ1538" s="62"/>
      <c r="SHK1538" s="62"/>
      <c r="SHL1538" s="62"/>
      <c r="SHM1538" s="62"/>
      <c r="SHN1538" s="62"/>
      <c r="SHO1538" s="62"/>
      <c r="SHP1538" s="62"/>
      <c r="SHQ1538" s="62"/>
      <c r="SHR1538" s="62"/>
      <c r="SHS1538" s="62"/>
      <c r="SHT1538" s="62"/>
      <c r="SHU1538" s="62"/>
      <c r="SHV1538" s="62"/>
      <c r="SHW1538" s="62"/>
      <c r="SHX1538" s="62"/>
      <c r="SHY1538" s="62"/>
      <c r="SHZ1538" s="62"/>
      <c r="SIA1538" s="62"/>
      <c r="SIB1538" s="62"/>
      <c r="SIC1538" s="62"/>
      <c r="SID1538" s="62"/>
      <c r="SIE1538" s="62"/>
      <c r="SIF1538" s="62"/>
      <c r="SIG1538" s="62"/>
      <c r="SIH1538" s="62"/>
      <c r="SII1538" s="62"/>
      <c r="SIJ1538" s="62"/>
      <c r="SIK1538" s="62"/>
      <c r="SIL1538" s="62"/>
      <c r="SIM1538" s="62"/>
      <c r="SIN1538" s="62"/>
      <c r="SIO1538" s="62"/>
      <c r="SIP1538" s="62"/>
      <c r="SIQ1538" s="62"/>
      <c r="SIR1538" s="62"/>
      <c r="SIS1538" s="62"/>
      <c r="SIT1538" s="62"/>
      <c r="SIU1538" s="62"/>
      <c r="SIV1538" s="62"/>
      <c r="SIW1538" s="62"/>
      <c r="SIX1538" s="62"/>
      <c r="SIY1538" s="62"/>
      <c r="SIZ1538" s="62"/>
      <c r="SJA1538" s="62"/>
      <c r="SJB1538" s="62"/>
      <c r="SJC1538" s="62"/>
      <c r="SJD1538" s="62"/>
      <c r="SJE1538" s="62"/>
      <c r="SJF1538" s="62"/>
      <c r="SJG1538" s="62"/>
      <c r="SJH1538" s="62"/>
      <c r="SJI1538" s="62"/>
      <c r="SJJ1538" s="62"/>
      <c r="SJK1538" s="62"/>
      <c r="SJL1538" s="62"/>
      <c r="SJM1538" s="62"/>
      <c r="SJN1538" s="62"/>
      <c r="SJO1538" s="62"/>
      <c r="SJP1538" s="62"/>
      <c r="SJQ1538" s="62"/>
      <c r="SJR1538" s="62"/>
      <c r="SJS1538" s="62"/>
      <c r="SJT1538" s="62"/>
      <c r="SJU1538" s="62"/>
      <c r="SJV1538" s="62"/>
      <c r="SJW1538" s="62"/>
      <c r="SJX1538" s="62"/>
      <c r="SJY1538" s="62"/>
      <c r="SJZ1538" s="62"/>
      <c r="SKA1538" s="62"/>
      <c r="SKB1538" s="62"/>
      <c r="SKC1538" s="62"/>
      <c r="SKD1538" s="62"/>
      <c r="SKE1538" s="62"/>
      <c r="SKF1538" s="62"/>
      <c r="SKG1538" s="62"/>
      <c r="SKH1538" s="62"/>
      <c r="SKI1538" s="62"/>
      <c r="SKJ1538" s="62"/>
      <c r="SKK1538" s="62"/>
      <c r="SKL1538" s="62"/>
      <c r="SKM1538" s="62"/>
      <c r="SKN1538" s="62"/>
      <c r="SKO1538" s="62"/>
      <c r="SKP1538" s="62"/>
      <c r="SKQ1538" s="62"/>
      <c r="SKR1538" s="62"/>
      <c r="SKS1538" s="62"/>
      <c r="SKT1538" s="62"/>
      <c r="SKU1538" s="62"/>
      <c r="SKV1538" s="62"/>
      <c r="SKW1538" s="62"/>
      <c r="SKX1538" s="62"/>
      <c r="SKY1538" s="62"/>
      <c r="SKZ1538" s="62"/>
      <c r="SLA1538" s="62"/>
      <c r="SLB1538" s="62"/>
      <c r="SLC1538" s="62"/>
      <c r="SLD1538" s="62"/>
      <c r="SLE1538" s="62"/>
      <c r="SLF1538" s="62"/>
      <c r="SLG1538" s="62"/>
      <c r="SLH1538" s="62"/>
      <c r="SLI1538" s="62"/>
      <c r="SLJ1538" s="62"/>
      <c r="SLK1538" s="62"/>
      <c r="SLL1538" s="62"/>
      <c r="SLM1538" s="62"/>
      <c r="SLN1538" s="62"/>
      <c r="SLO1538" s="62"/>
      <c r="SLP1538" s="62"/>
      <c r="SLQ1538" s="62"/>
      <c r="SLR1538" s="62"/>
      <c r="SLS1538" s="62"/>
      <c r="SLT1538" s="62"/>
      <c r="SLU1538" s="62"/>
      <c r="SLV1538" s="62"/>
      <c r="SLW1538" s="62"/>
      <c r="SLX1538" s="62"/>
      <c r="SLY1538" s="62"/>
      <c r="SLZ1538" s="62"/>
      <c r="SMA1538" s="62"/>
      <c r="SMB1538" s="62"/>
      <c r="SMC1538" s="62"/>
      <c r="SMD1538" s="62"/>
      <c r="SME1538" s="62"/>
      <c r="SMF1538" s="62"/>
      <c r="SMG1538" s="62"/>
      <c r="SMH1538" s="62"/>
      <c r="SMI1538" s="62"/>
      <c r="SMJ1538" s="62"/>
      <c r="SMK1538" s="62"/>
      <c r="SML1538" s="62"/>
      <c r="SMM1538" s="62"/>
      <c r="SMN1538" s="62"/>
      <c r="SMO1538" s="62"/>
      <c r="SMP1538" s="62"/>
      <c r="SMQ1538" s="62"/>
      <c r="SMR1538" s="62"/>
      <c r="SMS1538" s="62"/>
      <c r="SMT1538" s="62"/>
      <c r="SMU1538" s="62"/>
      <c r="SMV1538" s="62"/>
      <c r="SMW1538" s="62"/>
      <c r="SMX1538" s="62"/>
      <c r="SMY1538" s="62"/>
      <c r="SMZ1538" s="62"/>
      <c r="SNA1538" s="62"/>
      <c r="SNB1538" s="62"/>
      <c r="SNC1538" s="62"/>
      <c r="SND1538" s="62"/>
      <c r="SNE1538" s="62"/>
      <c r="SNF1538" s="62"/>
      <c r="SNG1538" s="62"/>
      <c r="SNH1538" s="62"/>
      <c r="SNI1538" s="62"/>
      <c r="SNJ1538" s="62"/>
      <c r="SNK1538" s="62"/>
      <c r="SNL1538" s="62"/>
      <c r="SNM1538" s="62"/>
      <c r="SNN1538" s="62"/>
      <c r="SNO1538" s="62"/>
      <c r="SNP1538" s="62"/>
      <c r="SNQ1538" s="62"/>
      <c r="SNR1538" s="62"/>
      <c r="SNS1538" s="62"/>
      <c r="SNT1538" s="62"/>
      <c r="SNU1538" s="62"/>
      <c r="SNV1538" s="62"/>
      <c r="SNW1538" s="62"/>
      <c r="SNX1538" s="62"/>
      <c r="SNY1538" s="62"/>
      <c r="SNZ1538" s="62"/>
      <c r="SOA1538" s="62"/>
      <c r="SOB1538" s="62"/>
      <c r="SOC1538" s="62"/>
      <c r="SOD1538" s="62"/>
      <c r="SOE1538" s="62"/>
      <c r="SOF1538" s="62"/>
      <c r="SOG1538" s="62"/>
      <c r="SOH1538" s="62"/>
      <c r="SOI1538" s="62"/>
      <c r="SOJ1538" s="62"/>
      <c r="SOK1538" s="62"/>
      <c r="SOL1538" s="62"/>
      <c r="SOM1538" s="62"/>
      <c r="SON1538" s="62"/>
      <c r="SOO1538" s="62"/>
      <c r="SOP1538" s="62"/>
      <c r="SOQ1538" s="62"/>
      <c r="SOR1538" s="62"/>
      <c r="SOS1538" s="62"/>
      <c r="SOT1538" s="62"/>
      <c r="SOU1538" s="62"/>
      <c r="SOV1538" s="62"/>
      <c r="SOW1538" s="62"/>
      <c r="SOX1538" s="62"/>
      <c r="SOY1538" s="62"/>
      <c r="SOZ1538" s="62"/>
      <c r="SPA1538" s="62"/>
      <c r="SPB1538" s="62"/>
      <c r="SPC1538" s="62"/>
      <c r="SPD1538" s="62"/>
      <c r="SPE1538" s="62"/>
      <c r="SPF1538" s="62"/>
      <c r="SPG1538" s="62"/>
      <c r="SPH1538" s="62"/>
      <c r="SPI1538" s="62"/>
      <c r="SPJ1538" s="62"/>
      <c r="SPK1538" s="62"/>
      <c r="SPL1538" s="62"/>
      <c r="SPM1538" s="62"/>
      <c r="SPN1538" s="62"/>
      <c r="SPO1538" s="62"/>
      <c r="SPP1538" s="62"/>
      <c r="SPQ1538" s="62"/>
      <c r="SPR1538" s="62"/>
      <c r="SPS1538" s="62"/>
      <c r="SPT1538" s="62"/>
      <c r="SPU1538" s="62"/>
      <c r="SPV1538" s="62"/>
      <c r="SPW1538" s="62"/>
      <c r="SPX1538" s="62"/>
      <c r="SPY1538" s="62"/>
      <c r="SPZ1538" s="62"/>
      <c r="SQA1538" s="62"/>
      <c r="SQB1538" s="62"/>
      <c r="SQC1538" s="62"/>
      <c r="SQD1538" s="62"/>
      <c r="SQE1538" s="62"/>
      <c r="SQF1538" s="62"/>
      <c r="SQG1538" s="62"/>
      <c r="SQH1538" s="62"/>
      <c r="SQI1538" s="62"/>
      <c r="SQJ1538" s="62"/>
      <c r="SQK1538" s="62"/>
      <c r="SQL1538" s="62"/>
      <c r="SQM1538" s="62"/>
      <c r="SQN1538" s="62"/>
      <c r="SQO1538" s="62"/>
      <c r="SQP1538" s="62"/>
      <c r="SQQ1538" s="62"/>
      <c r="SQR1538" s="62"/>
      <c r="SQS1538" s="62"/>
      <c r="SQT1538" s="62"/>
      <c r="SQU1538" s="62"/>
      <c r="SQV1538" s="62"/>
      <c r="SQW1538" s="62"/>
      <c r="SQX1538" s="62"/>
      <c r="SQY1538" s="62"/>
      <c r="SQZ1538" s="62"/>
      <c r="SRA1538" s="62"/>
      <c r="SRB1538" s="62"/>
      <c r="SRC1538" s="62"/>
      <c r="SRD1538" s="62"/>
      <c r="SRE1538" s="62"/>
      <c r="SRF1538" s="62"/>
      <c r="SRG1538" s="62"/>
      <c r="SRH1538" s="62"/>
      <c r="SRI1538" s="62"/>
      <c r="SRJ1538" s="62"/>
      <c r="SRK1538" s="62"/>
      <c r="SRL1538" s="62"/>
      <c r="SRM1538" s="62"/>
      <c r="SRN1538" s="62"/>
      <c r="SRO1538" s="62"/>
      <c r="SRP1538" s="62"/>
      <c r="SRQ1538" s="62"/>
      <c r="SRR1538" s="62"/>
      <c r="SRS1538" s="62"/>
      <c r="SRT1538" s="62"/>
      <c r="SRU1538" s="62"/>
      <c r="SRV1538" s="62"/>
      <c r="SRW1538" s="62"/>
      <c r="SRX1538" s="62"/>
      <c r="SRY1538" s="62"/>
      <c r="SRZ1538" s="62"/>
      <c r="SSA1538" s="62"/>
      <c r="SSB1538" s="62"/>
      <c r="SSC1538" s="62"/>
      <c r="SSD1538" s="62"/>
      <c r="SSE1538" s="62"/>
      <c r="SSF1538" s="62"/>
      <c r="SSG1538" s="62"/>
      <c r="SSH1538" s="62"/>
      <c r="SSI1538" s="62"/>
      <c r="SSJ1538" s="62"/>
      <c r="SSK1538" s="62"/>
      <c r="SSL1538" s="62"/>
      <c r="SSM1538" s="62"/>
      <c r="SSN1538" s="62"/>
      <c r="SSO1538" s="62"/>
      <c r="SSP1538" s="62"/>
      <c r="SSQ1538" s="62"/>
      <c r="SSR1538" s="62"/>
      <c r="SSS1538" s="62"/>
      <c r="SST1538" s="62"/>
      <c r="SSU1538" s="62"/>
      <c r="SSV1538" s="62"/>
      <c r="SSW1538" s="62"/>
      <c r="SSX1538" s="62"/>
      <c r="SSY1538" s="62"/>
      <c r="SSZ1538" s="62"/>
      <c r="STA1538" s="62"/>
      <c r="STB1538" s="62"/>
      <c r="STC1538" s="62"/>
      <c r="STD1538" s="62"/>
      <c r="STE1538" s="62"/>
      <c r="STF1538" s="62"/>
      <c r="STG1538" s="62"/>
      <c r="STH1538" s="62"/>
      <c r="STI1538" s="62"/>
      <c r="STJ1538" s="62"/>
      <c r="STK1538" s="62"/>
      <c r="STL1538" s="62"/>
      <c r="STM1538" s="62"/>
      <c r="STN1538" s="62"/>
      <c r="STO1538" s="62"/>
      <c r="STP1538" s="62"/>
      <c r="STQ1538" s="62"/>
      <c r="STR1538" s="62"/>
      <c r="STS1538" s="62"/>
      <c r="STT1538" s="62"/>
      <c r="STU1538" s="62"/>
      <c r="STV1538" s="62"/>
      <c r="STW1538" s="62"/>
      <c r="STX1538" s="62"/>
      <c r="STY1538" s="62"/>
      <c r="STZ1538" s="62"/>
      <c r="SUA1538" s="62"/>
      <c r="SUB1538" s="62"/>
      <c r="SUC1538" s="62"/>
      <c r="SUD1538" s="62"/>
      <c r="SUE1538" s="62"/>
      <c r="SUF1538" s="62"/>
      <c r="SUG1538" s="62"/>
      <c r="SUH1538" s="62"/>
      <c r="SUI1538" s="62"/>
      <c r="SUJ1538" s="62"/>
      <c r="SUK1538" s="62"/>
      <c r="SUL1538" s="62"/>
      <c r="SUM1538" s="62"/>
      <c r="SUN1538" s="62"/>
      <c r="SUO1538" s="62"/>
      <c r="SUP1538" s="62"/>
      <c r="SUQ1538" s="62"/>
      <c r="SUR1538" s="62"/>
      <c r="SUS1538" s="62"/>
      <c r="SUT1538" s="62"/>
      <c r="SUU1538" s="62"/>
      <c r="SUV1538" s="62"/>
      <c r="SUW1538" s="62"/>
      <c r="SUX1538" s="62"/>
      <c r="SUY1538" s="62"/>
      <c r="SUZ1538" s="62"/>
      <c r="SVA1538" s="62"/>
      <c r="SVB1538" s="62"/>
      <c r="SVC1538" s="62"/>
      <c r="SVD1538" s="62"/>
      <c r="SVE1538" s="62"/>
      <c r="SVF1538" s="62"/>
      <c r="SVG1538" s="62"/>
      <c r="SVH1538" s="62"/>
      <c r="SVI1538" s="62"/>
      <c r="SVJ1538" s="62"/>
      <c r="SVK1538" s="62"/>
      <c r="SVL1538" s="62"/>
      <c r="SVM1538" s="62"/>
      <c r="SVN1538" s="62"/>
      <c r="SVO1538" s="62"/>
      <c r="SVP1538" s="62"/>
      <c r="SVQ1538" s="62"/>
      <c r="SVR1538" s="62"/>
      <c r="SVS1538" s="62"/>
      <c r="SVT1538" s="62"/>
      <c r="SVU1538" s="62"/>
      <c r="SVV1538" s="62"/>
      <c r="SVW1538" s="62"/>
      <c r="SVX1538" s="62"/>
      <c r="SVY1538" s="62"/>
      <c r="SVZ1538" s="62"/>
      <c r="SWA1538" s="62"/>
      <c r="SWB1538" s="62"/>
      <c r="SWC1538" s="62"/>
      <c r="SWD1538" s="62"/>
      <c r="SWE1538" s="62"/>
      <c r="SWF1538" s="62"/>
      <c r="SWG1538" s="62"/>
      <c r="SWH1538" s="62"/>
      <c r="SWI1538" s="62"/>
      <c r="SWJ1538" s="62"/>
      <c r="SWK1538" s="62"/>
      <c r="SWL1538" s="62"/>
      <c r="SWM1538" s="62"/>
      <c r="SWN1538" s="62"/>
      <c r="SWO1538" s="62"/>
      <c r="SWP1538" s="62"/>
      <c r="SWQ1538" s="62"/>
      <c r="SWR1538" s="62"/>
      <c r="SWS1538" s="62"/>
      <c r="SWT1538" s="62"/>
      <c r="SWU1538" s="62"/>
      <c r="SWV1538" s="62"/>
      <c r="SWW1538" s="62"/>
      <c r="SWX1538" s="62"/>
      <c r="SWY1538" s="62"/>
      <c r="SWZ1538" s="62"/>
      <c r="SXA1538" s="62"/>
      <c r="SXB1538" s="62"/>
      <c r="SXC1538" s="62"/>
      <c r="SXD1538" s="62"/>
      <c r="SXE1538" s="62"/>
      <c r="SXF1538" s="62"/>
      <c r="SXG1538" s="62"/>
      <c r="SXH1538" s="62"/>
      <c r="SXI1538" s="62"/>
      <c r="SXJ1538" s="62"/>
      <c r="SXK1538" s="62"/>
      <c r="SXL1538" s="62"/>
      <c r="SXM1538" s="62"/>
      <c r="SXN1538" s="62"/>
      <c r="SXO1538" s="62"/>
      <c r="SXP1538" s="62"/>
      <c r="SXQ1538" s="62"/>
      <c r="SXR1538" s="62"/>
      <c r="SXS1538" s="62"/>
      <c r="SXT1538" s="62"/>
      <c r="SXU1538" s="62"/>
      <c r="SXV1538" s="62"/>
      <c r="SXW1538" s="62"/>
      <c r="SXX1538" s="62"/>
      <c r="SXY1538" s="62"/>
      <c r="SXZ1538" s="62"/>
      <c r="SYA1538" s="62"/>
      <c r="SYB1538" s="62"/>
      <c r="SYC1538" s="62"/>
      <c r="SYD1538" s="62"/>
      <c r="SYE1538" s="62"/>
      <c r="SYF1538" s="62"/>
      <c r="SYG1538" s="62"/>
      <c r="SYH1538" s="62"/>
      <c r="SYI1538" s="62"/>
      <c r="SYJ1538" s="62"/>
      <c r="SYK1538" s="62"/>
      <c r="SYL1538" s="62"/>
      <c r="SYM1538" s="62"/>
      <c r="SYN1538" s="62"/>
      <c r="SYO1538" s="62"/>
      <c r="SYP1538" s="62"/>
      <c r="SYQ1538" s="62"/>
      <c r="SYR1538" s="62"/>
      <c r="SYS1538" s="62"/>
      <c r="SYT1538" s="62"/>
      <c r="SYU1538" s="62"/>
      <c r="SYV1538" s="62"/>
      <c r="SYW1538" s="62"/>
      <c r="SYX1538" s="62"/>
      <c r="SYY1538" s="62"/>
      <c r="SYZ1538" s="62"/>
      <c r="SZA1538" s="62"/>
      <c r="SZB1538" s="62"/>
      <c r="SZC1538" s="62"/>
      <c r="SZD1538" s="62"/>
      <c r="SZE1538" s="62"/>
      <c r="SZF1538" s="62"/>
      <c r="SZG1538" s="62"/>
      <c r="SZH1538" s="62"/>
      <c r="SZI1538" s="62"/>
      <c r="SZJ1538" s="62"/>
      <c r="SZK1538" s="62"/>
      <c r="SZL1538" s="62"/>
      <c r="SZM1538" s="62"/>
      <c r="SZN1538" s="62"/>
      <c r="SZO1538" s="62"/>
      <c r="SZP1538" s="62"/>
      <c r="SZQ1538" s="62"/>
      <c r="SZR1538" s="62"/>
      <c r="SZS1538" s="62"/>
      <c r="SZT1538" s="62"/>
      <c r="SZU1538" s="62"/>
      <c r="SZV1538" s="62"/>
      <c r="SZW1538" s="62"/>
      <c r="SZX1538" s="62"/>
      <c r="SZY1538" s="62"/>
      <c r="SZZ1538" s="62"/>
      <c r="TAA1538" s="62"/>
      <c r="TAB1538" s="62"/>
      <c r="TAC1538" s="62"/>
      <c r="TAD1538" s="62"/>
      <c r="TAE1538" s="62"/>
      <c r="TAF1538" s="62"/>
      <c r="TAG1538" s="62"/>
      <c r="TAH1538" s="62"/>
      <c r="TAI1538" s="62"/>
      <c r="TAJ1538" s="62"/>
      <c r="TAK1538" s="62"/>
      <c r="TAL1538" s="62"/>
      <c r="TAM1538" s="62"/>
      <c r="TAN1538" s="62"/>
      <c r="TAO1538" s="62"/>
      <c r="TAP1538" s="62"/>
      <c r="TAQ1538" s="62"/>
      <c r="TAR1538" s="62"/>
      <c r="TAS1538" s="62"/>
      <c r="TAT1538" s="62"/>
      <c r="TAU1538" s="62"/>
      <c r="TAV1538" s="62"/>
      <c r="TAW1538" s="62"/>
      <c r="TAX1538" s="62"/>
      <c r="TAY1538" s="62"/>
      <c r="TAZ1538" s="62"/>
      <c r="TBA1538" s="62"/>
      <c r="TBB1538" s="62"/>
      <c r="TBC1538" s="62"/>
      <c r="TBD1538" s="62"/>
      <c r="TBE1538" s="62"/>
      <c r="TBF1538" s="62"/>
      <c r="TBG1538" s="62"/>
      <c r="TBH1538" s="62"/>
      <c r="TBI1538" s="62"/>
      <c r="TBJ1538" s="62"/>
      <c r="TBK1538" s="62"/>
      <c r="TBL1538" s="62"/>
      <c r="TBM1538" s="62"/>
      <c r="TBN1538" s="62"/>
      <c r="TBO1538" s="62"/>
      <c r="TBP1538" s="62"/>
      <c r="TBQ1538" s="62"/>
      <c r="TBR1538" s="62"/>
      <c r="TBS1538" s="62"/>
      <c r="TBT1538" s="62"/>
      <c r="TBU1538" s="62"/>
      <c r="TBV1538" s="62"/>
      <c r="TBW1538" s="62"/>
      <c r="TBX1538" s="62"/>
      <c r="TBY1538" s="62"/>
      <c r="TBZ1538" s="62"/>
      <c r="TCA1538" s="62"/>
      <c r="TCB1538" s="62"/>
      <c r="TCC1538" s="62"/>
      <c r="TCD1538" s="62"/>
      <c r="TCE1538" s="62"/>
      <c r="TCF1538" s="62"/>
      <c r="TCG1538" s="62"/>
      <c r="TCH1538" s="62"/>
      <c r="TCI1538" s="62"/>
      <c r="TCJ1538" s="62"/>
      <c r="TCK1538" s="62"/>
      <c r="TCL1538" s="62"/>
      <c r="TCM1538" s="62"/>
      <c r="TCN1538" s="62"/>
      <c r="TCO1538" s="62"/>
      <c r="TCP1538" s="62"/>
      <c r="TCQ1538" s="62"/>
      <c r="TCR1538" s="62"/>
      <c r="TCS1538" s="62"/>
      <c r="TCT1538" s="62"/>
      <c r="TCU1538" s="62"/>
      <c r="TCV1538" s="62"/>
      <c r="TCW1538" s="62"/>
      <c r="TCX1538" s="62"/>
      <c r="TCY1538" s="62"/>
      <c r="TCZ1538" s="62"/>
      <c r="TDA1538" s="62"/>
      <c r="TDB1538" s="62"/>
      <c r="TDC1538" s="62"/>
      <c r="TDD1538" s="62"/>
      <c r="TDE1538" s="62"/>
      <c r="TDF1538" s="62"/>
      <c r="TDG1538" s="62"/>
      <c r="TDH1538" s="62"/>
      <c r="TDI1538" s="62"/>
      <c r="TDJ1538" s="62"/>
      <c r="TDK1538" s="62"/>
      <c r="TDL1538" s="62"/>
      <c r="TDM1538" s="62"/>
      <c r="TDN1538" s="62"/>
      <c r="TDO1538" s="62"/>
      <c r="TDP1538" s="62"/>
      <c r="TDQ1538" s="62"/>
      <c r="TDR1538" s="62"/>
      <c r="TDS1538" s="62"/>
      <c r="TDT1538" s="62"/>
      <c r="TDU1538" s="62"/>
      <c r="TDV1538" s="62"/>
      <c r="TDW1538" s="62"/>
      <c r="TDX1538" s="62"/>
      <c r="TDY1538" s="62"/>
      <c r="TDZ1538" s="62"/>
      <c r="TEA1538" s="62"/>
      <c r="TEB1538" s="62"/>
      <c r="TEC1538" s="62"/>
      <c r="TED1538" s="62"/>
      <c r="TEE1538" s="62"/>
      <c r="TEF1538" s="62"/>
      <c r="TEG1538" s="62"/>
      <c r="TEH1538" s="62"/>
      <c r="TEI1538" s="62"/>
      <c r="TEJ1538" s="62"/>
      <c r="TEK1538" s="62"/>
      <c r="TEL1538" s="62"/>
      <c r="TEM1538" s="62"/>
      <c r="TEN1538" s="62"/>
      <c r="TEO1538" s="62"/>
      <c r="TEP1538" s="62"/>
      <c r="TEQ1538" s="62"/>
      <c r="TER1538" s="62"/>
      <c r="TES1538" s="62"/>
      <c r="TET1538" s="62"/>
      <c r="TEU1538" s="62"/>
      <c r="TEV1538" s="62"/>
      <c r="TEW1538" s="62"/>
      <c r="TEX1538" s="62"/>
      <c r="TEY1538" s="62"/>
      <c r="TEZ1538" s="62"/>
      <c r="TFA1538" s="62"/>
      <c r="TFB1538" s="62"/>
      <c r="TFC1538" s="62"/>
      <c r="TFD1538" s="62"/>
      <c r="TFE1538" s="62"/>
      <c r="TFF1538" s="62"/>
      <c r="TFG1538" s="62"/>
      <c r="TFH1538" s="62"/>
      <c r="TFI1538" s="62"/>
      <c r="TFJ1538" s="62"/>
      <c r="TFK1538" s="62"/>
      <c r="TFL1538" s="62"/>
      <c r="TFM1538" s="62"/>
      <c r="TFN1538" s="62"/>
      <c r="TFO1538" s="62"/>
      <c r="TFP1538" s="62"/>
      <c r="TFQ1538" s="62"/>
      <c r="TFR1538" s="62"/>
      <c r="TFS1538" s="62"/>
      <c r="TFT1538" s="62"/>
      <c r="TFU1538" s="62"/>
      <c r="TFV1538" s="62"/>
      <c r="TFW1538" s="62"/>
      <c r="TFX1538" s="62"/>
      <c r="TFY1538" s="62"/>
      <c r="TFZ1538" s="62"/>
      <c r="TGA1538" s="62"/>
      <c r="TGB1538" s="62"/>
      <c r="TGC1538" s="62"/>
      <c r="TGD1538" s="62"/>
      <c r="TGE1538" s="62"/>
      <c r="TGF1538" s="62"/>
      <c r="TGG1538" s="62"/>
      <c r="TGH1538" s="62"/>
      <c r="TGI1538" s="62"/>
      <c r="TGJ1538" s="62"/>
      <c r="TGK1538" s="62"/>
      <c r="TGL1538" s="62"/>
      <c r="TGM1538" s="62"/>
      <c r="TGN1538" s="62"/>
      <c r="TGO1538" s="62"/>
      <c r="TGP1538" s="62"/>
      <c r="TGQ1538" s="62"/>
      <c r="TGR1538" s="62"/>
      <c r="TGS1538" s="62"/>
      <c r="TGT1538" s="62"/>
      <c r="TGU1538" s="62"/>
      <c r="TGV1538" s="62"/>
      <c r="TGW1538" s="62"/>
      <c r="TGX1538" s="62"/>
      <c r="TGY1538" s="62"/>
      <c r="TGZ1538" s="62"/>
      <c r="THA1538" s="62"/>
      <c r="THB1538" s="62"/>
      <c r="THC1538" s="62"/>
      <c r="THD1538" s="62"/>
      <c r="THE1538" s="62"/>
      <c r="THF1538" s="62"/>
      <c r="THG1538" s="62"/>
      <c r="THH1538" s="62"/>
      <c r="THI1538" s="62"/>
      <c r="THJ1538" s="62"/>
      <c r="THK1538" s="62"/>
      <c r="THL1538" s="62"/>
      <c r="THM1538" s="62"/>
      <c r="THN1538" s="62"/>
      <c r="THO1538" s="62"/>
      <c r="THP1538" s="62"/>
      <c r="THQ1538" s="62"/>
      <c r="THR1538" s="62"/>
      <c r="THS1538" s="62"/>
      <c r="THT1538" s="62"/>
      <c r="THU1538" s="62"/>
      <c r="THV1538" s="62"/>
      <c r="THW1538" s="62"/>
      <c r="THX1538" s="62"/>
      <c r="THY1538" s="62"/>
      <c r="THZ1538" s="62"/>
      <c r="TIA1538" s="62"/>
      <c r="TIB1538" s="62"/>
      <c r="TIC1538" s="62"/>
      <c r="TID1538" s="62"/>
      <c r="TIE1538" s="62"/>
      <c r="TIF1538" s="62"/>
      <c r="TIG1538" s="62"/>
      <c r="TIH1538" s="62"/>
      <c r="TII1538" s="62"/>
      <c r="TIJ1538" s="62"/>
      <c r="TIK1538" s="62"/>
      <c r="TIL1538" s="62"/>
      <c r="TIM1538" s="62"/>
      <c r="TIN1538" s="62"/>
      <c r="TIO1538" s="62"/>
      <c r="TIP1538" s="62"/>
      <c r="TIQ1538" s="62"/>
      <c r="TIR1538" s="62"/>
      <c r="TIS1538" s="62"/>
      <c r="TIT1538" s="62"/>
      <c r="TIU1538" s="62"/>
      <c r="TIV1538" s="62"/>
      <c r="TIW1538" s="62"/>
      <c r="TIX1538" s="62"/>
      <c r="TIY1538" s="62"/>
      <c r="TIZ1538" s="62"/>
      <c r="TJA1538" s="62"/>
      <c r="TJB1538" s="62"/>
      <c r="TJC1538" s="62"/>
      <c r="TJD1538" s="62"/>
      <c r="TJE1538" s="62"/>
      <c r="TJF1538" s="62"/>
      <c r="TJG1538" s="62"/>
      <c r="TJH1538" s="62"/>
      <c r="TJI1538" s="62"/>
      <c r="TJJ1538" s="62"/>
      <c r="TJK1538" s="62"/>
      <c r="TJL1538" s="62"/>
      <c r="TJM1538" s="62"/>
      <c r="TJN1538" s="62"/>
      <c r="TJO1538" s="62"/>
      <c r="TJP1538" s="62"/>
      <c r="TJQ1538" s="62"/>
      <c r="TJR1538" s="62"/>
      <c r="TJS1538" s="62"/>
      <c r="TJT1538" s="62"/>
      <c r="TJU1538" s="62"/>
      <c r="TJV1538" s="62"/>
      <c r="TJW1538" s="62"/>
      <c r="TJX1538" s="62"/>
      <c r="TJY1538" s="62"/>
      <c r="TJZ1538" s="62"/>
      <c r="TKA1538" s="62"/>
      <c r="TKB1538" s="62"/>
      <c r="TKC1538" s="62"/>
      <c r="TKD1538" s="62"/>
      <c r="TKE1538" s="62"/>
      <c r="TKF1538" s="62"/>
      <c r="TKG1538" s="62"/>
      <c r="TKH1538" s="62"/>
      <c r="TKI1538" s="62"/>
      <c r="TKJ1538" s="62"/>
      <c r="TKK1538" s="62"/>
      <c r="TKL1538" s="62"/>
      <c r="TKM1538" s="62"/>
      <c r="TKN1538" s="62"/>
      <c r="TKO1538" s="62"/>
      <c r="TKP1538" s="62"/>
      <c r="TKQ1538" s="62"/>
      <c r="TKR1538" s="62"/>
      <c r="TKS1538" s="62"/>
      <c r="TKT1538" s="62"/>
      <c r="TKU1538" s="62"/>
      <c r="TKV1538" s="62"/>
      <c r="TKW1538" s="62"/>
      <c r="TKX1538" s="62"/>
      <c r="TKY1538" s="62"/>
      <c r="TKZ1538" s="62"/>
      <c r="TLA1538" s="62"/>
      <c r="TLB1538" s="62"/>
      <c r="TLC1538" s="62"/>
      <c r="TLD1538" s="62"/>
      <c r="TLE1538" s="62"/>
      <c r="TLF1538" s="62"/>
      <c r="TLG1538" s="62"/>
      <c r="TLH1538" s="62"/>
      <c r="TLI1538" s="62"/>
      <c r="TLJ1538" s="62"/>
      <c r="TLK1538" s="62"/>
      <c r="TLL1538" s="62"/>
      <c r="TLM1538" s="62"/>
      <c r="TLN1538" s="62"/>
      <c r="TLO1538" s="62"/>
      <c r="TLP1538" s="62"/>
      <c r="TLQ1538" s="62"/>
      <c r="TLR1538" s="62"/>
      <c r="TLS1538" s="62"/>
      <c r="TLT1538" s="62"/>
      <c r="TLU1538" s="62"/>
      <c r="TLV1538" s="62"/>
      <c r="TLW1538" s="62"/>
      <c r="TLX1538" s="62"/>
      <c r="TLY1538" s="62"/>
      <c r="TLZ1538" s="62"/>
      <c r="TMA1538" s="62"/>
      <c r="TMB1538" s="62"/>
      <c r="TMC1538" s="62"/>
      <c r="TMD1538" s="62"/>
      <c r="TME1538" s="62"/>
      <c r="TMF1538" s="62"/>
      <c r="TMG1538" s="62"/>
      <c r="TMH1538" s="62"/>
      <c r="TMI1538" s="62"/>
      <c r="TMJ1538" s="62"/>
      <c r="TMK1538" s="62"/>
      <c r="TML1538" s="62"/>
      <c r="TMM1538" s="62"/>
      <c r="TMN1538" s="62"/>
      <c r="TMO1538" s="62"/>
      <c r="TMP1538" s="62"/>
      <c r="TMQ1538" s="62"/>
      <c r="TMR1538" s="62"/>
      <c r="TMS1538" s="62"/>
      <c r="TMT1538" s="62"/>
      <c r="TMU1538" s="62"/>
      <c r="TMV1538" s="62"/>
      <c r="TMW1538" s="62"/>
      <c r="TMX1538" s="62"/>
      <c r="TMY1538" s="62"/>
      <c r="TMZ1538" s="62"/>
      <c r="TNA1538" s="62"/>
      <c r="TNB1538" s="62"/>
      <c r="TNC1538" s="62"/>
      <c r="TND1538" s="62"/>
      <c r="TNE1538" s="62"/>
      <c r="TNF1538" s="62"/>
      <c r="TNG1538" s="62"/>
      <c r="TNH1538" s="62"/>
      <c r="TNI1538" s="62"/>
      <c r="TNJ1538" s="62"/>
      <c r="TNK1538" s="62"/>
      <c r="TNL1538" s="62"/>
      <c r="TNM1538" s="62"/>
      <c r="TNN1538" s="62"/>
      <c r="TNO1538" s="62"/>
      <c r="TNP1538" s="62"/>
      <c r="TNQ1538" s="62"/>
      <c r="TNR1538" s="62"/>
      <c r="TNS1538" s="62"/>
      <c r="TNT1538" s="62"/>
      <c r="TNU1538" s="62"/>
      <c r="TNV1538" s="62"/>
      <c r="TNW1538" s="62"/>
      <c r="TNX1538" s="62"/>
      <c r="TNY1538" s="62"/>
      <c r="TNZ1538" s="62"/>
      <c r="TOA1538" s="62"/>
      <c r="TOB1538" s="62"/>
      <c r="TOC1538" s="62"/>
      <c r="TOD1538" s="62"/>
      <c r="TOE1538" s="62"/>
      <c r="TOF1538" s="62"/>
      <c r="TOG1538" s="62"/>
      <c r="TOH1538" s="62"/>
      <c r="TOI1538" s="62"/>
      <c r="TOJ1538" s="62"/>
      <c r="TOK1538" s="62"/>
      <c r="TOL1538" s="62"/>
      <c r="TOM1538" s="62"/>
      <c r="TON1538" s="62"/>
      <c r="TOO1538" s="62"/>
      <c r="TOP1538" s="62"/>
      <c r="TOQ1538" s="62"/>
      <c r="TOR1538" s="62"/>
      <c r="TOS1538" s="62"/>
      <c r="TOT1538" s="62"/>
      <c r="TOU1538" s="62"/>
      <c r="TOV1538" s="62"/>
      <c r="TOW1538" s="62"/>
      <c r="TOX1538" s="62"/>
      <c r="TOY1538" s="62"/>
      <c r="TOZ1538" s="62"/>
      <c r="TPA1538" s="62"/>
      <c r="TPB1538" s="62"/>
      <c r="TPC1538" s="62"/>
      <c r="TPD1538" s="62"/>
      <c r="TPE1538" s="62"/>
      <c r="TPF1538" s="62"/>
      <c r="TPG1538" s="62"/>
      <c r="TPH1538" s="62"/>
      <c r="TPI1538" s="62"/>
      <c r="TPJ1538" s="62"/>
      <c r="TPK1538" s="62"/>
      <c r="TPL1538" s="62"/>
      <c r="TPM1538" s="62"/>
      <c r="TPN1538" s="62"/>
      <c r="TPO1538" s="62"/>
      <c r="TPP1538" s="62"/>
      <c r="TPQ1538" s="62"/>
      <c r="TPR1538" s="62"/>
      <c r="TPS1538" s="62"/>
      <c r="TPT1538" s="62"/>
      <c r="TPU1538" s="62"/>
      <c r="TPV1538" s="62"/>
      <c r="TPW1538" s="62"/>
      <c r="TPX1538" s="62"/>
      <c r="TPY1538" s="62"/>
      <c r="TPZ1538" s="62"/>
      <c r="TQA1538" s="62"/>
      <c r="TQB1538" s="62"/>
      <c r="TQC1538" s="62"/>
      <c r="TQD1538" s="62"/>
      <c r="TQE1538" s="62"/>
      <c r="TQF1538" s="62"/>
      <c r="TQG1538" s="62"/>
      <c r="TQH1538" s="62"/>
      <c r="TQI1538" s="62"/>
      <c r="TQJ1538" s="62"/>
      <c r="TQK1538" s="62"/>
      <c r="TQL1538" s="62"/>
      <c r="TQM1538" s="62"/>
      <c r="TQN1538" s="62"/>
      <c r="TQO1538" s="62"/>
      <c r="TQP1538" s="62"/>
      <c r="TQQ1538" s="62"/>
      <c r="TQR1538" s="62"/>
      <c r="TQS1538" s="62"/>
      <c r="TQT1538" s="62"/>
      <c r="TQU1538" s="62"/>
      <c r="TQV1538" s="62"/>
      <c r="TQW1538" s="62"/>
      <c r="TQX1538" s="62"/>
      <c r="TQY1538" s="62"/>
      <c r="TQZ1538" s="62"/>
      <c r="TRA1538" s="62"/>
      <c r="TRB1538" s="62"/>
      <c r="TRC1538" s="62"/>
      <c r="TRD1538" s="62"/>
      <c r="TRE1538" s="62"/>
      <c r="TRF1538" s="62"/>
      <c r="TRG1538" s="62"/>
      <c r="TRH1538" s="62"/>
      <c r="TRI1538" s="62"/>
      <c r="TRJ1538" s="62"/>
      <c r="TRK1538" s="62"/>
      <c r="TRL1538" s="62"/>
      <c r="TRM1538" s="62"/>
      <c r="TRN1538" s="62"/>
      <c r="TRO1538" s="62"/>
      <c r="TRP1538" s="62"/>
      <c r="TRQ1538" s="62"/>
      <c r="TRR1538" s="62"/>
      <c r="TRS1538" s="62"/>
      <c r="TRT1538" s="62"/>
      <c r="TRU1538" s="62"/>
      <c r="TRV1538" s="62"/>
      <c r="TRW1538" s="62"/>
      <c r="TRX1538" s="62"/>
      <c r="TRY1538" s="62"/>
      <c r="TRZ1538" s="62"/>
      <c r="TSA1538" s="62"/>
      <c r="TSB1538" s="62"/>
      <c r="TSC1538" s="62"/>
      <c r="TSD1538" s="62"/>
      <c r="TSE1538" s="62"/>
      <c r="TSF1538" s="62"/>
      <c r="TSG1538" s="62"/>
      <c r="TSH1538" s="62"/>
      <c r="TSI1538" s="62"/>
      <c r="TSJ1538" s="62"/>
      <c r="TSK1538" s="62"/>
      <c r="TSL1538" s="62"/>
      <c r="TSM1538" s="62"/>
      <c r="TSN1538" s="62"/>
      <c r="TSO1538" s="62"/>
      <c r="TSP1538" s="62"/>
      <c r="TSQ1538" s="62"/>
      <c r="TSR1538" s="62"/>
      <c r="TSS1538" s="62"/>
      <c r="TST1538" s="62"/>
      <c r="TSU1538" s="62"/>
      <c r="TSV1538" s="62"/>
      <c r="TSW1538" s="62"/>
      <c r="TSX1538" s="62"/>
      <c r="TSY1538" s="62"/>
      <c r="TSZ1538" s="62"/>
      <c r="TTA1538" s="62"/>
      <c r="TTB1538" s="62"/>
      <c r="TTC1538" s="62"/>
      <c r="TTD1538" s="62"/>
      <c r="TTE1538" s="62"/>
      <c r="TTF1538" s="62"/>
      <c r="TTG1538" s="62"/>
      <c r="TTH1538" s="62"/>
      <c r="TTI1538" s="62"/>
      <c r="TTJ1538" s="62"/>
      <c r="TTK1538" s="62"/>
      <c r="TTL1538" s="62"/>
      <c r="TTM1538" s="62"/>
      <c r="TTN1538" s="62"/>
      <c r="TTO1538" s="62"/>
      <c r="TTP1538" s="62"/>
      <c r="TTQ1538" s="62"/>
      <c r="TTR1538" s="62"/>
      <c r="TTS1538" s="62"/>
      <c r="TTT1538" s="62"/>
      <c r="TTU1538" s="62"/>
      <c r="TTV1538" s="62"/>
      <c r="TTW1538" s="62"/>
      <c r="TTX1538" s="62"/>
      <c r="TTY1538" s="62"/>
      <c r="TTZ1538" s="62"/>
      <c r="TUA1538" s="62"/>
      <c r="TUB1538" s="62"/>
      <c r="TUC1538" s="62"/>
      <c r="TUD1538" s="62"/>
      <c r="TUE1538" s="62"/>
      <c r="TUF1538" s="62"/>
      <c r="TUG1538" s="62"/>
      <c r="TUH1538" s="62"/>
      <c r="TUI1538" s="62"/>
      <c r="TUJ1538" s="62"/>
      <c r="TUK1538" s="62"/>
      <c r="TUL1538" s="62"/>
      <c r="TUM1538" s="62"/>
      <c r="TUN1538" s="62"/>
      <c r="TUO1538" s="62"/>
      <c r="TUP1538" s="62"/>
      <c r="TUQ1538" s="62"/>
      <c r="TUR1538" s="62"/>
      <c r="TUS1538" s="62"/>
      <c r="TUT1538" s="62"/>
      <c r="TUU1538" s="62"/>
      <c r="TUV1538" s="62"/>
      <c r="TUW1538" s="62"/>
      <c r="TUX1538" s="62"/>
      <c r="TUY1538" s="62"/>
      <c r="TUZ1538" s="62"/>
      <c r="TVA1538" s="62"/>
      <c r="TVB1538" s="62"/>
      <c r="TVC1538" s="62"/>
      <c r="TVD1538" s="62"/>
      <c r="TVE1538" s="62"/>
      <c r="TVF1538" s="62"/>
      <c r="TVG1538" s="62"/>
      <c r="TVH1538" s="62"/>
      <c r="TVI1538" s="62"/>
      <c r="TVJ1538" s="62"/>
      <c r="TVK1538" s="62"/>
      <c r="TVL1538" s="62"/>
      <c r="TVM1538" s="62"/>
      <c r="TVN1538" s="62"/>
      <c r="TVO1538" s="62"/>
      <c r="TVP1538" s="62"/>
      <c r="TVQ1538" s="62"/>
      <c r="TVR1538" s="62"/>
      <c r="TVS1538" s="62"/>
      <c r="TVT1538" s="62"/>
      <c r="TVU1538" s="62"/>
      <c r="TVV1538" s="62"/>
      <c r="TVW1538" s="62"/>
      <c r="TVX1538" s="62"/>
      <c r="TVY1538" s="62"/>
      <c r="TVZ1538" s="62"/>
      <c r="TWA1538" s="62"/>
      <c r="TWB1538" s="62"/>
      <c r="TWC1538" s="62"/>
      <c r="TWD1538" s="62"/>
      <c r="TWE1538" s="62"/>
      <c r="TWF1538" s="62"/>
      <c r="TWG1538" s="62"/>
      <c r="TWH1538" s="62"/>
      <c r="TWI1538" s="62"/>
      <c r="TWJ1538" s="62"/>
      <c r="TWK1538" s="62"/>
      <c r="TWL1538" s="62"/>
      <c r="TWM1538" s="62"/>
      <c r="TWN1538" s="62"/>
      <c r="TWO1538" s="62"/>
      <c r="TWP1538" s="62"/>
      <c r="TWQ1538" s="62"/>
      <c r="TWR1538" s="62"/>
      <c r="TWS1538" s="62"/>
      <c r="TWT1538" s="62"/>
      <c r="TWU1538" s="62"/>
      <c r="TWV1538" s="62"/>
      <c r="TWW1538" s="62"/>
      <c r="TWX1538" s="62"/>
      <c r="TWY1538" s="62"/>
      <c r="TWZ1538" s="62"/>
      <c r="TXA1538" s="62"/>
      <c r="TXB1538" s="62"/>
      <c r="TXC1538" s="62"/>
      <c r="TXD1538" s="62"/>
      <c r="TXE1538" s="62"/>
      <c r="TXF1538" s="62"/>
      <c r="TXG1538" s="62"/>
      <c r="TXH1538" s="62"/>
      <c r="TXI1538" s="62"/>
      <c r="TXJ1538" s="62"/>
      <c r="TXK1538" s="62"/>
      <c r="TXL1538" s="62"/>
      <c r="TXM1538" s="62"/>
      <c r="TXN1538" s="62"/>
      <c r="TXO1538" s="62"/>
      <c r="TXP1538" s="62"/>
      <c r="TXQ1538" s="62"/>
      <c r="TXR1538" s="62"/>
      <c r="TXS1538" s="62"/>
      <c r="TXT1538" s="62"/>
      <c r="TXU1538" s="62"/>
      <c r="TXV1538" s="62"/>
      <c r="TXW1538" s="62"/>
      <c r="TXX1538" s="62"/>
      <c r="TXY1538" s="62"/>
      <c r="TXZ1538" s="62"/>
      <c r="TYA1538" s="62"/>
      <c r="TYB1538" s="62"/>
      <c r="TYC1538" s="62"/>
      <c r="TYD1538" s="62"/>
      <c r="TYE1538" s="62"/>
      <c r="TYF1538" s="62"/>
      <c r="TYG1538" s="62"/>
      <c r="TYH1538" s="62"/>
      <c r="TYI1538" s="62"/>
      <c r="TYJ1538" s="62"/>
      <c r="TYK1538" s="62"/>
      <c r="TYL1538" s="62"/>
      <c r="TYM1538" s="62"/>
      <c r="TYN1538" s="62"/>
      <c r="TYO1538" s="62"/>
      <c r="TYP1538" s="62"/>
      <c r="TYQ1538" s="62"/>
      <c r="TYR1538" s="62"/>
      <c r="TYS1538" s="62"/>
      <c r="TYT1538" s="62"/>
      <c r="TYU1538" s="62"/>
      <c r="TYV1538" s="62"/>
      <c r="TYW1538" s="62"/>
      <c r="TYX1538" s="62"/>
      <c r="TYY1538" s="62"/>
      <c r="TYZ1538" s="62"/>
      <c r="TZA1538" s="62"/>
      <c r="TZB1538" s="62"/>
      <c r="TZC1538" s="62"/>
      <c r="TZD1538" s="62"/>
      <c r="TZE1538" s="62"/>
      <c r="TZF1538" s="62"/>
      <c r="TZG1538" s="62"/>
      <c r="TZH1538" s="62"/>
      <c r="TZI1538" s="62"/>
      <c r="TZJ1538" s="62"/>
      <c r="TZK1538" s="62"/>
      <c r="TZL1538" s="62"/>
      <c r="TZM1538" s="62"/>
      <c r="TZN1538" s="62"/>
      <c r="TZO1538" s="62"/>
      <c r="TZP1538" s="62"/>
      <c r="TZQ1538" s="62"/>
      <c r="TZR1538" s="62"/>
      <c r="TZS1538" s="62"/>
      <c r="TZT1538" s="62"/>
      <c r="TZU1538" s="62"/>
      <c r="TZV1538" s="62"/>
      <c r="TZW1538" s="62"/>
      <c r="TZX1538" s="62"/>
      <c r="TZY1538" s="62"/>
      <c r="TZZ1538" s="62"/>
      <c r="UAA1538" s="62"/>
      <c r="UAB1538" s="62"/>
      <c r="UAC1538" s="62"/>
      <c r="UAD1538" s="62"/>
      <c r="UAE1538" s="62"/>
      <c r="UAF1538" s="62"/>
      <c r="UAG1538" s="62"/>
      <c r="UAH1538" s="62"/>
      <c r="UAI1538" s="62"/>
      <c r="UAJ1538" s="62"/>
      <c r="UAK1538" s="62"/>
      <c r="UAL1538" s="62"/>
      <c r="UAM1538" s="62"/>
      <c r="UAN1538" s="62"/>
      <c r="UAO1538" s="62"/>
      <c r="UAP1538" s="62"/>
      <c r="UAQ1538" s="62"/>
      <c r="UAR1538" s="62"/>
      <c r="UAS1538" s="62"/>
      <c r="UAT1538" s="62"/>
      <c r="UAU1538" s="62"/>
      <c r="UAV1538" s="62"/>
      <c r="UAW1538" s="62"/>
      <c r="UAX1538" s="62"/>
      <c r="UAY1538" s="62"/>
      <c r="UAZ1538" s="62"/>
      <c r="UBA1538" s="62"/>
      <c r="UBB1538" s="62"/>
      <c r="UBC1538" s="62"/>
      <c r="UBD1538" s="62"/>
      <c r="UBE1538" s="62"/>
      <c r="UBF1538" s="62"/>
      <c r="UBG1538" s="62"/>
      <c r="UBH1538" s="62"/>
      <c r="UBI1538" s="62"/>
      <c r="UBJ1538" s="62"/>
      <c r="UBK1538" s="62"/>
      <c r="UBL1538" s="62"/>
      <c r="UBM1538" s="62"/>
      <c r="UBN1538" s="62"/>
      <c r="UBO1538" s="62"/>
      <c r="UBP1538" s="62"/>
      <c r="UBQ1538" s="62"/>
      <c r="UBR1538" s="62"/>
      <c r="UBS1538" s="62"/>
      <c r="UBT1538" s="62"/>
      <c r="UBU1538" s="62"/>
      <c r="UBV1538" s="62"/>
      <c r="UBW1538" s="62"/>
      <c r="UBX1538" s="62"/>
      <c r="UBY1538" s="62"/>
      <c r="UBZ1538" s="62"/>
      <c r="UCA1538" s="62"/>
      <c r="UCB1538" s="62"/>
      <c r="UCC1538" s="62"/>
      <c r="UCD1538" s="62"/>
      <c r="UCE1538" s="62"/>
      <c r="UCF1538" s="62"/>
      <c r="UCG1538" s="62"/>
      <c r="UCH1538" s="62"/>
      <c r="UCI1538" s="62"/>
      <c r="UCJ1538" s="62"/>
      <c r="UCK1538" s="62"/>
      <c r="UCL1538" s="62"/>
      <c r="UCM1538" s="62"/>
      <c r="UCN1538" s="62"/>
      <c r="UCO1538" s="62"/>
      <c r="UCP1538" s="62"/>
      <c r="UCQ1538" s="62"/>
      <c r="UCR1538" s="62"/>
      <c r="UCS1538" s="62"/>
      <c r="UCT1538" s="62"/>
      <c r="UCU1538" s="62"/>
      <c r="UCV1538" s="62"/>
      <c r="UCW1538" s="62"/>
      <c r="UCX1538" s="62"/>
      <c r="UCY1538" s="62"/>
      <c r="UCZ1538" s="62"/>
      <c r="UDA1538" s="62"/>
      <c r="UDB1538" s="62"/>
      <c r="UDC1538" s="62"/>
      <c r="UDD1538" s="62"/>
      <c r="UDE1538" s="62"/>
      <c r="UDF1538" s="62"/>
      <c r="UDG1538" s="62"/>
      <c r="UDH1538" s="62"/>
      <c r="UDI1538" s="62"/>
      <c r="UDJ1538" s="62"/>
      <c r="UDK1538" s="62"/>
      <c r="UDL1538" s="62"/>
      <c r="UDM1538" s="62"/>
      <c r="UDN1538" s="62"/>
      <c r="UDO1538" s="62"/>
      <c r="UDP1538" s="62"/>
      <c r="UDQ1538" s="62"/>
      <c r="UDR1538" s="62"/>
      <c r="UDS1538" s="62"/>
      <c r="UDT1538" s="62"/>
      <c r="UDU1538" s="62"/>
      <c r="UDV1538" s="62"/>
      <c r="UDW1538" s="62"/>
      <c r="UDX1538" s="62"/>
      <c r="UDY1538" s="62"/>
      <c r="UDZ1538" s="62"/>
      <c r="UEA1538" s="62"/>
      <c r="UEB1538" s="62"/>
      <c r="UEC1538" s="62"/>
      <c r="UED1538" s="62"/>
      <c r="UEE1538" s="62"/>
      <c r="UEF1538" s="62"/>
      <c r="UEG1538" s="62"/>
      <c r="UEH1538" s="62"/>
      <c r="UEI1538" s="62"/>
      <c r="UEJ1538" s="62"/>
      <c r="UEK1538" s="62"/>
      <c r="UEL1538" s="62"/>
      <c r="UEM1538" s="62"/>
      <c r="UEN1538" s="62"/>
      <c r="UEO1538" s="62"/>
      <c r="UEP1538" s="62"/>
      <c r="UEQ1538" s="62"/>
      <c r="UER1538" s="62"/>
      <c r="UES1538" s="62"/>
      <c r="UET1538" s="62"/>
      <c r="UEU1538" s="62"/>
      <c r="UEV1538" s="62"/>
      <c r="UEW1538" s="62"/>
      <c r="UEX1538" s="62"/>
      <c r="UEY1538" s="62"/>
      <c r="UEZ1538" s="62"/>
      <c r="UFA1538" s="62"/>
      <c r="UFB1538" s="62"/>
      <c r="UFC1538" s="62"/>
      <c r="UFD1538" s="62"/>
      <c r="UFE1538" s="62"/>
      <c r="UFF1538" s="62"/>
      <c r="UFG1538" s="62"/>
      <c r="UFH1538" s="62"/>
      <c r="UFI1538" s="62"/>
      <c r="UFJ1538" s="62"/>
      <c r="UFK1538" s="62"/>
      <c r="UFL1538" s="62"/>
      <c r="UFM1538" s="62"/>
      <c r="UFN1538" s="62"/>
      <c r="UFO1538" s="62"/>
      <c r="UFP1538" s="62"/>
      <c r="UFQ1538" s="62"/>
      <c r="UFR1538" s="62"/>
      <c r="UFS1538" s="62"/>
      <c r="UFT1538" s="62"/>
      <c r="UFU1538" s="62"/>
      <c r="UFV1538" s="62"/>
      <c r="UFW1538" s="62"/>
      <c r="UFX1538" s="62"/>
      <c r="UFY1538" s="62"/>
      <c r="UFZ1538" s="62"/>
      <c r="UGA1538" s="62"/>
      <c r="UGB1538" s="62"/>
      <c r="UGC1538" s="62"/>
      <c r="UGD1538" s="62"/>
      <c r="UGE1538" s="62"/>
      <c r="UGF1538" s="62"/>
      <c r="UGG1538" s="62"/>
      <c r="UGH1538" s="62"/>
      <c r="UGI1538" s="62"/>
      <c r="UGJ1538" s="62"/>
      <c r="UGK1538" s="62"/>
      <c r="UGL1538" s="62"/>
      <c r="UGM1538" s="62"/>
      <c r="UGN1538" s="62"/>
      <c r="UGO1538" s="62"/>
      <c r="UGP1538" s="62"/>
      <c r="UGQ1538" s="62"/>
      <c r="UGR1538" s="62"/>
      <c r="UGS1538" s="62"/>
      <c r="UGT1538" s="62"/>
      <c r="UGU1538" s="62"/>
      <c r="UGV1538" s="62"/>
      <c r="UGW1538" s="62"/>
      <c r="UGX1538" s="62"/>
      <c r="UGY1538" s="62"/>
      <c r="UGZ1538" s="62"/>
      <c r="UHA1538" s="62"/>
      <c r="UHB1538" s="62"/>
      <c r="UHC1538" s="62"/>
      <c r="UHD1538" s="62"/>
      <c r="UHE1538" s="62"/>
      <c r="UHF1538" s="62"/>
      <c r="UHG1538" s="62"/>
      <c r="UHH1538" s="62"/>
      <c r="UHI1538" s="62"/>
      <c r="UHJ1538" s="62"/>
      <c r="UHK1538" s="62"/>
      <c r="UHL1538" s="62"/>
      <c r="UHM1538" s="62"/>
      <c r="UHN1538" s="62"/>
      <c r="UHO1538" s="62"/>
      <c r="UHP1538" s="62"/>
      <c r="UHQ1538" s="62"/>
      <c r="UHR1538" s="62"/>
      <c r="UHS1538" s="62"/>
      <c r="UHT1538" s="62"/>
      <c r="UHU1538" s="62"/>
      <c r="UHV1538" s="62"/>
      <c r="UHW1538" s="62"/>
      <c r="UHX1538" s="62"/>
      <c r="UHY1538" s="62"/>
      <c r="UHZ1538" s="62"/>
      <c r="UIA1538" s="62"/>
      <c r="UIB1538" s="62"/>
      <c r="UIC1538" s="62"/>
      <c r="UID1538" s="62"/>
      <c r="UIE1538" s="62"/>
      <c r="UIF1538" s="62"/>
      <c r="UIG1538" s="62"/>
      <c r="UIH1538" s="62"/>
      <c r="UII1538" s="62"/>
      <c r="UIJ1538" s="62"/>
      <c r="UIK1538" s="62"/>
      <c r="UIL1538" s="62"/>
      <c r="UIM1538" s="62"/>
      <c r="UIN1538" s="62"/>
      <c r="UIO1538" s="62"/>
      <c r="UIP1538" s="62"/>
      <c r="UIQ1538" s="62"/>
      <c r="UIR1538" s="62"/>
      <c r="UIS1538" s="62"/>
      <c r="UIT1538" s="62"/>
      <c r="UIU1538" s="62"/>
      <c r="UIV1538" s="62"/>
      <c r="UIW1538" s="62"/>
      <c r="UIX1538" s="62"/>
      <c r="UIY1538" s="62"/>
      <c r="UIZ1538" s="62"/>
      <c r="UJA1538" s="62"/>
      <c r="UJB1538" s="62"/>
      <c r="UJC1538" s="62"/>
      <c r="UJD1538" s="62"/>
      <c r="UJE1538" s="62"/>
      <c r="UJF1538" s="62"/>
      <c r="UJG1538" s="62"/>
      <c r="UJH1538" s="62"/>
      <c r="UJI1538" s="62"/>
      <c r="UJJ1538" s="62"/>
      <c r="UJK1538" s="62"/>
      <c r="UJL1538" s="62"/>
      <c r="UJM1538" s="62"/>
      <c r="UJN1538" s="62"/>
      <c r="UJO1538" s="62"/>
      <c r="UJP1538" s="62"/>
      <c r="UJQ1538" s="62"/>
      <c r="UJR1538" s="62"/>
      <c r="UJS1538" s="62"/>
      <c r="UJT1538" s="62"/>
      <c r="UJU1538" s="62"/>
      <c r="UJV1538" s="62"/>
      <c r="UJW1538" s="62"/>
      <c r="UJX1538" s="62"/>
      <c r="UJY1538" s="62"/>
      <c r="UJZ1538" s="62"/>
      <c r="UKA1538" s="62"/>
      <c r="UKB1538" s="62"/>
      <c r="UKC1538" s="62"/>
      <c r="UKD1538" s="62"/>
      <c r="UKE1538" s="62"/>
      <c r="UKF1538" s="62"/>
      <c r="UKG1538" s="62"/>
      <c r="UKH1538" s="62"/>
      <c r="UKI1538" s="62"/>
      <c r="UKJ1538" s="62"/>
      <c r="UKK1538" s="62"/>
      <c r="UKL1538" s="62"/>
      <c r="UKM1538" s="62"/>
      <c r="UKN1538" s="62"/>
      <c r="UKO1538" s="62"/>
      <c r="UKP1538" s="62"/>
      <c r="UKQ1538" s="62"/>
      <c r="UKR1538" s="62"/>
      <c r="UKS1538" s="62"/>
      <c r="UKT1538" s="62"/>
      <c r="UKU1538" s="62"/>
      <c r="UKV1538" s="62"/>
      <c r="UKW1538" s="62"/>
      <c r="UKX1538" s="62"/>
      <c r="UKY1538" s="62"/>
      <c r="UKZ1538" s="62"/>
      <c r="ULA1538" s="62"/>
      <c r="ULB1538" s="62"/>
      <c r="ULC1538" s="62"/>
      <c r="ULD1538" s="62"/>
      <c r="ULE1538" s="62"/>
      <c r="ULF1538" s="62"/>
      <c r="ULG1538" s="62"/>
      <c r="ULH1538" s="62"/>
      <c r="ULI1538" s="62"/>
      <c r="ULJ1538" s="62"/>
      <c r="ULK1538" s="62"/>
      <c r="ULL1538" s="62"/>
      <c r="ULM1538" s="62"/>
      <c r="ULN1538" s="62"/>
      <c r="ULO1538" s="62"/>
      <c r="ULP1538" s="62"/>
      <c r="ULQ1538" s="62"/>
      <c r="ULR1538" s="62"/>
      <c r="ULS1538" s="62"/>
      <c r="ULT1538" s="62"/>
      <c r="ULU1538" s="62"/>
      <c r="ULV1538" s="62"/>
      <c r="ULW1538" s="62"/>
      <c r="ULX1538" s="62"/>
      <c r="ULY1538" s="62"/>
      <c r="ULZ1538" s="62"/>
      <c r="UMA1538" s="62"/>
      <c r="UMB1538" s="62"/>
      <c r="UMC1538" s="62"/>
      <c r="UMD1538" s="62"/>
      <c r="UME1538" s="62"/>
      <c r="UMF1538" s="62"/>
      <c r="UMG1538" s="62"/>
      <c r="UMH1538" s="62"/>
      <c r="UMI1538" s="62"/>
      <c r="UMJ1538" s="62"/>
      <c r="UMK1538" s="62"/>
      <c r="UML1538" s="62"/>
      <c r="UMM1538" s="62"/>
      <c r="UMN1538" s="62"/>
      <c r="UMO1538" s="62"/>
      <c r="UMP1538" s="62"/>
      <c r="UMQ1538" s="62"/>
      <c r="UMR1538" s="62"/>
      <c r="UMS1538" s="62"/>
      <c r="UMT1538" s="62"/>
      <c r="UMU1538" s="62"/>
      <c r="UMV1538" s="62"/>
      <c r="UMW1538" s="62"/>
      <c r="UMX1538" s="62"/>
      <c r="UMY1538" s="62"/>
      <c r="UMZ1538" s="62"/>
      <c r="UNA1538" s="62"/>
      <c r="UNB1538" s="62"/>
      <c r="UNC1538" s="62"/>
      <c r="UND1538" s="62"/>
      <c r="UNE1538" s="62"/>
      <c r="UNF1538" s="62"/>
      <c r="UNG1538" s="62"/>
      <c r="UNH1538" s="62"/>
      <c r="UNI1538" s="62"/>
      <c r="UNJ1538" s="62"/>
      <c r="UNK1538" s="62"/>
      <c r="UNL1538" s="62"/>
      <c r="UNM1538" s="62"/>
      <c r="UNN1538" s="62"/>
      <c r="UNO1538" s="62"/>
      <c r="UNP1538" s="62"/>
      <c r="UNQ1538" s="62"/>
      <c r="UNR1538" s="62"/>
      <c r="UNS1538" s="62"/>
      <c r="UNT1538" s="62"/>
      <c r="UNU1538" s="62"/>
      <c r="UNV1538" s="62"/>
      <c r="UNW1538" s="62"/>
      <c r="UNX1538" s="62"/>
      <c r="UNY1538" s="62"/>
      <c r="UNZ1538" s="62"/>
      <c r="UOA1538" s="62"/>
      <c r="UOB1538" s="62"/>
      <c r="UOC1538" s="62"/>
      <c r="UOD1538" s="62"/>
      <c r="UOE1538" s="62"/>
      <c r="UOF1538" s="62"/>
      <c r="UOG1538" s="62"/>
      <c r="UOH1538" s="62"/>
      <c r="UOI1538" s="62"/>
      <c r="UOJ1538" s="62"/>
      <c r="UOK1538" s="62"/>
      <c r="UOL1538" s="62"/>
      <c r="UOM1538" s="62"/>
      <c r="UON1538" s="62"/>
      <c r="UOO1538" s="62"/>
      <c r="UOP1538" s="62"/>
      <c r="UOQ1538" s="62"/>
      <c r="UOR1538" s="62"/>
      <c r="UOS1538" s="62"/>
      <c r="UOT1538" s="62"/>
      <c r="UOU1538" s="62"/>
      <c r="UOV1538" s="62"/>
      <c r="UOW1538" s="62"/>
      <c r="UOX1538" s="62"/>
      <c r="UOY1538" s="62"/>
      <c r="UOZ1538" s="62"/>
      <c r="UPA1538" s="62"/>
      <c r="UPB1538" s="62"/>
      <c r="UPC1538" s="62"/>
      <c r="UPD1538" s="62"/>
      <c r="UPE1538" s="62"/>
      <c r="UPF1538" s="62"/>
      <c r="UPG1538" s="62"/>
      <c r="UPH1538" s="62"/>
      <c r="UPI1538" s="62"/>
      <c r="UPJ1538" s="62"/>
      <c r="UPK1538" s="62"/>
      <c r="UPL1538" s="62"/>
      <c r="UPM1538" s="62"/>
      <c r="UPN1538" s="62"/>
      <c r="UPO1538" s="62"/>
      <c r="UPP1538" s="62"/>
      <c r="UPQ1538" s="62"/>
      <c r="UPR1538" s="62"/>
      <c r="UPS1538" s="62"/>
      <c r="UPT1538" s="62"/>
      <c r="UPU1538" s="62"/>
      <c r="UPV1538" s="62"/>
      <c r="UPW1538" s="62"/>
      <c r="UPX1538" s="62"/>
      <c r="UPY1538" s="62"/>
      <c r="UPZ1538" s="62"/>
      <c r="UQA1538" s="62"/>
      <c r="UQB1538" s="62"/>
      <c r="UQC1538" s="62"/>
      <c r="UQD1538" s="62"/>
      <c r="UQE1538" s="62"/>
      <c r="UQF1538" s="62"/>
      <c r="UQG1538" s="62"/>
      <c r="UQH1538" s="62"/>
      <c r="UQI1538" s="62"/>
      <c r="UQJ1538" s="62"/>
      <c r="UQK1538" s="62"/>
      <c r="UQL1538" s="62"/>
      <c r="UQM1538" s="62"/>
      <c r="UQN1538" s="62"/>
      <c r="UQO1538" s="62"/>
      <c r="UQP1538" s="62"/>
      <c r="UQQ1538" s="62"/>
      <c r="UQR1538" s="62"/>
      <c r="UQS1538" s="62"/>
      <c r="UQT1538" s="62"/>
      <c r="UQU1538" s="62"/>
      <c r="UQV1538" s="62"/>
      <c r="UQW1538" s="62"/>
      <c r="UQX1538" s="62"/>
      <c r="UQY1538" s="62"/>
      <c r="UQZ1538" s="62"/>
      <c r="URA1538" s="62"/>
      <c r="URB1538" s="62"/>
      <c r="URC1538" s="62"/>
      <c r="URD1538" s="62"/>
      <c r="URE1538" s="62"/>
      <c r="URF1538" s="62"/>
      <c r="URG1538" s="62"/>
      <c r="URH1538" s="62"/>
      <c r="URI1538" s="62"/>
      <c r="URJ1538" s="62"/>
      <c r="URK1538" s="62"/>
      <c r="URL1538" s="62"/>
      <c r="URM1538" s="62"/>
      <c r="URN1538" s="62"/>
      <c r="URO1538" s="62"/>
      <c r="URP1538" s="62"/>
      <c r="URQ1538" s="62"/>
      <c r="URR1538" s="62"/>
      <c r="URS1538" s="62"/>
      <c r="URT1538" s="62"/>
      <c r="URU1538" s="62"/>
      <c r="URV1538" s="62"/>
      <c r="URW1538" s="62"/>
      <c r="URX1538" s="62"/>
      <c r="URY1538" s="62"/>
      <c r="URZ1538" s="62"/>
      <c r="USA1538" s="62"/>
      <c r="USB1538" s="62"/>
      <c r="USC1538" s="62"/>
      <c r="USD1538" s="62"/>
      <c r="USE1538" s="62"/>
      <c r="USF1538" s="62"/>
      <c r="USG1538" s="62"/>
      <c r="USH1538" s="62"/>
      <c r="USI1538" s="62"/>
      <c r="USJ1538" s="62"/>
      <c r="USK1538" s="62"/>
      <c r="USL1538" s="62"/>
      <c r="USM1538" s="62"/>
      <c r="USN1538" s="62"/>
      <c r="USO1538" s="62"/>
      <c r="USP1538" s="62"/>
      <c r="USQ1538" s="62"/>
      <c r="USR1538" s="62"/>
      <c r="USS1538" s="62"/>
      <c r="UST1538" s="62"/>
      <c r="USU1538" s="62"/>
      <c r="USV1538" s="62"/>
      <c r="USW1538" s="62"/>
      <c r="USX1538" s="62"/>
      <c r="USY1538" s="62"/>
      <c r="USZ1538" s="62"/>
      <c r="UTA1538" s="62"/>
      <c r="UTB1538" s="62"/>
      <c r="UTC1538" s="62"/>
      <c r="UTD1538" s="62"/>
      <c r="UTE1538" s="62"/>
      <c r="UTF1538" s="62"/>
      <c r="UTG1538" s="62"/>
      <c r="UTH1538" s="62"/>
      <c r="UTI1538" s="62"/>
      <c r="UTJ1538" s="62"/>
      <c r="UTK1538" s="62"/>
      <c r="UTL1538" s="62"/>
      <c r="UTM1538" s="62"/>
      <c r="UTN1538" s="62"/>
      <c r="UTO1538" s="62"/>
      <c r="UTP1538" s="62"/>
      <c r="UTQ1538" s="62"/>
      <c r="UTR1538" s="62"/>
      <c r="UTS1538" s="62"/>
      <c r="UTT1538" s="62"/>
      <c r="UTU1538" s="62"/>
      <c r="UTV1538" s="62"/>
      <c r="UTW1538" s="62"/>
      <c r="UTX1538" s="62"/>
      <c r="UTY1538" s="62"/>
      <c r="UTZ1538" s="62"/>
      <c r="UUA1538" s="62"/>
      <c r="UUB1538" s="62"/>
      <c r="UUC1538" s="62"/>
      <c r="UUD1538" s="62"/>
      <c r="UUE1538" s="62"/>
      <c r="UUF1538" s="62"/>
      <c r="UUG1538" s="62"/>
      <c r="UUH1538" s="62"/>
      <c r="UUI1538" s="62"/>
      <c r="UUJ1538" s="62"/>
      <c r="UUK1538" s="62"/>
      <c r="UUL1538" s="62"/>
      <c r="UUM1538" s="62"/>
      <c r="UUN1538" s="62"/>
      <c r="UUO1538" s="62"/>
      <c r="UUP1538" s="62"/>
      <c r="UUQ1538" s="62"/>
      <c r="UUR1538" s="62"/>
      <c r="UUS1538" s="62"/>
      <c r="UUT1538" s="62"/>
      <c r="UUU1538" s="62"/>
      <c r="UUV1538" s="62"/>
      <c r="UUW1538" s="62"/>
      <c r="UUX1538" s="62"/>
      <c r="UUY1538" s="62"/>
      <c r="UUZ1538" s="62"/>
      <c r="UVA1538" s="62"/>
      <c r="UVB1538" s="62"/>
      <c r="UVC1538" s="62"/>
      <c r="UVD1538" s="62"/>
      <c r="UVE1538" s="62"/>
      <c r="UVF1538" s="62"/>
      <c r="UVG1538" s="62"/>
      <c r="UVH1538" s="62"/>
      <c r="UVI1538" s="62"/>
      <c r="UVJ1538" s="62"/>
      <c r="UVK1538" s="62"/>
      <c r="UVL1538" s="62"/>
      <c r="UVM1538" s="62"/>
      <c r="UVN1538" s="62"/>
      <c r="UVO1538" s="62"/>
      <c r="UVP1538" s="62"/>
      <c r="UVQ1538" s="62"/>
      <c r="UVR1538" s="62"/>
      <c r="UVS1538" s="62"/>
      <c r="UVT1538" s="62"/>
      <c r="UVU1538" s="62"/>
      <c r="UVV1538" s="62"/>
      <c r="UVW1538" s="62"/>
      <c r="UVX1538" s="62"/>
      <c r="UVY1538" s="62"/>
      <c r="UVZ1538" s="62"/>
      <c r="UWA1538" s="62"/>
      <c r="UWB1538" s="62"/>
      <c r="UWC1538" s="62"/>
      <c r="UWD1538" s="62"/>
      <c r="UWE1538" s="62"/>
      <c r="UWF1538" s="62"/>
      <c r="UWG1538" s="62"/>
      <c r="UWH1538" s="62"/>
      <c r="UWI1538" s="62"/>
      <c r="UWJ1538" s="62"/>
      <c r="UWK1538" s="62"/>
      <c r="UWL1538" s="62"/>
      <c r="UWM1538" s="62"/>
      <c r="UWN1538" s="62"/>
      <c r="UWO1538" s="62"/>
      <c r="UWP1538" s="62"/>
      <c r="UWQ1538" s="62"/>
      <c r="UWR1538" s="62"/>
      <c r="UWS1538" s="62"/>
      <c r="UWT1538" s="62"/>
      <c r="UWU1538" s="62"/>
      <c r="UWV1538" s="62"/>
      <c r="UWW1538" s="62"/>
      <c r="UWX1538" s="62"/>
      <c r="UWY1538" s="62"/>
      <c r="UWZ1538" s="62"/>
      <c r="UXA1538" s="62"/>
      <c r="UXB1538" s="62"/>
      <c r="UXC1538" s="62"/>
      <c r="UXD1538" s="62"/>
      <c r="UXE1538" s="62"/>
      <c r="UXF1538" s="62"/>
      <c r="UXG1538" s="62"/>
      <c r="UXH1538" s="62"/>
      <c r="UXI1538" s="62"/>
      <c r="UXJ1538" s="62"/>
      <c r="UXK1538" s="62"/>
      <c r="UXL1538" s="62"/>
      <c r="UXM1538" s="62"/>
      <c r="UXN1538" s="62"/>
      <c r="UXO1538" s="62"/>
      <c r="UXP1538" s="62"/>
      <c r="UXQ1538" s="62"/>
      <c r="UXR1538" s="62"/>
      <c r="UXS1538" s="62"/>
      <c r="UXT1538" s="62"/>
      <c r="UXU1538" s="62"/>
      <c r="UXV1538" s="62"/>
      <c r="UXW1538" s="62"/>
      <c r="UXX1538" s="62"/>
      <c r="UXY1538" s="62"/>
      <c r="UXZ1538" s="62"/>
      <c r="UYA1538" s="62"/>
      <c r="UYB1538" s="62"/>
      <c r="UYC1538" s="62"/>
      <c r="UYD1538" s="62"/>
      <c r="UYE1538" s="62"/>
      <c r="UYF1538" s="62"/>
      <c r="UYG1538" s="62"/>
      <c r="UYH1538" s="62"/>
      <c r="UYI1538" s="62"/>
      <c r="UYJ1538" s="62"/>
      <c r="UYK1538" s="62"/>
      <c r="UYL1538" s="62"/>
      <c r="UYM1538" s="62"/>
      <c r="UYN1538" s="62"/>
      <c r="UYO1538" s="62"/>
      <c r="UYP1538" s="62"/>
      <c r="UYQ1538" s="62"/>
      <c r="UYR1538" s="62"/>
      <c r="UYS1538" s="62"/>
      <c r="UYT1538" s="62"/>
      <c r="UYU1538" s="62"/>
      <c r="UYV1538" s="62"/>
      <c r="UYW1538" s="62"/>
      <c r="UYX1538" s="62"/>
      <c r="UYY1538" s="62"/>
      <c r="UYZ1538" s="62"/>
      <c r="UZA1538" s="62"/>
      <c r="UZB1538" s="62"/>
      <c r="UZC1538" s="62"/>
      <c r="UZD1538" s="62"/>
      <c r="UZE1538" s="62"/>
      <c r="UZF1538" s="62"/>
      <c r="UZG1538" s="62"/>
      <c r="UZH1538" s="62"/>
      <c r="UZI1538" s="62"/>
      <c r="UZJ1538" s="62"/>
      <c r="UZK1538" s="62"/>
      <c r="UZL1538" s="62"/>
      <c r="UZM1538" s="62"/>
      <c r="UZN1538" s="62"/>
      <c r="UZO1538" s="62"/>
      <c r="UZP1538" s="62"/>
      <c r="UZQ1538" s="62"/>
      <c r="UZR1538" s="62"/>
      <c r="UZS1538" s="62"/>
      <c r="UZT1538" s="62"/>
      <c r="UZU1538" s="62"/>
      <c r="UZV1538" s="62"/>
      <c r="UZW1538" s="62"/>
      <c r="UZX1538" s="62"/>
      <c r="UZY1538" s="62"/>
      <c r="UZZ1538" s="62"/>
      <c r="VAA1538" s="62"/>
      <c r="VAB1538" s="62"/>
      <c r="VAC1538" s="62"/>
      <c r="VAD1538" s="62"/>
      <c r="VAE1538" s="62"/>
      <c r="VAF1538" s="62"/>
      <c r="VAG1538" s="62"/>
      <c r="VAH1538" s="62"/>
      <c r="VAI1538" s="62"/>
      <c r="VAJ1538" s="62"/>
      <c r="VAK1538" s="62"/>
      <c r="VAL1538" s="62"/>
      <c r="VAM1538" s="62"/>
      <c r="VAN1538" s="62"/>
      <c r="VAO1538" s="62"/>
      <c r="VAP1538" s="62"/>
      <c r="VAQ1538" s="62"/>
      <c r="VAR1538" s="62"/>
      <c r="VAS1538" s="62"/>
      <c r="VAT1538" s="62"/>
      <c r="VAU1538" s="62"/>
      <c r="VAV1538" s="62"/>
      <c r="VAW1538" s="62"/>
      <c r="VAX1538" s="62"/>
      <c r="VAY1538" s="62"/>
      <c r="VAZ1538" s="62"/>
      <c r="VBA1538" s="62"/>
      <c r="VBB1538" s="62"/>
      <c r="VBC1538" s="62"/>
      <c r="VBD1538" s="62"/>
      <c r="VBE1538" s="62"/>
      <c r="VBF1538" s="62"/>
      <c r="VBG1538" s="62"/>
      <c r="VBH1538" s="62"/>
      <c r="VBI1538" s="62"/>
      <c r="VBJ1538" s="62"/>
      <c r="VBK1538" s="62"/>
      <c r="VBL1538" s="62"/>
      <c r="VBM1538" s="62"/>
      <c r="VBN1538" s="62"/>
      <c r="VBO1538" s="62"/>
      <c r="VBP1538" s="62"/>
      <c r="VBQ1538" s="62"/>
      <c r="VBR1538" s="62"/>
      <c r="VBS1538" s="62"/>
      <c r="VBT1538" s="62"/>
      <c r="VBU1538" s="62"/>
      <c r="VBV1538" s="62"/>
      <c r="VBW1538" s="62"/>
      <c r="VBX1538" s="62"/>
      <c r="VBY1538" s="62"/>
      <c r="VBZ1538" s="62"/>
      <c r="VCA1538" s="62"/>
      <c r="VCB1538" s="62"/>
      <c r="VCC1538" s="62"/>
      <c r="VCD1538" s="62"/>
      <c r="VCE1538" s="62"/>
      <c r="VCF1538" s="62"/>
      <c r="VCG1538" s="62"/>
      <c r="VCH1538" s="62"/>
      <c r="VCI1538" s="62"/>
      <c r="VCJ1538" s="62"/>
      <c r="VCK1538" s="62"/>
      <c r="VCL1538" s="62"/>
      <c r="VCM1538" s="62"/>
      <c r="VCN1538" s="62"/>
      <c r="VCO1538" s="62"/>
      <c r="VCP1538" s="62"/>
      <c r="VCQ1538" s="62"/>
      <c r="VCR1538" s="62"/>
      <c r="VCS1538" s="62"/>
      <c r="VCT1538" s="62"/>
      <c r="VCU1538" s="62"/>
      <c r="VCV1538" s="62"/>
      <c r="VCW1538" s="62"/>
      <c r="VCX1538" s="62"/>
      <c r="VCY1538" s="62"/>
      <c r="VCZ1538" s="62"/>
      <c r="VDA1538" s="62"/>
      <c r="VDB1538" s="62"/>
      <c r="VDC1538" s="62"/>
      <c r="VDD1538" s="62"/>
      <c r="VDE1538" s="62"/>
      <c r="VDF1538" s="62"/>
      <c r="VDG1538" s="62"/>
      <c r="VDH1538" s="62"/>
      <c r="VDI1538" s="62"/>
      <c r="VDJ1538" s="62"/>
      <c r="VDK1538" s="62"/>
      <c r="VDL1538" s="62"/>
      <c r="VDM1538" s="62"/>
      <c r="VDN1538" s="62"/>
      <c r="VDO1538" s="62"/>
      <c r="VDP1538" s="62"/>
      <c r="VDQ1538" s="62"/>
      <c r="VDR1538" s="62"/>
      <c r="VDS1538" s="62"/>
      <c r="VDT1538" s="62"/>
      <c r="VDU1538" s="62"/>
      <c r="VDV1538" s="62"/>
      <c r="VDW1538" s="62"/>
      <c r="VDX1538" s="62"/>
      <c r="VDY1538" s="62"/>
      <c r="VDZ1538" s="62"/>
      <c r="VEA1538" s="62"/>
      <c r="VEB1538" s="62"/>
      <c r="VEC1538" s="62"/>
      <c r="VED1538" s="62"/>
      <c r="VEE1538" s="62"/>
      <c r="VEF1538" s="62"/>
      <c r="VEG1538" s="62"/>
      <c r="VEH1538" s="62"/>
      <c r="VEI1538" s="62"/>
      <c r="VEJ1538" s="62"/>
      <c r="VEK1538" s="62"/>
      <c r="VEL1538" s="62"/>
      <c r="VEM1538" s="62"/>
      <c r="VEN1538" s="62"/>
      <c r="VEO1538" s="62"/>
      <c r="VEP1538" s="62"/>
      <c r="VEQ1538" s="62"/>
      <c r="VER1538" s="62"/>
      <c r="VES1538" s="62"/>
      <c r="VET1538" s="62"/>
      <c r="VEU1538" s="62"/>
      <c r="VEV1538" s="62"/>
      <c r="VEW1538" s="62"/>
      <c r="VEX1538" s="62"/>
      <c r="VEY1538" s="62"/>
      <c r="VEZ1538" s="62"/>
      <c r="VFA1538" s="62"/>
      <c r="VFB1538" s="62"/>
      <c r="VFC1538" s="62"/>
      <c r="VFD1538" s="62"/>
      <c r="VFE1538" s="62"/>
      <c r="VFF1538" s="62"/>
      <c r="VFG1538" s="62"/>
      <c r="VFH1538" s="62"/>
      <c r="VFI1538" s="62"/>
      <c r="VFJ1538" s="62"/>
      <c r="VFK1538" s="62"/>
      <c r="VFL1538" s="62"/>
      <c r="VFM1538" s="62"/>
      <c r="VFN1538" s="62"/>
      <c r="VFO1538" s="62"/>
      <c r="VFP1538" s="62"/>
      <c r="VFQ1538" s="62"/>
      <c r="VFR1538" s="62"/>
      <c r="VFS1538" s="62"/>
      <c r="VFT1538" s="62"/>
      <c r="VFU1538" s="62"/>
      <c r="VFV1538" s="62"/>
      <c r="VFW1538" s="62"/>
      <c r="VFX1538" s="62"/>
      <c r="VFY1538" s="62"/>
      <c r="VFZ1538" s="62"/>
      <c r="VGA1538" s="62"/>
      <c r="VGB1538" s="62"/>
      <c r="VGC1538" s="62"/>
      <c r="VGD1538" s="62"/>
      <c r="VGE1538" s="62"/>
      <c r="VGF1538" s="62"/>
      <c r="VGG1538" s="62"/>
      <c r="VGH1538" s="62"/>
      <c r="VGI1538" s="62"/>
      <c r="VGJ1538" s="62"/>
      <c r="VGK1538" s="62"/>
      <c r="VGL1538" s="62"/>
      <c r="VGM1538" s="62"/>
      <c r="VGN1538" s="62"/>
      <c r="VGO1538" s="62"/>
      <c r="VGP1538" s="62"/>
      <c r="VGQ1538" s="62"/>
      <c r="VGR1538" s="62"/>
      <c r="VGS1538" s="62"/>
      <c r="VGT1538" s="62"/>
      <c r="VGU1538" s="62"/>
      <c r="VGV1538" s="62"/>
      <c r="VGW1538" s="62"/>
      <c r="VGX1538" s="62"/>
      <c r="VGY1538" s="62"/>
      <c r="VGZ1538" s="62"/>
      <c r="VHA1538" s="62"/>
      <c r="VHB1538" s="62"/>
      <c r="VHC1538" s="62"/>
      <c r="VHD1538" s="62"/>
      <c r="VHE1538" s="62"/>
      <c r="VHF1538" s="62"/>
      <c r="VHG1538" s="62"/>
      <c r="VHH1538" s="62"/>
      <c r="VHI1538" s="62"/>
      <c r="VHJ1538" s="62"/>
      <c r="VHK1538" s="62"/>
      <c r="VHL1538" s="62"/>
      <c r="VHM1538" s="62"/>
      <c r="VHN1538" s="62"/>
      <c r="VHO1538" s="62"/>
      <c r="VHP1538" s="62"/>
      <c r="VHQ1538" s="62"/>
      <c r="VHR1538" s="62"/>
      <c r="VHS1538" s="62"/>
      <c r="VHT1538" s="62"/>
      <c r="VHU1538" s="62"/>
      <c r="VHV1538" s="62"/>
      <c r="VHW1538" s="62"/>
      <c r="VHX1538" s="62"/>
      <c r="VHY1538" s="62"/>
      <c r="VHZ1538" s="62"/>
      <c r="VIA1538" s="62"/>
      <c r="VIB1538" s="62"/>
      <c r="VIC1538" s="62"/>
      <c r="VID1538" s="62"/>
      <c r="VIE1538" s="62"/>
      <c r="VIF1538" s="62"/>
      <c r="VIG1538" s="62"/>
      <c r="VIH1538" s="62"/>
      <c r="VII1538" s="62"/>
      <c r="VIJ1538" s="62"/>
      <c r="VIK1538" s="62"/>
      <c r="VIL1538" s="62"/>
      <c r="VIM1538" s="62"/>
      <c r="VIN1538" s="62"/>
      <c r="VIO1538" s="62"/>
      <c r="VIP1538" s="62"/>
      <c r="VIQ1538" s="62"/>
      <c r="VIR1538" s="62"/>
      <c r="VIS1538" s="62"/>
      <c r="VIT1538" s="62"/>
      <c r="VIU1538" s="62"/>
      <c r="VIV1538" s="62"/>
      <c r="VIW1538" s="62"/>
      <c r="VIX1538" s="62"/>
      <c r="VIY1538" s="62"/>
      <c r="VIZ1538" s="62"/>
      <c r="VJA1538" s="62"/>
      <c r="VJB1538" s="62"/>
      <c r="VJC1538" s="62"/>
      <c r="VJD1538" s="62"/>
      <c r="VJE1538" s="62"/>
      <c r="VJF1538" s="62"/>
      <c r="VJG1538" s="62"/>
      <c r="VJH1538" s="62"/>
      <c r="VJI1538" s="62"/>
      <c r="VJJ1538" s="62"/>
      <c r="VJK1538" s="62"/>
      <c r="VJL1538" s="62"/>
      <c r="VJM1538" s="62"/>
      <c r="VJN1538" s="62"/>
      <c r="VJO1538" s="62"/>
      <c r="VJP1538" s="62"/>
      <c r="VJQ1538" s="62"/>
      <c r="VJR1538" s="62"/>
      <c r="VJS1538" s="62"/>
      <c r="VJT1538" s="62"/>
      <c r="VJU1538" s="62"/>
      <c r="VJV1538" s="62"/>
      <c r="VJW1538" s="62"/>
      <c r="VJX1538" s="62"/>
      <c r="VJY1538" s="62"/>
      <c r="VJZ1538" s="62"/>
      <c r="VKA1538" s="62"/>
      <c r="VKB1538" s="62"/>
      <c r="VKC1538" s="62"/>
      <c r="VKD1538" s="62"/>
      <c r="VKE1538" s="62"/>
      <c r="VKF1538" s="62"/>
      <c r="VKG1538" s="62"/>
      <c r="VKH1538" s="62"/>
      <c r="VKI1538" s="62"/>
      <c r="VKJ1538" s="62"/>
      <c r="VKK1538" s="62"/>
      <c r="VKL1538" s="62"/>
      <c r="VKM1538" s="62"/>
      <c r="VKN1538" s="62"/>
      <c r="VKO1538" s="62"/>
      <c r="VKP1538" s="62"/>
      <c r="VKQ1538" s="62"/>
      <c r="VKR1538" s="62"/>
      <c r="VKS1538" s="62"/>
      <c r="VKT1538" s="62"/>
      <c r="VKU1538" s="62"/>
      <c r="VKV1538" s="62"/>
      <c r="VKW1538" s="62"/>
      <c r="VKX1538" s="62"/>
      <c r="VKY1538" s="62"/>
      <c r="VKZ1538" s="62"/>
      <c r="VLA1538" s="62"/>
      <c r="VLB1538" s="62"/>
      <c r="VLC1538" s="62"/>
      <c r="VLD1538" s="62"/>
      <c r="VLE1538" s="62"/>
      <c r="VLF1538" s="62"/>
      <c r="VLG1538" s="62"/>
      <c r="VLH1538" s="62"/>
      <c r="VLI1538" s="62"/>
      <c r="VLJ1538" s="62"/>
      <c r="VLK1538" s="62"/>
      <c r="VLL1538" s="62"/>
      <c r="VLM1538" s="62"/>
      <c r="VLN1538" s="62"/>
      <c r="VLO1538" s="62"/>
      <c r="VLP1538" s="62"/>
      <c r="VLQ1538" s="62"/>
      <c r="VLR1538" s="62"/>
      <c r="VLS1538" s="62"/>
      <c r="VLT1538" s="62"/>
      <c r="VLU1538" s="62"/>
      <c r="VLV1538" s="62"/>
      <c r="VLW1538" s="62"/>
      <c r="VLX1538" s="62"/>
      <c r="VLY1538" s="62"/>
      <c r="VLZ1538" s="62"/>
      <c r="VMA1538" s="62"/>
      <c r="VMB1538" s="62"/>
      <c r="VMC1538" s="62"/>
      <c r="VMD1538" s="62"/>
      <c r="VME1538" s="62"/>
      <c r="VMF1538" s="62"/>
      <c r="VMG1538" s="62"/>
      <c r="VMH1538" s="62"/>
      <c r="VMI1538" s="62"/>
      <c r="VMJ1538" s="62"/>
      <c r="VMK1538" s="62"/>
      <c r="VML1538" s="62"/>
      <c r="VMM1538" s="62"/>
      <c r="VMN1538" s="62"/>
      <c r="VMO1538" s="62"/>
      <c r="VMP1538" s="62"/>
      <c r="VMQ1538" s="62"/>
      <c r="VMR1538" s="62"/>
      <c r="VMS1538" s="62"/>
      <c r="VMT1538" s="62"/>
      <c r="VMU1538" s="62"/>
      <c r="VMV1538" s="62"/>
      <c r="VMW1538" s="62"/>
      <c r="VMX1538" s="62"/>
      <c r="VMY1538" s="62"/>
      <c r="VMZ1538" s="62"/>
      <c r="VNA1538" s="62"/>
      <c r="VNB1538" s="62"/>
      <c r="VNC1538" s="62"/>
      <c r="VND1538" s="62"/>
      <c r="VNE1538" s="62"/>
      <c r="VNF1538" s="62"/>
      <c r="VNG1538" s="62"/>
      <c r="VNH1538" s="62"/>
      <c r="VNI1538" s="62"/>
      <c r="VNJ1538" s="62"/>
      <c r="VNK1538" s="62"/>
      <c r="VNL1538" s="62"/>
      <c r="VNM1538" s="62"/>
      <c r="VNN1538" s="62"/>
      <c r="VNO1538" s="62"/>
      <c r="VNP1538" s="62"/>
      <c r="VNQ1538" s="62"/>
      <c r="VNR1538" s="62"/>
      <c r="VNS1538" s="62"/>
      <c r="VNT1538" s="62"/>
      <c r="VNU1538" s="62"/>
      <c r="VNV1538" s="62"/>
      <c r="VNW1538" s="62"/>
      <c r="VNX1538" s="62"/>
      <c r="VNY1538" s="62"/>
      <c r="VNZ1538" s="62"/>
      <c r="VOA1538" s="62"/>
      <c r="VOB1538" s="62"/>
      <c r="VOC1538" s="62"/>
      <c r="VOD1538" s="62"/>
      <c r="VOE1538" s="62"/>
      <c r="VOF1538" s="62"/>
      <c r="VOG1538" s="62"/>
      <c r="VOH1538" s="62"/>
      <c r="VOI1538" s="62"/>
      <c r="VOJ1538" s="62"/>
      <c r="VOK1538" s="62"/>
      <c r="VOL1538" s="62"/>
      <c r="VOM1538" s="62"/>
      <c r="VON1538" s="62"/>
      <c r="VOO1538" s="62"/>
      <c r="VOP1538" s="62"/>
      <c r="VOQ1538" s="62"/>
      <c r="VOR1538" s="62"/>
      <c r="VOS1538" s="62"/>
      <c r="VOT1538" s="62"/>
      <c r="VOU1538" s="62"/>
      <c r="VOV1538" s="62"/>
      <c r="VOW1538" s="62"/>
      <c r="VOX1538" s="62"/>
      <c r="VOY1538" s="62"/>
      <c r="VOZ1538" s="62"/>
      <c r="VPA1538" s="62"/>
      <c r="VPB1538" s="62"/>
      <c r="VPC1538" s="62"/>
      <c r="VPD1538" s="62"/>
      <c r="VPE1538" s="62"/>
      <c r="VPF1538" s="62"/>
      <c r="VPG1538" s="62"/>
      <c r="VPH1538" s="62"/>
      <c r="VPI1538" s="62"/>
      <c r="VPJ1538" s="62"/>
      <c r="VPK1538" s="62"/>
      <c r="VPL1538" s="62"/>
      <c r="VPM1538" s="62"/>
      <c r="VPN1538" s="62"/>
      <c r="VPO1538" s="62"/>
      <c r="VPP1538" s="62"/>
      <c r="VPQ1538" s="62"/>
      <c r="VPR1538" s="62"/>
      <c r="VPS1538" s="62"/>
      <c r="VPT1538" s="62"/>
      <c r="VPU1538" s="62"/>
      <c r="VPV1538" s="62"/>
      <c r="VPW1538" s="62"/>
      <c r="VPX1538" s="62"/>
      <c r="VPY1538" s="62"/>
      <c r="VPZ1538" s="62"/>
      <c r="VQA1538" s="62"/>
      <c r="VQB1538" s="62"/>
      <c r="VQC1538" s="62"/>
      <c r="VQD1538" s="62"/>
      <c r="VQE1538" s="62"/>
      <c r="VQF1538" s="62"/>
      <c r="VQG1538" s="62"/>
      <c r="VQH1538" s="62"/>
      <c r="VQI1538" s="62"/>
      <c r="VQJ1538" s="62"/>
      <c r="VQK1538" s="62"/>
      <c r="VQL1538" s="62"/>
      <c r="VQM1538" s="62"/>
      <c r="VQN1538" s="62"/>
      <c r="VQO1538" s="62"/>
      <c r="VQP1538" s="62"/>
      <c r="VQQ1538" s="62"/>
      <c r="VQR1538" s="62"/>
      <c r="VQS1538" s="62"/>
      <c r="VQT1538" s="62"/>
      <c r="VQU1538" s="62"/>
      <c r="VQV1538" s="62"/>
      <c r="VQW1538" s="62"/>
      <c r="VQX1538" s="62"/>
      <c r="VQY1538" s="62"/>
      <c r="VQZ1538" s="62"/>
      <c r="VRA1538" s="62"/>
      <c r="VRB1538" s="62"/>
      <c r="VRC1538" s="62"/>
      <c r="VRD1538" s="62"/>
      <c r="VRE1538" s="62"/>
      <c r="VRF1538" s="62"/>
      <c r="VRG1538" s="62"/>
      <c r="VRH1538" s="62"/>
      <c r="VRI1538" s="62"/>
      <c r="VRJ1538" s="62"/>
      <c r="VRK1538" s="62"/>
      <c r="VRL1538" s="62"/>
      <c r="VRM1538" s="62"/>
      <c r="VRN1538" s="62"/>
      <c r="VRO1538" s="62"/>
      <c r="VRP1538" s="62"/>
      <c r="VRQ1538" s="62"/>
      <c r="VRR1538" s="62"/>
      <c r="VRS1538" s="62"/>
      <c r="VRT1538" s="62"/>
      <c r="VRU1538" s="62"/>
      <c r="VRV1538" s="62"/>
      <c r="VRW1538" s="62"/>
      <c r="VRX1538" s="62"/>
      <c r="VRY1538" s="62"/>
      <c r="VRZ1538" s="62"/>
      <c r="VSA1538" s="62"/>
      <c r="VSB1538" s="62"/>
      <c r="VSC1538" s="62"/>
      <c r="VSD1538" s="62"/>
      <c r="VSE1538" s="62"/>
      <c r="VSF1538" s="62"/>
      <c r="VSG1538" s="62"/>
      <c r="VSH1538" s="62"/>
      <c r="VSI1538" s="62"/>
      <c r="VSJ1538" s="62"/>
      <c r="VSK1538" s="62"/>
      <c r="VSL1538" s="62"/>
      <c r="VSM1538" s="62"/>
      <c r="VSN1538" s="62"/>
      <c r="VSO1538" s="62"/>
      <c r="VSP1538" s="62"/>
      <c r="VSQ1538" s="62"/>
      <c r="VSR1538" s="62"/>
      <c r="VSS1538" s="62"/>
      <c r="VST1538" s="62"/>
      <c r="VSU1538" s="62"/>
      <c r="VSV1538" s="62"/>
      <c r="VSW1538" s="62"/>
      <c r="VSX1538" s="62"/>
      <c r="VSY1538" s="62"/>
      <c r="VSZ1538" s="62"/>
      <c r="VTA1538" s="62"/>
      <c r="VTB1538" s="62"/>
      <c r="VTC1538" s="62"/>
      <c r="VTD1538" s="62"/>
      <c r="VTE1538" s="62"/>
      <c r="VTF1538" s="62"/>
      <c r="VTG1538" s="62"/>
      <c r="VTH1538" s="62"/>
      <c r="VTI1538" s="62"/>
      <c r="VTJ1538" s="62"/>
      <c r="VTK1538" s="62"/>
      <c r="VTL1538" s="62"/>
      <c r="VTM1538" s="62"/>
      <c r="VTN1538" s="62"/>
      <c r="VTO1538" s="62"/>
      <c r="VTP1538" s="62"/>
      <c r="VTQ1538" s="62"/>
      <c r="VTR1538" s="62"/>
      <c r="VTS1538" s="62"/>
      <c r="VTT1538" s="62"/>
      <c r="VTU1538" s="62"/>
      <c r="VTV1538" s="62"/>
      <c r="VTW1538" s="62"/>
      <c r="VTX1538" s="62"/>
      <c r="VTY1538" s="62"/>
      <c r="VTZ1538" s="62"/>
      <c r="VUA1538" s="62"/>
      <c r="VUB1538" s="62"/>
      <c r="VUC1538" s="62"/>
      <c r="VUD1538" s="62"/>
      <c r="VUE1538" s="62"/>
      <c r="VUF1538" s="62"/>
      <c r="VUG1538" s="62"/>
      <c r="VUH1538" s="62"/>
      <c r="VUI1538" s="62"/>
      <c r="VUJ1538" s="62"/>
      <c r="VUK1538" s="62"/>
      <c r="VUL1538" s="62"/>
      <c r="VUM1538" s="62"/>
      <c r="VUN1538" s="62"/>
      <c r="VUO1538" s="62"/>
      <c r="VUP1538" s="62"/>
      <c r="VUQ1538" s="62"/>
      <c r="VUR1538" s="62"/>
      <c r="VUS1538" s="62"/>
      <c r="VUT1538" s="62"/>
      <c r="VUU1538" s="62"/>
      <c r="VUV1538" s="62"/>
      <c r="VUW1538" s="62"/>
      <c r="VUX1538" s="62"/>
      <c r="VUY1538" s="62"/>
      <c r="VUZ1538" s="62"/>
      <c r="VVA1538" s="62"/>
      <c r="VVB1538" s="62"/>
      <c r="VVC1538" s="62"/>
      <c r="VVD1538" s="62"/>
      <c r="VVE1538" s="62"/>
      <c r="VVF1538" s="62"/>
      <c r="VVG1538" s="62"/>
      <c r="VVH1538" s="62"/>
      <c r="VVI1538" s="62"/>
      <c r="VVJ1538" s="62"/>
      <c r="VVK1538" s="62"/>
      <c r="VVL1538" s="62"/>
      <c r="VVM1538" s="62"/>
      <c r="VVN1538" s="62"/>
      <c r="VVO1538" s="62"/>
      <c r="VVP1538" s="62"/>
      <c r="VVQ1538" s="62"/>
      <c r="VVR1538" s="62"/>
      <c r="VVS1538" s="62"/>
      <c r="VVT1538" s="62"/>
      <c r="VVU1538" s="62"/>
      <c r="VVV1538" s="62"/>
      <c r="VVW1538" s="62"/>
      <c r="VVX1538" s="62"/>
      <c r="VVY1538" s="62"/>
      <c r="VVZ1538" s="62"/>
      <c r="VWA1538" s="62"/>
      <c r="VWB1538" s="62"/>
      <c r="VWC1538" s="62"/>
      <c r="VWD1538" s="62"/>
      <c r="VWE1538" s="62"/>
      <c r="VWF1538" s="62"/>
      <c r="VWG1538" s="62"/>
      <c r="VWH1538" s="62"/>
      <c r="VWI1538" s="62"/>
      <c r="VWJ1538" s="62"/>
      <c r="VWK1538" s="62"/>
      <c r="VWL1538" s="62"/>
      <c r="VWM1538" s="62"/>
      <c r="VWN1538" s="62"/>
      <c r="VWO1538" s="62"/>
      <c r="VWP1538" s="62"/>
      <c r="VWQ1538" s="62"/>
      <c r="VWR1538" s="62"/>
      <c r="VWS1538" s="62"/>
      <c r="VWT1538" s="62"/>
      <c r="VWU1538" s="62"/>
      <c r="VWV1538" s="62"/>
      <c r="VWW1538" s="62"/>
      <c r="VWX1538" s="62"/>
      <c r="VWY1538" s="62"/>
      <c r="VWZ1538" s="62"/>
      <c r="VXA1538" s="62"/>
      <c r="VXB1538" s="62"/>
      <c r="VXC1538" s="62"/>
      <c r="VXD1538" s="62"/>
      <c r="VXE1538" s="62"/>
      <c r="VXF1538" s="62"/>
      <c r="VXG1538" s="62"/>
      <c r="VXH1538" s="62"/>
      <c r="VXI1538" s="62"/>
      <c r="VXJ1538" s="62"/>
      <c r="VXK1538" s="62"/>
      <c r="VXL1538" s="62"/>
      <c r="VXM1538" s="62"/>
      <c r="VXN1538" s="62"/>
      <c r="VXO1538" s="62"/>
      <c r="VXP1538" s="62"/>
      <c r="VXQ1538" s="62"/>
      <c r="VXR1538" s="62"/>
      <c r="VXS1538" s="62"/>
      <c r="VXT1538" s="62"/>
      <c r="VXU1538" s="62"/>
      <c r="VXV1538" s="62"/>
      <c r="VXW1538" s="62"/>
      <c r="VXX1538" s="62"/>
      <c r="VXY1538" s="62"/>
      <c r="VXZ1538" s="62"/>
      <c r="VYA1538" s="62"/>
      <c r="VYB1538" s="62"/>
      <c r="VYC1538" s="62"/>
      <c r="VYD1538" s="62"/>
      <c r="VYE1538" s="62"/>
      <c r="VYF1538" s="62"/>
      <c r="VYG1538" s="62"/>
      <c r="VYH1538" s="62"/>
      <c r="VYI1538" s="62"/>
      <c r="VYJ1538" s="62"/>
      <c r="VYK1538" s="62"/>
      <c r="VYL1538" s="62"/>
      <c r="VYM1538" s="62"/>
      <c r="VYN1538" s="62"/>
      <c r="VYO1538" s="62"/>
      <c r="VYP1538" s="62"/>
      <c r="VYQ1538" s="62"/>
      <c r="VYR1538" s="62"/>
      <c r="VYS1538" s="62"/>
      <c r="VYT1538" s="62"/>
      <c r="VYU1538" s="62"/>
      <c r="VYV1538" s="62"/>
      <c r="VYW1538" s="62"/>
      <c r="VYX1538" s="62"/>
      <c r="VYY1538" s="62"/>
      <c r="VYZ1538" s="62"/>
      <c r="VZA1538" s="62"/>
      <c r="VZB1538" s="62"/>
      <c r="VZC1538" s="62"/>
      <c r="VZD1538" s="62"/>
      <c r="VZE1538" s="62"/>
      <c r="VZF1538" s="62"/>
      <c r="VZG1538" s="62"/>
      <c r="VZH1538" s="62"/>
      <c r="VZI1538" s="62"/>
      <c r="VZJ1538" s="62"/>
      <c r="VZK1538" s="62"/>
      <c r="VZL1538" s="62"/>
      <c r="VZM1538" s="62"/>
      <c r="VZN1538" s="62"/>
      <c r="VZO1538" s="62"/>
      <c r="VZP1538" s="62"/>
      <c r="VZQ1538" s="62"/>
      <c r="VZR1538" s="62"/>
      <c r="VZS1538" s="62"/>
      <c r="VZT1538" s="62"/>
      <c r="VZU1538" s="62"/>
      <c r="VZV1538" s="62"/>
      <c r="VZW1538" s="62"/>
      <c r="VZX1538" s="62"/>
      <c r="VZY1538" s="62"/>
      <c r="VZZ1538" s="62"/>
      <c r="WAA1538" s="62"/>
      <c r="WAB1538" s="62"/>
      <c r="WAC1538" s="62"/>
      <c r="WAD1538" s="62"/>
      <c r="WAE1538" s="62"/>
      <c r="WAF1538" s="62"/>
      <c r="WAG1538" s="62"/>
      <c r="WAH1538" s="62"/>
      <c r="WAI1538" s="62"/>
      <c r="WAJ1538" s="62"/>
      <c r="WAK1538" s="62"/>
      <c r="WAL1538" s="62"/>
      <c r="WAM1538" s="62"/>
      <c r="WAN1538" s="62"/>
      <c r="WAO1538" s="62"/>
      <c r="WAP1538" s="62"/>
      <c r="WAQ1538" s="62"/>
      <c r="WAR1538" s="62"/>
      <c r="WAS1538" s="62"/>
      <c r="WAT1538" s="62"/>
      <c r="WAU1538" s="62"/>
      <c r="WAV1538" s="62"/>
      <c r="WAW1538" s="62"/>
      <c r="WAX1538" s="62"/>
      <c r="WAY1538" s="62"/>
      <c r="WAZ1538" s="62"/>
      <c r="WBA1538" s="62"/>
      <c r="WBB1538" s="62"/>
      <c r="WBC1538" s="62"/>
      <c r="WBD1538" s="62"/>
      <c r="WBE1538" s="62"/>
      <c r="WBF1538" s="62"/>
      <c r="WBG1538" s="62"/>
      <c r="WBH1538" s="62"/>
      <c r="WBI1538" s="62"/>
      <c r="WBJ1538" s="62"/>
      <c r="WBK1538" s="62"/>
      <c r="WBL1538" s="62"/>
      <c r="WBM1538" s="62"/>
      <c r="WBN1538" s="62"/>
      <c r="WBO1538" s="62"/>
      <c r="WBP1538" s="62"/>
      <c r="WBQ1538" s="62"/>
      <c r="WBR1538" s="62"/>
      <c r="WBS1538" s="62"/>
      <c r="WBT1538" s="62"/>
      <c r="WBU1538" s="62"/>
      <c r="WBV1538" s="62"/>
      <c r="WBW1538" s="62"/>
      <c r="WBX1538" s="62"/>
      <c r="WBY1538" s="62"/>
      <c r="WBZ1538" s="62"/>
      <c r="WCA1538" s="62"/>
      <c r="WCB1538" s="62"/>
      <c r="WCC1538" s="62"/>
      <c r="WCD1538" s="62"/>
      <c r="WCE1538" s="62"/>
      <c r="WCF1538" s="62"/>
      <c r="WCG1538" s="62"/>
      <c r="WCH1538" s="62"/>
      <c r="WCI1538" s="62"/>
      <c r="WCJ1538" s="62"/>
      <c r="WCK1538" s="62"/>
      <c r="WCL1538" s="62"/>
      <c r="WCM1538" s="62"/>
      <c r="WCN1538" s="62"/>
      <c r="WCO1538" s="62"/>
      <c r="WCP1538" s="62"/>
      <c r="WCQ1538" s="62"/>
      <c r="WCR1538" s="62"/>
      <c r="WCS1538" s="62"/>
      <c r="WCT1538" s="62"/>
      <c r="WCU1538" s="62"/>
      <c r="WCV1538" s="62"/>
      <c r="WCW1538" s="62"/>
      <c r="WCX1538" s="62"/>
      <c r="WCY1538" s="62"/>
      <c r="WCZ1538" s="62"/>
      <c r="WDA1538" s="62"/>
      <c r="WDB1538" s="62"/>
      <c r="WDC1538" s="62"/>
      <c r="WDD1538" s="62"/>
      <c r="WDE1538" s="62"/>
      <c r="WDF1538" s="62"/>
      <c r="WDG1538" s="62"/>
      <c r="WDH1538" s="62"/>
      <c r="WDI1538" s="62"/>
      <c r="WDJ1538" s="62"/>
      <c r="WDK1538" s="62"/>
      <c r="WDL1538" s="62"/>
      <c r="WDM1538" s="62"/>
      <c r="WDN1538" s="62"/>
      <c r="WDO1538" s="62"/>
      <c r="WDP1538" s="62"/>
      <c r="WDQ1538" s="62"/>
      <c r="WDR1538" s="62"/>
      <c r="WDS1538" s="62"/>
      <c r="WDT1538" s="62"/>
      <c r="WDU1538" s="62"/>
      <c r="WDV1538" s="62"/>
      <c r="WDW1538" s="62"/>
      <c r="WDX1538" s="62"/>
      <c r="WDY1538" s="62"/>
      <c r="WDZ1538" s="62"/>
      <c r="WEA1538" s="62"/>
      <c r="WEB1538" s="62"/>
      <c r="WEC1538" s="62"/>
      <c r="WED1538" s="62"/>
      <c r="WEE1538" s="62"/>
      <c r="WEF1538" s="62"/>
      <c r="WEG1538" s="62"/>
      <c r="WEH1538" s="62"/>
      <c r="WEI1538" s="62"/>
      <c r="WEJ1538" s="62"/>
      <c r="WEK1538" s="62"/>
      <c r="WEL1538" s="62"/>
      <c r="WEM1538" s="62"/>
      <c r="WEN1538" s="62"/>
      <c r="WEO1538" s="62"/>
      <c r="WEP1538" s="62"/>
      <c r="WEQ1538" s="62"/>
      <c r="WER1538" s="62"/>
      <c r="WES1538" s="62"/>
      <c r="WET1538" s="62"/>
      <c r="WEU1538" s="62"/>
      <c r="WEV1538" s="62"/>
      <c r="WEW1538" s="62"/>
      <c r="WEX1538" s="62"/>
      <c r="WEY1538" s="62"/>
      <c r="WEZ1538" s="62"/>
      <c r="WFA1538" s="62"/>
      <c r="WFB1538" s="62"/>
      <c r="WFC1538" s="62"/>
      <c r="WFD1538" s="62"/>
      <c r="WFE1538" s="62"/>
      <c r="WFF1538" s="62"/>
      <c r="WFG1538" s="62"/>
      <c r="WFH1538" s="62"/>
      <c r="WFI1538" s="62"/>
      <c r="WFJ1538" s="62"/>
      <c r="WFK1538" s="62"/>
      <c r="WFL1538" s="62"/>
      <c r="WFM1538" s="62"/>
      <c r="WFN1538" s="62"/>
      <c r="WFO1538" s="62"/>
      <c r="WFP1538" s="62"/>
      <c r="WFQ1538" s="62"/>
      <c r="WFR1538" s="62"/>
      <c r="WFS1538" s="62"/>
      <c r="WFT1538" s="62"/>
      <c r="WFU1538" s="62"/>
      <c r="WFV1538" s="62"/>
      <c r="WFW1538" s="62"/>
      <c r="WFX1538" s="62"/>
      <c r="WFY1538" s="62"/>
      <c r="WFZ1538" s="62"/>
      <c r="WGA1538" s="62"/>
      <c r="WGB1538" s="62"/>
      <c r="WGC1538" s="62"/>
      <c r="WGD1538" s="62"/>
      <c r="WGE1538" s="62"/>
      <c r="WGF1538" s="62"/>
      <c r="WGG1538" s="62"/>
      <c r="WGH1538" s="62"/>
      <c r="WGI1538" s="62"/>
      <c r="WGJ1538" s="62"/>
      <c r="WGK1538" s="62"/>
      <c r="WGL1538" s="62"/>
      <c r="WGM1538" s="62"/>
      <c r="WGN1538" s="62"/>
      <c r="WGO1538" s="62"/>
      <c r="WGP1538" s="62"/>
      <c r="WGQ1538" s="62"/>
      <c r="WGR1538" s="62"/>
      <c r="WGS1538" s="62"/>
      <c r="WGT1538" s="62"/>
      <c r="WGU1538" s="62"/>
      <c r="WGV1538" s="62"/>
      <c r="WGW1538" s="62"/>
      <c r="WGX1538" s="62"/>
      <c r="WGY1538" s="62"/>
      <c r="WGZ1538" s="62"/>
      <c r="WHA1538" s="62"/>
      <c r="WHB1538" s="62"/>
      <c r="WHC1538" s="62"/>
      <c r="WHD1538" s="62"/>
      <c r="WHE1538" s="62"/>
      <c r="WHF1538" s="62"/>
      <c r="WHG1538" s="62"/>
      <c r="WHH1538" s="62"/>
      <c r="WHI1538" s="62"/>
      <c r="WHJ1538" s="62"/>
      <c r="WHK1538" s="62"/>
      <c r="WHL1538" s="62"/>
      <c r="WHM1538" s="62"/>
      <c r="WHN1538" s="62"/>
      <c r="WHO1538" s="62"/>
      <c r="WHP1538" s="62"/>
      <c r="WHQ1538" s="62"/>
      <c r="WHR1538" s="62"/>
      <c r="WHS1538" s="62"/>
      <c r="WHT1538" s="62"/>
      <c r="WHU1538" s="62"/>
      <c r="WHV1538" s="62"/>
      <c r="WHW1538" s="62"/>
      <c r="WHX1538" s="62"/>
      <c r="WHY1538" s="62"/>
      <c r="WHZ1538" s="62"/>
      <c r="WIA1538" s="62"/>
      <c r="WIB1538" s="62"/>
      <c r="WIC1538" s="62"/>
      <c r="WID1538" s="62"/>
      <c r="WIE1538" s="62"/>
      <c r="WIF1538" s="62"/>
      <c r="WIG1538" s="62"/>
      <c r="WIH1538" s="62"/>
      <c r="WII1538" s="62"/>
      <c r="WIJ1538" s="62"/>
      <c r="WIK1538" s="62"/>
      <c r="WIL1538" s="62"/>
      <c r="WIM1538" s="62"/>
      <c r="WIN1538" s="62"/>
      <c r="WIO1538" s="62"/>
      <c r="WIP1538" s="62"/>
      <c r="WIQ1538" s="62"/>
      <c r="WIR1538" s="62"/>
      <c r="WIS1538" s="62"/>
      <c r="WIT1538" s="62"/>
      <c r="WIU1538" s="62"/>
      <c r="WIV1538" s="62"/>
      <c r="WIW1538" s="62"/>
      <c r="WIX1538" s="62"/>
      <c r="WIY1538" s="62"/>
      <c r="WIZ1538" s="62"/>
      <c r="WJA1538" s="62"/>
      <c r="WJB1538" s="62"/>
      <c r="WJC1538" s="62"/>
      <c r="WJD1538" s="62"/>
      <c r="WJE1538" s="62"/>
      <c r="WJF1538" s="62"/>
      <c r="WJG1538" s="62"/>
      <c r="WJH1538" s="62"/>
      <c r="WJI1538" s="62"/>
      <c r="WJJ1538" s="62"/>
      <c r="WJK1538" s="62"/>
      <c r="WJL1538" s="62"/>
      <c r="WJM1538" s="62"/>
      <c r="WJN1538" s="62"/>
      <c r="WJO1538" s="62"/>
      <c r="WJP1538" s="62"/>
      <c r="WJQ1538" s="62"/>
      <c r="WJR1538" s="62"/>
      <c r="WJS1538" s="62"/>
      <c r="WJT1538" s="62"/>
      <c r="WJU1538" s="62"/>
      <c r="WJV1538" s="62"/>
      <c r="WJW1538" s="62"/>
      <c r="WJX1538" s="62"/>
      <c r="WJY1538" s="62"/>
      <c r="WJZ1538" s="62"/>
      <c r="WKA1538" s="62"/>
      <c r="WKB1538" s="62"/>
      <c r="WKC1538" s="62"/>
      <c r="WKD1538" s="62"/>
      <c r="WKE1538" s="62"/>
      <c r="WKF1538" s="62"/>
      <c r="WKG1538" s="62"/>
      <c r="WKH1538" s="62"/>
      <c r="WKI1538" s="62"/>
      <c r="WKJ1538" s="62"/>
      <c r="WKK1538" s="62"/>
      <c r="WKL1538" s="62"/>
      <c r="WKM1538" s="62"/>
      <c r="WKN1538" s="62"/>
      <c r="WKO1538" s="62"/>
      <c r="WKP1538" s="62"/>
      <c r="WKQ1538" s="62"/>
      <c r="WKR1538" s="62"/>
      <c r="WKS1538" s="62"/>
      <c r="WKT1538" s="62"/>
      <c r="WKU1538" s="62"/>
      <c r="WKV1538" s="62"/>
      <c r="WKW1538" s="62"/>
      <c r="WKX1538" s="62"/>
      <c r="WKY1538" s="62"/>
      <c r="WKZ1538" s="62"/>
      <c r="WLA1538" s="62"/>
      <c r="WLB1538" s="62"/>
      <c r="WLC1538" s="62"/>
      <c r="WLD1538" s="62"/>
      <c r="WLE1538" s="62"/>
      <c r="WLF1538" s="62"/>
      <c r="WLG1538" s="62"/>
      <c r="WLH1538" s="62"/>
      <c r="WLI1538" s="62"/>
      <c r="WLJ1538" s="62"/>
      <c r="WLK1538" s="62"/>
      <c r="WLL1538" s="62"/>
      <c r="WLM1538" s="62"/>
      <c r="WLN1538" s="62"/>
      <c r="WLO1538" s="62"/>
      <c r="WLP1538" s="62"/>
      <c r="WLQ1538" s="62"/>
      <c r="WLR1538" s="62"/>
      <c r="WLS1538" s="62"/>
      <c r="WLT1538" s="62"/>
      <c r="WLU1538" s="62"/>
      <c r="WLV1538" s="62"/>
      <c r="WLW1538" s="62"/>
      <c r="WLX1538" s="62"/>
      <c r="WLY1538" s="62"/>
      <c r="WLZ1538" s="62"/>
      <c r="WMA1538" s="62"/>
      <c r="WMB1538" s="62"/>
      <c r="WMC1538" s="62"/>
      <c r="WMD1538" s="62"/>
      <c r="WME1538" s="62"/>
      <c r="WMF1538" s="62"/>
      <c r="WMG1538" s="62"/>
      <c r="WMH1538" s="62"/>
      <c r="WMI1538" s="62"/>
      <c r="WMJ1538" s="62"/>
      <c r="WMK1538" s="62"/>
      <c r="WML1538" s="62"/>
      <c r="WMM1538" s="62"/>
      <c r="WMN1538" s="62"/>
      <c r="WMO1538" s="62"/>
      <c r="WMP1538" s="62"/>
      <c r="WMQ1538" s="62"/>
      <c r="WMR1538" s="62"/>
      <c r="WMS1538" s="62"/>
      <c r="WMT1538" s="62"/>
      <c r="WMU1538" s="62"/>
      <c r="WMV1538" s="62"/>
      <c r="WMW1538" s="62"/>
      <c r="WMX1538" s="62"/>
      <c r="WMY1538" s="62"/>
      <c r="WMZ1538" s="62"/>
      <c r="WNA1538" s="62"/>
      <c r="WNB1538" s="62"/>
      <c r="WNC1538" s="62"/>
      <c r="WND1538" s="62"/>
      <c r="WNE1538" s="62"/>
      <c r="WNF1538" s="62"/>
      <c r="WNG1538" s="62"/>
      <c r="WNH1538" s="62"/>
      <c r="WNI1538" s="62"/>
      <c r="WNJ1538" s="62"/>
      <c r="WNK1538" s="62"/>
      <c r="WNL1538" s="62"/>
      <c r="WNM1538" s="62"/>
      <c r="WNN1538" s="62"/>
      <c r="WNO1538" s="62"/>
      <c r="WNP1538" s="62"/>
      <c r="WNQ1538" s="62"/>
      <c r="WNR1538" s="62"/>
      <c r="WNS1538" s="62"/>
      <c r="WNT1538" s="62"/>
      <c r="WNU1538" s="62"/>
      <c r="WNV1538" s="62"/>
      <c r="WNW1538" s="62"/>
      <c r="WNX1538" s="62"/>
      <c r="WNY1538" s="62"/>
      <c r="WNZ1538" s="62"/>
      <c r="WOA1538" s="62"/>
      <c r="WOB1538" s="62"/>
      <c r="WOC1538" s="62"/>
      <c r="WOD1538" s="62"/>
      <c r="WOE1538" s="62"/>
      <c r="WOF1538" s="62"/>
      <c r="WOG1538" s="62"/>
      <c r="WOH1538" s="62"/>
      <c r="WOI1538" s="62"/>
      <c r="WOJ1538" s="62"/>
      <c r="WOK1538" s="62"/>
      <c r="WOL1538" s="62"/>
      <c r="WOM1538" s="62"/>
      <c r="WON1538" s="62"/>
      <c r="WOO1538" s="62"/>
      <c r="WOP1538" s="62"/>
      <c r="WOQ1538" s="62"/>
      <c r="WOR1538" s="62"/>
      <c r="WOS1538" s="62"/>
      <c r="WOT1538" s="62"/>
      <c r="WOU1538" s="62"/>
      <c r="WOV1538" s="62"/>
      <c r="WOW1538" s="62"/>
      <c r="WOX1538" s="62"/>
      <c r="WOY1538" s="62"/>
      <c r="WOZ1538" s="62"/>
      <c r="WPA1538" s="62"/>
      <c r="WPB1538" s="62"/>
      <c r="WPC1538" s="62"/>
      <c r="WPD1538" s="62"/>
      <c r="WPE1538" s="62"/>
      <c r="WPF1538" s="62"/>
      <c r="WPG1538" s="62"/>
      <c r="WPH1538" s="62"/>
      <c r="WPI1538" s="62"/>
      <c r="WPJ1538" s="62"/>
      <c r="WPK1538" s="62"/>
      <c r="WPL1538" s="62"/>
      <c r="WPM1538" s="62"/>
      <c r="WPN1538" s="62"/>
      <c r="WPO1538" s="62"/>
      <c r="WPP1538" s="62"/>
      <c r="WPQ1538" s="62"/>
      <c r="WPR1538" s="62"/>
      <c r="WPS1538" s="62"/>
      <c r="WPT1538" s="62"/>
      <c r="WPU1538" s="62"/>
      <c r="WPV1538" s="62"/>
      <c r="WPW1538" s="62"/>
      <c r="WPX1538" s="62"/>
      <c r="WPY1538" s="62"/>
      <c r="WPZ1538" s="62"/>
      <c r="WQA1538" s="62"/>
      <c r="WQB1538" s="62"/>
      <c r="WQC1538" s="62"/>
      <c r="WQD1538" s="62"/>
      <c r="WQE1538" s="62"/>
      <c r="WQF1538" s="62"/>
      <c r="WQG1538" s="62"/>
      <c r="WQH1538" s="62"/>
      <c r="WQI1538" s="62"/>
      <c r="WQJ1538" s="62"/>
      <c r="WQK1538" s="62"/>
      <c r="WQL1538" s="62"/>
      <c r="WQM1538" s="62"/>
      <c r="WQN1538" s="62"/>
      <c r="WQO1538" s="62"/>
      <c r="WQP1538" s="62"/>
      <c r="WQQ1538" s="62"/>
      <c r="WQR1538" s="62"/>
      <c r="WQS1538" s="62"/>
      <c r="WQT1538" s="62"/>
      <c r="WQU1538" s="62"/>
      <c r="WQV1538" s="62"/>
      <c r="WQW1538" s="62"/>
      <c r="WQX1538" s="62"/>
      <c r="WQY1538" s="62"/>
      <c r="WQZ1538" s="62"/>
      <c r="WRA1538" s="62"/>
      <c r="WRB1538" s="62"/>
      <c r="WRC1538" s="62"/>
      <c r="WRD1538" s="62"/>
      <c r="WRE1538" s="62"/>
      <c r="WRF1538" s="62"/>
      <c r="WRG1538" s="62"/>
      <c r="WRH1538" s="62"/>
      <c r="WRI1538" s="62"/>
      <c r="WRJ1538" s="62"/>
      <c r="WRK1538" s="62"/>
      <c r="WRL1538" s="62"/>
      <c r="WRM1538" s="62"/>
      <c r="WRN1538" s="62"/>
      <c r="WRO1538" s="62"/>
      <c r="WRP1538" s="62"/>
      <c r="WRQ1538" s="62"/>
      <c r="WRR1538" s="62"/>
      <c r="WRS1538" s="62"/>
      <c r="WRT1538" s="62"/>
      <c r="WRU1538" s="62"/>
      <c r="WRV1538" s="62"/>
      <c r="WRW1538" s="62"/>
      <c r="WRX1538" s="62"/>
      <c r="WRY1538" s="62"/>
      <c r="WRZ1538" s="62"/>
      <c r="WSA1538" s="62"/>
      <c r="WSB1538" s="62"/>
      <c r="WSC1538" s="62"/>
      <c r="WSD1538" s="62"/>
      <c r="WSE1538" s="62"/>
      <c r="WSF1538" s="62"/>
      <c r="WSG1538" s="62"/>
      <c r="WSH1538" s="62"/>
      <c r="WSI1538" s="62"/>
      <c r="WSJ1538" s="62"/>
      <c r="WSK1538" s="62"/>
      <c r="WSL1538" s="62"/>
      <c r="WSM1538" s="62"/>
      <c r="WSN1538" s="62"/>
      <c r="WSO1538" s="62"/>
      <c r="WSP1538" s="62"/>
      <c r="WSQ1538" s="62"/>
      <c r="WSR1538" s="62"/>
      <c r="WSS1538" s="62"/>
      <c r="WST1538" s="62"/>
      <c r="WSU1538" s="62"/>
      <c r="WSV1538" s="62"/>
      <c r="WSW1538" s="62"/>
      <c r="WSX1538" s="62"/>
      <c r="WSY1538" s="62"/>
      <c r="WSZ1538" s="62"/>
      <c r="WTA1538" s="62"/>
      <c r="WTB1538" s="62"/>
      <c r="WTC1538" s="62"/>
      <c r="WTD1538" s="62"/>
      <c r="WTE1538" s="62"/>
      <c r="WTF1538" s="62"/>
      <c r="WTG1538" s="62"/>
      <c r="WTH1538" s="62"/>
      <c r="WTI1538" s="62"/>
      <c r="WTJ1538" s="62"/>
      <c r="WTK1538" s="62"/>
      <c r="WTL1538" s="62"/>
      <c r="WTM1538" s="62"/>
      <c r="WTN1538" s="62"/>
      <c r="WTO1538" s="62"/>
      <c r="WTP1538" s="62"/>
      <c r="WTQ1538" s="62"/>
      <c r="WTR1538" s="62"/>
      <c r="WTS1538" s="62"/>
      <c r="WTT1538" s="62"/>
      <c r="WTU1538" s="62"/>
      <c r="WTV1538" s="62"/>
      <c r="WTW1538" s="62"/>
      <c r="WTX1538" s="62"/>
      <c r="WTY1538" s="62"/>
      <c r="WTZ1538" s="62"/>
      <c r="WUA1538" s="62"/>
      <c r="WUB1538" s="62"/>
      <c r="WUC1538" s="62"/>
      <c r="WUD1538" s="62"/>
      <c r="WUE1538" s="62"/>
      <c r="WUF1538" s="62"/>
      <c r="WUG1538" s="62"/>
      <c r="WUH1538" s="62"/>
      <c r="WUI1538" s="62"/>
      <c r="WUJ1538" s="62"/>
      <c r="WUK1538" s="62"/>
      <c r="WUL1538" s="62"/>
      <c r="WUM1538" s="62"/>
      <c r="WUN1538" s="62"/>
      <c r="WUO1538" s="62"/>
      <c r="WUP1538" s="62"/>
      <c r="WUQ1538" s="62"/>
      <c r="WUR1538" s="62"/>
      <c r="WUS1538" s="62"/>
      <c r="WUT1538" s="62"/>
      <c r="WUU1538" s="62"/>
      <c r="WUV1538" s="62"/>
      <c r="WUW1538" s="62"/>
      <c r="WUX1538" s="62"/>
      <c r="WUY1538" s="62"/>
      <c r="WUZ1538" s="62"/>
      <c r="WVA1538" s="62"/>
      <c r="WVB1538" s="62"/>
      <c r="WVC1538" s="62"/>
      <c r="WVD1538" s="62"/>
      <c r="WVE1538" s="62"/>
      <c r="WVF1538" s="62"/>
      <c r="WVG1538" s="62"/>
      <c r="WVH1538" s="62"/>
      <c r="WVI1538" s="62"/>
      <c r="WVJ1538" s="62"/>
      <c r="WVK1538" s="62"/>
      <c r="WVL1538" s="62"/>
      <c r="WVM1538" s="62"/>
      <c r="WVN1538" s="62"/>
      <c r="WVO1538" s="62"/>
      <c r="WVP1538" s="62"/>
      <c r="WVQ1538" s="62"/>
      <c r="WVR1538" s="62"/>
      <c r="WVS1538" s="62"/>
      <c r="WVT1538" s="62"/>
      <c r="WVU1538" s="62"/>
      <c r="WVV1538" s="62"/>
      <c r="WVW1538" s="62"/>
      <c r="WVX1538" s="62"/>
      <c r="WVY1538" s="62"/>
      <c r="WVZ1538" s="62"/>
      <c r="WWA1538" s="62"/>
      <c r="WWB1538" s="62"/>
      <c r="WWC1538" s="62"/>
      <c r="WWD1538" s="62"/>
      <c r="WWE1538" s="62"/>
      <c r="WWF1538" s="62"/>
      <c r="WWG1538" s="62"/>
      <c r="WWH1538" s="62"/>
      <c r="WWI1538" s="62"/>
      <c r="WWJ1538" s="62"/>
      <c r="WWK1538" s="62"/>
      <c r="WWL1538" s="62"/>
      <c r="WWM1538" s="62"/>
      <c r="WWN1538" s="62"/>
      <c r="WWO1538" s="62"/>
      <c r="WWP1538" s="62"/>
      <c r="WWQ1538" s="62"/>
      <c r="WWR1538" s="62"/>
      <c r="WWS1538" s="62"/>
      <c r="WWT1538" s="62"/>
      <c r="WWU1538" s="62"/>
      <c r="WWV1538" s="62"/>
      <c r="WWW1538" s="62"/>
      <c r="WWX1538" s="62"/>
      <c r="WWY1538" s="62"/>
      <c r="WWZ1538" s="62"/>
      <c r="WXA1538" s="62"/>
      <c r="WXB1538" s="62"/>
      <c r="WXC1538" s="62"/>
      <c r="WXD1538" s="62"/>
      <c r="WXE1538" s="62"/>
      <c r="WXF1538" s="62"/>
      <c r="WXG1538" s="62"/>
      <c r="WXH1538" s="62"/>
      <c r="WXI1538" s="62"/>
      <c r="WXJ1538" s="62"/>
      <c r="WXK1538" s="62"/>
      <c r="WXL1538" s="62"/>
      <c r="WXM1538" s="62"/>
      <c r="WXN1538" s="62"/>
      <c r="WXO1538" s="62"/>
      <c r="WXP1538" s="62"/>
      <c r="WXQ1538" s="62"/>
      <c r="WXR1538" s="62"/>
      <c r="WXS1538" s="62"/>
      <c r="WXT1538" s="62"/>
      <c r="WXU1538" s="62"/>
      <c r="WXV1538" s="62"/>
      <c r="WXW1538" s="62"/>
      <c r="WXX1538" s="62"/>
      <c r="WXY1538" s="62"/>
      <c r="WXZ1538" s="62"/>
      <c r="WYA1538" s="62"/>
      <c r="WYB1538" s="62"/>
      <c r="WYC1538" s="62"/>
      <c r="WYD1538" s="62"/>
      <c r="WYE1538" s="62"/>
      <c r="WYF1538" s="62"/>
      <c r="WYG1538" s="62"/>
      <c r="WYH1538" s="62"/>
      <c r="WYI1538" s="62"/>
      <c r="WYJ1538" s="62"/>
      <c r="WYK1538" s="62"/>
      <c r="WYL1538" s="62"/>
      <c r="WYM1538" s="62"/>
      <c r="WYN1538" s="62"/>
      <c r="WYO1538" s="62"/>
      <c r="WYP1538" s="62"/>
      <c r="WYQ1538" s="62"/>
      <c r="WYR1538" s="62"/>
      <c r="WYS1538" s="62"/>
      <c r="WYT1538" s="62"/>
      <c r="WYU1538" s="62"/>
      <c r="WYV1538" s="62"/>
      <c r="WYW1538" s="62"/>
      <c r="WYX1538" s="62"/>
      <c r="WYY1538" s="62"/>
      <c r="WYZ1538" s="62"/>
      <c r="WZA1538" s="62"/>
      <c r="WZB1538" s="62"/>
      <c r="WZC1538" s="62"/>
      <c r="WZD1538" s="62"/>
      <c r="WZE1538" s="62"/>
      <c r="WZF1538" s="62"/>
      <c r="WZG1538" s="62"/>
      <c r="WZH1538" s="62"/>
      <c r="WZI1538" s="62"/>
      <c r="WZJ1538" s="62"/>
      <c r="WZK1538" s="62"/>
      <c r="WZL1538" s="62"/>
      <c r="WZM1538" s="62"/>
      <c r="WZN1538" s="62"/>
      <c r="WZO1538" s="62"/>
      <c r="WZP1538" s="62"/>
      <c r="WZQ1538" s="62"/>
      <c r="WZR1538" s="62"/>
      <c r="WZS1538" s="62"/>
      <c r="WZT1538" s="62"/>
      <c r="WZU1538" s="62"/>
      <c r="WZV1538" s="62"/>
      <c r="WZW1538" s="62"/>
      <c r="WZX1538" s="62"/>
      <c r="WZY1538" s="62"/>
      <c r="WZZ1538" s="62"/>
      <c r="XAA1538" s="62"/>
      <c r="XAB1538" s="62"/>
      <c r="XAC1538" s="62"/>
      <c r="XAD1538" s="62"/>
      <c r="XAE1538" s="62"/>
      <c r="XAF1538" s="62"/>
      <c r="XAG1538" s="62"/>
      <c r="XAH1538" s="62"/>
      <c r="XAI1538" s="62"/>
      <c r="XAJ1538" s="62"/>
      <c r="XAK1538" s="62"/>
      <c r="XAL1538" s="62"/>
      <c r="XAM1538" s="62"/>
      <c r="XAN1538" s="62"/>
      <c r="XAO1538" s="62"/>
      <c r="XAP1538" s="62"/>
      <c r="XAQ1538" s="62"/>
      <c r="XAR1538" s="62"/>
      <c r="XAS1538" s="62"/>
      <c r="XAT1538" s="62"/>
      <c r="XAU1538" s="62"/>
      <c r="XAV1538" s="62"/>
      <c r="XAW1538" s="62"/>
      <c r="XAX1538" s="62"/>
      <c r="XAY1538" s="62"/>
      <c r="XAZ1538" s="62"/>
      <c r="XBA1538" s="62"/>
      <c r="XBB1538" s="62"/>
      <c r="XBC1538" s="62"/>
      <c r="XBD1538" s="62"/>
      <c r="XBE1538" s="62"/>
      <c r="XBF1538" s="62"/>
      <c r="XBG1538" s="62"/>
      <c r="XBH1538" s="62"/>
      <c r="XBI1538" s="62"/>
      <c r="XBJ1538" s="62"/>
      <c r="XBK1538" s="62"/>
      <c r="XBL1538" s="62"/>
      <c r="XBM1538" s="62"/>
      <c r="XBN1538" s="62"/>
      <c r="XBO1538" s="62"/>
      <c r="XBP1538" s="62"/>
      <c r="XBQ1538" s="62"/>
      <c r="XBR1538" s="62"/>
      <c r="XBS1538" s="62"/>
      <c r="XBT1538" s="62"/>
      <c r="XBU1538" s="62"/>
      <c r="XBV1538" s="62"/>
      <c r="XBW1538" s="62"/>
      <c r="XBX1538" s="62"/>
      <c r="XBY1538" s="62"/>
      <c r="XBZ1538" s="62"/>
      <c r="XCA1538" s="62"/>
      <c r="XCB1538" s="62"/>
      <c r="XCC1538" s="62"/>
      <c r="XCD1538" s="62"/>
      <c r="XCE1538" s="62"/>
      <c r="XCF1538" s="62"/>
      <c r="XCG1538" s="62"/>
      <c r="XCH1538" s="62"/>
      <c r="XCI1538" s="62"/>
      <c r="XCJ1538" s="62"/>
      <c r="XCK1538" s="62"/>
      <c r="XCL1538" s="62"/>
      <c r="XCM1538" s="62"/>
      <c r="XCN1538" s="62"/>
      <c r="XCO1538" s="62"/>
      <c r="XCP1538" s="62"/>
      <c r="XCQ1538" s="62"/>
      <c r="XCR1538" s="62"/>
      <c r="XCS1538" s="62"/>
      <c r="XCT1538" s="62"/>
      <c r="XCU1538" s="62"/>
      <c r="XCV1538" s="62"/>
      <c r="XCW1538" s="62"/>
      <c r="XCX1538" s="62"/>
      <c r="XCY1538" s="62"/>
      <c r="XCZ1538" s="62"/>
      <c r="XDA1538" s="62"/>
      <c r="XDB1538" s="62"/>
      <c r="XDC1538" s="62"/>
      <c r="XDD1538" s="62"/>
      <c r="XDE1538" s="62"/>
      <c r="XDF1538" s="62"/>
      <c r="XDG1538" s="62"/>
      <c r="XDH1538" s="62"/>
      <c r="XDI1538" s="62"/>
      <c r="XDJ1538" s="62"/>
      <c r="XDK1538" s="62"/>
      <c r="XDL1538" s="62"/>
      <c r="XDM1538" s="62"/>
      <c r="XDN1538" s="62"/>
      <c r="XDO1538" s="62"/>
      <c r="XDP1538" s="62"/>
      <c r="XDQ1538" s="62"/>
      <c r="XDR1538" s="62"/>
      <c r="XDS1538" s="62"/>
      <c r="XDT1538" s="62"/>
      <c r="XDU1538" s="62"/>
      <c r="XDV1538" s="62"/>
      <c r="XDW1538" s="62"/>
      <c r="XDX1538" s="62"/>
      <c r="XDY1538" s="62"/>
      <c r="XDZ1538" s="62"/>
      <c r="XEA1538" s="62"/>
      <c r="XEB1538" s="62"/>
      <c r="XEC1538" s="62"/>
      <c r="XED1538" s="62"/>
      <c r="XEE1538" s="62"/>
      <c r="XEF1538" s="62"/>
      <c r="XEG1538" s="62"/>
      <c r="XEH1538" s="62"/>
      <c r="XEI1538" s="62"/>
      <c r="XEJ1538" s="62"/>
      <c r="XEK1538" s="62"/>
      <c r="XEL1538" s="62"/>
      <c r="XEM1538" s="62"/>
      <c r="XEN1538" s="62"/>
      <c r="XEO1538" s="62"/>
      <c r="XEP1538" s="62"/>
      <c r="XEQ1538" s="62"/>
      <c r="XER1538" s="62"/>
      <c r="XES1538" s="62"/>
      <c r="XET1538" s="62"/>
      <c r="XEU1538" s="62"/>
      <c r="XEV1538" s="62"/>
      <c r="XEW1538" s="62"/>
      <c r="XEX1538" s="62"/>
      <c r="XEY1538" s="62"/>
      <c r="XEZ1538" s="62"/>
      <c r="XFA1538" s="62"/>
      <c r="XFB1538" s="62"/>
    </row>
    <row r="1539" s="68" customFormat="1" ht="84" spans="1:16382">
      <c r="A1539" s="50" t="s">
        <v>104</v>
      </c>
      <c r="B1539" s="50" t="s">
        <v>1070</v>
      </c>
      <c r="C1539" s="130" t="s">
        <v>2168</v>
      </c>
      <c r="D1539" s="51" t="s">
        <v>2169</v>
      </c>
      <c r="E1539" s="102" t="s">
        <v>2170</v>
      </c>
      <c r="F1539" s="183"/>
      <c r="G1539" s="50" t="s">
        <v>27</v>
      </c>
      <c r="H1539" s="50"/>
      <c r="I1539" s="50"/>
      <c r="J1539" s="50"/>
      <c r="K1539" s="50"/>
      <c r="L1539" s="50"/>
      <c r="M1539" s="112"/>
      <c r="N1539" s="115" t="s">
        <v>29</v>
      </c>
      <c r="O1539" s="116"/>
      <c r="P1539" s="62"/>
      <c r="Q1539" s="62"/>
      <c r="R1539" s="62"/>
      <c r="S1539" s="62"/>
      <c r="T1539" s="62"/>
      <c r="U1539" s="62"/>
      <c r="V1539" s="62"/>
      <c r="W1539" s="62"/>
      <c r="X1539" s="62"/>
      <c r="Y1539" s="62"/>
      <c r="Z1539" s="62"/>
      <c r="AA1539" s="62"/>
      <c r="AB1539" s="62"/>
      <c r="AC1539" s="62"/>
      <c r="AD1539" s="62"/>
      <c r="AE1539" s="62"/>
      <c r="AF1539" s="62"/>
      <c r="AG1539" s="62"/>
      <c r="AH1539" s="62"/>
      <c r="AI1539" s="62"/>
      <c r="AJ1539" s="62"/>
      <c r="AK1539" s="62"/>
      <c r="AL1539" s="62"/>
      <c r="AM1539" s="62"/>
      <c r="AN1539" s="62"/>
      <c r="AO1539" s="62"/>
      <c r="AP1539" s="62"/>
      <c r="AQ1539" s="62"/>
      <c r="AR1539" s="62"/>
      <c r="AS1539" s="62"/>
      <c r="AT1539" s="62"/>
      <c r="AU1539" s="62"/>
      <c r="AV1539" s="62"/>
      <c r="AW1539" s="62"/>
      <c r="AX1539" s="62"/>
      <c r="AY1539" s="62"/>
      <c r="AZ1539" s="62"/>
      <c r="BA1539" s="62"/>
      <c r="BB1539" s="62"/>
      <c r="BC1539" s="62"/>
      <c r="BD1539" s="62"/>
      <c r="BE1539" s="62"/>
      <c r="BF1539" s="62"/>
      <c r="BG1539" s="62"/>
      <c r="BH1539" s="62"/>
      <c r="BI1539" s="62"/>
      <c r="BJ1539" s="62"/>
      <c r="BK1539" s="62"/>
      <c r="BL1539" s="62"/>
      <c r="BM1539" s="62"/>
      <c r="BN1539" s="62"/>
      <c r="BO1539" s="62"/>
      <c r="BP1539" s="62"/>
      <c r="BQ1539" s="62"/>
      <c r="BR1539" s="62"/>
      <c r="BS1539" s="62"/>
      <c r="BT1539" s="62"/>
      <c r="BU1539" s="62"/>
      <c r="BV1539" s="62"/>
      <c r="BW1539" s="62"/>
      <c r="BX1539" s="62"/>
      <c r="BY1539" s="62"/>
      <c r="BZ1539" s="62"/>
      <c r="CA1539" s="62"/>
      <c r="CB1539" s="62"/>
      <c r="CC1539" s="62"/>
      <c r="CD1539" s="62"/>
      <c r="CE1539" s="62"/>
      <c r="CF1539" s="62"/>
      <c r="CG1539" s="62"/>
      <c r="CH1539" s="62"/>
      <c r="CI1539" s="62"/>
      <c r="CJ1539" s="62"/>
      <c r="CK1539" s="62"/>
      <c r="CL1539" s="62"/>
      <c r="CM1539" s="62"/>
      <c r="CN1539" s="62"/>
      <c r="CO1539" s="62"/>
      <c r="CP1539" s="62"/>
      <c r="CQ1539" s="62"/>
      <c r="CR1539" s="62"/>
      <c r="CS1539" s="62"/>
      <c r="CT1539" s="62"/>
      <c r="CU1539" s="62"/>
      <c r="CV1539" s="62"/>
      <c r="CW1539" s="62"/>
      <c r="CX1539" s="62"/>
      <c r="CY1539" s="62"/>
      <c r="CZ1539" s="62"/>
      <c r="DA1539" s="62"/>
      <c r="DB1539" s="62"/>
      <c r="DC1539" s="62"/>
      <c r="DD1539" s="62"/>
      <c r="DE1539" s="62"/>
      <c r="DF1539" s="62"/>
      <c r="DG1539" s="62"/>
      <c r="DH1539" s="62"/>
      <c r="DI1539" s="62"/>
      <c r="DJ1539" s="62"/>
      <c r="DK1539" s="62"/>
      <c r="DL1539" s="62"/>
      <c r="DM1539" s="62"/>
      <c r="DN1539" s="62"/>
      <c r="DO1539" s="62"/>
      <c r="DP1539" s="62"/>
      <c r="DQ1539" s="62"/>
      <c r="DR1539" s="62"/>
      <c r="DS1539" s="62"/>
      <c r="DT1539" s="62"/>
      <c r="DU1539" s="62"/>
      <c r="DV1539" s="62"/>
      <c r="DW1539" s="62"/>
      <c r="DX1539" s="62"/>
      <c r="DY1539" s="62"/>
      <c r="DZ1539" s="62"/>
      <c r="EA1539" s="62"/>
      <c r="EB1539" s="62"/>
      <c r="EC1539" s="62"/>
      <c r="ED1539" s="62"/>
      <c r="EE1539" s="62"/>
      <c r="EF1539" s="62"/>
      <c r="EG1539" s="62"/>
      <c r="EH1539" s="62"/>
      <c r="EI1539" s="62"/>
      <c r="EJ1539" s="62"/>
      <c r="EK1539" s="62"/>
      <c r="EL1539" s="62"/>
      <c r="EM1539" s="62"/>
      <c r="EN1539" s="62"/>
      <c r="EO1539" s="62"/>
      <c r="EP1539" s="62"/>
      <c r="EQ1539" s="62"/>
      <c r="ER1539" s="62"/>
      <c r="ES1539" s="62"/>
      <c r="ET1539" s="62"/>
      <c r="EU1539" s="62"/>
      <c r="EV1539" s="62"/>
      <c r="EW1539" s="62"/>
      <c r="EX1539" s="62"/>
      <c r="EY1539" s="62"/>
      <c r="EZ1539" s="62"/>
      <c r="FA1539" s="62"/>
      <c r="FB1539" s="62"/>
      <c r="FC1539" s="62"/>
      <c r="FD1539" s="62"/>
      <c r="FE1539" s="62"/>
      <c r="FF1539" s="62"/>
      <c r="FG1539" s="62"/>
      <c r="FH1539" s="62"/>
      <c r="FI1539" s="62"/>
      <c r="FJ1539" s="62"/>
      <c r="FK1539" s="62"/>
      <c r="FL1539" s="62"/>
      <c r="FM1539" s="62"/>
      <c r="FN1539" s="62"/>
      <c r="FO1539" s="62"/>
      <c r="FP1539" s="62"/>
      <c r="FQ1539" s="62"/>
      <c r="FR1539" s="62"/>
      <c r="FS1539" s="62"/>
      <c r="FT1539" s="62"/>
      <c r="FU1539" s="62"/>
      <c r="FV1539" s="62"/>
      <c r="FW1539" s="62"/>
      <c r="FX1539" s="62"/>
      <c r="FY1539" s="62"/>
      <c r="FZ1539" s="62"/>
      <c r="GA1539" s="62"/>
      <c r="GB1539" s="62"/>
      <c r="GC1539" s="62"/>
      <c r="GD1539" s="62"/>
      <c r="GE1539" s="62"/>
      <c r="GF1539" s="62"/>
      <c r="GG1539" s="62"/>
      <c r="GH1539" s="62"/>
      <c r="GI1539" s="62"/>
      <c r="GJ1539" s="62"/>
      <c r="GK1539" s="62"/>
      <c r="GL1539" s="62"/>
      <c r="GM1539" s="62"/>
      <c r="GN1539" s="62"/>
      <c r="GO1539" s="62"/>
      <c r="GP1539" s="62"/>
      <c r="GQ1539" s="62"/>
      <c r="GR1539" s="62"/>
      <c r="GS1539" s="62"/>
      <c r="GT1539" s="62"/>
      <c r="GU1539" s="62"/>
      <c r="GV1539" s="62"/>
      <c r="GW1539" s="62"/>
      <c r="GX1539" s="62"/>
      <c r="GY1539" s="62"/>
      <c r="GZ1539" s="62"/>
      <c r="HA1539" s="62"/>
      <c r="HB1539" s="62"/>
      <c r="HC1539" s="62"/>
      <c r="HD1539" s="62"/>
      <c r="HE1539" s="62"/>
      <c r="HF1539" s="62"/>
      <c r="HG1539" s="62"/>
      <c r="HH1539" s="62"/>
      <c r="HI1539" s="62"/>
      <c r="HJ1539" s="62"/>
      <c r="HK1539" s="62"/>
      <c r="HL1539" s="62"/>
      <c r="HM1539" s="62"/>
      <c r="HN1539" s="62"/>
      <c r="HO1539" s="62"/>
      <c r="HP1539" s="62"/>
      <c r="HQ1539" s="62"/>
      <c r="HR1539" s="62"/>
      <c r="HS1539" s="62"/>
      <c r="HT1539" s="62"/>
      <c r="HU1539" s="62"/>
      <c r="HV1539" s="62"/>
      <c r="HW1539" s="62"/>
      <c r="HX1539" s="62"/>
      <c r="HY1539" s="62"/>
      <c r="HZ1539" s="62"/>
      <c r="IA1539" s="62"/>
      <c r="IB1539" s="62"/>
      <c r="IC1539" s="62"/>
      <c r="ID1539" s="62"/>
      <c r="IE1539" s="62"/>
      <c r="IF1539" s="62"/>
      <c r="IG1539" s="62"/>
      <c r="IH1539" s="62"/>
      <c r="II1539" s="62"/>
      <c r="IJ1539" s="62"/>
      <c r="IK1539" s="62"/>
      <c r="IL1539" s="62"/>
      <c r="IM1539" s="62"/>
      <c r="IN1539" s="62"/>
      <c r="IO1539" s="62"/>
      <c r="IP1539" s="62"/>
      <c r="IQ1539" s="62"/>
      <c r="IR1539" s="62"/>
      <c r="IS1539" s="62"/>
      <c r="IT1539" s="62"/>
      <c r="IU1539" s="62"/>
      <c r="IV1539" s="62"/>
      <c r="IW1539" s="62"/>
      <c r="IX1539" s="62"/>
      <c r="IY1539" s="62"/>
      <c r="IZ1539" s="62"/>
      <c r="JA1539" s="62"/>
      <c r="JB1539" s="62"/>
      <c r="JC1539" s="62"/>
      <c r="JD1539" s="62"/>
      <c r="JE1539" s="62"/>
      <c r="JF1539" s="62"/>
      <c r="JG1539" s="62"/>
      <c r="JH1539" s="62"/>
      <c r="JI1539" s="62"/>
      <c r="JJ1539" s="62"/>
      <c r="JK1539" s="62"/>
      <c r="JL1539" s="62"/>
      <c r="JM1539" s="62"/>
      <c r="JN1539" s="62"/>
      <c r="JO1539" s="62"/>
      <c r="JP1539" s="62"/>
      <c r="JQ1539" s="62"/>
      <c r="JR1539" s="62"/>
      <c r="JS1539" s="62"/>
      <c r="JT1539" s="62"/>
      <c r="JU1539" s="62"/>
      <c r="JV1539" s="62"/>
      <c r="JW1539" s="62"/>
      <c r="JX1539" s="62"/>
      <c r="JY1539" s="62"/>
      <c r="JZ1539" s="62"/>
      <c r="KA1539" s="62"/>
      <c r="KB1539" s="62"/>
      <c r="KC1539" s="62"/>
      <c r="KD1539" s="62"/>
      <c r="KE1539" s="62"/>
      <c r="KF1539" s="62"/>
      <c r="KG1539" s="62"/>
      <c r="KH1539" s="62"/>
      <c r="KI1539" s="62"/>
      <c r="KJ1539" s="62"/>
      <c r="KK1539" s="62"/>
      <c r="KL1539" s="62"/>
      <c r="KM1539" s="62"/>
      <c r="KN1539" s="62"/>
      <c r="KO1539" s="62"/>
      <c r="KP1539" s="62"/>
      <c r="KQ1539" s="62"/>
      <c r="KR1539" s="62"/>
      <c r="KS1539" s="62"/>
      <c r="KT1539" s="62"/>
      <c r="KU1539" s="62"/>
      <c r="KV1539" s="62"/>
      <c r="KW1539" s="62"/>
      <c r="KX1539" s="62"/>
      <c r="KY1539" s="62"/>
      <c r="KZ1539" s="62"/>
      <c r="LA1539" s="62"/>
      <c r="LB1539" s="62"/>
      <c r="LC1539" s="62"/>
      <c r="LD1539" s="62"/>
      <c r="LE1539" s="62"/>
      <c r="LF1539" s="62"/>
      <c r="LG1539" s="62"/>
      <c r="LH1539" s="62"/>
      <c r="LI1539" s="62"/>
      <c r="LJ1539" s="62"/>
      <c r="LK1539" s="62"/>
      <c r="LL1539" s="62"/>
      <c r="LM1539" s="62"/>
      <c r="LN1539" s="62"/>
      <c r="LO1539" s="62"/>
      <c r="LP1539" s="62"/>
      <c r="LQ1539" s="62"/>
      <c r="LR1539" s="62"/>
      <c r="LS1539" s="62"/>
      <c r="LT1539" s="62"/>
      <c r="LU1539" s="62"/>
      <c r="LV1539" s="62"/>
      <c r="LW1539" s="62"/>
      <c r="LX1539" s="62"/>
      <c r="LY1539" s="62"/>
      <c r="LZ1539" s="62"/>
      <c r="MA1539" s="62"/>
      <c r="MB1539" s="62"/>
      <c r="MC1539" s="62"/>
      <c r="MD1539" s="62"/>
      <c r="ME1539" s="62"/>
      <c r="MF1539" s="62"/>
      <c r="MG1539" s="62"/>
      <c r="MH1539" s="62"/>
      <c r="MI1539" s="62"/>
      <c r="MJ1539" s="62"/>
      <c r="MK1539" s="62"/>
      <c r="ML1539" s="62"/>
      <c r="MM1539" s="62"/>
      <c r="MN1539" s="62"/>
      <c r="MO1539" s="62"/>
      <c r="MP1539" s="62"/>
      <c r="MQ1539" s="62"/>
      <c r="MR1539" s="62"/>
      <c r="MS1539" s="62"/>
      <c r="MT1539" s="62"/>
      <c r="MU1539" s="62"/>
      <c r="MV1539" s="62"/>
      <c r="MW1539" s="62"/>
      <c r="MX1539" s="62"/>
      <c r="MY1539" s="62"/>
      <c r="MZ1539" s="62"/>
      <c r="NA1539" s="62"/>
      <c r="NB1539" s="62"/>
      <c r="NC1539" s="62"/>
      <c r="ND1539" s="62"/>
      <c r="NE1539" s="62"/>
      <c r="NF1539" s="62"/>
      <c r="NG1539" s="62"/>
      <c r="NH1539" s="62"/>
      <c r="NI1539" s="62"/>
      <c r="NJ1539" s="62"/>
      <c r="NK1539" s="62"/>
      <c r="NL1539" s="62"/>
      <c r="NM1539" s="62"/>
      <c r="NN1539" s="62"/>
      <c r="NO1539" s="62"/>
      <c r="NP1539" s="62"/>
      <c r="NQ1539" s="62"/>
      <c r="NR1539" s="62"/>
      <c r="NS1539" s="62"/>
      <c r="NT1539" s="62"/>
      <c r="NU1539" s="62"/>
      <c r="NV1539" s="62"/>
      <c r="NW1539" s="62"/>
      <c r="NX1539" s="62"/>
      <c r="NY1539" s="62"/>
      <c r="NZ1539" s="62"/>
      <c r="OA1539" s="62"/>
      <c r="OB1539" s="62"/>
      <c r="OC1539" s="62"/>
      <c r="OD1539" s="62"/>
      <c r="OE1539" s="62"/>
      <c r="OF1539" s="62"/>
      <c r="OG1539" s="62"/>
      <c r="OH1539" s="62"/>
      <c r="OI1539" s="62"/>
      <c r="OJ1539" s="62"/>
      <c r="OK1539" s="62"/>
      <c r="OL1539" s="62"/>
      <c r="OM1539" s="62"/>
      <c r="ON1539" s="62"/>
      <c r="OO1539" s="62"/>
      <c r="OP1539" s="62"/>
      <c r="OQ1539" s="62"/>
      <c r="OR1539" s="62"/>
      <c r="OS1539" s="62"/>
      <c r="OT1539" s="62"/>
      <c r="OU1539" s="62"/>
      <c r="OV1539" s="62"/>
      <c r="OW1539" s="62"/>
      <c r="OX1539" s="62"/>
      <c r="OY1539" s="62"/>
      <c r="OZ1539" s="62"/>
      <c r="PA1539" s="62"/>
      <c r="PB1539" s="62"/>
      <c r="PC1539" s="62"/>
      <c r="PD1539" s="62"/>
      <c r="PE1539" s="62"/>
      <c r="PF1539" s="62"/>
      <c r="PG1539" s="62"/>
      <c r="PH1539" s="62"/>
      <c r="PI1539" s="62"/>
      <c r="PJ1539" s="62"/>
      <c r="PK1539" s="62"/>
      <c r="PL1539" s="62"/>
      <c r="PM1539" s="62"/>
      <c r="PN1539" s="62"/>
      <c r="PO1539" s="62"/>
      <c r="PP1539" s="62"/>
      <c r="PQ1539" s="62"/>
      <c r="PR1539" s="62"/>
      <c r="PS1539" s="62"/>
      <c r="PT1539" s="62"/>
      <c r="PU1539" s="62"/>
      <c r="PV1539" s="62"/>
      <c r="PW1539" s="62"/>
      <c r="PX1539" s="62"/>
      <c r="PY1539" s="62"/>
      <c r="PZ1539" s="62"/>
      <c r="QA1539" s="62"/>
      <c r="QB1539" s="62"/>
      <c r="QC1539" s="62"/>
      <c r="QD1539" s="62"/>
      <c r="QE1539" s="62"/>
      <c r="QF1539" s="62"/>
      <c r="QG1539" s="62"/>
      <c r="QH1539" s="62"/>
      <c r="QI1539" s="62"/>
      <c r="QJ1539" s="62"/>
      <c r="QK1539" s="62"/>
      <c r="QL1539" s="62"/>
      <c r="QM1539" s="62"/>
      <c r="QN1539" s="62"/>
      <c r="QO1539" s="62"/>
      <c r="QP1539" s="62"/>
      <c r="QQ1539" s="62"/>
      <c r="QR1539" s="62"/>
      <c r="QS1539" s="62"/>
      <c r="QT1539" s="62"/>
      <c r="QU1539" s="62"/>
      <c r="QV1539" s="62"/>
      <c r="QW1539" s="62"/>
      <c r="QX1539" s="62"/>
      <c r="QY1539" s="62"/>
      <c r="QZ1539" s="62"/>
      <c r="RA1539" s="62"/>
      <c r="RB1539" s="62"/>
      <c r="RC1539" s="62"/>
      <c r="RD1539" s="62"/>
      <c r="RE1539" s="62"/>
      <c r="RF1539" s="62"/>
      <c r="RG1539" s="62"/>
      <c r="RH1539" s="62"/>
      <c r="RI1539" s="62"/>
      <c r="RJ1539" s="62"/>
      <c r="RK1539" s="62"/>
      <c r="RL1539" s="62"/>
      <c r="RM1539" s="62"/>
      <c r="RN1539" s="62"/>
      <c r="RO1539" s="62"/>
      <c r="RP1539" s="62"/>
      <c r="RQ1539" s="62"/>
      <c r="RR1539" s="62"/>
      <c r="RS1539" s="62"/>
      <c r="RT1539" s="62"/>
      <c r="RU1539" s="62"/>
      <c r="RV1539" s="62"/>
      <c r="RW1539" s="62"/>
      <c r="RX1539" s="62"/>
      <c r="RY1539" s="62"/>
      <c r="RZ1539" s="62"/>
      <c r="SA1539" s="62"/>
      <c r="SB1539" s="62"/>
      <c r="SC1539" s="62"/>
      <c r="SD1539" s="62"/>
      <c r="SE1539" s="62"/>
      <c r="SF1539" s="62"/>
      <c r="SG1539" s="62"/>
      <c r="SH1539" s="62"/>
      <c r="SI1539" s="62"/>
      <c r="SJ1539" s="62"/>
      <c r="SK1539" s="62"/>
      <c r="SL1539" s="62"/>
      <c r="SM1539" s="62"/>
      <c r="SN1539" s="62"/>
      <c r="SO1539" s="62"/>
      <c r="SP1539" s="62"/>
      <c r="SQ1539" s="62"/>
      <c r="SR1539" s="62"/>
      <c r="SS1539" s="62"/>
      <c r="ST1539" s="62"/>
      <c r="SU1539" s="62"/>
      <c r="SV1539" s="62"/>
      <c r="SW1539" s="62"/>
      <c r="SX1539" s="62"/>
      <c r="SY1539" s="62"/>
      <c r="SZ1539" s="62"/>
      <c r="TA1539" s="62"/>
      <c r="TB1539" s="62"/>
      <c r="TC1539" s="62"/>
      <c r="TD1539" s="62"/>
      <c r="TE1539" s="62"/>
      <c r="TF1539" s="62"/>
      <c r="TG1539" s="62"/>
      <c r="TH1539" s="62"/>
      <c r="TI1539" s="62"/>
      <c r="TJ1539" s="62"/>
      <c r="TK1539" s="62"/>
      <c r="TL1539" s="62"/>
      <c r="TM1539" s="62"/>
      <c r="TN1539" s="62"/>
      <c r="TO1539" s="62"/>
      <c r="TP1539" s="62"/>
      <c r="TQ1539" s="62"/>
      <c r="TR1539" s="62"/>
      <c r="TS1539" s="62"/>
      <c r="TT1539" s="62"/>
      <c r="TU1539" s="62"/>
      <c r="TV1539" s="62"/>
      <c r="TW1539" s="62"/>
      <c r="TX1539" s="62"/>
      <c r="TY1539" s="62"/>
      <c r="TZ1539" s="62"/>
      <c r="UA1539" s="62"/>
      <c r="UB1539" s="62"/>
      <c r="UC1539" s="62"/>
      <c r="UD1539" s="62"/>
      <c r="UE1539" s="62"/>
      <c r="UF1539" s="62"/>
      <c r="UG1539" s="62"/>
      <c r="UH1539" s="62"/>
      <c r="UI1539" s="62"/>
      <c r="UJ1539" s="62"/>
      <c r="UK1539" s="62"/>
      <c r="UL1539" s="62"/>
      <c r="UM1539" s="62"/>
      <c r="UN1539" s="62"/>
      <c r="UO1539" s="62"/>
      <c r="UP1539" s="62"/>
      <c r="UQ1539" s="62"/>
      <c r="UR1539" s="62"/>
      <c r="US1539" s="62"/>
      <c r="UT1539" s="62"/>
      <c r="UU1539" s="62"/>
      <c r="UV1539" s="62"/>
      <c r="UW1539" s="62"/>
      <c r="UX1539" s="62"/>
      <c r="UY1539" s="62"/>
      <c r="UZ1539" s="62"/>
      <c r="VA1539" s="62"/>
      <c r="VB1539" s="62"/>
      <c r="VC1539" s="62"/>
      <c r="VD1539" s="62"/>
      <c r="VE1539" s="62"/>
      <c r="VF1539" s="62"/>
      <c r="VG1539" s="62"/>
      <c r="VH1539" s="62"/>
      <c r="VI1539" s="62"/>
      <c r="VJ1539" s="62"/>
      <c r="VK1539" s="62"/>
      <c r="VL1539" s="62"/>
      <c r="VM1539" s="62"/>
      <c r="VN1539" s="62"/>
      <c r="VO1539" s="62"/>
      <c r="VP1539" s="62"/>
      <c r="VQ1539" s="62"/>
      <c r="VR1539" s="62"/>
      <c r="VS1539" s="62"/>
      <c r="VT1539" s="62"/>
      <c r="VU1539" s="62"/>
      <c r="VV1539" s="62"/>
      <c r="VW1539" s="62"/>
      <c r="VX1539" s="62"/>
      <c r="VY1539" s="62"/>
      <c r="VZ1539" s="62"/>
      <c r="WA1539" s="62"/>
      <c r="WB1539" s="62"/>
      <c r="WC1539" s="62"/>
      <c r="WD1539" s="62"/>
      <c r="WE1539" s="62"/>
      <c r="WF1539" s="62"/>
      <c r="WG1539" s="62"/>
      <c r="WH1539" s="62"/>
      <c r="WI1539" s="62"/>
      <c r="WJ1539" s="62"/>
      <c r="WK1539" s="62"/>
      <c r="WL1539" s="62"/>
      <c r="WM1539" s="62"/>
      <c r="WN1539" s="62"/>
      <c r="WO1539" s="62"/>
      <c r="WP1539" s="62"/>
      <c r="WQ1539" s="62"/>
      <c r="WR1539" s="62"/>
      <c r="WS1539" s="62"/>
      <c r="WT1539" s="62"/>
      <c r="WU1539" s="62"/>
      <c r="WV1539" s="62"/>
      <c r="WW1539" s="62"/>
      <c r="WX1539" s="62"/>
      <c r="WY1539" s="62"/>
      <c r="WZ1539" s="62"/>
      <c r="XA1539" s="62"/>
      <c r="XB1539" s="62"/>
      <c r="XC1539" s="62"/>
      <c r="XD1539" s="62"/>
      <c r="XE1539" s="62"/>
      <c r="XF1539" s="62"/>
      <c r="XG1539" s="62"/>
      <c r="XH1539" s="62"/>
      <c r="XI1539" s="62"/>
      <c r="XJ1539" s="62"/>
      <c r="XK1539" s="62"/>
      <c r="XL1539" s="62"/>
      <c r="XM1539" s="62"/>
      <c r="XN1539" s="62"/>
      <c r="XO1539" s="62"/>
      <c r="XP1539" s="62"/>
      <c r="XQ1539" s="62"/>
      <c r="XR1539" s="62"/>
      <c r="XS1539" s="62"/>
      <c r="XT1539" s="62"/>
      <c r="XU1539" s="62"/>
      <c r="XV1539" s="62"/>
      <c r="XW1539" s="62"/>
      <c r="XX1539" s="62"/>
      <c r="XY1539" s="62"/>
      <c r="XZ1539" s="62"/>
      <c r="YA1539" s="62"/>
      <c r="YB1539" s="62"/>
      <c r="YC1539" s="62"/>
      <c r="YD1539" s="62"/>
      <c r="YE1539" s="62"/>
      <c r="YF1539" s="62"/>
      <c r="YG1539" s="62"/>
      <c r="YH1539" s="62"/>
      <c r="YI1539" s="62"/>
      <c r="YJ1539" s="62"/>
      <c r="YK1539" s="62"/>
      <c r="YL1539" s="62"/>
      <c r="YM1539" s="62"/>
      <c r="YN1539" s="62"/>
      <c r="YO1539" s="62"/>
      <c r="YP1539" s="62"/>
      <c r="YQ1539" s="62"/>
      <c r="YR1539" s="62"/>
      <c r="YS1539" s="62"/>
      <c r="YT1539" s="62"/>
      <c r="YU1539" s="62"/>
      <c r="YV1539" s="62"/>
      <c r="YW1539" s="62"/>
      <c r="YX1539" s="62"/>
      <c r="YY1539" s="62"/>
      <c r="YZ1539" s="62"/>
      <c r="ZA1539" s="62"/>
      <c r="ZB1539" s="62"/>
      <c r="ZC1539" s="62"/>
      <c r="ZD1539" s="62"/>
      <c r="ZE1539" s="62"/>
      <c r="ZF1539" s="62"/>
      <c r="ZG1539" s="62"/>
      <c r="ZH1539" s="62"/>
      <c r="ZI1539" s="62"/>
      <c r="ZJ1539" s="62"/>
      <c r="ZK1539" s="62"/>
      <c r="ZL1539" s="62"/>
      <c r="ZM1539" s="62"/>
      <c r="ZN1539" s="62"/>
      <c r="ZO1539" s="62"/>
      <c r="ZP1539" s="62"/>
      <c r="ZQ1539" s="62"/>
      <c r="ZR1539" s="62"/>
      <c r="ZS1539" s="62"/>
      <c r="ZT1539" s="62"/>
      <c r="ZU1539" s="62"/>
      <c r="ZV1539" s="62"/>
      <c r="ZW1539" s="62"/>
      <c r="ZX1539" s="62"/>
      <c r="ZY1539" s="62"/>
      <c r="ZZ1539" s="62"/>
      <c r="AAA1539" s="62"/>
      <c r="AAB1539" s="62"/>
      <c r="AAC1539" s="62"/>
      <c r="AAD1539" s="62"/>
      <c r="AAE1539" s="62"/>
      <c r="AAF1539" s="62"/>
      <c r="AAG1539" s="62"/>
      <c r="AAH1539" s="62"/>
      <c r="AAI1539" s="62"/>
      <c r="AAJ1539" s="62"/>
      <c r="AAK1539" s="62"/>
      <c r="AAL1539" s="62"/>
      <c r="AAM1539" s="62"/>
      <c r="AAN1539" s="62"/>
      <c r="AAO1539" s="62"/>
      <c r="AAP1539" s="62"/>
      <c r="AAQ1539" s="62"/>
      <c r="AAR1539" s="62"/>
      <c r="AAS1539" s="62"/>
      <c r="AAT1539" s="62"/>
      <c r="AAU1539" s="62"/>
      <c r="AAV1539" s="62"/>
      <c r="AAW1539" s="62"/>
      <c r="AAX1539" s="62"/>
      <c r="AAY1539" s="62"/>
      <c r="AAZ1539" s="62"/>
      <c r="ABA1539" s="62"/>
      <c r="ABB1539" s="62"/>
      <c r="ABC1539" s="62"/>
      <c r="ABD1539" s="62"/>
      <c r="ABE1539" s="62"/>
      <c r="ABF1539" s="62"/>
      <c r="ABG1539" s="62"/>
      <c r="ABH1539" s="62"/>
      <c r="ABI1539" s="62"/>
      <c r="ABJ1539" s="62"/>
      <c r="ABK1539" s="62"/>
      <c r="ABL1539" s="62"/>
      <c r="ABM1539" s="62"/>
      <c r="ABN1539" s="62"/>
      <c r="ABO1539" s="62"/>
      <c r="ABP1539" s="62"/>
      <c r="ABQ1539" s="62"/>
      <c r="ABR1539" s="62"/>
      <c r="ABS1539" s="62"/>
      <c r="ABT1539" s="62"/>
      <c r="ABU1539" s="62"/>
      <c r="ABV1539" s="62"/>
      <c r="ABW1539" s="62"/>
      <c r="ABX1539" s="62"/>
      <c r="ABY1539" s="62"/>
      <c r="ABZ1539" s="62"/>
      <c r="ACA1539" s="62"/>
      <c r="ACB1539" s="62"/>
      <c r="ACC1539" s="62"/>
      <c r="ACD1539" s="62"/>
      <c r="ACE1539" s="62"/>
      <c r="ACF1539" s="62"/>
      <c r="ACG1539" s="62"/>
      <c r="ACH1539" s="62"/>
      <c r="ACI1539" s="62"/>
      <c r="ACJ1539" s="62"/>
      <c r="ACK1539" s="62"/>
      <c r="ACL1539" s="62"/>
      <c r="ACM1539" s="62"/>
      <c r="ACN1539" s="62"/>
      <c r="ACO1539" s="62"/>
      <c r="ACP1539" s="62"/>
      <c r="ACQ1539" s="62"/>
      <c r="ACR1539" s="62"/>
      <c r="ACS1539" s="62"/>
      <c r="ACT1539" s="62"/>
      <c r="ACU1539" s="62"/>
      <c r="ACV1539" s="62"/>
      <c r="ACW1539" s="62"/>
      <c r="ACX1539" s="62"/>
      <c r="ACY1539" s="62"/>
      <c r="ACZ1539" s="62"/>
      <c r="ADA1539" s="62"/>
      <c r="ADB1539" s="62"/>
      <c r="ADC1539" s="62"/>
      <c r="ADD1539" s="62"/>
      <c r="ADE1539" s="62"/>
      <c r="ADF1539" s="62"/>
      <c r="ADG1539" s="62"/>
      <c r="ADH1539" s="62"/>
      <c r="ADI1539" s="62"/>
      <c r="ADJ1539" s="62"/>
      <c r="ADK1539" s="62"/>
      <c r="ADL1539" s="62"/>
      <c r="ADM1539" s="62"/>
      <c r="ADN1539" s="62"/>
      <c r="ADO1539" s="62"/>
      <c r="ADP1539" s="62"/>
      <c r="ADQ1539" s="62"/>
      <c r="ADR1539" s="62"/>
      <c r="ADS1539" s="62"/>
      <c r="ADT1539" s="62"/>
      <c r="ADU1539" s="62"/>
      <c r="ADV1539" s="62"/>
      <c r="ADW1539" s="62"/>
      <c r="ADX1539" s="62"/>
      <c r="ADY1539" s="62"/>
      <c r="ADZ1539" s="62"/>
      <c r="AEA1539" s="62"/>
      <c r="AEB1539" s="62"/>
      <c r="AEC1539" s="62"/>
      <c r="AED1539" s="62"/>
      <c r="AEE1539" s="62"/>
      <c r="AEF1539" s="62"/>
      <c r="AEG1539" s="62"/>
      <c r="AEH1539" s="62"/>
      <c r="AEI1539" s="62"/>
      <c r="AEJ1539" s="62"/>
      <c r="AEK1539" s="62"/>
      <c r="AEL1539" s="62"/>
      <c r="AEM1539" s="62"/>
      <c r="AEN1539" s="62"/>
      <c r="AEO1539" s="62"/>
      <c r="AEP1539" s="62"/>
      <c r="AEQ1539" s="62"/>
      <c r="AER1539" s="62"/>
      <c r="AES1539" s="62"/>
      <c r="AET1539" s="62"/>
      <c r="AEU1539" s="62"/>
      <c r="AEV1539" s="62"/>
      <c r="AEW1539" s="62"/>
      <c r="AEX1539" s="62"/>
      <c r="AEY1539" s="62"/>
      <c r="AEZ1539" s="62"/>
      <c r="AFA1539" s="62"/>
      <c r="AFB1539" s="62"/>
      <c r="AFC1539" s="62"/>
      <c r="AFD1539" s="62"/>
      <c r="AFE1539" s="62"/>
      <c r="AFF1539" s="62"/>
      <c r="AFG1539" s="62"/>
      <c r="AFH1539" s="62"/>
      <c r="AFI1539" s="62"/>
      <c r="AFJ1539" s="62"/>
      <c r="AFK1539" s="62"/>
      <c r="AFL1539" s="62"/>
      <c r="AFM1539" s="62"/>
      <c r="AFN1539" s="62"/>
      <c r="AFO1539" s="62"/>
      <c r="AFP1539" s="62"/>
      <c r="AFQ1539" s="62"/>
      <c r="AFR1539" s="62"/>
      <c r="AFS1539" s="62"/>
      <c r="AFT1539" s="62"/>
      <c r="AFU1539" s="62"/>
      <c r="AFV1539" s="62"/>
      <c r="AFW1539" s="62"/>
      <c r="AFX1539" s="62"/>
      <c r="AFY1539" s="62"/>
      <c r="AFZ1539" s="62"/>
      <c r="AGA1539" s="62"/>
      <c r="AGB1539" s="62"/>
      <c r="AGC1539" s="62"/>
      <c r="AGD1539" s="62"/>
      <c r="AGE1539" s="62"/>
      <c r="AGF1539" s="62"/>
      <c r="AGG1539" s="62"/>
      <c r="AGH1539" s="62"/>
      <c r="AGI1539" s="62"/>
      <c r="AGJ1539" s="62"/>
      <c r="AGK1539" s="62"/>
      <c r="AGL1539" s="62"/>
      <c r="AGM1539" s="62"/>
      <c r="AGN1539" s="62"/>
      <c r="AGO1539" s="62"/>
      <c r="AGP1539" s="62"/>
      <c r="AGQ1539" s="62"/>
      <c r="AGR1539" s="62"/>
      <c r="AGS1539" s="62"/>
      <c r="AGT1539" s="62"/>
      <c r="AGU1539" s="62"/>
      <c r="AGV1539" s="62"/>
      <c r="AGW1539" s="62"/>
      <c r="AGX1539" s="62"/>
      <c r="AGY1539" s="62"/>
      <c r="AGZ1539" s="62"/>
      <c r="AHA1539" s="62"/>
      <c r="AHB1539" s="62"/>
      <c r="AHC1539" s="62"/>
      <c r="AHD1539" s="62"/>
      <c r="AHE1539" s="62"/>
      <c r="AHF1539" s="62"/>
      <c r="AHG1539" s="62"/>
      <c r="AHH1539" s="62"/>
      <c r="AHI1539" s="62"/>
      <c r="AHJ1539" s="62"/>
      <c r="AHK1539" s="62"/>
      <c r="AHL1539" s="62"/>
      <c r="AHM1539" s="62"/>
      <c r="AHN1539" s="62"/>
      <c r="AHO1539" s="62"/>
      <c r="AHP1539" s="62"/>
      <c r="AHQ1539" s="62"/>
      <c r="AHR1539" s="62"/>
      <c r="AHS1539" s="62"/>
      <c r="AHT1539" s="62"/>
      <c r="AHU1539" s="62"/>
      <c r="AHV1539" s="62"/>
      <c r="AHW1539" s="62"/>
      <c r="AHX1539" s="62"/>
      <c r="AHY1539" s="62"/>
      <c r="AHZ1539" s="62"/>
      <c r="AIA1539" s="62"/>
      <c r="AIB1539" s="62"/>
      <c r="AIC1539" s="62"/>
      <c r="AID1539" s="62"/>
      <c r="AIE1539" s="62"/>
      <c r="AIF1539" s="62"/>
      <c r="AIG1539" s="62"/>
      <c r="AIH1539" s="62"/>
      <c r="AII1539" s="62"/>
      <c r="AIJ1539" s="62"/>
      <c r="AIK1539" s="62"/>
      <c r="AIL1539" s="62"/>
      <c r="AIM1539" s="62"/>
      <c r="AIN1539" s="62"/>
      <c r="AIO1539" s="62"/>
      <c r="AIP1539" s="62"/>
      <c r="AIQ1539" s="62"/>
      <c r="AIR1539" s="62"/>
      <c r="AIS1539" s="62"/>
      <c r="AIT1539" s="62"/>
      <c r="AIU1539" s="62"/>
      <c r="AIV1539" s="62"/>
      <c r="AIW1539" s="62"/>
      <c r="AIX1539" s="62"/>
      <c r="AIY1539" s="62"/>
      <c r="AIZ1539" s="62"/>
      <c r="AJA1539" s="62"/>
      <c r="AJB1539" s="62"/>
      <c r="AJC1539" s="62"/>
      <c r="AJD1539" s="62"/>
      <c r="AJE1539" s="62"/>
      <c r="AJF1539" s="62"/>
      <c r="AJG1539" s="62"/>
      <c r="AJH1539" s="62"/>
      <c r="AJI1539" s="62"/>
      <c r="AJJ1539" s="62"/>
      <c r="AJK1539" s="62"/>
      <c r="AJL1539" s="62"/>
      <c r="AJM1539" s="62"/>
      <c r="AJN1539" s="62"/>
      <c r="AJO1539" s="62"/>
      <c r="AJP1539" s="62"/>
      <c r="AJQ1539" s="62"/>
      <c r="AJR1539" s="62"/>
      <c r="AJS1539" s="62"/>
      <c r="AJT1539" s="62"/>
      <c r="AJU1539" s="62"/>
      <c r="AJV1539" s="62"/>
      <c r="AJW1539" s="62"/>
      <c r="AJX1539" s="62"/>
      <c r="AJY1539" s="62"/>
      <c r="AJZ1539" s="62"/>
      <c r="AKA1539" s="62"/>
      <c r="AKB1539" s="62"/>
      <c r="AKC1539" s="62"/>
      <c r="AKD1539" s="62"/>
      <c r="AKE1539" s="62"/>
      <c r="AKF1539" s="62"/>
      <c r="AKG1539" s="62"/>
      <c r="AKH1539" s="62"/>
      <c r="AKI1539" s="62"/>
      <c r="AKJ1539" s="62"/>
      <c r="AKK1539" s="62"/>
      <c r="AKL1539" s="62"/>
      <c r="AKM1539" s="62"/>
      <c r="AKN1539" s="62"/>
      <c r="AKO1539" s="62"/>
      <c r="AKP1539" s="62"/>
      <c r="AKQ1539" s="62"/>
      <c r="AKR1539" s="62"/>
      <c r="AKS1539" s="62"/>
      <c r="AKT1539" s="62"/>
      <c r="AKU1539" s="62"/>
      <c r="AKV1539" s="62"/>
      <c r="AKW1539" s="62"/>
      <c r="AKX1539" s="62"/>
      <c r="AKY1539" s="62"/>
      <c r="AKZ1539" s="62"/>
      <c r="ALA1539" s="62"/>
      <c r="ALB1539" s="62"/>
      <c r="ALC1539" s="62"/>
      <c r="ALD1539" s="62"/>
      <c r="ALE1539" s="62"/>
      <c r="ALF1539" s="62"/>
      <c r="ALG1539" s="62"/>
      <c r="ALH1539" s="62"/>
      <c r="ALI1539" s="62"/>
      <c r="ALJ1539" s="62"/>
      <c r="ALK1539" s="62"/>
      <c r="ALL1539" s="62"/>
      <c r="ALM1539" s="62"/>
      <c r="ALN1539" s="62"/>
      <c r="ALO1539" s="62"/>
      <c r="ALP1539" s="62"/>
      <c r="ALQ1539" s="62"/>
      <c r="ALR1539" s="62"/>
      <c r="ALS1539" s="62"/>
      <c r="ALT1539" s="62"/>
      <c r="ALU1539" s="62"/>
      <c r="ALV1539" s="62"/>
      <c r="ALW1539" s="62"/>
      <c r="ALX1539" s="62"/>
      <c r="ALY1539" s="62"/>
      <c r="ALZ1539" s="62"/>
      <c r="AMA1539" s="62"/>
      <c r="AMB1539" s="62"/>
      <c r="AMC1539" s="62"/>
      <c r="AMD1539" s="62"/>
      <c r="AME1539" s="62"/>
      <c r="AMF1539" s="62"/>
      <c r="AMG1539" s="62"/>
      <c r="AMH1539" s="62"/>
      <c r="AMI1539" s="62"/>
      <c r="AMJ1539" s="62"/>
      <c r="AMK1539" s="62"/>
      <c r="AML1539" s="62"/>
      <c r="AMM1539" s="62"/>
      <c r="AMN1539" s="62"/>
      <c r="AMO1539" s="62"/>
      <c r="AMP1539" s="62"/>
      <c r="AMQ1539" s="62"/>
      <c r="AMR1539" s="62"/>
      <c r="AMS1539" s="62"/>
      <c r="AMT1539" s="62"/>
      <c r="AMU1539" s="62"/>
      <c r="AMV1539" s="62"/>
      <c r="AMW1539" s="62"/>
      <c r="AMX1539" s="62"/>
      <c r="AMY1539" s="62"/>
      <c r="AMZ1539" s="62"/>
      <c r="ANA1539" s="62"/>
      <c r="ANB1539" s="62"/>
      <c r="ANC1539" s="62"/>
      <c r="AND1539" s="62"/>
      <c r="ANE1539" s="62"/>
      <c r="ANF1539" s="62"/>
      <c r="ANG1539" s="62"/>
      <c r="ANH1539" s="62"/>
      <c r="ANI1539" s="62"/>
      <c r="ANJ1539" s="62"/>
      <c r="ANK1539" s="62"/>
      <c r="ANL1539" s="62"/>
      <c r="ANM1539" s="62"/>
      <c r="ANN1539" s="62"/>
      <c r="ANO1539" s="62"/>
      <c r="ANP1539" s="62"/>
      <c r="ANQ1539" s="62"/>
      <c r="ANR1539" s="62"/>
      <c r="ANS1539" s="62"/>
      <c r="ANT1539" s="62"/>
      <c r="ANU1539" s="62"/>
      <c r="ANV1539" s="62"/>
      <c r="ANW1539" s="62"/>
      <c r="ANX1539" s="62"/>
      <c r="ANY1539" s="62"/>
      <c r="ANZ1539" s="62"/>
      <c r="AOA1539" s="62"/>
      <c r="AOB1539" s="62"/>
      <c r="AOC1539" s="62"/>
      <c r="AOD1539" s="62"/>
      <c r="AOE1539" s="62"/>
      <c r="AOF1539" s="62"/>
      <c r="AOG1539" s="62"/>
      <c r="AOH1539" s="62"/>
      <c r="AOI1539" s="62"/>
      <c r="AOJ1539" s="62"/>
      <c r="AOK1539" s="62"/>
      <c r="AOL1539" s="62"/>
      <c r="AOM1539" s="62"/>
      <c r="AON1539" s="62"/>
      <c r="AOO1539" s="62"/>
      <c r="AOP1539" s="62"/>
      <c r="AOQ1539" s="62"/>
      <c r="AOR1539" s="62"/>
      <c r="AOS1539" s="62"/>
      <c r="AOT1539" s="62"/>
      <c r="AOU1539" s="62"/>
      <c r="AOV1539" s="62"/>
      <c r="AOW1539" s="62"/>
      <c r="AOX1539" s="62"/>
      <c r="AOY1539" s="62"/>
      <c r="AOZ1539" s="62"/>
      <c r="APA1539" s="62"/>
      <c r="APB1539" s="62"/>
      <c r="APC1539" s="62"/>
      <c r="APD1539" s="62"/>
      <c r="APE1539" s="62"/>
      <c r="APF1539" s="62"/>
      <c r="APG1539" s="62"/>
      <c r="APH1539" s="62"/>
      <c r="API1539" s="62"/>
      <c r="APJ1539" s="62"/>
      <c r="APK1539" s="62"/>
      <c r="APL1539" s="62"/>
      <c r="APM1539" s="62"/>
      <c r="APN1539" s="62"/>
      <c r="APO1539" s="62"/>
      <c r="APP1539" s="62"/>
      <c r="APQ1539" s="62"/>
      <c r="APR1539" s="62"/>
      <c r="APS1539" s="62"/>
      <c r="APT1539" s="62"/>
      <c r="APU1539" s="62"/>
      <c r="APV1539" s="62"/>
      <c r="APW1539" s="62"/>
      <c r="APX1539" s="62"/>
      <c r="APY1539" s="62"/>
      <c r="APZ1539" s="62"/>
      <c r="AQA1539" s="62"/>
      <c r="AQB1539" s="62"/>
      <c r="AQC1539" s="62"/>
      <c r="AQD1539" s="62"/>
      <c r="AQE1539" s="62"/>
      <c r="AQF1539" s="62"/>
      <c r="AQG1539" s="62"/>
      <c r="AQH1539" s="62"/>
      <c r="AQI1539" s="62"/>
      <c r="AQJ1539" s="62"/>
      <c r="AQK1539" s="62"/>
      <c r="AQL1539" s="62"/>
      <c r="AQM1539" s="62"/>
      <c r="AQN1539" s="62"/>
      <c r="AQO1539" s="62"/>
      <c r="AQP1539" s="62"/>
      <c r="AQQ1539" s="62"/>
      <c r="AQR1539" s="62"/>
      <c r="AQS1539" s="62"/>
      <c r="AQT1539" s="62"/>
      <c r="AQU1539" s="62"/>
      <c r="AQV1539" s="62"/>
      <c r="AQW1539" s="62"/>
      <c r="AQX1539" s="62"/>
      <c r="AQY1539" s="62"/>
      <c r="AQZ1539" s="62"/>
      <c r="ARA1539" s="62"/>
      <c r="ARB1539" s="62"/>
      <c r="ARC1539" s="62"/>
      <c r="ARD1539" s="62"/>
      <c r="ARE1539" s="62"/>
      <c r="ARF1539" s="62"/>
      <c r="ARG1539" s="62"/>
      <c r="ARH1539" s="62"/>
      <c r="ARI1539" s="62"/>
      <c r="ARJ1539" s="62"/>
      <c r="ARK1539" s="62"/>
      <c r="ARL1539" s="62"/>
      <c r="ARM1539" s="62"/>
      <c r="ARN1539" s="62"/>
      <c r="ARO1539" s="62"/>
      <c r="ARP1539" s="62"/>
      <c r="ARQ1539" s="62"/>
      <c r="ARR1539" s="62"/>
      <c r="ARS1539" s="62"/>
      <c r="ART1539" s="62"/>
      <c r="ARU1539" s="62"/>
      <c r="ARV1539" s="62"/>
      <c r="ARW1539" s="62"/>
      <c r="ARX1539" s="62"/>
      <c r="ARY1539" s="62"/>
      <c r="ARZ1539" s="62"/>
      <c r="ASA1539" s="62"/>
      <c r="ASB1539" s="62"/>
      <c r="ASC1539" s="62"/>
      <c r="ASD1539" s="62"/>
      <c r="ASE1539" s="62"/>
      <c r="ASF1539" s="62"/>
      <c r="ASG1539" s="62"/>
      <c r="ASH1539" s="62"/>
      <c r="ASI1539" s="62"/>
      <c r="ASJ1539" s="62"/>
      <c r="ASK1539" s="62"/>
      <c r="ASL1539" s="62"/>
      <c r="ASM1539" s="62"/>
      <c r="ASN1539" s="62"/>
      <c r="ASO1539" s="62"/>
      <c r="ASP1539" s="62"/>
      <c r="ASQ1539" s="62"/>
      <c r="ASR1539" s="62"/>
      <c r="ASS1539" s="62"/>
      <c r="AST1539" s="62"/>
      <c r="ASU1539" s="62"/>
      <c r="ASV1539" s="62"/>
      <c r="ASW1539" s="62"/>
      <c r="ASX1539" s="62"/>
      <c r="ASY1539" s="62"/>
      <c r="ASZ1539" s="62"/>
      <c r="ATA1539" s="62"/>
      <c r="ATB1539" s="62"/>
      <c r="ATC1539" s="62"/>
      <c r="ATD1539" s="62"/>
      <c r="ATE1539" s="62"/>
      <c r="ATF1539" s="62"/>
      <c r="ATG1539" s="62"/>
      <c r="ATH1539" s="62"/>
      <c r="ATI1539" s="62"/>
      <c r="ATJ1539" s="62"/>
      <c r="ATK1539" s="62"/>
      <c r="ATL1539" s="62"/>
      <c r="ATM1539" s="62"/>
      <c r="ATN1539" s="62"/>
      <c r="ATO1539" s="62"/>
      <c r="ATP1539" s="62"/>
      <c r="ATQ1539" s="62"/>
      <c r="ATR1539" s="62"/>
      <c r="ATS1539" s="62"/>
      <c r="ATT1539" s="62"/>
      <c r="ATU1539" s="62"/>
      <c r="ATV1539" s="62"/>
      <c r="ATW1539" s="62"/>
      <c r="ATX1539" s="62"/>
      <c r="ATY1539" s="62"/>
      <c r="ATZ1539" s="62"/>
      <c r="AUA1539" s="62"/>
      <c r="AUB1539" s="62"/>
      <c r="AUC1539" s="62"/>
      <c r="AUD1539" s="62"/>
      <c r="AUE1539" s="62"/>
      <c r="AUF1539" s="62"/>
      <c r="AUG1539" s="62"/>
      <c r="AUH1539" s="62"/>
      <c r="AUI1539" s="62"/>
      <c r="AUJ1539" s="62"/>
      <c r="AUK1539" s="62"/>
      <c r="AUL1539" s="62"/>
      <c r="AUM1539" s="62"/>
      <c r="AUN1539" s="62"/>
      <c r="AUO1539" s="62"/>
      <c r="AUP1539" s="62"/>
      <c r="AUQ1539" s="62"/>
      <c r="AUR1539" s="62"/>
      <c r="AUS1539" s="62"/>
      <c r="AUT1539" s="62"/>
      <c r="AUU1539" s="62"/>
      <c r="AUV1539" s="62"/>
      <c r="AUW1539" s="62"/>
      <c r="AUX1539" s="62"/>
      <c r="AUY1539" s="62"/>
      <c r="AUZ1539" s="62"/>
      <c r="AVA1539" s="62"/>
      <c r="AVB1539" s="62"/>
      <c r="AVC1539" s="62"/>
      <c r="AVD1539" s="62"/>
      <c r="AVE1539" s="62"/>
      <c r="AVF1539" s="62"/>
      <c r="AVG1539" s="62"/>
      <c r="AVH1539" s="62"/>
      <c r="AVI1539" s="62"/>
      <c r="AVJ1539" s="62"/>
      <c r="AVK1539" s="62"/>
      <c r="AVL1539" s="62"/>
      <c r="AVM1539" s="62"/>
      <c r="AVN1539" s="62"/>
      <c r="AVO1539" s="62"/>
      <c r="AVP1539" s="62"/>
      <c r="AVQ1539" s="62"/>
      <c r="AVR1539" s="62"/>
      <c r="AVS1539" s="62"/>
      <c r="AVT1539" s="62"/>
      <c r="AVU1539" s="62"/>
      <c r="AVV1539" s="62"/>
      <c r="AVW1539" s="62"/>
      <c r="AVX1539" s="62"/>
      <c r="AVY1539" s="62"/>
      <c r="AVZ1539" s="62"/>
      <c r="AWA1539" s="62"/>
      <c r="AWB1539" s="62"/>
      <c r="AWC1539" s="62"/>
      <c r="AWD1539" s="62"/>
      <c r="AWE1539" s="62"/>
      <c r="AWF1539" s="62"/>
      <c r="AWG1539" s="62"/>
      <c r="AWH1539" s="62"/>
      <c r="AWI1539" s="62"/>
      <c r="AWJ1539" s="62"/>
      <c r="AWK1539" s="62"/>
      <c r="AWL1539" s="62"/>
      <c r="AWM1539" s="62"/>
      <c r="AWN1539" s="62"/>
      <c r="AWO1539" s="62"/>
      <c r="AWP1539" s="62"/>
      <c r="AWQ1539" s="62"/>
      <c r="AWR1539" s="62"/>
      <c r="AWS1539" s="62"/>
      <c r="AWT1539" s="62"/>
      <c r="AWU1539" s="62"/>
      <c r="AWV1539" s="62"/>
      <c r="AWW1539" s="62"/>
      <c r="AWX1539" s="62"/>
      <c r="AWY1539" s="62"/>
      <c r="AWZ1539" s="62"/>
      <c r="AXA1539" s="62"/>
      <c r="AXB1539" s="62"/>
      <c r="AXC1539" s="62"/>
      <c r="AXD1539" s="62"/>
      <c r="AXE1539" s="62"/>
      <c r="AXF1539" s="62"/>
      <c r="AXG1539" s="62"/>
      <c r="AXH1539" s="62"/>
      <c r="AXI1539" s="62"/>
      <c r="AXJ1539" s="62"/>
      <c r="AXK1539" s="62"/>
      <c r="AXL1539" s="62"/>
      <c r="AXM1539" s="62"/>
      <c r="AXN1539" s="62"/>
      <c r="AXO1539" s="62"/>
      <c r="AXP1539" s="62"/>
      <c r="AXQ1539" s="62"/>
      <c r="AXR1539" s="62"/>
      <c r="AXS1539" s="62"/>
      <c r="AXT1539" s="62"/>
      <c r="AXU1539" s="62"/>
      <c r="AXV1539" s="62"/>
      <c r="AXW1539" s="62"/>
      <c r="AXX1539" s="62"/>
      <c r="AXY1539" s="62"/>
      <c r="AXZ1539" s="62"/>
      <c r="AYA1539" s="62"/>
      <c r="AYB1539" s="62"/>
      <c r="AYC1539" s="62"/>
      <c r="AYD1539" s="62"/>
      <c r="AYE1539" s="62"/>
      <c r="AYF1539" s="62"/>
      <c r="AYG1539" s="62"/>
      <c r="AYH1539" s="62"/>
      <c r="AYI1539" s="62"/>
      <c r="AYJ1539" s="62"/>
      <c r="AYK1539" s="62"/>
      <c r="AYL1539" s="62"/>
      <c r="AYM1539" s="62"/>
      <c r="AYN1539" s="62"/>
      <c r="AYO1539" s="62"/>
      <c r="AYP1539" s="62"/>
      <c r="AYQ1539" s="62"/>
      <c r="AYR1539" s="62"/>
      <c r="AYS1539" s="62"/>
      <c r="AYT1539" s="62"/>
      <c r="AYU1539" s="62"/>
      <c r="AYV1539" s="62"/>
      <c r="AYW1539" s="62"/>
      <c r="AYX1539" s="62"/>
      <c r="AYY1539" s="62"/>
      <c r="AYZ1539" s="62"/>
      <c r="AZA1539" s="62"/>
      <c r="AZB1539" s="62"/>
      <c r="AZC1539" s="62"/>
      <c r="AZD1539" s="62"/>
      <c r="AZE1539" s="62"/>
      <c r="AZF1539" s="62"/>
      <c r="AZG1539" s="62"/>
      <c r="AZH1539" s="62"/>
      <c r="AZI1539" s="62"/>
      <c r="AZJ1539" s="62"/>
      <c r="AZK1539" s="62"/>
      <c r="AZL1539" s="62"/>
      <c r="AZM1539" s="62"/>
      <c r="AZN1539" s="62"/>
      <c r="AZO1539" s="62"/>
      <c r="AZP1539" s="62"/>
      <c r="AZQ1539" s="62"/>
      <c r="AZR1539" s="62"/>
      <c r="AZS1539" s="62"/>
      <c r="AZT1539" s="62"/>
      <c r="AZU1539" s="62"/>
      <c r="AZV1539" s="62"/>
      <c r="AZW1539" s="62"/>
      <c r="AZX1539" s="62"/>
      <c r="AZY1539" s="62"/>
      <c r="AZZ1539" s="62"/>
      <c r="BAA1539" s="62"/>
      <c r="BAB1539" s="62"/>
      <c r="BAC1539" s="62"/>
      <c r="BAD1539" s="62"/>
      <c r="BAE1539" s="62"/>
      <c r="BAF1539" s="62"/>
      <c r="BAG1539" s="62"/>
      <c r="BAH1539" s="62"/>
      <c r="BAI1539" s="62"/>
      <c r="BAJ1539" s="62"/>
      <c r="BAK1539" s="62"/>
      <c r="BAL1539" s="62"/>
      <c r="BAM1539" s="62"/>
      <c r="BAN1539" s="62"/>
      <c r="BAO1539" s="62"/>
      <c r="BAP1539" s="62"/>
      <c r="BAQ1539" s="62"/>
      <c r="BAR1539" s="62"/>
      <c r="BAS1539" s="62"/>
      <c r="BAT1539" s="62"/>
      <c r="BAU1539" s="62"/>
      <c r="BAV1539" s="62"/>
      <c r="BAW1539" s="62"/>
      <c r="BAX1539" s="62"/>
      <c r="BAY1539" s="62"/>
      <c r="BAZ1539" s="62"/>
      <c r="BBA1539" s="62"/>
      <c r="BBB1539" s="62"/>
      <c r="BBC1539" s="62"/>
      <c r="BBD1539" s="62"/>
      <c r="BBE1539" s="62"/>
      <c r="BBF1539" s="62"/>
      <c r="BBG1539" s="62"/>
      <c r="BBH1539" s="62"/>
      <c r="BBI1539" s="62"/>
      <c r="BBJ1539" s="62"/>
      <c r="BBK1539" s="62"/>
      <c r="BBL1539" s="62"/>
      <c r="BBM1539" s="62"/>
      <c r="BBN1539" s="62"/>
      <c r="BBO1539" s="62"/>
      <c r="BBP1539" s="62"/>
      <c r="BBQ1539" s="62"/>
      <c r="BBR1539" s="62"/>
      <c r="BBS1539" s="62"/>
      <c r="BBT1539" s="62"/>
      <c r="BBU1539" s="62"/>
      <c r="BBV1539" s="62"/>
      <c r="BBW1539" s="62"/>
      <c r="BBX1539" s="62"/>
      <c r="BBY1539" s="62"/>
      <c r="BBZ1539" s="62"/>
      <c r="BCA1539" s="62"/>
      <c r="BCB1539" s="62"/>
      <c r="BCC1539" s="62"/>
      <c r="BCD1539" s="62"/>
      <c r="BCE1539" s="62"/>
      <c r="BCF1539" s="62"/>
      <c r="BCG1539" s="62"/>
      <c r="BCH1539" s="62"/>
      <c r="BCI1539" s="62"/>
      <c r="BCJ1539" s="62"/>
      <c r="BCK1539" s="62"/>
      <c r="BCL1539" s="62"/>
      <c r="BCM1539" s="62"/>
      <c r="BCN1539" s="62"/>
      <c r="BCO1539" s="62"/>
      <c r="BCP1539" s="62"/>
      <c r="BCQ1539" s="62"/>
      <c r="BCR1539" s="62"/>
      <c r="BCS1539" s="62"/>
      <c r="BCT1539" s="62"/>
      <c r="BCU1539" s="62"/>
      <c r="BCV1539" s="62"/>
      <c r="BCW1539" s="62"/>
      <c r="BCX1539" s="62"/>
      <c r="BCY1539" s="62"/>
      <c r="BCZ1539" s="62"/>
      <c r="BDA1539" s="62"/>
      <c r="BDB1539" s="62"/>
      <c r="BDC1539" s="62"/>
      <c r="BDD1539" s="62"/>
      <c r="BDE1539" s="62"/>
      <c r="BDF1539" s="62"/>
      <c r="BDG1539" s="62"/>
      <c r="BDH1539" s="62"/>
      <c r="BDI1539" s="62"/>
      <c r="BDJ1539" s="62"/>
      <c r="BDK1539" s="62"/>
      <c r="BDL1539" s="62"/>
      <c r="BDM1539" s="62"/>
      <c r="BDN1539" s="62"/>
      <c r="BDO1539" s="62"/>
      <c r="BDP1539" s="62"/>
      <c r="BDQ1539" s="62"/>
      <c r="BDR1539" s="62"/>
      <c r="BDS1539" s="62"/>
      <c r="BDT1539" s="62"/>
      <c r="BDU1539" s="62"/>
      <c r="BDV1539" s="62"/>
      <c r="BDW1539" s="62"/>
      <c r="BDX1539" s="62"/>
      <c r="BDY1539" s="62"/>
      <c r="BDZ1539" s="62"/>
      <c r="BEA1539" s="62"/>
      <c r="BEB1539" s="62"/>
      <c r="BEC1539" s="62"/>
      <c r="BED1539" s="62"/>
      <c r="BEE1539" s="62"/>
      <c r="BEF1539" s="62"/>
      <c r="BEG1539" s="62"/>
      <c r="BEH1539" s="62"/>
      <c r="BEI1539" s="62"/>
      <c r="BEJ1539" s="62"/>
      <c r="BEK1539" s="62"/>
      <c r="BEL1539" s="62"/>
      <c r="BEM1539" s="62"/>
      <c r="BEN1539" s="62"/>
      <c r="BEO1539" s="62"/>
      <c r="BEP1539" s="62"/>
      <c r="BEQ1539" s="62"/>
      <c r="BER1539" s="62"/>
      <c r="BES1539" s="62"/>
      <c r="BET1539" s="62"/>
      <c r="BEU1539" s="62"/>
      <c r="BEV1539" s="62"/>
      <c r="BEW1539" s="62"/>
      <c r="BEX1539" s="62"/>
      <c r="BEY1539" s="62"/>
      <c r="BEZ1539" s="62"/>
      <c r="BFA1539" s="62"/>
      <c r="BFB1539" s="62"/>
      <c r="BFC1539" s="62"/>
      <c r="BFD1539" s="62"/>
      <c r="BFE1539" s="62"/>
      <c r="BFF1539" s="62"/>
      <c r="BFG1539" s="62"/>
      <c r="BFH1539" s="62"/>
      <c r="BFI1539" s="62"/>
      <c r="BFJ1539" s="62"/>
      <c r="BFK1539" s="62"/>
      <c r="BFL1539" s="62"/>
      <c r="BFM1539" s="62"/>
      <c r="BFN1539" s="62"/>
      <c r="BFO1539" s="62"/>
      <c r="BFP1539" s="62"/>
      <c r="BFQ1539" s="62"/>
      <c r="BFR1539" s="62"/>
      <c r="BFS1539" s="62"/>
      <c r="BFT1539" s="62"/>
      <c r="BFU1539" s="62"/>
      <c r="BFV1539" s="62"/>
      <c r="BFW1539" s="62"/>
      <c r="BFX1539" s="62"/>
      <c r="BFY1539" s="62"/>
      <c r="BFZ1539" s="62"/>
      <c r="BGA1539" s="62"/>
      <c r="BGB1539" s="62"/>
      <c r="BGC1539" s="62"/>
      <c r="BGD1539" s="62"/>
      <c r="BGE1539" s="62"/>
      <c r="BGF1539" s="62"/>
      <c r="BGG1539" s="62"/>
      <c r="BGH1539" s="62"/>
      <c r="BGI1539" s="62"/>
      <c r="BGJ1539" s="62"/>
      <c r="BGK1539" s="62"/>
      <c r="BGL1539" s="62"/>
      <c r="BGM1539" s="62"/>
      <c r="BGN1539" s="62"/>
      <c r="BGO1539" s="62"/>
      <c r="BGP1539" s="62"/>
      <c r="BGQ1539" s="62"/>
      <c r="BGR1539" s="62"/>
      <c r="BGS1539" s="62"/>
      <c r="BGT1539" s="62"/>
      <c r="BGU1539" s="62"/>
      <c r="BGV1539" s="62"/>
      <c r="BGW1539" s="62"/>
      <c r="BGX1539" s="62"/>
      <c r="BGY1539" s="62"/>
      <c r="BGZ1539" s="62"/>
      <c r="BHA1539" s="62"/>
      <c r="BHB1539" s="62"/>
      <c r="BHC1539" s="62"/>
      <c r="BHD1539" s="62"/>
      <c r="BHE1539" s="62"/>
      <c r="BHF1539" s="62"/>
      <c r="BHG1539" s="62"/>
      <c r="BHH1539" s="62"/>
      <c r="BHI1539" s="62"/>
      <c r="BHJ1539" s="62"/>
      <c r="BHK1539" s="62"/>
      <c r="BHL1539" s="62"/>
      <c r="BHM1539" s="62"/>
      <c r="BHN1539" s="62"/>
      <c r="BHO1539" s="62"/>
      <c r="BHP1539" s="62"/>
      <c r="BHQ1539" s="62"/>
      <c r="BHR1539" s="62"/>
      <c r="BHS1539" s="62"/>
      <c r="BHT1539" s="62"/>
      <c r="BHU1539" s="62"/>
      <c r="BHV1539" s="62"/>
      <c r="BHW1539" s="62"/>
      <c r="BHX1539" s="62"/>
      <c r="BHY1539" s="62"/>
      <c r="BHZ1539" s="62"/>
      <c r="BIA1539" s="62"/>
      <c r="BIB1539" s="62"/>
      <c r="BIC1539" s="62"/>
      <c r="BID1539" s="62"/>
      <c r="BIE1539" s="62"/>
      <c r="BIF1539" s="62"/>
      <c r="BIG1539" s="62"/>
      <c r="BIH1539" s="62"/>
      <c r="BII1539" s="62"/>
      <c r="BIJ1539" s="62"/>
      <c r="BIK1539" s="62"/>
      <c r="BIL1539" s="62"/>
      <c r="BIM1539" s="62"/>
      <c r="BIN1539" s="62"/>
      <c r="BIO1539" s="62"/>
      <c r="BIP1539" s="62"/>
      <c r="BIQ1539" s="62"/>
      <c r="BIR1539" s="62"/>
      <c r="BIS1539" s="62"/>
      <c r="BIT1539" s="62"/>
      <c r="BIU1539" s="62"/>
      <c r="BIV1539" s="62"/>
      <c r="BIW1539" s="62"/>
      <c r="BIX1539" s="62"/>
      <c r="BIY1539" s="62"/>
      <c r="BIZ1539" s="62"/>
      <c r="BJA1539" s="62"/>
      <c r="BJB1539" s="62"/>
      <c r="BJC1539" s="62"/>
      <c r="BJD1539" s="62"/>
      <c r="BJE1539" s="62"/>
      <c r="BJF1539" s="62"/>
      <c r="BJG1539" s="62"/>
      <c r="BJH1539" s="62"/>
      <c r="BJI1539" s="62"/>
      <c r="BJJ1539" s="62"/>
      <c r="BJK1539" s="62"/>
      <c r="BJL1539" s="62"/>
      <c r="BJM1539" s="62"/>
      <c r="BJN1539" s="62"/>
      <c r="BJO1539" s="62"/>
      <c r="BJP1539" s="62"/>
      <c r="BJQ1539" s="62"/>
      <c r="BJR1539" s="62"/>
      <c r="BJS1539" s="62"/>
      <c r="BJT1539" s="62"/>
      <c r="BJU1539" s="62"/>
      <c r="BJV1539" s="62"/>
      <c r="BJW1539" s="62"/>
      <c r="BJX1539" s="62"/>
      <c r="BJY1539" s="62"/>
      <c r="BJZ1539" s="62"/>
      <c r="BKA1539" s="62"/>
      <c r="BKB1539" s="62"/>
      <c r="BKC1539" s="62"/>
      <c r="BKD1539" s="62"/>
      <c r="BKE1539" s="62"/>
      <c r="BKF1539" s="62"/>
      <c r="BKG1539" s="62"/>
      <c r="BKH1539" s="62"/>
      <c r="BKI1539" s="62"/>
      <c r="BKJ1539" s="62"/>
      <c r="BKK1539" s="62"/>
      <c r="BKL1539" s="62"/>
      <c r="BKM1539" s="62"/>
      <c r="BKN1539" s="62"/>
      <c r="BKO1539" s="62"/>
      <c r="BKP1539" s="62"/>
      <c r="BKQ1539" s="62"/>
      <c r="BKR1539" s="62"/>
      <c r="BKS1539" s="62"/>
      <c r="BKT1539" s="62"/>
      <c r="BKU1539" s="62"/>
      <c r="BKV1539" s="62"/>
      <c r="BKW1539" s="62"/>
      <c r="BKX1539" s="62"/>
      <c r="BKY1539" s="62"/>
      <c r="BKZ1539" s="62"/>
      <c r="BLA1539" s="62"/>
      <c r="BLB1539" s="62"/>
      <c r="BLC1539" s="62"/>
      <c r="BLD1539" s="62"/>
      <c r="BLE1539" s="62"/>
      <c r="BLF1539" s="62"/>
      <c r="BLG1539" s="62"/>
      <c r="BLH1539" s="62"/>
      <c r="BLI1539" s="62"/>
      <c r="BLJ1539" s="62"/>
      <c r="BLK1539" s="62"/>
      <c r="BLL1539" s="62"/>
      <c r="BLM1539" s="62"/>
      <c r="BLN1539" s="62"/>
      <c r="BLO1539" s="62"/>
      <c r="BLP1539" s="62"/>
      <c r="BLQ1539" s="62"/>
      <c r="BLR1539" s="62"/>
      <c r="BLS1539" s="62"/>
      <c r="BLT1539" s="62"/>
      <c r="BLU1539" s="62"/>
      <c r="BLV1539" s="62"/>
      <c r="BLW1539" s="62"/>
      <c r="BLX1539" s="62"/>
      <c r="BLY1539" s="62"/>
      <c r="BLZ1539" s="62"/>
      <c r="BMA1539" s="62"/>
      <c r="BMB1539" s="62"/>
      <c r="BMC1539" s="62"/>
      <c r="BMD1539" s="62"/>
      <c r="BME1539" s="62"/>
      <c r="BMF1539" s="62"/>
      <c r="BMG1539" s="62"/>
      <c r="BMH1539" s="62"/>
      <c r="BMI1539" s="62"/>
      <c r="BMJ1539" s="62"/>
      <c r="BMK1539" s="62"/>
      <c r="BML1539" s="62"/>
      <c r="BMM1539" s="62"/>
      <c r="BMN1539" s="62"/>
      <c r="BMO1539" s="62"/>
      <c r="BMP1539" s="62"/>
      <c r="BMQ1539" s="62"/>
      <c r="BMR1539" s="62"/>
      <c r="BMS1539" s="62"/>
      <c r="BMT1539" s="62"/>
      <c r="BMU1539" s="62"/>
      <c r="BMV1539" s="62"/>
      <c r="BMW1539" s="62"/>
      <c r="BMX1539" s="62"/>
      <c r="BMY1539" s="62"/>
      <c r="BMZ1539" s="62"/>
      <c r="BNA1539" s="62"/>
      <c r="BNB1539" s="62"/>
      <c r="BNC1539" s="62"/>
      <c r="BND1539" s="62"/>
      <c r="BNE1539" s="62"/>
      <c r="BNF1539" s="62"/>
      <c r="BNG1539" s="62"/>
      <c r="BNH1539" s="62"/>
      <c r="BNI1539" s="62"/>
      <c r="BNJ1539" s="62"/>
      <c r="BNK1539" s="62"/>
      <c r="BNL1539" s="62"/>
      <c r="BNM1539" s="62"/>
      <c r="BNN1539" s="62"/>
      <c r="BNO1539" s="62"/>
      <c r="BNP1539" s="62"/>
      <c r="BNQ1539" s="62"/>
      <c r="BNR1539" s="62"/>
      <c r="BNS1539" s="62"/>
      <c r="BNT1539" s="62"/>
      <c r="BNU1539" s="62"/>
      <c r="BNV1539" s="62"/>
      <c r="BNW1539" s="62"/>
      <c r="BNX1539" s="62"/>
      <c r="BNY1539" s="62"/>
      <c r="BNZ1539" s="62"/>
      <c r="BOA1539" s="62"/>
      <c r="BOB1539" s="62"/>
      <c r="BOC1539" s="62"/>
      <c r="BOD1539" s="62"/>
      <c r="BOE1539" s="62"/>
      <c r="BOF1539" s="62"/>
      <c r="BOG1539" s="62"/>
      <c r="BOH1539" s="62"/>
      <c r="BOI1539" s="62"/>
      <c r="BOJ1539" s="62"/>
      <c r="BOK1539" s="62"/>
      <c r="BOL1539" s="62"/>
      <c r="BOM1539" s="62"/>
      <c r="BON1539" s="62"/>
      <c r="BOO1539" s="62"/>
      <c r="BOP1539" s="62"/>
      <c r="BOQ1539" s="62"/>
      <c r="BOR1539" s="62"/>
      <c r="BOS1539" s="62"/>
      <c r="BOT1539" s="62"/>
      <c r="BOU1539" s="62"/>
      <c r="BOV1539" s="62"/>
      <c r="BOW1539" s="62"/>
      <c r="BOX1539" s="62"/>
      <c r="BOY1539" s="62"/>
      <c r="BOZ1539" s="62"/>
      <c r="BPA1539" s="62"/>
      <c r="BPB1539" s="62"/>
      <c r="BPC1539" s="62"/>
      <c r="BPD1539" s="62"/>
      <c r="BPE1539" s="62"/>
      <c r="BPF1539" s="62"/>
      <c r="BPG1539" s="62"/>
      <c r="BPH1539" s="62"/>
      <c r="BPI1539" s="62"/>
      <c r="BPJ1539" s="62"/>
      <c r="BPK1539" s="62"/>
      <c r="BPL1539" s="62"/>
      <c r="BPM1539" s="62"/>
      <c r="BPN1539" s="62"/>
      <c r="BPO1539" s="62"/>
      <c r="BPP1539" s="62"/>
      <c r="BPQ1539" s="62"/>
      <c r="BPR1539" s="62"/>
      <c r="BPS1539" s="62"/>
      <c r="BPT1539" s="62"/>
      <c r="BPU1539" s="62"/>
      <c r="BPV1539" s="62"/>
      <c r="BPW1539" s="62"/>
      <c r="BPX1539" s="62"/>
      <c r="BPY1539" s="62"/>
      <c r="BPZ1539" s="62"/>
      <c r="BQA1539" s="62"/>
      <c r="BQB1539" s="62"/>
      <c r="BQC1539" s="62"/>
      <c r="BQD1539" s="62"/>
      <c r="BQE1539" s="62"/>
      <c r="BQF1539" s="62"/>
      <c r="BQG1539" s="62"/>
      <c r="BQH1539" s="62"/>
      <c r="BQI1539" s="62"/>
      <c r="BQJ1539" s="62"/>
      <c r="BQK1539" s="62"/>
      <c r="BQL1539" s="62"/>
      <c r="BQM1539" s="62"/>
      <c r="BQN1539" s="62"/>
      <c r="BQO1539" s="62"/>
      <c r="BQP1539" s="62"/>
      <c r="BQQ1539" s="62"/>
      <c r="BQR1539" s="62"/>
      <c r="BQS1539" s="62"/>
      <c r="BQT1539" s="62"/>
      <c r="BQU1539" s="62"/>
      <c r="BQV1539" s="62"/>
      <c r="BQW1539" s="62"/>
      <c r="BQX1539" s="62"/>
      <c r="BQY1539" s="62"/>
      <c r="BQZ1539" s="62"/>
      <c r="BRA1539" s="62"/>
      <c r="BRB1539" s="62"/>
      <c r="BRC1539" s="62"/>
      <c r="BRD1539" s="62"/>
      <c r="BRE1539" s="62"/>
      <c r="BRF1539" s="62"/>
      <c r="BRG1539" s="62"/>
      <c r="BRH1539" s="62"/>
      <c r="BRI1539" s="62"/>
      <c r="BRJ1539" s="62"/>
      <c r="BRK1539" s="62"/>
      <c r="BRL1539" s="62"/>
      <c r="BRM1539" s="62"/>
      <c r="BRN1539" s="62"/>
      <c r="BRO1539" s="62"/>
      <c r="BRP1539" s="62"/>
      <c r="BRQ1539" s="62"/>
      <c r="BRR1539" s="62"/>
      <c r="BRS1539" s="62"/>
      <c r="BRT1539" s="62"/>
      <c r="BRU1539" s="62"/>
      <c r="BRV1539" s="62"/>
      <c r="BRW1539" s="62"/>
      <c r="BRX1539" s="62"/>
      <c r="BRY1539" s="62"/>
      <c r="BRZ1539" s="62"/>
      <c r="BSA1539" s="62"/>
      <c r="BSB1539" s="62"/>
      <c r="BSC1539" s="62"/>
      <c r="BSD1539" s="62"/>
      <c r="BSE1539" s="62"/>
      <c r="BSF1539" s="62"/>
      <c r="BSG1539" s="62"/>
      <c r="BSH1539" s="62"/>
      <c r="BSI1539" s="62"/>
      <c r="BSJ1539" s="62"/>
      <c r="BSK1539" s="62"/>
      <c r="BSL1539" s="62"/>
      <c r="BSM1539" s="62"/>
      <c r="BSN1539" s="62"/>
      <c r="BSO1539" s="62"/>
      <c r="BSP1539" s="62"/>
      <c r="BSQ1539" s="62"/>
      <c r="BSR1539" s="62"/>
      <c r="BSS1539" s="62"/>
      <c r="BST1539" s="62"/>
      <c r="BSU1539" s="62"/>
      <c r="BSV1539" s="62"/>
      <c r="BSW1539" s="62"/>
      <c r="BSX1539" s="62"/>
      <c r="BSY1539" s="62"/>
      <c r="BSZ1539" s="62"/>
      <c r="BTA1539" s="62"/>
      <c r="BTB1539" s="62"/>
      <c r="BTC1539" s="62"/>
      <c r="BTD1539" s="62"/>
      <c r="BTE1539" s="62"/>
      <c r="BTF1539" s="62"/>
      <c r="BTG1539" s="62"/>
      <c r="BTH1539" s="62"/>
      <c r="BTI1539" s="62"/>
      <c r="BTJ1539" s="62"/>
      <c r="BTK1539" s="62"/>
      <c r="BTL1539" s="62"/>
      <c r="BTM1539" s="62"/>
      <c r="BTN1539" s="62"/>
      <c r="BTO1539" s="62"/>
      <c r="BTP1539" s="62"/>
      <c r="BTQ1539" s="62"/>
      <c r="BTR1539" s="62"/>
      <c r="BTS1539" s="62"/>
      <c r="BTT1539" s="62"/>
      <c r="BTU1539" s="62"/>
      <c r="BTV1539" s="62"/>
      <c r="BTW1539" s="62"/>
      <c r="BTX1539" s="62"/>
      <c r="BTY1539" s="62"/>
      <c r="BTZ1539" s="62"/>
      <c r="BUA1539" s="62"/>
      <c r="BUB1539" s="62"/>
      <c r="BUC1539" s="62"/>
      <c r="BUD1539" s="62"/>
      <c r="BUE1539" s="62"/>
      <c r="BUF1539" s="62"/>
      <c r="BUG1539" s="62"/>
      <c r="BUH1539" s="62"/>
      <c r="BUI1539" s="62"/>
      <c r="BUJ1539" s="62"/>
      <c r="BUK1539" s="62"/>
      <c r="BUL1539" s="62"/>
      <c r="BUM1539" s="62"/>
      <c r="BUN1539" s="62"/>
      <c r="BUO1539" s="62"/>
      <c r="BUP1539" s="62"/>
      <c r="BUQ1539" s="62"/>
      <c r="BUR1539" s="62"/>
      <c r="BUS1539" s="62"/>
      <c r="BUT1539" s="62"/>
      <c r="BUU1539" s="62"/>
      <c r="BUV1539" s="62"/>
      <c r="BUW1539" s="62"/>
      <c r="BUX1539" s="62"/>
      <c r="BUY1539" s="62"/>
      <c r="BUZ1539" s="62"/>
      <c r="BVA1539" s="62"/>
      <c r="BVB1539" s="62"/>
      <c r="BVC1539" s="62"/>
      <c r="BVD1539" s="62"/>
      <c r="BVE1539" s="62"/>
      <c r="BVF1539" s="62"/>
      <c r="BVG1539" s="62"/>
      <c r="BVH1539" s="62"/>
      <c r="BVI1539" s="62"/>
      <c r="BVJ1539" s="62"/>
      <c r="BVK1539" s="62"/>
      <c r="BVL1539" s="62"/>
      <c r="BVM1539" s="62"/>
      <c r="BVN1539" s="62"/>
      <c r="BVO1539" s="62"/>
      <c r="BVP1539" s="62"/>
      <c r="BVQ1539" s="62"/>
      <c r="BVR1539" s="62"/>
      <c r="BVS1539" s="62"/>
      <c r="BVT1539" s="62"/>
      <c r="BVU1539" s="62"/>
      <c r="BVV1539" s="62"/>
      <c r="BVW1539" s="62"/>
      <c r="BVX1539" s="62"/>
      <c r="BVY1539" s="62"/>
      <c r="BVZ1539" s="62"/>
      <c r="BWA1539" s="62"/>
      <c r="BWB1539" s="62"/>
      <c r="BWC1539" s="62"/>
      <c r="BWD1539" s="62"/>
      <c r="BWE1539" s="62"/>
      <c r="BWF1539" s="62"/>
      <c r="BWG1539" s="62"/>
      <c r="BWH1539" s="62"/>
      <c r="BWI1539" s="62"/>
      <c r="BWJ1539" s="62"/>
      <c r="BWK1539" s="62"/>
      <c r="BWL1539" s="62"/>
      <c r="BWM1539" s="62"/>
      <c r="BWN1539" s="62"/>
      <c r="BWO1539" s="62"/>
      <c r="BWP1539" s="62"/>
      <c r="BWQ1539" s="62"/>
      <c r="BWR1539" s="62"/>
      <c r="BWS1539" s="62"/>
      <c r="BWT1539" s="62"/>
      <c r="BWU1539" s="62"/>
      <c r="BWV1539" s="62"/>
      <c r="BWW1539" s="62"/>
      <c r="BWX1539" s="62"/>
      <c r="BWY1539" s="62"/>
      <c r="BWZ1539" s="62"/>
      <c r="BXA1539" s="62"/>
      <c r="BXB1539" s="62"/>
      <c r="BXC1539" s="62"/>
      <c r="BXD1539" s="62"/>
      <c r="BXE1539" s="62"/>
      <c r="BXF1539" s="62"/>
      <c r="BXG1539" s="62"/>
      <c r="BXH1539" s="62"/>
      <c r="BXI1539" s="62"/>
      <c r="BXJ1539" s="62"/>
      <c r="BXK1539" s="62"/>
      <c r="BXL1539" s="62"/>
      <c r="BXM1539" s="62"/>
      <c r="BXN1539" s="62"/>
      <c r="BXO1539" s="62"/>
      <c r="BXP1539" s="62"/>
      <c r="BXQ1539" s="62"/>
      <c r="BXR1539" s="62"/>
      <c r="BXS1539" s="62"/>
      <c r="BXT1539" s="62"/>
      <c r="BXU1539" s="62"/>
      <c r="BXV1539" s="62"/>
      <c r="BXW1539" s="62"/>
      <c r="BXX1539" s="62"/>
      <c r="BXY1539" s="62"/>
      <c r="BXZ1539" s="62"/>
      <c r="BYA1539" s="62"/>
      <c r="BYB1539" s="62"/>
      <c r="BYC1539" s="62"/>
      <c r="BYD1539" s="62"/>
      <c r="BYE1539" s="62"/>
      <c r="BYF1539" s="62"/>
      <c r="BYG1539" s="62"/>
      <c r="BYH1539" s="62"/>
      <c r="BYI1539" s="62"/>
      <c r="BYJ1539" s="62"/>
      <c r="BYK1539" s="62"/>
      <c r="BYL1539" s="62"/>
      <c r="BYM1539" s="62"/>
      <c r="BYN1539" s="62"/>
      <c r="BYO1539" s="62"/>
      <c r="BYP1539" s="62"/>
      <c r="BYQ1539" s="62"/>
      <c r="BYR1539" s="62"/>
      <c r="BYS1539" s="62"/>
      <c r="BYT1539" s="62"/>
      <c r="BYU1539" s="62"/>
      <c r="BYV1539" s="62"/>
      <c r="BYW1539" s="62"/>
      <c r="BYX1539" s="62"/>
      <c r="BYY1539" s="62"/>
      <c r="BYZ1539" s="62"/>
      <c r="BZA1539" s="62"/>
      <c r="BZB1539" s="62"/>
      <c r="BZC1539" s="62"/>
      <c r="BZD1539" s="62"/>
      <c r="BZE1539" s="62"/>
      <c r="BZF1539" s="62"/>
      <c r="BZG1539" s="62"/>
      <c r="BZH1539" s="62"/>
      <c r="BZI1539" s="62"/>
      <c r="BZJ1539" s="62"/>
      <c r="BZK1539" s="62"/>
      <c r="BZL1539" s="62"/>
      <c r="BZM1539" s="62"/>
      <c r="BZN1539" s="62"/>
      <c r="BZO1539" s="62"/>
      <c r="BZP1539" s="62"/>
      <c r="BZQ1539" s="62"/>
      <c r="BZR1539" s="62"/>
      <c r="BZS1539" s="62"/>
      <c r="BZT1539" s="62"/>
      <c r="BZU1539" s="62"/>
      <c r="BZV1539" s="62"/>
      <c r="BZW1539" s="62"/>
      <c r="BZX1539" s="62"/>
      <c r="BZY1539" s="62"/>
      <c r="BZZ1539" s="62"/>
      <c r="CAA1539" s="62"/>
      <c r="CAB1539" s="62"/>
      <c r="CAC1539" s="62"/>
      <c r="CAD1539" s="62"/>
      <c r="CAE1539" s="62"/>
      <c r="CAF1539" s="62"/>
      <c r="CAG1539" s="62"/>
      <c r="CAH1539" s="62"/>
      <c r="CAI1539" s="62"/>
      <c r="CAJ1539" s="62"/>
      <c r="CAK1539" s="62"/>
      <c r="CAL1539" s="62"/>
      <c r="CAM1539" s="62"/>
      <c r="CAN1539" s="62"/>
      <c r="CAO1539" s="62"/>
      <c r="CAP1539" s="62"/>
      <c r="CAQ1539" s="62"/>
      <c r="CAR1539" s="62"/>
      <c r="CAS1539" s="62"/>
      <c r="CAT1539" s="62"/>
      <c r="CAU1539" s="62"/>
      <c r="CAV1539" s="62"/>
      <c r="CAW1539" s="62"/>
      <c r="CAX1539" s="62"/>
      <c r="CAY1539" s="62"/>
      <c r="CAZ1539" s="62"/>
      <c r="CBA1539" s="62"/>
      <c r="CBB1539" s="62"/>
      <c r="CBC1539" s="62"/>
      <c r="CBD1539" s="62"/>
      <c r="CBE1539" s="62"/>
      <c r="CBF1539" s="62"/>
      <c r="CBG1539" s="62"/>
      <c r="CBH1539" s="62"/>
      <c r="CBI1539" s="62"/>
      <c r="CBJ1539" s="62"/>
      <c r="CBK1539" s="62"/>
      <c r="CBL1539" s="62"/>
      <c r="CBM1539" s="62"/>
      <c r="CBN1539" s="62"/>
      <c r="CBO1539" s="62"/>
      <c r="CBP1539" s="62"/>
      <c r="CBQ1539" s="62"/>
      <c r="CBR1539" s="62"/>
      <c r="CBS1539" s="62"/>
      <c r="CBT1539" s="62"/>
      <c r="CBU1539" s="62"/>
      <c r="CBV1539" s="62"/>
      <c r="CBW1539" s="62"/>
      <c r="CBX1539" s="62"/>
      <c r="CBY1539" s="62"/>
      <c r="CBZ1539" s="62"/>
      <c r="CCA1539" s="62"/>
      <c r="CCB1539" s="62"/>
      <c r="CCC1539" s="62"/>
      <c r="CCD1539" s="62"/>
      <c r="CCE1539" s="62"/>
      <c r="CCF1539" s="62"/>
      <c r="CCG1539" s="62"/>
      <c r="CCH1539" s="62"/>
      <c r="CCI1539" s="62"/>
      <c r="CCJ1539" s="62"/>
      <c r="CCK1539" s="62"/>
      <c r="CCL1539" s="62"/>
      <c r="CCM1539" s="62"/>
      <c r="CCN1539" s="62"/>
      <c r="CCO1539" s="62"/>
      <c r="CCP1539" s="62"/>
      <c r="CCQ1539" s="62"/>
      <c r="CCR1539" s="62"/>
      <c r="CCS1539" s="62"/>
      <c r="CCT1539" s="62"/>
      <c r="CCU1539" s="62"/>
      <c r="CCV1539" s="62"/>
      <c r="CCW1539" s="62"/>
      <c r="CCX1539" s="62"/>
      <c r="CCY1539" s="62"/>
      <c r="CCZ1539" s="62"/>
      <c r="CDA1539" s="62"/>
      <c r="CDB1539" s="62"/>
      <c r="CDC1539" s="62"/>
      <c r="CDD1539" s="62"/>
      <c r="CDE1539" s="62"/>
      <c r="CDF1539" s="62"/>
      <c r="CDG1539" s="62"/>
      <c r="CDH1539" s="62"/>
      <c r="CDI1539" s="62"/>
      <c r="CDJ1539" s="62"/>
      <c r="CDK1539" s="62"/>
      <c r="CDL1539" s="62"/>
      <c r="CDM1539" s="62"/>
      <c r="CDN1539" s="62"/>
      <c r="CDO1539" s="62"/>
      <c r="CDP1539" s="62"/>
      <c r="CDQ1539" s="62"/>
      <c r="CDR1539" s="62"/>
      <c r="CDS1539" s="62"/>
      <c r="CDT1539" s="62"/>
      <c r="CDU1539" s="62"/>
      <c r="CDV1539" s="62"/>
      <c r="CDW1539" s="62"/>
      <c r="CDX1539" s="62"/>
      <c r="CDY1539" s="62"/>
      <c r="CDZ1539" s="62"/>
      <c r="CEA1539" s="62"/>
      <c r="CEB1539" s="62"/>
      <c r="CEC1539" s="62"/>
      <c r="CED1539" s="62"/>
      <c r="CEE1539" s="62"/>
      <c r="CEF1539" s="62"/>
      <c r="CEG1539" s="62"/>
      <c r="CEH1539" s="62"/>
      <c r="CEI1539" s="62"/>
      <c r="CEJ1539" s="62"/>
      <c r="CEK1539" s="62"/>
      <c r="CEL1539" s="62"/>
      <c r="CEM1539" s="62"/>
      <c r="CEN1539" s="62"/>
      <c r="CEO1539" s="62"/>
      <c r="CEP1539" s="62"/>
      <c r="CEQ1539" s="62"/>
      <c r="CER1539" s="62"/>
      <c r="CES1539" s="62"/>
      <c r="CET1539" s="62"/>
      <c r="CEU1539" s="62"/>
      <c r="CEV1539" s="62"/>
      <c r="CEW1539" s="62"/>
      <c r="CEX1539" s="62"/>
      <c r="CEY1539" s="62"/>
      <c r="CEZ1539" s="62"/>
      <c r="CFA1539" s="62"/>
      <c r="CFB1539" s="62"/>
      <c r="CFC1539" s="62"/>
      <c r="CFD1539" s="62"/>
      <c r="CFE1539" s="62"/>
      <c r="CFF1539" s="62"/>
      <c r="CFG1539" s="62"/>
      <c r="CFH1539" s="62"/>
      <c r="CFI1539" s="62"/>
      <c r="CFJ1539" s="62"/>
      <c r="CFK1539" s="62"/>
      <c r="CFL1539" s="62"/>
      <c r="CFM1539" s="62"/>
      <c r="CFN1539" s="62"/>
      <c r="CFO1539" s="62"/>
      <c r="CFP1539" s="62"/>
      <c r="CFQ1539" s="62"/>
      <c r="CFR1539" s="62"/>
      <c r="CFS1539" s="62"/>
      <c r="CFT1539" s="62"/>
      <c r="CFU1539" s="62"/>
      <c r="CFV1539" s="62"/>
      <c r="CFW1539" s="62"/>
      <c r="CFX1539" s="62"/>
      <c r="CFY1539" s="62"/>
      <c r="CFZ1539" s="62"/>
      <c r="CGA1539" s="62"/>
      <c r="CGB1539" s="62"/>
      <c r="CGC1539" s="62"/>
      <c r="CGD1539" s="62"/>
      <c r="CGE1539" s="62"/>
      <c r="CGF1539" s="62"/>
      <c r="CGG1539" s="62"/>
      <c r="CGH1539" s="62"/>
      <c r="CGI1539" s="62"/>
      <c r="CGJ1539" s="62"/>
      <c r="CGK1539" s="62"/>
      <c r="CGL1539" s="62"/>
      <c r="CGM1539" s="62"/>
      <c r="CGN1539" s="62"/>
      <c r="CGO1539" s="62"/>
      <c r="CGP1539" s="62"/>
      <c r="CGQ1539" s="62"/>
      <c r="CGR1539" s="62"/>
      <c r="CGS1539" s="62"/>
      <c r="CGT1539" s="62"/>
      <c r="CGU1539" s="62"/>
      <c r="CGV1539" s="62"/>
      <c r="CGW1539" s="62"/>
      <c r="CGX1539" s="62"/>
      <c r="CGY1539" s="62"/>
      <c r="CGZ1539" s="62"/>
      <c r="CHA1539" s="62"/>
      <c r="CHB1539" s="62"/>
      <c r="CHC1539" s="62"/>
      <c r="CHD1539" s="62"/>
      <c r="CHE1539" s="62"/>
      <c r="CHF1539" s="62"/>
      <c r="CHG1539" s="62"/>
      <c r="CHH1539" s="62"/>
      <c r="CHI1539" s="62"/>
      <c r="CHJ1539" s="62"/>
      <c r="CHK1539" s="62"/>
      <c r="CHL1539" s="62"/>
      <c r="CHM1539" s="62"/>
      <c r="CHN1539" s="62"/>
      <c r="CHO1539" s="62"/>
      <c r="CHP1539" s="62"/>
      <c r="CHQ1539" s="62"/>
      <c r="CHR1539" s="62"/>
      <c r="CHS1539" s="62"/>
      <c r="CHT1539" s="62"/>
      <c r="CHU1539" s="62"/>
      <c r="CHV1539" s="62"/>
      <c r="CHW1539" s="62"/>
      <c r="CHX1539" s="62"/>
      <c r="CHY1539" s="62"/>
      <c r="CHZ1539" s="62"/>
      <c r="CIA1539" s="62"/>
      <c r="CIB1539" s="62"/>
      <c r="CIC1539" s="62"/>
      <c r="CID1539" s="62"/>
      <c r="CIE1539" s="62"/>
      <c r="CIF1539" s="62"/>
      <c r="CIG1539" s="62"/>
      <c r="CIH1539" s="62"/>
      <c r="CII1539" s="62"/>
      <c r="CIJ1539" s="62"/>
      <c r="CIK1539" s="62"/>
      <c r="CIL1539" s="62"/>
      <c r="CIM1539" s="62"/>
      <c r="CIN1539" s="62"/>
      <c r="CIO1539" s="62"/>
      <c r="CIP1539" s="62"/>
      <c r="CIQ1539" s="62"/>
      <c r="CIR1539" s="62"/>
      <c r="CIS1539" s="62"/>
      <c r="CIT1539" s="62"/>
      <c r="CIU1539" s="62"/>
      <c r="CIV1539" s="62"/>
      <c r="CIW1539" s="62"/>
      <c r="CIX1539" s="62"/>
      <c r="CIY1539" s="62"/>
      <c r="CIZ1539" s="62"/>
      <c r="CJA1539" s="62"/>
      <c r="CJB1539" s="62"/>
      <c r="CJC1539" s="62"/>
      <c r="CJD1539" s="62"/>
      <c r="CJE1539" s="62"/>
      <c r="CJF1539" s="62"/>
      <c r="CJG1539" s="62"/>
      <c r="CJH1539" s="62"/>
      <c r="CJI1539" s="62"/>
      <c r="CJJ1539" s="62"/>
      <c r="CJK1539" s="62"/>
      <c r="CJL1539" s="62"/>
      <c r="CJM1539" s="62"/>
      <c r="CJN1539" s="62"/>
      <c r="CJO1539" s="62"/>
      <c r="CJP1539" s="62"/>
      <c r="CJQ1539" s="62"/>
      <c r="CJR1539" s="62"/>
      <c r="CJS1539" s="62"/>
      <c r="CJT1539" s="62"/>
      <c r="CJU1539" s="62"/>
      <c r="CJV1539" s="62"/>
      <c r="CJW1539" s="62"/>
      <c r="CJX1539" s="62"/>
      <c r="CJY1539" s="62"/>
      <c r="CJZ1539" s="62"/>
      <c r="CKA1539" s="62"/>
      <c r="CKB1539" s="62"/>
      <c r="CKC1539" s="62"/>
      <c r="CKD1539" s="62"/>
      <c r="CKE1539" s="62"/>
      <c r="CKF1539" s="62"/>
      <c r="CKG1539" s="62"/>
      <c r="CKH1539" s="62"/>
      <c r="CKI1539" s="62"/>
      <c r="CKJ1539" s="62"/>
      <c r="CKK1539" s="62"/>
      <c r="CKL1539" s="62"/>
      <c r="CKM1539" s="62"/>
      <c r="CKN1539" s="62"/>
      <c r="CKO1539" s="62"/>
      <c r="CKP1539" s="62"/>
      <c r="CKQ1539" s="62"/>
      <c r="CKR1539" s="62"/>
      <c r="CKS1539" s="62"/>
      <c r="CKT1539" s="62"/>
      <c r="CKU1539" s="62"/>
      <c r="CKV1539" s="62"/>
      <c r="CKW1539" s="62"/>
      <c r="CKX1539" s="62"/>
      <c r="CKY1539" s="62"/>
      <c r="CKZ1539" s="62"/>
      <c r="CLA1539" s="62"/>
      <c r="CLB1539" s="62"/>
      <c r="CLC1539" s="62"/>
      <c r="CLD1539" s="62"/>
      <c r="CLE1539" s="62"/>
      <c r="CLF1539" s="62"/>
      <c r="CLG1539" s="62"/>
      <c r="CLH1539" s="62"/>
      <c r="CLI1539" s="62"/>
      <c r="CLJ1539" s="62"/>
      <c r="CLK1539" s="62"/>
      <c r="CLL1539" s="62"/>
      <c r="CLM1539" s="62"/>
      <c r="CLN1539" s="62"/>
      <c r="CLO1539" s="62"/>
      <c r="CLP1539" s="62"/>
      <c r="CLQ1539" s="62"/>
      <c r="CLR1539" s="62"/>
      <c r="CLS1539" s="62"/>
      <c r="CLT1539" s="62"/>
      <c r="CLU1539" s="62"/>
      <c r="CLV1539" s="62"/>
      <c r="CLW1539" s="62"/>
      <c r="CLX1539" s="62"/>
      <c r="CLY1539" s="62"/>
      <c r="CLZ1539" s="62"/>
      <c r="CMA1539" s="62"/>
      <c r="CMB1539" s="62"/>
      <c r="CMC1539" s="62"/>
      <c r="CMD1539" s="62"/>
      <c r="CME1539" s="62"/>
      <c r="CMF1539" s="62"/>
      <c r="CMG1539" s="62"/>
      <c r="CMH1539" s="62"/>
      <c r="CMI1539" s="62"/>
      <c r="CMJ1539" s="62"/>
      <c r="CMK1539" s="62"/>
      <c r="CML1539" s="62"/>
      <c r="CMM1539" s="62"/>
      <c r="CMN1539" s="62"/>
      <c r="CMO1539" s="62"/>
      <c r="CMP1539" s="62"/>
      <c r="CMQ1539" s="62"/>
      <c r="CMR1539" s="62"/>
      <c r="CMS1539" s="62"/>
      <c r="CMT1539" s="62"/>
      <c r="CMU1539" s="62"/>
      <c r="CMV1539" s="62"/>
      <c r="CMW1539" s="62"/>
      <c r="CMX1539" s="62"/>
      <c r="CMY1539" s="62"/>
      <c r="CMZ1539" s="62"/>
      <c r="CNA1539" s="62"/>
      <c r="CNB1539" s="62"/>
      <c r="CNC1539" s="62"/>
      <c r="CND1539" s="62"/>
      <c r="CNE1539" s="62"/>
      <c r="CNF1539" s="62"/>
      <c r="CNG1539" s="62"/>
      <c r="CNH1539" s="62"/>
      <c r="CNI1539" s="62"/>
      <c r="CNJ1539" s="62"/>
      <c r="CNK1539" s="62"/>
      <c r="CNL1539" s="62"/>
      <c r="CNM1539" s="62"/>
      <c r="CNN1539" s="62"/>
      <c r="CNO1539" s="62"/>
      <c r="CNP1539" s="62"/>
      <c r="CNQ1539" s="62"/>
      <c r="CNR1539" s="62"/>
      <c r="CNS1539" s="62"/>
      <c r="CNT1539" s="62"/>
      <c r="CNU1539" s="62"/>
      <c r="CNV1539" s="62"/>
      <c r="CNW1539" s="62"/>
      <c r="CNX1539" s="62"/>
      <c r="CNY1539" s="62"/>
      <c r="CNZ1539" s="62"/>
      <c r="COA1539" s="62"/>
      <c r="COB1539" s="62"/>
      <c r="COC1539" s="62"/>
      <c r="COD1539" s="62"/>
      <c r="COE1539" s="62"/>
      <c r="COF1539" s="62"/>
      <c r="COG1539" s="62"/>
      <c r="COH1539" s="62"/>
      <c r="COI1539" s="62"/>
      <c r="COJ1539" s="62"/>
      <c r="COK1539" s="62"/>
      <c r="COL1539" s="62"/>
      <c r="COM1539" s="62"/>
      <c r="CON1539" s="62"/>
      <c r="COO1539" s="62"/>
      <c r="COP1539" s="62"/>
      <c r="COQ1539" s="62"/>
      <c r="COR1539" s="62"/>
      <c r="COS1539" s="62"/>
      <c r="COT1539" s="62"/>
      <c r="COU1539" s="62"/>
      <c r="COV1539" s="62"/>
      <c r="COW1539" s="62"/>
      <c r="COX1539" s="62"/>
      <c r="COY1539" s="62"/>
      <c r="COZ1539" s="62"/>
      <c r="CPA1539" s="62"/>
      <c r="CPB1539" s="62"/>
      <c r="CPC1539" s="62"/>
      <c r="CPD1539" s="62"/>
      <c r="CPE1539" s="62"/>
      <c r="CPF1539" s="62"/>
      <c r="CPG1539" s="62"/>
      <c r="CPH1539" s="62"/>
      <c r="CPI1539" s="62"/>
      <c r="CPJ1539" s="62"/>
      <c r="CPK1539" s="62"/>
      <c r="CPL1539" s="62"/>
      <c r="CPM1539" s="62"/>
      <c r="CPN1539" s="62"/>
      <c r="CPO1539" s="62"/>
      <c r="CPP1539" s="62"/>
      <c r="CPQ1539" s="62"/>
      <c r="CPR1539" s="62"/>
      <c r="CPS1539" s="62"/>
      <c r="CPT1539" s="62"/>
      <c r="CPU1539" s="62"/>
      <c r="CPV1539" s="62"/>
      <c r="CPW1539" s="62"/>
      <c r="CPX1539" s="62"/>
      <c r="CPY1539" s="62"/>
      <c r="CPZ1539" s="62"/>
      <c r="CQA1539" s="62"/>
      <c r="CQB1539" s="62"/>
      <c r="CQC1539" s="62"/>
      <c r="CQD1539" s="62"/>
      <c r="CQE1539" s="62"/>
      <c r="CQF1539" s="62"/>
      <c r="CQG1539" s="62"/>
      <c r="CQH1539" s="62"/>
      <c r="CQI1539" s="62"/>
      <c r="CQJ1539" s="62"/>
      <c r="CQK1539" s="62"/>
      <c r="CQL1539" s="62"/>
      <c r="CQM1539" s="62"/>
      <c r="CQN1539" s="62"/>
      <c r="CQO1539" s="62"/>
      <c r="CQP1539" s="62"/>
      <c r="CQQ1539" s="62"/>
      <c r="CQR1539" s="62"/>
      <c r="CQS1539" s="62"/>
      <c r="CQT1539" s="62"/>
      <c r="CQU1539" s="62"/>
      <c r="CQV1539" s="62"/>
      <c r="CQW1539" s="62"/>
      <c r="CQX1539" s="62"/>
      <c r="CQY1539" s="62"/>
      <c r="CQZ1539" s="62"/>
      <c r="CRA1539" s="62"/>
      <c r="CRB1539" s="62"/>
      <c r="CRC1539" s="62"/>
      <c r="CRD1539" s="62"/>
      <c r="CRE1539" s="62"/>
      <c r="CRF1539" s="62"/>
      <c r="CRG1539" s="62"/>
      <c r="CRH1539" s="62"/>
      <c r="CRI1539" s="62"/>
      <c r="CRJ1539" s="62"/>
      <c r="CRK1539" s="62"/>
      <c r="CRL1539" s="62"/>
      <c r="CRM1539" s="62"/>
      <c r="CRN1539" s="62"/>
      <c r="CRO1539" s="62"/>
      <c r="CRP1539" s="62"/>
      <c r="CRQ1539" s="62"/>
      <c r="CRR1539" s="62"/>
      <c r="CRS1539" s="62"/>
      <c r="CRT1539" s="62"/>
      <c r="CRU1539" s="62"/>
      <c r="CRV1539" s="62"/>
      <c r="CRW1539" s="62"/>
      <c r="CRX1539" s="62"/>
      <c r="CRY1539" s="62"/>
      <c r="CRZ1539" s="62"/>
      <c r="CSA1539" s="62"/>
      <c r="CSB1539" s="62"/>
      <c r="CSC1539" s="62"/>
      <c r="CSD1539" s="62"/>
      <c r="CSE1539" s="62"/>
      <c r="CSF1539" s="62"/>
      <c r="CSG1539" s="62"/>
      <c r="CSH1539" s="62"/>
      <c r="CSI1539" s="62"/>
      <c r="CSJ1539" s="62"/>
      <c r="CSK1539" s="62"/>
      <c r="CSL1539" s="62"/>
      <c r="CSM1539" s="62"/>
      <c r="CSN1539" s="62"/>
      <c r="CSO1539" s="62"/>
      <c r="CSP1539" s="62"/>
      <c r="CSQ1539" s="62"/>
      <c r="CSR1539" s="62"/>
      <c r="CSS1539" s="62"/>
      <c r="CST1539" s="62"/>
      <c r="CSU1539" s="62"/>
      <c r="CSV1539" s="62"/>
      <c r="CSW1539" s="62"/>
      <c r="CSX1539" s="62"/>
      <c r="CSY1539" s="62"/>
      <c r="CSZ1539" s="62"/>
      <c r="CTA1539" s="62"/>
      <c r="CTB1539" s="62"/>
      <c r="CTC1539" s="62"/>
      <c r="CTD1539" s="62"/>
      <c r="CTE1539" s="62"/>
      <c r="CTF1539" s="62"/>
      <c r="CTG1539" s="62"/>
      <c r="CTH1539" s="62"/>
      <c r="CTI1539" s="62"/>
      <c r="CTJ1539" s="62"/>
      <c r="CTK1539" s="62"/>
      <c r="CTL1539" s="62"/>
      <c r="CTM1539" s="62"/>
      <c r="CTN1539" s="62"/>
      <c r="CTO1539" s="62"/>
      <c r="CTP1539" s="62"/>
      <c r="CTQ1539" s="62"/>
      <c r="CTR1539" s="62"/>
      <c r="CTS1539" s="62"/>
      <c r="CTT1539" s="62"/>
      <c r="CTU1539" s="62"/>
      <c r="CTV1539" s="62"/>
      <c r="CTW1539" s="62"/>
      <c r="CTX1539" s="62"/>
      <c r="CTY1539" s="62"/>
      <c r="CTZ1539" s="62"/>
      <c r="CUA1539" s="62"/>
      <c r="CUB1539" s="62"/>
      <c r="CUC1539" s="62"/>
      <c r="CUD1539" s="62"/>
      <c r="CUE1539" s="62"/>
      <c r="CUF1539" s="62"/>
      <c r="CUG1539" s="62"/>
      <c r="CUH1539" s="62"/>
      <c r="CUI1539" s="62"/>
      <c r="CUJ1539" s="62"/>
      <c r="CUK1539" s="62"/>
      <c r="CUL1539" s="62"/>
      <c r="CUM1539" s="62"/>
      <c r="CUN1539" s="62"/>
      <c r="CUO1539" s="62"/>
      <c r="CUP1539" s="62"/>
      <c r="CUQ1539" s="62"/>
      <c r="CUR1539" s="62"/>
      <c r="CUS1539" s="62"/>
      <c r="CUT1539" s="62"/>
      <c r="CUU1539" s="62"/>
      <c r="CUV1539" s="62"/>
      <c r="CUW1539" s="62"/>
      <c r="CUX1539" s="62"/>
      <c r="CUY1539" s="62"/>
      <c r="CUZ1539" s="62"/>
      <c r="CVA1539" s="62"/>
      <c r="CVB1539" s="62"/>
      <c r="CVC1539" s="62"/>
      <c r="CVD1539" s="62"/>
      <c r="CVE1539" s="62"/>
      <c r="CVF1539" s="62"/>
      <c r="CVG1539" s="62"/>
      <c r="CVH1539" s="62"/>
      <c r="CVI1539" s="62"/>
      <c r="CVJ1539" s="62"/>
      <c r="CVK1539" s="62"/>
      <c r="CVL1539" s="62"/>
      <c r="CVM1539" s="62"/>
      <c r="CVN1539" s="62"/>
      <c r="CVO1539" s="62"/>
      <c r="CVP1539" s="62"/>
      <c r="CVQ1539" s="62"/>
      <c r="CVR1539" s="62"/>
      <c r="CVS1539" s="62"/>
      <c r="CVT1539" s="62"/>
      <c r="CVU1539" s="62"/>
      <c r="CVV1539" s="62"/>
      <c r="CVW1539" s="62"/>
      <c r="CVX1539" s="62"/>
      <c r="CVY1539" s="62"/>
      <c r="CVZ1539" s="62"/>
      <c r="CWA1539" s="62"/>
      <c r="CWB1539" s="62"/>
      <c r="CWC1539" s="62"/>
      <c r="CWD1539" s="62"/>
      <c r="CWE1539" s="62"/>
      <c r="CWF1539" s="62"/>
      <c r="CWG1539" s="62"/>
      <c r="CWH1539" s="62"/>
      <c r="CWI1539" s="62"/>
      <c r="CWJ1539" s="62"/>
      <c r="CWK1539" s="62"/>
      <c r="CWL1539" s="62"/>
      <c r="CWM1539" s="62"/>
      <c r="CWN1539" s="62"/>
      <c r="CWO1539" s="62"/>
      <c r="CWP1539" s="62"/>
      <c r="CWQ1539" s="62"/>
      <c r="CWR1539" s="62"/>
      <c r="CWS1539" s="62"/>
      <c r="CWT1539" s="62"/>
      <c r="CWU1539" s="62"/>
      <c r="CWV1539" s="62"/>
      <c r="CWW1539" s="62"/>
      <c r="CWX1539" s="62"/>
      <c r="CWY1539" s="62"/>
      <c r="CWZ1539" s="62"/>
      <c r="CXA1539" s="62"/>
      <c r="CXB1539" s="62"/>
      <c r="CXC1539" s="62"/>
      <c r="CXD1539" s="62"/>
      <c r="CXE1539" s="62"/>
      <c r="CXF1539" s="62"/>
      <c r="CXG1539" s="62"/>
      <c r="CXH1539" s="62"/>
      <c r="CXI1539" s="62"/>
      <c r="CXJ1539" s="62"/>
      <c r="CXK1539" s="62"/>
      <c r="CXL1539" s="62"/>
      <c r="CXM1539" s="62"/>
      <c r="CXN1539" s="62"/>
      <c r="CXO1539" s="62"/>
      <c r="CXP1539" s="62"/>
      <c r="CXQ1539" s="62"/>
      <c r="CXR1539" s="62"/>
      <c r="CXS1539" s="62"/>
      <c r="CXT1539" s="62"/>
      <c r="CXU1539" s="62"/>
      <c r="CXV1539" s="62"/>
      <c r="CXW1539" s="62"/>
      <c r="CXX1539" s="62"/>
      <c r="CXY1539" s="62"/>
      <c r="CXZ1539" s="62"/>
      <c r="CYA1539" s="62"/>
      <c r="CYB1539" s="62"/>
      <c r="CYC1539" s="62"/>
      <c r="CYD1539" s="62"/>
      <c r="CYE1539" s="62"/>
      <c r="CYF1539" s="62"/>
      <c r="CYG1539" s="62"/>
      <c r="CYH1539" s="62"/>
      <c r="CYI1539" s="62"/>
      <c r="CYJ1539" s="62"/>
      <c r="CYK1539" s="62"/>
      <c r="CYL1539" s="62"/>
      <c r="CYM1539" s="62"/>
      <c r="CYN1539" s="62"/>
      <c r="CYO1539" s="62"/>
      <c r="CYP1539" s="62"/>
      <c r="CYQ1539" s="62"/>
      <c r="CYR1539" s="62"/>
      <c r="CYS1539" s="62"/>
      <c r="CYT1539" s="62"/>
      <c r="CYU1539" s="62"/>
      <c r="CYV1539" s="62"/>
      <c r="CYW1539" s="62"/>
      <c r="CYX1539" s="62"/>
      <c r="CYY1539" s="62"/>
      <c r="CYZ1539" s="62"/>
      <c r="CZA1539" s="62"/>
      <c r="CZB1539" s="62"/>
      <c r="CZC1539" s="62"/>
      <c r="CZD1539" s="62"/>
      <c r="CZE1539" s="62"/>
      <c r="CZF1539" s="62"/>
      <c r="CZG1539" s="62"/>
      <c r="CZH1539" s="62"/>
      <c r="CZI1539" s="62"/>
      <c r="CZJ1539" s="62"/>
      <c r="CZK1539" s="62"/>
      <c r="CZL1539" s="62"/>
      <c r="CZM1539" s="62"/>
      <c r="CZN1539" s="62"/>
      <c r="CZO1539" s="62"/>
      <c r="CZP1539" s="62"/>
      <c r="CZQ1539" s="62"/>
      <c r="CZR1539" s="62"/>
      <c r="CZS1539" s="62"/>
      <c r="CZT1539" s="62"/>
      <c r="CZU1539" s="62"/>
      <c r="CZV1539" s="62"/>
      <c r="CZW1539" s="62"/>
      <c r="CZX1539" s="62"/>
      <c r="CZY1539" s="62"/>
      <c r="CZZ1539" s="62"/>
      <c r="DAA1539" s="62"/>
      <c r="DAB1539" s="62"/>
      <c r="DAC1539" s="62"/>
      <c r="DAD1539" s="62"/>
      <c r="DAE1539" s="62"/>
      <c r="DAF1539" s="62"/>
      <c r="DAG1539" s="62"/>
      <c r="DAH1539" s="62"/>
      <c r="DAI1539" s="62"/>
      <c r="DAJ1539" s="62"/>
      <c r="DAK1539" s="62"/>
      <c r="DAL1539" s="62"/>
      <c r="DAM1539" s="62"/>
      <c r="DAN1539" s="62"/>
      <c r="DAO1539" s="62"/>
      <c r="DAP1539" s="62"/>
      <c r="DAQ1539" s="62"/>
      <c r="DAR1539" s="62"/>
      <c r="DAS1539" s="62"/>
      <c r="DAT1539" s="62"/>
      <c r="DAU1539" s="62"/>
      <c r="DAV1539" s="62"/>
      <c r="DAW1539" s="62"/>
      <c r="DAX1539" s="62"/>
      <c r="DAY1539" s="62"/>
      <c r="DAZ1539" s="62"/>
      <c r="DBA1539" s="62"/>
      <c r="DBB1539" s="62"/>
      <c r="DBC1539" s="62"/>
      <c r="DBD1539" s="62"/>
      <c r="DBE1539" s="62"/>
      <c r="DBF1539" s="62"/>
      <c r="DBG1539" s="62"/>
      <c r="DBH1539" s="62"/>
      <c r="DBI1539" s="62"/>
      <c r="DBJ1539" s="62"/>
      <c r="DBK1539" s="62"/>
      <c r="DBL1539" s="62"/>
      <c r="DBM1539" s="62"/>
      <c r="DBN1539" s="62"/>
      <c r="DBO1539" s="62"/>
      <c r="DBP1539" s="62"/>
      <c r="DBQ1539" s="62"/>
      <c r="DBR1539" s="62"/>
      <c r="DBS1539" s="62"/>
      <c r="DBT1539" s="62"/>
      <c r="DBU1539" s="62"/>
      <c r="DBV1539" s="62"/>
      <c r="DBW1539" s="62"/>
      <c r="DBX1539" s="62"/>
      <c r="DBY1539" s="62"/>
      <c r="DBZ1539" s="62"/>
      <c r="DCA1539" s="62"/>
      <c r="DCB1539" s="62"/>
      <c r="DCC1539" s="62"/>
      <c r="DCD1539" s="62"/>
      <c r="DCE1539" s="62"/>
      <c r="DCF1539" s="62"/>
      <c r="DCG1539" s="62"/>
      <c r="DCH1539" s="62"/>
      <c r="DCI1539" s="62"/>
      <c r="DCJ1539" s="62"/>
      <c r="DCK1539" s="62"/>
      <c r="DCL1539" s="62"/>
      <c r="DCM1539" s="62"/>
      <c r="DCN1539" s="62"/>
      <c r="DCO1539" s="62"/>
      <c r="DCP1539" s="62"/>
      <c r="DCQ1539" s="62"/>
      <c r="DCR1539" s="62"/>
      <c r="DCS1539" s="62"/>
      <c r="DCT1539" s="62"/>
      <c r="DCU1539" s="62"/>
      <c r="DCV1539" s="62"/>
      <c r="DCW1539" s="62"/>
      <c r="DCX1539" s="62"/>
      <c r="DCY1539" s="62"/>
      <c r="DCZ1539" s="62"/>
      <c r="DDA1539" s="62"/>
      <c r="DDB1539" s="62"/>
      <c r="DDC1539" s="62"/>
      <c r="DDD1539" s="62"/>
      <c r="DDE1539" s="62"/>
      <c r="DDF1539" s="62"/>
      <c r="DDG1539" s="62"/>
      <c r="DDH1539" s="62"/>
      <c r="DDI1539" s="62"/>
      <c r="DDJ1539" s="62"/>
      <c r="DDK1539" s="62"/>
      <c r="DDL1539" s="62"/>
      <c r="DDM1539" s="62"/>
      <c r="DDN1539" s="62"/>
      <c r="DDO1539" s="62"/>
      <c r="DDP1539" s="62"/>
      <c r="DDQ1539" s="62"/>
      <c r="DDR1539" s="62"/>
      <c r="DDS1539" s="62"/>
      <c r="DDT1539" s="62"/>
      <c r="DDU1539" s="62"/>
      <c r="DDV1539" s="62"/>
      <c r="DDW1539" s="62"/>
      <c r="DDX1539" s="62"/>
      <c r="DDY1539" s="62"/>
      <c r="DDZ1539" s="62"/>
      <c r="DEA1539" s="62"/>
      <c r="DEB1539" s="62"/>
      <c r="DEC1539" s="62"/>
      <c r="DED1539" s="62"/>
      <c r="DEE1539" s="62"/>
      <c r="DEF1539" s="62"/>
      <c r="DEG1539" s="62"/>
      <c r="DEH1539" s="62"/>
      <c r="DEI1539" s="62"/>
      <c r="DEJ1539" s="62"/>
      <c r="DEK1539" s="62"/>
      <c r="DEL1539" s="62"/>
      <c r="DEM1539" s="62"/>
      <c r="DEN1539" s="62"/>
      <c r="DEO1539" s="62"/>
      <c r="DEP1539" s="62"/>
      <c r="DEQ1539" s="62"/>
      <c r="DER1539" s="62"/>
      <c r="DES1539" s="62"/>
      <c r="DET1539" s="62"/>
      <c r="DEU1539" s="62"/>
      <c r="DEV1539" s="62"/>
      <c r="DEW1539" s="62"/>
      <c r="DEX1539" s="62"/>
      <c r="DEY1539" s="62"/>
      <c r="DEZ1539" s="62"/>
      <c r="DFA1539" s="62"/>
      <c r="DFB1539" s="62"/>
      <c r="DFC1539" s="62"/>
      <c r="DFD1539" s="62"/>
      <c r="DFE1539" s="62"/>
      <c r="DFF1539" s="62"/>
      <c r="DFG1539" s="62"/>
      <c r="DFH1539" s="62"/>
      <c r="DFI1539" s="62"/>
      <c r="DFJ1539" s="62"/>
      <c r="DFK1539" s="62"/>
      <c r="DFL1539" s="62"/>
      <c r="DFM1539" s="62"/>
      <c r="DFN1539" s="62"/>
      <c r="DFO1539" s="62"/>
      <c r="DFP1539" s="62"/>
      <c r="DFQ1539" s="62"/>
      <c r="DFR1539" s="62"/>
      <c r="DFS1539" s="62"/>
      <c r="DFT1539" s="62"/>
      <c r="DFU1539" s="62"/>
      <c r="DFV1539" s="62"/>
      <c r="DFW1539" s="62"/>
      <c r="DFX1539" s="62"/>
      <c r="DFY1539" s="62"/>
      <c r="DFZ1539" s="62"/>
      <c r="DGA1539" s="62"/>
      <c r="DGB1539" s="62"/>
      <c r="DGC1539" s="62"/>
      <c r="DGD1539" s="62"/>
      <c r="DGE1539" s="62"/>
      <c r="DGF1539" s="62"/>
      <c r="DGG1539" s="62"/>
      <c r="DGH1539" s="62"/>
      <c r="DGI1539" s="62"/>
      <c r="DGJ1539" s="62"/>
      <c r="DGK1539" s="62"/>
      <c r="DGL1539" s="62"/>
      <c r="DGM1539" s="62"/>
      <c r="DGN1539" s="62"/>
      <c r="DGO1539" s="62"/>
      <c r="DGP1539" s="62"/>
      <c r="DGQ1539" s="62"/>
      <c r="DGR1539" s="62"/>
      <c r="DGS1539" s="62"/>
      <c r="DGT1539" s="62"/>
      <c r="DGU1539" s="62"/>
      <c r="DGV1539" s="62"/>
      <c r="DGW1539" s="62"/>
      <c r="DGX1539" s="62"/>
      <c r="DGY1539" s="62"/>
      <c r="DGZ1539" s="62"/>
      <c r="DHA1539" s="62"/>
      <c r="DHB1539" s="62"/>
      <c r="DHC1539" s="62"/>
      <c r="DHD1539" s="62"/>
      <c r="DHE1539" s="62"/>
      <c r="DHF1539" s="62"/>
      <c r="DHG1539" s="62"/>
      <c r="DHH1539" s="62"/>
      <c r="DHI1539" s="62"/>
      <c r="DHJ1539" s="62"/>
      <c r="DHK1539" s="62"/>
      <c r="DHL1539" s="62"/>
      <c r="DHM1539" s="62"/>
      <c r="DHN1539" s="62"/>
      <c r="DHO1539" s="62"/>
      <c r="DHP1539" s="62"/>
      <c r="DHQ1539" s="62"/>
      <c r="DHR1539" s="62"/>
      <c r="DHS1539" s="62"/>
      <c r="DHT1539" s="62"/>
      <c r="DHU1539" s="62"/>
      <c r="DHV1539" s="62"/>
      <c r="DHW1539" s="62"/>
      <c r="DHX1539" s="62"/>
      <c r="DHY1539" s="62"/>
      <c r="DHZ1539" s="62"/>
      <c r="DIA1539" s="62"/>
      <c r="DIB1539" s="62"/>
      <c r="DIC1539" s="62"/>
      <c r="DID1539" s="62"/>
      <c r="DIE1539" s="62"/>
      <c r="DIF1539" s="62"/>
      <c r="DIG1539" s="62"/>
      <c r="DIH1539" s="62"/>
      <c r="DII1539" s="62"/>
      <c r="DIJ1539" s="62"/>
      <c r="DIK1539" s="62"/>
      <c r="DIL1539" s="62"/>
      <c r="DIM1539" s="62"/>
      <c r="DIN1539" s="62"/>
      <c r="DIO1539" s="62"/>
      <c r="DIP1539" s="62"/>
      <c r="DIQ1539" s="62"/>
      <c r="DIR1539" s="62"/>
      <c r="DIS1539" s="62"/>
      <c r="DIT1539" s="62"/>
      <c r="DIU1539" s="62"/>
      <c r="DIV1539" s="62"/>
      <c r="DIW1539" s="62"/>
      <c r="DIX1539" s="62"/>
      <c r="DIY1539" s="62"/>
      <c r="DIZ1539" s="62"/>
      <c r="DJA1539" s="62"/>
      <c r="DJB1539" s="62"/>
      <c r="DJC1539" s="62"/>
      <c r="DJD1539" s="62"/>
      <c r="DJE1539" s="62"/>
      <c r="DJF1539" s="62"/>
      <c r="DJG1539" s="62"/>
      <c r="DJH1539" s="62"/>
      <c r="DJI1539" s="62"/>
      <c r="DJJ1539" s="62"/>
      <c r="DJK1539" s="62"/>
      <c r="DJL1539" s="62"/>
      <c r="DJM1539" s="62"/>
      <c r="DJN1539" s="62"/>
      <c r="DJO1539" s="62"/>
      <c r="DJP1539" s="62"/>
      <c r="DJQ1539" s="62"/>
      <c r="DJR1539" s="62"/>
      <c r="DJS1539" s="62"/>
      <c r="DJT1539" s="62"/>
      <c r="DJU1539" s="62"/>
      <c r="DJV1539" s="62"/>
      <c r="DJW1539" s="62"/>
      <c r="DJX1539" s="62"/>
      <c r="DJY1539" s="62"/>
      <c r="DJZ1539" s="62"/>
      <c r="DKA1539" s="62"/>
      <c r="DKB1539" s="62"/>
      <c r="DKC1539" s="62"/>
      <c r="DKD1539" s="62"/>
      <c r="DKE1539" s="62"/>
      <c r="DKF1539" s="62"/>
      <c r="DKG1539" s="62"/>
      <c r="DKH1539" s="62"/>
      <c r="DKI1539" s="62"/>
      <c r="DKJ1539" s="62"/>
      <c r="DKK1539" s="62"/>
      <c r="DKL1539" s="62"/>
      <c r="DKM1539" s="62"/>
      <c r="DKN1539" s="62"/>
      <c r="DKO1539" s="62"/>
      <c r="DKP1539" s="62"/>
      <c r="DKQ1539" s="62"/>
      <c r="DKR1539" s="62"/>
      <c r="DKS1539" s="62"/>
      <c r="DKT1539" s="62"/>
      <c r="DKU1539" s="62"/>
      <c r="DKV1539" s="62"/>
      <c r="DKW1539" s="62"/>
      <c r="DKX1539" s="62"/>
      <c r="DKY1539" s="62"/>
      <c r="DKZ1539" s="62"/>
      <c r="DLA1539" s="62"/>
      <c r="DLB1539" s="62"/>
      <c r="DLC1539" s="62"/>
      <c r="DLD1539" s="62"/>
      <c r="DLE1539" s="62"/>
      <c r="DLF1539" s="62"/>
      <c r="DLG1539" s="62"/>
      <c r="DLH1539" s="62"/>
      <c r="DLI1539" s="62"/>
      <c r="DLJ1539" s="62"/>
      <c r="DLK1539" s="62"/>
      <c r="DLL1539" s="62"/>
      <c r="DLM1539" s="62"/>
      <c r="DLN1539" s="62"/>
      <c r="DLO1539" s="62"/>
      <c r="DLP1539" s="62"/>
      <c r="DLQ1539" s="62"/>
      <c r="DLR1539" s="62"/>
      <c r="DLS1539" s="62"/>
      <c r="DLT1539" s="62"/>
      <c r="DLU1539" s="62"/>
      <c r="DLV1539" s="62"/>
      <c r="DLW1539" s="62"/>
      <c r="DLX1539" s="62"/>
      <c r="DLY1539" s="62"/>
      <c r="DLZ1539" s="62"/>
      <c r="DMA1539" s="62"/>
      <c r="DMB1539" s="62"/>
      <c r="DMC1539" s="62"/>
      <c r="DMD1539" s="62"/>
      <c r="DME1539" s="62"/>
      <c r="DMF1539" s="62"/>
      <c r="DMG1539" s="62"/>
      <c r="DMH1539" s="62"/>
      <c r="DMI1539" s="62"/>
      <c r="DMJ1539" s="62"/>
      <c r="DMK1539" s="62"/>
      <c r="DML1539" s="62"/>
      <c r="DMM1539" s="62"/>
      <c r="DMN1539" s="62"/>
      <c r="DMO1539" s="62"/>
      <c r="DMP1539" s="62"/>
      <c r="DMQ1539" s="62"/>
      <c r="DMR1539" s="62"/>
      <c r="DMS1539" s="62"/>
      <c r="DMT1539" s="62"/>
      <c r="DMU1539" s="62"/>
      <c r="DMV1539" s="62"/>
      <c r="DMW1539" s="62"/>
      <c r="DMX1539" s="62"/>
      <c r="DMY1539" s="62"/>
      <c r="DMZ1539" s="62"/>
      <c r="DNA1539" s="62"/>
      <c r="DNB1539" s="62"/>
      <c r="DNC1539" s="62"/>
      <c r="DND1539" s="62"/>
      <c r="DNE1539" s="62"/>
      <c r="DNF1539" s="62"/>
      <c r="DNG1539" s="62"/>
      <c r="DNH1539" s="62"/>
      <c r="DNI1539" s="62"/>
      <c r="DNJ1539" s="62"/>
      <c r="DNK1539" s="62"/>
      <c r="DNL1539" s="62"/>
      <c r="DNM1539" s="62"/>
      <c r="DNN1539" s="62"/>
      <c r="DNO1539" s="62"/>
      <c r="DNP1539" s="62"/>
      <c r="DNQ1539" s="62"/>
      <c r="DNR1539" s="62"/>
      <c r="DNS1539" s="62"/>
      <c r="DNT1539" s="62"/>
      <c r="DNU1539" s="62"/>
      <c r="DNV1539" s="62"/>
      <c r="DNW1539" s="62"/>
      <c r="DNX1539" s="62"/>
      <c r="DNY1539" s="62"/>
      <c r="DNZ1539" s="62"/>
      <c r="DOA1539" s="62"/>
      <c r="DOB1539" s="62"/>
      <c r="DOC1539" s="62"/>
      <c r="DOD1539" s="62"/>
      <c r="DOE1539" s="62"/>
      <c r="DOF1539" s="62"/>
      <c r="DOG1539" s="62"/>
      <c r="DOH1539" s="62"/>
      <c r="DOI1539" s="62"/>
      <c r="DOJ1539" s="62"/>
      <c r="DOK1539" s="62"/>
      <c r="DOL1539" s="62"/>
      <c r="DOM1539" s="62"/>
      <c r="DON1539" s="62"/>
      <c r="DOO1539" s="62"/>
      <c r="DOP1539" s="62"/>
      <c r="DOQ1539" s="62"/>
      <c r="DOR1539" s="62"/>
      <c r="DOS1539" s="62"/>
      <c r="DOT1539" s="62"/>
      <c r="DOU1539" s="62"/>
      <c r="DOV1539" s="62"/>
      <c r="DOW1539" s="62"/>
      <c r="DOX1539" s="62"/>
      <c r="DOY1539" s="62"/>
      <c r="DOZ1539" s="62"/>
      <c r="DPA1539" s="62"/>
      <c r="DPB1539" s="62"/>
      <c r="DPC1539" s="62"/>
      <c r="DPD1539" s="62"/>
      <c r="DPE1539" s="62"/>
      <c r="DPF1539" s="62"/>
      <c r="DPG1539" s="62"/>
      <c r="DPH1539" s="62"/>
      <c r="DPI1539" s="62"/>
      <c r="DPJ1539" s="62"/>
      <c r="DPK1539" s="62"/>
      <c r="DPL1539" s="62"/>
      <c r="DPM1539" s="62"/>
      <c r="DPN1539" s="62"/>
      <c r="DPO1539" s="62"/>
      <c r="DPP1539" s="62"/>
      <c r="DPQ1539" s="62"/>
      <c r="DPR1539" s="62"/>
      <c r="DPS1539" s="62"/>
      <c r="DPT1539" s="62"/>
      <c r="DPU1539" s="62"/>
      <c r="DPV1539" s="62"/>
      <c r="DPW1539" s="62"/>
      <c r="DPX1539" s="62"/>
      <c r="DPY1539" s="62"/>
      <c r="DPZ1539" s="62"/>
      <c r="DQA1539" s="62"/>
      <c r="DQB1539" s="62"/>
      <c r="DQC1539" s="62"/>
      <c r="DQD1539" s="62"/>
      <c r="DQE1539" s="62"/>
      <c r="DQF1539" s="62"/>
      <c r="DQG1539" s="62"/>
      <c r="DQH1539" s="62"/>
      <c r="DQI1539" s="62"/>
      <c r="DQJ1539" s="62"/>
      <c r="DQK1539" s="62"/>
      <c r="DQL1539" s="62"/>
      <c r="DQM1539" s="62"/>
      <c r="DQN1539" s="62"/>
      <c r="DQO1539" s="62"/>
      <c r="DQP1539" s="62"/>
      <c r="DQQ1539" s="62"/>
      <c r="DQR1539" s="62"/>
      <c r="DQS1539" s="62"/>
      <c r="DQT1539" s="62"/>
      <c r="DQU1539" s="62"/>
      <c r="DQV1539" s="62"/>
      <c r="DQW1539" s="62"/>
      <c r="DQX1539" s="62"/>
      <c r="DQY1539" s="62"/>
      <c r="DQZ1539" s="62"/>
      <c r="DRA1539" s="62"/>
      <c r="DRB1539" s="62"/>
      <c r="DRC1539" s="62"/>
      <c r="DRD1539" s="62"/>
      <c r="DRE1539" s="62"/>
      <c r="DRF1539" s="62"/>
      <c r="DRG1539" s="62"/>
      <c r="DRH1539" s="62"/>
      <c r="DRI1539" s="62"/>
      <c r="DRJ1539" s="62"/>
      <c r="DRK1539" s="62"/>
      <c r="DRL1539" s="62"/>
      <c r="DRM1539" s="62"/>
      <c r="DRN1539" s="62"/>
      <c r="DRO1539" s="62"/>
      <c r="DRP1539" s="62"/>
      <c r="DRQ1539" s="62"/>
      <c r="DRR1539" s="62"/>
      <c r="DRS1539" s="62"/>
      <c r="DRT1539" s="62"/>
      <c r="DRU1539" s="62"/>
      <c r="DRV1539" s="62"/>
      <c r="DRW1539" s="62"/>
      <c r="DRX1539" s="62"/>
      <c r="DRY1539" s="62"/>
      <c r="DRZ1539" s="62"/>
      <c r="DSA1539" s="62"/>
      <c r="DSB1539" s="62"/>
      <c r="DSC1539" s="62"/>
      <c r="DSD1539" s="62"/>
      <c r="DSE1539" s="62"/>
      <c r="DSF1539" s="62"/>
      <c r="DSG1539" s="62"/>
      <c r="DSH1539" s="62"/>
      <c r="DSI1539" s="62"/>
      <c r="DSJ1539" s="62"/>
      <c r="DSK1539" s="62"/>
      <c r="DSL1539" s="62"/>
      <c r="DSM1539" s="62"/>
      <c r="DSN1539" s="62"/>
      <c r="DSO1539" s="62"/>
      <c r="DSP1539" s="62"/>
      <c r="DSQ1539" s="62"/>
      <c r="DSR1539" s="62"/>
      <c r="DSS1539" s="62"/>
      <c r="DST1539" s="62"/>
      <c r="DSU1539" s="62"/>
      <c r="DSV1539" s="62"/>
      <c r="DSW1539" s="62"/>
      <c r="DSX1539" s="62"/>
      <c r="DSY1539" s="62"/>
      <c r="DSZ1539" s="62"/>
      <c r="DTA1539" s="62"/>
      <c r="DTB1539" s="62"/>
      <c r="DTC1539" s="62"/>
      <c r="DTD1539" s="62"/>
      <c r="DTE1539" s="62"/>
      <c r="DTF1539" s="62"/>
      <c r="DTG1539" s="62"/>
      <c r="DTH1539" s="62"/>
      <c r="DTI1539" s="62"/>
      <c r="DTJ1539" s="62"/>
      <c r="DTK1539" s="62"/>
      <c r="DTL1539" s="62"/>
      <c r="DTM1539" s="62"/>
      <c r="DTN1539" s="62"/>
      <c r="DTO1539" s="62"/>
      <c r="DTP1539" s="62"/>
      <c r="DTQ1539" s="62"/>
      <c r="DTR1539" s="62"/>
      <c r="DTS1539" s="62"/>
      <c r="DTT1539" s="62"/>
      <c r="DTU1539" s="62"/>
      <c r="DTV1539" s="62"/>
      <c r="DTW1539" s="62"/>
      <c r="DTX1539" s="62"/>
      <c r="DTY1539" s="62"/>
      <c r="DTZ1539" s="62"/>
      <c r="DUA1539" s="62"/>
      <c r="DUB1539" s="62"/>
      <c r="DUC1539" s="62"/>
      <c r="DUD1539" s="62"/>
      <c r="DUE1539" s="62"/>
      <c r="DUF1539" s="62"/>
      <c r="DUG1539" s="62"/>
      <c r="DUH1539" s="62"/>
      <c r="DUI1539" s="62"/>
      <c r="DUJ1539" s="62"/>
      <c r="DUK1539" s="62"/>
      <c r="DUL1539" s="62"/>
      <c r="DUM1539" s="62"/>
      <c r="DUN1539" s="62"/>
      <c r="DUO1539" s="62"/>
      <c r="DUP1539" s="62"/>
      <c r="DUQ1539" s="62"/>
      <c r="DUR1539" s="62"/>
      <c r="DUS1539" s="62"/>
      <c r="DUT1539" s="62"/>
      <c r="DUU1539" s="62"/>
      <c r="DUV1539" s="62"/>
      <c r="DUW1539" s="62"/>
      <c r="DUX1539" s="62"/>
      <c r="DUY1539" s="62"/>
      <c r="DUZ1539" s="62"/>
      <c r="DVA1539" s="62"/>
      <c r="DVB1539" s="62"/>
      <c r="DVC1539" s="62"/>
      <c r="DVD1539" s="62"/>
      <c r="DVE1539" s="62"/>
      <c r="DVF1539" s="62"/>
      <c r="DVG1539" s="62"/>
      <c r="DVH1539" s="62"/>
      <c r="DVI1539" s="62"/>
      <c r="DVJ1539" s="62"/>
      <c r="DVK1539" s="62"/>
      <c r="DVL1539" s="62"/>
      <c r="DVM1539" s="62"/>
      <c r="DVN1539" s="62"/>
      <c r="DVO1539" s="62"/>
      <c r="DVP1539" s="62"/>
      <c r="DVQ1539" s="62"/>
      <c r="DVR1539" s="62"/>
      <c r="DVS1539" s="62"/>
      <c r="DVT1539" s="62"/>
      <c r="DVU1539" s="62"/>
      <c r="DVV1539" s="62"/>
      <c r="DVW1539" s="62"/>
      <c r="DVX1539" s="62"/>
      <c r="DVY1539" s="62"/>
      <c r="DVZ1539" s="62"/>
      <c r="DWA1539" s="62"/>
      <c r="DWB1539" s="62"/>
      <c r="DWC1539" s="62"/>
      <c r="DWD1539" s="62"/>
      <c r="DWE1539" s="62"/>
      <c r="DWF1539" s="62"/>
      <c r="DWG1539" s="62"/>
      <c r="DWH1539" s="62"/>
      <c r="DWI1539" s="62"/>
      <c r="DWJ1539" s="62"/>
      <c r="DWK1539" s="62"/>
      <c r="DWL1539" s="62"/>
      <c r="DWM1539" s="62"/>
      <c r="DWN1539" s="62"/>
      <c r="DWO1539" s="62"/>
      <c r="DWP1539" s="62"/>
      <c r="DWQ1539" s="62"/>
      <c r="DWR1539" s="62"/>
      <c r="DWS1539" s="62"/>
      <c r="DWT1539" s="62"/>
      <c r="DWU1539" s="62"/>
      <c r="DWV1539" s="62"/>
      <c r="DWW1539" s="62"/>
      <c r="DWX1539" s="62"/>
      <c r="DWY1539" s="62"/>
      <c r="DWZ1539" s="62"/>
      <c r="DXA1539" s="62"/>
      <c r="DXB1539" s="62"/>
      <c r="DXC1539" s="62"/>
      <c r="DXD1539" s="62"/>
      <c r="DXE1539" s="62"/>
      <c r="DXF1539" s="62"/>
      <c r="DXG1539" s="62"/>
      <c r="DXH1539" s="62"/>
      <c r="DXI1539" s="62"/>
      <c r="DXJ1539" s="62"/>
      <c r="DXK1539" s="62"/>
      <c r="DXL1539" s="62"/>
      <c r="DXM1539" s="62"/>
      <c r="DXN1539" s="62"/>
      <c r="DXO1539" s="62"/>
      <c r="DXP1539" s="62"/>
      <c r="DXQ1539" s="62"/>
      <c r="DXR1539" s="62"/>
      <c r="DXS1539" s="62"/>
      <c r="DXT1539" s="62"/>
      <c r="DXU1539" s="62"/>
      <c r="DXV1539" s="62"/>
      <c r="DXW1539" s="62"/>
      <c r="DXX1539" s="62"/>
      <c r="DXY1539" s="62"/>
      <c r="DXZ1539" s="62"/>
      <c r="DYA1539" s="62"/>
      <c r="DYB1539" s="62"/>
      <c r="DYC1539" s="62"/>
      <c r="DYD1539" s="62"/>
      <c r="DYE1539" s="62"/>
      <c r="DYF1539" s="62"/>
      <c r="DYG1539" s="62"/>
      <c r="DYH1539" s="62"/>
      <c r="DYI1539" s="62"/>
      <c r="DYJ1539" s="62"/>
      <c r="DYK1539" s="62"/>
      <c r="DYL1539" s="62"/>
      <c r="DYM1539" s="62"/>
      <c r="DYN1539" s="62"/>
      <c r="DYO1539" s="62"/>
      <c r="DYP1539" s="62"/>
      <c r="DYQ1539" s="62"/>
      <c r="DYR1539" s="62"/>
      <c r="DYS1539" s="62"/>
      <c r="DYT1539" s="62"/>
      <c r="DYU1539" s="62"/>
      <c r="DYV1539" s="62"/>
      <c r="DYW1539" s="62"/>
      <c r="DYX1539" s="62"/>
      <c r="DYY1539" s="62"/>
      <c r="DYZ1539" s="62"/>
      <c r="DZA1539" s="62"/>
      <c r="DZB1539" s="62"/>
      <c r="DZC1539" s="62"/>
      <c r="DZD1539" s="62"/>
      <c r="DZE1539" s="62"/>
      <c r="DZF1539" s="62"/>
      <c r="DZG1539" s="62"/>
      <c r="DZH1539" s="62"/>
      <c r="DZI1539" s="62"/>
      <c r="DZJ1539" s="62"/>
      <c r="DZK1539" s="62"/>
      <c r="DZL1539" s="62"/>
      <c r="DZM1539" s="62"/>
      <c r="DZN1539" s="62"/>
      <c r="DZO1539" s="62"/>
      <c r="DZP1539" s="62"/>
      <c r="DZQ1539" s="62"/>
      <c r="DZR1539" s="62"/>
      <c r="DZS1539" s="62"/>
      <c r="DZT1539" s="62"/>
      <c r="DZU1539" s="62"/>
      <c r="DZV1539" s="62"/>
      <c r="DZW1539" s="62"/>
      <c r="DZX1539" s="62"/>
      <c r="DZY1539" s="62"/>
      <c r="DZZ1539" s="62"/>
      <c r="EAA1539" s="62"/>
      <c r="EAB1539" s="62"/>
      <c r="EAC1539" s="62"/>
      <c r="EAD1539" s="62"/>
      <c r="EAE1539" s="62"/>
      <c r="EAF1539" s="62"/>
      <c r="EAG1539" s="62"/>
      <c r="EAH1539" s="62"/>
      <c r="EAI1539" s="62"/>
      <c r="EAJ1539" s="62"/>
      <c r="EAK1539" s="62"/>
      <c r="EAL1539" s="62"/>
      <c r="EAM1539" s="62"/>
      <c r="EAN1539" s="62"/>
      <c r="EAO1539" s="62"/>
      <c r="EAP1539" s="62"/>
      <c r="EAQ1539" s="62"/>
      <c r="EAR1539" s="62"/>
      <c r="EAS1539" s="62"/>
      <c r="EAT1539" s="62"/>
      <c r="EAU1539" s="62"/>
      <c r="EAV1539" s="62"/>
      <c r="EAW1539" s="62"/>
      <c r="EAX1539" s="62"/>
      <c r="EAY1539" s="62"/>
      <c r="EAZ1539" s="62"/>
      <c r="EBA1539" s="62"/>
      <c r="EBB1539" s="62"/>
      <c r="EBC1539" s="62"/>
      <c r="EBD1539" s="62"/>
      <c r="EBE1539" s="62"/>
      <c r="EBF1539" s="62"/>
      <c r="EBG1539" s="62"/>
      <c r="EBH1539" s="62"/>
      <c r="EBI1539" s="62"/>
      <c r="EBJ1539" s="62"/>
      <c r="EBK1539" s="62"/>
      <c r="EBL1539" s="62"/>
      <c r="EBM1539" s="62"/>
      <c r="EBN1539" s="62"/>
      <c r="EBO1539" s="62"/>
      <c r="EBP1539" s="62"/>
      <c r="EBQ1539" s="62"/>
      <c r="EBR1539" s="62"/>
      <c r="EBS1539" s="62"/>
      <c r="EBT1539" s="62"/>
      <c r="EBU1539" s="62"/>
      <c r="EBV1539" s="62"/>
      <c r="EBW1539" s="62"/>
      <c r="EBX1539" s="62"/>
      <c r="EBY1539" s="62"/>
      <c r="EBZ1539" s="62"/>
      <c r="ECA1539" s="62"/>
      <c r="ECB1539" s="62"/>
      <c r="ECC1539" s="62"/>
      <c r="ECD1539" s="62"/>
      <c r="ECE1539" s="62"/>
      <c r="ECF1539" s="62"/>
      <c r="ECG1539" s="62"/>
      <c r="ECH1539" s="62"/>
      <c r="ECI1539" s="62"/>
      <c r="ECJ1539" s="62"/>
      <c r="ECK1539" s="62"/>
      <c r="ECL1539" s="62"/>
      <c r="ECM1539" s="62"/>
      <c r="ECN1539" s="62"/>
      <c r="ECO1539" s="62"/>
      <c r="ECP1539" s="62"/>
      <c r="ECQ1539" s="62"/>
      <c r="ECR1539" s="62"/>
      <c r="ECS1539" s="62"/>
      <c r="ECT1539" s="62"/>
      <c r="ECU1539" s="62"/>
      <c r="ECV1539" s="62"/>
      <c r="ECW1539" s="62"/>
      <c r="ECX1539" s="62"/>
      <c r="ECY1539" s="62"/>
      <c r="ECZ1539" s="62"/>
      <c r="EDA1539" s="62"/>
      <c r="EDB1539" s="62"/>
      <c r="EDC1539" s="62"/>
      <c r="EDD1539" s="62"/>
      <c r="EDE1539" s="62"/>
      <c r="EDF1539" s="62"/>
      <c r="EDG1539" s="62"/>
      <c r="EDH1539" s="62"/>
      <c r="EDI1539" s="62"/>
      <c r="EDJ1539" s="62"/>
      <c r="EDK1539" s="62"/>
      <c r="EDL1539" s="62"/>
      <c r="EDM1539" s="62"/>
      <c r="EDN1539" s="62"/>
      <c r="EDO1539" s="62"/>
      <c r="EDP1539" s="62"/>
      <c r="EDQ1539" s="62"/>
      <c r="EDR1539" s="62"/>
      <c r="EDS1539" s="62"/>
      <c r="EDT1539" s="62"/>
      <c r="EDU1539" s="62"/>
      <c r="EDV1539" s="62"/>
      <c r="EDW1539" s="62"/>
      <c r="EDX1539" s="62"/>
      <c r="EDY1539" s="62"/>
      <c r="EDZ1539" s="62"/>
      <c r="EEA1539" s="62"/>
      <c r="EEB1539" s="62"/>
      <c r="EEC1539" s="62"/>
      <c r="EED1539" s="62"/>
      <c r="EEE1539" s="62"/>
      <c r="EEF1539" s="62"/>
      <c r="EEG1539" s="62"/>
      <c r="EEH1539" s="62"/>
      <c r="EEI1539" s="62"/>
      <c r="EEJ1539" s="62"/>
      <c r="EEK1539" s="62"/>
      <c r="EEL1539" s="62"/>
      <c r="EEM1539" s="62"/>
      <c r="EEN1539" s="62"/>
      <c r="EEO1539" s="62"/>
      <c r="EEP1539" s="62"/>
      <c r="EEQ1539" s="62"/>
      <c r="EER1539" s="62"/>
      <c r="EES1539" s="62"/>
      <c r="EET1539" s="62"/>
      <c r="EEU1539" s="62"/>
      <c r="EEV1539" s="62"/>
      <c r="EEW1539" s="62"/>
      <c r="EEX1539" s="62"/>
      <c r="EEY1539" s="62"/>
      <c r="EEZ1539" s="62"/>
      <c r="EFA1539" s="62"/>
      <c r="EFB1539" s="62"/>
      <c r="EFC1539" s="62"/>
      <c r="EFD1539" s="62"/>
      <c r="EFE1539" s="62"/>
      <c r="EFF1539" s="62"/>
      <c r="EFG1539" s="62"/>
      <c r="EFH1539" s="62"/>
      <c r="EFI1539" s="62"/>
      <c r="EFJ1539" s="62"/>
      <c r="EFK1539" s="62"/>
      <c r="EFL1539" s="62"/>
      <c r="EFM1539" s="62"/>
      <c r="EFN1539" s="62"/>
      <c r="EFO1539" s="62"/>
      <c r="EFP1539" s="62"/>
      <c r="EFQ1539" s="62"/>
      <c r="EFR1539" s="62"/>
      <c r="EFS1539" s="62"/>
      <c r="EFT1539" s="62"/>
      <c r="EFU1539" s="62"/>
      <c r="EFV1539" s="62"/>
      <c r="EFW1539" s="62"/>
      <c r="EFX1539" s="62"/>
      <c r="EFY1539" s="62"/>
      <c r="EFZ1539" s="62"/>
      <c r="EGA1539" s="62"/>
      <c r="EGB1539" s="62"/>
      <c r="EGC1539" s="62"/>
      <c r="EGD1539" s="62"/>
      <c r="EGE1539" s="62"/>
      <c r="EGF1539" s="62"/>
      <c r="EGG1539" s="62"/>
      <c r="EGH1539" s="62"/>
      <c r="EGI1539" s="62"/>
      <c r="EGJ1539" s="62"/>
      <c r="EGK1539" s="62"/>
      <c r="EGL1539" s="62"/>
      <c r="EGM1539" s="62"/>
      <c r="EGN1539" s="62"/>
      <c r="EGO1539" s="62"/>
      <c r="EGP1539" s="62"/>
      <c r="EGQ1539" s="62"/>
      <c r="EGR1539" s="62"/>
      <c r="EGS1539" s="62"/>
      <c r="EGT1539" s="62"/>
      <c r="EGU1539" s="62"/>
      <c r="EGV1539" s="62"/>
      <c r="EGW1539" s="62"/>
      <c r="EGX1539" s="62"/>
      <c r="EGY1539" s="62"/>
      <c r="EGZ1539" s="62"/>
      <c r="EHA1539" s="62"/>
      <c r="EHB1539" s="62"/>
      <c r="EHC1539" s="62"/>
      <c r="EHD1539" s="62"/>
      <c r="EHE1539" s="62"/>
      <c r="EHF1539" s="62"/>
      <c r="EHG1539" s="62"/>
      <c r="EHH1539" s="62"/>
      <c r="EHI1539" s="62"/>
      <c r="EHJ1539" s="62"/>
      <c r="EHK1539" s="62"/>
      <c r="EHL1539" s="62"/>
      <c r="EHM1539" s="62"/>
      <c r="EHN1539" s="62"/>
      <c r="EHO1539" s="62"/>
      <c r="EHP1539" s="62"/>
      <c r="EHQ1539" s="62"/>
      <c r="EHR1539" s="62"/>
      <c r="EHS1539" s="62"/>
      <c r="EHT1539" s="62"/>
      <c r="EHU1539" s="62"/>
      <c r="EHV1539" s="62"/>
      <c r="EHW1539" s="62"/>
      <c r="EHX1539" s="62"/>
      <c r="EHY1539" s="62"/>
      <c r="EHZ1539" s="62"/>
      <c r="EIA1539" s="62"/>
      <c r="EIB1539" s="62"/>
      <c r="EIC1539" s="62"/>
      <c r="EID1539" s="62"/>
      <c r="EIE1539" s="62"/>
      <c r="EIF1539" s="62"/>
      <c r="EIG1539" s="62"/>
      <c r="EIH1539" s="62"/>
      <c r="EII1539" s="62"/>
      <c r="EIJ1539" s="62"/>
      <c r="EIK1539" s="62"/>
      <c r="EIL1539" s="62"/>
      <c r="EIM1539" s="62"/>
      <c r="EIN1539" s="62"/>
      <c r="EIO1539" s="62"/>
      <c r="EIP1539" s="62"/>
      <c r="EIQ1539" s="62"/>
      <c r="EIR1539" s="62"/>
      <c r="EIS1539" s="62"/>
      <c r="EIT1539" s="62"/>
      <c r="EIU1539" s="62"/>
      <c r="EIV1539" s="62"/>
      <c r="EIW1539" s="62"/>
      <c r="EIX1539" s="62"/>
      <c r="EIY1539" s="62"/>
      <c r="EIZ1539" s="62"/>
      <c r="EJA1539" s="62"/>
      <c r="EJB1539" s="62"/>
      <c r="EJC1539" s="62"/>
      <c r="EJD1539" s="62"/>
      <c r="EJE1539" s="62"/>
      <c r="EJF1539" s="62"/>
      <c r="EJG1539" s="62"/>
      <c r="EJH1539" s="62"/>
      <c r="EJI1539" s="62"/>
      <c r="EJJ1539" s="62"/>
      <c r="EJK1539" s="62"/>
      <c r="EJL1539" s="62"/>
      <c r="EJM1539" s="62"/>
      <c r="EJN1539" s="62"/>
      <c r="EJO1539" s="62"/>
      <c r="EJP1539" s="62"/>
      <c r="EJQ1539" s="62"/>
      <c r="EJR1539" s="62"/>
      <c r="EJS1539" s="62"/>
      <c r="EJT1539" s="62"/>
      <c r="EJU1539" s="62"/>
      <c r="EJV1539" s="62"/>
      <c r="EJW1539" s="62"/>
      <c r="EJX1539" s="62"/>
      <c r="EJY1539" s="62"/>
      <c r="EJZ1539" s="62"/>
      <c r="EKA1539" s="62"/>
      <c r="EKB1539" s="62"/>
      <c r="EKC1539" s="62"/>
      <c r="EKD1539" s="62"/>
      <c r="EKE1539" s="62"/>
      <c r="EKF1539" s="62"/>
      <c r="EKG1539" s="62"/>
      <c r="EKH1539" s="62"/>
      <c r="EKI1539" s="62"/>
      <c r="EKJ1539" s="62"/>
      <c r="EKK1539" s="62"/>
      <c r="EKL1539" s="62"/>
      <c r="EKM1539" s="62"/>
      <c r="EKN1539" s="62"/>
      <c r="EKO1539" s="62"/>
      <c r="EKP1539" s="62"/>
      <c r="EKQ1539" s="62"/>
      <c r="EKR1539" s="62"/>
      <c r="EKS1539" s="62"/>
      <c r="EKT1539" s="62"/>
      <c r="EKU1539" s="62"/>
      <c r="EKV1539" s="62"/>
      <c r="EKW1539" s="62"/>
      <c r="EKX1539" s="62"/>
      <c r="EKY1539" s="62"/>
      <c r="EKZ1539" s="62"/>
      <c r="ELA1539" s="62"/>
      <c r="ELB1539" s="62"/>
      <c r="ELC1539" s="62"/>
      <c r="ELD1539" s="62"/>
      <c r="ELE1539" s="62"/>
      <c r="ELF1539" s="62"/>
      <c r="ELG1539" s="62"/>
      <c r="ELH1539" s="62"/>
      <c r="ELI1539" s="62"/>
      <c r="ELJ1539" s="62"/>
      <c r="ELK1539" s="62"/>
      <c r="ELL1539" s="62"/>
      <c r="ELM1539" s="62"/>
      <c r="ELN1539" s="62"/>
      <c r="ELO1539" s="62"/>
      <c r="ELP1539" s="62"/>
      <c r="ELQ1539" s="62"/>
      <c r="ELR1539" s="62"/>
      <c r="ELS1539" s="62"/>
      <c r="ELT1539" s="62"/>
      <c r="ELU1539" s="62"/>
      <c r="ELV1539" s="62"/>
      <c r="ELW1539" s="62"/>
      <c r="ELX1539" s="62"/>
      <c r="ELY1539" s="62"/>
      <c r="ELZ1539" s="62"/>
      <c r="EMA1539" s="62"/>
      <c r="EMB1539" s="62"/>
      <c r="EMC1539" s="62"/>
      <c r="EMD1539" s="62"/>
      <c r="EME1539" s="62"/>
      <c r="EMF1539" s="62"/>
      <c r="EMG1539" s="62"/>
      <c r="EMH1539" s="62"/>
      <c r="EMI1539" s="62"/>
      <c r="EMJ1539" s="62"/>
      <c r="EMK1539" s="62"/>
      <c r="EML1539" s="62"/>
      <c r="EMM1539" s="62"/>
      <c r="EMN1539" s="62"/>
      <c r="EMO1539" s="62"/>
      <c r="EMP1539" s="62"/>
      <c r="EMQ1539" s="62"/>
      <c r="EMR1539" s="62"/>
      <c r="EMS1539" s="62"/>
      <c r="EMT1539" s="62"/>
      <c r="EMU1539" s="62"/>
      <c r="EMV1539" s="62"/>
      <c r="EMW1539" s="62"/>
      <c r="EMX1539" s="62"/>
      <c r="EMY1539" s="62"/>
      <c r="EMZ1539" s="62"/>
      <c r="ENA1539" s="62"/>
      <c r="ENB1539" s="62"/>
      <c r="ENC1539" s="62"/>
      <c r="END1539" s="62"/>
      <c r="ENE1539" s="62"/>
      <c r="ENF1539" s="62"/>
      <c r="ENG1539" s="62"/>
      <c r="ENH1539" s="62"/>
      <c r="ENI1539" s="62"/>
      <c r="ENJ1539" s="62"/>
      <c r="ENK1539" s="62"/>
      <c r="ENL1539" s="62"/>
      <c r="ENM1539" s="62"/>
      <c r="ENN1539" s="62"/>
      <c r="ENO1539" s="62"/>
      <c r="ENP1539" s="62"/>
      <c r="ENQ1539" s="62"/>
      <c r="ENR1539" s="62"/>
      <c r="ENS1539" s="62"/>
      <c r="ENT1539" s="62"/>
      <c r="ENU1539" s="62"/>
      <c r="ENV1539" s="62"/>
      <c r="ENW1539" s="62"/>
      <c r="ENX1539" s="62"/>
      <c r="ENY1539" s="62"/>
      <c r="ENZ1539" s="62"/>
      <c r="EOA1539" s="62"/>
      <c r="EOB1539" s="62"/>
      <c r="EOC1539" s="62"/>
      <c r="EOD1539" s="62"/>
      <c r="EOE1539" s="62"/>
      <c r="EOF1539" s="62"/>
      <c r="EOG1539" s="62"/>
      <c r="EOH1539" s="62"/>
      <c r="EOI1539" s="62"/>
      <c r="EOJ1539" s="62"/>
      <c r="EOK1539" s="62"/>
      <c r="EOL1539" s="62"/>
      <c r="EOM1539" s="62"/>
      <c r="EON1539" s="62"/>
      <c r="EOO1539" s="62"/>
      <c r="EOP1539" s="62"/>
      <c r="EOQ1539" s="62"/>
      <c r="EOR1539" s="62"/>
      <c r="EOS1539" s="62"/>
      <c r="EOT1539" s="62"/>
      <c r="EOU1539" s="62"/>
      <c r="EOV1539" s="62"/>
      <c r="EOW1539" s="62"/>
      <c r="EOX1539" s="62"/>
      <c r="EOY1539" s="62"/>
      <c r="EOZ1539" s="62"/>
      <c r="EPA1539" s="62"/>
      <c r="EPB1539" s="62"/>
      <c r="EPC1539" s="62"/>
      <c r="EPD1539" s="62"/>
      <c r="EPE1539" s="62"/>
      <c r="EPF1539" s="62"/>
      <c r="EPG1539" s="62"/>
      <c r="EPH1539" s="62"/>
      <c r="EPI1539" s="62"/>
      <c r="EPJ1539" s="62"/>
      <c r="EPK1539" s="62"/>
      <c r="EPL1539" s="62"/>
      <c r="EPM1539" s="62"/>
      <c r="EPN1539" s="62"/>
      <c r="EPO1539" s="62"/>
      <c r="EPP1539" s="62"/>
      <c r="EPQ1539" s="62"/>
      <c r="EPR1539" s="62"/>
      <c r="EPS1539" s="62"/>
      <c r="EPT1539" s="62"/>
      <c r="EPU1539" s="62"/>
      <c r="EPV1539" s="62"/>
      <c r="EPW1539" s="62"/>
      <c r="EPX1539" s="62"/>
      <c r="EPY1539" s="62"/>
      <c r="EPZ1539" s="62"/>
      <c r="EQA1539" s="62"/>
      <c r="EQB1539" s="62"/>
      <c r="EQC1539" s="62"/>
      <c r="EQD1539" s="62"/>
      <c r="EQE1539" s="62"/>
      <c r="EQF1539" s="62"/>
      <c r="EQG1539" s="62"/>
      <c r="EQH1539" s="62"/>
      <c r="EQI1539" s="62"/>
      <c r="EQJ1539" s="62"/>
      <c r="EQK1539" s="62"/>
      <c r="EQL1539" s="62"/>
      <c r="EQM1539" s="62"/>
      <c r="EQN1539" s="62"/>
      <c r="EQO1539" s="62"/>
      <c r="EQP1539" s="62"/>
      <c r="EQQ1539" s="62"/>
      <c r="EQR1539" s="62"/>
      <c r="EQS1539" s="62"/>
      <c r="EQT1539" s="62"/>
      <c r="EQU1539" s="62"/>
      <c r="EQV1539" s="62"/>
      <c r="EQW1539" s="62"/>
      <c r="EQX1539" s="62"/>
      <c r="EQY1539" s="62"/>
      <c r="EQZ1539" s="62"/>
      <c r="ERA1539" s="62"/>
      <c r="ERB1539" s="62"/>
      <c r="ERC1539" s="62"/>
      <c r="ERD1539" s="62"/>
      <c r="ERE1539" s="62"/>
      <c r="ERF1539" s="62"/>
      <c r="ERG1539" s="62"/>
      <c r="ERH1539" s="62"/>
      <c r="ERI1539" s="62"/>
      <c r="ERJ1539" s="62"/>
      <c r="ERK1539" s="62"/>
      <c r="ERL1539" s="62"/>
      <c r="ERM1539" s="62"/>
      <c r="ERN1539" s="62"/>
      <c r="ERO1539" s="62"/>
      <c r="ERP1539" s="62"/>
      <c r="ERQ1539" s="62"/>
      <c r="ERR1539" s="62"/>
      <c r="ERS1539" s="62"/>
      <c r="ERT1539" s="62"/>
      <c r="ERU1539" s="62"/>
      <c r="ERV1539" s="62"/>
      <c r="ERW1539" s="62"/>
      <c r="ERX1539" s="62"/>
      <c r="ERY1539" s="62"/>
      <c r="ERZ1539" s="62"/>
      <c r="ESA1539" s="62"/>
      <c r="ESB1539" s="62"/>
      <c r="ESC1539" s="62"/>
      <c r="ESD1539" s="62"/>
      <c r="ESE1539" s="62"/>
      <c r="ESF1539" s="62"/>
      <c r="ESG1539" s="62"/>
      <c r="ESH1539" s="62"/>
      <c r="ESI1539" s="62"/>
      <c r="ESJ1539" s="62"/>
      <c r="ESK1539" s="62"/>
      <c r="ESL1539" s="62"/>
      <c r="ESM1539" s="62"/>
      <c r="ESN1539" s="62"/>
      <c r="ESO1539" s="62"/>
      <c r="ESP1539" s="62"/>
      <c r="ESQ1539" s="62"/>
      <c r="ESR1539" s="62"/>
      <c r="ESS1539" s="62"/>
      <c r="EST1539" s="62"/>
      <c r="ESU1539" s="62"/>
      <c r="ESV1539" s="62"/>
      <c r="ESW1539" s="62"/>
      <c r="ESX1539" s="62"/>
      <c r="ESY1539" s="62"/>
      <c r="ESZ1539" s="62"/>
      <c r="ETA1539" s="62"/>
      <c r="ETB1539" s="62"/>
      <c r="ETC1539" s="62"/>
      <c r="ETD1539" s="62"/>
      <c r="ETE1539" s="62"/>
      <c r="ETF1539" s="62"/>
      <c r="ETG1539" s="62"/>
      <c r="ETH1539" s="62"/>
      <c r="ETI1539" s="62"/>
      <c r="ETJ1539" s="62"/>
      <c r="ETK1539" s="62"/>
      <c r="ETL1539" s="62"/>
      <c r="ETM1539" s="62"/>
      <c r="ETN1539" s="62"/>
      <c r="ETO1539" s="62"/>
      <c r="ETP1539" s="62"/>
      <c r="ETQ1539" s="62"/>
      <c r="ETR1539" s="62"/>
      <c r="ETS1539" s="62"/>
      <c r="ETT1539" s="62"/>
      <c r="ETU1539" s="62"/>
      <c r="ETV1539" s="62"/>
      <c r="ETW1539" s="62"/>
      <c r="ETX1539" s="62"/>
      <c r="ETY1539" s="62"/>
      <c r="ETZ1539" s="62"/>
      <c r="EUA1539" s="62"/>
      <c r="EUB1539" s="62"/>
      <c r="EUC1539" s="62"/>
      <c r="EUD1539" s="62"/>
      <c r="EUE1539" s="62"/>
      <c r="EUF1539" s="62"/>
      <c r="EUG1539" s="62"/>
      <c r="EUH1539" s="62"/>
      <c r="EUI1539" s="62"/>
      <c r="EUJ1539" s="62"/>
      <c r="EUK1539" s="62"/>
      <c r="EUL1539" s="62"/>
      <c r="EUM1539" s="62"/>
      <c r="EUN1539" s="62"/>
      <c r="EUO1539" s="62"/>
      <c r="EUP1539" s="62"/>
      <c r="EUQ1539" s="62"/>
      <c r="EUR1539" s="62"/>
      <c r="EUS1539" s="62"/>
      <c r="EUT1539" s="62"/>
      <c r="EUU1539" s="62"/>
      <c r="EUV1539" s="62"/>
      <c r="EUW1539" s="62"/>
      <c r="EUX1539" s="62"/>
      <c r="EUY1539" s="62"/>
      <c r="EUZ1539" s="62"/>
      <c r="EVA1539" s="62"/>
      <c r="EVB1539" s="62"/>
      <c r="EVC1539" s="62"/>
      <c r="EVD1539" s="62"/>
      <c r="EVE1539" s="62"/>
      <c r="EVF1539" s="62"/>
      <c r="EVG1539" s="62"/>
      <c r="EVH1539" s="62"/>
      <c r="EVI1539" s="62"/>
      <c r="EVJ1539" s="62"/>
      <c r="EVK1539" s="62"/>
      <c r="EVL1539" s="62"/>
      <c r="EVM1539" s="62"/>
      <c r="EVN1539" s="62"/>
      <c r="EVO1539" s="62"/>
      <c r="EVP1539" s="62"/>
      <c r="EVQ1539" s="62"/>
      <c r="EVR1539" s="62"/>
      <c r="EVS1539" s="62"/>
      <c r="EVT1539" s="62"/>
      <c r="EVU1539" s="62"/>
      <c r="EVV1539" s="62"/>
      <c r="EVW1539" s="62"/>
      <c r="EVX1539" s="62"/>
      <c r="EVY1539" s="62"/>
      <c r="EVZ1539" s="62"/>
      <c r="EWA1539" s="62"/>
      <c r="EWB1539" s="62"/>
      <c r="EWC1539" s="62"/>
      <c r="EWD1539" s="62"/>
      <c r="EWE1539" s="62"/>
      <c r="EWF1539" s="62"/>
      <c r="EWG1539" s="62"/>
      <c r="EWH1539" s="62"/>
      <c r="EWI1539" s="62"/>
      <c r="EWJ1539" s="62"/>
      <c r="EWK1539" s="62"/>
      <c r="EWL1539" s="62"/>
      <c r="EWM1539" s="62"/>
      <c r="EWN1539" s="62"/>
      <c r="EWO1539" s="62"/>
      <c r="EWP1539" s="62"/>
      <c r="EWQ1539" s="62"/>
      <c r="EWR1539" s="62"/>
      <c r="EWS1539" s="62"/>
      <c r="EWT1539" s="62"/>
      <c r="EWU1539" s="62"/>
      <c r="EWV1539" s="62"/>
      <c r="EWW1539" s="62"/>
      <c r="EWX1539" s="62"/>
      <c r="EWY1539" s="62"/>
      <c r="EWZ1539" s="62"/>
      <c r="EXA1539" s="62"/>
      <c r="EXB1539" s="62"/>
      <c r="EXC1539" s="62"/>
      <c r="EXD1539" s="62"/>
      <c r="EXE1539" s="62"/>
      <c r="EXF1539" s="62"/>
      <c r="EXG1539" s="62"/>
      <c r="EXH1539" s="62"/>
      <c r="EXI1539" s="62"/>
      <c r="EXJ1539" s="62"/>
      <c r="EXK1539" s="62"/>
      <c r="EXL1539" s="62"/>
      <c r="EXM1539" s="62"/>
      <c r="EXN1539" s="62"/>
      <c r="EXO1539" s="62"/>
      <c r="EXP1539" s="62"/>
      <c r="EXQ1539" s="62"/>
      <c r="EXR1539" s="62"/>
      <c r="EXS1539" s="62"/>
      <c r="EXT1539" s="62"/>
      <c r="EXU1539" s="62"/>
      <c r="EXV1539" s="62"/>
      <c r="EXW1539" s="62"/>
      <c r="EXX1539" s="62"/>
      <c r="EXY1539" s="62"/>
      <c r="EXZ1539" s="62"/>
      <c r="EYA1539" s="62"/>
      <c r="EYB1539" s="62"/>
      <c r="EYC1539" s="62"/>
      <c r="EYD1539" s="62"/>
      <c r="EYE1539" s="62"/>
      <c r="EYF1539" s="62"/>
      <c r="EYG1539" s="62"/>
      <c r="EYH1539" s="62"/>
      <c r="EYI1539" s="62"/>
      <c r="EYJ1539" s="62"/>
      <c r="EYK1539" s="62"/>
      <c r="EYL1539" s="62"/>
      <c r="EYM1539" s="62"/>
      <c r="EYN1539" s="62"/>
      <c r="EYO1539" s="62"/>
      <c r="EYP1539" s="62"/>
      <c r="EYQ1539" s="62"/>
      <c r="EYR1539" s="62"/>
      <c r="EYS1539" s="62"/>
      <c r="EYT1539" s="62"/>
      <c r="EYU1539" s="62"/>
      <c r="EYV1539" s="62"/>
      <c r="EYW1539" s="62"/>
      <c r="EYX1539" s="62"/>
      <c r="EYY1539" s="62"/>
      <c r="EYZ1539" s="62"/>
      <c r="EZA1539" s="62"/>
      <c r="EZB1539" s="62"/>
      <c r="EZC1539" s="62"/>
      <c r="EZD1539" s="62"/>
      <c r="EZE1539" s="62"/>
      <c r="EZF1539" s="62"/>
      <c r="EZG1539" s="62"/>
      <c r="EZH1539" s="62"/>
      <c r="EZI1539" s="62"/>
      <c r="EZJ1539" s="62"/>
      <c r="EZK1539" s="62"/>
      <c r="EZL1539" s="62"/>
      <c r="EZM1539" s="62"/>
      <c r="EZN1539" s="62"/>
      <c r="EZO1539" s="62"/>
      <c r="EZP1539" s="62"/>
      <c r="EZQ1539" s="62"/>
      <c r="EZR1539" s="62"/>
      <c r="EZS1539" s="62"/>
      <c r="EZT1539" s="62"/>
      <c r="EZU1539" s="62"/>
      <c r="EZV1539" s="62"/>
      <c r="EZW1539" s="62"/>
      <c r="EZX1539" s="62"/>
      <c r="EZY1539" s="62"/>
      <c r="EZZ1539" s="62"/>
      <c r="FAA1539" s="62"/>
      <c r="FAB1539" s="62"/>
      <c r="FAC1539" s="62"/>
      <c r="FAD1539" s="62"/>
      <c r="FAE1539" s="62"/>
      <c r="FAF1539" s="62"/>
      <c r="FAG1539" s="62"/>
      <c r="FAH1539" s="62"/>
      <c r="FAI1539" s="62"/>
      <c r="FAJ1539" s="62"/>
      <c r="FAK1539" s="62"/>
      <c r="FAL1539" s="62"/>
      <c r="FAM1539" s="62"/>
      <c r="FAN1539" s="62"/>
      <c r="FAO1539" s="62"/>
      <c r="FAP1539" s="62"/>
      <c r="FAQ1539" s="62"/>
      <c r="FAR1539" s="62"/>
      <c r="FAS1539" s="62"/>
      <c r="FAT1539" s="62"/>
      <c r="FAU1539" s="62"/>
      <c r="FAV1539" s="62"/>
      <c r="FAW1539" s="62"/>
      <c r="FAX1539" s="62"/>
      <c r="FAY1539" s="62"/>
      <c r="FAZ1539" s="62"/>
      <c r="FBA1539" s="62"/>
      <c r="FBB1539" s="62"/>
      <c r="FBC1539" s="62"/>
      <c r="FBD1539" s="62"/>
      <c r="FBE1539" s="62"/>
      <c r="FBF1539" s="62"/>
      <c r="FBG1539" s="62"/>
      <c r="FBH1539" s="62"/>
      <c r="FBI1539" s="62"/>
      <c r="FBJ1539" s="62"/>
      <c r="FBK1539" s="62"/>
      <c r="FBL1539" s="62"/>
      <c r="FBM1539" s="62"/>
      <c r="FBN1539" s="62"/>
      <c r="FBO1539" s="62"/>
      <c r="FBP1539" s="62"/>
      <c r="FBQ1539" s="62"/>
      <c r="FBR1539" s="62"/>
      <c r="FBS1539" s="62"/>
      <c r="FBT1539" s="62"/>
      <c r="FBU1539" s="62"/>
      <c r="FBV1539" s="62"/>
      <c r="FBW1539" s="62"/>
      <c r="FBX1539" s="62"/>
      <c r="FBY1539" s="62"/>
      <c r="FBZ1539" s="62"/>
      <c r="FCA1539" s="62"/>
      <c r="FCB1539" s="62"/>
      <c r="FCC1539" s="62"/>
      <c r="FCD1539" s="62"/>
      <c r="FCE1539" s="62"/>
      <c r="FCF1539" s="62"/>
      <c r="FCG1539" s="62"/>
      <c r="FCH1539" s="62"/>
      <c r="FCI1539" s="62"/>
      <c r="FCJ1539" s="62"/>
      <c r="FCK1539" s="62"/>
      <c r="FCL1539" s="62"/>
      <c r="FCM1539" s="62"/>
      <c r="FCN1539" s="62"/>
      <c r="FCO1539" s="62"/>
      <c r="FCP1539" s="62"/>
      <c r="FCQ1539" s="62"/>
      <c r="FCR1539" s="62"/>
      <c r="FCS1539" s="62"/>
      <c r="FCT1539" s="62"/>
      <c r="FCU1539" s="62"/>
      <c r="FCV1539" s="62"/>
      <c r="FCW1539" s="62"/>
      <c r="FCX1539" s="62"/>
      <c r="FCY1539" s="62"/>
      <c r="FCZ1539" s="62"/>
      <c r="FDA1539" s="62"/>
      <c r="FDB1539" s="62"/>
      <c r="FDC1539" s="62"/>
      <c r="FDD1539" s="62"/>
      <c r="FDE1539" s="62"/>
      <c r="FDF1539" s="62"/>
      <c r="FDG1539" s="62"/>
      <c r="FDH1539" s="62"/>
      <c r="FDI1539" s="62"/>
      <c r="FDJ1539" s="62"/>
      <c r="FDK1539" s="62"/>
      <c r="FDL1539" s="62"/>
      <c r="FDM1539" s="62"/>
      <c r="FDN1539" s="62"/>
      <c r="FDO1539" s="62"/>
      <c r="FDP1539" s="62"/>
      <c r="FDQ1539" s="62"/>
      <c r="FDR1539" s="62"/>
      <c r="FDS1539" s="62"/>
      <c r="FDT1539" s="62"/>
      <c r="FDU1539" s="62"/>
      <c r="FDV1539" s="62"/>
      <c r="FDW1539" s="62"/>
      <c r="FDX1539" s="62"/>
      <c r="FDY1539" s="62"/>
      <c r="FDZ1539" s="62"/>
      <c r="FEA1539" s="62"/>
      <c r="FEB1539" s="62"/>
      <c r="FEC1539" s="62"/>
      <c r="FED1539" s="62"/>
      <c r="FEE1539" s="62"/>
      <c r="FEF1539" s="62"/>
      <c r="FEG1539" s="62"/>
      <c r="FEH1539" s="62"/>
      <c r="FEI1539" s="62"/>
      <c r="FEJ1539" s="62"/>
      <c r="FEK1539" s="62"/>
      <c r="FEL1539" s="62"/>
      <c r="FEM1539" s="62"/>
      <c r="FEN1539" s="62"/>
      <c r="FEO1539" s="62"/>
      <c r="FEP1539" s="62"/>
      <c r="FEQ1539" s="62"/>
      <c r="FER1539" s="62"/>
      <c r="FES1539" s="62"/>
      <c r="FET1539" s="62"/>
      <c r="FEU1539" s="62"/>
      <c r="FEV1539" s="62"/>
      <c r="FEW1539" s="62"/>
      <c r="FEX1539" s="62"/>
      <c r="FEY1539" s="62"/>
      <c r="FEZ1539" s="62"/>
      <c r="FFA1539" s="62"/>
      <c r="FFB1539" s="62"/>
      <c r="FFC1539" s="62"/>
      <c r="FFD1539" s="62"/>
      <c r="FFE1539" s="62"/>
      <c r="FFF1539" s="62"/>
      <c r="FFG1539" s="62"/>
      <c r="FFH1539" s="62"/>
      <c r="FFI1539" s="62"/>
      <c r="FFJ1539" s="62"/>
      <c r="FFK1539" s="62"/>
      <c r="FFL1539" s="62"/>
      <c r="FFM1539" s="62"/>
      <c r="FFN1539" s="62"/>
      <c r="FFO1539" s="62"/>
      <c r="FFP1539" s="62"/>
      <c r="FFQ1539" s="62"/>
      <c r="FFR1539" s="62"/>
      <c r="FFS1539" s="62"/>
      <c r="FFT1539" s="62"/>
      <c r="FFU1539" s="62"/>
      <c r="FFV1539" s="62"/>
      <c r="FFW1539" s="62"/>
      <c r="FFX1539" s="62"/>
      <c r="FFY1539" s="62"/>
      <c r="FFZ1539" s="62"/>
      <c r="FGA1539" s="62"/>
      <c r="FGB1539" s="62"/>
      <c r="FGC1539" s="62"/>
      <c r="FGD1539" s="62"/>
      <c r="FGE1539" s="62"/>
      <c r="FGF1539" s="62"/>
      <c r="FGG1539" s="62"/>
      <c r="FGH1539" s="62"/>
      <c r="FGI1539" s="62"/>
      <c r="FGJ1539" s="62"/>
      <c r="FGK1539" s="62"/>
      <c r="FGL1539" s="62"/>
      <c r="FGM1539" s="62"/>
      <c r="FGN1539" s="62"/>
      <c r="FGO1539" s="62"/>
      <c r="FGP1539" s="62"/>
      <c r="FGQ1539" s="62"/>
      <c r="FGR1539" s="62"/>
      <c r="FGS1539" s="62"/>
      <c r="FGT1539" s="62"/>
      <c r="FGU1539" s="62"/>
      <c r="FGV1539" s="62"/>
      <c r="FGW1539" s="62"/>
      <c r="FGX1539" s="62"/>
      <c r="FGY1539" s="62"/>
      <c r="FGZ1539" s="62"/>
      <c r="FHA1539" s="62"/>
      <c r="FHB1539" s="62"/>
      <c r="FHC1539" s="62"/>
      <c r="FHD1539" s="62"/>
      <c r="FHE1539" s="62"/>
      <c r="FHF1539" s="62"/>
      <c r="FHG1539" s="62"/>
      <c r="FHH1539" s="62"/>
      <c r="FHI1539" s="62"/>
      <c r="FHJ1539" s="62"/>
      <c r="FHK1539" s="62"/>
      <c r="FHL1539" s="62"/>
      <c r="FHM1539" s="62"/>
      <c r="FHN1539" s="62"/>
      <c r="FHO1539" s="62"/>
      <c r="FHP1539" s="62"/>
      <c r="FHQ1539" s="62"/>
      <c r="FHR1539" s="62"/>
      <c r="FHS1539" s="62"/>
      <c r="FHT1539" s="62"/>
      <c r="FHU1539" s="62"/>
      <c r="FHV1539" s="62"/>
      <c r="FHW1539" s="62"/>
      <c r="FHX1539" s="62"/>
      <c r="FHY1539" s="62"/>
      <c r="FHZ1539" s="62"/>
      <c r="FIA1539" s="62"/>
      <c r="FIB1539" s="62"/>
      <c r="FIC1539" s="62"/>
      <c r="FID1539" s="62"/>
      <c r="FIE1539" s="62"/>
      <c r="FIF1539" s="62"/>
      <c r="FIG1539" s="62"/>
      <c r="FIH1539" s="62"/>
      <c r="FII1539" s="62"/>
      <c r="FIJ1539" s="62"/>
      <c r="FIK1539" s="62"/>
      <c r="FIL1539" s="62"/>
      <c r="FIM1539" s="62"/>
      <c r="FIN1539" s="62"/>
      <c r="FIO1539" s="62"/>
      <c r="FIP1539" s="62"/>
      <c r="FIQ1539" s="62"/>
      <c r="FIR1539" s="62"/>
      <c r="FIS1539" s="62"/>
      <c r="FIT1539" s="62"/>
      <c r="FIU1539" s="62"/>
      <c r="FIV1539" s="62"/>
      <c r="FIW1539" s="62"/>
      <c r="FIX1539" s="62"/>
      <c r="FIY1539" s="62"/>
      <c r="FIZ1539" s="62"/>
      <c r="FJA1539" s="62"/>
      <c r="FJB1539" s="62"/>
      <c r="FJC1539" s="62"/>
      <c r="FJD1539" s="62"/>
      <c r="FJE1539" s="62"/>
      <c r="FJF1539" s="62"/>
      <c r="FJG1539" s="62"/>
      <c r="FJH1539" s="62"/>
      <c r="FJI1539" s="62"/>
      <c r="FJJ1539" s="62"/>
      <c r="FJK1539" s="62"/>
      <c r="FJL1539" s="62"/>
      <c r="FJM1539" s="62"/>
      <c r="FJN1539" s="62"/>
      <c r="FJO1539" s="62"/>
      <c r="FJP1539" s="62"/>
      <c r="FJQ1539" s="62"/>
      <c r="FJR1539" s="62"/>
      <c r="FJS1539" s="62"/>
      <c r="FJT1539" s="62"/>
      <c r="FJU1539" s="62"/>
      <c r="FJV1539" s="62"/>
      <c r="FJW1539" s="62"/>
      <c r="FJX1539" s="62"/>
      <c r="FJY1539" s="62"/>
      <c r="FJZ1539" s="62"/>
      <c r="FKA1539" s="62"/>
      <c r="FKB1539" s="62"/>
      <c r="FKC1539" s="62"/>
      <c r="FKD1539" s="62"/>
      <c r="FKE1539" s="62"/>
      <c r="FKF1539" s="62"/>
      <c r="FKG1539" s="62"/>
      <c r="FKH1539" s="62"/>
      <c r="FKI1539" s="62"/>
      <c r="FKJ1539" s="62"/>
      <c r="FKK1539" s="62"/>
      <c r="FKL1539" s="62"/>
      <c r="FKM1539" s="62"/>
      <c r="FKN1539" s="62"/>
      <c r="FKO1539" s="62"/>
      <c r="FKP1539" s="62"/>
      <c r="FKQ1539" s="62"/>
      <c r="FKR1539" s="62"/>
      <c r="FKS1539" s="62"/>
      <c r="FKT1539" s="62"/>
      <c r="FKU1539" s="62"/>
      <c r="FKV1539" s="62"/>
      <c r="FKW1539" s="62"/>
      <c r="FKX1539" s="62"/>
      <c r="FKY1539" s="62"/>
      <c r="FKZ1539" s="62"/>
      <c r="FLA1539" s="62"/>
      <c r="FLB1539" s="62"/>
      <c r="FLC1539" s="62"/>
      <c r="FLD1539" s="62"/>
      <c r="FLE1539" s="62"/>
      <c r="FLF1539" s="62"/>
      <c r="FLG1539" s="62"/>
      <c r="FLH1539" s="62"/>
      <c r="FLI1539" s="62"/>
      <c r="FLJ1539" s="62"/>
      <c r="FLK1539" s="62"/>
      <c r="FLL1539" s="62"/>
      <c r="FLM1539" s="62"/>
      <c r="FLN1539" s="62"/>
      <c r="FLO1539" s="62"/>
      <c r="FLP1539" s="62"/>
      <c r="FLQ1539" s="62"/>
      <c r="FLR1539" s="62"/>
      <c r="FLS1539" s="62"/>
      <c r="FLT1539" s="62"/>
      <c r="FLU1539" s="62"/>
      <c r="FLV1539" s="62"/>
      <c r="FLW1539" s="62"/>
      <c r="FLX1539" s="62"/>
      <c r="FLY1539" s="62"/>
      <c r="FLZ1539" s="62"/>
      <c r="FMA1539" s="62"/>
      <c r="FMB1539" s="62"/>
      <c r="FMC1539" s="62"/>
      <c r="FMD1539" s="62"/>
      <c r="FME1539" s="62"/>
      <c r="FMF1539" s="62"/>
      <c r="FMG1539" s="62"/>
      <c r="FMH1539" s="62"/>
      <c r="FMI1539" s="62"/>
      <c r="FMJ1539" s="62"/>
      <c r="FMK1539" s="62"/>
      <c r="FML1539" s="62"/>
      <c r="FMM1539" s="62"/>
      <c r="FMN1539" s="62"/>
      <c r="FMO1539" s="62"/>
      <c r="FMP1539" s="62"/>
      <c r="FMQ1539" s="62"/>
      <c r="FMR1539" s="62"/>
      <c r="FMS1539" s="62"/>
      <c r="FMT1539" s="62"/>
      <c r="FMU1539" s="62"/>
      <c r="FMV1539" s="62"/>
      <c r="FMW1539" s="62"/>
      <c r="FMX1539" s="62"/>
      <c r="FMY1539" s="62"/>
      <c r="FMZ1539" s="62"/>
      <c r="FNA1539" s="62"/>
      <c r="FNB1539" s="62"/>
      <c r="FNC1539" s="62"/>
      <c r="FND1539" s="62"/>
      <c r="FNE1539" s="62"/>
      <c r="FNF1539" s="62"/>
      <c r="FNG1539" s="62"/>
      <c r="FNH1539" s="62"/>
      <c r="FNI1539" s="62"/>
      <c r="FNJ1539" s="62"/>
      <c r="FNK1539" s="62"/>
      <c r="FNL1539" s="62"/>
      <c r="FNM1539" s="62"/>
      <c r="FNN1539" s="62"/>
      <c r="FNO1539" s="62"/>
      <c r="FNP1539" s="62"/>
      <c r="FNQ1539" s="62"/>
      <c r="FNR1539" s="62"/>
      <c r="FNS1539" s="62"/>
      <c r="FNT1539" s="62"/>
      <c r="FNU1539" s="62"/>
      <c r="FNV1539" s="62"/>
      <c r="FNW1539" s="62"/>
      <c r="FNX1539" s="62"/>
      <c r="FNY1539" s="62"/>
      <c r="FNZ1539" s="62"/>
      <c r="FOA1539" s="62"/>
      <c r="FOB1539" s="62"/>
      <c r="FOC1539" s="62"/>
      <c r="FOD1539" s="62"/>
      <c r="FOE1539" s="62"/>
      <c r="FOF1539" s="62"/>
      <c r="FOG1539" s="62"/>
      <c r="FOH1539" s="62"/>
      <c r="FOI1539" s="62"/>
      <c r="FOJ1539" s="62"/>
      <c r="FOK1539" s="62"/>
      <c r="FOL1539" s="62"/>
      <c r="FOM1539" s="62"/>
      <c r="FON1539" s="62"/>
      <c r="FOO1539" s="62"/>
      <c r="FOP1539" s="62"/>
      <c r="FOQ1539" s="62"/>
      <c r="FOR1539" s="62"/>
      <c r="FOS1539" s="62"/>
      <c r="FOT1539" s="62"/>
      <c r="FOU1539" s="62"/>
      <c r="FOV1539" s="62"/>
      <c r="FOW1539" s="62"/>
      <c r="FOX1539" s="62"/>
      <c r="FOY1539" s="62"/>
      <c r="FOZ1539" s="62"/>
      <c r="FPA1539" s="62"/>
      <c r="FPB1539" s="62"/>
      <c r="FPC1539" s="62"/>
      <c r="FPD1539" s="62"/>
      <c r="FPE1539" s="62"/>
      <c r="FPF1539" s="62"/>
      <c r="FPG1539" s="62"/>
      <c r="FPH1539" s="62"/>
      <c r="FPI1539" s="62"/>
      <c r="FPJ1539" s="62"/>
      <c r="FPK1539" s="62"/>
      <c r="FPL1539" s="62"/>
      <c r="FPM1539" s="62"/>
      <c r="FPN1539" s="62"/>
      <c r="FPO1539" s="62"/>
      <c r="FPP1539" s="62"/>
      <c r="FPQ1539" s="62"/>
      <c r="FPR1539" s="62"/>
      <c r="FPS1539" s="62"/>
      <c r="FPT1539" s="62"/>
      <c r="FPU1539" s="62"/>
      <c r="FPV1539" s="62"/>
      <c r="FPW1539" s="62"/>
      <c r="FPX1539" s="62"/>
      <c r="FPY1539" s="62"/>
      <c r="FPZ1539" s="62"/>
      <c r="FQA1539" s="62"/>
      <c r="FQB1539" s="62"/>
      <c r="FQC1539" s="62"/>
      <c r="FQD1539" s="62"/>
      <c r="FQE1539" s="62"/>
      <c r="FQF1539" s="62"/>
      <c r="FQG1539" s="62"/>
      <c r="FQH1539" s="62"/>
      <c r="FQI1539" s="62"/>
      <c r="FQJ1539" s="62"/>
      <c r="FQK1539" s="62"/>
      <c r="FQL1539" s="62"/>
      <c r="FQM1539" s="62"/>
      <c r="FQN1539" s="62"/>
      <c r="FQO1539" s="62"/>
      <c r="FQP1539" s="62"/>
      <c r="FQQ1539" s="62"/>
      <c r="FQR1539" s="62"/>
      <c r="FQS1539" s="62"/>
      <c r="FQT1539" s="62"/>
      <c r="FQU1539" s="62"/>
      <c r="FQV1539" s="62"/>
      <c r="FQW1539" s="62"/>
      <c r="FQX1539" s="62"/>
      <c r="FQY1539" s="62"/>
      <c r="FQZ1539" s="62"/>
      <c r="FRA1539" s="62"/>
      <c r="FRB1539" s="62"/>
      <c r="FRC1539" s="62"/>
      <c r="FRD1539" s="62"/>
      <c r="FRE1539" s="62"/>
      <c r="FRF1539" s="62"/>
      <c r="FRG1539" s="62"/>
      <c r="FRH1539" s="62"/>
      <c r="FRI1539" s="62"/>
      <c r="FRJ1539" s="62"/>
      <c r="FRK1539" s="62"/>
      <c r="FRL1539" s="62"/>
      <c r="FRM1539" s="62"/>
      <c r="FRN1539" s="62"/>
      <c r="FRO1539" s="62"/>
      <c r="FRP1539" s="62"/>
      <c r="FRQ1539" s="62"/>
      <c r="FRR1539" s="62"/>
      <c r="FRS1539" s="62"/>
      <c r="FRT1539" s="62"/>
      <c r="FRU1539" s="62"/>
      <c r="FRV1539" s="62"/>
      <c r="FRW1539" s="62"/>
      <c r="FRX1539" s="62"/>
      <c r="FRY1539" s="62"/>
      <c r="FRZ1539" s="62"/>
      <c r="FSA1539" s="62"/>
      <c r="FSB1539" s="62"/>
      <c r="FSC1539" s="62"/>
      <c r="FSD1539" s="62"/>
      <c r="FSE1539" s="62"/>
      <c r="FSF1539" s="62"/>
      <c r="FSG1539" s="62"/>
      <c r="FSH1539" s="62"/>
      <c r="FSI1539" s="62"/>
      <c r="FSJ1539" s="62"/>
      <c r="FSK1539" s="62"/>
      <c r="FSL1539" s="62"/>
      <c r="FSM1539" s="62"/>
      <c r="FSN1539" s="62"/>
      <c r="FSO1539" s="62"/>
      <c r="FSP1539" s="62"/>
      <c r="FSQ1539" s="62"/>
      <c r="FSR1539" s="62"/>
      <c r="FSS1539" s="62"/>
      <c r="FST1539" s="62"/>
      <c r="FSU1539" s="62"/>
      <c r="FSV1539" s="62"/>
      <c r="FSW1539" s="62"/>
      <c r="FSX1539" s="62"/>
      <c r="FSY1539" s="62"/>
      <c r="FSZ1539" s="62"/>
      <c r="FTA1539" s="62"/>
      <c r="FTB1539" s="62"/>
      <c r="FTC1539" s="62"/>
      <c r="FTD1539" s="62"/>
      <c r="FTE1539" s="62"/>
      <c r="FTF1539" s="62"/>
      <c r="FTG1539" s="62"/>
      <c r="FTH1539" s="62"/>
      <c r="FTI1539" s="62"/>
      <c r="FTJ1539" s="62"/>
      <c r="FTK1539" s="62"/>
      <c r="FTL1539" s="62"/>
      <c r="FTM1539" s="62"/>
      <c r="FTN1539" s="62"/>
      <c r="FTO1539" s="62"/>
      <c r="FTP1539" s="62"/>
      <c r="FTQ1539" s="62"/>
      <c r="FTR1539" s="62"/>
      <c r="FTS1539" s="62"/>
      <c r="FTT1539" s="62"/>
      <c r="FTU1539" s="62"/>
      <c r="FTV1539" s="62"/>
      <c r="FTW1539" s="62"/>
      <c r="FTX1539" s="62"/>
      <c r="FTY1539" s="62"/>
      <c r="FTZ1539" s="62"/>
      <c r="FUA1539" s="62"/>
      <c r="FUB1539" s="62"/>
      <c r="FUC1539" s="62"/>
      <c r="FUD1539" s="62"/>
      <c r="FUE1539" s="62"/>
      <c r="FUF1539" s="62"/>
      <c r="FUG1539" s="62"/>
      <c r="FUH1539" s="62"/>
      <c r="FUI1539" s="62"/>
      <c r="FUJ1539" s="62"/>
      <c r="FUK1539" s="62"/>
      <c r="FUL1539" s="62"/>
      <c r="FUM1539" s="62"/>
      <c r="FUN1539" s="62"/>
      <c r="FUO1539" s="62"/>
      <c r="FUP1539" s="62"/>
      <c r="FUQ1539" s="62"/>
      <c r="FUR1539" s="62"/>
      <c r="FUS1539" s="62"/>
      <c r="FUT1539" s="62"/>
      <c r="FUU1539" s="62"/>
      <c r="FUV1539" s="62"/>
      <c r="FUW1539" s="62"/>
      <c r="FUX1539" s="62"/>
      <c r="FUY1539" s="62"/>
      <c r="FUZ1539" s="62"/>
      <c r="FVA1539" s="62"/>
      <c r="FVB1539" s="62"/>
      <c r="FVC1539" s="62"/>
      <c r="FVD1539" s="62"/>
      <c r="FVE1539" s="62"/>
      <c r="FVF1539" s="62"/>
      <c r="FVG1539" s="62"/>
      <c r="FVH1539" s="62"/>
      <c r="FVI1539" s="62"/>
      <c r="FVJ1539" s="62"/>
      <c r="FVK1539" s="62"/>
      <c r="FVL1539" s="62"/>
      <c r="FVM1539" s="62"/>
      <c r="FVN1539" s="62"/>
      <c r="FVO1539" s="62"/>
      <c r="FVP1539" s="62"/>
      <c r="FVQ1539" s="62"/>
      <c r="FVR1539" s="62"/>
      <c r="FVS1539" s="62"/>
      <c r="FVT1539" s="62"/>
      <c r="FVU1539" s="62"/>
      <c r="FVV1539" s="62"/>
      <c r="FVW1539" s="62"/>
      <c r="FVX1539" s="62"/>
      <c r="FVY1539" s="62"/>
      <c r="FVZ1539" s="62"/>
      <c r="FWA1539" s="62"/>
      <c r="FWB1539" s="62"/>
      <c r="FWC1539" s="62"/>
      <c r="FWD1539" s="62"/>
      <c r="FWE1539" s="62"/>
      <c r="FWF1539" s="62"/>
      <c r="FWG1539" s="62"/>
      <c r="FWH1539" s="62"/>
      <c r="FWI1539" s="62"/>
      <c r="FWJ1539" s="62"/>
      <c r="FWK1539" s="62"/>
      <c r="FWL1539" s="62"/>
      <c r="FWM1539" s="62"/>
      <c r="FWN1539" s="62"/>
      <c r="FWO1539" s="62"/>
      <c r="FWP1539" s="62"/>
      <c r="FWQ1539" s="62"/>
      <c r="FWR1539" s="62"/>
      <c r="FWS1539" s="62"/>
      <c r="FWT1539" s="62"/>
      <c r="FWU1539" s="62"/>
      <c r="FWV1539" s="62"/>
      <c r="FWW1539" s="62"/>
      <c r="FWX1539" s="62"/>
      <c r="FWY1539" s="62"/>
      <c r="FWZ1539" s="62"/>
      <c r="FXA1539" s="62"/>
      <c r="FXB1539" s="62"/>
      <c r="FXC1539" s="62"/>
      <c r="FXD1539" s="62"/>
      <c r="FXE1539" s="62"/>
      <c r="FXF1539" s="62"/>
      <c r="FXG1539" s="62"/>
      <c r="FXH1539" s="62"/>
      <c r="FXI1539" s="62"/>
      <c r="FXJ1539" s="62"/>
      <c r="FXK1539" s="62"/>
      <c r="FXL1539" s="62"/>
      <c r="FXM1539" s="62"/>
      <c r="FXN1539" s="62"/>
      <c r="FXO1539" s="62"/>
      <c r="FXP1539" s="62"/>
      <c r="FXQ1539" s="62"/>
      <c r="FXR1539" s="62"/>
      <c r="FXS1539" s="62"/>
      <c r="FXT1539" s="62"/>
      <c r="FXU1539" s="62"/>
      <c r="FXV1539" s="62"/>
      <c r="FXW1539" s="62"/>
      <c r="FXX1539" s="62"/>
      <c r="FXY1539" s="62"/>
      <c r="FXZ1539" s="62"/>
      <c r="FYA1539" s="62"/>
      <c r="FYB1539" s="62"/>
      <c r="FYC1539" s="62"/>
      <c r="FYD1539" s="62"/>
      <c r="FYE1539" s="62"/>
      <c r="FYF1539" s="62"/>
      <c r="FYG1539" s="62"/>
      <c r="FYH1539" s="62"/>
      <c r="FYI1539" s="62"/>
      <c r="FYJ1539" s="62"/>
      <c r="FYK1539" s="62"/>
      <c r="FYL1539" s="62"/>
      <c r="FYM1539" s="62"/>
      <c r="FYN1539" s="62"/>
      <c r="FYO1539" s="62"/>
      <c r="FYP1539" s="62"/>
      <c r="FYQ1539" s="62"/>
      <c r="FYR1539" s="62"/>
      <c r="FYS1539" s="62"/>
      <c r="FYT1539" s="62"/>
      <c r="FYU1539" s="62"/>
      <c r="FYV1539" s="62"/>
      <c r="FYW1539" s="62"/>
      <c r="FYX1539" s="62"/>
      <c r="FYY1539" s="62"/>
      <c r="FYZ1539" s="62"/>
      <c r="FZA1539" s="62"/>
      <c r="FZB1539" s="62"/>
      <c r="FZC1539" s="62"/>
      <c r="FZD1539" s="62"/>
      <c r="FZE1539" s="62"/>
      <c r="FZF1539" s="62"/>
      <c r="FZG1539" s="62"/>
      <c r="FZH1539" s="62"/>
      <c r="FZI1539" s="62"/>
      <c r="FZJ1539" s="62"/>
      <c r="FZK1539" s="62"/>
      <c r="FZL1539" s="62"/>
      <c r="FZM1539" s="62"/>
      <c r="FZN1539" s="62"/>
      <c r="FZO1539" s="62"/>
      <c r="FZP1539" s="62"/>
      <c r="FZQ1539" s="62"/>
      <c r="FZR1539" s="62"/>
      <c r="FZS1539" s="62"/>
      <c r="FZT1539" s="62"/>
      <c r="FZU1539" s="62"/>
      <c r="FZV1539" s="62"/>
      <c r="FZW1539" s="62"/>
      <c r="FZX1539" s="62"/>
      <c r="FZY1539" s="62"/>
      <c r="FZZ1539" s="62"/>
      <c r="GAA1539" s="62"/>
      <c r="GAB1539" s="62"/>
      <c r="GAC1539" s="62"/>
      <c r="GAD1539" s="62"/>
      <c r="GAE1539" s="62"/>
      <c r="GAF1539" s="62"/>
      <c r="GAG1539" s="62"/>
      <c r="GAH1539" s="62"/>
      <c r="GAI1539" s="62"/>
      <c r="GAJ1539" s="62"/>
      <c r="GAK1539" s="62"/>
      <c r="GAL1539" s="62"/>
      <c r="GAM1539" s="62"/>
      <c r="GAN1539" s="62"/>
      <c r="GAO1539" s="62"/>
      <c r="GAP1539" s="62"/>
      <c r="GAQ1539" s="62"/>
      <c r="GAR1539" s="62"/>
      <c r="GAS1539" s="62"/>
      <c r="GAT1539" s="62"/>
      <c r="GAU1539" s="62"/>
      <c r="GAV1539" s="62"/>
      <c r="GAW1539" s="62"/>
      <c r="GAX1539" s="62"/>
      <c r="GAY1539" s="62"/>
      <c r="GAZ1539" s="62"/>
      <c r="GBA1539" s="62"/>
      <c r="GBB1539" s="62"/>
      <c r="GBC1539" s="62"/>
      <c r="GBD1539" s="62"/>
      <c r="GBE1539" s="62"/>
      <c r="GBF1539" s="62"/>
      <c r="GBG1539" s="62"/>
      <c r="GBH1539" s="62"/>
      <c r="GBI1539" s="62"/>
      <c r="GBJ1539" s="62"/>
      <c r="GBK1539" s="62"/>
      <c r="GBL1539" s="62"/>
      <c r="GBM1539" s="62"/>
      <c r="GBN1539" s="62"/>
      <c r="GBO1539" s="62"/>
      <c r="GBP1539" s="62"/>
      <c r="GBQ1539" s="62"/>
      <c r="GBR1539" s="62"/>
      <c r="GBS1539" s="62"/>
      <c r="GBT1539" s="62"/>
      <c r="GBU1539" s="62"/>
      <c r="GBV1539" s="62"/>
      <c r="GBW1539" s="62"/>
      <c r="GBX1539" s="62"/>
      <c r="GBY1539" s="62"/>
      <c r="GBZ1539" s="62"/>
      <c r="GCA1539" s="62"/>
      <c r="GCB1539" s="62"/>
      <c r="GCC1539" s="62"/>
      <c r="GCD1539" s="62"/>
      <c r="GCE1539" s="62"/>
      <c r="GCF1539" s="62"/>
      <c r="GCG1539" s="62"/>
      <c r="GCH1539" s="62"/>
      <c r="GCI1539" s="62"/>
      <c r="GCJ1539" s="62"/>
      <c r="GCK1539" s="62"/>
      <c r="GCL1539" s="62"/>
      <c r="GCM1539" s="62"/>
      <c r="GCN1539" s="62"/>
      <c r="GCO1539" s="62"/>
      <c r="GCP1539" s="62"/>
      <c r="GCQ1539" s="62"/>
      <c r="GCR1539" s="62"/>
      <c r="GCS1539" s="62"/>
      <c r="GCT1539" s="62"/>
      <c r="GCU1539" s="62"/>
      <c r="GCV1539" s="62"/>
      <c r="GCW1539" s="62"/>
      <c r="GCX1539" s="62"/>
      <c r="GCY1539" s="62"/>
      <c r="GCZ1539" s="62"/>
      <c r="GDA1539" s="62"/>
      <c r="GDB1539" s="62"/>
      <c r="GDC1539" s="62"/>
      <c r="GDD1539" s="62"/>
      <c r="GDE1539" s="62"/>
      <c r="GDF1539" s="62"/>
      <c r="GDG1539" s="62"/>
      <c r="GDH1539" s="62"/>
      <c r="GDI1539" s="62"/>
      <c r="GDJ1539" s="62"/>
      <c r="GDK1539" s="62"/>
      <c r="GDL1539" s="62"/>
      <c r="GDM1539" s="62"/>
      <c r="GDN1539" s="62"/>
      <c r="GDO1539" s="62"/>
      <c r="GDP1539" s="62"/>
      <c r="GDQ1539" s="62"/>
      <c r="GDR1539" s="62"/>
      <c r="GDS1539" s="62"/>
      <c r="GDT1539" s="62"/>
      <c r="GDU1539" s="62"/>
      <c r="GDV1539" s="62"/>
      <c r="GDW1539" s="62"/>
      <c r="GDX1539" s="62"/>
      <c r="GDY1539" s="62"/>
      <c r="GDZ1539" s="62"/>
      <c r="GEA1539" s="62"/>
      <c r="GEB1539" s="62"/>
      <c r="GEC1539" s="62"/>
      <c r="GED1539" s="62"/>
      <c r="GEE1539" s="62"/>
      <c r="GEF1539" s="62"/>
      <c r="GEG1539" s="62"/>
      <c r="GEH1539" s="62"/>
      <c r="GEI1539" s="62"/>
      <c r="GEJ1539" s="62"/>
      <c r="GEK1539" s="62"/>
      <c r="GEL1539" s="62"/>
      <c r="GEM1539" s="62"/>
      <c r="GEN1539" s="62"/>
      <c r="GEO1539" s="62"/>
      <c r="GEP1539" s="62"/>
      <c r="GEQ1539" s="62"/>
      <c r="GER1539" s="62"/>
      <c r="GES1539" s="62"/>
      <c r="GET1539" s="62"/>
      <c r="GEU1539" s="62"/>
      <c r="GEV1539" s="62"/>
      <c r="GEW1539" s="62"/>
      <c r="GEX1539" s="62"/>
      <c r="GEY1539" s="62"/>
      <c r="GEZ1539" s="62"/>
      <c r="GFA1539" s="62"/>
      <c r="GFB1539" s="62"/>
      <c r="GFC1539" s="62"/>
      <c r="GFD1539" s="62"/>
      <c r="GFE1539" s="62"/>
      <c r="GFF1539" s="62"/>
      <c r="GFG1539" s="62"/>
      <c r="GFH1539" s="62"/>
      <c r="GFI1539" s="62"/>
      <c r="GFJ1539" s="62"/>
      <c r="GFK1539" s="62"/>
      <c r="GFL1539" s="62"/>
      <c r="GFM1539" s="62"/>
      <c r="GFN1539" s="62"/>
      <c r="GFO1539" s="62"/>
      <c r="GFP1539" s="62"/>
      <c r="GFQ1539" s="62"/>
      <c r="GFR1539" s="62"/>
      <c r="GFS1539" s="62"/>
      <c r="GFT1539" s="62"/>
      <c r="GFU1539" s="62"/>
      <c r="GFV1539" s="62"/>
      <c r="GFW1539" s="62"/>
      <c r="GFX1539" s="62"/>
      <c r="GFY1539" s="62"/>
      <c r="GFZ1539" s="62"/>
      <c r="GGA1539" s="62"/>
      <c r="GGB1539" s="62"/>
      <c r="GGC1539" s="62"/>
      <c r="GGD1539" s="62"/>
      <c r="GGE1539" s="62"/>
      <c r="GGF1539" s="62"/>
      <c r="GGG1539" s="62"/>
      <c r="GGH1539" s="62"/>
      <c r="GGI1539" s="62"/>
      <c r="GGJ1539" s="62"/>
      <c r="GGK1539" s="62"/>
      <c r="GGL1539" s="62"/>
      <c r="GGM1539" s="62"/>
      <c r="GGN1539" s="62"/>
      <c r="GGO1539" s="62"/>
      <c r="GGP1539" s="62"/>
      <c r="GGQ1539" s="62"/>
      <c r="GGR1539" s="62"/>
      <c r="GGS1539" s="62"/>
      <c r="GGT1539" s="62"/>
      <c r="GGU1539" s="62"/>
      <c r="GGV1539" s="62"/>
      <c r="GGW1539" s="62"/>
      <c r="GGX1539" s="62"/>
      <c r="GGY1539" s="62"/>
      <c r="GGZ1539" s="62"/>
      <c r="GHA1539" s="62"/>
      <c r="GHB1539" s="62"/>
      <c r="GHC1539" s="62"/>
      <c r="GHD1539" s="62"/>
      <c r="GHE1539" s="62"/>
      <c r="GHF1539" s="62"/>
      <c r="GHG1539" s="62"/>
      <c r="GHH1539" s="62"/>
      <c r="GHI1539" s="62"/>
      <c r="GHJ1539" s="62"/>
      <c r="GHK1539" s="62"/>
      <c r="GHL1539" s="62"/>
      <c r="GHM1539" s="62"/>
      <c r="GHN1539" s="62"/>
      <c r="GHO1539" s="62"/>
      <c r="GHP1539" s="62"/>
      <c r="GHQ1539" s="62"/>
      <c r="GHR1539" s="62"/>
      <c r="GHS1539" s="62"/>
      <c r="GHT1539" s="62"/>
      <c r="GHU1539" s="62"/>
      <c r="GHV1539" s="62"/>
      <c r="GHW1539" s="62"/>
      <c r="GHX1539" s="62"/>
      <c r="GHY1539" s="62"/>
      <c r="GHZ1539" s="62"/>
      <c r="GIA1539" s="62"/>
      <c r="GIB1539" s="62"/>
      <c r="GIC1539" s="62"/>
      <c r="GID1539" s="62"/>
      <c r="GIE1539" s="62"/>
      <c r="GIF1539" s="62"/>
      <c r="GIG1539" s="62"/>
      <c r="GIH1539" s="62"/>
      <c r="GII1539" s="62"/>
      <c r="GIJ1539" s="62"/>
      <c r="GIK1539" s="62"/>
      <c r="GIL1539" s="62"/>
      <c r="GIM1539" s="62"/>
      <c r="GIN1539" s="62"/>
      <c r="GIO1539" s="62"/>
      <c r="GIP1539" s="62"/>
      <c r="GIQ1539" s="62"/>
      <c r="GIR1539" s="62"/>
      <c r="GIS1539" s="62"/>
      <c r="GIT1539" s="62"/>
      <c r="GIU1539" s="62"/>
      <c r="GIV1539" s="62"/>
      <c r="GIW1539" s="62"/>
      <c r="GIX1539" s="62"/>
      <c r="GIY1539" s="62"/>
      <c r="GIZ1539" s="62"/>
      <c r="GJA1539" s="62"/>
      <c r="GJB1539" s="62"/>
      <c r="GJC1539" s="62"/>
      <c r="GJD1539" s="62"/>
      <c r="GJE1539" s="62"/>
      <c r="GJF1539" s="62"/>
      <c r="GJG1539" s="62"/>
      <c r="GJH1539" s="62"/>
      <c r="GJI1539" s="62"/>
      <c r="GJJ1539" s="62"/>
      <c r="GJK1539" s="62"/>
      <c r="GJL1539" s="62"/>
      <c r="GJM1539" s="62"/>
      <c r="GJN1539" s="62"/>
      <c r="GJO1539" s="62"/>
      <c r="GJP1539" s="62"/>
      <c r="GJQ1539" s="62"/>
      <c r="GJR1539" s="62"/>
      <c r="GJS1539" s="62"/>
      <c r="GJT1539" s="62"/>
      <c r="GJU1539" s="62"/>
      <c r="GJV1539" s="62"/>
      <c r="GJW1539" s="62"/>
      <c r="GJX1539" s="62"/>
      <c r="GJY1539" s="62"/>
      <c r="GJZ1539" s="62"/>
      <c r="GKA1539" s="62"/>
      <c r="GKB1539" s="62"/>
      <c r="GKC1539" s="62"/>
      <c r="GKD1539" s="62"/>
      <c r="GKE1539" s="62"/>
      <c r="GKF1539" s="62"/>
      <c r="GKG1539" s="62"/>
      <c r="GKH1539" s="62"/>
      <c r="GKI1539" s="62"/>
      <c r="GKJ1539" s="62"/>
      <c r="GKK1539" s="62"/>
      <c r="GKL1539" s="62"/>
      <c r="GKM1539" s="62"/>
      <c r="GKN1539" s="62"/>
      <c r="GKO1539" s="62"/>
      <c r="GKP1539" s="62"/>
      <c r="GKQ1539" s="62"/>
      <c r="GKR1539" s="62"/>
      <c r="GKS1539" s="62"/>
      <c r="GKT1539" s="62"/>
      <c r="GKU1539" s="62"/>
      <c r="GKV1539" s="62"/>
      <c r="GKW1539" s="62"/>
      <c r="GKX1539" s="62"/>
      <c r="GKY1539" s="62"/>
      <c r="GKZ1539" s="62"/>
      <c r="GLA1539" s="62"/>
      <c r="GLB1539" s="62"/>
      <c r="GLC1539" s="62"/>
      <c r="GLD1539" s="62"/>
      <c r="GLE1539" s="62"/>
      <c r="GLF1539" s="62"/>
      <c r="GLG1539" s="62"/>
      <c r="GLH1539" s="62"/>
      <c r="GLI1539" s="62"/>
      <c r="GLJ1539" s="62"/>
      <c r="GLK1539" s="62"/>
      <c r="GLL1539" s="62"/>
      <c r="GLM1539" s="62"/>
      <c r="GLN1539" s="62"/>
      <c r="GLO1539" s="62"/>
      <c r="GLP1539" s="62"/>
      <c r="GLQ1539" s="62"/>
      <c r="GLR1539" s="62"/>
      <c r="GLS1539" s="62"/>
      <c r="GLT1539" s="62"/>
      <c r="GLU1539" s="62"/>
      <c r="GLV1539" s="62"/>
      <c r="GLW1539" s="62"/>
      <c r="GLX1539" s="62"/>
      <c r="GLY1539" s="62"/>
      <c r="GLZ1539" s="62"/>
      <c r="GMA1539" s="62"/>
      <c r="GMB1539" s="62"/>
      <c r="GMC1539" s="62"/>
      <c r="GMD1539" s="62"/>
      <c r="GME1539" s="62"/>
      <c r="GMF1539" s="62"/>
      <c r="GMG1539" s="62"/>
      <c r="GMH1539" s="62"/>
      <c r="GMI1539" s="62"/>
      <c r="GMJ1539" s="62"/>
      <c r="GMK1539" s="62"/>
      <c r="GML1539" s="62"/>
      <c r="GMM1539" s="62"/>
      <c r="GMN1539" s="62"/>
      <c r="GMO1539" s="62"/>
      <c r="GMP1539" s="62"/>
      <c r="GMQ1539" s="62"/>
      <c r="GMR1539" s="62"/>
      <c r="GMS1539" s="62"/>
      <c r="GMT1539" s="62"/>
      <c r="GMU1539" s="62"/>
      <c r="GMV1539" s="62"/>
      <c r="GMW1539" s="62"/>
      <c r="GMX1539" s="62"/>
      <c r="GMY1539" s="62"/>
      <c r="GMZ1539" s="62"/>
      <c r="GNA1539" s="62"/>
      <c r="GNB1539" s="62"/>
      <c r="GNC1539" s="62"/>
      <c r="GND1539" s="62"/>
      <c r="GNE1539" s="62"/>
      <c r="GNF1539" s="62"/>
      <c r="GNG1539" s="62"/>
      <c r="GNH1539" s="62"/>
      <c r="GNI1539" s="62"/>
      <c r="GNJ1539" s="62"/>
      <c r="GNK1539" s="62"/>
      <c r="GNL1539" s="62"/>
      <c r="GNM1539" s="62"/>
      <c r="GNN1539" s="62"/>
      <c r="GNO1539" s="62"/>
      <c r="GNP1539" s="62"/>
      <c r="GNQ1539" s="62"/>
      <c r="GNR1539" s="62"/>
      <c r="GNS1539" s="62"/>
      <c r="GNT1539" s="62"/>
      <c r="GNU1539" s="62"/>
      <c r="GNV1539" s="62"/>
      <c r="GNW1539" s="62"/>
      <c r="GNX1539" s="62"/>
      <c r="GNY1539" s="62"/>
      <c r="GNZ1539" s="62"/>
      <c r="GOA1539" s="62"/>
      <c r="GOB1539" s="62"/>
      <c r="GOC1539" s="62"/>
      <c r="GOD1539" s="62"/>
      <c r="GOE1539" s="62"/>
      <c r="GOF1539" s="62"/>
      <c r="GOG1539" s="62"/>
      <c r="GOH1539" s="62"/>
      <c r="GOI1539" s="62"/>
      <c r="GOJ1539" s="62"/>
      <c r="GOK1539" s="62"/>
      <c r="GOL1539" s="62"/>
      <c r="GOM1539" s="62"/>
      <c r="GON1539" s="62"/>
      <c r="GOO1539" s="62"/>
      <c r="GOP1539" s="62"/>
      <c r="GOQ1539" s="62"/>
      <c r="GOR1539" s="62"/>
      <c r="GOS1539" s="62"/>
      <c r="GOT1539" s="62"/>
      <c r="GOU1539" s="62"/>
      <c r="GOV1539" s="62"/>
      <c r="GOW1539" s="62"/>
      <c r="GOX1539" s="62"/>
      <c r="GOY1539" s="62"/>
      <c r="GOZ1539" s="62"/>
      <c r="GPA1539" s="62"/>
      <c r="GPB1539" s="62"/>
      <c r="GPC1539" s="62"/>
      <c r="GPD1539" s="62"/>
      <c r="GPE1539" s="62"/>
      <c r="GPF1539" s="62"/>
      <c r="GPG1539" s="62"/>
      <c r="GPH1539" s="62"/>
      <c r="GPI1539" s="62"/>
      <c r="GPJ1539" s="62"/>
      <c r="GPK1539" s="62"/>
      <c r="GPL1539" s="62"/>
      <c r="GPM1539" s="62"/>
      <c r="GPN1539" s="62"/>
      <c r="GPO1539" s="62"/>
      <c r="GPP1539" s="62"/>
      <c r="GPQ1539" s="62"/>
      <c r="GPR1539" s="62"/>
      <c r="GPS1539" s="62"/>
      <c r="GPT1539" s="62"/>
      <c r="GPU1539" s="62"/>
      <c r="GPV1539" s="62"/>
      <c r="GPW1539" s="62"/>
      <c r="GPX1539" s="62"/>
      <c r="GPY1539" s="62"/>
      <c r="GPZ1539" s="62"/>
      <c r="GQA1539" s="62"/>
      <c r="GQB1539" s="62"/>
      <c r="GQC1539" s="62"/>
      <c r="GQD1539" s="62"/>
      <c r="GQE1539" s="62"/>
      <c r="GQF1539" s="62"/>
      <c r="GQG1539" s="62"/>
      <c r="GQH1539" s="62"/>
      <c r="GQI1539" s="62"/>
      <c r="GQJ1539" s="62"/>
      <c r="GQK1539" s="62"/>
      <c r="GQL1539" s="62"/>
      <c r="GQM1539" s="62"/>
      <c r="GQN1539" s="62"/>
      <c r="GQO1539" s="62"/>
      <c r="GQP1539" s="62"/>
      <c r="GQQ1539" s="62"/>
      <c r="GQR1539" s="62"/>
      <c r="GQS1539" s="62"/>
      <c r="GQT1539" s="62"/>
      <c r="GQU1539" s="62"/>
      <c r="GQV1539" s="62"/>
      <c r="GQW1539" s="62"/>
      <c r="GQX1539" s="62"/>
      <c r="GQY1539" s="62"/>
      <c r="GQZ1539" s="62"/>
      <c r="GRA1539" s="62"/>
      <c r="GRB1539" s="62"/>
      <c r="GRC1539" s="62"/>
      <c r="GRD1539" s="62"/>
      <c r="GRE1539" s="62"/>
      <c r="GRF1539" s="62"/>
      <c r="GRG1539" s="62"/>
      <c r="GRH1539" s="62"/>
      <c r="GRI1539" s="62"/>
      <c r="GRJ1539" s="62"/>
      <c r="GRK1539" s="62"/>
      <c r="GRL1539" s="62"/>
      <c r="GRM1539" s="62"/>
      <c r="GRN1539" s="62"/>
      <c r="GRO1539" s="62"/>
      <c r="GRP1539" s="62"/>
      <c r="GRQ1539" s="62"/>
      <c r="GRR1539" s="62"/>
      <c r="GRS1539" s="62"/>
      <c r="GRT1539" s="62"/>
      <c r="GRU1539" s="62"/>
      <c r="GRV1539" s="62"/>
      <c r="GRW1539" s="62"/>
      <c r="GRX1539" s="62"/>
      <c r="GRY1539" s="62"/>
      <c r="GRZ1539" s="62"/>
      <c r="GSA1539" s="62"/>
      <c r="GSB1539" s="62"/>
      <c r="GSC1539" s="62"/>
      <c r="GSD1539" s="62"/>
      <c r="GSE1539" s="62"/>
      <c r="GSF1539" s="62"/>
      <c r="GSG1539" s="62"/>
      <c r="GSH1539" s="62"/>
      <c r="GSI1539" s="62"/>
      <c r="GSJ1539" s="62"/>
      <c r="GSK1539" s="62"/>
      <c r="GSL1539" s="62"/>
      <c r="GSM1539" s="62"/>
      <c r="GSN1539" s="62"/>
      <c r="GSO1539" s="62"/>
      <c r="GSP1539" s="62"/>
      <c r="GSQ1539" s="62"/>
      <c r="GSR1539" s="62"/>
      <c r="GSS1539" s="62"/>
      <c r="GST1539" s="62"/>
      <c r="GSU1539" s="62"/>
      <c r="GSV1539" s="62"/>
      <c r="GSW1539" s="62"/>
      <c r="GSX1539" s="62"/>
      <c r="GSY1539" s="62"/>
      <c r="GSZ1539" s="62"/>
      <c r="GTA1539" s="62"/>
      <c r="GTB1539" s="62"/>
      <c r="GTC1539" s="62"/>
      <c r="GTD1539" s="62"/>
      <c r="GTE1539" s="62"/>
      <c r="GTF1539" s="62"/>
      <c r="GTG1539" s="62"/>
      <c r="GTH1539" s="62"/>
      <c r="GTI1539" s="62"/>
      <c r="GTJ1539" s="62"/>
      <c r="GTK1539" s="62"/>
      <c r="GTL1539" s="62"/>
      <c r="GTM1539" s="62"/>
      <c r="GTN1539" s="62"/>
      <c r="GTO1539" s="62"/>
      <c r="GTP1539" s="62"/>
      <c r="GTQ1539" s="62"/>
      <c r="GTR1539" s="62"/>
      <c r="GTS1539" s="62"/>
      <c r="GTT1539" s="62"/>
      <c r="GTU1539" s="62"/>
      <c r="GTV1539" s="62"/>
      <c r="GTW1539" s="62"/>
      <c r="GTX1539" s="62"/>
      <c r="GTY1539" s="62"/>
      <c r="GTZ1539" s="62"/>
      <c r="GUA1539" s="62"/>
      <c r="GUB1539" s="62"/>
      <c r="GUC1539" s="62"/>
      <c r="GUD1539" s="62"/>
      <c r="GUE1539" s="62"/>
      <c r="GUF1539" s="62"/>
      <c r="GUG1539" s="62"/>
      <c r="GUH1539" s="62"/>
      <c r="GUI1539" s="62"/>
      <c r="GUJ1539" s="62"/>
      <c r="GUK1539" s="62"/>
      <c r="GUL1539" s="62"/>
      <c r="GUM1539" s="62"/>
      <c r="GUN1539" s="62"/>
      <c r="GUO1539" s="62"/>
      <c r="GUP1539" s="62"/>
      <c r="GUQ1539" s="62"/>
      <c r="GUR1539" s="62"/>
      <c r="GUS1539" s="62"/>
      <c r="GUT1539" s="62"/>
      <c r="GUU1539" s="62"/>
      <c r="GUV1539" s="62"/>
      <c r="GUW1539" s="62"/>
      <c r="GUX1539" s="62"/>
      <c r="GUY1539" s="62"/>
      <c r="GUZ1539" s="62"/>
      <c r="GVA1539" s="62"/>
      <c r="GVB1539" s="62"/>
      <c r="GVC1539" s="62"/>
      <c r="GVD1539" s="62"/>
      <c r="GVE1539" s="62"/>
      <c r="GVF1539" s="62"/>
      <c r="GVG1539" s="62"/>
      <c r="GVH1539" s="62"/>
      <c r="GVI1539" s="62"/>
      <c r="GVJ1539" s="62"/>
      <c r="GVK1539" s="62"/>
      <c r="GVL1539" s="62"/>
      <c r="GVM1539" s="62"/>
      <c r="GVN1539" s="62"/>
      <c r="GVO1539" s="62"/>
      <c r="GVP1539" s="62"/>
      <c r="GVQ1539" s="62"/>
      <c r="GVR1539" s="62"/>
      <c r="GVS1539" s="62"/>
      <c r="GVT1539" s="62"/>
      <c r="GVU1539" s="62"/>
      <c r="GVV1539" s="62"/>
      <c r="GVW1539" s="62"/>
      <c r="GVX1539" s="62"/>
      <c r="GVY1539" s="62"/>
      <c r="GVZ1539" s="62"/>
      <c r="GWA1539" s="62"/>
      <c r="GWB1539" s="62"/>
      <c r="GWC1539" s="62"/>
      <c r="GWD1539" s="62"/>
      <c r="GWE1539" s="62"/>
      <c r="GWF1539" s="62"/>
      <c r="GWG1539" s="62"/>
      <c r="GWH1539" s="62"/>
      <c r="GWI1539" s="62"/>
      <c r="GWJ1539" s="62"/>
      <c r="GWK1539" s="62"/>
      <c r="GWL1539" s="62"/>
      <c r="GWM1539" s="62"/>
      <c r="GWN1539" s="62"/>
      <c r="GWO1539" s="62"/>
      <c r="GWP1539" s="62"/>
      <c r="GWQ1539" s="62"/>
      <c r="GWR1539" s="62"/>
      <c r="GWS1539" s="62"/>
      <c r="GWT1539" s="62"/>
      <c r="GWU1539" s="62"/>
      <c r="GWV1539" s="62"/>
      <c r="GWW1539" s="62"/>
      <c r="GWX1539" s="62"/>
      <c r="GWY1539" s="62"/>
      <c r="GWZ1539" s="62"/>
      <c r="GXA1539" s="62"/>
      <c r="GXB1539" s="62"/>
      <c r="GXC1539" s="62"/>
      <c r="GXD1539" s="62"/>
      <c r="GXE1539" s="62"/>
      <c r="GXF1539" s="62"/>
      <c r="GXG1539" s="62"/>
      <c r="GXH1539" s="62"/>
      <c r="GXI1539" s="62"/>
      <c r="GXJ1539" s="62"/>
      <c r="GXK1539" s="62"/>
      <c r="GXL1539" s="62"/>
      <c r="GXM1539" s="62"/>
      <c r="GXN1539" s="62"/>
      <c r="GXO1539" s="62"/>
      <c r="GXP1539" s="62"/>
      <c r="GXQ1539" s="62"/>
      <c r="GXR1539" s="62"/>
      <c r="GXS1539" s="62"/>
      <c r="GXT1539" s="62"/>
      <c r="GXU1539" s="62"/>
      <c r="GXV1539" s="62"/>
      <c r="GXW1539" s="62"/>
      <c r="GXX1539" s="62"/>
      <c r="GXY1539" s="62"/>
      <c r="GXZ1539" s="62"/>
      <c r="GYA1539" s="62"/>
      <c r="GYB1539" s="62"/>
      <c r="GYC1539" s="62"/>
      <c r="GYD1539" s="62"/>
      <c r="GYE1539" s="62"/>
      <c r="GYF1539" s="62"/>
      <c r="GYG1539" s="62"/>
      <c r="GYH1539" s="62"/>
      <c r="GYI1539" s="62"/>
      <c r="GYJ1539" s="62"/>
      <c r="GYK1539" s="62"/>
      <c r="GYL1539" s="62"/>
      <c r="GYM1539" s="62"/>
      <c r="GYN1539" s="62"/>
      <c r="GYO1539" s="62"/>
      <c r="GYP1539" s="62"/>
      <c r="GYQ1539" s="62"/>
      <c r="GYR1539" s="62"/>
      <c r="GYS1539" s="62"/>
      <c r="GYT1539" s="62"/>
      <c r="GYU1539" s="62"/>
      <c r="GYV1539" s="62"/>
      <c r="GYW1539" s="62"/>
      <c r="GYX1539" s="62"/>
      <c r="GYY1539" s="62"/>
      <c r="GYZ1539" s="62"/>
      <c r="GZA1539" s="62"/>
      <c r="GZB1539" s="62"/>
      <c r="GZC1539" s="62"/>
      <c r="GZD1539" s="62"/>
      <c r="GZE1539" s="62"/>
      <c r="GZF1539" s="62"/>
      <c r="GZG1539" s="62"/>
      <c r="GZH1539" s="62"/>
      <c r="GZI1539" s="62"/>
      <c r="GZJ1539" s="62"/>
      <c r="GZK1539" s="62"/>
      <c r="GZL1539" s="62"/>
      <c r="GZM1539" s="62"/>
      <c r="GZN1539" s="62"/>
      <c r="GZO1539" s="62"/>
      <c r="GZP1539" s="62"/>
      <c r="GZQ1539" s="62"/>
      <c r="GZR1539" s="62"/>
      <c r="GZS1539" s="62"/>
      <c r="GZT1539" s="62"/>
      <c r="GZU1539" s="62"/>
      <c r="GZV1539" s="62"/>
      <c r="GZW1539" s="62"/>
      <c r="GZX1539" s="62"/>
      <c r="GZY1539" s="62"/>
      <c r="GZZ1539" s="62"/>
      <c r="HAA1539" s="62"/>
      <c r="HAB1539" s="62"/>
      <c r="HAC1539" s="62"/>
      <c r="HAD1539" s="62"/>
      <c r="HAE1539" s="62"/>
      <c r="HAF1539" s="62"/>
      <c r="HAG1539" s="62"/>
      <c r="HAH1539" s="62"/>
      <c r="HAI1539" s="62"/>
      <c r="HAJ1539" s="62"/>
      <c r="HAK1539" s="62"/>
      <c r="HAL1539" s="62"/>
      <c r="HAM1539" s="62"/>
      <c r="HAN1539" s="62"/>
      <c r="HAO1539" s="62"/>
      <c r="HAP1539" s="62"/>
      <c r="HAQ1539" s="62"/>
      <c r="HAR1539" s="62"/>
      <c r="HAS1539" s="62"/>
      <c r="HAT1539" s="62"/>
      <c r="HAU1539" s="62"/>
      <c r="HAV1539" s="62"/>
      <c r="HAW1539" s="62"/>
      <c r="HAX1539" s="62"/>
      <c r="HAY1539" s="62"/>
      <c r="HAZ1539" s="62"/>
      <c r="HBA1539" s="62"/>
      <c r="HBB1539" s="62"/>
      <c r="HBC1539" s="62"/>
      <c r="HBD1539" s="62"/>
      <c r="HBE1539" s="62"/>
      <c r="HBF1539" s="62"/>
      <c r="HBG1539" s="62"/>
      <c r="HBH1539" s="62"/>
      <c r="HBI1539" s="62"/>
      <c r="HBJ1539" s="62"/>
      <c r="HBK1539" s="62"/>
      <c r="HBL1539" s="62"/>
      <c r="HBM1539" s="62"/>
      <c r="HBN1539" s="62"/>
      <c r="HBO1539" s="62"/>
      <c r="HBP1539" s="62"/>
      <c r="HBQ1539" s="62"/>
      <c r="HBR1539" s="62"/>
      <c r="HBS1539" s="62"/>
      <c r="HBT1539" s="62"/>
      <c r="HBU1539" s="62"/>
      <c r="HBV1539" s="62"/>
      <c r="HBW1539" s="62"/>
      <c r="HBX1539" s="62"/>
      <c r="HBY1539" s="62"/>
      <c r="HBZ1539" s="62"/>
      <c r="HCA1539" s="62"/>
      <c r="HCB1539" s="62"/>
      <c r="HCC1539" s="62"/>
      <c r="HCD1539" s="62"/>
      <c r="HCE1539" s="62"/>
      <c r="HCF1539" s="62"/>
      <c r="HCG1539" s="62"/>
      <c r="HCH1539" s="62"/>
      <c r="HCI1539" s="62"/>
      <c r="HCJ1539" s="62"/>
      <c r="HCK1539" s="62"/>
      <c r="HCL1539" s="62"/>
      <c r="HCM1539" s="62"/>
      <c r="HCN1539" s="62"/>
      <c r="HCO1539" s="62"/>
      <c r="HCP1539" s="62"/>
      <c r="HCQ1539" s="62"/>
      <c r="HCR1539" s="62"/>
      <c r="HCS1539" s="62"/>
      <c r="HCT1539" s="62"/>
      <c r="HCU1539" s="62"/>
      <c r="HCV1539" s="62"/>
      <c r="HCW1539" s="62"/>
      <c r="HCX1539" s="62"/>
      <c r="HCY1539" s="62"/>
      <c r="HCZ1539" s="62"/>
      <c r="HDA1539" s="62"/>
      <c r="HDB1539" s="62"/>
      <c r="HDC1539" s="62"/>
      <c r="HDD1539" s="62"/>
      <c r="HDE1539" s="62"/>
      <c r="HDF1539" s="62"/>
      <c r="HDG1539" s="62"/>
      <c r="HDH1539" s="62"/>
      <c r="HDI1539" s="62"/>
      <c r="HDJ1539" s="62"/>
      <c r="HDK1539" s="62"/>
      <c r="HDL1539" s="62"/>
      <c r="HDM1539" s="62"/>
      <c r="HDN1539" s="62"/>
      <c r="HDO1539" s="62"/>
      <c r="HDP1539" s="62"/>
      <c r="HDQ1539" s="62"/>
      <c r="HDR1539" s="62"/>
      <c r="HDS1539" s="62"/>
      <c r="HDT1539" s="62"/>
      <c r="HDU1539" s="62"/>
      <c r="HDV1539" s="62"/>
      <c r="HDW1539" s="62"/>
      <c r="HDX1539" s="62"/>
      <c r="HDY1539" s="62"/>
      <c r="HDZ1539" s="62"/>
      <c r="HEA1539" s="62"/>
      <c r="HEB1539" s="62"/>
      <c r="HEC1539" s="62"/>
      <c r="HED1539" s="62"/>
      <c r="HEE1539" s="62"/>
      <c r="HEF1539" s="62"/>
      <c r="HEG1539" s="62"/>
      <c r="HEH1539" s="62"/>
      <c r="HEI1539" s="62"/>
      <c r="HEJ1539" s="62"/>
      <c r="HEK1539" s="62"/>
      <c r="HEL1539" s="62"/>
      <c r="HEM1539" s="62"/>
      <c r="HEN1539" s="62"/>
      <c r="HEO1539" s="62"/>
      <c r="HEP1539" s="62"/>
      <c r="HEQ1539" s="62"/>
      <c r="HER1539" s="62"/>
      <c r="HES1539" s="62"/>
      <c r="HET1539" s="62"/>
      <c r="HEU1539" s="62"/>
      <c r="HEV1539" s="62"/>
      <c r="HEW1539" s="62"/>
      <c r="HEX1539" s="62"/>
      <c r="HEY1539" s="62"/>
      <c r="HEZ1539" s="62"/>
      <c r="HFA1539" s="62"/>
      <c r="HFB1539" s="62"/>
      <c r="HFC1539" s="62"/>
      <c r="HFD1539" s="62"/>
      <c r="HFE1539" s="62"/>
      <c r="HFF1539" s="62"/>
      <c r="HFG1539" s="62"/>
      <c r="HFH1539" s="62"/>
      <c r="HFI1539" s="62"/>
      <c r="HFJ1539" s="62"/>
      <c r="HFK1539" s="62"/>
      <c r="HFL1539" s="62"/>
      <c r="HFM1539" s="62"/>
      <c r="HFN1539" s="62"/>
      <c r="HFO1539" s="62"/>
      <c r="HFP1539" s="62"/>
      <c r="HFQ1539" s="62"/>
      <c r="HFR1539" s="62"/>
      <c r="HFS1539" s="62"/>
      <c r="HFT1539" s="62"/>
      <c r="HFU1539" s="62"/>
      <c r="HFV1539" s="62"/>
      <c r="HFW1539" s="62"/>
      <c r="HFX1539" s="62"/>
      <c r="HFY1539" s="62"/>
      <c r="HFZ1539" s="62"/>
      <c r="HGA1539" s="62"/>
      <c r="HGB1539" s="62"/>
      <c r="HGC1539" s="62"/>
      <c r="HGD1539" s="62"/>
      <c r="HGE1539" s="62"/>
      <c r="HGF1539" s="62"/>
      <c r="HGG1539" s="62"/>
      <c r="HGH1539" s="62"/>
      <c r="HGI1539" s="62"/>
      <c r="HGJ1539" s="62"/>
      <c r="HGK1539" s="62"/>
      <c r="HGL1539" s="62"/>
      <c r="HGM1539" s="62"/>
      <c r="HGN1539" s="62"/>
      <c r="HGO1539" s="62"/>
      <c r="HGP1539" s="62"/>
      <c r="HGQ1539" s="62"/>
      <c r="HGR1539" s="62"/>
      <c r="HGS1539" s="62"/>
      <c r="HGT1539" s="62"/>
      <c r="HGU1539" s="62"/>
      <c r="HGV1539" s="62"/>
      <c r="HGW1539" s="62"/>
      <c r="HGX1539" s="62"/>
      <c r="HGY1539" s="62"/>
      <c r="HGZ1539" s="62"/>
      <c r="HHA1539" s="62"/>
      <c r="HHB1539" s="62"/>
      <c r="HHC1539" s="62"/>
      <c r="HHD1539" s="62"/>
      <c r="HHE1539" s="62"/>
      <c r="HHF1539" s="62"/>
      <c r="HHG1539" s="62"/>
      <c r="HHH1539" s="62"/>
      <c r="HHI1539" s="62"/>
      <c r="HHJ1539" s="62"/>
      <c r="HHK1539" s="62"/>
      <c r="HHL1539" s="62"/>
      <c r="HHM1539" s="62"/>
      <c r="HHN1539" s="62"/>
      <c r="HHO1539" s="62"/>
      <c r="HHP1539" s="62"/>
      <c r="HHQ1539" s="62"/>
      <c r="HHR1539" s="62"/>
      <c r="HHS1539" s="62"/>
      <c r="HHT1539" s="62"/>
      <c r="HHU1539" s="62"/>
      <c r="HHV1539" s="62"/>
      <c r="HHW1539" s="62"/>
      <c r="HHX1539" s="62"/>
      <c r="HHY1539" s="62"/>
      <c r="HHZ1539" s="62"/>
      <c r="HIA1539" s="62"/>
      <c r="HIB1539" s="62"/>
      <c r="HIC1539" s="62"/>
      <c r="HID1539" s="62"/>
      <c r="HIE1539" s="62"/>
      <c r="HIF1539" s="62"/>
      <c r="HIG1539" s="62"/>
      <c r="HIH1539" s="62"/>
      <c r="HII1539" s="62"/>
      <c r="HIJ1539" s="62"/>
      <c r="HIK1539" s="62"/>
      <c r="HIL1539" s="62"/>
      <c r="HIM1539" s="62"/>
      <c r="HIN1539" s="62"/>
      <c r="HIO1539" s="62"/>
      <c r="HIP1539" s="62"/>
      <c r="HIQ1539" s="62"/>
      <c r="HIR1539" s="62"/>
      <c r="HIS1539" s="62"/>
      <c r="HIT1539" s="62"/>
      <c r="HIU1539" s="62"/>
      <c r="HIV1539" s="62"/>
      <c r="HIW1539" s="62"/>
      <c r="HIX1539" s="62"/>
      <c r="HIY1539" s="62"/>
      <c r="HIZ1539" s="62"/>
      <c r="HJA1539" s="62"/>
      <c r="HJB1539" s="62"/>
      <c r="HJC1539" s="62"/>
      <c r="HJD1539" s="62"/>
      <c r="HJE1539" s="62"/>
      <c r="HJF1539" s="62"/>
      <c r="HJG1539" s="62"/>
      <c r="HJH1539" s="62"/>
      <c r="HJI1539" s="62"/>
      <c r="HJJ1539" s="62"/>
      <c r="HJK1539" s="62"/>
      <c r="HJL1539" s="62"/>
      <c r="HJM1539" s="62"/>
      <c r="HJN1539" s="62"/>
      <c r="HJO1539" s="62"/>
      <c r="HJP1539" s="62"/>
      <c r="HJQ1539" s="62"/>
      <c r="HJR1539" s="62"/>
      <c r="HJS1539" s="62"/>
      <c r="HJT1539" s="62"/>
      <c r="HJU1539" s="62"/>
      <c r="HJV1539" s="62"/>
      <c r="HJW1539" s="62"/>
      <c r="HJX1539" s="62"/>
      <c r="HJY1539" s="62"/>
      <c r="HJZ1539" s="62"/>
      <c r="HKA1539" s="62"/>
      <c r="HKB1539" s="62"/>
      <c r="HKC1539" s="62"/>
      <c r="HKD1539" s="62"/>
      <c r="HKE1539" s="62"/>
      <c r="HKF1539" s="62"/>
      <c r="HKG1539" s="62"/>
      <c r="HKH1539" s="62"/>
      <c r="HKI1539" s="62"/>
      <c r="HKJ1539" s="62"/>
      <c r="HKK1539" s="62"/>
      <c r="HKL1539" s="62"/>
      <c r="HKM1539" s="62"/>
      <c r="HKN1539" s="62"/>
      <c r="HKO1539" s="62"/>
      <c r="HKP1539" s="62"/>
      <c r="HKQ1539" s="62"/>
      <c r="HKR1539" s="62"/>
      <c r="HKS1539" s="62"/>
      <c r="HKT1539" s="62"/>
      <c r="HKU1539" s="62"/>
      <c r="HKV1539" s="62"/>
      <c r="HKW1539" s="62"/>
      <c r="HKX1539" s="62"/>
      <c r="HKY1539" s="62"/>
      <c r="HKZ1539" s="62"/>
      <c r="HLA1539" s="62"/>
      <c r="HLB1539" s="62"/>
      <c r="HLC1539" s="62"/>
      <c r="HLD1539" s="62"/>
      <c r="HLE1539" s="62"/>
      <c r="HLF1539" s="62"/>
      <c r="HLG1539" s="62"/>
      <c r="HLH1539" s="62"/>
      <c r="HLI1539" s="62"/>
      <c r="HLJ1539" s="62"/>
      <c r="HLK1539" s="62"/>
      <c r="HLL1539" s="62"/>
      <c r="HLM1539" s="62"/>
      <c r="HLN1539" s="62"/>
      <c r="HLO1539" s="62"/>
      <c r="HLP1539" s="62"/>
      <c r="HLQ1539" s="62"/>
      <c r="HLR1539" s="62"/>
      <c r="HLS1539" s="62"/>
      <c r="HLT1539" s="62"/>
      <c r="HLU1539" s="62"/>
      <c r="HLV1539" s="62"/>
      <c r="HLW1539" s="62"/>
      <c r="HLX1539" s="62"/>
      <c r="HLY1539" s="62"/>
      <c r="HLZ1539" s="62"/>
      <c r="HMA1539" s="62"/>
      <c r="HMB1539" s="62"/>
      <c r="HMC1539" s="62"/>
      <c r="HMD1539" s="62"/>
      <c r="HME1539" s="62"/>
      <c r="HMF1539" s="62"/>
      <c r="HMG1539" s="62"/>
      <c r="HMH1539" s="62"/>
      <c r="HMI1539" s="62"/>
      <c r="HMJ1539" s="62"/>
      <c r="HMK1539" s="62"/>
      <c r="HML1539" s="62"/>
      <c r="HMM1539" s="62"/>
      <c r="HMN1539" s="62"/>
      <c r="HMO1539" s="62"/>
      <c r="HMP1539" s="62"/>
      <c r="HMQ1539" s="62"/>
      <c r="HMR1539" s="62"/>
      <c r="HMS1539" s="62"/>
      <c r="HMT1539" s="62"/>
      <c r="HMU1539" s="62"/>
      <c r="HMV1539" s="62"/>
      <c r="HMW1539" s="62"/>
      <c r="HMX1539" s="62"/>
      <c r="HMY1539" s="62"/>
      <c r="HMZ1539" s="62"/>
      <c r="HNA1539" s="62"/>
      <c r="HNB1539" s="62"/>
      <c r="HNC1539" s="62"/>
      <c r="HND1539" s="62"/>
      <c r="HNE1539" s="62"/>
      <c r="HNF1539" s="62"/>
      <c r="HNG1539" s="62"/>
      <c r="HNH1539" s="62"/>
      <c r="HNI1539" s="62"/>
      <c r="HNJ1539" s="62"/>
      <c r="HNK1539" s="62"/>
      <c r="HNL1539" s="62"/>
      <c r="HNM1539" s="62"/>
      <c r="HNN1539" s="62"/>
      <c r="HNO1539" s="62"/>
      <c r="HNP1539" s="62"/>
      <c r="HNQ1539" s="62"/>
      <c r="HNR1539" s="62"/>
      <c r="HNS1539" s="62"/>
      <c r="HNT1539" s="62"/>
      <c r="HNU1539" s="62"/>
      <c r="HNV1539" s="62"/>
      <c r="HNW1539" s="62"/>
      <c r="HNX1539" s="62"/>
      <c r="HNY1539" s="62"/>
      <c r="HNZ1539" s="62"/>
      <c r="HOA1539" s="62"/>
      <c r="HOB1539" s="62"/>
      <c r="HOC1539" s="62"/>
      <c r="HOD1539" s="62"/>
      <c r="HOE1539" s="62"/>
      <c r="HOF1539" s="62"/>
      <c r="HOG1539" s="62"/>
      <c r="HOH1539" s="62"/>
      <c r="HOI1539" s="62"/>
      <c r="HOJ1539" s="62"/>
      <c r="HOK1539" s="62"/>
      <c r="HOL1539" s="62"/>
      <c r="HOM1539" s="62"/>
      <c r="HON1539" s="62"/>
      <c r="HOO1539" s="62"/>
      <c r="HOP1539" s="62"/>
      <c r="HOQ1539" s="62"/>
      <c r="HOR1539" s="62"/>
      <c r="HOS1539" s="62"/>
      <c r="HOT1539" s="62"/>
      <c r="HOU1539" s="62"/>
      <c r="HOV1539" s="62"/>
      <c r="HOW1539" s="62"/>
      <c r="HOX1539" s="62"/>
      <c r="HOY1539" s="62"/>
      <c r="HOZ1539" s="62"/>
      <c r="HPA1539" s="62"/>
      <c r="HPB1539" s="62"/>
      <c r="HPC1539" s="62"/>
      <c r="HPD1539" s="62"/>
      <c r="HPE1539" s="62"/>
      <c r="HPF1539" s="62"/>
      <c r="HPG1539" s="62"/>
      <c r="HPH1539" s="62"/>
      <c r="HPI1539" s="62"/>
      <c r="HPJ1539" s="62"/>
      <c r="HPK1539" s="62"/>
      <c r="HPL1539" s="62"/>
      <c r="HPM1539" s="62"/>
      <c r="HPN1539" s="62"/>
      <c r="HPO1539" s="62"/>
      <c r="HPP1539" s="62"/>
      <c r="HPQ1539" s="62"/>
      <c r="HPR1539" s="62"/>
      <c r="HPS1539" s="62"/>
      <c r="HPT1539" s="62"/>
      <c r="HPU1539" s="62"/>
      <c r="HPV1539" s="62"/>
      <c r="HPW1539" s="62"/>
      <c r="HPX1539" s="62"/>
      <c r="HPY1539" s="62"/>
      <c r="HPZ1539" s="62"/>
      <c r="HQA1539" s="62"/>
      <c r="HQB1539" s="62"/>
      <c r="HQC1539" s="62"/>
      <c r="HQD1539" s="62"/>
      <c r="HQE1539" s="62"/>
      <c r="HQF1539" s="62"/>
      <c r="HQG1539" s="62"/>
      <c r="HQH1539" s="62"/>
      <c r="HQI1539" s="62"/>
      <c r="HQJ1539" s="62"/>
      <c r="HQK1539" s="62"/>
      <c r="HQL1539" s="62"/>
      <c r="HQM1539" s="62"/>
      <c r="HQN1539" s="62"/>
      <c r="HQO1539" s="62"/>
      <c r="HQP1539" s="62"/>
      <c r="HQQ1539" s="62"/>
      <c r="HQR1539" s="62"/>
      <c r="HQS1539" s="62"/>
      <c r="HQT1539" s="62"/>
      <c r="HQU1539" s="62"/>
      <c r="HQV1539" s="62"/>
      <c r="HQW1539" s="62"/>
      <c r="HQX1539" s="62"/>
      <c r="HQY1539" s="62"/>
      <c r="HQZ1539" s="62"/>
      <c r="HRA1539" s="62"/>
      <c r="HRB1539" s="62"/>
      <c r="HRC1539" s="62"/>
      <c r="HRD1539" s="62"/>
      <c r="HRE1539" s="62"/>
      <c r="HRF1539" s="62"/>
      <c r="HRG1539" s="62"/>
      <c r="HRH1539" s="62"/>
      <c r="HRI1539" s="62"/>
      <c r="HRJ1539" s="62"/>
      <c r="HRK1539" s="62"/>
      <c r="HRL1539" s="62"/>
      <c r="HRM1539" s="62"/>
      <c r="HRN1539" s="62"/>
      <c r="HRO1539" s="62"/>
      <c r="HRP1539" s="62"/>
      <c r="HRQ1539" s="62"/>
      <c r="HRR1539" s="62"/>
      <c r="HRS1539" s="62"/>
      <c r="HRT1539" s="62"/>
      <c r="HRU1539" s="62"/>
      <c r="HRV1539" s="62"/>
      <c r="HRW1539" s="62"/>
      <c r="HRX1539" s="62"/>
      <c r="HRY1539" s="62"/>
      <c r="HRZ1539" s="62"/>
      <c r="HSA1539" s="62"/>
      <c r="HSB1539" s="62"/>
      <c r="HSC1539" s="62"/>
      <c r="HSD1539" s="62"/>
      <c r="HSE1539" s="62"/>
      <c r="HSF1539" s="62"/>
      <c r="HSG1539" s="62"/>
      <c r="HSH1539" s="62"/>
      <c r="HSI1539" s="62"/>
      <c r="HSJ1539" s="62"/>
      <c r="HSK1539" s="62"/>
      <c r="HSL1539" s="62"/>
      <c r="HSM1539" s="62"/>
      <c r="HSN1539" s="62"/>
      <c r="HSO1539" s="62"/>
      <c r="HSP1539" s="62"/>
      <c r="HSQ1539" s="62"/>
      <c r="HSR1539" s="62"/>
      <c r="HSS1539" s="62"/>
      <c r="HST1539" s="62"/>
      <c r="HSU1539" s="62"/>
      <c r="HSV1539" s="62"/>
      <c r="HSW1539" s="62"/>
      <c r="HSX1539" s="62"/>
      <c r="HSY1539" s="62"/>
      <c r="HSZ1539" s="62"/>
      <c r="HTA1539" s="62"/>
      <c r="HTB1539" s="62"/>
      <c r="HTC1539" s="62"/>
      <c r="HTD1539" s="62"/>
      <c r="HTE1539" s="62"/>
      <c r="HTF1539" s="62"/>
      <c r="HTG1539" s="62"/>
      <c r="HTH1539" s="62"/>
      <c r="HTI1539" s="62"/>
      <c r="HTJ1539" s="62"/>
      <c r="HTK1539" s="62"/>
      <c r="HTL1539" s="62"/>
      <c r="HTM1539" s="62"/>
      <c r="HTN1539" s="62"/>
      <c r="HTO1539" s="62"/>
      <c r="HTP1539" s="62"/>
      <c r="HTQ1539" s="62"/>
      <c r="HTR1539" s="62"/>
      <c r="HTS1539" s="62"/>
      <c r="HTT1539" s="62"/>
      <c r="HTU1539" s="62"/>
      <c r="HTV1539" s="62"/>
      <c r="HTW1539" s="62"/>
      <c r="HTX1539" s="62"/>
      <c r="HTY1539" s="62"/>
      <c r="HTZ1539" s="62"/>
      <c r="HUA1539" s="62"/>
      <c r="HUB1539" s="62"/>
      <c r="HUC1539" s="62"/>
      <c r="HUD1539" s="62"/>
      <c r="HUE1539" s="62"/>
      <c r="HUF1539" s="62"/>
      <c r="HUG1539" s="62"/>
      <c r="HUH1539" s="62"/>
      <c r="HUI1539" s="62"/>
      <c r="HUJ1539" s="62"/>
      <c r="HUK1539" s="62"/>
      <c r="HUL1539" s="62"/>
      <c r="HUM1539" s="62"/>
      <c r="HUN1539" s="62"/>
      <c r="HUO1539" s="62"/>
      <c r="HUP1539" s="62"/>
      <c r="HUQ1539" s="62"/>
      <c r="HUR1539" s="62"/>
      <c r="HUS1539" s="62"/>
      <c r="HUT1539" s="62"/>
      <c r="HUU1539" s="62"/>
      <c r="HUV1539" s="62"/>
      <c r="HUW1539" s="62"/>
      <c r="HUX1539" s="62"/>
      <c r="HUY1539" s="62"/>
      <c r="HUZ1539" s="62"/>
      <c r="HVA1539" s="62"/>
      <c r="HVB1539" s="62"/>
      <c r="HVC1539" s="62"/>
      <c r="HVD1539" s="62"/>
      <c r="HVE1539" s="62"/>
      <c r="HVF1539" s="62"/>
      <c r="HVG1539" s="62"/>
      <c r="HVH1539" s="62"/>
      <c r="HVI1539" s="62"/>
      <c r="HVJ1539" s="62"/>
      <c r="HVK1539" s="62"/>
      <c r="HVL1539" s="62"/>
      <c r="HVM1539" s="62"/>
      <c r="HVN1539" s="62"/>
      <c r="HVO1539" s="62"/>
      <c r="HVP1539" s="62"/>
      <c r="HVQ1539" s="62"/>
      <c r="HVR1539" s="62"/>
      <c r="HVS1539" s="62"/>
      <c r="HVT1539" s="62"/>
      <c r="HVU1539" s="62"/>
      <c r="HVV1539" s="62"/>
      <c r="HVW1539" s="62"/>
      <c r="HVX1539" s="62"/>
      <c r="HVY1539" s="62"/>
      <c r="HVZ1539" s="62"/>
      <c r="HWA1539" s="62"/>
      <c r="HWB1539" s="62"/>
      <c r="HWC1539" s="62"/>
      <c r="HWD1539" s="62"/>
      <c r="HWE1539" s="62"/>
      <c r="HWF1539" s="62"/>
      <c r="HWG1539" s="62"/>
      <c r="HWH1539" s="62"/>
      <c r="HWI1539" s="62"/>
      <c r="HWJ1539" s="62"/>
      <c r="HWK1539" s="62"/>
      <c r="HWL1539" s="62"/>
      <c r="HWM1539" s="62"/>
      <c r="HWN1539" s="62"/>
      <c r="HWO1539" s="62"/>
      <c r="HWP1539" s="62"/>
      <c r="HWQ1539" s="62"/>
      <c r="HWR1539" s="62"/>
      <c r="HWS1539" s="62"/>
      <c r="HWT1539" s="62"/>
      <c r="HWU1539" s="62"/>
      <c r="HWV1539" s="62"/>
      <c r="HWW1539" s="62"/>
      <c r="HWX1539" s="62"/>
      <c r="HWY1539" s="62"/>
      <c r="HWZ1539" s="62"/>
      <c r="HXA1539" s="62"/>
      <c r="HXB1539" s="62"/>
      <c r="HXC1539" s="62"/>
      <c r="HXD1539" s="62"/>
      <c r="HXE1539" s="62"/>
      <c r="HXF1539" s="62"/>
      <c r="HXG1539" s="62"/>
      <c r="HXH1539" s="62"/>
      <c r="HXI1539" s="62"/>
      <c r="HXJ1539" s="62"/>
      <c r="HXK1539" s="62"/>
      <c r="HXL1539" s="62"/>
      <c r="HXM1539" s="62"/>
      <c r="HXN1539" s="62"/>
      <c r="HXO1539" s="62"/>
      <c r="HXP1539" s="62"/>
      <c r="HXQ1539" s="62"/>
      <c r="HXR1539" s="62"/>
      <c r="HXS1539" s="62"/>
      <c r="HXT1539" s="62"/>
      <c r="HXU1539" s="62"/>
      <c r="HXV1539" s="62"/>
      <c r="HXW1539" s="62"/>
      <c r="HXX1539" s="62"/>
      <c r="HXY1539" s="62"/>
      <c r="HXZ1539" s="62"/>
      <c r="HYA1539" s="62"/>
      <c r="HYB1539" s="62"/>
      <c r="HYC1539" s="62"/>
      <c r="HYD1539" s="62"/>
      <c r="HYE1539" s="62"/>
      <c r="HYF1539" s="62"/>
      <c r="HYG1539" s="62"/>
      <c r="HYH1539" s="62"/>
      <c r="HYI1539" s="62"/>
      <c r="HYJ1539" s="62"/>
      <c r="HYK1539" s="62"/>
      <c r="HYL1539" s="62"/>
      <c r="HYM1539" s="62"/>
      <c r="HYN1539" s="62"/>
      <c r="HYO1539" s="62"/>
      <c r="HYP1539" s="62"/>
      <c r="HYQ1539" s="62"/>
      <c r="HYR1539" s="62"/>
      <c r="HYS1539" s="62"/>
      <c r="HYT1539" s="62"/>
      <c r="HYU1539" s="62"/>
      <c r="HYV1539" s="62"/>
      <c r="HYW1539" s="62"/>
      <c r="HYX1539" s="62"/>
      <c r="HYY1539" s="62"/>
      <c r="HYZ1539" s="62"/>
      <c r="HZA1539" s="62"/>
      <c r="HZB1539" s="62"/>
      <c r="HZC1539" s="62"/>
      <c r="HZD1539" s="62"/>
      <c r="HZE1539" s="62"/>
      <c r="HZF1539" s="62"/>
      <c r="HZG1539" s="62"/>
      <c r="HZH1539" s="62"/>
      <c r="HZI1539" s="62"/>
      <c r="HZJ1539" s="62"/>
      <c r="HZK1539" s="62"/>
      <c r="HZL1539" s="62"/>
      <c r="HZM1539" s="62"/>
      <c r="HZN1539" s="62"/>
      <c r="HZO1539" s="62"/>
      <c r="HZP1539" s="62"/>
      <c r="HZQ1539" s="62"/>
      <c r="HZR1539" s="62"/>
      <c r="HZS1539" s="62"/>
      <c r="HZT1539" s="62"/>
      <c r="HZU1539" s="62"/>
      <c r="HZV1539" s="62"/>
      <c r="HZW1539" s="62"/>
      <c r="HZX1539" s="62"/>
      <c r="HZY1539" s="62"/>
      <c r="HZZ1539" s="62"/>
      <c r="IAA1539" s="62"/>
      <c r="IAB1539" s="62"/>
      <c r="IAC1539" s="62"/>
      <c r="IAD1539" s="62"/>
      <c r="IAE1539" s="62"/>
      <c r="IAF1539" s="62"/>
      <c r="IAG1539" s="62"/>
      <c r="IAH1539" s="62"/>
      <c r="IAI1539" s="62"/>
      <c r="IAJ1539" s="62"/>
      <c r="IAK1539" s="62"/>
      <c r="IAL1539" s="62"/>
      <c r="IAM1539" s="62"/>
      <c r="IAN1539" s="62"/>
      <c r="IAO1539" s="62"/>
      <c r="IAP1539" s="62"/>
      <c r="IAQ1539" s="62"/>
      <c r="IAR1539" s="62"/>
      <c r="IAS1539" s="62"/>
      <c r="IAT1539" s="62"/>
      <c r="IAU1539" s="62"/>
      <c r="IAV1539" s="62"/>
      <c r="IAW1539" s="62"/>
      <c r="IAX1539" s="62"/>
      <c r="IAY1539" s="62"/>
      <c r="IAZ1539" s="62"/>
      <c r="IBA1539" s="62"/>
      <c r="IBB1539" s="62"/>
      <c r="IBC1539" s="62"/>
      <c r="IBD1539" s="62"/>
      <c r="IBE1539" s="62"/>
      <c r="IBF1539" s="62"/>
      <c r="IBG1539" s="62"/>
      <c r="IBH1539" s="62"/>
      <c r="IBI1539" s="62"/>
      <c r="IBJ1539" s="62"/>
      <c r="IBK1539" s="62"/>
      <c r="IBL1539" s="62"/>
      <c r="IBM1539" s="62"/>
      <c r="IBN1539" s="62"/>
      <c r="IBO1539" s="62"/>
      <c r="IBP1539" s="62"/>
      <c r="IBQ1539" s="62"/>
      <c r="IBR1539" s="62"/>
      <c r="IBS1539" s="62"/>
      <c r="IBT1539" s="62"/>
      <c r="IBU1539" s="62"/>
      <c r="IBV1539" s="62"/>
      <c r="IBW1539" s="62"/>
      <c r="IBX1539" s="62"/>
      <c r="IBY1539" s="62"/>
      <c r="IBZ1539" s="62"/>
      <c r="ICA1539" s="62"/>
      <c r="ICB1539" s="62"/>
      <c r="ICC1539" s="62"/>
      <c r="ICD1539" s="62"/>
      <c r="ICE1539" s="62"/>
      <c r="ICF1539" s="62"/>
      <c r="ICG1539" s="62"/>
      <c r="ICH1539" s="62"/>
      <c r="ICI1539" s="62"/>
      <c r="ICJ1539" s="62"/>
      <c r="ICK1539" s="62"/>
      <c r="ICL1539" s="62"/>
      <c r="ICM1539" s="62"/>
      <c r="ICN1539" s="62"/>
      <c r="ICO1539" s="62"/>
      <c r="ICP1539" s="62"/>
      <c r="ICQ1539" s="62"/>
      <c r="ICR1539" s="62"/>
      <c r="ICS1539" s="62"/>
      <c r="ICT1539" s="62"/>
      <c r="ICU1539" s="62"/>
      <c r="ICV1539" s="62"/>
      <c r="ICW1539" s="62"/>
      <c r="ICX1539" s="62"/>
      <c r="ICY1539" s="62"/>
      <c r="ICZ1539" s="62"/>
      <c r="IDA1539" s="62"/>
      <c r="IDB1539" s="62"/>
      <c r="IDC1539" s="62"/>
      <c r="IDD1539" s="62"/>
      <c r="IDE1539" s="62"/>
      <c r="IDF1539" s="62"/>
      <c r="IDG1539" s="62"/>
      <c r="IDH1539" s="62"/>
      <c r="IDI1539" s="62"/>
      <c r="IDJ1539" s="62"/>
      <c r="IDK1539" s="62"/>
      <c r="IDL1539" s="62"/>
      <c r="IDM1539" s="62"/>
      <c r="IDN1539" s="62"/>
      <c r="IDO1539" s="62"/>
      <c r="IDP1539" s="62"/>
      <c r="IDQ1539" s="62"/>
      <c r="IDR1539" s="62"/>
      <c r="IDS1539" s="62"/>
      <c r="IDT1539" s="62"/>
      <c r="IDU1539" s="62"/>
      <c r="IDV1539" s="62"/>
      <c r="IDW1539" s="62"/>
      <c r="IDX1539" s="62"/>
      <c r="IDY1539" s="62"/>
      <c r="IDZ1539" s="62"/>
      <c r="IEA1539" s="62"/>
      <c r="IEB1539" s="62"/>
      <c r="IEC1539" s="62"/>
      <c r="IED1539" s="62"/>
      <c r="IEE1539" s="62"/>
      <c r="IEF1539" s="62"/>
      <c r="IEG1539" s="62"/>
      <c r="IEH1539" s="62"/>
      <c r="IEI1539" s="62"/>
      <c r="IEJ1539" s="62"/>
      <c r="IEK1539" s="62"/>
      <c r="IEL1539" s="62"/>
      <c r="IEM1539" s="62"/>
      <c r="IEN1539" s="62"/>
      <c r="IEO1539" s="62"/>
      <c r="IEP1539" s="62"/>
      <c r="IEQ1539" s="62"/>
      <c r="IER1539" s="62"/>
      <c r="IES1539" s="62"/>
      <c r="IET1539" s="62"/>
      <c r="IEU1539" s="62"/>
      <c r="IEV1539" s="62"/>
      <c r="IEW1539" s="62"/>
      <c r="IEX1539" s="62"/>
      <c r="IEY1539" s="62"/>
      <c r="IEZ1539" s="62"/>
      <c r="IFA1539" s="62"/>
      <c r="IFB1539" s="62"/>
      <c r="IFC1539" s="62"/>
      <c r="IFD1539" s="62"/>
      <c r="IFE1539" s="62"/>
      <c r="IFF1539" s="62"/>
      <c r="IFG1539" s="62"/>
      <c r="IFH1539" s="62"/>
      <c r="IFI1539" s="62"/>
      <c r="IFJ1539" s="62"/>
      <c r="IFK1539" s="62"/>
      <c r="IFL1539" s="62"/>
      <c r="IFM1539" s="62"/>
      <c r="IFN1539" s="62"/>
      <c r="IFO1539" s="62"/>
      <c r="IFP1539" s="62"/>
      <c r="IFQ1539" s="62"/>
      <c r="IFR1539" s="62"/>
      <c r="IFS1539" s="62"/>
      <c r="IFT1539" s="62"/>
      <c r="IFU1539" s="62"/>
      <c r="IFV1539" s="62"/>
      <c r="IFW1539" s="62"/>
      <c r="IFX1539" s="62"/>
      <c r="IFY1539" s="62"/>
      <c r="IFZ1539" s="62"/>
      <c r="IGA1539" s="62"/>
      <c r="IGB1539" s="62"/>
      <c r="IGC1539" s="62"/>
      <c r="IGD1539" s="62"/>
      <c r="IGE1539" s="62"/>
      <c r="IGF1539" s="62"/>
      <c r="IGG1539" s="62"/>
      <c r="IGH1539" s="62"/>
      <c r="IGI1539" s="62"/>
      <c r="IGJ1539" s="62"/>
      <c r="IGK1539" s="62"/>
      <c r="IGL1539" s="62"/>
      <c r="IGM1539" s="62"/>
      <c r="IGN1539" s="62"/>
      <c r="IGO1539" s="62"/>
      <c r="IGP1539" s="62"/>
      <c r="IGQ1539" s="62"/>
      <c r="IGR1539" s="62"/>
      <c r="IGS1539" s="62"/>
      <c r="IGT1539" s="62"/>
      <c r="IGU1539" s="62"/>
      <c r="IGV1539" s="62"/>
      <c r="IGW1539" s="62"/>
      <c r="IGX1539" s="62"/>
      <c r="IGY1539" s="62"/>
      <c r="IGZ1539" s="62"/>
      <c r="IHA1539" s="62"/>
      <c r="IHB1539" s="62"/>
      <c r="IHC1539" s="62"/>
      <c r="IHD1539" s="62"/>
      <c r="IHE1539" s="62"/>
      <c r="IHF1539" s="62"/>
      <c r="IHG1539" s="62"/>
      <c r="IHH1539" s="62"/>
      <c r="IHI1539" s="62"/>
      <c r="IHJ1539" s="62"/>
      <c r="IHK1539" s="62"/>
      <c r="IHL1539" s="62"/>
      <c r="IHM1539" s="62"/>
      <c r="IHN1539" s="62"/>
      <c r="IHO1539" s="62"/>
      <c r="IHP1539" s="62"/>
      <c r="IHQ1539" s="62"/>
      <c r="IHR1539" s="62"/>
      <c r="IHS1539" s="62"/>
      <c r="IHT1539" s="62"/>
      <c r="IHU1539" s="62"/>
      <c r="IHV1539" s="62"/>
      <c r="IHW1539" s="62"/>
      <c r="IHX1539" s="62"/>
      <c r="IHY1539" s="62"/>
      <c r="IHZ1539" s="62"/>
      <c r="IIA1539" s="62"/>
      <c r="IIB1539" s="62"/>
      <c r="IIC1539" s="62"/>
      <c r="IID1539" s="62"/>
      <c r="IIE1539" s="62"/>
      <c r="IIF1539" s="62"/>
      <c r="IIG1539" s="62"/>
      <c r="IIH1539" s="62"/>
      <c r="III1539" s="62"/>
      <c r="IIJ1539" s="62"/>
      <c r="IIK1539" s="62"/>
      <c r="IIL1539" s="62"/>
      <c r="IIM1539" s="62"/>
      <c r="IIN1539" s="62"/>
      <c r="IIO1539" s="62"/>
      <c r="IIP1539" s="62"/>
      <c r="IIQ1539" s="62"/>
      <c r="IIR1539" s="62"/>
      <c r="IIS1539" s="62"/>
      <c r="IIT1539" s="62"/>
      <c r="IIU1539" s="62"/>
      <c r="IIV1539" s="62"/>
      <c r="IIW1539" s="62"/>
      <c r="IIX1539" s="62"/>
      <c r="IIY1539" s="62"/>
      <c r="IIZ1539" s="62"/>
      <c r="IJA1539" s="62"/>
      <c r="IJB1539" s="62"/>
      <c r="IJC1539" s="62"/>
      <c r="IJD1539" s="62"/>
      <c r="IJE1539" s="62"/>
      <c r="IJF1539" s="62"/>
      <c r="IJG1539" s="62"/>
      <c r="IJH1539" s="62"/>
      <c r="IJI1539" s="62"/>
      <c r="IJJ1539" s="62"/>
      <c r="IJK1539" s="62"/>
      <c r="IJL1539" s="62"/>
      <c r="IJM1539" s="62"/>
      <c r="IJN1539" s="62"/>
      <c r="IJO1539" s="62"/>
      <c r="IJP1539" s="62"/>
      <c r="IJQ1539" s="62"/>
      <c r="IJR1539" s="62"/>
      <c r="IJS1539" s="62"/>
      <c r="IJT1539" s="62"/>
      <c r="IJU1539" s="62"/>
      <c r="IJV1539" s="62"/>
      <c r="IJW1539" s="62"/>
      <c r="IJX1539" s="62"/>
      <c r="IJY1539" s="62"/>
      <c r="IJZ1539" s="62"/>
      <c r="IKA1539" s="62"/>
      <c r="IKB1539" s="62"/>
      <c r="IKC1539" s="62"/>
      <c r="IKD1539" s="62"/>
      <c r="IKE1539" s="62"/>
      <c r="IKF1539" s="62"/>
      <c r="IKG1539" s="62"/>
      <c r="IKH1539" s="62"/>
      <c r="IKI1539" s="62"/>
      <c r="IKJ1539" s="62"/>
      <c r="IKK1539" s="62"/>
      <c r="IKL1539" s="62"/>
      <c r="IKM1539" s="62"/>
      <c r="IKN1539" s="62"/>
      <c r="IKO1539" s="62"/>
      <c r="IKP1539" s="62"/>
      <c r="IKQ1539" s="62"/>
      <c r="IKR1539" s="62"/>
      <c r="IKS1539" s="62"/>
      <c r="IKT1539" s="62"/>
      <c r="IKU1539" s="62"/>
      <c r="IKV1539" s="62"/>
      <c r="IKW1539" s="62"/>
      <c r="IKX1539" s="62"/>
      <c r="IKY1539" s="62"/>
      <c r="IKZ1539" s="62"/>
      <c r="ILA1539" s="62"/>
      <c r="ILB1539" s="62"/>
      <c r="ILC1539" s="62"/>
      <c r="ILD1539" s="62"/>
      <c r="ILE1539" s="62"/>
      <c r="ILF1539" s="62"/>
      <c r="ILG1539" s="62"/>
      <c r="ILH1539" s="62"/>
      <c r="ILI1539" s="62"/>
      <c r="ILJ1539" s="62"/>
      <c r="ILK1539" s="62"/>
      <c r="ILL1539" s="62"/>
      <c r="ILM1539" s="62"/>
      <c r="ILN1539" s="62"/>
      <c r="ILO1539" s="62"/>
      <c r="ILP1539" s="62"/>
      <c r="ILQ1539" s="62"/>
      <c r="ILR1539" s="62"/>
      <c r="ILS1539" s="62"/>
      <c r="ILT1539" s="62"/>
      <c r="ILU1539" s="62"/>
      <c r="ILV1539" s="62"/>
      <c r="ILW1539" s="62"/>
      <c r="ILX1539" s="62"/>
      <c r="ILY1539" s="62"/>
      <c r="ILZ1539" s="62"/>
      <c r="IMA1539" s="62"/>
      <c r="IMB1539" s="62"/>
      <c r="IMC1539" s="62"/>
      <c r="IMD1539" s="62"/>
      <c r="IME1539" s="62"/>
      <c r="IMF1539" s="62"/>
      <c r="IMG1539" s="62"/>
      <c r="IMH1539" s="62"/>
      <c r="IMI1539" s="62"/>
      <c r="IMJ1539" s="62"/>
      <c r="IMK1539" s="62"/>
      <c r="IML1539" s="62"/>
      <c r="IMM1539" s="62"/>
      <c r="IMN1539" s="62"/>
      <c r="IMO1539" s="62"/>
      <c r="IMP1539" s="62"/>
      <c r="IMQ1539" s="62"/>
      <c r="IMR1539" s="62"/>
      <c r="IMS1539" s="62"/>
      <c r="IMT1539" s="62"/>
      <c r="IMU1539" s="62"/>
      <c r="IMV1539" s="62"/>
      <c r="IMW1539" s="62"/>
      <c r="IMX1539" s="62"/>
      <c r="IMY1539" s="62"/>
      <c r="IMZ1539" s="62"/>
      <c r="INA1539" s="62"/>
      <c r="INB1539" s="62"/>
      <c r="INC1539" s="62"/>
      <c r="IND1539" s="62"/>
      <c r="INE1539" s="62"/>
      <c r="INF1539" s="62"/>
      <c r="ING1539" s="62"/>
      <c r="INH1539" s="62"/>
      <c r="INI1539" s="62"/>
      <c r="INJ1539" s="62"/>
      <c r="INK1539" s="62"/>
      <c r="INL1539" s="62"/>
      <c r="INM1539" s="62"/>
      <c r="INN1539" s="62"/>
      <c r="INO1539" s="62"/>
      <c r="INP1539" s="62"/>
      <c r="INQ1539" s="62"/>
      <c r="INR1539" s="62"/>
      <c r="INS1539" s="62"/>
      <c r="INT1539" s="62"/>
      <c r="INU1539" s="62"/>
      <c r="INV1539" s="62"/>
      <c r="INW1539" s="62"/>
      <c r="INX1539" s="62"/>
      <c r="INY1539" s="62"/>
      <c r="INZ1539" s="62"/>
      <c r="IOA1539" s="62"/>
      <c r="IOB1539" s="62"/>
      <c r="IOC1539" s="62"/>
      <c r="IOD1539" s="62"/>
      <c r="IOE1539" s="62"/>
      <c r="IOF1539" s="62"/>
      <c r="IOG1539" s="62"/>
      <c r="IOH1539" s="62"/>
      <c r="IOI1539" s="62"/>
      <c r="IOJ1539" s="62"/>
      <c r="IOK1539" s="62"/>
      <c r="IOL1539" s="62"/>
      <c r="IOM1539" s="62"/>
      <c r="ION1539" s="62"/>
      <c r="IOO1539" s="62"/>
      <c r="IOP1539" s="62"/>
      <c r="IOQ1539" s="62"/>
      <c r="IOR1539" s="62"/>
      <c r="IOS1539" s="62"/>
      <c r="IOT1539" s="62"/>
      <c r="IOU1539" s="62"/>
      <c r="IOV1539" s="62"/>
      <c r="IOW1539" s="62"/>
      <c r="IOX1539" s="62"/>
      <c r="IOY1539" s="62"/>
      <c r="IOZ1539" s="62"/>
      <c r="IPA1539" s="62"/>
      <c r="IPB1539" s="62"/>
      <c r="IPC1539" s="62"/>
      <c r="IPD1539" s="62"/>
      <c r="IPE1539" s="62"/>
      <c r="IPF1539" s="62"/>
      <c r="IPG1539" s="62"/>
      <c r="IPH1539" s="62"/>
      <c r="IPI1539" s="62"/>
      <c r="IPJ1539" s="62"/>
      <c r="IPK1539" s="62"/>
      <c r="IPL1539" s="62"/>
      <c r="IPM1539" s="62"/>
      <c r="IPN1539" s="62"/>
      <c r="IPO1539" s="62"/>
      <c r="IPP1539" s="62"/>
      <c r="IPQ1539" s="62"/>
      <c r="IPR1539" s="62"/>
      <c r="IPS1539" s="62"/>
      <c r="IPT1539" s="62"/>
      <c r="IPU1539" s="62"/>
      <c r="IPV1539" s="62"/>
      <c r="IPW1539" s="62"/>
      <c r="IPX1539" s="62"/>
      <c r="IPY1539" s="62"/>
      <c r="IPZ1539" s="62"/>
      <c r="IQA1539" s="62"/>
      <c r="IQB1539" s="62"/>
      <c r="IQC1539" s="62"/>
      <c r="IQD1539" s="62"/>
      <c r="IQE1539" s="62"/>
      <c r="IQF1539" s="62"/>
      <c r="IQG1539" s="62"/>
      <c r="IQH1539" s="62"/>
      <c r="IQI1539" s="62"/>
      <c r="IQJ1539" s="62"/>
      <c r="IQK1539" s="62"/>
      <c r="IQL1539" s="62"/>
      <c r="IQM1539" s="62"/>
      <c r="IQN1539" s="62"/>
      <c r="IQO1539" s="62"/>
      <c r="IQP1539" s="62"/>
      <c r="IQQ1539" s="62"/>
      <c r="IQR1539" s="62"/>
      <c r="IQS1539" s="62"/>
      <c r="IQT1539" s="62"/>
      <c r="IQU1539" s="62"/>
      <c r="IQV1539" s="62"/>
      <c r="IQW1539" s="62"/>
      <c r="IQX1539" s="62"/>
      <c r="IQY1539" s="62"/>
      <c r="IQZ1539" s="62"/>
      <c r="IRA1539" s="62"/>
      <c r="IRB1539" s="62"/>
      <c r="IRC1539" s="62"/>
      <c r="IRD1539" s="62"/>
      <c r="IRE1539" s="62"/>
      <c r="IRF1539" s="62"/>
      <c r="IRG1539" s="62"/>
      <c r="IRH1539" s="62"/>
      <c r="IRI1539" s="62"/>
      <c r="IRJ1539" s="62"/>
      <c r="IRK1539" s="62"/>
      <c r="IRL1539" s="62"/>
      <c r="IRM1539" s="62"/>
      <c r="IRN1539" s="62"/>
      <c r="IRO1539" s="62"/>
      <c r="IRP1539" s="62"/>
      <c r="IRQ1539" s="62"/>
      <c r="IRR1539" s="62"/>
      <c r="IRS1539" s="62"/>
      <c r="IRT1539" s="62"/>
      <c r="IRU1539" s="62"/>
      <c r="IRV1539" s="62"/>
      <c r="IRW1539" s="62"/>
      <c r="IRX1539" s="62"/>
      <c r="IRY1539" s="62"/>
      <c r="IRZ1539" s="62"/>
      <c r="ISA1539" s="62"/>
      <c r="ISB1539" s="62"/>
      <c r="ISC1539" s="62"/>
      <c r="ISD1539" s="62"/>
      <c r="ISE1539" s="62"/>
      <c r="ISF1539" s="62"/>
      <c r="ISG1539" s="62"/>
      <c r="ISH1539" s="62"/>
      <c r="ISI1539" s="62"/>
      <c r="ISJ1539" s="62"/>
      <c r="ISK1539" s="62"/>
      <c r="ISL1539" s="62"/>
      <c r="ISM1539" s="62"/>
      <c r="ISN1539" s="62"/>
      <c r="ISO1539" s="62"/>
      <c r="ISP1539" s="62"/>
      <c r="ISQ1539" s="62"/>
      <c r="ISR1539" s="62"/>
      <c r="ISS1539" s="62"/>
      <c r="IST1539" s="62"/>
      <c r="ISU1539" s="62"/>
      <c r="ISV1539" s="62"/>
      <c r="ISW1539" s="62"/>
      <c r="ISX1539" s="62"/>
      <c r="ISY1539" s="62"/>
      <c r="ISZ1539" s="62"/>
      <c r="ITA1539" s="62"/>
      <c r="ITB1539" s="62"/>
      <c r="ITC1539" s="62"/>
      <c r="ITD1539" s="62"/>
      <c r="ITE1539" s="62"/>
      <c r="ITF1539" s="62"/>
      <c r="ITG1539" s="62"/>
      <c r="ITH1539" s="62"/>
      <c r="ITI1539" s="62"/>
      <c r="ITJ1539" s="62"/>
      <c r="ITK1539" s="62"/>
      <c r="ITL1539" s="62"/>
      <c r="ITM1539" s="62"/>
      <c r="ITN1539" s="62"/>
      <c r="ITO1539" s="62"/>
      <c r="ITP1539" s="62"/>
      <c r="ITQ1539" s="62"/>
      <c r="ITR1539" s="62"/>
      <c r="ITS1539" s="62"/>
      <c r="ITT1539" s="62"/>
      <c r="ITU1539" s="62"/>
      <c r="ITV1539" s="62"/>
      <c r="ITW1539" s="62"/>
      <c r="ITX1539" s="62"/>
      <c r="ITY1539" s="62"/>
      <c r="ITZ1539" s="62"/>
      <c r="IUA1539" s="62"/>
      <c r="IUB1539" s="62"/>
      <c r="IUC1539" s="62"/>
      <c r="IUD1539" s="62"/>
      <c r="IUE1539" s="62"/>
      <c r="IUF1539" s="62"/>
      <c r="IUG1539" s="62"/>
      <c r="IUH1539" s="62"/>
      <c r="IUI1539" s="62"/>
      <c r="IUJ1539" s="62"/>
      <c r="IUK1539" s="62"/>
      <c r="IUL1539" s="62"/>
      <c r="IUM1539" s="62"/>
      <c r="IUN1539" s="62"/>
      <c r="IUO1539" s="62"/>
      <c r="IUP1539" s="62"/>
      <c r="IUQ1539" s="62"/>
      <c r="IUR1539" s="62"/>
      <c r="IUS1539" s="62"/>
      <c r="IUT1539" s="62"/>
      <c r="IUU1539" s="62"/>
      <c r="IUV1539" s="62"/>
      <c r="IUW1539" s="62"/>
      <c r="IUX1539" s="62"/>
      <c r="IUY1539" s="62"/>
      <c r="IUZ1539" s="62"/>
      <c r="IVA1539" s="62"/>
      <c r="IVB1539" s="62"/>
      <c r="IVC1539" s="62"/>
      <c r="IVD1539" s="62"/>
      <c r="IVE1539" s="62"/>
      <c r="IVF1539" s="62"/>
      <c r="IVG1539" s="62"/>
      <c r="IVH1539" s="62"/>
      <c r="IVI1539" s="62"/>
      <c r="IVJ1539" s="62"/>
      <c r="IVK1539" s="62"/>
      <c r="IVL1539" s="62"/>
      <c r="IVM1539" s="62"/>
      <c r="IVN1539" s="62"/>
      <c r="IVO1539" s="62"/>
      <c r="IVP1539" s="62"/>
      <c r="IVQ1539" s="62"/>
      <c r="IVR1539" s="62"/>
      <c r="IVS1539" s="62"/>
      <c r="IVT1539" s="62"/>
      <c r="IVU1539" s="62"/>
      <c r="IVV1539" s="62"/>
      <c r="IVW1539" s="62"/>
      <c r="IVX1539" s="62"/>
      <c r="IVY1539" s="62"/>
      <c r="IVZ1539" s="62"/>
      <c r="IWA1539" s="62"/>
      <c r="IWB1539" s="62"/>
      <c r="IWC1539" s="62"/>
      <c r="IWD1539" s="62"/>
      <c r="IWE1539" s="62"/>
      <c r="IWF1539" s="62"/>
      <c r="IWG1539" s="62"/>
      <c r="IWH1539" s="62"/>
      <c r="IWI1539" s="62"/>
      <c r="IWJ1539" s="62"/>
      <c r="IWK1539" s="62"/>
      <c r="IWL1539" s="62"/>
      <c r="IWM1539" s="62"/>
      <c r="IWN1539" s="62"/>
      <c r="IWO1539" s="62"/>
      <c r="IWP1539" s="62"/>
      <c r="IWQ1539" s="62"/>
      <c r="IWR1539" s="62"/>
      <c r="IWS1539" s="62"/>
      <c r="IWT1539" s="62"/>
      <c r="IWU1539" s="62"/>
      <c r="IWV1539" s="62"/>
      <c r="IWW1539" s="62"/>
      <c r="IWX1539" s="62"/>
      <c r="IWY1539" s="62"/>
      <c r="IWZ1539" s="62"/>
      <c r="IXA1539" s="62"/>
      <c r="IXB1539" s="62"/>
      <c r="IXC1539" s="62"/>
      <c r="IXD1539" s="62"/>
      <c r="IXE1539" s="62"/>
      <c r="IXF1539" s="62"/>
      <c r="IXG1539" s="62"/>
      <c r="IXH1539" s="62"/>
      <c r="IXI1539" s="62"/>
      <c r="IXJ1539" s="62"/>
      <c r="IXK1539" s="62"/>
      <c r="IXL1539" s="62"/>
      <c r="IXM1539" s="62"/>
      <c r="IXN1539" s="62"/>
      <c r="IXO1539" s="62"/>
      <c r="IXP1539" s="62"/>
      <c r="IXQ1539" s="62"/>
      <c r="IXR1539" s="62"/>
      <c r="IXS1539" s="62"/>
      <c r="IXT1539" s="62"/>
      <c r="IXU1539" s="62"/>
      <c r="IXV1539" s="62"/>
      <c r="IXW1539" s="62"/>
      <c r="IXX1539" s="62"/>
      <c r="IXY1539" s="62"/>
      <c r="IXZ1539" s="62"/>
      <c r="IYA1539" s="62"/>
      <c r="IYB1539" s="62"/>
      <c r="IYC1539" s="62"/>
      <c r="IYD1539" s="62"/>
      <c r="IYE1539" s="62"/>
      <c r="IYF1539" s="62"/>
      <c r="IYG1539" s="62"/>
      <c r="IYH1539" s="62"/>
      <c r="IYI1539" s="62"/>
      <c r="IYJ1539" s="62"/>
      <c r="IYK1539" s="62"/>
      <c r="IYL1539" s="62"/>
      <c r="IYM1539" s="62"/>
      <c r="IYN1539" s="62"/>
      <c r="IYO1539" s="62"/>
      <c r="IYP1539" s="62"/>
      <c r="IYQ1539" s="62"/>
      <c r="IYR1539" s="62"/>
      <c r="IYS1539" s="62"/>
      <c r="IYT1539" s="62"/>
      <c r="IYU1539" s="62"/>
      <c r="IYV1539" s="62"/>
      <c r="IYW1539" s="62"/>
      <c r="IYX1539" s="62"/>
      <c r="IYY1539" s="62"/>
      <c r="IYZ1539" s="62"/>
      <c r="IZA1539" s="62"/>
      <c r="IZB1539" s="62"/>
      <c r="IZC1539" s="62"/>
      <c r="IZD1539" s="62"/>
      <c r="IZE1539" s="62"/>
      <c r="IZF1539" s="62"/>
      <c r="IZG1539" s="62"/>
      <c r="IZH1539" s="62"/>
      <c r="IZI1539" s="62"/>
      <c r="IZJ1539" s="62"/>
      <c r="IZK1539" s="62"/>
      <c r="IZL1539" s="62"/>
      <c r="IZM1539" s="62"/>
      <c r="IZN1539" s="62"/>
      <c r="IZO1539" s="62"/>
      <c r="IZP1539" s="62"/>
      <c r="IZQ1539" s="62"/>
      <c r="IZR1539" s="62"/>
      <c r="IZS1539" s="62"/>
      <c r="IZT1539" s="62"/>
      <c r="IZU1539" s="62"/>
      <c r="IZV1539" s="62"/>
      <c r="IZW1539" s="62"/>
      <c r="IZX1539" s="62"/>
      <c r="IZY1539" s="62"/>
      <c r="IZZ1539" s="62"/>
      <c r="JAA1539" s="62"/>
      <c r="JAB1539" s="62"/>
      <c r="JAC1539" s="62"/>
      <c r="JAD1539" s="62"/>
      <c r="JAE1539" s="62"/>
      <c r="JAF1539" s="62"/>
      <c r="JAG1539" s="62"/>
      <c r="JAH1539" s="62"/>
      <c r="JAI1539" s="62"/>
      <c r="JAJ1539" s="62"/>
      <c r="JAK1539" s="62"/>
      <c r="JAL1539" s="62"/>
      <c r="JAM1539" s="62"/>
      <c r="JAN1539" s="62"/>
      <c r="JAO1539" s="62"/>
      <c r="JAP1539" s="62"/>
      <c r="JAQ1539" s="62"/>
      <c r="JAR1539" s="62"/>
      <c r="JAS1539" s="62"/>
      <c r="JAT1539" s="62"/>
      <c r="JAU1539" s="62"/>
      <c r="JAV1539" s="62"/>
      <c r="JAW1539" s="62"/>
      <c r="JAX1539" s="62"/>
      <c r="JAY1539" s="62"/>
      <c r="JAZ1539" s="62"/>
      <c r="JBA1539" s="62"/>
      <c r="JBB1539" s="62"/>
      <c r="JBC1539" s="62"/>
      <c r="JBD1539" s="62"/>
      <c r="JBE1539" s="62"/>
      <c r="JBF1539" s="62"/>
      <c r="JBG1539" s="62"/>
      <c r="JBH1539" s="62"/>
      <c r="JBI1539" s="62"/>
      <c r="JBJ1539" s="62"/>
      <c r="JBK1539" s="62"/>
      <c r="JBL1539" s="62"/>
      <c r="JBM1539" s="62"/>
      <c r="JBN1539" s="62"/>
      <c r="JBO1539" s="62"/>
      <c r="JBP1539" s="62"/>
      <c r="JBQ1539" s="62"/>
      <c r="JBR1539" s="62"/>
      <c r="JBS1539" s="62"/>
      <c r="JBT1539" s="62"/>
      <c r="JBU1539" s="62"/>
      <c r="JBV1539" s="62"/>
      <c r="JBW1539" s="62"/>
      <c r="JBX1539" s="62"/>
      <c r="JBY1539" s="62"/>
      <c r="JBZ1539" s="62"/>
      <c r="JCA1539" s="62"/>
      <c r="JCB1539" s="62"/>
      <c r="JCC1539" s="62"/>
      <c r="JCD1539" s="62"/>
      <c r="JCE1539" s="62"/>
      <c r="JCF1539" s="62"/>
      <c r="JCG1539" s="62"/>
      <c r="JCH1539" s="62"/>
      <c r="JCI1539" s="62"/>
      <c r="JCJ1539" s="62"/>
      <c r="JCK1539" s="62"/>
      <c r="JCL1539" s="62"/>
      <c r="JCM1539" s="62"/>
      <c r="JCN1539" s="62"/>
      <c r="JCO1539" s="62"/>
      <c r="JCP1539" s="62"/>
      <c r="JCQ1539" s="62"/>
      <c r="JCR1539" s="62"/>
      <c r="JCS1539" s="62"/>
      <c r="JCT1539" s="62"/>
      <c r="JCU1539" s="62"/>
      <c r="JCV1539" s="62"/>
      <c r="JCW1539" s="62"/>
      <c r="JCX1539" s="62"/>
      <c r="JCY1539" s="62"/>
      <c r="JCZ1539" s="62"/>
      <c r="JDA1539" s="62"/>
      <c r="JDB1539" s="62"/>
      <c r="JDC1539" s="62"/>
      <c r="JDD1539" s="62"/>
      <c r="JDE1539" s="62"/>
      <c r="JDF1539" s="62"/>
      <c r="JDG1539" s="62"/>
      <c r="JDH1539" s="62"/>
      <c r="JDI1539" s="62"/>
      <c r="JDJ1539" s="62"/>
      <c r="JDK1539" s="62"/>
      <c r="JDL1539" s="62"/>
      <c r="JDM1539" s="62"/>
      <c r="JDN1539" s="62"/>
      <c r="JDO1539" s="62"/>
      <c r="JDP1539" s="62"/>
      <c r="JDQ1539" s="62"/>
      <c r="JDR1539" s="62"/>
      <c r="JDS1539" s="62"/>
      <c r="JDT1539" s="62"/>
      <c r="JDU1539" s="62"/>
      <c r="JDV1539" s="62"/>
      <c r="JDW1539" s="62"/>
      <c r="JDX1539" s="62"/>
      <c r="JDY1539" s="62"/>
      <c r="JDZ1539" s="62"/>
      <c r="JEA1539" s="62"/>
      <c r="JEB1539" s="62"/>
      <c r="JEC1539" s="62"/>
      <c r="JED1539" s="62"/>
      <c r="JEE1539" s="62"/>
      <c r="JEF1539" s="62"/>
      <c r="JEG1539" s="62"/>
      <c r="JEH1539" s="62"/>
      <c r="JEI1539" s="62"/>
      <c r="JEJ1539" s="62"/>
      <c r="JEK1539" s="62"/>
      <c r="JEL1539" s="62"/>
      <c r="JEM1539" s="62"/>
      <c r="JEN1539" s="62"/>
      <c r="JEO1539" s="62"/>
      <c r="JEP1539" s="62"/>
      <c r="JEQ1539" s="62"/>
      <c r="JER1539" s="62"/>
      <c r="JES1539" s="62"/>
      <c r="JET1539" s="62"/>
      <c r="JEU1539" s="62"/>
      <c r="JEV1539" s="62"/>
      <c r="JEW1539" s="62"/>
      <c r="JEX1539" s="62"/>
      <c r="JEY1539" s="62"/>
      <c r="JEZ1539" s="62"/>
      <c r="JFA1539" s="62"/>
      <c r="JFB1539" s="62"/>
      <c r="JFC1539" s="62"/>
      <c r="JFD1539" s="62"/>
      <c r="JFE1539" s="62"/>
      <c r="JFF1539" s="62"/>
      <c r="JFG1539" s="62"/>
      <c r="JFH1539" s="62"/>
      <c r="JFI1539" s="62"/>
      <c r="JFJ1539" s="62"/>
      <c r="JFK1539" s="62"/>
      <c r="JFL1539" s="62"/>
      <c r="JFM1539" s="62"/>
      <c r="JFN1539" s="62"/>
      <c r="JFO1539" s="62"/>
      <c r="JFP1539" s="62"/>
      <c r="JFQ1539" s="62"/>
      <c r="JFR1539" s="62"/>
      <c r="JFS1539" s="62"/>
      <c r="JFT1539" s="62"/>
      <c r="JFU1539" s="62"/>
      <c r="JFV1539" s="62"/>
      <c r="JFW1539" s="62"/>
      <c r="JFX1539" s="62"/>
      <c r="JFY1539" s="62"/>
      <c r="JFZ1539" s="62"/>
      <c r="JGA1539" s="62"/>
      <c r="JGB1539" s="62"/>
      <c r="JGC1539" s="62"/>
      <c r="JGD1539" s="62"/>
      <c r="JGE1539" s="62"/>
      <c r="JGF1539" s="62"/>
      <c r="JGG1539" s="62"/>
      <c r="JGH1539" s="62"/>
      <c r="JGI1539" s="62"/>
      <c r="JGJ1539" s="62"/>
      <c r="JGK1539" s="62"/>
      <c r="JGL1539" s="62"/>
      <c r="JGM1539" s="62"/>
      <c r="JGN1539" s="62"/>
      <c r="JGO1539" s="62"/>
      <c r="JGP1539" s="62"/>
      <c r="JGQ1539" s="62"/>
      <c r="JGR1539" s="62"/>
      <c r="JGS1539" s="62"/>
      <c r="JGT1539" s="62"/>
      <c r="JGU1539" s="62"/>
      <c r="JGV1539" s="62"/>
      <c r="JGW1539" s="62"/>
      <c r="JGX1539" s="62"/>
      <c r="JGY1539" s="62"/>
      <c r="JGZ1539" s="62"/>
      <c r="JHA1539" s="62"/>
      <c r="JHB1539" s="62"/>
      <c r="JHC1539" s="62"/>
      <c r="JHD1539" s="62"/>
      <c r="JHE1539" s="62"/>
      <c r="JHF1539" s="62"/>
      <c r="JHG1539" s="62"/>
      <c r="JHH1539" s="62"/>
      <c r="JHI1539" s="62"/>
      <c r="JHJ1539" s="62"/>
      <c r="JHK1539" s="62"/>
      <c r="JHL1539" s="62"/>
      <c r="JHM1539" s="62"/>
      <c r="JHN1539" s="62"/>
      <c r="JHO1539" s="62"/>
      <c r="JHP1539" s="62"/>
      <c r="JHQ1539" s="62"/>
      <c r="JHR1539" s="62"/>
      <c r="JHS1539" s="62"/>
      <c r="JHT1539" s="62"/>
      <c r="JHU1539" s="62"/>
      <c r="JHV1539" s="62"/>
      <c r="JHW1539" s="62"/>
      <c r="JHX1539" s="62"/>
      <c r="JHY1539" s="62"/>
      <c r="JHZ1539" s="62"/>
      <c r="JIA1539" s="62"/>
      <c r="JIB1539" s="62"/>
      <c r="JIC1539" s="62"/>
      <c r="JID1539" s="62"/>
      <c r="JIE1539" s="62"/>
      <c r="JIF1539" s="62"/>
      <c r="JIG1539" s="62"/>
      <c r="JIH1539" s="62"/>
      <c r="JII1539" s="62"/>
      <c r="JIJ1539" s="62"/>
      <c r="JIK1539" s="62"/>
      <c r="JIL1539" s="62"/>
      <c r="JIM1539" s="62"/>
      <c r="JIN1539" s="62"/>
      <c r="JIO1539" s="62"/>
      <c r="JIP1539" s="62"/>
      <c r="JIQ1539" s="62"/>
      <c r="JIR1539" s="62"/>
      <c r="JIS1539" s="62"/>
      <c r="JIT1539" s="62"/>
      <c r="JIU1539" s="62"/>
      <c r="JIV1539" s="62"/>
      <c r="JIW1539" s="62"/>
      <c r="JIX1539" s="62"/>
      <c r="JIY1539" s="62"/>
      <c r="JIZ1539" s="62"/>
      <c r="JJA1539" s="62"/>
      <c r="JJB1539" s="62"/>
      <c r="JJC1539" s="62"/>
      <c r="JJD1539" s="62"/>
      <c r="JJE1539" s="62"/>
      <c r="JJF1539" s="62"/>
      <c r="JJG1539" s="62"/>
      <c r="JJH1539" s="62"/>
      <c r="JJI1539" s="62"/>
      <c r="JJJ1539" s="62"/>
      <c r="JJK1539" s="62"/>
      <c r="JJL1539" s="62"/>
      <c r="JJM1539" s="62"/>
      <c r="JJN1539" s="62"/>
      <c r="JJO1539" s="62"/>
      <c r="JJP1539" s="62"/>
      <c r="JJQ1539" s="62"/>
      <c r="JJR1539" s="62"/>
      <c r="JJS1539" s="62"/>
      <c r="JJT1539" s="62"/>
      <c r="JJU1539" s="62"/>
      <c r="JJV1539" s="62"/>
      <c r="JJW1539" s="62"/>
      <c r="JJX1539" s="62"/>
      <c r="JJY1539" s="62"/>
      <c r="JJZ1539" s="62"/>
      <c r="JKA1539" s="62"/>
      <c r="JKB1539" s="62"/>
      <c r="JKC1539" s="62"/>
      <c r="JKD1539" s="62"/>
      <c r="JKE1539" s="62"/>
      <c r="JKF1539" s="62"/>
      <c r="JKG1539" s="62"/>
      <c r="JKH1539" s="62"/>
      <c r="JKI1539" s="62"/>
      <c r="JKJ1539" s="62"/>
      <c r="JKK1539" s="62"/>
      <c r="JKL1539" s="62"/>
      <c r="JKM1539" s="62"/>
      <c r="JKN1539" s="62"/>
      <c r="JKO1539" s="62"/>
      <c r="JKP1539" s="62"/>
      <c r="JKQ1539" s="62"/>
      <c r="JKR1539" s="62"/>
      <c r="JKS1539" s="62"/>
      <c r="JKT1539" s="62"/>
      <c r="JKU1539" s="62"/>
      <c r="JKV1539" s="62"/>
      <c r="JKW1539" s="62"/>
      <c r="JKX1539" s="62"/>
      <c r="JKY1539" s="62"/>
      <c r="JKZ1539" s="62"/>
      <c r="JLA1539" s="62"/>
      <c r="JLB1539" s="62"/>
      <c r="JLC1539" s="62"/>
      <c r="JLD1539" s="62"/>
      <c r="JLE1539" s="62"/>
      <c r="JLF1539" s="62"/>
      <c r="JLG1539" s="62"/>
      <c r="JLH1539" s="62"/>
      <c r="JLI1539" s="62"/>
      <c r="JLJ1539" s="62"/>
      <c r="JLK1539" s="62"/>
      <c r="JLL1539" s="62"/>
      <c r="JLM1539" s="62"/>
      <c r="JLN1539" s="62"/>
      <c r="JLO1539" s="62"/>
      <c r="JLP1539" s="62"/>
      <c r="JLQ1539" s="62"/>
      <c r="JLR1539" s="62"/>
      <c r="JLS1539" s="62"/>
      <c r="JLT1539" s="62"/>
      <c r="JLU1539" s="62"/>
      <c r="JLV1539" s="62"/>
      <c r="JLW1539" s="62"/>
      <c r="JLX1539" s="62"/>
      <c r="JLY1539" s="62"/>
      <c r="JLZ1539" s="62"/>
      <c r="JMA1539" s="62"/>
      <c r="JMB1539" s="62"/>
      <c r="JMC1539" s="62"/>
      <c r="JMD1539" s="62"/>
      <c r="JME1539" s="62"/>
      <c r="JMF1539" s="62"/>
      <c r="JMG1539" s="62"/>
      <c r="JMH1539" s="62"/>
      <c r="JMI1539" s="62"/>
      <c r="JMJ1539" s="62"/>
      <c r="JMK1539" s="62"/>
      <c r="JML1539" s="62"/>
      <c r="JMM1539" s="62"/>
      <c r="JMN1539" s="62"/>
      <c r="JMO1539" s="62"/>
      <c r="JMP1539" s="62"/>
      <c r="JMQ1539" s="62"/>
      <c r="JMR1539" s="62"/>
      <c r="JMS1539" s="62"/>
      <c r="JMT1539" s="62"/>
      <c r="JMU1539" s="62"/>
      <c r="JMV1539" s="62"/>
      <c r="JMW1539" s="62"/>
      <c r="JMX1539" s="62"/>
      <c r="JMY1539" s="62"/>
      <c r="JMZ1539" s="62"/>
      <c r="JNA1539" s="62"/>
      <c r="JNB1539" s="62"/>
      <c r="JNC1539" s="62"/>
      <c r="JND1539" s="62"/>
      <c r="JNE1539" s="62"/>
      <c r="JNF1539" s="62"/>
      <c r="JNG1539" s="62"/>
      <c r="JNH1539" s="62"/>
      <c r="JNI1539" s="62"/>
      <c r="JNJ1539" s="62"/>
      <c r="JNK1539" s="62"/>
      <c r="JNL1539" s="62"/>
      <c r="JNM1539" s="62"/>
      <c r="JNN1539" s="62"/>
      <c r="JNO1539" s="62"/>
      <c r="JNP1539" s="62"/>
      <c r="JNQ1539" s="62"/>
      <c r="JNR1539" s="62"/>
      <c r="JNS1539" s="62"/>
      <c r="JNT1539" s="62"/>
      <c r="JNU1539" s="62"/>
      <c r="JNV1539" s="62"/>
      <c r="JNW1539" s="62"/>
      <c r="JNX1539" s="62"/>
      <c r="JNY1539" s="62"/>
      <c r="JNZ1539" s="62"/>
      <c r="JOA1539" s="62"/>
      <c r="JOB1539" s="62"/>
      <c r="JOC1539" s="62"/>
      <c r="JOD1539" s="62"/>
      <c r="JOE1539" s="62"/>
      <c r="JOF1539" s="62"/>
      <c r="JOG1539" s="62"/>
      <c r="JOH1539" s="62"/>
      <c r="JOI1539" s="62"/>
      <c r="JOJ1539" s="62"/>
      <c r="JOK1539" s="62"/>
      <c r="JOL1539" s="62"/>
      <c r="JOM1539" s="62"/>
      <c r="JON1539" s="62"/>
      <c r="JOO1539" s="62"/>
      <c r="JOP1539" s="62"/>
      <c r="JOQ1539" s="62"/>
      <c r="JOR1539" s="62"/>
      <c r="JOS1539" s="62"/>
      <c r="JOT1539" s="62"/>
      <c r="JOU1539" s="62"/>
      <c r="JOV1539" s="62"/>
      <c r="JOW1539" s="62"/>
      <c r="JOX1539" s="62"/>
      <c r="JOY1539" s="62"/>
      <c r="JOZ1539" s="62"/>
      <c r="JPA1539" s="62"/>
      <c r="JPB1539" s="62"/>
      <c r="JPC1539" s="62"/>
      <c r="JPD1539" s="62"/>
      <c r="JPE1539" s="62"/>
      <c r="JPF1539" s="62"/>
      <c r="JPG1539" s="62"/>
      <c r="JPH1539" s="62"/>
      <c r="JPI1539" s="62"/>
      <c r="JPJ1539" s="62"/>
      <c r="JPK1539" s="62"/>
      <c r="JPL1539" s="62"/>
      <c r="JPM1539" s="62"/>
      <c r="JPN1539" s="62"/>
      <c r="JPO1539" s="62"/>
      <c r="JPP1539" s="62"/>
      <c r="JPQ1539" s="62"/>
      <c r="JPR1539" s="62"/>
      <c r="JPS1539" s="62"/>
      <c r="JPT1539" s="62"/>
      <c r="JPU1539" s="62"/>
      <c r="JPV1539" s="62"/>
      <c r="JPW1539" s="62"/>
      <c r="JPX1539" s="62"/>
      <c r="JPY1539" s="62"/>
      <c r="JPZ1539" s="62"/>
      <c r="JQA1539" s="62"/>
      <c r="JQB1539" s="62"/>
      <c r="JQC1539" s="62"/>
      <c r="JQD1539" s="62"/>
      <c r="JQE1539" s="62"/>
      <c r="JQF1539" s="62"/>
      <c r="JQG1539" s="62"/>
      <c r="JQH1539" s="62"/>
      <c r="JQI1539" s="62"/>
      <c r="JQJ1539" s="62"/>
      <c r="JQK1539" s="62"/>
      <c r="JQL1539" s="62"/>
      <c r="JQM1539" s="62"/>
      <c r="JQN1539" s="62"/>
      <c r="JQO1539" s="62"/>
      <c r="JQP1539" s="62"/>
      <c r="JQQ1539" s="62"/>
      <c r="JQR1539" s="62"/>
      <c r="JQS1539" s="62"/>
      <c r="JQT1539" s="62"/>
      <c r="JQU1539" s="62"/>
      <c r="JQV1539" s="62"/>
      <c r="JQW1539" s="62"/>
      <c r="JQX1539" s="62"/>
      <c r="JQY1539" s="62"/>
      <c r="JQZ1539" s="62"/>
      <c r="JRA1539" s="62"/>
      <c r="JRB1539" s="62"/>
      <c r="JRC1539" s="62"/>
      <c r="JRD1539" s="62"/>
      <c r="JRE1539" s="62"/>
      <c r="JRF1539" s="62"/>
      <c r="JRG1539" s="62"/>
      <c r="JRH1539" s="62"/>
      <c r="JRI1539" s="62"/>
      <c r="JRJ1539" s="62"/>
      <c r="JRK1539" s="62"/>
      <c r="JRL1539" s="62"/>
      <c r="JRM1539" s="62"/>
      <c r="JRN1539" s="62"/>
      <c r="JRO1539" s="62"/>
      <c r="JRP1539" s="62"/>
      <c r="JRQ1539" s="62"/>
      <c r="JRR1539" s="62"/>
      <c r="JRS1539" s="62"/>
      <c r="JRT1539" s="62"/>
      <c r="JRU1539" s="62"/>
      <c r="JRV1539" s="62"/>
      <c r="JRW1539" s="62"/>
      <c r="JRX1539" s="62"/>
      <c r="JRY1539" s="62"/>
      <c r="JRZ1539" s="62"/>
      <c r="JSA1539" s="62"/>
      <c r="JSB1539" s="62"/>
      <c r="JSC1539" s="62"/>
      <c r="JSD1539" s="62"/>
      <c r="JSE1539" s="62"/>
      <c r="JSF1539" s="62"/>
      <c r="JSG1539" s="62"/>
      <c r="JSH1539" s="62"/>
      <c r="JSI1539" s="62"/>
      <c r="JSJ1539" s="62"/>
      <c r="JSK1539" s="62"/>
      <c r="JSL1539" s="62"/>
      <c r="JSM1539" s="62"/>
      <c r="JSN1539" s="62"/>
      <c r="JSO1539" s="62"/>
      <c r="JSP1539" s="62"/>
      <c r="JSQ1539" s="62"/>
      <c r="JSR1539" s="62"/>
      <c r="JSS1539" s="62"/>
      <c r="JST1539" s="62"/>
      <c r="JSU1539" s="62"/>
      <c r="JSV1539" s="62"/>
      <c r="JSW1539" s="62"/>
      <c r="JSX1539" s="62"/>
      <c r="JSY1539" s="62"/>
      <c r="JSZ1539" s="62"/>
      <c r="JTA1539" s="62"/>
      <c r="JTB1539" s="62"/>
      <c r="JTC1539" s="62"/>
      <c r="JTD1539" s="62"/>
      <c r="JTE1539" s="62"/>
      <c r="JTF1539" s="62"/>
      <c r="JTG1539" s="62"/>
      <c r="JTH1539" s="62"/>
      <c r="JTI1539" s="62"/>
      <c r="JTJ1539" s="62"/>
      <c r="JTK1539" s="62"/>
      <c r="JTL1539" s="62"/>
      <c r="JTM1539" s="62"/>
      <c r="JTN1539" s="62"/>
      <c r="JTO1539" s="62"/>
      <c r="JTP1539" s="62"/>
      <c r="JTQ1539" s="62"/>
      <c r="JTR1539" s="62"/>
      <c r="JTS1539" s="62"/>
      <c r="JTT1539" s="62"/>
      <c r="JTU1539" s="62"/>
      <c r="JTV1539" s="62"/>
      <c r="JTW1539" s="62"/>
      <c r="JTX1539" s="62"/>
      <c r="JTY1539" s="62"/>
      <c r="JTZ1539" s="62"/>
      <c r="JUA1539" s="62"/>
      <c r="JUB1539" s="62"/>
      <c r="JUC1539" s="62"/>
      <c r="JUD1539" s="62"/>
      <c r="JUE1539" s="62"/>
      <c r="JUF1539" s="62"/>
      <c r="JUG1539" s="62"/>
      <c r="JUH1539" s="62"/>
      <c r="JUI1539" s="62"/>
      <c r="JUJ1539" s="62"/>
      <c r="JUK1539" s="62"/>
      <c r="JUL1539" s="62"/>
      <c r="JUM1539" s="62"/>
      <c r="JUN1539" s="62"/>
      <c r="JUO1539" s="62"/>
      <c r="JUP1539" s="62"/>
      <c r="JUQ1539" s="62"/>
      <c r="JUR1539" s="62"/>
      <c r="JUS1539" s="62"/>
      <c r="JUT1539" s="62"/>
      <c r="JUU1539" s="62"/>
      <c r="JUV1539" s="62"/>
      <c r="JUW1539" s="62"/>
      <c r="JUX1539" s="62"/>
      <c r="JUY1539" s="62"/>
      <c r="JUZ1539" s="62"/>
      <c r="JVA1539" s="62"/>
      <c r="JVB1539" s="62"/>
      <c r="JVC1539" s="62"/>
      <c r="JVD1539" s="62"/>
      <c r="JVE1539" s="62"/>
      <c r="JVF1539" s="62"/>
      <c r="JVG1539" s="62"/>
      <c r="JVH1539" s="62"/>
      <c r="JVI1539" s="62"/>
      <c r="JVJ1539" s="62"/>
      <c r="JVK1539" s="62"/>
      <c r="JVL1539" s="62"/>
      <c r="JVM1539" s="62"/>
      <c r="JVN1539" s="62"/>
      <c r="JVO1539" s="62"/>
      <c r="JVP1539" s="62"/>
      <c r="JVQ1539" s="62"/>
      <c r="JVR1539" s="62"/>
      <c r="JVS1539" s="62"/>
      <c r="JVT1539" s="62"/>
      <c r="JVU1539" s="62"/>
      <c r="JVV1539" s="62"/>
      <c r="JVW1539" s="62"/>
      <c r="JVX1539" s="62"/>
      <c r="JVY1539" s="62"/>
      <c r="JVZ1539" s="62"/>
      <c r="JWA1539" s="62"/>
      <c r="JWB1539" s="62"/>
      <c r="JWC1539" s="62"/>
      <c r="JWD1539" s="62"/>
      <c r="JWE1539" s="62"/>
      <c r="JWF1539" s="62"/>
      <c r="JWG1539" s="62"/>
      <c r="JWH1539" s="62"/>
      <c r="JWI1539" s="62"/>
      <c r="JWJ1539" s="62"/>
      <c r="JWK1539" s="62"/>
      <c r="JWL1539" s="62"/>
      <c r="JWM1539" s="62"/>
      <c r="JWN1539" s="62"/>
      <c r="JWO1539" s="62"/>
      <c r="JWP1539" s="62"/>
      <c r="JWQ1539" s="62"/>
      <c r="JWR1539" s="62"/>
      <c r="JWS1539" s="62"/>
      <c r="JWT1539" s="62"/>
      <c r="JWU1539" s="62"/>
      <c r="JWV1539" s="62"/>
      <c r="JWW1539" s="62"/>
      <c r="JWX1539" s="62"/>
      <c r="JWY1539" s="62"/>
      <c r="JWZ1539" s="62"/>
      <c r="JXA1539" s="62"/>
      <c r="JXB1539" s="62"/>
      <c r="JXC1539" s="62"/>
      <c r="JXD1539" s="62"/>
      <c r="JXE1539" s="62"/>
      <c r="JXF1539" s="62"/>
      <c r="JXG1539" s="62"/>
      <c r="JXH1539" s="62"/>
      <c r="JXI1539" s="62"/>
      <c r="JXJ1539" s="62"/>
      <c r="JXK1539" s="62"/>
      <c r="JXL1539" s="62"/>
      <c r="JXM1539" s="62"/>
      <c r="JXN1539" s="62"/>
      <c r="JXO1539" s="62"/>
      <c r="JXP1539" s="62"/>
      <c r="JXQ1539" s="62"/>
      <c r="JXR1539" s="62"/>
      <c r="JXS1539" s="62"/>
      <c r="JXT1539" s="62"/>
      <c r="JXU1539" s="62"/>
      <c r="JXV1539" s="62"/>
      <c r="JXW1539" s="62"/>
      <c r="JXX1539" s="62"/>
      <c r="JXY1539" s="62"/>
      <c r="JXZ1539" s="62"/>
      <c r="JYA1539" s="62"/>
      <c r="JYB1539" s="62"/>
      <c r="JYC1539" s="62"/>
      <c r="JYD1539" s="62"/>
      <c r="JYE1539" s="62"/>
      <c r="JYF1539" s="62"/>
      <c r="JYG1539" s="62"/>
      <c r="JYH1539" s="62"/>
      <c r="JYI1539" s="62"/>
      <c r="JYJ1539" s="62"/>
      <c r="JYK1539" s="62"/>
      <c r="JYL1539" s="62"/>
      <c r="JYM1539" s="62"/>
      <c r="JYN1539" s="62"/>
      <c r="JYO1539" s="62"/>
      <c r="JYP1539" s="62"/>
      <c r="JYQ1539" s="62"/>
      <c r="JYR1539" s="62"/>
      <c r="JYS1539" s="62"/>
      <c r="JYT1539" s="62"/>
      <c r="JYU1539" s="62"/>
      <c r="JYV1539" s="62"/>
      <c r="JYW1539" s="62"/>
      <c r="JYX1539" s="62"/>
      <c r="JYY1539" s="62"/>
      <c r="JYZ1539" s="62"/>
      <c r="JZA1539" s="62"/>
      <c r="JZB1539" s="62"/>
      <c r="JZC1539" s="62"/>
      <c r="JZD1539" s="62"/>
      <c r="JZE1539" s="62"/>
      <c r="JZF1539" s="62"/>
      <c r="JZG1539" s="62"/>
      <c r="JZH1539" s="62"/>
      <c r="JZI1539" s="62"/>
      <c r="JZJ1539" s="62"/>
      <c r="JZK1539" s="62"/>
      <c r="JZL1539" s="62"/>
      <c r="JZM1539" s="62"/>
      <c r="JZN1539" s="62"/>
      <c r="JZO1539" s="62"/>
      <c r="JZP1539" s="62"/>
      <c r="JZQ1539" s="62"/>
      <c r="JZR1539" s="62"/>
      <c r="JZS1539" s="62"/>
      <c r="JZT1539" s="62"/>
      <c r="JZU1539" s="62"/>
      <c r="JZV1539" s="62"/>
      <c r="JZW1539" s="62"/>
      <c r="JZX1539" s="62"/>
      <c r="JZY1539" s="62"/>
      <c r="JZZ1539" s="62"/>
      <c r="KAA1539" s="62"/>
      <c r="KAB1539" s="62"/>
      <c r="KAC1539" s="62"/>
      <c r="KAD1539" s="62"/>
      <c r="KAE1539" s="62"/>
      <c r="KAF1539" s="62"/>
      <c r="KAG1539" s="62"/>
      <c r="KAH1539" s="62"/>
      <c r="KAI1539" s="62"/>
      <c r="KAJ1539" s="62"/>
      <c r="KAK1539" s="62"/>
      <c r="KAL1539" s="62"/>
      <c r="KAM1539" s="62"/>
      <c r="KAN1539" s="62"/>
      <c r="KAO1539" s="62"/>
      <c r="KAP1539" s="62"/>
      <c r="KAQ1539" s="62"/>
      <c r="KAR1539" s="62"/>
      <c r="KAS1539" s="62"/>
      <c r="KAT1539" s="62"/>
      <c r="KAU1539" s="62"/>
      <c r="KAV1539" s="62"/>
      <c r="KAW1539" s="62"/>
      <c r="KAX1539" s="62"/>
      <c r="KAY1539" s="62"/>
      <c r="KAZ1539" s="62"/>
      <c r="KBA1539" s="62"/>
      <c r="KBB1539" s="62"/>
      <c r="KBC1539" s="62"/>
      <c r="KBD1539" s="62"/>
      <c r="KBE1539" s="62"/>
      <c r="KBF1539" s="62"/>
      <c r="KBG1539" s="62"/>
      <c r="KBH1539" s="62"/>
      <c r="KBI1539" s="62"/>
      <c r="KBJ1539" s="62"/>
      <c r="KBK1539" s="62"/>
      <c r="KBL1539" s="62"/>
      <c r="KBM1539" s="62"/>
      <c r="KBN1539" s="62"/>
      <c r="KBO1539" s="62"/>
      <c r="KBP1539" s="62"/>
      <c r="KBQ1539" s="62"/>
      <c r="KBR1539" s="62"/>
      <c r="KBS1539" s="62"/>
      <c r="KBT1539" s="62"/>
      <c r="KBU1539" s="62"/>
      <c r="KBV1539" s="62"/>
      <c r="KBW1539" s="62"/>
      <c r="KBX1539" s="62"/>
      <c r="KBY1539" s="62"/>
      <c r="KBZ1539" s="62"/>
      <c r="KCA1539" s="62"/>
      <c r="KCB1539" s="62"/>
      <c r="KCC1539" s="62"/>
      <c r="KCD1539" s="62"/>
      <c r="KCE1539" s="62"/>
      <c r="KCF1539" s="62"/>
      <c r="KCG1539" s="62"/>
      <c r="KCH1539" s="62"/>
      <c r="KCI1539" s="62"/>
      <c r="KCJ1539" s="62"/>
      <c r="KCK1539" s="62"/>
      <c r="KCL1539" s="62"/>
      <c r="KCM1539" s="62"/>
      <c r="KCN1539" s="62"/>
      <c r="KCO1539" s="62"/>
      <c r="KCP1539" s="62"/>
      <c r="KCQ1539" s="62"/>
      <c r="KCR1539" s="62"/>
      <c r="KCS1539" s="62"/>
      <c r="KCT1539" s="62"/>
      <c r="KCU1539" s="62"/>
      <c r="KCV1539" s="62"/>
      <c r="KCW1539" s="62"/>
      <c r="KCX1539" s="62"/>
      <c r="KCY1539" s="62"/>
      <c r="KCZ1539" s="62"/>
      <c r="KDA1539" s="62"/>
      <c r="KDB1539" s="62"/>
      <c r="KDC1539" s="62"/>
      <c r="KDD1539" s="62"/>
      <c r="KDE1539" s="62"/>
      <c r="KDF1539" s="62"/>
      <c r="KDG1539" s="62"/>
      <c r="KDH1539" s="62"/>
      <c r="KDI1539" s="62"/>
      <c r="KDJ1539" s="62"/>
      <c r="KDK1539" s="62"/>
      <c r="KDL1539" s="62"/>
      <c r="KDM1539" s="62"/>
      <c r="KDN1539" s="62"/>
      <c r="KDO1539" s="62"/>
      <c r="KDP1539" s="62"/>
      <c r="KDQ1539" s="62"/>
      <c r="KDR1539" s="62"/>
      <c r="KDS1539" s="62"/>
      <c r="KDT1539" s="62"/>
      <c r="KDU1539" s="62"/>
      <c r="KDV1539" s="62"/>
      <c r="KDW1539" s="62"/>
      <c r="KDX1539" s="62"/>
      <c r="KDY1539" s="62"/>
      <c r="KDZ1539" s="62"/>
      <c r="KEA1539" s="62"/>
      <c r="KEB1539" s="62"/>
      <c r="KEC1539" s="62"/>
      <c r="KED1539" s="62"/>
      <c r="KEE1539" s="62"/>
      <c r="KEF1539" s="62"/>
      <c r="KEG1539" s="62"/>
      <c r="KEH1539" s="62"/>
      <c r="KEI1539" s="62"/>
      <c r="KEJ1539" s="62"/>
      <c r="KEK1539" s="62"/>
      <c r="KEL1539" s="62"/>
      <c r="KEM1539" s="62"/>
      <c r="KEN1539" s="62"/>
      <c r="KEO1539" s="62"/>
      <c r="KEP1539" s="62"/>
      <c r="KEQ1539" s="62"/>
      <c r="KER1539" s="62"/>
      <c r="KES1539" s="62"/>
      <c r="KET1539" s="62"/>
      <c r="KEU1539" s="62"/>
      <c r="KEV1539" s="62"/>
      <c r="KEW1539" s="62"/>
      <c r="KEX1539" s="62"/>
      <c r="KEY1539" s="62"/>
      <c r="KEZ1539" s="62"/>
      <c r="KFA1539" s="62"/>
      <c r="KFB1539" s="62"/>
      <c r="KFC1539" s="62"/>
      <c r="KFD1539" s="62"/>
      <c r="KFE1539" s="62"/>
      <c r="KFF1539" s="62"/>
      <c r="KFG1539" s="62"/>
      <c r="KFH1539" s="62"/>
      <c r="KFI1539" s="62"/>
      <c r="KFJ1539" s="62"/>
      <c r="KFK1539" s="62"/>
      <c r="KFL1539" s="62"/>
      <c r="KFM1539" s="62"/>
      <c r="KFN1539" s="62"/>
      <c r="KFO1539" s="62"/>
      <c r="KFP1539" s="62"/>
      <c r="KFQ1539" s="62"/>
      <c r="KFR1539" s="62"/>
      <c r="KFS1539" s="62"/>
      <c r="KFT1539" s="62"/>
      <c r="KFU1539" s="62"/>
      <c r="KFV1539" s="62"/>
      <c r="KFW1539" s="62"/>
      <c r="KFX1539" s="62"/>
      <c r="KFY1539" s="62"/>
      <c r="KFZ1539" s="62"/>
      <c r="KGA1539" s="62"/>
      <c r="KGB1539" s="62"/>
      <c r="KGC1539" s="62"/>
      <c r="KGD1539" s="62"/>
      <c r="KGE1539" s="62"/>
      <c r="KGF1539" s="62"/>
      <c r="KGG1539" s="62"/>
      <c r="KGH1539" s="62"/>
      <c r="KGI1539" s="62"/>
      <c r="KGJ1539" s="62"/>
      <c r="KGK1539" s="62"/>
      <c r="KGL1539" s="62"/>
      <c r="KGM1539" s="62"/>
      <c r="KGN1539" s="62"/>
      <c r="KGO1539" s="62"/>
      <c r="KGP1539" s="62"/>
      <c r="KGQ1539" s="62"/>
      <c r="KGR1539" s="62"/>
      <c r="KGS1539" s="62"/>
      <c r="KGT1539" s="62"/>
      <c r="KGU1539" s="62"/>
      <c r="KGV1539" s="62"/>
      <c r="KGW1539" s="62"/>
      <c r="KGX1539" s="62"/>
      <c r="KGY1539" s="62"/>
      <c r="KGZ1539" s="62"/>
      <c r="KHA1539" s="62"/>
      <c r="KHB1539" s="62"/>
      <c r="KHC1539" s="62"/>
      <c r="KHD1539" s="62"/>
      <c r="KHE1539" s="62"/>
      <c r="KHF1539" s="62"/>
      <c r="KHG1539" s="62"/>
      <c r="KHH1539" s="62"/>
      <c r="KHI1539" s="62"/>
      <c r="KHJ1539" s="62"/>
      <c r="KHK1539" s="62"/>
      <c r="KHL1539" s="62"/>
      <c r="KHM1539" s="62"/>
      <c r="KHN1539" s="62"/>
      <c r="KHO1539" s="62"/>
      <c r="KHP1539" s="62"/>
      <c r="KHQ1539" s="62"/>
      <c r="KHR1539" s="62"/>
      <c r="KHS1539" s="62"/>
      <c r="KHT1539" s="62"/>
      <c r="KHU1539" s="62"/>
      <c r="KHV1539" s="62"/>
      <c r="KHW1539" s="62"/>
      <c r="KHX1539" s="62"/>
      <c r="KHY1539" s="62"/>
      <c r="KHZ1539" s="62"/>
      <c r="KIA1539" s="62"/>
      <c r="KIB1539" s="62"/>
      <c r="KIC1539" s="62"/>
      <c r="KID1539" s="62"/>
      <c r="KIE1539" s="62"/>
      <c r="KIF1539" s="62"/>
      <c r="KIG1539" s="62"/>
      <c r="KIH1539" s="62"/>
      <c r="KII1539" s="62"/>
      <c r="KIJ1539" s="62"/>
      <c r="KIK1539" s="62"/>
      <c r="KIL1539" s="62"/>
      <c r="KIM1539" s="62"/>
      <c r="KIN1539" s="62"/>
      <c r="KIO1539" s="62"/>
      <c r="KIP1539" s="62"/>
      <c r="KIQ1539" s="62"/>
      <c r="KIR1539" s="62"/>
      <c r="KIS1539" s="62"/>
      <c r="KIT1539" s="62"/>
      <c r="KIU1539" s="62"/>
      <c r="KIV1539" s="62"/>
      <c r="KIW1539" s="62"/>
      <c r="KIX1539" s="62"/>
      <c r="KIY1539" s="62"/>
      <c r="KIZ1539" s="62"/>
      <c r="KJA1539" s="62"/>
      <c r="KJB1539" s="62"/>
      <c r="KJC1539" s="62"/>
      <c r="KJD1539" s="62"/>
      <c r="KJE1539" s="62"/>
      <c r="KJF1539" s="62"/>
      <c r="KJG1539" s="62"/>
      <c r="KJH1539" s="62"/>
      <c r="KJI1539" s="62"/>
      <c r="KJJ1539" s="62"/>
      <c r="KJK1539" s="62"/>
      <c r="KJL1539" s="62"/>
      <c r="KJM1539" s="62"/>
      <c r="KJN1539" s="62"/>
      <c r="KJO1539" s="62"/>
      <c r="KJP1539" s="62"/>
      <c r="KJQ1539" s="62"/>
      <c r="KJR1539" s="62"/>
      <c r="KJS1539" s="62"/>
      <c r="KJT1539" s="62"/>
      <c r="KJU1539" s="62"/>
      <c r="KJV1539" s="62"/>
      <c r="KJW1539" s="62"/>
      <c r="KJX1539" s="62"/>
      <c r="KJY1539" s="62"/>
      <c r="KJZ1539" s="62"/>
      <c r="KKA1539" s="62"/>
      <c r="KKB1539" s="62"/>
      <c r="KKC1539" s="62"/>
      <c r="KKD1539" s="62"/>
      <c r="KKE1539" s="62"/>
      <c r="KKF1539" s="62"/>
      <c r="KKG1539" s="62"/>
      <c r="KKH1539" s="62"/>
      <c r="KKI1539" s="62"/>
      <c r="KKJ1539" s="62"/>
      <c r="KKK1539" s="62"/>
      <c r="KKL1539" s="62"/>
      <c r="KKM1539" s="62"/>
      <c r="KKN1539" s="62"/>
      <c r="KKO1539" s="62"/>
      <c r="KKP1539" s="62"/>
      <c r="KKQ1539" s="62"/>
      <c r="KKR1539" s="62"/>
      <c r="KKS1539" s="62"/>
      <c r="KKT1539" s="62"/>
      <c r="KKU1539" s="62"/>
      <c r="KKV1539" s="62"/>
      <c r="KKW1539" s="62"/>
      <c r="KKX1539" s="62"/>
      <c r="KKY1539" s="62"/>
      <c r="KKZ1539" s="62"/>
      <c r="KLA1539" s="62"/>
      <c r="KLB1539" s="62"/>
      <c r="KLC1539" s="62"/>
      <c r="KLD1539" s="62"/>
      <c r="KLE1539" s="62"/>
      <c r="KLF1539" s="62"/>
      <c r="KLG1539" s="62"/>
      <c r="KLH1539" s="62"/>
      <c r="KLI1539" s="62"/>
      <c r="KLJ1539" s="62"/>
      <c r="KLK1539" s="62"/>
      <c r="KLL1539" s="62"/>
      <c r="KLM1539" s="62"/>
      <c r="KLN1539" s="62"/>
      <c r="KLO1539" s="62"/>
      <c r="KLP1539" s="62"/>
      <c r="KLQ1539" s="62"/>
      <c r="KLR1539" s="62"/>
      <c r="KLS1539" s="62"/>
      <c r="KLT1539" s="62"/>
      <c r="KLU1539" s="62"/>
      <c r="KLV1539" s="62"/>
      <c r="KLW1539" s="62"/>
      <c r="KLX1539" s="62"/>
      <c r="KLY1539" s="62"/>
      <c r="KLZ1539" s="62"/>
      <c r="KMA1539" s="62"/>
      <c r="KMB1539" s="62"/>
      <c r="KMC1539" s="62"/>
      <c r="KMD1539" s="62"/>
      <c r="KME1539" s="62"/>
      <c r="KMF1539" s="62"/>
      <c r="KMG1539" s="62"/>
      <c r="KMH1539" s="62"/>
      <c r="KMI1539" s="62"/>
      <c r="KMJ1539" s="62"/>
      <c r="KMK1539" s="62"/>
      <c r="KML1539" s="62"/>
      <c r="KMM1539" s="62"/>
      <c r="KMN1539" s="62"/>
      <c r="KMO1539" s="62"/>
      <c r="KMP1539" s="62"/>
      <c r="KMQ1539" s="62"/>
      <c r="KMR1539" s="62"/>
      <c r="KMS1539" s="62"/>
      <c r="KMT1539" s="62"/>
      <c r="KMU1539" s="62"/>
      <c r="KMV1539" s="62"/>
      <c r="KMW1539" s="62"/>
      <c r="KMX1539" s="62"/>
      <c r="KMY1539" s="62"/>
      <c r="KMZ1539" s="62"/>
      <c r="KNA1539" s="62"/>
      <c r="KNB1539" s="62"/>
      <c r="KNC1539" s="62"/>
      <c r="KND1539" s="62"/>
      <c r="KNE1539" s="62"/>
      <c r="KNF1539" s="62"/>
      <c r="KNG1539" s="62"/>
      <c r="KNH1539" s="62"/>
      <c r="KNI1539" s="62"/>
      <c r="KNJ1539" s="62"/>
      <c r="KNK1539" s="62"/>
      <c r="KNL1539" s="62"/>
      <c r="KNM1539" s="62"/>
      <c r="KNN1539" s="62"/>
      <c r="KNO1539" s="62"/>
      <c r="KNP1539" s="62"/>
      <c r="KNQ1539" s="62"/>
      <c r="KNR1539" s="62"/>
      <c r="KNS1539" s="62"/>
      <c r="KNT1539" s="62"/>
      <c r="KNU1539" s="62"/>
      <c r="KNV1539" s="62"/>
      <c r="KNW1539" s="62"/>
      <c r="KNX1539" s="62"/>
      <c r="KNY1539" s="62"/>
      <c r="KNZ1539" s="62"/>
      <c r="KOA1539" s="62"/>
      <c r="KOB1539" s="62"/>
      <c r="KOC1539" s="62"/>
      <c r="KOD1539" s="62"/>
      <c r="KOE1539" s="62"/>
      <c r="KOF1539" s="62"/>
      <c r="KOG1539" s="62"/>
      <c r="KOH1539" s="62"/>
      <c r="KOI1539" s="62"/>
      <c r="KOJ1539" s="62"/>
      <c r="KOK1539" s="62"/>
      <c r="KOL1539" s="62"/>
      <c r="KOM1539" s="62"/>
      <c r="KON1539" s="62"/>
      <c r="KOO1539" s="62"/>
      <c r="KOP1539" s="62"/>
      <c r="KOQ1539" s="62"/>
      <c r="KOR1539" s="62"/>
      <c r="KOS1539" s="62"/>
      <c r="KOT1539" s="62"/>
      <c r="KOU1539" s="62"/>
      <c r="KOV1539" s="62"/>
      <c r="KOW1539" s="62"/>
      <c r="KOX1539" s="62"/>
      <c r="KOY1539" s="62"/>
      <c r="KOZ1539" s="62"/>
      <c r="KPA1539" s="62"/>
      <c r="KPB1539" s="62"/>
      <c r="KPC1539" s="62"/>
      <c r="KPD1539" s="62"/>
      <c r="KPE1539" s="62"/>
      <c r="KPF1539" s="62"/>
      <c r="KPG1539" s="62"/>
      <c r="KPH1539" s="62"/>
      <c r="KPI1539" s="62"/>
      <c r="KPJ1539" s="62"/>
      <c r="KPK1539" s="62"/>
      <c r="KPL1539" s="62"/>
      <c r="KPM1539" s="62"/>
      <c r="KPN1539" s="62"/>
      <c r="KPO1539" s="62"/>
      <c r="KPP1539" s="62"/>
      <c r="KPQ1539" s="62"/>
      <c r="KPR1539" s="62"/>
      <c r="KPS1539" s="62"/>
      <c r="KPT1539" s="62"/>
      <c r="KPU1539" s="62"/>
      <c r="KPV1539" s="62"/>
      <c r="KPW1539" s="62"/>
      <c r="KPX1539" s="62"/>
      <c r="KPY1539" s="62"/>
      <c r="KPZ1539" s="62"/>
      <c r="KQA1539" s="62"/>
      <c r="KQB1539" s="62"/>
      <c r="KQC1539" s="62"/>
      <c r="KQD1539" s="62"/>
      <c r="KQE1539" s="62"/>
      <c r="KQF1539" s="62"/>
      <c r="KQG1539" s="62"/>
      <c r="KQH1539" s="62"/>
      <c r="KQI1539" s="62"/>
      <c r="KQJ1539" s="62"/>
      <c r="KQK1539" s="62"/>
      <c r="KQL1539" s="62"/>
      <c r="KQM1539" s="62"/>
      <c r="KQN1539" s="62"/>
      <c r="KQO1539" s="62"/>
      <c r="KQP1539" s="62"/>
      <c r="KQQ1539" s="62"/>
      <c r="KQR1539" s="62"/>
      <c r="KQS1539" s="62"/>
      <c r="KQT1539" s="62"/>
      <c r="KQU1539" s="62"/>
      <c r="KQV1539" s="62"/>
      <c r="KQW1539" s="62"/>
      <c r="KQX1539" s="62"/>
      <c r="KQY1539" s="62"/>
      <c r="KQZ1539" s="62"/>
      <c r="KRA1539" s="62"/>
      <c r="KRB1539" s="62"/>
      <c r="KRC1539" s="62"/>
      <c r="KRD1539" s="62"/>
      <c r="KRE1539" s="62"/>
      <c r="KRF1539" s="62"/>
      <c r="KRG1539" s="62"/>
      <c r="KRH1539" s="62"/>
      <c r="KRI1539" s="62"/>
      <c r="KRJ1539" s="62"/>
      <c r="KRK1539" s="62"/>
      <c r="KRL1539" s="62"/>
      <c r="KRM1539" s="62"/>
      <c r="KRN1539" s="62"/>
      <c r="KRO1539" s="62"/>
      <c r="KRP1539" s="62"/>
      <c r="KRQ1539" s="62"/>
      <c r="KRR1539" s="62"/>
      <c r="KRS1539" s="62"/>
      <c r="KRT1539" s="62"/>
      <c r="KRU1539" s="62"/>
      <c r="KRV1539" s="62"/>
      <c r="KRW1539" s="62"/>
      <c r="KRX1539" s="62"/>
      <c r="KRY1539" s="62"/>
      <c r="KRZ1539" s="62"/>
      <c r="KSA1539" s="62"/>
      <c r="KSB1539" s="62"/>
      <c r="KSC1539" s="62"/>
      <c r="KSD1539" s="62"/>
      <c r="KSE1539" s="62"/>
      <c r="KSF1539" s="62"/>
      <c r="KSG1539" s="62"/>
      <c r="KSH1539" s="62"/>
      <c r="KSI1539" s="62"/>
      <c r="KSJ1539" s="62"/>
      <c r="KSK1539" s="62"/>
      <c r="KSL1539" s="62"/>
      <c r="KSM1539" s="62"/>
      <c r="KSN1539" s="62"/>
      <c r="KSO1539" s="62"/>
      <c r="KSP1539" s="62"/>
      <c r="KSQ1539" s="62"/>
      <c r="KSR1539" s="62"/>
      <c r="KSS1539" s="62"/>
      <c r="KST1539" s="62"/>
      <c r="KSU1539" s="62"/>
      <c r="KSV1539" s="62"/>
      <c r="KSW1539" s="62"/>
      <c r="KSX1539" s="62"/>
      <c r="KSY1539" s="62"/>
      <c r="KSZ1539" s="62"/>
      <c r="KTA1539" s="62"/>
      <c r="KTB1539" s="62"/>
      <c r="KTC1539" s="62"/>
      <c r="KTD1539" s="62"/>
      <c r="KTE1539" s="62"/>
      <c r="KTF1539" s="62"/>
      <c r="KTG1539" s="62"/>
      <c r="KTH1539" s="62"/>
      <c r="KTI1539" s="62"/>
      <c r="KTJ1539" s="62"/>
      <c r="KTK1539" s="62"/>
      <c r="KTL1539" s="62"/>
      <c r="KTM1539" s="62"/>
      <c r="KTN1539" s="62"/>
      <c r="KTO1539" s="62"/>
      <c r="KTP1539" s="62"/>
      <c r="KTQ1539" s="62"/>
      <c r="KTR1539" s="62"/>
      <c r="KTS1539" s="62"/>
      <c r="KTT1539" s="62"/>
      <c r="KTU1539" s="62"/>
      <c r="KTV1539" s="62"/>
      <c r="KTW1539" s="62"/>
      <c r="KTX1539" s="62"/>
      <c r="KTY1539" s="62"/>
      <c r="KTZ1539" s="62"/>
      <c r="KUA1539" s="62"/>
      <c r="KUB1539" s="62"/>
      <c r="KUC1539" s="62"/>
      <c r="KUD1539" s="62"/>
      <c r="KUE1539" s="62"/>
      <c r="KUF1539" s="62"/>
      <c r="KUG1539" s="62"/>
      <c r="KUH1539" s="62"/>
      <c r="KUI1539" s="62"/>
      <c r="KUJ1539" s="62"/>
      <c r="KUK1539" s="62"/>
      <c r="KUL1539" s="62"/>
      <c r="KUM1539" s="62"/>
      <c r="KUN1539" s="62"/>
      <c r="KUO1539" s="62"/>
      <c r="KUP1539" s="62"/>
      <c r="KUQ1539" s="62"/>
      <c r="KUR1539" s="62"/>
      <c r="KUS1539" s="62"/>
      <c r="KUT1539" s="62"/>
      <c r="KUU1539" s="62"/>
      <c r="KUV1539" s="62"/>
      <c r="KUW1539" s="62"/>
      <c r="KUX1539" s="62"/>
      <c r="KUY1539" s="62"/>
      <c r="KUZ1539" s="62"/>
      <c r="KVA1539" s="62"/>
      <c r="KVB1539" s="62"/>
      <c r="KVC1539" s="62"/>
      <c r="KVD1539" s="62"/>
      <c r="KVE1539" s="62"/>
      <c r="KVF1539" s="62"/>
      <c r="KVG1539" s="62"/>
      <c r="KVH1539" s="62"/>
      <c r="KVI1539" s="62"/>
      <c r="KVJ1539" s="62"/>
      <c r="KVK1539" s="62"/>
      <c r="KVL1539" s="62"/>
      <c r="KVM1539" s="62"/>
      <c r="KVN1539" s="62"/>
      <c r="KVO1539" s="62"/>
      <c r="KVP1539" s="62"/>
      <c r="KVQ1539" s="62"/>
      <c r="KVR1539" s="62"/>
      <c r="KVS1539" s="62"/>
      <c r="KVT1539" s="62"/>
      <c r="KVU1539" s="62"/>
      <c r="KVV1539" s="62"/>
      <c r="KVW1539" s="62"/>
      <c r="KVX1539" s="62"/>
      <c r="KVY1539" s="62"/>
      <c r="KVZ1539" s="62"/>
      <c r="KWA1539" s="62"/>
      <c r="KWB1539" s="62"/>
      <c r="KWC1539" s="62"/>
      <c r="KWD1539" s="62"/>
      <c r="KWE1539" s="62"/>
      <c r="KWF1539" s="62"/>
      <c r="KWG1539" s="62"/>
      <c r="KWH1539" s="62"/>
      <c r="KWI1539" s="62"/>
      <c r="KWJ1539" s="62"/>
      <c r="KWK1539" s="62"/>
      <c r="KWL1539" s="62"/>
      <c r="KWM1539" s="62"/>
      <c r="KWN1539" s="62"/>
      <c r="KWO1539" s="62"/>
      <c r="KWP1539" s="62"/>
      <c r="KWQ1539" s="62"/>
      <c r="KWR1539" s="62"/>
      <c r="KWS1539" s="62"/>
      <c r="KWT1539" s="62"/>
      <c r="KWU1539" s="62"/>
      <c r="KWV1539" s="62"/>
      <c r="KWW1539" s="62"/>
      <c r="KWX1539" s="62"/>
      <c r="KWY1539" s="62"/>
      <c r="KWZ1539" s="62"/>
      <c r="KXA1539" s="62"/>
      <c r="KXB1539" s="62"/>
      <c r="KXC1539" s="62"/>
      <c r="KXD1539" s="62"/>
      <c r="KXE1539" s="62"/>
      <c r="KXF1539" s="62"/>
      <c r="KXG1539" s="62"/>
      <c r="KXH1539" s="62"/>
      <c r="KXI1539" s="62"/>
      <c r="KXJ1539" s="62"/>
      <c r="KXK1539" s="62"/>
      <c r="KXL1539" s="62"/>
      <c r="KXM1539" s="62"/>
      <c r="KXN1539" s="62"/>
      <c r="KXO1539" s="62"/>
      <c r="KXP1539" s="62"/>
      <c r="KXQ1539" s="62"/>
      <c r="KXR1539" s="62"/>
      <c r="KXS1539" s="62"/>
      <c r="KXT1539" s="62"/>
      <c r="KXU1539" s="62"/>
      <c r="KXV1539" s="62"/>
      <c r="KXW1539" s="62"/>
      <c r="KXX1539" s="62"/>
      <c r="KXY1539" s="62"/>
      <c r="KXZ1539" s="62"/>
      <c r="KYA1539" s="62"/>
      <c r="KYB1539" s="62"/>
      <c r="KYC1539" s="62"/>
      <c r="KYD1539" s="62"/>
      <c r="KYE1539" s="62"/>
      <c r="KYF1539" s="62"/>
      <c r="KYG1539" s="62"/>
      <c r="KYH1539" s="62"/>
      <c r="KYI1539" s="62"/>
      <c r="KYJ1539" s="62"/>
      <c r="KYK1539" s="62"/>
      <c r="KYL1539" s="62"/>
      <c r="KYM1539" s="62"/>
      <c r="KYN1539" s="62"/>
      <c r="KYO1539" s="62"/>
      <c r="KYP1539" s="62"/>
      <c r="KYQ1539" s="62"/>
      <c r="KYR1539" s="62"/>
      <c r="KYS1539" s="62"/>
      <c r="KYT1539" s="62"/>
      <c r="KYU1539" s="62"/>
      <c r="KYV1539" s="62"/>
      <c r="KYW1539" s="62"/>
      <c r="KYX1539" s="62"/>
      <c r="KYY1539" s="62"/>
      <c r="KYZ1539" s="62"/>
      <c r="KZA1539" s="62"/>
      <c r="KZB1539" s="62"/>
      <c r="KZC1539" s="62"/>
      <c r="KZD1539" s="62"/>
      <c r="KZE1539" s="62"/>
      <c r="KZF1539" s="62"/>
      <c r="KZG1539" s="62"/>
      <c r="KZH1539" s="62"/>
      <c r="KZI1539" s="62"/>
      <c r="KZJ1539" s="62"/>
      <c r="KZK1539" s="62"/>
      <c r="KZL1539" s="62"/>
      <c r="KZM1539" s="62"/>
      <c r="KZN1539" s="62"/>
      <c r="KZO1539" s="62"/>
      <c r="KZP1539" s="62"/>
      <c r="KZQ1539" s="62"/>
      <c r="KZR1539" s="62"/>
      <c r="KZS1539" s="62"/>
      <c r="KZT1539" s="62"/>
      <c r="KZU1539" s="62"/>
      <c r="KZV1539" s="62"/>
      <c r="KZW1539" s="62"/>
      <c r="KZX1539" s="62"/>
      <c r="KZY1539" s="62"/>
      <c r="KZZ1539" s="62"/>
      <c r="LAA1539" s="62"/>
      <c r="LAB1539" s="62"/>
      <c r="LAC1539" s="62"/>
      <c r="LAD1539" s="62"/>
      <c r="LAE1539" s="62"/>
      <c r="LAF1539" s="62"/>
      <c r="LAG1539" s="62"/>
      <c r="LAH1539" s="62"/>
      <c r="LAI1539" s="62"/>
      <c r="LAJ1539" s="62"/>
      <c r="LAK1539" s="62"/>
      <c r="LAL1539" s="62"/>
      <c r="LAM1539" s="62"/>
      <c r="LAN1539" s="62"/>
      <c r="LAO1539" s="62"/>
      <c r="LAP1539" s="62"/>
      <c r="LAQ1539" s="62"/>
      <c r="LAR1539" s="62"/>
      <c r="LAS1539" s="62"/>
      <c r="LAT1539" s="62"/>
      <c r="LAU1539" s="62"/>
      <c r="LAV1539" s="62"/>
      <c r="LAW1539" s="62"/>
      <c r="LAX1539" s="62"/>
      <c r="LAY1539" s="62"/>
      <c r="LAZ1539" s="62"/>
      <c r="LBA1539" s="62"/>
      <c r="LBB1539" s="62"/>
      <c r="LBC1539" s="62"/>
      <c r="LBD1539" s="62"/>
      <c r="LBE1539" s="62"/>
      <c r="LBF1539" s="62"/>
      <c r="LBG1539" s="62"/>
      <c r="LBH1539" s="62"/>
      <c r="LBI1539" s="62"/>
      <c r="LBJ1539" s="62"/>
      <c r="LBK1539" s="62"/>
      <c r="LBL1539" s="62"/>
      <c r="LBM1539" s="62"/>
      <c r="LBN1539" s="62"/>
      <c r="LBO1539" s="62"/>
      <c r="LBP1539" s="62"/>
      <c r="LBQ1539" s="62"/>
      <c r="LBR1539" s="62"/>
      <c r="LBS1539" s="62"/>
      <c r="LBT1539" s="62"/>
      <c r="LBU1539" s="62"/>
      <c r="LBV1539" s="62"/>
      <c r="LBW1539" s="62"/>
      <c r="LBX1539" s="62"/>
      <c r="LBY1539" s="62"/>
      <c r="LBZ1539" s="62"/>
      <c r="LCA1539" s="62"/>
      <c r="LCB1539" s="62"/>
      <c r="LCC1539" s="62"/>
      <c r="LCD1539" s="62"/>
      <c r="LCE1539" s="62"/>
      <c r="LCF1539" s="62"/>
      <c r="LCG1539" s="62"/>
      <c r="LCH1539" s="62"/>
      <c r="LCI1539" s="62"/>
      <c r="LCJ1539" s="62"/>
      <c r="LCK1539" s="62"/>
      <c r="LCL1539" s="62"/>
      <c r="LCM1539" s="62"/>
      <c r="LCN1539" s="62"/>
      <c r="LCO1539" s="62"/>
      <c r="LCP1539" s="62"/>
      <c r="LCQ1539" s="62"/>
      <c r="LCR1539" s="62"/>
      <c r="LCS1539" s="62"/>
      <c r="LCT1539" s="62"/>
      <c r="LCU1539" s="62"/>
      <c r="LCV1539" s="62"/>
      <c r="LCW1539" s="62"/>
      <c r="LCX1539" s="62"/>
      <c r="LCY1539" s="62"/>
      <c r="LCZ1539" s="62"/>
      <c r="LDA1539" s="62"/>
      <c r="LDB1539" s="62"/>
      <c r="LDC1539" s="62"/>
      <c r="LDD1539" s="62"/>
      <c r="LDE1539" s="62"/>
      <c r="LDF1539" s="62"/>
      <c r="LDG1539" s="62"/>
      <c r="LDH1539" s="62"/>
      <c r="LDI1539" s="62"/>
      <c r="LDJ1539" s="62"/>
      <c r="LDK1539" s="62"/>
      <c r="LDL1539" s="62"/>
      <c r="LDM1539" s="62"/>
      <c r="LDN1539" s="62"/>
      <c r="LDO1539" s="62"/>
      <c r="LDP1539" s="62"/>
      <c r="LDQ1539" s="62"/>
      <c r="LDR1539" s="62"/>
      <c r="LDS1539" s="62"/>
      <c r="LDT1539" s="62"/>
      <c r="LDU1539" s="62"/>
      <c r="LDV1539" s="62"/>
      <c r="LDW1539" s="62"/>
      <c r="LDX1539" s="62"/>
      <c r="LDY1539" s="62"/>
      <c r="LDZ1539" s="62"/>
      <c r="LEA1539" s="62"/>
      <c r="LEB1539" s="62"/>
      <c r="LEC1539" s="62"/>
      <c r="LED1539" s="62"/>
      <c r="LEE1539" s="62"/>
      <c r="LEF1539" s="62"/>
      <c r="LEG1539" s="62"/>
      <c r="LEH1539" s="62"/>
      <c r="LEI1539" s="62"/>
      <c r="LEJ1539" s="62"/>
      <c r="LEK1539" s="62"/>
      <c r="LEL1539" s="62"/>
      <c r="LEM1539" s="62"/>
      <c r="LEN1539" s="62"/>
      <c r="LEO1539" s="62"/>
      <c r="LEP1539" s="62"/>
      <c r="LEQ1539" s="62"/>
      <c r="LER1539" s="62"/>
      <c r="LES1539" s="62"/>
      <c r="LET1539" s="62"/>
      <c r="LEU1539" s="62"/>
      <c r="LEV1539" s="62"/>
      <c r="LEW1539" s="62"/>
      <c r="LEX1539" s="62"/>
      <c r="LEY1539" s="62"/>
      <c r="LEZ1539" s="62"/>
      <c r="LFA1539" s="62"/>
      <c r="LFB1539" s="62"/>
      <c r="LFC1539" s="62"/>
      <c r="LFD1539" s="62"/>
      <c r="LFE1539" s="62"/>
      <c r="LFF1539" s="62"/>
      <c r="LFG1539" s="62"/>
      <c r="LFH1539" s="62"/>
      <c r="LFI1539" s="62"/>
      <c r="LFJ1539" s="62"/>
      <c r="LFK1539" s="62"/>
      <c r="LFL1539" s="62"/>
      <c r="LFM1539" s="62"/>
      <c r="LFN1539" s="62"/>
      <c r="LFO1539" s="62"/>
      <c r="LFP1539" s="62"/>
      <c r="LFQ1539" s="62"/>
      <c r="LFR1539" s="62"/>
      <c r="LFS1539" s="62"/>
      <c r="LFT1539" s="62"/>
      <c r="LFU1539" s="62"/>
      <c r="LFV1539" s="62"/>
      <c r="LFW1539" s="62"/>
      <c r="LFX1539" s="62"/>
      <c r="LFY1539" s="62"/>
      <c r="LFZ1539" s="62"/>
      <c r="LGA1539" s="62"/>
      <c r="LGB1539" s="62"/>
      <c r="LGC1539" s="62"/>
      <c r="LGD1539" s="62"/>
      <c r="LGE1539" s="62"/>
      <c r="LGF1539" s="62"/>
      <c r="LGG1539" s="62"/>
      <c r="LGH1539" s="62"/>
      <c r="LGI1539" s="62"/>
      <c r="LGJ1539" s="62"/>
      <c r="LGK1539" s="62"/>
      <c r="LGL1539" s="62"/>
      <c r="LGM1539" s="62"/>
      <c r="LGN1539" s="62"/>
      <c r="LGO1539" s="62"/>
      <c r="LGP1539" s="62"/>
      <c r="LGQ1539" s="62"/>
      <c r="LGR1539" s="62"/>
      <c r="LGS1539" s="62"/>
      <c r="LGT1539" s="62"/>
      <c r="LGU1539" s="62"/>
      <c r="LGV1539" s="62"/>
      <c r="LGW1539" s="62"/>
      <c r="LGX1539" s="62"/>
      <c r="LGY1539" s="62"/>
      <c r="LGZ1539" s="62"/>
      <c r="LHA1539" s="62"/>
      <c r="LHB1539" s="62"/>
      <c r="LHC1539" s="62"/>
      <c r="LHD1539" s="62"/>
      <c r="LHE1539" s="62"/>
      <c r="LHF1539" s="62"/>
      <c r="LHG1539" s="62"/>
      <c r="LHH1539" s="62"/>
      <c r="LHI1539" s="62"/>
      <c r="LHJ1539" s="62"/>
      <c r="LHK1539" s="62"/>
      <c r="LHL1539" s="62"/>
      <c r="LHM1539" s="62"/>
      <c r="LHN1539" s="62"/>
      <c r="LHO1539" s="62"/>
      <c r="LHP1539" s="62"/>
      <c r="LHQ1539" s="62"/>
      <c r="LHR1539" s="62"/>
      <c r="LHS1539" s="62"/>
      <c r="LHT1539" s="62"/>
      <c r="LHU1539" s="62"/>
      <c r="LHV1539" s="62"/>
      <c r="LHW1539" s="62"/>
      <c r="LHX1539" s="62"/>
      <c r="LHY1539" s="62"/>
      <c r="LHZ1539" s="62"/>
      <c r="LIA1539" s="62"/>
      <c r="LIB1539" s="62"/>
      <c r="LIC1539" s="62"/>
      <c r="LID1539" s="62"/>
      <c r="LIE1539" s="62"/>
      <c r="LIF1539" s="62"/>
      <c r="LIG1539" s="62"/>
      <c r="LIH1539" s="62"/>
      <c r="LII1539" s="62"/>
      <c r="LIJ1539" s="62"/>
      <c r="LIK1539" s="62"/>
      <c r="LIL1539" s="62"/>
      <c r="LIM1539" s="62"/>
      <c r="LIN1539" s="62"/>
      <c r="LIO1539" s="62"/>
      <c r="LIP1539" s="62"/>
      <c r="LIQ1539" s="62"/>
      <c r="LIR1539" s="62"/>
      <c r="LIS1539" s="62"/>
      <c r="LIT1539" s="62"/>
      <c r="LIU1539" s="62"/>
      <c r="LIV1539" s="62"/>
      <c r="LIW1539" s="62"/>
      <c r="LIX1539" s="62"/>
      <c r="LIY1539" s="62"/>
      <c r="LIZ1539" s="62"/>
      <c r="LJA1539" s="62"/>
      <c r="LJB1539" s="62"/>
      <c r="LJC1539" s="62"/>
      <c r="LJD1539" s="62"/>
      <c r="LJE1539" s="62"/>
      <c r="LJF1539" s="62"/>
      <c r="LJG1539" s="62"/>
      <c r="LJH1539" s="62"/>
      <c r="LJI1539" s="62"/>
      <c r="LJJ1539" s="62"/>
      <c r="LJK1539" s="62"/>
      <c r="LJL1539" s="62"/>
      <c r="LJM1539" s="62"/>
      <c r="LJN1539" s="62"/>
      <c r="LJO1539" s="62"/>
      <c r="LJP1539" s="62"/>
      <c r="LJQ1539" s="62"/>
      <c r="LJR1539" s="62"/>
      <c r="LJS1539" s="62"/>
      <c r="LJT1539" s="62"/>
      <c r="LJU1539" s="62"/>
      <c r="LJV1539" s="62"/>
      <c r="LJW1539" s="62"/>
      <c r="LJX1539" s="62"/>
      <c r="LJY1539" s="62"/>
      <c r="LJZ1539" s="62"/>
      <c r="LKA1539" s="62"/>
      <c r="LKB1539" s="62"/>
      <c r="LKC1539" s="62"/>
      <c r="LKD1539" s="62"/>
      <c r="LKE1539" s="62"/>
      <c r="LKF1539" s="62"/>
      <c r="LKG1539" s="62"/>
      <c r="LKH1539" s="62"/>
      <c r="LKI1539" s="62"/>
      <c r="LKJ1539" s="62"/>
      <c r="LKK1539" s="62"/>
      <c r="LKL1539" s="62"/>
      <c r="LKM1539" s="62"/>
      <c r="LKN1539" s="62"/>
      <c r="LKO1539" s="62"/>
      <c r="LKP1539" s="62"/>
      <c r="LKQ1539" s="62"/>
      <c r="LKR1539" s="62"/>
      <c r="LKS1539" s="62"/>
      <c r="LKT1539" s="62"/>
      <c r="LKU1539" s="62"/>
      <c r="LKV1539" s="62"/>
      <c r="LKW1539" s="62"/>
      <c r="LKX1539" s="62"/>
      <c r="LKY1539" s="62"/>
      <c r="LKZ1539" s="62"/>
      <c r="LLA1539" s="62"/>
      <c r="LLB1539" s="62"/>
      <c r="LLC1539" s="62"/>
      <c r="LLD1539" s="62"/>
      <c r="LLE1539" s="62"/>
      <c r="LLF1539" s="62"/>
      <c r="LLG1539" s="62"/>
      <c r="LLH1539" s="62"/>
      <c r="LLI1539" s="62"/>
      <c r="LLJ1539" s="62"/>
      <c r="LLK1539" s="62"/>
      <c r="LLL1539" s="62"/>
      <c r="LLM1539" s="62"/>
      <c r="LLN1539" s="62"/>
      <c r="LLO1539" s="62"/>
      <c r="LLP1539" s="62"/>
      <c r="LLQ1539" s="62"/>
      <c r="LLR1539" s="62"/>
      <c r="LLS1539" s="62"/>
      <c r="LLT1539" s="62"/>
      <c r="LLU1539" s="62"/>
      <c r="LLV1539" s="62"/>
      <c r="LLW1539" s="62"/>
      <c r="LLX1539" s="62"/>
      <c r="LLY1539" s="62"/>
      <c r="LLZ1539" s="62"/>
      <c r="LMA1539" s="62"/>
      <c r="LMB1539" s="62"/>
      <c r="LMC1539" s="62"/>
      <c r="LMD1539" s="62"/>
      <c r="LME1539" s="62"/>
      <c r="LMF1539" s="62"/>
      <c r="LMG1539" s="62"/>
      <c r="LMH1539" s="62"/>
      <c r="LMI1539" s="62"/>
      <c r="LMJ1539" s="62"/>
      <c r="LMK1539" s="62"/>
      <c r="LML1539" s="62"/>
      <c r="LMM1539" s="62"/>
      <c r="LMN1539" s="62"/>
      <c r="LMO1539" s="62"/>
      <c r="LMP1539" s="62"/>
      <c r="LMQ1539" s="62"/>
      <c r="LMR1539" s="62"/>
      <c r="LMS1539" s="62"/>
      <c r="LMT1539" s="62"/>
      <c r="LMU1539" s="62"/>
      <c r="LMV1539" s="62"/>
      <c r="LMW1539" s="62"/>
      <c r="LMX1539" s="62"/>
      <c r="LMY1539" s="62"/>
      <c r="LMZ1539" s="62"/>
      <c r="LNA1539" s="62"/>
      <c r="LNB1539" s="62"/>
      <c r="LNC1539" s="62"/>
      <c r="LND1539" s="62"/>
      <c r="LNE1539" s="62"/>
      <c r="LNF1539" s="62"/>
      <c r="LNG1539" s="62"/>
      <c r="LNH1539" s="62"/>
      <c r="LNI1539" s="62"/>
      <c r="LNJ1539" s="62"/>
      <c r="LNK1539" s="62"/>
      <c r="LNL1539" s="62"/>
      <c r="LNM1539" s="62"/>
      <c r="LNN1539" s="62"/>
      <c r="LNO1539" s="62"/>
      <c r="LNP1539" s="62"/>
      <c r="LNQ1539" s="62"/>
      <c r="LNR1539" s="62"/>
      <c r="LNS1539" s="62"/>
      <c r="LNT1539" s="62"/>
      <c r="LNU1539" s="62"/>
      <c r="LNV1539" s="62"/>
      <c r="LNW1539" s="62"/>
      <c r="LNX1539" s="62"/>
      <c r="LNY1539" s="62"/>
      <c r="LNZ1539" s="62"/>
      <c r="LOA1539" s="62"/>
      <c r="LOB1539" s="62"/>
      <c r="LOC1539" s="62"/>
      <c r="LOD1539" s="62"/>
      <c r="LOE1539" s="62"/>
      <c r="LOF1539" s="62"/>
      <c r="LOG1539" s="62"/>
      <c r="LOH1539" s="62"/>
      <c r="LOI1539" s="62"/>
      <c r="LOJ1539" s="62"/>
      <c r="LOK1539" s="62"/>
      <c r="LOL1539" s="62"/>
      <c r="LOM1539" s="62"/>
      <c r="LON1539" s="62"/>
      <c r="LOO1539" s="62"/>
      <c r="LOP1539" s="62"/>
      <c r="LOQ1539" s="62"/>
      <c r="LOR1539" s="62"/>
      <c r="LOS1539" s="62"/>
      <c r="LOT1539" s="62"/>
      <c r="LOU1539" s="62"/>
      <c r="LOV1539" s="62"/>
      <c r="LOW1539" s="62"/>
      <c r="LOX1539" s="62"/>
      <c r="LOY1539" s="62"/>
      <c r="LOZ1539" s="62"/>
      <c r="LPA1539" s="62"/>
      <c r="LPB1539" s="62"/>
      <c r="LPC1539" s="62"/>
      <c r="LPD1539" s="62"/>
      <c r="LPE1539" s="62"/>
      <c r="LPF1539" s="62"/>
      <c r="LPG1539" s="62"/>
      <c r="LPH1539" s="62"/>
      <c r="LPI1539" s="62"/>
      <c r="LPJ1539" s="62"/>
      <c r="LPK1539" s="62"/>
      <c r="LPL1539" s="62"/>
      <c r="LPM1539" s="62"/>
      <c r="LPN1539" s="62"/>
      <c r="LPO1539" s="62"/>
      <c r="LPP1539" s="62"/>
      <c r="LPQ1539" s="62"/>
      <c r="LPR1539" s="62"/>
      <c r="LPS1539" s="62"/>
      <c r="LPT1539" s="62"/>
      <c r="LPU1539" s="62"/>
      <c r="LPV1539" s="62"/>
      <c r="LPW1539" s="62"/>
      <c r="LPX1539" s="62"/>
      <c r="LPY1539" s="62"/>
      <c r="LPZ1539" s="62"/>
      <c r="LQA1539" s="62"/>
      <c r="LQB1539" s="62"/>
      <c r="LQC1539" s="62"/>
      <c r="LQD1539" s="62"/>
      <c r="LQE1539" s="62"/>
      <c r="LQF1539" s="62"/>
      <c r="LQG1539" s="62"/>
      <c r="LQH1539" s="62"/>
      <c r="LQI1539" s="62"/>
      <c r="LQJ1539" s="62"/>
      <c r="LQK1539" s="62"/>
      <c r="LQL1539" s="62"/>
      <c r="LQM1539" s="62"/>
      <c r="LQN1539" s="62"/>
      <c r="LQO1539" s="62"/>
      <c r="LQP1539" s="62"/>
      <c r="LQQ1539" s="62"/>
      <c r="LQR1539" s="62"/>
      <c r="LQS1539" s="62"/>
      <c r="LQT1539" s="62"/>
      <c r="LQU1539" s="62"/>
      <c r="LQV1539" s="62"/>
      <c r="LQW1539" s="62"/>
      <c r="LQX1539" s="62"/>
      <c r="LQY1539" s="62"/>
      <c r="LQZ1539" s="62"/>
      <c r="LRA1539" s="62"/>
      <c r="LRB1539" s="62"/>
      <c r="LRC1539" s="62"/>
      <c r="LRD1539" s="62"/>
      <c r="LRE1539" s="62"/>
      <c r="LRF1539" s="62"/>
      <c r="LRG1539" s="62"/>
      <c r="LRH1539" s="62"/>
      <c r="LRI1539" s="62"/>
      <c r="LRJ1539" s="62"/>
      <c r="LRK1539" s="62"/>
      <c r="LRL1539" s="62"/>
      <c r="LRM1539" s="62"/>
      <c r="LRN1539" s="62"/>
      <c r="LRO1539" s="62"/>
      <c r="LRP1539" s="62"/>
      <c r="LRQ1539" s="62"/>
      <c r="LRR1539" s="62"/>
      <c r="LRS1539" s="62"/>
      <c r="LRT1539" s="62"/>
      <c r="LRU1539" s="62"/>
      <c r="LRV1539" s="62"/>
      <c r="LRW1539" s="62"/>
      <c r="LRX1539" s="62"/>
      <c r="LRY1539" s="62"/>
      <c r="LRZ1539" s="62"/>
      <c r="LSA1539" s="62"/>
      <c r="LSB1539" s="62"/>
      <c r="LSC1539" s="62"/>
      <c r="LSD1539" s="62"/>
      <c r="LSE1539" s="62"/>
      <c r="LSF1539" s="62"/>
      <c r="LSG1539" s="62"/>
      <c r="LSH1539" s="62"/>
      <c r="LSI1539" s="62"/>
      <c r="LSJ1539" s="62"/>
      <c r="LSK1539" s="62"/>
      <c r="LSL1539" s="62"/>
      <c r="LSM1539" s="62"/>
      <c r="LSN1539" s="62"/>
      <c r="LSO1539" s="62"/>
      <c r="LSP1539" s="62"/>
      <c r="LSQ1539" s="62"/>
      <c r="LSR1539" s="62"/>
      <c r="LSS1539" s="62"/>
      <c r="LST1539" s="62"/>
      <c r="LSU1539" s="62"/>
      <c r="LSV1539" s="62"/>
      <c r="LSW1539" s="62"/>
      <c r="LSX1539" s="62"/>
      <c r="LSY1539" s="62"/>
      <c r="LSZ1539" s="62"/>
      <c r="LTA1539" s="62"/>
      <c r="LTB1539" s="62"/>
      <c r="LTC1539" s="62"/>
      <c r="LTD1539" s="62"/>
      <c r="LTE1539" s="62"/>
      <c r="LTF1539" s="62"/>
      <c r="LTG1539" s="62"/>
      <c r="LTH1539" s="62"/>
      <c r="LTI1539" s="62"/>
      <c r="LTJ1539" s="62"/>
      <c r="LTK1539" s="62"/>
      <c r="LTL1539" s="62"/>
      <c r="LTM1539" s="62"/>
      <c r="LTN1539" s="62"/>
      <c r="LTO1539" s="62"/>
      <c r="LTP1539" s="62"/>
      <c r="LTQ1539" s="62"/>
      <c r="LTR1539" s="62"/>
      <c r="LTS1539" s="62"/>
      <c r="LTT1539" s="62"/>
      <c r="LTU1539" s="62"/>
      <c r="LTV1539" s="62"/>
      <c r="LTW1539" s="62"/>
      <c r="LTX1539" s="62"/>
      <c r="LTY1539" s="62"/>
      <c r="LTZ1539" s="62"/>
      <c r="LUA1539" s="62"/>
      <c r="LUB1539" s="62"/>
      <c r="LUC1539" s="62"/>
      <c r="LUD1539" s="62"/>
      <c r="LUE1539" s="62"/>
      <c r="LUF1539" s="62"/>
      <c r="LUG1539" s="62"/>
      <c r="LUH1539" s="62"/>
      <c r="LUI1539" s="62"/>
      <c r="LUJ1539" s="62"/>
      <c r="LUK1539" s="62"/>
      <c r="LUL1539" s="62"/>
      <c r="LUM1539" s="62"/>
      <c r="LUN1539" s="62"/>
      <c r="LUO1539" s="62"/>
      <c r="LUP1539" s="62"/>
      <c r="LUQ1539" s="62"/>
      <c r="LUR1539" s="62"/>
      <c r="LUS1539" s="62"/>
      <c r="LUT1539" s="62"/>
      <c r="LUU1539" s="62"/>
      <c r="LUV1539" s="62"/>
      <c r="LUW1539" s="62"/>
      <c r="LUX1539" s="62"/>
      <c r="LUY1539" s="62"/>
      <c r="LUZ1539" s="62"/>
      <c r="LVA1539" s="62"/>
      <c r="LVB1539" s="62"/>
      <c r="LVC1539" s="62"/>
      <c r="LVD1539" s="62"/>
      <c r="LVE1539" s="62"/>
      <c r="LVF1539" s="62"/>
      <c r="LVG1539" s="62"/>
      <c r="LVH1539" s="62"/>
      <c r="LVI1539" s="62"/>
      <c r="LVJ1539" s="62"/>
      <c r="LVK1539" s="62"/>
      <c r="LVL1539" s="62"/>
      <c r="LVM1539" s="62"/>
      <c r="LVN1539" s="62"/>
      <c r="LVO1539" s="62"/>
      <c r="LVP1539" s="62"/>
      <c r="LVQ1539" s="62"/>
      <c r="LVR1539" s="62"/>
      <c r="LVS1539" s="62"/>
      <c r="LVT1539" s="62"/>
      <c r="LVU1539" s="62"/>
      <c r="LVV1539" s="62"/>
      <c r="LVW1539" s="62"/>
      <c r="LVX1539" s="62"/>
      <c r="LVY1539" s="62"/>
      <c r="LVZ1539" s="62"/>
      <c r="LWA1539" s="62"/>
      <c r="LWB1539" s="62"/>
      <c r="LWC1539" s="62"/>
      <c r="LWD1539" s="62"/>
      <c r="LWE1539" s="62"/>
      <c r="LWF1539" s="62"/>
      <c r="LWG1539" s="62"/>
      <c r="LWH1539" s="62"/>
      <c r="LWI1539" s="62"/>
      <c r="LWJ1539" s="62"/>
      <c r="LWK1539" s="62"/>
      <c r="LWL1539" s="62"/>
      <c r="LWM1539" s="62"/>
      <c r="LWN1539" s="62"/>
      <c r="LWO1539" s="62"/>
      <c r="LWP1539" s="62"/>
      <c r="LWQ1539" s="62"/>
      <c r="LWR1539" s="62"/>
      <c r="LWS1539" s="62"/>
      <c r="LWT1539" s="62"/>
      <c r="LWU1539" s="62"/>
      <c r="LWV1539" s="62"/>
      <c r="LWW1539" s="62"/>
      <c r="LWX1539" s="62"/>
      <c r="LWY1539" s="62"/>
      <c r="LWZ1539" s="62"/>
      <c r="LXA1539" s="62"/>
      <c r="LXB1539" s="62"/>
      <c r="LXC1539" s="62"/>
      <c r="LXD1539" s="62"/>
      <c r="LXE1539" s="62"/>
      <c r="LXF1539" s="62"/>
      <c r="LXG1539" s="62"/>
      <c r="LXH1539" s="62"/>
      <c r="LXI1539" s="62"/>
      <c r="LXJ1539" s="62"/>
      <c r="LXK1539" s="62"/>
      <c r="LXL1539" s="62"/>
      <c r="LXM1539" s="62"/>
      <c r="LXN1539" s="62"/>
      <c r="LXO1539" s="62"/>
      <c r="LXP1539" s="62"/>
      <c r="LXQ1539" s="62"/>
      <c r="LXR1539" s="62"/>
      <c r="LXS1539" s="62"/>
      <c r="LXT1539" s="62"/>
      <c r="LXU1539" s="62"/>
      <c r="LXV1539" s="62"/>
      <c r="LXW1539" s="62"/>
      <c r="LXX1539" s="62"/>
      <c r="LXY1539" s="62"/>
      <c r="LXZ1539" s="62"/>
      <c r="LYA1539" s="62"/>
      <c r="LYB1539" s="62"/>
      <c r="LYC1539" s="62"/>
      <c r="LYD1539" s="62"/>
      <c r="LYE1539" s="62"/>
      <c r="LYF1539" s="62"/>
      <c r="LYG1539" s="62"/>
      <c r="LYH1539" s="62"/>
      <c r="LYI1539" s="62"/>
      <c r="LYJ1539" s="62"/>
      <c r="LYK1539" s="62"/>
      <c r="LYL1539" s="62"/>
      <c r="LYM1539" s="62"/>
      <c r="LYN1539" s="62"/>
      <c r="LYO1539" s="62"/>
      <c r="LYP1539" s="62"/>
      <c r="LYQ1539" s="62"/>
      <c r="LYR1539" s="62"/>
      <c r="LYS1539" s="62"/>
      <c r="LYT1539" s="62"/>
      <c r="LYU1539" s="62"/>
      <c r="LYV1539" s="62"/>
      <c r="LYW1539" s="62"/>
      <c r="LYX1539" s="62"/>
      <c r="LYY1539" s="62"/>
      <c r="LYZ1539" s="62"/>
      <c r="LZA1539" s="62"/>
      <c r="LZB1539" s="62"/>
      <c r="LZC1539" s="62"/>
      <c r="LZD1539" s="62"/>
      <c r="LZE1539" s="62"/>
      <c r="LZF1539" s="62"/>
      <c r="LZG1539" s="62"/>
      <c r="LZH1539" s="62"/>
      <c r="LZI1539" s="62"/>
      <c r="LZJ1539" s="62"/>
      <c r="LZK1539" s="62"/>
      <c r="LZL1539" s="62"/>
      <c r="LZM1539" s="62"/>
      <c r="LZN1539" s="62"/>
      <c r="LZO1539" s="62"/>
      <c r="LZP1539" s="62"/>
      <c r="LZQ1539" s="62"/>
      <c r="LZR1539" s="62"/>
      <c r="LZS1539" s="62"/>
      <c r="LZT1539" s="62"/>
      <c r="LZU1539" s="62"/>
      <c r="LZV1539" s="62"/>
      <c r="LZW1539" s="62"/>
      <c r="LZX1539" s="62"/>
      <c r="LZY1539" s="62"/>
      <c r="LZZ1539" s="62"/>
      <c r="MAA1539" s="62"/>
      <c r="MAB1539" s="62"/>
      <c r="MAC1539" s="62"/>
      <c r="MAD1539" s="62"/>
      <c r="MAE1539" s="62"/>
      <c r="MAF1539" s="62"/>
      <c r="MAG1539" s="62"/>
      <c r="MAH1539" s="62"/>
      <c r="MAI1539" s="62"/>
      <c r="MAJ1539" s="62"/>
      <c r="MAK1539" s="62"/>
      <c r="MAL1539" s="62"/>
      <c r="MAM1539" s="62"/>
      <c r="MAN1539" s="62"/>
      <c r="MAO1539" s="62"/>
      <c r="MAP1539" s="62"/>
      <c r="MAQ1539" s="62"/>
      <c r="MAR1539" s="62"/>
      <c r="MAS1539" s="62"/>
      <c r="MAT1539" s="62"/>
      <c r="MAU1539" s="62"/>
      <c r="MAV1539" s="62"/>
      <c r="MAW1539" s="62"/>
      <c r="MAX1539" s="62"/>
      <c r="MAY1539" s="62"/>
      <c r="MAZ1539" s="62"/>
      <c r="MBA1539" s="62"/>
      <c r="MBB1539" s="62"/>
      <c r="MBC1539" s="62"/>
      <c r="MBD1539" s="62"/>
      <c r="MBE1539" s="62"/>
      <c r="MBF1539" s="62"/>
      <c r="MBG1539" s="62"/>
      <c r="MBH1539" s="62"/>
      <c r="MBI1539" s="62"/>
      <c r="MBJ1539" s="62"/>
      <c r="MBK1539" s="62"/>
      <c r="MBL1539" s="62"/>
      <c r="MBM1539" s="62"/>
      <c r="MBN1539" s="62"/>
      <c r="MBO1539" s="62"/>
      <c r="MBP1539" s="62"/>
      <c r="MBQ1539" s="62"/>
      <c r="MBR1539" s="62"/>
      <c r="MBS1539" s="62"/>
      <c r="MBT1539" s="62"/>
      <c r="MBU1539" s="62"/>
      <c r="MBV1539" s="62"/>
      <c r="MBW1539" s="62"/>
      <c r="MBX1539" s="62"/>
      <c r="MBY1539" s="62"/>
      <c r="MBZ1539" s="62"/>
      <c r="MCA1539" s="62"/>
      <c r="MCB1539" s="62"/>
      <c r="MCC1539" s="62"/>
      <c r="MCD1539" s="62"/>
      <c r="MCE1539" s="62"/>
      <c r="MCF1539" s="62"/>
      <c r="MCG1539" s="62"/>
      <c r="MCH1539" s="62"/>
      <c r="MCI1539" s="62"/>
      <c r="MCJ1539" s="62"/>
      <c r="MCK1539" s="62"/>
      <c r="MCL1539" s="62"/>
      <c r="MCM1539" s="62"/>
      <c r="MCN1539" s="62"/>
      <c r="MCO1539" s="62"/>
      <c r="MCP1539" s="62"/>
      <c r="MCQ1539" s="62"/>
      <c r="MCR1539" s="62"/>
      <c r="MCS1539" s="62"/>
      <c r="MCT1539" s="62"/>
      <c r="MCU1539" s="62"/>
      <c r="MCV1539" s="62"/>
      <c r="MCW1539" s="62"/>
      <c r="MCX1539" s="62"/>
      <c r="MCY1539" s="62"/>
      <c r="MCZ1539" s="62"/>
      <c r="MDA1539" s="62"/>
      <c r="MDB1539" s="62"/>
      <c r="MDC1539" s="62"/>
      <c r="MDD1539" s="62"/>
      <c r="MDE1539" s="62"/>
      <c r="MDF1539" s="62"/>
      <c r="MDG1539" s="62"/>
      <c r="MDH1539" s="62"/>
      <c r="MDI1539" s="62"/>
      <c r="MDJ1539" s="62"/>
      <c r="MDK1539" s="62"/>
      <c r="MDL1539" s="62"/>
      <c r="MDM1539" s="62"/>
      <c r="MDN1539" s="62"/>
      <c r="MDO1539" s="62"/>
      <c r="MDP1539" s="62"/>
      <c r="MDQ1539" s="62"/>
      <c r="MDR1539" s="62"/>
      <c r="MDS1539" s="62"/>
      <c r="MDT1539" s="62"/>
      <c r="MDU1539" s="62"/>
      <c r="MDV1539" s="62"/>
      <c r="MDW1539" s="62"/>
      <c r="MDX1539" s="62"/>
      <c r="MDY1539" s="62"/>
      <c r="MDZ1539" s="62"/>
      <c r="MEA1539" s="62"/>
      <c r="MEB1539" s="62"/>
      <c r="MEC1539" s="62"/>
      <c r="MED1539" s="62"/>
      <c r="MEE1539" s="62"/>
      <c r="MEF1539" s="62"/>
      <c r="MEG1539" s="62"/>
      <c r="MEH1539" s="62"/>
      <c r="MEI1539" s="62"/>
      <c r="MEJ1539" s="62"/>
      <c r="MEK1539" s="62"/>
      <c r="MEL1539" s="62"/>
      <c r="MEM1539" s="62"/>
      <c r="MEN1539" s="62"/>
      <c r="MEO1539" s="62"/>
      <c r="MEP1539" s="62"/>
      <c r="MEQ1539" s="62"/>
      <c r="MER1539" s="62"/>
      <c r="MES1539" s="62"/>
      <c r="MET1539" s="62"/>
      <c r="MEU1539" s="62"/>
      <c r="MEV1539" s="62"/>
      <c r="MEW1539" s="62"/>
      <c r="MEX1539" s="62"/>
      <c r="MEY1539" s="62"/>
      <c r="MEZ1539" s="62"/>
      <c r="MFA1539" s="62"/>
      <c r="MFB1539" s="62"/>
      <c r="MFC1539" s="62"/>
      <c r="MFD1539" s="62"/>
      <c r="MFE1539" s="62"/>
      <c r="MFF1539" s="62"/>
      <c r="MFG1539" s="62"/>
      <c r="MFH1539" s="62"/>
      <c r="MFI1539" s="62"/>
      <c r="MFJ1539" s="62"/>
      <c r="MFK1539" s="62"/>
      <c r="MFL1539" s="62"/>
      <c r="MFM1539" s="62"/>
      <c r="MFN1539" s="62"/>
      <c r="MFO1539" s="62"/>
      <c r="MFP1539" s="62"/>
      <c r="MFQ1539" s="62"/>
      <c r="MFR1539" s="62"/>
      <c r="MFS1539" s="62"/>
      <c r="MFT1539" s="62"/>
      <c r="MFU1539" s="62"/>
      <c r="MFV1539" s="62"/>
      <c r="MFW1539" s="62"/>
      <c r="MFX1539" s="62"/>
      <c r="MFY1539" s="62"/>
      <c r="MFZ1539" s="62"/>
      <c r="MGA1539" s="62"/>
      <c r="MGB1539" s="62"/>
      <c r="MGC1539" s="62"/>
      <c r="MGD1539" s="62"/>
      <c r="MGE1539" s="62"/>
      <c r="MGF1539" s="62"/>
      <c r="MGG1539" s="62"/>
      <c r="MGH1539" s="62"/>
      <c r="MGI1539" s="62"/>
      <c r="MGJ1539" s="62"/>
      <c r="MGK1539" s="62"/>
      <c r="MGL1539" s="62"/>
      <c r="MGM1539" s="62"/>
      <c r="MGN1539" s="62"/>
      <c r="MGO1539" s="62"/>
      <c r="MGP1539" s="62"/>
      <c r="MGQ1539" s="62"/>
      <c r="MGR1539" s="62"/>
      <c r="MGS1539" s="62"/>
      <c r="MGT1539" s="62"/>
      <c r="MGU1539" s="62"/>
      <c r="MGV1539" s="62"/>
      <c r="MGW1539" s="62"/>
      <c r="MGX1539" s="62"/>
      <c r="MGY1539" s="62"/>
      <c r="MGZ1539" s="62"/>
      <c r="MHA1539" s="62"/>
      <c r="MHB1539" s="62"/>
      <c r="MHC1539" s="62"/>
      <c r="MHD1539" s="62"/>
      <c r="MHE1539" s="62"/>
      <c r="MHF1539" s="62"/>
      <c r="MHG1539" s="62"/>
      <c r="MHH1539" s="62"/>
      <c r="MHI1539" s="62"/>
      <c r="MHJ1539" s="62"/>
      <c r="MHK1539" s="62"/>
      <c r="MHL1539" s="62"/>
      <c r="MHM1539" s="62"/>
      <c r="MHN1539" s="62"/>
      <c r="MHO1539" s="62"/>
      <c r="MHP1539" s="62"/>
      <c r="MHQ1539" s="62"/>
      <c r="MHR1539" s="62"/>
      <c r="MHS1539" s="62"/>
      <c r="MHT1539" s="62"/>
      <c r="MHU1539" s="62"/>
      <c r="MHV1539" s="62"/>
      <c r="MHW1539" s="62"/>
      <c r="MHX1539" s="62"/>
      <c r="MHY1539" s="62"/>
      <c r="MHZ1539" s="62"/>
      <c r="MIA1539" s="62"/>
      <c r="MIB1539" s="62"/>
      <c r="MIC1539" s="62"/>
      <c r="MID1539" s="62"/>
      <c r="MIE1539" s="62"/>
      <c r="MIF1539" s="62"/>
      <c r="MIG1539" s="62"/>
      <c r="MIH1539" s="62"/>
      <c r="MII1539" s="62"/>
      <c r="MIJ1539" s="62"/>
      <c r="MIK1539" s="62"/>
      <c r="MIL1539" s="62"/>
      <c r="MIM1539" s="62"/>
      <c r="MIN1539" s="62"/>
      <c r="MIO1539" s="62"/>
      <c r="MIP1539" s="62"/>
      <c r="MIQ1539" s="62"/>
      <c r="MIR1539" s="62"/>
      <c r="MIS1539" s="62"/>
      <c r="MIT1539" s="62"/>
      <c r="MIU1539" s="62"/>
      <c r="MIV1539" s="62"/>
      <c r="MIW1539" s="62"/>
      <c r="MIX1539" s="62"/>
      <c r="MIY1539" s="62"/>
      <c r="MIZ1539" s="62"/>
      <c r="MJA1539" s="62"/>
      <c r="MJB1539" s="62"/>
      <c r="MJC1539" s="62"/>
      <c r="MJD1539" s="62"/>
      <c r="MJE1539" s="62"/>
      <c r="MJF1539" s="62"/>
      <c r="MJG1539" s="62"/>
      <c r="MJH1539" s="62"/>
      <c r="MJI1539" s="62"/>
      <c r="MJJ1539" s="62"/>
      <c r="MJK1539" s="62"/>
      <c r="MJL1539" s="62"/>
      <c r="MJM1539" s="62"/>
      <c r="MJN1539" s="62"/>
      <c r="MJO1539" s="62"/>
      <c r="MJP1539" s="62"/>
      <c r="MJQ1539" s="62"/>
      <c r="MJR1539" s="62"/>
      <c r="MJS1539" s="62"/>
      <c r="MJT1539" s="62"/>
      <c r="MJU1539" s="62"/>
      <c r="MJV1539" s="62"/>
      <c r="MJW1539" s="62"/>
      <c r="MJX1539" s="62"/>
      <c r="MJY1539" s="62"/>
      <c r="MJZ1539" s="62"/>
      <c r="MKA1539" s="62"/>
      <c r="MKB1539" s="62"/>
      <c r="MKC1539" s="62"/>
      <c r="MKD1539" s="62"/>
      <c r="MKE1539" s="62"/>
      <c r="MKF1539" s="62"/>
      <c r="MKG1539" s="62"/>
      <c r="MKH1539" s="62"/>
      <c r="MKI1539" s="62"/>
      <c r="MKJ1539" s="62"/>
      <c r="MKK1539" s="62"/>
      <c r="MKL1539" s="62"/>
      <c r="MKM1539" s="62"/>
      <c r="MKN1539" s="62"/>
      <c r="MKO1539" s="62"/>
      <c r="MKP1539" s="62"/>
      <c r="MKQ1539" s="62"/>
      <c r="MKR1539" s="62"/>
      <c r="MKS1539" s="62"/>
      <c r="MKT1539" s="62"/>
      <c r="MKU1539" s="62"/>
      <c r="MKV1539" s="62"/>
      <c r="MKW1539" s="62"/>
      <c r="MKX1539" s="62"/>
      <c r="MKY1539" s="62"/>
      <c r="MKZ1539" s="62"/>
      <c r="MLA1539" s="62"/>
      <c r="MLB1539" s="62"/>
      <c r="MLC1539" s="62"/>
      <c r="MLD1539" s="62"/>
      <c r="MLE1539" s="62"/>
      <c r="MLF1539" s="62"/>
      <c r="MLG1539" s="62"/>
      <c r="MLH1539" s="62"/>
      <c r="MLI1539" s="62"/>
      <c r="MLJ1539" s="62"/>
      <c r="MLK1539" s="62"/>
      <c r="MLL1539" s="62"/>
      <c r="MLM1539" s="62"/>
      <c r="MLN1539" s="62"/>
      <c r="MLO1539" s="62"/>
      <c r="MLP1539" s="62"/>
      <c r="MLQ1539" s="62"/>
      <c r="MLR1539" s="62"/>
      <c r="MLS1539" s="62"/>
      <c r="MLT1539" s="62"/>
      <c r="MLU1539" s="62"/>
      <c r="MLV1539" s="62"/>
      <c r="MLW1539" s="62"/>
      <c r="MLX1539" s="62"/>
      <c r="MLY1539" s="62"/>
      <c r="MLZ1539" s="62"/>
      <c r="MMA1539" s="62"/>
      <c r="MMB1539" s="62"/>
      <c r="MMC1539" s="62"/>
      <c r="MMD1539" s="62"/>
      <c r="MME1539" s="62"/>
      <c r="MMF1539" s="62"/>
      <c r="MMG1539" s="62"/>
      <c r="MMH1539" s="62"/>
      <c r="MMI1539" s="62"/>
      <c r="MMJ1539" s="62"/>
      <c r="MMK1539" s="62"/>
      <c r="MML1539" s="62"/>
      <c r="MMM1539" s="62"/>
      <c r="MMN1539" s="62"/>
      <c r="MMO1539" s="62"/>
      <c r="MMP1539" s="62"/>
      <c r="MMQ1539" s="62"/>
      <c r="MMR1539" s="62"/>
      <c r="MMS1539" s="62"/>
      <c r="MMT1539" s="62"/>
      <c r="MMU1539" s="62"/>
      <c r="MMV1539" s="62"/>
      <c r="MMW1539" s="62"/>
      <c r="MMX1539" s="62"/>
      <c r="MMY1539" s="62"/>
      <c r="MMZ1539" s="62"/>
      <c r="MNA1539" s="62"/>
      <c r="MNB1539" s="62"/>
      <c r="MNC1539" s="62"/>
      <c r="MND1539" s="62"/>
      <c r="MNE1539" s="62"/>
      <c r="MNF1539" s="62"/>
      <c r="MNG1539" s="62"/>
      <c r="MNH1539" s="62"/>
      <c r="MNI1539" s="62"/>
      <c r="MNJ1539" s="62"/>
      <c r="MNK1539" s="62"/>
      <c r="MNL1539" s="62"/>
      <c r="MNM1539" s="62"/>
      <c r="MNN1539" s="62"/>
      <c r="MNO1539" s="62"/>
      <c r="MNP1539" s="62"/>
      <c r="MNQ1539" s="62"/>
      <c r="MNR1539" s="62"/>
      <c r="MNS1539" s="62"/>
      <c r="MNT1539" s="62"/>
      <c r="MNU1539" s="62"/>
      <c r="MNV1539" s="62"/>
      <c r="MNW1539" s="62"/>
      <c r="MNX1539" s="62"/>
      <c r="MNY1539" s="62"/>
      <c r="MNZ1539" s="62"/>
      <c r="MOA1539" s="62"/>
      <c r="MOB1539" s="62"/>
      <c r="MOC1539" s="62"/>
      <c r="MOD1539" s="62"/>
      <c r="MOE1539" s="62"/>
      <c r="MOF1539" s="62"/>
      <c r="MOG1539" s="62"/>
      <c r="MOH1539" s="62"/>
      <c r="MOI1539" s="62"/>
      <c r="MOJ1539" s="62"/>
      <c r="MOK1539" s="62"/>
      <c r="MOL1539" s="62"/>
      <c r="MOM1539" s="62"/>
      <c r="MON1539" s="62"/>
      <c r="MOO1539" s="62"/>
      <c r="MOP1539" s="62"/>
      <c r="MOQ1539" s="62"/>
      <c r="MOR1539" s="62"/>
      <c r="MOS1539" s="62"/>
      <c r="MOT1539" s="62"/>
      <c r="MOU1539" s="62"/>
      <c r="MOV1539" s="62"/>
      <c r="MOW1539" s="62"/>
      <c r="MOX1539" s="62"/>
      <c r="MOY1539" s="62"/>
      <c r="MOZ1539" s="62"/>
      <c r="MPA1539" s="62"/>
      <c r="MPB1539" s="62"/>
      <c r="MPC1539" s="62"/>
      <c r="MPD1539" s="62"/>
      <c r="MPE1539" s="62"/>
      <c r="MPF1539" s="62"/>
      <c r="MPG1539" s="62"/>
      <c r="MPH1539" s="62"/>
      <c r="MPI1539" s="62"/>
      <c r="MPJ1539" s="62"/>
      <c r="MPK1539" s="62"/>
      <c r="MPL1539" s="62"/>
      <c r="MPM1539" s="62"/>
      <c r="MPN1539" s="62"/>
      <c r="MPO1539" s="62"/>
      <c r="MPP1539" s="62"/>
      <c r="MPQ1539" s="62"/>
      <c r="MPR1539" s="62"/>
      <c r="MPS1539" s="62"/>
      <c r="MPT1539" s="62"/>
      <c r="MPU1539" s="62"/>
      <c r="MPV1539" s="62"/>
      <c r="MPW1539" s="62"/>
      <c r="MPX1539" s="62"/>
      <c r="MPY1539" s="62"/>
      <c r="MPZ1539" s="62"/>
      <c r="MQA1539" s="62"/>
      <c r="MQB1539" s="62"/>
      <c r="MQC1539" s="62"/>
      <c r="MQD1539" s="62"/>
      <c r="MQE1539" s="62"/>
      <c r="MQF1539" s="62"/>
      <c r="MQG1539" s="62"/>
      <c r="MQH1539" s="62"/>
      <c r="MQI1539" s="62"/>
      <c r="MQJ1539" s="62"/>
      <c r="MQK1539" s="62"/>
      <c r="MQL1539" s="62"/>
      <c r="MQM1539" s="62"/>
      <c r="MQN1539" s="62"/>
      <c r="MQO1539" s="62"/>
      <c r="MQP1539" s="62"/>
      <c r="MQQ1539" s="62"/>
      <c r="MQR1539" s="62"/>
      <c r="MQS1539" s="62"/>
      <c r="MQT1539" s="62"/>
      <c r="MQU1539" s="62"/>
      <c r="MQV1539" s="62"/>
      <c r="MQW1539" s="62"/>
      <c r="MQX1539" s="62"/>
      <c r="MQY1539" s="62"/>
      <c r="MQZ1539" s="62"/>
      <c r="MRA1539" s="62"/>
      <c r="MRB1539" s="62"/>
      <c r="MRC1539" s="62"/>
      <c r="MRD1539" s="62"/>
      <c r="MRE1539" s="62"/>
      <c r="MRF1539" s="62"/>
      <c r="MRG1539" s="62"/>
      <c r="MRH1539" s="62"/>
      <c r="MRI1539" s="62"/>
      <c r="MRJ1539" s="62"/>
      <c r="MRK1539" s="62"/>
      <c r="MRL1539" s="62"/>
      <c r="MRM1539" s="62"/>
      <c r="MRN1539" s="62"/>
      <c r="MRO1539" s="62"/>
      <c r="MRP1539" s="62"/>
      <c r="MRQ1539" s="62"/>
      <c r="MRR1539" s="62"/>
      <c r="MRS1539" s="62"/>
      <c r="MRT1539" s="62"/>
      <c r="MRU1539" s="62"/>
      <c r="MRV1539" s="62"/>
      <c r="MRW1539" s="62"/>
      <c r="MRX1539" s="62"/>
      <c r="MRY1539" s="62"/>
      <c r="MRZ1539" s="62"/>
      <c r="MSA1539" s="62"/>
      <c r="MSB1539" s="62"/>
      <c r="MSC1539" s="62"/>
      <c r="MSD1539" s="62"/>
      <c r="MSE1539" s="62"/>
      <c r="MSF1539" s="62"/>
      <c r="MSG1539" s="62"/>
      <c r="MSH1539" s="62"/>
      <c r="MSI1539" s="62"/>
      <c r="MSJ1539" s="62"/>
      <c r="MSK1539" s="62"/>
      <c r="MSL1539" s="62"/>
      <c r="MSM1539" s="62"/>
      <c r="MSN1539" s="62"/>
      <c r="MSO1539" s="62"/>
      <c r="MSP1539" s="62"/>
      <c r="MSQ1539" s="62"/>
      <c r="MSR1539" s="62"/>
      <c r="MSS1539" s="62"/>
      <c r="MST1539" s="62"/>
      <c r="MSU1539" s="62"/>
      <c r="MSV1539" s="62"/>
      <c r="MSW1539" s="62"/>
      <c r="MSX1539" s="62"/>
      <c r="MSY1539" s="62"/>
      <c r="MSZ1539" s="62"/>
      <c r="MTA1539" s="62"/>
      <c r="MTB1539" s="62"/>
      <c r="MTC1539" s="62"/>
      <c r="MTD1539" s="62"/>
      <c r="MTE1539" s="62"/>
      <c r="MTF1539" s="62"/>
      <c r="MTG1539" s="62"/>
      <c r="MTH1539" s="62"/>
      <c r="MTI1539" s="62"/>
      <c r="MTJ1539" s="62"/>
      <c r="MTK1539" s="62"/>
      <c r="MTL1539" s="62"/>
      <c r="MTM1539" s="62"/>
      <c r="MTN1539" s="62"/>
      <c r="MTO1539" s="62"/>
      <c r="MTP1539" s="62"/>
      <c r="MTQ1539" s="62"/>
      <c r="MTR1539" s="62"/>
      <c r="MTS1539" s="62"/>
      <c r="MTT1539" s="62"/>
      <c r="MTU1539" s="62"/>
      <c r="MTV1539" s="62"/>
      <c r="MTW1539" s="62"/>
      <c r="MTX1539" s="62"/>
      <c r="MTY1539" s="62"/>
      <c r="MTZ1539" s="62"/>
      <c r="MUA1539" s="62"/>
      <c r="MUB1539" s="62"/>
      <c r="MUC1539" s="62"/>
      <c r="MUD1539" s="62"/>
      <c r="MUE1539" s="62"/>
      <c r="MUF1539" s="62"/>
      <c r="MUG1539" s="62"/>
      <c r="MUH1539" s="62"/>
      <c r="MUI1539" s="62"/>
      <c r="MUJ1539" s="62"/>
      <c r="MUK1539" s="62"/>
      <c r="MUL1539" s="62"/>
      <c r="MUM1539" s="62"/>
      <c r="MUN1539" s="62"/>
      <c r="MUO1539" s="62"/>
      <c r="MUP1539" s="62"/>
      <c r="MUQ1539" s="62"/>
      <c r="MUR1539" s="62"/>
      <c r="MUS1539" s="62"/>
      <c r="MUT1539" s="62"/>
      <c r="MUU1539" s="62"/>
      <c r="MUV1539" s="62"/>
      <c r="MUW1539" s="62"/>
      <c r="MUX1539" s="62"/>
      <c r="MUY1539" s="62"/>
      <c r="MUZ1539" s="62"/>
      <c r="MVA1539" s="62"/>
      <c r="MVB1539" s="62"/>
      <c r="MVC1539" s="62"/>
      <c r="MVD1539" s="62"/>
      <c r="MVE1539" s="62"/>
      <c r="MVF1539" s="62"/>
      <c r="MVG1539" s="62"/>
      <c r="MVH1539" s="62"/>
      <c r="MVI1539" s="62"/>
      <c r="MVJ1539" s="62"/>
      <c r="MVK1539" s="62"/>
      <c r="MVL1539" s="62"/>
      <c r="MVM1539" s="62"/>
      <c r="MVN1539" s="62"/>
      <c r="MVO1539" s="62"/>
      <c r="MVP1539" s="62"/>
      <c r="MVQ1539" s="62"/>
      <c r="MVR1539" s="62"/>
      <c r="MVS1539" s="62"/>
      <c r="MVT1539" s="62"/>
      <c r="MVU1539" s="62"/>
      <c r="MVV1539" s="62"/>
      <c r="MVW1539" s="62"/>
      <c r="MVX1539" s="62"/>
      <c r="MVY1539" s="62"/>
      <c r="MVZ1539" s="62"/>
      <c r="MWA1539" s="62"/>
      <c r="MWB1539" s="62"/>
      <c r="MWC1539" s="62"/>
      <c r="MWD1539" s="62"/>
      <c r="MWE1539" s="62"/>
      <c r="MWF1539" s="62"/>
      <c r="MWG1539" s="62"/>
      <c r="MWH1539" s="62"/>
      <c r="MWI1539" s="62"/>
      <c r="MWJ1539" s="62"/>
      <c r="MWK1539" s="62"/>
      <c r="MWL1539" s="62"/>
      <c r="MWM1539" s="62"/>
      <c r="MWN1539" s="62"/>
      <c r="MWO1539" s="62"/>
      <c r="MWP1539" s="62"/>
      <c r="MWQ1539" s="62"/>
      <c r="MWR1539" s="62"/>
      <c r="MWS1539" s="62"/>
      <c r="MWT1539" s="62"/>
      <c r="MWU1539" s="62"/>
      <c r="MWV1539" s="62"/>
      <c r="MWW1539" s="62"/>
      <c r="MWX1539" s="62"/>
      <c r="MWY1539" s="62"/>
      <c r="MWZ1539" s="62"/>
      <c r="MXA1539" s="62"/>
      <c r="MXB1539" s="62"/>
      <c r="MXC1539" s="62"/>
      <c r="MXD1539" s="62"/>
      <c r="MXE1539" s="62"/>
      <c r="MXF1539" s="62"/>
      <c r="MXG1539" s="62"/>
      <c r="MXH1539" s="62"/>
      <c r="MXI1539" s="62"/>
      <c r="MXJ1539" s="62"/>
      <c r="MXK1539" s="62"/>
      <c r="MXL1539" s="62"/>
      <c r="MXM1539" s="62"/>
      <c r="MXN1539" s="62"/>
      <c r="MXO1539" s="62"/>
      <c r="MXP1539" s="62"/>
      <c r="MXQ1539" s="62"/>
      <c r="MXR1539" s="62"/>
      <c r="MXS1539" s="62"/>
      <c r="MXT1539" s="62"/>
      <c r="MXU1539" s="62"/>
      <c r="MXV1539" s="62"/>
      <c r="MXW1539" s="62"/>
      <c r="MXX1539" s="62"/>
      <c r="MXY1539" s="62"/>
      <c r="MXZ1539" s="62"/>
      <c r="MYA1539" s="62"/>
      <c r="MYB1539" s="62"/>
      <c r="MYC1539" s="62"/>
      <c r="MYD1539" s="62"/>
      <c r="MYE1539" s="62"/>
      <c r="MYF1539" s="62"/>
      <c r="MYG1539" s="62"/>
      <c r="MYH1539" s="62"/>
      <c r="MYI1539" s="62"/>
      <c r="MYJ1539" s="62"/>
      <c r="MYK1539" s="62"/>
      <c r="MYL1539" s="62"/>
      <c r="MYM1539" s="62"/>
      <c r="MYN1539" s="62"/>
      <c r="MYO1539" s="62"/>
      <c r="MYP1539" s="62"/>
      <c r="MYQ1539" s="62"/>
      <c r="MYR1539" s="62"/>
      <c r="MYS1539" s="62"/>
      <c r="MYT1539" s="62"/>
      <c r="MYU1539" s="62"/>
      <c r="MYV1539" s="62"/>
      <c r="MYW1539" s="62"/>
      <c r="MYX1539" s="62"/>
      <c r="MYY1539" s="62"/>
      <c r="MYZ1539" s="62"/>
      <c r="MZA1539" s="62"/>
      <c r="MZB1539" s="62"/>
      <c r="MZC1539" s="62"/>
      <c r="MZD1539" s="62"/>
      <c r="MZE1539" s="62"/>
      <c r="MZF1539" s="62"/>
      <c r="MZG1539" s="62"/>
      <c r="MZH1539" s="62"/>
      <c r="MZI1539" s="62"/>
      <c r="MZJ1539" s="62"/>
      <c r="MZK1539" s="62"/>
      <c r="MZL1539" s="62"/>
      <c r="MZM1539" s="62"/>
      <c r="MZN1539" s="62"/>
      <c r="MZO1539" s="62"/>
      <c r="MZP1539" s="62"/>
      <c r="MZQ1539" s="62"/>
      <c r="MZR1539" s="62"/>
      <c r="MZS1539" s="62"/>
      <c r="MZT1539" s="62"/>
      <c r="MZU1539" s="62"/>
      <c r="MZV1539" s="62"/>
      <c r="MZW1539" s="62"/>
      <c r="MZX1539" s="62"/>
      <c r="MZY1539" s="62"/>
      <c r="MZZ1539" s="62"/>
      <c r="NAA1539" s="62"/>
      <c r="NAB1539" s="62"/>
      <c r="NAC1539" s="62"/>
      <c r="NAD1539" s="62"/>
      <c r="NAE1539" s="62"/>
      <c r="NAF1539" s="62"/>
      <c r="NAG1539" s="62"/>
      <c r="NAH1539" s="62"/>
      <c r="NAI1539" s="62"/>
      <c r="NAJ1539" s="62"/>
      <c r="NAK1539" s="62"/>
      <c r="NAL1539" s="62"/>
      <c r="NAM1539" s="62"/>
      <c r="NAN1539" s="62"/>
      <c r="NAO1539" s="62"/>
      <c r="NAP1539" s="62"/>
      <c r="NAQ1539" s="62"/>
      <c r="NAR1539" s="62"/>
      <c r="NAS1539" s="62"/>
      <c r="NAT1539" s="62"/>
      <c r="NAU1539" s="62"/>
      <c r="NAV1539" s="62"/>
      <c r="NAW1539" s="62"/>
      <c r="NAX1539" s="62"/>
      <c r="NAY1539" s="62"/>
      <c r="NAZ1539" s="62"/>
      <c r="NBA1539" s="62"/>
      <c r="NBB1539" s="62"/>
      <c r="NBC1539" s="62"/>
      <c r="NBD1539" s="62"/>
      <c r="NBE1539" s="62"/>
      <c r="NBF1539" s="62"/>
      <c r="NBG1539" s="62"/>
      <c r="NBH1539" s="62"/>
      <c r="NBI1539" s="62"/>
      <c r="NBJ1539" s="62"/>
      <c r="NBK1539" s="62"/>
      <c r="NBL1539" s="62"/>
      <c r="NBM1539" s="62"/>
      <c r="NBN1539" s="62"/>
      <c r="NBO1539" s="62"/>
      <c r="NBP1539" s="62"/>
      <c r="NBQ1539" s="62"/>
      <c r="NBR1539" s="62"/>
      <c r="NBS1539" s="62"/>
      <c r="NBT1539" s="62"/>
      <c r="NBU1539" s="62"/>
      <c r="NBV1539" s="62"/>
      <c r="NBW1539" s="62"/>
      <c r="NBX1539" s="62"/>
      <c r="NBY1539" s="62"/>
      <c r="NBZ1539" s="62"/>
      <c r="NCA1539" s="62"/>
      <c r="NCB1539" s="62"/>
      <c r="NCC1539" s="62"/>
      <c r="NCD1539" s="62"/>
      <c r="NCE1539" s="62"/>
      <c r="NCF1539" s="62"/>
      <c r="NCG1539" s="62"/>
      <c r="NCH1539" s="62"/>
      <c r="NCI1539" s="62"/>
      <c r="NCJ1539" s="62"/>
      <c r="NCK1539" s="62"/>
      <c r="NCL1539" s="62"/>
      <c r="NCM1539" s="62"/>
      <c r="NCN1539" s="62"/>
      <c r="NCO1539" s="62"/>
      <c r="NCP1539" s="62"/>
      <c r="NCQ1539" s="62"/>
      <c r="NCR1539" s="62"/>
      <c r="NCS1539" s="62"/>
      <c r="NCT1539" s="62"/>
      <c r="NCU1539" s="62"/>
      <c r="NCV1539" s="62"/>
      <c r="NCW1539" s="62"/>
      <c r="NCX1539" s="62"/>
      <c r="NCY1539" s="62"/>
      <c r="NCZ1539" s="62"/>
      <c r="NDA1539" s="62"/>
      <c r="NDB1539" s="62"/>
      <c r="NDC1539" s="62"/>
      <c r="NDD1539" s="62"/>
      <c r="NDE1539" s="62"/>
      <c r="NDF1539" s="62"/>
      <c r="NDG1539" s="62"/>
      <c r="NDH1539" s="62"/>
      <c r="NDI1539" s="62"/>
      <c r="NDJ1539" s="62"/>
      <c r="NDK1539" s="62"/>
      <c r="NDL1539" s="62"/>
      <c r="NDM1539" s="62"/>
      <c r="NDN1539" s="62"/>
      <c r="NDO1539" s="62"/>
      <c r="NDP1539" s="62"/>
      <c r="NDQ1539" s="62"/>
      <c r="NDR1539" s="62"/>
      <c r="NDS1539" s="62"/>
      <c r="NDT1539" s="62"/>
      <c r="NDU1539" s="62"/>
      <c r="NDV1539" s="62"/>
      <c r="NDW1539" s="62"/>
      <c r="NDX1539" s="62"/>
      <c r="NDY1539" s="62"/>
      <c r="NDZ1539" s="62"/>
      <c r="NEA1539" s="62"/>
      <c r="NEB1539" s="62"/>
      <c r="NEC1539" s="62"/>
      <c r="NED1539" s="62"/>
      <c r="NEE1539" s="62"/>
      <c r="NEF1539" s="62"/>
      <c r="NEG1539" s="62"/>
      <c r="NEH1539" s="62"/>
      <c r="NEI1539" s="62"/>
      <c r="NEJ1539" s="62"/>
      <c r="NEK1539" s="62"/>
      <c r="NEL1539" s="62"/>
      <c r="NEM1539" s="62"/>
      <c r="NEN1539" s="62"/>
      <c r="NEO1539" s="62"/>
      <c r="NEP1539" s="62"/>
      <c r="NEQ1539" s="62"/>
      <c r="NER1539" s="62"/>
      <c r="NES1539" s="62"/>
      <c r="NET1539" s="62"/>
      <c r="NEU1539" s="62"/>
      <c r="NEV1539" s="62"/>
      <c r="NEW1539" s="62"/>
      <c r="NEX1539" s="62"/>
      <c r="NEY1539" s="62"/>
      <c r="NEZ1539" s="62"/>
      <c r="NFA1539" s="62"/>
      <c r="NFB1539" s="62"/>
      <c r="NFC1539" s="62"/>
      <c r="NFD1539" s="62"/>
      <c r="NFE1539" s="62"/>
      <c r="NFF1539" s="62"/>
      <c r="NFG1539" s="62"/>
      <c r="NFH1539" s="62"/>
      <c r="NFI1539" s="62"/>
      <c r="NFJ1539" s="62"/>
      <c r="NFK1539" s="62"/>
      <c r="NFL1539" s="62"/>
      <c r="NFM1539" s="62"/>
      <c r="NFN1539" s="62"/>
      <c r="NFO1539" s="62"/>
      <c r="NFP1539" s="62"/>
      <c r="NFQ1539" s="62"/>
      <c r="NFR1539" s="62"/>
      <c r="NFS1539" s="62"/>
      <c r="NFT1539" s="62"/>
      <c r="NFU1539" s="62"/>
      <c r="NFV1539" s="62"/>
      <c r="NFW1539" s="62"/>
      <c r="NFX1539" s="62"/>
      <c r="NFY1539" s="62"/>
      <c r="NFZ1539" s="62"/>
      <c r="NGA1539" s="62"/>
      <c r="NGB1539" s="62"/>
      <c r="NGC1539" s="62"/>
      <c r="NGD1539" s="62"/>
      <c r="NGE1539" s="62"/>
      <c r="NGF1539" s="62"/>
      <c r="NGG1539" s="62"/>
      <c r="NGH1539" s="62"/>
      <c r="NGI1539" s="62"/>
      <c r="NGJ1539" s="62"/>
      <c r="NGK1539" s="62"/>
      <c r="NGL1539" s="62"/>
      <c r="NGM1539" s="62"/>
      <c r="NGN1539" s="62"/>
      <c r="NGO1539" s="62"/>
      <c r="NGP1539" s="62"/>
      <c r="NGQ1539" s="62"/>
      <c r="NGR1539" s="62"/>
      <c r="NGS1539" s="62"/>
      <c r="NGT1539" s="62"/>
      <c r="NGU1539" s="62"/>
      <c r="NGV1539" s="62"/>
      <c r="NGW1539" s="62"/>
      <c r="NGX1539" s="62"/>
      <c r="NGY1539" s="62"/>
      <c r="NGZ1539" s="62"/>
      <c r="NHA1539" s="62"/>
      <c r="NHB1539" s="62"/>
      <c r="NHC1539" s="62"/>
      <c r="NHD1539" s="62"/>
      <c r="NHE1539" s="62"/>
      <c r="NHF1539" s="62"/>
      <c r="NHG1539" s="62"/>
      <c r="NHH1539" s="62"/>
      <c r="NHI1539" s="62"/>
      <c r="NHJ1539" s="62"/>
      <c r="NHK1539" s="62"/>
      <c r="NHL1539" s="62"/>
      <c r="NHM1539" s="62"/>
      <c r="NHN1539" s="62"/>
      <c r="NHO1539" s="62"/>
      <c r="NHP1539" s="62"/>
      <c r="NHQ1539" s="62"/>
      <c r="NHR1539" s="62"/>
      <c r="NHS1539" s="62"/>
      <c r="NHT1539" s="62"/>
      <c r="NHU1539" s="62"/>
      <c r="NHV1539" s="62"/>
      <c r="NHW1539" s="62"/>
      <c r="NHX1539" s="62"/>
      <c r="NHY1539" s="62"/>
      <c r="NHZ1539" s="62"/>
      <c r="NIA1539" s="62"/>
      <c r="NIB1539" s="62"/>
      <c r="NIC1539" s="62"/>
      <c r="NID1539" s="62"/>
      <c r="NIE1539" s="62"/>
      <c r="NIF1539" s="62"/>
      <c r="NIG1539" s="62"/>
      <c r="NIH1539" s="62"/>
      <c r="NII1539" s="62"/>
      <c r="NIJ1539" s="62"/>
      <c r="NIK1539" s="62"/>
      <c r="NIL1539" s="62"/>
      <c r="NIM1539" s="62"/>
      <c r="NIN1539" s="62"/>
      <c r="NIO1539" s="62"/>
      <c r="NIP1539" s="62"/>
      <c r="NIQ1539" s="62"/>
      <c r="NIR1539" s="62"/>
      <c r="NIS1539" s="62"/>
      <c r="NIT1539" s="62"/>
      <c r="NIU1539" s="62"/>
      <c r="NIV1539" s="62"/>
      <c r="NIW1539" s="62"/>
      <c r="NIX1539" s="62"/>
      <c r="NIY1539" s="62"/>
      <c r="NIZ1539" s="62"/>
      <c r="NJA1539" s="62"/>
      <c r="NJB1539" s="62"/>
      <c r="NJC1539" s="62"/>
      <c r="NJD1539" s="62"/>
      <c r="NJE1539" s="62"/>
      <c r="NJF1539" s="62"/>
      <c r="NJG1539" s="62"/>
      <c r="NJH1539" s="62"/>
      <c r="NJI1539" s="62"/>
      <c r="NJJ1539" s="62"/>
      <c r="NJK1539" s="62"/>
      <c r="NJL1539" s="62"/>
      <c r="NJM1539" s="62"/>
      <c r="NJN1539" s="62"/>
      <c r="NJO1539" s="62"/>
      <c r="NJP1539" s="62"/>
      <c r="NJQ1539" s="62"/>
      <c r="NJR1539" s="62"/>
      <c r="NJS1539" s="62"/>
      <c r="NJT1539" s="62"/>
      <c r="NJU1539" s="62"/>
      <c r="NJV1539" s="62"/>
      <c r="NJW1539" s="62"/>
      <c r="NJX1539" s="62"/>
      <c r="NJY1539" s="62"/>
      <c r="NJZ1539" s="62"/>
      <c r="NKA1539" s="62"/>
      <c r="NKB1539" s="62"/>
      <c r="NKC1539" s="62"/>
      <c r="NKD1539" s="62"/>
      <c r="NKE1539" s="62"/>
      <c r="NKF1539" s="62"/>
      <c r="NKG1539" s="62"/>
      <c r="NKH1539" s="62"/>
      <c r="NKI1539" s="62"/>
      <c r="NKJ1539" s="62"/>
      <c r="NKK1539" s="62"/>
      <c r="NKL1539" s="62"/>
      <c r="NKM1539" s="62"/>
      <c r="NKN1539" s="62"/>
      <c r="NKO1539" s="62"/>
      <c r="NKP1539" s="62"/>
      <c r="NKQ1539" s="62"/>
      <c r="NKR1539" s="62"/>
      <c r="NKS1539" s="62"/>
      <c r="NKT1539" s="62"/>
      <c r="NKU1539" s="62"/>
      <c r="NKV1539" s="62"/>
      <c r="NKW1539" s="62"/>
      <c r="NKX1539" s="62"/>
      <c r="NKY1539" s="62"/>
      <c r="NKZ1539" s="62"/>
      <c r="NLA1539" s="62"/>
      <c r="NLB1539" s="62"/>
      <c r="NLC1539" s="62"/>
      <c r="NLD1539" s="62"/>
      <c r="NLE1539" s="62"/>
      <c r="NLF1539" s="62"/>
      <c r="NLG1539" s="62"/>
      <c r="NLH1539" s="62"/>
      <c r="NLI1539" s="62"/>
      <c r="NLJ1539" s="62"/>
      <c r="NLK1539" s="62"/>
      <c r="NLL1539" s="62"/>
      <c r="NLM1539" s="62"/>
      <c r="NLN1539" s="62"/>
      <c r="NLO1539" s="62"/>
      <c r="NLP1539" s="62"/>
      <c r="NLQ1539" s="62"/>
      <c r="NLR1539" s="62"/>
      <c r="NLS1539" s="62"/>
      <c r="NLT1539" s="62"/>
      <c r="NLU1539" s="62"/>
      <c r="NLV1539" s="62"/>
      <c r="NLW1539" s="62"/>
      <c r="NLX1539" s="62"/>
      <c r="NLY1539" s="62"/>
      <c r="NLZ1539" s="62"/>
      <c r="NMA1539" s="62"/>
      <c r="NMB1539" s="62"/>
      <c r="NMC1539" s="62"/>
      <c r="NMD1539" s="62"/>
      <c r="NME1539" s="62"/>
      <c r="NMF1539" s="62"/>
      <c r="NMG1539" s="62"/>
      <c r="NMH1539" s="62"/>
      <c r="NMI1539" s="62"/>
      <c r="NMJ1539" s="62"/>
      <c r="NMK1539" s="62"/>
      <c r="NML1539" s="62"/>
      <c r="NMM1539" s="62"/>
      <c r="NMN1539" s="62"/>
      <c r="NMO1539" s="62"/>
      <c r="NMP1539" s="62"/>
      <c r="NMQ1539" s="62"/>
      <c r="NMR1539" s="62"/>
      <c r="NMS1539" s="62"/>
      <c r="NMT1539" s="62"/>
      <c r="NMU1539" s="62"/>
      <c r="NMV1539" s="62"/>
      <c r="NMW1539" s="62"/>
      <c r="NMX1539" s="62"/>
      <c r="NMY1539" s="62"/>
      <c r="NMZ1539" s="62"/>
      <c r="NNA1539" s="62"/>
      <c r="NNB1539" s="62"/>
      <c r="NNC1539" s="62"/>
      <c r="NND1539" s="62"/>
      <c r="NNE1539" s="62"/>
      <c r="NNF1539" s="62"/>
      <c r="NNG1539" s="62"/>
      <c r="NNH1539" s="62"/>
      <c r="NNI1539" s="62"/>
      <c r="NNJ1539" s="62"/>
      <c r="NNK1539" s="62"/>
      <c r="NNL1539" s="62"/>
      <c r="NNM1539" s="62"/>
      <c r="NNN1539" s="62"/>
      <c r="NNO1539" s="62"/>
      <c r="NNP1539" s="62"/>
      <c r="NNQ1539" s="62"/>
      <c r="NNR1539" s="62"/>
      <c r="NNS1539" s="62"/>
      <c r="NNT1539" s="62"/>
      <c r="NNU1539" s="62"/>
      <c r="NNV1539" s="62"/>
      <c r="NNW1539" s="62"/>
      <c r="NNX1539" s="62"/>
      <c r="NNY1539" s="62"/>
      <c r="NNZ1539" s="62"/>
      <c r="NOA1539" s="62"/>
      <c r="NOB1539" s="62"/>
      <c r="NOC1539" s="62"/>
      <c r="NOD1539" s="62"/>
      <c r="NOE1539" s="62"/>
      <c r="NOF1539" s="62"/>
      <c r="NOG1539" s="62"/>
      <c r="NOH1539" s="62"/>
      <c r="NOI1539" s="62"/>
      <c r="NOJ1539" s="62"/>
      <c r="NOK1539" s="62"/>
      <c r="NOL1539" s="62"/>
      <c r="NOM1539" s="62"/>
      <c r="NON1539" s="62"/>
      <c r="NOO1539" s="62"/>
      <c r="NOP1539" s="62"/>
      <c r="NOQ1539" s="62"/>
      <c r="NOR1539" s="62"/>
      <c r="NOS1539" s="62"/>
      <c r="NOT1539" s="62"/>
      <c r="NOU1539" s="62"/>
      <c r="NOV1539" s="62"/>
      <c r="NOW1539" s="62"/>
      <c r="NOX1539" s="62"/>
      <c r="NOY1539" s="62"/>
      <c r="NOZ1539" s="62"/>
      <c r="NPA1539" s="62"/>
      <c r="NPB1539" s="62"/>
      <c r="NPC1539" s="62"/>
      <c r="NPD1539" s="62"/>
      <c r="NPE1539" s="62"/>
      <c r="NPF1539" s="62"/>
      <c r="NPG1539" s="62"/>
      <c r="NPH1539" s="62"/>
      <c r="NPI1539" s="62"/>
      <c r="NPJ1539" s="62"/>
      <c r="NPK1539" s="62"/>
      <c r="NPL1539" s="62"/>
      <c r="NPM1539" s="62"/>
      <c r="NPN1539" s="62"/>
      <c r="NPO1539" s="62"/>
      <c r="NPP1539" s="62"/>
      <c r="NPQ1539" s="62"/>
      <c r="NPR1539" s="62"/>
      <c r="NPS1539" s="62"/>
      <c r="NPT1539" s="62"/>
      <c r="NPU1539" s="62"/>
      <c r="NPV1539" s="62"/>
      <c r="NPW1539" s="62"/>
      <c r="NPX1539" s="62"/>
      <c r="NPY1539" s="62"/>
      <c r="NPZ1539" s="62"/>
      <c r="NQA1539" s="62"/>
      <c r="NQB1539" s="62"/>
      <c r="NQC1539" s="62"/>
      <c r="NQD1539" s="62"/>
      <c r="NQE1539" s="62"/>
      <c r="NQF1539" s="62"/>
      <c r="NQG1539" s="62"/>
      <c r="NQH1539" s="62"/>
      <c r="NQI1539" s="62"/>
      <c r="NQJ1539" s="62"/>
      <c r="NQK1539" s="62"/>
      <c r="NQL1539" s="62"/>
      <c r="NQM1539" s="62"/>
      <c r="NQN1539" s="62"/>
      <c r="NQO1539" s="62"/>
      <c r="NQP1539" s="62"/>
      <c r="NQQ1539" s="62"/>
      <c r="NQR1539" s="62"/>
      <c r="NQS1539" s="62"/>
      <c r="NQT1539" s="62"/>
      <c r="NQU1539" s="62"/>
      <c r="NQV1539" s="62"/>
      <c r="NQW1539" s="62"/>
      <c r="NQX1539" s="62"/>
      <c r="NQY1539" s="62"/>
      <c r="NQZ1539" s="62"/>
      <c r="NRA1539" s="62"/>
      <c r="NRB1539" s="62"/>
      <c r="NRC1539" s="62"/>
      <c r="NRD1539" s="62"/>
      <c r="NRE1539" s="62"/>
      <c r="NRF1539" s="62"/>
      <c r="NRG1539" s="62"/>
      <c r="NRH1539" s="62"/>
      <c r="NRI1539" s="62"/>
      <c r="NRJ1539" s="62"/>
      <c r="NRK1539" s="62"/>
      <c r="NRL1539" s="62"/>
      <c r="NRM1539" s="62"/>
      <c r="NRN1539" s="62"/>
      <c r="NRO1539" s="62"/>
      <c r="NRP1539" s="62"/>
      <c r="NRQ1539" s="62"/>
      <c r="NRR1539" s="62"/>
      <c r="NRS1539" s="62"/>
      <c r="NRT1539" s="62"/>
      <c r="NRU1539" s="62"/>
      <c r="NRV1539" s="62"/>
      <c r="NRW1539" s="62"/>
      <c r="NRX1539" s="62"/>
      <c r="NRY1539" s="62"/>
      <c r="NRZ1539" s="62"/>
      <c r="NSA1539" s="62"/>
      <c r="NSB1539" s="62"/>
      <c r="NSC1539" s="62"/>
      <c r="NSD1539" s="62"/>
      <c r="NSE1539" s="62"/>
      <c r="NSF1539" s="62"/>
      <c r="NSG1539" s="62"/>
      <c r="NSH1539" s="62"/>
      <c r="NSI1539" s="62"/>
      <c r="NSJ1539" s="62"/>
      <c r="NSK1539" s="62"/>
      <c r="NSL1539" s="62"/>
      <c r="NSM1539" s="62"/>
      <c r="NSN1539" s="62"/>
      <c r="NSO1539" s="62"/>
      <c r="NSP1539" s="62"/>
      <c r="NSQ1539" s="62"/>
      <c r="NSR1539" s="62"/>
      <c r="NSS1539" s="62"/>
      <c r="NST1539" s="62"/>
      <c r="NSU1539" s="62"/>
      <c r="NSV1539" s="62"/>
      <c r="NSW1539" s="62"/>
      <c r="NSX1539" s="62"/>
      <c r="NSY1539" s="62"/>
      <c r="NSZ1539" s="62"/>
      <c r="NTA1539" s="62"/>
      <c r="NTB1539" s="62"/>
      <c r="NTC1539" s="62"/>
      <c r="NTD1539" s="62"/>
      <c r="NTE1539" s="62"/>
      <c r="NTF1539" s="62"/>
      <c r="NTG1539" s="62"/>
      <c r="NTH1539" s="62"/>
      <c r="NTI1539" s="62"/>
      <c r="NTJ1539" s="62"/>
      <c r="NTK1539" s="62"/>
      <c r="NTL1539" s="62"/>
      <c r="NTM1539" s="62"/>
      <c r="NTN1539" s="62"/>
      <c r="NTO1539" s="62"/>
      <c r="NTP1539" s="62"/>
      <c r="NTQ1539" s="62"/>
      <c r="NTR1539" s="62"/>
      <c r="NTS1539" s="62"/>
      <c r="NTT1539" s="62"/>
      <c r="NTU1539" s="62"/>
      <c r="NTV1539" s="62"/>
      <c r="NTW1539" s="62"/>
      <c r="NTX1539" s="62"/>
      <c r="NTY1539" s="62"/>
      <c r="NTZ1539" s="62"/>
      <c r="NUA1539" s="62"/>
      <c r="NUB1539" s="62"/>
      <c r="NUC1539" s="62"/>
      <c r="NUD1539" s="62"/>
      <c r="NUE1539" s="62"/>
      <c r="NUF1539" s="62"/>
      <c r="NUG1539" s="62"/>
      <c r="NUH1539" s="62"/>
      <c r="NUI1539" s="62"/>
      <c r="NUJ1539" s="62"/>
      <c r="NUK1539" s="62"/>
      <c r="NUL1539" s="62"/>
      <c r="NUM1539" s="62"/>
      <c r="NUN1539" s="62"/>
      <c r="NUO1539" s="62"/>
      <c r="NUP1539" s="62"/>
      <c r="NUQ1539" s="62"/>
      <c r="NUR1539" s="62"/>
      <c r="NUS1539" s="62"/>
      <c r="NUT1539" s="62"/>
      <c r="NUU1539" s="62"/>
      <c r="NUV1539" s="62"/>
      <c r="NUW1539" s="62"/>
      <c r="NUX1539" s="62"/>
      <c r="NUY1539" s="62"/>
      <c r="NUZ1539" s="62"/>
      <c r="NVA1539" s="62"/>
      <c r="NVB1539" s="62"/>
      <c r="NVC1539" s="62"/>
      <c r="NVD1539" s="62"/>
      <c r="NVE1539" s="62"/>
      <c r="NVF1539" s="62"/>
      <c r="NVG1539" s="62"/>
      <c r="NVH1539" s="62"/>
      <c r="NVI1539" s="62"/>
      <c r="NVJ1539" s="62"/>
      <c r="NVK1539" s="62"/>
      <c r="NVL1539" s="62"/>
      <c r="NVM1539" s="62"/>
      <c r="NVN1539" s="62"/>
      <c r="NVO1539" s="62"/>
      <c r="NVP1539" s="62"/>
      <c r="NVQ1539" s="62"/>
      <c r="NVR1539" s="62"/>
      <c r="NVS1539" s="62"/>
      <c r="NVT1539" s="62"/>
      <c r="NVU1539" s="62"/>
      <c r="NVV1539" s="62"/>
      <c r="NVW1539" s="62"/>
      <c r="NVX1539" s="62"/>
      <c r="NVY1539" s="62"/>
      <c r="NVZ1539" s="62"/>
      <c r="NWA1539" s="62"/>
      <c r="NWB1539" s="62"/>
      <c r="NWC1539" s="62"/>
      <c r="NWD1539" s="62"/>
      <c r="NWE1539" s="62"/>
      <c r="NWF1539" s="62"/>
      <c r="NWG1539" s="62"/>
      <c r="NWH1539" s="62"/>
      <c r="NWI1539" s="62"/>
      <c r="NWJ1539" s="62"/>
      <c r="NWK1539" s="62"/>
      <c r="NWL1539" s="62"/>
      <c r="NWM1539" s="62"/>
      <c r="NWN1539" s="62"/>
      <c r="NWO1539" s="62"/>
      <c r="NWP1539" s="62"/>
      <c r="NWQ1539" s="62"/>
      <c r="NWR1539" s="62"/>
      <c r="NWS1539" s="62"/>
      <c r="NWT1539" s="62"/>
      <c r="NWU1539" s="62"/>
      <c r="NWV1539" s="62"/>
      <c r="NWW1539" s="62"/>
      <c r="NWX1539" s="62"/>
      <c r="NWY1539" s="62"/>
      <c r="NWZ1539" s="62"/>
      <c r="NXA1539" s="62"/>
      <c r="NXB1539" s="62"/>
      <c r="NXC1539" s="62"/>
      <c r="NXD1539" s="62"/>
      <c r="NXE1539" s="62"/>
      <c r="NXF1539" s="62"/>
      <c r="NXG1539" s="62"/>
      <c r="NXH1539" s="62"/>
      <c r="NXI1539" s="62"/>
      <c r="NXJ1539" s="62"/>
      <c r="NXK1539" s="62"/>
      <c r="NXL1539" s="62"/>
      <c r="NXM1539" s="62"/>
      <c r="NXN1539" s="62"/>
      <c r="NXO1539" s="62"/>
      <c r="NXP1539" s="62"/>
      <c r="NXQ1539" s="62"/>
      <c r="NXR1539" s="62"/>
      <c r="NXS1539" s="62"/>
      <c r="NXT1539" s="62"/>
      <c r="NXU1539" s="62"/>
      <c r="NXV1539" s="62"/>
      <c r="NXW1539" s="62"/>
      <c r="NXX1539" s="62"/>
      <c r="NXY1539" s="62"/>
      <c r="NXZ1539" s="62"/>
      <c r="NYA1539" s="62"/>
      <c r="NYB1539" s="62"/>
      <c r="NYC1539" s="62"/>
      <c r="NYD1539" s="62"/>
      <c r="NYE1539" s="62"/>
      <c r="NYF1539" s="62"/>
      <c r="NYG1539" s="62"/>
      <c r="NYH1539" s="62"/>
      <c r="NYI1539" s="62"/>
      <c r="NYJ1539" s="62"/>
      <c r="NYK1539" s="62"/>
      <c r="NYL1539" s="62"/>
      <c r="NYM1539" s="62"/>
      <c r="NYN1539" s="62"/>
      <c r="NYO1539" s="62"/>
      <c r="NYP1539" s="62"/>
      <c r="NYQ1539" s="62"/>
      <c r="NYR1539" s="62"/>
      <c r="NYS1539" s="62"/>
      <c r="NYT1539" s="62"/>
      <c r="NYU1539" s="62"/>
      <c r="NYV1539" s="62"/>
      <c r="NYW1539" s="62"/>
      <c r="NYX1539" s="62"/>
      <c r="NYY1539" s="62"/>
      <c r="NYZ1539" s="62"/>
      <c r="NZA1539" s="62"/>
      <c r="NZB1539" s="62"/>
      <c r="NZC1539" s="62"/>
      <c r="NZD1539" s="62"/>
      <c r="NZE1539" s="62"/>
      <c r="NZF1539" s="62"/>
      <c r="NZG1539" s="62"/>
      <c r="NZH1539" s="62"/>
      <c r="NZI1539" s="62"/>
      <c r="NZJ1539" s="62"/>
      <c r="NZK1539" s="62"/>
      <c r="NZL1539" s="62"/>
      <c r="NZM1539" s="62"/>
      <c r="NZN1539" s="62"/>
      <c r="NZO1539" s="62"/>
      <c r="NZP1539" s="62"/>
      <c r="NZQ1539" s="62"/>
      <c r="NZR1539" s="62"/>
      <c r="NZS1539" s="62"/>
      <c r="NZT1539" s="62"/>
      <c r="NZU1539" s="62"/>
      <c r="NZV1539" s="62"/>
      <c r="NZW1539" s="62"/>
      <c r="NZX1539" s="62"/>
      <c r="NZY1539" s="62"/>
      <c r="NZZ1539" s="62"/>
      <c r="OAA1539" s="62"/>
      <c r="OAB1539" s="62"/>
      <c r="OAC1539" s="62"/>
      <c r="OAD1539" s="62"/>
      <c r="OAE1539" s="62"/>
      <c r="OAF1539" s="62"/>
      <c r="OAG1539" s="62"/>
      <c r="OAH1539" s="62"/>
      <c r="OAI1539" s="62"/>
      <c r="OAJ1539" s="62"/>
      <c r="OAK1539" s="62"/>
      <c r="OAL1539" s="62"/>
      <c r="OAM1539" s="62"/>
      <c r="OAN1539" s="62"/>
      <c r="OAO1539" s="62"/>
      <c r="OAP1539" s="62"/>
      <c r="OAQ1539" s="62"/>
      <c r="OAR1539" s="62"/>
      <c r="OAS1539" s="62"/>
      <c r="OAT1539" s="62"/>
      <c r="OAU1539" s="62"/>
      <c r="OAV1539" s="62"/>
      <c r="OAW1539" s="62"/>
      <c r="OAX1539" s="62"/>
      <c r="OAY1539" s="62"/>
      <c r="OAZ1539" s="62"/>
      <c r="OBA1539" s="62"/>
      <c r="OBB1539" s="62"/>
      <c r="OBC1539" s="62"/>
      <c r="OBD1539" s="62"/>
      <c r="OBE1539" s="62"/>
      <c r="OBF1539" s="62"/>
      <c r="OBG1539" s="62"/>
      <c r="OBH1539" s="62"/>
      <c r="OBI1539" s="62"/>
      <c r="OBJ1539" s="62"/>
      <c r="OBK1539" s="62"/>
      <c r="OBL1539" s="62"/>
      <c r="OBM1539" s="62"/>
      <c r="OBN1539" s="62"/>
      <c r="OBO1539" s="62"/>
      <c r="OBP1539" s="62"/>
      <c r="OBQ1539" s="62"/>
      <c r="OBR1539" s="62"/>
      <c r="OBS1539" s="62"/>
      <c r="OBT1539" s="62"/>
      <c r="OBU1539" s="62"/>
      <c r="OBV1539" s="62"/>
      <c r="OBW1539" s="62"/>
      <c r="OBX1539" s="62"/>
      <c r="OBY1539" s="62"/>
      <c r="OBZ1539" s="62"/>
      <c r="OCA1539" s="62"/>
      <c r="OCB1539" s="62"/>
      <c r="OCC1539" s="62"/>
      <c r="OCD1539" s="62"/>
      <c r="OCE1539" s="62"/>
      <c r="OCF1539" s="62"/>
      <c r="OCG1539" s="62"/>
      <c r="OCH1539" s="62"/>
      <c r="OCI1539" s="62"/>
      <c r="OCJ1539" s="62"/>
      <c r="OCK1539" s="62"/>
      <c r="OCL1539" s="62"/>
      <c r="OCM1539" s="62"/>
      <c r="OCN1539" s="62"/>
      <c r="OCO1539" s="62"/>
      <c r="OCP1539" s="62"/>
      <c r="OCQ1539" s="62"/>
      <c r="OCR1539" s="62"/>
      <c r="OCS1539" s="62"/>
      <c r="OCT1539" s="62"/>
      <c r="OCU1539" s="62"/>
      <c r="OCV1539" s="62"/>
      <c r="OCW1539" s="62"/>
      <c r="OCX1539" s="62"/>
      <c r="OCY1539" s="62"/>
      <c r="OCZ1539" s="62"/>
      <c r="ODA1539" s="62"/>
      <c r="ODB1539" s="62"/>
      <c r="ODC1539" s="62"/>
      <c r="ODD1539" s="62"/>
      <c r="ODE1539" s="62"/>
      <c r="ODF1539" s="62"/>
      <c r="ODG1539" s="62"/>
      <c r="ODH1539" s="62"/>
      <c r="ODI1539" s="62"/>
      <c r="ODJ1539" s="62"/>
      <c r="ODK1539" s="62"/>
      <c r="ODL1539" s="62"/>
      <c r="ODM1539" s="62"/>
      <c r="ODN1539" s="62"/>
      <c r="ODO1539" s="62"/>
      <c r="ODP1539" s="62"/>
      <c r="ODQ1539" s="62"/>
      <c r="ODR1539" s="62"/>
      <c r="ODS1539" s="62"/>
      <c r="ODT1539" s="62"/>
      <c r="ODU1539" s="62"/>
      <c r="ODV1539" s="62"/>
      <c r="ODW1539" s="62"/>
      <c r="ODX1539" s="62"/>
      <c r="ODY1539" s="62"/>
      <c r="ODZ1539" s="62"/>
      <c r="OEA1539" s="62"/>
      <c r="OEB1539" s="62"/>
      <c r="OEC1539" s="62"/>
      <c r="OED1539" s="62"/>
      <c r="OEE1539" s="62"/>
      <c r="OEF1539" s="62"/>
      <c r="OEG1539" s="62"/>
      <c r="OEH1539" s="62"/>
      <c r="OEI1539" s="62"/>
      <c r="OEJ1539" s="62"/>
      <c r="OEK1539" s="62"/>
      <c r="OEL1539" s="62"/>
      <c r="OEM1539" s="62"/>
      <c r="OEN1539" s="62"/>
      <c r="OEO1539" s="62"/>
      <c r="OEP1539" s="62"/>
      <c r="OEQ1539" s="62"/>
      <c r="OER1539" s="62"/>
      <c r="OES1539" s="62"/>
      <c r="OET1539" s="62"/>
      <c r="OEU1539" s="62"/>
      <c r="OEV1539" s="62"/>
      <c r="OEW1539" s="62"/>
      <c r="OEX1539" s="62"/>
      <c r="OEY1539" s="62"/>
      <c r="OEZ1539" s="62"/>
      <c r="OFA1539" s="62"/>
      <c r="OFB1539" s="62"/>
      <c r="OFC1539" s="62"/>
      <c r="OFD1539" s="62"/>
      <c r="OFE1539" s="62"/>
      <c r="OFF1539" s="62"/>
      <c r="OFG1539" s="62"/>
      <c r="OFH1539" s="62"/>
      <c r="OFI1539" s="62"/>
      <c r="OFJ1539" s="62"/>
      <c r="OFK1539" s="62"/>
      <c r="OFL1539" s="62"/>
      <c r="OFM1539" s="62"/>
      <c r="OFN1539" s="62"/>
      <c r="OFO1539" s="62"/>
      <c r="OFP1539" s="62"/>
      <c r="OFQ1539" s="62"/>
      <c r="OFR1539" s="62"/>
      <c r="OFS1539" s="62"/>
      <c r="OFT1539" s="62"/>
      <c r="OFU1539" s="62"/>
      <c r="OFV1539" s="62"/>
      <c r="OFW1539" s="62"/>
      <c r="OFX1539" s="62"/>
      <c r="OFY1539" s="62"/>
      <c r="OFZ1539" s="62"/>
      <c r="OGA1539" s="62"/>
      <c r="OGB1539" s="62"/>
      <c r="OGC1539" s="62"/>
      <c r="OGD1539" s="62"/>
      <c r="OGE1539" s="62"/>
      <c r="OGF1539" s="62"/>
      <c r="OGG1539" s="62"/>
      <c r="OGH1539" s="62"/>
      <c r="OGI1539" s="62"/>
      <c r="OGJ1539" s="62"/>
      <c r="OGK1539" s="62"/>
      <c r="OGL1539" s="62"/>
      <c r="OGM1539" s="62"/>
      <c r="OGN1539" s="62"/>
      <c r="OGO1539" s="62"/>
      <c r="OGP1539" s="62"/>
      <c r="OGQ1539" s="62"/>
      <c r="OGR1539" s="62"/>
      <c r="OGS1539" s="62"/>
      <c r="OGT1539" s="62"/>
      <c r="OGU1539" s="62"/>
      <c r="OGV1539" s="62"/>
      <c r="OGW1539" s="62"/>
      <c r="OGX1539" s="62"/>
      <c r="OGY1539" s="62"/>
      <c r="OGZ1539" s="62"/>
      <c r="OHA1539" s="62"/>
      <c r="OHB1539" s="62"/>
      <c r="OHC1539" s="62"/>
      <c r="OHD1539" s="62"/>
      <c r="OHE1539" s="62"/>
      <c r="OHF1539" s="62"/>
      <c r="OHG1539" s="62"/>
      <c r="OHH1539" s="62"/>
      <c r="OHI1539" s="62"/>
      <c r="OHJ1539" s="62"/>
      <c r="OHK1539" s="62"/>
      <c r="OHL1539" s="62"/>
      <c r="OHM1539" s="62"/>
      <c r="OHN1539" s="62"/>
      <c r="OHO1539" s="62"/>
      <c r="OHP1539" s="62"/>
      <c r="OHQ1539" s="62"/>
      <c r="OHR1539" s="62"/>
      <c r="OHS1539" s="62"/>
      <c r="OHT1539" s="62"/>
      <c r="OHU1539" s="62"/>
      <c r="OHV1539" s="62"/>
      <c r="OHW1539" s="62"/>
      <c r="OHX1539" s="62"/>
      <c r="OHY1539" s="62"/>
      <c r="OHZ1539" s="62"/>
      <c r="OIA1539" s="62"/>
      <c r="OIB1539" s="62"/>
      <c r="OIC1539" s="62"/>
      <c r="OID1539" s="62"/>
      <c r="OIE1539" s="62"/>
      <c r="OIF1539" s="62"/>
      <c r="OIG1539" s="62"/>
      <c r="OIH1539" s="62"/>
      <c r="OII1539" s="62"/>
      <c r="OIJ1539" s="62"/>
      <c r="OIK1539" s="62"/>
      <c r="OIL1539" s="62"/>
      <c r="OIM1539" s="62"/>
      <c r="OIN1539" s="62"/>
      <c r="OIO1539" s="62"/>
      <c r="OIP1539" s="62"/>
      <c r="OIQ1539" s="62"/>
      <c r="OIR1539" s="62"/>
      <c r="OIS1539" s="62"/>
      <c r="OIT1539" s="62"/>
      <c r="OIU1539" s="62"/>
      <c r="OIV1539" s="62"/>
      <c r="OIW1539" s="62"/>
      <c r="OIX1539" s="62"/>
      <c r="OIY1539" s="62"/>
      <c r="OIZ1539" s="62"/>
      <c r="OJA1539" s="62"/>
      <c r="OJB1539" s="62"/>
      <c r="OJC1539" s="62"/>
      <c r="OJD1539" s="62"/>
      <c r="OJE1539" s="62"/>
      <c r="OJF1539" s="62"/>
      <c r="OJG1539" s="62"/>
      <c r="OJH1539" s="62"/>
      <c r="OJI1539" s="62"/>
      <c r="OJJ1539" s="62"/>
      <c r="OJK1539" s="62"/>
      <c r="OJL1539" s="62"/>
      <c r="OJM1539" s="62"/>
      <c r="OJN1539" s="62"/>
      <c r="OJO1539" s="62"/>
      <c r="OJP1539" s="62"/>
      <c r="OJQ1539" s="62"/>
      <c r="OJR1539" s="62"/>
      <c r="OJS1539" s="62"/>
      <c r="OJT1539" s="62"/>
      <c r="OJU1539" s="62"/>
      <c r="OJV1539" s="62"/>
      <c r="OJW1539" s="62"/>
      <c r="OJX1539" s="62"/>
      <c r="OJY1539" s="62"/>
      <c r="OJZ1539" s="62"/>
      <c r="OKA1539" s="62"/>
      <c r="OKB1539" s="62"/>
      <c r="OKC1539" s="62"/>
      <c r="OKD1539" s="62"/>
      <c r="OKE1539" s="62"/>
      <c r="OKF1539" s="62"/>
      <c r="OKG1539" s="62"/>
      <c r="OKH1539" s="62"/>
      <c r="OKI1539" s="62"/>
      <c r="OKJ1539" s="62"/>
      <c r="OKK1539" s="62"/>
      <c r="OKL1539" s="62"/>
      <c r="OKM1539" s="62"/>
      <c r="OKN1539" s="62"/>
      <c r="OKO1539" s="62"/>
      <c r="OKP1539" s="62"/>
      <c r="OKQ1539" s="62"/>
      <c r="OKR1539" s="62"/>
      <c r="OKS1539" s="62"/>
      <c r="OKT1539" s="62"/>
      <c r="OKU1539" s="62"/>
      <c r="OKV1539" s="62"/>
      <c r="OKW1539" s="62"/>
      <c r="OKX1539" s="62"/>
      <c r="OKY1539" s="62"/>
      <c r="OKZ1539" s="62"/>
      <c r="OLA1539" s="62"/>
      <c r="OLB1539" s="62"/>
      <c r="OLC1539" s="62"/>
      <c r="OLD1539" s="62"/>
      <c r="OLE1539" s="62"/>
      <c r="OLF1539" s="62"/>
      <c r="OLG1539" s="62"/>
      <c r="OLH1539" s="62"/>
      <c r="OLI1539" s="62"/>
      <c r="OLJ1539" s="62"/>
      <c r="OLK1539" s="62"/>
      <c r="OLL1539" s="62"/>
      <c r="OLM1539" s="62"/>
      <c r="OLN1539" s="62"/>
      <c r="OLO1539" s="62"/>
      <c r="OLP1539" s="62"/>
      <c r="OLQ1539" s="62"/>
      <c r="OLR1539" s="62"/>
      <c r="OLS1539" s="62"/>
      <c r="OLT1539" s="62"/>
      <c r="OLU1539" s="62"/>
      <c r="OLV1539" s="62"/>
      <c r="OLW1539" s="62"/>
      <c r="OLX1539" s="62"/>
      <c r="OLY1539" s="62"/>
      <c r="OLZ1539" s="62"/>
      <c r="OMA1539" s="62"/>
      <c r="OMB1539" s="62"/>
      <c r="OMC1539" s="62"/>
      <c r="OMD1539" s="62"/>
      <c r="OME1539" s="62"/>
      <c r="OMF1539" s="62"/>
      <c r="OMG1539" s="62"/>
      <c r="OMH1539" s="62"/>
      <c r="OMI1539" s="62"/>
      <c r="OMJ1539" s="62"/>
      <c r="OMK1539" s="62"/>
      <c r="OML1539" s="62"/>
      <c r="OMM1539" s="62"/>
      <c r="OMN1539" s="62"/>
      <c r="OMO1539" s="62"/>
      <c r="OMP1539" s="62"/>
      <c r="OMQ1539" s="62"/>
      <c r="OMR1539" s="62"/>
      <c r="OMS1539" s="62"/>
      <c r="OMT1539" s="62"/>
      <c r="OMU1539" s="62"/>
      <c r="OMV1539" s="62"/>
      <c r="OMW1539" s="62"/>
      <c r="OMX1539" s="62"/>
      <c r="OMY1539" s="62"/>
      <c r="OMZ1539" s="62"/>
      <c r="ONA1539" s="62"/>
      <c r="ONB1539" s="62"/>
      <c r="ONC1539" s="62"/>
      <c r="OND1539" s="62"/>
      <c r="ONE1539" s="62"/>
      <c r="ONF1539" s="62"/>
      <c r="ONG1539" s="62"/>
      <c r="ONH1539" s="62"/>
      <c r="ONI1539" s="62"/>
      <c r="ONJ1539" s="62"/>
      <c r="ONK1539" s="62"/>
      <c r="ONL1539" s="62"/>
      <c r="ONM1539" s="62"/>
      <c r="ONN1539" s="62"/>
      <c r="ONO1539" s="62"/>
      <c r="ONP1539" s="62"/>
      <c r="ONQ1539" s="62"/>
      <c r="ONR1539" s="62"/>
      <c r="ONS1539" s="62"/>
      <c r="ONT1539" s="62"/>
      <c r="ONU1539" s="62"/>
      <c r="ONV1539" s="62"/>
      <c r="ONW1539" s="62"/>
      <c r="ONX1539" s="62"/>
      <c r="ONY1539" s="62"/>
      <c r="ONZ1539" s="62"/>
      <c r="OOA1539" s="62"/>
      <c r="OOB1539" s="62"/>
      <c r="OOC1539" s="62"/>
      <c r="OOD1539" s="62"/>
      <c r="OOE1539" s="62"/>
      <c r="OOF1539" s="62"/>
      <c r="OOG1539" s="62"/>
      <c r="OOH1539" s="62"/>
      <c r="OOI1539" s="62"/>
      <c r="OOJ1539" s="62"/>
      <c r="OOK1539" s="62"/>
      <c r="OOL1539" s="62"/>
      <c r="OOM1539" s="62"/>
      <c r="OON1539" s="62"/>
      <c r="OOO1539" s="62"/>
      <c r="OOP1539" s="62"/>
      <c r="OOQ1539" s="62"/>
      <c r="OOR1539" s="62"/>
      <c r="OOS1539" s="62"/>
      <c r="OOT1539" s="62"/>
      <c r="OOU1539" s="62"/>
      <c r="OOV1539" s="62"/>
      <c r="OOW1539" s="62"/>
      <c r="OOX1539" s="62"/>
      <c r="OOY1539" s="62"/>
      <c r="OOZ1539" s="62"/>
      <c r="OPA1539" s="62"/>
      <c r="OPB1539" s="62"/>
      <c r="OPC1539" s="62"/>
      <c r="OPD1539" s="62"/>
      <c r="OPE1539" s="62"/>
      <c r="OPF1539" s="62"/>
      <c r="OPG1539" s="62"/>
      <c r="OPH1539" s="62"/>
      <c r="OPI1539" s="62"/>
      <c r="OPJ1539" s="62"/>
      <c r="OPK1539" s="62"/>
      <c r="OPL1539" s="62"/>
      <c r="OPM1539" s="62"/>
      <c r="OPN1539" s="62"/>
      <c r="OPO1539" s="62"/>
      <c r="OPP1539" s="62"/>
      <c r="OPQ1539" s="62"/>
      <c r="OPR1539" s="62"/>
      <c r="OPS1539" s="62"/>
      <c r="OPT1539" s="62"/>
      <c r="OPU1539" s="62"/>
      <c r="OPV1539" s="62"/>
      <c r="OPW1539" s="62"/>
      <c r="OPX1539" s="62"/>
      <c r="OPY1539" s="62"/>
      <c r="OPZ1539" s="62"/>
      <c r="OQA1539" s="62"/>
      <c r="OQB1539" s="62"/>
      <c r="OQC1539" s="62"/>
      <c r="OQD1539" s="62"/>
      <c r="OQE1539" s="62"/>
      <c r="OQF1539" s="62"/>
      <c r="OQG1539" s="62"/>
      <c r="OQH1539" s="62"/>
      <c r="OQI1539" s="62"/>
      <c r="OQJ1539" s="62"/>
      <c r="OQK1539" s="62"/>
      <c r="OQL1539" s="62"/>
      <c r="OQM1539" s="62"/>
      <c r="OQN1539" s="62"/>
      <c r="OQO1539" s="62"/>
      <c r="OQP1539" s="62"/>
      <c r="OQQ1539" s="62"/>
      <c r="OQR1539" s="62"/>
      <c r="OQS1539" s="62"/>
      <c r="OQT1539" s="62"/>
      <c r="OQU1539" s="62"/>
      <c r="OQV1539" s="62"/>
      <c r="OQW1539" s="62"/>
      <c r="OQX1539" s="62"/>
      <c r="OQY1539" s="62"/>
      <c r="OQZ1539" s="62"/>
      <c r="ORA1539" s="62"/>
      <c r="ORB1539" s="62"/>
      <c r="ORC1539" s="62"/>
      <c r="ORD1539" s="62"/>
      <c r="ORE1539" s="62"/>
      <c r="ORF1539" s="62"/>
      <c r="ORG1539" s="62"/>
      <c r="ORH1539" s="62"/>
      <c r="ORI1539" s="62"/>
      <c r="ORJ1539" s="62"/>
      <c r="ORK1539" s="62"/>
      <c r="ORL1539" s="62"/>
      <c r="ORM1539" s="62"/>
      <c r="ORN1539" s="62"/>
      <c r="ORO1539" s="62"/>
      <c r="ORP1539" s="62"/>
      <c r="ORQ1539" s="62"/>
      <c r="ORR1539" s="62"/>
      <c r="ORS1539" s="62"/>
      <c r="ORT1539" s="62"/>
      <c r="ORU1539" s="62"/>
      <c r="ORV1539" s="62"/>
      <c r="ORW1539" s="62"/>
      <c r="ORX1539" s="62"/>
      <c r="ORY1539" s="62"/>
      <c r="ORZ1539" s="62"/>
      <c r="OSA1539" s="62"/>
      <c r="OSB1539" s="62"/>
      <c r="OSC1539" s="62"/>
      <c r="OSD1539" s="62"/>
      <c r="OSE1539" s="62"/>
      <c r="OSF1539" s="62"/>
      <c r="OSG1539" s="62"/>
      <c r="OSH1539" s="62"/>
      <c r="OSI1539" s="62"/>
      <c r="OSJ1539" s="62"/>
      <c r="OSK1539" s="62"/>
      <c r="OSL1539" s="62"/>
      <c r="OSM1539" s="62"/>
      <c r="OSN1539" s="62"/>
      <c r="OSO1539" s="62"/>
      <c r="OSP1539" s="62"/>
      <c r="OSQ1539" s="62"/>
      <c r="OSR1539" s="62"/>
      <c r="OSS1539" s="62"/>
      <c r="OST1539" s="62"/>
      <c r="OSU1539" s="62"/>
      <c r="OSV1539" s="62"/>
      <c r="OSW1539" s="62"/>
      <c r="OSX1539" s="62"/>
      <c r="OSY1539" s="62"/>
      <c r="OSZ1539" s="62"/>
      <c r="OTA1539" s="62"/>
      <c r="OTB1539" s="62"/>
      <c r="OTC1539" s="62"/>
      <c r="OTD1539" s="62"/>
      <c r="OTE1539" s="62"/>
      <c r="OTF1539" s="62"/>
      <c r="OTG1539" s="62"/>
      <c r="OTH1539" s="62"/>
      <c r="OTI1539" s="62"/>
      <c r="OTJ1539" s="62"/>
      <c r="OTK1539" s="62"/>
      <c r="OTL1539" s="62"/>
      <c r="OTM1539" s="62"/>
      <c r="OTN1539" s="62"/>
      <c r="OTO1539" s="62"/>
      <c r="OTP1539" s="62"/>
      <c r="OTQ1539" s="62"/>
      <c r="OTR1539" s="62"/>
      <c r="OTS1539" s="62"/>
      <c r="OTT1539" s="62"/>
      <c r="OTU1539" s="62"/>
      <c r="OTV1539" s="62"/>
      <c r="OTW1539" s="62"/>
      <c r="OTX1539" s="62"/>
      <c r="OTY1539" s="62"/>
      <c r="OTZ1539" s="62"/>
      <c r="OUA1539" s="62"/>
      <c r="OUB1539" s="62"/>
      <c r="OUC1539" s="62"/>
      <c r="OUD1539" s="62"/>
      <c r="OUE1539" s="62"/>
      <c r="OUF1539" s="62"/>
      <c r="OUG1539" s="62"/>
      <c r="OUH1539" s="62"/>
      <c r="OUI1539" s="62"/>
      <c r="OUJ1539" s="62"/>
      <c r="OUK1539" s="62"/>
      <c r="OUL1539" s="62"/>
      <c r="OUM1539" s="62"/>
      <c r="OUN1539" s="62"/>
      <c r="OUO1539" s="62"/>
      <c r="OUP1539" s="62"/>
      <c r="OUQ1539" s="62"/>
      <c r="OUR1539" s="62"/>
      <c r="OUS1539" s="62"/>
      <c r="OUT1539" s="62"/>
      <c r="OUU1539" s="62"/>
      <c r="OUV1539" s="62"/>
      <c r="OUW1539" s="62"/>
      <c r="OUX1539" s="62"/>
      <c r="OUY1539" s="62"/>
      <c r="OUZ1539" s="62"/>
      <c r="OVA1539" s="62"/>
      <c r="OVB1539" s="62"/>
      <c r="OVC1539" s="62"/>
      <c r="OVD1539" s="62"/>
      <c r="OVE1539" s="62"/>
      <c r="OVF1539" s="62"/>
      <c r="OVG1539" s="62"/>
      <c r="OVH1539" s="62"/>
      <c r="OVI1539" s="62"/>
      <c r="OVJ1539" s="62"/>
      <c r="OVK1539" s="62"/>
      <c r="OVL1539" s="62"/>
      <c r="OVM1539" s="62"/>
      <c r="OVN1539" s="62"/>
      <c r="OVO1539" s="62"/>
      <c r="OVP1539" s="62"/>
      <c r="OVQ1539" s="62"/>
      <c r="OVR1539" s="62"/>
      <c r="OVS1539" s="62"/>
      <c r="OVT1539" s="62"/>
      <c r="OVU1539" s="62"/>
      <c r="OVV1539" s="62"/>
      <c r="OVW1539" s="62"/>
      <c r="OVX1539" s="62"/>
      <c r="OVY1539" s="62"/>
      <c r="OVZ1539" s="62"/>
      <c r="OWA1539" s="62"/>
      <c r="OWB1539" s="62"/>
      <c r="OWC1539" s="62"/>
      <c r="OWD1539" s="62"/>
      <c r="OWE1539" s="62"/>
      <c r="OWF1539" s="62"/>
      <c r="OWG1539" s="62"/>
      <c r="OWH1539" s="62"/>
      <c r="OWI1539" s="62"/>
      <c r="OWJ1539" s="62"/>
      <c r="OWK1539" s="62"/>
      <c r="OWL1539" s="62"/>
      <c r="OWM1539" s="62"/>
      <c r="OWN1539" s="62"/>
      <c r="OWO1539" s="62"/>
      <c r="OWP1539" s="62"/>
      <c r="OWQ1539" s="62"/>
      <c r="OWR1539" s="62"/>
      <c r="OWS1539" s="62"/>
      <c r="OWT1539" s="62"/>
      <c r="OWU1539" s="62"/>
      <c r="OWV1539" s="62"/>
      <c r="OWW1539" s="62"/>
      <c r="OWX1539" s="62"/>
      <c r="OWY1539" s="62"/>
      <c r="OWZ1539" s="62"/>
      <c r="OXA1539" s="62"/>
      <c r="OXB1539" s="62"/>
      <c r="OXC1539" s="62"/>
      <c r="OXD1539" s="62"/>
      <c r="OXE1539" s="62"/>
      <c r="OXF1539" s="62"/>
      <c r="OXG1539" s="62"/>
      <c r="OXH1539" s="62"/>
      <c r="OXI1539" s="62"/>
      <c r="OXJ1539" s="62"/>
      <c r="OXK1539" s="62"/>
      <c r="OXL1539" s="62"/>
      <c r="OXM1539" s="62"/>
      <c r="OXN1539" s="62"/>
      <c r="OXO1539" s="62"/>
      <c r="OXP1539" s="62"/>
      <c r="OXQ1539" s="62"/>
      <c r="OXR1539" s="62"/>
      <c r="OXS1539" s="62"/>
      <c r="OXT1539" s="62"/>
      <c r="OXU1539" s="62"/>
      <c r="OXV1539" s="62"/>
      <c r="OXW1539" s="62"/>
      <c r="OXX1539" s="62"/>
      <c r="OXY1539" s="62"/>
      <c r="OXZ1539" s="62"/>
      <c r="OYA1539" s="62"/>
      <c r="OYB1539" s="62"/>
      <c r="OYC1539" s="62"/>
      <c r="OYD1539" s="62"/>
      <c r="OYE1539" s="62"/>
      <c r="OYF1539" s="62"/>
      <c r="OYG1539" s="62"/>
      <c r="OYH1539" s="62"/>
      <c r="OYI1539" s="62"/>
      <c r="OYJ1539" s="62"/>
      <c r="OYK1539" s="62"/>
      <c r="OYL1539" s="62"/>
      <c r="OYM1539" s="62"/>
      <c r="OYN1539" s="62"/>
      <c r="OYO1539" s="62"/>
      <c r="OYP1539" s="62"/>
      <c r="OYQ1539" s="62"/>
      <c r="OYR1539" s="62"/>
      <c r="OYS1539" s="62"/>
      <c r="OYT1539" s="62"/>
      <c r="OYU1539" s="62"/>
      <c r="OYV1539" s="62"/>
      <c r="OYW1539" s="62"/>
      <c r="OYX1539" s="62"/>
      <c r="OYY1539" s="62"/>
      <c r="OYZ1539" s="62"/>
      <c r="OZA1539" s="62"/>
      <c r="OZB1539" s="62"/>
      <c r="OZC1539" s="62"/>
      <c r="OZD1539" s="62"/>
      <c r="OZE1539" s="62"/>
      <c r="OZF1539" s="62"/>
      <c r="OZG1539" s="62"/>
      <c r="OZH1539" s="62"/>
      <c r="OZI1539" s="62"/>
      <c r="OZJ1539" s="62"/>
      <c r="OZK1539" s="62"/>
      <c r="OZL1539" s="62"/>
      <c r="OZM1539" s="62"/>
      <c r="OZN1539" s="62"/>
      <c r="OZO1539" s="62"/>
      <c r="OZP1539" s="62"/>
      <c r="OZQ1539" s="62"/>
      <c r="OZR1539" s="62"/>
      <c r="OZS1539" s="62"/>
      <c r="OZT1539" s="62"/>
      <c r="OZU1539" s="62"/>
      <c r="OZV1539" s="62"/>
      <c r="OZW1539" s="62"/>
      <c r="OZX1539" s="62"/>
      <c r="OZY1539" s="62"/>
      <c r="OZZ1539" s="62"/>
      <c r="PAA1539" s="62"/>
      <c r="PAB1539" s="62"/>
      <c r="PAC1539" s="62"/>
      <c r="PAD1539" s="62"/>
      <c r="PAE1539" s="62"/>
      <c r="PAF1539" s="62"/>
      <c r="PAG1539" s="62"/>
      <c r="PAH1539" s="62"/>
      <c r="PAI1539" s="62"/>
      <c r="PAJ1539" s="62"/>
      <c r="PAK1539" s="62"/>
      <c r="PAL1539" s="62"/>
      <c r="PAM1539" s="62"/>
      <c r="PAN1539" s="62"/>
      <c r="PAO1539" s="62"/>
      <c r="PAP1539" s="62"/>
      <c r="PAQ1539" s="62"/>
      <c r="PAR1539" s="62"/>
      <c r="PAS1539" s="62"/>
      <c r="PAT1539" s="62"/>
      <c r="PAU1539" s="62"/>
      <c r="PAV1539" s="62"/>
      <c r="PAW1539" s="62"/>
      <c r="PAX1539" s="62"/>
      <c r="PAY1539" s="62"/>
      <c r="PAZ1539" s="62"/>
      <c r="PBA1539" s="62"/>
      <c r="PBB1539" s="62"/>
      <c r="PBC1539" s="62"/>
      <c r="PBD1539" s="62"/>
      <c r="PBE1539" s="62"/>
      <c r="PBF1539" s="62"/>
      <c r="PBG1539" s="62"/>
      <c r="PBH1539" s="62"/>
      <c r="PBI1539" s="62"/>
      <c r="PBJ1539" s="62"/>
      <c r="PBK1539" s="62"/>
      <c r="PBL1539" s="62"/>
      <c r="PBM1539" s="62"/>
      <c r="PBN1539" s="62"/>
      <c r="PBO1539" s="62"/>
      <c r="PBP1539" s="62"/>
      <c r="PBQ1539" s="62"/>
      <c r="PBR1539" s="62"/>
      <c r="PBS1539" s="62"/>
      <c r="PBT1539" s="62"/>
      <c r="PBU1539" s="62"/>
      <c r="PBV1539" s="62"/>
      <c r="PBW1539" s="62"/>
      <c r="PBX1539" s="62"/>
      <c r="PBY1539" s="62"/>
      <c r="PBZ1539" s="62"/>
      <c r="PCA1539" s="62"/>
      <c r="PCB1539" s="62"/>
      <c r="PCC1539" s="62"/>
      <c r="PCD1539" s="62"/>
      <c r="PCE1539" s="62"/>
      <c r="PCF1539" s="62"/>
      <c r="PCG1539" s="62"/>
      <c r="PCH1539" s="62"/>
      <c r="PCI1539" s="62"/>
      <c r="PCJ1539" s="62"/>
      <c r="PCK1539" s="62"/>
      <c r="PCL1539" s="62"/>
      <c r="PCM1539" s="62"/>
      <c r="PCN1539" s="62"/>
      <c r="PCO1539" s="62"/>
      <c r="PCP1539" s="62"/>
      <c r="PCQ1539" s="62"/>
      <c r="PCR1539" s="62"/>
      <c r="PCS1539" s="62"/>
      <c r="PCT1539" s="62"/>
      <c r="PCU1539" s="62"/>
      <c r="PCV1539" s="62"/>
      <c r="PCW1539" s="62"/>
      <c r="PCX1539" s="62"/>
      <c r="PCY1539" s="62"/>
      <c r="PCZ1539" s="62"/>
      <c r="PDA1539" s="62"/>
      <c r="PDB1539" s="62"/>
      <c r="PDC1539" s="62"/>
      <c r="PDD1539" s="62"/>
      <c r="PDE1539" s="62"/>
      <c r="PDF1539" s="62"/>
      <c r="PDG1539" s="62"/>
      <c r="PDH1539" s="62"/>
      <c r="PDI1539" s="62"/>
      <c r="PDJ1539" s="62"/>
      <c r="PDK1539" s="62"/>
      <c r="PDL1539" s="62"/>
      <c r="PDM1539" s="62"/>
      <c r="PDN1539" s="62"/>
      <c r="PDO1539" s="62"/>
      <c r="PDP1539" s="62"/>
      <c r="PDQ1539" s="62"/>
      <c r="PDR1539" s="62"/>
      <c r="PDS1539" s="62"/>
      <c r="PDT1539" s="62"/>
      <c r="PDU1539" s="62"/>
      <c r="PDV1539" s="62"/>
      <c r="PDW1539" s="62"/>
      <c r="PDX1539" s="62"/>
      <c r="PDY1539" s="62"/>
      <c r="PDZ1539" s="62"/>
      <c r="PEA1539" s="62"/>
      <c r="PEB1539" s="62"/>
      <c r="PEC1539" s="62"/>
      <c r="PED1539" s="62"/>
      <c r="PEE1539" s="62"/>
      <c r="PEF1539" s="62"/>
      <c r="PEG1539" s="62"/>
      <c r="PEH1539" s="62"/>
      <c r="PEI1539" s="62"/>
      <c r="PEJ1539" s="62"/>
      <c r="PEK1539" s="62"/>
      <c r="PEL1539" s="62"/>
      <c r="PEM1539" s="62"/>
      <c r="PEN1539" s="62"/>
      <c r="PEO1539" s="62"/>
      <c r="PEP1539" s="62"/>
      <c r="PEQ1539" s="62"/>
      <c r="PER1539" s="62"/>
      <c r="PES1539" s="62"/>
      <c r="PET1539" s="62"/>
      <c r="PEU1539" s="62"/>
      <c r="PEV1539" s="62"/>
      <c r="PEW1539" s="62"/>
      <c r="PEX1539" s="62"/>
      <c r="PEY1539" s="62"/>
      <c r="PEZ1539" s="62"/>
      <c r="PFA1539" s="62"/>
      <c r="PFB1539" s="62"/>
      <c r="PFC1539" s="62"/>
      <c r="PFD1539" s="62"/>
      <c r="PFE1539" s="62"/>
      <c r="PFF1539" s="62"/>
      <c r="PFG1539" s="62"/>
      <c r="PFH1539" s="62"/>
      <c r="PFI1539" s="62"/>
      <c r="PFJ1539" s="62"/>
      <c r="PFK1539" s="62"/>
      <c r="PFL1539" s="62"/>
      <c r="PFM1539" s="62"/>
      <c r="PFN1539" s="62"/>
      <c r="PFO1539" s="62"/>
      <c r="PFP1539" s="62"/>
      <c r="PFQ1539" s="62"/>
      <c r="PFR1539" s="62"/>
      <c r="PFS1539" s="62"/>
      <c r="PFT1539" s="62"/>
      <c r="PFU1539" s="62"/>
      <c r="PFV1539" s="62"/>
      <c r="PFW1539" s="62"/>
      <c r="PFX1539" s="62"/>
      <c r="PFY1539" s="62"/>
      <c r="PFZ1539" s="62"/>
      <c r="PGA1539" s="62"/>
      <c r="PGB1539" s="62"/>
      <c r="PGC1539" s="62"/>
      <c r="PGD1539" s="62"/>
      <c r="PGE1539" s="62"/>
      <c r="PGF1539" s="62"/>
      <c r="PGG1539" s="62"/>
      <c r="PGH1539" s="62"/>
      <c r="PGI1539" s="62"/>
      <c r="PGJ1539" s="62"/>
      <c r="PGK1539" s="62"/>
      <c r="PGL1539" s="62"/>
      <c r="PGM1539" s="62"/>
      <c r="PGN1539" s="62"/>
      <c r="PGO1539" s="62"/>
      <c r="PGP1539" s="62"/>
      <c r="PGQ1539" s="62"/>
      <c r="PGR1539" s="62"/>
      <c r="PGS1539" s="62"/>
      <c r="PGT1539" s="62"/>
      <c r="PGU1539" s="62"/>
      <c r="PGV1539" s="62"/>
      <c r="PGW1539" s="62"/>
      <c r="PGX1539" s="62"/>
      <c r="PGY1539" s="62"/>
      <c r="PGZ1539" s="62"/>
      <c r="PHA1539" s="62"/>
      <c r="PHB1539" s="62"/>
      <c r="PHC1539" s="62"/>
      <c r="PHD1539" s="62"/>
      <c r="PHE1539" s="62"/>
      <c r="PHF1539" s="62"/>
      <c r="PHG1539" s="62"/>
      <c r="PHH1539" s="62"/>
      <c r="PHI1539" s="62"/>
      <c r="PHJ1539" s="62"/>
      <c r="PHK1539" s="62"/>
      <c r="PHL1539" s="62"/>
      <c r="PHM1539" s="62"/>
      <c r="PHN1539" s="62"/>
      <c r="PHO1539" s="62"/>
      <c r="PHP1539" s="62"/>
      <c r="PHQ1539" s="62"/>
      <c r="PHR1539" s="62"/>
      <c r="PHS1539" s="62"/>
      <c r="PHT1539" s="62"/>
      <c r="PHU1539" s="62"/>
      <c r="PHV1539" s="62"/>
      <c r="PHW1539" s="62"/>
      <c r="PHX1539" s="62"/>
      <c r="PHY1539" s="62"/>
      <c r="PHZ1539" s="62"/>
      <c r="PIA1539" s="62"/>
      <c r="PIB1539" s="62"/>
      <c r="PIC1539" s="62"/>
      <c r="PID1539" s="62"/>
      <c r="PIE1539" s="62"/>
      <c r="PIF1539" s="62"/>
      <c r="PIG1539" s="62"/>
      <c r="PIH1539" s="62"/>
      <c r="PII1539" s="62"/>
      <c r="PIJ1539" s="62"/>
      <c r="PIK1539" s="62"/>
      <c r="PIL1539" s="62"/>
      <c r="PIM1539" s="62"/>
      <c r="PIN1539" s="62"/>
      <c r="PIO1539" s="62"/>
      <c r="PIP1539" s="62"/>
      <c r="PIQ1539" s="62"/>
      <c r="PIR1539" s="62"/>
      <c r="PIS1539" s="62"/>
      <c r="PIT1539" s="62"/>
      <c r="PIU1539" s="62"/>
      <c r="PIV1539" s="62"/>
      <c r="PIW1539" s="62"/>
      <c r="PIX1539" s="62"/>
      <c r="PIY1539" s="62"/>
      <c r="PIZ1539" s="62"/>
      <c r="PJA1539" s="62"/>
      <c r="PJB1539" s="62"/>
      <c r="PJC1539" s="62"/>
      <c r="PJD1539" s="62"/>
      <c r="PJE1539" s="62"/>
      <c r="PJF1539" s="62"/>
      <c r="PJG1539" s="62"/>
      <c r="PJH1539" s="62"/>
      <c r="PJI1539" s="62"/>
      <c r="PJJ1539" s="62"/>
      <c r="PJK1539" s="62"/>
      <c r="PJL1539" s="62"/>
      <c r="PJM1539" s="62"/>
      <c r="PJN1539" s="62"/>
      <c r="PJO1539" s="62"/>
      <c r="PJP1539" s="62"/>
      <c r="PJQ1539" s="62"/>
      <c r="PJR1539" s="62"/>
      <c r="PJS1539" s="62"/>
      <c r="PJT1539" s="62"/>
      <c r="PJU1539" s="62"/>
      <c r="PJV1539" s="62"/>
      <c r="PJW1539" s="62"/>
      <c r="PJX1539" s="62"/>
      <c r="PJY1539" s="62"/>
      <c r="PJZ1539" s="62"/>
      <c r="PKA1539" s="62"/>
      <c r="PKB1539" s="62"/>
      <c r="PKC1539" s="62"/>
      <c r="PKD1539" s="62"/>
      <c r="PKE1539" s="62"/>
      <c r="PKF1539" s="62"/>
      <c r="PKG1539" s="62"/>
      <c r="PKH1539" s="62"/>
      <c r="PKI1539" s="62"/>
      <c r="PKJ1539" s="62"/>
      <c r="PKK1539" s="62"/>
      <c r="PKL1539" s="62"/>
      <c r="PKM1539" s="62"/>
      <c r="PKN1539" s="62"/>
      <c r="PKO1539" s="62"/>
      <c r="PKP1539" s="62"/>
      <c r="PKQ1539" s="62"/>
      <c r="PKR1539" s="62"/>
      <c r="PKS1539" s="62"/>
      <c r="PKT1539" s="62"/>
      <c r="PKU1539" s="62"/>
      <c r="PKV1539" s="62"/>
      <c r="PKW1539" s="62"/>
      <c r="PKX1539" s="62"/>
      <c r="PKY1539" s="62"/>
      <c r="PKZ1539" s="62"/>
      <c r="PLA1539" s="62"/>
      <c r="PLB1539" s="62"/>
      <c r="PLC1539" s="62"/>
      <c r="PLD1539" s="62"/>
      <c r="PLE1539" s="62"/>
      <c r="PLF1539" s="62"/>
      <c r="PLG1539" s="62"/>
      <c r="PLH1539" s="62"/>
      <c r="PLI1539" s="62"/>
      <c r="PLJ1539" s="62"/>
      <c r="PLK1539" s="62"/>
      <c r="PLL1539" s="62"/>
      <c r="PLM1539" s="62"/>
      <c r="PLN1539" s="62"/>
      <c r="PLO1539" s="62"/>
      <c r="PLP1539" s="62"/>
      <c r="PLQ1539" s="62"/>
      <c r="PLR1539" s="62"/>
      <c r="PLS1539" s="62"/>
      <c r="PLT1539" s="62"/>
      <c r="PLU1539" s="62"/>
      <c r="PLV1539" s="62"/>
      <c r="PLW1539" s="62"/>
      <c r="PLX1539" s="62"/>
      <c r="PLY1539" s="62"/>
      <c r="PLZ1539" s="62"/>
      <c r="PMA1539" s="62"/>
      <c r="PMB1539" s="62"/>
      <c r="PMC1539" s="62"/>
      <c r="PMD1539" s="62"/>
      <c r="PME1539" s="62"/>
      <c r="PMF1539" s="62"/>
      <c r="PMG1539" s="62"/>
      <c r="PMH1539" s="62"/>
      <c r="PMI1539" s="62"/>
      <c r="PMJ1539" s="62"/>
      <c r="PMK1539" s="62"/>
      <c r="PML1539" s="62"/>
      <c r="PMM1539" s="62"/>
      <c r="PMN1539" s="62"/>
      <c r="PMO1539" s="62"/>
      <c r="PMP1539" s="62"/>
      <c r="PMQ1539" s="62"/>
      <c r="PMR1539" s="62"/>
      <c r="PMS1539" s="62"/>
      <c r="PMT1539" s="62"/>
      <c r="PMU1539" s="62"/>
      <c r="PMV1539" s="62"/>
      <c r="PMW1539" s="62"/>
      <c r="PMX1539" s="62"/>
      <c r="PMY1539" s="62"/>
      <c r="PMZ1539" s="62"/>
      <c r="PNA1539" s="62"/>
      <c r="PNB1539" s="62"/>
      <c r="PNC1539" s="62"/>
      <c r="PND1539" s="62"/>
      <c r="PNE1539" s="62"/>
      <c r="PNF1539" s="62"/>
      <c r="PNG1539" s="62"/>
      <c r="PNH1539" s="62"/>
      <c r="PNI1539" s="62"/>
      <c r="PNJ1539" s="62"/>
      <c r="PNK1539" s="62"/>
      <c r="PNL1539" s="62"/>
      <c r="PNM1539" s="62"/>
      <c r="PNN1539" s="62"/>
      <c r="PNO1539" s="62"/>
      <c r="PNP1539" s="62"/>
      <c r="PNQ1539" s="62"/>
      <c r="PNR1539" s="62"/>
      <c r="PNS1539" s="62"/>
      <c r="PNT1539" s="62"/>
      <c r="PNU1539" s="62"/>
      <c r="PNV1539" s="62"/>
      <c r="PNW1539" s="62"/>
      <c r="PNX1539" s="62"/>
      <c r="PNY1539" s="62"/>
      <c r="PNZ1539" s="62"/>
      <c r="POA1539" s="62"/>
      <c r="POB1539" s="62"/>
      <c r="POC1539" s="62"/>
      <c r="POD1539" s="62"/>
      <c r="POE1539" s="62"/>
      <c r="POF1539" s="62"/>
      <c r="POG1539" s="62"/>
      <c r="POH1539" s="62"/>
      <c r="POI1539" s="62"/>
      <c r="POJ1539" s="62"/>
      <c r="POK1539" s="62"/>
      <c r="POL1539" s="62"/>
      <c r="POM1539" s="62"/>
      <c r="PON1539" s="62"/>
      <c r="POO1539" s="62"/>
      <c r="POP1539" s="62"/>
      <c r="POQ1539" s="62"/>
      <c r="POR1539" s="62"/>
      <c r="POS1539" s="62"/>
      <c r="POT1539" s="62"/>
      <c r="POU1539" s="62"/>
      <c r="POV1539" s="62"/>
      <c r="POW1539" s="62"/>
      <c r="POX1539" s="62"/>
      <c r="POY1539" s="62"/>
      <c r="POZ1539" s="62"/>
      <c r="PPA1539" s="62"/>
      <c r="PPB1539" s="62"/>
      <c r="PPC1539" s="62"/>
      <c r="PPD1539" s="62"/>
      <c r="PPE1539" s="62"/>
      <c r="PPF1539" s="62"/>
      <c r="PPG1539" s="62"/>
      <c r="PPH1539" s="62"/>
      <c r="PPI1539" s="62"/>
      <c r="PPJ1539" s="62"/>
      <c r="PPK1539" s="62"/>
      <c r="PPL1539" s="62"/>
      <c r="PPM1539" s="62"/>
      <c r="PPN1539" s="62"/>
      <c r="PPO1539" s="62"/>
      <c r="PPP1539" s="62"/>
      <c r="PPQ1539" s="62"/>
      <c r="PPR1539" s="62"/>
      <c r="PPS1539" s="62"/>
      <c r="PPT1539" s="62"/>
      <c r="PPU1539" s="62"/>
      <c r="PPV1539" s="62"/>
      <c r="PPW1539" s="62"/>
      <c r="PPX1539" s="62"/>
      <c r="PPY1539" s="62"/>
      <c r="PPZ1539" s="62"/>
      <c r="PQA1539" s="62"/>
      <c r="PQB1539" s="62"/>
      <c r="PQC1539" s="62"/>
      <c r="PQD1539" s="62"/>
      <c r="PQE1539" s="62"/>
      <c r="PQF1539" s="62"/>
      <c r="PQG1539" s="62"/>
      <c r="PQH1539" s="62"/>
      <c r="PQI1539" s="62"/>
      <c r="PQJ1539" s="62"/>
      <c r="PQK1539" s="62"/>
      <c r="PQL1539" s="62"/>
      <c r="PQM1539" s="62"/>
      <c r="PQN1539" s="62"/>
      <c r="PQO1539" s="62"/>
      <c r="PQP1539" s="62"/>
      <c r="PQQ1539" s="62"/>
      <c r="PQR1539" s="62"/>
      <c r="PQS1539" s="62"/>
      <c r="PQT1539" s="62"/>
      <c r="PQU1539" s="62"/>
      <c r="PQV1539" s="62"/>
      <c r="PQW1539" s="62"/>
      <c r="PQX1539" s="62"/>
      <c r="PQY1539" s="62"/>
      <c r="PQZ1539" s="62"/>
      <c r="PRA1539" s="62"/>
      <c r="PRB1539" s="62"/>
      <c r="PRC1539" s="62"/>
      <c r="PRD1539" s="62"/>
      <c r="PRE1539" s="62"/>
      <c r="PRF1539" s="62"/>
      <c r="PRG1539" s="62"/>
      <c r="PRH1539" s="62"/>
      <c r="PRI1539" s="62"/>
      <c r="PRJ1539" s="62"/>
      <c r="PRK1539" s="62"/>
      <c r="PRL1539" s="62"/>
      <c r="PRM1539" s="62"/>
      <c r="PRN1539" s="62"/>
      <c r="PRO1539" s="62"/>
      <c r="PRP1539" s="62"/>
      <c r="PRQ1539" s="62"/>
      <c r="PRR1539" s="62"/>
      <c r="PRS1539" s="62"/>
      <c r="PRT1539" s="62"/>
      <c r="PRU1539" s="62"/>
      <c r="PRV1539" s="62"/>
      <c r="PRW1539" s="62"/>
      <c r="PRX1539" s="62"/>
      <c r="PRY1539" s="62"/>
      <c r="PRZ1539" s="62"/>
      <c r="PSA1539" s="62"/>
      <c r="PSB1539" s="62"/>
      <c r="PSC1539" s="62"/>
      <c r="PSD1539" s="62"/>
      <c r="PSE1539" s="62"/>
      <c r="PSF1539" s="62"/>
      <c r="PSG1539" s="62"/>
      <c r="PSH1539" s="62"/>
      <c r="PSI1539" s="62"/>
      <c r="PSJ1539" s="62"/>
      <c r="PSK1539" s="62"/>
      <c r="PSL1539" s="62"/>
      <c r="PSM1539" s="62"/>
      <c r="PSN1539" s="62"/>
      <c r="PSO1539" s="62"/>
      <c r="PSP1539" s="62"/>
      <c r="PSQ1539" s="62"/>
      <c r="PSR1539" s="62"/>
      <c r="PSS1539" s="62"/>
      <c r="PST1539" s="62"/>
      <c r="PSU1539" s="62"/>
      <c r="PSV1539" s="62"/>
      <c r="PSW1539" s="62"/>
      <c r="PSX1539" s="62"/>
      <c r="PSY1539" s="62"/>
      <c r="PSZ1539" s="62"/>
      <c r="PTA1539" s="62"/>
      <c r="PTB1539" s="62"/>
      <c r="PTC1539" s="62"/>
      <c r="PTD1539" s="62"/>
      <c r="PTE1539" s="62"/>
      <c r="PTF1539" s="62"/>
      <c r="PTG1539" s="62"/>
      <c r="PTH1539" s="62"/>
      <c r="PTI1539" s="62"/>
      <c r="PTJ1539" s="62"/>
      <c r="PTK1539" s="62"/>
      <c r="PTL1539" s="62"/>
      <c r="PTM1539" s="62"/>
      <c r="PTN1539" s="62"/>
      <c r="PTO1539" s="62"/>
      <c r="PTP1539" s="62"/>
      <c r="PTQ1539" s="62"/>
      <c r="PTR1539" s="62"/>
      <c r="PTS1539" s="62"/>
      <c r="PTT1539" s="62"/>
      <c r="PTU1539" s="62"/>
      <c r="PTV1539" s="62"/>
      <c r="PTW1539" s="62"/>
      <c r="PTX1539" s="62"/>
      <c r="PTY1539" s="62"/>
      <c r="PTZ1539" s="62"/>
      <c r="PUA1539" s="62"/>
      <c r="PUB1539" s="62"/>
      <c r="PUC1539" s="62"/>
      <c r="PUD1539" s="62"/>
      <c r="PUE1539" s="62"/>
      <c r="PUF1539" s="62"/>
      <c r="PUG1539" s="62"/>
      <c r="PUH1539" s="62"/>
      <c r="PUI1539" s="62"/>
      <c r="PUJ1539" s="62"/>
      <c r="PUK1539" s="62"/>
      <c r="PUL1539" s="62"/>
      <c r="PUM1539" s="62"/>
      <c r="PUN1539" s="62"/>
      <c r="PUO1539" s="62"/>
      <c r="PUP1539" s="62"/>
      <c r="PUQ1539" s="62"/>
      <c r="PUR1539" s="62"/>
      <c r="PUS1539" s="62"/>
      <c r="PUT1539" s="62"/>
      <c r="PUU1539" s="62"/>
      <c r="PUV1539" s="62"/>
      <c r="PUW1539" s="62"/>
      <c r="PUX1539" s="62"/>
      <c r="PUY1539" s="62"/>
      <c r="PUZ1539" s="62"/>
      <c r="PVA1539" s="62"/>
      <c r="PVB1539" s="62"/>
      <c r="PVC1539" s="62"/>
      <c r="PVD1539" s="62"/>
      <c r="PVE1539" s="62"/>
      <c r="PVF1539" s="62"/>
      <c r="PVG1539" s="62"/>
      <c r="PVH1539" s="62"/>
      <c r="PVI1539" s="62"/>
      <c r="PVJ1539" s="62"/>
      <c r="PVK1539" s="62"/>
      <c r="PVL1539" s="62"/>
      <c r="PVM1539" s="62"/>
      <c r="PVN1539" s="62"/>
      <c r="PVO1539" s="62"/>
      <c r="PVP1539" s="62"/>
      <c r="PVQ1539" s="62"/>
      <c r="PVR1539" s="62"/>
      <c r="PVS1539" s="62"/>
      <c r="PVT1539" s="62"/>
      <c r="PVU1539" s="62"/>
      <c r="PVV1539" s="62"/>
      <c r="PVW1539" s="62"/>
      <c r="PVX1539" s="62"/>
      <c r="PVY1539" s="62"/>
      <c r="PVZ1539" s="62"/>
      <c r="PWA1539" s="62"/>
      <c r="PWB1539" s="62"/>
      <c r="PWC1539" s="62"/>
      <c r="PWD1539" s="62"/>
      <c r="PWE1539" s="62"/>
      <c r="PWF1539" s="62"/>
      <c r="PWG1539" s="62"/>
      <c r="PWH1539" s="62"/>
      <c r="PWI1539" s="62"/>
      <c r="PWJ1539" s="62"/>
      <c r="PWK1539" s="62"/>
      <c r="PWL1539" s="62"/>
      <c r="PWM1539" s="62"/>
      <c r="PWN1539" s="62"/>
      <c r="PWO1539" s="62"/>
      <c r="PWP1539" s="62"/>
      <c r="PWQ1539" s="62"/>
      <c r="PWR1539" s="62"/>
      <c r="PWS1539" s="62"/>
      <c r="PWT1539" s="62"/>
      <c r="PWU1539" s="62"/>
      <c r="PWV1539" s="62"/>
      <c r="PWW1539" s="62"/>
      <c r="PWX1539" s="62"/>
      <c r="PWY1539" s="62"/>
      <c r="PWZ1539" s="62"/>
      <c r="PXA1539" s="62"/>
      <c r="PXB1539" s="62"/>
      <c r="PXC1539" s="62"/>
      <c r="PXD1539" s="62"/>
      <c r="PXE1539" s="62"/>
      <c r="PXF1539" s="62"/>
      <c r="PXG1539" s="62"/>
      <c r="PXH1539" s="62"/>
      <c r="PXI1539" s="62"/>
      <c r="PXJ1539" s="62"/>
      <c r="PXK1539" s="62"/>
      <c r="PXL1539" s="62"/>
      <c r="PXM1539" s="62"/>
      <c r="PXN1539" s="62"/>
      <c r="PXO1539" s="62"/>
      <c r="PXP1539" s="62"/>
      <c r="PXQ1539" s="62"/>
      <c r="PXR1539" s="62"/>
      <c r="PXS1539" s="62"/>
      <c r="PXT1539" s="62"/>
      <c r="PXU1539" s="62"/>
      <c r="PXV1539" s="62"/>
      <c r="PXW1539" s="62"/>
      <c r="PXX1539" s="62"/>
      <c r="PXY1539" s="62"/>
      <c r="PXZ1539" s="62"/>
      <c r="PYA1539" s="62"/>
      <c r="PYB1539" s="62"/>
      <c r="PYC1539" s="62"/>
      <c r="PYD1539" s="62"/>
      <c r="PYE1539" s="62"/>
      <c r="PYF1539" s="62"/>
      <c r="PYG1539" s="62"/>
      <c r="PYH1539" s="62"/>
      <c r="PYI1539" s="62"/>
      <c r="PYJ1539" s="62"/>
      <c r="PYK1539" s="62"/>
      <c r="PYL1539" s="62"/>
      <c r="PYM1539" s="62"/>
      <c r="PYN1539" s="62"/>
      <c r="PYO1539" s="62"/>
      <c r="PYP1539" s="62"/>
      <c r="PYQ1539" s="62"/>
      <c r="PYR1539" s="62"/>
      <c r="PYS1539" s="62"/>
      <c r="PYT1539" s="62"/>
      <c r="PYU1539" s="62"/>
      <c r="PYV1539" s="62"/>
      <c r="PYW1539" s="62"/>
      <c r="PYX1539" s="62"/>
      <c r="PYY1539" s="62"/>
      <c r="PYZ1539" s="62"/>
      <c r="PZA1539" s="62"/>
      <c r="PZB1539" s="62"/>
      <c r="PZC1539" s="62"/>
      <c r="PZD1539" s="62"/>
      <c r="PZE1539" s="62"/>
      <c r="PZF1539" s="62"/>
      <c r="PZG1539" s="62"/>
      <c r="PZH1539" s="62"/>
      <c r="PZI1539" s="62"/>
      <c r="PZJ1539" s="62"/>
      <c r="PZK1539" s="62"/>
      <c r="PZL1539" s="62"/>
      <c r="PZM1539" s="62"/>
      <c r="PZN1539" s="62"/>
      <c r="PZO1539" s="62"/>
      <c r="PZP1539" s="62"/>
      <c r="PZQ1539" s="62"/>
      <c r="PZR1539" s="62"/>
      <c r="PZS1539" s="62"/>
      <c r="PZT1539" s="62"/>
      <c r="PZU1539" s="62"/>
      <c r="PZV1539" s="62"/>
      <c r="PZW1539" s="62"/>
      <c r="PZX1539" s="62"/>
      <c r="PZY1539" s="62"/>
      <c r="PZZ1539" s="62"/>
      <c r="QAA1539" s="62"/>
      <c r="QAB1539" s="62"/>
      <c r="QAC1539" s="62"/>
      <c r="QAD1539" s="62"/>
      <c r="QAE1539" s="62"/>
      <c r="QAF1539" s="62"/>
      <c r="QAG1539" s="62"/>
      <c r="QAH1539" s="62"/>
      <c r="QAI1539" s="62"/>
      <c r="QAJ1539" s="62"/>
      <c r="QAK1539" s="62"/>
      <c r="QAL1539" s="62"/>
      <c r="QAM1539" s="62"/>
      <c r="QAN1539" s="62"/>
      <c r="QAO1539" s="62"/>
      <c r="QAP1539" s="62"/>
      <c r="QAQ1539" s="62"/>
      <c r="QAR1539" s="62"/>
      <c r="QAS1539" s="62"/>
      <c r="QAT1539" s="62"/>
      <c r="QAU1539" s="62"/>
      <c r="QAV1539" s="62"/>
      <c r="QAW1539" s="62"/>
      <c r="QAX1539" s="62"/>
      <c r="QAY1539" s="62"/>
      <c r="QAZ1539" s="62"/>
      <c r="QBA1539" s="62"/>
      <c r="QBB1539" s="62"/>
      <c r="QBC1539" s="62"/>
      <c r="QBD1539" s="62"/>
      <c r="QBE1539" s="62"/>
      <c r="QBF1539" s="62"/>
      <c r="QBG1539" s="62"/>
      <c r="QBH1539" s="62"/>
      <c r="QBI1539" s="62"/>
      <c r="QBJ1539" s="62"/>
      <c r="QBK1539" s="62"/>
      <c r="QBL1539" s="62"/>
      <c r="QBM1539" s="62"/>
      <c r="QBN1539" s="62"/>
      <c r="QBO1539" s="62"/>
      <c r="QBP1539" s="62"/>
      <c r="QBQ1539" s="62"/>
      <c r="QBR1539" s="62"/>
      <c r="QBS1539" s="62"/>
      <c r="QBT1539" s="62"/>
      <c r="QBU1539" s="62"/>
      <c r="QBV1539" s="62"/>
      <c r="QBW1539" s="62"/>
      <c r="QBX1539" s="62"/>
      <c r="QBY1539" s="62"/>
      <c r="QBZ1539" s="62"/>
      <c r="QCA1539" s="62"/>
      <c r="QCB1539" s="62"/>
      <c r="QCC1539" s="62"/>
      <c r="QCD1539" s="62"/>
      <c r="QCE1539" s="62"/>
      <c r="QCF1539" s="62"/>
      <c r="QCG1539" s="62"/>
      <c r="QCH1539" s="62"/>
      <c r="QCI1539" s="62"/>
      <c r="QCJ1539" s="62"/>
      <c r="QCK1539" s="62"/>
      <c r="QCL1539" s="62"/>
      <c r="QCM1539" s="62"/>
      <c r="QCN1539" s="62"/>
      <c r="QCO1539" s="62"/>
      <c r="QCP1539" s="62"/>
      <c r="QCQ1539" s="62"/>
      <c r="QCR1539" s="62"/>
      <c r="QCS1539" s="62"/>
      <c r="QCT1539" s="62"/>
      <c r="QCU1539" s="62"/>
      <c r="QCV1539" s="62"/>
      <c r="QCW1539" s="62"/>
      <c r="QCX1539" s="62"/>
      <c r="QCY1539" s="62"/>
      <c r="QCZ1539" s="62"/>
      <c r="QDA1539" s="62"/>
      <c r="QDB1539" s="62"/>
      <c r="QDC1539" s="62"/>
      <c r="QDD1539" s="62"/>
      <c r="QDE1539" s="62"/>
      <c r="QDF1539" s="62"/>
      <c r="QDG1539" s="62"/>
      <c r="QDH1539" s="62"/>
      <c r="QDI1539" s="62"/>
      <c r="QDJ1539" s="62"/>
      <c r="QDK1539" s="62"/>
      <c r="QDL1539" s="62"/>
      <c r="QDM1539" s="62"/>
      <c r="QDN1539" s="62"/>
      <c r="QDO1539" s="62"/>
      <c r="QDP1539" s="62"/>
      <c r="QDQ1539" s="62"/>
      <c r="QDR1539" s="62"/>
      <c r="QDS1539" s="62"/>
      <c r="QDT1539" s="62"/>
      <c r="QDU1539" s="62"/>
      <c r="QDV1539" s="62"/>
      <c r="QDW1539" s="62"/>
      <c r="QDX1539" s="62"/>
      <c r="QDY1539" s="62"/>
      <c r="QDZ1539" s="62"/>
      <c r="QEA1539" s="62"/>
      <c r="QEB1539" s="62"/>
      <c r="QEC1539" s="62"/>
      <c r="QED1539" s="62"/>
      <c r="QEE1539" s="62"/>
      <c r="QEF1539" s="62"/>
      <c r="QEG1539" s="62"/>
      <c r="QEH1539" s="62"/>
      <c r="QEI1539" s="62"/>
      <c r="QEJ1539" s="62"/>
      <c r="QEK1539" s="62"/>
      <c r="QEL1539" s="62"/>
      <c r="QEM1539" s="62"/>
      <c r="QEN1539" s="62"/>
      <c r="QEO1539" s="62"/>
      <c r="QEP1539" s="62"/>
      <c r="QEQ1539" s="62"/>
      <c r="QER1539" s="62"/>
      <c r="QES1539" s="62"/>
      <c r="QET1539" s="62"/>
      <c r="QEU1539" s="62"/>
      <c r="QEV1539" s="62"/>
      <c r="QEW1539" s="62"/>
      <c r="QEX1539" s="62"/>
      <c r="QEY1539" s="62"/>
      <c r="QEZ1539" s="62"/>
      <c r="QFA1539" s="62"/>
      <c r="QFB1539" s="62"/>
      <c r="QFC1539" s="62"/>
      <c r="QFD1539" s="62"/>
      <c r="QFE1539" s="62"/>
      <c r="QFF1539" s="62"/>
      <c r="QFG1539" s="62"/>
      <c r="QFH1539" s="62"/>
      <c r="QFI1539" s="62"/>
      <c r="QFJ1539" s="62"/>
      <c r="QFK1539" s="62"/>
      <c r="QFL1539" s="62"/>
      <c r="QFM1539" s="62"/>
      <c r="QFN1539" s="62"/>
      <c r="QFO1539" s="62"/>
      <c r="QFP1539" s="62"/>
      <c r="QFQ1539" s="62"/>
      <c r="QFR1539" s="62"/>
      <c r="QFS1539" s="62"/>
      <c r="QFT1539" s="62"/>
      <c r="QFU1539" s="62"/>
      <c r="QFV1539" s="62"/>
      <c r="QFW1539" s="62"/>
      <c r="QFX1539" s="62"/>
      <c r="QFY1539" s="62"/>
      <c r="QFZ1539" s="62"/>
      <c r="QGA1539" s="62"/>
      <c r="QGB1539" s="62"/>
      <c r="QGC1539" s="62"/>
      <c r="QGD1539" s="62"/>
      <c r="QGE1539" s="62"/>
      <c r="QGF1539" s="62"/>
      <c r="QGG1539" s="62"/>
      <c r="QGH1539" s="62"/>
      <c r="QGI1539" s="62"/>
      <c r="QGJ1539" s="62"/>
      <c r="QGK1539" s="62"/>
      <c r="QGL1539" s="62"/>
      <c r="QGM1539" s="62"/>
      <c r="QGN1539" s="62"/>
      <c r="QGO1539" s="62"/>
      <c r="QGP1539" s="62"/>
      <c r="QGQ1539" s="62"/>
      <c r="QGR1539" s="62"/>
      <c r="QGS1539" s="62"/>
      <c r="QGT1539" s="62"/>
      <c r="QGU1539" s="62"/>
      <c r="QGV1539" s="62"/>
      <c r="QGW1539" s="62"/>
      <c r="QGX1539" s="62"/>
      <c r="QGY1539" s="62"/>
      <c r="QGZ1539" s="62"/>
      <c r="QHA1539" s="62"/>
      <c r="QHB1539" s="62"/>
      <c r="QHC1539" s="62"/>
      <c r="QHD1539" s="62"/>
      <c r="QHE1539" s="62"/>
      <c r="QHF1539" s="62"/>
      <c r="QHG1539" s="62"/>
      <c r="QHH1539" s="62"/>
      <c r="QHI1539" s="62"/>
      <c r="QHJ1539" s="62"/>
      <c r="QHK1539" s="62"/>
      <c r="QHL1539" s="62"/>
      <c r="QHM1539" s="62"/>
      <c r="QHN1539" s="62"/>
      <c r="QHO1539" s="62"/>
      <c r="QHP1539" s="62"/>
      <c r="QHQ1539" s="62"/>
      <c r="QHR1539" s="62"/>
      <c r="QHS1539" s="62"/>
      <c r="QHT1539" s="62"/>
      <c r="QHU1539" s="62"/>
      <c r="QHV1539" s="62"/>
      <c r="QHW1539" s="62"/>
      <c r="QHX1539" s="62"/>
      <c r="QHY1539" s="62"/>
      <c r="QHZ1539" s="62"/>
      <c r="QIA1539" s="62"/>
      <c r="QIB1539" s="62"/>
      <c r="QIC1539" s="62"/>
      <c r="QID1539" s="62"/>
      <c r="QIE1539" s="62"/>
      <c r="QIF1539" s="62"/>
      <c r="QIG1539" s="62"/>
      <c r="QIH1539" s="62"/>
      <c r="QII1539" s="62"/>
      <c r="QIJ1539" s="62"/>
      <c r="QIK1539" s="62"/>
      <c r="QIL1539" s="62"/>
      <c r="QIM1539" s="62"/>
      <c r="QIN1539" s="62"/>
      <c r="QIO1539" s="62"/>
      <c r="QIP1539" s="62"/>
      <c r="QIQ1539" s="62"/>
      <c r="QIR1539" s="62"/>
      <c r="QIS1539" s="62"/>
      <c r="QIT1539" s="62"/>
      <c r="QIU1539" s="62"/>
      <c r="QIV1539" s="62"/>
      <c r="QIW1539" s="62"/>
      <c r="QIX1539" s="62"/>
      <c r="QIY1539" s="62"/>
      <c r="QIZ1539" s="62"/>
      <c r="QJA1539" s="62"/>
      <c r="QJB1539" s="62"/>
      <c r="QJC1539" s="62"/>
      <c r="QJD1539" s="62"/>
      <c r="QJE1539" s="62"/>
      <c r="QJF1539" s="62"/>
      <c r="QJG1539" s="62"/>
      <c r="QJH1539" s="62"/>
      <c r="QJI1539" s="62"/>
      <c r="QJJ1539" s="62"/>
      <c r="QJK1539" s="62"/>
      <c r="QJL1539" s="62"/>
      <c r="QJM1539" s="62"/>
      <c r="QJN1539" s="62"/>
      <c r="QJO1539" s="62"/>
      <c r="QJP1539" s="62"/>
      <c r="QJQ1539" s="62"/>
      <c r="QJR1539" s="62"/>
      <c r="QJS1539" s="62"/>
      <c r="QJT1539" s="62"/>
      <c r="QJU1539" s="62"/>
      <c r="QJV1539" s="62"/>
      <c r="QJW1539" s="62"/>
      <c r="QJX1539" s="62"/>
      <c r="QJY1539" s="62"/>
      <c r="QJZ1539" s="62"/>
      <c r="QKA1539" s="62"/>
      <c r="QKB1539" s="62"/>
      <c r="QKC1539" s="62"/>
      <c r="QKD1539" s="62"/>
      <c r="QKE1539" s="62"/>
      <c r="QKF1539" s="62"/>
      <c r="QKG1539" s="62"/>
      <c r="QKH1539" s="62"/>
      <c r="QKI1539" s="62"/>
      <c r="QKJ1539" s="62"/>
      <c r="QKK1539" s="62"/>
      <c r="QKL1539" s="62"/>
      <c r="QKM1539" s="62"/>
      <c r="QKN1539" s="62"/>
      <c r="QKO1539" s="62"/>
      <c r="QKP1539" s="62"/>
      <c r="QKQ1539" s="62"/>
      <c r="QKR1539" s="62"/>
      <c r="QKS1539" s="62"/>
      <c r="QKT1539" s="62"/>
      <c r="QKU1539" s="62"/>
      <c r="QKV1539" s="62"/>
      <c r="QKW1539" s="62"/>
      <c r="QKX1539" s="62"/>
      <c r="QKY1539" s="62"/>
      <c r="QKZ1539" s="62"/>
      <c r="QLA1539" s="62"/>
      <c r="QLB1539" s="62"/>
      <c r="QLC1539" s="62"/>
      <c r="QLD1539" s="62"/>
      <c r="QLE1539" s="62"/>
      <c r="QLF1539" s="62"/>
      <c r="QLG1539" s="62"/>
      <c r="QLH1539" s="62"/>
      <c r="QLI1539" s="62"/>
      <c r="QLJ1539" s="62"/>
      <c r="QLK1539" s="62"/>
      <c r="QLL1539" s="62"/>
      <c r="QLM1539" s="62"/>
      <c r="QLN1539" s="62"/>
      <c r="QLO1539" s="62"/>
      <c r="QLP1539" s="62"/>
      <c r="QLQ1539" s="62"/>
      <c r="QLR1539" s="62"/>
      <c r="QLS1539" s="62"/>
      <c r="QLT1539" s="62"/>
      <c r="QLU1539" s="62"/>
      <c r="QLV1539" s="62"/>
      <c r="QLW1539" s="62"/>
      <c r="QLX1539" s="62"/>
      <c r="QLY1539" s="62"/>
      <c r="QLZ1539" s="62"/>
      <c r="QMA1539" s="62"/>
      <c r="QMB1539" s="62"/>
      <c r="QMC1539" s="62"/>
      <c r="QMD1539" s="62"/>
      <c r="QME1539" s="62"/>
      <c r="QMF1539" s="62"/>
      <c r="QMG1539" s="62"/>
      <c r="QMH1539" s="62"/>
      <c r="QMI1539" s="62"/>
      <c r="QMJ1539" s="62"/>
      <c r="QMK1539" s="62"/>
      <c r="QML1539" s="62"/>
      <c r="QMM1539" s="62"/>
      <c r="QMN1539" s="62"/>
      <c r="QMO1539" s="62"/>
      <c r="QMP1539" s="62"/>
      <c r="QMQ1539" s="62"/>
      <c r="QMR1539" s="62"/>
      <c r="QMS1539" s="62"/>
      <c r="QMT1539" s="62"/>
      <c r="QMU1539" s="62"/>
      <c r="QMV1539" s="62"/>
      <c r="QMW1539" s="62"/>
      <c r="QMX1539" s="62"/>
      <c r="QMY1539" s="62"/>
      <c r="QMZ1539" s="62"/>
      <c r="QNA1539" s="62"/>
      <c r="QNB1539" s="62"/>
      <c r="QNC1539" s="62"/>
      <c r="QND1539" s="62"/>
      <c r="QNE1539" s="62"/>
      <c r="QNF1539" s="62"/>
      <c r="QNG1539" s="62"/>
      <c r="QNH1539" s="62"/>
      <c r="QNI1539" s="62"/>
      <c r="QNJ1539" s="62"/>
      <c r="QNK1539" s="62"/>
      <c r="QNL1539" s="62"/>
      <c r="QNM1539" s="62"/>
      <c r="QNN1539" s="62"/>
      <c r="QNO1539" s="62"/>
      <c r="QNP1539" s="62"/>
      <c r="QNQ1539" s="62"/>
      <c r="QNR1539" s="62"/>
      <c r="QNS1539" s="62"/>
      <c r="QNT1539" s="62"/>
      <c r="QNU1539" s="62"/>
      <c r="QNV1539" s="62"/>
      <c r="QNW1539" s="62"/>
      <c r="QNX1539" s="62"/>
      <c r="QNY1539" s="62"/>
      <c r="QNZ1539" s="62"/>
      <c r="QOA1539" s="62"/>
      <c r="QOB1539" s="62"/>
      <c r="QOC1539" s="62"/>
      <c r="QOD1539" s="62"/>
      <c r="QOE1539" s="62"/>
      <c r="QOF1539" s="62"/>
      <c r="QOG1539" s="62"/>
      <c r="QOH1539" s="62"/>
      <c r="QOI1539" s="62"/>
      <c r="QOJ1539" s="62"/>
      <c r="QOK1539" s="62"/>
      <c r="QOL1539" s="62"/>
      <c r="QOM1539" s="62"/>
      <c r="QON1539" s="62"/>
      <c r="QOO1539" s="62"/>
      <c r="QOP1539" s="62"/>
      <c r="QOQ1539" s="62"/>
      <c r="QOR1539" s="62"/>
      <c r="QOS1539" s="62"/>
      <c r="QOT1539" s="62"/>
      <c r="QOU1539" s="62"/>
      <c r="QOV1539" s="62"/>
      <c r="QOW1539" s="62"/>
      <c r="QOX1539" s="62"/>
      <c r="QOY1539" s="62"/>
      <c r="QOZ1539" s="62"/>
      <c r="QPA1539" s="62"/>
      <c r="QPB1539" s="62"/>
      <c r="QPC1539" s="62"/>
      <c r="QPD1539" s="62"/>
      <c r="QPE1539" s="62"/>
      <c r="QPF1539" s="62"/>
      <c r="QPG1539" s="62"/>
      <c r="QPH1539" s="62"/>
      <c r="QPI1539" s="62"/>
      <c r="QPJ1539" s="62"/>
      <c r="QPK1539" s="62"/>
      <c r="QPL1539" s="62"/>
      <c r="QPM1539" s="62"/>
      <c r="QPN1539" s="62"/>
      <c r="QPO1539" s="62"/>
      <c r="QPP1539" s="62"/>
      <c r="QPQ1539" s="62"/>
      <c r="QPR1539" s="62"/>
      <c r="QPS1539" s="62"/>
      <c r="QPT1539" s="62"/>
      <c r="QPU1539" s="62"/>
      <c r="QPV1539" s="62"/>
      <c r="QPW1539" s="62"/>
      <c r="QPX1539" s="62"/>
      <c r="QPY1539" s="62"/>
      <c r="QPZ1539" s="62"/>
      <c r="QQA1539" s="62"/>
      <c r="QQB1539" s="62"/>
      <c r="QQC1539" s="62"/>
      <c r="QQD1539" s="62"/>
      <c r="QQE1539" s="62"/>
      <c r="QQF1539" s="62"/>
      <c r="QQG1539" s="62"/>
      <c r="QQH1539" s="62"/>
      <c r="QQI1539" s="62"/>
      <c r="QQJ1539" s="62"/>
      <c r="QQK1539" s="62"/>
      <c r="QQL1539" s="62"/>
      <c r="QQM1539" s="62"/>
      <c r="QQN1539" s="62"/>
      <c r="QQO1539" s="62"/>
      <c r="QQP1539" s="62"/>
      <c r="QQQ1539" s="62"/>
      <c r="QQR1539" s="62"/>
      <c r="QQS1539" s="62"/>
      <c r="QQT1539" s="62"/>
      <c r="QQU1539" s="62"/>
      <c r="QQV1539" s="62"/>
      <c r="QQW1539" s="62"/>
      <c r="QQX1539" s="62"/>
      <c r="QQY1539" s="62"/>
      <c r="QQZ1539" s="62"/>
      <c r="QRA1539" s="62"/>
      <c r="QRB1539" s="62"/>
      <c r="QRC1539" s="62"/>
      <c r="QRD1539" s="62"/>
      <c r="QRE1539" s="62"/>
      <c r="QRF1539" s="62"/>
      <c r="QRG1539" s="62"/>
      <c r="QRH1539" s="62"/>
      <c r="QRI1539" s="62"/>
      <c r="QRJ1539" s="62"/>
      <c r="QRK1539" s="62"/>
      <c r="QRL1539" s="62"/>
      <c r="QRM1539" s="62"/>
      <c r="QRN1539" s="62"/>
      <c r="QRO1539" s="62"/>
      <c r="QRP1539" s="62"/>
      <c r="QRQ1539" s="62"/>
      <c r="QRR1539" s="62"/>
      <c r="QRS1539" s="62"/>
      <c r="QRT1539" s="62"/>
      <c r="QRU1539" s="62"/>
      <c r="QRV1539" s="62"/>
      <c r="QRW1539" s="62"/>
      <c r="QRX1539" s="62"/>
      <c r="QRY1539" s="62"/>
      <c r="QRZ1539" s="62"/>
      <c r="QSA1539" s="62"/>
      <c r="QSB1539" s="62"/>
      <c r="QSC1539" s="62"/>
      <c r="QSD1539" s="62"/>
      <c r="QSE1539" s="62"/>
      <c r="QSF1539" s="62"/>
      <c r="QSG1539" s="62"/>
      <c r="QSH1539" s="62"/>
      <c r="QSI1539" s="62"/>
      <c r="QSJ1539" s="62"/>
      <c r="QSK1539" s="62"/>
      <c r="QSL1539" s="62"/>
      <c r="QSM1539" s="62"/>
      <c r="QSN1539" s="62"/>
      <c r="QSO1539" s="62"/>
      <c r="QSP1539" s="62"/>
      <c r="QSQ1539" s="62"/>
      <c r="QSR1539" s="62"/>
      <c r="QSS1539" s="62"/>
      <c r="QST1539" s="62"/>
      <c r="QSU1539" s="62"/>
      <c r="QSV1539" s="62"/>
      <c r="QSW1539" s="62"/>
      <c r="QSX1539" s="62"/>
      <c r="QSY1539" s="62"/>
      <c r="QSZ1539" s="62"/>
      <c r="QTA1539" s="62"/>
      <c r="QTB1539" s="62"/>
      <c r="QTC1539" s="62"/>
      <c r="QTD1539" s="62"/>
      <c r="QTE1539" s="62"/>
      <c r="QTF1539" s="62"/>
      <c r="QTG1539" s="62"/>
      <c r="QTH1539" s="62"/>
      <c r="QTI1539" s="62"/>
      <c r="QTJ1539" s="62"/>
      <c r="QTK1539" s="62"/>
      <c r="QTL1539" s="62"/>
      <c r="QTM1539" s="62"/>
      <c r="QTN1539" s="62"/>
      <c r="QTO1539" s="62"/>
      <c r="QTP1539" s="62"/>
      <c r="QTQ1539" s="62"/>
      <c r="QTR1539" s="62"/>
      <c r="QTS1539" s="62"/>
      <c r="QTT1539" s="62"/>
      <c r="QTU1539" s="62"/>
      <c r="QTV1539" s="62"/>
      <c r="QTW1539" s="62"/>
      <c r="QTX1539" s="62"/>
      <c r="QTY1539" s="62"/>
      <c r="QTZ1539" s="62"/>
      <c r="QUA1539" s="62"/>
      <c r="QUB1539" s="62"/>
      <c r="QUC1539" s="62"/>
      <c r="QUD1539" s="62"/>
      <c r="QUE1539" s="62"/>
      <c r="QUF1539" s="62"/>
      <c r="QUG1539" s="62"/>
      <c r="QUH1539" s="62"/>
      <c r="QUI1539" s="62"/>
      <c r="QUJ1539" s="62"/>
      <c r="QUK1539" s="62"/>
      <c r="QUL1539" s="62"/>
      <c r="QUM1539" s="62"/>
      <c r="QUN1539" s="62"/>
      <c r="QUO1539" s="62"/>
      <c r="QUP1539" s="62"/>
      <c r="QUQ1539" s="62"/>
      <c r="QUR1539" s="62"/>
      <c r="QUS1539" s="62"/>
      <c r="QUT1539" s="62"/>
      <c r="QUU1539" s="62"/>
      <c r="QUV1539" s="62"/>
      <c r="QUW1539" s="62"/>
      <c r="QUX1539" s="62"/>
      <c r="QUY1539" s="62"/>
      <c r="QUZ1539" s="62"/>
      <c r="QVA1539" s="62"/>
      <c r="QVB1539" s="62"/>
      <c r="QVC1539" s="62"/>
      <c r="QVD1539" s="62"/>
      <c r="QVE1539" s="62"/>
      <c r="QVF1539" s="62"/>
      <c r="QVG1539" s="62"/>
      <c r="QVH1539" s="62"/>
      <c r="QVI1539" s="62"/>
      <c r="QVJ1539" s="62"/>
      <c r="QVK1539" s="62"/>
      <c r="QVL1539" s="62"/>
      <c r="QVM1539" s="62"/>
      <c r="QVN1539" s="62"/>
      <c r="QVO1539" s="62"/>
      <c r="QVP1539" s="62"/>
      <c r="QVQ1539" s="62"/>
      <c r="QVR1539" s="62"/>
      <c r="QVS1539" s="62"/>
      <c r="QVT1539" s="62"/>
      <c r="QVU1539" s="62"/>
      <c r="QVV1539" s="62"/>
      <c r="QVW1539" s="62"/>
      <c r="QVX1539" s="62"/>
      <c r="QVY1539" s="62"/>
      <c r="QVZ1539" s="62"/>
      <c r="QWA1539" s="62"/>
      <c r="QWB1539" s="62"/>
      <c r="QWC1539" s="62"/>
      <c r="QWD1539" s="62"/>
      <c r="QWE1539" s="62"/>
      <c r="QWF1539" s="62"/>
      <c r="QWG1539" s="62"/>
      <c r="QWH1539" s="62"/>
      <c r="QWI1539" s="62"/>
      <c r="QWJ1539" s="62"/>
      <c r="QWK1539" s="62"/>
      <c r="QWL1539" s="62"/>
      <c r="QWM1539" s="62"/>
      <c r="QWN1539" s="62"/>
      <c r="QWO1539" s="62"/>
      <c r="QWP1539" s="62"/>
      <c r="QWQ1539" s="62"/>
      <c r="QWR1539" s="62"/>
      <c r="QWS1539" s="62"/>
      <c r="QWT1539" s="62"/>
      <c r="QWU1539" s="62"/>
      <c r="QWV1539" s="62"/>
      <c r="QWW1539" s="62"/>
      <c r="QWX1539" s="62"/>
      <c r="QWY1539" s="62"/>
      <c r="QWZ1539" s="62"/>
      <c r="QXA1539" s="62"/>
      <c r="QXB1539" s="62"/>
      <c r="QXC1539" s="62"/>
      <c r="QXD1539" s="62"/>
      <c r="QXE1539" s="62"/>
      <c r="QXF1539" s="62"/>
      <c r="QXG1539" s="62"/>
      <c r="QXH1539" s="62"/>
      <c r="QXI1539" s="62"/>
      <c r="QXJ1539" s="62"/>
      <c r="QXK1539" s="62"/>
      <c r="QXL1539" s="62"/>
      <c r="QXM1539" s="62"/>
      <c r="QXN1539" s="62"/>
      <c r="QXO1539" s="62"/>
      <c r="QXP1539" s="62"/>
      <c r="QXQ1539" s="62"/>
      <c r="QXR1539" s="62"/>
      <c r="QXS1539" s="62"/>
      <c r="QXT1539" s="62"/>
      <c r="QXU1539" s="62"/>
      <c r="QXV1539" s="62"/>
      <c r="QXW1539" s="62"/>
      <c r="QXX1539" s="62"/>
      <c r="QXY1539" s="62"/>
      <c r="QXZ1539" s="62"/>
      <c r="QYA1539" s="62"/>
      <c r="QYB1539" s="62"/>
      <c r="QYC1539" s="62"/>
      <c r="QYD1539" s="62"/>
      <c r="QYE1539" s="62"/>
      <c r="QYF1539" s="62"/>
      <c r="QYG1539" s="62"/>
      <c r="QYH1539" s="62"/>
      <c r="QYI1539" s="62"/>
      <c r="QYJ1539" s="62"/>
      <c r="QYK1539" s="62"/>
      <c r="QYL1539" s="62"/>
      <c r="QYM1539" s="62"/>
      <c r="QYN1539" s="62"/>
      <c r="QYO1539" s="62"/>
      <c r="QYP1539" s="62"/>
      <c r="QYQ1539" s="62"/>
      <c r="QYR1539" s="62"/>
      <c r="QYS1539" s="62"/>
      <c r="QYT1539" s="62"/>
      <c r="QYU1539" s="62"/>
      <c r="QYV1539" s="62"/>
      <c r="QYW1539" s="62"/>
      <c r="QYX1539" s="62"/>
      <c r="QYY1539" s="62"/>
      <c r="QYZ1539" s="62"/>
      <c r="QZA1539" s="62"/>
      <c r="QZB1539" s="62"/>
      <c r="QZC1539" s="62"/>
      <c r="QZD1539" s="62"/>
      <c r="QZE1539" s="62"/>
      <c r="QZF1539" s="62"/>
      <c r="QZG1539" s="62"/>
      <c r="QZH1539" s="62"/>
      <c r="QZI1539" s="62"/>
      <c r="QZJ1539" s="62"/>
      <c r="QZK1539" s="62"/>
      <c r="QZL1539" s="62"/>
      <c r="QZM1539" s="62"/>
      <c r="QZN1539" s="62"/>
      <c r="QZO1539" s="62"/>
      <c r="QZP1539" s="62"/>
      <c r="QZQ1539" s="62"/>
      <c r="QZR1539" s="62"/>
      <c r="QZS1539" s="62"/>
      <c r="QZT1539" s="62"/>
      <c r="QZU1539" s="62"/>
      <c r="QZV1539" s="62"/>
      <c r="QZW1539" s="62"/>
      <c r="QZX1539" s="62"/>
      <c r="QZY1539" s="62"/>
      <c r="QZZ1539" s="62"/>
      <c r="RAA1539" s="62"/>
      <c r="RAB1539" s="62"/>
      <c r="RAC1539" s="62"/>
      <c r="RAD1539" s="62"/>
      <c r="RAE1539" s="62"/>
      <c r="RAF1539" s="62"/>
      <c r="RAG1539" s="62"/>
      <c r="RAH1539" s="62"/>
      <c r="RAI1539" s="62"/>
      <c r="RAJ1539" s="62"/>
      <c r="RAK1539" s="62"/>
      <c r="RAL1539" s="62"/>
      <c r="RAM1539" s="62"/>
      <c r="RAN1539" s="62"/>
      <c r="RAO1539" s="62"/>
      <c r="RAP1539" s="62"/>
      <c r="RAQ1539" s="62"/>
      <c r="RAR1539" s="62"/>
      <c r="RAS1539" s="62"/>
      <c r="RAT1539" s="62"/>
      <c r="RAU1539" s="62"/>
      <c r="RAV1539" s="62"/>
      <c r="RAW1539" s="62"/>
      <c r="RAX1539" s="62"/>
      <c r="RAY1539" s="62"/>
      <c r="RAZ1539" s="62"/>
      <c r="RBA1539" s="62"/>
      <c r="RBB1539" s="62"/>
      <c r="RBC1539" s="62"/>
      <c r="RBD1539" s="62"/>
      <c r="RBE1539" s="62"/>
      <c r="RBF1539" s="62"/>
      <c r="RBG1539" s="62"/>
      <c r="RBH1539" s="62"/>
      <c r="RBI1539" s="62"/>
      <c r="RBJ1539" s="62"/>
      <c r="RBK1539" s="62"/>
      <c r="RBL1539" s="62"/>
      <c r="RBM1539" s="62"/>
      <c r="RBN1539" s="62"/>
      <c r="RBO1539" s="62"/>
      <c r="RBP1539" s="62"/>
      <c r="RBQ1539" s="62"/>
      <c r="RBR1539" s="62"/>
      <c r="RBS1539" s="62"/>
      <c r="RBT1539" s="62"/>
      <c r="RBU1539" s="62"/>
      <c r="RBV1539" s="62"/>
      <c r="RBW1539" s="62"/>
      <c r="RBX1539" s="62"/>
      <c r="RBY1539" s="62"/>
      <c r="RBZ1539" s="62"/>
      <c r="RCA1539" s="62"/>
      <c r="RCB1539" s="62"/>
      <c r="RCC1539" s="62"/>
      <c r="RCD1539" s="62"/>
      <c r="RCE1539" s="62"/>
      <c r="RCF1539" s="62"/>
      <c r="RCG1539" s="62"/>
      <c r="RCH1539" s="62"/>
      <c r="RCI1539" s="62"/>
      <c r="RCJ1539" s="62"/>
      <c r="RCK1539" s="62"/>
      <c r="RCL1539" s="62"/>
      <c r="RCM1539" s="62"/>
      <c r="RCN1539" s="62"/>
      <c r="RCO1539" s="62"/>
      <c r="RCP1539" s="62"/>
      <c r="RCQ1539" s="62"/>
      <c r="RCR1539" s="62"/>
      <c r="RCS1539" s="62"/>
      <c r="RCT1539" s="62"/>
      <c r="RCU1539" s="62"/>
      <c r="RCV1539" s="62"/>
      <c r="RCW1539" s="62"/>
      <c r="RCX1539" s="62"/>
      <c r="RCY1539" s="62"/>
      <c r="RCZ1539" s="62"/>
      <c r="RDA1539" s="62"/>
      <c r="RDB1539" s="62"/>
      <c r="RDC1539" s="62"/>
      <c r="RDD1539" s="62"/>
      <c r="RDE1539" s="62"/>
      <c r="RDF1539" s="62"/>
      <c r="RDG1539" s="62"/>
      <c r="RDH1539" s="62"/>
      <c r="RDI1539" s="62"/>
      <c r="RDJ1539" s="62"/>
      <c r="RDK1539" s="62"/>
      <c r="RDL1539" s="62"/>
      <c r="RDM1539" s="62"/>
      <c r="RDN1539" s="62"/>
      <c r="RDO1539" s="62"/>
      <c r="RDP1539" s="62"/>
      <c r="RDQ1539" s="62"/>
      <c r="RDR1539" s="62"/>
      <c r="RDS1539" s="62"/>
      <c r="RDT1539" s="62"/>
      <c r="RDU1539" s="62"/>
      <c r="RDV1539" s="62"/>
      <c r="RDW1539" s="62"/>
      <c r="RDX1539" s="62"/>
      <c r="RDY1539" s="62"/>
      <c r="RDZ1539" s="62"/>
      <c r="REA1539" s="62"/>
      <c r="REB1539" s="62"/>
      <c r="REC1539" s="62"/>
      <c r="RED1539" s="62"/>
      <c r="REE1539" s="62"/>
      <c r="REF1539" s="62"/>
      <c r="REG1539" s="62"/>
      <c r="REH1539" s="62"/>
      <c r="REI1539" s="62"/>
      <c r="REJ1539" s="62"/>
      <c r="REK1539" s="62"/>
      <c r="REL1539" s="62"/>
      <c r="REM1539" s="62"/>
      <c r="REN1539" s="62"/>
      <c r="REO1539" s="62"/>
      <c r="REP1539" s="62"/>
      <c r="REQ1539" s="62"/>
      <c r="RER1539" s="62"/>
      <c r="RES1539" s="62"/>
      <c r="RET1539" s="62"/>
      <c r="REU1539" s="62"/>
      <c r="REV1539" s="62"/>
      <c r="REW1539" s="62"/>
      <c r="REX1539" s="62"/>
      <c r="REY1539" s="62"/>
      <c r="REZ1539" s="62"/>
      <c r="RFA1539" s="62"/>
      <c r="RFB1539" s="62"/>
      <c r="RFC1539" s="62"/>
      <c r="RFD1539" s="62"/>
      <c r="RFE1539" s="62"/>
      <c r="RFF1539" s="62"/>
      <c r="RFG1539" s="62"/>
      <c r="RFH1539" s="62"/>
      <c r="RFI1539" s="62"/>
      <c r="RFJ1539" s="62"/>
      <c r="RFK1539" s="62"/>
      <c r="RFL1539" s="62"/>
      <c r="RFM1539" s="62"/>
      <c r="RFN1539" s="62"/>
      <c r="RFO1539" s="62"/>
      <c r="RFP1539" s="62"/>
      <c r="RFQ1539" s="62"/>
      <c r="RFR1539" s="62"/>
      <c r="RFS1539" s="62"/>
      <c r="RFT1539" s="62"/>
      <c r="RFU1539" s="62"/>
      <c r="RFV1539" s="62"/>
      <c r="RFW1539" s="62"/>
      <c r="RFX1539" s="62"/>
      <c r="RFY1539" s="62"/>
      <c r="RFZ1539" s="62"/>
      <c r="RGA1539" s="62"/>
      <c r="RGB1539" s="62"/>
      <c r="RGC1539" s="62"/>
      <c r="RGD1539" s="62"/>
      <c r="RGE1539" s="62"/>
      <c r="RGF1539" s="62"/>
      <c r="RGG1539" s="62"/>
      <c r="RGH1539" s="62"/>
      <c r="RGI1539" s="62"/>
      <c r="RGJ1539" s="62"/>
      <c r="RGK1539" s="62"/>
      <c r="RGL1539" s="62"/>
      <c r="RGM1539" s="62"/>
      <c r="RGN1539" s="62"/>
      <c r="RGO1539" s="62"/>
      <c r="RGP1539" s="62"/>
      <c r="RGQ1539" s="62"/>
      <c r="RGR1539" s="62"/>
      <c r="RGS1539" s="62"/>
      <c r="RGT1539" s="62"/>
      <c r="RGU1539" s="62"/>
      <c r="RGV1539" s="62"/>
      <c r="RGW1539" s="62"/>
      <c r="RGX1539" s="62"/>
      <c r="RGY1539" s="62"/>
      <c r="RGZ1539" s="62"/>
      <c r="RHA1539" s="62"/>
      <c r="RHB1539" s="62"/>
      <c r="RHC1539" s="62"/>
      <c r="RHD1539" s="62"/>
      <c r="RHE1539" s="62"/>
      <c r="RHF1539" s="62"/>
      <c r="RHG1539" s="62"/>
      <c r="RHH1539" s="62"/>
      <c r="RHI1539" s="62"/>
      <c r="RHJ1539" s="62"/>
      <c r="RHK1539" s="62"/>
      <c r="RHL1539" s="62"/>
      <c r="RHM1539" s="62"/>
      <c r="RHN1539" s="62"/>
      <c r="RHO1539" s="62"/>
      <c r="RHP1539" s="62"/>
      <c r="RHQ1539" s="62"/>
      <c r="RHR1539" s="62"/>
      <c r="RHS1539" s="62"/>
      <c r="RHT1539" s="62"/>
      <c r="RHU1539" s="62"/>
      <c r="RHV1539" s="62"/>
      <c r="RHW1539" s="62"/>
      <c r="RHX1539" s="62"/>
      <c r="RHY1539" s="62"/>
      <c r="RHZ1539" s="62"/>
      <c r="RIA1539" s="62"/>
      <c r="RIB1539" s="62"/>
      <c r="RIC1539" s="62"/>
      <c r="RID1539" s="62"/>
      <c r="RIE1539" s="62"/>
      <c r="RIF1539" s="62"/>
      <c r="RIG1539" s="62"/>
      <c r="RIH1539" s="62"/>
      <c r="RII1539" s="62"/>
      <c r="RIJ1539" s="62"/>
      <c r="RIK1539" s="62"/>
      <c r="RIL1539" s="62"/>
      <c r="RIM1539" s="62"/>
      <c r="RIN1539" s="62"/>
      <c r="RIO1539" s="62"/>
      <c r="RIP1539" s="62"/>
      <c r="RIQ1539" s="62"/>
      <c r="RIR1539" s="62"/>
      <c r="RIS1539" s="62"/>
      <c r="RIT1539" s="62"/>
      <c r="RIU1539" s="62"/>
      <c r="RIV1539" s="62"/>
      <c r="RIW1539" s="62"/>
      <c r="RIX1539" s="62"/>
      <c r="RIY1539" s="62"/>
      <c r="RIZ1539" s="62"/>
      <c r="RJA1539" s="62"/>
      <c r="RJB1539" s="62"/>
      <c r="RJC1539" s="62"/>
      <c r="RJD1539" s="62"/>
      <c r="RJE1539" s="62"/>
      <c r="RJF1539" s="62"/>
      <c r="RJG1539" s="62"/>
      <c r="RJH1539" s="62"/>
      <c r="RJI1539" s="62"/>
      <c r="RJJ1539" s="62"/>
      <c r="RJK1539" s="62"/>
      <c r="RJL1539" s="62"/>
      <c r="RJM1539" s="62"/>
      <c r="RJN1539" s="62"/>
      <c r="RJO1539" s="62"/>
      <c r="RJP1539" s="62"/>
      <c r="RJQ1539" s="62"/>
      <c r="RJR1539" s="62"/>
      <c r="RJS1539" s="62"/>
      <c r="RJT1539" s="62"/>
      <c r="RJU1539" s="62"/>
      <c r="RJV1539" s="62"/>
      <c r="RJW1539" s="62"/>
      <c r="RJX1539" s="62"/>
      <c r="RJY1539" s="62"/>
      <c r="RJZ1539" s="62"/>
      <c r="RKA1539" s="62"/>
      <c r="RKB1539" s="62"/>
      <c r="RKC1539" s="62"/>
      <c r="RKD1539" s="62"/>
      <c r="RKE1539" s="62"/>
      <c r="RKF1539" s="62"/>
      <c r="RKG1539" s="62"/>
      <c r="RKH1539" s="62"/>
      <c r="RKI1539" s="62"/>
      <c r="RKJ1539" s="62"/>
      <c r="RKK1539" s="62"/>
      <c r="RKL1539" s="62"/>
      <c r="RKM1539" s="62"/>
      <c r="RKN1539" s="62"/>
      <c r="RKO1539" s="62"/>
      <c r="RKP1539" s="62"/>
      <c r="RKQ1539" s="62"/>
      <c r="RKR1539" s="62"/>
      <c r="RKS1539" s="62"/>
      <c r="RKT1539" s="62"/>
      <c r="RKU1539" s="62"/>
      <c r="RKV1539" s="62"/>
      <c r="RKW1539" s="62"/>
      <c r="RKX1539" s="62"/>
      <c r="RKY1539" s="62"/>
      <c r="RKZ1539" s="62"/>
      <c r="RLA1539" s="62"/>
      <c r="RLB1539" s="62"/>
      <c r="RLC1539" s="62"/>
      <c r="RLD1539" s="62"/>
      <c r="RLE1539" s="62"/>
      <c r="RLF1539" s="62"/>
      <c r="RLG1539" s="62"/>
      <c r="RLH1539" s="62"/>
      <c r="RLI1539" s="62"/>
      <c r="RLJ1539" s="62"/>
      <c r="RLK1539" s="62"/>
      <c r="RLL1539" s="62"/>
      <c r="RLM1539" s="62"/>
      <c r="RLN1539" s="62"/>
      <c r="RLO1539" s="62"/>
      <c r="RLP1539" s="62"/>
      <c r="RLQ1539" s="62"/>
      <c r="RLR1539" s="62"/>
      <c r="RLS1539" s="62"/>
      <c r="RLT1539" s="62"/>
      <c r="RLU1539" s="62"/>
      <c r="RLV1539" s="62"/>
      <c r="RLW1539" s="62"/>
      <c r="RLX1539" s="62"/>
      <c r="RLY1539" s="62"/>
      <c r="RLZ1539" s="62"/>
      <c r="RMA1539" s="62"/>
      <c r="RMB1539" s="62"/>
      <c r="RMC1539" s="62"/>
      <c r="RMD1539" s="62"/>
      <c r="RME1539" s="62"/>
      <c r="RMF1539" s="62"/>
      <c r="RMG1539" s="62"/>
      <c r="RMH1539" s="62"/>
      <c r="RMI1539" s="62"/>
      <c r="RMJ1539" s="62"/>
      <c r="RMK1539" s="62"/>
      <c r="RML1539" s="62"/>
      <c r="RMM1539" s="62"/>
      <c r="RMN1539" s="62"/>
      <c r="RMO1539" s="62"/>
      <c r="RMP1539" s="62"/>
      <c r="RMQ1539" s="62"/>
      <c r="RMR1539" s="62"/>
      <c r="RMS1539" s="62"/>
      <c r="RMT1539" s="62"/>
      <c r="RMU1539" s="62"/>
      <c r="RMV1539" s="62"/>
      <c r="RMW1539" s="62"/>
      <c r="RMX1539" s="62"/>
      <c r="RMY1539" s="62"/>
      <c r="RMZ1539" s="62"/>
      <c r="RNA1539" s="62"/>
      <c r="RNB1539" s="62"/>
      <c r="RNC1539" s="62"/>
      <c r="RND1539" s="62"/>
      <c r="RNE1539" s="62"/>
      <c r="RNF1539" s="62"/>
      <c r="RNG1539" s="62"/>
      <c r="RNH1539" s="62"/>
      <c r="RNI1539" s="62"/>
      <c r="RNJ1539" s="62"/>
      <c r="RNK1539" s="62"/>
      <c r="RNL1539" s="62"/>
      <c r="RNM1539" s="62"/>
      <c r="RNN1539" s="62"/>
      <c r="RNO1539" s="62"/>
      <c r="RNP1539" s="62"/>
      <c r="RNQ1539" s="62"/>
      <c r="RNR1539" s="62"/>
      <c r="RNS1539" s="62"/>
      <c r="RNT1539" s="62"/>
      <c r="RNU1539" s="62"/>
      <c r="RNV1539" s="62"/>
      <c r="RNW1539" s="62"/>
      <c r="RNX1539" s="62"/>
      <c r="RNY1539" s="62"/>
      <c r="RNZ1539" s="62"/>
      <c r="ROA1539" s="62"/>
      <c r="ROB1539" s="62"/>
      <c r="ROC1539" s="62"/>
      <c r="ROD1539" s="62"/>
      <c r="ROE1539" s="62"/>
      <c r="ROF1539" s="62"/>
      <c r="ROG1539" s="62"/>
      <c r="ROH1539" s="62"/>
      <c r="ROI1539" s="62"/>
      <c r="ROJ1539" s="62"/>
      <c r="ROK1539" s="62"/>
      <c r="ROL1539" s="62"/>
      <c r="ROM1539" s="62"/>
      <c r="RON1539" s="62"/>
      <c r="ROO1539" s="62"/>
      <c r="ROP1539" s="62"/>
      <c r="ROQ1539" s="62"/>
      <c r="ROR1539" s="62"/>
      <c r="ROS1539" s="62"/>
      <c r="ROT1539" s="62"/>
      <c r="ROU1539" s="62"/>
      <c r="ROV1539" s="62"/>
      <c r="ROW1539" s="62"/>
      <c r="ROX1539" s="62"/>
      <c r="ROY1539" s="62"/>
      <c r="ROZ1539" s="62"/>
      <c r="RPA1539" s="62"/>
      <c r="RPB1539" s="62"/>
      <c r="RPC1539" s="62"/>
      <c r="RPD1539" s="62"/>
      <c r="RPE1539" s="62"/>
      <c r="RPF1539" s="62"/>
      <c r="RPG1539" s="62"/>
      <c r="RPH1539" s="62"/>
      <c r="RPI1539" s="62"/>
      <c r="RPJ1539" s="62"/>
      <c r="RPK1539" s="62"/>
      <c r="RPL1539" s="62"/>
      <c r="RPM1539" s="62"/>
      <c r="RPN1539" s="62"/>
      <c r="RPO1539" s="62"/>
      <c r="RPP1539" s="62"/>
      <c r="RPQ1539" s="62"/>
      <c r="RPR1539" s="62"/>
      <c r="RPS1539" s="62"/>
      <c r="RPT1539" s="62"/>
      <c r="RPU1539" s="62"/>
      <c r="RPV1539" s="62"/>
      <c r="RPW1539" s="62"/>
      <c r="RPX1539" s="62"/>
      <c r="RPY1539" s="62"/>
      <c r="RPZ1539" s="62"/>
      <c r="RQA1539" s="62"/>
      <c r="RQB1539" s="62"/>
      <c r="RQC1539" s="62"/>
      <c r="RQD1539" s="62"/>
      <c r="RQE1539" s="62"/>
      <c r="RQF1539" s="62"/>
      <c r="RQG1539" s="62"/>
      <c r="RQH1539" s="62"/>
      <c r="RQI1539" s="62"/>
      <c r="RQJ1539" s="62"/>
      <c r="RQK1539" s="62"/>
      <c r="RQL1539" s="62"/>
      <c r="RQM1539" s="62"/>
      <c r="RQN1539" s="62"/>
      <c r="RQO1539" s="62"/>
      <c r="RQP1539" s="62"/>
      <c r="RQQ1539" s="62"/>
      <c r="RQR1539" s="62"/>
      <c r="RQS1539" s="62"/>
      <c r="RQT1539" s="62"/>
      <c r="RQU1539" s="62"/>
      <c r="RQV1539" s="62"/>
      <c r="RQW1539" s="62"/>
      <c r="RQX1539" s="62"/>
      <c r="RQY1539" s="62"/>
      <c r="RQZ1539" s="62"/>
      <c r="RRA1539" s="62"/>
      <c r="RRB1539" s="62"/>
      <c r="RRC1539" s="62"/>
      <c r="RRD1539" s="62"/>
      <c r="RRE1539" s="62"/>
      <c r="RRF1539" s="62"/>
      <c r="RRG1539" s="62"/>
      <c r="RRH1539" s="62"/>
      <c r="RRI1539" s="62"/>
      <c r="RRJ1539" s="62"/>
      <c r="RRK1539" s="62"/>
      <c r="RRL1539" s="62"/>
      <c r="RRM1539" s="62"/>
      <c r="RRN1539" s="62"/>
      <c r="RRO1539" s="62"/>
      <c r="RRP1539" s="62"/>
      <c r="RRQ1539" s="62"/>
      <c r="RRR1539" s="62"/>
      <c r="RRS1539" s="62"/>
      <c r="RRT1539" s="62"/>
      <c r="RRU1539" s="62"/>
      <c r="RRV1539" s="62"/>
      <c r="RRW1539" s="62"/>
      <c r="RRX1539" s="62"/>
      <c r="RRY1539" s="62"/>
      <c r="RRZ1539" s="62"/>
      <c r="RSA1539" s="62"/>
      <c r="RSB1539" s="62"/>
      <c r="RSC1539" s="62"/>
      <c r="RSD1539" s="62"/>
      <c r="RSE1539" s="62"/>
      <c r="RSF1539" s="62"/>
      <c r="RSG1539" s="62"/>
      <c r="RSH1539" s="62"/>
      <c r="RSI1539" s="62"/>
      <c r="RSJ1539" s="62"/>
      <c r="RSK1539" s="62"/>
      <c r="RSL1539" s="62"/>
      <c r="RSM1539" s="62"/>
      <c r="RSN1539" s="62"/>
      <c r="RSO1539" s="62"/>
      <c r="RSP1539" s="62"/>
      <c r="RSQ1539" s="62"/>
      <c r="RSR1539" s="62"/>
      <c r="RSS1539" s="62"/>
      <c r="RST1539" s="62"/>
      <c r="RSU1539" s="62"/>
      <c r="RSV1539" s="62"/>
      <c r="RSW1539" s="62"/>
      <c r="RSX1539" s="62"/>
      <c r="RSY1539" s="62"/>
      <c r="RSZ1539" s="62"/>
      <c r="RTA1539" s="62"/>
      <c r="RTB1539" s="62"/>
      <c r="RTC1539" s="62"/>
      <c r="RTD1539" s="62"/>
      <c r="RTE1539" s="62"/>
      <c r="RTF1539" s="62"/>
      <c r="RTG1539" s="62"/>
      <c r="RTH1539" s="62"/>
      <c r="RTI1539" s="62"/>
      <c r="RTJ1539" s="62"/>
      <c r="RTK1539" s="62"/>
      <c r="RTL1539" s="62"/>
      <c r="RTM1539" s="62"/>
      <c r="RTN1539" s="62"/>
      <c r="RTO1539" s="62"/>
      <c r="RTP1539" s="62"/>
      <c r="RTQ1539" s="62"/>
      <c r="RTR1539" s="62"/>
      <c r="RTS1539" s="62"/>
      <c r="RTT1539" s="62"/>
      <c r="RTU1539" s="62"/>
      <c r="RTV1539" s="62"/>
      <c r="RTW1539" s="62"/>
      <c r="RTX1539" s="62"/>
      <c r="RTY1539" s="62"/>
      <c r="RTZ1539" s="62"/>
      <c r="RUA1539" s="62"/>
      <c r="RUB1539" s="62"/>
      <c r="RUC1539" s="62"/>
      <c r="RUD1539" s="62"/>
      <c r="RUE1539" s="62"/>
      <c r="RUF1539" s="62"/>
      <c r="RUG1539" s="62"/>
      <c r="RUH1539" s="62"/>
      <c r="RUI1539" s="62"/>
      <c r="RUJ1539" s="62"/>
      <c r="RUK1539" s="62"/>
      <c r="RUL1539" s="62"/>
      <c r="RUM1539" s="62"/>
      <c r="RUN1539" s="62"/>
      <c r="RUO1539" s="62"/>
      <c r="RUP1539" s="62"/>
      <c r="RUQ1539" s="62"/>
      <c r="RUR1539" s="62"/>
      <c r="RUS1539" s="62"/>
      <c r="RUT1539" s="62"/>
      <c r="RUU1539" s="62"/>
      <c r="RUV1539" s="62"/>
      <c r="RUW1539" s="62"/>
      <c r="RUX1539" s="62"/>
      <c r="RUY1539" s="62"/>
      <c r="RUZ1539" s="62"/>
      <c r="RVA1539" s="62"/>
      <c r="RVB1539" s="62"/>
      <c r="RVC1539" s="62"/>
      <c r="RVD1539" s="62"/>
      <c r="RVE1539" s="62"/>
      <c r="RVF1539" s="62"/>
      <c r="RVG1539" s="62"/>
      <c r="RVH1539" s="62"/>
      <c r="RVI1539" s="62"/>
      <c r="RVJ1539" s="62"/>
      <c r="RVK1539" s="62"/>
      <c r="RVL1539" s="62"/>
      <c r="RVM1539" s="62"/>
      <c r="RVN1539" s="62"/>
      <c r="RVO1539" s="62"/>
      <c r="RVP1539" s="62"/>
      <c r="RVQ1539" s="62"/>
      <c r="RVR1539" s="62"/>
      <c r="RVS1539" s="62"/>
      <c r="RVT1539" s="62"/>
      <c r="RVU1539" s="62"/>
      <c r="RVV1539" s="62"/>
      <c r="RVW1539" s="62"/>
      <c r="RVX1539" s="62"/>
      <c r="RVY1539" s="62"/>
      <c r="RVZ1539" s="62"/>
      <c r="RWA1539" s="62"/>
      <c r="RWB1539" s="62"/>
      <c r="RWC1539" s="62"/>
      <c r="RWD1539" s="62"/>
      <c r="RWE1539" s="62"/>
      <c r="RWF1539" s="62"/>
      <c r="RWG1539" s="62"/>
      <c r="RWH1539" s="62"/>
      <c r="RWI1539" s="62"/>
      <c r="RWJ1539" s="62"/>
      <c r="RWK1539" s="62"/>
      <c r="RWL1539" s="62"/>
      <c r="RWM1539" s="62"/>
      <c r="RWN1539" s="62"/>
      <c r="RWO1539" s="62"/>
      <c r="RWP1539" s="62"/>
      <c r="RWQ1539" s="62"/>
      <c r="RWR1539" s="62"/>
      <c r="RWS1539" s="62"/>
      <c r="RWT1539" s="62"/>
      <c r="RWU1539" s="62"/>
      <c r="RWV1539" s="62"/>
      <c r="RWW1539" s="62"/>
      <c r="RWX1539" s="62"/>
      <c r="RWY1539" s="62"/>
      <c r="RWZ1539" s="62"/>
      <c r="RXA1539" s="62"/>
      <c r="RXB1539" s="62"/>
      <c r="RXC1539" s="62"/>
      <c r="RXD1539" s="62"/>
      <c r="RXE1539" s="62"/>
      <c r="RXF1539" s="62"/>
      <c r="RXG1539" s="62"/>
      <c r="RXH1539" s="62"/>
      <c r="RXI1539" s="62"/>
      <c r="RXJ1539" s="62"/>
      <c r="RXK1539" s="62"/>
      <c r="RXL1539" s="62"/>
      <c r="RXM1539" s="62"/>
      <c r="RXN1539" s="62"/>
      <c r="RXO1539" s="62"/>
      <c r="RXP1539" s="62"/>
      <c r="RXQ1539" s="62"/>
      <c r="RXR1539" s="62"/>
      <c r="RXS1539" s="62"/>
      <c r="RXT1539" s="62"/>
      <c r="RXU1539" s="62"/>
      <c r="RXV1539" s="62"/>
      <c r="RXW1539" s="62"/>
      <c r="RXX1539" s="62"/>
      <c r="RXY1539" s="62"/>
      <c r="RXZ1539" s="62"/>
      <c r="RYA1539" s="62"/>
      <c r="RYB1539" s="62"/>
      <c r="RYC1539" s="62"/>
      <c r="RYD1539" s="62"/>
      <c r="RYE1539" s="62"/>
      <c r="RYF1539" s="62"/>
      <c r="RYG1539" s="62"/>
      <c r="RYH1539" s="62"/>
      <c r="RYI1539" s="62"/>
      <c r="RYJ1539" s="62"/>
      <c r="RYK1539" s="62"/>
      <c r="RYL1539" s="62"/>
      <c r="RYM1539" s="62"/>
      <c r="RYN1539" s="62"/>
      <c r="RYO1539" s="62"/>
      <c r="RYP1539" s="62"/>
      <c r="RYQ1539" s="62"/>
      <c r="RYR1539" s="62"/>
      <c r="RYS1539" s="62"/>
      <c r="RYT1539" s="62"/>
      <c r="RYU1539" s="62"/>
      <c r="RYV1539" s="62"/>
      <c r="RYW1539" s="62"/>
      <c r="RYX1539" s="62"/>
      <c r="RYY1539" s="62"/>
      <c r="RYZ1539" s="62"/>
      <c r="RZA1539" s="62"/>
      <c r="RZB1539" s="62"/>
      <c r="RZC1539" s="62"/>
      <c r="RZD1539" s="62"/>
      <c r="RZE1539" s="62"/>
      <c r="RZF1539" s="62"/>
      <c r="RZG1539" s="62"/>
      <c r="RZH1539" s="62"/>
      <c r="RZI1539" s="62"/>
      <c r="RZJ1539" s="62"/>
      <c r="RZK1539" s="62"/>
      <c r="RZL1539" s="62"/>
      <c r="RZM1539" s="62"/>
      <c r="RZN1539" s="62"/>
      <c r="RZO1539" s="62"/>
      <c r="RZP1539" s="62"/>
      <c r="RZQ1539" s="62"/>
      <c r="RZR1539" s="62"/>
      <c r="RZS1539" s="62"/>
      <c r="RZT1539" s="62"/>
      <c r="RZU1539" s="62"/>
      <c r="RZV1539" s="62"/>
      <c r="RZW1539" s="62"/>
      <c r="RZX1539" s="62"/>
      <c r="RZY1539" s="62"/>
      <c r="RZZ1539" s="62"/>
      <c r="SAA1539" s="62"/>
      <c r="SAB1539" s="62"/>
      <c r="SAC1539" s="62"/>
      <c r="SAD1539" s="62"/>
      <c r="SAE1539" s="62"/>
      <c r="SAF1539" s="62"/>
      <c r="SAG1539" s="62"/>
      <c r="SAH1539" s="62"/>
      <c r="SAI1539" s="62"/>
      <c r="SAJ1539" s="62"/>
      <c r="SAK1539" s="62"/>
      <c r="SAL1539" s="62"/>
      <c r="SAM1539" s="62"/>
      <c r="SAN1539" s="62"/>
      <c r="SAO1539" s="62"/>
      <c r="SAP1539" s="62"/>
      <c r="SAQ1539" s="62"/>
      <c r="SAR1539" s="62"/>
      <c r="SAS1539" s="62"/>
      <c r="SAT1539" s="62"/>
      <c r="SAU1539" s="62"/>
      <c r="SAV1539" s="62"/>
      <c r="SAW1539" s="62"/>
      <c r="SAX1539" s="62"/>
      <c r="SAY1539" s="62"/>
      <c r="SAZ1539" s="62"/>
      <c r="SBA1539" s="62"/>
      <c r="SBB1539" s="62"/>
      <c r="SBC1539" s="62"/>
      <c r="SBD1539" s="62"/>
      <c r="SBE1539" s="62"/>
      <c r="SBF1539" s="62"/>
      <c r="SBG1539" s="62"/>
      <c r="SBH1539" s="62"/>
      <c r="SBI1539" s="62"/>
      <c r="SBJ1539" s="62"/>
      <c r="SBK1539" s="62"/>
      <c r="SBL1539" s="62"/>
      <c r="SBM1539" s="62"/>
      <c r="SBN1539" s="62"/>
      <c r="SBO1539" s="62"/>
      <c r="SBP1539" s="62"/>
      <c r="SBQ1539" s="62"/>
      <c r="SBR1539" s="62"/>
      <c r="SBS1539" s="62"/>
      <c r="SBT1539" s="62"/>
      <c r="SBU1539" s="62"/>
      <c r="SBV1539" s="62"/>
      <c r="SBW1539" s="62"/>
      <c r="SBX1539" s="62"/>
      <c r="SBY1539" s="62"/>
      <c r="SBZ1539" s="62"/>
      <c r="SCA1539" s="62"/>
      <c r="SCB1539" s="62"/>
      <c r="SCC1539" s="62"/>
      <c r="SCD1539" s="62"/>
      <c r="SCE1539" s="62"/>
      <c r="SCF1539" s="62"/>
      <c r="SCG1539" s="62"/>
      <c r="SCH1539" s="62"/>
      <c r="SCI1539" s="62"/>
      <c r="SCJ1539" s="62"/>
      <c r="SCK1539" s="62"/>
      <c r="SCL1539" s="62"/>
      <c r="SCM1539" s="62"/>
      <c r="SCN1539" s="62"/>
      <c r="SCO1539" s="62"/>
      <c r="SCP1539" s="62"/>
      <c r="SCQ1539" s="62"/>
      <c r="SCR1539" s="62"/>
      <c r="SCS1539" s="62"/>
      <c r="SCT1539" s="62"/>
      <c r="SCU1539" s="62"/>
      <c r="SCV1539" s="62"/>
      <c r="SCW1539" s="62"/>
      <c r="SCX1539" s="62"/>
      <c r="SCY1539" s="62"/>
      <c r="SCZ1539" s="62"/>
      <c r="SDA1539" s="62"/>
      <c r="SDB1539" s="62"/>
      <c r="SDC1539" s="62"/>
      <c r="SDD1539" s="62"/>
      <c r="SDE1539" s="62"/>
      <c r="SDF1539" s="62"/>
      <c r="SDG1539" s="62"/>
      <c r="SDH1539" s="62"/>
      <c r="SDI1539" s="62"/>
      <c r="SDJ1539" s="62"/>
      <c r="SDK1539" s="62"/>
      <c r="SDL1539" s="62"/>
      <c r="SDM1539" s="62"/>
      <c r="SDN1539" s="62"/>
      <c r="SDO1539" s="62"/>
      <c r="SDP1539" s="62"/>
      <c r="SDQ1539" s="62"/>
      <c r="SDR1539" s="62"/>
      <c r="SDS1539" s="62"/>
      <c r="SDT1539" s="62"/>
      <c r="SDU1539" s="62"/>
      <c r="SDV1539" s="62"/>
      <c r="SDW1539" s="62"/>
      <c r="SDX1539" s="62"/>
      <c r="SDY1539" s="62"/>
      <c r="SDZ1539" s="62"/>
      <c r="SEA1539" s="62"/>
      <c r="SEB1539" s="62"/>
      <c r="SEC1539" s="62"/>
      <c r="SED1539" s="62"/>
      <c r="SEE1539" s="62"/>
      <c r="SEF1539" s="62"/>
      <c r="SEG1539" s="62"/>
      <c r="SEH1539" s="62"/>
      <c r="SEI1539" s="62"/>
      <c r="SEJ1539" s="62"/>
      <c r="SEK1539" s="62"/>
      <c r="SEL1539" s="62"/>
      <c r="SEM1539" s="62"/>
      <c r="SEN1539" s="62"/>
      <c r="SEO1539" s="62"/>
      <c r="SEP1539" s="62"/>
      <c r="SEQ1539" s="62"/>
      <c r="SER1539" s="62"/>
      <c r="SES1539" s="62"/>
      <c r="SET1539" s="62"/>
      <c r="SEU1539" s="62"/>
      <c r="SEV1539" s="62"/>
      <c r="SEW1539" s="62"/>
      <c r="SEX1539" s="62"/>
      <c r="SEY1539" s="62"/>
      <c r="SEZ1539" s="62"/>
      <c r="SFA1539" s="62"/>
      <c r="SFB1539" s="62"/>
      <c r="SFC1539" s="62"/>
      <c r="SFD1539" s="62"/>
      <c r="SFE1539" s="62"/>
      <c r="SFF1539" s="62"/>
      <c r="SFG1539" s="62"/>
      <c r="SFH1539" s="62"/>
      <c r="SFI1539" s="62"/>
      <c r="SFJ1539" s="62"/>
      <c r="SFK1539" s="62"/>
      <c r="SFL1539" s="62"/>
      <c r="SFM1539" s="62"/>
      <c r="SFN1539" s="62"/>
      <c r="SFO1539" s="62"/>
      <c r="SFP1539" s="62"/>
      <c r="SFQ1539" s="62"/>
      <c r="SFR1539" s="62"/>
      <c r="SFS1539" s="62"/>
      <c r="SFT1539" s="62"/>
      <c r="SFU1539" s="62"/>
      <c r="SFV1539" s="62"/>
      <c r="SFW1539" s="62"/>
      <c r="SFX1539" s="62"/>
      <c r="SFY1539" s="62"/>
      <c r="SFZ1539" s="62"/>
      <c r="SGA1539" s="62"/>
      <c r="SGB1539" s="62"/>
      <c r="SGC1539" s="62"/>
      <c r="SGD1539" s="62"/>
      <c r="SGE1539" s="62"/>
      <c r="SGF1539" s="62"/>
      <c r="SGG1539" s="62"/>
      <c r="SGH1539" s="62"/>
      <c r="SGI1539" s="62"/>
      <c r="SGJ1539" s="62"/>
      <c r="SGK1539" s="62"/>
      <c r="SGL1539" s="62"/>
      <c r="SGM1539" s="62"/>
      <c r="SGN1539" s="62"/>
      <c r="SGO1539" s="62"/>
      <c r="SGP1539" s="62"/>
      <c r="SGQ1539" s="62"/>
      <c r="SGR1539" s="62"/>
      <c r="SGS1539" s="62"/>
      <c r="SGT1539" s="62"/>
      <c r="SGU1539" s="62"/>
      <c r="SGV1539" s="62"/>
      <c r="SGW1539" s="62"/>
      <c r="SGX1539" s="62"/>
      <c r="SGY1539" s="62"/>
      <c r="SGZ1539" s="62"/>
      <c r="SHA1539" s="62"/>
      <c r="SHB1539" s="62"/>
      <c r="SHC1539" s="62"/>
      <c r="SHD1539" s="62"/>
      <c r="SHE1539" s="62"/>
      <c r="SHF1539" s="62"/>
      <c r="SHG1539" s="62"/>
      <c r="SHH1539" s="62"/>
      <c r="SHI1539" s="62"/>
      <c r="SHJ1539" s="62"/>
      <c r="SHK1539" s="62"/>
      <c r="SHL1539" s="62"/>
      <c r="SHM1539" s="62"/>
      <c r="SHN1539" s="62"/>
      <c r="SHO1539" s="62"/>
      <c r="SHP1539" s="62"/>
      <c r="SHQ1539" s="62"/>
      <c r="SHR1539" s="62"/>
      <c r="SHS1539" s="62"/>
      <c r="SHT1539" s="62"/>
      <c r="SHU1539" s="62"/>
      <c r="SHV1539" s="62"/>
      <c r="SHW1539" s="62"/>
      <c r="SHX1539" s="62"/>
      <c r="SHY1539" s="62"/>
      <c r="SHZ1539" s="62"/>
      <c r="SIA1539" s="62"/>
      <c r="SIB1539" s="62"/>
      <c r="SIC1539" s="62"/>
      <c r="SID1539" s="62"/>
      <c r="SIE1539" s="62"/>
      <c r="SIF1539" s="62"/>
      <c r="SIG1539" s="62"/>
      <c r="SIH1539" s="62"/>
      <c r="SII1539" s="62"/>
      <c r="SIJ1539" s="62"/>
      <c r="SIK1539" s="62"/>
      <c r="SIL1539" s="62"/>
      <c r="SIM1539" s="62"/>
      <c r="SIN1539" s="62"/>
      <c r="SIO1539" s="62"/>
      <c r="SIP1539" s="62"/>
      <c r="SIQ1539" s="62"/>
      <c r="SIR1539" s="62"/>
      <c r="SIS1539" s="62"/>
      <c r="SIT1539" s="62"/>
      <c r="SIU1539" s="62"/>
      <c r="SIV1539" s="62"/>
      <c r="SIW1539" s="62"/>
      <c r="SIX1539" s="62"/>
      <c r="SIY1539" s="62"/>
      <c r="SIZ1539" s="62"/>
      <c r="SJA1539" s="62"/>
      <c r="SJB1539" s="62"/>
      <c r="SJC1539" s="62"/>
      <c r="SJD1539" s="62"/>
      <c r="SJE1539" s="62"/>
      <c r="SJF1539" s="62"/>
      <c r="SJG1539" s="62"/>
      <c r="SJH1539" s="62"/>
      <c r="SJI1539" s="62"/>
      <c r="SJJ1539" s="62"/>
      <c r="SJK1539" s="62"/>
      <c r="SJL1539" s="62"/>
      <c r="SJM1539" s="62"/>
      <c r="SJN1539" s="62"/>
      <c r="SJO1539" s="62"/>
      <c r="SJP1539" s="62"/>
      <c r="SJQ1539" s="62"/>
      <c r="SJR1539" s="62"/>
      <c r="SJS1539" s="62"/>
      <c r="SJT1539" s="62"/>
      <c r="SJU1539" s="62"/>
      <c r="SJV1539" s="62"/>
      <c r="SJW1539" s="62"/>
      <c r="SJX1539" s="62"/>
      <c r="SJY1539" s="62"/>
      <c r="SJZ1539" s="62"/>
      <c r="SKA1539" s="62"/>
      <c r="SKB1539" s="62"/>
      <c r="SKC1539" s="62"/>
      <c r="SKD1539" s="62"/>
      <c r="SKE1539" s="62"/>
      <c r="SKF1539" s="62"/>
      <c r="SKG1539" s="62"/>
      <c r="SKH1539" s="62"/>
      <c r="SKI1539" s="62"/>
      <c r="SKJ1539" s="62"/>
      <c r="SKK1539" s="62"/>
      <c r="SKL1539" s="62"/>
      <c r="SKM1539" s="62"/>
      <c r="SKN1539" s="62"/>
      <c r="SKO1539" s="62"/>
      <c r="SKP1539" s="62"/>
      <c r="SKQ1539" s="62"/>
      <c r="SKR1539" s="62"/>
      <c r="SKS1539" s="62"/>
      <c r="SKT1539" s="62"/>
      <c r="SKU1539" s="62"/>
      <c r="SKV1539" s="62"/>
      <c r="SKW1539" s="62"/>
      <c r="SKX1539" s="62"/>
      <c r="SKY1539" s="62"/>
      <c r="SKZ1539" s="62"/>
      <c r="SLA1539" s="62"/>
      <c r="SLB1539" s="62"/>
      <c r="SLC1539" s="62"/>
      <c r="SLD1539" s="62"/>
      <c r="SLE1539" s="62"/>
      <c r="SLF1539" s="62"/>
      <c r="SLG1539" s="62"/>
      <c r="SLH1539" s="62"/>
      <c r="SLI1539" s="62"/>
      <c r="SLJ1539" s="62"/>
      <c r="SLK1539" s="62"/>
      <c r="SLL1539" s="62"/>
      <c r="SLM1539" s="62"/>
      <c r="SLN1539" s="62"/>
      <c r="SLO1539" s="62"/>
      <c r="SLP1539" s="62"/>
      <c r="SLQ1539" s="62"/>
      <c r="SLR1539" s="62"/>
      <c r="SLS1539" s="62"/>
      <c r="SLT1539" s="62"/>
      <c r="SLU1539" s="62"/>
      <c r="SLV1539" s="62"/>
      <c r="SLW1539" s="62"/>
      <c r="SLX1539" s="62"/>
      <c r="SLY1539" s="62"/>
      <c r="SLZ1539" s="62"/>
      <c r="SMA1539" s="62"/>
      <c r="SMB1539" s="62"/>
      <c r="SMC1539" s="62"/>
      <c r="SMD1539" s="62"/>
      <c r="SME1539" s="62"/>
      <c r="SMF1539" s="62"/>
      <c r="SMG1539" s="62"/>
      <c r="SMH1539" s="62"/>
      <c r="SMI1539" s="62"/>
      <c r="SMJ1539" s="62"/>
      <c r="SMK1539" s="62"/>
      <c r="SML1539" s="62"/>
      <c r="SMM1539" s="62"/>
      <c r="SMN1539" s="62"/>
      <c r="SMO1539" s="62"/>
      <c r="SMP1539" s="62"/>
      <c r="SMQ1539" s="62"/>
      <c r="SMR1539" s="62"/>
      <c r="SMS1539" s="62"/>
      <c r="SMT1539" s="62"/>
      <c r="SMU1539" s="62"/>
      <c r="SMV1539" s="62"/>
      <c r="SMW1539" s="62"/>
      <c r="SMX1539" s="62"/>
      <c r="SMY1539" s="62"/>
      <c r="SMZ1539" s="62"/>
      <c r="SNA1539" s="62"/>
      <c r="SNB1539" s="62"/>
      <c r="SNC1539" s="62"/>
      <c r="SND1539" s="62"/>
      <c r="SNE1539" s="62"/>
      <c r="SNF1539" s="62"/>
      <c r="SNG1539" s="62"/>
      <c r="SNH1539" s="62"/>
      <c r="SNI1539" s="62"/>
      <c r="SNJ1539" s="62"/>
      <c r="SNK1539" s="62"/>
      <c r="SNL1539" s="62"/>
      <c r="SNM1539" s="62"/>
      <c r="SNN1539" s="62"/>
      <c r="SNO1539" s="62"/>
      <c r="SNP1539" s="62"/>
      <c r="SNQ1539" s="62"/>
      <c r="SNR1539" s="62"/>
      <c r="SNS1539" s="62"/>
      <c r="SNT1539" s="62"/>
      <c r="SNU1539" s="62"/>
      <c r="SNV1539" s="62"/>
      <c r="SNW1539" s="62"/>
      <c r="SNX1539" s="62"/>
      <c r="SNY1539" s="62"/>
      <c r="SNZ1539" s="62"/>
      <c r="SOA1539" s="62"/>
      <c r="SOB1539" s="62"/>
      <c r="SOC1539" s="62"/>
      <c r="SOD1539" s="62"/>
      <c r="SOE1539" s="62"/>
      <c r="SOF1539" s="62"/>
      <c r="SOG1539" s="62"/>
      <c r="SOH1539" s="62"/>
      <c r="SOI1539" s="62"/>
      <c r="SOJ1539" s="62"/>
      <c r="SOK1539" s="62"/>
      <c r="SOL1539" s="62"/>
      <c r="SOM1539" s="62"/>
      <c r="SON1539" s="62"/>
      <c r="SOO1539" s="62"/>
      <c r="SOP1539" s="62"/>
      <c r="SOQ1539" s="62"/>
      <c r="SOR1539" s="62"/>
      <c r="SOS1539" s="62"/>
      <c r="SOT1539" s="62"/>
      <c r="SOU1539" s="62"/>
      <c r="SOV1539" s="62"/>
      <c r="SOW1539" s="62"/>
      <c r="SOX1539" s="62"/>
      <c r="SOY1539" s="62"/>
      <c r="SOZ1539" s="62"/>
      <c r="SPA1539" s="62"/>
      <c r="SPB1539" s="62"/>
      <c r="SPC1539" s="62"/>
      <c r="SPD1539" s="62"/>
      <c r="SPE1539" s="62"/>
      <c r="SPF1539" s="62"/>
      <c r="SPG1539" s="62"/>
      <c r="SPH1539" s="62"/>
      <c r="SPI1539" s="62"/>
      <c r="SPJ1539" s="62"/>
      <c r="SPK1539" s="62"/>
      <c r="SPL1539" s="62"/>
      <c r="SPM1539" s="62"/>
      <c r="SPN1539" s="62"/>
      <c r="SPO1539" s="62"/>
      <c r="SPP1539" s="62"/>
      <c r="SPQ1539" s="62"/>
      <c r="SPR1539" s="62"/>
      <c r="SPS1539" s="62"/>
      <c r="SPT1539" s="62"/>
      <c r="SPU1539" s="62"/>
      <c r="SPV1539" s="62"/>
      <c r="SPW1539" s="62"/>
      <c r="SPX1539" s="62"/>
      <c r="SPY1539" s="62"/>
      <c r="SPZ1539" s="62"/>
      <c r="SQA1539" s="62"/>
      <c r="SQB1539" s="62"/>
      <c r="SQC1539" s="62"/>
      <c r="SQD1539" s="62"/>
      <c r="SQE1539" s="62"/>
      <c r="SQF1539" s="62"/>
      <c r="SQG1539" s="62"/>
      <c r="SQH1539" s="62"/>
      <c r="SQI1539" s="62"/>
      <c r="SQJ1539" s="62"/>
      <c r="SQK1539" s="62"/>
      <c r="SQL1539" s="62"/>
      <c r="SQM1539" s="62"/>
      <c r="SQN1539" s="62"/>
      <c r="SQO1539" s="62"/>
      <c r="SQP1539" s="62"/>
      <c r="SQQ1539" s="62"/>
      <c r="SQR1539" s="62"/>
      <c r="SQS1539" s="62"/>
      <c r="SQT1539" s="62"/>
      <c r="SQU1539" s="62"/>
      <c r="SQV1539" s="62"/>
      <c r="SQW1539" s="62"/>
      <c r="SQX1539" s="62"/>
      <c r="SQY1539" s="62"/>
      <c r="SQZ1539" s="62"/>
      <c r="SRA1539" s="62"/>
      <c r="SRB1539" s="62"/>
      <c r="SRC1539" s="62"/>
      <c r="SRD1539" s="62"/>
      <c r="SRE1539" s="62"/>
      <c r="SRF1539" s="62"/>
      <c r="SRG1539" s="62"/>
      <c r="SRH1539" s="62"/>
      <c r="SRI1539" s="62"/>
      <c r="SRJ1539" s="62"/>
      <c r="SRK1539" s="62"/>
      <c r="SRL1539" s="62"/>
      <c r="SRM1539" s="62"/>
      <c r="SRN1539" s="62"/>
      <c r="SRO1539" s="62"/>
      <c r="SRP1539" s="62"/>
      <c r="SRQ1539" s="62"/>
      <c r="SRR1539" s="62"/>
      <c r="SRS1539" s="62"/>
      <c r="SRT1539" s="62"/>
      <c r="SRU1539" s="62"/>
      <c r="SRV1539" s="62"/>
      <c r="SRW1539" s="62"/>
      <c r="SRX1539" s="62"/>
      <c r="SRY1539" s="62"/>
      <c r="SRZ1539" s="62"/>
      <c r="SSA1539" s="62"/>
      <c r="SSB1539" s="62"/>
      <c r="SSC1539" s="62"/>
      <c r="SSD1539" s="62"/>
      <c r="SSE1539" s="62"/>
      <c r="SSF1539" s="62"/>
      <c r="SSG1539" s="62"/>
      <c r="SSH1539" s="62"/>
      <c r="SSI1539" s="62"/>
      <c r="SSJ1539" s="62"/>
      <c r="SSK1539" s="62"/>
      <c r="SSL1539" s="62"/>
      <c r="SSM1539" s="62"/>
      <c r="SSN1539" s="62"/>
      <c r="SSO1539" s="62"/>
      <c r="SSP1539" s="62"/>
      <c r="SSQ1539" s="62"/>
      <c r="SSR1539" s="62"/>
      <c r="SSS1539" s="62"/>
      <c r="SST1539" s="62"/>
      <c r="SSU1539" s="62"/>
      <c r="SSV1539" s="62"/>
      <c r="SSW1539" s="62"/>
      <c r="SSX1539" s="62"/>
      <c r="SSY1539" s="62"/>
      <c r="SSZ1539" s="62"/>
      <c r="STA1539" s="62"/>
      <c r="STB1539" s="62"/>
      <c r="STC1539" s="62"/>
      <c r="STD1539" s="62"/>
      <c r="STE1539" s="62"/>
      <c r="STF1539" s="62"/>
      <c r="STG1539" s="62"/>
      <c r="STH1539" s="62"/>
      <c r="STI1539" s="62"/>
      <c r="STJ1539" s="62"/>
      <c r="STK1539" s="62"/>
      <c r="STL1539" s="62"/>
      <c r="STM1539" s="62"/>
      <c r="STN1539" s="62"/>
      <c r="STO1539" s="62"/>
      <c r="STP1539" s="62"/>
      <c r="STQ1539" s="62"/>
      <c r="STR1539" s="62"/>
      <c r="STS1539" s="62"/>
      <c r="STT1539" s="62"/>
      <c r="STU1539" s="62"/>
      <c r="STV1539" s="62"/>
      <c r="STW1539" s="62"/>
      <c r="STX1539" s="62"/>
      <c r="STY1539" s="62"/>
      <c r="STZ1539" s="62"/>
      <c r="SUA1539" s="62"/>
      <c r="SUB1539" s="62"/>
      <c r="SUC1539" s="62"/>
      <c r="SUD1539" s="62"/>
      <c r="SUE1539" s="62"/>
      <c r="SUF1539" s="62"/>
      <c r="SUG1539" s="62"/>
      <c r="SUH1539" s="62"/>
      <c r="SUI1539" s="62"/>
      <c r="SUJ1539" s="62"/>
      <c r="SUK1539" s="62"/>
      <c r="SUL1539" s="62"/>
      <c r="SUM1539" s="62"/>
      <c r="SUN1539" s="62"/>
      <c r="SUO1539" s="62"/>
      <c r="SUP1539" s="62"/>
      <c r="SUQ1539" s="62"/>
      <c r="SUR1539" s="62"/>
      <c r="SUS1539" s="62"/>
      <c r="SUT1539" s="62"/>
      <c r="SUU1539" s="62"/>
      <c r="SUV1539" s="62"/>
      <c r="SUW1539" s="62"/>
      <c r="SUX1539" s="62"/>
      <c r="SUY1539" s="62"/>
      <c r="SUZ1539" s="62"/>
      <c r="SVA1539" s="62"/>
      <c r="SVB1539" s="62"/>
      <c r="SVC1539" s="62"/>
      <c r="SVD1539" s="62"/>
      <c r="SVE1539" s="62"/>
      <c r="SVF1539" s="62"/>
      <c r="SVG1539" s="62"/>
      <c r="SVH1539" s="62"/>
      <c r="SVI1539" s="62"/>
      <c r="SVJ1539" s="62"/>
      <c r="SVK1539" s="62"/>
      <c r="SVL1539" s="62"/>
      <c r="SVM1539" s="62"/>
      <c r="SVN1539" s="62"/>
      <c r="SVO1539" s="62"/>
      <c r="SVP1539" s="62"/>
      <c r="SVQ1539" s="62"/>
      <c r="SVR1539" s="62"/>
      <c r="SVS1539" s="62"/>
      <c r="SVT1539" s="62"/>
      <c r="SVU1539" s="62"/>
      <c r="SVV1539" s="62"/>
      <c r="SVW1539" s="62"/>
      <c r="SVX1539" s="62"/>
      <c r="SVY1539" s="62"/>
      <c r="SVZ1539" s="62"/>
      <c r="SWA1539" s="62"/>
      <c r="SWB1539" s="62"/>
      <c r="SWC1539" s="62"/>
      <c r="SWD1539" s="62"/>
      <c r="SWE1539" s="62"/>
      <c r="SWF1539" s="62"/>
      <c r="SWG1539" s="62"/>
      <c r="SWH1539" s="62"/>
      <c r="SWI1539" s="62"/>
      <c r="SWJ1539" s="62"/>
      <c r="SWK1539" s="62"/>
      <c r="SWL1539" s="62"/>
      <c r="SWM1539" s="62"/>
      <c r="SWN1539" s="62"/>
      <c r="SWO1539" s="62"/>
      <c r="SWP1539" s="62"/>
      <c r="SWQ1539" s="62"/>
      <c r="SWR1539" s="62"/>
      <c r="SWS1539" s="62"/>
      <c r="SWT1539" s="62"/>
      <c r="SWU1539" s="62"/>
      <c r="SWV1539" s="62"/>
      <c r="SWW1539" s="62"/>
      <c r="SWX1539" s="62"/>
      <c r="SWY1539" s="62"/>
      <c r="SWZ1539" s="62"/>
      <c r="SXA1539" s="62"/>
      <c r="SXB1539" s="62"/>
      <c r="SXC1539" s="62"/>
      <c r="SXD1539" s="62"/>
      <c r="SXE1539" s="62"/>
      <c r="SXF1539" s="62"/>
      <c r="SXG1539" s="62"/>
      <c r="SXH1539" s="62"/>
      <c r="SXI1539" s="62"/>
      <c r="SXJ1539" s="62"/>
      <c r="SXK1539" s="62"/>
      <c r="SXL1539" s="62"/>
      <c r="SXM1539" s="62"/>
      <c r="SXN1539" s="62"/>
      <c r="SXO1539" s="62"/>
      <c r="SXP1539" s="62"/>
      <c r="SXQ1539" s="62"/>
      <c r="SXR1539" s="62"/>
      <c r="SXS1539" s="62"/>
      <c r="SXT1539" s="62"/>
      <c r="SXU1539" s="62"/>
      <c r="SXV1539" s="62"/>
      <c r="SXW1539" s="62"/>
      <c r="SXX1539" s="62"/>
      <c r="SXY1539" s="62"/>
      <c r="SXZ1539" s="62"/>
      <c r="SYA1539" s="62"/>
      <c r="SYB1539" s="62"/>
      <c r="SYC1539" s="62"/>
      <c r="SYD1539" s="62"/>
      <c r="SYE1539" s="62"/>
      <c r="SYF1539" s="62"/>
      <c r="SYG1539" s="62"/>
      <c r="SYH1539" s="62"/>
      <c r="SYI1539" s="62"/>
      <c r="SYJ1539" s="62"/>
      <c r="SYK1539" s="62"/>
      <c r="SYL1539" s="62"/>
      <c r="SYM1539" s="62"/>
      <c r="SYN1539" s="62"/>
      <c r="SYO1539" s="62"/>
      <c r="SYP1539" s="62"/>
      <c r="SYQ1539" s="62"/>
      <c r="SYR1539" s="62"/>
      <c r="SYS1539" s="62"/>
      <c r="SYT1539" s="62"/>
      <c r="SYU1539" s="62"/>
      <c r="SYV1539" s="62"/>
      <c r="SYW1539" s="62"/>
      <c r="SYX1539" s="62"/>
      <c r="SYY1539" s="62"/>
      <c r="SYZ1539" s="62"/>
      <c r="SZA1539" s="62"/>
      <c r="SZB1539" s="62"/>
      <c r="SZC1539" s="62"/>
      <c r="SZD1539" s="62"/>
      <c r="SZE1539" s="62"/>
      <c r="SZF1539" s="62"/>
      <c r="SZG1539" s="62"/>
      <c r="SZH1539" s="62"/>
      <c r="SZI1539" s="62"/>
      <c r="SZJ1539" s="62"/>
      <c r="SZK1539" s="62"/>
      <c r="SZL1539" s="62"/>
      <c r="SZM1539" s="62"/>
      <c r="SZN1539" s="62"/>
      <c r="SZO1539" s="62"/>
      <c r="SZP1539" s="62"/>
      <c r="SZQ1539" s="62"/>
      <c r="SZR1539" s="62"/>
      <c r="SZS1539" s="62"/>
      <c r="SZT1539" s="62"/>
      <c r="SZU1539" s="62"/>
      <c r="SZV1539" s="62"/>
      <c r="SZW1539" s="62"/>
      <c r="SZX1539" s="62"/>
      <c r="SZY1539" s="62"/>
      <c r="SZZ1539" s="62"/>
      <c r="TAA1539" s="62"/>
      <c r="TAB1539" s="62"/>
      <c r="TAC1539" s="62"/>
      <c r="TAD1539" s="62"/>
      <c r="TAE1539" s="62"/>
      <c r="TAF1539" s="62"/>
      <c r="TAG1539" s="62"/>
      <c r="TAH1539" s="62"/>
      <c r="TAI1539" s="62"/>
      <c r="TAJ1539" s="62"/>
      <c r="TAK1539" s="62"/>
      <c r="TAL1539" s="62"/>
      <c r="TAM1539" s="62"/>
      <c r="TAN1539" s="62"/>
      <c r="TAO1539" s="62"/>
      <c r="TAP1539" s="62"/>
      <c r="TAQ1539" s="62"/>
      <c r="TAR1539" s="62"/>
      <c r="TAS1539" s="62"/>
      <c r="TAT1539" s="62"/>
      <c r="TAU1539" s="62"/>
      <c r="TAV1539" s="62"/>
      <c r="TAW1539" s="62"/>
      <c r="TAX1539" s="62"/>
      <c r="TAY1539" s="62"/>
      <c r="TAZ1539" s="62"/>
      <c r="TBA1539" s="62"/>
      <c r="TBB1539" s="62"/>
      <c r="TBC1539" s="62"/>
      <c r="TBD1539" s="62"/>
      <c r="TBE1539" s="62"/>
      <c r="TBF1539" s="62"/>
      <c r="TBG1539" s="62"/>
      <c r="TBH1539" s="62"/>
      <c r="TBI1539" s="62"/>
      <c r="TBJ1539" s="62"/>
      <c r="TBK1539" s="62"/>
      <c r="TBL1539" s="62"/>
      <c r="TBM1539" s="62"/>
      <c r="TBN1539" s="62"/>
      <c r="TBO1539" s="62"/>
      <c r="TBP1539" s="62"/>
      <c r="TBQ1539" s="62"/>
      <c r="TBR1539" s="62"/>
      <c r="TBS1539" s="62"/>
      <c r="TBT1539" s="62"/>
      <c r="TBU1539" s="62"/>
      <c r="TBV1539" s="62"/>
      <c r="TBW1539" s="62"/>
      <c r="TBX1539" s="62"/>
      <c r="TBY1539" s="62"/>
      <c r="TBZ1539" s="62"/>
      <c r="TCA1539" s="62"/>
      <c r="TCB1539" s="62"/>
      <c r="TCC1539" s="62"/>
      <c r="TCD1539" s="62"/>
      <c r="TCE1539" s="62"/>
      <c r="TCF1539" s="62"/>
      <c r="TCG1539" s="62"/>
      <c r="TCH1539" s="62"/>
      <c r="TCI1539" s="62"/>
      <c r="TCJ1539" s="62"/>
      <c r="TCK1539" s="62"/>
      <c r="TCL1539" s="62"/>
      <c r="TCM1539" s="62"/>
      <c r="TCN1539" s="62"/>
      <c r="TCO1539" s="62"/>
      <c r="TCP1539" s="62"/>
      <c r="TCQ1539" s="62"/>
      <c r="TCR1539" s="62"/>
      <c r="TCS1539" s="62"/>
      <c r="TCT1539" s="62"/>
      <c r="TCU1539" s="62"/>
      <c r="TCV1539" s="62"/>
      <c r="TCW1539" s="62"/>
      <c r="TCX1539" s="62"/>
      <c r="TCY1539" s="62"/>
      <c r="TCZ1539" s="62"/>
      <c r="TDA1539" s="62"/>
      <c r="TDB1539" s="62"/>
      <c r="TDC1539" s="62"/>
      <c r="TDD1539" s="62"/>
      <c r="TDE1539" s="62"/>
      <c r="TDF1539" s="62"/>
      <c r="TDG1539" s="62"/>
      <c r="TDH1539" s="62"/>
      <c r="TDI1539" s="62"/>
      <c r="TDJ1539" s="62"/>
      <c r="TDK1539" s="62"/>
      <c r="TDL1539" s="62"/>
      <c r="TDM1539" s="62"/>
      <c r="TDN1539" s="62"/>
      <c r="TDO1539" s="62"/>
      <c r="TDP1539" s="62"/>
      <c r="TDQ1539" s="62"/>
      <c r="TDR1539" s="62"/>
      <c r="TDS1539" s="62"/>
      <c r="TDT1539" s="62"/>
      <c r="TDU1539" s="62"/>
      <c r="TDV1539" s="62"/>
      <c r="TDW1539" s="62"/>
      <c r="TDX1539" s="62"/>
      <c r="TDY1539" s="62"/>
      <c r="TDZ1539" s="62"/>
      <c r="TEA1539" s="62"/>
      <c r="TEB1539" s="62"/>
      <c r="TEC1539" s="62"/>
      <c r="TED1539" s="62"/>
      <c r="TEE1539" s="62"/>
      <c r="TEF1539" s="62"/>
      <c r="TEG1539" s="62"/>
      <c r="TEH1539" s="62"/>
      <c r="TEI1539" s="62"/>
      <c r="TEJ1539" s="62"/>
      <c r="TEK1539" s="62"/>
      <c r="TEL1539" s="62"/>
      <c r="TEM1539" s="62"/>
      <c r="TEN1539" s="62"/>
      <c r="TEO1539" s="62"/>
      <c r="TEP1539" s="62"/>
      <c r="TEQ1539" s="62"/>
      <c r="TER1539" s="62"/>
      <c r="TES1539" s="62"/>
      <c r="TET1539" s="62"/>
      <c r="TEU1539" s="62"/>
      <c r="TEV1539" s="62"/>
      <c r="TEW1539" s="62"/>
      <c r="TEX1539" s="62"/>
      <c r="TEY1539" s="62"/>
      <c r="TEZ1539" s="62"/>
      <c r="TFA1539" s="62"/>
      <c r="TFB1539" s="62"/>
      <c r="TFC1539" s="62"/>
      <c r="TFD1539" s="62"/>
      <c r="TFE1539" s="62"/>
      <c r="TFF1539" s="62"/>
      <c r="TFG1539" s="62"/>
      <c r="TFH1539" s="62"/>
      <c r="TFI1539" s="62"/>
      <c r="TFJ1539" s="62"/>
      <c r="TFK1539" s="62"/>
      <c r="TFL1539" s="62"/>
      <c r="TFM1539" s="62"/>
      <c r="TFN1539" s="62"/>
      <c r="TFO1539" s="62"/>
      <c r="TFP1539" s="62"/>
      <c r="TFQ1539" s="62"/>
      <c r="TFR1539" s="62"/>
      <c r="TFS1539" s="62"/>
      <c r="TFT1539" s="62"/>
      <c r="TFU1539" s="62"/>
      <c r="TFV1539" s="62"/>
      <c r="TFW1539" s="62"/>
      <c r="TFX1539" s="62"/>
      <c r="TFY1539" s="62"/>
      <c r="TFZ1539" s="62"/>
      <c r="TGA1539" s="62"/>
      <c r="TGB1539" s="62"/>
      <c r="TGC1539" s="62"/>
      <c r="TGD1539" s="62"/>
      <c r="TGE1539" s="62"/>
      <c r="TGF1539" s="62"/>
      <c r="TGG1539" s="62"/>
      <c r="TGH1539" s="62"/>
      <c r="TGI1539" s="62"/>
      <c r="TGJ1539" s="62"/>
      <c r="TGK1539" s="62"/>
      <c r="TGL1539" s="62"/>
      <c r="TGM1539" s="62"/>
      <c r="TGN1539" s="62"/>
      <c r="TGO1539" s="62"/>
      <c r="TGP1539" s="62"/>
      <c r="TGQ1539" s="62"/>
      <c r="TGR1539" s="62"/>
      <c r="TGS1539" s="62"/>
      <c r="TGT1539" s="62"/>
      <c r="TGU1539" s="62"/>
      <c r="TGV1539" s="62"/>
      <c r="TGW1539" s="62"/>
      <c r="TGX1539" s="62"/>
      <c r="TGY1539" s="62"/>
      <c r="TGZ1539" s="62"/>
      <c r="THA1539" s="62"/>
      <c r="THB1539" s="62"/>
      <c r="THC1539" s="62"/>
      <c r="THD1539" s="62"/>
      <c r="THE1539" s="62"/>
      <c r="THF1539" s="62"/>
      <c r="THG1539" s="62"/>
      <c r="THH1539" s="62"/>
      <c r="THI1539" s="62"/>
      <c r="THJ1539" s="62"/>
      <c r="THK1539" s="62"/>
      <c r="THL1539" s="62"/>
      <c r="THM1539" s="62"/>
      <c r="THN1539" s="62"/>
      <c r="THO1539" s="62"/>
      <c r="THP1539" s="62"/>
      <c r="THQ1539" s="62"/>
      <c r="THR1539" s="62"/>
      <c r="THS1539" s="62"/>
      <c r="THT1539" s="62"/>
      <c r="THU1539" s="62"/>
      <c r="THV1539" s="62"/>
      <c r="THW1539" s="62"/>
      <c r="THX1539" s="62"/>
      <c r="THY1539" s="62"/>
      <c r="THZ1539" s="62"/>
      <c r="TIA1539" s="62"/>
      <c r="TIB1539" s="62"/>
      <c r="TIC1539" s="62"/>
      <c r="TID1539" s="62"/>
      <c r="TIE1539" s="62"/>
      <c r="TIF1539" s="62"/>
      <c r="TIG1539" s="62"/>
      <c r="TIH1539" s="62"/>
      <c r="TII1539" s="62"/>
      <c r="TIJ1539" s="62"/>
      <c r="TIK1539" s="62"/>
      <c r="TIL1539" s="62"/>
      <c r="TIM1539" s="62"/>
      <c r="TIN1539" s="62"/>
      <c r="TIO1539" s="62"/>
      <c r="TIP1539" s="62"/>
      <c r="TIQ1539" s="62"/>
      <c r="TIR1539" s="62"/>
      <c r="TIS1539" s="62"/>
      <c r="TIT1539" s="62"/>
      <c r="TIU1539" s="62"/>
      <c r="TIV1539" s="62"/>
      <c r="TIW1539" s="62"/>
      <c r="TIX1539" s="62"/>
      <c r="TIY1539" s="62"/>
      <c r="TIZ1539" s="62"/>
      <c r="TJA1539" s="62"/>
      <c r="TJB1539" s="62"/>
      <c r="TJC1539" s="62"/>
      <c r="TJD1539" s="62"/>
      <c r="TJE1539" s="62"/>
      <c r="TJF1539" s="62"/>
      <c r="TJG1539" s="62"/>
      <c r="TJH1539" s="62"/>
      <c r="TJI1539" s="62"/>
      <c r="TJJ1539" s="62"/>
      <c r="TJK1539" s="62"/>
      <c r="TJL1539" s="62"/>
      <c r="TJM1539" s="62"/>
      <c r="TJN1539" s="62"/>
      <c r="TJO1539" s="62"/>
      <c r="TJP1539" s="62"/>
      <c r="TJQ1539" s="62"/>
      <c r="TJR1539" s="62"/>
      <c r="TJS1539" s="62"/>
      <c r="TJT1539" s="62"/>
      <c r="TJU1539" s="62"/>
      <c r="TJV1539" s="62"/>
      <c r="TJW1539" s="62"/>
      <c r="TJX1539" s="62"/>
      <c r="TJY1539" s="62"/>
      <c r="TJZ1539" s="62"/>
      <c r="TKA1539" s="62"/>
      <c r="TKB1539" s="62"/>
      <c r="TKC1539" s="62"/>
      <c r="TKD1539" s="62"/>
      <c r="TKE1539" s="62"/>
      <c r="TKF1539" s="62"/>
      <c r="TKG1539" s="62"/>
      <c r="TKH1539" s="62"/>
      <c r="TKI1539" s="62"/>
      <c r="TKJ1539" s="62"/>
      <c r="TKK1539" s="62"/>
      <c r="TKL1539" s="62"/>
      <c r="TKM1539" s="62"/>
      <c r="TKN1539" s="62"/>
      <c r="TKO1539" s="62"/>
      <c r="TKP1539" s="62"/>
      <c r="TKQ1539" s="62"/>
      <c r="TKR1539" s="62"/>
      <c r="TKS1539" s="62"/>
      <c r="TKT1539" s="62"/>
      <c r="TKU1539" s="62"/>
      <c r="TKV1539" s="62"/>
      <c r="TKW1539" s="62"/>
      <c r="TKX1539" s="62"/>
      <c r="TKY1539" s="62"/>
      <c r="TKZ1539" s="62"/>
      <c r="TLA1539" s="62"/>
      <c r="TLB1539" s="62"/>
      <c r="TLC1539" s="62"/>
      <c r="TLD1539" s="62"/>
      <c r="TLE1539" s="62"/>
      <c r="TLF1539" s="62"/>
      <c r="TLG1539" s="62"/>
      <c r="TLH1539" s="62"/>
      <c r="TLI1539" s="62"/>
      <c r="TLJ1539" s="62"/>
      <c r="TLK1539" s="62"/>
      <c r="TLL1539" s="62"/>
      <c r="TLM1539" s="62"/>
      <c r="TLN1539" s="62"/>
      <c r="TLO1539" s="62"/>
      <c r="TLP1539" s="62"/>
      <c r="TLQ1539" s="62"/>
      <c r="TLR1539" s="62"/>
      <c r="TLS1539" s="62"/>
      <c r="TLT1539" s="62"/>
      <c r="TLU1539" s="62"/>
      <c r="TLV1539" s="62"/>
      <c r="TLW1539" s="62"/>
      <c r="TLX1539" s="62"/>
      <c r="TLY1539" s="62"/>
      <c r="TLZ1539" s="62"/>
      <c r="TMA1539" s="62"/>
      <c r="TMB1539" s="62"/>
      <c r="TMC1539" s="62"/>
      <c r="TMD1539" s="62"/>
      <c r="TME1539" s="62"/>
      <c r="TMF1539" s="62"/>
      <c r="TMG1539" s="62"/>
      <c r="TMH1539" s="62"/>
      <c r="TMI1539" s="62"/>
      <c r="TMJ1539" s="62"/>
      <c r="TMK1539" s="62"/>
      <c r="TML1539" s="62"/>
      <c r="TMM1539" s="62"/>
      <c r="TMN1539" s="62"/>
      <c r="TMO1539" s="62"/>
      <c r="TMP1539" s="62"/>
      <c r="TMQ1539" s="62"/>
      <c r="TMR1539" s="62"/>
      <c r="TMS1539" s="62"/>
      <c r="TMT1539" s="62"/>
      <c r="TMU1539" s="62"/>
      <c r="TMV1539" s="62"/>
      <c r="TMW1539" s="62"/>
      <c r="TMX1539" s="62"/>
      <c r="TMY1539" s="62"/>
      <c r="TMZ1539" s="62"/>
      <c r="TNA1539" s="62"/>
      <c r="TNB1539" s="62"/>
      <c r="TNC1539" s="62"/>
      <c r="TND1539" s="62"/>
      <c r="TNE1539" s="62"/>
      <c r="TNF1539" s="62"/>
      <c r="TNG1539" s="62"/>
      <c r="TNH1539" s="62"/>
      <c r="TNI1539" s="62"/>
      <c r="TNJ1539" s="62"/>
      <c r="TNK1539" s="62"/>
      <c r="TNL1539" s="62"/>
      <c r="TNM1539" s="62"/>
      <c r="TNN1539" s="62"/>
      <c r="TNO1539" s="62"/>
      <c r="TNP1539" s="62"/>
      <c r="TNQ1539" s="62"/>
      <c r="TNR1539" s="62"/>
      <c r="TNS1539" s="62"/>
      <c r="TNT1539" s="62"/>
      <c r="TNU1539" s="62"/>
      <c r="TNV1539" s="62"/>
      <c r="TNW1539" s="62"/>
      <c r="TNX1539" s="62"/>
      <c r="TNY1539" s="62"/>
      <c r="TNZ1539" s="62"/>
      <c r="TOA1539" s="62"/>
      <c r="TOB1539" s="62"/>
      <c r="TOC1539" s="62"/>
      <c r="TOD1539" s="62"/>
      <c r="TOE1539" s="62"/>
      <c r="TOF1539" s="62"/>
      <c r="TOG1539" s="62"/>
      <c r="TOH1539" s="62"/>
      <c r="TOI1539" s="62"/>
      <c r="TOJ1539" s="62"/>
      <c r="TOK1539" s="62"/>
      <c r="TOL1539" s="62"/>
      <c r="TOM1539" s="62"/>
      <c r="TON1539" s="62"/>
      <c r="TOO1539" s="62"/>
      <c r="TOP1539" s="62"/>
      <c r="TOQ1539" s="62"/>
      <c r="TOR1539" s="62"/>
      <c r="TOS1539" s="62"/>
      <c r="TOT1539" s="62"/>
      <c r="TOU1539" s="62"/>
      <c r="TOV1539" s="62"/>
      <c r="TOW1539" s="62"/>
      <c r="TOX1539" s="62"/>
      <c r="TOY1539" s="62"/>
      <c r="TOZ1539" s="62"/>
      <c r="TPA1539" s="62"/>
      <c r="TPB1539" s="62"/>
      <c r="TPC1539" s="62"/>
      <c r="TPD1539" s="62"/>
      <c r="TPE1539" s="62"/>
      <c r="TPF1539" s="62"/>
      <c r="TPG1539" s="62"/>
      <c r="TPH1539" s="62"/>
      <c r="TPI1539" s="62"/>
      <c r="TPJ1539" s="62"/>
      <c r="TPK1539" s="62"/>
      <c r="TPL1539" s="62"/>
      <c r="TPM1539" s="62"/>
      <c r="TPN1539" s="62"/>
      <c r="TPO1539" s="62"/>
      <c r="TPP1539" s="62"/>
      <c r="TPQ1539" s="62"/>
      <c r="TPR1539" s="62"/>
      <c r="TPS1539" s="62"/>
      <c r="TPT1539" s="62"/>
      <c r="TPU1539" s="62"/>
      <c r="TPV1539" s="62"/>
      <c r="TPW1539" s="62"/>
      <c r="TPX1539" s="62"/>
      <c r="TPY1539" s="62"/>
      <c r="TPZ1539" s="62"/>
      <c r="TQA1539" s="62"/>
      <c r="TQB1539" s="62"/>
      <c r="TQC1539" s="62"/>
      <c r="TQD1539" s="62"/>
      <c r="TQE1539" s="62"/>
      <c r="TQF1539" s="62"/>
      <c r="TQG1539" s="62"/>
      <c r="TQH1539" s="62"/>
      <c r="TQI1539" s="62"/>
      <c r="TQJ1539" s="62"/>
      <c r="TQK1539" s="62"/>
      <c r="TQL1539" s="62"/>
      <c r="TQM1539" s="62"/>
      <c r="TQN1539" s="62"/>
      <c r="TQO1539" s="62"/>
      <c r="TQP1539" s="62"/>
      <c r="TQQ1539" s="62"/>
      <c r="TQR1539" s="62"/>
      <c r="TQS1539" s="62"/>
      <c r="TQT1539" s="62"/>
      <c r="TQU1539" s="62"/>
      <c r="TQV1539" s="62"/>
      <c r="TQW1539" s="62"/>
      <c r="TQX1539" s="62"/>
      <c r="TQY1539" s="62"/>
      <c r="TQZ1539" s="62"/>
      <c r="TRA1539" s="62"/>
      <c r="TRB1539" s="62"/>
      <c r="TRC1539" s="62"/>
      <c r="TRD1539" s="62"/>
      <c r="TRE1539" s="62"/>
      <c r="TRF1539" s="62"/>
      <c r="TRG1539" s="62"/>
      <c r="TRH1539" s="62"/>
      <c r="TRI1539" s="62"/>
      <c r="TRJ1539" s="62"/>
      <c r="TRK1539" s="62"/>
      <c r="TRL1539" s="62"/>
      <c r="TRM1539" s="62"/>
      <c r="TRN1539" s="62"/>
      <c r="TRO1539" s="62"/>
      <c r="TRP1539" s="62"/>
      <c r="TRQ1539" s="62"/>
      <c r="TRR1539" s="62"/>
      <c r="TRS1539" s="62"/>
      <c r="TRT1539" s="62"/>
      <c r="TRU1539" s="62"/>
      <c r="TRV1539" s="62"/>
      <c r="TRW1539" s="62"/>
      <c r="TRX1539" s="62"/>
      <c r="TRY1539" s="62"/>
      <c r="TRZ1539" s="62"/>
      <c r="TSA1539" s="62"/>
      <c r="TSB1539" s="62"/>
      <c r="TSC1539" s="62"/>
      <c r="TSD1539" s="62"/>
      <c r="TSE1539" s="62"/>
      <c r="TSF1539" s="62"/>
      <c r="TSG1539" s="62"/>
      <c r="TSH1539" s="62"/>
      <c r="TSI1539" s="62"/>
      <c r="TSJ1539" s="62"/>
      <c r="TSK1539" s="62"/>
      <c r="TSL1539" s="62"/>
      <c r="TSM1539" s="62"/>
      <c r="TSN1539" s="62"/>
      <c r="TSO1539" s="62"/>
      <c r="TSP1539" s="62"/>
      <c r="TSQ1539" s="62"/>
      <c r="TSR1539" s="62"/>
      <c r="TSS1539" s="62"/>
      <c r="TST1539" s="62"/>
      <c r="TSU1539" s="62"/>
      <c r="TSV1539" s="62"/>
      <c r="TSW1539" s="62"/>
      <c r="TSX1539" s="62"/>
      <c r="TSY1539" s="62"/>
      <c r="TSZ1539" s="62"/>
      <c r="TTA1539" s="62"/>
      <c r="TTB1539" s="62"/>
      <c r="TTC1539" s="62"/>
      <c r="TTD1539" s="62"/>
      <c r="TTE1539" s="62"/>
      <c r="TTF1539" s="62"/>
      <c r="TTG1539" s="62"/>
      <c r="TTH1539" s="62"/>
      <c r="TTI1539" s="62"/>
      <c r="TTJ1539" s="62"/>
      <c r="TTK1539" s="62"/>
      <c r="TTL1539" s="62"/>
      <c r="TTM1539" s="62"/>
      <c r="TTN1539" s="62"/>
      <c r="TTO1539" s="62"/>
      <c r="TTP1539" s="62"/>
      <c r="TTQ1539" s="62"/>
      <c r="TTR1539" s="62"/>
      <c r="TTS1539" s="62"/>
      <c r="TTT1539" s="62"/>
      <c r="TTU1539" s="62"/>
      <c r="TTV1539" s="62"/>
      <c r="TTW1539" s="62"/>
      <c r="TTX1539" s="62"/>
      <c r="TTY1539" s="62"/>
      <c r="TTZ1539" s="62"/>
      <c r="TUA1539" s="62"/>
      <c r="TUB1539" s="62"/>
      <c r="TUC1539" s="62"/>
      <c r="TUD1539" s="62"/>
      <c r="TUE1539" s="62"/>
      <c r="TUF1539" s="62"/>
      <c r="TUG1539" s="62"/>
      <c r="TUH1539" s="62"/>
      <c r="TUI1539" s="62"/>
      <c r="TUJ1539" s="62"/>
      <c r="TUK1539" s="62"/>
      <c r="TUL1539" s="62"/>
      <c r="TUM1539" s="62"/>
      <c r="TUN1539" s="62"/>
      <c r="TUO1539" s="62"/>
      <c r="TUP1539" s="62"/>
      <c r="TUQ1539" s="62"/>
      <c r="TUR1539" s="62"/>
      <c r="TUS1539" s="62"/>
      <c r="TUT1539" s="62"/>
      <c r="TUU1539" s="62"/>
      <c r="TUV1539" s="62"/>
      <c r="TUW1539" s="62"/>
      <c r="TUX1539" s="62"/>
      <c r="TUY1539" s="62"/>
      <c r="TUZ1539" s="62"/>
      <c r="TVA1539" s="62"/>
      <c r="TVB1539" s="62"/>
      <c r="TVC1539" s="62"/>
      <c r="TVD1539" s="62"/>
      <c r="TVE1539" s="62"/>
      <c r="TVF1539" s="62"/>
      <c r="TVG1539" s="62"/>
      <c r="TVH1539" s="62"/>
      <c r="TVI1539" s="62"/>
      <c r="TVJ1539" s="62"/>
      <c r="TVK1539" s="62"/>
      <c r="TVL1539" s="62"/>
      <c r="TVM1539" s="62"/>
      <c r="TVN1539" s="62"/>
      <c r="TVO1539" s="62"/>
      <c r="TVP1539" s="62"/>
      <c r="TVQ1539" s="62"/>
      <c r="TVR1539" s="62"/>
      <c r="TVS1539" s="62"/>
      <c r="TVT1539" s="62"/>
      <c r="TVU1539" s="62"/>
      <c r="TVV1539" s="62"/>
      <c r="TVW1539" s="62"/>
      <c r="TVX1539" s="62"/>
      <c r="TVY1539" s="62"/>
      <c r="TVZ1539" s="62"/>
      <c r="TWA1539" s="62"/>
      <c r="TWB1539" s="62"/>
      <c r="TWC1539" s="62"/>
      <c r="TWD1539" s="62"/>
      <c r="TWE1539" s="62"/>
      <c r="TWF1539" s="62"/>
      <c r="TWG1539" s="62"/>
      <c r="TWH1539" s="62"/>
      <c r="TWI1539" s="62"/>
      <c r="TWJ1539" s="62"/>
      <c r="TWK1539" s="62"/>
      <c r="TWL1539" s="62"/>
      <c r="TWM1539" s="62"/>
      <c r="TWN1539" s="62"/>
      <c r="TWO1539" s="62"/>
      <c r="TWP1539" s="62"/>
      <c r="TWQ1539" s="62"/>
      <c r="TWR1539" s="62"/>
      <c r="TWS1539" s="62"/>
      <c r="TWT1539" s="62"/>
      <c r="TWU1539" s="62"/>
      <c r="TWV1539" s="62"/>
      <c r="TWW1539" s="62"/>
      <c r="TWX1539" s="62"/>
      <c r="TWY1539" s="62"/>
      <c r="TWZ1539" s="62"/>
      <c r="TXA1539" s="62"/>
      <c r="TXB1539" s="62"/>
      <c r="TXC1539" s="62"/>
      <c r="TXD1539" s="62"/>
      <c r="TXE1539" s="62"/>
      <c r="TXF1539" s="62"/>
      <c r="TXG1539" s="62"/>
      <c r="TXH1539" s="62"/>
      <c r="TXI1539" s="62"/>
      <c r="TXJ1539" s="62"/>
      <c r="TXK1539" s="62"/>
      <c r="TXL1539" s="62"/>
      <c r="TXM1539" s="62"/>
      <c r="TXN1539" s="62"/>
      <c r="TXO1539" s="62"/>
      <c r="TXP1539" s="62"/>
      <c r="TXQ1539" s="62"/>
      <c r="TXR1539" s="62"/>
      <c r="TXS1539" s="62"/>
      <c r="TXT1539" s="62"/>
      <c r="TXU1539" s="62"/>
      <c r="TXV1539" s="62"/>
      <c r="TXW1539" s="62"/>
      <c r="TXX1539" s="62"/>
      <c r="TXY1539" s="62"/>
      <c r="TXZ1539" s="62"/>
      <c r="TYA1539" s="62"/>
      <c r="TYB1539" s="62"/>
      <c r="TYC1539" s="62"/>
      <c r="TYD1539" s="62"/>
      <c r="TYE1539" s="62"/>
      <c r="TYF1539" s="62"/>
      <c r="TYG1539" s="62"/>
      <c r="TYH1539" s="62"/>
      <c r="TYI1539" s="62"/>
      <c r="TYJ1539" s="62"/>
      <c r="TYK1539" s="62"/>
      <c r="TYL1539" s="62"/>
      <c r="TYM1539" s="62"/>
      <c r="TYN1539" s="62"/>
      <c r="TYO1539" s="62"/>
      <c r="TYP1539" s="62"/>
      <c r="TYQ1539" s="62"/>
      <c r="TYR1539" s="62"/>
      <c r="TYS1539" s="62"/>
      <c r="TYT1539" s="62"/>
      <c r="TYU1539" s="62"/>
      <c r="TYV1539" s="62"/>
      <c r="TYW1539" s="62"/>
      <c r="TYX1539" s="62"/>
      <c r="TYY1539" s="62"/>
      <c r="TYZ1539" s="62"/>
      <c r="TZA1539" s="62"/>
      <c r="TZB1539" s="62"/>
      <c r="TZC1539" s="62"/>
      <c r="TZD1539" s="62"/>
      <c r="TZE1539" s="62"/>
      <c r="TZF1539" s="62"/>
      <c r="TZG1539" s="62"/>
      <c r="TZH1539" s="62"/>
      <c r="TZI1539" s="62"/>
      <c r="TZJ1539" s="62"/>
      <c r="TZK1539" s="62"/>
      <c r="TZL1539" s="62"/>
      <c r="TZM1539" s="62"/>
      <c r="TZN1539" s="62"/>
      <c r="TZO1539" s="62"/>
      <c r="TZP1539" s="62"/>
      <c r="TZQ1539" s="62"/>
      <c r="TZR1539" s="62"/>
      <c r="TZS1539" s="62"/>
      <c r="TZT1539" s="62"/>
      <c r="TZU1539" s="62"/>
      <c r="TZV1539" s="62"/>
      <c r="TZW1539" s="62"/>
      <c r="TZX1539" s="62"/>
      <c r="TZY1539" s="62"/>
      <c r="TZZ1539" s="62"/>
      <c r="UAA1539" s="62"/>
      <c r="UAB1539" s="62"/>
      <c r="UAC1539" s="62"/>
      <c r="UAD1539" s="62"/>
      <c r="UAE1539" s="62"/>
      <c r="UAF1539" s="62"/>
      <c r="UAG1539" s="62"/>
      <c r="UAH1539" s="62"/>
      <c r="UAI1539" s="62"/>
      <c r="UAJ1539" s="62"/>
      <c r="UAK1539" s="62"/>
      <c r="UAL1539" s="62"/>
      <c r="UAM1539" s="62"/>
      <c r="UAN1539" s="62"/>
      <c r="UAO1539" s="62"/>
      <c r="UAP1539" s="62"/>
      <c r="UAQ1539" s="62"/>
      <c r="UAR1539" s="62"/>
      <c r="UAS1539" s="62"/>
      <c r="UAT1539" s="62"/>
      <c r="UAU1539" s="62"/>
      <c r="UAV1539" s="62"/>
      <c r="UAW1539" s="62"/>
      <c r="UAX1539" s="62"/>
      <c r="UAY1539" s="62"/>
      <c r="UAZ1539" s="62"/>
      <c r="UBA1539" s="62"/>
      <c r="UBB1539" s="62"/>
      <c r="UBC1539" s="62"/>
      <c r="UBD1539" s="62"/>
      <c r="UBE1539" s="62"/>
      <c r="UBF1539" s="62"/>
      <c r="UBG1539" s="62"/>
      <c r="UBH1539" s="62"/>
      <c r="UBI1539" s="62"/>
      <c r="UBJ1539" s="62"/>
      <c r="UBK1539" s="62"/>
      <c r="UBL1539" s="62"/>
      <c r="UBM1539" s="62"/>
      <c r="UBN1539" s="62"/>
      <c r="UBO1539" s="62"/>
      <c r="UBP1539" s="62"/>
      <c r="UBQ1539" s="62"/>
      <c r="UBR1539" s="62"/>
      <c r="UBS1539" s="62"/>
      <c r="UBT1539" s="62"/>
      <c r="UBU1539" s="62"/>
      <c r="UBV1539" s="62"/>
      <c r="UBW1539" s="62"/>
      <c r="UBX1539" s="62"/>
      <c r="UBY1539" s="62"/>
      <c r="UBZ1539" s="62"/>
      <c r="UCA1539" s="62"/>
      <c r="UCB1539" s="62"/>
      <c r="UCC1539" s="62"/>
      <c r="UCD1539" s="62"/>
      <c r="UCE1539" s="62"/>
      <c r="UCF1539" s="62"/>
      <c r="UCG1539" s="62"/>
      <c r="UCH1539" s="62"/>
      <c r="UCI1539" s="62"/>
      <c r="UCJ1539" s="62"/>
      <c r="UCK1539" s="62"/>
      <c r="UCL1539" s="62"/>
      <c r="UCM1539" s="62"/>
      <c r="UCN1539" s="62"/>
      <c r="UCO1539" s="62"/>
      <c r="UCP1539" s="62"/>
      <c r="UCQ1539" s="62"/>
      <c r="UCR1539" s="62"/>
      <c r="UCS1539" s="62"/>
      <c r="UCT1539" s="62"/>
      <c r="UCU1539" s="62"/>
      <c r="UCV1539" s="62"/>
      <c r="UCW1539" s="62"/>
      <c r="UCX1539" s="62"/>
      <c r="UCY1539" s="62"/>
      <c r="UCZ1539" s="62"/>
      <c r="UDA1539" s="62"/>
      <c r="UDB1539" s="62"/>
      <c r="UDC1539" s="62"/>
      <c r="UDD1539" s="62"/>
      <c r="UDE1539" s="62"/>
      <c r="UDF1539" s="62"/>
      <c r="UDG1539" s="62"/>
      <c r="UDH1539" s="62"/>
      <c r="UDI1539" s="62"/>
      <c r="UDJ1539" s="62"/>
      <c r="UDK1539" s="62"/>
      <c r="UDL1539" s="62"/>
      <c r="UDM1539" s="62"/>
      <c r="UDN1539" s="62"/>
      <c r="UDO1539" s="62"/>
      <c r="UDP1539" s="62"/>
      <c r="UDQ1539" s="62"/>
      <c r="UDR1539" s="62"/>
      <c r="UDS1539" s="62"/>
      <c r="UDT1539" s="62"/>
      <c r="UDU1539" s="62"/>
      <c r="UDV1539" s="62"/>
      <c r="UDW1539" s="62"/>
      <c r="UDX1539" s="62"/>
      <c r="UDY1539" s="62"/>
      <c r="UDZ1539" s="62"/>
      <c r="UEA1539" s="62"/>
      <c r="UEB1539" s="62"/>
      <c r="UEC1539" s="62"/>
      <c r="UED1539" s="62"/>
      <c r="UEE1539" s="62"/>
      <c r="UEF1539" s="62"/>
      <c r="UEG1539" s="62"/>
      <c r="UEH1539" s="62"/>
      <c r="UEI1539" s="62"/>
      <c r="UEJ1539" s="62"/>
      <c r="UEK1539" s="62"/>
      <c r="UEL1539" s="62"/>
      <c r="UEM1539" s="62"/>
      <c r="UEN1539" s="62"/>
      <c r="UEO1539" s="62"/>
      <c r="UEP1539" s="62"/>
      <c r="UEQ1539" s="62"/>
      <c r="UER1539" s="62"/>
      <c r="UES1539" s="62"/>
      <c r="UET1539" s="62"/>
      <c r="UEU1539" s="62"/>
      <c r="UEV1539" s="62"/>
      <c r="UEW1539" s="62"/>
      <c r="UEX1539" s="62"/>
      <c r="UEY1539" s="62"/>
      <c r="UEZ1539" s="62"/>
      <c r="UFA1539" s="62"/>
      <c r="UFB1539" s="62"/>
      <c r="UFC1539" s="62"/>
      <c r="UFD1539" s="62"/>
      <c r="UFE1539" s="62"/>
      <c r="UFF1539" s="62"/>
      <c r="UFG1539" s="62"/>
      <c r="UFH1539" s="62"/>
      <c r="UFI1539" s="62"/>
      <c r="UFJ1539" s="62"/>
      <c r="UFK1539" s="62"/>
      <c r="UFL1539" s="62"/>
      <c r="UFM1539" s="62"/>
      <c r="UFN1539" s="62"/>
      <c r="UFO1539" s="62"/>
      <c r="UFP1539" s="62"/>
      <c r="UFQ1539" s="62"/>
      <c r="UFR1539" s="62"/>
      <c r="UFS1539" s="62"/>
      <c r="UFT1539" s="62"/>
      <c r="UFU1539" s="62"/>
      <c r="UFV1539" s="62"/>
      <c r="UFW1539" s="62"/>
      <c r="UFX1539" s="62"/>
      <c r="UFY1539" s="62"/>
      <c r="UFZ1539" s="62"/>
      <c r="UGA1539" s="62"/>
      <c r="UGB1539" s="62"/>
      <c r="UGC1539" s="62"/>
      <c r="UGD1539" s="62"/>
      <c r="UGE1539" s="62"/>
      <c r="UGF1539" s="62"/>
      <c r="UGG1539" s="62"/>
      <c r="UGH1539" s="62"/>
      <c r="UGI1539" s="62"/>
      <c r="UGJ1539" s="62"/>
      <c r="UGK1539" s="62"/>
      <c r="UGL1539" s="62"/>
      <c r="UGM1539" s="62"/>
      <c r="UGN1539" s="62"/>
      <c r="UGO1539" s="62"/>
      <c r="UGP1539" s="62"/>
      <c r="UGQ1539" s="62"/>
      <c r="UGR1539" s="62"/>
      <c r="UGS1539" s="62"/>
      <c r="UGT1539" s="62"/>
      <c r="UGU1539" s="62"/>
      <c r="UGV1539" s="62"/>
      <c r="UGW1539" s="62"/>
      <c r="UGX1539" s="62"/>
      <c r="UGY1539" s="62"/>
      <c r="UGZ1539" s="62"/>
      <c r="UHA1539" s="62"/>
      <c r="UHB1539" s="62"/>
      <c r="UHC1539" s="62"/>
      <c r="UHD1539" s="62"/>
      <c r="UHE1539" s="62"/>
      <c r="UHF1539" s="62"/>
      <c r="UHG1539" s="62"/>
      <c r="UHH1539" s="62"/>
      <c r="UHI1539" s="62"/>
      <c r="UHJ1539" s="62"/>
      <c r="UHK1539" s="62"/>
      <c r="UHL1539" s="62"/>
      <c r="UHM1539" s="62"/>
      <c r="UHN1539" s="62"/>
      <c r="UHO1539" s="62"/>
      <c r="UHP1539" s="62"/>
      <c r="UHQ1539" s="62"/>
      <c r="UHR1539" s="62"/>
      <c r="UHS1539" s="62"/>
      <c r="UHT1539" s="62"/>
      <c r="UHU1539" s="62"/>
      <c r="UHV1539" s="62"/>
      <c r="UHW1539" s="62"/>
      <c r="UHX1539" s="62"/>
      <c r="UHY1539" s="62"/>
      <c r="UHZ1539" s="62"/>
      <c r="UIA1539" s="62"/>
      <c r="UIB1539" s="62"/>
      <c r="UIC1539" s="62"/>
      <c r="UID1539" s="62"/>
      <c r="UIE1539" s="62"/>
      <c r="UIF1539" s="62"/>
      <c r="UIG1539" s="62"/>
      <c r="UIH1539" s="62"/>
      <c r="UII1539" s="62"/>
      <c r="UIJ1539" s="62"/>
      <c r="UIK1539" s="62"/>
      <c r="UIL1539" s="62"/>
      <c r="UIM1539" s="62"/>
      <c r="UIN1539" s="62"/>
      <c r="UIO1539" s="62"/>
      <c r="UIP1539" s="62"/>
      <c r="UIQ1539" s="62"/>
      <c r="UIR1539" s="62"/>
      <c r="UIS1539" s="62"/>
      <c r="UIT1539" s="62"/>
      <c r="UIU1539" s="62"/>
      <c r="UIV1539" s="62"/>
      <c r="UIW1539" s="62"/>
      <c r="UIX1539" s="62"/>
      <c r="UIY1539" s="62"/>
      <c r="UIZ1539" s="62"/>
      <c r="UJA1539" s="62"/>
      <c r="UJB1539" s="62"/>
      <c r="UJC1539" s="62"/>
      <c r="UJD1539" s="62"/>
      <c r="UJE1539" s="62"/>
      <c r="UJF1539" s="62"/>
      <c r="UJG1539" s="62"/>
      <c r="UJH1539" s="62"/>
      <c r="UJI1539" s="62"/>
      <c r="UJJ1539" s="62"/>
      <c r="UJK1539" s="62"/>
      <c r="UJL1539" s="62"/>
      <c r="UJM1539" s="62"/>
      <c r="UJN1539" s="62"/>
      <c r="UJO1539" s="62"/>
      <c r="UJP1539" s="62"/>
      <c r="UJQ1539" s="62"/>
      <c r="UJR1539" s="62"/>
      <c r="UJS1539" s="62"/>
      <c r="UJT1539" s="62"/>
      <c r="UJU1539" s="62"/>
      <c r="UJV1539" s="62"/>
      <c r="UJW1539" s="62"/>
      <c r="UJX1539" s="62"/>
      <c r="UJY1539" s="62"/>
      <c r="UJZ1539" s="62"/>
      <c r="UKA1539" s="62"/>
      <c r="UKB1539" s="62"/>
      <c r="UKC1539" s="62"/>
      <c r="UKD1539" s="62"/>
      <c r="UKE1539" s="62"/>
      <c r="UKF1539" s="62"/>
      <c r="UKG1539" s="62"/>
      <c r="UKH1539" s="62"/>
      <c r="UKI1539" s="62"/>
      <c r="UKJ1539" s="62"/>
      <c r="UKK1539" s="62"/>
      <c r="UKL1539" s="62"/>
      <c r="UKM1539" s="62"/>
      <c r="UKN1539" s="62"/>
      <c r="UKO1539" s="62"/>
      <c r="UKP1539" s="62"/>
      <c r="UKQ1539" s="62"/>
      <c r="UKR1539" s="62"/>
      <c r="UKS1539" s="62"/>
      <c r="UKT1539" s="62"/>
      <c r="UKU1539" s="62"/>
      <c r="UKV1539" s="62"/>
      <c r="UKW1539" s="62"/>
      <c r="UKX1539" s="62"/>
      <c r="UKY1539" s="62"/>
      <c r="UKZ1539" s="62"/>
      <c r="ULA1539" s="62"/>
      <c r="ULB1539" s="62"/>
      <c r="ULC1539" s="62"/>
      <c r="ULD1539" s="62"/>
      <c r="ULE1539" s="62"/>
      <c r="ULF1539" s="62"/>
      <c r="ULG1539" s="62"/>
      <c r="ULH1539" s="62"/>
      <c r="ULI1539" s="62"/>
      <c r="ULJ1539" s="62"/>
      <c r="ULK1539" s="62"/>
      <c r="ULL1539" s="62"/>
      <c r="ULM1539" s="62"/>
      <c r="ULN1539" s="62"/>
      <c r="ULO1539" s="62"/>
      <c r="ULP1539" s="62"/>
      <c r="ULQ1539" s="62"/>
      <c r="ULR1539" s="62"/>
      <c r="ULS1539" s="62"/>
      <c r="ULT1539" s="62"/>
      <c r="ULU1539" s="62"/>
      <c r="ULV1539" s="62"/>
      <c r="ULW1539" s="62"/>
      <c r="ULX1539" s="62"/>
      <c r="ULY1539" s="62"/>
      <c r="ULZ1539" s="62"/>
      <c r="UMA1539" s="62"/>
      <c r="UMB1539" s="62"/>
      <c r="UMC1539" s="62"/>
      <c r="UMD1539" s="62"/>
      <c r="UME1539" s="62"/>
      <c r="UMF1539" s="62"/>
      <c r="UMG1539" s="62"/>
      <c r="UMH1539" s="62"/>
      <c r="UMI1539" s="62"/>
      <c r="UMJ1539" s="62"/>
      <c r="UMK1539" s="62"/>
      <c r="UML1539" s="62"/>
      <c r="UMM1539" s="62"/>
      <c r="UMN1539" s="62"/>
      <c r="UMO1539" s="62"/>
      <c r="UMP1539" s="62"/>
      <c r="UMQ1539" s="62"/>
      <c r="UMR1539" s="62"/>
      <c r="UMS1539" s="62"/>
      <c r="UMT1539" s="62"/>
      <c r="UMU1539" s="62"/>
      <c r="UMV1539" s="62"/>
      <c r="UMW1539" s="62"/>
      <c r="UMX1539" s="62"/>
      <c r="UMY1539" s="62"/>
      <c r="UMZ1539" s="62"/>
      <c r="UNA1539" s="62"/>
      <c r="UNB1539" s="62"/>
      <c r="UNC1539" s="62"/>
      <c r="UND1539" s="62"/>
      <c r="UNE1539" s="62"/>
      <c r="UNF1539" s="62"/>
      <c r="UNG1539" s="62"/>
      <c r="UNH1539" s="62"/>
      <c r="UNI1539" s="62"/>
      <c r="UNJ1539" s="62"/>
      <c r="UNK1539" s="62"/>
      <c r="UNL1539" s="62"/>
      <c r="UNM1539" s="62"/>
      <c r="UNN1539" s="62"/>
      <c r="UNO1539" s="62"/>
      <c r="UNP1539" s="62"/>
      <c r="UNQ1539" s="62"/>
      <c r="UNR1539" s="62"/>
      <c r="UNS1539" s="62"/>
      <c r="UNT1539" s="62"/>
      <c r="UNU1539" s="62"/>
      <c r="UNV1539" s="62"/>
      <c r="UNW1539" s="62"/>
      <c r="UNX1539" s="62"/>
      <c r="UNY1539" s="62"/>
      <c r="UNZ1539" s="62"/>
      <c r="UOA1539" s="62"/>
      <c r="UOB1539" s="62"/>
      <c r="UOC1539" s="62"/>
      <c r="UOD1539" s="62"/>
      <c r="UOE1539" s="62"/>
      <c r="UOF1539" s="62"/>
      <c r="UOG1539" s="62"/>
      <c r="UOH1539" s="62"/>
      <c r="UOI1539" s="62"/>
      <c r="UOJ1539" s="62"/>
      <c r="UOK1539" s="62"/>
      <c r="UOL1539" s="62"/>
      <c r="UOM1539" s="62"/>
      <c r="UON1539" s="62"/>
      <c r="UOO1539" s="62"/>
      <c r="UOP1539" s="62"/>
      <c r="UOQ1539" s="62"/>
      <c r="UOR1539" s="62"/>
      <c r="UOS1539" s="62"/>
      <c r="UOT1539" s="62"/>
      <c r="UOU1539" s="62"/>
      <c r="UOV1539" s="62"/>
      <c r="UOW1539" s="62"/>
      <c r="UOX1539" s="62"/>
      <c r="UOY1539" s="62"/>
      <c r="UOZ1539" s="62"/>
      <c r="UPA1539" s="62"/>
      <c r="UPB1539" s="62"/>
      <c r="UPC1539" s="62"/>
      <c r="UPD1539" s="62"/>
      <c r="UPE1539" s="62"/>
      <c r="UPF1539" s="62"/>
      <c r="UPG1539" s="62"/>
      <c r="UPH1539" s="62"/>
      <c r="UPI1539" s="62"/>
      <c r="UPJ1539" s="62"/>
      <c r="UPK1539" s="62"/>
      <c r="UPL1539" s="62"/>
      <c r="UPM1539" s="62"/>
      <c r="UPN1539" s="62"/>
      <c r="UPO1539" s="62"/>
      <c r="UPP1539" s="62"/>
      <c r="UPQ1539" s="62"/>
      <c r="UPR1539" s="62"/>
      <c r="UPS1539" s="62"/>
      <c r="UPT1539" s="62"/>
      <c r="UPU1539" s="62"/>
      <c r="UPV1539" s="62"/>
      <c r="UPW1539" s="62"/>
      <c r="UPX1539" s="62"/>
      <c r="UPY1539" s="62"/>
      <c r="UPZ1539" s="62"/>
      <c r="UQA1539" s="62"/>
      <c r="UQB1539" s="62"/>
      <c r="UQC1539" s="62"/>
      <c r="UQD1539" s="62"/>
      <c r="UQE1539" s="62"/>
      <c r="UQF1539" s="62"/>
      <c r="UQG1539" s="62"/>
      <c r="UQH1539" s="62"/>
      <c r="UQI1539" s="62"/>
      <c r="UQJ1539" s="62"/>
      <c r="UQK1539" s="62"/>
      <c r="UQL1539" s="62"/>
      <c r="UQM1539" s="62"/>
      <c r="UQN1539" s="62"/>
      <c r="UQO1539" s="62"/>
      <c r="UQP1539" s="62"/>
      <c r="UQQ1539" s="62"/>
      <c r="UQR1539" s="62"/>
      <c r="UQS1539" s="62"/>
      <c r="UQT1539" s="62"/>
      <c r="UQU1539" s="62"/>
      <c r="UQV1539" s="62"/>
      <c r="UQW1539" s="62"/>
      <c r="UQX1539" s="62"/>
      <c r="UQY1539" s="62"/>
      <c r="UQZ1539" s="62"/>
      <c r="URA1539" s="62"/>
      <c r="URB1539" s="62"/>
      <c r="URC1539" s="62"/>
      <c r="URD1539" s="62"/>
      <c r="URE1539" s="62"/>
      <c r="URF1539" s="62"/>
      <c r="URG1539" s="62"/>
      <c r="URH1539" s="62"/>
      <c r="URI1539" s="62"/>
      <c r="URJ1539" s="62"/>
      <c r="URK1539" s="62"/>
      <c r="URL1539" s="62"/>
      <c r="URM1539" s="62"/>
      <c r="URN1539" s="62"/>
      <c r="URO1539" s="62"/>
      <c r="URP1539" s="62"/>
      <c r="URQ1539" s="62"/>
      <c r="URR1539" s="62"/>
      <c r="URS1539" s="62"/>
      <c r="URT1539" s="62"/>
      <c r="URU1539" s="62"/>
      <c r="URV1539" s="62"/>
      <c r="URW1539" s="62"/>
      <c r="URX1539" s="62"/>
      <c r="URY1539" s="62"/>
      <c r="URZ1539" s="62"/>
      <c r="USA1539" s="62"/>
      <c r="USB1539" s="62"/>
      <c r="USC1539" s="62"/>
      <c r="USD1539" s="62"/>
      <c r="USE1539" s="62"/>
      <c r="USF1539" s="62"/>
      <c r="USG1539" s="62"/>
      <c r="USH1539" s="62"/>
      <c r="USI1539" s="62"/>
      <c r="USJ1539" s="62"/>
      <c r="USK1539" s="62"/>
      <c r="USL1539" s="62"/>
      <c r="USM1539" s="62"/>
      <c r="USN1539" s="62"/>
      <c r="USO1539" s="62"/>
      <c r="USP1539" s="62"/>
      <c r="USQ1539" s="62"/>
      <c r="USR1539" s="62"/>
      <c r="USS1539" s="62"/>
      <c r="UST1539" s="62"/>
      <c r="USU1539" s="62"/>
      <c r="USV1539" s="62"/>
      <c r="USW1539" s="62"/>
      <c r="USX1539" s="62"/>
      <c r="USY1539" s="62"/>
      <c r="USZ1539" s="62"/>
      <c r="UTA1539" s="62"/>
      <c r="UTB1539" s="62"/>
      <c r="UTC1539" s="62"/>
      <c r="UTD1539" s="62"/>
      <c r="UTE1539" s="62"/>
      <c r="UTF1539" s="62"/>
      <c r="UTG1539" s="62"/>
      <c r="UTH1539" s="62"/>
      <c r="UTI1539" s="62"/>
      <c r="UTJ1539" s="62"/>
      <c r="UTK1539" s="62"/>
      <c r="UTL1539" s="62"/>
      <c r="UTM1539" s="62"/>
      <c r="UTN1539" s="62"/>
      <c r="UTO1539" s="62"/>
      <c r="UTP1539" s="62"/>
      <c r="UTQ1539" s="62"/>
      <c r="UTR1539" s="62"/>
      <c r="UTS1539" s="62"/>
      <c r="UTT1539" s="62"/>
      <c r="UTU1539" s="62"/>
      <c r="UTV1539" s="62"/>
      <c r="UTW1539" s="62"/>
      <c r="UTX1539" s="62"/>
      <c r="UTY1539" s="62"/>
      <c r="UTZ1539" s="62"/>
      <c r="UUA1539" s="62"/>
      <c r="UUB1539" s="62"/>
      <c r="UUC1539" s="62"/>
      <c r="UUD1539" s="62"/>
      <c r="UUE1539" s="62"/>
      <c r="UUF1539" s="62"/>
      <c r="UUG1539" s="62"/>
      <c r="UUH1539" s="62"/>
      <c r="UUI1539" s="62"/>
      <c r="UUJ1539" s="62"/>
      <c r="UUK1539" s="62"/>
      <c r="UUL1539" s="62"/>
      <c r="UUM1539" s="62"/>
      <c r="UUN1539" s="62"/>
      <c r="UUO1539" s="62"/>
      <c r="UUP1539" s="62"/>
      <c r="UUQ1539" s="62"/>
      <c r="UUR1539" s="62"/>
      <c r="UUS1539" s="62"/>
      <c r="UUT1539" s="62"/>
      <c r="UUU1539" s="62"/>
      <c r="UUV1539" s="62"/>
      <c r="UUW1539" s="62"/>
      <c r="UUX1539" s="62"/>
      <c r="UUY1539" s="62"/>
      <c r="UUZ1539" s="62"/>
      <c r="UVA1539" s="62"/>
      <c r="UVB1539" s="62"/>
      <c r="UVC1539" s="62"/>
      <c r="UVD1539" s="62"/>
      <c r="UVE1539" s="62"/>
      <c r="UVF1539" s="62"/>
      <c r="UVG1539" s="62"/>
      <c r="UVH1539" s="62"/>
      <c r="UVI1539" s="62"/>
      <c r="UVJ1539" s="62"/>
      <c r="UVK1539" s="62"/>
      <c r="UVL1539" s="62"/>
      <c r="UVM1539" s="62"/>
      <c r="UVN1539" s="62"/>
      <c r="UVO1539" s="62"/>
      <c r="UVP1539" s="62"/>
      <c r="UVQ1539" s="62"/>
      <c r="UVR1539" s="62"/>
      <c r="UVS1539" s="62"/>
      <c r="UVT1539" s="62"/>
      <c r="UVU1539" s="62"/>
      <c r="UVV1539" s="62"/>
      <c r="UVW1539" s="62"/>
      <c r="UVX1539" s="62"/>
      <c r="UVY1539" s="62"/>
      <c r="UVZ1539" s="62"/>
      <c r="UWA1539" s="62"/>
      <c r="UWB1539" s="62"/>
      <c r="UWC1539" s="62"/>
      <c r="UWD1539" s="62"/>
      <c r="UWE1539" s="62"/>
      <c r="UWF1539" s="62"/>
      <c r="UWG1539" s="62"/>
      <c r="UWH1539" s="62"/>
      <c r="UWI1539" s="62"/>
      <c r="UWJ1539" s="62"/>
      <c r="UWK1539" s="62"/>
      <c r="UWL1539" s="62"/>
      <c r="UWM1539" s="62"/>
      <c r="UWN1539" s="62"/>
      <c r="UWO1539" s="62"/>
      <c r="UWP1539" s="62"/>
      <c r="UWQ1539" s="62"/>
      <c r="UWR1539" s="62"/>
      <c r="UWS1539" s="62"/>
      <c r="UWT1539" s="62"/>
      <c r="UWU1539" s="62"/>
      <c r="UWV1539" s="62"/>
      <c r="UWW1539" s="62"/>
      <c r="UWX1539" s="62"/>
      <c r="UWY1539" s="62"/>
      <c r="UWZ1539" s="62"/>
      <c r="UXA1539" s="62"/>
      <c r="UXB1539" s="62"/>
      <c r="UXC1539" s="62"/>
      <c r="UXD1539" s="62"/>
      <c r="UXE1539" s="62"/>
      <c r="UXF1539" s="62"/>
      <c r="UXG1539" s="62"/>
      <c r="UXH1539" s="62"/>
      <c r="UXI1539" s="62"/>
      <c r="UXJ1539" s="62"/>
      <c r="UXK1539" s="62"/>
      <c r="UXL1539" s="62"/>
      <c r="UXM1539" s="62"/>
      <c r="UXN1539" s="62"/>
      <c r="UXO1539" s="62"/>
      <c r="UXP1539" s="62"/>
      <c r="UXQ1539" s="62"/>
      <c r="UXR1539" s="62"/>
      <c r="UXS1539" s="62"/>
      <c r="UXT1539" s="62"/>
      <c r="UXU1539" s="62"/>
      <c r="UXV1539" s="62"/>
      <c r="UXW1539" s="62"/>
      <c r="UXX1539" s="62"/>
      <c r="UXY1539" s="62"/>
      <c r="UXZ1539" s="62"/>
      <c r="UYA1539" s="62"/>
      <c r="UYB1539" s="62"/>
      <c r="UYC1539" s="62"/>
      <c r="UYD1539" s="62"/>
      <c r="UYE1539" s="62"/>
      <c r="UYF1539" s="62"/>
      <c r="UYG1539" s="62"/>
      <c r="UYH1539" s="62"/>
      <c r="UYI1539" s="62"/>
      <c r="UYJ1539" s="62"/>
      <c r="UYK1539" s="62"/>
      <c r="UYL1539" s="62"/>
      <c r="UYM1539" s="62"/>
      <c r="UYN1539" s="62"/>
      <c r="UYO1539" s="62"/>
      <c r="UYP1539" s="62"/>
      <c r="UYQ1539" s="62"/>
      <c r="UYR1539" s="62"/>
      <c r="UYS1539" s="62"/>
      <c r="UYT1539" s="62"/>
      <c r="UYU1539" s="62"/>
      <c r="UYV1539" s="62"/>
      <c r="UYW1539" s="62"/>
      <c r="UYX1539" s="62"/>
      <c r="UYY1539" s="62"/>
      <c r="UYZ1539" s="62"/>
      <c r="UZA1539" s="62"/>
      <c r="UZB1539" s="62"/>
      <c r="UZC1539" s="62"/>
      <c r="UZD1539" s="62"/>
      <c r="UZE1539" s="62"/>
      <c r="UZF1539" s="62"/>
      <c r="UZG1539" s="62"/>
      <c r="UZH1539" s="62"/>
      <c r="UZI1539" s="62"/>
      <c r="UZJ1539" s="62"/>
      <c r="UZK1539" s="62"/>
      <c r="UZL1539" s="62"/>
      <c r="UZM1539" s="62"/>
      <c r="UZN1539" s="62"/>
      <c r="UZO1539" s="62"/>
      <c r="UZP1539" s="62"/>
      <c r="UZQ1539" s="62"/>
      <c r="UZR1539" s="62"/>
      <c r="UZS1539" s="62"/>
      <c r="UZT1539" s="62"/>
      <c r="UZU1539" s="62"/>
      <c r="UZV1539" s="62"/>
      <c r="UZW1539" s="62"/>
      <c r="UZX1539" s="62"/>
      <c r="UZY1539" s="62"/>
      <c r="UZZ1539" s="62"/>
      <c r="VAA1539" s="62"/>
      <c r="VAB1539" s="62"/>
      <c r="VAC1539" s="62"/>
      <c r="VAD1539" s="62"/>
      <c r="VAE1539" s="62"/>
      <c r="VAF1539" s="62"/>
      <c r="VAG1539" s="62"/>
      <c r="VAH1539" s="62"/>
      <c r="VAI1539" s="62"/>
      <c r="VAJ1539" s="62"/>
      <c r="VAK1539" s="62"/>
      <c r="VAL1539" s="62"/>
      <c r="VAM1539" s="62"/>
      <c r="VAN1539" s="62"/>
      <c r="VAO1539" s="62"/>
      <c r="VAP1539" s="62"/>
      <c r="VAQ1539" s="62"/>
      <c r="VAR1539" s="62"/>
      <c r="VAS1539" s="62"/>
      <c r="VAT1539" s="62"/>
      <c r="VAU1539" s="62"/>
      <c r="VAV1539" s="62"/>
      <c r="VAW1539" s="62"/>
      <c r="VAX1539" s="62"/>
      <c r="VAY1539" s="62"/>
      <c r="VAZ1539" s="62"/>
      <c r="VBA1539" s="62"/>
      <c r="VBB1539" s="62"/>
      <c r="VBC1539" s="62"/>
      <c r="VBD1539" s="62"/>
      <c r="VBE1539" s="62"/>
      <c r="VBF1539" s="62"/>
      <c r="VBG1539" s="62"/>
      <c r="VBH1539" s="62"/>
      <c r="VBI1539" s="62"/>
      <c r="VBJ1539" s="62"/>
      <c r="VBK1539" s="62"/>
      <c r="VBL1539" s="62"/>
      <c r="VBM1539" s="62"/>
      <c r="VBN1539" s="62"/>
      <c r="VBO1539" s="62"/>
      <c r="VBP1539" s="62"/>
      <c r="VBQ1539" s="62"/>
      <c r="VBR1539" s="62"/>
      <c r="VBS1539" s="62"/>
      <c r="VBT1539" s="62"/>
      <c r="VBU1539" s="62"/>
      <c r="VBV1539" s="62"/>
      <c r="VBW1539" s="62"/>
      <c r="VBX1539" s="62"/>
      <c r="VBY1539" s="62"/>
      <c r="VBZ1539" s="62"/>
      <c r="VCA1539" s="62"/>
      <c r="VCB1539" s="62"/>
      <c r="VCC1539" s="62"/>
      <c r="VCD1539" s="62"/>
      <c r="VCE1539" s="62"/>
      <c r="VCF1539" s="62"/>
      <c r="VCG1539" s="62"/>
      <c r="VCH1539" s="62"/>
      <c r="VCI1539" s="62"/>
      <c r="VCJ1539" s="62"/>
      <c r="VCK1539" s="62"/>
      <c r="VCL1539" s="62"/>
      <c r="VCM1539" s="62"/>
      <c r="VCN1539" s="62"/>
      <c r="VCO1539" s="62"/>
      <c r="VCP1539" s="62"/>
      <c r="VCQ1539" s="62"/>
      <c r="VCR1539" s="62"/>
      <c r="VCS1539" s="62"/>
      <c r="VCT1539" s="62"/>
      <c r="VCU1539" s="62"/>
      <c r="VCV1539" s="62"/>
      <c r="VCW1539" s="62"/>
      <c r="VCX1539" s="62"/>
      <c r="VCY1539" s="62"/>
      <c r="VCZ1539" s="62"/>
      <c r="VDA1539" s="62"/>
      <c r="VDB1539" s="62"/>
      <c r="VDC1539" s="62"/>
      <c r="VDD1539" s="62"/>
      <c r="VDE1539" s="62"/>
      <c r="VDF1539" s="62"/>
      <c r="VDG1539" s="62"/>
      <c r="VDH1539" s="62"/>
      <c r="VDI1539" s="62"/>
      <c r="VDJ1539" s="62"/>
      <c r="VDK1539" s="62"/>
      <c r="VDL1539" s="62"/>
      <c r="VDM1539" s="62"/>
      <c r="VDN1539" s="62"/>
      <c r="VDO1539" s="62"/>
      <c r="VDP1539" s="62"/>
      <c r="VDQ1539" s="62"/>
      <c r="VDR1539" s="62"/>
      <c r="VDS1539" s="62"/>
      <c r="VDT1539" s="62"/>
      <c r="VDU1539" s="62"/>
      <c r="VDV1539" s="62"/>
      <c r="VDW1539" s="62"/>
      <c r="VDX1539" s="62"/>
      <c r="VDY1539" s="62"/>
      <c r="VDZ1539" s="62"/>
      <c r="VEA1539" s="62"/>
      <c r="VEB1539" s="62"/>
      <c r="VEC1539" s="62"/>
      <c r="VED1539" s="62"/>
      <c r="VEE1539" s="62"/>
      <c r="VEF1539" s="62"/>
      <c r="VEG1539" s="62"/>
      <c r="VEH1539" s="62"/>
      <c r="VEI1539" s="62"/>
      <c r="VEJ1539" s="62"/>
      <c r="VEK1539" s="62"/>
      <c r="VEL1539" s="62"/>
      <c r="VEM1539" s="62"/>
      <c r="VEN1539" s="62"/>
      <c r="VEO1539" s="62"/>
      <c r="VEP1539" s="62"/>
      <c r="VEQ1539" s="62"/>
      <c r="VER1539" s="62"/>
      <c r="VES1539" s="62"/>
      <c r="VET1539" s="62"/>
      <c r="VEU1539" s="62"/>
      <c r="VEV1539" s="62"/>
      <c r="VEW1539" s="62"/>
      <c r="VEX1539" s="62"/>
      <c r="VEY1539" s="62"/>
      <c r="VEZ1539" s="62"/>
      <c r="VFA1539" s="62"/>
      <c r="VFB1539" s="62"/>
      <c r="VFC1539" s="62"/>
      <c r="VFD1539" s="62"/>
      <c r="VFE1539" s="62"/>
      <c r="VFF1539" s="62"/>
      <c r="VFG1539" s="62"/>
      <c r="VFH1539" s="62"/>
      <c r="VFI1539" s="62"/>
      <c r="VFJ1539" s="62"/>
      <c r="VFK1539" s="62"/>
      <c r="VFL1539" s="62"/>
      <c r="VFM1539" s="62"/>
      <c r="VFN1539" s="62"/>
      <c r="VFO1539" s="62"/>
      <c r="VFP1539" s="62"/>
      <c r="VFQ1539" s="62"/>
      <c r="VFR1539" s="62"/>
      <c r="VFS1539" s="62"/>
      <c r="VFT1539" s="62"/>
      <c r="VFU1539" s="62"/>
      <c r="VFV1539" s="62"/>
      <c r="VFW1539" s="62"/>
      <c r="VFX1539" s="62"/>
      <c r="VFY1539" s="62"/>
      <c r="VFZ1539" s="62"/>
      <c r="VGA1539" s="62"/>
      <c r="VGB1539" s="62"/>
      <c r="VGC1539" s="62"/>
      <c r="VGD1539" s="62"/>
      <c r="VGE1539" s="62"/>
      <c r="VGF1539" s="62"/>
      <c r="VGG1539" s="62"/>
      <c r="VGH1539" s="62"/>
      <c r="VGI1539" s="62"/>
      <c r="VGJ1539" s="62"/>
      <c r="VGK1539" s="62"/>
      <c r="VGL1539" s="62"/>
      <c r="VGM1539" s="62"/>
      <c r="VGN1539" s="62"/>
      <c r="VGO1539" s="62"/>
      <c r="VGP1539" s="62"/>
      <c r="VGQ1539" s="62"/>
      <c r="VGR1539" s="62"/>
      <c r="VGS1539" s="62"/>
      <c r="VGT1539" s="62"/>
      <c r="VGU1539" s="62"/>
      <c r="VGV1539" s="62"/>
      <c r="VGW1539" s="62"/>
      <c r="VGX1539" s="62"/>
      <c r="VGY1539" s="62"/>
      <c r="VGZ1539" s="62"/>
      <c r="VHA1539" s="62"/>
      <c r="VHB1539" s="62"/>
      <c r="VHC1539" s="62"/>
      <c r="VHD1539" s="62"/>
      <c r="VHE1539" s="62"/>
      <c r="VHF1539" s="62"/>
      <c r="VHG1539" s="62"/>
      <c r="VHH1539" s="62"/>
      <c r="VHI1539" s="62"/>
      <c r="VHJ1539" s="62"/>
      <c r="VHK1539" s="62"/>
      <c r="VHL1539" s="62"/>
      <c r="VHM1539" s="62"/>
      <c r="VHN1539" s="62"/>
      <c r="VHO1539" s="62"/>
      <c r="VHP1539" s="62"/>
      <c r="VHQ1539" s="62"/>
      <c r="VHR1539" s="62"/>
      <c r="VHS1539" s="62"/>
      <c r="VHT1539" s="62"/>
      <c r="VHU1539" s="62"/>
      <c r="VHV1539" s="62"/>
      <c r="VHW1539" s="62"/>
      <c r="VHX1539" s="62"/>
      <c r="VHY1539" s="62"/>
      <c r="VHZ1539" s="62"/>
      <c r="VIA1539" s="62"/>
      <c r="VIB1539" s="62"/>
      <c r="VIC1539" s="62"/>
      <c r="VID1539" s="62"/>
      <c r="VIE1539" s="62"/>
      <c r="VIF1539" s="62"/>
      <c r="VIG1539" s="62"/>
      <c r="VIH1539" s="62"/>
      <c r="VII1539" s="62"/>
      <c r="VIJ1539" s="62"/>
      <c r="VIK1539" s="62"/>
      <c r="VIL1539" s="62"/>
      <c r="VIM1539" s="62"/>
      <c r="VIN1539" s="62"/>
      <c r="VIO1539" s="62"/>
      <c r="VIP1539" s="62"/>
      <c r="VIQ1539" s="62"/>
      <c r="VIR1539" s="62"/>
      <c r="VIS1539" s="62"/>
      <c r="VIT1539" s="62"/>
      <c r="VIU1539" s="62"/>
      <c r="VIV1539" s="62"/>
      <c r="VIW1539" s="62"/>
      <c r="VIX1539" s="62"/>
      <c r="VIY1539" s="62"/>
      <c r="VIZ1539" s="62"/>
      <c r="VJA1539" s="62"/>
      <c r="VJB1539" s="62"/>
      <c r="VJC1539" s="62"/>
      <c r="VJD1539" s="62"/>
      <c r="VJE1539" s="62"/>
      <c r="VJF1539" s="62"/>
      <c r="VJG1539" s="62"/>
      <c r="VJH1539" s="62"/>
      <c r="VJI1539" s="62"/>
      <c r="VJJ1539" s="62"/>
      <c r="VJK1539" s="62"/>
      <c r="VJL1539" s="62"/>
      <c r="VJM1539" s="62"/>
      <c r="VJN1539" s="62"/>
      <c r="VJO1539" s="62"/>
      <c r="VJP1539" s="62"/>
      <c r="VJQ1539" s="62"/>
      <c r="VJR1539" s="62"/>
      <c r="VJS1539" s="62"/>
      <c r="VJT1539" s="62"/>
      <c r="VJU1539" s="62"/>
      <c r="VJV1539" s="62"/>
      <c r="VJW1539" s="62"/>
      <c r="VJX1539" s="62"/>
      <c r="VJY1539" s="62"/>
      <c r="VJZ1539" s="62"/>
      <c r="VKA1539" s="62"/>
      <c r="VKB1539" s="62"/>
      <c r="VKC1539" s="62"/>
      <c r="VKD1539" s="62"/>
      <c r="VKE1539" s="62"/>
      <c r="VKF1539" s="62"/>
      <c r="VKG1539" s="62"/>
      <c r="VKH1539" s="62"/>
      <c r="VKI1539" s="62"/>
      <c r="VKJ1539" s="62"/>
      <c r="VKK1539" s="62"/>
      <c r="VKL1539" s="62"/>
      <c r="VKM1539" s="62"/>
      <c r="VKN1539" s="62"/>
      <c r="VKO1539" s="62"/>
      <c r="VKP1539" s="62"/>
      <c r="VKQ1539" s="62"/>
      <c r="VKR1539" s="62"/>
      <c r="VKS1539" s="62"/>
      <c r="VKT1539" s="62"/>
      <c r="VKU1539" s="62"/>
      <c r="VKV1539" s="62"/>
      <c r="VKW1539" s="62"/>
      <c r="VKX1539" s="62"/>
      <c r="VKY1539" s="62"/>
      <c r="VKZ1539" s="62"/>
      <c r="VLA1539" s="62"/>
      <c r="VLB1539" s="62"/>
      <c r="VLC1539" s="62"/>
      <c r="VLD1539" s="62"/>
      <c r="VLE1539" s="62"/>
      <c r="VLF1539" s="62"/>
      <c r="VLG1539" s="62"/>
      <c r="VLH1539" s="62"/>
      <c r="VLI1539" s="62"/>
      <c r="VLJ1539" s="62"/>
      <c r="VLK1539" s="62"/>
      <c r="VLL1539" s="62"/>
      <c r="VLM1539" s="62"/>
      <c r="VLN1539" s="62"/>
      <c r="VLO1539" s="62"/>
      <c r="VLP1539" s="62"/>
      <c r="VLQ1539" s="62"/>
      <c r="VLR1539" s="62"/>
      <c r="VLS1539" s="62"/>
      <c r="VLT1539" s="62"/>
      <c r="VLU1539" s="62"/>
      <c r="VLV1539" s="62"/>
      <c r="VLW1539" s="62"/>
      <c r="VLX1539" s="62"/>
      <c r="VLY1539" s="62"/>
      <c r="VLZ1539" s="62"/>
      <c r="VMA1539" s="62"/>
      <c r="VMB1539" s="62"/>
      <c r="VMC1539" s="62"/>
      <c r="VMD1539" s="62"/>
      <c r="VME1539" s="62"/>
      <c r="VMF1539" s="62"/>
      <c r="VMG1539" s="62"/>
      <c r="VMH1539" s="62"/>
      <c r="VMI1539" s="62"/>
      <c r="VMJ1539" s="62"/>
      <c r="VMK1539" s="62"/>
      <c r="VML1539" s="62"/>
      <c r="VMM1539" s="62"/>
      <c r="VMN1539" s="62"/>
      <c r="VMO1539" s="62"/>
      <c r="VMP1539" s="62"/>
      <c r="VMQ1539" s="62"/>
      <c r="VMR1539" s="62"/>
      <c r="VMS1539" s="62"/>
      <c r="VMT1539" s="62"/>
      <c r="VMU1539" s="62"/>
      <c r="VMV1539" s="62"/>
      <c r="VMW1539" s="62"/>
      <c r="VMX1539" s="62"/>
      <c r="VMY1539" s="62"/>
      <c r="VMZ1539" s="62"/>
      <c r="VNA1539" s="62"/>
      <c r="VNB1539" s="62"/>
      <c r="VNC1539" s="62"/>
      <c r="VND1539" s="62"/>
      <c r="VNE1539" s="62"/>
      <c r="VNF1539" s="62"/>
      <c r="VNG1539" s="62"/>
      <c r="VNH1539" s="62"/>
      <c r="VNI1539" s="62"/>
      <c r="VNJ1539" s="62"/>
      <c r="VNK1539" s="62"/>
      <c r="VNL1539" s="62"/>
      <c r="VNM1539" s="62"/>
      <c r="VNN1539" s="62"/>
      <c r="VNO1539" s="62"/>
      <c r="VNP1539" s="62"/>
      <c r="VNQ1539" s="62"/>
      <c r="VNR1539" s="62"/>
      <c r="VNS1539" s="62"/>
      <c r="VNT1539" s="62"/>
      <c r="VNU1539" s="62"/>
      <c r="VNV1539" s="62"/>
      <c r="VNW1539" s="62"/>
      <c r="VNX1539" s="62"/>
      <c r="VNY1539" s="62"/>
      <c r="VNZ1539" s="62"/>
      <c r="VOA1539" s="62"/>
      <c r="VOB1539" s="62"/>
      <c r="VOC1539" s="62"/>
      <c r="VOD1539" s="62"/>
      <c r="VOE1539" s="62"/>
      <c r="VOF1539" s="62"/>
      <c r="VOG1539" s="62"/>
      <c r="VOH1539" s="62"/>
      <c r="VOI1539" s="62"/>
      <c r="VOJ1539" s="62"/>
      <c r="VOK1539" s="62"/>
      <c r="VOL1539" s="62"/>
      <c r="VOM1539" s="62"/>
      <c r="VON1539" s="62"/>
      <c r="VOO1539" s="62"/>
      <c r="VOP1539" s="62"/>
      <c r="VOQ1539" s="62"/>
      <c r="VOR1539" s="62"/>
      <c r="VOS1539" s="62"/>
      <c r="VOT1539" s="62"/>
      <c r="VOU1539" s="62"/>
      <c r="VOV1539" s="62"/>
      <c r="VOW1539" s="62"/>
      <c r="VOX1539" s="62"/>
      <c r="VOY1539" s="62"/>
      <c r="VOZ1539" s="62"/>
      <c r="VPA1539" s="62"/>
      <c r="VPB1539" s="62"/>
      <c r="VPC1539" s="62"/>
      <c r="VPD1539" s="62"/>
      <c r="VPE1539" s="62"/>
      <c r="VPF1539" s="62"/>
      <c r="VPG1539" s="62"/>
      <c r="VPH1539" s="62"/>
      <c r="VPI1539" s="62"/>
      <c r="VPJ1539" s="62"/>
      <c r="VPK1539" s="62"/>
      <c r="VPL1539" s="62"/>
      <c r="VPM1539" s="62"/>
      <c r="VPN1539" s="62"/>
      <c r="VPO1539" s="62"/>
      <c r="VPP1539" s="62"/>
      <c r="VPQ1539" s="62"/>
      <c r="VPR1539" s="62"/>
      <c r="VPS1539" s="62"/>
      <c r="VPT1539" s="62"/>
      <c r="VPU1539" s="62"/>
      <c r="VPV1539" s="62"/>
      <c r="VPW1539" s="62"/>
      <c r="VPX1539" s="62"/>
      <c r="VPY1539" s="62"/>
      <c r="VPZ1539" s="62"/>
      <c r="VQA1539" s="62"/>
      <c r="VQB1539" s="62"/>
      <c r="VQC1539" s="62"/>
      <c r="VQD1539" s="62"/>
      <c r="VQE1539" s="62"/>
      <c r="VQF1539" s="62"/>
      <c r="VQG1539" s="62"/>
      <c r="VQH1539" s="62"/>
      <c r="VQI1539" s="62"/>
      <c r="VQJ1539" s="62"/>
      <c r="VQK1539" s="62"/>
      <c r="VQL1539" s="62"/>
      <c r="VQM1539" s="62"/>
      <c r="VQN1539" s="62"/>
      <c r="VQO1539" s="62"/>
      <c r="VQP1539" s="62"/>
      <c r="VQQ1539" s="62"/>
      <c r="VQR1539" s="62"/>
      <c r="VQS1539" s="62"/>
      <c r="VQT1539" s="62"/>
      <c r="VQU1539" s="62"/>
      <c r="VQV1539" s="62"/>
      <c r="VQW1539" s="62"/>
      <c r="VQX1539" s="62"/>
      <c r="VQY1539" s="62"/>
      <c r="VQZ1539" s="62"/>
      <c r="VRA1539" s="62"/>
      <c r="VRB1539" s="62"/>
      <c r="VRC1539" s="62"/>
      <c r="VRD1539" s="62"/>
      <c r="VRE1539" s="62"/>
      <c r="VRF1539" s="62"/>
      <c r="VRG1539" s="62"/>
      <c r="VRH1539" s="62"/>
      <c r="VRI1539" s="62"/>
      <c r="VRJ1539" s="62"/>
      <c r="VRK1539" s="62"/>
      <c r="VRL1539" s="62"/>
      <c r="VRM1539" s="62"/>
      <c r="VRN1539" s="62"/>
      <c r="VRO1539" s="62"/>
      <c r="VRP1539" s="62"/>
      <c r="VRQ1539" s="62"/>
      <c r="VRR1539" s="62"/>
      <c r="VRS1539" s="62"/>
      <c r="VRT1539" s="62"/>
      <c r="VRU1539" s="62"/>
      <c r="VRV1539" s="62"/>
      <c r="VRW1539" s="62"/>
      <c r="VRX1539" s="62"/>
      <c r="VRY1539" s="62"/>
      <c r="VRZ1539" s="62"/>
      <c r="VSA1539" s="62"/>
      <c r="VSB1539" s="62"/>
      <c r="VSC1539" s="62"/>
      <c r="VSD1539" s="62"/>
      <c r="VSE1539" s="62"/>
      <c r="VSF1539" s="62"/>
      <c r="VSG1539" s="62"/>
      <c r="VSH1539" s="62"/>
      <c r="VSI1539" s="62"/>
      <c r="VSJ1539" s="62"/>
      <c r="VSK1539" s="62"/>
      <c r="VSL1539" s="62"/>
      <c r="VSM1539" s="62"/>
      <c r="VSN1539" s="62"/>
      <c r="VSO1539" s="62"/>
      <c r="VSP1539" s="62"/>
      <c r="VSQ1539" s="62"/>
      <c r="VSR1539" s="62"/>
      <c r="VSS1539" s="62"/>
      <c r="VST1539" s="62"/>
      <c r="VSU1539" s="62"/>
      <c r="VSV1539" s="62"/>
      <c r="VSW1539" s="62"/>
      <c r="VSX1539" s="62"/>
      <c r="VSY1539" s="62"/>
      <c r="VSZ1539" s="62"/>
      <c r="VTA1539" s="62"/>
      <c r="VTB1539" s="62"/>
      <c r="VTC1539" s="62"/>
      <c r="VTD1539" s="62"/>
      <c r="VTE1539" s="62"/>
      <c r="VTF1539" s="62"/>
      <c r="VTG1539" s="62"/>
      <c r="VTH1539" s="62"/>
      <c r="VTI1539" s="62"/>
      <c r="VTJ1539" s="62"/>
      <c r="VTK1539" s="62"/>
      <c r="VTL1539" s="62"/>
      <c r="VTM1539" s="62"/>
      <c r="VTN1539" s="62"/>
      <c r="VTO1539" s="62"/>
      <c r="VTP1539" s="62"/>
      <c r="VTQ1539" s="62"/>
      <c r="VTR1539" s="62"/>
      <c r="VTS1539" s="62"/>
      <c r="VTT1539" s="62"/>
      <c r="VTU1539" s="62"/>
      <c r="VTV1539" s="62"/>
      <c r="VTW1539" s="62"/>
      <c r="VTX1539" s="62"/>
      <c r="VTY1539" s="62"/>
      <c r="VTZ1539" s="62"/>
      <c r="VUA1539" s="62"/>
      <c r="VUB1539" s="62"/>
      <c r="VUC1539" s="62"/>
      <c r="VUD1539" s="62"/>
      <c r="VUE1539" s="62"/>
      <c r="VUF1539" s="62"/>
      <c r="VUG1539" s="62"/>
      <c r="VUH1539" s="62"/>
      <c r="VUI1539" s="62"/>
      <c r="VUJ1539" s="62"/>
      <c r="VUK1539" s="62"/>
      <c r="VUL1539" s="62"/>
      <c r="VUM1539" s="62"/>
      <c r="VUN1539" s="62"/>
      <c r="VUO1539" s="62"/>
      <c r="VUP1539" s="62"/>
      <c r="VUQ1539" s="62"/>
      <c r="VUR1539" s="62"/>
      <c r="VUS1539" s="62"/>
      <c r="VUT1539" s="62"/>
      <c r="VUU1539" s="62"/>
      <c r="VUV1539" s="62"/>
      <c r="VUW1539" s="62"/>
      <c r="VUX1539" s="62"/>
      <c r="VUY1539" s="62"/>
      <c r="VUZ1539" s="62"/>
      <c r="VVA1539" s="62"/>
      <c r="VVB1539" s="62"/>
      <c r="VVC1539" s="62"/>
      <c r="VVD1539" s="62"/>
      <c r="VVE1539" s="62"/>
      <c r="VVF1539" s="62"/>
      <c r="VVG1539" s="62"/>
      <c r="VVH1539" s="62"/>
      <c r="VVI1539" s="62"/>
      <c r="VVJ1539" s="62"/>
      <c r="VVK1539" s="62"/>
      <c r="VVL1539" s="62"/>
      <c r="VVM1539" s="62"/>
      <c r="VVN1539" s="62"/>
      <c r="VVO1539" s="62"/>
      <c r="VVP1539" s="62"/>
      <c r="VVQ1539" s="62"/>
      <c r="VVR1539" s="62"/>
      <c r="VVS1539" s="62"/>
      <c r="VVT1539" s="62"/>
      <c r="VVU1539" s="62"/>
      <c r="VVV1539" s="62"/>
      <c r="VVW1539" s="62"/>
      <c r="VVX1539" s="62"/>
      <c r="VVY1539" s="62"/>
      <c r="VVZ1539" s="62"/>
      <c r="VWA1539" s="62"/>
      <c r="VWB1539" s="62"/>
      <c r="VWC1539" s="62"/>
      <c r="VWD1539" s="62"/>
      <c r="VWE1539" s="62"/>
      <c r="VWF1539" s="62"/>
      <c r="VWG1539" s="62"/>
      <c r="VWH1539" s="62"/>
      <c r="VWI1539" s="62"/>
      <c r="VWJ1539" s="62"/>
      <c r="VWK1539" s="62"/>
      <c r="VWL1539" s="62"/>
      <c r="VWM1539" s="62"/>
      <c r="VWN1539" s="62"/>
      <c r="VWO1539" s="62"/>
      <c r="VWP1539" s="62"/>
      <c r="VWQ1539" s="62"/>
      <c r="VWR1539" s="62"/>
      <c r="VWS1539" s="62"/>
      <c r="VWT1539" s="62"/>
      <c r="VWU1539" s="62"/>
      <c r="VWV1539" s="62"/>
      <c r="VWW1539" s="62"/>
      <c r="VWX1539" s="62"/>
      <c r="VWY1539" s="62"/>
      <c r="VWZ1539" s="62"/>
      <c r="VXA1539" s="62"/>
      <c r="VXB1539" s="62"/>
      <c r="VXC1539" s="62"/>
      <c r="VXD1539" s="62"/>
      <c r="VXE1539" s="62"/>
      <c r="VXF1539" s="62"/>
      <c r="VXG1539" s="62"/>
      <c r="VXH1539" s="62"/>
      <c r="VXI1539" s="62"/>
      <c r="VXJ1539" s="62"/>
      <c r="VXK1539" s="62"/>
      <c r="VXL1539" s="62"/>
      <c r="VXM1539" s="62"/>
      <c r="VXN1539" s="62"/>
      <c r="VXO1539" s="62"/>
      <c r="VXP1539" s="62"/>
      <c r="VXQ1539" s="62"/>
      <c r="VXR1539" s="62"/>
      <c r="VXS1539" s="62"/>
      <c r="VXT1539" s="62"/>
      <c r="VXU1539" s="62"/>
      <c r="VXV1539" s="62"/>
      <c r="VXW1539" s="62"/>
      <c r="VXX1539" s="62"/>
      <c r="VXY1539" s="62"/>
      <c r="VXZ1539" s="62"/>
      <c r="VYA1539" s="62"/>
      <c r="VYB1539" s="62"/>
      <c r="VYC1539" s="62"/>
      <c r="VYD1539" s="62"/>
      <c r="VYE1539" s="62"/>
      <c r="VYF1539" s="62"/>
      <c r="VYG1539" s="62"/>
      <c r="VYH1539" s="62"/>
      <c r="VYI1539" s="62"/>
      <c r="VYJ1539" s="62"/>
      <c r="VYK1539" s="62"/>
      <c r="VYL1539" s="62"/>
      <c r="VYM1539" s="62"/>
      <c r="VYN1539" s="62"/>
      <c r="VYO1539" s="62"/>
      <c r="VYP1539" s="62"/>
      <c r="VYQ1539" s="62"/>
      <c r="VYR1539" s="62"/>
      <c r="VYS1539" s="62"/>
      <c r="VYT1539" s="62"/>
      <c r="VYU1539" s="62"/>
      <c r="VYV1539" s="62"/>
      <c r="VYW1539" s="62"/>
      <c r="VYX1539" s="62"/>
      <c r="VYY1539" s="62"/>
      <c r="VYZ1539" s="62"/>
      <c r="VZA1539" s="62"/>
      <c r="VZB1539" s="62"/>
      <c r="VZC1539" s="62"/>
      <c r="VZD1539" s="62"/>
      <c r="VZE1539" s="62"/>
      <c r="VZF1539" s="62"/>
      <c r="VZG1539" s="62"/>
      <c r="VZH1539" s="62"/>
      <c r="VZI1539" s="62"/>
      <c r="VZJ1539" s="62"/>
      <c r="VZK1539" s="62"/>
      <c r="VZL1539" s="62"/>
      <c r="VZM1539" s="62"/>
      <c r="VZN1539" s="62"/>
      <c r="VZO1539" s="62"/>
      <c r="VZP1539" s="62"/>
      <c r="VZQ1539" s="62"/>
      <c r="VZR1539" s="62"/>
      <c r="VZS1539" s="62"/>
      <c r="VZT1539" s="62"/>
      <c r="VZU1539" s="62"/>
      <c r="VZV1539" s="62"/>
      <c r="VZW1539" s="62"/>
      <c r="VZX1539" s="62"/>
      <c r="VZY1539" s="62"/>
      <c r="VZZ1539" s="62"/>
      <c r="WAA1539" s="62"/>
      <c r="WAB1539" s="62"/>
      <c r="WAC1539" s="62"/>
      <c r="WAD1539" s="62"/>
      <c r="WAE1539" s="62"/>
      <c r="WAF1539" s="62"/>
      <c r="WAG1539" s="62"/>
      <c r="WAH1539" s="62"/>
      <c r="WAI1539" s="62"/>
      <c r="WAJ1539" s="62"/>
      <c r="WAK1539" s="62"/>
      <c r="WAL1539" s="62"/>
      <c r="WAM1539" s="62"/>
      <c r="WAN1539" s="62"/>
      <c r="WAO1539" s="62"/>
      <c r="WAP1539" s="62"/>
      <c r="WAQ1539" s="62"/>
      <c r="WAR1539" s="62"/>
      <c r="WAS1539" s="62"/>
      <c r="WAT1539" s="62"/>
      <c r="WAU1539" s="62"/>
      <c r="WAV1539" s="62"/>
      <c r="WAW1539" s="62"/>
      <c r="WAX1539" s="62"/>
      <c r="WAY1539" s="62"/>
      <c r="WAZ1539" s="62"/>
      <c r="WBA1539" s="62"/>
      <c r="WBB1539" s="62"/>
      <c r="WBC1539" s="62"/>
      <c r="WBD1539" s="62"/>
      <c r="WBE1539" s="62"/>
      <c r="WBF1539" s="62"/>
      <c r="WBG1539" s="62"/>
      <c r="WBH1539" s="62"/>
      <c r="WBI1539" s="62"/>
      <c r="WBJ1539" s="62"/>
      <c r="WBK1539" s="62"/>
      <c r="WBL1539" s="62"/>
      <c r="WBM1539" s="62"/>
      <c r="WBN1539" s="62"/>
      <c r="WBO1539" s="62"/>
      <c r="WBP1539" s="62"/>
      <c r="WBQ1539" s="62"/>
      <c r="WBR1539" s="62"/>
      <c r="WBS1539" s="62"/>
      <c r="WBT1539" s="62"/>
      <c r="WBU1539" s="62"/>
      <c r="WBV1539" s="62"/>
      <c r="WBW1539" s="62"/>
      <c r="WBX1539" s="62"/>
      <c r="WBY1539" s="62"/>
      <c r="WBZ1539" s="62"/>
      <c r="WCA1539" s="62"/>
      <c r="WCB1539" s="62"/>
      <c r="WCC1539" s="62"/>
      <c r="WCD1539" s="62"/>
      <c r="WCE1539" s="62"/>
      <c r="WCF1539" s="62"/>
      <c r="WCG1539" s="62"/>
      <c r="WCH1539" s="62"/>
      <c r="WCI1539" s="62"/>
      <c r="WCJ1539" s="62"/>
      <c r="WCK1539" s="62"/>
      <c r="WCL1539" s="62"/>
      <c r="WCM1539" s="62"/>
      <c r="WCN1539" s="62"/>
      <c r="WCO1539" s="62"/>
      <c r="WCP1539" s="62"/>
      <c r="WCQ1539" s="62"/>
      <c r="WCR1539" s="62"/>
      <c r="WCS1539" s="62"/>
      <c r="WCT1539" s="62"/>
      <c r="WCU1539" s="62"/>
      <c r="WCV1539" s="62"/>
      <c r="WCW1539" s="62"/>
      <c r="WCX1539" s="62"/>
      <c r="WCY1539" s="62"/>
      <c r="WCZ1539" s="62"/>
      <c r="WDA1539" s="62"/>
      <c r="WDB1539" s="62"/>
      <c r="WDC1539" s="62"/>
      <c r="WDD1539" s="62"/>
      <c r="WDE1539" s="62"/>
      <c r="WDF1539" s="62"/>
      <c r="WDG1539" s="62"/>
      <c r="WDH1539" s="62"/>
      <c r="WDI1539" s="62"/>
      <c r="WDJ1539" s="62"/>
      <c r="WDK1539" s="62"/>
      <c r="WDL1539" s="62"/>
      <c r="WDM1539" s="62"/>
      <c r="WDN1539" s="62"/>
      <c r="WDO1539" s="62"/>
      <c r="WDP1539" s="62"/>
      <c r="WDQ1539" s="62"/>
      <c r="WDR1539" s="62"/>
      <c r="WDS1539" s="62"/>
      <c r="WDT1539" s="62"/>
      <c r="WDU1539" s="62"/>
      <c r="WDV1539" s="62"/>
      <c r="WDW1539" s="62"/>
      <c r="WDX1539" s="62"/>
      <c r="WDY1539" s="62"/>
      <c r="WDZ1539" s="62"/>
      <c r="WEA1539" s="62"/>
      <c r="WEB1539" s="62"/>
      <c r="WEC1539" s="62"/>
      <c r="WED1539" s="62"/>
      <c r="WEE1539" s="62"/>
      <c r="WEF1539" s="62"/>
      <c r="WEG1539" s="62"/>
      <c r="WEH1539" s="62"/>
      <c r="WEI1539" s="62"/>
      <c r="WEJ1539" s="62"/>
      <c r="WEK1539" s="62"/>
      <c r="WEL1539" s="62"/>
      <c r="WEM1539" s="62"/>
      <c r="WEN1539" s="62"/>
      <c r="WEO1539" s="62"/>
      <c r="WEP1539" s="62"/>
      <c r="WEQ1539" s="62"/>
      <c r="WER1539" s="62"/>
      <c r="WES1539" s="62"/>
      <c r="WET1539" s="62"/>
      <c r="WEU1539" s="62"/>
      <c r="WEV1539" s="62"/>
      <c r="WEW1539" s="62"/>
      <c r="WEX1539" s="62"/>
      <c r="WEY1539" s="62"/>
      <c r="WEZ1539" s="62"/>
      <c r="WFA1539" s="62"/>
      <c r="WFB1539" s="62"/>
      <c r="WFC1539" s="62"/>
      <c r="WFD1539" s="62"/>
      <c r="WFE1539" s="62"/>
      <c r="WFF1539" s="62"/>
      <c r="WFG1539" s="62"/>
      <c r="WFH1539" s="62"/>
      <c r="WFI1539" s="62"/>
      <c r="WFJ1539" s="62"/>
      <c r="WFK1539" s="62"/>
      <c r="WFL1539" s="62"/>
      <c r="WFM1539" s="62"/>
      <c r="WFN1539" s="62"/>
      <c r="WFO1539" s="62"/>
      <c r="WFP1539" s="62"/>
      <c r="WFQ1539" s="62"/>
      <c r="WFR1539" s="62"/>
      <c r="WFS1539" s="62"/>
      <c r="WFT1539" s="62"/>
      <c r="WFU1539" s="62"/>
      <c r="WFV1539" s="62"/>
      <c r="WFW1539" s="62"/>
      <c r="WFX1539" s="62"/>
      <c r="WFY1539" s="62"/>
      <c r="WFZ1539" s="62"/>
      <c r="WGA1539" s="62"/>
      <c r="WGB1539" s="62"/>
      <c r="WGC1539" s="62"/>
      <c r="WGD1539" s="62"/>
      <c r="WGE1539" s="62"/>
      <c r="WGF1539" s="62"/>
      <c r="WGG1539" s="62"/>
      <c r="WGH1539" s="62"/>
      <c r="WGI1539" s="62"/>
      <c r="WGJ1539" s="62"/>
      <c r="WGK1539" s="62"/>
      <c r="WGL1539" s="62"/>
      <c r="WGM1539" s="62"/>
      <c r="WGN1539" s="62"/>
      <c r="WGO1539" s="62"/>
      <c r="WGP1539" s="62"/>
      <c r="WGQ1539" s="62"/>
      <c r="WGR1539" s="62"/>
      <c r="WGS1539" s="62"/>
      <c r="WGT1539" s="62"/>
      <c r="WGU1539" s="62"/>
      <c r="WGV1539" s="62"/>
      <c r="WGW1539" s="62"/>
      <c r="WGX1539" s="62"/>
      <c r="WGY1539" s="62"/>
      <c r="WGZ1539" s="62"/>
      <c r="WHA1539" s="62"/>
      <c r="WHB1539" s="62"/>
      <c r="WHC1539" s="62"/>
      <c r="WHD1539" s="62"/>
      <c r="WHE1539" s="62"/>
      <c r="WHF1539" s="62"/>
      <c r="WHG1539" s="62"/>
      <c r="WHH1539" s="62"/>
      <c r="WHI1539" s="62"/>
      <c r="WHJ1539" s="62"/>
      <c r="WHK1539" s="62"/>
      <c r="WHL1539" s="62"/>
      <c r="WHM1539" s="62"/>
      <c r="WHN1539" s="62"/>
      <c r="WHO1539" s="62"/>
      <c r="WHP1539" s="62"/>
      <c r="WHQ1539" s="62"/>
      <c r="WHR1539" s="62"/>
      <c r="WHS1539" s="62"/>
      <c r="WHT1539" s="62"/>
      <c r="WHU1539" s="62"/>
      <c r="WHV1539" s="62"/>
      <c r="WHW1539" s="62"/>
      <c r="WHX1539" s="62"/>
      <c r="WHY1539" s="62"/>
      <c r="WHZ1539" s="62"/>
      <c r="WIA1539" s="62"/>
      <c r="WIB1539" s="62"/>
      <c r="WIC1539" s="62"/>
      <c r="WID1539" s="62"/>
      <c r="WIE1539" s="62"/>
      <c r="WIF1539" s="62"/>
      <c r="WIG1539" s="62"/>
      <c r="WIH1539" s="62"/>
      <c r="WII1539" s="62"/>
      <c r="WIJ1539" s="62"/>
      <c r="WIK1539" s="62"/>
      <c r="WIL1539" s="62"/>
      <c r="WIM1539" s="62"/>
      <c r="WIN1539" s="62"/>
      <c r="WIO1539" s="62"/>
      <c r="WIP1539" s="62"/>
      <c r="WIQ1539" s="62"/>
      <c r="WIR1539" s="62"/>
      <c r="WIS1539" s="62"/>
      <c r="WIT1539" s="62"/>
      <c r="WIU1539" s="62"/>
      <c r="WIV1539" s="62"/>
      <c r="WIW1539" s="62"/>
      <c r="WIX1539" s="62"/>
      <c r="WIY1539" s="62"/>
      <c r="WIZ1539" s="62"/>
      <c r="WJA1539" s="62"/>
      <c r="WJB1539" s="62"/>
      <c r="WJC1539" s="62"/>
      <c r="WJD1539" s="62"/>
      <c r="WJE1539" s="62"/>
      <c r="WJF1539" s="62"/>
      <c r="WJG1539" s="62"/>
      <c r="WJH1539" s="62"/>
      <c r="WJI1539" s="62"/>
      <c r="WJJ1539" s="62"/>
      <c r="WJK1539" s="62"/>
      <c r="WJL1539" s="62"/>
      <c r="WJM1539" s="62"/>
      <c r="WJN1539" s="62"/>
      <c r="WJO1539" s="62"/>
      <c r="WJP1539" s="62"/>
      <c r="WJQ1539" s="62"/>
      <c r="WJR1539" s="62"/>
      <c r="WJS1539" s="62"/>
      <c r="WJT1539" s="62"/>
      <c r="WJU1539" s="62"/>
      <c r="WJV1539" s="62"/>
      <c r="WJW1539" s="62"/>
      <c r="WJX1539" s="62"/>
      <c r="WJY1539" s="62"/>
      <c r="WJZ1539" s="62"/>
      <c r="WKA1539" s="62"/>
      <c r="WKB1539" s="62"/>
      <c r="WKC1539" s="62"/>
      <c r="WKD1539" s="62"/>
      <c r="WKE1539" s="62"/>
      <c r="WKF1539" s="62"/>
      <c r="WKG1539" s="62"/>
      <c r="WKH1539" s="62"/>
      <c r="WKI1539" s="62"/>
      <c r="WKJ1539" s="62"/>
      <c r="WKK1539" s="62"/>
      <c r="WKL1539" s="62"/>
      <c r="WKM1539" s="62"/>
      <c r="WKN1539" s="62"/>
      <c r="WKO1539" s="62"/>
      <c r="WKP1539" s="62"/>
      <c r="WKQ1539" s="62"/>
      <c r="WKR1539" s="62"/>
      <c r="WKS1539" s="62"/>
      <c r="WKT1539" s="62"/>
      <c r="WKU1539" s="62"/>
      <c r="WKV1539" s="62"/>
      <c r="WKW1539" s="62"/>
      <c r="WKX1539" s="62"/>
      <c r="WKY1539" s="62"/>
      <c r="WKZ1539" s="62"/>
      <c r="WLA1539" s="62"/>
      <c r="WLB1539" s="62"/>
      <c r="WLC1539" s="62"/>
      <c r="WLD1539" s="62"/>
      <c r="WLE1539" s="62"/>
      <c r="WLF1539" s="62"/>
      <c r="WLG1539" s="62"/>
      <c r="WLH1539" s="62"/>
      <c r="WLI1539" s="62"/>
      <c r="WLJ1539" s="62"/>
      <c r="WLK1539" s="62"/>
      <c r="WLL1539" s="62"/>
      <c r="WLM1539" s="62"/>
      <c r="WLN1539" s="62"/>
      <c r="WLO1539" s="62"/>
      <c r="WLP1539" s="62"/>
      <c r="WLQ1539" s="62"/>
      <c r="WLR1539" s="62"/>
      <c r="WLS1539" s="62"/>
      <c r="WLT1539" s="62"/>
      <c r="WLU1539" s="62"/>
      <c r="WLV1539" s="62"/>
      <c r="WLW1539" s="62"/>
      <c r="WLX1539" s="62"/>
      <c r="WLY1539" s="62"/>
      <c r="WLZ1539" s="62"/>
      <c r="WMA1539" s="62"/>
      <c r="WMB1539" s="62"/>
      <c r="WMC1539" s="62"/>
      <c r="WMD1539" s="62"/>
      <c r="WME1539" s="62"/>
      <c r="WMF1539" s="62"/>
      <c r="WMG1539" s="62"/>
      <c r="WMH1539" s="62"/>
      <c r="WMI1539" s="62"/>
      <c r="WMJ1539" s="62"/>
      <c r="WMK1539" s="62"/>
      <c r="WML1539" s="62"/>
      <c r="WMM1539" s="62"/>
      <c r="WMN1539" s="62"/>
      <c r="WMO1539" s="62"/>
      <c r="WMP1539" s="62"/>
      <c r="WMQ1539" s="62"/>
      <c r="WMR1539" s="62"/>
      <c r="WMS1539" s="62"/>
      <c r="WMT1539" s="62"/>
      <c r="WMU1539" s="62"/>
      <c r="WMV1539" s="62"/>
      <c r="WMW1539" s="62"/>
      <c r="WMX1539" s="62"/>
      <c r="WMY1539" s="62"/>
      <c r="WMZ1539" s="62"/>
      <c r="WNA1539" s="62"/>
      <c r="WNB1539" s="62"/>
      <c r="WNC1539" s="62"/>
      <c r="WND1539" s="62"/>
      <c r="WNE1539" s="62"/>
      <c r="WNF1539" s="62"/>
      <c r="WNG1539" s="62"/>
      <c r="WNH1539" s="62"/>
      <c r="WNI1539" s="62"/>
      <c r="WNJ1539" s="62"/>
      <c r="WNK1539" s="62"/>
      <c r="WNL1539" s="62"/>
      <c r="WNM1539" s="62"/>
      <c r="WNN1539" s="62"/>
      <c r="WNO1539" s="62"/>
      <c r="WNP1539" s="62"/>
      <c r="WNQ1539" s="62"/>
      <c r="WNR1539" s="62"/>
      <c r="WNS1539" s="62"/>
      <c r="WNT1539" s="62"/>
      <c r="WNU1539" s="62"/>
      <c r="WNV1539" s="62"/>
      <c r="WNW1539" s="62"/>
      <c r="WNX1539" s="62"/>
      <c r="WNY1539" s="62"/>
      <c r="WNZ1539" s="62"/>
      <c r="WOA1539" s="62"/>
      <c r="WOB1539" s="62"/>
      <c r="WOC1539" s="62"/>
      <c r="WOD1539" s="62"/>
      <c r="WOE1539" s="62"/>
      <c r="WOF1539" s="62"/>
      <c r="WOG1539" s="62"/>
      <c r="WOH1539" s="62"/>
      <c r="WOI1539" s="62"/>
      <c r="WOJ1539" s="62"/>
      <c r="WOK1539" s="62"/>
      <c r="WOL1539" s="62"/>
      <c r="WOM1539" s="62"/>
      <c r="WON1539" s="62"/>
      <c r="WOO1539" s="62"/>
      <c r="WOP1539" s="62"/>
      <c r="WOQ1539" s="62"/>
      <c r="WOR1539" s="62"/>
      <c r="WOS1539" s="62"/>
      <c r="WOT1539" s="62"/>
      <c r="WOU1539" s="62"/>
      <c r="WOV1539" s="62"/>
      <c r="WOW1539" s="62"/>
      <c r="WOX1539" s="62"/>
      <c r="WOY1539" s="62"/>
      <c r="WOZ1539" s="62"/>
      <c r="WPA1539" s="62"/>
      <c r="WPB1539" s="62"/>
      <c r="WPC1539" s="62"/>
      <c r="WPD1539" s="62"/>
      <c r="WPE1539" s="62"/>
      <c r="WPF1539" s="62"/>
      <c r="WPG1539" s="62"/>
      <c r="WPH1539" s="62"/>
      <c r="WPI1539" s="62"/>
      <c r="WPJ1539" s="62"/>
      <c r="WPK1539" s="62"/>
      <c r="WPL1539" s="62"/>
      <c r="WPM1539" s="62"/>
      <c r="WPN1539" s="62"/>
      <c r="WPO1539" s="62"/>
      <c r="WPP1539" s="62"/>
      <c r="WPQ1539" s="62"/>
      <c r="WPR1539" s="62"/>
      <c r="WPS1539" s="62"/>
      <c r="WPT1539" s="62"/>
      <c r="WPU1539" s="62"/>
      <c r="WPV1539" s="62"/>
      <c r="WPW1539" s="62"/>
      <c r="WPX1539" s="62"/>
      <c r="WPY1539" s="62"/>
      <c r="WPZ1539" s="62"/>
      <c r="WQA1539" s="62"/>
      <c r="WQB1539" s="62"/>
      <c r="WQC1539" s="62"/>
      <c r="WQD1539" s="62"/>
      <c r="WQE1539" s="62"/>
      <c r="WQF1539" s="62"/>
      <c r="WQG1539" s="62"/>
      <c r="WQH1539" s="62"/>
      <c r="WQI1539" s="62"/>
      <c r="WQJ1539" s="62"/>
      <c r="WQK1539" s="62"/>
      <c r="WQL1539" s="62"/>
      <c r="WQM1539" s="62"/>
      <c r="WQN1539" s="62"/>
      <c r="WQO1539" s="62"/>
      <c r="WQP1539" s="62"/>
      <c r="WQQ1539" s="62"/>
      <c r="WQR1539" s="62"/>
      <c r="WQS1539" s="62"/>
      <c r="WQT1539" s="62"/>
      <c r="WQU1539" s="62"/>
      <c r="WQV1539" s="62"/>
      <c r="WQW1539" s="62"/>
      <c r="WQX1539" s="62"/>
      <c r="WQY1539" s="62"/>
      <c r="WQZ1539" s="62"/>
      <c r="WRA1539" s="62"/>
      <c r="WRB1539" s="62"/>
      <c r="WRC1539" s="62"/>
      <c r="WRD1539" s="62"/>
      <c r="WRE1539" s="62"/>
      <c r="WRF1539" s="62"/>
      <c r="WRG1539" s="62"/>
      <c r="WRH1539" s="62"/>
      <c r="WRI1539" s="62"/>
      <c r="WRJ1539" s="62"/>
      <c r="WRK1539" s="62"/>
      <c r="WRL1539" s="62"/>
      <c r="WRM1539" s="62"/>
      <c r="WRN1539" s="62"/>
      <c r="WRO1539" s="62"/>
      <c r="WRP1539" s="62"/>
      <c r="WRQ1539" s="62"/>
      <c r="WRR1539" s="62"/>
      <c r="WRS1539" s="62"/>
      <c r="WRT1539" s="62"/>
      <c r="WRU1539" s="62"/>
      <c r="WRV1539" s="62"/>
      <c r="WRW1539" s="62"/>
      <c r="WRX1539" s="62"/>
      <c r="WRY1539" s="62"/>
      <c r="WRZ1539" s="62"/>
      <c r="WSA1539" s="62"/>
      <c r="WSB1539" s="62"/>
      <c r="WSC1539" s="62"/>
      <c r="WSD1539" s="62"/>
      <c r="WSE1539" s="62"/>
      <c r="WSF1539" s="62"/>
      <c r="WSG1539" s="62"/>
      <c r="WSH1539" s="62"/>
      <c r="WSI1539" s="62"/>
      <c r="WSJ1539" s="62"/>
      <c r="WSK1539" s="62"/>
      <c r="WSL1539" s="62"/>
      <c r="WSM1539" s="62"/>
      <c r="WSN1539" s="62"/>
      <c r="WSO1539" s="62"/>
      <c r="WSP1539" s="62"/>
      <c r="WSQ1539" s="62"/>
      <c r="WSR1539" s="62"/>
      <c r="WSS1539" s="62"/>
      <c r="WST1539" s="62"/>
      <c r="WSU1539" s="62"/>
      <c r="WSV1539" s="62"/>
      <c r="WSW1539" s="62"/>
      <c r="WSX1539" s="62"/>
      <c r="WSY1539" s="62"/>
      <c r="WSZ1539" s="62"/>
      <c r="WTA1539" s="62"/>
      <c r="WTB1539" s="62"/>
      <c r="WTC1539" s="62"/>
      <c r="WTD1539" s="62"/>
      <c r="WTE1539" s="62"/>
      <c r="WTF1539" s="62"/>
      <c r="WTG1539" s="62"/>
      <c r="WTH1539" s="62"/>
      <c r="WTI1539" s="62"/>
      <c r="WTJ1539" s="62"/>
      <c r="WTK1539" s="62"/>
      <c r="WTL1539" s="62"/>
      <c r="WTM1539" s="62"/>
      <c r="WTN1539" s="62"/>
      <c r="WTO1539" s="62"/>
      <c r="WTP1539" s="62"/>
      <c r="WTQ1539" s="62"/>
      <c r="WTR1539" s="62"/>
      <c r="WTS1539" s="62"/>
      <c r="WTT1539" s="62"/>
      <c r="WTU1539" s="62"/>
      <c r="WTV1539" s="62"/>
      <c r="WTW1539" s="62"/>
      <c r="WTX1539" s="62"/>
      <c r="WTY1539" s="62"/>
      <c r="WTZ1539" s="62"/>
      <c r="WUA1539" s="62"/>
      <c r="WUB1539" s="62"/>
      <c r="WUC1539" s="62"/>
      <c r="WUD1539" s="62"/>
      <c r="WUE1539" s="62"/>
      <c r="WUF1539" s="62"/>
      <c r="WUG1539" s="62"/>
      <c r="WUH1539" s="62"/>
      <c r="WUI1539" s="62"/>
      <c r="WUJ1539" s="62"/>
      <c r="WUK1539" s="62"/>
      <c r="WUL1539" s="62"/>
      <c r="WUM1539" s="62"/>
      <c r="WUN1539" s="62"/>
      <c r="WUO1539" s="62"/>
      <c r="WUP1539" s="62"/>
      <c r="WUQ1539" s="62"/>
      <c r="WUR1539" s="62"/>
      <c r="WUS1539" s="62"/>
      <c r="WUT1539" s="62"/>
      <c r="WUU1539" s="62"/>
      <c r="WUV1539" s="62"/>
      <c r="WUW1539" s="62"/>
      <c r="WUX1539" s="62"/>
      <c r="WUY1539" s="62"/>
      <c r="WUZ1539" s="62"/>
      <c r="WVA1539" s="62"/>
      <c r="WVB1539" s="62"/>
      <c r="WVC1539" s="62"/>
      <c r="WVD1539" s="62"/>
      <c r="WVE1539" s="62"/>
      <c r="WVF1539" s="62"/>
      <c r="WVG1539" s="62"/>
      <c r="WVH1539" s="62"/>
      <c r="WVI1539" s="62"/>
      <c r="WVJ1539" s="62"/>
      <c r="WVK1539" s="62"/>
      <c r="WVL1539" s="62"/>
      <c r="WVM1539" s="62"/>
      <c r="WVN1539" s="62"/>
      <c r="WVO1539" s="62"/>
      <c r="WVP1539" s="62"/>
      <c r="WVQ1539" s="62"/>
      <c r="WVR1539" s="62"/>
      <c r="WVS1539" s="62"/>
      <c r="WVT1539" s="62"/>
      <c r="WVU1539" s="62"/>
      <c r="WVV1539" s="62"/>
      <c r="WVW1539" s="62"/>
      <c r="WVX1539" s="62"/>
      <c r="WVY1539" s="62"/>
      <c r="WVZ1539" s="62"/>
      <c r="WWA1539" s="62"/>
      <c r="WWB1539" s="62"/>
      <c r="WWC1539" s="62"/>
      <c r="WWD1539" s="62"/>
      <c r="WWE1539" s="62"/>
      <c r="WWF1539" s="62"/>
      <c r="WWG1539" s="62"/>
      <c r="WWH1539" s="62"/>
      <c r="WWI1539" s="62"/>
      <c r="WWJ1539" s="62"/>
      <c r="WWK1539" s="62"/>
      <c r="WWL1539" s="62"/>
      <c r="WWM1539" s="62"/>
      <c r="WWN1539" s="62"/>
      <c r="WWO1539" s="62"/>
      <c r="WWP1539" s="62"/>
      <c r="WWQ1539" s="62"/>
      <c r="WWR1539" s="62"/>
      <c r="WWS1539" s="62"/>
      <c r="WWT1539" s="62"/>
      <c r="WWU1539" s="62"/>
      <c r="WWV1539" s="62"/>
      <c r="WWW1539" s="62"/>
      <c r="WWX1539" s="62"/>
      <c r="WWY1539" s="62"/>
      <c r="WWZ1539" s="62"/>
      <c r="WXA1539" s="62"/>
      <c r="WXB1539" s="62"/>
      <c r="WXC1539" s="62"/>
      <c r="WXD1539" s="62"/>
      <c r="WXE1539" s="62"/>
      <c r="WXF1539" s="62"/>
      <c r="WXG1539" s="62"/>
      <c r="WXH1539" s="62"/>
      <c r="WXI1539" s="62"/>
      <c r="WXJ1539" s="62"/>
      <c r="WXK1539" s="62"/>
      <c r="WXL1539" s="62"/>
      <c r="WXM1539" s="62"/>
      <c r="WXN1539" s="62"/>
      <c r="WXO1539" s="62"/>
      <c r="WXP1539" s="62"/>
      <c r="WXQ1539" s="62"/>
      <c r="WXR1539" s="62"/>
      <c r="WXS1539" s="62"/>
      <c r="WXT1539" s="62"/>
      <c r="WXU1539" s="62"/>
      <c r="WXV1539" s="62"/>
      <c r="WXW1539" s="62"/>
      <c r="WXX1539" s="62"/>
      <c r="WXY1539" s="62"/>
      <c r="WXZ1539" s="62"/>
      <c r="WYA1539" s="62"/>
      <c r="WYB1539" s="62"/>
      <c r="WYC1539" s="62"/>
      <c r="WYD1539" s="62"/>
      <c r="WYE1539" s="62"/>
      <c r="WYF1539" s="62"/>
      <c r="WYG1539" s="62"/>
      <c r="WYH1539" s="62"/>
      <c r="WYI1539" s="62"/>
      <c r="WYJ1539" s="62"/>
      <c r="WYK1539" s="62"/>
      <c r="WYL1539" s="62"/>
      <c r="WYM1539" s="62"/>
      <c r="WYN1539" s="62"/>
      <c r="WYO1539" s="62"/>
      <c r="WYP1539" s="62"/>
      <c r="WYQ1539" s="62"/>
      <c r="WYR1539" s="62"/>
      <c r="WYS1539" s="62"/>
      <c r="WYT1539" s="62"/>
      <c r="WYU1539" s="62"/>
      <c r="WYV1539" s="62"/>
      <c r="WYW1539" s="62"/>
      <c r="WYX1539" s="62"/>
      <c r="WYY1539" s="62"/>
      <c r="WYZ1539" s="62"/>
      <c r="WZA1539" s="62"/>
      <c r="WZB1539" s="62"/>
      <c r="WZC1539" s="62"/>
      <c r="WZD1539" s="62"/>
      <c r="WZE1539" s="62"/>
      <c r="WZF1539" s="62"/>
      <c r="WZG1539" s="62"/>
      <c r="WZH1539" s="62"/>
      <c r="WZI1539" s="62"/>
      <c r="WZJ1539" s="62"/>
      <c r="WZK1539" s="62"/>
      <c r="WZL1539" s="62"/>
      <c r="WZM1539" s="62"/>
      <c r="WZN1539" s="62"/>
      <c r="WZO1539" s="62"/>
      <c r="WZP1539" s="62"/>
      <c r="WZQ1539" s="62"/>
      <c r="WZR1539" s="62"/>
      <c r="WZS1539" s="62"/>
      <c r="WZT1539" s="62"/>
      <c r="WZU1539" s="62"/>
      <c r="WZV1539" s="62"/>
      <c r="WZW1539" s="62"/>
      <c r="WZX1539" s="62"/>
      <c r="WZY1539" s="62"/>
      <c r="WZZ1539" s="62"/>
      <c r="XAA1539" s="62"/>
      <c r="XAB1539" s="62"/>
      <c r="XAC1539" s="62"/>
      <c r="XAD1539" s="62"/>
      <c r="XAE1539" s="62"/>
      <c r="XAF1539" s="62"/>
      <c r="XAG1539" s="62"/>
      <c r="XAH1539" s="62"/>
      <c r="XAI1539" s="62"/>
      <c r="XAJ1539" s="62"/>
      <c r="XAK1539" s="62"/>
      <c r="XAL1539" s="62"/>
      <c r="XAM1539" s="62"/>
      <c r="XAN1539" s="62"/>
      <c r="XAO1539" s="62"/>
      <c r="XAP1539" s="62"/>
      <c r="XAQ1539" s="62"/>
      <c r="XAR1539" s="62"/>
      <c r="XAS1539" s="62"/>
      <c r="XAT1539" s="62"/>
      <c r="XAU1539" s="62"/>
      <c r="XAV1539" s="62"/>
      <c r="XAW1539" s="62"/>
      <c r="XAX1539" s="62"/>
      <c r="XAY1539" s="62"/>
      <c r="XAZ1539" s="62"/>
      <c r="XBA1539" s="62"/>
      <c r="XBB1539" s="62"/>
      <c r="XBC1539" s="62"/>
      <c r="XBD1539" s="62"/>
      <c r="XBE1539" s="62"/>
      <c r="XBF1539" s="62"/>
      <c r="XBG1539" s="62"/>
      <c r="XBH1539" s="62"/>
      <c r="XBI1539" s="62"/>
      <c r="XBJ1539" s="62"/>
      <c r="XBK1539" s="62"/>
      <c r="XBL1539" s="62"/>
      <c r="XBM1539" s="62"/>
      <c r="XBN1539" s="62"/>
      <c r="XBO1539" s="62"/>
      <c r="XBP1539" s="62"/>
      <c r="XBQ1539" s="62"/>
      <c r="XBR1539" s="62"/>
      <c r="XBS1539" s="62"/>
      <c r="XBT1539" s="62"/>
      <c r="XBU1539" s="62"/>
      <c r="XBV1539" s="62"/>
      <c r="XBW1539" s="62"/>
      <c r="XBX1539" s="62"/>
      <c r="XBY1539" s="62"/>
      <c r="XBZ1539" s="62"/>
      <c r="XCA1539" s="62"/>
      <c r="XCB1539" s="62"/>
      <c r="XCC1539" s="62"/>
      <c r="XCD1539" s="62"/>
      <c r="XCE1539" s="62"/>
      <c r="XCF1539" s="62"/>
      <c r="XCG1539" s="62"/>
      <c r="XCH1539" s="62"/>
      <c r="XCI1539" s="62"/>
      <c r="XCJ1539" s="62"/>
      <c r="XCK1539" s="62"/>
      <c r="XCL1539" s="62"/>
      <c r="XCM1539" s="62"/>
      <c r="XCN1539" s="62"/>
      <c r="XCO1539" s="62"/>
      <c r="XCP1539" s="62"/>
      <c r="XCQ1539" s="62"/>
      <c r="XCR1539" s="62"/>
      <c r="XCS1539" s="62"/>
      <c r="XCT1539" s="62"/>
      <c r="XCU1539" s="62"/>
      <c r="XCV1539" s="62"/>
      <c r="XCW1539" s="62"/>
      <c r="XCX1539" s="62"/>
      <c r="XCY1539" s="62"/>
      <c r="XCZ1539" s="62"/>
      <c r="XDA1539" s="62"/>
      <c r="XDB1539" s="62"/>
      <c r="XDC1539" s="62"/>
      <c r="XDD1539" s="62"/>
      <c r="XDE1539" s="62"/>
      <c r="XDF1539" s="62"/>
      <c r="XDG1539" s="62"/>
      <c r="XDH1539" s="62"/>
      <c r="XDI1539" s="62"/>
      <c r="XDJ1539" s="62"/>
      <c r="XDK1539" s="62"/>
      <c r="XDL1539" s="62"/>
      <c r="XDM1539" s="62"/>
      <c r="XDN1539" s="62"/>
      <c r="XDO1539" s="62"/>
      <c r="XDP1539" s="62"/>
      <c r="XDQ1539" s="62"/>
      <c r="XDR1539" s="62"/>
      <c r="XDS1539" s="62"/>
      <c r="XDT1539" s="62"/>
      <c r="XDU1539" s="62"/>
      <c r="XDV1539" s="62"/>
      <c r="XDW1539" s="62"/>
      <c r="XDX1539" s="62"/>
      <c r="XDY1539" s="62"/>
      <c r="XDZ1539" s="62"/>
      <c r="XEA1539" s="62"/>
      <c r="XEB1539" s="62"/>
      <c r="XEC1539" s="62"/>
      <c r="XED1539" s="62"/>
      <c r="XEE1539" s="62"/>
      <c r="XEF1539" s="62"/>
      <c r="XEG1539" s="62"/>
      <c r="XEH1539" s="62"/>
      <c r="XEI1539" s="62"/>
      <c r="XEJ1539" s="62"/>
      <c r="XEK1539" s="62"/>
      <c r="XEL1539" s="62"/>
      <c r="XEM1539" s="62"/>
      <c r="XEN1539" s="62"/>
      <c r="XEO1539" s="62"/>
      <c r="XEP1539" s="62"/>
      <c r="XEQ1539" s="62"/>
      <c r="XER1539" s="62"/>
      <c r="XES1539" s="62"/>
      <c r="XET1539" s="62"/>
      <c r="XEU1539" s="62"/>
      <c r="XEV1539" s="62"/>
      <c r="XEW1539" s="62"/>
      <c r="XEX1539" s="62"/>
      <c r="XEY1539" s="62"/>
      <c r="XEZ1539" s="62"/>
      <c r="XFA1539" s="62"/>
      <c r="XFB1539" s="62"/>
    </row>
    <row r="1540" s="62" customFormat="1" spans="1:15">
      <c r="A1540" s="90" t="s">
        <v>88</v>
      </c>
      <c r="B1540" s="90"/>
      <c r="C1540" s="93">
        <v>250405</v>
      </c>
      <c r="D1540" s="92" t="s">
        <v>2171</v>
      </c>
      <c r="E1540" s="92"/>
      <c r="F1540" s="52"/>
      <c r="G1540" s="52"/>
      <c r="H1540" s="52" t="s">
        <v>19</v>
      </c>
      <c r="I1540" s="52" t="s">
        <v>19</v>
      </c>
      <c r="J1540" s="112"/>
      <c r="K1540" s="112"/>
      <c r="L1540" s="112"/>
      <c r="M1540" s="112"/>
      <c r="N1540" s="115" t="s">
        <v>19</v>
      </c>
      <c r="O1540" s="116"/>
    </row>
    <row r="1541" s="62" customFormat="1" spans="1:15">
      <c r="A1541" s="90" t="s">
        <v>88</v>
      </c>
      <c r="B1541" s="90" t="s">
        <v>1070</v>
      </c>
      <c r="C1541" s="93">
        <v>250405001</v>
      </c>
      <c r="D1541" s="92" t="s">
        <v>2172</v>
      </c>
      <c r="E1541" s="92"/>
      <c r="F1541" s="52"/>
      <c r="G1541" s="52" t="s">
        <v>1072</v>
      </c>
      <c r="H1541" s="52">
        <v>19.6</v>
      </c>
      <c r="I1541" s="52">
        <v>19.6</v>
      </c>
      <c r="J1541" s="112"/>
      <c r="K1541" s="112"/>
      <c r="L1541" s="112"/>
      <c r="M1541" s="112" t="s">
        <v>1674</v>
      </c>
      <c r="N1541" s="115" t="s">
        <v>71</v>
      </c>
      <c r="O1541" s="116"/>
    </row>
    <row r="1542" s="62" customFormat="1" spans="1:15">
      <c r="A1542" s="90" t="s">
        <v>88</v>
      </c>
      <c r="B1542" s="90" t="s">
        <v>1070</v>
      </c>
      <c r="C1542" s="93">
        <v>250405002</v>
      </c>
      <c r="D1542" s="92" t="s">
        <v>2173</v>
      </c>
      <c r="E1542" s="92"/>
      <c r="F1542" s="52"/>
      <c r="G1542" s="52" t="s">
        <v>1072</v>
      </c>
      <c r="H1542" s="52">
        <v>19.6</v>
      </c>
      <c r="I1542" s="52">
        <v>19.6</v>
      </c>
      <c r="J1542" s="112"/>
      <c r="K1542" s="112"/>
      <c r="L1542" s="112"/>
      <c r="M1542" s="112" t="s">
        <v>1674</v>
      </c>
      <c r="N1542" s="115" t="s">
        <v>51</v>
      </c>
      <c r="O1542" s="116"/>
    </row>
    <row r="1543" s="62" customFormat="1" spans="1:15">
      <c r="A1543" s="90" t="s">
        <v>88</v>
      </c>
      <c r="B1543" s="90" t="s">
        <v>1070</v>
      </c>
      <c r="C1543" s="93">
        <v>250405003</v>
      </c>
      <c r="D1543" s="92" t="s">
        <v>2174</v>
      </c>
      <c r="E1543" s="92"/>
      <c r="F1543" s="52"/>
      <c r="G1543" s="52" t="s">
        <v>1072</v>
      </c>
      <c r="H1543" s="52">
        <v>19.6</v>
      </c>
      <c r="I1543" s="52">
        <v>19.6</v>
      </c>
      <c r="J1543" s="112"/>
      <c r="K1543" s="112"/>
      <c r="L1543" s="112"/>
      <c r="M1543" s="112" t="s">
        <v>1674</v>
      </c>
      <c r="N1543" s="115" t="s">
        <v>51</v>
      </c>
      <c r="O1543" s="116"/>
    </row>
    <row r="1544" s="62" customFormat="1" ht="24" spans="1:15">
      <c r="A1544" s="90" t="s">
        <v>88</v>
      </c>
      <c r="B1544" s="90" t="s">
        <v>1070</v>
      </c>
      <c r="C1544" s="93">
        <v>250405004</v>
      </c>
      <c r="D1544" s="92" t="s">
        <v>2175</v>
      </c>
      <c r="E1544" s="92" t="s">
        <v>2176</v>
      </c>
      <c r="F1544" s="52"/>
      <c r="G1544" s="52" t="s">
        <v>1072</v>
      </c>
      <c r="H1544" s="52">
        <v>19.6</v>
      </c>
      <c r="I1544" s="52">
        <v>19.6</v>
      </c>
      <c r="J1544" s="112"/>
      <c r="K1544" s="112"/>
      <c r="L1544" s="112"/>
      <c r="M1544" s="112" t="s">
        <v>1674</v>
      </c>
      <c r="N1544" s="115" t="s">
        <v>51</v>
      </c>
      <c r="O1544" s="116"/>
    </row>
    <row r="1545" s="62" customFormat="1" ht="24" spans="1:15">
      <c r="A1545" s="90" t="s">
        <v>169</v>
      </c>
      <c r="B1545" s="90" t="s">
        <v>1070</v>
      </c>
      <c r="C1545" s="93">
        <v>250405005</v>
      </c>
      <c r="D1545" s="92" t="s">
        <v>2177</v>
      </c>
      <c r="E1545" s="92" t="s">
        <v>2178</v>
      </c>
      <c r="F1545" s="52"/>
      <c r="G1545" s="52" t="s">
        <v>1072</v>
      </c>
      <c r="H1545" s="52">
        <v>68.4</v>
      </c>
      <c r="I1545" s="52">
        <v>68.4</v>
      </c>
      <c r="J1545" s="112"/>
      <c r="K1545" s="112"/>
      <c r="L1545" s="112"/>
      <c r="M1545" s="112" t="s">
        <v>1674</v>
      </c>
      <c r="N1545" s="115" t="s">
        <v>51</v>
      </c>
      <c r="O1545" s="116"/>
    </row>
    <row r="1546" s="62" customFormat="1" ht="60" spans="1:15">
      <c r="A1546" s="90" t="s">
        <v>169</v>
      </c>
      <c r="B1546" s="90" t="s">
        <v>1070</v>
      </c>
      <c r="C1546" s="93">
        <v>250405006</v>
      </c>
      <c r="D1546" s="92" t="s">
        <v>2179</v>
      </c>
      <c r="E1546" s="92" t="s">
        <v>1492</v>
      </c>
      <c r="F1546" s="52"/>
      <c r="G1546" s="52" t="s">
        <v>1072</v>
      </c>
      <c r="H1546" s="52">
        <v>85.5</v>
      </c>
      <c r="I1546" s="52">
        <v>85.5</v>
      </c>
      <c r="J1546" s="112"/>
      <c r="K1546" s="112"/>
      <c r="L1546" s="112"/>
      <c r="M1546" s="112" t="s">
        <v>1674</v>
      </c>
      <c r="N1546" s="115" t="s">
        <v>51</v>
      </c>
      <c r="O1546" s="116"/>
    </row>
    <row r="1547" s="62" customFormat="1" ht="24" spans="1:15">
      <c r="A1547" s="90" t="s">
        <v>88</v>
      </c>
      <c r="B1547" s="90" t="s">
        <v>1070</v>
      </c>
      <c r="C1547" s="93">
        <v>250405007</v>
      </c>
      <c r="D1547" s="92" t="s">
        <v>2180</v>
      </c>
      <c r="E1547" s="92"/>
      <c r="F1547" s="52"/>
      <c r="G1547" s="52" t="s">
        <v>1072</v>
      </c>
      <c r="H1547" s="52">
        <v>13.7</v>
      </c>
      <c r="I1547" s="52">
        <v>13.7</v>
      </c>
      <c r="J1547" s="112"/>
      <c r="K1547" s="112"/>
      <c r="L1547" s="112"/>
      <c r="M1547" s="112" t="s">
        <v>1674</v>
      </c>
      <c r="N1547" s="115" t="s">
        <v>51</v>
      </c>
      <c r="O1547" s="116"/>
    </row>
    <row r="1548" s="62" customFormat="1" ht="24" spans="1:15">
      <c r="A1548" s="90" t="s">
        <v>230</v>
      </c>
      <c r="B1548" s="90" t="s">
        <v>1070</v>
      </c>
      <c r="C1548" s="93">
        <v>250405010</v>
      </c>
      <c r="D1548" s="92" t="s">
        <v>2181</v>
      </c>
      <c r="E1548" s="92"/>
      <c r="F1548" s="52"/>
      <c r="G1548" s="52" t="s">
        <v>1072</v>
      </c>
      <c r="H1548" s="52">
        <v>26.5</v>
      </c>
      <c r="I1548" s="52">
        <v>26.5</v>
      </c>
      <c r="J1548" s="112"/>
      <c r="K1548" s="112"/>
      <c r="L1548" s="112"/>
      <c r="M1548" s="112"/>
      <c r="N1548" s="115" t="s">
        <v>51</v>
      </c>
      <c r="O1548" s="116"/>
    </row>
    <row r="1549" s="62" customFormat="1" spans="1:15">
      <c r="A1549" s="90" t="s">
        <v>22</v>
      </c>
      <c r="B1549" s="90"/>
      <c r="C1549" s="93">
        <v>2505</v>
      </c>
      <c r="D1549" s="92" t="s">
        <v>2182</v>
      </c>
      <c r="E1549" s="92"/>
      <c r="F1549" s="52"/>
      <c r="G1549" s="52"/>
      <c r="H1549" s="52" t="s">
        <v>19</v>
      </c>
      <c r="I1549" s="52" t="s">
        <v>19</v>
      </c>
      <c r="J1549" s="112"/>
      <c r="K1549" s="112"/>
      <c r="L1549" s="112"/>
      <c r="M1549" s="112"/>
      <c r="N1549" s="115" t="s">
        <v>19</v>
      </c>
      <c r="O1549" s="116"/>
    </row>
    <row r="1550" s="62" customFormat="1" ht="24" spans="1:15">
      <c r="A1550" s="90" t="s">
        <v>22</v>
      </c>
      <c r="B1550" s="90"/>
      <c r="C1550" s="93">
        <v>250501</v>
      </c>
      <c r="D1550" s="92" t="s">
        <v>2183</v>
      </c>
      <c r="E1550" s="92"/>
      <c r="F1550" s="52"/>
      <c r="G1550" s="52"/>
      <c r="H1550" s="52" t="s">
        <v>19</v>
      </c>
      <c r="I1550" s="52" t="s">
        <v>19</v>
      </c>
      <c r="J1550" s="112"/>
      <c r="K1550" s="112"/>
      <c r="L1550" s="112"/>
      <c r="M1550" s="112"/>
      <c r="N1550" s="115" t="s">
        <v>19</v>
      </c>
      <c r="O1550" s="116"/>
    </row>
    <row r="1551" s="62" customFormat="1" spans="1:15">
      <c r="A1551" s="90" t="s">
        <v>20</v>
      </c>
      <c r="B1551" s="90" t="s">
        <v>1070</v>
      </c>
      <c r="C1551" s="93">
        <v>250501001</v>
      </c>
      <c r="D1551" s="92" t="s">
        <v>2184</v>
      </c>
      <c r="E1551" s="92" t="s">
        <v>2185</v>
      </c>
      <c r="F1551" s="52"/>
      <c r="G1551" s="52" t="s">
        <v>1072</v>
      </c>
      <c r="H1551" s="52">
        <v>5</v>
      </c>
      <c r="I1551" s="52">
        <v>5</v>
      </c>
      <c r="J1551" s="112"/>
      <c r="K1551" s="112"/>
      <c r="L1551" s="112"/>
      <c r="M1551" s="112" t="s">
        <v>198</v>
      </c>
      <c r="N1551" s="115" t="s">
        <v>71</v>
      </c>
      <c r="O1551" s="116"/>
    </row>
    <row r="1552" s="62" customFormat="1" spans="1:15">
      <c r="A1552" s="90" t="s">
        <v>20</v>
      </c>
      <c r="B1552" s="90" t="s">
        <v>1070</v>
      </c>
      <c r="C1552" s="93">
        <v>250501002</v>
      </c>
      <c r="D1552" s="92" t="s">
        <v>2186</v>
      </c>
      <c r="E1552" s="92" t="s">
        <v>2185</v>
      </c>
      <c r="F1552" s="52"/>
      <c r="G1552" s="52" t="s">
        <v>1072</v>
      </c>
      <c r="H1552" s="52">
        <v>10</v>
      </c>
      <c r="I1552" s="52">
        <v>10</v>
      </c>
      <c r="J1552" s="112"/>
      <c r="K1552" s="112"/>
      <c r="L1552" s="112"/>
      <c r="M1552" s="112" t="s">
        <v>198</v>
      </c>
      <c r="N1552" s="115" t="s">
        <v>71</v>
      </c>
      <c r="O1552" s="116"/>
    </row>
    <row r="1553" s="62" customFormat="1" ht="24" spans="1:15">
      <c r="A1553" s="90" t="s">
        <v>230</v>
      </c>
      <c r="B1553" s="90" t="s">
        <v>1070</v>
      </c>
      <c r="C1553" s="93">
        <v>2505010021</v>
      </c>
      <c r="D1553" s="92" t="s">
        <v>2187</v>
      </c>
      <c r="E1553" s="92"/>
      <c r="F1553" s="52"/>
      <c r="G1553" s="52" t="s">
        <v>1072</v>
      </c>
      <c r="H1553" s="52">
        <v>50</v>
      </c>
      <c r="I1553" s="52">
        <v>50</v>
      </c>
      <c r="J1553" s="112"/>
      <c r="K1553" s="112"/>
      <c r="L1553" s="112"/>
      <c r="M1553" s="112"/>
      <c r="N1553" s="115" t="s">
        <v>51</v>
      </c>
      <c r="O1553" s="116"/>
    </row>
    <row r="1554" s="62" customFormat="1" spans="1:15">
      <c r="A1554" s="90" t="s">
        <v>20</v>
      </c>
      <c r="B1554" s="90" t="s">
        <v>1070</v>
      </c>
      <c r="C1554" s="93">
        <v>250501003</v>
      </c>
      <c r="D1554" s="92" t="s">
        <v>2188</v>
      </c>
      <c r="E1554" s="92"/>
      <c r="F1554" s="52"/>
      <c r="G1554" s="52" t="s">
        <v>1072</v>
      </c>
      <c r="H1554" s="52">
        <v>14.7</v>
      </c>
      <c r="I1554" s="52">
        <v>14.7</v>
      </c>
      <c r="J1554" s="112"/>
      <c r="K1554" s="112"/>
      <c r="L1554" s="112"/>
      <c r="M1554" s="112"/>
      <c r="N1554" s="115" t="s">
        <v>71</v>
      </c>
      <c r="O1554" s="116"/>
    </row>
    <row r="1555" s="62" customFormat="1" ht="24" spans="1:15">
      <c r="A1555" s="90" t="s">
        <v>20</v>
      </c>
      <c r="B1555" s="90" t="s">
        <v>1070</v>
      </c>
      <c r="C1555" s="93">
        <v>250501004</v>
      </c>
      <c r="D1555" s="92" t="s">
        <v>2189</v>
      </c>
      <c r="E1555" s="92" t="s">
        <v>2190</v>
      </c>
      <c r="F1555" s="52"/>
      <c r="G1555" s="52" t="s">
        <v>2191</v>
      </c>
      <c r="H1555" s="52">
        <v>10</v>
      </c>
      <c r="I1555" s="52">
        <v>10</v>
      </c>
      <c r="J1555" s="112"/>
      <c r="K1555" s="112"/>
      <c r="L1555" s="112"/>
      <c r="M1555" s="112"/>
      <c r="N1555" s="115" t="s">
        <v>71</v>
      </c>
      <c r="O1555" s="116"/>
    </row>
    <row r="1556" s="62" customFormat="1" ht="24" spans="1:15">
      <c r="A1556" s="90" t="s">
        <v>95</v>
      </c>
      <c r="B1556" s="90" t="s">
        <v>1070</v>
      </c>
      <c r="C1556" s="93">
        <v>250501005</v>
      </c>
      <c r="D1556" s="92" t="s">
        <v>2192</v>
      </c>
      <c r="E1556" s="92"/>
      <c r="F1556" s="52"/>
      <c r="G1556" s="52" t="s">
        <v>2193</v>
      </c>
      <c r="H1556" s="52">
        <v>9</v>
      </c>
      <c r="I1556" s="52">
        <v>9</v>
      </c>
      <c r="J1556" s="112"/>
      <c r="K1556" s="112"/>
      <c r="L1556" s="112"/>
      <c r="M1556" s="112"/>
      <c r="N1556" s="115" t="s">
        <v>71</v>
      </c>
      <c r="O1556" s="116"/>
    </row>
    <row r="1557" s="62" customFormat="1" spans="1:15">
      <c r="A1557" s="90" t="s">
        <v>88</v>
      </c>
      <c r="B1557" s="90" t="s">
        <v>1070</v>
      </c>
      <c r="C1557" s="93">
        <v>250501006</v>
      </c>
      <c r="D1557" s="92" t="s">
        <v>2194</v>
      </c>
      <c r="E1557" s="92"/>
      <c r="F1557" s="52"/>
      <c r="G1557" s="52" t="s">
        <v>1072</v>
      </c>
      <c r="H1557" s="52">
        <v>10</v>
      </c>
      <c r="I1557" s="52">
        <v>10</v>
      </c>
      <c r="J1557" s="112"/>
      <c r="K1557" s="112"/>
      <c r="L1557" s="112"/>
      <c r="M1557" s="112"/>
      <c r="N1557" s="115" t="s">
        <v>71</v>
      </c>
      <c r="O1557" s="116"/>
    </row>
    <row r="1558" s="62" customFormat="1" spans="1:15">
      <c r="A1558" s="90" t="s">
        <v>88</v>
      </c>
      <c r="B1558" s="90" t="s">
        <v>1070</v>
      </c>
      <c r="C1558" s="93">
        <v>250501007</v>
      </c>
      <c r="D1558" s="92" t="s">
        <v>2195</v>
      </c>
      <c r="E1558" s="92"/>
      <c r="F1558" s="52"/>
      <c r="G1558" s="52" t="s">
        <v>1072</v>
      </c>
      <c r="H1558" s="52">
        <v>19.6</v>
      </c>
      <c r="I1558" s="52">
        <v>19.6</v>
      </c>
      <c r="J1558" s="112"/>
      <c r="K1558" s="112"/>
      <c r="L1558" s="112"/>
      <c r="M1558" s="112"/>
      <c r="N1558" s="115" t="s">
        <v>71</v>
      </c>
      <c r="O1558" s="116"/>
    </row>
    <row r="1559" s="62" customFormat="1" ht="24" spans="1:15">
      <c r="A1559" s="90" t="s">
        <v>88</v>
      </c>
      <c r="B1559" s="90" t="s">
        <v>1070</v>
      </c>
      <c r="C1559" s="93">
        <v>250501008</v>
      </c>
      <c r="D1559" s="92" t="s">
        <v>2196</v>
      </c>
      <c r="E1559" s="92"/>
      <c r="F1559" s="52"/>
      <c r="G1559" s="52" t="s">
        <v>1072</v>
      </c>
      <c r="H1559" s="52">
        <v>19.6</v>
      </c>
      <c r="I1559" s="52">
        <v>19.6</v>
      </c>
      <c r="J1559" s="112"/>
      <c r="K1559" s="112"/>
      <c r="L1559" s="112"/>
      <c r="M1559" s="112"/>
      <c r="N1559" s="115" t="s">
        <v>71</v>
      </c>
      <c r="O1559" s="116"/>
    </row>
    <row r="1560" s="62" customFormat="1" spans="1:15">
      <c r="A1560" s="90" t="s">
        <v>20</v>
      </c>
      <c r="B1560" s="90" t="s">
        <v>1070</v>
      </c>
      <c r="C1560" s="93">
        <v>250501009</v>
      </c>
      <c r="D1560" s="92" t="s">
        <v>2197</v>
      </c>
      <c r="E1560" s="92"/>
      <c r="F1560" s="52"/>
      <c r="G1560" s="52" t="s">
        <v>1072</v>
      </c>
      <c r="H1560" s="52">
        <v>50</v>
      </c>
      <c r="I1560" s="52">
        <v>50</v>
      </c>
      <c r="J1560" s="112"/>
      <c r="K1560" s="112"/>
      <c r="L1560" s="112"/>
      <c r="M1560" s="112"/>
      <c r="N1560" s="115" t="s">
        <v>71</v>
      </c>
      <c r="O1560" s="116"/>
    </row>
    <row r="1561" s="62" customFormat="1" spans="1:15">
      <c r="A1561" s="90" t="s">
        <v>20</v>
      </c>
      <c r="B1561" s="90" t="s">
        <v>1070</v>
      </c>
      <c r="C1561" s="93">
        <v>250501010</v>
      </c>
      <c r="D1561" s="92" t="s">
        <v>2198</v>
      </c>
      <c r="E1561" s="92"/>
      <c r="F1561" s="52"/>
      <c r="G1561" s="52" t="s">
        <v>1072</v>
      </c>
      <c r="H1561" s="52">
        <v>29.4</v>
      </c>
      <c r="I1561" s="52">
        <v>29.4</v>
      </c>
      <c r="J1561" s="112"/>
      <c r="K1561" s="112"/>
      <c r="L1561" s="112"/>
      <c r="M1561" s="112"/>
      <c r="N1561" s="115" t="s">
        <v>71</v>
      </c>
      <c r="O1561" s="116"/>
    </row>
    <row r="1562" s="62" customFormat="1" spans="1:15">
      <c r="A1562" s="90" t="s">
        <v>22</v>
      </c>
      <c r="B1562" s="90" t="s">
        <v>1070</v>
      </c>
      <c r="C1562" s="93">
        <v>250501011</v>
      </c>
      <c r="D1562" s="92" t="s">
        <v>2199</v>
      </c>
      <c r="E1562" s="92"/>
      <c r="F1562" s="52"/>
      <c r="G1562" s="52" t="s">
        <v>1072</v>
      </c>
      <c r="H1562" s="52">
        <v>58.8</v>
      </c>
      <c r="I1562" s="52">
        <v>58.8</v>
      </c>
      <c r="J1562" s="112"/>
      <c r="K1562" s="112"/>
      <c r="L1562" s="112"/>
      <c r="M1562" s="112"/>
      <c r="N1562" s="115" t="s">
        <v>71</v>
      </c>
      <c r="O1562" s="116"/>
    </row>
    <row r="1563" s="62" customFormat="1" spans="1:15">
      <c r="A1563" s="90" t="s">
        <v>230</v>
      </c>
      <c r="B1563" s="90" t="s">
        <v>1070</v>
      </c>
      <c r="C1563" s="93">
        <v>2505010110</v>
      </c>
      <c r="D1563" s="92" t="s">
        <v>2199</v>
      </c>
      <c r="E1563" s="92" t="s">
        <v>2200</v>
      </c>
      <c r="F1563" s="52"/>
      <c r="G1563" s="52" t="s">
        <v>1072</v>
      </c>
      <c r="H1563" s="52">
        <v>120</v>
      </c>
      <c r="I1563" s="52">
        <v>120</v>
      </c>
      <c r="J1563" s="112"/>
      <c r="K1563" s="112"/>
      <c r="L1563" s="112"/>
      <c r="M1563" s="112"/>
      <c r="N1563" s="115" t="s">
        <v>51</v>
      </c>
      <c r="O1563" s="116"/>
    </row>
    <row r="1564" s="62" customFormat="1" spans="1:15">
      <c r="A1564" s="90" t="s">
        <v>246</v>
      </c>
      <c r="B1564" s="90" t="s">
        <v>1070</v>
      </c>
      <c r="C1564" s="93" t="s">
        <v>2201</v>
      </c>
      <c r="D1564" s="92" t="s">
        <v>2199</v>
      </c>
      <c r="E1564" s="92" t="s">
        <v>2202</v>
      </c>
      <c r="F1564" s="52"/>
      <c r="G1564" s="52" t="s">
        <v>27</v>
      </c>
      <c r="H1564" s="52">
        <v>94.1</v>
      </c>
      <c r="I1564" s="52">
        <v>94.1</v>
      </c>
      <c r="J1564" s="112"/>
      <c r="K1564" s="112"/>
      <c r="L1564" s="112"/>
      <c r="M1564" s="112"/>
      <c r="N1564" s="115" t="s">
        <v>51</v>
      </c>
      <c r="O1564" s="116"/>
    </row>
    <row r="1565" s="62" customFormat="1" ht="120" spans="1:15">
      <c r="A1565" s="90" t="s">
        <v>169</v>
      </c>
      <c r="B1565" s="90" t="s">
        <v>1070</v>
      </c>
      <c r="C1565" s="93">
        <v>250501012</v>
      </c>
      <c r="D1565" s="92" t="s">
        <v>2203</v>
      </c>
      <c r="E1565" s="92" t="s">
        <v>2204</v>
      </c>
      <c r="F1565" s="52"/>
      <c r="G1565" s="52" t="s">
        <v>27</v>
      </c>
      <c r="H1565" s="52">
        <v>100</v>
      </c>
      <c r="I1565" s="52">
        <v>100</v>
      </c>
      <c r="J1565" s="112"/>
      <c r="K1565" s="112"/>
      <c r="L1565" s="112"/>
      <c r="M1565" s="112"/>
      <c r="N1565" s="115" t="s">
        <v>71</v>
      </c>
      <c r="O1565" s="116"/>
    </row>
    <row r="1566" s="62" customFormat="1" spans="1:15">
      <c r="A1566" s="90" t="s">
        <v>22</v>
      </c>
      <c r="B1566" s="90" t="s">
        <v>1070</v>
      </c>
      <c r="C1566" s="93">
        <v>250501013</v>
      </c>
      <c r="D1566" s="92" t="s">
        <v>2205</v>
      </c>
      <c r="E1566" s="92"/>
      <c r="F1566" s="52"/>
      <c r="G1566" s="52" t="s">
        <v>1072</v>
      </c>
      <c r="H1566" s="52">
        <v>76</v>
      </c>
      <c r="I1566" s="52">
        <v>76</v>
      </c>
      <c r="J1566" s="112"/>
      <c r="K1566" s="112"/>
      <c r="L1566" s="112"/>
      <c r="M1566" s="112"/>
      <c r="N1566" s="115" t="s">
        <v>71</v>
      </c>
      <c r="O1566" s="116"/>
    </row>
    <row r="1567" s="62" customFormat="1" spans="1:15">
      <c r="A1567" s="90" t="s">
        <v>230</v>
      </c>
      <c r="B1567" s="90" t="s">
        <v>1070</v>
      </c>
      <c r="C1567" s="93">
        <v>2505010130</v>
      </c>
      <c r="D1567" s="92" t="s">
        <v>2205</v>
      </c>
      <c r="E1567" s="92" t="s">
        <v>2118</v>
      </c>
      <c r="F1567" s="52"/>
      <c r="G1567" s="52" t="s">
        <v>1072</v>
      </c>
      <c r="H1567" s="52">
        <v>120</v>
      </c>
      <c r="I1567" s="52">
        <v>120</v>
      </c>
      <c r="J1567" s="112"/>
      <c r="K1567" s="112"/>
      <c r="L1567" s="112"/>
      <c r="M1567" s="112"/>
      <c r="N1567" s="115" t="s">
        <v>51</v>
      </c>
      <c r="O1567" s="116"/>
    </row>
    <row r="1568" s="62" customFormat="1" spans="1:15">
      <c r="A1568" s="90" t="s">
        <v>20</v>
      </c>
      <c r="B1568" s="90" t="s">
        <v>1070</v>
      </c>
      <c r="C1568" s="93">
        <v>250501014</v>
      </c>
      <c r="D1568" s="92" t="s">
        <v>2206</v>
      </c>
      <c r="E1568" s="92"/>
      <c r="F1568" s="52"/>
      <c r="G1568" s="52" t="s">
        <v>1072</v>
      </c>
      <c r="H1568" s="52">
        <v>39.2</v>
      </c>
      <c r="I1568" s="52">
        <v>39.2</v>
      </c>
      <c r="J1568" s="112"/>
      <c r="K1568" s="112"/>
      <c r="L1568" s="112"/>
      <c r="M1568" s="112"/>
      <c r="N1568" s="115" t="s">
        <v>71</v>
      </c>
      <c r="O1568" s="116"/>
    </row>
    <row r="1569" s="62" customFormat="1" ht="24" spans="1:15">
      <c r="A1569" s="90" t="s">
        <v>20</v>
      </c>
      <c r="B1569" s="90" t="s">
        <v>1070</v>
      </c>
      <c r="C1569" s="93">
        <v>250501015</v>
      </c>
      <c r="D1569" s="92" t="s">
        <v>2207</v>
      </c>
      <c r="E1569" s="92"/>
      <c r="F1569" s="52"/>
      <c r="G1569" s="52" t="s">
        <v>1072</v>
      </c>
      <c r="H1569" s="52">
        <v>47</v>
      </c>
      <c r="I1569" s="52">
        <v>47</v>
      </c>
      <c r="J1569" s="112"/>
      <c r="K1569" s="112"/>
      <c r="L1569" s="112"/>
      <c r="M1569" s="112"/>
      <c r="N1569" s="115" t="s">
        <v>29</v>
      </c>
      <c r="O1569" s="116"/>
    </row>
    <row r="1570" s="62" customFormat="1" spans="1:15">
      <c r="A1570" s="90" t="s">
        <v>20</v>
      </c>
      <c r="B1570" s="90" t="s">
        <v>1070</v>
      </c>
      <c r="C1570" s="93">
        <v>250501016</v>
      </c>
      <c r="D1570" s="92" t="s">
        <v>2208</v>
      </c>
      <c r="E1570" s="92"/>
      <c r="F1570" s="52"/>
      <c r="G1570" s="52" t="s">
        <v>1072</v>
      </c>
      <c r="H1570" s="52">
        <v>47</v>
      </c>
      <c r="I1570" s="52">
        <v>47</v>
      </c>
      <c r="J1570" s="112"/>
      <c r="K1570" s="112"/>
      <c r="L1570" s="112"/>
      <c r="M1570" s="112"/>
      <c r="N1570" s="115" t="s">
        <v>29</v>
      </c>
      <c r="O1570" s="116"/>
    </row>
    <row r="1571" s="62" customFormat="1" spans="1:15">
      <c r="A1571" s="90" t="s">
        <v>20</v>
      </c>
      <c r="B1571" s="90" t="s">
        <v>1070</v>
      </c>
      <c r="C1571" s="93">
        <v>250501017</v>
      </c>
      <c r="D1571" s="92" t="s">
        <v>2209</v>
      </c>
      <c r="E1571" s="92"/>
      <c r="F1571" s="52"/>
      <c r="G1571" s="52" t="s">
        <v>1072</v>
      </c>
      <c r="H1571" s="52">
        <v>47</v>
      </c>
      <c r="I1571" s="52">
        <v>47</v>
      </c>
      <c r="J1571" s="112"/>
      <c r="K1571" s="112"/>
      <c r="L1571" s="112"/>
      <c r="M1571" s="112"/>
      <c r="N1571" s="115" t="s">
        <v>71</v>
      </c>
      <c r="O1571" s="116"/>
    </row>
    <row r="1572" s="62" customFormat="1" spans="1:15">
      <c r="A1572" s="90" t="s">
        <v>82</v>
      </c>
      <c r="B1572" s="90" t="s">
        <v>1070</v>
      </c>
      <c r="C1572" s="93">
        <v>250501018</v>
      </c>
      <c r="D1572" s="92" t="s">
        <v>2210</v>
      </c>
      <c r="E1572" s="92"/>
      <c r="F1572" s="52"/>
      <c r="G1572" s="52" t="s">
        <v>1072</v>
      </c>
      <c r="H1572" s="52">
        <v>34.3</v>
      </c>
      <c r="I1572" s="52">
        <v>34.3</v>
      </c>
      <c r="J1572" s="112"/>
      <c r="K1572" s="112"/>
      <c r="L1572" s="112"/>
      <c r="M1572" s="112"/>
      <c r="N1572" s="115" t="s">
        <v>71</v>
      </c>
      <c r="O1572" s="116"/>
    </row>
    <row r="1573" s="62" customFormat="1" spans="1:15">
      <c r="A1573" s="90" t="s">
        <v>20</v>
      </c>
      <c r="B1573" s="90" t="s">
        <v>1070</v>
      </c>
      <c r="C1573" s="93">
        <v>250501019</v>
      </c>
      <c r="D1573" s="92" t="s">
        <v>2211</v>
      </c>
      <c r="E1573" s="92"/>
      <c r="F1573" s="52"/>
      <c r="G1573" s="52" t="s">
        <v>1072</v>
      </c>
      <c r="H1573" s="52">
        <v>47</v>
      </c>
      <c r="I1573" s="52">
        <v>47</v>
      </c>
      <c r="J1573" s="112"/>
      <c r="K1573" s="112"/>
      <c r="L1573" s="112"/>
      <c r="M1573" s="112"/>
      <c r="N1573" s="115" t="s">
        <v>71</v>
      </c>
      <c r="O1573" s="116"/>
    </row>
    <row r="1574" s="62" customFormat="1" spans="1:15">
      <c r="A1574" s="90" t="s">
        <v>20</v>
      </c>
      <c r="B1574" s="90" t="s">
        <v>1070</v>
      </c>
      <c r="C1574" s="93">
        <v>250501020</v>
      </c>
      <c r="D1574" s="92" t="s">
        <v>2212</v>
      </c>
      <c r="E1574" s="92"/>
      <c r="F1574" s="52"/>
      <c r="G1574" s="52" t="s">
        <v>1072</v>
      </c>
      <c r="H1574" s="52">
        <v>47</v>
      </c>
      <c r="I1574" s="52">
        <v>47</v>
      </c>
      <c r="J1574" s="112"/>
      <c r="K1574" s="112"/>
      <c r="L1574" s="112"/>
      <c r="M1574" s="112"/>
      <c r="N1574" s="115" t="s">
        <v>71</v>
      </c>
      <c r="O1574" s="116"/>
    </row>
    <row r="1575" s="62" customFormat="1" spans="1:15">
      <c r="A1575" s="90" t="s">
        <v>20</v>
      </c>
      <c r="B1575" s="90" t="s">
        <v>1070</v>
      </c>
      <c r="C1575" s="93">
        <v>250501021</v>
      </c>
      <c r="D1575" s="92" t="s">
        <v>2213</v>
      </c>
      <c r="E1575" s="92"/>
      <c r="F1575" s="52"/>
      <c r="G1575" s="52" t="s">
        <v>1072</v>
      </c>
      <c r="H1575" s="52">
        <v>47</v>
      </c>
      <c r="I1575" s="52">
        <v>47</v>
      </c>
      <c r="J1575" s="112"/>
      <c r="K1575" s="112"/>
      <c r="L1575" s="112"/>
      <c r="M1575" s="112"/>
      <c r="N1575" s="115" t="s">
        <v>71</v>
      </c>
      <c r="O1575" s="116"/>
    </row>
    <row r="1576" s="62" customFormat="1" ht="24" spans="1:15">
      <c r="A1576" s="90" t="s">
        <v>20</v>
      </c>
      <c r="B1576" s="90" t="s">
        <v>1070</v>
      </c>
      <c r="C1576" s="93">
        <v>250501022</v>
      </c>
      <c r="D1576" s="92" t="s">
        <v>2214</v>
      </c>
      <c r="E1576" s="92"/>
      <c r="F1576" s="52"/>
      <c r="G1576" s="52" t="s">
        <v>1072</v>
      </c>
      <c r="H1576" s="52">
        <v>76</v>
      </c>
      <c r="I1576" s="52">
        <v>76</v>
      </c>
      <c r="J1576" s="112"/>
      <c r="K1576" s="112"/>
      <c r="L1576" s="112"/>
      <c r="M1576" s="112"/>
      <c r="N1576" s="115" t="s">
        <v>71</v>
      </c>
      <c r="O1576" s="116"/>
    </row>
    <row r="1577" s="62" customFormat="1" spans="1:15">
      <c r="A1577" s="90" t="s">
        <v>20</v>
      </c>
      <c r="B1577" s="90" t="s">
        <v>1070</v>
      </c>
      <c r="C1577" s="93">
        <v>250501023</v>
      </c>
      <c r="D1577" s="92" t="s">
        <v>2215</v>
      </c>
      <c r="E1577" s="92"/>
      <c r="F1577" s="52"/>
      <c r="G1577" s="52" t="s">
        <v>1072</v>
      </c>
      <c r="H1577" s="52">
        <v>47</v>
      </c>
      <c r="I1577" s="52">
        <v>47</v>
      </c>
      <c r="J1577" s="112"/>
      <c r="K1577" s="112"/>
      <c r="L1577" s="112"/>
      <c r="M1577" s="112"/>
      <c r="N1577" s="115" t="s">
        <v>71</v>
      </c>
      <c r="O1577" s="116"/>
    </row>
    <row r="1578" s="62" customFormat="1" ht="24" spans="1:15">
      <c r="A1578" s="90" t="s">
        <v>22</v>
      </c>
      <c r="B1578" s="90" t="s">
        <v>1070</v>
      </c>
      <c r="C1578" s="93">
        <v>250501024</v>
      </c>
      <c r="D1578" s="92" t="s">
        <v>2216</v>
      </c>
      <c r="E1578" s="92"/>
      <c r="F1578" s="52"/>
      <c r="G1578" s="52" t="s">
        <v>1072</v>
      </c>
      <c r="H1578" s="52">
        <v>39.2</v>
      </c>
      <c r="I1578" s="52">
        <v>39.2</v>
      </c>
      <c r="J1578" s="112"/>
      <c r="K1578" s="112"/>
      <c r="L1578" s="112"/>
      <c r="M1578" s="112"/>
      <c r="N1578" s="115" t="s">
        <v>71</v>
      </c>
      <c r="O1578" s="116"/>
    </row>
    <row r="1579" s="62" customFormat="1" ht="24" spans="1:15">
      <c r="A1579" s="90" t="s">
        <v>20</v>
      </c>
      <c r="B1579" s="90" t="s">
        <v>1070</v>
      </c>
      <c r="C1579" s="93">
        <v>250501025</v>
      </c>
      <c r="D1579" s="92" t="s">
        <v>2217</v>
      </c>
      <c r="E1579" s="92"/>
      <c r="F1579" s="52"/>
      <c r="G1579" s="52" t="s">
        <v>1072</v>
      </c>
      <c r="H1579" s="52">
        <v>75</v>
      </c>
      <c r="I1579" s="52">
        <v>75</v>
      </c>
      <c r="J1579" s="112"/>
      <c r="K1579" s="112"/>
      <c r="L1579" s="112"/>
      <c r="M1579" s="112"/>
      <c r="N1579" s="115" t="s">
        <v>71</v>
      </c>
      <c r="O1579" s="116"/>
    </row>
    <row r="1580" s="62" customFormat="1" spans="1:15">
      <c r="A1580" s="90" t="s">
        <v>20</v>
      </c>
      <c r="B1580" s="90" t="s">
        <v>1070</v>
      </c>
      <c r="C1580" s="93">
        <v>250501026</v>
      </c>
      <c r="D1580" s="92" t="s">
        <v>2218</v>
      </c>
      <c r="E1580" s="92" t="s">
        <v>2219</v>
      </c>
      <c r="F1580" s="52"/>
      <c r="G1580" s="52" t="s">
        <v>1072</v>
      </c>
      <c r="H1580" s="52">
        <v>5</v>
      </c>
      <c r="I1580" s="52">
        <v>5</v>
      </c>
      <c r="J1580" s="112"/>
      <c r="K1580" s="112"/>
      <c r="L1580" s="112"/>
      <c r="M1580" s="112"/>
      <c r="N1580" s="115" t="s">
        <v>71</v>
      </c>
      <c r="O1580" s="116"/>
    </row>
    <row r="1581" s="62" customFormat="1" spans="1:15">
      <c r="A1581" s="90" t="s">
        <v>20</v>
      </c>
      <c r="B1581" s="90" t="s">
        <v>1070</v>
      </c>
      <c r="C1581" s="93">
        <v>250501027</v>
      </c>
      <c r="D1581" s="92" t="s">
        <v>2220</v>
      </c>
      <c r="E1581" s="92"/>
      <c r="F1581" s="52"/>
      <c r="G1581" s="52" t="s">
        <v>1072</v>
      </c>
      <c r="H1581" s="52">
        <v>49</v>
      </c>
      <c r="I1581" s="52">
        <v>49</v>
      </c>
      <c r="J1581" s="112"/>
      <c r="K1581" s="112"/>
      <c r="L1581" s="112"/>
      <c r="M1581" s="112"/>
      <c r="N1581" s="115" t="s">
        <v>71</v>
      </c>
      <c r="O1581" s="116"/>
    </row>
    <row r="1582" s="62" customFormat="1" ht="24" spans="1:15">
      <c r="A1582" s="90" t="s">
        <v>20</v>
      </c>
      <c r="B1582" s="90" t="s">
        <v>1070</v>
      </c>
      <c r="C1582" s="93">
        <v>250501028</v>
      </c>
      <c r="D1582" s="92" t="s">
        <v>2221</v>
      </c>
      <c r="E1582" s="92"/>
      <c r="F1582" s="52"/>
      <c r="G1582" s="52" t="s">
        <v>2193</v>
      </c>
      <c r="H1582" s="52">
        <v>5</v>
      </c>
      <c r="I1582" s="52">
        <v>5</v>
      </c>
      <c r="J1582" s="112"/>
      <c r="K1582" s="112"/>
      <c r="L1582" s="112"/>
      <c r="M1582" s="112"/>
      <c r="N1582" s="115" t="s">
        <v>71</v>
      </c>
      <c r="O1582" s="116"/>
    </row>
    <row r="1583" s="62" customFormat="1" ht="24" spans="1:15">
      <c r="A1583" s="90" t="s">
        <v>20</v>
      </c>
      <c r="B1583" s="90" t="s">
        <v>1070</v>
      </c>
      <c r="C1583" s="93">
        <v>250501029</v>
      </c>
      <c r="D1583" s="92" t="s">
        <v>2222</v>
      </c>
      <c r="E1583" s="92"/>
      <c r="F1583" s="52"/>
      <c r="G1583" s="52" t="s">
        <v>2193</v>
      </c>
      <c r="H1583" s="52">
        <v>29.4</v>
      </c>
      <c r="I1583" s="52">
        <v>29.4</v>
      </c>
      <c r="J1583" s="112"/>
      <c r="K1583" s="112"/>
      <c r="L1583" s="112"/>
      <c r="M1583" s="112"/>
      <c r="N1583" s="115" t="s">
        <v>71</v>
      </c>
      <c r="O1583" s="116"/>
    </row>
    <row r="1584" s="62" customFormat="1" spans="1:15">
      <c r="A1584" s="90" t="s">
        <v>20</v>
      </c>
      <c r="B1584" s="90" t="s">
        <v>1070</v>
      </c>
      <c r="C1584" s="93">
        <v>250501030</v>
      </c>
      <c r="D1584" s="92" t="s">
        <v>2223</v>
      </c>
      <c r="E1584" s="92"/>
      <c r="F1584" s="52"/>
      <c r="G1584" s="52" t="s">
        <v>1072</v>
      </c>
      <c r="H1584" s="52">
        <v>29.4</v>
      </c>
      <c r="I1584" s="52">
        <v>29.4</v>
      </c>
      <c r="J1584" s="112"/>
      <c r="K1584" s="112"/>
      <c r="L1584" s="112"/>
      <c r="M1584" s="112"/>
      <c r="N1584" s="115" t="s">
        <v>71</v>
      </c>
      <c r="O1584" s="116"/>
    </row>
    <row r="1585" s="62" customFormat="1" spans="1:15">
      <c r="A1585" s="90" t="s">
        <v>20</v>
      </c>
      <c r="B1585" s="90" t="s">
        <v>1070</v>
      </c>
      <c r="C1585" s="93">
        <v>250501031</v>
      </c>
      <c r="D1585" s="92" t="s">
        <v>2224</v>
      </c>
      <c r="E1585" s="92"/>
      <c r="F1585" s="52"/>
      <c r="G1585" s="52" t="s">
        <v>1072</v>
      </c>
      <c r="H1585" s="52">
        <v>29.4</v>
      </c>
      <c r="I1585" s="52">
        <v>29.4</v>
      </c>
      <c r="J1585" s="112"/>
      <c r="K1585" s="112"/>
      <c r="L1585" s="112"/>
      <c r="M1585" s="112"/>
      <c r="N1585" s="115" t="s">
        <v>71</v>
      </c>
      <c r="O1585" s="116"/>
    </row>
    <row r="1586" s="62" customFormat="1" ht="24" spans="1:15">
      <c r="A1586" s="90" t="s">
        <v>82</v>
      </c>
      <c r="B1586" s="90" t="s">
        <v>1070</v>
      </c>
      <c r="C1586" s="93">
        <v>250501032</v>
      </c>
      <c r="D1586" s="92" t="s">
        <v>2225</v>
      </c>
      <c r="E1586" s="92"/>
      <c r="F1586" s="52"/>
      <c r="G1586" s="52" t="s">
        <v>2193</v>
      </c>
      <c r="H1586" s="52">
        <v>61.8</v>
      </c>
      <c r="I1586" s="52">
        <v>61.8</v>
      </c>
      <c r="J1586" s="112"/>
      <c r="K1586" s="112"/>
      <c r="L1586" s="112"/>
      <c r="M1586" s="112"/>
      <c r="N1586" s="115" t="s">
        <v>71</v>
      </c>
      <c r="O1586" s="116"/>
    </row>
    <row r="1587" s="62" customFormat="1" spans="1:15">
      <c r="A1587" s="90" t="s">
        <v>20</v>
      </c>
      <c r="B1587" s="90" t="s">
        <v>1070</v>
      </c>
      <c r="C1587" s="93">
        <v>250501033</v>
      </c>
      <c r="D1587" s="92" t="s">
        <v>2226</v>
      </c>
      <c r="E1587" s="92"/>
      <c r="F1587" s="52"/>
      <c r="G1587" s="52" t="s">
        <v>1072</v>
      </c>
      <c r="H1587" s="52">
        <v>29.4</v>
      </c>
      <c r="I1587" s="52">
        <v>29.4</v>
      </c>
      <c r="J1587" s="112"/>
      <c r="K1587" s="112"/>
      <c r="L1587" s="112"/>
      <c r="M1587" s="112"/>
      <c r="N1587" s="115" t="s">
        <v>71</v>
      </c>
      <c r="O1587" s="116"/>
    </row>
    <row r="1588" s="62" customFormat="1" spans="1:15">
      <c r="A1588" s="90" t="s">
        <v>20</v>
      </c>
      <c r="B1588" s="90" t="s">
        <v>1070</v>
      </c>
      <c r="C1588" s="93">
        <v>250501034</v>
      </c>
      <c r="D1588" s="92" t="s">
        <v>2227</v>
      </c>
      <c r="E1588" s="92"/>
      <c r="F1588" s="52"/>
      <c r="G1588" s="52" t="s">
        <v>1072</v>
      </c>
      <c r="H1588" s="52">
        <v>76</v>
      </c>
      <c r="I1588" s="52">
        <v>76</v>
      </c>
      <c r="J1588" s="112"/>
      <c r="K1588" s="112"/>
      <c r="L1588" s="112"/>
      <c r="M1588" s="112"/>
      <c r="N1588" s="115" t="s">
        <v>71</v>
      </c>
      <c r="O1588" s="116"/>
    </row>
    <row r="1589" s="62" customFormat="1" spans="1:15">
      <c r="A1589" s="90" t="s">
        <v>82</v>
      </c>
      <c r="B1589" s="90" t="s">
        <v>1070</v>
      </c>
      <c r="C1589" s="93">
        <v>250501035</v>
      </c>
      <c r="D1589" s="92" t="s">
        <v>2228</v>
      </c>
      <c r="E1589" s="92"/>
      <c r="F1589" s="52"/>
      <c r="G1589" s="52" t="s">
        <v>1072</v>
      </c>
      <c r="H1589" s="52">
        <v>24.5</v>
      </c>
      <c r="I1589" s="52">
        <v>24.5</v>
      </c>
      <c r="J1589" s="112"/>
      <c r="K1589" s="112"/>
      <c r="L1589" s="112"/>
      <c r="M1589" s="112"/>
      <c r="N1589" s="115" t="s">
        <v>71</v>
      </c>
      <c r="O1589" s="116"/>
    </row>
    <row r="1590" s="62" customFormat="1" ht="24" spans="1:15">
      <c r="A1590" s="90" t="s">
        <v>88</v>
      </c>
      <c r="B1590" s="90" t="s">
        <v>1070</v>
      </c>
      <c r="C1590" s="93">
        <v>250501036</v>
      </c>
      <c r="D1590" s="92" t="s">
        <v>2229</v>
      </c>
      <c r="E1590" s="92"/>
      <c r="F1590" s="52"/>
      <c r="G1590" s="52" t="s">
        <v>2230</v>
      </c>
      <c r="H1590" s="52">
        <v>14.7</v>
      </c>
      <c r="I1590" s="52">
        <v>14.5</v>
      </c>
      <c r="J1590" s="112"/>
      <c r="K1590" s="112"/>
      <c r="L1590" s="112"/>
      <c r="M1590" s="112"/>
      <c r="N1590" s="115" t="s">
        <v>71</v>
      </c>
      <c r="O1590" s="116"/>
    </row>
    <row r="1591" s="62" customFormat="1" spans="1:15">
      <c r="A1591" s="90" t="s">
        <v>88</v>
      </c>
      <c r="B1591" s="90" t="s">
        <v>1070</v>
      </c>
      <c r="C1591" s="93">
        <v>250501037</v>
      </c>
      <c r="D1591" s="92" t="s">
        <v>2231</v>
      </c>
      <c r="E1591" s="92"/>
      <c r="F1591" s="52"/>
      <c r="G1591" s="52" t="s">
        <v>1072</v>
      </c>
      <c r="H1591" s="52">
        <v>49</v>
      </c>
      <c r="I1591" s="52">
        <v>49</v>
      </c>
      <c r="J1591" s="112"/>
      <c r="K1591" s="112"/>
      <c r="L1591" s="112"/>
      <c r="M1591" s="112"/>
      <c r="N1591" s="115" t="s">
        <v>51</v>
      </c>
      <c r="O1591" s="116"/>
    </row>
    <row r="1592" s="62" customFormat="1" spans="1:15">
      <c r="A1592" s="90" t="s">
        <v>230</v>
      </c>
      <c r="B1592" s="90" t="s">
        <v>1070</v>
      </c>
      <c r="C1592" s="93">
        <v>250501038</v>
      </c>
      <c r="D1592" s="92" t="s">
        <v>2232</v>
      </c>
      <c r="E1592" s="92"/>
      <c r="F1592" s="52"/>
      <c r="G1592" s="52" t="s">
        <v>1072</v>
      </c>
      <c r="H1592" s="52">
        <v>53.9</v>
      </c>
      <c r="I1592" s="52">
        <v>53.9</v>
      </c>
      <c r="J1592" s="112"/>
      <c r="K1592" s="112"/>
      <c r="L1592" s="112"/>
      <c r="M1592" s="112"/>
      <c r="N1592" s="115" t="s">
        <v>51</v>
      </c>
      <c r="O1592" s="116"/>
    </row>
    <row r="1593" s="62" customFormat="1" ht="36" spans="1:15">
      <c r="A1593" s="90" t="s">
        <v>75</v>
      </c>
      <c r="B1593" s="90" t="s">
        <v>1070</v>
      </c>
      <c r="C1593" s="93">
        <v>250501039</v>
      </c>
      <c r="D1593" s="92" t="s">
        <v>2233</v>
      </c>
      <c r="E1593" s="92" t="s">
        <v>2234</v>
      </c>
      <c r="F1593" s="52"/>
      <c r="G1593" s="52" t="s">
        <v>1072</v>
      </c>
      <c r="H1593" s="52">
        <v>11.5</v>
      </c>
      <c r="I1593" s="52">
        <v>11.5</v>
      </c>
      <c r="J1593" s="112"/>
      <c r="K1593" s="112"/>
      <c r="L1593" s="112"/>
      <c r="M1593" s="112"/>
      <c r="N1593" s="115" t="s">
        <v>51</v>
      </c>
      <c r="O1593" s="116"/>
    </row>
    <row r="1594" s="62" customFormat="1" spans="1:15">
      <c r="A1594" s="90" t="s">
        <v>230</v>
      </c>
      <c r="B1594" s="90" t="s">
        <v>1070</v>
      </c>
      <c r="C1594" s="93">
        <v>250501040</v>
      </c>
      <c r="D1594" s="92" t="s">
        <v>2235</v>
      </c>
      <c r="E1594" s="92" t="s">
        <v>2236</v>
      </c>
      <c r="F1594" s="52"/>
      <c r="G1594" s="52" t="s">
        <v>1072</v>
      </c>
      <c r="H1594" s="52">
        <v>150</v>
      </c>
      <c r="I1594" s="52">
        <v>150</v>
      </c>
      <c r="J1594" s="112"/>
      <c r="K1594" s="112"/>
      <c r="L1594" s="112"/>
      <c r="M1594" s="112"/>
      <c r="N1594" s="115" t="s">
        <v>51</v>
      </c>
      <c r="O1594" s="116"/>
    </row>
    <row r="1595" s="62" customFormat="1" ht="24" spans="1:15">
      <c r="A1595" s="90" t="s">
        <v>230</v>
      </c>
      <c r="B1595" s="90" t="s">
        <v>1070</v>
      </c>
      <c r="C1595" s="93">
        <v>250501041</v>
      </c>
      <c r="D1595" s="92" t="s">
        <v>2237</v>
      </c>
      <c r="E1595" s="92" t="s">
        <v>2238</v>
      </c>
      <c r="F1595" s="52"/>
      <c r="G1595" s="52" t="s">
        <v>1072</v>
      </c>
      <c r="H1595" s="52">
        <v>119.6</v>
      </c>
      <c r="I1595" s="52">
        <v>119.6</v>
      </c>
      <c r="J1595" s="112"/>
      <c r="K1595" s="112"/>
      <c r="L1595" s="112"/>
      <c r="M1595" s="112"/>
      <c r="N1595" s="115" t="s">
        <v>51</v>
      </c>
      <c r="O1595" s="116"/>
    </row>
    <row r="1596" s="62" customFormat="1" spans="1:15">
      <c r="A1596" s="90" t="s">
        <v>230</v>
      </c>
      <c r="B1596" s="90" t="s">
        <v>1070</v>
      </c>
      <c r="C1596" s="93">
        <v>250501042</v>
      </c>
      <c r="D1596" s="92" t="s">
        <v>2239</v>
      </c>
      <c r="E1596" s="92" t="s">
        <v>2240</v>
      </c>
      <c r="F1596" s="52" t="s">
        <v>2241</v>
      </c>
      <c r="G1596" s="52" t="s">
        <v>1072</v>
      </c>
      <c r="H1596" s="52">
        <v>50</v>
      </c>
      <c r="I1596" s="52">
        <v>50</v>
      </c>
      <c r="J1596" s="112"/>
      <c r="K1596" s="112"/>
      <c r="L1596" s="112"/>
      <c r="M1596" s="112"/>
      <c r="N1596" s="115" t="s">
        <v>51</v>
      </c>
      <c r="O1596" s="116"/>
    </row>
    <row r="1597" s="62" customFormat="1" ht="60" spans="1:15">
      <c r="A1597" s="90" t="s">
        <v>43</v>
      </c>
      <c r="B1597" s="90" t="s">
        <v>1070</v>
      </c>
      <c r="C1597" s="93">
        <v>250501043</v>
      </c>
      <c r="D1597" s="92" t="s">
        <v>2242</v>
      </c>
      <c r="E1597" s="92" t="s">
        <v>2243</v>
      </c>
      <c r="F1597" s="52"/>
      <c r="G1597" s="52" t="s">
        <v>1072</v>
      </c>
      <c r="H1597" s="52">
        <v>120</v>
      </c>
      <c r="I1597" s="52">
        <v>120</v>
      </c>
      <c r="J1597" s="112"/>
      <c r="K1597" s="112"/>
      <c r="L1597" s="112"/>
      <c r="M1597" s="112"/>
      <c r="N1597" s="115" t="s">
        <v>51</v>
      </c>
      <c r="O1597" s="116"/>
    </row>
    <row r="1598" s="62" customFormat="1" spans="1:15">
      <c r="A1598" s="90" t="s">
        <v>75</v>
      </c>
      <c r="B1598" s="90" t="s">
        <v>1070</v>
      </c>
      <c r="C1598" s="93">
        <v>250501044</v>
      </c>
      <c r="D1598" s="92" t="s">
        <v>2244</v>
      </c>
      <c r="E1598" s="92"/>
      <c r="F1598" s="52"/>
      <c r="G1598" s="52" t="s">
        <v>27</v>
      </c>
      <c r="H1598" s="52">
        <v>300</v>
      </c>
      <c r="I1598" s="52">
        <v>300</v>
      </c>
      <c r="J1598" s="112"/>
      <c r="K1598" s="112"/>
      <c r="L1598" s="112"/>
      <c r="M1598" s="112"/>
      <c r="N1598" s="115" t="s">
        <v>51</v>
      </c>
      <c r="O1598" s="116"/>
    </row>
    <row r="1599" s="62" customFormat="1" spans="1:15">
      <c r="A1599" s="90" t="s">
        <v>75</v>
      </c>
      <c r="B1599" s="90" t="s">
        <v>1070</v>
      </c>
      <c r="C1599" s="93">
        <v>250501045</v>
      </c>
      <c r="D1599" s="92" t="s">
        <v>2245</v>
      </c>
      <c r="E1599" s="92" t="s">
        <v>2246</v>
      </c>
      <c r="F1599" s="52"/>
      <c r="G1599" s="52" t="s">
        <v>1072</v>
      </c>
      <c r="H1599" s="52">
        <v>85.5</v>
      </c>
      <c r="I1599" s="52">
        <v>85.5</v>
      </c>
      <c r="J1599" s="112"/>
      <c r="K1599" s="112"/>
      <c r="L1599" s="112"/>
      <c r="M1599" s="112"/>
      <c r="N1599" s="115" t="s">
        <v>71</v>
      </c>
      <c r="O1599" s="116"/>
    </row>
    <row r="1600" s="62" customFormat="1" ht="72" spans="1:15">
      <c r="A1600" s="90" t="s">
        <v>75</v>
      </c>
      <c r="B1600" s="90" t="s">
        <v>1070</v>
      </c>
      <c r="C1600" s="93">
        <v>250501046</v>
      </c>
      <c r="D1600" s="92" t="s">
        <v>2247</v>
      </c>
      <c r="E1600" s="92" t="s">
        <v>2248</v>
      </c>
      <c r="F1600" s="52"/>
      <c r="G1600" s="52" t="s">
        <v>1072</v>
      </c>
      <c r="H1600" s="52">
        <v>114</v>
      </c>
      <c r="I1600" s="52">
        <v>114</v>
      </c>
      <c r="J1600" s="112"/>
      <c r="K1600" s="112"/>
      <c r="L1600" s="112"/>
      <c r="M1600" s="112"/>
      <c r="N1600" s="115" t="s">
        <v>71</v>
      </c>
      <c r="O1600" s="116"/>
    </row>
    <row r="1601" s="62" customFormat="1" spans="1:15">
      <c r="A1601" s="90" t="s">
        <v>246</v>
      </c>
      <c r="B1601" s="90" t="s">
        <v>1070</v>
      </c>
      <c r="C1601" s="93" t="s">
        <v>2249</v>
      </c>
      <c r="D1601" s="92" t="s">
        <v>2250</v>
      </c>
      <c r="E1601" s="92"/>
      <c r="F1601" s="52"/>
      <c r="G1601" s="52" t="s">
        <v>27</v>
      </c>
      <c r="H1601" s="52">
        <v>52.9</v>
      </c>
      <c r="I1601" s="52">
        <v>52.9</v>
      </c>
      <c r="J1601" s="112"/>
      <c r="K1601" s="112"/>
      <c r="L1601" s="112"/>
      <c r="M1601" s="112"/>
      <c r="N1601" s="115" t="s">
        <v>71</v>
      </c>
      <c r="O1601" s="116"/>
    </row>
    <row r="1602" s="62" customFormat="1" ht="24" spans="1:15">
      <c r="A1602" s="90" t="s">
        <v>95</v>
      </c>
      <c r="B1602" s="90" t="s">
        <v>1070</v>
      </c>
      <c r="C1602" s="93" t="s">
        <v>2251</v>
      </c>
      <c r="D1602" s="92" t="s">
        <v>2252</v>
      </c>
      <c r="E1602" s="92"/>
      <c r="F1602" s="52"/>
      <c r="G1602" s="52" t="s">
        <v>27</v>
      </c>
      <c r="H1602" s="52">
        <v>102.6</v>
      </c>
      <c r="I1602" s="52">
        <v>102.6</v>
      </c>
      <c r="J1602" s="112"/>
      <c r="K1602" s="112"/>
      <c r="L1602" s="112"/>
      <c r="M1602" s="112"/>
      <c r="N1602" s="115" t="s">
        <v>71</v>
      </c>
      <c r="O1602" s="116"/>
    </row>
    <row r="1603" s="62" customFormat="1" spans="1:15">
      <c r="A1603" s="90" t="s">
        <v>22</v>
      </c>
      <c r="B1603" s="90"/>
      <c r="C1603" s="93">
        <v>250502</v>
      </c>
      <c r="D1603" s="92" t="s">
        <v>2253</v>
      </c>
      <c r="E1603" s="92"/>
      <c r="F1603" s="52"/>
      <c r="G1603" s="52"/>
      <c r="H1603" s="52" t="s">
        <v>19</v>
      </c>
      <c r="I1603" s="52" t="s">
        <v>19</v>
      </c>
      <c r="J1603" s="112"/>
      <c r="K1603" s="112"/>
      <c r="L1603" s="112"/>
      <c r="M1603" s="112"/>
      <c r="N1603" s="115" t="s">
        <v>19</v>
      </c>
      <c r="O1603" s="116"/>
    </row>
    <row r="1604" s="62" customFormat="1" spans="1:15">
      <c r="A1604" s="90" t="s">
        <v>20</v>
      </c>
      <c r="B1604" s="90" t="s">
        <v>1070</v>
      </c>
      <c r="C1604" s="93">
        <v>250502001</v>
      </c>
      <c r="D1604" s="92" t="s">
        <v>2254</v>
      </c>
      <c r="E1604" s="92"/>
      <c r="F1604" s="52"/>
      <c r="G1604" s="52" t="s">
        <v>1660</v>
      </c>
      <c r="H1604" s="52">
        <v>2</v>
      </c>
      <c r="I1604" s="52">
        <v>2</v>
      </c>
      <c r="J1604" s="112"/>
      <c r="K1604" s="112"/>
      <c r="L1604" s="112"/>
      <c r="M1604" s="112"/>
      <c r="N1604" s="115" t="s">
        <v>71</v>
      </c>
      <c r="O1604" s="116"/>
    </row>
    <row r="1605" s="62" customFormat="1" ht="24" spans="1:15">
      <c r="A1605" s="90" t="s">
        <v>20</v>
      </c>
      <c r="B1605" s="90" t="s">
        <v>1070</v>
      </c>
      <c r="C1605" s="93">
        <v>250502002</v>
      </c>
      <c r="D1605" s="92" t="s">
        <v>2255</v>
      </c>
      <c r="E1605" s="92"/>
      <c r="F1605" s="52"/>
      <c r="G1605" s="52" t="s">
        <v>1660</v>
      </c>
      <c r="H1605" s="52">
        <v>10</v>
      </c>
      <c r="I1605" s="52">
        <v>10</v>
      </c>
      <c r="J1605" s="112"/>
      <c r="K1605" s="112"/>
      <c r="L1605" s="112"/>
      <c r="M1605" s="112"/>
      <c r="N1605" s="115" t="s">
        <v>71</v>
      </c>
      <c r="O1605" s="116"/>
    </row>
    <row r="1606" s="62" customFormat="1" spans="1:15">
      <c r="A1606" s="90" t="s">
        <v>20</v>
      </c>
      <c r="B1606" s="90" t="s">
        <v>1070</v>
      </c>
      <c r="C1606" s="93">
        <v>250502003</v>
      </c>
      <c r="D1606" s="92" t="s">
        <v>2256</v>
      </c>
      <c r="E1606" s="92"/>
      <c r="F1606" s="52"/>
      <c r="G1606" s="52" t="s">
        <v>1660</v>
      </c>
      <c r="H1606" s="52">
        <v>10</v>
      </c>
      <c r="I1606" s="52">
        <v>10</v>
      </c>
      <c r="J1606" s="112"/>
      <c r="K1606" s="112"/>
      <c r="L1606" s="112"/>
      <c r="M1606" s="112"/>
      <c r="N1606" s="115" t="s">
        <v>71</v>
      </c>
      <c r="O1606" s="116"/>
    </row>
    <row r="1607" s="62" customFormat="1" spans="1:15">
      <c r="A1607" s="90" t="s">
        <v>20</v>
      </c>
      <c r="B1607" s="90" t="s">
        <v>1070</v>
      </c>
      <c r="C1607" s="93">
        <v>250502004</v>
      </c>
      <c r="D1607" s="92" t="s">
        <v>2257</v>
      </c>
      <c r="E1607" s="92"/>
      <c r="F1607" s="52"/>
      <c r="G1607" s="52" t="s">
        <v>1660</v>
      </c>
      <c r="H1607" s="52">
        <v>10</v>
      </c>
      <c r="I1607" s="52">
        <v>10</v>
      </c>
      <c r="J1607" s="112"/>
      <c r="K1607" s="112"/>
      <c r="L1607" s="112"/>
      <c r="M1607" s="112"/>
      <c r="N1607" s="115" t="s">
        <v>71</v>
      </c>
      <c r="O1607" s="116"/>
    </row>
    <row r="1608" s="62" customFormat="1" spans="1:15">
      <c r="A1608" s="90" t="s">
        <v>230</v>
      </c>
      <c r="B1608" s="90" t="s">
        <v>1070</v>
      </c>
      <c r="C1608" s="93">
        <v>2505020040</v>
      </c>
      <c r="D1608" s="92" t="s">
        <v>2257</v>
      </c>
      <c r="E1608" s="92" t="s">
        <v>2118</v>
      </c>
      <c r="F1608" s="52"/>
      <c r="G1608" s="52" t="s">
        <v>1660</v>
      </c>
      <c r="H1608" s="52">
        <v>120</v>
      </c>
      <c r="I1608" s="52">
        <v>120</v>
      </c>
      <c r="J1608" s="112"/>
      <c r="K1608" s="112"/>
      <c r="L1608" s="112"/>
      <c r="M1608" s="112"/>
      <c r="N1608" s="115" t="s">
        <v>51</v>
      </c>
      <c r="O1608" s="116"/>
    </row>
    <row r="1609" s="62" customFormat="1" spans="1:15">
      <c r="A1609" s="90" t="s">
        <v>20</v>
      </c>
      <c r="B1609" s="90" t="s">
        <v>1070</v>
      </c>
      <c r="C1609" s="93">
        <v>250502005</v>
      </c>
      <c r="D1609" s="92" t="s">
        <v>2258</v>
      </c>
      <c r="E1609" s="92"/>
      <c r="F1609" s="52"/>
      <c r="G1609" s="52" t="s">
        <v>1660</v>
      </c>
      <c r="H1609" s="52">
        <v>10</v>
      </c>
      <c r="I1609" s="52">
        <v>10</v>
      </c>
      <c r="J1609" s="112"/>
      <c r="K1609" s="112"/>
      <c r="L1609" s="112"/>
      <c r="M1609" s="112"/>
      <c r="N1609" s="115" t="s">
        <v>71</v>
      </c>
      <c r="O1609" s="116"/>
    </row>
    <row r="1610" s="62" customFormat="1" spans="1:15">
      <c r="A1610" s="90" t="s">
        <v>95</v>
      </c>
      <c r="B1610" s="90" t="s">
        <v>1070</v>
      </c>
      <c r="C1610" s="93">
        <v>250502006</v>
      </c>
      <c r="D1610" s="92" t="s">
        <v>2259</v>
      </c>
      <c r="E1610" s="92"/>
      <c r="F1610" s="52"/>
      <c r="G1610" s="52" t="s">
        <v>1072</v>
      </c>
      <c r="H1610" s="52">
        <v>27.4</v>
      </c>
      <c r="I1610" s="52">
        <v>27.4</v>
      </c>
      <c r="J1610" s="112"/>
      <c r="K1610" s="112"/>
      <c r="L1610" s="112"/>
      <c r="M1610" s="112" t="s">
        <v>2260</v>
      </c>
      <c r="N1610" s="115" t="s">
        <v>71</v>
      </c>
      <c r="O1610" s="116"/>
    </row>
    <row r="1611" s="62" customFormat="1" spans="1:15">
      <c r="A1611" s="90" t="s">
        <v>20</v>
      </c>
      <c r="B1611" s="90" t="s">
        <v>1070</v>
      </c>
      <c r="C1611" s="93">
        <v>250502007</v>
      </c>
      <c r="D1611" s="92" t="s">
        <v>2261</v>
      </c>
      <c r="E1611" s="92"/>
      <c r="F1611" s="52"/>
      <c r="G1611" s="52" t="s">
        <v>1660</v>
      </c>
      <c r="H1611" s="52">
        <v>19.6</v>
      </c>
      <c r="I1611" s="52">
        <v>19.6</v>
      </c>
      <c r="J1611" s="112"/>
      <c r="K1611" s="112"/>
      <c r="L1611" s="112"/>
      <c r="M1611" s="112"/>
      <c r="N1611" s="115" t="s">
        <v>71</v>
      </c>
      <c r="O1611" s="116"/>
    </row>
    <row r="1612" s="62" customFormat="1" ht="24" spans="1:15">
      <c r="A1612" s="90" t="s">
        <v>95</v>
      </c>
      <c r="B1612" s="90" t="s">
        <v>1070</v>
      </c>
      <c r="C1612" s="93">
        <v>250502008</v>
      </c>
      <c r="D1612" s="92" t="s">
        <v>2262</v>
      </c>
      <c r="E1612" s="92"/>
      <c r="F1612" s="52"/>
      <c r="G1612" s="52" t="s">
        <v>1072</v>
      </c>
      <c r="H1612" s="52">
        <v>17.6</v>
      </c>
      <c r="I1612" s="52">
        <v>17.6</v>
      </c>
      <c r="J1612" s="112"/>
      <c r="K1612" s="112"/>
      <c r="L1612" s="112"/>
      <c r="M1612" s="112"/>
      <c r="N1612" s="115" t="s">
        <v>71</v>
      </c>
      <c r="O1612" s="116"/>
    </row>
    <row r="1613" s="62" customFormat="1" spans="1:15">
      <c r="A1613" s="90" t="s">
        <v>95</v>
      </c>
      <c r="B1613" s="90" t="s">
        <v>1070</v>
      </c>
      <c r="C1613" s="93">
        <v>250502009</v>
      </c>
      <c r="D1613" s="92" t="s">
        <v>2263</v>
      </c>
      <c r="E1613" s="92" t="s">
        <v>2264</v>
      </c>
      <c r="F1613" s="52"/>
      <c r="G1613" s="52" t="s">
        <v>1660</v>
      </c>
      <c r="H1613" s="52">
        <v>27.4</v>
      </c>
      <c r="I1613" s="52">
        <v>27.4</v>
      </c>
      <c r="J1613" s="112"/>
      <c r="K1613" s="112"/>
      <c r="L1613" s="112"/>
      <c r="M1613" s="112"/>
      <c r="N1613" s="115" t="s">
        <v>71</v>
      </c>
      <c r="O1613" s="116"/>
    </row>
    <row r="1614" s="62" customFormat="1" ht="24" spans="1:15">
      <c r="A1614" s="90" t="s">
        <v>88</v>
      </c>
      <c r="B1614" s="90" t="s">
        <v>1070</v>
      </c>
      <c r="C1614" s="93">
        <v>250502010</v>
      </c>
      <c r="D1614" s="92" t="s">
        <v>2265</v>
      </c>
      <c r="E1614" s="92"/>
      <c r="F1614" s="52"/>
      <c r="G1614" s="52" t="s">
        <v>317</v>
      </c>
      <c r="H1614" s="52">
        <v>36.3</v>
      </c>
      <c r="I1614" s="52">
        <v>36.3</v>
      </c>
      <c r="J1614" s="112"/>
      <c r="K1614" s="112"/>
      <c r="L1614" s="112"/>
      <c r="M1614" s="112"/>
      <c r="N1614" s="115" t="s">
        <v>71</v>
      </c>
      <c r="O1614" s="116"/>
    </row>
    <row r="1615" s="62" customFormat="1" ht="24" spans="1:15">
      <c r="A1615" s="90" t="s">
        <v>75</v>
      </c>
      <c r="B1615" s="90" t="s">
        <v>1070</v>
      </c>
      <c r="C1615" s="93">
        <v>250502011</v>
      </c>
      <c r="D1615" s="92" t="s">
        <v>2266</v>
      </c>
      <c r="E1615" s="92"/>
      <c r="F1615" s="52"/>
      <c r="G1615" s="52" t="s">
        <v>27</v>
      </c>
      <c r="H1615" s="52">
        <v>300</v>
      </c>
      <c r="I1615" s="52">
        <v>300</v>
      </c>
      <c r="J1615" s="112"/>
      <c r="K1615" s="112"/>
      <c r="L1615" s="112"/>
      <c r="M1615" s="112"/>
      <c r="N1615" s="115" t="s">
        <v>51</v>
      </c>
      <c r="O1615" s="116"/>
    </row>
    <row r="1616" s="62" customFormat="1" ht="96" spans="1:15">
      <c r="A1616" s="90" t="s">
        <v>75</v>
      </c>
      <c r="B1616" s="90" t="s">
        <v>1070</v>
      </c>
      <c r="C1616" s="93">
        <v>250502012</v>
      </c>
      <c r="D1616" s="92" t="s">
        <v>2267</v>
      </c>
      <c r="E1616" s="92" t="s">
        <v>2268</v>
      </c>
      <c r="F1616" s="52"/>
      <c r="G1616" s="52" t="s">
        <v>27</v>
      </c>
      <c r="H1616" s="52">
        <v>350</v>
      </c>
      <c r="I1616" s="52">
        <v>350</v>
      </c>
      <c r="J1616" s="112"/>
      <c r="K1616" s="112"/>
      <c r="L1616" s="112"/>
      <c r="M1616" s="112"/>
      <c r="N1616" s="115" t="s">
        <v>51</v>
      </c>
      <c r="O1616" s="116"/>
    </row>
    <row r="1617" s="62" customFormat="1" spans="1:15">
      <c r="A1617" s="90" t="s">
        <v>20</v>
      </c>
      <c r="B1617" s="90"/>
      <c r="C1617" s="93">
        <v>250503</v>
      </c>
      <c r="D1617" s="92" t="s">
        <v>2269</v>
      </c>
      <c r="E1617" s="92"/>
      <c r="F1617" s="52"/>
      <c r="G1617" s="52"/>
      <c r="H1617" s="52" t="s">
        <v>19</v>
      </c>
      <c r="I1617" s="52" t="s">
        <v>19</v>
      </c>
      <c r="J1617" s="112"/>
      <c r="K1617" s="112"/>
      <c r="L1617" s="112"/>
      <c r="M1617" s="112"/>
      <c r="N1617" s="115" t="s">
        <v>19</v>
      </c>
      <c r="O1617" s="116"/>
    </row>
    <row r="1618" s="62" customFormat="1" spans="1:15">
      <c r="A1618" s="90" t="s">
        <v>20</v>
      </c>
      <c r="B1618" s="90" t="s">
        <v>1070</v>
      </c>
      <c r="C1618" s="93">
        <v>250503001</v>
      </c>
      <c r="D1618" s="92" t="s">
        <v>2270</v>
      </c>
      <c r="E1618" s="92"/>
      <c r="F1618" s="52"/>
      <c r="G1618" s="52" t="s">
        <v>1072</v>
      </c>
      <c r="H1618" s="52">
        <v>22.5</v>
      </c>
      <c r="I1618" s="52">
        <v>22.5</v>
      </c>
      <c r="J1618" s="112"/>
      <c r="K1618" s="112"/>
      <c r="L1618" s="112"/>
      <c r="M1618" s="112"/>
      <c r="N1618" s="115" t="s">
        <v>71</v>
      </c>
      <c r="O1618" s="116"/>
    </row>
    <row r="1619" s="62" customFormat="1" spans="1:15">
      <c r="A1619" s="90" t="s">
        <v>20</v>
      </c>
      <c r="B1619" s="90" t="s">
        <v>1070</v>
      </c>
      <c r="C1619" s="93">
        <v>250503002</v>
      </c>
      <c r="D1619" s="92" t="s">
        <v>2271</v>
      </c>
      <c r="E1619" s="92"/>
      <c r="F1619" s="52"/>
      <c r="G1619" s="52" t="s">
        <v>1072</v>
      </c>
      <c r="H1619" s="52">
        <v>22.5</v>
      </c>
      <c r="I1619" s="52">
        <v>22.5</v>
      </c>
      <c r="J1619" s="112"/>
      <c r="K1619" s="112"/>
      <c r="L1619" s="112"/>
      <c r="M1619" s="112"/>
      <c r="N1619" s="115" t="s">
        <v>71</v>
      </c>
      <c r="O1619" s="116"/>
    </row>
    <row r="1620" s="62" customFormat="1" ht="24" spans="1:15">
      <c r="A1620" s="90" t="s">
        <v>20</v>
      </c>
      <c r="B1620" s="90" t="s">
        <v>1070</v>
      </c>
      <c r="C1620" s="93">
        <v>250503003</v>
      </c>
      <c r="D1620" s="92" t="s">
        <v>2272</v>
      </c>
      <c r="E1620" s="92"/>
      <c r="F1620" s="52"/>
      <c r="G1620" s="52" t="s">
        <v>1072</v>
      </c>
      <c r="H1620" s="52">
        <v>14.7</v>
      </c>
      <c r="I1620" s="52">
        <v>14.7</v>
      </c>
      <c r="J1620" s="112"/>
      <c r="K1620" s="112"/>
      <c r="L1620" s="112"/>
      <c r="M1620" s="112"/>
      <c r="N1620" s="115" t="s">
        <v>71</v>
      </c>
      <c r="O1620" s="116"/>
    </row>
    <row r="1621" s="62" customFormat="1" spans="1:15">
      <c r="A1621" s="90" t="s">
        <v>82</v>
      </c>
      <c r="B1621" s="90" t="s">
        <v>1070</v>
      </c>
      <c r="C1621" s="93">
        <v>250503004</v>
      </c>
      <c r="D1621" s="92" t="s">
        <v>2273</v>
      </c>
      <c r="E1621" s="92" t="s">
        <v>2274</v>
      </c>
      <c r="F1621" s="52"/>
      <c r="G1621" s="52" t="s">
        <v>1072</v>
      </c>
      <c r="H1621" s="52">
        <v>19.6</v>
      </c>
      <c r="I1621" s="52">
        <v>19.6</v>
      </c>
      <c r="J1621" s="112"/>
      <c r="K1621" s="112"/>
      <c r="L1621" s="112"/>
      <c r="M1621" s="112"/>
      <c r="N1621" s="115" t="s">
        <v>71</v>
      </c>
      <c r="O1621" s="116"/>
    </row>
    <row r="1622" s="62" customFormat="1" spans="1:15">
      <c r="A1622" s="90" t="s">
        <v>95</v>
      </c>
      <c r="B1622" s="90" t="s">
        <v>1070</v>
      </c>
      <c r="C1622" s="93">
        <v>250503005</v>
      </c>
      <c r="D1622" s="92" t="s">
        <v>2275</v>
      </c>
      <c r="E1622" s="92"/>
      <c r="F1622" s="52"/>
      <c r="G1622" s="52" t="s">
        <v>1072</v>
      </c>
      <c r="H1622" s="52">
        <v>12.7</v>
      </c>
      <c r="I1622" s="52">
        <v>12.7</v>
      </c>
      <c r="J1622" s="112"/>
      <c r="K1622" s="112"/>
      <c r="L1622" s="112"/>
      <c r="M1622" s="112"/>
      <c r="N1622" s="115" t="s">
        <v>71</v>
      </c>
      <c r="O1622" s="116"/>
    </row>
    <row r="1623" s="62" customFormat="1" spans="1:15">
      <c r="A1623" s="90" t="s">
        <v>95</v>
      </c>
      <c r="B1623" s="90" t="s">
        <v>1070</v>
      </c>
      <c r="C1623" s="93">
        <v>250503006</v>
      </c>
      <c r="D1623" s="92" t="s">
        <v>2276</v>
      </c>
      <c r="E1623" s="92"/>
      <c r="F1623" s="52"/>
      <c r="G1623" s="52" t="s">
        <v>1072</v>
      </c>
      <c r="H1623" s="52">
        <v>24.5</v>
      </c>
      <c r="I1623" s="52">
        <v>24.5</v>
      </c>
      <c r="J1623" s="112"/>
      <c r="K1623" s="112"/>
      <c r="L1623" s="112"/>
      <c r="M1623" s="112"/>
      <c r="N1623" s="115" t="s">
        <v>71</v>
      </c>
      <c r="O1623" s="116"/>
    </row>
    <row r="1624" s="62" customFormat="1" ht="24" spans="1:15">
      <c r="A1624" s="90" t="s">
        <v>230</v>
      </c>
      <c r="B1624" s="90" t="s">
        <v>1070</v>
      </c>
      <c r="C1624" s="93">
        <v>2505030061</v>
      </c>
      <c r="D1624" s="92" t="s">
        <v>2277</v>
      </c>
      <c r="E1624" s="92"/>
      <c r="F1624" s="52"/>
      <c r="G1624" s="52" t="s">
        <v>27</v>
      </c>
      <c r="H1624" s="52">
        <v>40.2</v>
      </c>
      <c r="I1624" s="52">
        <v>40.2</v>
      </c>
      <c r="J1624" s="112"/>
      <c r="K1624" s="112"/>
      <c r="L1624" s="112"/>
      <c r="M1624" s="112"/>
      <c r="N1624" s="115" t="s">
        <v>71</v>
      </c>
      <c r="O1624" s="116"/>
    </row>
    <row r="1625" s="62" customFormat="1" spans="1:15">
      <c r="A1625" s="90" t="s">
        <v>20</v>
      </c>
      <c r="B1625" s="90" t="s">
        <v>1070</v>
      </c>
      <c r="C1625" s="93">
        <v>250503007</v>
      </c>
      <c r="D1625" s="92" t="s">
        <v>2278</v>
      </c>
      <c r="E1625" s="92"/>
      <c r="F1625" s="52"/>
      <c r="G1625" s="52" t="s">
        <v>1072</v>
      </c>
      <c r="H1625" s="52">
        <v>22.5</v>
      </c>
      <c r="I1625" s="52">
        <v>22.5</v>
      </c>
      <c r="J1625" s="112"/>
      <c r="K1625" s="112"/>
      <c r="L1625" s="112"/>
      <c r="M1625" s="112"/>
      <c r="N1625" s="115" t="s">
        <v>71</v>
      </c>
      <c r="O1625" s="116"/>
    </row>
    <row r="1626" s="62" customFormat="1" spans="1:15">
      <c r="A1626" s="90" t="s">
        <v>20</v>
      </c>
      <c r="B1626" s="90" t="s">
        <v>1070</v>
      </c>
      <c r="C1626" s="93">
        <v>250503008</v>
      </c>
      <c r="D1626" s="92" t="s">
        <v>2279</v>
      </c>
      <c r="E1626" s="92"/>
      <c r="F1626" s="52"/>
      <c r="G1626" s="52" t="s">
        <v>1072</v>
      </c>
      <c r="H1626" s="52">
        <v>11</v>
      </c>
      <c r="I1626" s="52">
        <v>11</v>
      </c>
      <c r="J1626" s="112"/>
      <c r="K1626" s="112"/>
      <c r="L1626" s="112"/>
      <c r="M1626" s="112"/>
      <c r="N1626" s="115" t="s">
        <v>71</v>
      </c>
      <c r="O1626" s="116"/>
    </row>
    <row r="1627" s="62" customFormat="1" ht="24" spans="1:15">
      <c r="A1627" s="90" t="s">
        <v>20</v>
      </c>
      <c r="B1627" s="90" t="s">
        <v>1070</v>
      </c>
      <c r="C1627" s="93">
        <v>250503009</v>
      </c>
      <c r="D1627" s="92" t="s">
        <v>2280</v>
      </c>
      <c r="E1627" s="92"/>
      <c r="F1627" s="52"/>
      <c r="G1627" s="52" t="s">
        <v>1072</v>
      </c>
      <c r="H1627" s="52">
        <v>14.7</v>
      </c>
      <c r="I1627" s="52">
        <v>14.7</v>
      </c>
      <c r="J1627" s="112"/>
      <c r="K1627" s="112"/>
      <c r="L1627" s="112"/>
      <c r="M1627" s="112"/>
      <c r="N1627" s="115" t="s">
        <v>71</v>
      </c>
      <c r="O1627" s="116"/>
    </row>
    <row r="1628" s="62" customFormat="1" spans="1:15">
      <c r="A1628" s="90" t="s">
        <v>95</v>
      </c>
      <c r="B1628" s="90" t="s">
        <v>1070</v>
      </c>
      <c r="C1628" s="93">
        <v>250503010</v>
      </c>
      <c r="D1628" s="92" t="s">
        <v>2281</v>
      </c>
      <c r="E1628" s="92" t="s">
        <v>2282</v>
      </c>
      <c r="F1628" s="52"/>
      <c r="G1628" s="52" t="s">
        <v>1072</v>
      </c>
      <c r="H1628" s="52">
        <v>19.6</v>
      </c>
      <c r="I1628" s="52">
        <v>19.6</v>
      </c>
      <c r="J1628" s="112"/>
      <c r="K1628" s="112"/>
      <c r="L1628" s="112"/>
      <c r="M1628" s="112"/>
      <c r="N1628" s="115" t="s">
        <v>71</v>
      </c>
      <c r="O1628" s="116"/>
    </row>
    <row r="1629" s="62" customFormat="1" ht="24" spans="1:15">
      <c r="A1629" s="90" t="s">
        <v>82</v>
      </c>
      <c r="B1629" s="90" t="s">
        <v>1070</v>
      </c>
      <c r="C1629" s="93">
        <v>250503011</v>
      </c>
      <c r="D1629" s="92" t="s">
        <v>2283</v>
      </c>
      <c r="E1629" s="92"/>
      <c r="F1629" s="52"/>
      <c r="G1629" s="52" t="s">
        <v>1072</v>
      </c>
      <c r="H1629" s="52">
        <v>29.4</v>
      </c>
      <c r="I1629" s="52">
        <v>29.4</v>
      </c>
      <c r="J1629" s="112"/>
      <c r="K1629" s="112"/>
      <c r="L1629" s="112"/>
      <c r="M1629" s="112"/>
      <c r="N1629" s="115" t="s">
        <v>51</v>
      </c>
      <c r="O1629" s="116"/>
    </row>
    <row r="1630" s="62" customFormat="1" ht="24" spans="1:15">
      <c r="A1630" s="90" t="s">
        <v>95</v>
      </c>
      <c r="B1630" s="90" t="s">
        <v>1070</v>
      </c>
      <c r="C1630" s="93">
        <v>250503012</v>
      </c>
      <c r="D1630" s="92" t="s">
        <v>2284</v>
      </c>
      <c r="E1630" s="92"/>
      <c r="F1630" s="52"/>
      <c r="G1630" s="52" t="s">
        <v>1072</v>
      </c>
      <c r="H1630" s="52">
        <v>42.1</v>
      </c>
      <c r="I1630" s="52">
        <v>42.1</v>
      </c>
      <c r="J1630" s="112"/>
      <c r="K1630" s="112"/>
      <c r="L1630" s="112"/>
      <c r="M1630" s="112"/>
      <c r="N1630" s="115" t="s">
        <v>51</v>
      </c>
      <c r="O1630" s="116"/>
    </row>
    <row r="1631" s="62" customFormat="1" ht="60" spans="1:15">
      <c r="A1631" s="90" t="s">
        <v>169</v>
      </c>
      <c r="B1631" s="90" t="s">
        <v>1070</v>
      </c>
      <c r="C1631" s="93">
        <v>250503013</v>
      </c>
      <c r="D1631" s="92" t="s">
        <v>2285</v>
      </c>
      <c r="E1631" s="92" t="s">
        <v>2286</v>
      </c>
      <c r="F1631" s="52"/>
      <c r="G1631" s="52" t="s">
        <v>27</v>
      </c>
      <c r="H1631" s="52">
        <v>102.6</v>
      </c>
      <c r="I1631" s="52">
        <v>102.6</v>
      </c>
      <c r="J1631" s="112"/>
      <c r="K1631" s="112"/>
      <c r="L1631" s="112"/>
      <c r="M1631" s="112"/>
      <c r="N1631" s="115" t="s">
        <v>29</v>
      </c>
      <c r="O1631" s="116"/>
    </row>
    <row r="1632" s="62" customFormat="1" ht="60" spans="1:15">
      <c r="A1632" s="90" t="s">
        <v>169</v>
      </c>
      <c r="B1632" s="90" t="s">
        <v>1070</v>
      </c>
      <c r="C1632" s="93">
        <v>250503014</v>
      </c>
      <c r="D1632" s="92" t="s">
        <v>2287</v>
      </c>
      <c r="E1632" s="92" t="s">
        <v>2286</v>
      </c>
      <c r="F1632" s="52"/>
      <c r="G1632" s="52" t="s">
        <v>27</v>
      </c>
      <c r="H1632" s="52">
        <v>99.4</v>
      </c>
      <c r="I1632" s="52">
        <v>99.4</v>
      </c>
      <c r="J1632" s="112"/>
      <c r="K1632" s="112"/>
      <c r="L1632" s="112"/>
      <c r="M1632" s="112"/>
      <c r="N1632" s="115" t="s">
        <v>29</v>
      </c>
      <c r="O1632" s="116"/>
    </row>
    <row r="1633" s="62" customFormat="1" spans="1:15">
      <c r="A1633" s="90" t="s">
        <v>20</v>
      </c>
      <c r="B1633" s="90"/>
      <c r="C1633" s="93">
        <v>2506</v>
      </c>
      <c r="D1633" s="92" t="s">
        <v>2288</v>
      </c>
      <c r="E1633" s="92"/>
      <c r="F1633" s="52"/>
      <c r="G1633" s="52"/>
      <c r="H1633" s="52" t="s">
        <v>19</v>
      </c>
      <c r="I1633" s="52" t="s">
        <v>19</v>
      </c>
      <c r="J1633" s="112"/>
      <c r="K1633" s="112"/>
      <c r="L1633" s="112"/>
      <c r="M1633" s="112"/>
      <c r="N1633" s="115" t="s">
        <v>19</v>
      </c>
      <c r="O1633" s="116"/>
    </row>
    <row r="1634" s="62" customFormat="1" spans="1:15">
      <c r="A1634" s="90" t="s">
        <v>20</v>
      </c>
      <c r="B1634" s="90"/>
      <c r="C1634" s="93">
        <v>250601</v>
      </c>
      <c r="D1634" s="92" t="s">
        <v>2289</v>
      </c>
      <c r="E1634" s="92"/>
      <c r="F1634" s="52"/>
      <c r="G1634" s="52"/>
      <c r="H1634" s="52" t="s">
        <v>19</v>
      </c>
      <c r="I1634" s="52" t="s">
        <v>19</v>
      </c>
      <c r="J1634" s="112"/>
      <c r="K1634" s="112"/>
      <c r="L1634" s="112"/>
      <c r="M1634" s="112"/>
      <c r="N1634" s="115" t="s">
        <v>19</v>
      </c>
      <c r="O1634" s="116"/>
    </row>
    <row r="1635" s="62" customFormat="1" spans="1:15">
      <c r="A1635" s="90" t="s">
        <v>20</v>
      </c>
      <c r="B1635" s="90" t="s">
        <v>1070</v>
      </c>
      <c r="C1635" s="93">
        <v>250601001</v>
      </c>
      <c r="D1635" s="92" t="s">
        <v>2290</v>
      </c>
      <c r="E1635" s="92" t="s">
        <v>2291</v>
      </c>
      <c r="F1635" s="52"/>
      <c r="G1635" s="52" t="s">
        <v>27</v>
      </c>
      <c r="H1635" s="52">
        <v>5</v>
      </c>
      <c r="I1635" s="52">
        <v>5</v>
      </c>
      <c r="J1635" s="112"/>
      <c r="K1635" s="112"/>
      <c r="L1635" s="112"/>
      <c r="M1635" s="112"/>
      <c r="N1635" s="115" t="s">
        <v>71</v>
      </c>
      <c r="O1635" s="116"/>
    </row>
    <row r="1636" s="62" customFormat="1" spans="1:15">
      <c r="A1636" s="90" t="s">
        <v>20</v>
      </c>
      <c r="B1636" s="90" t="s">
        <v>1070</v>
      </c>
      <c r="C1636" s="93">
        <v>250601002</v>
      </c>
      <c r="D1636" s="92" t="s">
        <v>2292</v>
      </c>
      <c r="E1636" s="92"/>
      <c r="F1636" s="52"/>
      <c r="G1636" s="52" t="s">
        <v>27</v>
      </c>
      <c r="H1636" s="52">
        <v>5</v>
      </c>
      <c r="I1636" s="52">
        <v>5</v>
      </c>
      <c r="J1636" s="112"/>
      <c r="K1636" s="112"/>
      <c r="L1636" s="112"/>
      <c r="M1636" s="112"/>
      <c r="N1636" s="115" t="s">
        <v>71</v>
      </c>
      <c r="O1636" s="116"/>
    </row>
    <row r="1637" s="62" customFormat="1" spans="1:15">
      <c r="A1637" s="90" t="s">
        <v>20</v>
      </c>
      <c r="B1637" s="90" t="s">
        <v>1070</v>
      </c>
      <c r="C1637" s="93">
        <v>250601003</v>
      </c>
      <c r="D1637" s="92" t="s">
        <v>2293</v>
      </c>
      <c r="E1637" s="92"/>
      <c r="F1637" s="52"/>
      <c r="G1637" s="52" t="s">
        <v>27</v>
      </c>
      <c r="H1637" s="52">
        <v>5</v>
      </c>
      <c r="I1637" s="52">
        <v>5</v>
      </c>
      <c r="J1637" s="112"/>
      <c r="K1637" s="112"/>
      <c r="L1637" s="112"/>
      <c r="M1637" s="112"/>
      <c r="N1637" s="115" t="s">
        <v>71</v>
      </c>
      <c r="O1637" s="116"/>
    </row>
    <row r="1638" s="62" customFormat="1" spans="1:15">
      <c r="A1638" s="90" t="s">
        <v>20</v>
      </c>
      <c r="B1638" s="90" t="s">
        <v>1070</v>
      </c>
      <c r="C1638" s="93">
        <v>250601004</v>
      </c>
      <c r="D1638" s="92" t="s">
        <v>2294</v>
      </c>
      <c r="E1638" s="92"/>
      <c r="F1638" s="52"/>
      <c r="G1638" s="52" t="s">
        <v>27</v>
      </c>
      <c r="H1638" s="52">
        <v>5</v>
      </c>
      <c r="I1638" s="52">
        <v>5</v>
      </c>
      <c r="J1638" s="112"/>
      <c r="K1638" s="112"/>
      <c r="L1638" s="112"/>
      <c r="M1638" s="112"/>
      <c r="N1638" s="115" t="s">
        <v>71</v>
      </c>
      <c r="O1638" s="116"/>
    </row>
    <row r="1639" s="62" customFormat="1" spans="1:15">
      <c r="A1639" s="90" t="s">
        <v>20</v>
      </c>
      <c r="B1639" s="90" t="s">
        <v>1070</v>
      </c>
      <c r="C1639" s="93">
        <v>250601005</v>
      </c>
      <c r="D1639" s="92" t="s">
        <v>2295</v>
      </c>
      <c r="E1639" s="92"/>
      <c r="F1639" s="52"/>
      <c r="G1639" s="52" t="s">
        <v>1072</v>
      </c>
      <c r="H1639" s="52">
        <v>5</v>
      </c>
      <c r="I1639" s="52">
        <v>5</v>
      </c>
      <c r="J1639" s="112"/>
      <c r="K1639" s="112"/>
      <c r="L1639" s="112"/>
      <c r="M1639" s="112"/>
      <c r="N1639" s="115" t="s">
        <v>71</v>
      </c>
      <c r="O1639" s="116"/>
    </row>
    <row r="1640" s="62" customFormat="1" spans="1:15">
      <c r="A1640" s="90" t="s">
        <v>20</v>
      </c>
      <c r="B1640" s="90" t="s">
        <v>1070</v>
      </c>
      <c r="C1640" s="93">
        <v>250601006</v>
      </c>
      <c r="D1640" s="92" t="s">
        <v>2296</v>
      </c>
      <c r="E1640" s="92"/>
      <c r="F1640" s="52"/>
      <c r="G1640" s="52" t="s">
        <v>1072</v>
      </c>
      <c r="H1640" s="52">
        <v>5</v>
      </c>
      <c r="I1640" s="52">
        <v>5</v>
      </c>
      <c r="J1640" s="112"/>
      <c r="K1640" s="112"/>
      <c r="L1640" s="112"/>
      <c r="M1640" s="112"/>
      <c r="N1640" s="115" t="s">
        <v>71</v>
      </c>
      <c r="O1640" s="116"/>
    </row>
    <row r="1641" s="62" customFormat="1" ht="24" spans="1:15">
      <c r="A1641" s="90" t="s">
        <v>95</v>
      </c>
      <c r="B1641" s="90" t="s">
        <v>1070</v>
      </c>
      <c r="C1641" s="93">
        <v>250601007</v>
      </c>
      <c r="D1641" s="92" t="s">
        <v>2297</v>
      </c>
      <c r="E1641" s="92"/>
      <c r="F1641" s="52"/>
      <c r="G1641" s="52" t="s">
        <v>1072</v>
      </c>
      <c r="H1641" s="52">
        <v>4.8</v>
      </c>
      <c r="I1641" s="52">
        <v>4.8</v>
      </c>
      <c r="J1641" s="112"/>
      <c r="K1641" s="112"/>
      <c r="L1641" s="112"/>
      <c r="M1641" s="112"/>
      <c r="N1641" s="115" t="s">
        <v>71</v>
      </c>
      <c r="O1641" s="116"/>
    </row>
    <row r="1642" s="62" customFormat="1" ht="24" spans="1:15">
      <c r="A1642" s="90" t="s">
        <v>20</v>
      </c>
      <c r="B1642" s="90" t="s">
        <v>1070</v>
      </c>
      <c r="C1642" s="93">
        <v>250601008</v>
      </c>
      <c r="D1642" s="92" t="s">
        <v>2298</v>
      </c>
      <c r="E1642" s="92"/>
      <c r="F1642" s="52"/>
      <c r="G1642" s="52" t="s">
        <v>1072</v>
      </c>
      <c r="H1642" s="52">
        <v>10</v>
      </c>
      <c r="I1642" s="52">
        <v>10</v>
      </c>
      <c r="J1642" s="112"/>
      <c r="K1642" s="112"/>
      <c r="L1642" s="112"/>
      <c r="M1642" s="112"/>
      <c r="N1642" s="115" t="s">
        <v>71</v>
      </c>
      <c r="O1642" s="116"/>
    </row>
    <row r="1643" s="62" customFormat="1" spans="1:15">
      <c r="A1643" s="90" t="s">
        <v>95</v>
      </c>
      <c r="B1643" s="90" t="s">
        <v>1070</v>
      </c>
      <c r="C1643" s="93">
        <v>250601009</v>
      </c>
      <c r="D1643" s="92" t="s">
        <v>2299</v>
      </c>
      <c r="E1643" s="92"/>
      <c r="F1643" s="52"/>
      <c r="G1643" s="52" t="s">
        <v>1072</v>
      </c>
      <c r="H1643" s="52">
        <v>8</v>
      </c>
      <c r="I1643" s="52">
        <v>8</v>
      </c>
      <c r="J1643" s="112"/>
      <c r="K1643" s="112"/>
      <c r="L1643" s="112"/>
      <c r="M1643" s="112"/>
      <c r="N1643" s="115" t="s">
        <v>71</v>
      </c>
      <c r="O1643" s="116"/>
    </row>
    <row r="1644" s="62" customFormat="1" spans="1:15">
      <c r="A1644" s="90" t="s">
        <v>20</v>
      </c>
      <c r="B1644" s="90"/>
      <c r="C1644" s="93">
        <v>250602</v>
      </c>
      <c r="D1644" s="92" t="s">
        <v>2300</v>
      </c>
      <c r="E1644" s="92"/>
      <c r="F1644" s="52"/>
      <c r="G1644" s="52"/>
      <c r="H1644" s="52" t="s">
        <v>19</v>
      </c>
      <c r="I1644" s="52" t="s">
        <v>19</v>
      </c>
      <c r="J1644" s="112"/>
      <c r="K1644" s="112"/>
      <c r="L1644" s="112"/>
      <c r="M1644" s="112"/>
      <c r="N1644" s="115" t="s">
        <v>19</v>
      </c>
      <c r="O1644" s="116"/>
    </row>
    <row r="1645" s="62" customFormat="1" ht="24" spans="1:15">
      <c r="A1645" s="90" t="s">
        <v>20</v>
      </c>
      <c r="B1645" s="90" t="s">
        <v>1070</v>
      </c>
      <c r="C1645" s="93">
        <v>250602001</v>
      </c>
      <c r="D1645" s="92" t="s">
        <v>2301</v>
      </c>
      <c r="E1645" s="92"/>
      <c r="F1645" s="52"/>
      <c r="G1645" s="52" t="s">
        <v>1072</v>
      </c>
      <c r="H1645" s="52">
        <v>29.4</v>
      </c>
      <c r="I1645" s="52">
        <v>29.4</v>
      </c>
      <c r="J1645" s="112"/>
      <c r="K1645" s="112"/>
      <c r="L1645" s="112"/>
      <c r="M1645" s="112" t="s">
        <v>2302</v>
      </c>
      <c r="N1645" s="115" t="s">
        <v>71</v>
      </c>
      <c r="O1645" s="116"/>
    </row>
    <row r="1646" s="62" customFormat="1" ht="24" spans="1:15">
      <c r="A1646" s="90" t="s">
        <v>22</v>
      </c>
      <c r="B1646" s="90"/>
      <c r="C1646" s="93">
        <v>2507</v>
      </c>
      <c r="D1646" s="92" t="s">
        <v>2303</v>
      </c>
      <c r="E1646" s="92"/>
      <c r="F1646" s="52"/>
      <c r="G1646" s="52"/>
      <c r="H1646" s="52" t="s">
        <v>19</v>
      </c>
      <c r="I1646" s="52" t="s">
        <v>19</v>
      </c>
      <c r="J1646" s="112"/>
      <c r="K1646" s="112"/>
      <c r="L1646" s="112"/>
      <c r="M1646" s="112"/>
      <c r="N1646" s="115" t="s">
        <v>19</v>
      </c>
      <c r="O1646" s="116"/>
    </row>
    <row r="1647" s="62" customFormat="1" ht="24" spans="1:15">
      <c r="A1647" s="90" t="s">
        <v>22</v>
      </c>
      <c r="B1647" s="90" t="s">
        <v>1070</v>
      </c>
      <c r="C1647" s="93">
        <v>250700001</v>
      </c>
      <c r="D1647" s="92" t="s">
        <v>2304</v>
      </c>
      <c r="E1647" s="92"/>
      <c r="F1647" s="52"/>
      <c r="G1647" s="52" t="s">
        <v>1072</v>
      </c>
      <c r="H1647" s="52">
        <v>117.8</v>
      </c>
      <c r="I1647" s="52">
        <v>117.8</v>
      </c>
      <c r="J1647" s="112"/>
      <c r="K1647" s="112"/>
      <c r="L1647" s="112"/>
      <c r="M1647" s="112"/>
      <c r="N1647" s="115" t="s">
        <v>51</v>
      </c>
      <c r="O1647" s="116"/>
    </row>
    <row r="1648" s="62" customFormat="1" spans="1:15">
      <c r="A1648" s="90" t="s">
        <v>20</v>
      </c>
      <c r="B1648" s="90" t="s">
        <v>1070</v>
      </c>
      <c r="C1648" s="93">
        <v>250700002</v>
      </c>
      <c r="D1648" s="92" t="s">
        <v>2305</v>
      </c>
      <c r="E1648" s="92"/>
      <c r="F1648" s="52"/>
      <c r="G1648" s="52" t="s">
        <v>1072</v>
      </c>
      <c r="H1648" s="52">
        <v>114.1</v>
      </c>
      <c r="I1648" s="52">
        <v>114.1</v>
      </c>
      <c r="J1648" s="112"/>
      <c r="K1648" s="112"/>
      <c r="L1648" s="112"/>
      <c r="M1648" s="112"/>
      <c r="N1648" s="115" t="s">
        <v>51</v>
      </c>
      <c r="O1648" s="116"/>
    </row>
    <row r="1649" s="62" customFormat="1" spans="1:15">
      <c r="A1649" s="90" t="s">
        <v>20</v>
      </c>
      <c r="B1649" s="90" t="s">
        <v>1070</v>
      </c>
      <c r="C1649" s="93">
        <v>250700003</v>
      </c>
      <c r="D1649" s="92" t="s">
        <v>2306</v>
      </c>
      <c r="E1649" s="92"/>
      <c r="F1649" s="52"/>
      <c r="G1649" s="52" t="s">
        <v>1072</v>
      </c>
      <c r="H1649" s="52">
        <v>126</v>
      </c>
      <c r="I1649" s="52">
        <v>126</v>
      </c>
      <c r="J1649" s="112"/>
      <c r="K1649" s="112"/>
      <c r="L1649" s="112"/>
      <c r="M1649" s="112"/>
      <c r="N1649" s="115" t="s">
        <v>51</v>
      </c>
      <c r="O1649" s="116"/>
    </row>
    <row r="1650" s="62" customFormat="1" ht="24" spans="1:15">
      <c r="A1650" s="90" t="s">
        <v>20</v>
      </c>
      <c r="B1650" s="90" t="s">
        <v>1070</v>
      </c>
      <c r="C1650" s="93">
        <v>250700004</v>
      </c>
      <c r="D1650" s="92" t="s">
        <v>2307</v>
      </c>
      <c r="E1650" s="92"/>
      <c r="F1650" s="52"/>
      <c r="G1650" s="52" t="s">
        <v>1072</v>
      </c>
      <c r="H1650" s="52">
        <v>97.9</v>
      </c>
      <c r="I1650" s="52">
        <v>97.9</v>
      </c>
      <c r="J1650" s="112"/>
      <c r="K1650" s="112"/>
      <c r="L1650" s="112"/>
      <c r="M1650" s="112"/>
      <c r="N1650" s="115" t="s">
        <v>51</v>
      </c>
      <c r="O1650" s="116"/>
    </row>
    <row r="1651" s="62" customFormat="1" spans="1:15">
      <c r="A1651" s="90" t="s">
        <v>20</v>
      </c>
      <c r="B1651" s="90" t="s">
        <v>1070</v>
      </c>
      <c r="C1651" s="93">
        <v>250700005</v>
      </c>
      <c r="D1651" s="92" t="s">
        <v>2308</v>
      </c>
      <c r="E1651" s="92"/>
      <c r="F1651" s="52"/>
      <c r="G1651" s="52" t="s">
        <v>1072</v>
      </c>
      <c r="H1651" s="52">
        <v>126</v>
      </c>
      <c r="I1651" s="52">
        <v>126</v>
      </c>
      <c r="J1651" s="112"/>
      <c r="K1651" s="112"/>
      <c r="L1651" s="112"/>
      <c r="M1651" s="112"/>
      <c r="N1651" s="115" t="s">
        <v>29</v>
      </c>
      <c r="O1651" s="116"/>
    </row>
    <row r="1652" s="62" customFormat="1" spans="1:15">
      <c r="A1652" s="90" t="s">
        <v>88</v>
      </c>
      <c r="B1652" s="90" t="s">
        <v>1070</v>
      </c>
      <c r="C1652" s="93">
        <v>250700010</v>
      </c>
      <c r="D1652" s="92" t="s">
        <v>2309</v>
      </c>
      <c r="E1652" s="92"/>
      <c r="F1652" s="52"/>
      <c r="G1652" s="52" t="s">
        <v>1072</v>
      </c>
      <c r="H1652" s="52">
        <v>85.5</v>
      </c>
      <c r="I1652" s="52">
        <v>85.5</v>
      </c>
      <c r="J1652" s="112"/>
      <c r="K1652" s="112"/>
      <c r="L1652" s="112"/>
      <c r="M1652" s="112"/>
      <c r="N1652" s="115" t="s">
        <v>51</v>
      </c>
      <c r="O1652" s="116" t="s">
        <v>544</v>
      </c>
    </row>
    <row r="1653" s="62" customFormat="1" spans="1:15">
      <c r="A1653" s="90" t="s">
        <v>88</v>
      </c>
      <c r="B1653" s="90" t="s">
        <v>1070</v>
      </c>
      <c r="C1653" s="93">
        <v>250700011</v>
      </c>
      <c r="D1653" s="92" t="s">
        <v>2310</v>
      </c>
      <c r="E1653" s="92"/>
      <c r="F1653" s="52"/>
      <c r="G1653" s="52" t="s">
        <v>1072</v>
      </c>
      <c r="H1653" s="52">
        <v>132.5</v>
      </c>
      <c r="I1653" s="52">
        <v>132.5</v>
      </c>
      <c r="J1653" s="112"/>
      <c r="K1653" s="112"/>
      <c r="L1653" s="112"/>
      <c r="M1653" s="112"/>
      <c r="N1653" s="115" t="s">
        <v>29</v>
      </c>
      <c r="O1653" s="116"/>
    </row>
    <row r="1654" s="62" customFormat="1" ht="24" spans="1:15">
      <c r="A1654" s="90" t="s">
        <v>88</v>
      </c>
      <c r="B1654" s="90" t="s">
        <v>1070</v>
      </c>
      <c r="C1654" s="93">
        <v>250700012</v>
      </c>
      <c r="D1654" s="92" t="s">
        <v>2311</v>
      </c>
      <c r="E1654" s="92" t="s">
        <v>2312</v>
      </c>
      <c r="F1654" s="52"/>
      <c r="G1654" s="52" t="s">
        <v>1072</v>
      </c>
      <c r="H1654" s="52">
        <v>77</v>
      </c>
      <c r="I1654" s="52">
        <v>77</v>
      </c>
      <c r="J1654" s="112"/>
      <c r="K1654" s="112"/>
      <c r="L1654" s="112"/>
      <c r="M1654" s="112"/>
      <c r="N1654" s="115" t="s">
        <v>29</v>
      </c>
      <c r="O1654" s="116"/>
    </row>
    <row r="1655" s="62" customFormat="1" spans="1:15">
      <c r="A1655" s="90" t="s">
        <v>88</v>
      </c>
      <c r="B1655" s="90" t="s">
        <v>1070</v>
      </c>
      <c r="C1655" s="93">
        <v>250700013</v>
      </c>
      <c r="D1655" s="92" t="s">
        <v>2313</v>
      </c>
      <c r="E1655" s="92" t="s">
        <v>2185</v>
      </c>
      <c r="F1655" s="52"/>
      <c r="G1655" s="52" t="s">
        <v>1072</v>
      </c>
      <c r="H1655" s="52">
        <v>102.6</v>
      </c>
      <c r="I1655" s="52">
        <v>102.6</v>
      </c>
      <c r="J1655" s="112"/>
      <c r="K1655" s="112"/>
      <c r="L1655" s="112"/>
      <c r="M1655" s="112"/>
      <c r="N1655" s="115" t="s">
        <v>29</v>
      </c>
      <c r="O1655" s="116"/>
    </row>
    <row r="1656" s="62" customFormat="1" spans="1:15">
      <c r="A1656" s="90" t="s">
        <v>100</v>
      </c>
      <c r="B1656" s="90" t="s">
        <v>1070</v>
      </c>
      <c r="C1656" s="93">
        <v>2507000131</v>
      </c>
      <c r="D1656" s="92" t="s">
        <v>2314</v>
      </c>
      <c r="E1656" s="92" t="s">
        <v>2315</v>
      </c>
      <c r="F1656" s="52"/>
      <c r="G1656" s="52" t="s">
        <v>27</v>
      </c>
      <c r="H1656" s="52">
        <v>563</v>
      </c>
      <c r="I1656" s="52">
        <v>563</v>
      </c>
      <c r="J1656" s="112"/>
      <c r="K1656" s="112"/>
      <c r="L1656" s="112"/>
      <c r="M1656" s="112"/>
      <c r="N1656" s="115" t="s">
        <v>29</v>
      </c>
      <c r="O1656" s="116"/>
    </row>
    <row r="1657" s="62" customFormat="1" ht="24" spans="1:15">
      <c r="A1657" s="90" t="s">
        <v>88</v>
      </c>
      <c r="B1657" s="90" t="s">
        <v>1070</v>
      </c>
      <c r="C1657" s="93">
        <v>250700014</v>
      </c>
      <c r="D1657" s="92" t="s">
        <v>2316</v>
      </c>
      <c r="E1657" s="92" t="s">
        <v>2317</v>
      </c>
      <c r="F1657" s="52"/>
      <c r="G1657" s="52" t="s">
        <v>1072</v>
      </c>
      <c r="H1657" s="52">
        <v>102.6</v>
      </c>
      <c r="I1657" s="52">
        <v>102.6</v>
      </c>
      <c r="J1657" s="112"/>
      <c r="K1657" s="112"/>
      <c r="L1657" s="112"/>
      <c r="M1657" s="112"/>
      <c r="N1657" s="115" t="s">
        <v>29</v>
      </c>
      <c r="O1657" s="116"/>
    </row>
    <row r="1658" s="62" customFormat="1" spans="1:15">
      <c r="A1658" s="90" t="s">
        <v>88</v>
      </c>
      <c r="B1658" s="90" t="s">
        <v>1070</v>
      </c>
      <c r="C1658" s="93">
        <v>250700015</v>
      </c>
      <c r="D1658" s="92" t="s">
        <v>2318</v>
      </c>
      <c r="E1658" s="92" t="s">
        <v>2185</v>
      </c>
      <c r="F1658" s="52"/>
      <c r="G1658" s="52" t="s">
        <v>1072</v>
      </c>
      <c r="H1658" s="52">
        <v>35.3</v>
      </c>
      <c r="I1658" s="52">
        <v>35.3</v>
      </c>
      <c r="J1658" s="112"/>
      <c r="K1658" s="112"/>
      <c r="L1658" s="112"/>
      <c r="M1658" s="112"/>
      <c r="N1658" s="115" t="s">
        <v>51</v>
      </c>
      <c r="O1658" s="116"/>
    </row>
    <row r="1659" s="62" customFormat="1" ht="132" spans="1:15">
      <c r="A1659" s="90" t="s">
        <v>88</v>
      </c>
      <c r="B1659" s="90" t="s">
        <v>1070</v>
      </c>
      <c r="C1659" s="93">
        <v>250700016</v>
      </c>
      <c r="D1659" s="92" t="s">
        <v>2319</v>
      </c>
      <c r="E1659" s="92"/>
      <c r="F1659" s="52"/>
      <c r="G1659" s="52" t="s">
        <v>1072</v>
      </c>
      <c r="H1659" s="52">
        <v>80</v>
      </c>
      <c r="I1659" s="52">
        <v>80</v>
      </c>
      <c r="J1659" s="112"/>
      <c r="K1659" s="112"/>
      <c r="L1659" s="112"/>
      <c r="M1659" s="112" t="s">
        <v>2320</v>
      </c>
      <c r="N1659" s="115" t="s">
        <v>51</v>
      </c>
      <c r="O1659" s="116"/>
    </row>
    <row r="1660" s="62" customFormat="1" spans="1:15">
      <c r="A1660" s="90" t="s">
        <v>100</v>
      </c>
      <c r="B1660" s="90" t="s">
        <v>1070</v>
      </c>
      <c r="C1660" s="93">
        <v>250700017</v>
      </c>
      <c r="D1660" s="92" t="s">
        <v>2321</v>
      </c>
      <c r="E1660" s="92" t="s">
        <v>2322</v>
      </c>
      <c r="F1660" s="52"/>
      <c r="G1660" s="52" t="s">
        <v>27</v>
      </c>
      <c r="H1660" s="52">
        <v>563</v>
      </c>
      <c r="I1660" s="52">
        <v>563</v>
      </c>
      <c r="J1660" s="112"/>
      <c r="K1660" s="112"/>
      <c r="L1660" s="112"/>
      <c r="M1660" s="112"/>
      <c r="N1660" s="115" t="s">
        <v>29</v>
      </c>
      <c r="O1660" s="116"/>
    </row>
    <row r="1661" s="62" customFormat="1" ht="24" spans="1:15">
      <c r="A1661" s="90" t="s">
        <v>100</v>
      </c>
      <c r="B1661" s="90" t="s">
        <v>1070</v>
      </c>
      <c r="C1661" s="93">
        <v>250700018</v>
      </c>
      <c r="D1661" s="92" t="s">
        <v>2323</v>
      </c>
      <c r="E1661" s="92"/>
      <c r="F1661" s="52"/>
      <c r="G1661" s="52" t="s">
        <v>27</v>
      </c>
      <c r="H1661" s="52">
        <v>248.4</v>
      </c>
      <c r="I1661" s="52">
        <v>248.4</v>
      </c>
      <c r="J1661" s="112"/>
      <c r="K1661" s="112"/>
      <c r="L1661" s="112"/>
      <c r="M1661" s="112"/>
      <c r="N1661" s="115" t="s">
        <v>29</v>
      </c>
      <c r="O1661" s="116"/>
    </row>
    <row r="1662" s="62" customFormat="1" spans="1:15">
      <c r="A1662" s="90" t="s">
        <v>230</v>
      </c>
      <c r="B1662" s="90" t="s">
        <v>1070</v>
      </c>
      <c r="C1662" s="93">
        <v>250700019</v>
      </c>
      <c r="D1662" s="92" t="s">
        <v>2324</v>
      </c>
      <c r="E1662" s="92"/>
      <c r="F1662" s="52"/>
      <c r="G1662" s="52" t="s">
        <v>1072</v>
      </c>
      <c r="H1662" s="52">
        <v>13.7</v>
      </c>
      <c r="I1662" s="52">
        <v>13.7</v>
      </c>
      <c r="J1662" s="112"/>
      <c r="K1662" s="112"/>
      <c r="L1662" s="112"/>
      <c r="M1662" s="112"/>
      <c r="N1662" s="115" t="s">
        <v>71</v>
      </c>
      <c r="O1662" s="116"/>
    </row>
    <row r="1663" s="62" customFormat="1" spans="1:15">
      <c r="A1663" s="90" t="s">
        <v>75</v>
      </c>
      <c r="B1663" s="90" t="s">
        <v>1070</v>
      </c>
      <c r="C1663" s="93">
        <v>250700020</v>
      </c>
      <c r="D1663" s="92" t="s">
        <v>2325</v>
      </c>
      <c r="E1663" s="92"/>
      <c r="F1663" s="52"/>
      <c r="G1663" s="52" t="s">
        <v>27</v>
      </c>
      <c r="H1663" s="52">
        <v>500</v>
      </c>
      <c r="I1663" s="52">
        <v>470</v>
      </c>
      <c r="J1663" s="112"/>
      <c r="K1663" s="112"/>
      <c r="L1663" s="112"/>
      <c r="M1663" s="112"/>
      <c r="N1663" s="115" t="s">
        <v>29</v>
      </c>
      <c r="O1663" s="116"/>
    </row>
    <row r="1664" s="62" customFormat="1" ht="132" spans="1:15">
      <c r="A1664" s="90" t="s">
        <v>75</v>
      </c>
      <c r="B1664" s="90" t="s">
        <v>1070</v>
      </c>
      <c r="C1664" s="93">
        <v>250700021</v>
      </c>
      <c r="D1664" s="92" t="s">
        <v>2326</v>
      </c>
      <c r="E1664" s="92" t="s">
        <v>2327</v>
      </c>
      <c r="F1664" s="52"/>
      <c r="G1664" s="52" t="s">
        <v>27</v>
      </c>
      <c r="H1664" s="52">
        <v>414</v>
      </c>
      <c r="I1664" s="52">
        <v>414</v>
      </c>
      <c r="J1664" s="112"/>
      <c r="K1664" s="112"/>
      <c r="L1664" s="112"/>
      <c r="M1664" s="112"/>
      <c r="N1664" s="115" t="s">
        <v>29</v>
      </c>
      <c r="O1664" s="116"/>
    </row>
    <row r="1665" s="62" customFormat="1" spans="1:15">
      <c r="A1665" s="90" t="s">
        <v>246</v>
      </c>
      <c r="B1665" s="90" t="s">
        <v>1070</v>
      </c>
      <c r="C1665" s="93" t="s">
        <v>2328</v>
      </c>
      <c r="D1665" s="92" t="s">
        <v>2329</v>
      </c>
      <c r="E1665" s="92"/>
      <c r="F1665" s="52"/>
      <c r="G1665" s="52" t="s">
        <v>1072</v>
      </c>
      <c r="H1665" s="52">
        <v>77</v>
      </c>
      <c r="I1665" s="52">
        <v>77</v>
      </c>
      <c r="J1665" s="112"/>
      <c r="K1665" s="112"/>
      <c r="L1665" s="112"/>
      <c r="M1665" s="112"/>
      <c r="N1665" s="115" t="s">
        <v>29</v>
      </c>
      <c r="O1665" s="116"/>
    </row>
    <row r="1666" s="62" customFormat="1" spans="1:15">
      <c r="A1666" s="90" t="s">
        <v>246</v>
      </c>
      <c r="B1666" s="90" t="s">
        <v>1070</v>
      </c>
      <c r="C1666" s="93" t="s">
        <v>2330</v>
      </c>
      <c r="D1666" s="92" t="s">
        <v>2331</v>
      </c>
      <c r="E1666" s="92"/>
      <c r="F1666" s="52"/>
      <c r="G1666" s="52" t="s">
        <v>1072</v>
      </c>
      <c r="H1666" s="52">
        <v>52.9</v>
      </c>
      <c r="I1666" s="52">
        <v>52.9</v>
      </c>
      <c r="J1666" s="112"/>
      <c r="K1666" s="112"/>
      <c r="L1666" s="112"/>
      <c r="M1666" s="112"/>
      <c r="N1666" s="115" t="s">
        <v>29</v>
      </c>
      <c r="O1666" s="116"/>
    </row>
    <row r="1667" s="62" customFormat="1" spans="1:15">
      <c r="A1667" s="90" t="s">
        <v>246</v>
      </c>
      <c r="B1667" s="90" t="s">
        <v>1070</v>
      </c>
      <c r="C1667" s="93" t="s">
        <v>2332</v>
      </c>
      <c r="D1667" s="92" t="s">
        <v>2333</v>
      </c>
      <c r="E1667" s="92"/>
      <c r="F1667" s="52"/>
      <c r="G1667" s="52" t="s">
        <v>2334</v>
      </c>
      <c r="H1667" s="52">
        <v>52.9</v>
      </c>
      <c r="I1667" s="52">
        <v>52.9</v>
      </c>
      <c r="J1667" s="112"/>
      <c r="K1667" s="112"/>
      <c r="L1667" s="112"/>
      <c r="M1667" s="112"/>
      <c r="N1667" s="115" t="s">
        <v>51</v>
      </c>
      <c r="O1667" s="116"/>
    </row>
    <row r="1668" s="62" customFormat="1" spans="1:15">
      <c r="A1668" s="90" t="s">
        <v>246</v>
      </c>
      <c r="B1668" s="90" t="s">
        <v>1070</v>
      </c>
      <c r="C1668" s="93" t="s">
        <v>2335</v>
      </c>
      <c r="D1668" s="92" t="s">
        <v>2336</v>
      </c>
      <c r="E1668" s="92"/>
      <c r="F1668" s="52" t="s">
        <v>2337</v>
      </c>
      <c r="G1668" s="52" t="s">
        <v>1072</v>
      </c>
      <c r="H1668" s="52">
        <v>120</v>
      </c>
      <c r="I1668" s="52">
        <v>120</v>
      </c>
      <c r="J1668" s="112"/>
      <c r="K1668" s="112"/>
      <c r="L1668" s="112"/>
      <c r="M1668" s="112"/>
      <c r="N1668" s="115" t="s">
        <v>29</v>
      </c>
      <c r="O1668" s="116"/>
    </row>
    <row r="1669" s="62" customFormat="1" spans="1:15">
      <c r="A1669" s="90" t="s">
        <v>246</v>
      </c>
      <c r="B1669" s="90" t="s">
        <v>1070</v>
      </c>
      <c r="C1669" s="93" t="s">
        <v>2338</v>
      </c>
      <c r="D1669" s="92" t="s">
        <v>2339</v>
      </c>
      <c r="E1669" s="92"/>
      <c r="F1669" s="52"/>
      <c r="G1669" s="52" t="s">
        <v>1072</v>
      </c>
      <c r="H1669" s="52">
        <v>162</v>
      </c>
      <c r="I1669" s="52">
        <v>162</v>
      </c>
      <c r="J1669" s="112"/>
      <c r="K1669" s="112"/>
      <c r="L1669" s="112"/>
      <c r="M1669" s="112"/>
      <c r="N1669" s="115" t="s">
        <v>51</v>
      </c>
      <c r="O1669" s="116"/>
    </row>
    <row r="1670" s="62" customFormat="1" ht="24" spans="1:15">
      <c r="A1670" s="90" t="s">
        <v>246</v>
      </c>
      <c r="B1670" s="90" t="s">
        <v>1070</v>
      </c>
      <c r="C1670" s="93" t="s">
        <v>2340</v>
      </c>
      <c r="D1670" s="92" t="s">
        <v>2341</v>
      </c>
      <c r="E1670" s="92"/>
      <c r="F1670" s="52"/>
      <c r="G1670" s="52" t="s">
        <v>1072</v>
      </c>
      <c r="H1670" s="52">
        <v>68.4</v>
      </c>
      <c r="I1670" s="52">
        <v>68.4</v>
      </c>
      <c r="J1670" s="112"/>
      <c r="K1670" s="112"/>
      <c r="L1670" s="112"/>
      <c r="M1670" s="112"/>
      <c r="N1670" s="115" t="s">
        <v>51</v>
      </c>
      <c r="O1670" s="116" t="s">
        <v>544</v>
      </c>
    </row>
    <row r="1671" s="62" customFormat="1" spans="1:15">
      <c r="A1671" s="90" t="s">
        <v>246</v>
      </c>
      <c r="B1671" s="90"/>
      <c r="C1671" s="93" t="s">
        <v>2342</v>
      </c>
      <c r="D1671" s="92" t="s">
        <v>2343</v>
      </c>
      <c r="E1671" s="92"/>
      <c r="F1671" s="52"/>
      <c r="G1671" s="52"/>
      <c r="H1671" s="52" t="s">
        <v>19</v>
      </c>
      <c r="I1671" s="52" t="s">
        <v>19</v>
      </c>
      <c r="J1671" s="112"/>
      <c r="K1671" s="112"/>
      <c r="L1671" s="112"/>
      <c r="M1671" s="112"/>
      <c r="N1671" s="115" t="s">
        <v>19</v>
      </c>
      <c r="O1671" s="116"/>
    </row>
    <row r="1672" s="62" customFormat="1" ht="24" spans="1:15">
      <c r="A1672" s="90" t="s">
        <v>246</v>
      </c>
      <c r="B1672" s="90" t="s">
        <v>1070</v>
      </c>
      <c r="C1672" s="93" t="s">
        <v>2344</v>
      </c>
      <c r="D1672" s="92" t="s">
        <v>2345</v>
      </c>
      <c r="E1672" s="92"/>
      <c r="F1672" s="52"/>
      <c r="G1672" s="52" t="s">
        <v>2346</v>
      </c>
      <c r="H1672" s="52">
        <v>1104</v>
      </c>
      <c r="I1672" s="52">
        <v>1104</v>
      </c>
      <c r="J1672" s="112"/>
      <c r="K1672" s="112"/>
      <c r="L1672" s="112"/>
      <c r="M1672" s="112" t="s">
        <v>2347</v>
      </c>
      <c r="N1672" s="115" t="s">
        <v>29</v>
      </c>
      <c r="O1672" s="116"/>
    </row>
    <row r="1673" s="62" customFormat="1" ht="24" spans="1:15">
      <c r="A1673" s="90" t="s">
        <v>246</v>
      </c>
      <c r="B1673" s="90" t="s">
        <v>1070</v>
      </c>
      <c r="C1673" s="93" t="s">
        <v>2348</v>
      </c>
      <c r="D1673" s="92" t="s">
        <v>2349</v>
      </c>
      <c r="E1673" s="92"/>
      <c r="F1673" s="52"/>
      <c r="G1673" s="52" t="s">
        <v>2346</v>
      </c>
      <c r="H1673" s="52">
        <v>1380</v>
      </c>
      <c r="I1673" s="52">
        <v>1380</v>
      </c>
      <c r="J1673" s="112"/>
      <c r="K1673" s="112"/>
      <c r="L1673" s="112"/>
      <c r="M1673" s="112" t="s">
        <v>2347</v>
      </c>
      <c r="N1673" s="115" t="s">
        <v>29</v>
      </c>
      <c r="O1673" s="116"/>
    </row>
    <row r="1674" s="62" customFormat="1" ht="24" spans="1:15">
      <c r="A1674" s="90" t="s">
        <v>246</v>
      </c>
      <c r="B1674" s="90" t="s">
        <v>1070</v>
      </c>
      <c r="C1674" s="93" t="s">
        <v>2350</v>
      </c>
      <c r="D1674" s="92" t="s">
        <v>2351</v>
      </c>
      <c r="E1674" s="92"/>
      <c r="F1674" s="52"/>
      <c r="G1674" s="52" t="s">
        <v>2346</v>
      </c>
      <c r="H1674" s="52">
        <v>1656</v>
      </c>
      <c r="I1674" s="52">
        <v>1656</v>
      </c>
      <c r="J1674" s="112"/>
      <c r="K1674" s="112"/>
      <c r="L1674" s="112"/>
      <c r="M1674" s="112" t="s">
        <v>2347</v>
      </c>
      <c r="N1674" s="115" t="s">
        <v>29</v>
      </c>
      <c r="O1674" s="116"/>
    </row>
    <row r="1675" s="62" customFormat="1" ht="24" spans="1:15">
      <c r="A1675" s="90" t="s">
        <v>246</v>
      </c>
      <c r="B1675" s="90" t="s">
        <v>1070</v>
      </c>
      <c r="C1675" s="93" t="s">
        <v>2352</v>
      </c>
      <c r="D1675" s="92" t="s">
        <v>2353</v>
      </c>
      <c r="E1675" s="92"/>
      <c r="F1675" s="52"/>
      <c r="G1675" s="52" t="s">
        <v>2346</v>
      </c>
      <c r="H1675" s="52">
        <v>2208</v>
      </c>
      <c r="I1675" s="52">
        <v>2208</v>
      </c>
      <c r="J1675" s="112"/>
      <c r="K1675" s="112"/>
      <c r="L1675" s="112"/>
      <c r="M1675" s="112"/>
      <c r="N1675" s="115" t="s">
        <v>29</v>
      </c>
      <c r="O1675" s="116"/>
    </row>
    <row r="1676" s="62" customFormat="1" ht="60" spans="1:15">
      <c r="A1676" s="90" t="s">
        <v>246</v>
      </c>
      <c r="B1676" s="90" t="s">
        <v>1070</v>
      </c>
      <c r="C1676" s="93" t="s">
        <v>2354</v>
      </c>
      <c r="D1676" s="92" t="s">
        <v>2355</v>
      </c>
      <c r="E1676" s="92" t="s">
        <v>2356</v>
      </c>
      <c r="F1676" s="52"/>
      <c r="G1676" s="52" t="s">
        <v>27</v>
      </c>
      <c r="H1676" s="52">
        <v>68.4</v>
      </c>
      <c r="I1676" s="52">
        <v>68.4</v>
      </c>
      <c r="J1676" s="112"/>
      <c r="K1676" s="112"/>
      <c r="L1676" s="112"/>
      <c r="M1676" s="112"/>
      <c r="N1676" s="115" t="s">
        <v>51</v>
      </c>
      <c r="O1676" s="116"/>
    </row>
    <row r="1677" s="62" customFormat="1" spans="1:15">
      <c r="A1677" s="90" t="s">
        <v>1070</v>
      </c>
      <c r="B1677" s="90"/>
      <c r="C1677" s="93">
        <v>26</v>
      </c>
      <c r="D1677" s="92" t="s">
        <v>2357</v>
      </c>
      <c r="E1677" s="92"/>
      <c r="F1677" s="52"/>
      <c r="G1677" s="52"/>
      <c r="H1677" s="52" t="s">
        <v>19</v>
      </c>
      <c r="I1677" s="52" t="s">
        <v>19</v>
      </c>
      <c r="J1677" s="112"/>
      <c r="K1677" s="112"/>
      <c r="L1677" s="112"/>
      <c r="M1677" s="112"/>
      <c r="N1677" s="115" t="s">
        <v>19</v>
      </c>
      <c r="O1677" s="116"/>
    </row>
    <row r="1678" s="62" customFormat="1" spans="1:15">
      <c r="A1678" s="90" t="s">
        <v>1070</v>
      </c>
      <c r="B1678" s="90" t="s">
        <v>1070</v>
      </c>
      <c r="C1678" s="93">
        <v>260000001</v>
      </c>
      <c r="D1678" s="92" t="s">
        <v>2358</v>
      </c>
      <c r="E1678" s="92" t="s">
        <v>2359</v>
      </c>
      <c r="F1678" s="52"/>
      <c r="G1678" s="52" t="s">
        <v>27</v>
      </c>
      <c r="H1678" s="52">
        <v>6</v>
      </c>
      <c r="I1678" s="52">
        <v>6</v>
      </c>
      <c r="J1678" s="112"/>
      <c r="K1678" s="112"/>
      <c r="L1678" s="112"/>
      <c r="M1678" s="112"/>
      <c r="N1678" s="115" t="s">
        <v>71</v>
      </c>
      <c r="O1678" s="116"/>
    </row>
    <row r="1679" s="62" customFormat="1" spans="1:15">
      <c r="A1679" s="90" t="s">
        <v>1070</v>
      </c>
      <c r="B1679" s="90" t="s">
        <v>1070</v>
      </c>
      <c r="C1679" s="93">
        <v>260000002</v>
      </c>
      <c r="D1679" s="92" t="s">
        <v>2360</v>
      </c>
      <c r="E1679" s="92" t="s">
        <v>2361</v>
      </c>
      <c r="F1679" s="52"/>
      <c r="G1679" s="52" t="s">
        <v>27</v>
      </c>
      <c r="H1679" s="52">
        <v>12</v>
      </c>
      <c r="I1679" s="52">
        <v>12</v>
      </c>
      <c r="J1679" s="112"/>
      <c r="K1679" s="112"/>
      <c r="L1679" s="112"/>
      <c r="M1679" s="112"/>
      <c r="N1679" s="115" t="s">
        <v>71</v>
      </c>
      <c r="O1679" s="116"/>
    </row>
    <row r="1680" s="62" customFormat="1" spans="1:15">
      <c r="A1680" s="90" t="s">
        <v>34</v>
      </c>
      <c r="B1680" s="90" t="s">
        <v>1070</v>
      </c>
      <c r="C1680" s="93">
        <v>2600000020</v>
      </c>
      <c r="D1680" s="92" t="s">
        <v>2360</v>
      </c>
      <c r="E1680" s="92" t="s">
        <v>1300</v>
      </c>
      <c r="F1680" s="52"/>
      <c r="G1680" s="52" t="s">
        <v>27</v>
      </c>
      <c r="H1680" s="52">
        <v>22.5</v>
      </c>
      <c r="I1680" s="52">
        <v>22.5</v>
      </c>
      <c r="J1680" s="112"/>
      <c r="K1680" s="112"/>
      <c r="L1680" s="112"/>
      <c r="M1680" s="112"/>
      <c r="N1680" s="115" t="s">
        <v>71</v>
      </c>
      <c r="O1680" s="116"/>
    </row>
    <row r="1681" s="62" customFormat="1" spans="1:15">
      <c r="A1681" s="90" t="s">
        <v>20</v>
      </c>
      <c r="B1681" s="90" t="s">
        <v>1070</v>
      </c>
      <c r="C1681" s="93">
        <v>260000003</v>
      </c>
      <c r="D1681" s="92" t="s">
        <v>2362</v>
      </c>
      <c r="E1681" s="92"/>
      <c r="F1681" s="52"/>
      <c r="G1681" s="52" t="s">
        <v>2363</v>
      </c>
      <c r="H1681" s="52">
        <v>39.2</v>
      </c>
      <c r="I1681" s="52">
        <v>39.2</v>
      </c>
      <c r="J1681" s="112"/>
      <c r="K1681" s="112"/>
      <c r="L1681" s="112"/>
      <c r="M1681" s="112"/>
      <c r="N1681" s="115" t="s">
        <v>71</v>
      </c>
      <c r="O1681" s="116"/>
    </row>
    <row r="1682" s="62" customFormat="1" spans="1:15">
      <c r="A1682" s="90" t="s">
        <v>1070</v>
      </c>
      <c r="B1682" s="90" t="s">
        <v>1070</v>
      </c>
      <c r="C1682" s="93">
        <v>260000004</v>
      </c>
      <c r="D1682" s="92" t="s">
        <v>2364</v>
      </c>
      <c r="E1682" s="92" t="s">
        <v>2365</v>
      </c>
      <c r="F1682" s="52"/>
      <c r="G1682" s="52" t="s">
        <v>27</v>
      </c>
      <c r="H1682" s="52">
        <v>16</v>
      </c>
      <c r="I1682" s="52">
        <v>16</v>
      </c>
      <c r="J1682" s="112"/>
      <c r="K1682" s="112"/>
      <c r="L1682" s="112"/>
      <c r="M1682" s="112"/>
      <c r="N1682" s="115" t="s">
        <v>71</v>
      </c>
      <c r="O1682" s="116"/>
    </row>
    <row r="1683" s="62" customFormat="1" spans="1:15">
      <c r="A1683" s="90" t="s">
        <v>34</v>
      </c>
      <c r="B1683" s="90" t="s">
        <v>1070</v>
      </c>
      <c r="C1683" s="93">
        <v>2600000040</v>
      </c>
      <c r="D1683" s="92" t="s">
        <v>2364</v>
      </c>
      <c r="E1683" s="92" t="s">
        <v>2366</v>
      </c>
      <c r="F1683" s="52"/>
      <c r="G1683" s="52" t="s">
        <v>27</v>
      </c>
      <c r="H1683" s="52">
        <v>24.5</v>
      </c>
      <c r="I1683" s="52">
        <v>24.5</v>
      </c>
      <c r="J1683" s="112"/>
      <c r="K1683" s="112"/>
      <c r="L1683" s="112"/>
      <c r="M1683" s="112"/>
      <c r="N1683" s="115" t="s">
        <v>71</v>
      </c>
      <c r="O1683" s="116"/>
    </row>
    <row r="1684" s="62" customFormat="1" spans="1:15">
      <c r="A1684" s="90" t="s">
        <v>20</v>
      </c>
      <c r="B1684" s="90" t="s">
        <v>1070</v>
      </c>
      <c r="C1684" s="93">
        <v>260000005</v>
      </c>
      <c r="D1684" s="92" t="s">
        <v>2367</v>
      </c>
      <c r="E1684" s="92" t="s">
        <v>2368</v>
      </c>
      <c r="F1684" s="52"/>
      <c r="G1684" s="52" t="s">
        <v>1823</v>
      </c>
      <c r="H1684" s="52">
        <v>19.6</v>
      </c>
      <c r="I1684" s="52">
        <v>19.6</v>
      </c>
      <c r="J1684" s="112"/>
      <c r="K1684" s="112"/>
      <c r="L1684" s="112"/>
      <c r="M1684" s="112"/>
      <c r="N1684" s="115" t="s">
        <v>71</v>
      </c>
      <c r="O1684" s="116"/>
    </row>
    <row r="1685" s="62" customFormat="1" ht="96" spans="1:15">
      <c r="A1685" s="90" t="s">
        <v>20</v>
      </c>
      <c r="B1685" s="90" t="s">
        <v>1070</v>
      </c>
      <c r="C1685" s="93">
        <v>260000006</v>
      </c>
      <c r="D1685" s="92" t="s">
        <v>2369</v>
      </c>
      <c r="E1685" s="92" t="s">
        <v>2370</v>
      </c>
      <c r="F1685" s="52"/>
      <c r="G1685" s="52" t="s">
        <v>1823</v>
      </c>
      <c r="H1685" s="52">
        <v>19.6</v>
      </c>
      <c r="I1685" s="52">
        <v>19.6</v>
      </c>
      <c r="J1685" s="112"/>
      <c r="K1685" s="112"/>
      <c r="L1685" s="112"/>
      <c r="M1685" s="112"/>
      <c r="N1685" s="115" t="s">
        <v>71</v>
      </c>
      <c r="O1685" s="116"/>
    </row>
    <row r="1686" s="62" customFormat="1" ht="24" spans="1:15">
      <c r="A1686" s="90" t="s">
        <v>20</v>
      </c>
      <c r="B1686" s="90" t="s">
        <v>1070</v>
      </c>
      <c r="C1686" s="93">
        <v>260000007</v>
      </c>
      <c r="D1686" s="92" t="s">
        <v>2371</v>
      </c>
      <c r="E1686" s="92" t="s">
        <v>198</v>
      </c>
      <c r="F1686" s="52"/>
      <c r="G1686" s="52" t="s">
        <v>27</v>
      </c>
      <c r="H1686" s="52">
        <v>39.2</v>
      </c>
      <c r="I1686" s="52">
        <v>39.2</v>
      </c>
      <c r="J1686" s="112"/>
      <c r="K1686" s="112"/>
      <c r="L1686" s="112"/>
      <c r="M1686" s="112"/>
      <c r="N1686" s="115" t="s">
        <v>71</v>
      </c>
      <c r="O1686" s="116"/>
    </row>
    <row r="1687" s="62" customFormat="1" ht="24" spans="1:15">
      <c r="A1687" s="90" t="s">
        <v>20</v>
      </c>
      <c r="B1687" s="90" t="s">
        <v>1070</v>
      </c>
      <c r="C1687" s="93">
        <v>260000008</v>
      </c>
      <c r="D1687" s="92" t="s">
        <v>2372</v>
      </c>
      <c r="E1687" s="92"/>
      <c r="F1687" s="52"/>
      <c r="G1687" s="52" t="s">
        <v>27</v>
      </c>
      <c r="H1687" s="52">
        <v>29.4</v>
      </c>
      <c r="I1687" s="52">
        <v>29.4</v>
      </c>
      <c r="J1687" s="112"/>
      <c r="K1687" s="112"/>
      <c r="L1687" s="112"/>
      <c r="M1687" s="112"/>
      <c r="N1687" s="115" t="s">
        <v>71</v>
      </c>
      <c r="O1687" s="116"/>
    </row>
    <row r="1688" s="62" customFormat="1" ht="24" spans="1:15">
      <c r="A1688" s="90" t="s">
        <v>20</v>
      </c>
      <c r="B1688" s="90" t="s">
        <v>1070</v>
      </c>
      <c r="C1688" s="93">
        <v>260000009</v>
      </c>
      <c r="D1688" s="92" t="s">
        <v>2373</v>
      </c>
      <c r="E1688" s="92"/>
      <c r="F1688" s="52"/>
      <c r="G1688" s="52" t="s">
        <v>27</v>
      </c>
      <c r="H1688" s="52">
        <v>29.4</v>
      </c>
      <c r="I1688" s="52">
        <v>29.4</v>
      </c>
      <c r="J1688" s="112"/>
      <c r="K1688" s="112"/>
      <c r="L1688" s="112"/>
      <c r="M1688" s="112"/>
      <c r="N1688" s="115" t="s">
        <v>71</v>
      </c>
      <c r="O1688" s="116"/>
    </row>
    <row r="1689" s="62" customFormat="1" spans="1:15">
      <c r="A1689" s="90" t="s">
        <v>20</v>
      </c>
      <c r="B1689" s="90" t="s">
        <v>1070</v>
      </c>
      <c r="C1689" s="93">
        <v>260000010</v>
      </c>
      <c r="D1689" s="92" t="s">
        <v>2374</v>
      </c>
      <c r="E1689" s="92"/>
      <c r="F1689" s="52"/>
      <c r="G1689" s="52" t="s">
        <v>2375</v>
      </c>
      <c r="H1689" s="52">
        <v>29.4</v>
      </c>
      <c r="I1689" s="52">
        <v>29.4</v>
      </c>
      <c r="J1689" s="112"/>
      <c r="K1689" s="112"/>
      <c r="L1689" s="112"/>
      <c r="M1689" s="112"/>
      <c r="N1689" s="115" t="s">
        <v>71</v>
      </c>
      <c r="O1689" s="116"/>
    </row>
    <row r="1690" s="62" customFormat="1" spans="1:15">
      <c r="A1690" s="90" t="s">
        <v>1070</v>
      </c>
      <c r="B1690" s="90" t="s">
        <v>1070</v>
      </c>
      <c r="C1690" s="93">
        <v>260000011</v>
      </c>
      <c r="D1690" s="92" t="s">
        <v>2376</v>
      </c>
      <c r="E1690" s="92"/>
      <c r="F1690" s="52"/>
      <c r="G1690" s="52" t="s">
        <v>27</v>
      </c>
      <c r="H1690" s="52">
        <v>4</v>
      </c>
      <c r="I1690" s="52">
        <v>4</v>
      </c>
      <c r="J1690" s="112"/>
      <c r="K1690" s="112"/>
      <c r="L1690" s="112"/>
      <c r="M1690" s="112"/>
      <c r="N1690" s="115" t="s">
        <v>71</v>
      </c>
      <c r="O1690" s="116"/>
    </row>
    <row r="1691" s="62" customFormat="1" ht="36" spans="1:15">
      <c r="A1691" s="90" t="s">
        <v>1070</v>
      </c>
      <c r="B1691" s="90" t="s">
        <v>1070</v>
      </c>
      <c r="C1691" s="93">
        <v>260000012</v>
      </c>
      <c r="D1691" s="92" t="s">
        <v>2377</v>
      </c>
      <c r="E1691" s="92" t="s">
        <v>2378</v>
      </c>
      <c r="F1691" s="52"/>
      <c r="G1691" s="52" t="s">
        <v>2379</v>
      </c>
      <c r="H1691" s="52">
        <v>24.5</v>
      </c>
      <c r="I1691" s="52">
        <v>24.5</v>
      </c>
      <c r="J1691" s="112"/>
      <c r="K1691" s="112"/>
      <c r="L1691" s="112"/>
      <c r="M1691" s="112"/>
      <c r="N1691" s="115" t="s">
        <v>71</v>
      </c>
      <c r="O1691" s="116"/>
    </row>
    <row r="1692" s="62" customFormat="1" ht="48" spans="1:15">
      <c r="A1692" s="90" t="s">
        <v>20</v>
      </c>
      <c r="B1692" s="90" t="s">
        <v>1070</v>
      </c>
      <c r="C1692" s="93">
        <v>260000013</v>
      </c>
      <c r="D1692" s="92" t="s">
        <v>2380</v>
      </c>
      <c r="E1692" s="92" t="s">
        <v>2381</v>
      </c>
      <c r="F1692" s="52"/>
      <c r="G1692" s="52" t="s">
        <v>27</v>
      </c>
      <c r="H1692" s="52">
        <v>29.4</v>
      </c>
      <c r="I1692" s="52">
        <v>29.4</v>
      </c>
      <c r="J1692" s="112"/>
      <c r="K1692" s="112"/>
      <c r="L1692" s="112"/>
      <c r="M1692" s="112"/>
      <c r="N1692" s="115" t="s">
        <v>71</v>
      </c>
      <c r="O1692" s="116"/>
    </row>
    <row r="1693" s="62" customFormat="1" spans="1:15">
      <c r="A1693" s="90" t="s">
        <v>34</v>
      </c>
      <c r="B1693" s="90" t="s">
        <v>1070</v>
      </c>
      <c r="C1693" s="93">
        <v>2600000130</v>
      </c>
      <c r="D1693" s="92" t="s">
        <v>2380</v>
      </c>
      <c r="E1693" s="92" t="s">
        <v>2382</v>
      </c>
      <c r="F1693" s="52"/>
      <c r="G1693" s="52" t="s">
        <v>27</v>
      </c>
      <c r="H1693" s="52">
        <v>41.2</v>
      </c>
      <c r="I1693" s="52">
        <v>41.2</v>
      </c>
      <c r="J1693" s="112"/>
      <c r="K1693" s="112"/>
      <c r="L1693" s="112"/>
      <c r="M1693" s="112"/>
      <c r="N1693" s="115" t="s">
        <v>71</v>
      </c>
      <c r="O1693" s="116"/>
    </row>
    <row r="1694" s="62" customFormat="1" ht="24" spans="1:15">
      <c r="A1694" s="90" t="s">
        <v>20</v>
      </c>
      <c r="B1694" s="90" t="s">
        <v>1070</v>
      </c>
      <c r="C1694" s="93">
        <v>260000014</v>
      </c>
      <c r="D1694" s="92" t="s">
        <v>2383</v>
      </c>
      <c r="E1694" s="92"/>
      <c r="F1694" s="52"/>
      <c r="G1694" s="52" t="s">
        <v>27</v>
      </c>
      <c r="H1694" s="52">
        <v>10</v>
      </c>
      <c r="I1694" s="52">
        <v>10</v>
      </c>
      <c r="J1694" s="112"/>
      <c r="K1694" s="112"/>
      <c r="L1694" s="112"/>
      <c r="M1694" s="112"/>
      <c r="N1694" s="115" t="s">
        <v>29</v>
      </c>
      <c r="O1694" s="116"/>
    </row>
    <row r="1695" s="62" customFormat="1" spans="1:15">
      <c r="A1695" s="90" t="s">
        <v>88</v>
      </c>
      <c r="B1695" s="90" t="s">
        <v>1070</v>
      </c>
      <c r="C1695" s="93">
        <v>260000015</v>
      </c>
      <c r="D1695" s="92" t="s">
        <v>2384</v>
      </c>
      <c r="E1695" s="92"/>
      <c r="F1695" s="52"/>
      <c r="G1695" s="52" t="s">
        <v>27</v>
      </c>
      <c r="H1695" s="52">
        <v>29.4</v>
      </c>
      <c r="I1695" s="52">
        <v>29.4</v>
      </c>
      <c r="J1695" s="112"/>
      <c r="K1695" s="112"/>
      <c r="L1695" s="112"/>
      <c r="M1695" s="112"/>
      <c r="N1695" s="115" t="s">
        <v>71</v>
      </c>
      <c r="O1695" s="116"/>
    </row>
    <row r="1696" s="62" customFormat="1" ht="36" spans="1:15">
      <c r="A1696" s="90" t="s">
        <v>88</v>
      </c>
      <c r="B1696" s="90" t="s">
        <v>1070</v>
      </c>
      <c r="C1696" s="93">
        <v>260000016</v>
      </c>
      <c r="D1696" s="92" t="s">
        <v>2385</v>
      </c>
      <c r="E1696" s="92"/>
      <c r="F1696" s="52"/>
      <c r="G1696" s="52" t="s">
        <v>27</v>
      </c>
      <c r="H1696" s="52">
        <v>114</v>
      </c>
      <c r="I1696" s="52">
        <v>114</v>
      </c>
      <c r="J1696" s="112"/>
      <c r="K1696" s="112"/>
      <c r="L1696" s="112"/>
      <c r="M1696" s="112"/>
      <c r="N1696" s="115" t="s">
        <v>71</v>
      </c>
      <c r="O1696" s="116"/>
    </row>
    <row r="1697" s="62" customFormat="1" ht="36" spans="1:15">
      <c r="A1697" s="90" t="s">
        <v>88</v>
      </c>
      <c r="B1697" s="90" t="s">
        <v>1070</v>
      </c>
      <c r="C1697" s="93">
        <v>260000017</v>
      </c>
      <c r="D1697" s="92" t="s">
        <v>2386</v>
      </c>
      <c r="E1697" s="92"/>
      <c r="F1697" s="52"/>
      <c r="G1697" s="52" t="s">
        <v>27</v>
      </c>
      <c r="H1697" s="52">
        <v>114</v>
      </c>
      <c r="I1697" s="52">
        <v>114</v>
      </c>
      <c r="J1697" s="112"/>
      <c r="K1697" s="112"/>
      <c r="L1697" s="112"/>
      <c r="M1697" s="112"/>
      <c r="N1697" s="115" t="s">
        <v>71</v>
      </c>
      <c r="O1697" s="116"/>
    </row>
    <row r="1698" s="62" customFormat="1" ht="24" spans="1:15">
      <c r="A1698" s="90" t="s">
        <v>88</v>
      </c>
      <c r="B1698" s="90" t="s">
        <v>1070</v>
      </c>
      <c r="C1698" s="93">
        <v>260000018</v>
      </c>
      <c r="D1698" s="92" t="s">
        <v>2387</v>
      </c>
      <c r="E1698" s="92"/>
      <c r="F1698" s="52"/>
      <c r="G1698" s="52" t="s">
        <v>27</v>
      </c>
      <c r="H1698" s="52">
        <v>76</v>
      </c>
      <c r="I1698" s="52">
        <v>76</v>
      </c>
      <c r="J1698" s="112"/>
      <c r="K1698" s="112"/>
      <c r="L1698" s="112"/>
      <c r="M1698" s="112"/>
      <c r="N1698" s="115" t="s">
        <v>29</v>
      </c>
      <c r="O1698" s="116"/>
    </row>
    <row r="1699" s="62" customFormat="1" spans="1:15">
      <c r="A1699" s="90" t="s">
        <v>88</v>
      </c>
      <c r="B1699" s="90" t="s">
        <v>1070</v>
      </c>
      <c r="C1699" s="93">
        <v>260000019</v>
      </c>
      <c r="D1699" s="92" t="s">
        <v>2388</v>
      </c>
      <c r="E1699" s="92"/>
      <c r="F1699" s="52"/>
      <c r="G1699" s="52" t="s">
        <v>27</v>
      </c>
      <c r="H1699" s="52">
        <v>25</v>
      </c>
      <c r="I1699" s="52">
        <v>25</v>
      </c>
      <c r="J1699" s="112"/>
      <c r="K1699" s="112"/>
      <c r="L1699" s="112"/>
      <c r="M1699" s="112"/>
      <c r="N1699" s="115" t="s">
        <v>71</v>
      </c>
      <c r="O1699" s="116"/>
    </row>
    <row r="1700" s="62" customFormat="1" ht="144" spans="1:15">
      <c r="A1700" s="90" t="s">
        <v>75</v>
      </c>
      <c r="B1700" s="90" t="s">
        <v>1070</v>
      </c>
      <c r="C1700" s="93">
        <v>2600000191</v>
      </c>
      <c r="D1700" s="92" t="s">
        <v>2389</v>
      </c>
      <c r="E1700" s="92" t="s">
        <v>2390</v>
      </c>
      <c r="F1700" s="52"/>
      <c r="G1700" s="52" t="s">
        <v>27</v>
      </c>
      <c r="H1700" s="52">
        <v>76</v>
      </c>
      <c r="I1700" s="52">
        <v>76</v>
      </c>
      <c r="J1700" s="112"/>
      <c r="K1700" s="112"/>
      <c r="L1700" s="112"/>
      <c r="M1700" s="112"/>
      <c r="N1700" s="115" t="s">
        <v>71</v>
      </c>
      <c r="O1700" s="116"/>
    </row>
    <row r="1701" s="62" customFormat="1" spans="1:15">
      <c r="A1701" s="90" t="s">
        <v>88</v>
      </c>
      <c r="B1701" s="90" t="s">
        <v>1070</v>
      </c>
      <c r="C1701" s="93">
        <v>260000020</v>
      </c>
      <c r="D1701" s="92" t="s">
        <v>2391</v>
      </c>
      <c r="E1701" s="92" t="s">
        <v>2392</v>
      </c>
      <c r="F1701" s="52"/>
      <c r="G1701" s="52" t="s">
        <v>27</v>
      </c>
      <c r="H1701" s="52">
        <v>58.8</v>
      </c>
      <c r="I1701" s="52">
        <v>58.8</v>
      </c>
      <c r="J1701" s="112"/>
      <c r="K1701" s="112"/>
      <c r="L1701" s="112"/>
      <c r="M1701" s="112"/>
      <c r="N1701" s="115" t="s">
        <v>71</v>
      </c>
      <c r="O1701" s="116"/>
    </row>
    <row r="1702" s="62" customFormat="1" spans="1:15">
      <c r="A1702" s="90" t="s">
        <v>88</v>
      </c>
      <c r="B1702" s="90" t="s">
        <v>1070</v>
      </c>
      <c r="C1702" s="93">
        <v>260000021</v>
      </c>
      <c r="D1702" s="92" t="s">
        <v>2393</v>
      </c>
      <c r="E1702" s="92"/>
      <c r="F1702" s="52"/>
      <c r="G1702" s="52" t="s">
        <v>27</v>
      </c>
      <c r="H1702" s="52">
        <v>506</v>
      </c>
      <c r="I1702" s="52">
        <v>506</v>
      </c>
      <c r="J1702" s="112"/>
      <c r="K1702" s="112"/>
      <c r="L1702" s="112"/>
      <c r="M1702" s="112"/>
      <c r="N1702" s="115" t="s">
        <v>51</v>
      </c>
      <c r="O1702" s="116"/>
    </row>
    <row r="1703" s="62" customFormat="1" ht="24" spans="1:15">
      <c r="A1703" s="90" t="s">
        <v>230</v>
      </c>
      <c r="B1703" s="90" t="s">
        <v>1070</v>
      </c>
      <c r="C1703" s="93">
        <v>260000022</v>
      </c>
      <c r="D1703" s="92" t="s">
        <v>2394</v>
      </c>
      <c r="E1703" s="92" t="s">
        <v>2395</v>
      </c>
      <c r="F1703" s="52"/>
      <c r="G1703" s="52" t="s">
        <v>317</v>
      </c>
      <c r="H1703" s="52">
        <v>240</v>
      </c>
      <c r="I1703" s="52">
        <v>240</v>
      </c>
      <c r="J1703" s="112"/>
      <c r="K1703" s="112"/>
      <c r="L1703" s="112"/>
      <c r="M1703" s="112" t="s">
        <v>2396</v>
      </c>
      <c r="N1703" s="115" t="s">
        <v>51</v>
      </c>
      <c r="O1703" s="116"/>
    </row>
    <row r="1704" s="62" customFormat="1" ht="24" spans="1:15">
      <c r="A1704" s="90" t="s">
        <v>88</v>
      </c>
      <c r="B1704" s="90" t="s">
        <v>1070</v>
      </c>
      <c r="C1704" s="93">
        <v>260000023</v>
      </c>
      <c r="D1704" s="92" t="s">
        <v>2397</v>
      </c>
      <c r="E1704" s="92" t="s">
        <v>2398</v>
      </c>
      <c r="F1704" s="52"/>
      <c r="G1704" s="52" t="s">
        <v>317</v>
      </c>
      <c r="H1704" s="52">
        <v>300</v>
      </c>
      <c r="I1704" s="52">
        <v>300</v>
      </c>
      <c r="J1704" s="112"/>
      <c r="K1704" s="112"/>
      <c r="L1704" s="112"/>
      <c r="M1704" s="112"/>
      <c r="N1704" s="115" t="s">
        <v>51</v>
      </c>
      <c r="O1704" s="116"/>
    </row>
    <row r="1705" s="62" customFormat="1" spans="1:15">
      <c r="A1705" s="90" t="s">
        <v>100</v>
      </c>
      <c r="B1705" s="90" t="s">
        <v>1070</v>
      </c>
      <c r="C1705" s="93">
        <v>260000024</v>
      </c>
      <c r="D1705" s="92" t="s">
        <v>2399</v>
      </c>
      <c r="E1705" s="92" t="s">
        <v>2400</v>
      </c>
      <c r="F1705" s="52"/>
      <c r="G1705" s="52" t="s">
        <v>1072</v>
      </c>
      <c r="H1705" s="52">
        <v>20</v>
      </c>
      <c r="I1705" s="52">
        <v>20</v>
      </c>
      <c r="J1705" s="112"/>
      <c r="K1705" s="112"/>
      <c r="L1705" s="112"/>
      <c r="M1705" s="112" t="s">
        <v>1300</v>
      </c>
      <c r="N1705" s="115" t="s">
        <v>71</v>
      </c>
      <c r="O1705" s="116"/>
    </row>
    <row r="1706" s="62" customFormat="1" spans="1:15">
      <c r="A1706" s="90" t="s">
        <v>100</v>
      </c>
      <c r="B1706" s="90" t="s">
        <v>1070</v>
      </c>
      <c r="C1706" s="93">
        <v>2600000240</v>
      </c>
      <c r="D1706" s="92" t="s">
        <v>2399</v>
      </c>
      <c r="E1706" s="92" t="s">
        <v>2400</v>
      </c>
      <c r="F1706" s="52"/>
      <c r="G1706" s="52" t="s">
        <v>1072</v>
      </c>
      <c r="H1706" s="52">
        <v>5</v>
      </c>
      <c r="I1706" s="52">
        <v>5</v>
      </c>
      <c r="J1706" s="112"/>
      <c r="K1706" s="112"/>
      <c r="L1706" s="112"/>
      <c r="M1706" s="112" t="s">
        <v>2401</v>
      </c>
      <c r="N1706" s="115" t="s">
        <v>71</v>
      </c>
      <c r="O1706" s="116"/>
    </row>
    <row r="1707" s="62" customFormat="1" ht="24" spans="1:15">
      <c r="A1707" s="90" t="s">
        <v>75</v>
      </c>
      <c r="B1707" s="90" t="s">
        <v>1070</v>
      </c>
      <c r="C1707" s="93">
        <v>260000025</v>
      </c>
      <c r="D1707" s="92" t="s">
        <v>2402</v>
      </c>
      <c r="E1707" s="92"/>
      <c r="F1707" s="52"/>
      <c r="G1707" s="52" t="s">
        <v>27</v>
      </c>
      <c r="H1707" s="52">
        <v>248.4</v>
      </c>
      <c r="I1707" s="52">
        <v>248.4</v>
      </c>
      <c r="J1707" s="112"/>
      <c r="K1707" s="112"/>
      <c r="L1707" s="112"/>
      <c r="M1707" s="112"/>
      <c r="N1707" s="115" t="s">
        <v>51</v>
      </c>
      <c r="O1707" s="116"/>
    </row>
    <row r="1708" s="62" customFormat="1" ht="60" spans="1:15">
      <c r="A1708" s="90" t="s">
        <v>1070</v>
      </c>
      <c r="B1708" s="90" t="s">
        <v>1070</v>
      </c>
      <c r="C1708" s="93">
        <v>260200001</v>
      </c>
      <c r="D1708" s="92" t="s">
        <v>2403</v>
      </c>
      <c r="E1708" s="92" t="s">
        <v>2404</v>
      </c>
      <c r="F1708" s="52"/>
      <c r="G1708" s="52" t="s">
        <v>287</v>
      </c>
      <c r="H1708" s="52">
        <v>93.1</v>
      </c>
      <c r="I1708" s="52">
        <v>93.1</v>
      </c>
      <c r="J1708" s="112"/>
      <c r="K1708" s="112"/>
      <c r="L1708" s="112"/>
      <c r="M1708" s="112"/>
      <c r="N1708" s="115" t="s">
        <v>71</v>
      </c>
      <c r="O1708" s="116"/>
    </row>
    <row r="1709" s="62" customFormat="1" ht="36" spans="1:15">
      <c r="A1709" s="90" t="s">
        <v>1070</v>
      </c>
      <c r="B1709" s="90" t="s">
        <v>1070</v>
      </c>
      <c r="C1709" s="93">
        <v>260200002</v>
      </c>
      <c r="D1709" s="92" t="s">
        <v>2405</v>
      </c>
      <c r="E1709" s="92" t="s">
        <v>2406</v>
      </c>
      <c r="F1709" s="52"/>
      <c r="G1709" s="52" t="s">
        <v>287</v>
      </c>
      <c r="H1709" s="52">
        <v>34</v>
      </c>
      <c r="I1709" s="52">
        <v>34</v>
      </c>
      <c r="J1709" s="112"/>
      <c r="K1709" s="112"/>
      <c r="L1709" s="112"/>
      <c r="M1709" s="112"/>
      <c r="N1709" s="115" t="s">
        <v>71</v>
      </c>
      <c r="O1709" s="116"/>
    </row>
    <row r="1710" s="62" customFormat="1" spans="1:15">
      <c r="A1710" s="90" t="s">
        <v>22</v>
      </c>
      <c r="B1710" s="90"/>
      <c r="C1710" s="93">
        <v>27</v>
      </c>
      <c r="D1710" s="92" t="s">
        <v>2407</v>
      </c>
      <c r="E1710" s="92"/>
      <c r="F1710" s="52"/>
      <c r="G1710" s="52"/>
      <c r="H1710" s="52" t="s">
        <v>19</v>
      </c>
      <c r="I1710" s="52" t="s">
        <v>19</v>
      </c>
      <c r="J1710" s="112"/>
      <c r="K1710" s="112"/>
      <c r="L1710" s="112"/>
      <c r="M1710" s="112"/>
      <c r="N1710" s="115" t="s">
        <v>19</v>
      </c>
      <c r="O1710" s="116"/>
    </row>
    <row r="1711" s="62" customFormat="1" ht="24" spans="1:15">
      <c r="A1711" s="90" t="s">
        <v>20</v>
      </c>
      <c r="B1711" s="90"/>
      <c r="C1711" s="93">
        <v>2701</v>
      </c>
      <c r="D1711" s="92" t="s">
        <v>2408</v>
      </c>
      <c r="E1711" s="92"/>
      <c r="F1711" s="52"/>
      <c r="G1711" s="52"/>
      <c r="H1711" s="52" t="s">
        <v>19</v>
      </c>
      <c r="I1711" s="52" t="s">
        <v>19</v>
      </c>
      <c r="J1711" s="112"/>
      <c r="K1711" s="112"/>
      <c r="L1711" s="112"/>
      <c r="M1711" s="112"/>
      <c r="N1711" s="115" t="s">
        <v>19</v>
      </c>
      <c r="O1711" s="116"/>
    </row>
    <row r="1712" s="62" customFormat="1" ht="72" spans="1:15">
      <c r="A1712" s="90" t="s">
        <v>20</v>
      </c>
      <c r="B1712" s="90" t="s">
        <v>111</v>
      </c>
      <c r="C1712" s="93">
        <v>270100001</v>
      </c>
      <c r="D1712" s="92" t="s">
        <v>2409</v>
      </c>
      <c r="E1712" s="92" t="s">
        <v>2410</v>
      </c>
      <c r="F1712" s="52"/>
      <c r="G1712" s="52" t="s">
        <v>27</v>
      </c>
      <c r="H1712" s="52">
        <v>700</v>
      </c>
      <c r="I1712" s="52">
        <v>665</v>
      </c>
      <c r="J1712" s="112"/>
      <c r="K1712" s="112"/>
      <c r="L1712" s="112"/>
      <c r="M1712" s="112" t="s">
        <v>2411</v>
      </c>
      <c r="N1712" s="115" t="s">
        <v>29</v>
      </c>
      <c r="O1712" s="116"/>
    </row>
    <row r="1713" s="62" customFormat="1" ht="24" spans="1:15">
      <c r="A1713" s="90" t="s">
        <v>20</v>
      </c>
      <c r="B1713" s="90" t="s">
        <v>111</v>
      </c>
      <c r="C1713" s="93">
        <v>270100002</v>
      </c>
      <c r="D1713" s="92" t="s">
        <v>2412</v>
      </c>
      <c r="E1713" s="92" t="s">
        <v>2413</v>
      </c>
      <c r="F1713" s="52" t="s">
        <v>198</v>
      </c>
      <c r="G1713" s="52" t="s">
        <v>27</v>
      </c>
      <c r="H1713" s="52">
        <v>500</v>
      </c>
      <c r="I1713" s="52">
        <v>475</v>
      </c>
      <c r="J1713" s="112"/>
      <c r="K1713" s="112"/>
      <c r="L1713" s="112"/>
      <c r="M1713" s="112" t="s">
        <v>198</v>
      </c>
      <c r="N1713" s="115" t="s">
        <v>29</v>
      </c>
      <c r="O1713" s="116"/>
    </row>
    <row r="1714" s="62" customFormat="1" spans="1:15">
      <c r="A1714" s="90" t="s">
        <v>82</v>
      </c>
      <c r="B1714" s="90" t="s">
        <v>111</v>
      </c>
      <c r="C1714" s="93">
        <v>270100003</v>
      </c>
      <c r="D1714" s="92" t="s">
        <v>2414</v>
      </c>
      <c r="E1714" s="92" t="s">
        <v>2415</v>
      </c>
      <c r="F1714" s="52" t="s">
        <v>2416</v>
      </c>
      <c r="G1714" s="52" t="s">
        <v>27</v>
      </c>
      <c r="H1714" s="52">
        <v>400</v>
      </c>
      <c r="I1714" s="52">
        <v>380</v>
      </c>
      <c r="J1714" s="112"/>
      <c r="K1714" s="112"/>
      <c r="L1714" s="112"/>
      <c r="M1714" s="112"/>
      <c r="N1714" s="115" t="s">
        <v>29</v>
      </c>
      <c r="O1714" s="116"/>
    </row>
    <row r="1715" s="62" customFormat="1" ht="60" spans="1:15">
      <c r="A1715" s="90" t="s">
        <v>22</v>
      </c>
      <c r="B1715" s="90"/>
      <c r="C1715" s="93">
        <v>2702</v>
      </c>
      <c r="D1715" s="92" t="s">
        <v>2417</v>
      </c>
      <c r="E1715" s="92" t="s">
        <v>2418</v>
      </c>
      <c r="F1715" s="52"/>
      <c r="G1715" s="52"/>
      <c r="H1715" s="52" t="s">
        <v>19</v>
      </c>
      <c r="I1715" s="52" t="s">
        <v>19</v>
      </c>
      <c r="J1715" s="112"/>
      <c r="K1715" s="112"/>
      <c r="L1715" s="112"/>
      <c r="M1715" s="112" t="s">
        <v>2419</v>
      </c>
      <c r="N1715" s="115" t="s">
        <v>19</v>
      </c>
      <c r="O1715" s="116"/>
    </row>
    <row r="1716" s="62" customFormat="1" ht="36" spans="1:15">
      <c r="A1716" s="90" t="s">
        <v>22</v>
      </c>
      <c r="B1716" s="90" t="s">
        <v>111</v>
      </c>
      <c r="C1716" s="93">
        <v>270200001</v>
      </c>
      <c r="D1716" s="92" t="s">
        <v>2420</v>
      </c>
      <c r="E1716" s="92" t="s">
        <v>2421</v>
      </c>
      <c r="F1716" s="52" t="s">
        <v>198</v>
      </c>
      <c r="G1716" s="52" t="s">
        <v>2422</v>
      </c>
      <c r="H1716" s="52">
        <v>58</v>
      </c>
      <c r="I1716" s="52">
        <v>55.1</v>
      </c>
      <c r="J1716" s="112"/>
      <c r="K1716" s="112"/>
      <c r="L1716" s="112"/>
      <c r="M1716" s="112" t="s">
        <v>2423</v>
      </c>
      <c r="N1716" s="115" t="s">
        <v>71</v>
      </c>
      <c r="O1716" s="116"/>
    </row>
    <row r="1717" s="62" customFormat="1" ht="24" spans="1:15">
      <c r="A1717" s="90" t="s">
        <v>22</v>
      </c>
      <c r="B1717" s="90" t="s">
        <v>111</v>
      </c>
      <c r="C1717" s="93">
        <v>270200002</v>
      </c>
      <c r="D1717" s="92" t="s">
        <v>2424</v>
      </c>
      <c r="E1717" s="92" t="s">
        <v>2425</v>
      </c>
      <c r="F1717" s="52"/>
      <c r="G1717" s="52" t="s">
        <v>2422</v>
      </c>
      <c r="H1717" s="52">
        <v>40</v>
      </c>
      <c r="I1717" s="52">
        <v>38</v>
      </c>
      <c r="J1717" s="112"/>
      <c r="K1717" s="112"/>
      <c r="L1717" s="112"/>
      <c r="M1717" s="112"/>
      <c r="N1717" s="115" t="s">
        <v>71</v>
      </c>
      <c r="O1717" s="116"/>
    </row>
    <row r="1718" s="62" customFormat="1" ht="24" spans="1:15">
      <c r="A1718" s="90" t="s">
        <v>22</v>
      </c>
      <c r="B1718" s="90" t="s">
        <v>111</v>
      </c>
      <c r="C1718" s="93">
        <v>270200003</v>
      </c>
      <c r="D1718" s="92" t="s">
        <v>2426</v>
      </c>
      <c r="E1718" s="92" t="s">
        <v>2427</v>
      </c>
      <c r="F1718" s="52" t="s">
        <v>198</v>
      </c>
      <c r="G1718" s="52" t="s">
        <v>2422</v>
      </c>
      <c r="H1718" s="52">
        <v>116</v>
      </c>
      <c r="I1718" s="52">
        <v>110.2</v>
      </c>
      <c r="J1718" s="112"/>
      <c r="K1718" s="112"/>
      <c r="L1718" s="112"/>
      <c r="M1718" s="112" t="s">
        <v>2428</v>
      </c>
      <c r="N1718" s="115" t="s">
        <v>71</v>
      </c>
      <c r="O1718" s="116"/>
    </row>
    <row r="1719" s="62" customFormat="1" ht="36" spans="1:15">
      <c r="A1719" s="90" t="s">
        <v>22</v>
      </c>
      <c r="B1719" s="90" t="s">
        <v>111</v>
      </c>
      <c r="C1719" s="93">
        <v>270200004</v>
      </c>
      <c r="D1719" s="92" t="s">
        <v>2429</v>
      </c>
      <c r="E1719" s="92" t="s">
        <v>2430</v>
      </c>
      <c r="F1719" s="52" t="s">
        <v>198</v>
      </c>
      <c r="G1719" s="52" t="s">
        <v>2422</v>
      </c>
      <c r="H1719" s="52">
        <v>58</v>
      </c>
      <c r="I1719" s="52">
        <v>55.1</v>
      </c>
      <c r="J1719" s="112"/>
      <c r="K1719" s="112"/>
      <c r="L1719" s="112"/>
      <c r="M1719" s="112"/>
      <c r="N1719" s="115" t="s">
        <v>71</v>
      </c>
      <c r="O1719" s="116"/>
    </row>
    <row r="1720" s="62" customFormat="1" ht="24" spans="1:15">
      <c r="A1720" s="90" t="s">
        <v>22</v>
      </c>
      <c r="B1720" s="90" t="s">
        <v>111</v>
      </c>
      <c r="C1720" s="93">
        <v>270200005</v>
      </c>
      <c r="D1720" s="92" t="s">
        <v>2431</v>
      </c>
      <c r="E1720" s="92" t="s">
        <v>2432</v>
      </c>
      <c r="F1720" s="52" t="s">
        <v>198</v>
      </c>
      <c r="G1720" s="52" t="s">
        <v>2422</v>
      </c>
      <c r="H1720" s="52">
        <v>15</v>
      </c>
      <c r="I1720" s="52">
        <v>14.3</v>
      </c>
      <c r="J1720" s="112"/>
      <c r="K1720" s="112"/>
      <c r="L1720" s="112"/>
      <c r="M1720" s="112"/>
      <c r="N1720" s="115" t="s">
        <v>71</v>
      </c>
      <c r="O1720" s="116"/>
    </row>
    <row r="1721" s="62" customFormat="1" ht="60" spans="1:15">
      <c r="A1721" s="90" t="s">
        <v>22</v>
      </c>
      <c r="B1721" s="90"/>
      <c r="C1721" s="93">
        <v>2703</v>
      </c>
      <c r="D1721" s="92" t="s">
        <v>2433</v>
      </c>
      <c r="E1721" s="92" t="s">
        <v>2434</v>
      </c>
      <c r="F1721" s="52"/>
      <c r="G1721" s="52"/>
      <c r="H1721" s="52" t="s">
        <v>19</v>
      </c>
      <c r="I1721" s="52" t="s">
        <v>19</v>
      </c>
      <c r="J1721" s="112"/>
      <c r="K1721" s="112"/>
      <c r="L1721" s="112"/>
      <c r="M1721" s="112" t="s">
        <v>2428</v>
      </c>
      <c r="N1721" s="115" t="s">
        <v>19</v>
      </c>
      <c r="O1721" s="116"/>
    </row>
    <row r="1722" s="62" customFormat="1" ht="24" spans="1:15">
      <c r="A1722" s="90" t="s">
        <v>22</v>
      </c>
      <c r="B1722" s="90" t="s">
        <v>111</v>
      </c>
      <c r="C1722" s="93">
        <v>270300001</v>
      </c>
      <c r="D1722" s="92" t="s">
        <v>2435</v>
      </c>
      <c r="E1722" s="92" t="s">
        <v>2436</v>
      </c>
      <c r="F1722" s="52" t="s">
        <v>198</v>
      </c>
      <c r="G1722" s="52" t="s">
        <v>2422</v>
      </c>
      <c r="H1722" s="52">
        <v>127.6</v>
      </c>
      <c r="I1722" s="52">
        <v>121.2</v>
      </c>
      <c r="J1722" s="112"/>
      <c r="K1722" s="112"/>
      <c r="L1722" s="112"/>
      <c r="M1722" s="112" t="s">
        <v>2437</v>
      </c>
      <c r="N1722" s="115" t="s">
        <v>71</v>
      </c>
      <c r="O1722" s="116"/>
    </row>
    <row r="1723" s="62" customFormat="1" ht="60" spans="1:15">
      <c r="A1723" s="90" t="s">
        <v>169</v>
      </c>
      <c r="B1723" s="90" t="s">
        <v>111</v>
      </c>
      <c r="C1723" s="93">
        <v>270300002</v>
      </c>
      <c r="D1723" s="92" t="s">
        <v>2438</v>
      </c>
      <c r="E1723" s="92" t="s">
        <v>2439</v>
      </c>
      <c r="F1723" s="52"/>
      <c r="G1723" s="52" t="s">
        <v>2422</v>
      </c>
      <c r="H1723" s="52">
        <v>133.4</v>
      </c>
      <c r="I1723" s="52">
        <v>126.7</v>
      </c>
      <c r="J1723" s="112"/>
      <c r="K1723" s="112"/>
      <c r="L1723" s="112"/>
      <c r="M1723" s="112" t="s">
        <v>2440</v>
      </c>
      <c r="N1723" s="115" t="s">
        <v>71</v>
      </c>
      <c r="O1723" s="116"/>
    </row>
    <row r="1724" s="62" customFormat="1" ht="24" spans="1:15">
      <c r="A1724" s="90" t="s">
        <v>22</v>
      </c>
      <c r="B1724" s="90" t="s">
        <v>111</v>
      </c>
      <c r="C1724" s="93">
        <v>270300003</v>
      </c>
      <c r="D1724" s="92" t="s">
        <v>2441</v>
      </c>
      <c r="E1724" s="92" t="s">
        <v>2442</v>
      </c>
      <c r="F1724" s="52" t="s">
        <v>198</v>
      </c>
      <c r="G1724" s="52" t="s">
        <v>2422</v>
      </c>
      <c r="H1724" s="52">
        <v>127.6</v>
      </c>
      <c r="I1724" s="52">
        <v>121.2</v>
      </c>
      <c r="J1724" s="112"/>
      <c r="K1724" s="112"/>
      <c r="L1724" s="112"/>
      <c r="M1724" s="112" t="s">
        <v>2437</v>
      </c>
      <c r="N1724" s="115" t="s">
        <v>71</v>
      </c>
      <c r="O1724" s="116"/>
    </row>
    <row r="1725" s="62" customFormat="1" ht="24" spans="1:15">
      <c r="A1725" s="90" t="s">
        <v>22</v>
      </c>
      <c r="B1725" s="90" t="s">
        <v>111</v>
      </c>
      <c r="C1725" s="93">
        <v>270300004</v>
      </c>
      <c r="D1725" s="92" t="s">
        <v>2443</v>
      </c>
      <c r="E1725" s="92" t="s">
        <v>2444</v>
      </c>
      <c r="F1725" s="52"/>
      <c r="G1725" s="52" t="s">
        <v>2422</v>
      </c>
      <c r="H1725" s="52">
        <v>127.6</v>
      </c>
      <c r="I1725" s="52">
        <v>121.2</v>
      </c>
      <c r="J1725" s="112"/>
      <c r="K1725" s="112"/>
      <c r="L1725" s="112"/>
      <c r="M1725" s="112" t="s">
        <v>2437</v>
      </c>
      <c r="N1725" s="115" t="s">
        <v>71</v>
      </c>
      <c r="O1725" s="116"/>
    </row>
    <row r="1726" s="62" customFormat="1" ht="60" spans="1:15">
      <c r="A1726" s="90" t="s">
        <v>169</v>
      </c>
      <c r="B1726" s="90" t="s">
        <v>111</v>
      </c>
      <c r="C1726" s="93">
        <v>270300005</v>
      </c>
      <c r="D1726" s="92" t="s">
        <v>2445</v>
      </c>
      <c r="E1726" s="92"/>
      <c r="F1726" s="52"/>
      <c r="G1726" s="52" t="s">
        <v>2446</v>
      </c>
      <c r="H1726" s="52">
        <v>159.5</v>
      </c>
      <c r="I1726" s="52">
        <v>151.5</v>
      </c>
      <c r="J1726" s="112"/>
      <c r="K1726" s="112"/>
      <c r="L1726" s="112"/>
      <c r="M1726" s="112" t="s">
        <v>2440</v>
      </c>
      <c r="N1726" s="115" t="s">
        <v>71</v>
      </c>
      <c r="O1726" s="116"/>
    </row>
    <row r="1727" s="62" customFormat="1" ht="24" spans="1:15">
      <c r="A1727" s="90" t="s">
        <v>22</v>
      </c>
      <c r="B1727" s="90" t="s">
        <v>111</v>
      </c>
      <c r="C1727" s="93">
        <v>270300006</v>
      </c>
      <c r="D1727" s="92" t="s">
        <v>2447</v>
      </c>
      <c r="E1727" s="92" t="s">
        <v>2448</v>
      </c>
      <c r="F1727" s="52"/>
      <c r="G1727" s="52" t="s">
        <v>2449</v>
      </c>
      <c r="H1727" s="52">
        <v>132</v>
      </c>
      <c r="I1727" s="52">
        <v>125.4</v>
      </c>
      <c r="J1727" s="112"/>
      <c r="K1727" s="112"/>
      <c r="L1727" s="112"/>
      <c r="M1727" s="112"/>
      <c r="N1727" s="115" t="s">
        <v>71</v>
      </c>
      <c r="O1727" s="116"/>
    </row>
    <row r="1728" s="62" customFormat="1" ht="24" spans="1:15">
      <c r="A1728" s="90" t="s">
        <v>95</v>
      </c>
      <c r="B1728" s="90" t="s">
        <v>111</v>
      </c>
      <c r="C1728" s="93">
        <v>270300007</v>
      </c>
      <c r="D1728" s="92" t="s">
        <v>2450</v>
      </c>
      <c r="E1728" s="92"/>
      <c r="F1728" s="52"/>
      <c r="G1728" s="52" t="s">
        <v>2422</v>
      </c>
      <c r="H1728" s="52">
        <v>77</v>
      </c>
      <c r="I1728" s="52">
        <v>73.1</v>
      </c>
      <c r="J1728" s="112"/>
      <c r="K1728" s="112"/>
      <c r="L1728" s="112"/>
      <c r="M1728" s="112"/>
      <c r="N1728" s="115" t="s">
        <v>71</v>
      </c>
      <c r="O1728" s="116"/>
    </row>
    <row r="1729" s="62" customFormat="1" ht="24" spans="1:15">
      <c r="A1729" s="90" t="s">
        <v>22</v>
      </c>
      <c r="B1729" s="90" t="s">
        <v>111</v>
      </c>
      <c r="C1729" s="93">
        <v>270300008</v>
      </c>
      <c r="D1729" s="92" t="s">
        <v>2451</v>
      </c>
      <c r="E1729" s="92"/>
      <c r="F1729" s="52"/>
      <c r="G1729" s="52" t="s">
        <v>2422</v>
      </c>
      <c r="H1729" s="52">
        <v>159.5</v>
      </c>
      <c r="I1729" s="52">
        <v>151.5</v>
      </c>
      <c r="J1729" s="112"/>
      <c r="K1729" s="112"/>
      <c r="L1729" s="112"/>
      <c r="M1729" s="112"/>
      <c r="N1729" s="115" t="s">
        <v>71</v>
      </c>
      <c r="O1729" s="116"/>
    </row>
    <row r="1730" s="62" customFormat="1" ht="24" spans="1:15">
      <c r="A1730" s="90" t="s">
        <v>22</v>
      </c>
      <c r="B1730" s="90" t="s">
        <v>111</v>
      </c>
      <c r="C1730" s="93">
        <v>270300009</v>
      </c>
      <c r="D1730" s="92" t="s">
        <v>2452</v>
      </c>
      <c r="E1730" s="92"/>
      <c r="F1730" s="52"/>
      <c r="G1730" s="52" t="s">
        <v>2422</v>
      </c>
      <c r="H1730" s="52">
        <v>110</v>
      </c>
      <c r="I1730" s="52">
        <v>104.5</v>
      </c>
      <c r="J1730" s="112"/>
      <c r="K1730" s="112"/>
      <c r="L1730" s="112"/>
      <c r="M1730" s="112" t="s">
        <v>2453</v>
      </c>
      <c r="N1730" s="115" t="s">
        <v>71</v>
      </c>
      <c r="O1730" s="116"/>
    </row>
    <row r="1731" s="62" customFormat="1" spans="1:15">
      <c r="A1731" s="90" t="s">
        <v>22</v>
      </c>
      <c r="B1731" s="90" t="s">
        <v>111</v>
      </c>
      <c r="C1731" s="93">
        <v>270300010</v>
      </c>
      <c r="D1731" s="92" t="s">
        <v>2454</v>
      </c>
      <c r="E1731" s="92"/>
      <c r="F1731" s="52"/>
      <c r="G1731" s="52" t="s">
        <v>2422</v>
      </c>
      <c r="H1731" s="52">
        <v>319</v>
      </c>
      <c r="I1731" s="52">
        <v>303.1</v>
      </c>
      <c r="J1731" s="112"/>
      <c r="K1731" s="112"/>
      <c r="L1731" s="112"/>
      <c r="M1731" s="112"/>
      <c r="N1731" s="115" t="s">
        <v>71</v>
      </c>
      <c r="O1731" s="116"/>
    </row>
    <row r="1732" s="62" customFormat="1" ht="24" spans="1:15">
      <c r="A1732" s="90" t="s">
        <v>22</v>
      </c>
      <c r="B1732" s="90"/>
      <c r="C1732" s="93">
        <v>2704</v>
      </c>
      <c r="D1732" s="92" t="s">
        <v>2455</v>
      </c>
      <c r="E1732" s="92" t="s">
        <v>2456</v>
      </c>
      <c r="F1732" s="52" t="s">
        <v>198</v>
      </c>
      <c r="G1732" s="52"/>
      <c r="H1732" s="52" t="s">
        <v>19</v>
      </c>
      <c r="I1732" s="52" t="s">
        <v>19</v>
      </c>
      <c r="J1732" s="112"/>
      <c r="K1732" s="112"/>
      <c r="L1732" s="112"/>
      <c r="M1732" s="112" t="s">
        <v>2457</v>
      </c>
      <c r="N1732" s="115" t="s">
        <v>19</v>
      </c>
      <c r="O1732" s="116"/>
    </row>
    <row r="1733" s="62" customFormat="1" ht="48" spans="1:15">
      <c r="A1733" s="90" t="s">
        <v>547</v>
      </c>
      <c r="B1733" s="90" t="s">
        <v>111</v>
      </c>
      <c r="C1733" s="93">
        <v>270400001</v>
      </c>
      <c r="D1733" s="92" t="s">
        <v>2458</v>
      </c>
      <c r="E1733" s="92"/>
      <c r="F1733" s="52" t="s">
        <v>19</v>
      </c>
      <c r="G1733" s="52" t="s">
        <v>27</v>
      </c>
      <c r="H1733" s="52">
        <v>319</v>
      </c>
      <c r="I1733" s="52">
        <v>303.1</v>
      </c>
      <c r="J1733" s="112"/>
      <c r="K1733" s="112"/>
      <c r="L1733" s="112"/>
      <c r="M1733" s="112" t="s">
        <v>2459</v>
      </c>
      <c r="N1733" s="115" t="s">
        <v>71</v>
      </c>
      <c r="O1733" s="116"/>
    </row>
    <row r="1734" s="62" customFormat="1" ht="24" spans="1:15">
      <c r="A1734" s="90" t="s">
        <v>230</v>
      </c>
      <c r="B1734" s="90" t="s">
        <v>111</v>
      </c>
      <c r="C1734" s="93">
        <v>270400002</v>
      </c>
      <c r="D1734" s="92" t="s">
        <v>2460</v>
      </c>
      <c r="E1734" s="92" t="s">
        <v>2461</v>
      </c>
      <c r="F1734" s="52"/>
      <c r="G1734" s="52" t="s">
        <v>2422</v>
      </c>
      <c r="H1734" s="52">
        <v>159.5</v>
      </c>
      <c r="I1734" s="52">
        <v>151.5</v>
      </c>
      <c r="J1734" s="112"/>
      <c r="K1734" s="112"/>
      <c r="L1734" s="112"/>
      <c r="M1734" s="112"/>
      <c r="N1734" s="115" t="s">
        <v>71</v>
      </c>
      <c r="O1734" s="116"/>
    </row>
    <row r="1735" s="62" customFormat="1" spans="1:15">
      <c r="A1735" s="90" t="s">
        <v>230</v>
      </c>
      <c r="B1735" s="90" t="s">
        <v>111</v>
      </c>
      <c r="C1735" s="93">
        <v>270400003</v>
      </c>
      <c r="D1735" s="92" t="s">
        <v>2462</v>
      </c>
      <c r="E1735" s="92" t="s">
        <v>2463</v>
      </c>
      <c r="F1735" s="52"/>
      <c r="G1735" s="52" t="s">
        <v>1072</v>
      </c>
      <c r="H1735" s="52">
        <v>176</v>
      </c>
      <c r="I1735" s="52">
        <v>167.2</v>
      </c>
      <c r="J1735" s="112"/>
      <c r="K1735" s="112"/>
      <c r="L1735" s="112"/>
      <c r="M1735" s="112"/>
      <c r="N1735" s="115" t="s">
        <v>71</v>
      </c>
      <c r="O1735" s="116"/>
    </row>
    <row r="1736" s="62" customFormat="1" spans="1:15">
      <c r="A1736" s="90" t="s">
        <v>22</v>
      </c>
      <c r="B1736" s="90"/>
      <c r="C1736" s="93">
        <v>2705</v>
      </c>
      <c r="D1736" s="92" t="s">
        <v>2464</v>
      </c>
      <c r="E1736" s="92"/>
      <c r="F1736" s="52"/>
      <c r="G1736" s="52"/>
      <c r="H1736" s="52" t="s">
        <v>19</v>
      </c>
      <c r="I1736" s="52" t="s">
        <v>19</v>
      </c>
      <c r="J1736" s="112"/>
      <c r="K1736" s="112"/>
      <c r="L1736" s="112"/>
      <c r="M1736" s="112"/>
      <c r="N1736" s="115" t="s">
        <v>19</v>
      </c>
      <c r="O1736" s="116"/>
    </row>
    <row r="1737" s="62" customFormat="1" ht="24" spans="1:15">
      <c r="A1737" s="90" t="s">
        <v>22</v>
      </c>
      <c r="B1737" s="90" t="s">
        <v>111</v>
      </c>
      <c r="C1737" s="93">
        <v>270500001</v>
      </c>
      <c r="D1737" s="92" t="s">
        <v>2465</v>
      </c>
      <c r="E1737" s="92"/>
      <c r="F1737" s="52"/>
      <c r="G1737" s="52" t="s">
        <v>2466</v>
      </c>
      <c r="H1737" s="52">
        <v>74.8</v>
      </c>
      <c r="I1737" s="52">
        <v>71.1</v>
      </c>
      <c r="J1737" s="112"/>
      <c r="K1737" s="112"/>
      <c r="L1737" s="112"/>
      <c r="M1737" s="112"/>
      <c r="N1737" s="115" t="s">
        <v>71</v>
      </c>
      <c r="O1737" s="116"/>
    </row>
    <row r="1738" s="62" customFormat="1" ht="24" spans="1:15">
      <c r="A1738" s="90" t="s">
        <v>230</v>
      </c>
      <c r="B1738" s="90" t="s">
        <v>111</v>
      </c>
      <c r="C1738" s="93">
        <v>270500002</v>
      </c>
      <c r="D1738" s="92" t="s">
        <v>2467</v>
      </c>
      <c r="E1738" s="92"/>
      <c r="F1738" s="52"/>
      <c r="G1738" s="52" t="s">
        <v>2466</v>
      </c>
      <c r="H1738" s="52">
        <v>124.2</v>
      </c>
      <c r="I1738" s="52">
        <v>118</v>
      </c>
      <c r="J1738" s="112"/>
      <c r="K1738" s="112"/>
      <c r="L1738" s="112"/>
      <c r="M1738" s="112" t="s">
        <v>2468</v>
      </c>
      <c r="N1738" s="115" t="s">
        <v>51</v>
      </c>
      <c r="O1738" s="116"/>
    </row>
    <row r="1739" s="62" customFormat="1" ht="24" spans="1:15">
      <c r="A1739" s="90" t="s">
        <v>22</v>
      </c>
      <c r="B1739" s="90" t="s">
        <v>111</v>
      </c>
      <c r="C1739" s="93">
        <v>270500003</v>
      </c>
      <c r="D1739" s="92" t="s">
        <v>2469</v>
      </c>
      <c r="E1739" s="92"/>
      <c r="F1739" s="52"/>
      <c r="G1739" s="52" t="s">
        <v>2466</v>
      </c>
      <c r="H1739" s="52">
        <v>118.8</v>
      </c>
      <c r="I1739" s="52">
        <v>112.9</v>
      </c>
      <c r="J1739" s="112"/>
      <c r="K1739" s="112"/>
      <c r="L1739" s="112"/>
      <c r="M1739" s="112"/>
      <c r="N1739" s="115" t="s">
        <v>51</v>
      </c>
      <c r="O1739" s="116"/>
    </row>
    <row r="1740" s="62" customFormat="1" ht="24" spans="1:15">
      <c r="A1740" s="90" t="s">
        <v>230</v>
      </c>
      <c r="B1740" s="90" t="s">
        <v>111</v>
      </c>
      <c r="C1740" s="93">
        <v>270500004</v>
      </c>
      <c r="D1740" s="92" t="s">
        <v>2470</v>
      </c>
      <c r="E1740" s="92"/>
      <c r="F1740" s="52" t="s">
        <v>2337</v>
      </c>
      <c r="G1740" s="52" t="s">
        <v>27</v>
      </c>
      <c r="H1740" s="52">
        <v>127.6</v>
      </c>
      <c r="I1740" s="52">
        <v>121.2</v>
      </c>
      <c r="J1740" s="112"/>
      <c r="K1740" s="112"/>
      <c r="L1740" s="112"/>
      <c r="M1740" s="112"/>
      <c r="N1740" s="115" t="s">
        <v>51</v>
      </c>
      <c r="O1740" s="116"/>
    </row>
    <row r="1741" s="62" customFormat="1" ht="24" spans="1:15">
      <c r="A1741" s="90" t="s">
        <v>75</v>
      </c>
      <c r="B1741" s="90" t="s">
        <v>111</v>
      </c>
      <c r="C1741" s="93">
        <v>270700005</v>
      </c>
      <c r="D1741" s="92" t="s">
        <v>2471</v>
      </c>
      <c r="E1741" s="92"/>
      <c r="F1741" s="52" t="s">
        <v>2337</v>
      </c>
      <c r="G1741" s="52" t="s">
        <v>1072</v>
      </c>
      <c r="H1741" s="52">
        <v>660</v>
      </c>
      <c r="I1741" s="52">
        <v>627</v>
      </c>
      <c r="J1741" s="112"/>
      <c r="K1741" s="112"/>
      <c r="L1741" s="112"/>
      <c r="M1741" s="112"/>
      <c r="N1741" s="115" t="s">
        <v>29</v>
      </c>
      <c r="O1741" s="116"/>
    </row>
    <row r="1742" s="62" customFormat="1" spans="1:15">
      <c r="A1742" s="90" t="s">
        <v>246</v>
      </c>
      <c r="B1742" s="90" t="s">
        <v>111</v>
      </c>
      <c r="C1742" s="93" t="s">
        <v>2472</v>
      </c>
      <c r="D1742" s="92" t="s">
        <v>2473</v>
      </c>
      <c r="E1742" s="92"/>
      <c r="F1742" s="52"/>
      <c r="G1742" s="52" t="s">
        <v>27</v>
      </c>
      <c r="H1742" s="52">
        <v>400</v>
      </c>
      <c r="I1742" s="52">
        <v>400</v>
      </c>
      <c r="J1742" s="112"/>
      <c r="K1742" s="112"/>
      <c r="L1742" s="112"/>
      <c r="M1742" s="112"/>
      <c r="N1742" s="115" t="s">
        <v>51</v>
      </c>
      <c r="O1742" s="116"/>
    </row>
    <row r="1743" s="62" customFormat="1" spans="1:15">
      <c r="A1743" s="90" t="s">
        <v>22</v>
      </c>
      <c r="B1743" s="90"/>
      <c r="C1743" s="93">
        <v>2706</v>
      </c>
      <c r="D1743" s="92" t="s">
        <v>2474</v>
      </c>
      <c r="E1743" s="92" t="s">
        <v>2475</v>
      </c>
      <c r="F1743" s="52"/>
      <c r="G1743" s="52"/>
      <c r="H1743" s="52" t="s">
        <v>19</v>
      </c>
      <c r="I1743" s="52" t="s">
        <v>19</v>
      </c>
      <c r="J1743" s="112"/>
      <c r="K1743" s="112"/>
      <c r="L1743" s="112"/>
      <c r="M1743" s="112"/>
      <c r="N1743" s="115" t="s">
        <v>19</v>
      </c>
      <c r="O1743" s="116"/>
    </row>
    <row r="1744" s="62" customFormat="1" ht="24" spans="1:15">
      <c r="A1744" s="90" t="s">
        <v>22</v>
      </c>
      <c r="B1744" s="90" t="s">
        <v>111</v>
      </c>
      <c r="C1744" s="93">
        <v>270600001</v>
      </c>
      <c r="D1744" s="92" t="s">
        <v>2476</v>
      </c>
      <c r="E1744" s="92"/>
      <c r="F1744" s="52"/>
      <c r="G1744" s="52" t="s">
        <v>2477</v>
      </c>
      <c r="H1744" s="52">
        <v>193.6</v>
      </c>
      <c r="I1744" s="52">
        <v>183.9</v>
      </c>
      <c r="J1744" s="112"/>
      <c r="K1744" s="112"/>
      <c r="L1744" s="112"/>
      <c r="M1744" s="112"/>
      <c r="N1744" s="115" t="s">
        <v>51</v>
      </c>
      <c r="O1744" s="116"/>
    </row>
    <row r="1745" s="62" customFormat="1" spans="1:15">
      <c r="A1745" s="90" t="s">
        <v>22</v>
      </c>
      <c r="B1745" s="90" t="s">
        <v>111</v>
      </c>
      <c r="C1745" s="93">
        <v>270600002</v>
      </c>
      <c r="D1745" s="92" t="s">
        <v>2478</v>
      </c>
      <c r="E1745" s="92"/>
      <c r="F1745" s="52"/>
      <c r="G1745" s="52" t="s">
        <v>2477</v>
      </c>
      <c r="H1745" s="52">
        <v>220</v>
      </c>
      <c r="I1745" s="52">
        <v>209</v>
      </c>
      <c r="J1745" s="112"/>
      <c r="K1745" s="112"/>
      <c r="L1745" s="112"/>
      <c r="M1745" s="112"/>
      <c r="N1745" s="115" t="s">
        <v>51</v>
      </c>
      <c r="O1745" s="116"/>
    </row>
    <row r="1746" s="62" customFormat="1" spans="1:15">
      <c r="A1746" s="90" t="s">
        <v>95</v>
      </c>
      <c r="B1746" s="90" t="s">
        <v>111</v>
      </c>
      <c r="C1746" s="93">
        <v>270600003</v>
      </c>
      <c r="D1746" s="92" t="s">
        <v>2479</v>
      </c>
      <c r="E1746" s="92"/>
      <c r="F1746" s="52"/>
      <c r="G1746" s="52" t="s">
        <v>2477</v>
      </c>
      <c r="H1746" s="52">
        <v>176</v>
      </c>
      <c r="I1746" s="52">
        <v>167.2</v>
      </c>
      <c r="J1746" s="112"/>
      <c r="K1746" s="112"/>
      <c r="L1746" s="112"/>
      <c r="M1746" s="112"/>
      <c r="N1746" s="115" t="s">
        <v>51</v>
      </c>
      <c r="O1746" s="116"/>
    </row>
    <row r="1747" s="62" customFormat="1" ht="24" spans="1:15">
      <c r="A1747" s="90" t="s">
        <v>22</v>
      </c>
      <c r="B1747" s="90"/>
      <c r="C1747" s="93">
        <v>2707</v>
      </c>
      <c r="D1747" s="92" t="s">
        <v>2480</v>
      </c>
      <c r="E1747" s="92"/>
      <c r="F1747" s="52"/>
      <c r="G1747" s="52"/>
      <c r="H1747" s="52" t="s">
        <v>19</v>
      </c>
      <c r="I1747" s="52" t="s">
        <v>19</v>
      </c>
      <c r="J1747" s="112"/>
      <c r="K1747" s="112"/>
      <c r="L1747" s="112"/>
      <c r="M1747" s="112"/>
      <c r="N1747" s="115" t="s">
        <v>19</v>
      </c>
      <c r="O1747" s="116"/>
    </row>
    <row r="1748" s="62" customFormat="1" spans="1:15">
      <c r="A1748" s="90" t="s">
        <v>88</v>
      </c>
      <c r="B1748" s="90" t="s">
        <v>111</v>
      </c>
      <c r="C1748" s="93">
        <v>270700001</v>
      </c>
      <c r="D1748" s="92" t="s">
        <v>2481</v>
      </c>
      <c r="E1748" s="92"/>
      <c r="F1748" s="52"/>
      <c r="G1748" s="52" t="s">
        <v>1072</v>
      </c>
      <c r="H1748" s="52">
        <v>130</v>
      </c>
      <c r="I1748" s="52">
        <v>123.5</v>
      </c>
      <c r="J1748" s="112"/>
      <c r="K1748" s="112"/>
      <c r="L1748" s="112"/>
      <c r="M1748" s="112"/>
      <c r="N1748" s="115" t="s">
        <v>51</v>
      </c>
      <c r="O1748" s="116"/>
    </row>
    <row r="1749" s="62" customFormat="1" ht="24" spans="1:15">
      <c r="A1749" s="90" t="s">
        <v>88</v>
      </c>
      <c r="B1749" s="90" t="s">
        <v>111</v>
      </c>
      <c r="C1749" s="93">
        <v>270700002</v>
      </c>
      <c r="D1749" s="92" t="s">
        <v>2482</v>
      </c>
      <c r="E1749" s="92" t="s">
        <v>2483</v>
      </c>
      <c r="F1749" s="52"/>
      <c r="G1749" s="52" t="s">
        <v>1072</v>
      </c>
      <c r="H1749" s="52">
        <v>130</v>
      </c>
      <c r="I1749" s="52">
        <v>123.5</v>
      </c>
      <c r="J1749" s="112"/>
      <c r="K1749" s="112"/>
      <c r="L1749" s="112"/>
      <c r="M1749" s="112"/>
      <c r="N1749" s="115" t="s">
        <v>51</v>
      </c>
      <c r="O1749" s="116" t="s">
        <v>293</v>
      </c>
    </row>
    <row r="1750" s="62" customFormat="1" ht="24" spans="1:15">
      <c r="A1750" s="90" t="s">
        <v>22</v>
      </c>
      <c r="B1750" s="90" t="s">
        <v>111</v>
      </c>
      <c r="C1750" s="93">
        <v>270700004</v>
      </c>
      <c r="D1750" s="92" t="s">
        <v>2484</v>
      </c>
      <c r="E1750" s="92"/>
      <c r="F1750" s="52"/>
      <c r="G1750" s="52" t="s">
        <v>1072</v>
      </c>
      <c r="H1750" s="52">
        <v>180</v>
      </c>
      <c r="I1750" s="52">
        <v>171</v>
      </c>
      <c r="J1750" s="112"/>
      <c r="K1750" s="112"/>
      <c r="L1750" s="112"/>
      <c r="M1750" s="112"/>
      <c r="N1750" s="115" t="s">
        <v>51</v>
      </c>
      <c r="O1750" s="116"/>
    </row>
    <row r="1751" s="62" customFormat="1" ht="24" spans="1:15">
      <c r="A1751" s="90" t="s">
        <v>246</v>
      </c>
      <c r="B1751" s="90" t="s">
        <v>111</v>
      </c>
      <c r="C1751" s="93" t="s">
        <v>2485</v>
      </c>
      <c r="D1751" s="92" t="s">
        <v>2486</v>
      </c>
      <c r="E1751" s="92" t="s">
        <v>2487</v>
      </c>
      <c r="F1751" s="52"/>
      <c r="G1751" s="52" t="s">
        <v>27</v>
      </c>
      <c r="H1751" s="52">
        <v>130</v>
      </c>
      <c r="I1751" s="52">
        <v>123.5</v>
      </c>
      <c r="J1751" s="112"/>
      <c r="K1751" s="112"/>
      <c r="L1751" s="112"/>
      <c r="M1751" s="112"/>
      <c r="N1751" s="115" t="s">
        <v>51</v>
      </c>
      <c r="O1751" s="116"/>
    </row>
    <row r="1752" s="62" customFormat="1" spans="1:15">
      <c r="A1752" s="90" t="s">
        <v>246</v>
      </c>
      <c r="B1752" s="90" t="s">
        <v>111</v>
      </c>
      <c r="C1752" s="93" t="s">
        <v>2488</v>
      </c>
      <c r="D1752" s="92" t="s">
        <v>2489</v>
      </c>
      <c r="E1752" s="92" t="s">
        <v>2490</v>
      </c>
      <c r="F1752" s="52"/>
      <c r="G1752" s="52" t="s">
        <v>27</v>
      </c>
      <c r="H1752" s="52">
        <v>80</v>
      </c>
      <c r="I1752" s="52">
        <v>76</v>
      </c>
      <c r="J1752" s="112"/>
      <c r="K1752" s="112"/>
      <c r="L1752" s="112"/>
      <c r="M1752" s="112"/>
      <c r="N1752" s="115" t="s">
        <v>51</v>
      </c>
      <c r="O1752" s="116"/>
    </row>
    <row r="1753" s="62" customFormat="1" ht="24" spans="1:15">
      <c r="A1753" s="90" t="s">
        <v>246</v>
      </c>
      <c r="B1753" s="90" t="s">
        <v>111</v>
      </c>
      <c r="C1753" s="93" t="s">
        <v>2491</v>
      </c>
      <c r="D1753" s="92" t="s">
        <v>2492</v>
      </c>
      <c r="E1753" s="92" t="s">
        <v>2493</v>
      </c>
      <c r="F1753" s="52"/>
      <c r="G1753" s="52" t="s">
        <v>27</v>
      </c>
      <c r="H1753" s="52">
        <v>80</v>
      </c>
      <c r="I1753" s="52">
        <v>76</v>
      </c>
      <c r="J1753" s="112"/>
      <c r="K1753" s="112"/>
      <c r="L1753" s="112"/>
      <c r="M1753" s="112"/>
      <c r="N1753" s="115" t="s">
        <v>51</v>
      </c>
      <c r="O1753" s="116"/>
    </row>
    <row r="1754" s="62" customFormat="1" ht="24" spans="1:15">
      <c r="A1754" s="90" t="s">
        <v>710</v>
      </c>
      <c r="B1754" s="90" t="s">
        <v>111</v>
      </c>
      <c r="C1754" s="93" t="s">
        <v>2494</v>
      </c>
      <c r="D1754" s="92" t="s">
        <v>2495</v>
      </c>
      <c r="E1754" s="92"/>
      <c r="F1754" s="52"/>
      <c r="G1754" s="52" t="s">
        <v>27</v>
      </c>
      <c r="H1754" s="52">
        <v>240</v>
      </c>
      <c r="I1754" s="52">
        <v>228</v>
      </c>
      <c r="J1754" s="112"/>
      <c r="K1754" s="112"/>
      <c r="L1754" s="112"/>
      <c r="M1754" s="112" t="s">
        <v>2496</v>
      </c>
      <c r="N1754" s="115" t="s">
        <v>51</v>
      </c>
      <c r="O1754" s="116"/>
    </row>
    <row r="1755" s="62" customFormat="1" ht="48" spans="1:15">
      <c r="A1755" s="90" t="s">
        <v>88</v>
      </c>
      <c r="B1755" s="90"/>
      <c r="C1755" s="93">
        <v>2708</v>
      </c>
      <c r="D1755" s="92" t="s">
        <v>2497</v>
      </c>
      <c r="E1755" s="92"/>
      <c r="F1755" s="52"/>
      <c r="G1755" s="52"/>
      <c r="H1755" s="52" t="s">
        <v>19</v>
      </c>
      <c r="I1755" s="52" t="s">
        <v>19</v>
      </c>
      <c r="J1755" s="112"/>
      <c r="K1755" s="112"/>
      <c r="L1755" s="112"/>
      <c r="M1755" s="112" t="s">
        <v>2498</v>
      </c>
      <c r="N1755" s="115" t="s">
        <v>19</v>
      </c>
      <c r="O1755" s="116"/>
    </row>
    <row r="1756" s="62" customFormat="1" ht="24" spans="1:15">
      <c r="A1756" s="90" t="s">
        <v>88</v>
      </c>
      <c r="B1756" s="90" t="s">
        <v>111</v>
      </c>
      <c r="C1756" s="93">
        <v>270800001</v>
      </c>
      <c r="D1756" s="92" t="s">
        <v>2499</v>
      </c>
      <c r="E1756" s="92" t="s">
        <v>2500</v>
      </c>
      <c r="F1756" s="52"/>
      <c r="G1756" s="52" t="s">
        <v>27</v>
      </c>
      <c r="H1756" s="52">
        <v>120</v>
      </c>
      <c r="I1756" s="52">
        <v>114</v>
      </c>
      <c r="J1756" s="112"/>
      <c r="K1756" s="112"/>
      <c r="L1756" s="112"/>
      <c r="M1756" s="112"/>
      <c r="N1756" s="115" t="s">
        <v>51</v>
      </c>
      <c r="O1756" s="116"/>
    </row>
    <row r="1757" s="62" customFormat="1" ht="24" spans="1:15">
      <c r="A1757" s="90" t="s">
        <v>88</v>
      </c>
      <c r="B1757" s="90" t="s">
        <v>111</v>
      </c>
      <c r="C1757" s="93">
        <v>270800002</v>
      </c>
      <c r="D1757" s="92" t="s">
        <v>2501</v>
      </c>
      <c r="E1757" s="92"/>
      <c r="F1757" s="52"/>
      <c r="G1757" s="52" t="s">
        <v>27</v>
      </c>
      <c r="H1757" s="52">
        <v>150</v>
      </c>
      <c r="I1757" s="52">
        <v>142.5</v>
      </c>
      <c r="J1757" s="112"/>
      <c r="K1757" s="112"/>
      <c r="L1757" s="112"/>
      <c r="M1757" s="112"/>
      <c r="N1757" s="115" t="s">
        <v>71</v>
      </c>
      <c r="O1757" s="116"/>
    </row>
    <row r="1758" s="62" customFormat="1" ht="24" spans="1:15">
      <c r="A1758" s="90" t="s">
        <v>88</v>
      </c>
      <c r="B1758" s="90" t="s">
        <v>111</v>
      </c>
      <c r="C1758" s="93">
        <v>270800003</v>
      </c>
      <c r="D1758" s="92" t="s">
        <v>2502</v>
      </c>
      <c r="E1758" s="92" t="s">
        <v>2503</v>
      </c>
      <c r="F1758" s="52"/>
      <c r="G1758" s="52" t="s">
        <v>27</v>
      </c>
      <c r="H1758" s="52">
        <v>70</v>
      </c>
      <c r="I1758" s="52">
        <v>66.5</v>
      </c>
      <c r="J1758" s="112"/>
      <c r="K1758" s="112"/>
      <c r="L1758" s="112"/>
      <c r="M1758" s="112"/>
      <c r="N1758" s="115" t="s">
        <v>51</v>
      </c>
      <c r="O1758" s="116"/>
    </row>
    <row r="1759" s="62" customFormat="1" ht="24" spans="1:15">
      <c r="A1759" s="90" t="s">
        <v>88</v>
      </c>
      <c r="B1759" s="90" t="s">
        <v>111</v>
      </c>
      <c r="C1759" s="93">
        <v>270800004</v>
      </c>
      <c r="D1759" s="92" t="s">
        <v>2504</v>
      </c>
      <c r="E1759" s="92" t="s">
        <v>2505</v>
      </c>
      <c r="F1759" s="52"/>
      <c r="G1759" s="52" t="s">
        <v>27</v>
      </c>
      <c r="H1759" s="52">
        <v>218</v>
      </c>
      <c r="I1759" s="52">
        <v>207.1</v>
      </c>
      <c r="J1759" s="112"/>
      <c r="K1759" s="112"/>
      <c r="L1759" s="112"/>
      <c r="M1759" s="112"/>
      <c r="N1759" s="115" t="s">
        <v>51</v>
      </c>
      <c r="O1759" s="116"/>
    </row>
    <row r="1760" s="62" customFormat="1" ht="24" spans="1:15">
      <c r="A1760" s="90" t="s">
        <v>88</v>
      </c>
      <c r="B1760" s="90" t="s">
        <v>111</v>
      </c>
      <c r="C1760" s="93">
        <v>270800005</v>
      </c>
      <c r="D1760" s="92" t="s">
        <v>2506</v>
      </c>
      <c r="E1760" s="92"/>
      <c r="F1760" s="52"/>
      <c r="G1760" s="52" t="s">
        <v>2477</v>
      </c>
      <c r="H1760" s="52">
        <v>30</v>
      </c>
      <c r="I1760" s="52">
        <v>28.5</v>
      </c>
      <c r="J1760" s="112"/>
      <c r="K1760" s="112"/>
      <c r="L1760" s="112"/>
      <c r="M1760" s="112" t="s">
        <v>2507</v>
      </c>
      <c r="N1760" s="115" t="s">
        <v>29</v>
      </c>
      <c r="O1760" s="116"/>
    </row>
    <row r="1761" s="62" customFormat="1" ht="24" spans="1:15">
      <c r="A1761" s="90" t="s">
        <v>88</v>
      </c>
      <c r="B1761" s="90" t="s">
        <v>111</v>
      </c>
      <c r="C1761" s="93">
        <v>270800006</v>
      </c>
      <c r="D1761" s="92" t="s">
        <v>2508</v>
      </c>
      <c r="E1761" s="92"/>
      <c r="F1761" s="52"/>
      <c r="G1761" s="52" t="s">
        <v>2509</v>
      </c>
      <c r="H1761" s="52">
        <v>35</v>
      </c>
      <c r="I1761" s="52">
        <v>33.3</v>
      </c>
      <c r="J1761" s="112"/>
      <c r="K1761" s="112"/>
      <c r="L1761" s="112"/>
      <c r="M1761" s="112" t="s">
        <v>2507</v>
      </c>
      <c r="N1761" s="115" t="s">
        <v>29</v>
      </c>
      <c r="O1761" s="116"/>
    </row>
    <row r="1762" s="62" customFormat="1" ht="24" spans="1:15">
      <c r="A1762" s="90" t="s">
        <v>88</v>
      </c>
      <c r="B1762" s="90" t="s">
        <v>111</v>
      </c>
      <c r="C1762" s="93">
        <v>270800007</v>
      </c>
      <c r="D1762" s="92" t="s">
        <v>2510</v>
      </c>
      <c r="E1762" s="92"/>
      <c r="F1762" s="52"/>
      <c r="G1762" s="52" t="s">
        <v>27</v>
      </c>
      <c r="H1762" s="52">
        <v>148.5</v>
      </c>
      <c r="I1762" s="52">
        <v>141.1</v>
      </c>
      <c r="J1762" s="112"/>
      <c r="K1762" s="112"/>
      <c r="L1762" s="112"/>
      <c r="M1762" s="112" t="s">
        <v>2511</v>
      </c>
      <c r="N1762" s="115" t="s">
        <v>29</v>
      </c>
      <c r="O1762" s="116"/>
    </row>
    <row r="1763" s="62" customFormat="1" ht="24" spans="1:15">
      <c r="A1763" s="90" t="s">
        <v>88</v>
      </c>
      <c r="B1763" s="90" t="s">
        <v>111</v>
      </c>
      <c r="C1763" s="93">
        <v>270800008</v>
      </c>
      <c r="D1763" s="92" t="s">
        <v>2512</v>
      </c>
      <c r="E1763" s="92"/>
      <c r="F1763" s="52"/>
      <c r="G1763" s="52" t="s">
        <v>27</v>
      </c>
      <c r="H1763" s="52">
        <v>55</v>
      </c>
      <c r="I1763" s="52">
        <v>52.3</v>
      </c>
      <c r="J1763" s="112"/>
      <c r="K1763" s="112"/>
      <c r="L1763" s="112"/>
      <c r="M1763" s="112" t="s">
        <v>2513</v>
      </c>
      <c r="N1763" s="115" t="s">
        <v>29</v>
      </c>
      <c r="O1763" s="116"/>
    </row>
    <row r="1764" s="62" customFormat="1" ht="96" spans="1:15">
      <c r="A1764" s="90" t="s">
        <v>169</v>
      </c>
      <c r="B1764" s="90" t="s">
        <v>111</v>
      </c>
      <c r="C1764" s="93">
        <v>270800009</v>
      </c>
      <c r="D1764" s="92" t="s">
        <v>2514</v>
      </c>
      <c r="E1764" s="92" t="s">
        <v>2515</v>
      </c>
      <c r="F1764" s="52"/>
      <c r="G1764" s="52" t="s">
        <v>27</v>
      </c>
      <c r="H1764" s="52">
        <v>320</v>
      </c>
      <c r="I1764" s="52">
        <v>304</v>
      </c>
      <c r="J1764" s="112"/>
      <c r="K1764" s="112"/>
      <c r="L1764" s="112"/>
      <c r="M1764" s="112" t="s">
        <v>2516</v>
      </c>
      <c r="N1764" s="115" t="s">
        <v>51</v>
      </c>
      <c r="O1764" s="116"/>
    </row>
    <row r="1765" s="62" customFormat="1" spans="1:15">
      <c r="A1765" s="90"/>
      <c r="B1765" s="90"/>
      <c r="C1765" s="93"/>
      <c r="D1765" s="92" t="s">
        <v>2517</v>
      </c>
      <c r="E1765" s="92"/>
      <c r="F1765" s="52"/>
      <c r="G1765" s="52"/>
      <c r="H1765" s="52" t="s">
        <v>19</v>
      </c>
      <c r="I1765" s="52" t="s">
        <v>19</v>
      </c>
      <c r="J1765" s="112"/>
      <c r="K1765" s="112"/>
      <c r="L1765" s="112"/>
      <c r="M1765" s="112"/>
      <c r="N1765" s="115" t="s">
        <v>19</v>
      </c>
      <c r="O1765" s="116"/>
    </row>
    <row r="1766" s="62" customFormat="1" spans="1:15">
      <c r="A1766" s="90" t="s">
        <v>20</v>
      </c>
      <c r="B1766" s="90"/>
      <c r="C1766" s="93"/>
      <c r="D1766" s="94" t="s">
        <v>2518</v>
      </c>
      <c r="E1766" s="95"/>
      <c r="F1766" s="96"/>
      <c r="G1766" s="96"/>
      <c r="H1766" s="96"/>
      <c r="I1766" s="96"/>
      <c r="J1766" s="167"/>
      <c r="K1766" s="167"/>
      <c r="L1766" s="167"/>
      <c r="M1766" s="167"/>
      <c r="N1766" s="96"/>
      <c r="O1766" s="116"/>
    </row>
    <row r="1767" s="62" customFormat="1" spans="1:15">
      <c r="A1767" s="90" t="s">
        <v>22</v>
      </c>
      <c r="B1767" s="90"/>
      <c r="C1767" s="93"/>
      <c r="D1767" s="92" t="s">
        <v>2519</v>
      </c>
      <c r="E1767" s="92"/>
      <c r="F1767" s="52"/>
      <c r="G1767" s="52"/>
      <c r="H1767" s="52" t="s">
        <v>19</v>
      </c>
      <c r="I1767" s="52" t="s">
        <v>19</v>
      </c>
      <c r="J1767" s="112"/>
      <c r="K1767" s="112"/>
      <c r="L1767" s="112"/>
      <c r="M1767" s="112"/>
      <c r="N1767" s="115" t="s">
        <v>19</v>
      </c>
      <c r="O1767" s="116"/>
    </row>
    <row r="1768" s="62" customFormat="1" ht="100" customHeight="1" spans="1:15">
      <c r="A1768" s="47" t="s">
        <v>67</v>
      </c>
      <c r="B1768" s="156"/>
      <c r="C1768" s="49">
        <v>31</v>
      </c>
      <c r="D1768" s="49" t="s">
        <v>2520</v>
      </c>
      <c r="E1768" s="49" t="s">
        <v>2521</v>
      </c>
      <c r="F1768" s="47"/>
      <c r="G1768" s="47"/>
      <c r="H1768" s="47"/>
      <c r="I1768" s="47"/>
      <c r="J1768" s="118"/>
      <c r="K1768" s="118"/>
      <c r="L1768" s="118"/>
      <c r="M1768" s="162"/>
      <c r="N1768" s="47"/>
      <c r="O1768" s="47"/>
    </row>
    <row r="1769" s="62" customFormat="1" spans="1:15">
      <c r="A1769" s="90" t="s">
        <v>20</v>
      </c>
      <c r="B1769" s="90"/>
      <c r="C1769" s="93">
        <v>3101</v>
      </c>
      <c r="D1769" s="92" t="s">
        <v>2522</v>
      </c>
      <c r="E1769" s="92"/>
      <c r="F1769" s="52"/>
      <c r="G1769" s="52"/>
      <c r="H1769" s="52" t="s">
        <v>19</v>
      </c>
      <c r="I1769" s="52" t="s">
        <v>19</v>
      </c>
      <c r="J1769" s="112"/>
      <c r="K1769" s="112"/>
      <c r="L1769" s="112"/>
      <c r="M1769" s="112"/>
      <c r="N1769" s="115" t="s">
        <v>19</v>
      </c>
      <c r="O1769" s="116"/>
    </row>
    <row r="1770" s="62" customFormat="1" spans="1:15">
      <c r="A1770" s="90" t="s">
        <v>20</v>
      </c>
      <c r="B1770" s="90" t="s">
        <v>111</v>
      </c>
      <c r="C1770" s="93">
        <v>310100001</v>
      </c>
      <c r="D1770" s="92" t="s">
        <v>2523</v>
      </c>
      <c r="E1770" s="92" t="s">
        <v>2524</v>
      </c>
      <c r="F1770" s="52"/>
      <c r="G1770" s="52" t="s">
        <v>27</v>
      </c>
      <c r="H1770" s="52">
        <v>42.9</v>
      </c>
      <c r="I1770" s="52">
        <v>42.9</v>
      </c>
      <c r="J1770" s="112"/>
      <c r="K1770" s="112"/>
      <c r="L1770" s="112"/>
      <c r="M1770" s="112"/>
      <c r="N1770" s="115" t="s">
        <v>71</v>
      </c>
      <c r="O1770" s="116"/>
    </row>
    <row r="1771" s="62" customFormat="1" spans="1:15">
      <c r="A1771" s="90" t="s">
        <v>20</v>
      </c>
      <c r="B1771" s="90" t="s">
        <v>111</v>
      </c>
      <c r="C1771" s="93">
        <v>3101000010</v>
      </c>
      <c r="D1771" s="92" t="s">
        <v>2523</v>
      </c>
      <c r="E1771" s="92" t="s">
        <v>2525</v>
      </c>
      <c r="F1771" s="52"/>
      <c r="G1771" s="52" t="s">
        <v>27</v>
      </c>
      <c r="H1771" s="52">
        <v>28.6</v>
      </c>
      <c r="I1771" s="52">
        <v>28.6</v>
      </c>
      <c r="J1771" s="112"/>
      <c r="K1771" s="112"/>
      <c r="L1771" s="112"/>
      <c r="M1771" s="112"/>
      <c r="N1771" s="115" t="s">
        <v>71</v>
      </c>
      <c r="O1771" s="116"/>
    </row>
    <row r="1772" s="62" customFormat="1" ht="24" spans="1:15">
      <c r="A1772" s="90" t="s">
        <v>20</v>
      </c>
      <c r="B1772" s="90" t="s">
        <v>111</v>
      </c>
      <c r="C1772" s="93">
        <v>310100002</v>
      </c>
      <c r="D1772" s="92" t="s">
        <v>2526</v>
      </c>
      <c r="E1772" s="92" t="s">
        <v>2527</v>
      </c>
      <c r="F1772" s="52"/>
      <c r="G1772" s="52" t="s">
        <v>27</v>
      </c>
      <c r="H1772" s="52">
        <v>100.1</v>
      </c>
      <c r="I1772" s="52">
        <v>100.1</v>
      </c>
      <c r="J1772" s="112"/>
      <c r="K1772" s="112"/>
      <c r="L1772" s="112"/>
      <c r="M1772" s="112"/>
      <c r="N1772" s="115" t="s">
        <v>71</v>
      </c>
      <c r="O1772" s="116"/>
    </row>
    <row r="1773" s="62" customFormat="1" spans="1:15">
      <c r="A1773" s="90" t="s">
        <v>20</v>
      </c>
      <c r="B1773" s="90" t="s">
        <v>111</v>
      </c>
      <c r="C1773" s="93">
        <v>310100003</v>
      </c>
      <c r="D1773" s="92" t="s">
        <v>2528</v>
      </c>
      <c r="E1773" s="92" t="s">
        <v>2529</v>
      </c>
      <c r="F1773" s="52"/>
      <c r="G1773" s="52" t="s">
        <v>27</v>
      </c>
      <c r="H1773" s="52">
        <v>57.2</v>
      </c>
      <c r="I1773" s="52">
        <v>57.2</v>
      </c>
      <c r="J1773" s="112"/>
      <c r="K1773" s="112"/>
      <c r="L1773" s="112"/>
      <c r="M1773" s="112"/>
      <c r="N1773" s="115" t="s">
        <v>71</v>
      </c>
      <c r="O1773" s="116"/>
    </row>
    <row r="1774" s="62" customFormat="1" ht="24" spans="1:15">
      <c r="A1774" s="90" t="s">
        <v>20</v>
      </c>
      <c r="B1774" s="90" t="s">
        <v>111</v>
      </c>
      <c r="C1774" s="93">
        <v>310100004</v>
      </c>
      <c r="D1774" s="92" t="s">
        <v>2530</v>
      </c>
      <c r="E1774" s="92" t="s">
        <v>2531</v>
      </c>
      <c r="F1774" s="52"/>
      <c r="G1774" s="52" t="s">
        <v>27</v>
      </c>
      <c r="H1774" s="52">
        <v>275</v>
      </c>
      <c r="I1774" s="52">
        <v>275</v>
      </c>
      <c r="J1774" s="112"/>
      <c r="K1774" s="112"/>
      <c r="L1774" s="112"/>
      <c r="M1774" s="112" t="s">
        <v>2532</v>
      </c>
      <c r="N1774" s="115" t="s">
        <v>51</v>
      </c>
      <c r="O1774" s="116"/>
    </row>
    <row r="1775" s="62" customFormat="1" spans="1:15">
      <c r="A1775" s="90" t="s">
        <v>82</v>
      </c>
      <c r="B1775" s="90" t="s">
        <v>111</v>
      </c>
      <c r="C1775" s="93">
        <v>310100005</v>
      </c>
      <c r="D1775" s="92" t="s">
        <v>2533</v>
      </c>
      <c r="E1775" s="92" t="s">
        <v>2534</v>
      </c>
      <c r="F1775" s="52"/>
      <c r="G1775" s="52" t="s">
        <v>108</v>
      </c>
      <c r="H1775" s="52">
        <v>20</v>
      </c>
      <c r="I1775" s="52">
        <v>20</v>
      </c>
      <c r="J1775" s="112"/>
      <c r="K1775" s="112"/>
      <c r="L1775" s="112"/>
      <c r="M1775" s="112"/>
      <c r="N1775" s="115" t="s">
        <v>51</v>
      </c>
      <c r="O1775" s="116"/>
    </row>
    <row r="1776" s="62" customFormat="1" spans="1:15">
      <c r="A1776" s="90" t="s">
        <v>88</v>
      </c>
      <c r="B1776" s="90"/>
      <c r="C1776" s="93">
        <v>310100006</v>
      </c>
      <c r="D1776" s="92" t="s">
        <v>2535</v>
      </c>
      <c r="E1776" s="92"/>
      <c r="F1776" s="52"/>
      <c r="G1776" s="52" t="s">
        <v>27</v>
      </c>
      <c r="H1776" s="52" t="s">
        <v>19</v>
      </c>
      <c r="I1776" s="52" t="s">
        <v>19</v>
      </c>
      <c r="J1776" s="112"/>
      <c r="K1776" s="112"/>
      <c r="L1776" s="112"/>
      <c r="M1776" s="112"/>
      <c r="N1776" s="115" t="s">
        <v>19</v>
      </c>
      <c r="O1776" s="116"/>
    </row>
    <row r="1777" s="62" customFormat="1" ht="36" spans="1:15">
      <c r="A1777" s="90" t="s">
        <v>20</v>
      </c>
      <c r="B1777" s="90" t="s">
        <v>111</v>
      </c>
      <c r="C1777" s="93">
        <v>310100007</v>
      </c>
      <c r="D1777" s="92" t="s">
        <v>2536</v>
      </c>
      <c r="E1777" s="92" t="s">
        <v>2537</v>
      </c>
      <c r="F1777" s="52"/>
      <c r="G1777" s="52" t="s">
        <v>2538</v>
      </c>
      <c r="H1777" s="52">
        <v>22</v>
      </c>
      <c r="I1777" s="52">
        <v>22</v>
      </c>
      <c r="J1777" s="112"/>
      <c r="K1777" s="112"/>
      <c r="L1777" s="112"/>
      <c r="M1777" s="112" t="s">
        <v>2539</v>
      </c>
      <c r="N1777" s="115" t="s">
        <v>71</v>
      </c>
      <c r="O1777" s="116"/>
    </row>
    <row r="1778" s="62" customFormat="1" ht="24" spans="1:15">
      <c r="A1778" s="90" t="s">
        <v>88</v>
      </c>
      <c r="B1778" s="90" t="s">
        <v>111</v>
      </c>
      <c r="C1778" s="93">
        <v>310100008</v>
      </c>
      <c r="D1778" s="92" t="s">
        <v>2540</v>
      </c>
      <c r="E1778" s="92" t="s">
        <v>2541</v>
      </c>
      <c r="F1778" s="52"/>
      <c r="G1778" s="52" t="s">
        <v>2538</v>
      </c>
      <c r="H1778" s="52">
        <v>44</v>
      </c>
      <c r="I1778" s="52">
        <v>44</v>
      </c>
      <c r="J1778" s="112"/>
      <c r="K1778" s="112"/>
      <c r="L1778" s="112"/>
      <c r="M1778" s="112"/>
      <c r="N1778" s="115" t="s">
        <v>71</v>
      </c>
      <c r="O1778" s="116"/>
    </row>
    <row r="1779" s="62" customFormat="1" ht="36" spans="1:15">
      <c r="A1779" s="90" t="s">
        <v>20</v>
      </c>
      <c r="B1779" s="90" t="s">
        <v>111</v>
      </c>
      <c r="C1779" s="93">
        <v>310100009</v>
      </c>
      <c r="D1779" s="92" t="s">
        <v>2542</v>
      </c>
      <c r="E1779" s="92" t="s">
        <v>2543</v>
      </c>
      <c r="F1779" s="52"/>
      <c r="G1779" s="52" t="s">
        <v>2544</v>
      </c>
      <c r="H1779" s="52">
        <v>66</v>
      </c>
      <c r="I1779" s="52">
        <v>66</v>
      </c>
      <c r="J1779" s="112"/>
      <c r="K1779" s="112"/>
      <c r="L1779" s="112"/>
      <c r="M1779" s="112"/>
      <c r="N1779" s="115" t="s">
        <v>71</v>
      </c>
      <c r="O1779" s="116"/>
    </row>
    <row r="1780" s="62" customFormat="1" spans="1:15">
      <c r="A1780" s="90" t="s">
        <v>20</v>
      </c>
      <c r="B1780" s="90" t="s">
        <v>111</v>
      </c>
      <c r="C1780" s="93">
        <v>310100010</v>
      </c>
      <c r="D1780" s="92" t="s">
        <v>2545</v>
      </c>
      <c r="E1780" s="92" t="s">
        <v>2546</v>
      </c>
      <c r="F1780" s="52"/>
      <c r="G1780" s="52" t="s">
        <v>27</v>
      </c>
      <c r="H1780" s="52">
        <v>78</v>
      </c>
      <c r="I1780" s="52">
        <v>78</v>
      </c>
      <c r="J1780" s="112"/>
      <c r="K1780" s="112"/>
      <c r="L1780" s="112"/>
      <c r="M1780" s="112"/>
      <c r="N1780" s="115" t="s">
        <v>71</v>
      </c>
      <c r="O1780" s="116"/>
    </row>
    <row r="1781" s="62" customFormat="1" spans="1:15">
      <c r="A1781" s="90" t="s">
        <v>20</v>
      </c>
      <c r="B1781" s="90" t="s">
        <v>111</v>
      </c>
      <c r="C1781" s="93">
        <v>310100011</v>
      </c>
      <c r="D1781" s="92" t="s">
        <v>2547</v>
      </c>
      <c r="E1781" s="92" t="s">
        <v>2548</v>
      </c>
      <c r="F1781" s="52"/>
      <c r="G1781" s="52" t="s">
        <v>27</v>
      </c>
      <c r="H1781" s="52">
        <v>78</v>
      </c>
      <c r="I1781" s="52">
        <v>78</v>
      </c>
      <c r="J1781" s="112"/>
      <c r="K1781" s="112"/>
      <c r="L1781" s="112"/>
      <c r="M1781" s="112"/>
      <c r="N1781" s="115" t="s">
        <v>71</v>
      </c>
      <c r="O1781" s="116"/>
    </row>
    <row r="1782" s="62" customFormat="1" spans="1:15">
      <c r="A1782" s="90" t="s">
        <v>20</v>
      </c>
      <c r="B1782" s="90" t="s">
        <v>111</v>
      </c>
      <c r="C1782" s="93">
        <v>310100012</v>
      </c>
      <c r="D1782" s="92" t="s">
        <v>2549</v>
      </c>
      <c r="E1782" s="92"/>
      <c r="F1782" s="52"/>
      <c r="G1782" s="52" t="s">
        <v>27</v>
      </c>
      <c r="H1782" s="52">
        <v>66</v>
      </c>
      <c r="I1782" s="52">
        <v>66</v>
      </c>
      <c r="J1782" s="112"/>
      <c r="K1782" s="112"/>
      <c r="L1782" s="112"/>
      <c r="M1782" s="112"/>
      <c r="N1782" s="115" t="s">
        <v>71</v>
      </c>
      <c r="O1782" s="116"/>
    </row>
    <row r="1783" s="62" customFormat="1" spans="1:15">
      <c r="A1783" s="90" t="s">
        <v>88</v>
      </c>
      <c r="B1783" s="90" t="s">
        <v>111</v>
      </c>
      <c r="C1783" s="93">
        <v>310100013</v>
      </c>
      <c r="D1783" s="92" t="s">
        <v>2550</v>
      </c>
      <c r="E1783" s="92"/>
      <c r="F1783" s="52"/>
      <c r="G1783" s="52" t="s">
        <v>108</v>
      </c>
      <c r="H1783" s="52">
        <v>55</v>
      </c>
      <c r="I1783" s="52">
        <v>55</v>
      </c>
      <c r="J1783" s="112"/>
      <c r="K1783" s="112"/>
      <c r="L1783" s="112"/>
      <c r="M1783" s="112"/>
      <c r="N1783" s="115" t="s">
        <v>71</v>
      </c>
      <c r="O1783" s="116"/>
    </row>
    <row r="1784" s="62" customFormat="1" spans="1:15">
      <c r="A1784" s="90" t="s">
        <v>88</v>
      </c>
      <c r="B1784" s="90" t="s">
        <v>111</v>
      </c>
      <c r="C1784" s="93">
        <v>310100014</v>
      </c>
      <c r="D1784" s="92" t="s">
        <v>2551</v>
      </c>
      <c r="E1784" s="92"/>
      <c r="F1784" s="52"/>
      <c r="G1784" s="52" t="s">
        <v>108</v>
      </c>
      <c r="H1784" s="52">
        <v>5.5</v>
      </c>
      <c r="I1784" s="52">
        <v>5.5</v>
      </c>
      <c r="J1784" s="112"/>
      <c r="K1784" s="112"/>
      <c r="L1784" s="112"/>
      <c r="M1784" s="112"/>
      <c r="N1784" s="115" t="s">
        <v>71</v>
      </c>
      <c r="O1784" s="116"/>
    </row>
    <row r="1785" s="62" customFormat="1" spans="1:15">
      <c r="A1785" s="90" t="s">
        <v>75</v>
      </c>
      <c r="B1785" s="90" t="s">
        <v>111</v>
      </c>
      <c r="C1785" s="93">
        <v>3101000141</v>
      </c>
      <c r="D1785" s="92" t="s">
        <v>2552</v>
      </c>
      <c r="E1785" s="92"/>
      <c r="F1785" s="52"/>
      <c r="G1785" s="52" t="s">
        <v>27</v>
      </c>
      <c r="H1785" s="52">
        <v>70</v>
      </c>
      <c r="I1785" s="52">
        <v>70</v>
      </c>
      <c r="J1785" s="112"/>
      <c r="K1785" s="112"/>
      <c r="L1785" s="112"/>
      <c r="M1785" s="112"/>
      <c r="N1785" s="115" t="s">
        <v>71</v>
      </c>
      <c r="O1785" s="116"/>
    </row>
    <row r="1786" s="62" customFormat="1" spans="1:15">
      <c r="A1786" s="90" t="s">
        <v>88</v>
      </c>
      <c r="B1786" s="90" t="s">
        <v>111</v>
      </c>
      <c r="C1786" s="93">
        <v>310100015</v>
      </c>
      <c r="D1786" s="92" t="s">
        <v>2553</v>
      </c>
      <c r="E1786" s="92" t="s">
        <v>2554</v>
      </c>
      <c r="F1786" s="52"/>
      <c r="G1786" s="52" t="s">
        <v>27</v>
      </c>
      <c r="H1786" s="52">
        <v>55</v>
      </c>
      <c r="I1786" s="52">
        <v>55</v>
      </c>
      <c r="J1786" s="112"/>
      <c r="K1786" s="112"/>
      <c r="L1786" s="112"/>
      <c r="M1786" s="112"/>
      <c r="N1786" s="115" t="s">
        <v>51</v>
      </c>
      <c r="O1786" s="116"/>
    </row>
    <row r="1787" s="62" customFormat="1" spans="1:15">
      <c r="A1787" s="90" t="s">
        <v>20</v>
      </c>
      <c r="B1787" s="90" t="s">
        <v>88</v>
      </c>
      <c r="C1787" s="93">
        <v>310100016</v>
      </c>
      <c r="D1787" s="92" t="s">
        <v>2555</v>
      </c>
      <c r="E1787" s="92" t="s">
        <v>2556</v>
      </c>
      <c r="F1787" s="52"/>
      <c r="G1787" s="52" t="s">
        <v>27</v>
      </c>
      <c r="H1787" s="52">
        <v>130</v>
      </c>
      <c r="I1787" s="52">
        <v>130</v>
      </c>
      <c r="J1787" s="112"/>
      <c r="K1787" s="112"/>
      <c r="L1787" s="112"/>
      <c r="M1787" s="112"/>
      <c r="N1787" s="115" t="s">
        <v>71</v>
      </c>
      <c r="O1787" s="116"/>
    </row>
    <row r="1788" s="62" customFormat="1" spans="1:15">
      <c r="A1788" s="90" t="s">
        <v>230</v>
      </c>
      <c r="B1788" s="90" t="s">
        <v>88</v>
      </c>
      <c r="C1788" s="93">
        <v>310100017</v>
      </c>
      <c r="D1788" s="92" t="s">
        <v>2557</v>
      </c>
      <c r="E1788" s="92" t="s">
        <v>2558</v>
      </c>
      <c r="F1788" s="52"/>
      <c r="G1788" s="52" t="s">
        <v>27</v>
      </c>
      <c r="H1788" s="52">
        <v>260</v>
      </c>
      <c r="I1788" s="52">
        <v>260</v>
      </c>
      <c r="J1788" s="112"/>
      <c r="K1788" s="112"/>
      <c r="L1788" s="112"/>
      <c r="M1788" s="112"/>
      <c r="N1788" s="115" t="s">
        <v>71</v>
      </c>
      <c r="O1788" s="116"/>
    </row>
    <row r="1789" s="62" customFormat="1" spans="1:15">
      <c r="A1789" s="90" t="s">
        <v>88</v>
      </c>
      <c r="B1789" s="90" t="s">
        <v>88</v>
      </c>
      <c r="C1789" s="93">
        <v>310100018</v>
      </c>
      <c r="D1789" s="92" t="s">
        <v>2559</v>
      </c>
      <c r="E1789" s="92"/>
      <c r="F1789" s="52"/>
      <c r="G1789" s="52" t="s">
        <v>27</v>
      </c>
      <c r="H1789" s="52">
        <v>208</v>
      </c>
      <c r="I1789" s="52">
        <v>208</v>
      </c>
      <c r="J1789" s="112"/>
      <c r="K1789" s="112"/>
      <c r="L1789" s="112"/>
      <c r="M1789" s="112"/>
      <c r="N1789" s="115" t="s">
        <v>71</v>
      </c>
      <c r="O1789" s="116"/>
    </row>
    <row r="1790" s="62" customFormat="1" spans="1:15">
      <c r="A1790" s="90" t="s">
        <v>20</v>
      </c>
      <c r="B1790" s="90" t="s">
        <v>88</v>
      </c>
      <c r="C1790" s="93">
        <v>310100019</v>
      </c>
      <c r="D1790" s="92" t="s">
        <v>2560</v>
      </c>
      <c r="E1790" s="92"/>
      <c r="F1790" s="52"/>
      <c r="G1790" s="52" t="s">
        <v>27</v>
      </c>
      <c r="H1790" s="52">
        <v>195</v>
      </c>
      <c r="I1790" s="52">
        <v>195</v>
      </c>
      <c r="J1790" s="112"/>
      <c r="K1790" s="112"/>
      <c r="L1790" s="112"/>
      <c r="M1790" s="112"/>
      <c r="N1790" s="115" t="s">
        <v>71</v>
      </c>
      <c r="O1790" s="116"/>
    </row>
    <row r="1791" s="62" customFormat="1" ht="24" spans="1:15">
      <c r="A1791" s="90" t="s">
        <v>88</v>
      </c>
      <c r="B1791" s="90" t="s">
        <v>111</v>
      </c>
      <c r="C1791" s="93">
        <v>310100020</v>
      </c>
      <c r="D1791" s="92" t="s">
        <v>2561</v>
      </c>
      <c r="E1791" s="92" t="s">
        <v>2562</v>
      </c>
      <c r="F1791" s="52"/>
      <c r="G1791" s="52" t="s">
        <v>2563</v>
      </c>
      <c r="H1791" s="52">
        <v>91</v>
      </c>
      <c r="I1791" s="52">
        <v>91</v>
      </c>
      <c r="J1791" s="112"/>
      <c r="K1791" s="112"/>
      <c r="L1791" s="112"/>
      <c r="M1791" s="112" t="s">
        <v>2564</v>
      </c>
      <c r="N1791" s="115" t="s">
        <v>71</v>
      </c>
      <c r="O1791" s="116"/>
    </row>
    <row r="1792" s="62" customFormat="1" spans="1:15">
      <c r="A1792" s="90" t="s">
        <v>88</v>
      </c>
      <c r="B1792" s="90" t="s">
        <v>111</v>
      </c>
      <c r="C1792" s="93">
        <v>310100021</v>
      </c>
      <c r="D1792" s="92" t="s">
        <v>2565</v>
      </c>
      <c r="E1792" s="92"/>
      <c r="F1792" s="52"/>
      <c r="G1792" s="52" t="s">
        <v>27</v>
      </c>
      <c r="H1792" s="52">
        <v>33</v>
      </c>
      <c r="I1792" s="52">
        <v>33</v>
      </c>
      <c r="J1792" s="112"/>
      <c r="K1792" s="112"/>
      <c r="L1792" s="112"/>
      <c r="M1792" s="112"/>
      <c r="N1792" s="115" t="s">
        <v>71</v>
      </c>
      <c r="O1792" s="116"/>
    </row>
    <row r="1793" s="62" customFormat="1" ht="24" spans="1:15">
      <c r="A1793" s="90" t="s">
        <v>230</v>
      </c>
      <c r="B1793" s="90" t="s">
        <v>111</v>
      </c>
      <c r="C1793" s="93">
        <v>310100022</v>
      </c>
      <c r="D1793" s="92" t="s">
        <v>2566</v>
      </c>
      <c r="E1793" s="92" t="s">
        <v>2567</v>
      </c>
      <c r="F1793" s="52"/>
      <c r="G1793" s="52" t="s">
        <v>27</v>
      </c>
      <c r="H1793" s="52">
        <v>165</v>
      </c>
      <c r="I1793" s="52">
        <v>165</v>
      </c>
      <c r="J1793" s="112"/>
      <c r="K1793" s="112"/>
      <c r="L1793" s="112"/>
      <c r="M1793" s="112"/>
      <c r="N1793" s="115" t="s">
        <v>71</v>
      </c>
      <c r="O1793" s="116"/>
    </row>
    <row r="1794" s="62" customFormat="1" spans="1:15">
      <c r="A1794" s="90" t="s">
        <v>20</v>
      </c>
      <c r="B1794" s="90" t="s">
        <v>111</v>
      </c>
      <c r="C1794" s="93">
        <v>310100023</v>
      </c>
      <c r="D1794" s="92" t="s">
        <v>2568</v>
      </c>
      <c r="E1794" s="92" t="s">
        <v>2569</v>
      </c>
      <c r="F1794" s="52"/>
      <c r="G1794" s="52" t="s">
        <v>2570</v>
      </c>
      <c r="H1794" s="52">
        <v>33</v>
      </c>
      <c r="I1794" s="52">
        <v>33</v>
      </c>
      <c r="J1794" s="112"/>
      <c r="K1794" s="112"/>
      <c r="L1794" s="112"/>
      <c r="M1794" s="112"/>
      <c r="N1794" s="115" t="s">
        <v>71</v>
      </c>
      <c r="O1794" s="116"/>
    </row>
    <row r="1795" s="62" customFormat="1" spans="1:15">
      <c r="A1795" s="90" t="s">
        <v>20</v>
      </c>
      <c r="B1795" s="90" t="s">
        <v>111</v>
      </c>
      <c r="C1795" s="93">
        <v>310100024</v>
      </c>
      <c r="D1795" s="92" t="s">
        <v>2571</v>
      </c>
      <c r="E1795" s="92"/>
      <c r="F1795" s="52"/>
      <c r="G1795" s="52" t="s">
        <v>2570</v>
      </c>
      <c r="H1795" s="52">
        <v>45</v>
      </c>
      <c r="I1795" s="52">
        <v>45</v>
      </c>
      <c r="J1795" s="112"/>
      <c r="K1795" s="112"/>
      <c r="L1795" s="112"/>
      <c r="M1795" s="112"/>
      <c r="N1795" s="115" t="s">
        <v>71</v>
      </c>
      <c r="O1795" s="116"/>
    </row>
    <row r="1796" s="62" customFormat="1" spans="1:15">
      <c r="A1796" s="90" t="s">
        <v>20</v>
      </c>
      <c r="B1796" s="90" t="s">
        <v>111</v>
      </c>
      <c r="C1796" s="93">
        <v>310100025</v>
      </c>
      <c r="D1796" s="92" t="s">
        <v>2572</v>
      </c>
      <c r="E1796" s="92" t="s">
        <v>879</v>
      </c>
      <c r="F1796" s="52"/>
      <c r="G1796" s="52" t="s">
        <v>27</v>
      </c>
      <c r="H1796" s="52">
        <v>220</v>
      </c>
      <c r="I1796" s="52">
        <v>220</v>
      </c>
      <c r="J1796" s="112"/>
      <c r="K1796" s="112"/>
      <c r="L1796" s="112"/>
      <c r="M1796" s="112"/>
      <c r="N1796" s="115" t="s">
        <v>71</v>
      </c>
      <c r="O1796" s="116"/>
    </row>
    <row r="1797" s="62" customFormat="1" spans="1:15">
      <c r="A1797" s="90" t="s">
        <v>20</v>
      </c>
      <c r="B1797" s="90" t="s">
        <v>111</v>
      </c>
      <c r="C1797" s="93">
        <v>310100026</v>
      </c>
      <c r="D1797" s="92" t="s">
        <v>2573</v>
      </c>
      <c r="E1797" s="92"/>
      <c r="F1797" s="52"/>
      <c r="G1797" s="52" t="s">
        <v>108</v>
      </c>
      <c r="H1797" s="52">
        <v>5.5</v>
      </c>
      <c r="I1797" s="52">
        <v>5.5</v>
      </c>
      <c r="J1797" s="112"/>
      <c r="K1797" s="112"/>
      <c r="L1797" s="112"/>
      <c r="M1797" s="112"/>
      <c r="N1797" s="115" t="s">
        <v>71</v>
      </c>
      <c r="O1797" s="116"/>
    </row>
    <row r="1798" s="62" customFormat="1" spans="1:15">
      <c r="A1798" s="90" t="s">
        <v>88</v>
      </c>
      <c r="B1798" s="90"/>
      <c r="C1798" s="93">
        <v>310100027</v>
      </c>
      <c r="D1798" s="92" t="s">
        <v>2574</v>
      </c>
      <c r="E1798" s="92"/>
      <c r="F1798" s="52"/>
      <c r="G1798" s="52" t="s">
        <v>27</v>
      </c>
      <c r="H1798" s="52" t="s">
        <v>19</v>
      </c>
      <c r="I1798" s="52"/>
      <c r="J1798" s="112"/>
      <c r="K1798" s="112"/>
      <c r="L1798" s="112"/>
      <c r="M1798" s="112"/>
      <c r="N1798" s="115" t="s">
        <v>19</v>
      </c>
      <c r="O1798" s="116"/>
    </row>
    <row r="1799" s="62" customFormat="1" ht="24" spans="1:15">
      <c r="A1799" s="90" t="s">
        <v>88</v>
      </c>
      <c r="B1799" s="90" t="s">
        <v>88</v>
      </c>
      <c r="C1799" s="93">
        <v>3101000271</v>
      </c>
      <c r="D1799" s="92" t="s">
        <v>2574</v>
      </c>
      <c r="E1799" s="92" t="s">
        <v>2575</v>
      </c>
      <c r="F1799" s="52"/>
      <c r="G1799" s="52" t="s">
        <v>27</v>
      </c>
      <c r="H1799" s="52">
        <v>33</v>
      </c>
      <c r="I1799" s="52">
        <v>33</v>
      </c>
      <c r="J1799" s="112"/>
      <c r="K1799" s="112"/>
      <c r="L1799" s="112"/>
      <c r="M1799" s="112" t="s">
        <v>2576</v>
      </c>
      <c r="N1799" s="115" t="s">
        <v>51</v>
      </c>
      <c r="O1799" s="116" t="s">
        <v>293</v>
      </c>
    </row>
    <row r="1800" s="62" customFormat="1" ht="24" spans="1:15">
      <c r="A1800" s="90" t="s">
        <v>88</v>
      </c>
      <c r="B1800" s="90" t="s">
        <v>88</v>
      </c>
      <c r="C1800" s="93">
        <v>3101000272</v>
      </c>
      <c r="D1800" s="92" t="s">
        <v>2574</v>
      </c>
      <c r="E1800" s="92" t="s">
        <v>2577</v>
      </c>
      <c r="F1800" s="52"/>
      <c r="G1800" s="52" t="s">
        <v>27</v>
      </c>
      <c r="H1800" s="52">
        <v>200</v>
      </c>
      <c r="I1800" s="52">
        <v>200</v>
      </c>
      <c r="J1800" s="112"/>
      <c r="K1800" s="112"/>
      <c r="L1800" s="112"/>
      <c r="M1800" s="112" t="s">
        <v>2576</v>
      </c>
      <c r="N1800" s="115" t="s">
        <v>51</v>
      </c>
      <c r="O1800" s="116" t="s">
        <v>293</v>
      </c>
    </row>
    <row r="1801" s="62" customFormat="1" ht="24" spans="1:15">
      <c r="A1801" s="90" t="s">
        <v>246</v>
      </c>
      <c r="B1801" s="90" t="s">
        <v>88</v>
      </c>
      <c r="C1801" s="93" t="s">
        <v>2578</v>
      </c>
      <c r="D1801" s="92" t="s">
        <v>2579</v>
      </c>
      <c r="E1801" s="92"/>
      <c r="F1801" s="52"/>
      <c r="G1801" s="52" t="s">
        <v>27</v>
      </c>
      <c r="H1801" s="52">
        <v>17</v>
      </c>
      <c r="I1801" s="52">
        <v>17</v>
      </c>
      <c r="J1801" s="112"/>
      <c r="K1801" s="112"/>
      <c r="L1801" s="112"/>
      <c r="M1801" s="112" t="s">
        <v>2580</v>
      </c>
      <c r="N1801" s="115" t="s">
        <v>71</v>
      </c>
      <c r="O1801" s="116"/>
    </row>
    <row r="1802" s="62" customFormat="1" ht="36" spans="1:15">
      <c r="A1802" s="90" t="s">
        <v>20</v>
      </c>
      <c r="B1802" s="90" t="s">
        <v>88</v>
      </c>
      <c r="C1802" s="93">
        <v>310100028</v>
      </c>
      <c r="D1802" s="92" t="s">
        <v>2581</v>
      </c>
      <c r="E1802" s="92" t="s">
        <v>2582</v>
      </c>
      <c r="F1802" s="52"/>
      <c r="G1802" s="52" t="s">
        <v>27</v>
      </c>
      <c r="H1802" s="52">
        <v>390</v>
      </c>
      <c r="I1802" s="52">
        <v>390</v>
      </c>
      <c r="J1802" s="112"/>
      <c r="K1802" s="112"/>
      <c r="L1802" s="112"/>
      <c r="M1802" s="112"/>
      <c r="N1802" s="115" t="s">
        <v>51</v>
      </c>
      <c r="O1802" s="116"/>
    </row>
    <row r="1803" s="62" customFormat="1" ht="60" spans="1:15">
      <c r="A1803" s="47" t="s">
        <v>67</v>
      </c>
      <c r="B1803" s="134" t="s">
        <v>88</v>
      </c>
      <c r="C1803" s="129">
        <v>310100029</v>
      </c>
      <c r="D1803" s="184" t="s">
        <v>2583</v>
      </c>
      <c r="E1803" s="100" t="s">
        <v>2584</v>
      </c>
      <c r="F1803" s="47"/>
      <c r="G1803" s="47" t="s">
        <v>27</v>
      </c>
      <c r="H1803" s="185">
        <v>1400</v>
      </c>
      <c r="I1803" s="185">
        <v>1330</v>
      </c>
      <c r="J1803" s="187"/>
      <c r="K1803" s="187"/>
      <c r="L1803" s="187"/>
      <c r="M1803" s="141"/>
      <c r="N1803" s="47" t="s">
        <v>51</v>
      </c>
      <c r="O1803" s="47"/>
    </row>
    <row r="1804" s="62" customFormat="1" ht="36" spans="1:15">
      <c r="A1804" s="90" t="s">
        <v>88</v>
      </c>
      <c r="B1804" s="90" t="s">
        <v>88</v>
      </c>
      <c r="C1804" s="93">
        <v>310100030</v>
      </c>
      <c r="D1804" s="92" t="s">
        <v>2585</v>
      </c>
      <c r="E1804" s="92" t="s">
        <v>2586</v>
      </c>
      <c r="F1804" s="52"/>
      <c r="G1804" s="52" t="s">
        <v>27</v>
      </c>
      <c r="H1804" s="52">
        <v>234</v>
      </c>
      <c r="I1804" s="52">
        <v>234</v>
      </c>
      <c r="J1804" s="112"/>
      <c r="K1804" s="112"/>
      <c r="L1804" s="112"/>
      <c r="M1804" s="112"/>
      <c r="N1804" s="115" t="s">
        <v>51</v>
      </c>
      <c r="O1804" s="116"/>
    </row>
    <row r="1805" s="62" customFormat="1" spans="1:15">
      <c r="A1805" s="90" t="s">
        <v>88</v>
      </c>
      <c r="B1805" s="90" t="s">
        <v>111</v>
      </c>
      <c r="C1805" s="93">
        <v>310100031</v>
      </c>
      <c r="D1805" s="92" t="s">
        <v>2587</v>
      </c>
      <c r="E1805" s="92"/>
      <c r="F1805" s="52"/>
      <c r="G1805" s="52" t="s">
        <v>27</v>
      </c>
      <c r="H1805" s="52">
        <v>25</v>
      </c>
      <c r="I1805" s="52">
        <v>25</v>
      </c>
      <c r="J1805" s="112"/>
      <c r="K1805" s="112"/>
      <c r="L1805" s="112"/>
      <c r="M1805" s="112"/>
      <c r="N1805" s="115" t="s">
        <v>71</v>
      </c>
      <c r="O1805" s="116"/>
    </row>
    <row r="1806" s="62" customFormat="1" spans="1:15">
      <c r="A1806" s="90" t="s">
        <v>88</v>
      </c>
      <c r="B1806" s="90" t="s">
        <v>111</v>
      </c>
      <c r="C1806" s="93">
        <v>310100032</v>
      </c>
      <c r="D1806" s="92" t="s">
        <v>2588</v>
      </c>
      <c r="E1806" s="92"/>
      <c r="F1806" s="52"/>
      <c r="G1806" s="52" t="s">
        <v>27</v>
      </c>
      <c r="H1806" s="52">
        <v>66</v>
      </c>
      <c r="I1806" s="52">
        <v>66</v>
      </c>
      <c r="J1806" s="112"/>
      <c r="K1806" s="112"/>
      <c r="L1806" s="112"/>
      <c r="M1806" s="112"/>
      <c r="N1806" s="115" t="s">
        <v>71</v>
      </c>
      <c r="O1806" s="116"/>
    </row>
    <row r="1807" s="62" customFormat="1" spans="1:15">
      <c r="A1807" s="90" t="s">
        <v>100</v>
      </c>
      <c r="B1807" s="90" t="s">
        <v>88</v>
      </c>
      <c r="C1807" s="93">
        <v>310100034</v>
      </c>
      <c r="D1807" s="92" t="s">
        <v>2589</v>
      </c>
      <c r="E1807" s="92" t="s">
        <v>2590</v>
      </c>
      <c r="F1807" s="52" t="s">
        <v>937</v>
      </c>
      <c r="G1807" s="52" t="s">
        <v>27</v>
      </c>
      <c r="H1807" s="52">
        <v>1300</v>
      </c>
      <c r="I1807" s="52">
        <v>1300</v>
      </c>
      <c r="J1807" s="112"/>
      <c r="K1807" s="112"/>
      <c r="L1807" s="112"/>
      <c r="M1807" s="112"/>
      <c r="N1807" s="115" t="s">
        <v>71</v>
      </c>
      <c r="O1807" s="116"/>
    </row>
    <row r="1808" s="62" customFormat="1" spans="1:15">
      <c r="A1808" s="90" t="s">
        <v>100</v>
      </c>
      <c r="B1808" s="90" t="s">
        <v>88</v>
      </c>
      <c r="C1808" s="93">
        <v>310100035</v>
      </c>
      <c r="D1808" s="92" t="s">
        <v>2591</v>
      </c>
      <c r="E1808" s="92" t="s">
        <v>2592</v>
      </c>
      <c r="F1808" s="52" t="s">
        <v>937</v>
      </c>
      <c r="G1808" s="52" t="s">
        <v>27</v>
      </c>
      <c r="H1808" s="52">
        <v>1300</v>
      </c>
      <c r="I1808" s="52">
        <v>1300</v>
      </c>
      <c r="J1808" s="112"/>
      <c r="K1808" s="112"/>
      <c r="L1808" s="112"/>
      <c r="M1808" s="112"/>
      <c r="N1808" s="115" t="s">
        <v>71</v>
      </c>
      <c r="O1808" s="116"/>
    </row>
    <row r="1809" s="62" customFormat="1" spans="1:15">
      <c r="A1809" s="90" t="s">
        <v>100</v>
      </c>
      <c r="B1809" s="90" t="s">
        <v>111</v>
      </c>
      <c r="C1809" s="93">
        <v>310100036</v>
      </c>
      <c r="D1809" s="92" t="s">
        <v>897</v>
      </c>
      <c r="E1809" s="92" t="s">
        <v>2593</v>
      </c>
      <c r="F1809" s="52"/>
      <c r="G1809" s="52" t="s">
        <v>27</v>
      </c>
      <c r="H1809" s="52">
        <v>55</v>
      </c>
      <c r="I1809" s="52">
        <v>55</v>
      </c>
      <c r="J1809" s="112"/>
      <c r="K1809" s="112"/>
      <c r="L1809" s="112"/>
      <c r="M1809" s="112"/>
      <c r="N1809" s="115" t="s">
        <v>71</v>
      </c>
      <c r="O1809" s="116"/>
    </row>
    <row r="1810" s="62" customFormat="1" spans="1:15">
      <c r="A1810" s="90" t="s">
        <v>100</v>
      </c>
      <c r="B1810" s="90" t="s">
        <v>111</v>
      </c>
      <c r="C1810" s="93">
        <v>310100037</v>
      </c>
      <c r="D1810" s="92" t="s">
        <v>2594</v>
      </c>
      <c r="E1810" s="92"/>
      <c r="F1810" s="52"/>
      <c r="G1810" s="52" t="s">
        <v>27</v>
      </c>
      <c r="H1810" s="52">
        <v>330</v>
      </c>
      <c r="I1810" s="52">
        <v>330</v>
      </c>
      <c r="J1810" s="112"/>
      <c r="K1810" s="112"/>
      <c r="L1810" s="112"/>
      <c r="M1810" s="112"/>
      <c r="N1810" s="115" t="s">
        <v>51</v>
      </c>
      <c r="O1810" s="116"/>
    </row>
    <row r="1811" s="62" customFormat="1" spans="1:15">
      <c r="A1811" s="90" t="s">
        <v>100</v>
      </c>
      <c r="B1811" s="90" t="s">
        <v>111</v>
      </c>
      <c r="C1811" s="93">
        <v>310100038</v>
      </c>
      <c r="D1811" s="92" t="s">
        <v>2595</v>
      </c>
      <c r="E1811" s="92"/>
      <c r="F1811" s="52" t="s">
        <v>2596</v>
      </c>
      <c r="G1811" s="52" t="s">
        <v>108</v>
      </c>
      <c r="H1811" s="52">
        <v>420</v>
      </c>
      <c r="I1811" s="52">
        <v>420</v>
      </c>
      <c r="J1811" s="112"/>
      <c r="K1811" s="112"/>
      <c r="L1811" s="112"/>
      <c r="M1811" s="112"/>
      <c r="N1811" s="115" t="s">
        <v>51</v>
      </c>
      <c r="O1811" s="116"/>
    </row>
    <row r="1812" s="62" customFormat="1" ht="24" spans="1:15">
      <c r="A1812" s="90" t="s">
        <v>100</v>
      </c>
      <c r="B1812" s="90" t="s">
        <v>111</v>
      </c>
      <c r="C1812" s="93">
        <v>310100039</v>
      </c>
      <c r="D1812" s="92" t="s">
        <v>2597</v>
      </c>
      <c r="E1812" s="92"/>
      <c r="F1812" s="52"/>
      <c r="G1812" s="52" t="s">
        <v>27</v>
      </c>
      <c r="H1812" s="52">
        <v>385</v>
      </c>
      <c r="I1812" s="52">
        <v>385</v>
      </c>
      <c r="J1812" s="112"/>
      <c r="K1812" s="112"/>
      <c r="L1812" s="112"/>
      <c r="M1812" s="112"/>
      <c r="N1812" s="115" t="s">
        <v>51</v>
      </c>
      <c r="O1812" s="116"/>
    </row>
    <row r="1813" s="62" customFormat="1" spans="1:15">
      <c r="A1813" s="90" t="s">
        <v>100</v>
      </c>
      <c r="B1813" s="90" t="s">
        <v>111</v>
      </c>
      <c r="C1813" s="93">
        <v>310100040</v>
      </c>
      <c r="D1813" s="92" t="s">
        <v>2598</v>
      </c>
      <c r="E1813" s="92"/>
      <c r="F1813" s="52"/>
      <c r="G1813" s="52" t="s">
        <v>27</v>
      </c>
      <c r="H1813" s="52">
        <v>880</v>
      </c>
      <c r="I1813" s="52">
        <v>880</v>
      </c>
      <c r="J1813" s="112"/>
      <c r="K1813" s="112"/>
      <c r="L1813" s="112"/>
      <c r="M1813" s="112"/>
      <c r="N1813" s="115" t="s">
        <v>51</v>
      </c>
      <c r="O1813" s="116"/>
    </row>
    <row r="1814" s="62" customFormat="1" spans="1:15">
      <c r="A1814" s="90" t="s">
        <v>100</v>
      </c>
      <c r="B1814" s="90" t="s">
        <v>111</v>
      </c>
      <c r="C1814" s="93">
        <v>310100041</v>
      </c>
      <c r="D1814" s="92" t="s">
        <v>2599</v>
      </c>
      <c r="E1814" s="92"/>
      <c r="F1814" s="52"/>
      <c r="G1814" s="52" t="s">
        <v>27</v>
      </c>
      <c r="H1814" s="52">
        <v>550</v>
      </c>
      <c r="I1814" s="52">
        <v>550</v>
      </c>
      <c r="J1814" s="112"/>
      <c r="K1814" s="112"/>
      <c r="L1814" s="112"/>
      <c r="M1814" s="112"/>
      <c r="N1814" s="115" t="s">
        <v>51</v>
      </c>
      <c r="O1814" s="116"/>
    </row>
    <row r="1815" s="62" customFormat="1" spans="1:15">
      <c r="A1815" s="90" t="s">
        <v>230</v>
      </c>
      <c r="B1815" s="90" t="s">
        <v>88</v>
      </c>
      <c r="C1815" s="93">
        <v>310100042</v>
      </c>
      <c r="D1815" s="92" t="s">
        <v>2600</v>
      </c>
      <c r="E1815" s="92" t="s">
        <v>2601</v>
      </c>
      <c r="F1815" s="52" t="s">
        <v>2602</v>
      </c>
      <c r="G1815" s="52" t="s">
        <v>27</v>
      </c>
      <c r="H1815" s="52">
        <v>50</v>
      </c>
      <c r="I1815" s="52">
        <v>50</v>
      </c>
      <c r="J1815" s="112"/>
      <c r="K1815" s="112"/>
      <c r="L1815" s="112"/>
      <c r="M1815" s="112"/>
      <c r="N1815" s="115" t="s">
        <v>29</v>
      </c>
      <c r="O1815" s="116"/>
    </row>
    <row r="1816" s="62" customFormat="1" spans="1:15">
      <c r="A1816" s="90" t="s">
        <v>230</v>
      </c>
      <c r="B1816" s="90" t="s">
        <v>111</v>
      </c>
      <c r="C1816" s="93">
        <v>310100043</v>
      </c>
      <c r="D1816" s="92" t="s">
        <v>2603</v>
      </c>
      <c r="E1816" s="92"/>
      <c r="F1816" s="52"/>
      <c r="G1816" s="52" t="s">
        <v>27</v>
      </c>
      <c r="H1816" s="52">
        <v>15</v>
      </c>
      <c r="I1816" s="52">
        <v>15</v>
      </c>
      <c r="J1816" s="112"/>
      <c r="K1816" s="112"/>
      <c r="L1816" s="112"/>
      <c r="M1816" s="112"/>
      <c r="N1816" s="115" t="s">
        <v>71</v>
      </c>
      <c r="O1816" s="116" t="s">
        <v>472</v>
      </c>
    </row>
    <row r="1817" s="62" customFormat="1" ht="60" spans="1:15">
      <c r="A1817" s="90" t="s">
        <v>75</v>
      </c>
      <c r="B1817" s="90" t="s">
        <v>111</v>
      </c>
      <c r="C1817" s="93">
        <v>310100044</v>
      </c>
      <c r="D1817" s="92" t="s">
        <v>2604</v>
      </c>
      <c r="E1817" s="92" t="s">
        <v>2605</v>
      </c>
      <c r="F1817" s="52"/>
      <c r="G1817" s="52" t="s">
        <v>27</v>
      </c>
      <c r="H1817" s="52">
        <v>300</v>
      </c>
      <c r="I1817" s="52">
        <v>300</v>
      </c>
      <c r="J1817" s="112"/>
      <c r="K1817" s="112"/>
      <c r="L1817" s="112"/>
      <c r="M1817" s="112"/>
      <c r="N1817" s="115" t="s">
        <v>51</v>
      </c>
      <c r="O1817" s="116"/>
    </row>
    <row r="1818" s="62" customFormat="1" ht="24" spans="1:15">
      <c r="A1818" s="90" t="s">
        <v>22</v>
      </c>
      <c r="B1818" s="90"/>
      <c r="C1818" s="93">
        <v>3102</v>
      </c>
      <c r="D1818" s="92" t="s">
        <v>2606</v>
      </c>
      <c r="E1818" s="92"/>
      <c r="F1818" s="52"/>
      <c r="G1818" s="52"/>
      <c r="H1818" s="52" t="s">
        <v>19</v>
      </c>
      <c r="I1818" s="52" t="s">
        <v>19</v>
      </c>
      <c r="J1818" s="112"/>
      <c r="K1818" s="112"/>
      <c r="L1818" s="112"/>
      <c r="M1818" s="112" t="s">
        <v>2607</v>
      </c>
      <c r="N1818" s="115" t="s">
        <v>19</v>
      </c>
      <c r="O1818" s="116"/>
    </row>
    <row r="1819" s="62" customFormat="1" spans="1:15">
      <c r="A1819" s="90" t="s">
        <v>22</v>
      </c>
      <c r="B1819" s="90"/>
      <c r="C1819" s="93">
        <v>310201</v>
      </c>
      <c r="D1819" s="92" t="s">
        <v>2608</v>
      </c>
      <c r="E1819" s="92" t="s">
        <v>2609</v>
      </c>
      <c r="F1819" s="52"/>
      <c r="G1819" s="52"/>
      <c r="H1819" s="52" t="s">
        <v>19</v>
      </c>
      <c r="I1819" s="52" t="s">
        <v>19</v>
      </c>
      <c r="J1819" s="112"/>
      <c r="K1819" s="112"/>
      <c r="L1819" s="112"/>
      <c r="M1819" s="112"/>
      <c r="N1819" s="115" t="s">
        <v>19</v>
      </c>
      <c r="O1819" s="116"/>
    </row>
    <row r="1820" s="62" customFormat="1" ht="24" spans="1:15">
      <c r="A1820" s="90" t="s">
        <v>82</v>
      </c>
      <c r="B1820" s="90" t="s">
        <v>111</v>
      </c>
      <c r="C1820" s="93">
        <v>310201001</v>
      </c>
      <c r="D1820" s="92" t="s">
        <v>2610</v>
      </c>
      <c r="E1820" s="92"/>
      <c r="F1820" s="52"/>
      <c r="G1820" s="52" t="s">
        <v>2611</v>
      </c>
      <c r="H1820" s="52">
        <v>52</v>
      </c>
      <c r="I1820" s="52">
        <v>52</v>
      </c>
      <c r="J1820" s="112"/>
      <c r="K1820" s="112"/>
      <c r="L1820" s="112"/>
      <c r="M1820" s="112"/>
      <c r="N1820" s="115" t="s">
        <v>51</v>
      </c>
      <c r="O1820" s="116"/>
    </row>
    <row r="1821" s="62" customFormat="1" ht="24" spans="1:15">
      <c r="A1821" s="90" t="s">
        <v>82</v>
      </c>
      <c r="B1821" s="90" t="s">
        <v>111</v>
      </c>
      <c r="C1821" s="93">
        <v>310201002</v>
      </c>
      <c r="D1821" s="92" t="s">
        <v>2612</v>
      </c>
      <c r="E1821" s="92"/>
      <c r="F1821" s="52"/>
      <c r="G1821" s="52" t="s">
        <v>2611</v>
      </c>
      <c r="H1821" s="52">
        <v>52</v>
      </c>
      <c r="I1821" s="52">
        <v>52</v>
      </c>
      <c r="J1821" s="112"/>
      <c r="K1821" s="112"/>
      <c r="L1821" s="112"/>
      <c r="M1821" s="112"/>
      <c r="N1821" s="115" t="s">
        <v>51</v>
      </c>
      <c r="O1821" s="116"/>
    </row>
    <row r="1822" s="62" customFormat="1" ht="24" spans="1:15">
      <c r="A1822" s="90" t="s">
        <v>82</v>
      </c>
      <c r="B1822" s="90" t="s">
        <v>111</v>
      </c>
      <c r="C1822" s="93">
        <v>310201003</v>
      </c>
      <c r="D1822" s="92" t="s">
        <v>2613</v>
      </c>
      <c r="E1822" s="92"/>
      <c r="F1822" s="52"/>
      <c r="G1822" s="52" t="s">
        <v>2611</v>
      </c>
      <c r="H1822" s="52">
        <v>52</v>
      </c>
      <c r="I1822" s="52">
        <v>52</v>
      </c>
      <c r="J1822" s="112"/>
      <c r="K1822" s="112"/>
      <c r="L1822" s="112"/>
      <c r="M1822" s="112"/>
      <c r="N1822" s="115" t="s">
        <v>51</v>
      </c>
      <c r="O1822" s="116"/>
    </row>
    <row r="1823" s="62" customFormat="1" ht="24" spans="1:15">
      <c r="A1823" s="90" t="s">
        <v>82</v>
      </c>
      <c r="B1823" s="90" t="s">
        <v>111</v>
      </c>
      <c r="C1823" s="93">
        <v>310201004</v>
      </c>
      <c r="D1823" s="92" t="s">
        <v>2614</v>
      </c>
      <c r="E1823" s="92" t="s">
        <v>2615</v>
      </c>
      <c r="F1823" s="52"/>
      <c r="G1823" s="52" t="s">
        <v>2611</v>
      </c>
      <c r="H1823" s="52">
        <v>117</v>
      </c>
      <c r="I1823" s="52">
        <v>117</v>
      </c>
      <c r="J1823" s="112"/>
      <c r="K1823" s="112"/>
      <c r="L1823" s="112"/>
      <c r="M1823" s="112"/>
      <c r="N1823" s="115" t="s">
        <v>51</v>
      </c>
      <c r="O1823" s="116"/>
    </row>
    <row r="1824" s="62" customFormat="1" ht="24" spans="1:15">
      <c r="A1824" s="90" t="s">
        <v>82</v>
      </c>
      <c r="B1824" s="90" t="s">
        <v>111</v>
      </c>
      <c r="C1824" s="93">
        <v>310201005</v>
      </c>
      <c r="D1824" s="92" t="s">
        <v>2616</v>
      </c>
      <c r="E1824" s="92" t="s">
        <v>2617</v>
      </c>
      <c r="F1824" s="52"/>
      <c r="G1824" s="52" t="s">
        <v>2611</v>
      </c>
      <c r="H1824" s="52">
        <v>117</v>
      </c>
      <c r="I1824" s="52">
        <v>117</v>
      </c>
      <c r="J1824" s="112"/>
      <c r="K1824" s="112"/>
      <c r="L1824" s="112"/>
      <c r="M1824" s="112"/>
      <c r="N1824" s="115" t="s">
        <v>51</v>
      </c>
      <c r="O1824" s="116"/>
    </row>
    <row r="1825" s="62" customFormat="1" spans="1:15">
      <c r="A1825" s="90" t="s">
        <v>82</v>
      </c>
      <c r="B1825" s="90" t="s">
        <v>111</v>
      </c>
      <c r="C1825" s="93">
        <v>310201006</v>
      </c>
      <c r="D1825" s="92" t="s">
        <v>2618</v>
      </c>
      <c r="E1825" s="92"/>
      <c r="F1825" s="52"/>
      <c r="G1825" s="52" t="s">
        <v>2611</v>
      </c>
      <c r="H1825" s="52">
        <v>52</v>
      </c>
      <c r="I1825" s="52">
        <v>52</v>
      </c>
      <c r="J1825" s="112"/>
      <c r="K1825" s="112"/>
      <c r="L1825" s="112"/>
      <c r="M1825" s="112"/>
      <c r="N1825" s="115" t="s">
        <v>51</v>
      </c>
      <c r="O1825" s="116"/>
    </row>
    <row r="1826" s="62" customFormat="1" ht="24" spans="1:15">
      <c r="A1826" s="90" t="s">
        <v>82</v>
      </c>
      <c r="B1826" s="90" t="s">
        <v>111</v>
      </c>
      <c r="C1826" s="93">
        <v>310201007</v>
      </c>
      <c r="D1826" s="92" t="s">
        <v>2619</v>
      </c>
      <c r="E1826" s="92"/>
      <c r="F1826" s="52"/>
      <c r="G1826" s="52" t="s">
        <v>2611</v>
      </c>
      <c r="H1826" s="52">
        <v>52</v>
      </c>
      <c r="I1826" s="52">
        <v>52</v>
      </c>
      <c r="J1826" s="112"/>
      <c r="K1826" s="112"/>
      <c r="L1826" s="112"/>
      <c r="M1826" s="112"/>
      <c r="N1826" s="115" t="s">
        <v>51</v>
      </c>
      <c r="O1826" s="116"/>
    </row>
    <row r="1827" s="62" customFormat="1" spans="1:15">
      <c r="A1827" s="90" t="s">
        <v>82</v>
      </c>
      <c r="B1827" s="90"/>
      <c r="C1827" s="93">
        <v>310202</v>
      </c>
      <c r="D1827" s="92" t="s">
        <v>2620</v>
      </c>
      <c r="E1827" s="92"/>
      <c r="F1827" s="52"/>
      <c r="G1827" s="52"/>
      <c r="H1827" s="52" t="s">
        <v>19</v>
      </c>
      <c r="I1827" s="52"/>
      <c r="J1827" s="112"/>
      <c r="K1827" s="112"/>
      <c r="L1827" s="112"/>
      <c r="M1827" s="112"/>
      <c r="N1827" s="115" t="s">
        <v>19</v>
      </c>
      <c r="O1827" s="116"/>
    </row>
    <row r="1828" s="62" customFormat="1" spans="1:15">
      <c r="A1828" s="90" t="s">
        <v>82</v>
      </c>
      <c r="B1828" s="90" t="s">
        <v>111</v>
      </c>
      <c r="C1828" s="93">
        <v>310202001</v>
      </c>
      <c r="D1828" s="92" t="s">
        <v>2621</v>
      </c>
      <c r="E1828" s="92" t="s">
        <v>2622</v>
      </c>
      <c r="F1828" s="52"/>
      <c r="G1828" s="52" t="s">
        <v>2611</v>
      </c>
      <c r="H1828" s="52">
        <v>52</v>
      </c>
      <c r="I1828" s="52">
        <v>52</v>
      </c>
      <c r="J1828" s="112"/>
      <c r="K1828" s="112"/>
      <c r="L1828" s="112"/>
      <c r="M1828" s="112"/>
      <c r="N1828" s="115" t="s">
        <v>51</v>
      </c>
      <c r="O1828" s="116"/>
    </row>
    <row r="1829" s="62" customFormat="1" ht="24" spans="1:15">
      <c r="A1829" s="90" t="s">
        <v>82</v>
      </c>
      <c r="B1829" s="90" t="s">
        <v>111</v>
      </c>
      <c r="C1829" s="93">
        <v>310202002</v>
      </c>
      <c r="D1829" s="92" t="s">
        <v>2623</v>
      </c>
      <c r="E1829" s="92" t="s">
        <v>2624</v>
      </c>
      <c r="F1829" s="52"/>
      <c r="G1829" s="52" t="s">
        <v>2611</v>
      </c>
      <c r="H1829" s="52">
        <v>52</v>
      </c>
      <c r="I1829" s="52">
        <v>52</v>
      </c>
      <c r="J1829" s="112"/>
      <c r="K1829" s="112"/>
      <c r="L1829" s="112"/>
      <c r="M1829" s="112"/>
      <c r="N1829" s="115" t="s">
        <v>51</v>
      </c>
      <c r="O1829" s="116"/>
    </row>
    <row r="1830" s="62" customFormat="1" spans="1:15">
      <c r="A1830" s="90" t="s">
        <v>82</v>
      </c>
      <c r="B1830" s="90"/>
      <c r="C1830" s="93">
        <v>310203</v>
      </c>
      <c r="D1830" s="92" t="s">
        <v>2625</v>
      </c>
      <c r="E1830" s="92"/>
      <c r="F1830" s="52"/>
      <c r="G1830" s="52"/>
      <c r="H1830" s="52" t="s">
        <v>19</v>
      </c>
      <c r="I1830" s="52"/>
      <c r="J1830" s="112"/>
      <c r="K1830" s="112"/>
      <c r="L1830" s="112"/>
      <c r="M1830" s="112"/>
      <c r="N1830" s="115" t="s">
        <v>19</v>
      </c>
      <c r="O1830" s="116"/>
    </row>
    <row r="1831" s="62" customFormat="1" ht="48" spans="1:15">
      <c r="A1831" s="90" t="s">
        <v>82</v>
      </c>
      <c r="B1831" s="90" t="s">
        <v>111</v>
      </c>
      <c r="C1831" s="93">
        <v>310203001</v>
      </c>
      <c r="D1831" s="92" t="s">
        <v>2626</v>
      </c>
      <c r="E1831" s="92" t="s">
        <v>2627</v>
      </c>
      <c r="F1831" s="52"/>
      <c r="G1831" s="52" t="s">
        <v>2611</v>
      </c>
      <c r="H1831" s="52">
        <v>117</v>
      </c>
      <c r="I1831" s="52">
        <v>117</v>
      </c>
      <c r="J1831" s="112"/>
      <c r="K1831" s="112"/>
      <c r="L1831" s="112"/>
      <c r="M1831" s="112"/>
      <c r="N1831" s="115" t="s">
        <v>51</v>
      </c>
      <c r="O1831" s="116"/>
    </row>
    <row r="1832" s="62" customFormat="1" ht="72" spans="1:15">
      <c r="A1832" s="90" t="s">
        <v>82</v>
      </c>
      <c r="B1832" s="90" t="s">
        <v>111</v>
      </c>
      <c r="C1832" s="93">
        <v>310203002</v>
      </c>
      <c r="D1832" s="92" t="s">
        <v>2628</v>
      </c>
      <c r="E1832" s="92" t="s">
        <v>2629</v>
      </c>
      <c r="F1832" s="52" t="s">
        <v>198</v>
      </c>
      <c r="G1832" s="52" t="s">
        <v>2611</v>
      </c>
      <c r="H1832" s="52">
        <v>78</v>
      </c>
      <c r="I1832" s="52">
        <v>78</v>
      </c>
      <c r="J1832" s="112"/>
      <c r="K1832" s="112"/>
      <c r="L1832" s="112"/>
      <c r="M1832" s="112"/>
      <c r="N1832" s="115" t="s">
        <v>51</v>
      </c>
      <c r="O1832" s="116"/>
    </row>
    <row r="1833" s="62" customFormat="1" ht="36" spans="1:15">
      <c r="A1833" s="90" t="s">
        <v>82</v>
      </c>
      <c r="B1833" s="90" t="s">
        <v>111</v>
      </c>
      <c r="C1833" s="93">
        <v>310203003</v>
      </c>
      <c r="D1833" s="92" t="s">
        <v>2630</v>
      </c>
      <c r="E1833" s="92" t="s">
        <v>2631</v>
      </c>
      <c r="F1833" s="52"/>
      <c r="G1833" s="52" t="s">
        <v>2611</v>
      </c>
      <c r="H1833" s="52">
        <v>78</v>
      </c>
      <c r="I1833" s="52">
        <v>78</v>
      </c>
      <c r="J1833" s="112"/>
      <c r="K1833" s="112"/>
      <c r="L1833" s="112"/>
      <c r="M1833" s="112"/>
      <c r="N1833" s="115" t="s">
        <v>51</v>
      </c>
      <c r="O1833" s="116"/>
    </row>
    <row r="1834" s="62" customFormat="1" ht="24" spans="1:15">
      <c r="A1834" s="90" t="s">
        <v>82</v>
      </c>
      <c r="B1834" s="90" t="s">
        <v>111</v>
      </c>
      <c r="C1834" s="93">
        <v>310203004</v>
      </c>
      <c r="D1834" s="92" t="s">
        <v>2632</v>
      </c>
      <c r="E1834" s="92" t="s">
        <v>2633</v>
      </c>
      <c r="F1834" s="52"/>
      <c r="G1834" s="52" t="s">
        <v>2611</v>
      </c>
      <c r="H1834" s="52">
        <v>78</v>
      </c>
      <c r="I1834" s="52">
        <v>78</v>
      </c>
      <c r="J1834" s="112"/>
      <c r="K1834" s="112"/>
      <c r="L1834" s="112"/>
      <c r="M1834" s="112"/>
      <c r="N1834" s="115" t="s">
        <v>51</v>
      </c>
      <c r="O1834" s="116"/>
    </row>
    <row r="1835" s="62" customFormat="1" ht="24" spans="1:15">
      <c r="A1835" s="90" t="s">
        <v>82</v>
      </c>
      <c r="B1835" s="90" t="s">
        <v>111</v>
      </c>
      <c r="C1835" s="93">
        <v>310203005</v>
      </c>
      <c r="D1835" s="92" t="s">
        <v>2634</v>
      </c>
      <c r="E1835" s="92" t="s">
        <v>2635</v>
      </c>
      <c r="F1835" s="52"/>
      <c r="G1835" s="52" t="s">
        <v>2611</v>
      </c>
      <c r="H1835" s="52">
        <v>78</v>
      </c>
      <c r="I1835" s="52">
        <v>78</v>
      </c>
      <c r="J1835" s="112"/>
      <c r="K1835" s="112"/>
      <c r="L1835" s="112"/>
      <c r="M1835" s="112"/>
      <c r="N1835" s="115" t="s">
        <v>51</v>
      </c>
      <c r="O1835" s="116"/>
    </row>
    <row r="1836" s="62" customFormat="1" spans="1:15">
      <c r="A1836" s="90" t="s">
        <v>82</v>
      </c>
      <c r="B1836" s="90"/>
      <c r="C1836" s="93">
        <v>310204</v>
      </c>
      <c r="D1836" s="92" t="s">
        <v>2636</v>
      </c>
      <c r="E1836" s="92"/>
      <c r="F1836" s="52"/>
      <c r="G1836" s="52"/>
      <c r="H1836" s="52" t="s">
        <v>19</v>
      </c>
      <c r="I1836" s="52"/>
      <c r="J1836" s="112"/>
      <c r="K1836" s="112"/>
      <c r="L1836" s="112"/>
      <c r="M1836" s="112"/>
      <c r="N1836" s="115" t="s">
        <v>19</v>
      </c>
      <c r="O1836" s="116"/>
    </row>
    <row r="1837" s="62" customFormat="1" ht="24" spans="1:15">
      <c r="A1837" s="90" t="s">
        <v>82</v>
      </c>
      <c r="B1837" s="90" t="s">
        <v>111</v>
      </c>
      <c r="C1837" s="93">
        <v>310204001</v>
      </c>
      <c r="D1837" s="92" t="s">
        <v>2637</v>
      </c>
      <c r="E1837" s="92" t="s">
        <v>2638</v>
      </c>
      <c r="F1837" s="52"/>
      <c r="G1837" s="52" t="s">
        <v>2611</v>
      </c>
      <c r="H1837" s="52">
        <v>65</v>
      </c>
      <c r="I1837" s="52">
        <v>65</v>
      </c>
      <c r="J1837" s="112"/>
      <c r="K1837" s="112"/>
      <c r="L1837" s="112"/>
      <c r="M1837" s="112"/>
      <c r="N1837" s="115" t="s">
        <v>51</v>
      </c>
      <c r="O1837" s="116"/>
    </row>
    <row r="1838" s="62" customFormat="1" ht="24" spans="1:15">
      <c r="A1838" s="90" t="s">
        <v>82</v>
      </c>
      <c r="B1838" s="90" t="s">
        <v>111</v>
      </c>
      <c r="C1838" s="93">
        <v>310204002</v>
      </c>
      <c r="D1838" s="92" t="s">
        <v>2639</v>
      </c>
      <c r="E1838" s="92" t="s">
        <v>2640</v>
      </c>
      <c r="F1838" s="52"/>
      <c r="G1838" s="52" t="s">
        <v>2611</v>
      </c>
      <c r="H1838" s="52">
        <v>65</v>
      </c>
      <c r="I1838" s="52">
        <v>65</v>
      </c>
      <c r="J1838" s="112"/>
      <c r="K1838" s="112"/>
      <c r="L1838" s="112"/>
      <c r="M1838" s="112"/>
      <c r="N1838" s="115" t="s">
        <v>51</v>
      </c>
      <c r="O1838" s="116"/>
    </row>
    <row r="1839" s="62" customFormat="1" ht="36" spans="1:15">
      <c r="A1839" s="90" t="s">
        <v>82</v>
      </c>
      <c r="B1839" s="90" t="s">
        <v>111</v>
      </c>
      <c r="C1839" s="93">
        <v>310204003</v>
      </c>
      <c r="D1839" s="92" t="s">
        <v>2641</v>
      </c>
      <c r="E1839" s="92" t="s">
        <v>2642</v>
      </c>
      <c r="F1839" s="52"/>
      <c r="G1839" s="52" t="s">
        <v>2611</v>
      </c>
      <c r="H1839" s="52">
        <v>65</v>
      </c>
      <c r="I1839" s="52">
        <v>65</v>
      </c>
      <c r="J1839" s="112"/>
      <c r="K1839" s="112"/>
      <c r="L1839" s="112"/>
      <c r="M1839" s="112"/>
      <c r="N1839" s="115" t="s">
        <v>51</v>
      </c>
      <c r="O1839" s="116"/>
    </row>
    <row r="1840" s="62" customFormat="1" ht="36" spans="1:15">
      <c r="A1840" s="90" t="s">
        <v>82</v>
      </c>
      <c r="B1840" s="90" t="s">
        <v>111</v>
      </c>
      <c r="C1840" s="93">
        <v>310204004</v>
      </c>
      <c r="D1840" s="92" t="s">
        <v>2643</v>
      </c>
      <c r="E1840" s="92" t="s">
        <v>2644</v>
      </c>
      <c r="F1840" s="52"/>
      <c r="G1840" s="52" t="s">
        <v>2611</v>
      </c>
      <c r="H1840" s="52">
        <v>65</v>
      </c>
      <c r="I1840" s="52">
        <v>65</v>
      </c>
      <c r="J1840" s="112"/>
      <c r="K1840" s="112"/>
      <c r="L1840" s="112"/>
      <c r="M1840" s="112"/>
      <c r="N1840" s="115" t="s">
        <v>51</v>
      </c>
      <c r="O1840" s="116"/>
    </row>
    <row r="1841" s="62" customFormat="1" spans="1:15">
      <c r="A1841" s="90" t="s">
        <v>82</v>
      </c>
      <c r="B1841" s="90" t="s">
        <v>111</v>
      </c>
      <c r="C1841" s="93">
        <v>310204005</v>
      </c>
      <c r="D1841" s="92" t="s">
        <v>2645</v>
      </c>
      <c r="E1841" s="92" t="s">
        <v>2646</v>
      </c>
      <c r="F1841" s="52"/>
      <c r="G1841" s="52" t="s">
        <v>2611</v>
      </c>
      <c r="H1841" s="52">
        <v>65</v>
      </c>
      <c r="I1841" s="52">
        <v>65</v>
      </c>
      <c r="J1841" s="112"/>
      <c r="K1841" s="112"/>
      <c r="L1841" s="112"/>
      <c r="M1841" s="112"/>
      <c r="N1841" s="115" t="s">
        <v>51</v>
      </c>
      <c r="O1841" s="116"/>
    </row>
    <row r="1842" s="62" customFormat="1" spans="1:15">
      <c r="A1842" s="90" t="s">
        <v>82</v>
      </c>
      <c r="B1842" s="90" t="s">
        <v>111</v>
      </c>
      <c r="C1842" s="93">
        <v>310204006</v>
      </c>
      <c r="D1842" s="92" t="s">
        <v>2647</v>
      </c>
      <c r="E1842" s="92" t="s">
        <v>2648</v>
      </c>
      <c r="F1842" s="52"/>
      <c r="G1842" s="52" t="s">
        <v>2611</v>
      </c>
      <c r="H1842" s="52">
        <v>65</v>
      </c>
      <c r="I1842" s="52">
        <v>65</v>
      </c>
      <c r="J1842" s="112"/>
      <c r="K1842" s="112"/>
      <c r="L1842" s="112"/>
      <c r="M1842" s="112"/>
      <c r="N1842" s="115" t="s">
        <v>51</v>
      </c>
      <c r="O1842" s="116"/>
    </row>
    <row r="1843" s="62" customFormat="1" spans="1:15">
      <c r="A1843" s="90" t="s">
        <v>82</v>
      </c>
      <c r="B1843" s="90"/>
      <c r="C1843" s="93">
        <v>310205</v>
      </c>
      <c r="D1843" s="92" t="s">
        <v>2649</v>
      </c>
      <c r="E1843" s="92"/>
      <c r="F1843" s="52"/>
      <c r="G1843" s="52"/>
      <c r="H1843" s="52" t="s">
        <v>19</v>
      </c>
      <c r="I1843" s="52" t="s">
        <v>19</v>
      </c>
      <c r="J1843" s="112"/>
      <c r="K1843" s="112"/>
      <c r="L1843" s="112"/>
      <c r="M1843" s="112"/>
      <c r="N1843" s="115" t="s">
        <v>19</v>
      </c>
      <c r="O1843" s="116"/>
    </row>
    <row r="1844" s="62" customFormat="1" spans="1:15">
      <c r="A1844" s="90" t="s">
        <v>82</v>
      </c>
      <c r="B1844" s="90" t="s">
        <v>111</v>
      </c>
      <c r="C1844" s="93">
        <v>310205001</v>
      </c>
      <c r="D1844" s="92" t="s">
        <v>2650</v>
      </c>
      <c r="E1844" s="92" t="s">
        <v>2651</v>
      </c>
      <c r="F1844" s="52"/>
      <c r="G1844" s="52" t="s">
        <v>2611</v>
      </c>
      <c r="H1844" s="52">
        <v>46</v>
      </c>
      <c r="I1844" s="52">
        <v>46</v>
      </c>
      <c r="J1844" s="112"/>
      <c r="K1844" s="112"/>
      <c r="L1844" s="112"/>
      <c r="M1844" s="112"/>
      <c r="N1844" s="115" t="s">
        <v>71</v>
      </c>
      <c r="O1844" s="116"/>
    </row>
    <row r="1845" s="62" customFormat="1" spans="1:15">
      <c r="A1845" s="90" t="s">
        <v>82</v>
      </c>
      <c r="B1845" s="90" t="s">
        <v>111</v>
      </c>
      <c r="C1845" s="93">
        <v>310205002</v>
      </c>
      <c r="D1845" s="92" t="s">
        <v>2652</v>
      </c>
      <c r="E1845" s="92" t="s">
        <v>2653</v>
      </c>
      <c r="F1845" s="52"/>
      <c r="G1845" s="52" t="s">
        <v>2611</v>
      </c>
      <c r="H1845" s="52">
        <v>40</v>
      </c>
      <c r="I1845" s="52">
        <v>40</v>
      </c>
      <c r="J1845" s="112"/>
      <c r="K1845" s="112"/>
      <c r="L1845" s="112"/>
      <c r="M1845" s="112"/>
      <c r="N1845" s="115" t="s">
        <v>71</v>
      </c>
      <c r="O1845" s="116"/>
    </row>
    <row r="1846" s="62" customFormat="1" spans="1:15">
      <c r="A1846" s="90" t="s">
        <v>82</v>
      </c>
      <c r="B1846" s="90" t="s">
        <v>111</v>
      </c>
      <c r="C1846" s="93">
        <v>310205003</v>
      </c>
      <c r="D1846" s="92" t="s">
        <v>2654</v>
      </c>
      <c r="E1846" s="92" t="s">
        <v>2655</v>
      </c>
      <c r="F1846" s="52"/>
      <c r="G1846" s="52" t="s">
        <v>2611</v>
      </c>
      <c r="H1846" s="52">
        <v>46</v>
      </c>
      <c r="I1846" s="52">
        <v>46</v>
      </c>
      <c r="J1846" s="112"/>
      <c r="K1846" s="112"/>
      <c r="L1846" s="112"/>
      <c r="M1846" s="112"/>
      <c r="N1846" s="115" t="s">
        <v>71</v>
      </c>
      <c r="O1846" s="116"/>
    </row>
    <row r="1847" s="62" customFormat="1" ht="36" spans="1:15">
      <c r="A1847" s="90" t="s">
        <v>82</v>
      </c>
      <c r="B1847" s="90" t="s">
        <v>111</v>
      </c>
      <c r="C1847" s="93">
        <v>310205004</v>
      </c>
      <c r="D1847" s="92" t="s">
        <v>2656</v>
      </c>
      <c r="E1847" s="92" t="s">
        <v>2657</v>
      </c>
      <c r="F1847" s="52" t="s">
        <v>198</v>
      </c>
      <c r="G1847" s="52" t="s">
        <v>2611</v>
      </c>
      <c r="H1847" s="52">
        <v>117</v>
      </c>
      <c r="I1847" s="52">
        <v>117</v>
      </c>
      <c r="J1847" s="112"/>
      <c r="K1847" s="112"/>
      <c r="L1847" s="112"/>
      <c r="M1847" s="112"/>
      <c r="N1847" s="115" t="s">
        <v>51</v>
      </c>
      <c r="O1847" s="116"/>
    </row>
    <row r="1848" s="62" customFormat="1" spans="1:15">
      <c r="A1848" s="90" t="s">
        <v>82</v>
      </c>
      <c r="B1848" s="90" t="s">
        <v>111</v>
      </c>
      <c r="C1848" s="93">
        <v>310205005</v>
      </c>
      <c r="D1848" s="92" t="s">
        <v>2658</v>
      </c>
      <c r="E1848" s="92" t="s">
        <v>2659</v>
      </c>
      <c r="F1848" s="52"/>
      <c r="G1848" s="52" t="s">
        <v>2611</v>
      </c>
      <c r="H1848" s="52">
        <v>117</v>
      </c>
      <c r="I1848" s="52">
        <v>117</v>
      </c>
      <c r="J1848" s="112"/>
      <c r="K1848" s="112"/>
      <c r="L1848" s="112"/>
      <c r="M1848" s="112"/>
      <c r="N1848" s="115" t="s">
        <v>51</v>
      </c>
      <c r="O1848" s="116"/>
    </row>
    <row r="1849" s="62" customFormat="1" ht="24" spans="1:15">
      <c r="A1849" s="90" t="s">
        <v>20</v>
      </c>
      <c r="B1849" s="90" t="s">
        <v>111</v>
      </c>
      <c r="C1849" s="93">
        <v>310205006</v>
      </c>
      <c r="D1849" s="92" t="s">
        <v>2660</v>
      </c>
      <c r="E1849" s="92" t="s">
        <v>2661</v>
      </c>
      <c r="F1849" s="52"/>
      <c r="G1849" s="52" t="s">
        <v>2611</v>
      </c>
      <c r="H1849" s="52">
        <v>31</v>
      </c>
      <c r="I1849" s="52">
        <v>31</v>
      </c>
      <c r="J1849" s="112"/>
      <c r="K1849" s="112"/>
      <c r="L1849" s="112"/>
      <c r="M1849" s="112" t="s">
        <v>198</v>
      </c>
      <c r="N1849" s="115" t="s">
        <v>71</v>
      </c>
      <c r="O1849" s="116"/>
    </row>
    <row r="1850" s="62" customFormat="1" ht="24" spans="1:15">
      <c r="A1850" s="90" t="s">
        <v>82</v>
      </c>
      <c r="B1850" s="90" t="s">
        <v>111</v>
      </c>
      <c r="C1850" s="93">
        <v>310205007</v>
      </c>
      <c r="D1850" s="92" t="s">
        <v>2662</v>
      </c>
      <c r="E1850" s="92" t="s">
        <v>2663</v>
      </c>
      <c r="F1850" s="52"/>
      <c r="G1850" s="52" t="s">
        <v>2611</v>
      </c>
      <c r="H1850" s="52">
        <v>52</v>
      </c>
      <c r="I1850" s="52">
        <v>52</v>
      </c>
      <c r="J1850" s="112"/>
      <c r="K1850" s="112"/>
      <c r="L1850" s="112"/>
      <c r="M1850" s="112"/>
      <c r="N1850" s="115" t="s">
        <v>51</v>
      </c>
      <c r="O1850" s="116"/>
    </row>
    <row r="1851" s="62" customFormat="1" ht="24" spans="1:15">
      <c r="A1851" s="90" t="s">
        <v>82</v>
      </c>
      <c r="B1851" s="90" t="s">
        <v>111</v>
      </c>
      <c r="C1851" s="93">
        <v>310205008</v>
      </c>
      <c r="D1851" s="92" t="s">
        <v>2664</v>
      </c>
      <c r="E1851" s="92" t="s">
        <v>2665</v>
      </c>
      <c r="F1851" s="52"/>
      <c r="G1851" s="52" t="s">
        <v>2611</v>
      </c>
      <c r="H1851" s="52">
        <v>9.5</v>
      </c>
      <c r="I1851" s="52">
        <v>9.5</v>
      </c>
      <c r="J1851" s="112"/>
      <c r="K1851" s="112"/>
      <c r="L1851" s="112"/>
      <c r="M1851" s="112" t="s">
        <v>2666</v>
      </c>
      <c r="N1851" s="115" t="s">
        <v>71</v>
      </c>
      <c r="O1851" s="116"/>
    </row>
    <row r="1852" s="62" customFormat="1" ht="31" customHeight="1" spans="1:15">
      <c r="A1852" s="90" t="s">
        <v>2667</v>
      </c>
      <c r="B1852" s="90" t="s">
        <v>111</v>
      </c>
      <c r="C1852" s="93" t="s">
        <v>2668</v>
      </c>
      <c r="D1852" s="92" t="s">
        <v>2669</v>
      </c>
      <c r="E1852" s="92"/>
      <c r="F1852" s="52"/>
      <c r="G1852" s="52"/>
      <c r="H1852" s="52"/>
      <c r="I1852" s="52"/>
      <c r="J1852" s="112"/>
      <c r="K1852" s="112"/>
      <c r="L1852" s="112"/>
      <c r="M1852" s="112" t="s">
        <v>2670</v>
      </c>
      <c r="N1852" s="115"/>
      <c r="O1852" s="116"/>
    </row>
    <row r="1853" s="62" customFormat="1" ht="29" customHeight="1" spans="1:15">
      <c r="A1853" s="90" t="s">
        <v>230</v>
      </c>
      <c r="B1853" s="90" t="s">
        <v>111</v>
      </c>
      <c r="C1853" s="93">
        <v>310205010</v>
      </c>
      <c r="D1853" s="92" t="s">
        <v>2671</v>
      </c>
      <c r="E1853" s="92"/>
      <c r="F1853" s="52"/>
      <c r="G1853" s="52" t="s">
        <v>1072</v>
      </c>
      <c r="H1853" s="52">
        <v>39</v>
      </c>
      <c r="I1853" s="52">
        <v>39</v>
      </c>
      <c r="J1853" s="112"/>
      <c r="K1853" s="112"/>
      <c r="L1853" s="112"/>
      <c r="M1853" s="112"/>
      <c r="N1853" s="115" t="s">
        <v>71</v>
      </c>
      <c r="O1853" s="116"/>
    </row>
    <row r="1854" s="62" customFormat="1" ht="48" spans="1:15">
      <c r="A1854" s="137" t="s">
        <v>366</v>
      </c>
      <c r="B1854" s="137" t="s">
        <v>111</v>
      </c>
      <c r="C1854" s="157">
        <v>310205011</v>
      </c>
      <c r="D1854" s="157" t="s">
        <v>2672</v>
      </c>
      <c r="E1854" s="146" t="s">
        <v>2673</v>
      </c>
      <c r="F1854" s="158"/>
      <c r="G1854" s="158" t="s">
        <v>27</v>
      </c>
      <c r="H1854" s="159">
        <v>50</v>
      </c>
      <c r="I1854" s="159">
        <v>50</v>
      </c>
      <c r="J1854" s="159"/>
      <c r="K1854" s="159"/>
      <c r="L1854" s="159"/>
      <c r="M1854" s="146"/>
      <c r="N1854" s="155" t="s">
        <v>29</v>
      </c>
      <c r="O1854" s="97"/>
    </row>
    <row r="1855" s="62" customFormat="1" ht="48" spans="1:15">
      <c r="A1855" s="47" t="s">
        <v>67</v>
      </c>
      <c r="B1855" s="99" t="s">
        <v>111</v>
      </c>
      <c r="C1855" s="129">
        <v>310205012</v>
      </c>
      <c r="D1855" s="130" t="s">
        <v>2669</v>
      </c>
      <c r="E1855" s="186" t="s">
        <v>2674</v>
      </c>
      <c r="F1855" s="132" t="s">
        <v>2675</v>
      </c>
      <c r="G1855" s="132" t="s">
        <v>85</v>
      </c>
      <c r="H1855" s="134">
        <v>20</v>
      </c>
      <c r="I1855" s="134">
        <v>20</v>
      </c>
      <c r="J1855" s="142"/>
      <c r="K1855" s="142"/>
      <c r="L1855" s="142"/>
      <c r="M1855" s="141" t="s">
        <v>2676</v>
      </c>
      <c r="N1855" s="47" t="s">
        <v>51</v>
      </c>
      <c r="O1855" s="47"/>
    </row>
    <row r="1856" s="62" customFormat="1" spans="1:15">
      <c r="A1856" s="90" t="s">
        <v>20</v>
      </c>
      <c r="B1856" s="90"/>
      <c r="C1856" s="93">
        <v>310206</v>
      </c>
      <c r="D1856" s="92" t="s">
        <v>2677</v>
      </c>
      <c r="E1856" s="92"/>
      <c r="F1856" s="52"/>
      <c r="G1856" s="52"/>
      <c r="H1856" s="52" t="s">
        <v>19</v>
      </c>
      <c r="I1856" s="52"/>
      <c r="J1856" s="112"/>
      <c r="K1856" s="112"/>
      <c r="L1856" s="112"/>
      <c r="M1856" s="112"/>
      <c r="N1856" s="115" t="s">
        <v>19</v>
      </c>
      <c r="O1856" s="116"/>
    </row>
    <row r="1857" s="62" customFormat="1" ht="24" spans="1:15">
      <c r="A1857" s="90" t="s">
        <v>20</v>
      </c>
      <c r="B1857" s="90" t="s">
        <v>111</v>
      </c>
      <c r="C1857" s="93">
        <v>310206001</v>
      </c>
      <c r="D1857" s="92" t="s">
        <v>2678</v>
      </c>
      <c r="E1857" s="92" t="s">
        <v>2679</v>
      </c>
      <c r="F1857" s="52"/>
      <c r="G1857" s="52" t="s">
        <v>2611</v>
      </c>
      <c r="H1857" s="52">
        <v>80</v>
      </c>
      <c r="I1857" s="52">
        <v>80</v>
      </c>
      <c r="J1857" s="112"/>
      <c r="K1857" s="112"/>
      <c r="L1857" s="112"/>
      <c r="M1857" s="112" t="s">
        <v>2680</v>
      </c>
      <c r="N1857" s="115" t="s">
        <v>51</v>
      </c>
      <c r="O1857" s="116"/>
    </row>
    <row r="1858" s="62" customFormat="1" ht="36" spans="1:15">
      <c r="A1858" s="90" t="s">
        <v>20</v>
      </c>
      <c r="B1858" s="90" t="s">
        <v>111</v>
      </c>
      <c r="C1858" s="93">
        <v>310206002</v>
      </c>
      <c r="D1858" s="92" t="s">
        <v>2681</v>
      </c>
      <c r="E1858" s="92" t="s">
        <v>2682</v>
      </c>
      <c r="F1858" s="52"/>
      <c r="G1858" s="52" t="s">
        <v>2611</v>
      </c>
      <c r="H1858" s="52">
        <v>187</v>
      </c>
      <c r="I1858" s="52">
        <v>187</v>
      </c>
      <c r="J1858" s="112"/>
      <c r="K1858" s="112"/>
      <c r="L1858" s="112"/>
      <c r="M1858" s="112"/>
      <c r="N1858" s="115" t="s">
        <v>51</v>
      </c>
      <c r="O1858" s="116"/>
    </row>
    <row r="1859" s="62" customFormat="1" ht="24" spans="1:15">
      <c r="A1859" s="90" t="s">
        <v>20</v>
      </c>
      <c r="B1859" s="90" t="s">
        <v>111</v>
      </c>
      <c r="C1859" s="93">
        <v>310206003</v>
      </c>
      <c r="D1859" s="92" t="s">
        <v>2683</v>
      </c>
      <c r="E1859" s="92" t="s">
        <v>2684</v>
      </c>
      <c r="F1859" s="52"/>
      <c r="G1859" s="52" t="s">
        <v>2611</v>
      </c>
      <c r="H1859" s="52">
        <v>62</v>
      </c>
      <c r="I1859" s="52">
        <v>62</v>
      </c>
      <c r="J1859" s="112"/>
      <c r="K1859" s="112"/>
      <c r="L1859" s="112"/>
      <c r="M1859" s="112"/>
      <c r="N1859" s="115" t="s">
        <v>71</v>
      </c>
      <c r="O1859" s="116"/>
    </row>
    <row r="1860" s="62" customFormat="1" ht="36" spans="1:15">
      <c r="A1860" s="90" t="s">
        <v>20</v>
      </c>
      <c r="B1860" s="90" t="s">
        <v>111</v>
      </c>
      <c r="C1860" s="93">
        <v>310206004</v>
      </c>
      <c r="D1860" s="92" t="s">
        <v>2685</v>
      </c>
      <c r="E1860" s="92" t="s">
        <v>2686</v>
      </c>
      <c r="F1860" s="52"/>
      <c r="G1860" s="52" t="s">
        <v>2611</v>
      </c>
      <c r="H1860" s="52">
        <v>156</v>
      </c>
      <c r="I1860" s="52">
        <v>156</v>
      </c>
      <c r="J1860" s="112"/>
      <c r="K1860" s="112"/>
      <c r="L1860" s="112"/>
      <c r="M1860" s="112"/>
      <c r="N1860" s="115" t="s">
        <v>51</v>
      </c>
      <c r="O1860" s="116"/>
    </row>
    <row r="1861" s="62" customFormat="1" ht="24" spans="1:15">
      <c r="A1861" s="90" t="s">
        <v>20</v>
      </c>
      <c r="B1861" s="90" t="s">
        <v>111</v>
      </c>
      <c r="C1861" s="93">
        <v>310206005</v>
      </c>
      <c r="D1861" s="92" t="s">
        <v>2687</v>
      </c>
      <c r="E1861" s="92" t="s">
        <v>2688</v>
      </c>
      <c r="F1861" s="52"/>
      <c r="G1861" s="52" t="s">
        <v>2611</v>
      </c>
      <c r="H1861" s="52">
        <v>72</v>
      </c>
      <c r="I1861" s="52">
        <v>72</v>
      </c>
      <c r="J1861" s="112"/>
      <c r="K1861" s="112"/>
      <c r="L1861" s="112"/>
      <c r="M1861" s="112"/>
      <c r="N1861" s="115" t="s">
        <v>51</v>
      </c>
      <c r="O1861" s="116"/>
    </row>
    <row r="1862" s="62" customFormat="1" ht="24" spans="1:15">
      <c r="A1862" s="90" t="s">
        <v>20</v>
      </c>
      <c r="B1862" s="90" t="s">
        <v>111</v>
      </c>
      <c r="C1862" s="93">
        <v>310206006</v>
      </c>
      <c r="D1862" s="92" t="s">
        <v>2689</v>
      </c>
      <c r="E1862" s="92" t="s">
        <v>2690</v>
      </c>
      <c r="F1862" s="52"/>
      <c r="G1862" s="52" t="s">
        <v>2611</v>
      </c>
      <c r="H1862" s="52">
        <v>40</v>
      </c>
      <c r="I1862" s="52">
        <v>40</v>
      </c>
      <c r="J1862" s="112"/>
      <c r="K1862" s="112"/>
      <c r="L1862" s="112"/>
      <c r="M1862" s="112"/>
      <c r="N1862" s="115" t="s">
        <v>51</v>
      </c>
      <c r="O1862" s="116"/>
    </row>
    <row r="1863" s="62" customFormat="1" spans="1:15">
      <c r="A1863" s="90" t="s">
        <v>20</v>
      </c>
      <c r="B1863" s="90" t="s">
        <v>111</v>
      </c>
      <c r="C1863" s="93">
        <v>310206007</v>
      </c>
      <c r="D1863" s="92" t="s">
        <v>2691</v>
      </c>
      <c r="E1863" s="92" t="s">
        <v>2692</v>
      </c>
      <c r="F1863" s="52"/>
      <c r="G1863" s="52" t="s">
        <v>2611</v>
      </c>
      <c r="H1863" s="52">
        <v>49</v>
      </c>
      <c r="I1863" s="52">
        <v>49</v>
      </c>
      <c r="J1863" s="112"/>
      <c r="K1863" s="112"/>
      <c r="L1863" s="112"/>
      <c r="M1863" s="112"/>
      <c r="N1863" s="115" t="s">
        <v>71</v>
      </c>
      <c r="O1863" s="116"/>
    </row>
    <row r="1864" s="62" customFormat="1" spans="1:15">
      <c r="A1864" s="90" t="s">
        <v>20</v>
      </c>
      <c r="B1864" s="90" t="s">
        <v>111</v>
      </c>
      <c r="C1864" s="93">
        <v>310206008</v>
      </c>
      <c r="D1864" s="92" t="s">
        <v>2693</v>
      </c>
      <c r="E1864" s="92" t="s">
        <v>2694</v>
      </c>
      <c r="F1864" s="52"/>
      <c r="G1864" s="52" t="s">
        <v>2611</v>
      </c>
      <c r="H1864" s="52">
        <v>49</v>
      </c>
      <c r="I1864" s="52">
        <v>49</v>
      </c>
      <c r="J1864" s="112"/>
      <c r="K1864" s="112"/>
      <c r="L1864" s="112"/>
      <c r="M1864" s="112"/>
      <c r="N1864" s="115" t="s">
        <v>71</v>
      </c>
      <c r="O1864" s="116"/>
    </row>
    <row r="1865" s="62" customFormat="1" spans="1:15">
      <c r="A1865" s="90" t="s">
        <v>20</v>
      </c>
      <c r="B1865" s="90" t="s">
        <v>111</v>
      </c>
      <c r="C1865" s="93">
        <v>310206009</v>
      </c>
      <c r="D1865" s="92" t="s">
        <v>2695</v>
      </c>
      <c r="E1865" s="92" t="s">
        <v>2696</v>
      </c>
      <c r="F1865" s="52"/>
      <c r="G1865" s="52" t="s">
        <v>2611</v>
      </c>
      <c r="H1865" s="52">
        <v>81</v>
      </c>
      <c r="I1865" s="52">
        <v>81</v>
      </c>
      <c r="J1865" s="112"/>
      <c r="K1865" s="112"/>
      <c r="L1865" s="112"/>
      <c r="M1865" s="112"/>
      <c r="N1865" s="115" t="s">
        <v>71</v>
      </c>
      <c r="O1865" s="116"/>
    </row>
    <row r="1866" s="62" customFormat="1" spans="1:15">
      <c r="A1866" s="90" t="s">
        <v>82</v>
      </c>
      <c r="B1866" s="90" t="s">
        <v>111</v>
      </c>
      <c r="C1866" s="93">
        <v>310206010</v>
      </c>
      <c r="D1866" s="92" t="s">
        <v>2697</v>
      </c>
      <c r="E1866" s="92" t="s">
        <v>2698</v>
      </c>
      <c r="F1866" s="52"/>
      <c r="G1866" s="52" t="s">
        <v>2611</v>
      </c>
      <c r="H1866" s="52">
        <v>52</v>
      </c>
      <c r="I1866" s="52">
        <v>52</v>
      </c>
      <c r="J1866" s="112"/>
      <c r="K1866" s="112"/>
      <c r="L1866" s="112"/>
      <c r="M1866" s="112"/>
      <c r="N1866" s="115" t="s">
        <v>51</v>
      </c>
      <c r="O1866" s="116"/>
    </row>
    <row r="1867" s="62" customFormat="1" spans="1:15">
      <c r="A1867" s="90" t="s">
        <v>82</v>
      </c>
      <c r="B1867" s="90" t="s">
        <v>111</v>
      </c>
      <c r="C1867" s="93">
        <v>310206011</v>
      </c>
      <c r="D1867" s="92" t="s">
        <v>2699</v>
      </c>
      <c r="E1867" s="92" t="s">
        <v>2696</v>
      </c>
      <c r="F1867" s="52"/>
      <c r="G1867" s="52" t="s">
        <v>2611</v>
      </c>
      <c r="H1867" s="52">
        <v>52</v>
      </c>
      <c r="I1867" s="52">
        <v>52</v>
      </c>
      <c r="J1867" s="112"/>
      <c r="K1867" s="112"/>
      <c r="L1867" s="112"/>
      <c r="M1867" s="112"/>
      <c r="N1867" s="115" t="s">
        <v>51</v>
      </c>
      <c r="O1867" s="116"/>
    </row>
    <row r="1868" s="62" customFormat="1" ht="24" spans="1:15">
      <c r="A1868" s="90" t="s">
        <v>20</v>
      </c>
      <c r="B1868" s="90" t="s">
        <v>111</v>
      </c>
      <c r="C1868" s="93">
        <v>310206012</v>
      </c>
      <c r="D1868" s="92" t="s">
        <v>2700</v>
      </c>
      <c r="E1868" s="92" t="s">
        <v>2701</v>
      </c>
      <c r="F1868" s="52"/>
      <c r="G1868" s="52" t="s">
        <v>2611</v>
      </c>
      <c r="H1868" s="52">
        <v>343</v>
      </c>
      <c r="I1868" s="52">
        <v>343</v>
      </c>
      <c r="J1868" s="112"/>
      <c r="K1868" s="112"/>
      <c r="L1868" s="112"/>
      <c r="M1868" s="112"/>
      <c r="N1868" s="115" t="s">
        <v>51</v>
      </c>
      <c r="O1868" s="116"/>
    </row>
    <row r="1869" s="62" customFormat="1" spans="1:15">
      <c r="A1869" s="90" t="s">
        <v>20</v>
      </c>
      <c r="B1869" s="90"/>
      <c r="C1869" s="93">
        <v>310207</v>
      </c>
      <c r="D1869" s="92" t="s">
        <v>2702</v>
      </c>
      <c r="E1869" s="92"/>
      <c r="F1869" s="52"/>
      <c r="G1869" s="52"/>
      <c r="H1869" s="52" t="s">
        <v>19</v>
      </c>
      <c r="I1869" s="52"/>
      <c r="J1869" s="112"/>
      <c r="K1869" s="112"/>
      <c r="L1869" s="112"/>
      <c r="M1869" s="112"/>
      <c r="N1869" s="115" t="s">
        <v>19</v>
      </c>
      <c r="O1869" s="116"/>
    </row>
    <row r="1870" s="62" customFormat="1" ht="24" spans="1:15">
      <c r="A1870" s="90" t="s">
        <v>20</v>
      </c>
      <c r="B1870" s="90" t="s">
        <v>111</v>
      </c>
      <c r="C1870" s="93">
        <v>310207001</v>
      </c>
      <c r="D1870" s="92" t="s">
        <v>2703</v>
      </c>
      <c r="E1870" s="92" t="s">
        <v>2704</v>
      </c>
      <c r="F1870" s="52"/>
      <c r="G1870" s="52" t="s">
        <v>2611</v>
      </c>
      <c r="H1870" s="52">
        <v>66</v>
      </c>
      <c r="I1870" s="52">
        <v>66</v>
      </c>
      <c r="J1870" s="112"/>
      <c r="K1870" s="112"/>
      <c r="L1870" s="112"/>
      <c r="M1870" s="112"/>
      <c r="N1870" s="115" t="s">
        <v>71</v>
      </c>
      <c r="O1870" s="116"/>
    </row>
    <row r="1871" s="62" customFormat="1" ht="36" spans="1:15">
      <c r="A1871" s="90" t="s">
        <v>20</v>
      </c>
      <c r="B1871" s="90" t="s">
        <v>111</v>
      </c>
      <c r="C1871" s="93">
        <v>310207002</v>
      </c>
      <c r="D1871" s="92" t="s">
        <v>2705</v>
      </c>
      <c r="E1871" s="92" t="s">
        <v>2706</v>
      </c>
      <c r="F1871" s="52"/>
      <c r="G1871" s="52" t="s">
        <v>2611</v>
      </c>
      <c r="H1871" s="52">
        <v>66</v>
      </c>
      <c r="I1871" s="52">
        <v>66</v>
      </c>
      <c r="J1871" s="112"/>
      <c r="K1871" s="112"/>
      <c r="L1871" s="112"/>
      <c r="M1871" s="112"/>
      <c r="N1871" s="115" t="s">
        <v>71</v>
      </c>
      <c r="O1871" s="116"/>
    </row>
    <row r="1872" s="62" customFormat="1" ht="24" spans="1:15">
      <c r="A1872" s="90" t="s">
        <v>20</v>
      </c>
      <c r="B1872" s="90" t="s">
        <v>111</v>
      </c>
      <c r="C1872" s="93">
        <v>310207003</v>
      </c>
      <c r="D1872" s="92" t="s">
        <v>2707</v>
      </c>
      <c r="E1872" s="92" t="s">
        <v>2708</v>
      </c>
      <c r="F1872" s="52"/>
      <c r="G1872" s="52" t="s">
        <v>2611</v>
      </c>
      <c r="H1872" s="52">
        <v>66</v>
      </c>
      <c r="I1872" s="52">
        <v>66</v>
      </c>
      <c r="J1872" s="112"/>
      <c r="K1872" s="112"/>
      <c r="L1872" s="112"/>
      <c r="M1872" s="112"/>
      <c r="N1872" s="115" t="s">
        <v>71</v>
      </c>
      <c r="O1872" s="116"/>
    </row>
    <row r="1873" s="62" customFormat="1" spans="1:15">
      <c r="A1873" s="90" t="s">
        <v>20</v>
      </c>
      <c r="B1873" s="90" t="s">
        <v>111</v>
      </c>
      <c r="C1873" s="93">
        <v>310207004</v>
      </c>
      <c r="D1873" s="92" t="s">
        <v>2709</v>
      </c>
      <c r="E1873" s="92" t="s">
        <v>2710</v>
      </c>
      <c r="F1873" s="52"/>
      <c r="G1873" s="52" t="s">
        <v>2611</v>
      </c>
      <c r="H1873" s="52">
        <v>66</v>
      </c>
      <c r="I1873" s="52">
        <v>66</v>
      </c>
      <c r="J1873" s="112"/>
      <c r="K1873" s="112"/>
      <c r="L1873" s="112"/>
      <c r="M1873" s="112"/>
      <c r="N1873" s="115" t="s">
        <v>71</v>
      </c>
      <c r="O1873" s="116"/>
    </row>
    <row r="1874" s="62" customFormat="1" spans="1:15">
      <c r="A1874" s="90" t="s">
        <v>20</v>
      </c>
      <c r="B1874" s="90" t="s">
        <v>111</v>
      </c>
      <c r="C1874" s="93">
        <v>310207005</v>
      </c>
      <c r="D1874" s="92" t="s">
        <v>2711</v>
      </c>
      <c r="E1874" s="92" t="s">
        <v>2712</v>
      </c>
      <c r="F1874" s="52"/>
      <c r="G1874" s="52" t="s">
        <v>2611</v>
      </c>
      <c r="H1874" s="52">
        <v>66</v>
      </c>
      <c r="I1874" s="52">
        <v>66</v>
      </c>
      <c r="J1874" s="112"/>
      <c r="K1874" s="112"/>
      <c r="L1874" s="112"/>
      <c r="M1874" s="112"/>
      <c r="N1874" s="115" t="s">
        <v>71</v>
      </c>
      <c r="O1874" s="116"/>
    </row>
    <row r="1875" s="62" customFormat="1" spans="1:15">
      <c r="A1875" s="90" t="s">
        <v>20</v>
      </c>
      <c r="B1875" s="90" t="s">
        <v>111</v>
      </c>
      <c r="C1875" s="93">
        <v>310207006</v>
      </c>
      <c r="D1875" s="92" t="s">
        <v>2713</v>
      </c>
      <c r="E1875" s="92" t="s">
        <v>2712</v>
      </c>
      <c r="F1875" s="52"/>
      <c r="G1875" s="52" t="s">
        <v>2611</v>
      </c>
      <c r="H1875" s="52">
        <v>66</v>
      </c>
      <c r="I1875" s="52">
        <v>66</v>
      </c>
      <c r="J1875" s="112"/>
      <c r="K1875" s="112"/>
      <c r="L1875" s="112"/>
      <c r="M1875" s="112"/>
      <c r="N1875" s="115" t="s">
        <v>71</v>
      </c>
      <c r="O1875" s="116"/>
    </row>
    <row r="1876" s="62" customFormat="1" spans="1:15">
      <c r="A1876" s="90" t="s">
        <v>20</v>
      </c>
      <c r="B1876" s="90"/>
      <c r="C1876" s="93">
        <v>310208</v>
      </c>
      <c r="D1876" s="92" t="s">
        <v>2714</v>
      </c>
      <c r="E1876" s="92"/>
      <c r="F1876" s="52"/>
      <c r="G1876" s="52"/>
      <c r="H1876" s="52" t="s">
        <v>19</v>
      </c>
      <c r="I1876" s="52"/>
      <c r="J1876" s="112"/>
      <c r="K1876" s="112"/>
      <c r="L1876" s="112"/>
      <c r="M1876" s="112"/>
      <c r="N1876" s="115" t="s">
        <v>19</v>
      </c>
      <c r="O1876" s="116"/>
    </row>
    <row r="1877" s="62" customFormat="1" ht="48" spans="1:15">
      <c r="A1877" s="47" t="s">
        <v>67</v>
      </c>
      <c r="B1877" s="99" t="s">
        <v>88</v>
      </c>
      <c r="C1877" s="129">
        <v>310208001</v>
      </c>
      <c r="D1877" s="130" t="s">
        <v>2715</v>
      </c>
      <c r="E1877" s="100" t="s">
        <v>2716</v>
      </c>
      <c r="F1877" s="47" t="s">
        <v>2717</v>
      </c>
      <c r="G1877" s="47" t="s">
        <v>85</v>
      </c>
      <c r="H1877" s="134">
        <v>40</v>
      </c>
      <c r="I1877" s="134">
        <v>40</v>
      </c>
      <c r="J1877" s="142"/>
      <c r="K1877" s="142"/>
      <c r="L1877" s="142"/>
      <c r="M1877" s="141"/>
      <c r="N1877" s="47" t="s">
        <v>51</v>
      </c>
      <c r="O1877" s="47"/>
    </row>
    <row r="1878" s="62" customFormat="1" ht="24" spans="1:15">
      <c r="A1878" s="90" t="s">
        <v>20</v>
      </c>
      <c r="B1878" s="90" t="s">
        <v>111</v>
      </c>
      <c r="C1878" s="93">
        <v>310208002</v>
      </c>
      <c r="D1878" s="92" t="s">
        <v>2718</v>
      </c>
      <c r="E1878" s="92" t="s">
        <v>2719</v>
      </c>
      <c r="F1878" s="52"/>
      <c r="G1878" s="52" t="s">
        <v>2611</v>
      </c>
      <c r="H1878" s="52">
        <v>498</v>
      </c>
      <c r="I1878" s="52">
        <v>498</v>
      </c>
      <c r="J1878" s="112"/>
      <c r="K1878" s="112"/>
      <c r="L1878" s="112"/>
      <c r="M1878" s="112"/>
      <c r="N1878" s="115" t="s">
        <v>51</v>
      </c>
      <c r="O1878" s="116"/>
    </row>
    <row r="1879" s="62" customFormat="1" ht="48" spans="1:15">
      <c r="A1879" s="90" t="s">
        <v>75</v>
      </c>
      <c r="B1879" s="90" t="s">
        <v>111</v>
      </c>
      <c r="C1879" s="93">
        <v>310208003</v>
      </c>
      <c r="D1879" s="92" t="s">
        <v>2720</v>
      </c>
      <c r="E1879" s="92" t="s">
        <v>2721</v>
      </c>
      <c r="F1879" s="52"/>
      <c r="G1879" s="52" t="s">
        <v>27</v>
      </c>
      <c r="H1879" s="52">
        <v>50</v>
      </c>
      <c r="I1879" s="52">
        <v>50</v>
      </c>
      <c r="J1879" s="112"/>
      <c r="K1879" s="112"/>
      <c r="L1879" s="112"/>
      <c r="M1879" s="112"/>
      <c r="N1879" s="115" t="s">
        <v>71</v>
      </c>
      <c r="O1879" s="116"/>
    </row>
    <row r="1880" s="62" customFormat="1" spans="1:15">
      <c r="A1880" s="90" t="s">
        <v>22</v>
      </c>
      <c r="B1880" s="90"/>
      <c r="C1880" s="93">
        <v>3103</v>
      </c>
      <c r="D1880" s="92" t="s">
        <v>2722</v>
      </c>
      <c r="E1880" s="92"/>
      <c r="F1880" s="52"/>
      <c r="G1880" s="52"/>
      <c r="H1880" s="52" t="s">
        <v>19</v>
      </c>
      <c r="I1880" s="52"/>
      <c r="J1880" s="112"/>
      <c r="K1880" s="112"/>
      <c r="L1880" s="112"/>
      <c r="M1880" s="112"/>
      <c r="N1880" s="115" t="s">
        <v>19</v>
      </c>
      <c r="O1880" s="116"/>
    </row>
    <row r="1881" s="62" customFormat="1" ht="24" spans="1:15">
      <c r="A1881" s="90" t="s">
        <v>20</v>
      </c>
      <c r="B1881" s="90" t="s">
        <v>111</v>
      </c>
      <c r="C1881" s="93">
        <v>310300001</v>
      </c>
      <c r="D1881" s="92" t="s">
        <v>2723</v>
      </c>
      <c r="E1881" s="92" t="s">
        <v>2724</v>
      </c>
      <c r="F1881" s="52"/>
      <c r="G1881" s="52" t="s">
        <v>27</v>
      </c>
      <c r="H1881" s="52">
        <v>2</v>
      </c>
      <c r="I1881" s="52">
        <v>2</v>
      </c>
      <c r="J1881" s="112"/>
      <c r="K1881" s="112"/>
      <c r="L1881" s="112"/>
      <c r="M1881" s="112"/>
      <c r="N1881" s="115" t="s">
        <v>71</v>
      </c>
      <c r="O1881" s="116"/>
    </row>
    <row r="1882" s="62" customFormat="1" ht="24" spans="1:15">
      <c r="A1882" s="90" t="s">
        <v>20</v>
      </c>
      <c r="B1882" s="90" t="s">
        <v>111</v>
      </c>
      <c r="C1882" s="93">
        <v>310300002</v>
      </c>
      <c r="D1882" s="92" t="s">
        <v>2725</v>
      </c>
      <c r="E1882" s="92" t="s">
        <v>2726</v>
      </c>
      <c r="F1882" s="52"/>
      <c r="G1882" s="52" t="s">
        <v>1072</v>
      </c>
      <c r="H1882" s="52">
        <v>3</v>
      </c>
      <c r="I1882" s="52">
        <v>3</v>
      </c>
      <c r="J1882" s="112"/>
      <c r="K1882" s="112"/>
      <c r="L1882" s="112"/>
      <c r="M1882" s="112"/>
      <c r="N1882" s="115" t="s">
        <v>71</v>
      </c>
      <c r="O1882" s="116"/>
    </row>
    <row r="1883" s="62" customFormat="1" ht="24" spans="1:15">
      <c r="A1883" s="90" t="s">
        <v>20</v>
      </c>
      <c r="B1883" s="90" t="s">
        <v>111</v>
      </c>
      <c r="C1883" s="93">
        <v>310300003</v>
      </c>
      <c r="D1883" s="92" t="s">
        <v>2727</v>
      </c>
      <c r="E1883" s="92"/>
      <c r="F1883" s="52"/>
      <c r="G1883" s="52" t="s">
        <v>27</v>
      </c>
      <c r="H1883" s="52">
        <v>2.5</v>
      </c>
      <c r="I1883" s="52">
        <v>2.5</v>
      </c>
      <c r="J1883" s="112"/>
      <c r="K1883" s="112"/>
      <c r="L1883" s="112"/>
      <c r="M1883" s="112"/>
      <c r="N1883" s="115" t="s">
        <v>71</v>
      </c>
      <c r="O1883" s="116" t="s">
        <v>2728</v>
      </c>
    </row>
    <row r="1884" s="62" customFormat="1" spans="1:15">
      <c r="A1884" s="90" t="s">
        <v>20</v>
      </c>
      <c r="B1884" s="90" t="s">
        <v>111</v>
      </c>
      <c r="C1884" s="93">
        <v>310300004</v>
      </c>
      <c r="D1884" s="92" t="s">
        <v>2729</v>
      </c>
      <c r="E1884" s="92"/>
      <c r="F1884" s="52"/>
      <c r="G1884" s="52" t="s">
        <v>27</v>
      </c>
      <c r="H1884" s="52">
        <v>23</v>
      </c>
      <c r="I1884" s="52">
        <v>23</v>
      </c>
      <c r="J1884" s="112"/>
      <c r="K1884" s="112"/>
      <c r="L1884" s="112"/>
      <c r="M1884" s="112"/>
      <c r="N1884" s="115" t="s">
        <v>71</v>
      </c>
      <c r="O1884" s="116"/>
    </row>
    <row r="1885" s="62" customFormat="1" ht="24" spans="1:15">
      <c r="A1885" s="90" t="s">
        <v>20</v>
      </c>
      <c r="B1885" s="90" t="s">
        <v>111</v>
      </c>
      <c r="C1885" s="93">
        <v>310300005</v>
      </c>
      <c r="D1885" s="92" t="s">
        <v>2730</v>
      </c>
      <c r="E1885" s="92"/>
      <c r="F1885" s="52"/>
      <c r="G1885" s="52" t="s">
        <v>27</v>
      </c>
      <c r="H1885" s="52">
        <v>11</v>
      </c>
      <c r="I1885" s="52">
        <v>11</v>
      </c>
      <c r="J1885" s="112"/>
      <c r="K1885" s="112"/>
      <c r="L1885" s="112"/>
      <c r="M1885" s="112"/>
      <c r="N1885" s="115" t="s">
        <v>71</v>
      </c>
      <c r="O1885" s="116"/>
    </row>
    <row r="1886" s="62" customFormat="1" ht="48" spans="1:15">
      <c r="A1886" s="90" t="s">
        <v>20</v>
      </c>
      <c r="B1886" s="90" t="s">
        <v>111</v>
      </c>
      <c r="C1886" s="93">
        <v>3103000050</v>
      </c>
      <c r="D1886" s="92" t="s">
        <v>2731</v>
      </c>
      <c r="E1886" s="92"/>
      <c r="F1886" s="52"/>
      <c r="G1886" s="52" t="s">
        <v>27</v>
      </c>
      <c r="H1886" s="52">
        <v>33</v>
      </c>
      <c r="I1886" s="52">
        <v>33</v>
      </c>
      <c r="J1886" s="112"/>
      <c r="K1886" s="112"/>
      <c r="L1886" s="112"/>
      <c r="M1886" s="112"/>
      <c r="N1886" s="115" t="s">
        <v>71</v>
      </c>
      <c r="O1886" s="116"/>
    </row>
    <row r="1887" s="62" customFormat="1" ht="24" spans="1:15">
      <c r="A1887" s="90" t="s">
        <v>20</v>
      </c>
      <c r="B1887" s="90" t="s">
        <v>111</v>
      </c>
      <c r="C1887" s="93">
        <v>310300006</v>
      </c>
      <c r="D1887" s="92" t="s">
        <v>2732</v>
      </c>
      <c r="E1887" s="92"/>
      <c r="F1887" s="52"/>
      <c r="G1887" s="52" t="s">
        <v>27</v>
      </c>
      <c r="H1887" s="52">
        <v>4</v>
      </c>
      <c r="I1887" s="52">
        <v>4</v>
      </c>
      <c r="J1887" s="112"/>
      <c r="K1887" s="112"/>
      <c r="L1887" s="112"/>
      <c r="M1887" s="112"/>
      <c r="N1887" s="115" t="s">
        <v>71</v>
      </c>
      <c r="O1887" s="116"/>
    </row>
    <row r="1888" s="62" customFormat="1" spans="1:15">
      <c r="A1888" s="90" t="s">
        <v>20</v>
      </c>
      <c r="B1888" s="90" t="s">
        <v>111</v>
      </c>
      <c r="C1888" s="93">
        <v>310300007</v>
      </c>
      <c r="D1888" s="92" t="s">
        <v>2733</v>
      </c>
      <c r="E1888" s="92" t="s">
        <v>2734</v>
      </c>
      <c r="F1888" s="52"/>
      <c r="G1888" s="52" t="s">
        <v>1072</v>
      </c>
      <c r="H1888" s="52">
        <v>5.5</v>
      </c>
      <c r="I1888" s="52">
        <v>5.5</v>
      </c>
      <c r="J1888" s="112"/>
      <c r="K1888" s="112"/>
      <c r="L1888" s="112"/>
      <c r="M1888" s="112"/>
      <c r="N1888" s="115" t="s">
        <v>71</v>
      </c>
      <c r="O1888" s="116"/>
    </row>
    <row r="1889" s="62" customFormat="1" spans="1:15">
      <c r="A1889" s="90" t="s">
        <v>20</v>
      </c>
      <c r="B1889" s="90" t="s">
        <v>111</v>
      </c>
      <c r="C1889" s="93">
        <v>310300008</v>
      </c>
      <c r="D1889" s="92" t="s">
        <v>2735</v>
      </c>
      <c r="E1889" s="92"/>
      <c r="F1889" s="52"/>
      <c r="G1889" s="52" t="s">
        <v>27</v>
      </c>
      <c r="H1889" s="52">
        <v>5.8</v>
      </c>
      <c r="I1889" s="52">
        <v>5.8</v>
      </c>
      <c r="J1889" s="112"/>
      <c r="K1889" s="112"/>
      <c r="L1889" s="112"/>
      <c r="M1889" s="112"/>
      <c r="N1889" s="115" t="s">
        <v>29</v>
      </c>
      <c r="O1889" s="116"/>
    </row>
    <row r="1890" s="62" customFormat="1" ht="24" spans="1:15">
      <c r="A1890" s="90" t="s">
        <v>20</v>
      </c>
      <c r="B1890" s="90" t="s">
        <v>111</v>
      </c>
      <c r="C1890" s="93">
        <v>310300009</v>
      </c>
      <c r="D1890" s="92" t="s">
        <v>2736</v>
      </c>
      <c r="E1890" s="92" t="s">
        <v>2737</v>
      </c>
      <c r="F1890" s="52"/>
      <c r="G1890" s="52" t="s">
        <v>27</v>
      </c>
      <c r="H1890" s="52">
        <v>25</v>
      </c>
      <c r="I1890" s="52">
        <v>25</v>
      </c>
      <c r="J1890" s="112"/>
      <c r="K1890" s="112"/>
      <c r="L1890" s="112"/>
      <c r="M1890" s="112"/>
      <c r="N1890" s="115" t="s">
        <v>29</v>
      </c>
      <c r="O1890" s="116"/>
    </row>
    <row r="1891" s="62" customFormat="1" spans="1:15">
      <c r="A1891" s="90" t="s">
        <v>95</v>
      </c>
      <c r="B1891" s="90" t="s">
        <v>111</v>
      </c>
      <c r="C1891" s="93">
        <v>310300010</v>
      </c>
      <c r="D1891" s="92" t="s">
        <v>2738</v>
      </c>
      <c r="E1891" s="92"/>
      <c r="F1891" s="52"/>
      <c r="G1891" s="52" t="s">
        <v>27</v>
      </c>
      <c r="H1891" s="52">
        <v>5</v>
      </c>
      <c r="I1891" s="52">
        <v>5</v>
      </c>
      <c r="J1891" s="112"/>
      <c r="K1891" s="112"/>
      <c r="L1891" s="112"/>
      <c r="M1891" s="112"/>
      <c r="N1891" s="115" t="s">
        <v>29</v>
      </c>
      <c r="O1891" s="116"/>
    </row>
    <row r="1892" s="62" customFormat="1" spans="1:15">
      <c r="A1892" s="90" t="s">
        <v>20</v>
      </c>
      <c r="B1892" s="90" t="s">
        <v>111</v>
      </c>
      <c r="C1892" s="93">
        <v>310300011</v>
      </c>
      <c r="D1892" s="92" t="s">
        <v>2739</v>
      </c>
      <c r="E1892" s="92" t="s">
        <v>2740</v>
      </c>
      <c r="F1892" s="52"/>
      <c r="G1892" s="52" t="s">
        <v>27</v>
      </c>
      <c r="H1892" s="52">
        <v>6</v>
      </c>
      <c r="I1892" s="52">
        <v>6</v>
      </c>
      <c r="J1892" s="112"/>
      <c r="K1892" s="112"/>
      <c r="L1892" s="112"/>
      <c r="M1892" s="112"/>
      <c r="N1892" s="115" t="s">
        <v>29</v>
      </c>
      <c r="O1892" s="116"/>
    </row>
    <row r="1893" s="62" customFormat="1" spans="1:15">
      <c r="A1893" s="90" t="s">
        <v>20</v>
      </c>
      <c r="B1893" s="90" t="s">
        <v>111</v>
      </c>
      <c r="C1893" s="93">
        <v>310300012</v>
      </c>
      <c r="D1893" s="92" t="s">
        <v>2741</v>
      </c>
      <c r="E1893" s="92"/>
      <c r="F1893" s="52"/>
      <c r="G1893" s="52" t="s">
        <v>27</v>
      </c>
      <c r="H1893" s="52">
        <v>8.8</v>
      </c>
      <c r="I1893" s="52">
        <v>8.8</v>
      </c>
      <c r="J1893" s="112"/>
      <c r="K1893" s="112"/>
      <c r="L1893" s="112"/>
      <c r="M1893" s="112"/>
      <c r="N1893" s="115" t="s">
        <v>71</v>
      </c>
      <c r="O1893" s="116"/>
    </row>
    <row r="1894" s="62" customFormat="1" ht="24" spans="1:15">
      <c r="A1894" s="90" t="s">
        <v>20</v>
      </c>
      <c r="B1894" s="90" t="s">
        <v>111</v>
      </c>
      <c r="C1894" s="93">
        <v>310300013</v>
      </c>
      <c r="D1894" s="92" t="s">
        <v>2742</v>
      </c>
      <c r="E1894" s="92" t="s">
        <v>2743</v>
      </c>
      <c r="F1894" s="52"/>
      <c r="G1894" s="52" t="s">
        <v>27</v>
      </c>
      <c r="H1894" s="52">
        <v>10</v>
      </c>
      <c r="I1894" s="52">
        <v>10</v>
      </c>
      <c r="J1894" s="112"/>
      <c r="K1894" s="112"/>
      <c r="L1894" s="112"/>
      <c r="M1894" s="112"/>
      <c r="N1894" s="115" t="s">
        <v>71</v>
      </c>
      <c r="O1894" s="116"/>
    </row>
    <row r="1895" s="62" customFormat="1" spans="1:15">
      <c r="A1895" s="90" t="s">
        <v>20</v>
      </c>
      <c r="B1895" s="90" t="s">
        <v>111</v>
      </c>
      <c r="C1895" s="93">
        <v>310300014</v>
      </c>
      <c r="D1895" s="92" t="s">
        <v>2744</v>
      </c>
      <c r="E1895" s="92"/>
      <c r="F1895" s="52"/>
      <c r="G1895" s="52" t="s">
        <v>27</v>
      </c>
      <c r="H1895" s="52">
        <v>11</v>
      </c>
      <c r="I1895" s="52">
        <v>11</v>
      </c>
      <c r="J1895" s="112"/>
      <c r="K1895" s="112"/>
      <c r="L1895" s="112"/>
      <c r="M1895" s="112"/>
      <c r="N1895" s="115" t="s">
        <v>71</v>
      </c>
      <c r="O1895" s="116"/>
    </row>
    <row r="1896" s="62" customFormat="1" spans="1:15">
      <c r="A1896" s="90" t="s">
        <v>20</v>
      </c>
      <c r="B1896" s="90" t="s">
        <v>111</v>
      </c>
      <c r="C1896" s="93">
        <v>310300015</v>
      </c>
      <c r="D1896" s="92" t="s">
        <v>2745</v>
      </c>
      <c r="E1896" s="92"/>
      <c r="F1896" s="52"/>
      <c r="G1896" s="52" t="s">
        <v>27</v>
      </c>
      <c r="H1896" s="52">
        <v>8.8</v>
      </c>
      <c r="I1896" s="52">
        <v>8.8</v>
      </c>
      <c r="J1896" s="112"/>
      <c r="K1896" s="112"/>
      <c r="L1896" s="112"/>
      <c r="M1896" s="112"/>
      <c r="N1896" s="115" t="s">
        <v>71</v>
      </c>
      <c r="O1896" s="116"/>
    </row>
    <row r="1897" s="62" customFormat="1" spans="1:15">
      <c r="A1897" s="90" t="s">
        <v>20</v>
      </c>
      <c r="B1897" s="90" t="s">
        <v>111</v>
      </c>
      <c r="C1897" s="93">
        <v>310300016</v>
      </c>
      <c r="D1897" s="92" t="s">
        <v>2746</v>
      </c>
      <c r="E1897" s="92"/>
      <c r="F1897" s="52"/>
      <c r="G1897" s="52" t="s">
        <v>27</v>
      </c>
      <c r="H1897" s="52">
        <v>7.6</v>
      </c>
      <c r="I1897" s="52">
        <v>7.6</v>
      </c>
      <c r="J1897" s="112"/>
      <c r="K1897" s="112"/>
      <c r="L1897" s="112"/>
      <c r="M1897" s="112"/>
      <c r="N1897" s="115" t="s">
        <v>71</v>
      </c>
      <c r="O1897" s="116"/>
    </row>
    <row r="1898" s="62" customFormat="1" spans="1:15">
      <c r="A1898" s="90" t="s">
        <v>20</v>
      </c>
      <c r="B1898" s="90" t="s">
        <v>111</v>
      </c>
      <c r="C1898" s="93">
        <v>310300017</v>
      </c>
      <c r="D1898" s="92" t="s">
        <v>2747</v>
      </c>
      <c r="E1898" s="92" t="s">
        <v>2748</v>
      </c>
      <c r="F1898" s="52"/>
      <c r="G1898" s="52" t="s">
        <v>27</v>
      </c>
      <c r="H1898" s="52">
        <v>9</v>
      </c>
      <c r="I1898" s="52">
        <v>9</v>
      </c>
      <c r="J1898" s="112"/>
      <c r="K1898" s="112"/>
      <c r="L1898" s="112"/>
      <c r="M1898" s="112"/>
      <c r="N1898" s="115" t="s">
        <v>29</v>
      </c>
      <c r="O1898" s="116"/>
    </row>
    <row r="1899" s="62" customFormat="1" ht="24" spans="1:15">
      <c r="A1899" s="90" t="s">
        <v>20</v>
      </c>
      <c r="B1899" s="90" t="s">
        <v>111</v>
      </c>
      <c r="C1899" s="93">
        <v>310300018</v>
      </c>
      <c r="D1899" s="92" t="s">
        <v>2749</v>
      </c>
      <c r="E1899" s="92" t="s">
        <v>2750</v>
      </c>
      <c r="F1899" s="52"/>
      <c r="G1899" s="52" t="s">
        <v>27</v>
      </c>
      <c r="H1899" s="52">
        <v>9.8</v>
      </c>
      <c r="I1899" s="52">
        <v>9.8</v>
      </c>
      <c r="J1899" s="112"/>
      <c r="K1899" s="112"/>
      <c r="L1899" s="112"/>
      <c r="M1899" s="112"/>
      <c r="N1899" s="115" t="s">
        <v>71</v>
      </c>
      <c r="O1899" s="116"/>
    </row>
    <row r="1900" s="62" customFormat="1" ht="24" spans="1:15">
      <c r="A1900" s="90" t="s">
        <v>20</v>
      </c>
      <c r="B1900" s="90" t="s">
        <v>111</v>
      </c>
      <c r="C1900" s="93">
        <v>310300019</v>
      </c>
      <c r="D1900" s="92" t="s">
        <v>2751</v>
      </c>
      <c r="E1900" s="92" t="s">
        <v>2752</v>
      </c>
      <c r="F1900" s="52"/>
      <c r="G1900" s="52" t="s">
        <v>27</v>
      </c>
      <c r="H1900" s="52">
        <v>20</v>
      </c>
      <c r="I1900" s="52">
        <v>20</v>
      </c>
      <c r="J1900" s="112"/>
      <c r="K1900" s="112"/>
      <c r="L1900" s="112"/>
      <c r="M1900" s="112"/>
      <c r="N1900" s="115" t="s">
        <v>71</v>
      </c>
      <c r="O1900" s="116"/>
    </row>
    <row r="1901" s="62" customFormat="1" ht="24" spans="1:15">
      <c r="A1901" s="90" t="s">
        <v>20</v>
      </c>
      <c r="B1901" s="90" t="s">
        <v>111</v>
      </c>
      <c r="C1901" s="93">
        <v>310300020</v>
      </c>
      <c r="D1901" s="92" t="s">
        <v>2753</v>
      </c>
      <c r="E1901" s="92" t="s">
        <v>2754</v>
      </c>
      <c r="F1901" s="52"/>
      <c r="G1901" s="52" t="s">
        <v>1072</v>
      </c>
      <c r="H1901" s="52">
        <v>4</v>
      </c>
      <c r="I1901" s="52">
        <v>4</v>
      </c>
      <c r="J1901" s="112"/>
      <c r="K1901" s="112"/>
      <c r="L1901" s="112"/>
      <c r="M1901" s="112"/>
      <c r="N1901" s="115" t="s">
        <v>29</v>
      </c>
      <c r="O1901" s="116"/>
    </row>
    <row r="1902" s="62" customFormat="1" spans="1:15">
      <c r="A1902" s="90" t="s">
        <v>20</v>
      </c>
      <c r="B1902" s="90" t="s">
        <v>111</v>
      </c>
      <c r="C1902" s="93">
        <v>310300021</v>
      </c>
      <c r="D1902" s="92" t="s">
        <v>2755</v>
      </c>
      <c r="E1902" s="92"/>
      <c r="F1902" s="52"/>
      <c r="G1902" s="52" t="s">
        <v>27</v>
      </c>
      <c r="H1902" s="52">
        <v>8</v>
      </c>
      <c r="I1902" s="52">
        <v>8</v>
      </c>
      <c r="J1902" s="112"/>
      <c r="K1902" s="112"/>
      <c r="L1902" s="112"/>
      <c r="M1902" s="112"/>
      <c r="N1902" s="115" t="s">
        <v>71</v>
      </c>
      <c r="O1902" s="116"/>
    </row>
    <row r="1903" s="62" customFormat="1" spans="1:15">
      <c r="A1903" s="90" t="s">
        <v>20</v>
      </c>
      <c r="B1903" s="90" t="s">
        <v>111</v>
      </c>
      <c r="C1903" s="93">
        <v>310300022</v>
      </c>
      <c r="D1903" s="92" t="s">
        <v>2756</v>
      </c>
      <c r="E1903" s="92" t="s">
        <v>2757</v>
      </c>
      <c r="F1903" s="52"/>
      <c r="G1903" s="52" t="s">
        <v>27</v>
      </c>
      <c r="H1903" s="52">
        <v>33</v>
      </c>
      <c r="I1903" s="52">
        <v>33</v>
      </c>
      <c r="J1903" s="112"/>
      <c r="K1903" s="112"/>
      <c r="L1903" s="112"/>
      <c r="M1903" s="112"/>
      <c r="N1903" s="115" t="s">
        <v>71</v>
      </c>
      <c r="O1903" s="116"/>
    </row>
    <row r="1904" s="62" customFormat="1" spans="1:15">
      <c r="A1904" s="90" t="s">
        <v>20</v>
      </c>
      <c r="B1904" s="90" t="s">
        <v>111</v>
      </c>
      <c r="C1904" s="93">
        <v>310300023</v>
      </c>
      <c r="D1904" s="92" t="s">
        <v>2758</v>
      </c>
      <c r="E1904" s="92"/>
      <c r="F1904" s="52"/>
      <c r="G1904" s="52" t="s">
        <v>27</v>
      </c>
      <c r="H1904" s="52">
        <v>22</v>
      </c>
      <c r="I1904" s="52">
        <v>22</v>
      </c>
      <c r="J1904" s="112"/>
      <c r="K1904" s="112"/>
      <c r="L1904" s="112"/>
      <c r="M1904" s="112"/>
      <c r="N1904" s="115" t="s">
        <v>71</v>
      </c>
      <c r="O1904" s="116"/>
    </row>
    <row r="1905" s="62" customFormat="1" spans="1:15">
      <c r="A1905" s="90" t="s">
        <v>95</v>
      </c>
      <c r="B1905" s="90" t="s">
        <v>88</v>
      </c>
      <c r="C1905" s="93">
        <v>310300024</v>
      </c>
      <c r="D1905" s="92" t="s">
        <v>2759</v>
      </c>
      <c r="E1905" s="92"/>
      <c r="F1905" s="52"/>
      <c r="G1905" s="52" t="s">
        <v>27</v>
      </c>
      <c r="H1905" s="52">
        <v>12</v>
      </c>
      <c r="I1905" s="52">
        <v>12</v>
      </c>
      <c r="J1905" s="112"/>
      <c r="K1905" s="112"/>
      <c r="L1905" s="112"/>
      <c r="M1905" s="112"/>
      <c r="N1905" s="115" t="s">
        <v>71</v>
      </c>
      <c r="O1905" s="116"/>
    </row>
    <row r="1906" s="62" customFormat="1" spans="1:15">
      <c r="A1906" s="90" t="s">
        <v>20</v>
      </c>
      <c r="B1906" s="90" t="s">
        <v>111</v>
      </c>
      <c r="C1906" s="93">
        <v>310300025</v>
      </c>
      <c r="D1906" s="92" t="s">
        <v>2760</v>
      </c>
      <c r="E1906" s="92"/>
      <c r="F1906" s="52"/>
      <c r="G1906" s="52" t="s">
        <v>27</v>
      </c>
      <c r="H1906" s="52">
        <v>6</v>
      </c>
      <c r="I1906" s="52">
        <v>6</v>
      </c>
      <c r="J1906" s="112"/>
      <c r="K1906" s="112"/>
      <c r="L1906" s="112"/>
      <c r="M1906" s="112"/>
      <c r="N1906" s="115" t="s">
        <v>71</v>
      </c>
      <c r="O1906" s="116"/>
    </row>
    <row r="1907" s="62" customFormat="1" spans="1:15">
      <c r="A1907" s="90" t="s">
        <v>20</v>
      </c>
      <c r="B1907" s="90" t="s">
        <v>88</v>
      </c>
      <c r="C1907" s="93">
        <v>310300026</v>
      </c>
      <c r="D1907" s="92" t="s">
        <v>2761</v>
      </c>
      <c r="E1907" s="92"/>
      <c r="F1907" s="52"/>
      <c r="G1907" s="52" t="s">
        <v>27</v>
      </c>
      <c r="H1907" s="52">
        <v>8</v>
      </c>
      <c r="I1907" s="52">
        <v>8</v>
      </c>
      <c r="J1907" s="112"/>
      <c r="K1907" s="112"/>
      <c r="L1907" s="112"/>
      <c r="M1907" s="112"/>
      <c r="N1907" s="115" t="s">
        <v>29</v>
      </c>
      <c r="O1907" s="116"/>
    </row>
    <row r="1908" s="62" customFormat="1" spans="1:15">
      <c r="A1908" s="90" t="s">
        <v>20</v>
      </c>
      <c r="B1908" s="90" t="s">
        <v>111</v>
      </c>
      <c r="C1908" s="93">
        <v>310300027</v>
      </c>
      <c r="D1908" s="92" t="s">
        <v>2762</v>
      </c>
      <c r="E1908" s="92"/>
      <c r="F1908" s="52"/>
      <c r="G1908" s="52" t="s">
        <v>27</v>
      </c>
      <c r="H1908" s="52">
        <v>15</v>
      </c>
      <c r="I1908" s="52">
        <v>15</v>
      </c>
      <c r="J1908" s="112"/>
      <c r="K1908" s="112"/>
      <c r="L1908" s="112"/>
      <c r="M1908" s="112"/>
      <c r="N1908" s="115" t="s">
        <v>29</v>
      </c>
      <c r="O1908" s="116"/>
    </row>
    <row r="1909" s="62" customFormat="1" spans="1:15">
      <c r="A1909" s="90" t="s">
        <v>20</v>
      </c>
      <c r="B1909" s="90" t="s">
        <v>111</v>
      </c>
      <c r="C1909" s="93">
        <v>310300028</v>
      </c>
      <c r="D1909" s="92" t="s">
        <v>2763</v>
      </c>
      <c r="E1909" s="92"/>
      <c r="F1909" s="52"/>
      <c r="G1909" s="52" t="s">
        <v>27</v>
      </c>
      <c r="H1909" s="52">
        <v>13.5</v>
      </c>
      <c r="I1909" s="52">
        <v>13.5</v>
      </c>
      <c r="J1909" s="112"/>
      <c r="K1909" s="112"/>
      <c r="L1909" s="112"/>
      <c r="M1909" s="112"/>
      <c r="N1909" s="115" t="s">
        <v>29</v>
      </c>
      <c r="O1909" s="116"/>
    </row>
    <row r="1910" s="62" customFormat="1" ht="24" spans="1:15">
      <c r="A1910" s="90" t="s">
        <v>20</v>
      </c>
      <c r="B1910" s="90" t="s">
        <v>111</v>
      </c>
      <c r="C1910" s="93">
        <v>310300029</v>
      </c>
      <c r="D1910" s="92" t="s">
        <v>2764</v>
      </c>
      <c r="E1910" s="92" t="s">
        <v>2765</v>
      </c>
      <c r="F1910" s="52"/>
      <c r="G1910" s="52" t="s">
        <v>27</v>
      </c>
      <c r="H1910" s="52">
        <v>11</v>
      </c>
      <c r="I1910" s="52">
        <v>11</v>
      </c>
      <c r="J1910" s="112"/>
      <c r="K1910" s="112"/>
      <c r="L1910" s="112"/>
      <c r="M1910" s="112"/>
      <c r="N1910" s="115" t="s">
        <v>71</v>
      </c>
      <c r="O1910" s="116"/>
    </row>
    <row r="1911" s="62" customFormat="1" spans="1:15">
      <c r="A1911" s="90" t="s">
        <v>20</v>
      </c>
      <c r="B1911" s="90" t="s">
        <v>111</v>
      </c>
      <c r="C1911" s="93">
        <v>310300030</v>
      </c>
      <c r="D1911" s="92" t="s">
        <v>2766</v>
      </c>
      <c r="E1911" s="92"/>
      <c r="F1911" s="52"/>
      <c r="G1911" s="52" t="s">
        <v>27</v>
      </c>
      <c r="H1911" s="52">
        <v>22</v>
      </c>
      <c r="I1911" s="52">
        <v>22</v>
      </c>
      <c r="J1911" s="112"/>
      <c r="K1911" s="112"/>
      <c r="L1911" s="112"/>
      <c r="M1911" s="112"/>
      <c r="N1911" s="115" t="s">
        <v>71</v>
      </c>
      <c r="O1911" s="116"/>
    </row>
    <row r="1912" s="62" customFormat="1" spans="1:15">
      <c r="A1912" s="90" t="s">
        <v>20</v>
      </c>
      <c r="B1912" s="90" t="s">
        <v>111</v>
      </c>
      <c r="C1912" s="93">
        <v>310300031</v>
      </c>
      <c r="D1912" s="92" t="s">
        <v>2767</v>
      </c>
      <c r="E1912" s="92"/>
      <c r="F1912" s="52"/>
      <c r="G1912" s="52" t="s">
        <v>27</v>
      </c>
      <c r="H1912" s="52">
        <v>15</v>
      </c>
      <c r="I1912" s="52">
        <v>15</v>
      </c>
      <c r="J1912" s="112"/>
      <c r="K1912" s="112"/>
      <c r="L1912" s="112"/>
      <c r="M1912" s="112"/>
      <c r="N1912" s="115" t="s">
        <v>71</v>
      </c>
      <c r="O1912" s="116"/>
    </row>
    <row r="1913" s="62" customFormat="1" spans="1:15">
      <c r="A1913" s="90" t="s">
        <v>20</v>
      </c>
      <c r="B1913" s="90" t="s">
        <v>111</v>
      </c>
      <c r="C1913" s="93">
        <v>310300032</v>
      </c>
      <c r="D1913" s="92" t="s">
        <v>2768</v>
      </c>
      <c r="E1913" s="92" t="s">
        <v>2769</v>
      </c>
      <c r="F1913" s="52"/>
      <c r="G1913" s="52" t="s">
        <v>27</v>
      </c>
      <c r="H1913" s="52">
        <v>11</v>
      </c>
      <c r="I1913" s="52">
        <v>11</v>
      </c>
      <c r="J1913" s="112"/>
      <c r="K1913" s="112"/>
      <c r="L1913" s="112"/>
      <c r="M1913" s="112"/>
      <c r="N1913" s="115" t="s">
        <v>71</v>
      </c>
      <c r="O1913" s="116"/>
    </row>
    <row r="1914" s="62" customFormat="1" ht="24" spans="1:15">
      <c r="A1914" s="90" t="s">
        <v>82</v>
      </c>
      <c r="B1914" s="90" t="s">
        <v>111</v>
      </c>
      <c r="C1914" s="93">
        <v>310300033</v>
      </c>
      <c r="D1914" s="92" t="s">
        <v>2770</v>
      </c>
      <c r="E1914" s="92" t="s">
        <v>2771</v>
      </c>
      <c r="F1914" s="52"/>
      <c r="G1914" s="52" t="s">
        <v>27</v>
      </c>
      <c r="H1914" s="52">
        <v>55</v>
      </c>
      <c r="I1914" s="52">
        <v>55</v>
      </c>
      <c r="J1914" s="112"/>
      <c r="K1914" s="112"/>
      <c r="L1914" s="112"/>
      <c r="M1914" s="112"/>
      <c r="N1914" s="115" t="s">
        <v>51</v>
      </c>
      <c r="O1914" s="116"/>
    </row>
    <row r="1915" s="62" customFormat="1" spans="1:15">
      <c r="A1915" s="90" t="s">
        <v>20</v>
      </c>
      <c r="B1915" s="90" t="s">
        <v>111</v>
      </c>
      <c r="C1915" s="93">
        <v>310300034</v>
      </c>
      <c r="D1915" s="92" t="s">
        <v>2772</v>
      </c>
      <c r="E1915" s="92"/>
      <c r="F1915" s="52"/>
      <c r="G1915" s="52" t="s">
        <v>27</v>
      </c>
      <c r="H1915" s="52">
        <v>10</v>
      </c>
      <c r="I1915" s="52">
        <v>10</v>
      </c>
      <c r="J1915" s="112"/>
      <c r="K1915" s="112"/>
      <c r="L1915" s="112"/>
      <c r="M1915" s="112"/>
      <c r="N1915" s="115" t="s">
        <v>29</v>
      </c>
      <c r="O1915" s="116"/>
    </row>
    <row r="1916" s="62" customFormat="1" spans="1:15">
      <c r="A1916" s="90" t="s">
        <v>20</v>
      </c>
      <c r="B1916" s="90" t="s">
        <v>111</v>
      </c>
      <c r="C1916" s="93">
        <v>310300035</v>
      </c>
      <c r="D1916" s="92" t="s">
        <v>2773</v>
      </c>
      <c r="E1916" s="92"/>
      <c r="F1916" s="52"/>
      <c r="G1916" s="52" t="s">
        <v>27</v>
      </c>
      <c r="H1916" s="52">
        <v>7</v>
      </c>
      <c r="I1916" s="52">
        <v>7</v>
      </c>
      <c r="J1916" s="112"/>
      <c r="K1916" s="112"/>
      <c r="L1916" s="112"/>
      <c r="M1916" s="112"/>
      <c r="N1916" s="115" t="s">
        <v>71</v>
      </c>
      <c r="O1916" s="116"/>
    </row>
    <row r="1917" s="62" customFormat="1" spans="1:15">
      <c r="A1917" s="90" t="s">
        <v>20</v>
      </c>
      <c r="B1917" s="90" t="s">
        <v>111</v>
      </c>
      <c r="C1917" s="93">
        <v>310300036</v>
      </c>
      <c r="D1917" s="92" t="s">
        <v>2774</v>
      </c>
      <c r="E1917" s="92"/>
      <c r="F1917" s="52"/>
      <c r="G1917" s="52" t="s">
        <v>27</v>
      </c>
      <c r="H1917" s="52">
        <v>17</v>
      </c>
      <c r="I1917" s="52">
        <v>17</v>
      </c>
      <c r="J1917" s="112"/>
      <c r="K1917" s="112"/>
      <c r="L1917" s="112"/>
      <c r="M1917" s="112"/>
      <c r="N1917" s="115" t="s">
        <v>71</v>
      </c>
      <c r="O1917" s="116"/>
    </row>
    <row r="1918" s="62" customFormat="1" spans="1:15">
      <c r="A1918" s="90" t="s">
        <v>20</v>
      </c>
      <c r="B1918" s="90" t="s">
        <v>111</v>
      </c>
      <c r="C1918" s="93">
        <v>310300037</v>
      </c>
      <c r="D1918" s="92" t="s">
        <v>2775</v>
      </c>
      <c r="E1918" s="92"/>
      <c r="F1918" s="52"/>
      <c r="G1918" s="52" t="s">
        <v>27</v>
      </c>
      <c r="H1918" s="52">
        <v>17</v>
      </c>
      <c r="I1918" s="52">
        <v>17</v>
      </c>
      <c r="J1918" s="112"/>
      <c r="K1918" s="112"/>
      <c r="L1918" s="112"/>
      <c r="M1918" s="112"/>
      <c r="N1918" s="115" t="s">
        <v>71</v>
      </c>
      <c r="O1918" s="116"/>
    </row>
    <row r="1919" s="62" customFormat="1" spans="1:15">
      <c r="A1919" s="90" t="s">
        <v>20</v>
      </c>
      <c r="B1919" s="90" t="s">
        <v>88</v>
      </c>
      <c r="C1919" s="93">
        <v>310300038</v>
      </c>
      <c r="D1919" s="92" t="s">
        <v>2776</v>
      </c>
      <c r="E1919" s="92"/>
      <c r="F1919" s="52"/>
      <c r="G1919" s="52" t="s">
        <v>27</v>
      </c>
      <c r="H1919" s="52">
        <v>13</v>
      </c>
      <c r="I1919" s="52">
        <v>13</v>
      </c>
      <c r="J1919" s="112"/>
      <c r="K1919" s="112"/>
      <c r="L1919" s="112"/>
      <c r="M1919" s="112"/>
      <c r="N1919" s="115" t="s">
        <v>71</v>
      </c>
      <c r="O1919" s="116"/>
    </row>
    <row r="1920" s="62" customFormat="1" spans="1:15">
      <c r="A1920" s="90" t="s">
        <v>20</v>
      </c>
      <c r="B1920" s="90" t="s">
        <v>88</v>
      </c>
      <c r="C1920" s="93">
        <v>310300039</v>
      </c>
      <c r="D1920" s="92" t="s">
        <v>2777</v>
      </c>
      <c r="E1920" s="92"/>
      <c r="F1920" s="52"/>
      <c r="G1920" s="52" t="s">
        <v>27</v>
      </c>
      <c r="H1920" s="52">
        <v>39</v>
      </c>
      <c r="I1920" s="52">
        <v>39</v>
      </c>
      <c r="J1920" s="112"/>
      <c r="K1920" s="112"/>
      <c r="L1920" s="112"/>
      <c r="M1920" s="112"/>
      <c r="N1920" s="115" t="s">
        <v>71</v>
      </c>
      <c r="O1920" s="116"/>
    </row>
    <row r="1921" s="62" customFormat="1" spans="1:15">
      <c r="A1921" s="90" t="s">
        <v>88</v>
      </c>
      <c r="B1921" s="90" t="s">
        <v>88</v>
      </c>
      <c r="C1921" s="93">
        <v>3103000391</v>
      </c>
      <c r="D1921" s="92" t="s">
        <v>2778</v>
      </c>
      <c r="E1921" s="92"/>
      <c r="F1921" s="52"/>
      <c r="G1921" s="52" t="s">
        <v>27</v>
      </c>
      <c r="H1921" s="52">
        <v>65</v>
      </c>
      <c r="I1921" s="52">
        <v>65</v>
      </c>
      <c r="J1921" s="112"/>
      <c r="K1921" s="112"/>
      <c r="L1921" s="112"/>
      <c r="M1921" s="112"/>
      <c r="N1921" s="115" t="s">
        <v>71</v>
      </c>
      <c r="O1921" s="116"/>
    </row>
    <row r="1922" s="62" customFormat="1" spans="1:15">
      <c r="A1922" s="90" t="s">
        <v>20</v>
      </c>
      <c r="B1922" s="90" t="s">
        <v>111</v>
      </c>
      <c r="C1922" s="93">
        <v>310300040</v>
      </c>
      <c r="D1922" s="92" t="s">
        <v>2779</v>
      </c>
      <c r="E1922" s="92" t="s">
        <v>2780</v>
      </c>
      <c r="F1922" s="52"/>
      <c r="G1922" s="52" t="s">
        <v>27</v>
      </c>
      <c r="H1922" s="52">
        <v>33</v>
      </c>
      <c r="I1922" s="52">
        <v>33</v>
      </c>
      <c r="J1922" s="112"/>
      <c r="K1922" s="112"/>
      <c r="L1922" s="112"/>
      <c r="M1922" s="112"/>
      <c r="N1922" s="115" t="s">
        <v>71</v>
      </c>
      <c r="O1922" s="116"/>
    </row>
    <row r="1923" s="62" customFormat="1" spans="1:15">
      <c r="A1923" s="90" t="s">
        <v>20</v>
      </c>
      <c r="B1923" s="90" t="s">
        <v>111</v>
      </c>
      <c r="C1923" s="93">
        <v>310300041</v>
      </c>
      <c r="D1923" s="92" t="s">
        <v>2781</v>
      </c>
      <c r="E1923" s="92"/>
      <c r="F1923" s="52"/>
      <c r="G1923" s="52" t="s">
        <v>27</v>
      </c>
      <c r="H1923" s="52">
        <v>11</v>
      </c>
      <c r="I1923" s="52">
        <v>11</v>
      </c>
      <c r="J1923" s="112"/>
      <c r="K1923" s="112"/>
      <c r="L1923" s="112"/>
      <c r="M1923" s="112"/>
      <c r="N1923" s="115" t="s">
        <v>71</v>
      </c>
      <c r="O1923" s="116"/>
    </row>
    <row r="1924" s="62" customFormat="1" spans="1:15">
      <c r="A1924" s="90" t="s">
        <v>20</v>
      </c>
      <c r="B1924" s="90" t="s">
        <v>111</v>
      </c>
      <c r="C1924" s="93">
        <v>310300042</v>
      </c>
      <c r="D1924" s="92" t="s">
        <v>2782</v>
      </c>
      <c r="E1924" s="92"/>
      <c r="F1924" s="52"/>
      <c r="G1924" s="52" t="s">
        <v>27</v>
      </c>
      <c r="H1924" s="52">
        <v>11</v>
      </c>
      <c r="I1924" s="52">
        <v>11</v>
      </c>
      <c r="J1924" s="112"/>
      <c r="K1924" s="112"/>
      <c r="L1924" s="112"/>
      <c r="M1924" s="112"/>
      <c r="N1924" s="115" t="s">
        <v>71</v>
      </c>
      <c r="O1924" s="116"/>
    </row>
    <row r="1925" s="62" customFormat="1" spans="1:15">
      <c r="A1925" s="90" t="s">
        <v>20</v>
      </c>
      <c r="B1925" s="90" t="s">
        <v>111</v>
      </c>
      <c r="C1925" s="93">
        <v>310300043</v>
      </c>
      <c r="D1925" s="92" t="s">
        <v>2783</v>
      </c>
      <c r="E1925" s="92"/>
      <c r="F1925" s="52"/>
      <c r="G1925" s="52" t="s">
        <v>27</v>
      </c>
      <c r="H1925" s="52">
        <v>96</v>
      </c>
      <c r="I1925" s="52">
        <v>96</v>
      </c>
      <c r="J1925" s="112"/>
      <c r="K1925" s="112"/>
      <c r="L1925" s="112"/>
      <c r="M1925" s="112"/>
      <c r="N1925" s="115" t="s">
        <v>71</v>
      </c>
      <c r="O1925" s="116"/>
    </row>
    <row r="1926" s="62" customFormat="1" spans="1:15">
      <c r="A1926" s="90" t="s">
        <v>20</v>
      </c>
      <c r="B1926" s="90" t="s">
        <v>111</v>
      </c>
      <c r="C1926" s="93">
        <v>310300044</v>
      </c>
      <c r="D1926" s="92" t="s">
        <v>2784</v>
      </c>
      <c r="E1926" s="92"/>
      <c r="F1926" s="52"/>
      <c r="G1926" s="52" t="s">
        <v>27</v>
      </c>
      <c r="H1926" s="52">
        <v>60</v>
      </c>
      <c r="I1926" s="52">
        <v>60</v>
      </c>
      <c r="J1926" s="112"/>
      <c r="K1926" s="112"/>
      <c r="L1926" s="112"/>
      <c r="M1926" s="112"/>
      <c r="N1926" s="115" t="s">
        <v>51</v>
      </c>
      <c r="O1926" s="116"/>
    </row>
    <row r="1927" s="62" customFormat="1" spans="1:15">
      <c r="A1927" s="90" t="s">
        <v>82</v>
      </c>
      <c r="B1927" s="90" t="s">
        <v>111</v>
      </c>
      <c r="C1927" s="93">
        <v>310300045</v>
      </c>
      <c r="D1927" s="92" t="s">
        <v>2785</v>
      </c>
      <c r="E1927" s="92" t="s">
        <v>2786</v>
      </c>
      <c r="F1927" s="52"/>
      <c r="G1927" s="52" t="s">
        <v>27</v>
      </c>
      <c r="H1927" s="52">
        <v>28</v>
      </c>
      <c r="I1927" s="52">
        <v>28</v>
      </c>
      <c r="J1927" s="112"/>
      <c r="K1927" s="112"/>
      <c r="L1927" s="112"/>
      <c r="M1927" s="112"/>
      <c r="N1927" s="115" t="s">
        <v>71</v>
      </c>
      <c r="O1927" s="116"/>
    </row>
    <row r="1928" s="62" customFormat="1" spans="1:15">
      <c r="A1928" s="90" t="s">
        <v>20</v>
      </c>
      <c r="B1928" s="90" t="s">
        <v>111</v>
      </c>
      <c r="C1928" s="93">
        <v>310300046</v>
      </c>
      <c r="D1928" s="92" t="s">
        <v>2787</v>
      </c>
      <c r="E1928" s="92"/>
      <c r="F1928" s="52"/>
      <c r="G1928" s="52" t="s">
        <v>27</v>
      </c>
      <c r="H1928" s="52">
        <v>11</v>
      </c>
      <c r="I1928" s="52">
        <v>11</v>
      </c>
      <c r="J1928" s="112"/>
      <c r="K1928" s="112"/>
      <c r="L1928" s="112"/>
      <c r="M1928" s="112"/>
      <c r="N1928" s="115" t="s">
        <v>71</v>
      </c>
      <c r="O1928" s="116"/>
    </row>
    <row r="1929" s="62" customFormat="1" spans="1:15">
      <c r="A1929" s="90" t="s">
        <v>20</v>
      </c>
      <c r="B1929" s="90" t="s">
        <v>111</v>
      </c>
      <c r="C1929" s="93">
        <v>310300047</v>
      </c>
      <c r="D1929" s="92" t="s">
        <v>2788</v>
      </c>
      <c r="E1929" s="92" t="s">
        <v>2789</v>
      </c>
      <c r="F1929" s="52"/>
      <c r="G1929" s="52" t="s">
        <v>27</v>
      </c>
      <c r="H1929" s="52">
        <v>33</v>
      </c>
      <c r="I1929" s="52">
        <v>33</v>
      </c>
      <c r="J1929" s="112"/>
      <c r="K1929" s="112"/>
      <c r="L1929" s="112"/>
      <c r="M1929" s="112"/>
      <c r="N1929" s="115" t="s">
        <v>71</v>
      </c>
      <c r="O1929" s="116"/>
    </row>
    <row r="1930" s="62" customFormat="1" spans="1:15">
      <c r="A1930" s="90" t="s">
        <v>20</v>
      </c>
      <c r="B1930" s="90" t="s">
        <v>111</v>
      </c>
      <c r="C1930" s="93">
        <v>310300048</v>
      </c>
      <c r="D1930" s="92" t="s">
        <v>2790</v>
      </c>
      <c r="E1930" s="92"/>
      <c r="F1930" s="52"/>
      <c r="G1930" s="52" t="s">
        <v>27</v>
      </c>
      <c r="H1930" s="52">
        <v>55</v>
      </c>
      <c r="I1930" s="52">
        <v>55</v>
      </c>
      <c r="J1930" s="112"/>
      <c r="K1930" s="112"/>
      <c r="L1930" s="112"/>
      <c r="M1930" s="112"/>
      <c r="N1930" s="115" t="s">
        <v>51</v>
      </c>
      <c r="O1930" s="116"/>
    </row>
    <row r="1931" s="62" customFormat="1" ht="24" spans="1:15">
      <c r="A1931" s="90" t="s">
        <v>20</v>
      </c>
      <c r="B1931" s="90" t="s">
        <v>111</v>
      </c>
      <c r="C1931" s="93">
        <v>310300049</v>
      </c>
      <c r="D1931" s="92" t="s">
        <v>2791</v>
      </c>
      <c r="E1931" s="92" t="s">
        <v>2792</v>
      </c>
      <c r="F1931" s="52"/>
      <c r="G1931" s="52" t="s">
        <v>27</v>
      </c>
      <c r="H1931" s="52">
        <v>15</v>
      </c>
      <c r="I1931" s="52">
        <v>15</v>
      </c>
      <c r="J1931" s="112"/>
      <c r="K1931" s="112"/>
      <c r="L1931" s="112"/>
      <c r="M1931" s="112"/>
      <c r="N1931" s="115" t="s">
        <v>71</v>
      </c>
      <c r="O1931" s="116"/>
    </row>
    <row r="1932" s="62" customFormat="1" spans="1:15">
      <c r="A1932" s="90" t="s">
        <v>20</v>
      </c>
      <c r="B1932" s="90" t="s">
        <v>88</v>
      </c>
      <c r="C1932" s="93">
        <v>310300050</v>
      </c>
      <c r="D1932" s="92" t="s">
        <v>2793</v>
      </c>
      <c r="E1932" s="92" t="s">
        <v>2794</v>
      </c>
      <c r="F1932" s="52"/>
      <c r="G1932" s="52" t="s">
        <v>27</v>
      </c>
      <c r="H1932" s="52">
        <v>260</v>
      </c>
      <c r="I1932" s="52">
        <v>260</v>
      </c>
      <c r="J1932" s="112"/>
      <c r="K1932" s="112"/>
      <c r="L1932" s="112"/>
      <c r="M1932" s="112"/>
      <c r="N1932" s="115" t="s">
        <v>71</v>
      </c>
      <c r="O1932" s="116"/>
    </row>
    <row r="1933" s="62" customFormat="1" spans="1:15">
      <c r="A1933" s="90" t="s">
        <v>20</v>
      </c>
      <c r="B1933" s="90" t="s">
        <v>88</v>
      </c>
      <c r="C1933" s="93">
        <v>310300051</v>
      </c>
      <c r="D1933" s="92" t="s">
        <v>2795</v>
      </c>
      <c r="E1933" s="92" t="s">
        <v>2796</v>
      </c>
      <c r="F1933" s="52"/>
      <c r="G1933" s="52" t="s">
        <v>27</v>
      </c>
      <c r="H1933" s="52">
        <v>260</v>
      </c>
      <c r="I1933" s="52">
        <v>260</v>
      </c>
      <c r="J1933" s="112"/>
      <c r="K1933" s="112"/>
      <c r="L1933" s="112"/>
      <c r="M1933" s="112"/>
      <c r="N1933" s="115" t="s">
        <v>71</v>
      </c>
      <c r="O1933" s="116"/>
    </row>
    <row r="1934" s="62" customFormat="1" spans="1:15">
      <c r="A1934" s="90" t="s">
        <v>20</v>
      </c>
      <c r="B1934" s="90" t="s">
        <v>111</v>
      </c>
      <c r="C1934" s="93">
        <v>310300052</v>
      </c>
      <c r="D1934" s="92" t="s">
        <v>2797</v>
      </c>
      <c r="E1934" s="92"/>
      <c r="F1934" s="52"/>
      <c r="G1934" s="52" t="s">
        <v>27</v>
      </c>
      <c r="H1934" s="52">
        <v>20</v>
      </c>
      <c r="I1934" s="52">
        <v>20</v>
      </c>
      <c r="J1934" s="112"/>
      <c r="K1934" s="112"/>
      <c r="L1934" s="112"/>
      <c r="M1934" s="112"/>
      <c r="N1934" s="115" t="s">
        <v>71</v>
      </c>
      <c r="O1934" s="116"/>
    </row>
    <row r="1935" s="62" customFormat="1" spans="1:15">
      <c r="A1935" s="90" t="s">
        <v>20</v>
      </c>
      <c r="B1935" s="90" t="s">
        <v>111</v>
      </c>
      <c r="C1935" s="93">
        <v>310300053</v>
      </c>
      <c r="D1935" s="92" t="s">
        <v>2798</v>
      </c>
      <c r="E1935" s="92"/>
      <c r="F1935" s="52"/>
      <c r="G1935" s="52" t="s">
        <v>27</v>
      </c>
      <c r="H1935" s="52">
        <v>8</v>
      </c>
      <c r="I1935" s="52">
        <v>8</v>
      </c>
      <c r="J1935" s="112"/>
      <c r="K1935" s="112"/>
      <c r="L1935" s="112"/>
      <c r="M1935" s="112"/>
      <c r="N1935" s="115" t="s">
        <v>71</v>
      </c>
      <c r="O1935" s="116"/>
    </row>
    <row r="1936" s="62" customFormat="1" spans="1:15">
      <c r="A1936" s="90" t="s">
        <v>20</v>
      </c>
      <c r="B1936" s="90" t="s">
        <v>111</v>
      </c>
      <c r="C1936" s="93">
        <v>310300054</v>
      </c>
      <c r="D1936" s="92" t="s">
        <v>2799</v>
      </c>
      <c r="E1936" s="92" t="s">
        <v>2800</v>
      </c>
      <c r="F1936" s="52"/>
      <c r="G1936" s="52" t="s">
        <v>27</v>
      </c>
      <c r="H1936" s="52">
        <v>13</v>
      </c>
      <c r="I1936" s="52">
        <v>13</v>
      </c>
      <c r="J1936" s="112"/>
      <c r="K1936" s="112"/>
      <c r="L1936" s="112"/>
      <c r="M1936" s="112"/>
      <c r="N1936" s="115" t="s">
        <v>71</v>
      </c>
      <c r="O1936" s="116"/>
    </row>
    <row r="1937" s="62" customFormat="1" spans="1:15">
      <c r="A1937" s="90" t="s">
        <v>20</v>
      </c>
      <c r="B1937" s="90" t="s">
        <v>111</v>
      </c>
      <c r="C1937" s="93">
        <v>310300055</v>
      </c>
      <c r="D1937" s="92" t="s">
        <v>2801</v>
      </c>
      <c r="E1937" s="92"/>
      <c r="F1937" s="52"/>
      <c r="G1937" s="52" t="s">
        <v>27</v>
      </c>
      <c r="H1937" s="52">
        <v>18</v>
      </c>
      <c r="I1937" s="52">
        <v>18</v>
      </c>
      <c r="J1937" s="112"/>
      <c r="K1937" s="112"/>
      <c r="L1937" s="112"/>
      <c r="M1937" s="112"/>
      <c r="N1937" s="115" t="s">
        <v>71</v>
      </c>
      <c r="O1937" s="116"/>
    </row>
    <row r="1938" s="62" customFormat="1" spans="1:15">
      <c r="A1938" s="90" t="s">
        <v>20</v>
      </c>
      <c r="B1938" s="90" t="s">
        <v>111</v>
      </c>
      <c r="C1938" s="93">
        <v>310300056</v>
      </c>
      <c r="D1938" s="92" t="s">
        <v>2802</v>
      </c>
      <c r="E1938" s="92"/>
      <c r="F1938" s="52"/>
      <c r="G1938" s="52" t="s">
        <v>27</v>
      </c>
      <c r="H1938" s="52">
        <v>20</v>
      </c>
      <c r="I1938" s="52">
        <v>20</v>
      </c>
      <c r="J1938" s="112"/>
      <c r="K1938" s="112"/>
      <c r="L1938" s="112"/>
      <c r="M1938" s="112"/>
      <c r="N1938" s="115" t="s">
        <v>71</v>
      </c>
      <c r="O1938" s="116"/>
    </row>
    <row r="1939" s="62" customFormat="1" spans="1:15">
      <c r="A1939" s="90" t="s">
        <v>20</v>
      </c>
      <c r="B1939" s="90" t="s">
        <v>111</v>
      </c>
      <c r="C1939" s="93">
        <v>310300057</v>
      </c>
      <c r="D1939" s="92" t="s">
        <v>2803</v>
      </c>
      <c r="E1939" s="92"/>
      <c r="F1939" s="52"/>
      <c r="G1939" s="52" t="s">
        <v>27</v>
      </c>
      <c r="H1939" s="52">
        <v>20</v>
      </c>
      <c r="I1939" s="52">
        <v>20</v>
      </c>
      <c r="J1939" s="112"/>
      <c r="K1939" s="112"/>
      <c r="L1939" s="112"/>
      <c r="M1939" s="112"/>
      <c r="N1939" s="115" t="s">
        <v>71</v>
      </c>
      <c r="O1939" s="116"/>
    </row>
    <row r="1940" s="62" customFormat="1" spans="1:15">
      <c r="A1940" s="90" t="s">
        <v>100</v>
      </c>
      <c r="B1940" s="90" t="s">
        <v>111</v>
      </c>
      <c r="C1940" s="93">
        <v>3103000571</v>
      </c>
      <c r="D1940" s="92" t="s">
        <v>2804</v>
      </c>
      <c r="E1940" s="92" t="s">
        <v>2805</v>
      </c>
      <c r="F1940" s="52"/>
      <c r="G1940" s="52" t="s">
        <v>27</v>
      </c>
      <c r="H1940" s="52">
        <v>33</v>
      </c>
      <c r="I1940" s="52">
        <v>33</v>
      </c>
      <c r="J1940" s="112"/>
      <c r="K1940" s="112"/>
      <c r="L1940" s="112"/>
      <c r="M1940" s="112"/>
      <c r="N1940" s="115" t="s">
        <v>71</v>
      </c>
      <c r="O1940" s="116"/>
    </row>
    <row r="1941" s="62" customFormat="1" spans="1:15">
      <c r="A1941" s="90" t="s">
        <v>20</v>
      </c>
      <c r="B1941" s="90" t="s">
        <v>111</v>
      </c>
      <c r="C1941" s="93">
        <v>310300058</v>
      </c>
      <c r="D1941" s="92" t="s">
        <v>2806</v>
      </c>
      <c r="E1941" s="92"/>
      <c r="F1941" s="52"/>
      <c r="G1941" s="52" t="s">
        <v>27</v>
      </c>
      <c r="H1941" s="52">
        <v>22</v>
      </c>
      <c r="I1941" s="52">
        <v>22</v>
      </c>
      <c r="J1941" s="112"/>
      <c r="K1941" s="112"/>
      <c r="L1941" s="112"/>
      <c r="M1941" s="112"/>
      <c r="N1941" s="115" t="s">
        <v>71</v>
      </c>
      <c r="O1941" s="116"/>
    </row>
    <row r="1942" s="62" customFormat="1" spans="1:15">
      <c r="A1942" s="90" t="s">
        <v>100</v>
      </c>
      <c r="B1942" s="90" t="s">
        <v>111</v>
      </c>
      <c r="C1942" s="93">
        <v>3103000581</v>
      </c>
      <c r="D1942" s="92" t="s">
        <v>2807</v>
      </c>
      <c r="E1942" s="92" t="s">
        <v>2808</v>
      </c>
      <c r="F1942" s="52"/>
      <c r="G1942" s="52" t="s">
        <v>2809</v>
      </c>
      <c r="H1942" s="52">
        <v>55</v>
      </c>
      <c r="I1942" s="52">
        <v>55</v>
      </c>
      <c r="J1942" s="112"/>
      <c r="K1942" s="112"/>
      <c r="L1942" s="112"/>
      <c r="M1942" s="112"/>
      <c r="N1942" s="115" t="s">
        <v>71</v>
      </c>
      <c r="O1942" s="116"/>
    </row>
    <row r="1943" s="62" customFormat="1" spans="1:15">
      <c r="A1943" s="90" t="s">
        <v>100</v>
      </c>
      <c r="B1943" s="90" t="s">
        <v>111</v>
      </c>
      <c r="C1943" s="93">
        <v>3103000582</v>
      </c>
      <c r="D1943" s="92" t="s">
        <v>2810</v>
      </c>
      <c r="E1943" s="92" t="s">
        <v>2805</v>
      </c>
      <c r="F1943" s="52"/>
      <c r="G1943" s="52" t="s">
        <v>27</v>
      </c>
      <c r="H1943" s="52">
        <v>61</v>
      </c>
      <c r="I1943" s="52">
        <v>61</v>
      </c>
      <c r="J1943" s="112"/>
      <c r="K1943" s="112"/>
      <c r="L1943" s="112"/>
      <c r="M1943" s="112"/>
      <c r="N1943" s="115" t="s">
        <v>71</v>
      </c>
      <c r="O1943" s="116"/>
    </row>
    <row r="1944" s="62" customFormat="1" ht="24" spans="1:15">
      <c r="A1944" s="90" t="s">
        <v>20</v>
      </c>
      <c r="B1944" s="90" t="s">
        <v>111</v>
      </c>
      <c r="C1944" s="93">
        <v>310300059</v>
      </c>
      <c r="D1944" s="92" t="s">
        <v>2811</v>
      </c>
      <c r="E1944" s="92" t="s">
        <v>2812</v>
      </c>
      <c r="F1944" s="52"/>
      <c r="G1944" s="52" t="s">
        <v>27</v>
      </c>
      <c r="H1944" s="52">
        <v>330</v>
      </c>
      <c r="I1944" s="52">
        <v>330</v>
      </c>
      <c r="J1944" s="112"/>
      <c r="K1944" s="112"/>
      <c r="L1944" s="112"/>
      <c r="M1944" s="112"/>
      <c r="N1944" s="115" t="s">
        <v>51</v>
      </c>
      <c r="O1944" s="116"/>
    </row>
    <row r="1945" s="62" customFormat="1" ht="24" spans="1:15">
      <c r="A1945" s="90" t="s">
        <v>20</v>
      </c>
      <c r="B1945" s="90" t="s">
        <v>111</v>
      </c>
      <c r="C1945" s="93">
        <v>310300060</v>
      </c>
      <c r="D1945" s="92" t="s">
        <v>2813</v>
      </c>
      <c r="E1945" s="92"/>
      <c r="F1945" s="52"/>
      <c r="G1945" s="52" t="s">
        <v>27</v>
      </c>
      <c r="H1945" s="52">
        <v>88</v>
      </c>
      <c r="I1945" s="52">
        <v>88</v>
      </c>
      <c r="J1945" s="112"/>
      <c r="K1945" s="112"/>
      <c r="L1945" s="112"/>
      <c r="M1945" s="112"/>
      <c r="N1945" s="115" t="s">
        <v>71</v>
      </c>
      <c r="O1945" s="116"/>
    </row>
    <row r="1946" s="62" customFormat="1" spans="1:15">
      <c r="A1946" s="90" t="s">
        <v>20</v>
      </c>
      <c r="B1946" s="90" t="s">
        <v>111</v>
      </c>
      <c r="C1946" s="93">
        <v>310300061</v>
      </c>
      <c r="D1946" s="92" t="s">
        <v>2814</v>
      </c>
      <c r="E1946" s="92" t="s">
        <v>2815</v>
      </c>
      <c r="F1946" s="52"/>
      <c r="G1946" s="52" t="s">
        <v>27</v>
      </c>
      <c r="H1946" s="52">
        <v>33</v>
      </c>
      <c r="I1946" s="52">
        <v>33</v>
      </c>
      <c r="J1946" s="112"/>
      <c r="K1946" s="112"/>
      <c r="L1946" s="112"/>
      <c r="M1946" s="112"/>
      <c r="N1946" s="115" t="s">
        <v>71</v>
      </c>
      <c r="O1946" s="116"/>
    </row>
    <row r="1947" s="62" customFormat="1" ht="24" spans="1:15">
      <c r="A1947" s="90" t="s">
        <v>20</v>
      </c>
      <c r="B1947" s="90" t="s">
        <v>111</v>
      </c>
      <c r="C1947" s="93">
        <v>310300062</v>
      </c>
      <c r="D1947" s="92" t="s">
        <v>2816</v>
      </c>
      <c r="E1947" s="92"/>
      <c r="F1947" s="52"/>
      <c r="G1947" s="52" t="s">
        <v>27</v>
      </c>
      <c r="H1947" s="52">
        <v>198</v>
      </c>
      <c r="I1947" s="52">
        <v>198</v>
      </c>
      <c r="J1947" s="112"/>
      <c r="K1947" s="112"/>
      <c r="L1947" s="112"/>
      <c r="M1947" s="112"/>
      <c r="N1947" s="115" t="s">
        <v>51</v>
      </c>
      <c r="O1947" s="116"/>
    </row>
    <row r="1948" s="62" customFormat="1" ht="24" spans="1:15">
      <c r="A1948" s="90" t="s">
        <v>20</v>
      </c>
      <c r="B1948" s="90" t="s">
        <v>111</v>
      </c>
      <c r="C1948" s="93">
        <v>310300063</v>
      </c>
      <c r="D1948" s="92" t="s">
        <v>2817</v>
      </c>
      <c r="E1948" s="92" t="s">
        <v>2818</v>
      </c>
      <c r="F1948" s="52"/>
      <c r="G1948" s="52" t="s">
        <v>27</v>
      </c>
      <c r="H1948" s="52">
        <v>33</v>
      </c>
      <c r="I1948" s="52">
        <v>33</v>
      </c>
      <c r="J1948" s="112"/>
      <c r="K1948" s="112"/>
      <c r="L1948" s="112"/>
      <c r="M1948" s="112"/>
      <c r="N1948" s="115" t="s">
        <v>71</v>
      </c>
      <c r="O1948" s="116"/>
    </row>
    <row r="1949" s="62" customFormat="1" ht="24" spans="1:15">
      <c r="A1949" s="90" t="s">
        <v>20</v>
      </c>
      <c r="B1949" s="90" t="s">
        <v>111</v>
      </c>
      <c r="C1949" s="93">
        <v>310300064</v>
      </c>
      <c r="D1949" s="92" t="s">
        <v>2819</v>
      </c>
      <c r="E1949" s="92"/>
      <c r="F1949" s="52"/>
      <c r="G1949" s="52" t="s">
        <v>27</v>
      </c>
      <c r="H1949" s="52">
        <v>198</v>
      </c>
      <c r="I1949" s="52">
        <v>198</v>
      </c>
      <c r="J1949" s="112"/>
      <c r="K1949" s="112"/>
      <c r="L1949" s="112"/>
      <c r="M1949" s="112"/>
      <c r="N1949" s="115" t="s">
        <v>71</v>
      </c>
      <c r="O1949" s="116"/>
    </row>
    <row r="1950" s="62" customFormat="1" spans="1:15">
      <c r="A1950" s="90" t="s">
        <v>88</v>
      </c>
      <c r="B1950" s="90" t="s">
        <v>111</v>
      </c>
      <c r="C1950" s="93">
        <v>310300065</v>
      </c>
      <c r="D1950" s="92" t="s">
        <v>2820</v>
      </c>
      <c r="E1950" s="92"/>
      <c r="F1950" s="52"/>
      <c r="G1950" s="52" t="s">
        <v>27</v>
      </c>
      <c r="H1950" s="52">
        <v>35</v>
      </c>
      <c r="I1950" s="52">
        <v>35</v>
      </c>
      <c r="J1950" s="112"/>
      <c r="K1950" s="112"/>
      <c r="L1950" s="112"/>
      <c r="M1950" s="112"/>
      <c r="N1950" s="115" t="s">
        <v>51</v>
      </c>
      <c r="O1950" s="116"/>
    </row>
    <row r="1951" s="62" customFormat="1" spans="1:15">
      <c r="A1951" s="90" t="s">
        <v>20</v>
      </c>
      <c r="B1951" s="90" t="s">
        <v>111</v>
      </c>
      <c r="C1951" s="93">
        <v>310300066</v>
      </c>
      <c r="D1951" s="92" t="s">
        <v>2821</v>
      </c>
      <c r="E1951" s="92"/>
      <c r="F1951" s="52"/>
      <c r="G1951" s="52" t="s">
        <v>27</v>
      </c>
      <c r="H1951" s="52">
        <v>165</v>
      </c>
      <c r="I1951" s="52">
        <v>165</v>
      </c>
      <c r="J1951" s="112"/>
      <c r="K1951" s="112"/>
      <c r="L1951" s="112"/>
      <c r="M1951" s="112"/>
      <c r="N1951" s="115" t="s">
        <v>51</v>
      </c>
      <c r="O1951" s="116"/>
    </row>
    <row r="1952" s="62" customFormat="1" spans="1:15">
      <c r="A1952" s="90" t="s">
        <v>88</v>
      </c>
      <c r="B1952" s="90" t="s">
        <v>111</v>
      </c>
      <c r="C1952" s="93">
        <v>310300067</v>
      </c>
      <c r="D1952" s="92" t="s">
        <v>2822</v>
      </c>
      <c r="E1952" s="92"/>
      <c r="F1952" s="52"/>
      <c r="G1952" s="52" t="s">
        <v>27</v>
      </c>
      <c r="H1952" s="52">
        <v>30</v>
      </c>
      <c r="I1952" s="52">
        <v>30</v>
      </c>
      <c r="J1952" s="112"/>
      <c r="K1952" s="112"/>
      <c r="L1952" s="112"/>
      <c r="M1952" s="112"/>
      <c r="N1952" s="115" t="s">
        <v>51</v>
      </c>
      <c r="O1952" s="116"/>
    </row>
    <row r="1953" s="62" customFormat="1" ht="24" spans="1:15">
      <c r="A1953" s="90" t="s">
        <v>20</v>
      </c>
      <c r="B1953" s="90" t="s">
        <v>111</v>
      </c>
      <c r="C1953" s="93">
        <v>310300068</v>
      </c>
      <c r="D1953" s="92" t="s">
        <v>2823</v>
      </c>
      <c r="E1953" s="92"/>
      <c r="F1953" s="52"/>
      <c r="G1953" s="52" t="s">
        <v>27</v>
      </c>
      <c r="H1953" s="52">
        <v>132</v>
      </c>
      <c r="I1953" s="52">
        <v>132</v>
      </c>
      <c r="J1953" s="112"/>
      <c r="K1953" s="112"/>
      <c r="L1953" s="112"/>
      <c r="M1953" s="112"/>
      <c r="N1953" s="115" t="s">
        <v>51</v>
      </c>
      <c r="O1953" s="116"/>
    </row>
    <row r="1954" s="62" customFormat="1" ht="24" spans="1:15">
      <c r="A1954" s="90" t="s">
        <v>20</v>
      </c>
      <c r="B1954" s="90" t="s">
        <v>111</v>
      </c>
      <c r="C1954" s="93">
        <v>310300069</v>
      </c>
      <c r="D1954" s="92" t="s">
        <v>2824</v>
      </c>
      <c r="E1954" s="92" t="s">
        <v>2825</v>
      </c>
      <c r="F1954" s="52"/>
      <c r="G1954" s="52" t="s">
        <v>27</v>
      </c>
      <c r="H1954" s="52">
        <v>150</v>
      </c>
      <c r="I1954" s="52">
        <v>150</v>
      </c>
      <c r="J1954" s="112"/>
      <c r="K1954" s="112"/>
      <c r="L1954" s="112"/>
      <c r="M1954" s="112"/>
      <c r="N1954" s="115" t="s">
        <v>51</v>
      </c>
      <c r="O1954" s="116"/>
    </row>
    <row r="1955" s="62" customFormat="1" ht="24" spans="1:15">
      <c r="A1955" s="90" t="s">
        <v>230</v>
      </c>
      <c r="B1955" s="90" t="s">
        <v>111</v>
      </c>
      <c r="C1955" s="93">
        <v>310300070</v>
      </c>
      <c r="D1955" s="92" t="s">
        <v>2826</v>
      </c>
      <c r="E1955" s="92" t="s">
        <v>2827</v>
      </c>
      <c r="F1955" s="52"/>
      <c r="G1955" s="52" t="s">
        <v>27</v>
      </c>
      <c r="H1955" s="52">
        <v>110</v>
      </c>
      <c r="I1955" s="52">
        <v>110</v>
      </c>
      <c r="J1955" s="112"/>
      <c r="K1955" s="112"/>
      <c r="L1955" s="112"/>
      <c r="M1955" s="112"/>
      <c r="N1955" s="115" t="s">
        <v>51</v>
      </c>
      <c r="O1955" s="116"/>
    </row>
    <row r="1956" s="62" customFormat="1" spans="1:15">
      <c r="A1956" s="90" t="s">
        <v>20</v>
      </c>
      <c r="B1956" s="90" t="s">
        <v>111</v>
      </c>
      <c r="C1956" s="93">
        <v>310300071</v>
      </c>
      <c r="D1956" s="92" t="s">
        <v>2828</v>
      </c>
      <c r="E1956" s="92"/>
      <c r="F1956" s="52"/>
      <c r="G1956" s="52" t="s">
        <v>27</v>
      </c>
      <c r="H1956" s="52">
        <v>110</v>
      </c>
      <c r="I1956" s="52">
        <v>110</v>
      </c>
      <c r="J1956" s="112"/>
      <c r="K1956" s="112"/>
      <c r="L1956" s="112"/>
      <c r="M1956" s="112"/>
      <c r="N1956" s="115" t="s">
        <v>71</v>
      </c>
      <c r="O1956" s="116"/>
    </row>
    <row r="1957" s="62" customFormat="1" spans="1:15">
      <c r="A1957" s="90" t="s">
        <v>20</v>
      </c>
      <c r="B1957" s="90" t="s">
        <v>111</v>
      </c>
      <c r="C1957" s="93">
        <v>310300072</v>
      </c>
      <c r="D1957" s="92" t="s">
        <v>2829</v>
      </c>
      <c r="E1957" s="92" t="s">
        <v>2830</v>
      </c>
      <c r="F1957" s="52"/>
      <c r="G1957" s="52" t="s">
        <v>27</v>
      </c>
      <c r="H1957" s="52">
        <v>88</v>
      </c>
      <c r="I1957" s="52">
        <v>88</v>
      </c>
      <c r="J1957" s="112"/>
      <c r="K1957" s="112"/>
      <c r="L1957" s="112"/>
      <c r="M1957" s="112"/>
      <c r="N1957" s="115" t="s">
        <v>71</v>
      </c>
      <c r="O1957" s="116"/>
    </row>
    <row r="1958" s="62" customFormat="1" spans="1:15">
      <c r="A1958" s="90" t="s">
        <v>20</v>
      </c>
      <c r="B1958" s="90" t="s">
        <v>111</v>
      </c>
      <c r="C1958" s="93">
        <v>310300073</v>
      </c>
      <c r="D1958" s="92" t="s">
        <v>2831</v>
      </c>
      <c r="E1958" s="92" t="s">
        <v>2832</v>
      </c>
      <c r="F1958" s="52"/>
      <c r="G1958" s="52" t="s">
        <v>27</v>
      </c>
      <c r="H1958" s="52">
        <v>74</v>
      </c>
      <c r="I1958" s="52">
        <v>74</v>
      </c>
      <c r="J1958" s="112"/>
      <c r="K1958" s="112"/>
      <c r="L1958" s="112"/>
      <c r="M1958" s="112"/>
      <c r="N1958" s="115" t="s">
        <v>71</v>
      </c>
      <c r="O1958" s="116"/>
    </row>
    <row r="1959" s="62" customFormat="1" spans="1:15">
      <c r="A1959" s="90" t="s">
        <v>20</v>
      </c>
      <c r="B1959" s="90" t="s">
        <v>111</v>
      </c>
      <c r="C1959" s="93">
        <v>310300074</v>
      </c>
      <c r="D1959" s="92" t="s">
        <v>2833</v>
      </c>
      <c r="E1959" s="92" t="s">
        <v>2834</v>
      </c>
      <c r="F1959" s="52"/>
      <c r="G1959" s="52" t="s">
        <v>27</v>
      </c>
      <c r="H1959" s="52">
        <v>10</v>
      </c>
      <c r="I1959" s="52">
        <v>10</v>
      </c>
      <c r="J1959" s="112"/>
      <c r="K1959" s="112"/>
      <c r="L1959" s="112"/>
      <c r="M1959" s="112"/>
      <c r="N1959" s="115" t="s">
        <v>29</v>
      </c>
      <c r="O1959" s="116"/>
    </row>
    <row r="1960" s="62" customFormat="1" spans="1:15">
      <c r="A1960" s="90" t="s">
        <v>20</v>
      </c>
      <c r="B1960" s="90" t="s">
        <v>111</v>
      </c>
      <c r="C1960" s="93">
        <v>310300075</v>
      </c>
      <c r="D1960" s="92" t="s">
        <v>2835</v>
      </c>
      <c r="E1960" s="92"/>
      <c r="F1960" s="52"/>
      <c r="G1960" s="52" t="s">
        <v>27</v>
      </c>
      <c r="H1960" s="52">
        <v>15</v>
      </c>
      <c r="I1960" s="52">
        <v>15</v>
      </c>
      <c r="J1960" s="112"/>
      <c r="K1960" s="112"/>
      <c r="L1960" s="112"/>
      <c r="M1960" s="112"/>
      <c r="N1960" s="115" t="s">
        <v>29</v>
      </c>
      <c r="O1960" s="116"/>
    </row>
    <row r="1961" s="62" customFormat="1" spans="1:15">
      <c r="A1961" s="90" t="s">
        <v>20</v>
      </c>
      <c r="B1961" s="90" t="s">
        <v>111</v>
      </c>
      <c r="C1961" s="93">
        <v>310300076</v>
      </c>
      <c r="D1961" s="92" t="s">
        <v>2836</v>
      </c>
      <c r="E1961" s="92"/>
      <c r="F1961" s="52"/>
      <c r="G1961" s="52" t="s">
        <v>27</v>
      </c>
      <c r="H1961" s="52">
        <v>15</v>
      </c>
      <c r="I1961" s="52">
        <v>15</v>
      </c>
      <c r="J1961" s="112"/>
      <c r="K1961" s="112"/>
      <c r="L1961" s="112"/>
      <c r="M1961" s="112"/>
      <c r="N1961" s="115" t="s">
        <v>71</v>
      </c>
      <c r="O1961" s="116"/>
    </row>
    <row r="1962" s="62" customFormat="1" ht="24" spans="1:15">
      <c r="A1962" s="90" t="s">
        <v>20</v>
      </c>
      <c r="B1962" s="90" t="s">
        <v>111</v>
      </c>
      <c r="C1962" s="93">
        <v>310300077</v>
      </c>
      <c r="D1962" s="92" t="s">
        <v>2837</v>
      </c>
      <c r="E1962" s="92"/>
      <c r="F1962" s="52"/>
      <c r="G1962" s="52" t="s">
        <v>27</v>
      </c>
      <c r="H1962" s="52">
        <v>10</v>
      </c>
      <c r="I1962" s="52">
        <v>10</v>
      </c>
      <c r="J1962" s="112"/>
      <c r="K1962" s="112"/>
      <c r="L1962" s="112"/>
      <c r="M1962" s="112"/>
      <c r="N1962" s="115" t="s">
        <v>29</v>
      </c>
      <c r="O1962" s="116"/>
    </row>
    <row r="1963" s="62" customFormat="1" spans="1:15">
      <c r="A1963" s="90" t="s">
        <v>20</v>
      </c>
      <c r="B1963" s="90" t="s">
        <v>111</v>
      </c>
      <c r="C1963" s="93">
        <v>310300078</v>
      </c>
      <c r="D1963" s="92" t="s">
        <v>2838</v>
      </c>
      <c r="E1963" s="92" t="s">
        <v>2839</v>
      </c>
      <c r="F1963" s="52"/>
      <c r="G1963" s="52" t="s">
        <v>27</v>
      </c>
      <c r="H1963" s="52">
        <v>104</v>
      </c>
      <c r="I1963" s="52">
        <v>104</v>
      </c>
      <c r="J1963" s="112"/>
      <c r="K1963" s="112"/>
      <c r="L1963" s="112"/>
      <c r="M1963" s="112"/>
      <c r="N1963" s="115" t="s">
        <v>71</v>
      </c>
      <c r="O1963" s="116"/>
    </row>
    <row r="1964" s="62" customFormat="1" spans="1:15">
      <c r="A1964" s="90" t="s">
        <v>20</v>
      </c>
      <c r="B1964" s="90" t="s">
        <v>111</v>
      </c>
      <c r="C1964" s="93">
        <v>310300079</v>
      </c>
      <c r="D1964" s="92" t="s">
        <v>2840</v>
      </c>
      <c r="E1964" s="92"/>
      <c r="F1964" s="52"/>
      <c r="G1964" s="52" t="s">
        <v>27</v>
      </c>
      <c r="H1964" s="52">
        <v>22</v>
      </c>
      <c r="I1964" s="52">
        <v>22</v>
      </c>
      <c r="J1964" s="112"/>
      <c r="K1964" s="112"/>
      <c r="L1964" s="112"/>
      <c r="M1964" s="112"/>
      <c r="N1964" s="115" t="s">
        <v>71</v>
      </c>
      <c r="O1964" s="116"/>
    </row>
    <row r="1965" s="62" customFormat="1" spans="1:15">
      <c r="A1965" s="90" t="s">
        <v>20</v>
      </c>
      <c r="B1965" s="90" t="s">
        <v>111</v>
      </c>
      <c r="C1965" s="93">
        <v>310300080</v>
      </c>
      <c r="D1965" s="92" t="s">
        <v>2841</v>
      </c>
      <c r="E1965" s="92"/>
      <c r="F1965" s="52"/>
      <c r="G1965" s="52" t="s">
        <v>27</v>
      </c>
      <c r="H1965" s="52">
        <v>45</v>
      </c>
      <c r="I1965" s="52">
        <v>45</v>
      </c>
      <c r="J1965" s="112"/>
      <c r="K1965" s="112"/>
      <c r="L1965" s="112"/>
      <c r="M1965" s="112"/>
      <c r="N1965" s="115" t="s">
        <v>71</v>
      </c>
      <c r="O1965" s="116"/>
    </row>
    <row r="1966" s="62" customFormat="1" spans="1:15">
      <c r="A1966" s="90" t="s">
        <v>20</v>
      </c>
      <c r="B1966" s="90" t="s">
        <v>111</v>
      </c>
      <c r="C1966" s="93">
        <v>310300081</v>
      </c>
      <c r="D1966" s="92" t="s">
        <v>2842</v>
      </c>
      <c r="E1966" s="92" t="s">
        <v>2843</v>
      </c>
      <c r="F1966" s="52"/>
      <c r="G1966" s="52" t="s">
        <v>27</v>
      </c>
      <c r="H1966" s="52">
        <v>39</v>
      </c>
      <c r="I1966" s="52">
        <v>39</v>
      </c>
      <c r="J1966" s="112"/>
      <c r="K1966" s="112"/>
      <c r="L1966" s="112"/>
      <c r="M1966" s="112"/>
      <c r="N1966" s="115" t="s">
        <v>71</v>
      </c>
      <c r="O1966" s="116"/>
    </row>
    <row r="1967" s="62" customFormat="1" spans="1:15">
      <c r="A1967" s="90" t="s">
        <v>20</v>
      </c>
      <c r="B1967" s="90" t="s">
        <v>111</v>
      </c>
      <c r="C1967" s="93">
        <v>310300082</v>
      </c>
      <c r="D1967" s="92" t="s">
        <v>2844</v>
      </c>
      <c r="E1967" s="92" t="s">
        <v>2843</v>
      </c>
      <c r="F1967" s="52"/>
      <c r="G1967" s="52" t="s">
        <v>27</v>
      </c>
      <c r="H1967" s="52">
        <v>39</v>
      </c>
      <c r="I1967" s="52">
        <v>39</v>
      </c>
      <c r="J1967" s="112"/>
      <c r="K1967" s="112"/>
      <c r="L1967" s="112"/>
      <c r="M1967" s="112"/>
      <c r="N1967" s="115" t="s">
        <v>71</v>
      </c>
      <c r="O1967" s="116"/>
    </row>
    <row r="1968" s="62" customFormat="1" ht="24" spans="1:15">
      <c r="A1968" s="90" t="s">
        <v>20</v>
      </c>
      <c r="B1968" s="90" t="s">
        <v>88</v>
      </c>
      <c r="C1968" s="93">
        <v>310300083</v>
      </c>
      <c r="D1968" s="92" t="s">
        <v>2845</v>
      </c>
      <c r="E1968" s="92" t="s">
        <v>2846</v>
      </c>
      <c r="F1968" s="52"/>
      <c r="G1968" s="52" t="s">
        <v>27</v>
      </c>
      <c r="H1968" s="52">
        <v>700</v>
      </c>
      <c r="I1968" s="52">
        <v>700</v>
      </c>
      <c r="J1968" s="112"/>
      <c r="K1968" s="112"/>
      <c r="L1968" s="112"/>
      <c r="M1968" s="112"/>
      <c r="N1968" s="115" t="s">
        <v>29</v>
      </c>
      <c r="O1968" s="116"/>
    </row>
    <row r="1969" s="62" customFormat="1" ht="24" spans="1:15">
      <c r="A1969" s="90" t="s">
        <v>22</v>
      </c>
      <c r="B1969" s="90" t="s">
        <v>88</v>
      </c>
      <c r="C1969" s="93">
        <v>310300084</v>
      </c>
      <c r="D1969" s="92" t="s">
        <v>2847</v>
      </c>
      <c r="E1969" s="92"/>
      <c r="F1969" s="52"/>
      <c r="G1969" s="52" t="s">
        <v>27</v>
      </c>
      <c r="H1969" s="52">
        <v>2500</v>
      </c>
      <c r="I1969" s="52">
        <v>2500</v>
      </c>
      <c r="J1969" s="112"/>
      <c r="K1969" s="112"/>
      <c r="L1969" s="112"/>
      <c r="M1969" s="112" t="s">
        <v>1036</v>
      </c>
      <c r="N1969" s="115" t="s">
        <v>29</v>
      </c>
      <c r="O1969" s="116"/>
    </row>
    <row r="1970" s="62" customFormat="1" spans="1:15">
      <c r="A1970" s="90" t="s">
        <v>20</v>
      </c>
      <c r="B1970" s="90" t="s">
        <v>88</v>
      </c>
      <c r="C1970" s="93">
        <v>310300085</v>
      </c>
      <c r="D1970" s="92" t="s">
        <v>2848</v>
      </c>
      <c r="E1970" s="92"/>
      <c r="F1970" s="52"/>
      <c r="G1970" s="52" t="s">
        <v>27</v>
      </c>
      <c r="H1970" s="52">
        <v>300</v>
      </c>
      <c r="I1970" s="52">
        <v>300</v>
      </c>
      <c r="J1970" s="112"/>
      <c r="K1970" s="112"/>
      <c r="L1970" s="112"/>
      <c r="M1970" s="112"/>
      <c r="N1970" s="115" t="s">
        <v>71</v>
      </c>
      <c r="O1970" s="116"/>
    </row>
    <row r="1971" s="62" customFormat="1" ht="24" spans="1:15">
      <c r="A1971" s="90" t="s">
        <v>20</v>
      </c>
      <c r="B1971" s="90" t="s">
        <v>88</v>
      </c>
      <c r="C1971" s="93">
        <v>310300086</v>
      </c>
      <c r="D1971" s="92" t="s">
        <v>2849</v>
      </c>
      <c r="E1971" s="92" t="s">
        <v>2850</v>
      </c>
      <c r="F1971" s="52"/>
      <c r="G1971" s="52" t="s">
        <v>27</v>
      </c>
      <c r="H1971" s="52">
        <v>275</v>
      </c>
      <c r="I1971" s="52">
        <v>275</v>
      </c>
      <c r="J1971" s="112"/>
      <c r="K1971" s="112"/>
      <c r="L1971" s="112"/>
      <c r="M1971" s="112"/>
      <c r="N1971" s="115" t="s">
        <v>71</v>
      </c>
      <c r="O1971" s="116"/>
    </row>
    <row r="1972" s="62" customFormat="1" ht="24" spans="1:15">
      <c r="A1972" s="90" t="s">
        <v>82</v>
      </c>
      <c r="B1972" s="90" t="s">
        <v>88</v>
      </c>
      <c r="C1972" s="93">
        <v>310300087</v>
      </c>
      <c r="D1972" s="92" t="s">
        <v>2851</v>
      </c>
      <c r="E1972" s="92" t="s">
        <v>2852</v>
      </c>
      <c r="F1972" s="52"/>
      <c r="G1972" s="52" t="s">
        <v>27</v>
      </c>
      <c r="H1972" s="52">
        <v>1690</v>
      </c>
      <c r="I1972" s="52">
        <v>1690</v>
      </c>
      <c r="J1972" s="112"/>
      <c r="K1972" s="112"/>
      <c r="L1972" s="112"/>
      <c r="M1972" s="112"/>
      <c r="N1972" s="115" t="s">
        <v>51</v>
      </c>
      <c r="O1972" s="116"/>
    </row>
    <row r="1973" s="62" customFormat="1" spans="1:15">
      <c r="A1973" s="90" t="s">
        <v>20</v>
      </c>
      <c r="B1973" s="90" t="s">
        <v>88</v>
      </c>
      <c r="C1973" s="93">
        <v>310300088</v>
      </c>
      <c r="D1973" s="92" t="s">
        <v>2853</v>
      </c>
      <c r="E1973" s="92"/>
      <c r="F1973" s="52"/>
      <c r="G1973" s="52" t="s">
        <v>27</v>
      </c>
      <c r="H1973" s="52">
        <v>1040</v>
      </c>
      <c r="I1973" s="52">
        <v>1040</v>
      </c>
      <c r="J1973" s="112"/>
      <c r="K1973" s="112"/>
      <c r="L1973" s="112"/>
      <c r="M1973" s="112"/>
      <c r="N1973" s="115" t="s">
        <v>51</v>
      </c>
      <c r="O1973" s="116"/>
    </row>
    <row r="1974" s="62" customFormat="1" ht="24" spans="1:15">
      <c r="A1974" s="90" t="s">
        <v>230</v>
      </c>
      <c r="B1974" s="90" t="s">
        <v>88</v>
      </c>
      <c r="C1974" s="93">
        <v>310300089</v>
      </c>
      <c r="D1974" s="92" t="s">
        <v>2854</v>
      </c>
      <c r="E1974" s="92" t="s">
        <v>2855</v>
      </c>
      <c r="F1974" s="52"/>
      <c r="G1974" s="52" t="s">
        <v>27</v>
      </c>
      <c r="H1974" s="52">
        <v>33</v>
      </c>
      <c r="I1974" s="52">
        <v>33</v>
      </c>
      <c r="J1974" s="112"/>
      <c r="K1974" s="112"/>
      <c r="L1974" s="112"/>
      <c r="M1974" s="112"/>
      <c r="N1974" s="115" t="s">
        <v>51</v>
      </c>
      <c r="O1974" s="116"/>
    </row>
    <row r="1975" s="62" customFormat="1" spans="1:15">
      <c r="A1975" s="90" t="s">
        <v>20</v>
      </c>
      <c r="B1975" s="90" t="s">
        <v>88</v>
      </c>
      <c r="C1975" s="93">
        <v>310300090</v>
      </c>
      <c r="D1975" s="92" t="s">
        <v>2856</v>
      </c>
      <c r="E1975" s="92"/>
      <c r="F1975" s="52"/>
      <c r="G1975" s="52" t="s">
        <v>27</v>
      </c>
      <c r="H1975" s="52">
        <v>13</v>
      </c>
      <c r="I1975" s="52">
        <v>13</v>
      </c>
      <c r="J1975" s="112"/>
      <c r="K1975" s="112"/>
      <c r="L1975" s="112"/>
      <c r="M1975" s="112"/>
      <c r="N1975" s="115" t="s">
        <v>71</v>
      </c>
      <c r="O1975" s="116"/>
    </row>
    <row r="1976" s="62" customFormat="1" spans="1:15">
      <c r="A1976" s="90" t="s">
        <v>88</v>
      </c>
      <c r="B1976" s="90" t="s">
        <v>88</v>
      </c>
      <c r="C1976" s="93">
        <v>310300091</v>
      </c>
      <c r="D1976" s="92" t="s">
        <v>2857</v>
      </c>
      <c r="E1976" s="92" t="s">
        <v>2858</v>
      </c>
      <c r="F1976" s="52" t="s">
        <v>2859</v>
      </c>
      <c r="G1976" s="52" t="s">
        <v>27</v>
      </c>
      <c r="H1976" s="52">
        <v>44</v>
      </c>
      <c r="I1976" s="52">
        <v>44</v>
      </c>
      <c r="J1976" s="112"/>
      <c r="K1976" s="112"/>
      <c r="L1976" s="112"/>
      <c r="M1976" s="112"/>
      <c r="N1976" s="115" t="s">
        <v>51</v>
      </c>
      <c r="O1976" s="116"/>
    </row>
    <row r="1977" s="62" customFormat="1" spans="1:15">
      <c r="A1977" s="90" t="s">
        <v>20</v>
      </c>
      <c r="B1977" s="90" t="s">
        <v>88</v>
      </c>
      <c r="C1977" s="93">
        <v>310300092</v>
      </c>
      <c r="D1977" s="92" t="s">
        <v>2860</v>
      </c>
      <c r="E1977" s="92"/>
      <c r="F1977" s="52"/>
      <c r="G1977" s="52" t="s">
        <v>27</v>
      </c>
      <c r="H1977" s="52">
        <v>11</v>
      </c>
      <c r="I1977" s="52">
        <v>11</v>
      </c>
      <c r="J1977" s="112"/>
      <c r="K1977" s="112"/>
      <c r="L1977" s="112"/>
      <c r="M1977" s="112"/>
      <c r="N1977" s="115" t="s">
        <v>71</v>
      </c>
      <c r="O1977" s="116"/>
    </row>
    <row r="1978" s="62" customFormat="1" spans="1:15">
      <c r="A1978" s="90" t="s">
        <v>20</v>
      </c>
      <c r="B1978" s="90" t="s">
        <v>88</v>
      </c>
      <c r="C1978" s="93">
        <v>310300093</v>
      </c>
      <c r="D1978" s="92" t="s">
        <v>2861</v>
      </c>
      <c r="E1978" s="92"/>
      <c r="F1978" s="52"/>
      <c r="G1978" s="52" t="s">
        <v>27</v>
      </c>
      <c r="H1978" s="52">
        <v>7.5</v>
      </c>
      <c r="I1978" s="52">
        <v>7.5</v>
      </c>
      <c r="J1978" s="112"/>
      <c r="K1978" s="112"/>
      <c r="L1978" s="112"/>
      <c r="M1978" s="112"/>
      <c r="N1978" s="115" t="s">
        <v>71</v>
      </c>
      <c r="O1978" s="116"/>
    </row>
    <row r="1979" s="62" customFormat="1" spans="1:15">
      <c r="A1979" s="90" t="s">
        <v>20</v>
      </c>
      <c r="B1979" s="90" t="s">
        <v>88</v>
      </c>
      <c r="C1979" s="93">
        <v>310300094</v>
      </c>
      <c r="D1979" s="92" t="s">
        <v>2862</v>
      </c>
      <c r="E1979" s="92"/>
      <c r="F1979" s="52"/>
      <c r="G1979" s="52" t="s">
        <v>27</v>
      </c>
      <c r="H1979" s="52">
        <v>13</v>
      </c>
      <c r="I1979" s="52">
        <v>13</v>
      </c>
      <c r="J1979" s="112"/>
      <c r="K1979" s="112"/>
      <c r="L1979" s="112"/>
      <c r="M1979" s="112"/>
      <c r="N1979" s="115" t="s">
        <v>71</v>
      </c>
      <c r="O1979" s="116"/>
    </row>
    <row r="1980" s="62" customFormat="1" spans="1:15">
      <c r="A1980" s="90" t="s">
        <v>20</v>
      </c>
      <c r="B1980" s="90" t="s">
        <v>88</v>
      </c>
      <c r="C1980" s="93">
        <v>310300095</v>
      </c>
      <c r="D1980" s="92" t="s">
        <v>2863</v>
      </c>
      <c r="E1980" s="92"/>
      <c r="F1980" s="52"/>
      <c r="G1980" s="52" t="s">
        <v>27</v>
      </c>
      <c r="H1980" s="52">
        <v>325</v>
      </c>
      <c r="I1980" s="52">
        <v>325</v>
      </c>
      <c r="J1980" s="112"/>
      <c r="K1980" s="112"/>
      <c r="L1980" s="112"/>
      <c r="M1980" s="112"/>
      <c r="N1980" s="115" t="s">
        <v>71</v>
      </c>
      <c r="O1980" s="116"/>
    </row>
    <row r="1981" s="62" customFormat="1" spans="1:15">
      <c r="A1981" s="90" t="s">
        <v>20</v>
      </c>
      <c r="B1981" s="90" t="s">
        <v>88</v>
      </c>
      <c r="C1981" s="93">
        <v>310300096</v>
      </c>
      <c r="D1981" s="92" t="s">
        <v>2864</v>
      </c>
      <c r="E1981" s="92"/>
      <c r="F1981" s="52"/>
      <c r="G1981" s="52" t="s">
        <v>27</v>
      </c>
      <c r="H1981" s="52">
        <v>26</v>
      </c>
      <c r="I1981" s="52">
        <v>26</v>
      </c>
      <c r="J1981" s="112"/>
      <c r="K1981" s="112"/>
      <c r="L1981" s="112"/>
      <c r="M1981" s="112"/>
      <c r="N1981" s="115" t="s">
        <v>71</v>
      </c>
      <c r="O1981" s="116"/>
    </row>
    <row r="1982" s="62" customFormat="1" spans="1:15">
      <c r="A1982" s="90" t="s">
        <v>20</v>
      </c>
      <c r="B1982" s="90" t="s">
        <v>88</v>
      </c>
      <c r="C1982" s="93">
        <v>310300097</v>
      </c>
      <c r="D1982" s="92" t="s">
        <v>2865</v>
      </c>
      <c r="E1982" s="92"/>
      <c r="F1982" s="52"/>
      <c r="G1982" s="52" t="s">
        <v>27</v>
      </c>
      <c r="H1982" s="52">
        <v>43</v>
      </c>
      <c r="I1982" s="52">
        <v>43</v>
      </c>
      <c r="J1982" s="112"/>
      <c r="K1982" s="112"/>
      <c r="L1982" s="112"/>
      <c r="M1982" s="112"/>
      <c r="N1982" s="115" t="s">
        <v>71</v>
      </c>
      <c r="O1982" s="116"/>
    </row>
    <row r="1983" s="62" customFormat="1" spans="1:15">
      <c r="A1983" s="90" t="s">
        <v>20</v>
      </c>
      <c r="B1983" s="90" t="s">
        <v>88</v>
      </c>
      <c r="C1983" s="93">
        <v>310300098</v>
      </c>
      <c r="D1983" s="92" t="s">
        <v>2866</v>
      </c>
      <c r="E1983" s="92"/>
      <c r="F1983" s="52"/>
      <c r="G1983" s="52" t="s">
        <v>27</v>
      </c>
      <c r="H1983" s="52">
        <v>65</v>
      </c>
      <c r="I1983" s="52">
        <v>65</v>
      </c>
      <c r="J1983" s="112"/>
      <c r="K1983" s="112"/>
      <c r="L1983" s="112"/>
      <c r="M1983" s="112"/>
      <c r="N1983" s="115" t="s">
        <v>71</v>
      </c>
      <c r="O1983" s="116"/>
    </row>
    <row r="1984" s="62" customFormat="1" spans="1:15">
      <c r="A1984" s="90" t="s">
        <v>20</v>
      </c>
      <c r="B1984" s="90" t="s">
        <v>88</v>
      </c>
      <c r="C1984" s="93">
        <v>310300099</v>
      </c>
      <c r="D1984" s="92" t="s">
        <v>2867</v>
      </c>
      <c r="E1984" s="92"/>
      <c r="F1984" s="52"/>
      <c r="G1984" s="52" t="s">
        <v>27</v>
      </c>
      <c r="H1984" s="52">
        <v>9</v>
      </c>
      <c r="I1984" s="52">
        <v>9</v>
      </c>
      <c r="J1984" s="112"/>
      <c r="K1984" s="112"/>
      <c r="L1984" s="112"/>
      <c r="M1984" s="112"/>
      <c r="N1984" s="115" t="s">
        <v>71</v>
      </c>
      <c r="O1984" s="116"/>
    </row>
    <row r="1985" s="62" customFormat="1" spans="1:15">
      <c r="A1985" s="90" t="s">
        <v>20</v>
      </c>
      <c r="B1985" s="90" t="s">
        <v>88</v>
      </c>
      <c r="C1985" s="93">
        <v>310300100</v>
      </c>
      <c r="D1985" s="92" t="s">
        <v>2868</v>
      </c>
      <c r="E1985" s="92" t="s">
        <v>2869</v>
      </c>
      <c r="F1985" s="52"/>
      <c r="G1985" s="52" t="s">
        <v>27</v>
      </c>
      <c r="H1985" s="52">
        <v>26</v>
      </c>
      <c r="I1985" s="52">
        <v>26</v>
      </c>
      <c r="J1985" s="112"/>
      <c r="K1985" s="112"/>
      <c r="L1985" s="112"/>
      <c r="M1985" s="112"/>
      <c r="N1985" s="115" t="s">
        <v>71</v>
      </c>
      <c r="O1985" s="116"/>
    </row>
    <row r="1986" s="62" customFormat="1" spans="1:15">
      <c r="A1986" s="90" t="s">
        <v>88</v>
      </c>
      <c r="B1986" s="90" t="s">
        <v>88</v>
      </c>
      <c r="C1986" s="93">
        <v>310300101</v>
      </c>
      <c r="D1986" s="92" t="s">
        <v>2870</v>
      </c>
      <c r="E1986" s="92"/>
      <c r="F1986" s="52"/>
      <c r="G1986" s="52" t="s">
        <v>27</v>
      </c>
      <c r="H1986" s="52">
        <v>12.5</v>
      </c>
      <c r="I1986" s="52">
        <v>12.5</v>
      </c>
      <c r="J1986" s="112"/>
      <c r="K1986" s="112"/>
      <c r="L1986" s="112"/>
      <c r="M1986" s="112"/>
      <c r="N1986" s="115" t="s">
        <v>71</v>
      </c>
      <c r="O1986" s="116"/>
    </row>
    <row r="1987" s="62" customFormat="1" spans="1:15">
      <c r="A1987" s="90" t="s">
        <v>20</v>
      </c>
      <c r="B1987" s="90" t="s">
        <v>88</v>
      </c>
      <c r="C1987" s="93">
        <v>310300103</v>
      </c>
      <c r="D1987" s="92" t="s">
        <v>2871</v>
      </c>
      <c r="E1987" s="92"/>
      <c r="F1987" s="52"/>
      <c r="G1987" s="52" t="s">
        <v>27</v>
      </c>
      <c r="H1987" s="52">
        <v>26</v>
      </c>
      <c r="I1987" s="52">
        <v>26</v>
      </c>
      <c r="J1987" s="112"/>
      <c r="K1987" s="112"/>
      <c r="L1987" s="112"/>
      <c r="M1987" s="112"/>
      <c r="N1987" s="115" t="s">
        <v>71</v>
      </c>
      <c r="O1987" s="116"/>
    </row>
    <row r="1988" s="62" customFormat="1" spans="1:15">
      <c r="A1988" s="90" t="s">
        <v>20</v>
      </c>
      <c r="B1988" s="90" t="s">
        <v>88</v>
      </c>
      <c r="C1988" s="93">
        <v>310300104</v>
      </c>
      <c r="D1988" s="92" t="s">
        <v>2872</v>
      </c>
      <c r="E1988" s="92"/>
      <c r="F1988" s="52"/>
      <c r="G1988" s="52" t="s">
        <v>27</v>
      </c>
      <c r="H1988" s="52">
        <v>39</v>
      </c>
      <c r="I1988" s="52">
        <v>39</v>
      </c>
      <c r="J1988" s="112"/>
      <c r="K1988" s="112"/>
      <c r="L1988" s="112"/>
      <c r="M1988" s="112"/>
      <c r="N1988" s="115" t="s">
        <v>71</v>
      </c>
      <c r="O1988" s="116"/>
    </row>
    <row r="1989" s="62" customFormat="1" ht="24" spans="1:15">
      <c r="A1989" s="90" t="s">
        <v>20</v>
      </c>
      <c r="B1989" s="90" t="s">
        <v>88</v>
      </c>
      <c r="C1989" s="93">
        <v>310300105</v>
      </c>
      <c r="D1989" s="92" t="s">
        <v>2873</v>
      </c>
      <c r="E1989" s="92" t="s">
        <v>2874</v>
      </c>
      <c r="F1989" s="52"/>
      <c r="G1989" s="52" t="s">
        <v>27</v>
      </c>
      <c r="H1989" s="52">
        <v>455</v>
      </c>
      <c r="I1989" s="52">
        <v>455</v>
      </c>
      <c r="J1989" s="112"/>
      <c r="K1989" s="112"/>
      <c r="L1989" s="112"/>
      <c r="M1989" s="112"/>
      <c r="N1989" s="115" t="s">
        <v>51</v>
      </c>
      <c r="O1989" s="116"/>
    </row>
    <row r="1990" s="62" customFormat="1" spans="1:15">
      <c r="A1990" s="90" t="s">
        <v>88</v>
      </c>
      <c r="B1990" s="90" t="s">
        <v>88</v>
      </c>
      <c r="C1990" s="93">
        <v>310300106</v>
      </c>
      <c r="D1990" s="92" t="s">
        <v>2875</v>
      </c>
      <c r="E1990" s="92"/>
      <c r="F1990" s="52"/>
      <c r="G1990" s="52" t="s">
        <v>27</v>
      </c>
      <c r="H1990" s="52">
        <v>13</v>
      </c>
      <c r="I1990" s="52">
        <v>13</v>
      </c>
      <c r="J1990" s="112"/>
      <c r="K1990" s="112"/>
      <c r="L1990" s="112"/>
      <c r="M1990" s="112"/>
      <c r="N1990" s="115" t="s">
        <v>71</v>
      </c>
      <c r="O1990" s="116"/>
    </row>
    <row r="1991" s="62" customFormat="1" spans="1:15">
      <c r="A1991" s="90" t="s">
        <v>20</v>
      </c>
      <c r="B1991" s="90" t="s">
        <v>88</v>
      </c>
      <c r="C1991" s="93">
        <v>310300107</v>
      </c>
      <c r="D1991" s="92" t="s">
        <v>2876</v>
      </c>
      <c r="E1991" s="92" t="s">
        <v>2877</v>
      </c>
      <c r="F1991" s="52"/>
      <c r="G1991" s="52" t="s">
        <v>27</v>
      </c>
      <c r="H1991" s="52">
        <v>10</v>
      </c>
      <c r="I1991" s="52">
        <v>10</v>
      </c>
      <c r="J1991" s="112"/>
      <c r="K1991" s="112"/>
      <c r="L1991" s="112"/>
      <c r="M1991" s="112"/>
      <c r="N1991" s="115" t="s">
        <v>29</v>
      </c>
      <c r="O1991" s="116"/>
    </row>
    <row r="1992" s="62" customFormat="1" spans="1:15">
      <c r="A1992" s="90" t="s">
        <v>20</v>
      </c>
      <c r="B1992" s="90" t="s">
        <v>88</v>
      </c>
      <c r="C1992" s="93">
        <v>310300108</v>
      </c>
      <c r="D1992" s="92" t="s">
        <v>2878</v>
      </c>
      <c r="E1992" s="92"/>
      <c r="F1992" s="52"/>
      <c r="G1992" s="52" t="s">
        <v>27</v>
      </c>
      <c r="H1992" s="52">
        <v>10</v>
      </c>
      <c r="I1992" s="52">
        <v>10</v>
      </c>
      <c r="J1992" s="112"/>
      <c r="K1992" s="112"/>
      <c r="L1992" s="112"/>
      <c r="M1992" s="112"/>
      <c r="N1992" s="115" t="s">
        <v>29</v>
      </c>
      <c r="O1992" s="116"/>
    </row>
    <row r="1993" s="62" customFormat="1" spans="1:15">
      <c r="A1993" s="90" t="s">
        <v>22</v>
      </c>
      <c r="B1993" s="90" t="s">
        <v>88</v>
      </c>
      <c r="C1993" s="93">
        <v>310300109</v>
      </c>
      <c r="D1993" s="92" t="s">
        <v>2879</v>
      </c>
      <c r="E1993" s="92"/>
      <c r="F1993" s="52"/>
      <c r="G1993" s="52" t="s">
        <v>27</v>
      </c>
      <c r="H1993" s="52">
        <v>0.5</v>
      </c>
      <c r="I1993" s="52">
        <v>0.5</v>
      </c>
      <c r="J1993" s="112"/>
      <c r="K1993" s="112"/>
      <c r="L1993" s="112"/>
      <c r="M1993" s="112"/>
      <c r="N1993" s="115" t="s">
        <v>71</v>
      </c>
      <c r="O1993" s="116"/>
    </row>
    <row r="1994" s="62" customFormat="1" spans="1:15">
      <c r="A1994" s="90" t="s">
        <v>100</v>
      </c>
      <c r="B1994" s="90" t="s">
        <v>111</v>
      </c>
      <c r="C1994" s="93">
        <v>310300110</v>
      </c>
      <c r="D1994" s="92" t="s">
        <v>2880</v>
      </c>
      <c r="E1994" s="92"/>
      <c r="F1994" s="52"/>
      <c r="G1994" s="52" t="s">
        <v>2809</v>
      </c>
      <c r="H1994" s="52">
        <v>13</v>
      </c>
      <c r="I1994" s="52">
        <v>13</v>
      </c>
      <c r="J1994" s="112"/>
      <c r="K1994" s="112"/>
      <c r="L1994" s="112"/>
      <c r="M1994" s="112"/>
      <c r="N1994" s="115" t="s">
        <v>71</v>
      </c>
      <c r="O1994" s="116"/>
    </row>
    <row r="1995" s="62" customFormat="1" spans="1:15">
      <c r="A1995" s="90" t="s">
        <v>100</v>
      </c>
      <c r="B1995" s="90" t="s">
        <v>111</v>
      </c>
      <c r="C1995" s="93">
        <v>310300111</v>
      </c>
      <c r="D1995" s="92" t="s">
        <v>2881</v>
      </c>
      <c r="E1995" s="92"/>
      <c r="F1995" s="52"/>
      <c r="G1995" s="52" t="s">
        <v>2809</v>
      </c>
      <c r="H1995" s="52">
        <v>7.8</v>
      </c>
      <c r="I1995" s="52">
        <v>7.8</v>
      </c>
      <c r="J1995" s="112"/>
      <c r="K1995" s="112"/>
      <c r="L1995" s="112"/>
      <c r="M1995" s="112"/>
      <c r="N1995" s="115" t="s">
        <v>71</v>
      </c>
      <c r="O1995" s="116"/>
    </row>
    <row r="1996" s="62" customFormat="1" ht="36" spans="1:15">
      <c r="A1996" s="90" t="s">
        <v>547</v>
      </c>
      <c r="B1996" s="90" t="s">
        <v>111</v>
      </c>
      <c r="C1996" s="93">
        <v>310300112</v>
      </c>
      <c r="D1996" s="92" t="s">
        <v>2882</v>
      </c>
      <c r="E1996" s="92" t="s">
        <v>2883</v>
      </c>
      <c r="F1996" s="52" t="s">
        <v>19</v>
      </c>
      <c r="G1996" s="52" t="s">
        <v>27</v>
      </c>
      <c r="H1996" s="52">
        <v>46</v>
      </c>
      <c r="I1996" s="52">
        <v>46</v>
      </c>
      <c r="J1996" s="112"/>
      <c r="K1996" s="112"/>
      <c r="L1996" s="112"/>
      <c r="M1996" s="112" t="s">
        <v>2884</v>
      </c>
      <c r="N1996" s="115" t="s">
        <v>51</v>
      </c>
      <c r="O1996" s="116"/>
    </row>
    <row r="1997" s="62" customFormat="1" ht="24" spans="1:15">
      <c r="A1997" s="90" t="s">
        <v>230</v>
      </c>
      <c r="B1997" s="90" t="s">
        <v>111</v>
      </c>
      <c r="C1997" s="93">
        <v>310300113</v>
      </c>
      <c r="D1997" s="92" t="s">
        <v>2885</v>
      </c>
      <c r="E1997" s="92" t="s">
        <v>2886</v>
      </c>
      <c r="F1997" s="52"/>
      <c r="G1997" s="52" t="s">
        <v>27</v>
      </c>
      <c r="H1997" s="52">
        <v>132</v>
      </c>
      <c r="I1997" s="52">
        <v>132</v>
      </c>
      <c r="J1997" s="112"/>
      <c r="K1997" s="112"/>
      <c r="L1997" s="112"/>
      <c r="M1997" s="112"/>
      <c r="N1997" s="115" t="s">
        <v>51</v>
      </c>
      <c r="O1997" s="116"/>
    </row>
    <row r="1998" s="62" customFormat="1" spans="1:15">
      <c r="A1998" s="90" t="s">
        <v>230</v>
      </c>
      <c r="B1998" s="90" t="s">
        <v>111</v>
      </c>
      <c r="C1998" s="93">
        <v>310300114</v>
      </c>
      <c r="D1998" s="92" t="s">
        <v>2887</v>
      </c>
      <c r="E1998" s="92" t="s">
        <v>2888</v>
      </c>
      <c r="F1998" s="52"/>
      <c r="G1998" s="52" t="s">
        <v>27</v>
      </c>
      <c r="H1998" s="52">
        <v>55</v>
      </c>
      <c r="I1998" s="52">
        <v>55</v>
      </c>
      <c r="J1998" s="112"/>
      <c r="K1998" s="112"/>
      <c r="L1998" s="112"/>
      <c r="M1998" s="112"/>
      <c r="N1998" s="115" t="s">
        <v>51</v>
      </c>
      <c r="O1998" s="116"/>
    </row>
    <row r="1999" s="62" customFormat="1" spans="1:15">
      <c r="A1999" s="90" t="s">
        <v>230</v>
      </c>
      <c r="B1999" s="90" t="s">
        <v>111</v>
      </c>
      <c r="C1999" s="93">
        <v>310300115</v>
      </c>
      <c r="D1999" s="92" t="s">
        <v>2889</v>
      </c>
      <c r="E1999" s="92" t="s">
        <v>2890</v>
      </c>
      <c r="F1999" s="52"/>
      <c r="G1999" s="52" t="s">
        <v>27</v>
      </c>
      <c r="H1999" s="52">
        <v>66</v>
      </c>
      <c r="I1999" s="52">
        <v>66</v>
      </c>
      <c r="J1999" s="112"/>
      <c r="K1999" s="112"/>
      <c r="L1999" s="112"/>
      <c r="M1999" s="112"/>
      <c r="N1999" s="115" t="s">
        <v>51</v>
      </c>
      <c r="O1999" s="116"/>
    </row>
    <row r="2000" s="62" customFormat="1" spans="1:15">
      <c r="A2000" s="90" t="s">
        <v>230</v>
      </c>
      <c r="B2000" s="90" t="s">
        <v>111</v>
      </c>
      <c r="C2000" s="93">
        <v>310300116</v>
      </c>
      <c r="D2000" s="92" t="s">
        <v>2891</v>
      </c>
      <c r="E2000" s="92" t="s">
        <v>2892</v>
      </c>
      <c r="F2000" s="52" t="s">
        <v>2893</v>
      </c>
      <c r="G2000" s="52" t="s">
        <v>27</v>
      </c>
      <c r="H2000" s="52">
        <v>132</v>
      </c>
      <c r="I2000" s="52">
        <v>132</v>
      </c>
      <c r="J2000" s="112"/>
      <c r="K2000" s="112"/>
      <c r="L2000" s="112"/>
      <c r="M2000" s="112"/>
      <c r="N2000" s="115" t="s">
        <v>51</v>
      </c>
      <c r="O2000" s="116"/>
    </row>
    <row r="2001" s="62" customFormat="1" spans="1:15">
      <c r="A2001" s="90" t="s">
        <v>230</v>
      </c>
      <c r="B2001" s="90" t="s">
        <v>111</v>
      </c>
      <c r="C2001" s="93">
        <v>310300117</v>
      </c>
      <c r="D2001" s="92" t="s">
        <v>2894</v>
      </c>
      <c r="E2001" s="92" t="s">
        <v>2895</v>
      </c>
      <c r="F2001" s="52" t="s">
        <v>2893</v>
      </c>
      <c r="G2001" s="52" t="s">
        <v>27</v>
      </c>
      <c r="H2001" s="52">
        <v>165</v>
      </c>
      <c r="I2001" s="52">
        <v>165</v>
      </c>
      <c r="J2001" s="112"/>
      <c r="K2001" s="112"/>
      <c r="L2001" s="112"/>
      <c r="M2001" s="112"/>
      <c r="N2001" s="115" t="s">
        <v>51</v>
      </c>
      <c r="O2001" s="116"/>
    </row>
    <row r="2002" s="62" customFormat="1" spans="1:15">
      <c r="A2002" s="90" t="s">
        <v>75</v>
      </c>
      <c r="B2002" s="90" t="s">
        <v>111</v>
      </c>
      <c r="C2002" s="93">
        <v>310300118</v>
      </c>
      <c r="D2002" s="92" t="s">
        <v>2896</v>
      </c>
      <c r="E2002" s="92"/>
      <c r="F2002" s="52"/>
      <c r="G2002" s="52" t="s">
        <v>27</v>
      </c>
      <c r="H2002" s="52">
        <v>20</v>
      </c>
      <c r="I2002" s="52">
        <v>20</v>
      </c>
      <c r="J2002" s="112"/>
      <c r="K2002" s="112"/>
      <c r="L2002" s="112"/>
      <c r="M2002" s="112"/>
      <c r="N2002" s="115" t="s">
        <v>51</v>
      </c>
      <c r="O2002" s="116"/>
    </row>
    <row r="2003" s="62" customFormat="1" ht="60" spans="1:15">
      <c r="A2003" s="90" t="s">
        <v>75</v>
      </c>
      <c r="B2003" s="90" t="s">
        <v>111</v>
      </c>
      <c r="C2003" s="93">
        <v>310300119</v>
      </c>
      <c r="D2003" s="92" t="s">
        <v>2897</v>
      </c>
      <c r="E2003" s="92" t="s">
        <v>2898</v>
      </c>
      <c r="F2003" s="52"/>
      <c r="G2003" s="52" t="s">
        <v>27</v>
      </c>
      <c r="H2003" s="52">
        <v>70</v>
      </c>
      <c r="I2003" s="52">
        <v>70</v>
      </c>
      <c r="J2003" s="112"/>
      <c r="K2003" s="112"/>
      <c r="L2003" s="112"/>
      <c r="M2003" s="112"/>
      <c r="N2003" s="115" t="s">
        <v>51</v>
      </c>
      <c r="O2003" s="116"/>
    </row>
    <row r="2004" s="62" customFormat="1" ht="60" spans="1:15">
      <c r="A2004" s="90" t="s">
        <v>75</v>
      </c>
      <c r="B2004" s="90" t="s">
        <v>111</v>
      </c>
      <c r="C2004" s="93">
        <v>310300120</v>
      </c>
      <c r="D2004" s="92" t="s">
        <v>2899</v>
      </c>
      <c r="E2004" s="92" t="s">
        <v>2900</v>
      </c>
      <c r="F2004" s="52"/>
      <c r="G2004" s="52" t="s">
        <v>27</v>
      </c>
      <c r="H2004" s="52">
        <v>70</v>
      </c>
      <c r="I2004" s="52">
        <v>70</v>
      </c>
      <c r="J2004" s="112"/>
      <c r="K2004" s="112"/>
      <c r="L2004" s="112"/>
      <c r="M2004" s="112"/>
      <c r="N2004" s="115" t="s">
        <v>51</v>
      </c>
      <c r="O2004" s="116"/>
    </row>
    <row r="2005" s="62" customFormat="1" ht="24" spans="1:15">
      <c r="A2005" s="90" t="s">
        <v>43</v>
      </c>
      <c r="B2005" s="90" t="s">
        <v>88</v>
      </c>
      <c r="C2005" s="93">
        <v>310300121</v>
      </c>
      <c r="D2005" s="92" t="s">
        <v>2901</v>
      </c>
      <c r="E2005" s="92"/>
      <c r="F2005" s="52"/>
      <c r="G2005" s="52" t="s">
        <v>2809</v>
      </c>
      <c r="H2005" s="52">
        <v>4000</v>
      </c>
      <c r="I2005" s="52">
        <v>4000</v>
      </c>
      <c r="J2005" s="112"/>
      <c r="K2005" s="112"/>
      <c r="L2005" s="112"/>
      <c r="M2005" s="112"/>
      <c r="N2005" s="115" t="s">
        <v>29</v>
      </c>
      <c r="O2005" s="116"/>
    </row>
    <row r="2006" s="62" customFormat="1" ht="60" spans="1:15">
      <c r="A2006" s="90" t="s">
        <v>75</v>
      </c>
      <c r="B2006" s="90" t="s">
        <v>88</v>
      </c>
      <c r="C2006" s="93">
        <v>310300123</v>
      </c>
      <c r="D2006" s="92" t="s">
        <v>2902</v>
      </c>
      <c r="E2006" s="92" t="s">
        <v>2903</v>
      </c>
      <c r="F2006" s="52"/>
      <c r="G2006" s="52" t="s">
        <v>2904</v>
      </c>
      <c r="H2006" s="52">
        <v>9000</v>
      </c>
      <c r="I2006" s="52">
        <v>9000</v>
      </c>
      <c r="J2006" s="112"/>
      <c r="K2006" s="112"/>
      <c r="L2006" s="112"/>
      <c r="M2006" s="112"/>
      <c r="N2006" s="115" t="s">
        <v>29</v>
      </c>
      <c r="O2006" s="116"/>
    </row>
    <row r="2007" s="62" customFormat="1" ht="24" spans="1:15">
      <c r="A2007" s="90" t="s">
        <v>246</v>
      </c>
      <c r="B2007" s="90" t="s">
        <v>88</v>
      </c>
      <c r="C2007" s="93" t="s">
        <v>2905</v>
      </c>
      <c r="D2007" s="92" t="s">
        <v>2906</v>
      </c>
      <c r="E2007" s="92"/>
      <c r="F2007" s="52" t="s">
        <v>2907</v>
      </c>
      <c r="G2007" s="52" t="s">
        <v>27</v>
      </c>
      <c r="H2007" s="52">
        <v>1430</v>
      </c>
      <c r="I2007" s="52">
        <v>1430</v>
      </c>
      <c r="J2007" s="112"/>
      <c r="K2007" s="112"/>
      <c r="L2007" s="112"/>
      <c r="M2007" s="112"/>
      <c r="N2007" s="115" t="s">
        <v>71</v>
      </c>
      <c r="O2007" s="116"/>
    </row>
    <row r="2008" s="62" customFormat="1" ht="24" spans="1:15">
      <c r="A2008" s="90" t="s">
        <v>2667</v>
      </c>
      <c r="B2008" s="90" t="s">
        <v>111</v>
      </c>
      <c r="C2008" s="93" t="s">
        <v>2908</v>
      </c>
      <c r="D2008" s="92" t="s">
        <v>2909</v>
      </c>
      <c r="E2008" s="93"/>
      <c r="F2008" s="92"/>
      <c r="G2008" s="112"/>
      <c r="H2008" s="52"/>
      <c r="I2008" s="52"/>
      <c r="J2008" s="52">
        <v>220</v>
      </c>
      <c r="K2008" s="188"/>
      <c r="L2008" s="188"/>
      <c r="M2008" s="112" t="s">
        <v>2670</v>
      </c>
      <c r="N2008" s="115"/>
      <c r="O2008" s="116"/>
    </row>
    <row r="2009" s="62" customFormat="1" ht="48" spans="1:15">
      <c r="A2009" s="47" t="s">
        <v>67</v>
      </c>
      <c r="B2009" s="99" t="s">
        <v>111</v>
      </c>
      <c r="C2009" s="49">
        <v>310300125</v>
      </c>
      <c r="D2009" s="49" t="s">
        <v>2910</v>
      </c>
      <c r="E2009" s="100" t="s">
        <v>2911</v>
      </c>
      <c r="F2009" s="47"/>
      <c r="G2009" s="47" t="s">
        <v>27</v>
      </c>
      <c r="H2009" s="47">
        <v>220</v>
      </c>
      <c r="I2009" s="47">
        <v>220</v>
      </c>
      <c r="J2009" s="118"/>
      <c r="K2009" s="118"/>
      <c r="L2009" s="118"/>
      <c r="M2009" s="141" t="s">
        <v>2912</v>
      </c>
      <c r="N2009" s="47" t="s">
        <v>71</v>
      </c>
      <c r="O2009" s="47"/>
    </row>
    <row r="2010" s="62" customFormat="1" spans="1:15">
      <c r="A2010" s="90" t="s">
        <v>22</v>
      </c>
      <c r="B2010" s="90"/>
      <c r="C2010" s="93">
        <v>3104</v>
      </c>
      <c r="D2010" s="92" t="s">
        <v>2913</v>
      </c>
      <c r="E2010" s="92"/>
      <c r="F2010" s="52"/>
      <c r="G2010" s="52"/>
      <c r="H2010" s="52" t="s">
        <v>19</v>
      </c>
      <c r="I2010" s="52"/>
      <c r="J2010" s="112"/>
      <c r="K2010" s="112"/>
      <c r="L2010" s="112"/>
      <c r="M2010" s="112"/>
      <c r="N2010" s="115" t="s">
        <v>19</v>
      </c>
      <c r="O2010" s="116"/>
    </row>
    <row r="2011" s="62" customFormat="1" spans="1:15">
      <c r="A2011" s="90" t="s">
        <v>22</v>
      </c>
      <c r="B2011" s="90"/>
      <c r="C2011" s="93">
        <v>310401</v>
      </c>
      <c r="D2011" s="92" t="s">
        <v>2914</v>
      </c>
      <c r="E2011" s="92"/>
      <c r="F2011" s="52"/>
      <c r="G2011" s="52"/>
      <c r="H2011" s="52" t="s">
        <v>19</v>
      </c>
      <c r="I2011" s="52"/>
      <c r="J2011" s="112"/>
      <c r="K2011" s="112"/>
      <c r="L2011" s="112"/>
      <c r="M2011" s="112"/>
      <c r="N2011" s="115" t="s">
        <v>19</v>
      </c>
      <c r="O2011" s="116"/>
    </row>
    <row r="2012" s="62" customFormat="1" spans="1:15">
      <c r="A2012" s="90" t="s">
        <v>20</v>
      </c>
      <c r="B2012" s="90" t="s">
        <v>111</v>
      </c>
      <c r="C2012" s="93">
        <v>310401001</v>
      </c>
      <c r="D2012" s="92" t="s">
        <v>2915</v>
      </c>
      <c r="E2012" s="92"/>
      <c r="F2012" s="52"/>
      <c r="G2012" s="52" t="s">
        <v>27</v>
      </c>
      <c r="H2012" s="52">
        <v>88</v>
      </c>
      <c r="I2012" s="52">
        <v>88</v>
      </c>
      <c r="J2012" s="112"/>
      <c r="K2012" s="112"/>
      <c r="L2012" s="112"/>
      <c r="M2012" s="112"/>
      <c r="N2012" s="115" t="s">
        <v>71</v>
      </c>
      <c r="O2012" s="116"/>
    </row>
    <row r="2013" s="62" customFormat="1" spans="1:15">
      <c r="A2013" s="90" t="s">
        <v>20</v>
      </c>
      <c r="B2013" s="90" t="s">
        <v>111</v>
      </c>
      <c r="C2013" s="93">
        <v>310401002</v>
      </c>
      <c r="D2013" s="92" t="s">
        <v>2916</v>
      </c>
      <c r="E2013" s="92" t="s">
        <v>2917</v>
      </c>
      <c r="F2013" s="52"/>
      <c r="G2013" s="52" t="s">
        <v>27</v>
      </c>
      <c r="H2013" s="52">
        <v>35</v>
      </c>
      <c r="I2013" s="52">
        <v>35</v>
      </c>
      <c r="J2013" s="112"/>
      <c r="K2013" s="112"/>
      <c r="L2013" s="112"/>
      <c r="M2013" s="112"/>
      <c r="N2013" s="115" t="s">
        <v>71</v>
      </c>
      <c r="O2013" s="116"/>
    </row>
    <row r="2014" s="62" customFormat="1" spans="1:15">
      <c r="A2014" s="90" t="s">
        <v>20</v>
      </c>
      <c r="B2014" s="90" t="s">
        <v>111</v>
      </c>
      <c r="C2014" s="93">
        <v>310401003</v>
      </c>
      <c r="D2014" s="92" t="s">
        <v>2918</v>
      </c>
      <c r="E2014" s="92"/>
      <c r="F2014" s="52"/>
      <c r="G2014" s="52" t="s">
        <v>27</v>
      </c>
      <c r="H2014" s="52">
        <v>26</v>
      </c>
      <c r="I2014" s="52">
        <v>26</v>
      </c>
      <c r="J2014" s="112"/>
      <c r="K2014" s="112"/>
      <c r="L2014" s="112"/>
      <c r="M2014" s="112"/>
      <c r="N2014" s="115" t="s">
        <v>71</v>
      </c>
      <c r="O2014" s="116"/>
    </row>
    <row r="2015" s="62" customFormat="1" ht="24" spans="1:15">
      <c r="A2015" s="90" t="s">
        <v>20</v>
      </c>
      <c r="B2015" s="90" t="s">
        <v>111</v>
      </c>
      <c r="C2015" s="93">
        <v>310401004</v>
      </c>
      <c r="D2015" s="92" t="s">
        <v>2919</v>
      </c>
      <c r="E2015" s="92"/>
      <c r="F2015" s="52"/>
      <c r="G2015" s="52" t="s">
        <v>27</v>
      </c>
      <c r="H2015" s="52">
        <v>35</v>
      </c>
      <c r="I2015" s="52">
        <v>35</v>
      </c>
      <c r="J2015" s="112"/>
      <c r="K2015" s="112"/>
      <c r="L2015" s="112"/>
      <c r="M2015" s="112"/>
      <c r="N2015" s="115" t="s">
        <v>71</v>
      </c>
      <c r="O2015" s="116"/>
    </row>
    <row r="2016" s="62" customFormat="1" spans="1:15">
      <c r="A2016" s="90" t="s">
        <v>20</v>
      </c>
      <c r="B2016" s="90" t="s">
        <v>111</v>
      </c>
      <c r="C2016" s="93">
        <v>310401005</v>
      </c>
      <c r="D2016" s="92" t="s">
        <v>2920</v>
      </c>
      <c r="E2016" s="92"/>
      <c r="F2016" s="52"/>
      <c r="G2016" s="52" t="s">
        <v>27</v>
      </c>
      <c r="H2016" s="52">
        <v>35</v>
      </c>
      <c r="I2016" s="52">
        <v>35</v>
      </c>
      <c r="J2016" s="112"/>
      <c r="K2016" s="112"/>
      <c r="L2016" s="112"/>
      <c r="M2016" s="112"/>
      <c r="N2016" s="115" t="s">
        <v>71</v>
      </c>
      <c r="O2016" s="116"/>
    </row>
    <row r="2017" s="62" customFormat="1" ht="24" spans="1:15">
      <c r="A2017" s="90" t="s">
        <v>20</v>
      </c>
      <c r="B2017" s="90" t="s">
        <v>111</v>
      </c>
      <c r="C2017" s="93">
        <v>310401006</v>
      </c>
      <c r="D2017" s="92" t="s">
        <v>2921</v>
      </c>
      <c r="E2017" s="92" t="s">
        <v>2922</v>
      </c>
      <c r="F2017" s="52"/>
      <c r="G2017" s="52" t="s">
        <v>27</v>
      </c>
      <c r="H2017" s="52">
        <v>44</v>
      </c>
      <c r="I2017" s="52">
        <v>40</v>
      </c>
      <c r="J2017" s="112"/>
      <c r="K2017" s="112"/>
      <c r="L2017" s="112"/>
      <c r="M2017" s="112"/>
      <c r="N2017" s="115" t="s">
        <v>71</v>
      </c>
      <c r="O2017" s="116"/>
    </row>
    <row r="2018" s="62" customFormat="1" ht="24" spans="1:15">
      <c r="A2018" s="90" t="s">
        <v>20</v>
      </c>
      <c r="B2018" s="90" t="s">
        <v>111</v>
      </c>
      <c r="C2018" s="93">
        <v>310401007</v>
      </c>
      <c r="D2018" s="92" t="s">
        <v>2923</v>
      </c>
      <c r="E2018" s="92"/>
      <c r="F2018" s="52"/>
      <c r="G2018" s="52" t="s">
        <v>27</v>
      </c>
      <c r="H2018" s="52">
        <v>44</v>
      </c>
      <c r="I2018" s="52">
        <v>44</v>
      </c>
      <c r="J2018" s="112"/>
      <c r="K2018" s="112"/>
      <c r="L2018" s="112"/>
      <c r="M2018" s="112"/>
      <c r="N2018" s="115" t="s">
        <v>71</v>
      </c>
      <c r="O2018" s="116"/>
    </row>
    <row r="2019" s="62" customFormat="1" spans="1:15">
      <c r="A2019" s="90" t="s">
        <v>20</v>
      </c>
      <c r="B2019" s="90" t="s">
        <v>111</v>
      </c>
      <c r="C2019" s="93">
        <v>310401008</v>
      </c>
      <c r="D2019" s="92" t="s">
        <v>2924</v>
      </c>
      <c r="E2019" s="92"/>
      <c r="F2019" s="52"/>
      <c r="G2019" s="52" t="s">
        <v>27</v>
      </c>
      <c r="H2019" s="52">
        <v>35</v>
      </c>
      <c r="I2019" s="52">
        <v>35</v>
      </c>
      <c r="J2019" s="112"/>
      <c r="K2019" s="112"/>
      <c r="L2019" s="112"/>
      <c r="M2019" s="112"/>
      <c r="N2019" s="115" t="s">
        <v>71</v>
      </c>
      <c r="O2019" s="116"/>
    </row>
    <row r="2020" s="62" customFormat="1" ht="24" spans="1:15">
      <c r="A2020" s="90" t="s">
        <v>20</v>
      </c>
      <c r="B2020" s="90" t="s">
        <v>111</v>
      </c>
      <c r="C2020" s="93">
        <v>310401009</v>
      </c>
      <c r="D2020" s="92" t="s">
        <v>2925</v>
      </c>
      <c r="E2020" s="92" t="s">
        <v>2926</v>
      </c>
      <c r="F2020" s="52"/>
      <c r="G2020" s="52" t="s">
        <v>27</v>
      </c>
      <c r="H2020" s="52">
        <v>53</v>
      </c>
      <c r="I2020" s="52">
        <v>53</v>
      </c>
      <c r="J2020" s="112"/>
      <c r="K2020" s="112"/>
      <c r="L2020" s="112"/>
      <c r="M2020" s="112"/>
      <c r="N2020" s="115" t="s">
        <v>71</v>
      </c>
      <c r="O2020" s="116"/>
    </row>
    <row r="2021" s="62" customFormat="1" spans="1:15">
      <c r="A2021" s="90" t="s">
        <v>20</v>
      </c>
      <c r="B2021" s="90" t="s">
        <v>111</v>
      </c>
      <c r="C2021" s="93">
        <v>310401010</v>
      </c>
      <c r="D2021" s="92" t="s">
        <v>2927</v>
      </c>
      <c r="E2021" s="92" t="s">
        <v>2928</v>
      </c>
      <c r="F2021" s="52"/>
      <c r="G2021" s="52" t="s">
        <v>27</v>
      </c>
      <c r="H2021" s="52">
        <v>50</v>
      </c>
      <c r="I2021" s="52">
        <v>50</v>
      </c>
      <c r="J2021" s="112"/>
      <c r="K2021" s="112"/>
      <c r="L2021" s="112"/>
      <c r="M2021" s="112"/>
      <c r="N2021" s="115" t="s">
        <v>71</v>
      </c>
      <c r="O2021" s="116"/>
    </row>
    <row r="2022" s="62" customFormat="1" ht="24" spans="1:15">
      <c r="A2022" s="90" t="s">
        <v>20</v>
      </c>
      <c r="B2022" s="90" t="s">
        <v>111</v>
      </c>
      <c r="C2022" s="93">
        <v>310401011</v>
      </c>
      <c r="D2022" s="92" t="s">
        <v>2929</v>
      </c>
      <c r="E2022" s="92"/>
      <c r="F2022" s="52"/>
      <c r="G2022" s="52" t="s">
        <v>27</v>
      </c>
      <c r="H2022" s="52">
        <v>26</v>
      </c>
      <c r="I2022" s="52">
        <v>26</v>
      </c>
      <c r="J2022" s="112"/>
      <c r="K2022" s="112"/>
      <c r="L2022" s="112"/>
      <c r="M2022" s="112"/>
      <c r="N2022" s="115" t="s">
        <v>71</v>
      </c>
      <c r="O2022" s="116"/>
    </row>
    <row r="2023" s="62" customFormat="1" spans="1:15">
      <c r="A2023" s="90" t="s">
        <v>20</v>
      </c>
      <c r="B2023" s="90" t="s">
        <v>111</v>
      </c>
      <c r="C2023" s="93">
        <v>310401012</v>
      </c>
      <c r="D2023" s="92" t="s">
        <v>2930</v>
      </c>
      <c r="E2023" s="92" t="s">
        <v>2931</v>
      </c>
      <c r="F2023" s="52"/>
      <c r="G2023" s="52" t="s">
        <v>27</v>
      </c>
      <c r="H2023" s="52">
        <v>26</v>
      </c>
      <c r="I2023" s="52">
        <v>26</v>
      </c>
      <c r="J2023" s="112"/>
      <c r="K2023" s="112"/>
      <c r="L2023" s="112"/>
      <c r="M2023" s="112"/>
      <c r="N2023" s="115" t="s">
        <v>71</v>
      </c>
      <c r="O2023" s="116"/>
    </row>
    <row r="2024" s="62" customFormat="1" spans="1:15">
      <c r="A2024" s="90" t="s">
        <v>20</v>
      </c>
      <c r="B2024" s="90" t="s">
        <v>111</v>
      </c>
      <c r="C2024" s="93">
        <v>310401013</v>
      </c>
      <c r="D2024" s="92" t="s">
        <v>2932</v>
      </c>
      <c r="E2024" s="92" t="s">
        <v>2933</v>
      </c>
      <c r="F2024" s="52"/>
      <c r="G2024" s="52" t="s">
        <v>27</v>
      </c>
      <c r="H2024" s="52">
        <v>26</v>
      </c>
      <c r="I2024" s="52">
        <v>26</v>
      </c>
      <c r="J2024" s="112"/>
      <c r="K2024" s="112"/>
      <c r="L2024" s="112"/>
      <c r="M2024" s="112"/>
      <c r="N2024" s="115" t="s">
        <v>71</v>
      </c>
      <c r="O2024" s="116"/>
    </row>
    <row r="2025" s="62" customFormat="1" spans="1:15">
      <c r="A2025" s="90" t="s">
        <v>20</v>
      </c>
      <c r="B2025" s="90" t="s">
        <v>111</v>
      </c>
      <c r="C2025" s="93">
        <v>310401014</v>
      </c>
      <c r="D2025" s="92" t="s">
        <v>2934</v>
      </c>
      <c r="E2025" s="92"/>
      <c r="F2025" s="52"/>
      <c r="G2025" s="52" t="s">
        <v>27</v>
      </c>
      <c r="H2025" s="52">
        <v>88</v>
      </c>
      <c r="I2025" s="52">
        <v>88</v>
      </c>
      <c r="J2025" s="112"/>
      <c r="K2025" s="112"/>
      <c r="L2025" s="112"/>
      <c r="M2025" s="112"/>
      <c r="N2025" s="115" t="s">
        <v>71</v>
      </c>
      <c r="O2025" s="116"/>
    </row>
    <row r="2026" s="62" customFormat="1" spans="1:15">
      <c r="A2026" s="90" t="s">
        <v>20</v>
      </c>
      <c r="B2026" s="90" t="s">
        <v>111</v>
      </c>
      <c r="C2026" s="93">
        <v>310401015</v>
      </c>
      <c r="D2026" s="92" t="s">
        <v>2935</v>
      </c>
      <c r="E2026" s="92" t="s">
        <v>2936</v>
      </c>
      <c r="F2026" s="52"/>
      <c r="G2026" s="52" t="s">
        <v>27</v>
      </c>
      <c r="H2026" s="52">
        <v>110</v>
      </c>
      <c r="I2026" s="52">
        <v>110</v>
      </c>
      <c r="J2026" s="112"/>
      <c r="K2026" s="112"/>
      <c r="L2026" s="112"/>
      <c r="M2026" s="112"/>
      <c r="N2026" s="115" t="s">
        <v>71</v>
      </c>
      <c r="O2026" s="116"/>
    </row>
    <row r="2027" s="62" customFormat="1" spans="1:15">
      <c r="A2027" s="90" t="s">
        <v>20</v>
      </c>
      <c r="B2027" s="90" t="s">
        <v>111</v>
      </c>
      <c r="C2027" s="93">
        <v>310401016</v>
      </c>
      <c r="D2027" s="92" t="s">
        <v>2937</v>
      </c>
      <c r="E2027" s="92"/>
      <c r="F2027" s="52"/>
      <c r="G2027" s="52" t="s">
        <v>27</v>
      </c>
      <c r="H2027" s="52">
        <v>94</v>
      </c>
      <c r="I2027" s="52">
        <v>94</v>
      </c>
      <c r="J2027" s="112"/>
      <c r="K2027" s="112"/>
      <c r="L2027" s="112"/>
      <c r="M2027" s="112"/>
      <c r="N2027" s="115" t="s">
        <v>71</v>
      </c>
      <c r="O2027" s="116"/>
    </row>
    <row r="2028" s="62" customFormat="1" spans="1:15">
      <c r="A2028" s="90" t="s">
        <v>20</v>
      </c>
      <c r="B2028" s="90" t="s">
        <v>111</v>
      </c>
      <c r="C2028" s="93">
        <v>310401017</v>
      </c>
      <c r="D2028" s="92" t="s">
        <v>2938</v>
      </c>
      <c r="E2028" s="92"/>
      <c r="F2028" s="52"/>
      <c r="G2028" s="52" t="s">
        <v>27</v>
      </c>
      <c r="H2028" s="52">
        <v>85</v>
      </c>
      <c r="I2028" s="52">
        <v>85</v>
      </c>
      <c r="J2028" s="112"/>
      <c r="K2028" s="112"/>
      <c r="L2028" s="112"/>
      <c r="M2028" s="112"/>
      <c r="N2028" s="115" t="s">
        <v>71</v>
      </c>
      <c r="O2028" s="116"/>
    </row>
    <row r="2029" s="62" customFormat="1" spans="1:15">
      <c r="A2029" s="90" t="s">
        <v>20</v>
      </c>
      <c r="B2029" s="90" t="s">
        <v>111</v>
      </c>
      <c r="C2029" s="93">
        <v>310401018</v>
      </c>
      <c r="D2029" s="92" t="s">
        <v>2939</v>
      </c>
      <c r="E2029" s="92"/>
      <c r="F2029" s="52"/>
      <c r="G2029" s="52" t="s">
        <v>27</v>
      </c>
      <c r="H2029" s="52">
        <v>94</v>
      </c>
      <c r="I2029" s="52">
        <v>94</v>
      </c>
      <c r="J2029" s="112"/>
      <c r="K2029" s="112"/>
      <c r="L2029" s="112"/>
      <c r="M2029" s="112"/>
      <c r="N2029" s="115" t="s">
        <v>71</v>
      </c>
      <c r="O2029" s="116"/>
    </row>
    <row r="2030" s="62" customFormat="1" spans="1:15">
      <c r="A2030" s="90" t="s">
        <v>20</v>
      </c>
      <c r="B2030" s="90" t="s">
        <v>111</v>
      </c>
      <c r="C2030" s="93">
        <v>310401019</v>
      </c>
      <c r="D2030" s="92" t="s">
        <v>2940</v>
      </c>
      <c r="E2030" s="92"/>
      <c r="F2030" s="52"/>
      <c r="G2030" s="52" t="s">
        <v>27</v>
      </c>
      <c r="H2030" s="52">
        <v>55</v>
      </c>
      <c r="I2030" s="52">
        <v>55</v>
      </c>
      <c r="J2030" s="112"/>
      <c r="K2030" s="112"/>
      <c r="L2030" s="112"/>
      <c r="M2030" s="112"/>
      <c r="N2030" s="115" t="s">
        <v>71</v>
      </c>
      <c r="O2030" s="116"/>
    </row>
    <row r="2031" s="62" customFormat="1" spans="1:15">
      <c r="A2031" s="90" t="s">
        <v>20</v>
      </c>
      <c r="B2031" s="90" t="s">
        <v>111</v>
      </c>
      <c r="C2031" s="93">
        <v>310401020</v>
      </c>
      <c r="D2031" s="92" t="s">
        <v>2941</v>
      </c>
      <c r="E2031" s="92"/>
      <c r="F2031" s="52"/>
      <c r="G2031" s="52" t="s">
        <v>27</v>
      </c>
      <c r="H2031" s="52">
        <v>55</v>
      </c>
      <c r="I2031" s="52">
        <v>55</v>
      </c>
      <c r="J2031" s="112"/>
      <c r="K2031" s="112"/>
      <c r="L2031" s="112"/>
      <c r="M2031" s="112"/>
      <c r="N2031" s="115" t="s">
        <v>71</v>
      </c>
      <c r="O2031" s="116"/>
    </row>
    <row r="2032" s="62" customFormat="1" spans="1:15">
      <c r="A2032" s="90" t="s">
        <v>20</v>
      </c>
      <c r="B2032" s="90" t="s">
        <v>111</v>
      </c>
      <c r="C2032" s="93">
        <v>310401021</v>
      </c>
      <c r="D2032" s="92" t="s">
        <v>2942</v>
      </c>
      <c r="E2032" s="92" t="s">
        <v>2943</v>
      </c>
      <c r="F2032" s="52"/>
      <c r="G2032" s="52" t="s">
        <v>27</v>
      </c>
      <c r="H2032" s="52">
        <v>130</v>
      </c>
      <c r="I2032" s="52">
        <v>130</v>
      </c>
      <c r="J2032" s="112"/>
      <c r="K2032" s="112"/>
      <c r="L2032" s="112"/>
      <c r="M2032" s="112"/>
      <c r="N2032" s="115" t="s">
        <v>71</v>
      </c>
      <c r="O2032" s="116"/>
    </row>
    <row r="2033" s="62" customFormat="1" ht="24" spans="1:15">
      <c r="A2033" s="90" t="s">
        <v>20</v>
      </c>
      <c r="B2033" s="90" t="s">
        <v>111</v>
      </c>
      <c r="C2033" s="93">
        <v>310401022</v>
      </c>
      <c r="D2033" s="92" t="s">
        <v>2944</v>
      </c>
      <c r="E2033" s="92" t="s">
        <v>2945</v>
      </c>
      <c r="F2033" s="52"/>
      <c r="G2033" s="52" t="s">
        <v>27</v>
      </c>
      <c r="H2033" s="52">
        <v>60</v>
      </c>
      <c r="I2033" s="52">
        <v>60</v>
      </c>
      <c r="J2033" s="112"/>
      <c r="K2033" s="112"/>
      <c r="L2033" s="112"/>
      <c r="M2033" s="112"/>
      <c r="N2033" s="115" t="s">
        <v>71</v>
      </c>
      <c r="O2033" s="116"/>
    </row>
    <row r="2034" s="62" customFormat="1" spans="1:15">
      <c r="A2034" s="90" t="s">
        <v>20</v>
      </c>
      <c r="B2034" s="90" t="s">
        <v>111</v>
      </c>
      <c r="C2034" s="93">
        <v>310401023</v>
      </c>
      <c r="D2034" s="92" t="s">
        <v>2946</v>
      </c>
      <c r="E2034" s="92"/>
      <c r="F2034" s="52"/>
      <c r="G2034" s="52" t="s">
        <v>27</v>
      </c>
      <c r="H2034" s="52">
        <v>22</v>
      </c>
      <c r="I2034" s="52">
        <v>22</v>
      </c>
      <c r="J2034" s="112"/>
      <c r="K2034" s="112"/>
      <c r="L2034" s="112"/>
      <c r="M2034" s="112"/>
      <c r="N2034" s="115" t="s">
        <v>71</v>
      </c>
      <c r="O2034" s="116"/>
    </row>
    <row r="2035" s="62" customFormat="1" spans="1:15">
      <c r="A2035" s="90" t="s">
        <v>20</v>
      </c>
      <c r="B2035" s="90" t="s">
        <v>111</v>
      </c>
      <c r="C2035" s="93">
        <v>310401024</v>
      </c>
      <c r="D2035" s="92" t="s">
        <v>2947</v>
      </c>
      <c r="E2035" s="92"/>
      <c r="F2035" s="52"/>
      <c r="G2035" s="52" t="s">
        <v>27</v>
      </c>
      <c r="H2035" s="52">
        <v>22</v>
      </c>
      <c r="I2035" s="52">
        <v>22</v>
      </c>
      <c r="J2035" s="112"/>
      <c r="K2035" s="112"/>
      <c r="L2035" s="112"/>
      <c r="M2035" s="112"/>
      <c r="N2035" s="115" t="s">
        <v>71</v>
      </c>
      <c r="O2035" s="116"/>
    </row>
    <row r="2036" s="62" customFormat="1" spans="1:15">
      <c r="A2036" s="90" t="s">
        <v>20</v>
      </c>
      <c r="B2036" s="90" t="s">
        <v>111</v>
      </c>
      <c r="C2036" s="93">
        <v>310401025</v>
      </c>
      <c r="D2036" s="92" t="s">
        <v>2948</v>
      </c>
      <c r="E2036" s="92"/>
      <c r="F2036" s="52"/>
      <c r="G2036" s="52" t="s">
        <v>27</v>
      </c>
      <c r="H2036" s="52">
        <v>44</v>
      </c>
      <c r="I2036" s="52">
        <v>44</v>
      </c>
      <c r="J2036" s="112"/>
      <c r="K2036" s="112"/>
      <c r="L2036" s="112"/>
      <c r="M2036" s="112"/>
      <c r="N2036" s="115" t="s">
        <v>71</v>
      </c>
      <c r="O2036" s="116"/>
    </row>
    <row r="2037" s="62" customFormat="1" spans="1:15">
      <c r="A2037" s="90" t="s">
        <v>20</v>
      </c>
      <c r="B2037" s="90" t="s">
        <v>111</v>
      </c>
      <c r="C2037" s="93">
        <v>310401026</v>
      </c>
      <c r="D2037" s="92" t="s">
        <v>2949</v>
      </c>
      <c r="E2037" s="92" t="s">
        <v>2950</v>
      </c>
      <c r="F2037" s="52"/>
      <c r="G2037" s="52" t="s">
        <v>27</v>
      </c>
      <c r="H2037" s="52">
        <v>55</v>
      </c>
      <c r="I2037" s="52">
        <v>55</v>
      </c>
      <c r="J2037" s="112"/>
      <c r="K2037" s="112"/>
      <c r="L2037" s="112"/>
      <c r="M2037" s="112"/>
      <c r="N2037" s="115" t="s">
        <v>71</v>
      </c>
      <c r="O2037" s="116"/>
    </row>
    <row r="2038" s="62" customFormat="1" spans="1:15">
      <c r="A2038" s="90" t="s">
        <v>20</v>
      </c>
      <c r="B2038" s="90" t="s">
        <v>111</v>
      </c>
      <c r="C2038" s="93">
        <v>310401027</v>
      </c>
      <c r="D2038" s="92" t="s">
        <v>2951</v>
      </c>
      <c r="E2038" s="92" t="s">
        <v>2952</v>
      </c>
      <c r="F2038" s="52"/>
      <c r="G2038" s="52" t="s">
        <v>27</v>
      </c>
      <c r="H2038" s="52">
        <v>40</v>
      </c>
      <c r="I2038" s="52">
        <v>40</v>
      </c>
      <c r="J2038" s="112"/>
      <c r="K2038" s="112"/>
      <c r="L2038" s="112"/>
      <c r="M2038" s="112"/>
      <c r="N2038" s="115" t="s">
        <v>29</v>
      </c>
      <c r="O2038" s="116"/>
    </row>
    <row r="2039" s="62" customFormat="1" spans="1:15">
      <c r="A2039" s="90" t="s">
        <v>20</v>
      </c>
      <c r="B2039" s="90" t="s">
        <v>111</v>
      </c>
      <c r="C2039" s="93">
        <v>310401028</v>
      </c>
      <c r="D2039" s="92" t="s">
        <v>2953</v>
      </c>
      <c r="E2039" s="92" t="s">
        <v>2954</v>
      </c>
      <c r="F2039" s="52"/>
      <c r="G2039" s="52" t="s">
        <v>27</v>
      </c>
      <c r="H2039" s="52">
        <v>60</v>
      </c>
      <c r="I2039" s="52">
        <v>60</v>
      </c>
      <c r="J2039" s="112"/>
      <c r="K2039" s="112"/>
      <c r="L2039" s="112"/>
      <c r="M2039" s="112"/>
      <c r="N2039" s="115" t="s">
        <v>29</v>
      </c>
      <c r="O2039" s="116"/>
    </row>
    <row r="2040" s="62" customFormat="1" spans="1:15">
      <c r="A2040" s="90" t="s">
        <v>20</v>
      </c>
      <c r="B2040" s="90" t="s">
        <v>88</v>
      </c>
      <c r="C2040" s="93">
        <v>310401029</v>
      </c>
      <c r="D2040" s="92" t="s">
        <v>2955</v>
      </c>
      <c r="E2040" s="92"/>
      <c r="F2040" s="52"/>
      <c r="G2040" s="52" t="s">
        <v>27</v>
      </c>
      <c r="H2040" s="52">
        <v>78</v>
      </c>
      <c r="I2040" s="52">
        <v>78</v>
      </c>
      <c r="J2040" s="112"/>
      <c r="K2040" s="112"/>
      <c r="L2040" s="112"/>
      <c r="M2040" s="112"/>
      <c r="N2040" s="115" t="s">
        <v>51</v>
      </c>
      <c r="O2040" s="116"/>
    </row>
    <row r="2041" s="62" customFormat="1" spans="1:15">
      <c r="A2041" s="90" t="s">
        <v>20</v>
      </c>
      <c r="B2041" s="90" t="s">
        <v>111</v>
      </c>
      <c r="C2041" s="93">
        <v>310401030</v>
      </c>
      <c r="D2041" s="92" t="s">
        <v>2956</v>
      </c>
      <c r="E2041" s="92"/>
      <c r="F2041" s="52"/>
      <c r="G2041" s="52" t="s">
        <v>27</v>
      </c>
      <c r="H2041" s="52">
        <v>44</v>
      </c>
      <c r="I2041" s="52">
        <v>44</v>
      </c>
      <c r="J2041" s="112"/>
      <c r="K2041" s="112"/>
      <c r="L2041" s="112"/>
      <c r="M2041" s="112"/>
      <c r="N2041" s="115" t="s">
        <v>71</v>
      </c>
      <c r="O2041" s="116"/>
    </row>
    <row r="2042" s="62" customFormat="1" spans="1:15">
      <c r="A2042" s="90" t="s">
        <v>20</v>
      </c>
      <c r="B2042" s="90" t="s">
        <v>111</v>
      </c>
      <c r="C2042" s="93">
        <v>310401031</v>
      </c>
      <c r="D2042" s="92" t="s">
        <v>2957</v>
      </c>
      <c r="E2042" s="92"/>
      <c r="F2042" s="52"/>
      <c r="G2042" s="52" t="s">
        <v>27</v>
      </c>
      <c r="H2042" s="52">
        <v>44</v>
      </c>
      <c r="I2042" s="52">
        <v>44</v>
      </c>
      <c r="J2042" s="112"/>
      <c r="K2042" s="112"/>
      <c r="L2042" s="112"/>
      <c r="M2042" s="112"/>
      <c r="N2042" s="115" t="s">
        <v>71</v>
      </c>
      <c r="O2042" s="116"/>
    </row>
    <row r="2043" s="62" customFormat="1" spans="1:15">
      <c r="A2043" s="90" t="s">
        <v>82</v>
      </c>
      <c r="B2043" s="90" t="s">
        <v>111</v>
      </c>
      <c r="C2043" s="93">
        <v>310401032</v>
      </c>
      <c r="D2043" s="92" t="s">
        <v>2958</v>
      </c>
      <c r="E2043" s="92" t="s">
        <v>2959</v>
      </c>
      <c r="F2043" s="52"/>
      <c r="G2043" s="52" t="s">
        <v>27</v>
      </c>
      <c r="H2043" s="52">
        <v>11</v>
      </c>
      <c r="I2043" s="52">
        <v>11</v>
      </c>
      <c r="J2043" s="112"/>
      <c r="K2043" s="112"/>
      <c r="L2043" s="112"/>
      <c r="M2043" s="112"/>
      <c r="N2043" s="115" t="s">
        <v>71</v>
      </c>
      <c r="O2043" s="116"/>
    </row>
    <row r="2044" s="62" customFormat="1" spans="1:15">
      <c r="A2044" s="90" t="s">
        <v>20</v>
      </c>
      <c r="B2044" s="90" t="s">
        <v>111</v>
      </c>
      <c r="C2044" s="93">
        <v>310401033</v>
      </c>
      <c r="D2044" s="92" t="s">
        <v>2960</v>
      </c>
      <c r="E2044" s="92"/>
      <c r="F2044" s="52"/>
      <c r="G2044" s="52" t="s">
        <v>27</v>
      </c>
      <c r="H2044" s="52">
        <v>33</v>
      </c>
      <c r="I2044" s="52">
        <v>33</v>
      </c>
      <c r="J2044" s="112"/>
      <c r="K2044" s="112"/>
      <c r="L2044" s="112"/>
      <c r="M2044" s="112"/>
      <c r="N2044" s="115" t="s">
        <v>71</v>
      </c>
      <c r="O2044" s="116"/>
    </row>
    <row r="2045" s="62" customFormat="1" ht="24" spans="1:15">
      <c r="A2045" s="90" t="s">
        <v>230</v>
      </c>
      <c r="B2045" s="90" t="s">
        <v>111</v>
      </c>
      <c r="C2045" s="93">
        <v>310401034</v>
      </c>
      <c r="D2045" s="92" t="s">
        <v>2961</v>
      </c>
      <c r="E2045" s="92" t="s">
        <v>2962</v>
      </c>
      <c r="F2045" s="52"/>
      <c r="G2045" s="52" t="s">
        <v>27</v>
      </c>
      <c r="H2045" s="52">
        <v>110</v>
      </c>
      <c r="I2045" s="52">
        <v>110</v>
      </c>
      <c r="J2045" s="112"/>
      <c r="K2045" s="112"/>
      <c r="L2045" s="112"/>
      <c r="M2045" s="112"/>
      <c r="N2045" s="115" t="s">
        <v>51</v>
      </c>
      <c r="O2045" s="116"/>
    </row>
    <row r="2046" s="62" customFormat="1" spans="1:15">
      <c r="A2046" s="90" t="s">
        <v>82</v>
      </c>
      <c r="B2046" s="90" t="s">
        <v>111</v>
      </c>
      <c r="C2046" s="93">
        <v>310401035</v>
      </c>
      <c r="D2046" s="92" t="s">
        <v>2963</v>
      </c>
      <c r="E2046" s="92"/>
      <c r="F2046" s="52"/>
      <c r="G2046" s="52" t="s">
        <v>27</v>
      </c>
      <c r="H2046" s="52">
        <v>104</v>
      </c>
      <c r="I2046" s="52">
        <v>104</v>
      </c>
      <c r="J2046" s="112"/>
      <c r="K2046" s="112"/>
      <c r="L2046" s="112"/>
      <c r="M2046" s="112"/>
      <c r="N2046" s="115" t="s">
        <v>71</v>
      </c>
      <c r="O2046" s="116"/>
    </row>
    <row r="2047" s="62" customFormat="1" spans="1:15">
      <c r="A2047" s="90" t="s">
        <v>20</v>
      </c>
      <c r="B2047" s="90" t="s">
        <v>111</v>
      </c>
      <c r="C2047" s="93">
        <v>310401036</v>
      </c>
      <c r="D2047" s="92" t="s">
        <v>2964</v>
      </c>
      <c r="E2047" s="92"/>
      <c r="F2047" s="52"/>
      <c r="G2047" s="52" t="s">
        <v>27</v>
      </c>
      <c r="H2047" s="52">
        <v>26</v>
      </c>
      <c r="I2047" s="52">
        <v>26</v>
      </c>
      <c r="J2047" s="112"/>
      <c r="K2047" s="112"/>
      <c r="L2047" s="112"/>
      <c r="M2047" s="112"/>
      <c r="N2047" s="115" t="s">
        <v>71</v>
      </c>
      <c r="O2047" s="116"/>
    </row>
    <row r="2048" s="62" customFormat="1" spans="1:15">
      <c r="A2048" s="90" t="s">
        <v>20</v>
      </c>
      <c r="B2048" s="90" t="s">
        <v>111</v>
      </c>
      <c r="C2048" s="93">
        <v>310401037</v>
      </c>
      <c r="D2048" s="92" t="s">
        <v>2965</v>
      </c>
      <c r="E2048" s="92"/>
      <c r="F2048" s="52"/>
      <c r="G2048" s="52" t="s">
        <v>27</v>
      </c>
      <c r="H2048" s="52">
        <v>104</v>
      </c>
      <c r="I2048" s="52">
        <v>104</v>
      </c>
      <c r="J2048" s="112"/>
      <c r="K2048" s="112"/>
      <c r="L2048" s="112"/>
      <c r="M2048" s="112"/>
      <c r="N2048" s="115" t="s">
        <v>71</v>
      </c>
      <c r="O2048" s="116"/>
    </row>
    <row r="2049" s="62" customFormat="1" spans="1:15">
      <c r="A2049" s="90" t="s">
        <v>20</v>
      </c>
      <c r="B2049" s="90" t="s">
        <v>111</v>
      </c>
      <c r="C2049" s="93">
        <v>310401038</v>
      </c>
      <c r="D2049" s="92" t="s">
        <v>2966</v>
      </c>
      <c r="E2049" s="92" t="s">
        <v>2967</v>
      </c>
      <c r="F2049" s="52"/>
      <c r="G2049" s="52" t="s">
        <v>27</v>
      </c>
      <c r="H2049" s="52">
        <v>65</v>
      </c>
      <c r="I2049" s="52">
        <v>65</v>
      </c>
      <c r="J2049" s="112"/>
      <c r="K2049" s="112"/>
      <c r="L2049" s="112"/>
      <c r="M2049" s="112"/>
      <c r="N2049" s="115" t="s">
        <v>71</v>
      </c>
      <c r="O2049" s="116"/>
    </row>
    <row r="2050" s="62" customFormat="1" spans="1:15">
      <c r="A2050" s="90" t="s">
        <v>20</v>
      </c>
      <c r="B2050" s="90" t="s">
        <v>88</v>
      </c>
      <c r="C2050" s="93">
        <v>310401039</v>
      </c>
      <c r="D2050" s="92" t="s">
        <v>2968</v>
      </c>
      <c r="E2050" s="92"/>
      <c r="F2050" s="52"/>
      <c r="G2050" s="52" t="s">
        <v>27</v>
      </c>
      <c r="H2050" s="52">
        <v>39</v>
      </c>
      <c r="I2050" s="52">
        <v>39</v>
      </c>
      <c r="J2050" s="112"/>
      <c r="K2050" s="112"/>
      <c r="L2050" s="112"/>
      <c r="M2050" s="112"/>
      <c r="N2050" s="115" t="s">
        <v>71</v>
      </c>
      <c r="O2050" s="116"/>
    </row>
    <row r="2051" s="62" customFormat="1" spans="1:15">
      <c r="A2051" s="90" t="s">
        <v>20</v>
      </c>
      <c r="B2051" s="90" t="s">
        <v>88</v>
      </c>
      <c r="C2051" s="93">
        <v>310401040</v>
      </c>
      <c r="D2051" s="92" t="s">
        <v>2969</v>
      </c>
      <c r="E2051" s="92" t="s">
        <v>2970</v>
      </c>
      <c r="F2051" s="52"/>
      <c r="G2051" s="52" t="s">
        <v>27</v>
      </c>
      <c r="H2051" s="52">
        <v>50</v>
      </c>
      <c r="I2051" s="52">
        <v>50</v>
      </c>
      <c r="J2051" s="112"/>
      <c r="K2051" s="112"/>
      <c r="L2051" s="112"/>
      <c r="M2051" s="112" t="s">
        <v>505</v>
      </c>
      <c r="N2051" s="115" t="s">
        <v>71</v>
      </c>
      <c r="O2051" s="116"/>
    </row>
    <row r="2052" s="62" customFormat="1" spans="1:15">
      <c r="A2052" s="90" t="s">
        <v>230</v>
      </c>
      <c r="B2052" s="90" t="s">
        <v>88</v>
      </c>
      <c r="C2052" s="93">
        <v>310401041</v>
      </c>
      <c r="D2052" s="92" t="s">
        <v>2971</v>
      </c>
      <c r="E2052" s="92" t="s">
        <v>2972</v>
      </c>
      <c r="F2052" s="52"/>
      <c r="G2052" s="52" t="s">
        <v>27</v>
      </c>
      <c r="H2052" s="52">
        <v>20</v>
      </c>
      <c r="I2052" s="52">
        <v>20</v>
      </c>
      <c r="J2052" s="112"/>
      <c r="K2052" s="112"/>
      <c r="L2052" s="112"/>
      <c r="M2052" s="112" t="s">
        <v>505</v>
      </c>
      <c r="N2052" s="115" t="s">
        <v>51</v>
      </c>
      <c r="O2052" s="116"/>
    </row>
    <row r="2053" s="62" customFormat="1" spans="1:15">
      <c r="A2053" s="90" t="s">
        <v>82</v>
      </c>
      <c r="B2053" s="90" t="s">
        <v>88</v>
      </c>
      <c r="C2053" s="93">
        <v>310401042</v>
      </c>
      <c r="D2053" s="92" t="s">
        <v>2973</v>
      </c>
      <c r="E2053" s="92"/>
      <c r="F2053" s="52"/>
      <c r="G2053" s="52" t="s">
        <v>27</v>
      </c>
      <c r="H2053" s="52">
        <v>13</v>
      </c>
      <c r="I2053" s="52">
        <v>13</v>
      </c>
      <c r="J2053" s="112"/>
      <c r="K2053" s="112"/>
      <c r="L2053" s="112"/>
      <c r="M2053" s="112" t="s">
        <v>505</v>
      </c>
      <c r="N2053" s="115" t="s">
        <v>71</v>
      </c>
      <c r="O2053" s="116"/>
    </row>
    <row r="2054" s="62" customFormat="1" spans="1:15">
      <c r="A2054" s="90" t="s">
        <v>20</v>
      </c>
      <c r="B2054" s="90" t="s">
        <v>88</v>
      </c>
      <c r="C2054" s="93">
        <v>310401043</v>
      </c>
      <c r="D2054" s="92" t="s">
        <v>2974</v>
      </c>
      <c r="E2054" s="92"/>
      <c r="F2054" s="52"/>
      <c r="G2054" s="52" t="s">
        <v>27</v>
      </c>
      <c r="H2054" s="52">
        <v>20</v>
      </c>
      <c r="I2054" s="52">
        <v>20</v>
      </c>
      <c r="J2054" s="112"/>
      <c r="K2054" s="112"/>
      <c r="L2054" s="112"/>
      <c r="M2054" s="112" t="s">
        <v>505</v>
      </c>
      <c r="N2054" s="115" t="s">
        <v>71</v>
      </c>
      <c r="O2054" s="116"/>
    </row>
    <row r="2055" s="62" customFormat="1" spans="1:15">
      <c r="A2055" s="90" t="s">
        <v>20</v>
      </c>
      <c r="B2055" s="90" t="s">
        <v>88</v>
      </c>
      <c r="C2055" s="93">
        <v>310401044</v>
      </c>
      <c r="D2055" s="92" t="s">
        <v>2975</v>
      </c>
      <c r="E2055" s="92"/>
      <c r="F2055" s="52"/>
      <c r="G2055" s="52" t="s">
        <v>27</v>
      </c>
      <c r="H2055" s="52">
        <v>39</v>
      </c>
      <c r="I2055" s="52">
        <v>39</v>
      </c>
      <c r="J2055" s="112"/>
      <c r="K2055" s="112"/>
      <c r="L2055" s="112"/>
      <c r="M2055" s="112" t="s">
        <v>505</v>
      </c>
      <c r="N2055" s="115" t="s">
        <v>71</v>
      </c>
      <c r="O2055" s="116"/>
    </row>
    <row r="2056" s="62" customFormat="1" spans="1:15">
      <c r="A2056" s="90" t="s">
        <v>22</v>
      </c>
      <c r="B2056" s="90" t="s">
        <v>88</v>
      </c>
      <c r="C2056" s="93">
        <v>310401045</v>
      </c>
      <c r="D2056" s="92" t="s">
        <v>2976</v>
      </c>
      <c r="E2056" s="92"/>
      <c r="F2056" s="52"/>
      <c r="G2056" s="52" t="s">
        <v>27</v>
      </c>
      <c r="H2056" s="52">
        <v>20</v>
      </c>
      <c r="I2056" s="52">
        <v>20</v>
      </c>
      <c r="J2056" s="112"/>
      <c r="K2056" s="112"/>
      <c r="L2056" s="112"/>
      <c r="M2056" s="112" t="s">
        <v>505</v>
      </c>
      <c r="N2056" s="115" t="s">
        <v>71</v>
      </c>
      <c r="O2056" s="116"/>
    </row>
    <row r="2057" s="62" customFormat="1" spans="1:15">
      <c r="A2057" s="90" t="s">
        <v>82</v>
      </c>
      <c r="B2057" s="90" t="s">
        <v>88</v>
      </c>
      <c r="C2057" s="93">
        <v>310401046</v>
      </c>
      <c r="D2057" s="92" t="s">
        <v>2977</v>
      </c>
      <c r="E2057" s="92" t="s">
        <v>2978</v>
      </c>
      <c r="F2057" s="52"/>
      <c r="G2057" s="52" t="s">
        <v>27</v>
      </c>
      <c r="H2057" s="52">
        <v>78</v>
      </c>
      <c r="I2057" s="52">
        <v>78</v>
      </c>
      <c r="J2057" s="112"/>
      <c r="K2057" s="112"/>
      <c r="L2057" s="112"/>
      <c r="M2057" s="112" t="s">
        <v>505</v>
      </c>
      <c r="N2057" s="115" t="s">
        <v>71</v>
      </c>
      <c r="O2057" s="116"/>
    </row>
    <row r="2058" s="62" customFormat="1" spans="1:15">
      <c r="A2058" s="90" t="s">
        <v>20</v>
      </c>
      <c r="B2058" s="90" t="s">
        <v>88</v>
      </c>
      <c r="C2058" s="93">
        <v>310401047</v>
      </c>
      <c r="D2058" s="92" t="s">
        <v>2979</v>
      </c>
      <c r="E2058" s="92"/>
      <c r="F2058" s="52"/>
      <c r="G2058" s="52" t="s">
        <v>27</v>
      </c>
      <c r="H2058" s="52">
        <v>39</v>
      </c>
      <c r="I2058" s="52">
        <v>39</v>
      </c>
      <c r="J2058" s="112"/>
      <c r="K2058" s="112"/>
      <c r="L2058" s="112"/>
      <c r="M2058" s="112" t="s">
        <v>505</v>
      </c>
      <c r="N2058" s="115" t="s">
        <v>71</v>
      </c>
      <c r="O2058" s="116"/>
    </row>
    <row r="2059" s="62" customFormat="1" ht="24" spans="1:15">
      <c r="A2059" s="90" t="s">
        <v>20</v>
      </c>
      <c r="B2059" s="90" t="s">
        <v>88</v>
      </c>
      <c r="C2059" s="93">
        <v>310401048</v>
      </c>
      <c r="D2059" s="92" t="s">
        <v>2980</v>
      </c>
      <c r="E2059" s="92" t="s">
        <v>2981</v>
      </c>
      <c r="F2059" s="52"/>
      <c r="G2059" s="52" t="s">
        <v>27</v>
      </c>
      <c r="H2059" s="52">
        <v>78</v>
      </c>
      <c r="I2059" s="52">
        <v>78</v>
      </c>
      <c r="J2059" s="112"/>
      <c r="K2059" s="112"/>
      <c r="L2059" s="112"/>
      <c r="M2059" s="112"/>
      <c r="N2059" s="115" t="s">
        <v>71</v>
      </c>
      <c r="O2059" s="116"/>
    </row>
    <row r="2060" s="62" customFormat="1" spans="1:15">
      <c r="A2060" s="90" t="s">
        <v>230</v>
      </c>
      <c r="B2060" s="90" t="s">
        <v>88</v>
      </c>
      <c r="C2060" s="93">
        <v>310401049</v>
      </c>
      <c r="D2060" s="92" t="s">
        <v>2982</v>
      </c>
      <c r="E2060" s="92" t="s">
        <v>2983</v>
      </c>
      <c r="F2060" s="52"/>
      <c r="G2060" s="52" t="s">
        <v>27</v>
      </c>
      <c r="H2060" s="52">
        <v>44</v>
      </c>
      <c r="I2060" s="52">
        <v>44</v>
      </c>
      <c r="J2060" s="112"/>
      <c r="K2060" s="112"/>
      <c r="L2060" s="112"/>
      <c r="M2060" s="112" t="s">
        <v>2984</v>
      </c>
      <c r="N2060" s="115" t="s">
        <v>51</v>
      </c>
      <c r="O2060" s="116" t="s">
        <v>293</v>
      </c>
    </row>
    <row r="2061" s="62" customFormat="1" ht="144" spans="1:15">
      <c r="A2061" s="90" t="s">
        <v>169</v>
      </c>
      <c r="B2061" s="90" t="s">
        <v>88</v>
      </c>
      <c r="C2061" s="93">
        <v>310401050</v>
      </c>
      <c r="D2061" s="92" t="s">
        <v>2985</v>
      </c>
      <c r="E2061" s="92" t="s">
        <v>2986</v>
      </c>
      <c r="F2061" s="52"/>
      <c r="G2061" s="52" t="s">
        <v>27</v>
      </c>
      <c r="H2061" s="52">
        <v>198</v>
      </c>
      <c r="I2061" s="52">
        <v>198</v>
      </c>
      <c r="J2061" s="112"/>
      <c r="K2061" s="112"/>
      <c r="L2061" s="112"/>
      <c r="M2061" s="112"/>
      <c r="N2061" s="115" t="s">
        <v>71</v>
      </c>
      <c r="O2061" s="116"/>
    </row>
    <row r="2062" s="62" customFormat="1" spans="1:15">
      <c r="A2062" s="90" t="s">
        <v>22</v>
      </c>
      <c r="B2062" s="90"/>
      <c r="C2062" s="93">
        <v>310402</v>
      </c>
      <c r="D2062" s="92" t="s">
        <v>2987</v>
      </c>
      <c r="E2062" s="92"/>
      <c r="F2062" s="52"/>
      <c r="G2062" s="52"/>
      <c r="H2062" s="52" t="s">
        <v>19</v>
      </c>
      <c r="I2062" s="52" t="s">
        <v>19</v>
      </c>
      <c r="J2062" s="112"/>
      <c r="K2062" s="112"/>
      <c r="L2062" s="112"/>
      <c r="M2062" s="112"/>
      <c r="N2062" s="115" t="s">
        <v>19</v>
      </c>
      <c r="O2062" s="116"/>
    </row>
    <row r="2063" s="62" customFormat="1" spans="1:15">
      <c r="A2063" s="90" t="s">
        <v>20</v>
      </c>
      <c r="B2063" s="90" t="s">
        <v>111</v>
      </c>
      <c r="C2063" s="93">
        <v>310402001</v>
      </c>
      <c r="D2063" s="92" t="s">
        <v>2988</v>
      </c>
      <c r="E2063" s="92"/>
      <c r="F2063" s="52"/>
      <c r="G2063" s="52" t="s">
        <v>27</v>
      </c>
      <c r="H2063" s="52">
        <v>156</v>
      </c>
      <c r="I2063" s="52">
        <v>156</v>
      </c>
      <c r="J2063" s="112"/>
      <c r="K2063" s="112"/>
      <c r="L2063" s="112"/>
      <c r="M2063" s="112"/>
      <c r="N2063" s="115" t="s">
        <v>71</v>
      </c>
      <c r="O2063" s="116"/>
    </row>
    <row r="2064" s="62" customFormat="1" spans="1:15">
      <c r="A2064" s="90" t="s">
        <v>22</v>
      </c>
      <c r="B2064" s="90" t="s">
        <v>111</v>
      </c>
      <c r="C2064" s="93">
        <v>310402002</v>
      </c>
      <c r="D2064" s="92" t="s">
        <v>2989</v>
      </c>
      <c r="E2064" s="92"/>
      <c r="F2064" s="52"/>
      <c r="G2064" s="52" t="s">
        <v>27</v>
      </c>
      <c r="H2064" s="52">
        <v>6.5</v>
      </c>
      <c r="I2064" s="52">
        <v>6.5</v>
      </c>
      <c r="J2064" s="112"/>
      <c r="K2064" s="112"/>
      <c r="L2064" s="112"/>
      <c r="M2064" s="112"/>
      <c r="N2064" s="115" t="s">
        <v>71</v>
      </c>
      <c r="O2064" s="116"/>
    </row>
    <row r="2065" s="62" customFormat="1" spans="1:15">
      <c r="A2065" s="90" t="s">
        <v>20</v>
      </c>
      <c r="B2065" s="90" t="s">
        <v>111</v>
      </c>
      <c r="C2065" s="93">
        <v>310402003</v>
      </c>
      <c r="D2065" s="92" t="s">
        <v>2990</v>
      </c>
      <c r="E2065" s="92"/>
      <c r="F2065" s="52"/>
      <c r="G2065" s="52" t="s">
        <v>27</v>
      </c>
      <c r="H2065" s="52">
        <v>13</v>
      </c>
      <c r="I2065" s="52">
        <v>13</v>
      </c>
      <c r="J2065" s="112"/>
      <c r="K2065" s="112"/>
      <c r="L2065" s="112"/>
      <c r="M2065" s="112"/>
      <c r="N2065" s="115" t="s">
        <v>71</v>
      </c>
      <c r="O2065" s="116"/>
    </row>
    <row r="2066" s="62" customFormat="1" spans="1:15">
      <c r="A2066" s="90" t="s">
        <v>20</v>
      </c>
      <c r="B2066" s="90" t="s">
        <v>111</v>
      </c>
      <c r="C2066" s="93">
        <v>310402005</v>
      </c>
      <c r="D2066" s="92" t="s">
        <v>2991</v>
      </c>
      <c r="E2066" s="92"/>
      <c r="F2066" s="52"/>
      <c r="G2066" s="52" t="s">
        <v>27</v>
      </c>
      <c r="H2066" s="52">
        <v>39</v>
      </c>
      <c r="I2066" s="52">
        <v>39</v>
      </c>
      <c r="J2066" s="112"/>
      <c r="K2066" s="112"/>
      <c r="L2066" s="112"/>
      <c r="M2066" s="112"/>
      <c r="N2066" s="115" t="s">
        <v>71</v>
      </c>
      <c r="O2066" s="116"/>
    </row>
    <row r="2067" s="62" customFormat="1" spans="1:15">
      <c r="A2067" s="90" t="s">
        <v>82</v>
      </c>
      <c r="B2067" s="90" t="s">
        <v>111</v>
      </c>
      <c r="C2067" s="93">
        <v>310402006</v>
      </c>
      <c r="D2067" s="92" t="s">
        <v>2992</v>
      </c>
      <c r="E2067" s="92" t="s">
        <v>2993</v>
      </c>
      <c r="F2067" s="52"/>
      <c r="G2067" s="52" t="s">
        <v>27</v>
      </c>
      <c r="H2067" s="52">
        <v>44</v>
      </c>
      <c r="I2067" s="52">
        <v>44</v>
      </c>
      <c r="J2067" s="112"/>
      <c r="K2067" s="112"/>
      <c r="L2067" s="112"/>
      <c r="M2067" s="112"/>
      <c r="N2067" s="115" t="s">
        <v>71</v>
      </c>
      <c r="O2067" s="116"/>
    </row>
    <row r="2068" s="62" customFormat="1" spans="1:15">
      <c r="A2068" s="90" t="s">
        <v>20</v>
      </c>
      <c r="B2068" s="90" t="s">
        <v>111</v>
      </c>
      <c r="C2068" s="93">
        <v>310402007</v>
      </c>
      <c r="D2068" s="92" t="s">
        <v>2994</v>
      </c>
      <c r="E2068" s="92"/>
      <c r="F2068" s="52"/>
      <c r="G2068" s="52" t="s">
        <v>27</v>
      </c>
      <c r="H2068" s="52">
        <v>22</v>
      </c>
      <c r="I2068" s="52">
        <v>22</v>
      </c>
      <c r="J2068" s="112"/>
      <c r="K2068" s="112"/>
      <c r="L2068" s="112"/>
      <c r="M2068" s="112"/>
      <c r="N2068" s="115" t="s">
        <v>71</v>
      </c>
      <c r="O2068" s="116"/>
    </row>
    <row r="2069" s="62" customFormat="1" spans="1:15">
      <c r="A2069" s="90" t="s">
        <v>20</v>
      </c>
      <c r="B2069" s="90" t="s">
        <v>111</v>
      </c>
      <c r="C2069" s="93">
        <v>310402008</v>
      </c>
      <c r="D2069" s="92" t="s">
        <v>2995</v>
      </c>
      <c r="E2069" s="92"/>
      <c r="F2069" s="52"/>
      <c r="G2069" s="52" t="s">
        <v>27</v>
      </c>
      <c r="H2069" s="52">
        <v>22</v>
      </c>
      <c r="I2069" s="52">
        <v>22</v>
      </c>
      <c r="J2069" s="112"/>
      <c r="K2069" s="112"/>
      <c r="L2069" s="112"/>
      <c r="M2069" s="112"/>
      <c r="N2069" s="115" t="s">
        <v>71</v>
      </c>
      <c r="O2069" s="116"/>
    </row>
    <row r="2070" s="62" customFormat="1" spans="1:15">
      <c r="A2070" s="90" t="s">
        <v>20</v>
      </c>
      <c r="B2070" s="90" t="s">
        <v>111</v>
      </c>
      <c r="C2070" s="93">
        <v>310402009</v>
      </c>
      <c r="D2070" s="92" t="s">
        <v>2996</v>
      </c>
      <c r="E2070" s="92"/>
      <c r="F2070" s="52"/>
      <c r="G2070" s="52" t="s">
        <v>27</v>
      </c>
      <c r="H2070" s="52">
        <v>22</v>
      </c>
      <c r="I2070" s="52">
        <v>22</v>
      </c>
      <c r="J2070" s="112"/>
      <c r="K2070" s="112"/>
      <c r="L2070" s="112"/>
      <c r="M2070" s="112"/>
      <c r="N2070" s="115" t="s">
        <v>71</v>
      </c>
      <c r="O2070" s="116"/>
    </row>
    <row r="2071" s="62" customFormat="1" spans="1:15">
      <c r="A2071" s="90" t="s">
        <v>20</v>
      </c>
      <c r="B2071" s="90" t="s">
        <v>111</v>
      </c>
      <c r="C2071" s="93">
        <v>310402010</v>
      </c>
      <c r="D2071" s="92" t="s">
        <v>2997</v>
      </c>
      <c r="E2071" s="92"/>
      <c r="F2071" s="52"/>
      <c r="G2071" s="52" t="s">
        <v>27</v>
      </c>
      <c r="H2071" s="52">
        <v>44</v>
      </c>
      <c r="I2071" s="52">
        <v>44</v>
      </c>
      <c r="J2071" s="112"/>
      <c r="K2071" s="112"/>
      <c r="L2071" s="112"/>
      <c r="M2071" s="112"/>
      <c r="N2071" s="115" t="s">
        <v>71</v>
      </c>
      <c r="O2071" s="116"/>
    </row>
    <row r="2072" s="62" customFormat="1" ht="48" spans="1:15">
      <c r="A2072" s="47" t="s">
        <v>67</v>
      </c>
      <c r="B2072" s="99" t="s">
        <v>111</v>
      </c>
      <c r="C2072" s="129">
        <v>310402011</v>
      </c>
      <c r="D2072" s="184" t="s">
        <v>2998</v>
      </c>
      <c r="E2072" s="100" t="s">
        <v>2999</v>
      </c>
      <c r="F2072" s="47" t="s">
        <v>3000</v>
      </c>
      <c r="G2072" s="47" t="s">
        <v>505</v>
      </c>
      <c r="H2072" s="169">
        <v>300</v>
      </c>
      <c r="I2072" s="169">
        <v>300</v>
      </c>
      <c r="J2072" s="172"/>
      <c r="K2072" s="172"/>
      <c r="L2072" s="172"/>
      <c r="M2072" s="141"/>
      <c r="N2072" s="47" t="s">
        <v>71</v>
      </c>
      <c r="O2072" s="47"/>
    </row>
    <row r="2073" s="62" customFormat="1" ht="48" spans="1:15">
      <c r="A2073" s="47" t="s">
        <v>67</v>
      </c>
      <c r="B2073" s="156" t="s">
        <v>88</v>
      </c>
      <c r="C2073" s="189">
        <v>310402012</v>
      </c>
      <c r="D2073" s="190" t="s">
        <v>3001</v>
      </c>
      <c r="E2073" s="191" t="s">
        <v>3002</v>
      </c>
      <c r="F2073" s="47"/>
      <c r="G2073" s="132" t="s">
        <v>505</v>
      </c>
      <c r="H2073" s="192">
        <v>26</v>
      </c>
      <c r="I2073" s="156">
        <v>26</v>
      </c>
      <c r="J2073" s="193"/>
      <c r="K2073" s="193"/>
      <c r="L2073" s="193"/>
      <c r="M2073" s="194"/>
      <c r="N2073" s="47" t="s">
        <v>71</v>
      </c>
      <c r="O2073" s="47"/>
    </row>
    <row r="2074" s="62" customFormat="1" spans="1:15">
      <c r="A2074" s="90" t="s">
        <v>20</v>
      </c>
      <c r="B2074" s="90" t="s">
        <v>111</v>
      </c>
      <c r="C2074" s="93">
        <v>310402013</v>
      </c>
      <c r="D2074" s="92" t="s">
        <v>3003</v>
      </c>
      <c r="E2074" s="92"/>
      <c r="F2074" s="52"/>
      <c r="G2074" s="52" t="s">
        <v>27</v>
      </c>
      <c r="H2074" s="52">
        <v>91</v>
      </c>
      <c r="I2074" s="52">
        <v>91</v>
      </c>
      <c r="J2074" s="112"/>
      <c r="K2074" s="112"/>
      <c r="L2074" s="112"/>
      <c r="M2074" s="112" t="s">
        <v>505</v>
      </c>
      <c r="N2074" s="115" t="s">
        <v>71</v>
      </c>
      <c r="O2074" s="116"/>
    </row>
    <row r="2075" s="62" customFormat="1" ht="24" spans="1:16384">
      <c r="A2075" s="47" t="s">
        <v>67</v>
      </c>
      <c r="B2075" s="90" t="s">
        <v>88</v>
      </c>
      <c r="C2075" s="93">
        <v>310402014</v>
      </c>
      <c r="D2075" s="92" t="s">
        <v>3004</v>
      </c>
      <c r="E2075" s="92"/>
      <c r="F2075" s="52"/>
      <c r="G2075" s="52"/>
      <c r="H2075" s="52"/>
      <c r="I2075" s="52"/>
      <c r="J2075" s="112"/>
      <c r="K2075" s="112"/>
      <c r="L2075" s="112"/>
      <c r="M2075" s="176" t="s">
        <v>167</v>
      </c>
      <c r="N2075" s="115"/>
      <c r="O2075" s="116"/>
      <c r="XFC2075" s="71"/>
      <c r="XFD2075" s="71"/>
    </row>
    <row r="2076" s="62" customFormat="1" spans="1:15">
      <c r="A2076" s="90" t="s">
        <v>20</v>
      </c>
      <c r="B2076" s="90" t="s">
        <v>88</v>
      </c>
      <c r="C2076" s="93">
        <v>310402015</v>
      </c>
      <c r="D2076" s="92" t="s">
        <v>3005</v>
      </c>
      <c r="E2076" s="92"/>
      <c r="F2076" s="52"/>
      <c r="G2076" s="52" t="s">
        <v>27</v>
      </c>
      <c r="H2076" s="52">
        <v>65</v>
      </c>
      <c r="I2076" s="52">
        <v>65</v>
      </c>
      <c r="J2076" s="112"/>
      <c r="K2076" s="112"/>
      <c r="L2076" s="112"/>
      <c r="M2076" s="112"/>
      <c r="N2076" s="115" t="s">
        <v>71</v>
      </c>
      <c r="O2076" s="116"/>
    </row>
    <row r="2077" s="62" customFormat="1" spans="1:15">
      <c r="A2077" s="90" t="s">
        <v>88</v>
      </c>
      <c r="B2077" s="90" t="s">
        <v>111</v>
      </c>
      <c r="C2077" s="93">
        <v>310402016</v>
      </c>
      <c r="D2077" s="92" t="s">
        <v>3006</v>
      </c>
      <c r="E2077" s="92" t="s">
        <v>3007</v>
      </c>
      <c r="F2077" s="52"/>
      <c r="G2077" s="52" t="s">
        <v>27</v>
      </c>
      <c r="H2077" s="52">
        <v>104</v>
      </c>
      <c r="I2077" s="52">
        <v>104</v>
      </c>
      <c r="J2077" s="112"/>
      <c r="K2077" s="112"/>
      <c r="L2077" s="112"/>
      <c r="M2077" s="112"/>
      <c r="N2077" s="115" t="s">
        <v>71</v>
      </c>
      <c r="O2077" s="116"/>
    </row>
    <row r="2078" s="62" customFormat="1" spans="1:15">
      <c r="A2078" s="90" t="s">
        <v>22</v>
      </c>
      <c r="B2078" s="90" t="s">
        <v>88</v>
      </c>
      <c r="C2078" s="93">
        <v>310402017</v>
      </c>
      <c r="D2078" s="92" t="s">
        <v>3008</v>
      </c>
      <c r="E2078" s="92" t="s">
        <v>3009</v>
      </c>
      <c r="F2078" s="52"/>
      <c r="G2078" s="52" t="s">
        <v>27</v>
      </c>
      <c r="H2078" s="52">
        <v>52</v>
      </c>
      <c r="I2078" s="52">
        <v>52</v>
      </c>
      <c r="J2078" s="112"/>
      <c r="K2078" s="112"/>
      <c r="L2078" s="112"/>
      <c r="M2078" s="112" t="s">
        <v>3010</v>
      </c>
      <c r="N2078" s="115" t="s">
        <v>71</v>
      </c>
      <c r="O2078" s="116"/>
    </row>
    <row r="2079" s="62" customFormat="1" spans="1:15">
      <c r="A2079" s="90" t="s">
        <v>20</v>
      </c>
      <c r="B2079" s="90" t="s">
        <v>88</v>
      </c>
      <c r="C2079" s="93">
        <v>310402018</v>
      </c>
      <c r="D2079" s="92" t="s">
        <v>3011</v>
      </c>
      <c r="E2079" s="92" t="s">
        <v>3012</v>
      </c>
      <c r="F2079" s="52"/>
      <c r="G2079" s="52" t="s">
        <v>27</v>
      </c>
      <c r="H2079" s="52">
        <v>104</v>
      </c>
      <c r="I2079" s="52">
        <v>104</v>
      </c>
      <c r="J2079" s="112"/>
      <c r="K2079" s="112"/>
      <c r="L2079" s="112"/>
      <c r="M2079" s="112"/>
      <c r="N2079" s="115" t="s">
        <v>71</v>
      </c>
      <c r="O2079" s="116"/>
    </row>
    <row r="2080" s="62" customFormat="1" spans="1:15">
      <c r="A2080" s="90" t="s">
        <v>20</v>
      </c>
      <c r="B2080" s="90" t="s">
        <v>88</v>
      </c>
      <c r="C2080" s="93">
        <v>310402019</v>
      </c>
      <c r="D2080" s="92" t="s">
        <v>3013</v>
      </c>
      <c r="E2080" s="92"/>
      <c r="F2080" s="52"/>
      <c r="G2080" s="52" t="s">
        <v>27</v>
      </c>
      <c r="H2080" s="52">
        <v>33</v>
      </c>
      <c r="I2080" s="52">
        <v>33</v>
      </c>
      <c r="J2080" s="112"/>
      <c r="K2080" s="112"/>
      <c r="L2080" s="112"/>
      <c r="M2080" s="112"/>
      <c r="N2080" s="115" t="s">
        <v>71</v>
      </c>
      <c r="O2080" s="116"/>
    </row>
    <row r="2081" s="62" customFormat="1" spans="1:15">
      <c r="A2081" s="90" t="s">
        <v>20</v>
      </c>
      <c r="B2081" s="90" t="s">
        <v>88</v>
      </c>
      <c r="C2081" s="93">
        <v>310402020</v>
      </c>
      <c r="D2081" s="92" t="s">
        <v>3014</v>
      </c>
      <c r="E2081" s="92"/>
      <c r="F2081" s="52"/>
      <c r="G2081" s="52" t="s">
        <v>27</v>
      </c>
      <c r="H2081" s="52">
        <v>17</v>
      </c>
      <c r="I2081" s="52">
        <v>17</v>
      </c>
      <c r="J2081" s="112"/>
      <c r="K2081" s="112"/>
      <c r="L2081" s="112"/>
      <c r="M2081" s="112"/>
      <c r="N2081" s="115" t="s">
        <v>71</v>
      </c>
      <c r="O2081" s="116"/>
    </row>
    <row r="2082" s="62" customFormat="1" spans="1:15">
      <c r="A2082" s="90" t="s">
        <v>20</v>
      </c>
      <c r="B2082" s="90" t="s">
        <v>88</v>
      </c>
      <c r="C2082" s="93">
        <v>310402021</v>
      </c>
      <c r="D2082" s="92" t="s">
        <v>3015</v>
      </c>
      <c r="E2082" s="92"/>
      <c r="F2082" s="52"/>
      <c r="G2082" s="52" t="s">
        <v>27</v>
      </c>
      <c r="H2082" s="52">
        <v>22</v>
      </c>
      <c r="I2082" s="52">
        <v>22</v>
      </c>
      <c r="J2082" s="112"/>
      <c r="K2082" s="112"/>
      <c r="L2082" s="112"/>
      <c r="M2082" s="112"/>
      <c r="N2082" s="115" t="s">
        <v>71</v>
      </c>
      <c r="O2082" s="116"/>
    </row>
    <row r="2083" s="62" customFormat="1" spans="1:15">
      <c r="A2083" s="90" t="s">
        <v>20</v>
      </c>
      <c r="B2083" s="90" t="s">
        <v>88</v>
      </c>
      <c r="C2083" s="93">
        <v>310402022</v>
      </c>
      <c r="D2083" s="92" t="s">
        <v>3016</v>
      </c>
      <c r="E2083" s="92"/>
      <c r="F2083" s="52"/>
      <c r="G2083" s="52" t="s">
        <v>27</v>
      </c>
      <c r="H2083" s="52">
        <v>52</v>
      </c>
      <c r="I2083" s="52">
        <v>52</v>
      </c>
      <c r="J2083" s="112"/>
      <c r="K2083" s="112"/>
      <c r="L2083" s="112"/>
      <c r="M2083" s="112" t="s">
        <v>505</v>
      </c>
      <c r="N2083" s="115" t="s">
        <v>71</v>
      </c>
      <c r="O2083" s="116"/>
    </row>
    <row r="2084" s="62" customFormat="1" spans="1:15">
      <c r="A2084" s="90" t="s">
        <v>20</v>
      </c>
      <c r="B2084" s="90" t="s">
        <v>88</v>
      </c>
      <c r="C2084" s="93">
        <v>310402023</v>
      </c>
      <c r="D2084" s="92" t="s">
        <v>3017</v>
      </c>
      <c r="E2084" s="92"/>
      <c r="F2084" s="52"/>
      <c r="G2084" s="52" t="s">
        <v>27</v>
      </c>
      <c r="H2084" s="52">
        <v>78</v>
      </c>
      <c r="I2084" s="52">
        <v>78</v>
      </c>
      <c r="J2084" s="112"/>
      <c r="K2084" s="112"/>
      <c r="L2084" s="112"/>
      <c r="M2084" s="112" t="s">
        <v>505</v>
      </c>
      <c r="N2084" s="115" t="s">
        <v>71</v>
      </c>
      <c r="O2084" s="116"/>
    </row>
    <row r="2085" s="62" customFormat="1" spans="1:15">
      <c r="A2085" s="90" t="s">
        <v>20</v>
      </c>
      <c r="B2085" s="90" t="s">
        <v>88</v>
      </c>
      <c r="C2085" s="93">
        <v>310402024</v>
      </c>
      <c r="D2085" s="92" t="s">
        <v>3018</v>
      </c>
      <c r="E2085" s="92"/>
      <c r="F2085" s="52"/>
      <c r="G2085" s="52" t="s">
        <v>27</v>
      </c>
      <c r="H2085" s="52">
        <v>39</v>
      </c>
      <c r="I2085" s="52">
        <v>39</v>
      </c>
      <c r="J2085" s="112"/>
      <c r="K2085" s="112"/>
      <c r="L2085" s="112"/>
      <c r="M2085" s="112" t="s">
        <v>505</v>
      </c>
      <c r="N2085" s="115" t="s">
        <v>71</v>
      </c>
      <c r="O2085" s="116"/>
    </row>
    <row r="2086" s="62" customFormat="1" spans="1:15">
      <c r="A2086" s="90" t="s">
        <v>20</v>
      </c>
      <c r="B2086" s="90" t="s">
        <v>88</v>
      </c>
      <c r="C2086" s="93">
        <v>310402025</v>
      </c>
      <c r="D2086" s="92" t="s">
        <v>3019</v>
      </c>
      <c r="E2086" s="92" t="s">
        <v>3020</v>
      </c>
      <c r="F2086" s="52"/>
      <c r="G2086" s="52" t="s">
        <v>27</v>
      </c>
      <c r="H2086" s="52">
        <v>49.5</v>
      </c>
      <c r="I2086" s="52">
        <v>49.5</v>
      </c>
      <c r="J2086" s="112"/>
      <c r="K2086" s="112"/>
      <c r="L2086" s="112"/>
      <c r="M2086" s="112"/>
      <c r="N2086" s="115" t="s">
        <v>51</v>
      </c>
      <c r="O2086" s="116" t="s">
        <v>293</v>
      </c>
    </row>
    <row r="2087" s="62" customFormat="1" spans="1:15">
      <c r="A2087" s="90" t="s">
        <v>230</v>
      </c>
      <c r="B2087" s="90" t="s">
        <v>88</v>
      </c>
      <c r="C2087" s="93">
        <v>310402026</v>
      </c>
      <c r="D2087" s="92" t="s">
        <v>3021</v>
      </c>
      <c r="E2087" s="92"/>
      <c r="F2087" s="52"/>
      <c r="G2087" s="52" t="s">
        <v>27</v>
      </c>
      <c r="H2087" s="52">
        <v>396</v>
      </c>
      <c r="I2087" s="52">
        <v>396</v>
      </c>
      <c r="J2087" s="112"/>
      <c r="K2087" s="112"/>
      <c r="L2087" s="112"/>
      <c r="M2087" s="112"/>
      <c r="N2087" s="115" t="s">
        <v>51</v>
      </c>
      <c r="O2087" s="116"/>
    </row>
    <row r="2088" s="62" customFormat="1" ht="48" spans="1:15">
      <c r="A2088" s="90" t="s">
        <v>246</v>
      </c>
      <c r="B2088" s="90" t="s">
        <v>88</v>
      </c>
      <c r="C2088" s="93" t="s">
        <v>3022</v>
      </c>
      <c r="D2088" s="92" t="s">
        <v>3023</v>
      </c>
      <c r="E2088" s="92" t="s">
        <v>3024</v>
      </c>
      <c r="F2088" s="52" t="s">
        <v>3025</v>
      </c>
      <c r="G2088" s="52" t="s">
        <v>27</v>
      </c>
      <c r="H2088" s="52">
        <v>50</v>
      </c>
      <c r="I2088" s="52">
        <v>50</v>
      </c>
      <c r="J2088" s="112"/>
      <c r="K2088" s="112"/>
      <c r="L2088" s="112"/>
      <c r="M2088" s="112"/>
      <c r="N2088" s="115" t="s">
        <v>71</v>
      </c>
      <c r="O2088" s="116"/>
    </row>
    <row r="2089" s="62" customFormat="1" ht="24" spans="1:15">
      <c r="A2089" s="90" t="s">
        <v>246</v>
      </c>
      <c r="B2089" s="90" t="s">
        <v>88</v>
      </c>
      <c r="C2089" s="93" t="s">
        <v>3026</v>
      </c>
      <c r="D2089" s="92" t="s">
        <v>3027</v>
      </c>
      <c r="E2089" s="92" t="s">
        <v>3028</v>
      </c>
      <c r="F2089" s="52" t="s">
        <v>3025</v>
      </c>
      <c r="G2089" s="52" t="s">
        <v>27</v>
      </c>
      <c r="H2089" s="52">
        <v>30</v>
      </c>
      <c r="I2089" s="52">
        <v>30</v>
      </c>
      <c r="J2089" s="112"/>
      <c r="K2089" s="112"/>
      <c r="L2089" s="112"/>
      <c r="M2089" s="112"/>
      <c r="N2089" s="115" t="s">
        <v>71</v>
      </c>
      <c r="O2089" s="116"/>
    </row>
    <row r="2090" s="62" customFormat="1" ht="24" spans="1:15">
      <c r="A2090" s="90" t="s">
        <v>246</v>
      </c>
      <c r="B2090" s="90" t="s">
        <v>88</v>
      </c>
      <c r="C2090" s="93" t="s">
        <v>3029</v>
      </c>
      <c r="D2090" s="92" t="s">
        <v>3030</v>
      </c>
      <c r="E2090" s="92" t="s">
        <v>3031</v>
      </c>
      <c r="F2090" s="52" t="s">
        <v>3025</v>
      </c>
      <c r="G2090" s="52" t="s">
        <v>27</v>
      </c>
      <c r="H2090" s="52">
        <v>20</v>
      </c>
      <c r="I2090" s="52">
        <v>20</v>
      </c>
      <c r="J2090" s="112"/>
      <c r="K2090" s="112"/>
      <c r="L2090" s="112"/>
      <c r="M2090" s="112"/>
      <c r="N2090" s="115" t="s">
        <v>71</v>
      </c>
      <c r="O2090" s="116"/>
    </row>
    <row r="2091" s="62" customFormat="1" spans="1:15">
      <c r="A2091" s="90" t="s">
        <v>20</v>
      </c>
      <c r="B2091" s="90"/>
      <c r="C2091" s="93">
        <v>310403</v>
      </c>
      <c r="D2091" s="92" t="s">
        <v>3032</v>
      </c>
      <c r="E2091" s="92"/>
      <c r="F2091" s="52"/>
      <c r="G2091" s="52"/>
      <c r="H2091" s="52" t="s">
        <v>19</v>
      </c>
      <c r="I2091" s="52" t="s">
        <v>19</v>
      </c>
      <c r="J2091" s="112"/>
      <c r="K2091" s="112"/>
      <c r="L2091" s="112"/>
      <c r="M2091" s="112"/>
      <c r="N2091" s="115" t="s">
        <v>19</v>
      </c>
      <c r="O2091" s="116"/>
    </row>
    <row r="2092" s="62" customFormat="1" spans="1:15">
      <c r="A2092" s="90" t="s">
        <v>20</v>
      </c>
      <c r="B2092" s="90" t="s">
        <v>111</v>
      </c>
      <c r="C2092" s="93">
        <v>310403001</v>
      </c>
      <c r="D2092" s="92" t="s">
        <v>3033</v>
      </c>
      <c r="E2092" s="92" t="s">
        <v>3034</v>
      </c>
      <c r="F2092" s="52"/>
      <c r="G2092" s="52" t="s">
        <v>27</v>
      </c>
      <c r="H2092" s="52">
        <v>66</v>
      </c>
      <c r="I2092" s="52">
        <v>66</v>
      </c>
      <c r="J2092" s="112"/>
      <c r="K2092" s="112"/>
      <c r="L2092" s="112"/>
      <c r="M2092" s="112"/>
      <c r="N2092" s="115" t="s">
        <v>71</v>
      </c>
      <c r="O2092" s="116"/>
    </row>
    <row r="2093" s="62" customFormat="1" spans="1:15">
      <c r="A2093" s="90" t="s">
        <v>20</v>
      </c>
      <c r="B2093" s="90" t="s">
        <v>111</v>
      </c>
      <c r="C2093" s="93">
        <v>310403002</v>
      </c>
      <c r="D2093" s="92" t="s">
        <v>3035</v>
      </c>
      <c r="E2093" s="92"/>
      <c r="F2093" s="52"/>
      <c r="G2093" s="52" t="s">
        <v>27</v>
      </c>
      <c r="H2093" s="52">
        <v>66</v>
      </c>
      <c r="I2093" s="52">
        <v>66</v>
      </c>
      <c r="J2093" s="112"/>
      <c r="K2093" s="112"/>
      <c r="L2093" s="112"/>
      <c r="M2093" s="112"/>
      <c r="N2093" s="115" t="s">
        <v>71</v>
      </c>
      <c r="O2093" s="116"/>
    </row>
    <row r="2094" s="62" customFormat="1" spans="1:15">
      <c r="A2094" s="90" t="s">
        <v>20</v>
      </c>
      <c r="B2094" s="90" t="s">
        <v>111</v>
      </c>
      <c r="C2094" s="93">
        <v>310403003</v>
      </c>
      <c r="D2094" s="92" t="s">
        <v>3036</v>
      </c>
      <c r="E2094" s="92"/>
      <c r="F2094" s="52"/>
      <c r="G2094" s="52" t="s">
        <v>27</v>
      </c>
      <c r="H2094" s="52">
        <v>66</v>
      </c>
      <c r="I2094" s="52">
        <v>66</v>
      </c>
      <c r="J2094" s="112"/>
      <c r="K2094" s="112"/>
      <c r="L2094" s="112"/>
      <c r="M2094" s="112"/>
      <c r="N2094" s="115" t="s">
        <v>71</v>
      </c>
      <c r="O2094" s="116"/>
    </row>
    <row r="2095" s="62" customFormat="1" spans="1:15">
      <c r="A2095" s="90" t="s">
        <v>20</v>
      </c>
      <c r="B2095" s="90" t="s">
        <v>111</v>
      </c>
      <c r="C2095" s="93">
        <v>310403004</v>
      </c>
      <c r="D2095" s="92" t="s">
        <v>3037</v>
      </c>
      <c r="E2095" s="92"/>
      <c r="F2095" s="52"/>
      <c r="G2095" s="52" t="s">
        <v>27</v>
      </c>
      <c r="H2095" s="52">
        <v>66</v>
      </c>
      <c r="I2095" s="52">
        <v>66</v>
      </c>
      <c r="J2095" s="112"/>
      <c r="K2095" s="112"/>
      <c r="L2095" s="112"/>
      <c r="M2095" s="112"/>
      <c r="N2095" s="115" t="s">
        <v>71</v>
      </c>
      <c r="O2095" s="116"/>
    </row>
    <row r="2096" s="62" customFormat="1" spans="1:15">
      <c r="A2096" s="90" t="s">
        <v>20</v>
      </c>
      <c r="B2096" s="90" t="s">
        <v>88</v>
      </c>
      <c r="C2096" s="93">
        <v>310403005</v>
      </c>
      <c r="D2096" s="92" t="s">
        <v>3038</v>
      </c>
      <c r="E2096" s="92"/>
      <c r="F2096" s="52"/>
      <c r="G2096" s="52" t="s">
        <v>27</v>
      </c>
      <c r="H2096" s="52">
        <v>73</v>
      </c>
      <c r="I2096" s="52">
        <v>73</v>
      </c>
      <c r="J2096" s="112"/>
      <c r="K2096" s="112"/>
      <c r="L2096" s="112"/>
      <c r="M2096" s="112"/>
      <c r="N2096" s="115" t="s">
        <v>71</v>
      </c>
      <c r="O2096" s="116"/>
    </row>
    <row r="2097" s="62" customFormat="1" spans="1:15">
      <c r="A2097" s="90" t="s">
        <v>20</v>
      </c>
      <c r="B2097" s="90" t="s">
        <v>111</v>
      </c>
      <c r="C2097" s="93">
        <v>310403006</v>
      </c>
      <c r="D2097" s="92" t="s">
        <v>3039</v>
      </c>
      <c r="E2097" s="92"/>
      <c r="F2097" s="52"/>
      <c r="G2097" s="52" t="s">
        <v>27</v>
      </c>
      <c r="H2097" s="52">
        <v>146.9</v>
      </c>
      <c r="I2097" s="52">
        <v>146.9</v>
      </c>
      <c r="J2097" s="112"/>
      <c r="K2097" s="112"/>
      <c r="L2097" s="112"/>
      <c r="M2097" s="112"/>
      <c r="N2097" s="115" t="s">
        <v>71</v>
      </c>
      <c r="O2097" s="116"/>
    </row>
    <row r="2098" s="62" customFormat="1" spans="1:15">
      <c r="A2098" s="90" t="s">
        <v>75</v>
      </c>
      <c r="B2098" s="90" t="s">
        <v>111</v>
      </c>
      <c r="C2098" s="93">
        <v>3104030061</v>
      </c>
      <c r="D2098" s="92" t="s">
        <v>3040</v>
      </c>
      <c r="E2098" s="92"/>
      <c r="F2098" s="52"/>
      <c r="G2098" s="52" t="s">
        <v>27</v>
      </c>
      <c r="H2098" s="52">
        <v>191</v>
      </c>
      <c r="I2098" s="52">
        <v>191</v>
      </c>
      <c r="J2098" s="112"/>
      <c r="K2098" s="112"/>
      <c r="L2098" s="112"/>
      <c r="M2098" s="112"/>
      <c r="N2098" s="115" t="s">
        <v>51</v>
      </c>
      <c r="O2098" s="116"/>
    </row>
    <row r="2099" s="62" customFormat="1" spans="1:15">
      <c r="A2099" s="90" t="s">
        <v>20</v>
      </c>
      <c r="B2099" s="90" t="s">
        <v>111</v>
      </c>
      <c r="C2099" s="93">
        <v>310403007</v>
      </c>
      <c r="D2099" s="92" t="s">
        <v>3041</v>
      </c>
      <c r="E2099" s="92"/>
      <c r="F2099" s="52"/>
      <c r="G2099" s="52" t="s">
        <v>27</v>
      </c>
      <c r="H2099" s="52">
        <v>20</v>
      </c>
      <c r="I2099" s="52">
        <v>20</v>
      </c>
      <c r="J2099" s="112"/>
      <c r="K2099" s="112"/>
      <c r="L2099" s="112"/>
      <c r="M2099" s="112"/>
      <c r="N2099" s="115" t="s">
        <v>71</v>
      </c>
      <c r="O2099" s="116"/>
    </row>
    <row r="2100" s="62" customFormat="1" spans="1:15">
      <c r="A2100" s="90" t="s">
        <v>20</v>
      </c>
      <c r="B2100" s="90" t="s">
        <v>111</v>
      </c>
      <c r="C2100" s="93">
        <v>310403008</v>
      </c>
      <c r="D2100" s="92" t="s">
        <v>3042</v>
      </c>
      <c r="E2100" s="92"/>
      <c r="F2100" s="52"/>
      <c r="G2100" s="52" t="s">
        <v>27</v>
      </c>
      <c r="H2100" s="52">
        <v>39</v>
      </c>
      <c r="I2100" s="52">
        <v>39</v>
      </c>
      <c r="J2100" s="112"/>
      <c r="K2100" s="112"/>
      <c r="L2100" s="112"/>
      <c r="M2100" s="112"/>
      <c r="N2100" s="115" t="s">
        <v>71</v>
      </c>
      <c r="O2100" s="116"/>
    </row>
    <row r="2101" s="62" customFormat="1" spans="1:15">
      <c r="A2101" s="90" t="s">
        <v>20</v>
      </c>
      <c r="B2101" s="90" t="s">
        <v>111</v>
      </c>
      <c r="C2101" s="93">
        <v>310403009</v>
      </c>
      <c r="D2101" s="92" t="s">
        <v>3043</v>
      </c>
      <c r="E2101" s="92"/>
      <c r="F2101" s="52"/>
      <c r="G2101" s="52" t="s">
        <v>27</v>
      </c>
      <c r="H2101" s="52">
        <v>130</v>
      </c>
      <c r="I2101" s="52">
        <v>130</v>
      </c>
      <c r="J2101" s="112"/>
      <c r="K2101" s="112"/>
      <c r="L2101" s="112"/>
      <c r="M2101" s="112"/>
      <c r="N2101" s="115" t="s">
        <v>71</v>
      </c>
      <c r="O2101" s="116"/>
    </row>
    <row r="2102" s="62" customFormat="1" spans="1:15">
      <c r="A2102" s="90" t="s">
        <v>20</v>
      </c>
      <c r="B2102" s="90" t="s">
        <v>111</v>
      </c>
      <c r="C2102" s="93">
        <v>310403010</v>
      </c>
      <c r="D2102" s="92" t="s">
        <v>3044</v>
      </c>
      <c r="E2102" s="92"/>
      <c r="F2102" s="52"/>
      <c r="G2102" s="52" t="s">
        <v>27</v>
      </c>
      <c r="H2102" s="52">
        <v>130</v>
      </c>
      <c r="I2102" s="52">
        <v>130</v>
      </c>
      <c r="J2102" s="112"/>
      <c r="K2102" s="112"/>
      <c r="L2102" s="112"/>
      <c r="M2102" s="112"/>
      <c r="N2102" s="115" t="s">
        <v>71</v>
      </c>
      <c r="O2102" s="116"/>
    </row>
    <row r="2103" s="62" customFormat="1" spans="1:15">
      <c r="A2103" s="90" t="s">
        <v>20</v>
      </c>
      <c r="B2103" s="90" t="s">
        <v>111</v>
      </c>
      <c r="C2103" s="93">
        <v>310403011</v>
      </c>
      <c r="D2103" s="92" t="s">
        <v>3045</v>
      </c>
      <c r="E2103" s="92" t="s">
        <v>3046</v>
      </c>
      <c r="F2103" s="52"/>
      <c r="G2103" s="52" t="s">
        <v>27</v>
      </c>
      <c r="H2103" s="52">
        <v>130</v>
      </c>
      <c r="I2103" s="52">
        <v>130</v>
      </c>
      <c r="J2103" s="112"/>
      <c r="K2103" s="112"/>
      <c r="L2103" s="112"/>
      <c r="M2103" s="112"/>
      <c r="N2103" s="115" t="s">
        <v>71</v>
      </c>
      <c r="O2103" s="116"/>
    </row>
    <row r="2104" s="62" customFormat="1" spans="1:15">
      <c r="A2104" s="90" t="s">
        <v>20</v>
      </c>
      <c r="B2104" s="90" t="s">
        <v>111</v>
      </c>
      <c r="C2104" s="93">
        <v>310403012</v>
      </c>
      <c r="D2104" s="92" t="s">
        <v>3047</v>
      </c>
      <c r="E2104" s="92"/>
      <c r="F2104" s="52"/>
      <c r="G2104" s="52" t="s">
        <v>27</v>
      </c>
      <c r="H2104" s="52">
        <v>13</v>
      </c>
      <c r="I2104" s="52">
        <v>13</v>
      </c>
      <c r="J2104" s="112"/>
      <c r="K2104" s="112"/>
      <c r="L2104" s="112"/>
      <c r="M2104" s="112" t="s">
        <v>3048</v>
      </c>
      <c r="N2104" s="115" t="s">
        <v>71</v>
      </c>
      <c r="O2104" s="116"/>
    </row>
    <row r="2105" s="62" customFormat="1" spans="1:15">
      <c r="A2105" s="90" t="s">
        <v>20</v>
      </c>
      <c r="B2105" s="90" t="s">
        <v>111</v>
      </c>
      <c r="C2105" s="93">
        <v>310403013</v>
      </c>
      <c r="D2105" s="92" t="s">
        <v>3049</v>
      </c>
      <c r="E2105" s="92"/>
      <c r="F2105" s="52"/>
      <c r="G2105" s="52" t="s">
        <v>27</v>
      </c>
      <c r="H2105" s="52">
        <v>130</v>
      </c>
      <c r="I2105" s="52">
        <v>130</v>
      </c>
      <c r="J2105" s="112"/>
      <c r="K2105" s="112"/>
      <c r="L2105" s="112"/>
      <c r="M2105" s="112"/>
      <c r="N2105" s="115" t="s">
        <v>71</v>
      </c>
      <c r="O2105" s="116"/>
    </row>
    <row r="2106" s="62" customFormat="1" spans="1:15">
      <c r="A2106" s="90" t="s">
        <v>82</v>
      </c>
      <c r="B2106" s="90" t="s">
        <v>88</v>
      </c>
      <c r="C2106" s="93">
        <v>310403014</v>
      </c>
      <c r="D2106" s="92" t="s">
        <v>3050</v>
      </c>
      <c r="E2106" s="92"/>
      <c r="F2106" s="52"/>
      <c r="G2106" s="52" t="s">
        <v>27</v>
      </c>
      <c r="H2106" s="52">
        <v>26</v>
      </c>
      <c r="I2106" s="52">
        <v>26</v>
      </c>
      <c r="J2106" s="112"/>
      <c r="K2106" s="112"/>
      <c r="L2106" s="112"/>
      <c r="M2106" s="112"/>
      <c r="N2106" s="115" t="s">
        <v>71</v>
      </c>
      <c r="O2106" s="116"/>
    </row>
    <row r="2107" s="62" customFormat="1" spans="1:15">
      <c r="A2107" s="90" t="s">
        <v>20</v>
      </c>
      <c r="B2107" s="90" t="s">
        <v>88</v>
      </c>
      <c r="C2107" s="93">
        <v>310403015</v>
      </c>
      <c r="D2107" s="92" t="s">
        <v>3051</v>
      </c>
      <c r="E2107" s="92"/>
      <c r="F2107" s="52"/>
      <c r="G2107" s="52" t="s">
        <v>27</v>
      </c>
      <c r="H2107" s="52">
        <v>39</v>
      </c>
      <c r="I2107" s="52">
        <v>39</v>
      </c>
      <c r="J2107" s="112"/>
      <c r="K2107" s="112"/>
      <c r="L2107" s="112"/>
      <c r="M2107" s="112"/>
      <c r="N2107" s="115" t="s">
        <v>71</v>
      </c>
      <c r="O2107" s="116"/>
    </row>
    <row r="2108" s="62" customFormat="1" spans="1:15">
      <c r="A2108" s="90" t="s">
        <v>230</v>
      </c>
      <c r="B2108" s="90" t="s">
        <v>88</v>
      </c>
      <c r="C2108" s="93">
        <v>310403016</v>
      </c>
      <c r="D2108" s="92" t="s">
        <v>3052</v>
      </c>
      <c r="E2108" s="92" t="s">
        <v>3053</v>
      </c>
      <c r="F2108" s="52"/>
      <c r="G2108" s="52" t="s">
        <v>27</v>
      </c>
      <c r="H2108" s="52">
        <v>49.5</v>
      </c>
      <c r="I2108" s="52">
        <v>49.5</v>
      </c>
      <c r="J2108" s="112"/>
      <c r="K2108" s="112"/>
      <c r="L2108" s="112"/>
      <c r="M2108" s="112"/>
      <c r="N2108" s="115" t="s">
        <v>51</v>
      </c>
      <c r="O2108" s="116" t="s">
        <v>293</v>
      </c>
    </row>
    <row r="2109" s="62" customFormat="1" spans="1:15">
      <c r="A2109" s="90" t="s">
        <v>246</v>
      </c>
      <c r="B2109" s="90" t="s">
        <v>88</v>
      </c>
      <c r="C2109" s="93" t="s">
        <v>3054</v>
      </c>
      <c r="D2109" s="92" t="s">
        <v>3055</v>
      </c>
      <c r="E2109" s="92"/>
      <c r="F2109" s="52"/>
      <c r="G2109" s="52" t="s">
        <v>27</v>
      </c>
      <c r="H2109" s="52">
        <v>65</v>
      </c>
      <c r="I2109" s="52">
        <v>65</v>
      </c>
      <c r="J2109" s="112"/>
      <c r="K2109" s="112"/>
      <c r="L2109" s="112"/>
      <c r="M2109" s="112"/>
      <c r="N2109" s="115" t="s">
        <v>71</v>
      </c>
      <c r="O2109" s="116"/>
    </row>
    <row r="2110" s="62" customFormat="1" ht="72" spans="1:15">
      <c r="A2110" s="90" t="s">
        <v>22</v>
      </c>
      <c r="B2110" s="90"/>
      <c r="C2110" s="93">
        <v>3105</v>
      </c>
      <c r="D2110" s="92" t="s">
        <v>3056</v>
      </c>
      <c r="E2110" s="92"/>
      <c r="F2110" s="52" t="s">
        <v>3057</v>
      </c>
      <c r="G2110" s="52"/>
      <c r="H2110" s="52" t="s">
        <v>19</v>
      </c>
      <c r="I2110" s="52"/>
      <c r="J2110" s="112"/>
      <c r="K2110" s="112"/>
      <c r="L2110" s="112"/>
      <c r="M2110" s="112"/>
      <c r="N2110" s="115" t="s">
        <v>19</v>
      </c>
      <c r="O2110" s="116"/>
    </row>
    <row r="2111" s="62" customFormat="1" spans="1:15">
      <c r="A2111" s="90" t="s">
        <v>20</v>
      </c>
      <c r="B2111" s="90"/>
      <c r="C2111" s="93">
        <v>310501</v>
      </c>
      <c r="D2111" s="92" t="s">
        <v>3058</v>
      </c>
      <c r="E2111" s="92"/>
      <c r="F2111" s="52"/>
      <c r="G2111" s="52"/>
      <c r="H2111" s="52" t="s">
        <v>19</v>
      </c>
      <c r="I2111" s="52"/>
      <c r="J2111" s="112"/>
      <c r="K2111" s="112"/>
      <c r="L2111" s="112"/>
      <c r="M2111" s="112"/>
      <c r="N2111" s="115" t="s">
        <v>19</v>
      </c>
      <c r="O2111" s="116"/>
    </row>
    <row r="2112" s="62" customFormat="1" ht="24" spans="1:15">
      <c r="A2112" s="90" t="s">
        <v>20</v>
      </c>
      <c r="B2112" s="90" t="s">
        <v>111</v>
      </c>
      <c r="C2112" s="93">
        <v>310501001</v>
      </c>
      <c r="D2112" s="92" t="s">
        <v>3059</v>
      </c>
      <c r="E2112" s="92" t="s">
        <v>3060</v>
      </c>
      <c r="F2112" s="52"/>
      <c r="G2112" s="52" t="s">
        <v>27</v>
      </c>
      <c r="H2112" s="52">
        <v>20</v>
      </c>
      <c r="I2112" s="52">
        <v>20</v>
      </c>
      <c r="J2112" s="112"/>
      <c r="K2112" s="112"/>
      <c r="L2112" s="112"/>
      <c r="M2112" s="112"/>
      <c r="N2112" s="115" t="s">
        <v>71</v>
      </c>
      <c r="O2112" s="116"/>
    </row>
    <row r="2113" s="62" customFormat="1" spans="1:15">
      <c r="A2113" s="90" t="s">
        <v>20</v>
      </c>
      <c r="B2113" s="90" t="s">
        <v>111</v>
      </c>
      <c r="C2113" s="93">
        <v>310501002</v>
      </c>
      <c r="D2113" s="92" t="s">
        <v>3061</v>
      </c>
      <c r="E2113" s="92" t="s">
        <v>3062</v>
      </c>
      <c r="F2113" s="52"/>
      <c r="G2113" s="52" t="s">
        <v>27</v>
      </c>
      <c r="H2113" s="52">
        <v>10</v>
      </c>
      <c r="I2113" s="52">
        <v>10</v>
      </c>
      <c r="J2113" s="112"/>
      <c r="K2113" s="112"/>
      <c r="L2113" s="112"/>
      <c r="M2113" s="112"/>
      <c r="N2113" s="115" t="s">
        <v>71</v>
      </c>
      <c r="O2113" s="116"/>
    </row>
    <row r="2114" s="62" customFormat="1" spans="1:15">
      <c r="A2114" s="90" t="s">
        <v>20</v>
      </c>
      <c r="B2114" s="90" t="s">
        <v>111</v>
      </c>
      <c r="C2114" s="93">
        <v>310501003</v>
      </c>
      <c r="D2114" s="92" t="s">
        <v>3063</v>
      </c>
      <c r="E2114" s="92"/>
      <c r="F2114" s="52"/>
      <c r="G2114" s="52" t="s">
        <v>3064</v>
      </c>
      <c r="H2114" s="52">
        <v>13</v>
      </c>
      <c r="I2114" s="52">
        <v>13</v>
      </c>
      <c r="J2114" s="112"/>
      <c r="K2114" s="112"/>
      <c r="L2114" s="112"/>
      <c r="M2114" s="112"/>
      <c r="N2114" s="115" t="s">
        <v>71</v>
      </c>
      <c r="O2114" s="116"/>
    </row>
    <row r="2115" s="62" customFormat="1" spans="1:15">
      <c r="A2115" s="90" t="s">
        <v>20</v>
      </c>
      <c r="B2115" s="90" t="s">
        <v>111</v>
      </c>
      <c r="C2115" s="93">
        <v>310501004</v>
      </c>
      <c r="D2115" s="92" t="s">
        <v>3065</v>
      </c>
      <c r="E2115" s="92"/>
      <c r="F2115" s="52"/>
      <c r="G2115" s="52" t="s">
        <v>27</v>
      </c>
      <c r="H2115" s="52">
        <v>20</v>
      </c>
      <c r="I2115" s="52">
        <v>20</v>
      </c>
      <c r="J2115" s="112"/>
      <c r="K2115" s="112"/>
      <c r="L2115" s="112"/>
      <c r="M2115" s="112"/>
      <c r="N2115" s="115" t="s">
        <v>71</v>
      </c>
      <c r="O2115" s="116"/>
    </row>
    <row r="2116" s="62" customFormat="1" spans="1:15">
      <c r="A2116" s="90" t="s">
        <v>82</v>
      </c>
      <c r="B2116" s="90" t="s">
        <v>111</v>
      </c>
      <c r="C2116" s="93">
        <v>310501005</v>
      </c>
      <c r="D2116" s="92" t="s">
        <v>3066</v>
      </c>
      <c r="E2116" s="92" t="s">
        <v>3067</v>
      </c>
      <c r="F2116" s="52"/>
      <c r="G2116" s="52" t="s">
        <v>27</v>
      </c>
      <c r="H2116" s="52">
        <v>30</v>
      </c>
      <c r="I2116" s="52">
        <v>30</v>
      </c>
      <c r="J2116" s="112"/>
      <c r="K2116" s="112"/>
      <c r="L2116" s="112"/>
      <c r="M2116" s="112"/>
      <c r="N2116" s="115" t="s">
        <v>71</v>
      </c>
      <c r="O2116" s="116"/>
    </row>
    <row r="2117" s="62" customFormat="1" spans="1:15">
      <c r="A2117" s="90" t="s">
        <v>20</v>
      </c>
      <c r="B2117" s="90" t="s">
        <v>111</v>
      </c>
      <c r="C2117" s="93">
        <v>310501006</v>
      </c>
      <c r="D2117" s="92" t="s">
        <v>3068</v>
      </c>
      <c r="E2117" s="92" t="s">
        <v>3069</v>
      </c>
      <c r="F2117" s="52"/>
      <c r="G2117" s="52" t="s">
        <v>27</v>
      </c>
      <c r="H2117" s="52">
        <v>35</v>
      </c>
      <c r="I2117" s="52">
        <v>35</v>
      </c>
      <c r="J2117" s="112"/>
      <c r="K2117" s="112"/>
      <c r="L2117" s="112"/>
      <c r="M2117" s="112"/>
      <c r="N2117" s="115" t="s">
        <v>71</v>
      </c>
      <c r="O2117" s="116"/>
    </row>
    <row r="2118" s="62" customFormat="1" ht="48" spans="1:15">
      <c r="A2118" s="90" t="s">
        <v>20</v>
      </c>
      <c r="B2118" s="90" t="s">
        <v>88</v>
      </c>
      <c r="C2118" s="93">
        <v>310501007</v>
      </c>
      <c r="D2118" s="92" t="s">
        <v>3070</v>
      </c>
      <c r="E2118" s="92" t="s">
        <v>3071</v>
      </c>
      <c r="F2118" s="52" t="s">
        <v>3072</v>
      </c>
      <c r="G2118" s="52" t="s">
        <v>3073</v>
      </c>
      <c r="H2118" s="52">
        <v>24</v>
      </c>
      <c r="I2118" s="52">
        <v>24</v>
      </c>
      <c r="J2118" s="112"/>
      <c r="K2118" s="112"/>
      <c r="L2118" s="112"/>
      <c r="M2118" s="112"/>
      <c r="N2118" s="115" t="s">
        <v>29</v>
      </c>
      <c r="O2118" s="116"/>
    </row>
    <row r="2119" s="62" customFormat="1" ht="48" spans="1:15">
      <c r="A2119" s="90" t="s">
        <v>20</v>
      </c>
      <c r="B2119" s="90" t="s">
        <v>88</v>
      </c>
      <c r="C2119" s="93">
        <v>310501008</v>
      </c>
      <c r="D2119" s="92" t="s">
        <v>3074</v>
      </c>
      <c r="E2119" s="92" t="s">
        <v>3075</v>
      </c>
      <c r="F2119" s="52" t="s">
        <v>3072</v>
      </c>
      <c r="G2119" s="52" t="s">
        <v>3073</v>
      </c>
      <c r="H2119" s="52">
        <v>48</v>
      </c>
      <c r="I2119" s="52">
        <v>48</v>
      </c>
      <c r="J2119" s="112"/>
      <c r="K2119" s="112"/>
      <c r="L2119" s="112"/>
      <c r="M2119" s="112"/>
      <c r="N2119" s="115" t="s">
        <v>29</v>
      </c>
      <c r="O2119" s="116"/>
    </row>
    <row r="2120" s="62" customFormat="1" ht="60" spans="1:15">
      <c r="A2120" s="90" t="s">
        <v>20</v>
      </c>
      <c r="B2120" s="90" t="s">
        <v>88</v>
      </c>
      <c r="C2120" s="93">
        <v>310501009</v>
      </c>
      <c r="D2120" s="92" t="s">
        <v>3076</v>
      </c>
      <c r="E2120" s="92" t="s">
        <v>3077</v>
      </c>
      <c r="F2120" s="52" t="s">
        <v>3078</v>
      </c>
      <c r="G2120" s="52" t="s">
        <v>27</v>
      </c>
      <c r="H2120" s="52">
        <v>64</v>
      </c>
      <c r="I2120" s="52">
        <v>64</v>
      </c>
      <c r="J2120" s="112"/>
      <c r="K2120" s="112"/>
      <c r="L2120" s="112"/>
      <c r="M2120" s="112"/>
      <c r="N2120" s="115" t="s">
        <v>29</v>
      </c>
      <c r="O2120" s="116"/>
    </row>
    <row r="2121" s="62" customFormat="1" ht="24" spans="1:15">
      <c r="A2121" s="90" t="s">
        <v>95</v>
      </c>
      <c r="B2121" s="90" t="s">
        <v>111</v>
      </c>
      <c r="C2121" s="93">
        <v>310501010</v>
      </c>
      <c r="D2121" s="92" t="s">
        <v>3079</v>
      </c>
      <c r="E2121" s="92" t="s">
        <v>3080</v>
      </c>
      <c r="F2121" s="52" t="s">
        <v>198</v>
      </c>
      <c r="G2121" s="52" t="s">
        <v>3081</v>
      </c>
      <c r="H2121" s="52">
        <v>5</v>
      </c>
      <c r="I2121" s="52">
        <v>5</v>
      </c>
      <c r="J2121" s="112"/>
      <c r="K2121" s="112"/>
      <c r="L2121" s="112"/>
      <c r="M2121" s="112"/>
      <c r="N2121" s="115" t="s">
        <v>29</v>
      </c>
      <c r="O2121" s="116"/>
    </row>
    <row r="2122" s="62" customFormat="1" spans="1:15">
      <c r="A2122" s="90" t="s">
        <v>20</v>
      </c>
      <c r="B2122" s="90" t="s">
        <v>111</v>
      </c>
      <c r="C2122" s="93">
        <v>310501011</v>
      </c>
      <c r="D2122" s="92" t="s">
        <v>3082</v>
      </c>
      <c r="E2122" s="92"/>
      <c r="F2122" s="52"/>
      <c r="G2122" s="52" t="s">
        <v>3083</v>
      </c>
      <c r="H2122" s="52">
        <v>3</v>
      </c>
      <c r="I2122" s="52">
        <v>3</v>
      </c>
      <c r="J2122" s="112"/>
      <c r="K2122" s="112"/>
      <c r="L2122" s="112"/>
      <c r="M2122" s="112"/>
      <c r="N2122" s="115" t="s">
        <v>71</v>
      </c>
      <c r="O2122" s="116"/>
    </row>
    <row r="2123" s="62" customFormat="1" spans="1:15">
      <c r="A2123" s="90" t="s">
        <v>246</v>
      </c>
      <c r="B2123" s="90" t="s">
        <v>111</v>
      </c>
      <c r="C2123" s="93" t="s">
        <v>3084</v>
      </c>
      <c r="D2123" s="92" t="s">
        <v>3085</v>
      </c>
      <c r="E2123" s="92"/>
      <c r="F2123" s="52"/>
      <c r="G2123" s="52" t="s">
        <v>27</v>
      </c>
      <c r="H2123" s="52">
        <v>30</v>
      </c>
      <c r="I2123" s="52">
        <v>30</v>
      </c>
      <c r="J2123" s="112"/>
      <c r="K2123" s="112"/>
      <c r="L2123" s="112"/>
      <c r="M2123" s="112"/>
      <c r="N2123" s="115" t="s">
        <v>71</v>
      </c>
      <c r="O2123" s="116"/>
    </row>
    <row r="2124" s="62" customFormat="1" spans="1:15">
      <c r="A2124" s="90" t="s">
        <v>20</v>
      </c>
      <c r="B2124" s="90"/>
      <c r="C2124" s="93">
        <v>310502</v>
      </c>
      <c r="D2124" s="92" t="s">
        <v>3086</v>
      </c>
      <c r="E2124" s="92"/>
      <c r="F2124" s="52"/>
      <c r="G2124" s="52"/>
      <c r="H2124" s="52" t="s">
        <v>19</v>
      </c>
      <c r="I2124" s="52"/>
      <c r="J2124" s="112"/>
      <c r="K2124" s="112"/>
      <c r="L2124" s="112"/>
      <c r="M2124" s="112"/>
      <c r="N2124" s="115" t="s">
        <v>19</v>
      </c>
      <c r="O2124" s="116"/>
    </row>
    <row r="2125" s="62" customFormat="1" spans="1:15">
      <c r="A2125" s="90" t="s">
        <v>20</v>
      </c>
      <c r="B2125" s="90" t="s">
        <v>111</v>
      </c>
      <c r="C2125" s="93">
        <v>310502001</v>
      </c>
      <c r="D2125" s="92" t="s">
        <v>3087</v>
      </c>
      <c r="E2125" s="92" t="s">
        <v>3088</v>
      </c>
      <c r="F2125" s="52"/>
      <c r="G2125" s="52" t="s">
        <v>3083</v>
      </c>
      <c r="H2125" s="52">
        <v>7.8</v>
      </c>
      <c r="I2125" s="52">
        <v>7.8</v>
      </c>
      <c r="J2125" s="112"/>
      <c r="K2125" s="112"/>
      <c r="L2125" s="112"/>
      <c r="M2125" s="112"/>
      <c r="N2125" s="115" t="s">
        <v>71</v>
      </c>
      <c r="O2125" s="116"/>
    </row>
    <row r="2126" s="62" customFormat="1" ht="24" spans="1:15">
      <c r="A2126" s="90" t="s">
        <v>20</v>
      </c>
      <c r="B2126" s="90" t="s">
        <v>111</v>
      </c>
      <c r="C2126" s="93">
        <v>310502002</v>
      </c>
      <c r="D2126" s="92" t="s">
        <v>3089</v>
      </c>
      <c r="E2126" s="92" t="s">
        <v>3090</v>
      </c>
      <c r="F2126" s="52"/>
      <c r="G2126" s="52" t="s">
        <v>3091</v>
      </c>
      <c r="H2126" s="52">
        <v>8.8</v>
      </c>
      <c r="I2126" s="52">
        <v>8.8</v>
      </c>
      <c r="J2126" s="112"/>
      <c r="K2126" s="112"/>
      <c r="L2126" s="112"/>
      <c r="M2126" s="112"/>
      <c r="N2126" s="115" t="s">
        <v>71</v>
      </c>
      <c r="O2126" s="116"/>
    </row>
    <row r="2127" s="62" customFormat="1" ht="24" spans="1:15">
      <c r="A2127" s="90" t="s">
        <v>20</v>
      </c>
      <c r="B2127" s="90" t="s">
        <v>111</v>
      </c>
      <c r="C2127" s="93">
        <v>310502003</v>
      </c>
      <c r="D2127" s="92" t="s">
        <v>3092</v>
      </c>
      <c r="E2127" s="92"/>
      <c r="F2127" s="52"/>
      <c r="G2127" s="52" t="s">
        <v>3083</v>
      </c>
      <c r="H2127" s="52">
        <v>8.8</v>
      </c>
      <c r="I2127" s="52">
        <v>8.8</v>
      </c>
      <c r="J2127" s="112"/>
      <c r="K2127" s="112"/>
      <c r="L2127" s="112"/>
      <c r="M2127" s="112"/>
      <c r="N2127" s="115" t="s">
        <v>71</v>
      </c>
      <c r="O2127" s="116"/>
    </row>
    <row r="2128" s="62" customFormat="1" spans="1:15">
      <c r="A2128" s="90" t="s">
        <v>20</v>
      </c>
      <c r="B2128" s="90"/>
      <c r="C2128" s="93">
        <v>310503</v>
      </c>
      <c r="D2128" s="92" t="s">
        <v>3093</v>
      </c>
      <c r="E2128" s="92"/>
      <c r="F2128" s="52"/>
      <c r="G2128" s="52"/>
      <c r="H2128" s="52" t="s">
        <v>19</v>
      </c>
      <c r="I2128" s="52"/>
      <c r="J2128" s="112"/>
      <c r="K2128" s="112"/>
      <c r="L2128" s="112"/>
      <c r="M2128" s="112"/>
      <c r="N2128" s="115" t="s">
        <v>19</v>
      </c>
      <c r="O2128" s="116"/>
    </row>
    <row r="2129" s="62" customFormat="1" ht="24" spans="1:15">
      <c r="A2129" s="90" t="s">
        <v>20</v>
      </c>
      <c r="B2129" s="90" t="s">
        <v>111</v>
      </c>
      <c r="C2129" s="93">
        <v>310503001</v>
      </c>
      <c r="D2129" s="92" t="s">
        <v>3094</v>
      </c>
      <c r="E2129" s="92" t="s">
        <v>3095</v>
      </c>
      <c r="F2129" s="52"/>
      <c r="G2129" s="52" t="s">
        <v>27</v>
      </c>
      <c r="H2129" s="52">
        <v>22</v>
      </c>
      <c r="I2129" s="52">
        <v>22</v>
      </c>
      <c r="J2129" s="112"/>
      <c r="K2129" s="112"/>
      <c r="L2129" s="112"/>
      <c r="M2129" s="112"/>
      <c r="N2129" s="115" t="s">
        <v>71</v>
      </c>
      <c r="O2129" s="116"/>
    </row>
    <row r="2130" s="62" customFormat="1" spans="1:15">
      <c r="A2130" s="90" t="s">
        <v>20</v>
      </c>
      <c r="B2130" s="90" t="s">
        <v>111</v>
      </c>
      <c r="C2130" s="93">
        <v>310503002</v>
      </c>
      <c r="D2130" s="92" t="s">
        <v>3096</v>
      </c>
      <c r="E2130" s="92" t="s">
        <v>3097</v>
      </c>
      <c r="F2130" s="52"/>
      <c r="G2130" s="52" t="s">
        <v>3064</v>
      </c>
      <c r="H2130" s="52">
        <v>8.8</v>
      </c>
      <c r="I2130" s="52">
        <v>8.8</v>
      </c>
      <c r="J2130" s="112"/>
      <c r="K2130" s="112"/>
      <c r="L2130" s="112"/>
      <c r="M2130" s="112"/>
      <c r="N2130" s="115" t="s">
        <v>71</v>
      </c>
      <c r="O2130" s="116"/>
    </row>
    <row r="2131" s="62" customFormat="1" spans="1:15">
      <c r="A2131" s="90" t="s">
        <v>20</v>
      </c>
      <c r="B2131" s="90" t="s">
        <v>111</v>
      </c>
      <c r="C2131" s="93">
        <v>310503003</v>
      </c>
      <c r="D2131" s="92" t="s">
        <v>3098</v>
      </c>
      <c r="E2131" s="92"/>
      <c r="F2131" s="52"/>
      <c r="G2131" s="52" t="s">
        <v>27</v>
      </c>
      <c r="H2131" s="52">
        <v>8.8</v>
      </c>
      <c r="I2131" s="52">
        <v>8.8</v>
      </c>
      <c r="J2131" s="112"/>
      <c r="K2131" s="112"/>
      <c r="L2131" s="112"/>
      <c r="M2131" s="112"/>
      <c r="N2131" s="115" t="s">
        <v>71</v>
      </c>
      <c r="O2131" s="116"/>
    </row>
    <row r="2132" s="62" customFormat="1" spans="1:15">
      <c r="A2132" s="90" t="s">
        <v>20</v>
      </c>
      <c r="B2132" s="90" t="s">
        <v>111</v>
      </c>
      <c r="C2132" s="93">
        <v>310503004</v>
      </c>
      <c r="D2132" s="92" t="s">
        <v>3099</v>
      </c>
      <c r="E2132" s="92" t="s">
        <v>3100</v>
      </c>
      <c r="F2132" s="52"/>
      <c r="G2132" s="52" t="s">
        <v>27</v>
      </c>
      <c r="H2132" s="52">
        <v>8.8</v>
      </c>
      <c r="I2132" s="52">
        <v>8.8</v>
      </c>
      <c r="J2132" s="112"/>
      <c r="K2132" s="112"/>
      <c r="L2132" s="112"/>
      <c r="M2132" s="112"/>
      <c r="N2132" s="115" t="s">
        <v>71</v>
      </c>
      <c r="O2132" s="116"/>
    </row>
    <row r="2133" s="62" customFormat="1" ht="36" spans="1:15">
      <c r="A2133" s="90" t="s">
        <v>82</v>
      </c>
      <c r="B2133" s="90" t="s">
        <v>111</v>
      </c>
      <c r="C2133" s="93">
        <v>310503005</v>
      </c>
      <c r="D2133" s="92" t="s">
        <v>3101</v>
      </c>
      <c r="E2133" s="92" t="s">
        <v>3102</v>
      </c>
      <c r="F2133" s="52" t="s">
        <v>3103</v>
      </c>
      <c r="G2133" s="52" t="s">
        <v>27</v>
      </c>
      <c r="H2133" s="52">
        <v>28</v>
      </c>
      <c r="I2133" s="52">
        <v>28</v>
      </c>
      <c r="J2133" s="112"/>
      <c r="K2133" s="112"/>
      <c r="L2133" s="112"/>
      <c r="M2133" s="112"/>
      <c r="N2133" s="115" t="s">
        <v>71</v>
      </c>
      <c r="O2133" s="116"/>
    </row>
    <row r="2134" s="62" customFormat="1" spans="1:15">
      <c r="A2134" s="90" t="s">
        <v>20</v>
      </c>
      <c r="B2134" s="90"/>
      <c r="C2134" s="93">
        <v>310504</v>
      </c>
      <c r="D2134" s="92" t="s">
        <v>3104</v>
      </c>
      <c r="E2134" s="92"/>
      <c r="F2134" s="52"/>
      <c r="G2134" s="52"/>
      <c r="H2134" s="52" t="s">
        <v>19</v>
      </c>
      <c r="I2134" s="52"/>
      <c r="J2134" s="112"/>
      <c r="K2134" s="112"/>
      <c r="L2134" s="112"/>
      <c r="M2134" s="112"/>
      <c r="N2134" s="115" t="s">
        <v>19</v>
      </c>
      <c r="O2134" s="116"/>
    </row>
    <row r="2135" s="62" customFormat="1" ht="24" spans="1:15">
      <c r="A2135" s="90" t="s">
        <v>20</v>
      </c>
      <c r="B2135" s="90" t="s">
        <v>111</v>
      </c>
      <c r="C2135" s="93">
        <v>310504001</v>
      </c>
      <c r="D2135" s="92" t="s">
        <v>3105</v>
      </c>
      <c r="E2135" s="92" t="s">
        <v>3106</v>
      </c>
      <c r="F2135" s="52"/>
      <c r="G2135" s="52" t="s">
        <v>27</v>
      </c>
      <c r="H2135" s="52">
        <v>35</v>
      </c>
      <c r="I2135" s="52">
        <v>35</v>
      </c>
      <c r="J2135" s="112"/>
      <c r="K2135" s="112"/>
      <c r="L2135" s="112"/>
      <c r="M2135" s="112"/>
      <c r="N2135" s="115" t="s">
        <v>71</v>
      </c>
      <c r="O2135" s="116"/>
    </row>
    <row r="2136" s="62" customFormat="1" ht="24" spans="1:15">
      <c r="A2136" s="90" t="s">
        <v>20</v>
      </c>
      <c r="B2136" s="90" t="s">
        <v>111</v>
      </c>
      <c r="C2136" s="93">
        <v>310504002</v>
      </c>
      <c r="D2136" s="92" t="s">
        <v>3107</v>
      </c>
      <c r="E2136" s="92" t="s">
        <v>3108</v>
      </c>
      <c r="F2136" s="52"/>
      <c r="G2136" s="52" t="s">
        <v>27</v>
      </c>
      <c r="H2136" s="52">
        <v>70</v>
      </c>
      <c r="I2136" s="52">
        <v>70</v>
      </c>
      <c r="J2136" s="112"/>
      <c r="K2136" s="112"/>
      <c r="L2136" s="112"/>
      <c r="M2136" s="112"/>
      <c r="N2136" s="115" t="s">
        <v>71</v>
      </c>
      <c r="O2136" s="116"/>
    </row>
    <row r="2137" s="62" customFormat="1" ht="24" spans="1:15">
      <c r="A2137" s="90" t="s">
        <v>20</v>
      </c>
      <c r="B2137" s="90" t="s">
        <v>111</v>
      </c>
      <c r="C2137" s="93">
        <v>310504003</v>
      </c>
      <c r="D2137" s="92" t="s">
        <v>3109</v>
      </c>
      <c r="E2137" s="92" t="s">
        <v>3110</v>
      </c>
      <c r="F2137" s="52"/>
      <c r="G2137" s="52" t="s">
        <v>3111</v>
      </c>
      <c r="H2137" s="52">
        <v>21</v>
      </c>
      <c r="I2137" s="52">
        <v>21</v>
      </c>
      <c r="J2137" s="112"/>
      <c r="K2137" s="112"/>
      <c r="L2137" s="112"/>
      <c r="M2137" s="112"/>
      <c r="N2137" s="115" t="s">
        <v>71</v>
      </c>
      <c r="O2137" s="116"/>
    </row>
    <row r="2138" s="62" customFormat="1" ht="24" spans="1:15">
      <c r="A2138" s="90" t="s">
        <v>20</v>
      </c>
      <c r="B2138" s="90" t="s">
        <v>111</v>
      </c>
      <c r="C2138" s="93">
        <v>310504004</v>
      </c>
      <c r="D2138" s="92" t="s">
        <v>3112</v>
      </c>
      <c r="E2138" s="92" t="s">
        <v>3113</v>
      </c>
      <c r="F2138" s="52"/>
      <c r="G2138" s="52" t="s">
        <v>27</v>
      </c>
      <c r="H2138" s="52">
        <v>141</v>
      </c>
      <c r="I2138" s="52">
        <v>141</v>
      </c>
      <c r="J2138" s="112"/>
      <c r="K2138" s="112"/>
      <c r="L2138" s="112"/>
      <c r="M2138" s="112"/>
      <c r="N2138" s="115" t="s">
        <v>51</v>
      </c>
      <c r="O2138" s="116"/>
    </row>
    <row r="2139" s="62" customFormat="1" spans="1:15">
      <c r="A2139" s="90" t="s">
        <v>20</v>
      </c>
      <c r="B2139" s="90"/>
      <c r="C2139" s="93">
        <v>310505</v>
      </c>
      <c r="D2139" s="92" t="s">
        <v>3114</v>
      </c>
      <c r="E2139" s="92"/>
      <c r="F2139" s="52"/>
      <c r="G2139" s="52"/>
      <c r="H2139" s="52" t="s">
        <v>19</v>
      </c>
      <c r="I2139" s="52"/>
      <c r="J2139" s="112"/>
      <c r="K2139" s="112"/>
      <c r="L2139" s="112"/>
      <c r="M2139" s="112"/>
      <c r="N2139" s="115" t="s">
        <v>19</v>
      </c>
      <c r="O2139" s="116"/>
    </row>
    <row r="2140" s="62" customFormat="1" ht="24" spans="1:15">
      <c r="A2140" s="90" t="s">
        <v>20</v>
      </c>
      <c r="B2140" s="90" t="s">
        <v>111</v>
      </c>
      <c r="C2140" s="93">
        <v>310505001</v>
      </c>
      <c r="D2140" s="92" t="s">
        <v>3115</v>
      </c>
      <c r="E2140" s="92" t="s">
        <v>3116</v>
      </c>
      <c r="F2140" s="52"/>
      <c r="G2140" s="52" t="s">
        <v>27</v>
      </c>
      <c r="H2140" s="52">
        <v>500</v>
      </c>
      <c r="I2140" s="52">
        <v>500</v>
      </c>
      <c r="J2140" s="112"/>
      <c r="K2140" s="112"/>
      <c r="L2140" s="112"/>
      <c r="M2140" s="112"/>
      <c r="N2140" s="115" t="s">
        <v>29</v>
      </c>
      <c r="O2140" s="116"/>
    </row>
    <row r="2141" s="62" customFormat="1" ht="36" spans="1:15">
      <c r="A2141" s="90" t="s">
        <v>20</v>
      </c>
      <c r="B2141" s="90" t="s">
        <v>111</v>
      </c>
      <c r="C2141" s="93">
        <v>3105050010</v>
      </c>
      <c r="D2141" s="92" t="s">
        <v>3117</v>
      </c>
      <c r="E2141" s="92" t="s">
        <v>3118</v>
      </c>
      <c r="F2141" s="52" t="s">
        <v>3119</v>
      </c>
      <c r="G2141" s="52" t="s">
        <v>27</v>
      </c>
      <c r="H2141" s="52">
        <v>500</v>
      </c>
      <c r="I2141" s="52">
        <v>500</v>
      </c>
      <c r="J2141" s="112"/>
      <c r="K2141" s="112"/>
      <c r="L2141" s="112"/>
      <c r="M2141" s="112"/>
      <c r="N2141" s="115" t="s">
        <v>29</v>
      </c>
      <c r="O2141" s="116"/>
    </row>
    <row r="2142" s="62" customFormat="1" ht="24" spans="1:15">
      <c r="A2142" s="90" t="s">
        <v>20</v>
      </c>
      <c r="B2142" s="90" t="s">
        <v>111</v>
      </c>
      <c r="C2142" s="93">
        <v>310505002</v>
      </c>
      <c r="D2142" s="92" t="s">
        <v>3120</v>
      </c>
      <c r="E2142" s="92" t="s">
        <v>3121</v>
      </c>
      <c r="F2142" s="52" t="s">
        <v>3122</v>
      </c>
      <c r="G2142" s="52" t="s">
        <v>27</v>
      </c>
      <c r="H2142" s="52">
        <v>128</v>
      </c>
      <c r="I2142" s="52">
        <v>128</v>
      </c>
      <c r="J2142" s="112"/>
      <c r="K2142" s="112"/>
      <c r="L2142" s="112"/>
      <c r="M2142" s="112"/>
      <c r="N2142" s="115" t="s">
        <v>29</v>
      </c>
      <c r="O2142" s="116"/>
    </row>
    <row r="2143" s="62" customFormat="1" ht="24" spans="1:15">
      <c r="A2143" s="90" t="s">
        <v>20</v>
      </c>
      <c r="B2143" s="90" t="s">
        <v>88</v>
      </c>
      <c r="C2143" s="93">
        <v>310505003</v>
      </c>
      <c r="D2143" s="92" t="s">
        <v>3123</v>
      </c>
      <c r="E2143" s="92" t="s">
        <v>3124</v>
      </c>
      <c r="F2143" s="52" t="s">
        <v>3125</v>
      </c>
      <c r="G2143" s="52" t="s">
        <v>27</v>
      </c>
      <c r="H2143" s="52">
        <v>208</v>
      </c>
      <c r="I2143" s="52">
        <v>208</v>
      </c>
      <c r="J2143" s="112"/>
      <c r="K2143" s="112"/>
      <c r="L2143" s="112"/>
      <c r="M2143" s="112"/>
      <c r="N2143" s="115" t="s">
        <v>29</v>
      </c>
      <c r="O2143" s="116"/>
    </row>
    <row r="2144" s="62" customFormat="1" ht="48" spans="1:15">
      <c r="A2144" s="90" t="s">
        <v>95</v>
      </c>
      <c r="B2144" s="90" t="s">
        <v>88</v>
      </c>
      <c r="C2144" s="93">
        <v>310505004</v>
      </c>
      <c r="D2144" s="92" t="s">
        <v>3126</v>
      </c>
      <c r="E2144" s="92" t="s">
        <v>3127</v>
      </c>
      <c r="F2144" s="52" t="s">
        <v>3128</v>
      </c>
      <c r="G2144" s="52" t="s">
        <v>3129</v>
      </c>
      <c r="H2144" s="52">
        <v>30</v>
      </c>
      <c r="I2144" s="52">
        <v>30</v>
      </c>
      <c r="J2144" s="112"/>
      <c r="K2144" s="112"/>
      <c r="L2144" s="112"/>
      <c r="M2144" s="112"/>
      <c r="N2144" s="115" t="s">
        <v>29</v>
      </c>
      <c r="O2144" s="116"/>
    </row>
    <row r="2145" s="62" customFormat="1" ht="48" spans="1:15">
      <c r="A2145" s="90" t="s">
        <v>82</v>
      </c>
      <c r="B2145" s="90" t="s">
        <v>88</v>
      </c>
      <c r="C2145" s="93">
        <v>310505005</v>
      </c>
      <c r="D2145" s="92" t="s">
        <v>3130</v>
      </c>
      <c r="E2145" s="92" t="s">
        <v>3131</v>
      </c>
      <c r="F2145" s="52" t="s">
        <v>3132</v>
      </c>
      <c r="G2145" s="52" t="s">
        <v>3133</v>
      </c>
      <c r="H2145" s="52">
        <v>60</v>
      </c>
      <c r="I2145" s="52">
        <v>60</v>
      </c>
      <c r="J2145" s="112"/>
      <c r="K2145" s="112"/>
      <c r="L2145" s="112"/>
      <c r="M2145" s="112" t="s">
        <v>3134</v>
      </c>
      <c r="N2145" s="115" t="s">
        <v>29</v>
      </c>
      <c r="O2145" s="116"/>
    </row>
    <row r="2146" s="62" customFormat="1" ht="24" spans="1:15">
      <c r="A2146" s="90" t="s">
        <v>20</v>
      </c>
      <c r="B2146" s="90" t="s">
        <v>88</v>
      </c>
      <c r="C2146" s="93">
        <v>310505006</v>
      </c>
      <c r="D2146" s="92" t="s">
        <v>3135</v>
      </c>
      <c r="E2146" s="92" t="s">
        <v>3136</v>
      </c>
      <c r="F2146" s="52"/>
      <c r="G2146" s="52" t="s">
        <v>3129</v>
      </c>
      <c r="H2146" s="52">
        <v>200</v>
      </c>
      <c r="I2146" s="52">
        <v>200</v>
      </c>
      <c r="J2146" s="112"/>
      <c r="K2146" s="112"/>
      <c r="L2146" s="112"/>
      <c r="M2146" s="112"/>
      <c r="N2146" s="115" t="s">
        <v>29</v>
      </c>
      <c r="O2146" s="116"/>
    </row>
    <row r="2147" s="62" customFormat="1" spans="1:15">
      <c r="A2147" s="90" t="s">
        <v>20</v>
      </c>
      <c r="B2147" s="90"/>
      <c r="C2147" s="93">
        <v>310506</v>
      </c>
      <c r="D2147" s="92" t="s">
        <v>3137</v>
      </c>
      <c r="E2147" s="92"/>
      <c r="F2147" s="52"/>
      <c r="G2147" s="52"/>
      <c r="H2147" s="52" t="s">
        <v>19</v>
      </c>
      <c r="I2147" s="52"/>
      <c r="J2147" s="112"/>
      <c r="K2147" s="112"/>
      <c r="L2147" s="112"/>
      <c r="M2147" s="112"/>
      <c r="N2147" s="115" t="s">
        <v>19</v>
      </c>
      <c r="O2147" s="116"/>
    </row>
    <row r="2148" s="62" customFormat="1" ht="24" spans="1:15">
      <c r="A2148" s="90" t="s">
        <v>20</v>
      </c>
      <c r="B2148" s="90" t="s">
        <v>111</v>
      </c>
      <c r="C2148" s="93">
        <v>310506001</v>
      </c>
      <c r="D2148" s="92" t="s">
        <v>3138</v>
      </c>
      <c r="E2148" s="92" t="s">
        <v>3139</v>
      </c>
      <c r="F2148" s="52" t="s">
        <v>3140</v>
      </c>
      <c r="G2148" s="52" t="s">
        <v>3141</v>
      </c>
      <c r="H2148" s="52">
        <v>88</v>
      </c>
      <c r="I2148" s="52">
        <v>88</v>
      </c>
      <c r="J2148" s="112"/>
      <c r="K2148" s="112"/>
      <c r="L2148" s="112"/>
      <c r="M2148" s="112" t="s">
        <v>3142</v>
      </c>
      <c r="N2148" s="115" t="s">
        <v>71</v>
      </c>
      <c r="O2148" s="116"/>
    </row>
    <row r="2149" s="62" customFormat="1" spans="1:15">
      <c r="A2149" s="90" t="s">
        <v>20</v>
      </c>
      <c r="B2149" s="90" t="s">
        <v>111</v>
      </c>
      <c r="C2149" s="93">
        <v>310506002</v>
      </c>
      <c r="D2149" s="92" t="s">
        <v>3143</v>
      </c>
      <c r="E2149" s="92"/>
      <c r="F2149" s="52"/>
      <c r="G2149" s="52" t="s">
        <v>27</v>
      </c>
      <c r="H2149" s="52">
        <v>180</v>
      </c>
      <c r="I2149" s="52">
        <v>180</v>
      </c>
      <c r="J2149" s="112"/>
      <c r="K2149" s="112"/>
      <c r="L2149" s="112"/>
      <c r="M2149" s="112"/>
      <c r="N2149" s="115" t="s">
        <v>71</v>
      </c>
      <c r="O2149" s="116"/>
    </row>
    <row r="2150" s="62" customFormat="1" spans="1:15">
      <c r="A2150" s="90" t="s">
        <v>20</v>
      </c>
      <c r="B2150" s="90" t="s">
        <v>111</v>
      </c>
      <c r="C2150" s="93">
        <v>310506003</v>
      </c>
      <c r="D2150" s="92" t="s">
        <v>3144</v>
      </c>
      <c r="E2150" s="92"/>
      <c r="F2150" s="52"/>
      <c r="G2150" s="52" t="s">
        <v>3141</v>
      </c>
      <c r="H2150" s="52">
        <v>40</v>
      </c>
      <c r="I2150" s="52">
        <v>40</v>
      </c>
      <c r="J2150" s="112"/>
      <c r="K2150" s="112"/>
      <c r="L2150" s="112"/>
      <c r="M2150" s="112"/>
      <c r="N2150" s="115" t="s">
        <v>71</v>
      </c>
      <c r="O2150" s="116"/>
    </row>
    <row r="2151" s="62" customFormat="1" spans="1:15">
      <c r="A2151" s="90" t="s">
        <v>20</v>
      </c>
      <c r="B2151" s="90"/>
      <c r="C2151" s="93">
        <v>310507</v>
      </c>
      <c r="D2151" s="92" t="s">
        <v>3145</v>
      </c>
      <c r="E2151" s="92"/>
      <c r="F2151" s="52"/>
      <c r="G2151" s="52"/>
      <c r="H2151" s="52" t="s">
        <v>19</v>
      </c>
      <c r="I2151" s="52"/>
      <c r="J2151" s="112"/>
      <c r="K2151" s="112"/>
      <c r="L2151" s="112"/>
      <c r="M2151" s="112"/>
      <c r="N2151" s="115" t="s">
        <v>19</v>
      </c>
      <c r="O2151" s="116"/>
    </row>
    <row r="2152" s="62" customFormat="1" spans="1:15">
      <c r="A2152" s="90" t="s">
        <v>20</v>
      </c>
      <c r="B2152" s="90" t="s">
        <v>111</v>
      </c>
      <c r="C2152" s="93">
        <v>310507001</v>
      </c>
      <c r="D2152" s="92" t="s">
        <v>3146</v>
      </c>
      <c r="E2152" s="92" t="s">
        <v>3147</v>
      </c>
      <c r="F2152" s="52"/>
      <c r="G2152" s="52" t="s">
        <v>27</v>
      </c>
      <c r="H2152" s="52">
        <v>64</v>
      </c>
      <c r="I2152" s="52">
        <v>64</v>
      </c>
      <c r="J2152" s="112"/>
      <c r="K2152" s="112"/>
      <c r="L2152" s="112"/>
      <c r="M2152" s="112"/>
      <c r="N2152" s="115" t="s">
        <v>29</v>
      </c>
      <c r="O2152" s="116"/>
    </row>
    <row r="2153" s="62" customFormat="1" ht="60" spans="1:15">
      <c r="A2153" s="90" t="s">
        <v>82</v>
      </c>
      <c r="B2153" s="90" t="s">
        <v>88</v>
      </c>
      <c r="C2153" s="93">
        <v>310507002</v>
      </c>
      <c r="D2153" s="92" t="s">
        <v>3148</v>
      </c>
      <c r="E2153" s="92" t="s">
        <v>3149</v>
      </c>
      <c r="F2153" s="52" t="s">
        <v>3150</v>
      </c>
      <c r="G2153" s="52" t="s">
        <v>27</v>
      </c>
      <c r="H2153" s="52">
        <v>260</v>
      </c>
      <c r="I2153" s="52">
        <v>260</v>
      </c>
      <c r="J2153" s="112"/>
      <c r="K2153" s="112"/>
      <c r="L2153" s="112"/>
      <c r="M2153" s="112"/>
      <c r="N2153" s="115" t="s">
        <v>29</v>
      </c>
      <c r="O2153" s="116"/>
    </row>
    <row r="2154" s="62" customFormat="1" ht="60" spans="1:15">
      <c r="A2154" s="90" t="s">
        <v>20</v>
      </c>
      <c r="B2154" s="90" t="s">
        <v>88</v>
      </c>
      <c r="C2154" s="93">
        <v>3105070020</v>
      </c>
      <c r="D2154" s="92" t="s">
        <v>3151</v>
      </c>
      <c r="E2154" s="92" t="s">
        <v>3149</v>
      </c>
      <c r="F2154" s="52" t="s">
        <v>3150</v>
      </c>
      <c r="G2154" s="52" t="s">
        <v>27</v>
      </c>
      <c r="H2154" s="52">
        <v>500</v>
      </c>
      <c r="I2154" s="52">
        <v>500</v>
      </c>
      <c r="J2154" s="112"/>
      <c r="K2154" s="112"/>
      <c r="L2154" s="112"/>
      <c r="M2154" s="112"/>
      <c r="N2154" s="115" t="s">
        <v>29</v>
      </c>
      <c r="O2154" s="116"/>
    </row>
    <row r="2155" s="62" customFormat="1" ht="24" spans="1:15">
      <c r="A2155" s="90" t="s">
        <v>20</v>
      </c>
      <c r="B2155" s="90" t="s">
        <v>88</v>
      </c>
      <c r="C2155" s="93">
        <v>310507003</v>
      </c>
      <c r="D2155" s="92" t="s">
        <v>3152</v>
      </c>
      <c r="E2155" s="92" t="s">
        <v>3153</v>
      </c>
      <c r="F2155" s="52" t="s">
        <v>3154</v>
      </c>
      <c r="G2155" s="52" t="s">
        <v>27</v>
      </c>
      <c r="H2155" s="52">
        <v>64</v>
      </c>
      <c r="I2155" s="52">
        <v>64</v>
      </c>
      <c r="J2155" s="112"/>
      <c r="K2155" s="112"/>
      <c r="L2155" s="112"/>
      <c r="M2155" s="112"/>
      <c r="N2155" s="115" t="s">
        <v>29</v>
      </c>
      <c r="O2155" s="116"/>
    </row>
    <row r="2156" s="62" customFormat="1" ht="24" spans="1:15">
      <c r="A2156" s="90" t="s">
        <v>20</v>
      </c>
      <c r="B2156" s="90" t="s">
        <v>88</v>
      </c>
      <c r="C2156" s="93">
        <v>310507004</v>
      </c>
      <c r="D2156" s="92" t="s">
        <v>3155</v>
      </c>
      <c r="E2156" s="92" t="s">
        <v>3156</v>
      </c>
      <c r="F2156" s="52" t="s">
        <v>3157</v>
      </c>
      <c r="G2156" s="52" t="s">
        <v>27</v>
      </c>
      <c r="H2156" s="52">
        <v>32</v>
      </c>
      <c r="I2156" s="52">
        <v>32</v>
      </c>
      <c r="J2156" s="112"/>
      <c r="K2156" s="112"/>
      <c r="L2156" s="112"/>
      <c r="M2156" s="112"/>
      <c r="N2156" s="115" t="s">
        <v>29</v>
      </c>
      <c r="O2156" s="116"/>
    </row>
    <row r="2157" s="62" customFormat="1" ht="24" spans="1:15">
      <c r="A2157" s="90" t="s">
        <v>88</v>
      </c>
      <c r="B2157" s="90" t="s">
        <v>88</v>
      </c>
      <c r="C2157" s="93">
        <v>310507005</v>
      </c>
      <c r="D2157" s="92" t="s">
        <v>3158</v>
      </c>
      <c r="E2157" s="92" t="s">
        <v>3159</v>
      </c>
      <c r="F2157" s="52" t="s">
        <v>3160</v>
      </c>
      <c r="G2157" s="52" t="s">
        <v>27</v>
      </c>
      <c r="H2157" s="52">
        <v>24</v>
      </c>
      <c r="I2157" s="52">
        <v>24</v>
      </c>
      <c r="J2157" s="112"/>
      <c r="K2157" s="112"/>
      <c r="L2157" s="112"/>
      <c r="M2157" s="112"/>
      <c r="N2157" s="115" t="s">
        <v>29</v>
      </c>
      <c r="O2157" s="116"/>
    </row>
    <row r="2158" s="62" customFormat="1" ht="24" spans="1:15">
      <c r="A2158" s="90" t="s">
        <v>230</v>
      </c>
      <c r="B2158" s="90" t="s">
        <v>88</v>
      </c>
      <c r="C2158" s="93">
        <v>310507006</v>
      </c>
      <c r="D2158" s="92" t="s">
        <v>3161</v>
      </c>
      <c r="E2158" s="92" t="s">
        <v>3162</v>
      </c>
      <c r="F2158" s="52" t="s">
        <v>3160</v>
      </c>
      <c r="G2158" s="52" t="s">
        <v>27</v>
      </c>
      <c r="H2158" s="52">
        <v>32</v>
      </c>
      <c r="I2158" s="52">
        <v>32</v>
      </c>
      <c r="J2158" s="112"/>
      <c r="K2158" s="112"/>
      <c r="L2158" s="112"/>
      <c r="M2158" s="112" t="s">
        <v>3163</v>
      </c>
      <c r="N2158" s="115" t="s">
        <v>29</v>
      </c>
      <c r="O2158" s="116"/>
    </row>
    <row r="2159" s="62" customFormat="1" ht="24" spans="1:15">
      <c r="A2159" s="90" t="s">
        <v>20</v>
      </c>
      <c r="B2159" s="90" t="s">
        <v>111</v>
      </c>
      <c r="C2159" s="93">
        <v>310507007</v>
      </c>
      <c r="D2159" s="92" t="s">
        <v>3164</v>
      </c>
      <c r="E2159" s="92" t="s">
        <v>3165</v>
      </c>
      <c r="F2159" s="52"/>
      <c r="G2159" s="52" t="s">
        <v>27</v>
      </c>
      <c r="H2159" s="52">
        <v>32</v>
      </c>
      <c r="I2159" s="52">
        <v>32</v>
      </c>
      <c r="J2159" s="112"/>
      <c r="K2159" s="112"/>
      <c r="L2159" s="112"/>
      <c r="M2159" s="112"/>
      <c r="N2159" s="115" t="s">
        <v>29</v>
      </c>
      <c r="O2159" s="116"/>
    </row>
    <row r="2160" s="62" customFormat="1" spans="1:15">
      <c r="A2160" s="90" t="s">
        <v>20</v>
      </c>
      <c r="B2160" s="90"/>
      <c r="C2160" s="93">
        <v>310508</v>
      </c>
      <c r="D2160" s="92" t="s">
        <v>3166</v>
      </c>
      <c r="E2160" s="92"/>
      <c r="F2160" s="52"/>
      <c r="G2160" s="52"/>
      <c r="H2160" s="52" t="s">
        <v>19</v>
      </c>
      <c r="I2160" s="52"/>
      <c r="J2160" s="112"/>
      <c r="K2160" s="112"/>
      <c r="L2160" s="112"/>
      <c r="M2160" s="112"/>
      <c r="N2160" s="115" t="s">
        <v>19</v>
      </c>
      <c r="O2160" s="116"/>
    </row>
    <row r="2161" s="62" customFormat="1" ht="24" spans="1:15">
      <c r="A2161" s="90" t="s">
        <v>20</v>
      </c>
      <c r="B2161" s="90" t="s">
        <v>111</v>
      </c>
      <c r="C2161" s="93">
        <v>310508001</v>
      </c>
      <c r="D2161" s="92" t="s">
        <v>3167</v>
      </c>
      <c r="E2161" s="92" t="s">
        <v>3168</v>
      </c>
      <c r="F2161" s="52"/>
      <c r="G2161" s="52" t="s">
        <v>27</v>
      </c>
      <c r="H2161" s="52">
        <v>35</v>
      </c>
      <c r="I2161" s="52">
        <v>35</v>
      </c>
      <c r="J2161" s="112"/>
      <c r="K2161" s="112"/>
      <c r="L2161" s="112"/>
      <c r="M2161" s="112"/>
      <c r="N2161" s="115" t="s">
        <v>29</v>
      </c>
      <c r="O2161" s="116"/>
    </row>
    <row r="2162" s="62" customFormat="1" spans="1:15">
      <c r="A2162" s="90" t="s">
        <v>20</v>
      </c>
      <c r="B2162" s="90" t="s">
        <v>111</v>
      </c>
      <c r="C2162" s="93">
        <v>310508002</v>
      </c>
      <c r="D2162" s="92" t="s">
        <v>3169</v>
      </c>
      <c r="E2162" s="92"/>
      <c r="F2162" s="52"/>
      <c r="G2162" s="52" t="s">
        <v>27</v>
      </c>
      <c r="H2162" s="52">
        <v>10</v>
      </c>
      <c r="I2162" s="52">
        <v>10</v>
      </c>
      <c r="J2162" s="112"/>
      <c r="K2162" s="112"/>
      <c r="L2162" s="112"/>
      <c r="M2162" s="112"/>
      <c r="N2162" s="115" t="s">
        <v>29</v>
      </c>
      <c r="O2162" s="116"/>
    </row>
    <row r="2163" s="62" customFormat="1" spans="1:15">
      <c r="A2163" s="90" t="s">
        <v>20</v>
      </c>
      <c r="B2163" s="90" t="s">
        <v>111</v>
      </c>
      <c r="C2163" s="93">
        <v>310508003</v>
      </c>
      <c r="D2163" s="92" t="s">
        <v>3170</v>
      </c>
      <c r="E2163" s="92"/>
      <c r="F2163" s="52"/>
      <c r="G2163" s="52" t="s">
        <v>3083</v>
      </c>
      <c r="H2163" s="52">
        <v>10</v>
      </c>
      <c r="I2163" s="52">
        <v>10</v>
      </c>
      <c r="J2163" s="112"/>
      <c r="K2163" s="112"/>
      <c r="L2163" s="112"/>
      <c r="M2163" s="112"/>
      <c r="N2163" s="115" t="s">
        <v>29</v>
      </c>
      <c r="O2163" s="116"/>
    </row>
    <row r="2164" s="62" customFormat="1" spans="1:15">
      <c r="A2164" s="90" t="s">
        <v>20</v>
      </c>
      <c r="B2164" s="90" t="s">
        <v>111</v>
      </c>
      <c r="C2164" s="93">
        <v>310508004</v>
      </c>
      <c r="D2164" s="92" t="s">
        <v>3171</v>
      </c>
      <c r="E2164" s="92"/>
      <c r="F2164" s="52"/>
      <c r="G2164" s="52" t="s">
        <v>27</v>
      </c>
      <c r="H2164" s="52">
        <v>15</v>
      </c>
      <c r="I2164" s="52">
        <v>15</v>
      </c>
      <c r="J2164" s="112"/>
      <c r="K2164" s="112"/>
      <c r="L2164" s="112"/>
      <c r="M2164" s="112"/>
      <c r="N2164" s="115" t="s">
        <v>29</v>
      </c>
      <c r="O2164" s="116"/>
    </row>
    <row r="2165" s="62" customFormat="1" spans="1:15">
      <c r="A2165" s="90" t="s">
        <v>20</v>
      </c>
      <c r="B2165" s="90"/>
      <c r="C2165" s="93">
        <v>310509</v>
      </c>
      <c r="D2165" s="92" t="s">
        <v>3172</v>
      </c>
      <c r="E2165" s="92"/>
      <c r="F2165" s="52"/>
      <c r="G2165" s="52"/>
      <c r="H2165" s="52" t="s">
        <v>19</v>
      </c>
      <c r="I2165" s="52"/>
      <c r="J2165" s="112"/>
      <c r="K2165" s="112"/>
      <c r="L2165" s="112"/>
      <c r="M2165" s="112"/>
      <c r="N2165" s="115" t="s">
        <v>19</v>
      </c>
      <c r="O2165" s="116"/>
    </row>
    <row r="2166" s="62" customFormat="1" spans="1:15">
      <c r="A2166" s="90" t="s">
        <v>20</v>
      </c>
      <c r="B2166" s="90" t="s">
        <v>88</v>
      </c>
      <c r="C2166" s="93">
        <v>310509001</v>
      </c>
      <c r="D2166" s="92" t="s">
        <v>3173</v>
      </c>
      <c r="E2166" s="92" t="s">
        <v>3174</v>
      </c>
      <c r="F2166" s="52"/>
      <c r="G2166" s="52" t="s">
        <v>27</v>
      </c>
      <c r="H2166" s="52">
        <v>200</v>
      </c>
      <c r="I2166" s="52">
        <v>200</v>
      </c>
      <c r="J2166" s="112"/>
      <c r="K2166" s="112"/>
      <c r="L2166" s="112"/>
      <c r="M2166" s="112"/>
      <c r="N2166" s="115" t="s">
        <v>29</v>
      </c>
      <c r="O2166" s="116"/>
    </row>
    <row r="2167" s="62" customFormat="1" spans="1:15">
      <c r="A2167" s="90" t="s">
        <v>20</v>
      </c>
      <c r="B2167" s="90"/>
      <c r="C2167" s="93">
        <v>310510</v>
      </c>
      <c r="D2167" s="92" t="s">
        <v>3175</v>
      </c>
      <c r="E2167" s="92"/>
      <c r="F2167" s="52"/>
      <c r="G2167" s="52"/>
      <c r="H2167" s="52" t="s">
        <v>19</v>
      </c>
      <c r="I2167" s="52"/>
      <c r="J2167" s="112"/>
      <c r="K2167" s="112"/>
      <c r="L2167" s="112"/>
      <c r="M2167" s="112"/>
      <c r="N2167" s="115" t="s">
        <v>19</v>
      </c>
      <c r="O2167" s="116"/>
    </row>
    <row r="2168" s="62" customFormat="1" spans="1:15">
      <c r="A2168" s="90" t="s">
        <v>20</v>
      </c>
      <c r="B2168" s="90" t="s">
        <v>88</v>
      </c>
      <c r="C2168" s="93">
        <v>310510001</v>
      </c>
      <c r="D2168" s="92" t="s">
        <v>3176</v>
      </c>
      <c r="E2168" s="92"/>
      <c r="F2168" s="52"/>
      <c r="G2168" s="52" t="s">
        <v>3083</v>
      </c>
      <c r="H2168" s="52">
        <v>5.2</v>
      </c>
      <c r="I2168" s="52">
        <v>5.2</v>
      </c>
      <c r="J2168" s="112"/>
      <c r="K2168" s="112"/>
      <c r="L2168" s="112"/>
      <c r="M2168" s="112"/>
      <c r="N2168" s="115" t="s">
        <v>71</v>
      </c>
      <c r="O2168" s="116"/>
    </row>
    <row r="2169" s="62" customFormat="1" spans="1:15">
      <c r="A2169" s="90" t="s">
        <v>20</v>
      </c>
      <c r="B2169" s="90" t="s">
        <v>88</v>
      </c>
      <c r="C2169" s="93">
        <v>310510002</v>
      </c>
      <c r="D2169" s="92" t="s">
        <v>3177</v>
      </c>
      <c r="E2169" s="92" t="s">
        <v>3178</v>
      </c>
      <c r="F2169" s="52" t="s">
        <v>3179</v>
      </c>
      <c r="G2169" s="52" t="s">
        <v>3083</v>
      </c>
      <c r="H2169" s="52">
        <v>12</v>
      </c>
      <c r="I2169" s="52">
        <v>12</v>
      </c>
      <c r="J2169" s="112"/>
      <c r="K2169" s="112"/>
      <c r="L2169" s="112"/>
      <c r="M2169" s="112"/>
      <c r="N2169" s="115" t="s">
        <v>29</v>
      </c>
      <c r="O2169" s="116"/>
    </row>
    <row r="2170" s="62" customFormat="1" spans="1:15">
      <c r="A2170" s="90" t="s">
        <v>20</v>
      </c>
      <c r="B2170" s="90" t="s">
        <v>88</v>
      </c>
      <c r="C2170" s="93">
        <v>310510003</v>
      </c>
      <c r="D2170" s="92" t="s">
        <v>3180</v>
      </c>
      <c r="E2170" s="92" t="s">
        <v>3181</v>
      </c>
      <c r="F2170" s="52" t="s">
        <v>3182</v>
      </c>
      <c r="G2170" s="52" t="s">
        <v>3083</v>
      </c>
      <c r="H2170" s="52">
        <v>7.8</v>
      </c>
      <c r="I2170" s="52">
        <v>7.8</v>
      </c>
      <c r="J2170" s="112"/>
      <c r="K2170" s="112"/>
      <c r="L2170" s="112"/>
      <c r="M2170" s="112"/>
      <c r="N2170" s="115" t="s">
        <v>71</v>
      </c>
      <c r="O2170" s="116"/>
    </row>
    <row r="2171" s="62" customFormat="1" ht="24" spans="1:15">
      <c r="A2171" s="90" t="s">
        <v>20</v>
      </c>
      <c r="B2171" s="90" t="s">
        <v>88</v>
      </c>
      <c r="C2171" s="93">
        <v>310510004</v>
      </c>
      <c r="D2171" s="92" t="s">
        <v>3183</v>
      </c>
      <c r="E2171" s="92" t="s">
        <v>3184</v>
      </c>
      <c r="F2171" s="52" t="s">
        <v>3185</v>
      </c>
      <c r="G2171" s="52" t="s">
        <v>3083</v>
      </c>
      <c r="H2171" s="52">
        <v>7.8</v>
      </c>
      <c r="I2171" s="52">
        <v>7.8</v>
      </c>
      <c r="J2171" s="112"/>
      <c r="K2171" s="112"/>
      <c r="L2171" s="112"/>
      <c r="M2171" s="112"/>
      <c r="N2171" s="115" t="s">
        <v>71</v>
      </c>
      <c r="O2171" s="116"/>
    </row>
    <row r="2172" s="62" customFormat="1" spans="1:15">
      <c r="A2172" s="90" t="s">
        <v>20</v>
      </c>
      <c r="B2172" s="90" t="s">
        <v>88</v>
      </c>
      <c r="C2172" s="93">
        <v>310510005</v>
      </c>
      <c r="D2172" s="92" t="s">
        <v>3186</v>
      </c>
      <c r="E2172" s="92" t="s">
        <v>3187</v>
      </c>
      <c r="F2172" s="52"/>
      <c r="G2172" s="52" t="s">
        <v>3083</v>
      </c>
      <c r="H2172" s="52">
        <v>7</v>
      </c>
      <c r="I2172" s="52">
        <v>7</v>
      </c>
      <c r="J2172" s="112"/>
      <c r="K2172" s="112"/>
      <c r="L2172" s="112"/>
      <c r="M2172" s="112"/>
      <c r="N2172" s="115" t="s">
        <v>71</v>
      </c>
      <c r="O2172" s="116"/>
    </row>
    <row r="2173" s="62" customFormat="1" spans="1:15">
      <c r="A2173" s="90" t="s">
        <v>20</v>
      </c>
      <c r="B2173" s="90" t="s">
        <v>88</v>
      </c>
      <c r="C2173" s="93">
        <v>310510006</v>
      </c>
      <c r="D2173" s="92" t="s">
        <v>3188</v>
      </c>
      <c r="E2173" s="92" t="s">
        <v>3189</v>
      </c>
      <c r="F2173" s="52"/>
      <c r="G2173" s="52" t="s">
        <v>3083</v>
      </c>
      <c r="H2173" s="52">
        <v>24</v>
      </c>
      <c r="I2173" s="52">
        <v>24</v>
      </c>
      <c r="J2173" s="112"/>
      <c r="K2173" s="112"/>
      <c r="L2173" s="112"/>
      <c r="M2173" s="112"/>
      <c r="N2173" s="115" t="s">
        <v>29</v>
      </c>
      <c r="O2173" s="116"/>
    </row>
    <row r="2174" s="62" customFormat="1" ht="24" spans="1:15">
      <c r="A2174" s="90" t="s">
        <v>20</v>
      </c>
      <c r="B2174" s="90" t="s">
        <v>88</v>
      </c>
      <c r="C2174" s="93">
        <v>310510007</v>
      </c>
      <c r="D2174" s="92" t="s">
        <v>3190</v>
      </c>
      <c r="E2174" s="92" t="s">
        <v>3191</v>
      </c>
      <c r="F2174" s="52" t="s">
        <v>3192</v>
      </c>
      <c r="G2174" s="52" t="s">
        <v>3083</v>
      </c>
      <c r="H2174" s="52">
        <v>10</v>
      </c>
      <c r="I2174" s="52">
        <v>10</v>
      </c>
      <c r="J2174" s="112"/>
      <c r="K2174" s="112"/>
      <c r="L2174" s="112"/>
      <c r="M2174" s="112"/>
      <c r="N2174" s="115" t="s">
        <v>71</v>
      </c>
      <c r="O2174" s="116"/>
    </row>
    <row r="2175" s="62" customFormat="1" ht="24" spans="1:15">
      <c r="A2175" s="90" t="s">
        <v>20</v>
      </c>
      <c r="B2175" s="90" t="s">
        <v>88</v>
      </c>
      <c r="C2175" s="93">
        <v>310510008</v>
      </c>
      <c r="D2175" s="92" t="s">
        <v>3193</v>
      </c>
      <c r="E2175" s="92" t="s">
        <v>3194</v>
      </c>
      <c r="F2175" s="52"/>
      <c r="G2175" s="52" t="s">
        <v>611</v>
      </c>
      <c r="H2175" s="52">
        <v>21</v>
      </c>
      <c r="I2175" s="52">
        <v>21</v>
      </c>
      <c r="J2175" s="112"/>
      <c r="K2175" s="112"/>
      <c r="L2175" s="112"/>
      <c r="M2175" s="112"/>
      <c r="N2175" s="115" t="s">
        <v>71</v>
      </c>
      <c r="O2175" s="116"/>
    </row>
    <row r="2176" s="62" customFormat="1" spans="1:15">
      <c r="A2176" s="90" t="s">
        <v>20</v>
      </c>
      <c r="B2176" s="90" t="s">
        <v>88</v>
      </c>
      <c r="C2176" s="93">
        <v>310510009</v>
      </c>
      <c r="D2176" s="92" t="s">
        <v>3195</v>
      </c>
      <c r="E2176" s="92"/>
      <c r="F2176" s="52"/>
      <c r="G2176" s="52" t="s">
        <v>3083</v>
      </c>
      <c r="H2176" s="52">
        <v>16</v>
      </c>
      <c r="I2176" s="52">
        <v>16</v>
      </c>
      <c r="J2176" s="112"/>
      <c r="K2176" s="112"/>
      <c r="L2176" s="112"/>
      <c r="M2176" s="112"/>
      <c r="N2176" s="115" t="s">
        <v>71</v>
      </c>
      <c r="O2176" s="116"/>
    </row>
    <row r="2177" s="62" customFormat="1" ht="24" spans="1:15">
      <c r="A2177" s="90" t="s">
        <v>20</v>
      </c>
      <c r="B2177" s="90" t="s">
        <v>88</v>
      </c>
      <c r="C2177" s="93">
        <v>310510010</v>
      </c>
      <c r="D2177" s="92" t="s">
        <v>3196</v>
      </c>
      <c r="E2177" s="92" t="s">
        <v>3197</v>
      </c>
      <c r="F2177" s="52" t="s">
        <v>3198</v>
      </c>
      <c r="G2177" s="52" t="s">
        <v>3083</v>
      </c>
      <c r="H2177" s="52">
        <v>21</v>
      </c>
      <c r="I2177" s="52">
        <v>21</v>
      </c>
      <c r="J2177" s="112"/>
      <c r="K2177" s="112"/>
      <c r="L2177" s="112"/>
      <c r="M2177" s="112"/>
      <c r="N2177" s="115" t="s">
        <v>71</v>
      </c>
      <c r="O2177" s="116"/>
    </row>
    <row r="2178" s="62" customFormat="1" spans="1:15">
      <c r="A2178" s="90" t="s">
        <v>20</v>
      </c>
      <c r="B2178" s="90" t="s">
        <v>88</v>
      </c>
      <c r="C2178" s="93">
        <v>310510011</v>
      </c>
      <c r="D2178" s="92" t="s">
        <v>3199</v>
      </c>
      <c r="E2178" s="92" t="s">
        <v>3200</v>
      </c>
      <c r="F2178" s="52"/>
      <c r="G2178" s="52" t="s">
        <v>3083</v>
      </c>
      <c r="H2178" s="52">
        <v>16</v>
      </c>
      <c r="I2178" s="52">
        <v>16</v>
      </c>
      <c r="J2178" s="112"/>
      <c r="K2178" s="112"/>
      <c r="L2178" s="112"/>
      <c r="M2178" s="112"/>
      <c r="N2178" s="115" t="s">
        <v>71</v>
      </c>
      <c r="O2178" s="116"/>
    </row>
    <row r="2179" s="62" customFormat="1" spans="1:15">
      <c r="A2179" s="90" t="s">
        <v>22</v>
      </c>
      <c r="B2179" s="90"/>
      <c r="C2179" s="93">
        <v>310511</v>
      </c>
      <c r="D2179" s="92" t="s">
        <v>3201</v>
      </c>
      <c r="E2179" s="92"/>
      <c r="F2179" s="52"/>
      <c r="G2179" s="52"/>
      <c r="H2179" s="52" t="s">
        <v>19</v>
      </c>
      <c r="I2179" s="52"/>
      <c r="J2179" s="112"/>
      <c r="K2179" s="112"/>
      <c r="L2179" s="112"/>
      <c r="M2179" s="112"/>
      <c r="N2179" s="115" t="s">
        <v>19</v>
      </c>
      <c r="O2179" s="116"/>
    </row>
    <row r="2180" s="62" customFormat="1" ht="24" spans="1:15">
      <c r="A2180" s="90" t="s">
        <v>20</v>
      </c>
      <c r="B2180" s="90" t="s">
        <v>88</v>
      </c>
      <c r="C2180" s="93">
        <v>310511001</v>
      </c>
      <c r="D2180" s="92" t="s">
        <v>3202</v>
      </c>
      <c r="E2180" s="92" t="s">
        <v>3203</v>
      </c>
      <c r="F2180" s="52" t="s">
        <v>3179</v>
      </c>
      <c r="G2180" s="52" t="s">
        <v>3204</v>
      </c>
      <c r="H2180" s="52">
        <v>42</v>
      </c>
      <c r="I2180" s="52">
        <v>42</v>
      </c>
      <c r="J2180" s="112"/>
      <c r="K2180" s="112"/>
      <c r="L2180" s="112"/>
      <c r="M2180" s="112"/>
      <c r="N2180" s="115" t="s">
        <v>71</v>
      </c>
      <c r="O2180" s="116"/>
    </row>
    <row r="2181" s="62" customFormat="1" ht="48" spans="1:15">
      <c r="A2181" s="90" t="s">
        <v>20</v>
      </c>
      <c r="B2181" s="90" t="s">
        <v>88</v>
      </c>
      <c r="C2181" s="93">
        <v>310511002</v>
      </c>
      <c r="D2181" s="92" t="s">
        <v>3205</v>
      </c>
      <c r="E2181" s="92" t="s">
        <v>3206</v>
      </c>
      <c r="F2181" s="52" t="s">
        <v>3179</v>
      </c>
      <c r="G2181" s="52" t="s">
        <v>3204</v>
      </c>
      <c r="H2181" s="52">
        <v>62</v>
      </c>
      <c r="I2181" s="52">
        <v>62</v>
      </c>
      <c r="J2181" s="112"/>
      <c r="K2181" s="112"/>
      <c r="L2181" s="112"/>
      <c r="M2181" s="112"/>
      <c r="N2181" s="115" t="s">
        <v>71</v>
      </c>
      <c r="O2181" s="116"/>
    </row>
    <row r="2182" s="62" customFormat="1" ht="36" spans="1:15">
      <c r="A2182" s="90" t="s">
        <v>100</v>
      </c>
      <c r="B2182" s="90" t="s">
        <v>88</v>
      </c>
      <c r="C2182" s="93">
        <v>3105110021</v>
      </c>
      <c r="D2182" s="92" t="s">
        <v>3207</v>
      </c>
      <c r="E2182" s="92" t="s">
        <v>3208</v>
      </c>
      <c r="F2182" s="52" t="s">
        <v>3209</v>
      </c>
      <c r="G2182" s="52" t="s">
        <v>3204</v>
      </c>
      <c r="H2182" s="52">
        <v>80</v>
      </c>
      <c r="I2182" s="52">
        <v>80</v>
      </c>
      <c r="J2182" s="112"/>
      <c r="K2182" s="112"/>
      <c r="L2182" s="112"/>
      <c r="M2182" s="112"/>
      <c r="N2182" s="115" t="s">
        <v>29</v>
      </c>
      <c r="O2182" s="116"/>
    </row>
    <row r="2183" s="62" customFormat="1" ht="24" spans="1:15">
      <c r="A2183" s="90" t="s">
        <v>20</v>
      </c>
      <c r="B2183" s="90" t="s">
        <v>88</v>
      </c>
      <c r="C2183" s="93">
        <v>310511003</v>
      </c>
      <c r="D2183" s="92" t="s">
        <v>3210</v>
      </c>
      <c r="E2183" s="92" t="s">
        <v>3211</v>
      </c>
      <c r="F2183" s="52" t="s">
        <v>3212</v>
      </c>
      <c r="G2183" s="52" t="s">
        <v>3083</v>
      </c>
      <c r="H2183" s="52">
        <v>83</v>
      </c>
      <c r="I2183" s="52">
        <v>83</v>
      </c>
      <c r="J2183" s="112"/>
      <c r="K2183" s="112"/>
      <c r="L2183" s="112"/>
      <c r="M2183" s="112"/>
      <c r="N2183" s="115" t="s">
        <v>71</v>
      </c>
      <c r="O2183" s="116"/>
    </row>
    <row r="2184" s="62" customFormat="1" spans="1:15">
      <c r="A2184" s="90" t="s">
        <v>20</v>
      </c>
      <c r="B2184" s="90" t="s">
        <v>88</v>
      </c>
      <c r="C2184" s="93">
        <v>310511004</v>
      </c>
      <c r="D2184" s="92" t="s">
        <v>3213</v>
      </c>
      <c r="E2184" s="92" t="s">
        <v>3214</v>
      </c>
      <c r="F2184" s="52" t="s">
        <v>3215</v>
      </c>
      <c r="G2184" s="52" t="s">
        <v>3083</v>
      </c>
      <c r="H2184" s="52">
        <v>64</v>
      </c>
      <c r="I2184" s="52">
        <v>64</v>
      </c>
      <c r="J2184" s="112"/>
      <c r="K2184" s="112"/>
      <c r="L2184" s="112"/>
      <c r="M2184" s="112"/>
      <c r="N2184" s="115" t="s">
        <v>29</v>
      </c>
      <c r="O2184" s="116"/>
    </row>
    <row r="2185" s="62" customFormat="1" spans="1:15">
      <c r="A2185" s="90" t="s">
        <v>20</v>
      </c>
      <c r="B2185" s="90" t="s">
        <v>88</v>
      </c>
      <c r="C2185" s="93">
        <v>310511005</v>
      </c>
      <c r="D2185" s="92" t="s">
        <v>3216</v>
      </c>
      <c r="E2185" s="92" t="s">
        <v>3217</v>
      </c>
      <c r="F2185" s="52"/>
      <c r="G2185" s="52" t="s">
        <v>3083</v>
      </c>
      <c r="H2185" s="52">
        <v>17</v>
      </c>
      <c r="I2185" s="52">
        <v>17</v>
      </c>
      <c r="J2185" s="112"/>
      <c r="K2185" s="112"/>
      <c r="L2185" s="112"/>
      <c r="M2185" s="112"/>
      <c r="N2185" s="115" t="s">
        <v>71</v>
      </c>
      <c r="O2185" s="116"/>
    </row>
    <row r="2186" s="62" customFormat="1" spans="1:15">
      <c r="A2186" s="90" t="s">
        <v>20</v>
      </c>
      <c r="B2186" s="90" t="s">
        <v>88</v>
      </c>
      <c r="C2186" s="93">
        <v>310511007</v>
      </c>
      <c r="D2186" s="92" t="s">
        <v>3218</v>
      </c>
      <c r="E2186" s="92" t="s">
        <v>3219</v>
      </c>
      <c r="F2186" s="52" t="s">
        <v>3220</v>
      </c>
      <c r="G2186" s="52" t="s">
        <v>3083</v>
      </c>
      <c r="H2186" s="52">
        <v>64</v>
      </c>
      <c r="I2186" s="52">
        <v>64</v>
      </c>
      <c r="J2186" s="112"/>
      <c r="K2186" s="112"/>
      <c r="L2186" s="112"/>
      <c r="M2186" s="112"/>
      <c r="N2186" s="115" t="s">
        <v>29</v>
      </c>
      <c r="O2186" s="116"/>
    </row>
    <row r="2187" s="62" customFormat="1" spans="1:15">
      <c r="A2187" s="90" t="s">
        <v>20</v>
      </c>
      <c r="B2187" s="90" t="s">
        <v>88</v>
      </c>
      <c r="C2187" s="93">
        <v>310511008</v>
      </c>
      <c r="D2187" s="92" t="s">
        <v>3221</v>
      </c>
      <c r="E2187" s="92" t="s">
        <v>3222</v>
      </c>
      <c r="F2187" s="52"/>
      <c r="G2187" s="52" t="s">
        <v>27</v>
      </c>
      <c r="H2187" s="52">
        <v>17</v>
      </c>
      <c r="I2187" s="52">
        <v>17</v>
      </c>
      <c r="J2187" s="112"/>
      <c r="K2187" s="112"/>
      <c r="L2187" s="112"/>
      <c r="M2187" s="112"/>
      <c r="N2187" s="115" t="s">
        <v>71</v>
      </c>
      <c r="O2187" s="116"/>
    </row>
    <row r="2188" s="62" customFormat="1" ht="24" spans="1:15">
      <c r="A2188" s="90" t="s">
        <v>20</v>
      </c>
      <c r="B2188" s="90" t="s">
        <v>88</v>
      </c>
      <c r="C2188" s="93">
        <v>310511011</v>
      </c>
      <c r="D2188" s="92" t="s">
        <v>3223</v>
      </c>
      <c r="E2188" s="92" t="s">
        <v>3224</v>
      </c>
      <c r="F2188" s="52"/>
      <c r="G2188" s="52" t="s">
        <v>3083</v>
      </c>
      <c r="H2188" s="52">
        <v>52</v>
      </c>
      <c r="I2188" s="52">
        <v>52</v>
      </c>
      <c r="J2188" s="112"/>
      <c r="K2188" s="112"/>
      <c r="L2188" s="112"/>
      <c r="M2188" s="112"/>
      <c r="N2188" s="115" t="s">
        <v>71</v>
      </c>
      <c r="O2188" s="116"/>
    </row>
    <row r="2189" s="62" customFormat="1" ht="24" spans="1:15">
      <c r="A2189" s="90" t="s">
        <v>20</v>
      </c>
      <c r="B2189" s="90" t="s">
        <v>88</v>
      </c>
      <c r="C2189" s="93">
        <v>3105110110</v>
      </c>
      <c r="D2189" s="92" t="s">
        <v>3225</v>
      </c>
      <c r="E2189" s="92" t="s">
        <v>3226</v>
      </c>
      <c r="F2189" s="52"/>
      <c r="G2189" s="52" t="s">
        <v>3083</v>
      </c>
      <c r="H2189" s="52">
        <v>104</v>
      </c>
      <c r="I2189" s="52">
        <v>104</v>
      </c>
      <c r="J2189" s="112"/>
      <c r="K2189" s="112"/>
      <c r="L2189" s="112"/>
      <c r="M2189" s="112"/>
      <c r="N2189" s="115" t="s">
        <v>51</v>
      </c>
      <c r="O2189" s="116"/>
    </row>
    <row r="2190" s="62" customFormat="1" spans="1:15">
      <c r="A2190" s="90" t="s">
        <v>20</v>
      </c>
      <c r="B2190" s="90" t="s">
        <v>88</v>
      </c>
      <c r="C2190" s="93">
        <v>310511012</v>
      </c>
      <c r="D2190" s="92" t="s">
        <v>3227</v>
      </c>
      <c r="E2190" s="92" t="s">
        <v>3228</v>
      </c>
      <c r="F2190" s="52"/>
      <c r="G2190" s="52" t="s">
        <v>3083</v>
      </c>
      <c r="H2190" s="52">
        <v>31</v>
      </c>
      <c r="I2190" s="52">
        <v>31</v>
      </c>
      <c r="J2190" s="112"/>
      <c r="K2190" s="112"/>
      <c r="L2190" s="112"/>
      <c r="M2190" s="112"/>
      <c r="N2190" s="115" t="s">
        <v>71</v>
      </c>
      <c r="O2190" s="116"/>
    </row>
    <row r="2191" s="62" customFormat="1" spans="1:15">
      <c r="A2191" s="90" t="s">
        <v>20</v>
      </c>
      <c r="B2191" s="90" t="s">
        <v>88</v>
      </c>
      <c r="C2191" s="93">
        <v>310511013</v>
      </c>
      <c r="D2191" s="92" t="s">
        <v>3229</v>
      </c>
      <c r="E2191" s="92" t="s">
        <v>3230</v>
      </c>
      <c r="F2191" s="52"/>
      <c r="G2191" s="52" t="s">
        <v>3083</v>
      </c>
      <c r="H2191" s="52">
        <v>26</v>
      </c>
      <c r="I2191" s="52">
        <v>26</v>
      </c>
      <c r="J2191" s="112"/>
      <c r="K2191" s="112"/>
      <c r="L2191" s="112"/>
      <c r="M2191" s="112"/>
      <c r="N2191" s="115" t="s">
        <v>71</v>
      </c>
      <c r="O2191" s="116"/>
    </row>
    <row r="2192" s="62" customFormat="1" spans="1:15">
      <c r="A2192" s="90" t="s">
        <v>20</v>
      </c>
      <c r="B2192" s="90" t="s">
        <v>88</v>
      </c>
      <c r="C2192" s="93">
        <v>310511014</v>
      </c>
      <c r="D2192" s="92" t="s">
        <v>3231</v>
      </c>
      <c r="E2192" s="92" t="s">
        <v>3232</v>
      </c>
      <c r="F2192" s="52"/>
      <c r="G2192" s="52" t="s">
        <v>3083</v>
      </c>
      <c r="H2192" s="52">
        <v>35</v>
      </c>
      <c r="I2192" s="52">
        <v>35</v>
      </c>
      <c r="J2192" s="112"/>
      <c r="K2192" s="112"/>
      <c r="L2192" s="112"/>
      <c r="M2192" s="112"/>
      <c r="N2192" s="115" t="s">
        <v>71</v>
      </c>
      <c r="O2192" s="116"/>
    </row>
    <row r="2193" s="62" customFormat="1" spans="1:15">
      <c r="A2193" s="90" t="s">
        <v>20</v>
      </c>
      <c r="B2193" s="90" t="s">
        <v>88</v>
      </c>
      <c r="C2193" s="93">
        <v>310511015</v>
      </c>
      <c r="D2193" s="92" t="s">
        <v>3233</v>
      </c>
      <c r="E2193" s="92" t="s">
        <v>3234</v>
      </c>
      <c r="F2193" s="52"/>
      <c r="G2193" s="52" t="s">
        <v>3091</v>
      </c>
      <c r="H2193" s="52">
        <v>26</v>
      </c>
      <c r="I2193" s="52">
        <v>26</v>
      </c>
      <c r="J2193" s="112"/>
      <c r="K2193" s="112"/>
      <c r="L2193" s="112"/>
      <c r="M2193" s="112"/>
      <c r="N2193" s="115" t="s">
        <v>71</v>
      </c>
      <c r="O2193" s="116"/>
    </row>
    <row r="2194" s="62" customFormat="1" spans="1:15">
      <c r="A2194" s="90" t="s">
        <v>20</v>
      </c>
      <c r="B2194" s="90" t="s">
        <v>88</v>
      </c>
      <c r="C2194" s="93">
        <v>310511016</v>
      </c>
      <c r="D2194" s="92" t="s">
        <v>3235</v>
      </c>
      <c r="E2194" s="92" t="s">
        <v>3236</v>
      </c>
      <c r="F2194" s="52" t="s">
        <v>3185</v>
      </c>
      <c r="G2194" s="52" t="s">
        <v>3091</v>
      </c>
      <c r="H2194" s="52">
        <v>31</v>
      </c>
      <c r="I2194" s="52">
        <v>31</v>
      </c>
      <c r="J2194" s="112"/>
      <c r="K2194" s="112"/>
      <c r="L2194" s="112"/>
      <c r="M2194" s="112"/>
      <c r="N2194" s="115" t="s">
        <v>71</v>
      </c>
      <c r="O2194" s="116"/>
    </row>
    <row r="2195" s="62" customFormat="1" ht="36" spans="1:15">
      <c r="A2195" s="90" t="s">
        <v>20</v>
      </c>
      <c r="B2195" s="90" t="s">
        <v>88</v>
      </c>
      <c r="C2195" s="93">
        <v>310511017</v>
      </c>
      <c r="D2195" s="92" t="s">
        <v>3237</v>
      </c>
      <c r="E2195" s="92"/>
      <c r="F2195" s="52" t="s">
        <v>3238</v>
      </c>
      <c r="G2195" s="52" t="s">
        <v>3091</v>
      </c>
      <c r="H2195" s="52">
        <v>31</v>
      </c>
      <c r="I2195" s="52">
        <v>31</v>
      </c>
      <c r="J2195" s="112"/>
      <c r="K2195" s="112"/>
      <c r="L2195" s="112"/>
      <c r="M2195" s="112"/>
      <c r="N2195" s="115" t="s">
        <v>71</v>
      </c>
      <c r="O2195" s="116"/>
    </row>
    <row r="2196" s="62" customFormat="1" ht="24" spans="1:15">
      <c r="A2196" s="90" t="s">
        <v>88</v>
      </c>
      <c r="B2196" s="90" t="s">
        <v>88</v>
      </c>
      <c r="C2196" s="93">
        <v>310511018</v>
      </c>
      <c r="D2196" s="92" t="s">
        <v>3239</v>
      </c>
      <c r="E2196" s="92" t="s">
        <v>3240</v>
      </c>
      <c r="F2196" s="52"/>
      <c r="G2196" s="52" t="s">
        <v>3091</v>
      </c>
      <c r="H2196" s="52">
        <v>180</v>
      </c>
      <c r="I2196" s="52">
        <v>180</v>
      </c>
      <c r="J2196" s="112"/>
      <c r="K2196" s="112"/>
      <c r="L2196" s="112"/>
      <c r="M2196" s="112"/>
      <c r="N2196" s="115" t="s">
        <v>29</v>
      </c>
      <c r="O2196" s="116"/>
    </row>
    <row r="2197" s="62" customFormat="1" spans="1:15">
      <c r="A2197" s="90" t="s">
        <v>22</v>
      </c>
      <c r="B2197" s="90" t="s">
        <v>88</v>
      </c>
      <c r="C2197" s="93">
        <v>310511019</v>
      </c>
      <c r="D2197" s="92" t="s">
        <v>3241</v>
      </c>
      <c r="E2197" s="92" t="s">
        <v>3242</v>
      </c>
      <c r="F2197" s="52" t="s">
        <v>3185</v>
      </c>
      <c r="G2197" s="52" t="s">
        <v>3091</v>
      </c>
      <c r="H2197" s="52">
        <v>22</v>
      </c>
      <c r="I2197" s="52">
        <v>22</v>
      </c>
      <c r="J2197" s="112"/>
      <c r="K2197" s="112"/>
      <c r="L2197" s="112"/>
      <c r="M2197" s="112"/>
      <c r="N2197" s="115" t="s">
        <v>71</v>
      </c>
      <c r="O2197" s="116"/>
    </row>
    <row r="2198" s="62" customFormat="1" spans="1:15">
      <c r="A2198" s="90" t="s">
        <v>95</v>
      </c>
      <c r="B2198" s="90" t="s">
        <v>88</v>
      </c>
      <c r="C2198" s="93">
        <v>310511020</v>
      </c>
      <c r="D2198" s="92" t="s">
        <v>3243</v>
      </c>
      <c r="E2198" s="92" t="s">
        <v>3244</v>
      </c>
      <c r="F2198" s="52"/>
      <c r="G2198" s="52" t="s">
        <v>3091</v>
      </c>
      <c r="H2198" s="52">
        <v>29</v>
      </c>
      <c r="I2198" s="52">
        <v>29</v>
      </c>
      <c r="J2198" s="112"/>
      <c r="K2198" s="112"/>
      <c r="L2198" s="112"/>
      <c r="M2198" s="112"/>
      <c r="N2198" s="115" t="s">
        <v>71</v>
      </c>
      <c r="O2198" s="116"/>
    </row>
    <row r="2199" s="62" customFormat="1" ht="36" spans="1:15">
      <c r="A2199" s="90" t="s">
        <v>20</v>
      </c>
      <c r="B2199" s="90" t="s">
        <v>88</v>
      </c>
      <c r="C2199" s="93">
        <v>310511021</v>
      </c>
      <c r="D2199" s="92" t="s">
        <v>3245</v>
      </c>
      <c r="E2199" s="92" t="s">
        <v>3246</v>
      </c>
      <c r="F2199" s="52" t="s">
        <v>3247</v>
      </c>
      <c r="G2199" s="52" t="s">
        <v>3091</v>
      </c>
      <c r="H2199" s="52">
        <v>52</v>
      </c>
      <c r="I2199" s="52">
        <v>52</v>
      </c>
      <c r="J2199" s="112"/>
      <c r="K2199" s="112"/>
      <c r="L2199" s="112"/>
      <c r="M2199" s="112"/>
      <c r="N2199" s="115" t="s">
        <v>71</v>
      </c>
      <c r="O2199" s="116"/>
    </row>
    <row r="2200" s="62" customFormat="1" spans="1:15">
      <c r="A2200" s="90" t="s">
        <v>20</v>
      </c>
      <c r="B2200" s="90" t="s">
        <v>88</v>
      </c>
      <c r="C2200" s="93">
        <v>310511022</v>
      </c>
      <c r="D2200" s="92" t="s">
        <v>3248</v>
      </c>
      <c r="E2200" s="92" t="s">
        <v>3249</v>
      </c>
      <c r="F2200" s="52" t="s">
        <v>3179</v>
      </c>
      <c r="G2200" s="52" t="s">
        <v>3091</v>
      </c>
      <c r="H2200" s="52">
        <v>18</v>
      </c>
      <c r="I2200" s="52">
        <v>18</v>
      </c>
      <c r="J2200" s="112"/>
      <c r="K2200" s="112"/>
      <c r="L2200" s="112"/>
      <c r="M2200" s="112"/>
      <c r="N2200" s="115" t="s">
        <v>71</v>
      </c>
      <c r="O2200" s="116"/>
    </row>
    <row r="2201" s="62" customFormat="1" ht="24" spans="1:15">
      <c r="A2201" s="90" t="s">
        <v>88</v>
      </c>
      <c r="B2201" s="90" t="s">
        <v>88</v>
      </c>
      <c r="C2201" s="93">
        <v>310511023</v>
      </c>
      <c r="D2201" s="92" t="s">
        <v>3250</v>
      </c>
      <c r="E2201" s="92" t="s">
        <v>3251</v>
      </c>
      <c r="F2201" s="52" t="s">
        <v>3252</v>
      </c>
      <c r="G2201" s="52" t="s">
        <v>3091</v>
      </c>
      <c r="H2201" s="52">
        <v>120</v>
      </c>
      <c r="I2201" s="52">
        <v>120</v>
      </c>
      <c r="J2201" s="112"/>
      <c r="K2201" s="112"/>
      <c r="L2201" s="112"/>
      <c r="M2201" s="112"/>
      <c r="N2201" s="115" t="s">
        <v>29</v>
      </c>
      <c r="O2201" s="116"/>
    </row>
    <row r="2202" s="62" customFormat="1" ht="24" spans="1:15">
      <c r="A2202" s="90" t="s">
        <v>20</v>
      </c>
      <c r="B2202" s="90" t="s">
        <v>88</v>
      </c>
      <c r="C2202" s="93">
        <v>310511024</v>
      </c>
      <c r="D2202" s="92" t="s">
        <v>3253</v>
      </c>
      <c r="E2202" s="92" t="s">
        <v>3254</v>
      </c>
      <c r="F2202" s="52"/>
      <c r="G2202" s="52" t="s">
        <v>27</v>
      </c>
      <c r="H2202" s="52">
        <v>26</v>
      </c>
      <c r="I2202" s="52">
        <v>26</v>
      </c>
      <c r="J2202" s="112"/>
      <c r="K2202" s="112"/>
      <c r="L2202" s="112"/>
      <c r="M2202" s="112"/>
      <c r="N2202" s="115" t="s">
        <v>71</v>
      </c>
      <c r="O2202" s="116"/>
    </row>
    <row r="2203" s="62" customFormat="1" spans="1:15">
      <c r="A2203" s="90" t="s">
        <v>20</v>
      </c>
      <c r="B2203" s="90" t="s">
        <v>88</v>
      </c>
      <c r="C2203" s="93">
        <v>310511025</v>
      </c>
      <c r="D2203" s="92" t="s">
        <v>3255</v>
      </c>
      <c r="E2203" s="92" t="s">
        <v>3256</v>
      </c>
      <c r="F2203" s="52" t="s">
        <v>3257</v>
      </c>
      <c r="G2203" s="52" t="s">
        <v>3091</v>
      </c>
      <c r="H2203" s="52">
        <v>169</v>
      </c>
      <c r="I2203" s="52">
        <v>169</v>
      </c>
      <c r="J2203" s="112"/>
      <c r="K2203" s="112"/>
      <c r="L2203" s="112"/>
      <c r="M2203" s="112"/>
      <c r="N2203" s="115" t="s">
        <v>51</v>
      </c>
      <c r="O2203" s="116"/>
    </row>
    <row r="2204" s="62" customFormat="1" spans="1:15">
      <c r="A2204" s="90" t="s">
        <v>88</v>
      </c>
      <c r="B2204" s="90" t="s">
        <v>88</v>
      </c>
      <c r="C2204" s="93">
        <v>310511026</v>
      </c>
      <c r="D2204" s="92" t="s">
        <v>3258</v>
      </c>
      <c r="E2204" s="92" t="s">
        <v>3259</v>
      </c>
      <c r="F2204" s="52" t="s">
        <v>3260</v>
      </c>
      <c r="G2204" s="52" t="s">
        <v>3083</v>
      </c>
      <c r="H2204" s="52">
        <v>42</v>
      </c>
      <c r="I2204" s="52">
        <v>42</v>
      </c>
      <c r="J2204" s="112"/>
      <c r="K2204" s="112"/>
      <c r="L2204" s="112"/>
      <c r="M2204" s="112"/>
      <c r="N2204" s="115" t="s">
        <v>71</v>
      </c>
      <c r="O2204" s="116"/>
    </row>
    <row r="2205" s="62" customFormat="1" ht="24" spans="1:15">
      <c r="A2205" s="90" t="s">
        <v>88</v>
      </c>
      <c r="B2205" s="90" t="s">
        <v>88</v>
      </c>
      <c r="C2205" s="93">
        <v>310511027</v>
      </c>
      <c r="D2205" s="92" t="s">
        <v>3261</v>
      </c>
      <c r="E2205" s="92" t="s">
        <v>3262</v>
      </c>
      <c r="F2205" s="52" t="s">
        <v>3263</v>
      </c>
      <c r="G2205" s="52" t="s">
        <v>3083</v>
      </c>
      <c r="H2205" s="52">
        <v>66</v>
      </c>
      <c r="I2205" s="52">
        <v>66</v>
      </c>
      <c r="J2205" s="112"/>
      <c r="K2205" s="112"/>
      <c r="L2205" s="112"/>
      <c r="M2205" s="112"/>
      <c r="N2205" s="115" t="s">
        <v>71</v>
      </c>
      <c r="O2205" s="116"/>
    </row>
    <row r="2206" s="62" customFormat="1" spans="1:15">
      <c r="A2206" s="90" t="s">
        <v>20</v>
      </c>
      <c r="B2206" s="90"/>
      <c r="C2206" s="93">
        <v>310512</v>
      </c>
      <c r="D2206" s="92" t="s">
        <v>3264</v>
      </c>
      <c r="E2206" s="92"/>
      <c r="F2206" s="52"/>
      <c r="G2206" s="52"/>
      <c r="H2206" s="52" t="s">
        <v>19</v>
      </c>
      <c r="I2206" s="52" t="s">
        <v>19</v>
      </c>
      <c r="J2206" s="112"/>
      <c r="K2206" s="112"/>
      <c r="L2206" s="112"/>
      <c r="M2206" s="112"/>
      <c r="N2206" s="115" t="s">
        <v>19</v>
      </c>
      <c r="O2206" s="116"/>
    </row>
    <row r="2207" s="62" customFormat="1" ht="36" spans="1:15">
      <c r="A2207" s="90" t="s">
        <v>20</v>
      </c>
      <c r="B2207" s="90" t="s">
        <v>88</v>
      </c>
      <c r="C2207" s="93">
        <v>310512001</v>
      </c>
      <c r="D2207" s="92" t="s">
        <v>3265</v>
      </c>
      <c r="E2207" s="92" t="s">
        <v>3266</v>
      </c>
      <c r="F2207" s="52" t="s">
        <v>3267</v>
      </c>
      <c r="G2207" s="52" t="s">
        <v>3091</v>
      </c>
      <c r="H2207" s="52">
        <v>64</v>
      </c>
      <c r="I2207" s="52">
        <v>64</v>
      </c>
      <c r="J2207" s="112"/>
      <c r="K2207" s="112"/>
      <c r="L2207" s="112"/>
      <c r="M2207" s="112"/>
      <c r="N2207" s="115" t="s">
        <v>29</v>
      </c>
      <c r="O2207" s="116"/>
    </row>
    <row r="2208" s="62" customFormat="1" ht="24" spans="1:15">
      <c r="A2208" s="90" t="s">
        <v>20</v>
      </c>
      <c r="B2208" s="90" t="s">
        <v>88</v>
      </c>
      <c r="C2208" s="93">
        <v>310512002</v>
      </c>
      <c r="D2208" s="92" t="s">
        <v>3268</v>
      </c>
      <c r="E2208" s="92" t="s">
        <v>3269</v>
      </c>
      <c r="F2208" s="52" t="s">
        <v>3270</v>
      </c>
      <c r="G2208" s="52" t="s">
        <v>3083</v>
      </c>
      <c r="H2208" s="52">
        <v>24</v>
      </c>
      <c r="I2208" s="52">
        <v>24</v>
      </c>
      <c r="J2208" s="112"/>
      <c r="K2208" s="112"/>
      <c r="L2208" s="112"/>
      <c r="M2208" s="112"/>
      <c r="N2208" s="115" t="s">
        <v>29</v>
      </c>
      <c r="O2208" s="116"/>
    </row>
    <row r="2209" s="62" customFormat="1" ht="36" spans="1:15">
      <c r="A2209" s="90" t="s">
        <v>20</v>
      </c>
      <c r="B2209" s="90" t="s">
        <v>88</v>
      </c>
      <c r="C2209" s="93">
        <v>310512003</v>
      </c>
      <c r="D2209" s="92" t="s">
        <v>3271</v>
      </c>
      <c r="E2209" s="92" t="s">
        <v>3272</v>
      </c>
      <c r="F2209" s="52" t="s">
        <v>3179</v>
      </c>
      <c r="G2209" s="52" t="s">
        <v>3083</v>
      </c>
      <c r="H2209" s="52">
        <v>76</v>
      </c>
      <c r="I2209" s="52">
        <v>76</v>
      </c>
      <c r="J2209" s="112"/>
      <c r="K2209" s="112"/>
      <c r="L2209" s="112"/>
      <c r="M2209" s="112"/>
      <c r="N2209" s="115" t="s">
        <v>29</v>
      </c>
      <c r="O2209" s="116"/>
    </row>
    <row r="2210" s="62" customFormat="1" ht="24" spans="1:15">
      <c r="A2210" s="90" t="s">
        <v>20</v>
      </c>
      <c r="B2210" s="90" t="s">
        <v>88</v>
      </c>
      <c r="C2210" s="93">
        <v>310512004</v>
      </c>
      <c r="D2210" s="92" t="s">
        <v>3273</v>
      </c>
      <c r="E2210" s="92" t="s">
        <v>3274</v>
      </c>
      <c r="F2210" s="52" t="s">
        <v>3179</v>
      </c>
      <c r="G2210" s="52" t="s">
        <v>3083</v>
      </c>
      <c r="H2210" s="52">
        <v>64</v>
      </c>
      <c r="I2210" s="52">
        <v>64</v>
      </c>
      <c r="J2210" s="112"/>
      <c r="K2210" s="112"/>
      <c r="L2210" s="112"/>
      <c r="M2210" s="112"/>
      <c r="N2210" s="115" t="s">
        <v>29</v>
      </c>
      <c r="O2210" s="116"/>
    </row>
    <row r="2211" s="62" customFormat="1" ht="60" spans="1:15">
      <c r="A2211" s="90" t="s">
        <v>20</v>
      </c>
      <c r="B2211" s="90" t="s">
        <v>88</v>
      </c>
      <c r="C2211" s="93">
        <v>310512008</v>
      </c>
      <c r="D2211" s="92" t="s">
        <v>3275</v>
      </c>
      <c r="E2211" s="92" t="s">
        <v>3276</v>
      </c>
      <c r="F2211" s="52" t="s">
        <v>3277</v>
      </c>
      <c r="G2211" s="52" t="s">
        <v>3083</v>
      </c>
      <c r="H2211" s="52">
        <v>304</v>
      </c>
      <c r="I2211" s="52">
        <v>304</v>
      </c>
      <c r="J2211" s="112"/>
      <c r="K2211" s="112"/>
      <c r="L2211" s="112"/>
      <c r="M2211" s="112"/>
      <c r="N2211" s="115" t="s">
        <v>29</v>
      </c>
      <c r="O2211" s="116"/>
    </row>
    <row r="2212" s="62" customFormat="1" ht="36" spans="1:15">
      <c r="A2212" s="90" t="s">
        <v>20</v>
      </c>
      <c r="B2212" s="90" t="s">
        <v>88</v>
      </c>
      <c r="C2212" s="93">
        <v>310512009</v>
      </c>
      <c r="D2212" s="92" t="s">
        <v>3278</v>
      </c>
      <c r="E2212" s="92" t="s">
        <v>3279</v>
      </c>
      <c r="F2212" s="52" t="s">
        <v>3280</v>
      </c>
      <c r="G2212" s="52" t="s">
        <v>3091</v>
      </c>
      <c r="H2212" s="52">
        <v>80</v>
      </c>
      <c r="I2212" s="52">
        <v>80</v>
      </c>
      <c r="J2212" s="112"/>
      <c r="K2212" s="112"/>
      <c r="L2212" s="112"/>
      <c r="M2212" s="112"/>
      <c r="N2212" s="115" t="s">
        <v>29</v>
      </c>
      <c r="O2212" s="116"/>
    </row>
    <row r="2213" s="62" customFormat="1" ht="24" spans="1:15">
      <c r="A2213" s="90" t="s">
        <v>20</v>
      </c>
      <c r="B2213" s="90" t="s">
        <v>88</v>
      </c>
      <c r="C2213" s="93">
        <v>310512010</v>
      </c>
      <c r="D2213" s="92" t="s">
        <v>3281</v>
      </c>
      <c r="E2213" s="92" t="s">
        <v>3282</v>
      </c>
      <c r="F2213" s="52" t="s">
        <v>3283</v>
      </c>
      <c r="G2213" s="52" t="s">
        <v>3073</v>
      </c>
      <c r="H2213" s="52">
        <v>176</v>
      </c>
      <c r="I2213" s="52">
        <v>176</v>
      </c>
      <c r="J2213" s="112"/>
      <c r="K2213" s="112"/>
      <c r="L2213" s="112"/>
      <c r="M2213" s="112"/>
      <c r="N2213" s="115" t="s">
        <v>29</v>
      </c>
      <c r="O2213" s="116"/>
    </row>
    <row r="2214" s="62" customFormat="1" spans="1:15">
      <c r="A2214" s="90" t="s">
        <v>20</v>
      </c>
      <c r="B2214" s="90" t="s">
        <v>88</v>
      </c>
      <c r="C2214" s="93">
        <v>310512011</v>
      </c>
      <c r="D2214" s="92" t="s">
        <v>3284</v>
      </c>
      <c r="E2214" s="92"/>
      <c r="F2214" s="52"/>
      <c r="G2214" s="52" t="s">
        <v>3083</v>
      </c>
      <c r="H2214" s="52">
        <v>64</v>
      </c>
      <c r="I2214" s="52">
        <v>64</v>
      </c>
      <c r="J2214" s="112"/>
      <c r="K2214" s="112"/>
      <c r="L2214" s="112"/>
      <c r="M2214" s="112"/>
      <c r="N2214" s="115" t="s">
        <v>29</v>
      </c>
      <c r="O2214" s="116"/>
    </row>
    <row r="2215" s="62" customFormat="1" spans="1:15">
      <c r="A2215" s="90" t="s">
        <v>20</v>
      </c>
      <c r="B2215" s="90"/>
      <c r="C2215" s="93">
        <v>310513</v>
      </c>
      <c r="D2215" s="92" t="s">
        <v>3285</v>
      </c>
      <c r="E2215" s="92"/>
      <c r="F2215" s="52"/>
      <c r="G2215" s="52"/>
      <c r="H2215" s="52" t="s">
        <v>19</v>
      </c>
      <c r="I2215" s="52" t="s">
        <v>19</v>
      </c>
      <c r="J2215" s="112"/>
      <c r="K2215" s="112"/>
      <c r="L2215" s="112"/>
      <c r="M2215" s="112"/>
      <c r="N2215" s="115" t="s">
        <v>19</v>
      </c>
      <c r="O2215" s="116"/>
    </row>
    <row r="2216" s="62" customFormat="1" spans="1:15">
      <c r="A2216" s="90" t="s">
        <v>20</v>
      </c>
      <c r="B2216" s="90" t="s">
        <v>88</v>
      </c>
      <c r="C2216" s="93">
        <v>310513002</v>
      </c>
      <c r="D2216" s="92" t="s">
        <v>3286</v>
      </c>
      <c r="E2216" s="92" t="s">
        <v>3287</v>
      </c>
      <c r="F2216" s="52"/>
      <c r="G2216" s="52" t="s">
        <v>3083</v>
      </c>
      <c r="H2216" s="52">
        <v>4</v>
      </c>
      <c r="I2216" s="52">
        <v>4</v>
      </c>
      <c r="J2216" s="112"/>
      <c r="K2216" s="112"/>
      <c r="L2216" s="112"/>
      <c r="M2216" s="112"/>
      <c r="N2216" s="115" t="s">
        <v>29</v>
      </c>
      <c r="O2216" s="116"/>
    </row>
    <row r="2217" s="62" customFormat="1" ht="24" spans="1:15">
      <c r="A2217" s="90" t="s">
        <v>20</v>
      </c>
      <c r="B2217" s="90" t="s">
        <v>88</v>
      </c>
      <c r="C2217" s="93">
        <v>310513003</v>
      </c>
      <c r="D2217" s="92" t="s">
        <v>3288</v>
      </c>
      <c r="E2217" s="92" t="s">
        <v>3289</v>
      </c>
      <c r="F2217" s="52" t="s">
        <v>3290</v>
      </c>
      <c r="G2217" s="52" t="s">
        <v>3083</v>
      </c>
      <c r="H2217" s="52">
        <v>21</v>
      </c>
      <c r="I2217" s="52">
        <v>21</v>
      </c>
      <c r="J2217" s="112"/>
      <c r="K2217" s="112"/>
      <c r="L2217" s="112"/>
      <c r="M2217" s="112"/>
      <c r="N2217" s="115" t="s">
        <v>51</v>
      </c>
      <c r="O2217" s="116"/>
    </row>
    <row r="2218" s="62" customFormat="1" spans="1:15">
      <c r="A2218" s="90" t="s">
        <v>20</v>
      </c>
      <c r="B2218" s="90" t="s">
        <v>88</v>
      </c>
      <c r="C2218" s="93">
        <v>310513004</v>
      </c>
      <c r="D2218" s="92" t="s">
        <v>3291</v>
      </c>
      <c r="E2218" s="92" t="s">
        <v>3292</v>
      </c>
      <c r="F2218" s="52"/>
      <c r="G2218" s="52" t="s">
        <v>3083</v>
      </c>
      <c r="H2218" s="52">
        <v>5.2</v>
      </c>
      <c r="I2218" s="52">
        <v>5.2</v>
      </c>
      <c r="J2218" s="112"/>
      <c r="K2218" s="112"/>
      <c r="L2218" s="112"/>
      <c r="M2218" s="112"/>
      <c r="N2218" s="115" t="s">
        <v>51</v>
      </c>
      <c r="O2218" s="116"/>
    </row>
    <row r="2219" s="62" customFormat="1" spans="1:15">
      <c r="A2219" s="90" t="s">
        <v>20</v>
      </c>
      <c r="B2219" s="90" t="s">
        <v>88</v>
      </c>
      <c r="C2219" s="93">
        <v>310513006</v>
      </c>
      <c r="D2219" s="92" t="s">
        <v>3293</v>
      </c>
      <c r="E2219" s="92" t="s">
        <v>3294</v>
      </c>
      <c r="F2219" s="52" t="s">
        <v>3295</v>
      </c>
      <c r="G2219" s="52" t="s">
        <v>3083</v>
      </c>
      <c r="H2219" s="52">
        <v>12</v>
      </c>
      <c r="I2219" s="52">
        <v>12</v>
      </c>
      <c r="J2219" s="112"/>
      <c r="K2219" s="112"/>
      <c r="L2219" s="112"/>
      <c r="M2219" s="112"/>
      <c r="N2219" s="115" t="s">
        <v>29</v>
      </c>
      <c r="O2219" s="116"/>
    </row>
    <row r="2220" s="62" customFormat="1" ht="24" spans="1:15">
      <c r="A2220" s="90" t="s">
        <v>20</v>
      </c>
      <c r="B2220" s="90" t="s">
        <v>88</v>
      </c>
      <c r="C2220" s="93">
        <v>310513007</v>
      </c>
      <c r="D2220" s="92" t="s">
        <v>3296</v>
      </c>
      <c r="E2220" s="92" t="s">
        <v>3297</v>
      </c>
      <c r="F2220" s="52" t="s">
        <v>3185</v>
      </c>
      <c r="G2220" s="52" t="s">
        <v>3083</v>
      </c>
      <c r="H2220" s="52">
        <v>10</v>
      </c>
      <c r="I2220" s="52">
        <v>10</v>
      </c>
      <c r="J2220" s="112"/>
      <c r="K2220" s="112"/>
      <c r="L2220" s="112"/>
      <c r="M2220" s="112"/>
      <c r="N2220" s="115" t="s">
        <v>71</v>
      </c>
      <c r="O2220" s="116"/>
    </row>
    <row r="2221" s="62" customFormat="1" spans="1:15">
      <c r="A2221" s="90" t="s">
        <v>20</v>
      </c>
      <c r="B2221" s="90" t="s">
        <v>88</v>
      </c>
      <c r="C2221" s="93">
        <v>310513008</v>
      </c>
      <c r="D2221" s="92" t="s">
        <v>3298</v>
      </c>
      <c r="E2221" s="92" t="s">
        <v>3299</v>
      </c>
      <c r="F2221" s="52"/>
      <c r="G2221" s="52" t="s">
        <v>3083</v>
      </c>
      <c r="H2221" s="52">
        <v>12</v>
      </c>
      <c r="I2221" s="52">
        <v>12</v>
      </c>
      <c r="J2221" s="112"/>
      <c r="K2221" s="112"/>
      <c r="L2221" s="112"/>
      <c r="M2221" s="112"/>
      <c r="N2221" s="115" t="s">
        <v>29</v>
      </c>
      <c r="O2221" s="116"/>
    </row>
    <row r="2222" s="62" customFormat="1" spans="1:15">
      <c r="A2222" s="90" t="s">
        <v>20</v>
      </c>
      <c r="B2222" s="90"/>
      <c r="C2222" s="93">
        <v>310514</v>
      </c>
      <c r="D2222" s="92" t="s">
        <v>3300</v>
      </c>
      <c r="E2222" s="92"/>
      <c r="F2222" s="52"/>
      <c r="G2222" s="52"/>
      <c r="H2222" s="52" t="s">
        <v>19</v>
      </c>
      <c r="I2222" s="52" t="s">
        <v>19</v>
      </c>
      <c r="J2222" s="112"/>
      <c r="K2222" s="112"/>
      <c r="L2222" s="112"/>
      <c r="M2222" s="112"/>
      <c r="N2222" s="115" t="s">
        <v>19</v>
      </c>
      <c r="O2222" s="116"/>
    </row>
    <row r="2223" s="62" customFormat="1" spans="1:15">
      <c r="A2223" s="90" t="s">
        <v>20</v>
      </c>
      <c r="B2223" s="90" t="s">
        <v>88</v>
      </c>
      <c r="C2223" s="93">
        <v>310514002</v>
      </c>
      <c r="D2223" s="92" t="s">
        <v>3301</v>
      </c>
      <c r="E2223" s="92"/>
      <c r="F2223" s="52" t="s">
        <v>3185</v>
      </c>
      <c r="G2223" s="52" t="s">
        <v>27</v>
      </c>
      <c r="H2223" s="52">
        <v>10</v>
      </c>
      <c r="I2223" s="52">
        <v>10</v>
      </c>
      <c r="J2223" s="112"/>
      <c r="K2223" s="112"/>
      <c r="L2223" s="112"/>
      <c r="M2223" s="112"/>
      <c r="N2223" s="115" t="s">
        <v>71</v>
      </c>
      <c r="O2223" s="116"/>
    </row>
    <row r="2224" s="62" customFormat="1" ht="24" spans="1:15">
      <c r="A2224" s="90" t="s">
        <v>20</v>
      </c>
      <c r="B2224" s="90" t="s">
        <v>88</v>
      </c>
      <c r="C2224" s="93">
        <v>310514003</v>
      </c>
      <c r="D2224" s="92" t="s">
        <v>3302</v>
      </c>
      <c r="E2224" s="92" t="s">
        <v>3303</v>
      </c>
      <c r="F2224" s="52"/>
      <c r="G2224" s="52" t="s">
        <v>611</v>
      </c>
      <c r="H2224" s="52">
        <v>8.8</v>
      </c>
      <c r="I2224" s="52">
        <v>8.8</v>
      </c>
      <c r="J2224" s="112"/>
      <c r="K2224" s="112"/>
      <c r="L2224" s="112"/>
      <c r="M2224" s="112"/>
      <c r="N2224" s="115" t="s">
        <v>51</v>
      </c>
      <c r="O2224" s="116" t="s">
        <v>293</v>
      </c>
    </row>
    <row r="2225" s="62" customFormat="1" spans="1:15">
      <c r="A2225" s="90" t="s">
        <v>20</v>
      </c>
      <c r="B2225" s="90"/>
      <c r="C2225" s="93">
        <v>310515</v>
      </c>
      <c r="D2225" s="92" t="s">
        <v>3304</v>
      </c>
      <c r="E2225" s="92"/>
      <c r="F2225" s="52"/>
      <c r="G2225" s="52"/>
      <c r="H2225" s="52" t="s">
        <v>19</v>
      </c>
      <c r="I2225" s="52" t="s">
        <v>19</v>
      </c>
      <c r="J2225" s="112"/>
      <c r="K2225" s="112"/>
      <c r="L2225" s="112"/>
      <c r="M2225" s="112"/>
      <c r="N2225" s="115" t="s">
        <v>19</v>
      </c>
      <c r="O2225" s="116"/>
    </row>
    <row r="2226" s="62" customFormat="1" ht="24" spans="1:15">
      <c r="A2226" s="90" t="s">
        <v>20</v>
      </c>
      <c r="B2226" s="90" t="s">
        <v>88</v>
      </c>
      <c r="C2226" s="93">
        <v>310515001</v>
      </c>
      <c r="D2226" s="92" t="s">
        <v>3305</v>
      </c>
      <c r="E2226" s="92" t="s">
        <v>3306</v>
      </c>
      <c r="F2226" s="52"/>
      <c r="G2226" s="52" t="s">
        <v>27</v>
      </c>
      <c r="H2226" s="52">
        <v>62</v>
      </c>
      <c r="I2226" s="52">
        <v>62</v>
      </c>
      <c r="J2226" s="112"/>
      <c r="K2226" s="112"/>
      <c r="L2226" s="112"/>
      <c r="M2226" s="112" t="s">
        <v>3306</v>
      </c>
      <c r="N2226" s="115" t="s">
        <v>71</v>
      </c>
      <c r="O2226" s="116"/>
    </row>
    <row r="2227" s="62" customFormat="1" spans="1:15">
      <c r="A2227" s="90" t="s">
        <v>20</v>
      </c>
      <c r="B2227" s="90" t="s">
        <v>88</v>
      </c>
      <c r="C2227" s="93">
        <v>310515002</v>
      </c>
      <c r="D2227" s="92" t="s">
        <v>3307</v>
      </c>
      <c r="E2227" s="92" t="s">
        <v>3308</v>
      </c>
      <c r="F2227" s="52" t="s">
        <v>198</v>
      </c>
      <c r="G2227" s="52" t="s">
        <v>3083</v>
      </c>
      <c r="H2227" s="52">
        <v>26</v>
      </c>
      <c r="I2227" s="52">
        <v>26</v>
      </c>
      <c r="J2227" s="112"/>
      <c r="K2227" s="112"/>
      <c r="L2227" s="112"/>
      <c r="M2227" s="112"/>
      <c r="N2227" s="115" t="s">
        <v>71</v>
      </c>
      <c r="O2227" s="116"/>
    </row>
    <row r="2228" s="62" customFormat="1" ht="24" spans="1:15">
      <c r="A2228" s="90" t="s">
        <v>20</v>
      </c>
      <c r="B2228" s="90" t="s">
        <v>88</v>
      </c>
      <c r="C2228" s="93">
        <v>310515003</v>
      </c>
      <c r="D2228" s="92" t="s">
        <v>3309</v>
      </c>
      <c r="E2228" s="92" t="s">
        <v>3310</v>
      </c>
      <c r="F2228" s="52" t="s">
        <v>3311</v>
      </c>
      <c r="G2228" s="52" t="s">
        <v>3083</v>
      </c>
      <c r="H2228" s="52">
        <v>26</v>
      </c>
      <c r="I2228" s="52">
        <v>26</v>
      </c>
      <c r="J2228" s="112"/>
      <c r="K2228" s="112"/>
      <c r="L2228" s="112"/>
      <c r="M2228" s="112"/>
      <c r="N2228" s="115" t="s">
        <v>71</v>
      </c>
      <c r="O2228" s="116"/>
    </row>
    <row r="2229" s="62" customFormat="1" spans="1:15">
      <c r="A2229" s="90" t="s">
        <v>20</v>
      </c>
      <c r="B2229" s="90" t="s">
        <v>88</v>
      </c>
      <c r="C2229" s="93">
        <v>310515004</v>
      </c>
      <c r="D2229" s="92" t="s">
        <v>3312</v>
      </c>
      <c r="E2229" s="92"/>
      <c r="F2229" s="52"/>
      <c r="G2229" s="52" t="s">
        <v>27</v>
      </c>
      <c r="H2229" s="52">
        <v>42</v>
      </c>
      <c r="I2229" s="52">
        <v>42</v>
      </c>
      <c r="J2229" s="112"/>
      <c r="K2229" s="112"/>
      <c r="L2229" s="112"/>
      <c r="M2229" s="112"/>
      <c r="N2229" s="115" t="s">
        <v>71</v>
      </c>
      <c r="O2229" s="116"/>
    </row>
    <row r="2230" s="62" customFormat="1" ht="24" spans="1:15">
      <c r="A2230" s="90" t="s">
        <v>20</v>
      </c>
      <c r="B2230" s="90" t="s">
        <v>88</v>
      </c>
      <c r="C2230" s="93">
        <v>310515005</v>
      </c>
      <c r="D2230" s="92" t="s">
        <v>3313</v>
      </c>
      <c r="E2230" s="92"/>
      <c r="F2230" s="52"/>
      <c r="G2230" s="52" t="s">
        <v>27</v>
      </c>
      <c r="H2230" s="52">
        <v>21</v>
      </c>
      <c r="I2230" s="52">
        <v>21</v>
      </c>
      <c r="J2230" s="112"/>
      <c r="K2230" s="112"/>
      <c r="L2230" s="112"/>
      <c r="M2230" s="112"/>
      <c r="N2230" s="115" t="s">
        <v>71</v>
      </c>
      <c r="O2230" s="116"/>
    </row>
    <row r="2231" s="62" customFormat="1" ht="24" spans="1:15">
      <c r="A2231" s="90" t="s">
        <v>20</v>
      </c>
      <c r="B2231" s="90" t="s">
        <v>88</v>
      </c>
      <c r="C2231" s="93">
        <v>310515006</v>
      </c>
      <c r="D2231" s="92" t="s">
        <v>3314</v>
      </c>
      <c r="E2231" s="92" t="s">
        <v>3315</v>
      </c>
      <c r="F2231" s="52"/>
      <c r="G2231" s="52" t="s">
        <v>27</v>
      </c>
      <c r="H2231" s="52">
        <v>56</v>
      </c>
      <c r="I2231" s="52">
        <v>56</v>
      </c>
      <c r="J2231" s="112"/>
      <c r="K2231" s="112"/>
      <c r="L2231" s="112"/>
      <c r="M2231" s="112"/>
      <c r="N2231" s="115" t="s">
        <v>29</v>
      </c>
      <c r="O2231" s="116"/>
    </row>
    <row r="2232" s="62" customFormat="1" ht="36" spans="1:15">
      <c r="A2232" s="90" t="s">
        <v>20</v>
      </c>
      <c r="B2232" s="90" t="s">
        <v>88</v>
      </c>
      <c r="C2232" s="93">
        <v>310515007</v>
      </c>
      <c r="D2232" s="92" t="s">
        <v>3316</v>
      </c>
      <c r="E2232" s="92" t="s">
        <v>3317</v>
      </c>
      <c r="F2232" s="52" t="s">
        <v>3179</v>
      </c>
      <c r="G2232" s="52" t="s">
        <v>27</v>
      </c>
      <c r="H2232" s="52">
        <v>48</v>
      </c>
      <c r="I2232" s="52">
        <v>48</v>
      </c>
      <c r="J2232" s="112"/>
      <c r="K2232" s="112"/>
      <c r="L2232" s="112"/>
      <c r="M2232" s="112"/>
      <c r="N2232" s="115" t="s">
        <v>29</v>
      </c>
      <c r="O2232" s="116"/>
    </row>
    <row r="2233" s="62" customFormat="1" ht="24" spans="1:15">
      <c r="A2233" s="90" t="s">
        <v>20</v>
      </c>
      <c r="B2233" s="90" t="s">
        <v>88</v>
      </c>
      <c r="C2233" s="93">
        <v>310515008</v>
      </c>
      <c r="D2233" s="92" t="s">
        <v>3318</v>
      </c>
      <c r="E2233" s="92" t="s">
        <v>3319</v>
      </c>
      <c r="F2233" s="52"/>
      <c r="G2233" s="52" t="s">
        <v>611</v>
      </c>
      <c r="H2233" s="52">
        <v>26</v>
      </c>
      <c r="I2233" s="52">
        <v>26</v>
      </c>
      <c r="J2233" s="112"/>
      <c r="K2233" s="112"/>
      <c r="L2233" s="112"/>
      <c r="M2233" s="112"/>
      <c r="N2233" s="115" t="s">
        <v>71</v>
      </c>
      <c r="O2233" s="116"/>
    </row>
    <row r="2234" s="62" customFormat="1" spans="1:15">
      <c r="A2234" s="90" t="s">
        <v>20</v>
      </c>
      <c r="B2234" s="90"/>
      <c r="C2234" s="93">
        <v>310516</v>
      </c>
      <c r="D2234" s="92" t="s">
        <v>3320</v>
      </c>
      <c r="E2234" s="92"/>
      <c r="F2234" s="52"/>
      <c r="G2234" s="52"/>
      <c r="H2234" s="52" t="s">
        <v>19</v>
      </c>
      <c r="I2234" s="52" t="s">
        <v>19</v>
      </c>
      <c r="J2234" s="112"/>
      <c r="K2234" s="112"/>
      <c r="L2234" s="112"/>
      <c r="M2234" s="112"/>
      <c r="N2234" s="115" t="s">
        <v>19</v>
      </c>
      <c r="O2234" s="116"/>
    </row>
    <row r="2235" s="62" customFormat="1" ht="24" spans="1:15">
      <c r="A2235" s="90" t="s">
        <v>20</v>
      </c>
      <c r="B2235" s="90" t="s">
        <v>88</v>
      </c>
      <c r="C2235" s="93">
        <v>310516001</v>
      </c>
      <c r="D2235" s="92" t="s">
        <v>3321</v>
      </c>
      <c r="E2235" s="92" t="s">
        <v>3322</v>
      </c>
      <c r="F2235" s="52"/>
      <c r="G2235" s="52" t="s">
        <v>505</v>
      </c>
      <c r="H2235" s="52">
        <v>42</v>
      </c>
      <c r="I2235" s="52">
        <v>42</v>
      </c>
      <c r="J2235" s="112"/>
      <c r="K2235" s="112"/>
      <c r="L2235" s="112"/>
      <c r="M2235" s="112"/>
      <c r="N2235" s="115" t="s">
        <v>71</v>
      </c>
      <c r="O2235" s="116"/>
    </row>
    <row r="2236" s="62" customFormat="1" spans="1:15">
      <c r="A2236" s="90" t="s">
        <v>20</v>
      </c>
      <c r="B2236" s="90" t="s">
        <v>88</v>
      </c>
      <c r="C2236" s="93">
        <v>310516002</v>
      </c>
      <c r="D2236" s="92" t="s">
        <v>3323</v>
      </c>
      <c r="E2236" s="92"/>
      <c r="F2236" s="52"/>
      <c r="G2236" s="52" t="s">
        <v>505</v>
      </c>
      <c r="H2236" s="52">
        <v>52</v>
      </c>
      <c r="I2236" s="52">
        <v>52</v>
      </c>
      <c r="J2236" s="112"/>
      <c r="K2236" s="112"/>
      <c r="L2236" s="112"/>
      <c r="M2236" s="112"/>
      <c r="N2236" s="115" t="s">
        <v>71</v>
      </c>
      <c r="O2236" s="116"/>
    </row>
    <row r="2237" s="62" customFormat="1" spans="1:15">
      <c r="A2237" s="90" t="s">
        <v>20</v>
      </c>
      <c r="B2237" s="90" t="s">
        <v>88</v>
      </c>
      <c r="C2237" s="93">
        <v>310516003</v>
      </c>
      <c r="D2237" s="92" t="s">
        <v>3324</v>
      </c>
      <c r="E2237" s="92"/>
      <c r="F2237" s="52"/>
      <c r="G2237" s="52" t="s">
        <v>3325</v>
      </c>
      <c r="H2237" s="52">
        <v>21</v>
      </c>
      <c r="I2237" s="52">
        <v>21</v>
      </c>
      <c r="J2237" s="112"/>
      <c r="K2237" s="112"/>
      <c r="L2237" s="112"/>
      <c r="M2237" s="112"/>
      <c r="N2237" s="115" t="s">
        <v>71</v>
      </c>
      <c r="O2237" s="116"/>
    </row>
    <row r="2238" s="62" customFormat="1" ht="24" spans="1:15">
      <c r="A2238" s="90" t="s">
        <v>20</v>
      </c>
      <c r="B2238" s="90" t="s">
        <v>88</v>
      </c>
      <c r="C2238" s="93">
        <v>310516004</v>
      </c>
      <c r="D2238" s="92" t="s">
        <v>3326</v>
      </c>
      <c r="E2238" s="92" t="s">
        <v>3327</v>
      </c>
      <c r="F2238" s="52" t="s">
        <v>3179</v>
      </c>
      <c r="G2238" s="52" t="s">
        <v>505</v>
      </c>
      <c r="H2238" s="52">
        <v>1040</v>
      </c>
      <c r="I2238" s="52">
        <v>1040</v>
      </c>
      <c r="J2238" s="112"/>
      <c r="K2238" s="112"/>
      <c r="L2238" s="112"/>
      <c r="M2238" s="112"/>
      <c r="N2238" s="115" t="s">
        <v>71</v>
      </c>
      <c r="O2238" s="116"/>
    </row>
    <row r="2239" s="62" customFormat="1" ht="96" spans="1:15">
      <c r="A2239" s="90" t="s">
        <v>20</v>
      </c>
      <c r="B2239" s="90"/>
      <c r="C2239" s="93">
        <v>310517</v>
      </c>
      <c r="D2239" s="92" t="s">
        <v>3328</v>
      </c>
      <c r="E2239" s="92"/>
      <c r="F2239" s="52" t="s">
        <v>3329</v>
      </c>
      <c r="G2239" s="52"/>
      <c r="H2239" s="52" t="s">
        <v>19</v>
      </c>
      <c r="I2239" s="52" t="s">
        <v>19</v>
      </c>
      <c r="J2239" s="112"/>
      <c r="K2239" s="112"/>
      <c r="L2239" s="112"/>
      <c r="M2239" s="112"/>
      <c r="N2239" s="115" t="s">
        <v>19</v>
      </c>
      <c r="O2239" s="116"/>
    </row>
    <row r="2240" s="62" customFormat="1" ht="36" spans="1:15">
      <c r="A2240" s="90" t="s">
        <v>20</v>
      </c>
      <c r="B2240" s="90" t="s">
        <v>88</v>
      </c>
      <c r="C2240" s="93">
        <v>310517001</v>
      </c>
      <c r="D2240" s="92" t="s">
        <v>3330</v>
      </c>
      <c r="E2240" s="92" t="s">
        <v>3331</v>
      </c>
      <c r="F2240" s="52"/>
      <c r="G2240" s="52" t="s">
        <v>3083</v>
      </c>
      <c r="H2240" s="52">
        <v>120</v>
      </c>
      <c r="I2240" s="52">
        <v>120</v>
      </c>
      <c r="J2240" s="112"/>
      <c r="K2240" s="112"/>
      <c r="L2240" s="112"/>
      <c r="M2240" s="112"/>
      <c r="N2240" s="115" t="s">
        <v>29</v>
      </c>
      <c r="O2240" s="116"/>
    </row>
    <row r="2241" s="62" customFormat="1" ht="36" spans="1:15">
      <c r="A2241" s="90" t="s">
        <v>20</v>
      </c>
      <c r="B2241" s="90" t="s">
        <v>88</v>
      </c>
      <c r="C2241" s="93">
        <v>310517002</v>
      </c>
      <c r="D2241" s="92" t="s">
        <v>3332</v>
      </c>
      <c r="E2241" s="92" t="s">
        <v>3333</v>
      </c>
      <c r="F2241" s="52"/>
      <c r="G2241" s="52" t="s">
        <v>3083</v>
      </c>
      <c r="H2241" s="52">
        <v>132</v>
      </c>
      <c r="I2241" s="52">
        <v>132</v>
      </c>
      <c r="J2241" s="112"/>
      <c r="K2241" s="112"/>
      <c r="L2241" s="112"/>
      <c r="M2241" s="112"/>
      <c r="N2241" s="115" t="s">
        <v>29</v>
      </c>
      <c r="O2241" s="116"/>
    </row>
    <row r="2242" s="62" customFormat="1" ht="24" spans="1:15">
      <c r="A2242" s="90" t="s">
        <v>20</v>
      </c>
      <c r="B2242" s="90" t="s">
        <v>88</v>
      </c>
      <c r="C2242" s="93">
        <v>310517003</v>
      </c>
      <c r="D2242" s="92" t="s">
        <v>3334</v>
      </c>
      <c r="E2242" s="92" t="s">
        <v>3335</v>
      </c>
      <c r="F2242" s="52"/>
      <c r="G2242" s="52" t="s">
        <v>3083</v>
      </c>
      <c r="H2242" s="52">
        <v>70.4</v>
      </c>
      <c r="I2242" s="52">
        <v>70.4</v>
      </c>
      <c r="J2242" s="112"/>
      <c r="K2242" s="112"/>
      <c r="L2242" s="112"/>
      <c r="M2242" s="112"/>
      <c r="N2242" s="115" t="s">
        <v>29</v>
      </c>
      <c r="O2242" s="116"/>
    </row>
    <row r="2243" s="62" customFormat="1" ht="24" spans="1:15">
      <c r="A2243" s="90" t="s">
        <v>20</v>
      </c>
      <c r="B2243" s="90" t="s">
        <v>88</v>
      </c>
      <c r="C2243" s="93">
        <v>310517004</v>
      </c>
      <c r="D2243" s="92" t="s">
        <v>3336</v>
      </c>
      <c r="E2243" s="92" t="s">
        <v>3337</v>
      </c>
      <c r="F2243" s="52"/>
      <c r="G2243" s="52" t="s">
        <v>3083</v>
      </c>
      <c r="H2243" s="52">
        <v>105.6</v>
      </c>
      <c r="I2243" s="52">
        <v>105.6</v>
      </c>
      <c r="J2243" s="112"/>
      <c r="K2243" s="112"/>
      <c r="L2243" s="112"/>
      <c r="M2243" s="112"/>
      <c r="N2243" s="115" t="s">
        <v>29</v>
      </c>
      <c r="O2243" s="116"/>
    </row>
    <row r="2244" s="62" customFormat="1" ht="48" spans="1:15">
      <c r="A2244" s="90" t="s">
        <v>20</v>
      </c>
      <c r="B2244" s="90" t="s">
        <v>88</v>
      </c>
      <c r="C2244" s="93">
        <v>310517005</v>
      </c>
      <c r="D2244" s="92" t="s">
        <v>3338</v>
      </c>
      <c r="E2244" s="92" t="s">
        <v>3339</v>
      </c>
      <c r="F2244" s="52"/>
      <c r="G2244" s="52" t="s">
        <v>3083</v>
      </c>
      <c r="H2244" s="52">
        <v>132</v>
      </c>
      <c r="I2244" s="52">
        <v>132</v>
      </c>
      <c r="J2244" s="112"/>
      <c r="K2244" s="112"/>
      <c r="L2244" s="112"/>
      <c r="M2244" s="112"/>
      <c r="N2244" s="115" t="s">
        <v>29</v>
      </c>
      <c r="O2244" s="116"/>
    </row>
    <row r="2245" s="62" customFormat="1" ht="72" spans="1:15">
      <c r="A2245" s="90" t="s">
        <v>20</v>
      </c>
      <c r="B2245" s="90" t="s">
        <v>88</v>
      </c>
      <c r="C2245" s="93">
        <v>310517006</v>
      </c>
      <c r="D2245" s="92" t="s">
        <v>3340</v>
      </c>
      <c r="E2245" s="92" t="s">
        <v>3341</v>
      </c>
      <c r="F2245" s="52"/>
      <c r="G2245" s="52" t="s">
        <v>3083</v>
      </c>
      <c r="H2245" s="52">
        <v>176</v>
      </c>
      <c r="I2245" s="52">
        <v>176</v>
      </c>
      <c r="J2245" s="112"/>
      <c r="K2245" s="112"/>
      <c r="L2245" s="112"/>
      <c r="M2245" s="112"/>
      <c r="N2245" s="115" t="s">
        <v>29</v>
      </c>
      <c r="O2245" s="116"/>
    </row>
    <row r="2246" s="62" customFormat="1" ht="24" spans="1:15">
      <c r="A2246" s="90" t="s">
        <v>88</v>
      </c>
      <c r="B2246" s="90" t="s">
        <v>88</v>
      </c>
      <c r="C2246" s="93">
        <v>310517007</v>
      </c>
      <c r="D2246" s="92" t="s">
        <v>3342</v>
      </c>
      <c r="E2246" s="92" t="s">
        <v>3343</v>
      </c>
      <c r="F2246" s="52"/>
      <c r="G2246" s="52" t="s">
        <v>27</v>
      </c>
      <c r="H2246" s="52">
        <v>100</v>
      </c>
      <c r="I2246" s="52">
        <v>100</v>
      </c>
      <c r="J2246" s="112"/>
      <c r="K2246" s="112"/>
      <c r="L2246" s="112"/>
      <c r="M2246" s="112"/>
      <c r="N2246" s="115" t="s">
        <v>29</v>
      </c>
      <c r="O2246" s="116"/>
    </row>
    <row r="2247" s="62" customFormat="1" ht="48" spans="1:15">
      <c r="A2247" s="90" t="s">
        <v>20</v>
      </c>
      <c r="B2247" s="90" t="s">
        <v>88</v>
      </c>
      <c r="C2247" s="93">
        <v>310517008</v>
      </c>
      <c r="D2247" s="92" t="s">
        <v>3344</v>
      </c>
      <c r="E2247" s="92" t="s">
        <v>3345</v>
      </c>
      <c r="F2247" s="52"/>
      <c r="G2247" s="52" t="s">
        <v>27</v>
      </c>
      <c r="H2247" s="52">
        <v>132</v>
      </c>
      <c r="I2247" s="52">
        <v>132</v>
      </c>
      <c r="J2247" s="112"/>
      <c r="K2247" s="112"/>
      <c r="L2247" s="112"/>
      <c r="M2247" s="112"/>
      <c r="N2247" s="115" t="s">
        <v>29</v>
      </c>
      <c r="O2247" s="116"/>
    </row>
    <row r="2248" s="62" customFormat="1" ht="24" spans="1:15">
      <c r="A2248" s="90" t="s">
        <v>20</v>
      </c>
      <c r="B2248" s="90" t="s">
        <v>88</v>
      </c>
      <c r="C2248" s="93">
        <v>310517009</v>
      </c>
      <c r="D2248" s="92" t="s">
        <v>3346</v>
      </c>
      <c r="E2248" s="92" t="s">
        <v>3347</v>
      </c>
      <c r="F2248" s="52"/>
      <c r="G2248" s="52" t="s">
        <v>3083</v>
      </c>
      <c r="H2248" s="52">
        <v>13.2</v>
      </c>
      <c r="I2248" s="52">
        <v>13.2</v>
      </c>
      <c r="J2248" s="112"/>
      <c r="K2248" s="112"/>
      <c r="L2248" s="112"/>
      <c r="M2248" s="112" t="s">
        <v>3348</v>
      </c>
      <c r="N2248" s="115" t="s">
        <v>29</v>
      </c>
      <c r="O2248" s="116"/>
    </row>
    <row r="2249" s="62" customFormat="1" ht="120" spans="1:15">
      <c r="A2249" s="90" t="s">
        <v>20</v>
      </c>
      <c r="B2249" s="90"/>
      <c r="C2249" s="93">
        <v>310518</v>
      </c>
      <c r="D2249" s="92" t="s">
        <v>3349</v>
      </c>
      <c r="E2249" s="92"/>
      <c r="F2249" s="52" t="s">
        <v>3350</v>
      </c>
      <c r="G2249" s="52"/>
      <c r="H2249" s="52" t="s">
        <v>19</v>
      </c>
      <c r="I2249" s="52" t="s">
        <v>19</v>
      </c>
      <c r="J2249" s="112"/>
      <c r="K2249" s="112"/>
      <c r="L2249" s="112"/>
      <c r="M2249" s="112"/>
      <c r="N2249" s="115" t="s">
        <v>19</v>
      </c>
      <c r="O2249" s="116"/>
    </row>
    <row r="2250" s="62" customFormat="1" ht="24" spans="1:15">
      <c r="A2250" s="90" t="s">
        <v>20</v>
      </c>
      <c r="B2250" s="90" t="s">
        <v>88</v>
      </c>
      <c r="C2250" s="93">
        <v>310518001</v>
      </c>
      <c r="D2250" s="92" t="s">
        <v>3351</v>
      </c>
      <c r="E2250" s="92" t="s">
        <v>3352</v>
      </c>
      <c r="F2250" s="52"/>
      <c r="G2250" s="52" t="s">
        <v>3083</v>
      </c>
      <c r="H2250" s="52">
        <v>61.6</v>
      </c>
      <c r="I2250" s="52">
        <v>61.6</v>
      </c>
      <c r="J2250" s="112"/>
      <c r="K2250" s="112"/>
      <c r="L2250" s="112"/>
      <c r="M2250" s="112"/>
      <c r="N2250" s="115" t="s">
        <v>29</v>
      </c>
      <c r="O2250" s="116"/>
    </row>
    <row r="2251" s="62" customFormat="1" ht="72" spans="1:15">
      <c r="A2251" s="90" t="s">
        <v>20</v>
      </c>
      <c r="B2251" s="90" t="s">
        <v>88</v>
      </c>
      <c r="C2251" s="93">
        <v>310518002</v>
      </c>
      <c r="D2251" s="92" t="s">
        <v>3353</v>
      </c>
      <c r="E2251" s="92" t="s">
        <v>3354</v>
      </c>
      <c r="F2251" s="52"/>
      <c r="G2251" s="52" t="s">
        <v>3083</v>
      </c>
      <c r="H2251" s="52">
        <v>61.6</v>
      </c>
      <c r="I2251" s="52">
        <v>61.6</v>
      </c>
      <c r="J2251" s="112"/>
      <c r="K2251" s="112"/>
      <c r="L2251" s="112"/>
      <c r="M2251" s="112"/>
      <c r="N2251" s="115" t="s">
        <v>29</v>
      </c>
      <c r="O2251" s="116"/>
    </row>
    <row r="2252" s="62" customFormat="1" ht="72" spans="1:15">
      <c r="A2252" s="90" t="s">
        <v>20</v>
      </c>
      <c r="B2252" s="90" t="s">
        <v>88</v>
      </c>
      <c r="C2252" s="93">
        <v>310518003</v>
      </c>
      <c r="D2252" s="92" t="s">
        <v>3355</v>
      </c>
      <c r="E2252" s="92" t="s">
        <v>3356</v>
      </c>
      <c r="F2252" s="52"/>
      <c r="G2252" s="52" t="s">
        <v>3083</v>
      </c>
      <c r="H2252" s="52">
        <v>123.2</v>
      </c>
      <c r="I2252" s="52">
        <v>123.2</v>
      </c>
      <c r="J2252" s="112"/>
      <c r="K2252" s="112"/>
      <c r="L2252" s="112"/>
      <c r="M2252" s="112"/>
      <c r="N2252" s="115" t="s">
        <v>29</v>
      </c>
      <c r="O2252" s="116"/>
    </row>
    <row r="2253" s="62" customFormat="1" ht="24" spans="1:15">
      <c r="A2253" s="90" t="s">
        <v>20</v>
      </c>
      <c r="B2253" s="90" t="s">
        <v>88</v>
      </c>
      <c r="C2253" s="93">
        <v>310518004</v>
      </c>
      <c r="D2253" s="92" t="s">
        <v>3357</v>
      </c>
      <c r="E2253" s="92" t="s">
        <v>3358</v>
      </c>
      <c r="F2253" s="52"/>
      <c r="G2253" s="52" t="s">
        <v>3083</v>
      </c>
      <c r="H2253" s="52">
        <v>70.4</v>
      </c>
      <c r="I2253" s="52">
        <v>70.4</v>
      </c>
      <c r="J2253" s="112"/>
      <c r="K2253" s="112"/>
      <c r="L2253" s="112"/>
      <c r="M2253" s="112"/>
      <c r="N2253" s="115" t="s">
        <v>29</v>
      </c>
      <c r="O2253" s="116"/>
    </row>
    <row r="2254" s="62" customFormat="1" ht="48" spans="1:15">
      <c r="A2254" s="90" t="s">
        <v>20</v>
      </c>
      <c r="B2254" s="90" t="s">
        <v>88</v>
      </c>
      <c r="C2254" s="93">
        <v>310518005</v>
      </c>
      <c r="D2254" s="92" t="s">
        <v>3359</v>
      </c>
      <c r="E2254" s="92" t="s">
        <v>3360</v>
      </c>
      <c r="F2254" s="52"/>
      <c r="G2254" s="52" t="s">
        <v>3083</v>
      </c>
      <c r="H2254" s="52">
        <v>70.4</v>
      </c>
      <c r="I2254" s="52">
        <v>70.4</v>
      </c>
      <c r="J2254" s="112"/>
      <c r="K2254" s="112"/>
      <c r="L2254" s="112"/>
      <c r="M2254" s="112"/>
      <c r="N2254" s="115" t="s">
        <v>29</v>
      </c>
      <c r="O2254" s="116"/>
    </row>
    <row r="2255" s="62" customFormat="1" ht="60" spans="1:15">
      <c r="A2255" s="90" t="s">
        <v>20</v>
      </c>
      <c r="B2255" s="90" t="s">
        <v>88</v>
      </c>
      <c r="C2255" s="93">
        <v>310518006</v>
      </c>
      <c r="D2255" s="92" t="s">
        <v>3361</v>
      </c>
      <c r="E2255" s="92" t="s">
        <v>3362</v>
      </c>
      <c r="F2255" s="52"/>
      <c r="G2255" s="52" t="s">
        <v>3083</v>
      </c>
      <c r="H2255" s="52">
        <v>132</v>
      </c>
      <c r="I2255" s="52">
        <v>132</v>
      </c>
      <c r="J2255" s="112"/>
      <c r="K2255" s="112"/>
      <c r="L2255" s="112"/>
      <c r="M2255" s="112"/>
      <c r="N2255" s="115" t="s">
        <v>29</v>
      </c>
      <c r="O2255" s="116"/>
    </row>
    <row r="2256" s="62" customFormat="1" ht="60" spans="1:15">
      <c r="A2256" s="90" t="s">
        <v>20</v>
      </c>
      <c r="B2256" s="90" t="s">
        <v>88</v>
      </c>
      <c r="C2256" s="93">
        <v>310518007</v>
      </c>
      <c r="D2256" s="92" t="s">
        <v>3363</v>
      </c>
      <c r="E2256" s="92" t="s">
        <v>3364</v>
      </c>
      <c r="F2256" s="52" t="s">
        <v>3365</v>
      </c>
      <c r="G2256" s="52" t="s">
        <v>3073</v>
      </c>
      <c r="H2256" s="52">
        <v>211.2</v>
      </c>
      <c r="I2256" s="52">
        <v>211.2</v>
      </c>
      <c r="J2256" s="112"/>
      <c r="K2256" s="112"/>
      <c r="L2256" s="112"/>
      <c r="M2256" s="112"/>
      <c r="N2256" s="115" t="s">
        <v>29</v>
      </c>
      <c r="O2256" s="116"/>
    </row>
    <row r="2257" s="62" customFormat="1" spans="1:15">
      <c r="A2257" s="90" t="s">
        <v>20</v>
      </c>
      <c r="B2257" s="90"/>
      <c r="C2257" s="93">
        <v>310519</v>
      </c>
      <c r="D2257" s="92" t="s">
        <v>3366</v>
      </c>
      <c r="E2257" s="92"/>
      <c r="F2257" s="52"/>
      <c r="G2257" s="52"/>
      <c r="H2257" s="52" t="s">
        <v>19</v>
      </c>
      <c r="I2257" s="52" t="s">
        <v>19</v>
      </c>
      <c r="J2257" s="112"/>
      <c r="K2257" s="112"/>
      <c r="L2257" s="112"/>
      <c r="M2257" s="112"/>
      <c r="N2257" s="115" t="s">
        <v>19</v>
      </c>
      <c r="O2257" s="116"/>
    </row>
    <row r="2258" s="62" customFormat="1" spans="1:15">
      <c r="A2258" s="90" t="s">
        <v>20</v>
      </c>
      <c r="B2258" s="90" t="s">
        <v>88</v>
      </c>
      <c r="C2258" s="93">
        <v>310519001</v>
      </c>
      <c r="D2258" s="92" t="s">
        <v>3367</v>
      </c>
      <c r="E2258" s="92" t="s">
        <v>3368</v>
      </c>
      <c r="F2258" s="52"/>
      <c r="G2258" s="52" t="s">
        <v>3083</v>
      </c>
      <c r="H2258" s="52">
        <v>11</v>
      </c>
      <c r="I2258" s="52">
        <v>11</v>
      </c>
      <c r="J2258" s="112"/>
      <c r="K2258" s="112"/>
      <c r="L2258" s="112"/>
      <c r="M2258" s="112"/>
      <c r="N2258" s="115" t="s">
        <v>29</v>
      </c>
      <c r="O2258" s="116"/>
    </row>
    <row r="2259" s="62" customFormat="1" spans="1:15">
      <c r="A2259" s="90" t="s">
        <v>20</v>
      </c>
      <c r="B2259" s="90" t="s">
        <v>88</v>
      </c>
      <c r="C2259" s="93">
        <v>310519002</v>
      </c>
      <c r="D2259" s="92" t="s">
        <v>3369</v>
      </c>
      <c r="E2259" s="92" t="s">
        <v>3370</v>
      </c>
      <c r="F2259" s="52"/>
      <c r="G2259" s="52" t="s">
        <v>3083</v>
      </c>
      <c r="H2259" s="52">
        <v>16.5</v>
      </c>
      <c r="I2259" s="52">
        <v>16.5</v>
      </c>
      <c r="J2259" s="112"/>
      <c r="K2259" s="112"/>
      <c r="L2259" s="112"/>
      <c r="M2259" s="112"/>
      <c r="N2259" s="115" t="s">
        <v>29</v>
      </c>
      <c r="O2259" s="116"/>
    </row>
    <row r="2260" s="62" customFormat="1" spans="1:15">
      <c r="A2260" s="90" t="s">
        <v>95</v>
      </c>
      <c r="B2260" s="90" t="s">
        <v>88</v>
      </c>
      <c r="C2260" s="93">
        <v>310519003</v>
      </c>
      <c r="D2260" s="92" t="s">
        <v>3371</v>
      </c>
      <c r="E2260" s="92" t="s">
        <v>3372</v>
      </c>
      <c r="F2260" s="52" t="s">
        <v>3373</v>
      </c>
      <c r="G2260" s="52" t="s">
        <v>3374</v>
      </c>
      <c r="H2260" s="52">
        <v>13.2</v>
      </c>
      <c r="I2260" s="52">
        <v>13.2</v>
      </c>
      <c r="J2260" s="112"/>
      <c r="K2260" s="112"/>
      <c r="L2260" s="112"/>
      <c r="M2260" s="112"/>
      <c r="N2260" s="115" t="s">
        <v>29</v>
      </c>
      <c r="O2260" s="116"/>
    </row>
    <row r="2261" s="62" customFormat="1" spans="1:15">
      <c r="A2261" s="90" t="s">
        <v>95</v>
      </c>
      <c r="B2261" s="90" t="s">
        <v>88</v>
      </c>
      <c r="C2261" s="93">
        <v>3105190030</v>
      </c>
      <c r="D2261" s="92" t="s">
        <v>3375</v>
      </c>
      <c r="E2261" s="92" t="s">
        <v>3372</v>
      </c>
      <c r="F2261" s="52" t="s">
        <v>3373</v>
      </c>
      <c r="G2261" s="52" t="s">
        <v>3374</v>
      </c>
      <c r="H2261" s="52">
        <v>24.2</v>
      </c>
      <c r="I2261" s="52">
        <v>24.2</v>
      </c>
      <c r="J2261" s="112"/>
      <c r="K2261" s="112"/>
      <c r="L2261" s="112"/>
      <c r="M2261" s="112"/>
      <c r="N2261" s="115" t="s">
        <v>29</v>
      </c>
      <c r="O2261" s="116"/>
    </row>
    <row r="2262" s="62" customFormat="1" spans="1:15">
      <c r="A2262" s="90" t="s">
        <v>95</v>
      </c>
      <c r="B2262" s="90" t="s">
        <v>88</v>
      </c>
      <c r="C2262" s="93">
        <v>310519004</v>
      </c>
      <c r="D2262" s="92" t="s">
        <v>3376</v>
      </c>
      <c r="E2262" s="92" t="s">
        <v>3377</v>
      </c>
      <c r="F2262" s="52" t="s">
        <v>3179</v>
      </c>
      <c r="G2262" s="52" t="s">
        <v>3083</v>
      </c>
      <c r="H2262" s="52">
        <v>25.3</v>
      </c>
      <c r="I2262" s="52">
        <v>25.3</v>
      </c>
      <c r="J2262" s="112"/>
      <c r="K2262" s="112"/>
      <c r="L2262" s="112"/>
      <c r="M2262" s="112"/>
      <c r="N2262" s="115" t="s">
        <v>29</v>
      </c>
      <c r="O2262" s="116"/>
    </row>
    <row r="2263" s="62" customFormat="1" ht="24" spans="1:15">
      <c r="A2263" s="90" t="s">
        <v>20</v>
      </c>
      <c r="B2263" s="90" t="s">
        <v>88</v>
      </c>
      <c r="C2263" s="93">
        <v>310519005</v>
      </c>
      <c r="D2263" s="92" t="s">
        <v>3378</v>
      </c>
      <c r="E2263" s="92" t="s">
        <v>3379</v>
      </c>
      <c r="F2263" s="52" t="s">
        <v>3179</v>
      </c>
      <c r="G2263" s="52" t="s">
        <v>3083</v>
      </c>
      <c r="H2263" s="52">
        <v>44</v>
      </c>
      <c r="I2263" s="52">
        <v>44</v>
      </c>
      <c r="J2263" s="112"/>
      <c r="K2263" s="112"/>
      <c r="L2263" s="112"/>
      <c r="M2263" s="112" t="s">
        <v>3380</v>
      </c>
      <c r="N2263" s="115" t="s">
        <v>29</v>
      </c>
      <c r="O2263" s="116"/>
    </row>
    <row r="2264" s="62" customFormat="1" ht="24" spans="1:15">
      <c r="A2264" s="90" t="s">
        <v>95</v>
      </c>
      <c r="B2264" s="90" t="s">
        <v>88</v>
      </c>
      <c r="C2264" s="93">
        <v>310519006</v>
      </c>
      <c r="D2264" s="92" t="s">
        <v>3381</v>
      </c>
      <c r="E2264" s="92" t="s">
        <v>3382</v>
      </c>
      <c r="F2264" s="52"/>
      <c r="G2264" s="52" t="s">
        <v>27</v>
      </c>
      <c r="H2264" s="52">
        <v>33</v>
      </c>
      <c r="I2264" s="52">
        <v>33</v>
      </c>
      <c r="J2264" s="112"/>
      <c r="K2264" s="112"/>
      <c r="L2264" s="112"/>
      <c r="M2264" s="112"/>
      <c r="N2264" s="115" t="s">
        <v>29</v>
      </c>
      <c r="O2264" s="116"/>
    </row>
    <row r="2265" s="62" customFormat="1" ht="24" spans="1:15">
      <c r="A2265" s="90" t="s">
        <v>20</v>
      </c>
      <c r="B2265" s="90" t="s">
        <v>88</v>
      </c>
      <c r="C2265" s="93">
        <v>310519007</v>
      </c>
      <c r="D2265" s="92" t="s">
        <v>3383</v>
      </c>
      <c r="E2265" s="92" t="s">
        <v>3384</v>
      </c>
      <c r="F2265" s="52" t="s">
        <v>3385</v>
      </c>
      <c r="G2265" s="52" t="s">
        <v>27</v>
      </c>
      <c r="H2265" s="52">
        <v>17.6</v>
      </c>
      <c r="I2265" s="52">
        <v>17.6</v>
      </c>
      <c r="J2265" s="112"/>
      <c r="K2265" s="112"/>
      <c r="L2265" s="112"/>
      <c r="M2265" s="112"/>
      <c r="N2265" s="115" t="s">
        <v>29</v>
      </c>
      <c r="O2265" s="116"/>
    </row>
    <row r="2266" s="62" customFormat="1" spans="1:15">
      <c r="A2266" s="90" t="s">
        <v>20</v>
      </c>
      <c r="B2266" s="90" t="s">
        <v>88</v>
      </c>
      <c r="C2266" s="93">
        <v>310519008</v>
      </c>
      <c r="D2266" s="92" t="s">
        <v>3386</v>
      </c>
      <c r="E2266" s="92"/>
      <c r="F2266" s="52"/>
      <c r="G2266" s="52" t="s">
        <v>27</v>
      </c>
      <c r="H2266" s="52">
        <v>40</v>
      </c>
      <c r="I2266" s="52">
        <v>40</v>
      </c>
      <c r="J2266" s="112"/>
      <c r="K2266" s="112"/>
      <c r="L2266" s="112"/>
      <c r="M2266" s="112"/>
      <c r="N2266" s="115" t="s">
        <v>29</v>
      </c>
      <c r="O2266" s="116"/>
    </row>
    <row r="2267" s="62" customFormat="1" ht="24" spans="1:15">
      <c r="A2267" s="90" t="s">
        <v>82</v>
      </c>
      <c r="B2267" s="90" t="s">
        <v>88</v>
      </c>
      <c r="C2267" s="93">
        <v>310519009</v>
      </c>
      <c r="D2267" s="92" t="s">
        <v>3387</v>
      </c>
      <c r="E2267" s="92"/>
      <c r="F2267" s="52" t="s">
        <v>3388</v>
      </c>
      <c r="G2267" s="52" t="s">
        <v>3083</v>
      </c>
      <c r="H2267" s="52">
        <v>25</v>
      </c>
      <c r="I2267" s="52">
        <v>25</v>
      </c>
      <c r="J2267" s="112"/>
      <c r="K2267" s="112"/>
      <c r="L2267" s="112"/>
      <c r="M2267" s="112"/>
      <c r="N2267" s="115" t="s">
        <v>29</v>
      </c>
      <c r="O2267" s="116"/>
    </row>
    <row r="2268" s="62" customFormat="1" spans="1:15">
      <c r="A2268" s="90" t="s">
        <v>20</v>
      </c>
      <c r="B2268" s="90" t="s">
        <v>88</v>
      </c>
      <c r="C2268" s="93">
        <v>310519010</v>
      </c>
      <c r="D2268" s="92" t="s">
        <v>3389</v>
      </c>
      <c r="E2268" s="92" t="s">
        <v>3390</v>
      </c>
      <c r="F2268" s="52" t="s">
        <v>3391</v>
      </c>
      <c r="G2268" s="52" t="s">
        <v>27</v>
      </c>
      <c r="H2268" s="52">
        <v>22</v>
      </c>
      <c r="I2268" s="52">
        <v>22</v>
      </c>
      <c r="J2268" s="112"/>
      <c r="K2268" s="112"/>
      <c r="L2268" s="112"/>
      <c r="M2268" s="112"/>
      <c r="N2268" s="115" t="s">
        <v>29</v>
      </c>
      <c r="O2268" s="116"/>
    </row>
    <row r="2269" s="62" customFormat="1" spans="1:15">
      <c r="A2269" s="90" t="s">
        <v>20</v>
      </c>
      <c r="B2269" s="90" t="s">
        <v>88</v>
      </c>
      <c r="C2269" s="93">
        <v>310519011</v>
      </c>
      <c r="D2269" s="92" t="s">
        <v>3392</v>
      </c>
      <c r="E2269" s="92" t="s">
        <v>3393</v>
      </c>
      <c r="F2269" s="52" t="s">
        <v>3215</v>
      </c>
      <c r="G2269" s="52" t="s">
        <v>27</v>
      </c>
      <c r="H2269" s="52">
        <v>17.6</v>
      </c>
      <c r="I2269" s="52">
        <v>17.6</v>
      </c>
      <c r="J2269" s="112"/>
      <c r="K2269" s="112"/>
      <c r="L2269" s="112"/>
      <c r="M2269" s="112"/>
      <c r="N2269" s="115" t="s">
        <v>29</v>
      </c>
      <c r="O2269" s="116"/>
    </row>
    <row r="2270" s="62" customFormat="1" ht="60" spans="1:15">
      <c r="A2270" s="90" t="s">
        <v>20</v>
      </c>
      <c r="B2270" s="90" t="s">
        <v>88</v>
      </c>
      <c r="C2270" s="93">
        <v>310519012</v>
      </c>
      <c r="D2270" s="92" t="s">
        <v>3394</v>
      </c>
      <c r="E2270" s="92" t="s">
        <v>3395</v>
      </c>
      <c r="F2270" s="52" t="s">
        <v>3396</v>
      </c>
      <c r="G2270" s="52" t="s">
        <v>3397</v>
      </c>
      <c r="H2270" s="52">
        <v>28</v>
      </c>
      <c r="I2270" s="52">
        <v>28</v>
      </c>
      <c r="J2270" s="112"/>
      <c r="K2270" s="112"/>
      <c r="L2270" s="112"/>
      <c r="M2270" s="112"/>
      <c r="N2270" s="115" t="s">
        <v>29</v>
      </c>
      <c r="O2270" s="116"/>
    </row>
    <row r="2271" s="62" customFormat="1" ht="60" spans="1:15">
      <c r="A2271" s="90" t="s">
        <v>95</v>
      </c>
      <c r="B2271" s="90" t="s">
        <v>88</v>
      </c>
      <c r="C2271" s="93">
        <v>310519013</v>
      </c>
      <c r="D2271" s="92" t="s">
        <v>3398</v>
      </c>
      <c r="E2271" s="92" t="s">
        <v>3399</v>
      </c>
      <c r="F2271" s="52" t="s">
        <v>3400</v>
      </c>
      <c r="G2271" s="52" t="s">
        <v>3401</v>
      </c>
      <c r="H2271" s="52">
        <v>24.2</v>
      </c>
      <c r="I2271" s="52">
        <v>24.2</v>
      </c>
      <c r="J2271" s="112"/>
      <c r="K2271" s="112"/>
      <c r="L2271" s="112"/>
      <c r="M2271" s="112"/>
      <c r="N2271" s="115" t="s">
        <v>29</v>
      </c>
      <c r="O2271" s="116"/>
    </row>
    <row r="2272" s="62" customFormat="1" ht="24" spans="1:15">
      <c r="A2272" s="90" t="s">
        <v>95</v>
      </c>
      <c r="B2272" s="90" t="s">
        <v>88</v>
      </c>
      <c r="C2272" s="93">
        <v>310519014</v>
      </c>
      <c r="D2272" s="92" t="s">
        <v>3402</v>
      </c>
      <c r="E2272" s="92"/>
      <c r="F2272" s="52" t="s">
        <v>3403</v>
      </c>
      <c r="G2272" s="52" t="s">
        <v>3404</v>
      </c>
      <c r="H2272" s="52">
        <v>24.2</v>
      </c>
      <c r="I2272" s="52">
        <v>24.2</v>
      </c>
      <c r="J2272" s="112"/>
      <c r="K2272" s="112"/>
      <c r="L2272" s="112"/>
      <c r="M2272" s="112"/>
      <c r="N2272" s="115" t="s">
        <v>29</v>
      </c>
      <c r="O2272" s="116"/>
    </row>
    <row r="2273" s="62" customFormat="1" ht="72" spans="1:15">
      <c r="A2273" s="90" t="s">
        <v>95</v>
      </c>
      <c r="B2273" s="90" t="s">
        <v>88</v>
      </c>
      <c r="C2273" s="93">
        <v>310519015</v>
      </c>
      <c r="D2273" s="92" t="s">
        <v>3405</v>
      </c>
      <c r="E2273" s="92"/>
      <c r="F2273" s="52" t="s">
        <v>3406</v>
      </c>
      <c r="G2273" s="52" t="s">
        <v>27</v>
      </c>
      <c r="H2273" s="52">
        <v>15.4</v>
      </c>
      <c r="I2273" s="52">
        <v>15.4</v>
      </c>
      <c r="J2273" s="112"/>
      <c r="K2273" s="112"/>
      <c r="L2273" s="112"/>
      <c r="M2273" s="112"/>
      <c r="N2273" s="115" t="s">
        <v>29</v>
      </c>
      <c r="O2273" s="116"/>
    </row>
    <row r="2274" s="62" customFormat="1" spans="1:15">
      <c r="A2274" s="90" t="s">
        <v>95</v>
      </c>
      <c r="B2274" s="90" t="s">
        <v>88</v>
      </c>
      <c r="C2274" s="93">
        <v>310519016</v>
      </c>
      <c r="D2274" s="92" t="s">
        <v>3407</v>
      </c>
      <c r="E2274" s="92"/>
      <c r="F2274" s="52"/>
      <c r="G2274" s="52" t="s">
        <v>27</v>
      </c>
      <c r="H2274" s="52">
        <v>38.5</v>
      </c>
      <c r="I2274" s="52">
        <v>38.5</v>
      </c>
      <c r="J2274" s="112"/>
      <c r="K2274" s="112"/>
      <c r="L2274" s="112"/>
      <c r="M2274" s="112"/>
      <c r="N2274" s="115" t="s">
        <v>29</v>
      </c>
      <c r="O2274" s="116"/>
    </row>
    <row r="2275" s="62" customFormat="1" ht="72" spans="1:15">
      <c r="A2275" s="90" t="s">
        <v>20</v>
      </c>
      <c r="B2275" s="90" t="s">
        <v>88</v>
      </c>
      <c r="C2275" s="93">
        <v>310519017</v>
      </c>
      <c r="D2275" s="92" t="s">
        <v>3408</v>
      </c>
      <c r="E2275" s="92" t="s">
        <v>3409</v>
      </c>
      <c r="F2275" s="52" t="s">
        <v>3410</v>
      </c>
      <c r="G2275" s="52" t="s">
        <v>27</v>
      </c>
      <c r="H2275" s="52">
        <v>80</v>
      </c>
      <c r="I2275" s="52">
        <v>80</v>
      </c>
      <c r="J2275" s="112"/>
      <c r="K2275" s="112"/>
      <c r="L2275" s="112"/>
      <c r="M2275" s="112"/>
      <c r="N2275" s="115" t="s">
        <v>29</v>
      </c>
      <c r="O2275" s="116"/>
    </row>
    <row r="2276" s="62" customFormat="1" ht="48" spans="1:15">
      <c r="A2276" s="90" t="s">
        <v>95</v>
      </c>
      <c r="B2276" s="90" t="s">
        <v>88</v>
      </c>
      <c r="C2276" s="93">
        <v>310519018</v>
      </c>
      <c r="D2276" s="92" t="s">
        <v>3411</v>
      </c>
      <c r="E2276" s="92"/>
      <c r="F2276" s="52" t="s">
        <v>3412</v>
      </c>
      <c r="G2276" s="52" t="s">
        <v>27</v>
      </c>
      <c r="H2276" s="52">
        <v>38</v>
      </c>
      <c r="I2276" s="52">
        <v>38</v>
      </c>
      <c r="J2276" s="112"/>
      <c r="K2276" s="112"/>
      <c r="L2276" s="112"/>
      <c r="M2276" s="112"/>
      <c r="N2276" s="115" t="s">
        <v>29</v>
      </c>
      <c r="O2276" s="116"/>
    </row>
    <row r="2277" s="62" customFormat="1" ht="24" spans="1:15">
      <c r="A2277" s="90" t="s">
        <v>95</v>
      </c>
      <c r="B2277" s="90" t="s">
        <v>88</v>
      </c>
      <c r="C2277" s="93">
        <v>310519019</v>
      </c>
      <c r="D2277" s="92" t="s">
        <v>3413</v>
      </c>
      <c r="E2277" s="92"/>
      <c r="F2277" s="52" t="s">
        <v>3414</v>
      </c>
      <c r="G2277" s="52" t="s">
        <v>27</v>
      </c>
      <c r="H2277" s="52">
        <v>34</v>
      </c>
      <c r="I2277" s="52">
        <v>34</v>
      </c>
      <c r="J2277" s="112"/>
      <c r="K2277" s="112"/>
      <c r="L2277" s="112"/>
      <c r="M2277" s="112"/>
      <c r="N2277" s="115" t="s">
        <v>29</v>
      </c>
      <c r="O2277" s="116"/>
    </row>
    <row r="2278" s="62" customFormat="1" spans="1:15">
      <c r="A2278" s="90" t="s">
        <v>95</v>
      </c>
      <c r="B2278" s="90" t="s">
        <v>88</v>
      </c>
      <c r="C2278" s="93">
        <v>310519020</v>
      </c>
      <c r="D2278" s="92" t="s">
        <v>3415</v>
      </c>
      <c r="E2278" s="92"/>
      <c r="F2278" s="52"/>
      <c r="G2278" s="52" t="s">
        <v>3083</v>
      </c>
      <c r="H2278" s="52">
        <v>15.4</v>
      </c>
      <c r="I2278" s="52">
        <v>15.4</v>
      </c>
      <c r="J2278" s="112"/>
      <c r="K2278" s="112"/>
      <c r="L2278" s="112"/>
      <c r="M2278" s="112"/>
      <c r="N2278" s="115" t="s">
        <v>29</v>
      </c>
      <c r="O2278" s="116"/>
    </row>
    <row r="2279" s="62" customFormat="1" spans="1:15">
      <c r="A2279" s="90" t="s">
        <v>88</v>
      </c>
      <c r="B2279" s="90" t="s">
        <v>88</v>
      </c>
      <c r="C2279" s="93">
        <v>310519021</v>
      </c>
      <c r="D2279" s="92" t="s">
        <v>3416</v>
      </c>
      <c r="E2279" s="92"/>
      <c r="F2279" s="52"/>
      <c r="G2279" s="52" t="s">
        <v>3083</v>
      </c>
      <c r="H2279" s="52">
        <v>121</v>
      </c>
      <c r="I2279" s="52">
        <v>121</v>
      </c>
      <c r="J2279" s="112"/>
      <c r="K2279" s="112"/>
      <c r="L2279" s="112"/>
      <c r="M2279" s="112"/>
      <c r="N2279" s="115" t="s">
        <v>29</v>
      </c>
      <c r="O2279" s="116"/>
    </row>
    <row r="2280" s="62" customFormat="1" ht="24" spans="1:15">
      <c r="A2280" s="90" t="s">
        <v>88</v>
      </c>
      <c r="B2280" s="90" t="s">
        <v>88</v>
      </c>
      <c r="C2280" s="93">
        <v>310519022</v>
      </c>
      <c r="D2280" s="92" t="s">
        <v>3417</v>
      </c>
      <c r="E2280" s="92" t="s">
        <v>3418</v>
      </c>
      <c r="F2280" s="52"/>
      <c r="G2280" s="52" t="s">
        <v>3419</v>
      </c>
      <c r="H2280" s="52">
        <v>121</v>
      </c>
      <c r="I2280" s="52">
        <v>121</v>
      </c>
      <c r="J2280" s="112"/>
      <c r="K2280" s="112"/>
      <c r="L2280" s="112"/>
      <c r="M2280" s="112"/>
      <c r="N2280" s="115" t="s">
        <v>29</v>
      </c>
      <c r="O2280" s="116"/>
    </row>
    <row r="2281" s="62" customFormat="1" spans="1:15">
      <c r="A2281" s="90" t="s">
        <v>88</v>
      </c>
      <c r="B2281" s="90" t="s">
        <v>88</v>
      </c>
      <c r="C2281" s="93">
        <v>310519023</v>
      </c>
      <c r="D2281" s="92" t="s">
        <v>3420</v>
      </c>
      <c r="E2281" s="92"/>
      <c r="F2281" s="52"/>
      <c r="G2281" s="52" t="s">
        <v>3083</v>
      </c>
      <c r="H2281" s="52">
        <v>66</v>
      </c>
      <c r="I2281" s="52">
        <v>66</v>
      </c>
      <c r="J2281" s="112"/>
      <c r="K2281" s="112"/>
      <c r="L2281" s="112"/>
      <c r="M2281" s="112" t="s">
        <v>3421</v>
      </c>
      <c r="N2281" s="115" t="s">
        <v>29</v>
      </c>
      <c r="O2281" s="116"/>
    </row>
    <row r="2282" s="62" customFormat="1" spans="1:15">
      <c r="A2282" s="90" t="s">
        <v>88</v>
      </c>
      <c r="B2282" s="90" t="s">
        <v>88</v>
      </c>
      <c r="C2282" s="93">
        <v>310519024</v>
      </c>
      <c r="D2282" s="92" t="s">
        <v>3422</v>
      </c>
      <c r="E2282" s="92"/>
      <c r="F2282" s="52"/>
      <c r="G2282" s="52" t="s">
        <v>3083</v>
      </c>
      <c r="H2282" s="52">
        <v>75.9</v>
      </c>
      <c r="I2282" s="52">
        <v>75.9</v>
      </c>
      <c r="J2282" s="112"/>
      <c r="K2282" s="112"/>
      <c r="L2282" s="112"/>
      <c r="M2282" s="112"/>
      <c r="N2282" s="115" t="s">
        <v>29</v>
      </c>
      <c r="O2282" s="116"/>
    </row>
    <row r="2283" s="62" customFormat="1" spans="1:15">
      <c r="A2283" s="90" t="s">
        <v>88</v>
      </c>
      <c r="B2283" s="90" t="s">
        <v>88</v>
      </c>
      <c r="C2283" s="93">
        <v>310519025</v>
      </c>
      <c r="D2283" s="92" t="s">
        <v>3423</v>
      </c>
      <c r="E2283" s="92"/>
      <c r="F2283" s="52"/>
      <c r="G2283" s="52" t="s">
        <v>3083</v>
      </c>
      <c r="H2283" s="52">
        <v>91.3</v>
      </c>
      <c r="I2283" s="52">
        <v>91.3</v>
      </c>
      <c r="J2283" s="112"/>
      <c r="K2283" s="112"/>
      <c r="L2283" s="112"/>
      <c r="M2283" s="112"/>
      <c r="N2283" s="115" t="s">
        <v>29</v>
      </c>
      <c r="O2283" s="116"/>
    </row>
    <row r="2284" s="62" customFormat="1" spans="1:15">
      <c r="A2284" s="90" t="s">
        <v>88</v>
      </c>
      <c r="B2284" s="90" t="s">
        <v>88</v>
      </c>
      <c r="C2284" s="93">
        <v>310519026</v>
      </c>
      <c r="D2284" s="92" t="s">
        <v>3424</v>
      </c>
      <c r="E2284" s="92" t="s">
        <v>3425</v>
      </c>
      <c r="F2284" s="52" t="s">
        <v>3426</v>
      </c>
      <c r="G2284" s="52" t="s">
        <v>3427</v>
      </c>
      <c r="H2284" s="52">
        <v>91.3</v>
      </c>
      <c r="I2284" s="52">
        <v>91.3</v>
      </c>
      <c r="J2284" s="112"/>
      <c r="K2284" s="112"/>
      <c r="L2284" s="112"/>
      <c r="M2284" s="112"/>
      <c r="N2284" s="115" t="s">
        <v>29</v>
      </c>
      <c r="O2284" s="116"/>
    </row>
    <row r="2285" s="62" customFormat="1" spans="1:15">
      <c r="A2285" s="90" t="s">
        <v>20</v>
      </c>
      <c r="B2285" s="90"/>
      <c r="C2285" s="93">
        <v>310520</v>
      </c>
      <c r="D2285" s="92" t="s">
        <v>3428</v>
      </c>
      <c r="E2285" s="92"/>
      <c r="F2285" s="52"/>
      <c r="G2285" s="52"/>
      <c r="H2285" s="52" t="s">
        <v>19</v>
      </c>
      <c r="I2285" s="52" t="s">
        <v>19</v>
      </c>
      <c r="J2285" s="112"/>
      <c r="K2285" s="112"/>
      <c r="L2285" s="112"/>
      <c r="M2285" s="112"/>
      <c r="N2285" s="115" t="s">
        <v>19</v>
      </c>
      <c r="O2285" s="116"/>
    </row>
    <row r="2286" s="62" customFormat="1" ht="132" spans="1:15">
      <c r="A2286" s="90" t="s">
        <v>20</v>
      </c>
      <c r="B2286" s="90" t="s">
        <v>88</v>
      </c>
      <c r="C2286" s="93">
        <v>310520001</v>
      </c>
      <c r="D2286" s="92" t="s">
        <v>3429</v>
      </c>
      <c r="E2286" s="92" t="s">
        <v>3430</v>
      </c>
      <c r="F2286" s="52" t="s">
        <v>3431</v>
      </c>
      <c r="G2286" s="52" t="s">
        <v>3419</v>
      </c>
      <c r="H2286" s="52">
        <v>104</v>
      </c>
      <c r="I2286" s="52">
        <v>104</v>
      </c>
      <c r="J2286" s="112"/>
      <c r="K2286" s="112"/>
      <c r="L2286" s="112"/>
      <c r="M2286" s="112"/>
      <c r="N2286" s="115" t="s">
        <v>51</v>
      </c>
      <c r="O2286" s="116"/>
    </row>
    <row r="2287" s="62" customFormat="1" spans="1:15">
      <c r="A2287" s="90" t="s">
        <v>20</v>
      </c>
      <c r="B2287" s="90" t="s">
        <v>88</v>
      </c>
      <c r="C2287" s="93">
        <v>310520002</v>
      </c>
      <c r="D2287" s="92" t="s">
        <v>3432</v>
      </c>
      <c r="E2287" s="92"/>
      <c r="F2287" s="52"/>
      <c r="G2287" s="52" t="s">
        <v>27</v>
      </c>
      <c r="H2287" s="52">
        <v>10</v>
      </c>
      <c r="I2287" s="52">
        <v>10</v>
      </c>
      <c r="J2287" s="112"/>
      <c r="K2287" s="112"/>
      <c r="L2287" s="112"/>
      <c r="M2287" s="112"/>
      <c r="N2287" s="115" t="s">
        <v>71</v>
      </c>
      <c r="O2287" s="116"/>
    </row>
    <row r="2288" s="62" customFormat="1" spans="1:15">
      <c r="A2288" s="90" t="s">
        <v>20</v>
      </c>
      <c r="B2288" s="90"/>
      <c r="C2288" s="93">
        <v>310521</v>
      </c>
      <c r="D2288" s="92" t="s">
        <v>3433</v>
      </c>
      <c r="E2288" s="92"/>
      <c r="F2288" s="52"/>
      <c r="G2288" s="52"/>
      <c r="H2288" s="52" t="s">
        <v>19</v>
      </c>
      <c r="I2288" s="52" t="s">
        <v>19</v>
      </c>
      <c r="J2288" s="112"/>
      <c r="K2288" s="112"/>
      <c r="L2288" s="112"/>
      <c r="M2288" s="112"/>
      <c r="N2288" s="115" t="s">
        <v>19</v>
      </c>
      <c r="O2288" s="116"/>
    </row>
    <row r="2289" s="62" customFormat="1" ht="36" spans="1:15">
      <c r="A2289" s="90" t="s">
        <v>20</v>
      </c>
      <c r="B2289" s="90" t="s">
        <v>88</v>
      </c>
      <c r="C2289" s="93">
        <v>310521001</v>
      </c>
      <c r="D2289" s="92" t="s">
        <v>3434</v>
      </c>
      <c r="E2289" s="92" t="s">
        <v>3435</v>
      </c>
      <c r="F2289" s="52" t="s">
        <v>3436</v>
      </c>
      <c r="G2289" s="52" t="s">
        <v>3073</v>
      </c>
      <c r="H2289" s="52">
        <v>135</v>
      </c>
      <c r="I2289" s="52">
        <v>135</v>
      </c>
      <c r="J2289" s="112"/>
      <c r="K2289" s="112"/>
      <c r="L2289" s="112"/>
      <c r="M2289" s="112"/>
      <c r="N2289" s="115" t="s">
        <v>51</v>
      </c>
      <c r="O2289" s="116"/>
    </row>
    <row r="2290" s="62" customFormat="1" ht="120" spans="1:15">
      <c r="A2290" s="90" t="s">
        <v>20</v>
      </c>
      <c r="B2290" s="90" t="s">
        <v>88</v>
      </c>
      <c r="C2290" s="93">
        <v>310521002</v>
      </c>
      <c r="D2290" s="92" t="s">
        <v>3437</v>
      </c>
      <c r="E2290" s="92" t="s">
        <v>3438</v>
      </c>
      <c r="F2290" s="52" t="s">
        <v>3439</v>
      </c>
      <c r="G2290" s="52" t="s">
        <v>3440</v>
      </c>
      <c r="H2290" s="52">
        <v>150</v>
      </c>
      <c r="I2290" s="52">
        <v>150</v>
      </c>
      <c r="J2290" s="112"/>
      <c r="K2290" s="112"/>
      <c r="L2290" s="112"/>
      <c r="M2290" s="112"/>
      <c r="N2290" s="115" t="s">
        <v>29</v>
      </c>
      <c r="O2290" s="116"/>
    </row>
    <row r="2291" s="62" customFormat="1" ht="60" spans="1:15">
      <c r="A2291" s="90" t="s">
        <v>20</v>
      </c>
      <c r="B2291" s="90" t="s">
        <v>88</v>
      </c>
      <c r="C2291" s="93">
        <v>310521003</v>
      </c>
      <c r="D2291" s="92" t="s">
        <v>3441</v>
      </c>
      <c r="E2291" s="92" t="s">
        <v>3442</v>
      </c>
      <c r="F2291" s="52" t="s">
        <v>3443</v>
      </c>
      <c r="G2291" s="52" t="s">
        <v>27</v>
      </c>
      <c r="H2291" s="52">
        <v>146</v>
      </c>
      <c r="I2291" s="52">
        <v>146</v>
      </c>
      <c r="J2291" s="112"/>
      <c r="K2291" s="112"/>
      <c r="L2291" s="112"/>
      <c r="M2291" s="112"/>
      <c r="N2291" s="115" t="s">
        <v>51</v>
      </c>
      <c r="O2291" s="116"/>
    </row>
    <row r="2292" s="62" customFormat="1" ht="24" spans="1:15">
      <c r="A2292" s="90" t="s">
        <v>20</v>
      </c>
      <c r="B2292" s="90" t="s">
        <v>88</v>
      </c>
      <c r="C2292" s="93">
        <v>310521004</v>
      </c>
      <c r="D2292" s="92" t="s">
        <v>3444</v>
      </c>
      <c r="E2292" s="92" t="s">
        <v>3445</v>
      </c>
      <c r="F2292" s="52" t="s">
        <v>3446</v>
      </c>
      <c r="G2292" s="52" t="s">
        <v>3073</v>
      </c>
      <c r="H2292" s="52">
        <v>104</v>
      </c>
      <c r="I2292" s="52">
        <v>104</v>
      </c>
      <c r="J2292" s="112"/>
      <c r="K2292" s="112"/>
      <c r="L2292" s="112"/>
      <c r="M2292" s="112"/>
      <c r="N2292" s="115" t="s">
        <v>51</v>
      </c>
      <c r="O2292" s="116"/>
    </row>
    <row r="2293" s="62" customFormat="1" spans="1:15">
      <c r="A2293" s="90" t="s">
        <v>88</v>
      </c>
      <c r="B2293" s="90"/>
      <c r="C2293" s="93">
        <v>310522</v>
      </c>
      <c r="D2293" s="92" t="s">
        <v>3447</v>
      </c>
      <c r="E2293" s="92"/>
      <c r="F2293" s="52" t="s">
        <v>3448</v>
      </c>
      <c r="G2293" s="52"/>
      <c r="H2293" s="52" t="s">
        <v>19</v>
      </c>
      <c r="I2293" s="52" t="s">
        <v>19</v>
      </c>
      <c r="J2293" s="112"/>
      <c r="K2293" s="112"/>
      <c r="L2293" s="112"/>
      <c r="M2293" s="112"/>
      <c r="N2293" s="115" t="s">
        <v>19</v>
      </c>
      <c r="O2293" s="116"/>
    </row>
    <row r="2294" s="62" customFormat="1" ht="156" spans="1:15">
      <c r="A2294" s="90" t="s">
        <v>20</v>
      </c>
      <c r="B2294" s="90" t="s">
        <v>88</v>
      </c>
      <c r="C2294" s="93">
        <v>310522021</v>
      </c>
      <c r="D2294" s="92" t="s">
        <v>3449</v>
      </c>
      <c r="E2294" s="92" t="s">
        <v>3450</v>
      </c>
      <c r="F2294" s="52" t="s">
        <v>3451</v>
      </c>
      <c r="G2294" s="52" t="s">
        <v>27</v>
      </c>
      <c r="H2294" s="52">
        <v>1000</v>
      </c>
      <c r="I2294" s="52">
        <v>1000</v>
      </c>
      <c r="J2294" s="112"/>
      <c r="K2294" s="112"/>
      <c r="L2294" s="112"/>
      <c r="M2294" s="112"/>
      <c r="N2294" s="115" t="s">
        <v>29</v>
      </c>
      <c r="O2294" s="116"/>
    </row>
    <row r="2295" s="62" customFormat="1" ht="156" spans="1:15">
      <c r="A2295" s="90" t="s">
        <v>20</v>
      </c>
      <c r="B2295" s="90" t="s">
        <v>88</v>
      </c>
      <c r="C2295" s="93">
        <v>3105220210</v>
      </c>
      <c r="D2295" s="92" t="s">
        <v>3452</v>
      </c>
      <c r="E2295" s="92" t="s">
        <v>3450</v>
      </c>
      <c r="F2295" s="52" t="s">
        <v>3451</v>
      </c>
      <c r="G2295" s="52" t="s">
        <v>27</v>
      </c>
      <c r="H2295" s="52">
        <v>1320</v>
      </c>
      <c r="I2295" s="52">
        <v>1320</v>
      </c>
      <c r="J2295" s="112"/>
      <c r="K2295" s="112"/>
      <c r="L2295" s="112"/>
      <c r="M2295" s="112"/>
      <c r="N2295" s="115" t="s">
        <v>29</v>
      </c>
      <c r="O2295" s="116"/>
    </row>
    <row r="2296" s="62" customFormat="1" ht="36" spans="1:15">
      <c r="A2296" s="90" t="s">
        <v>20</v>
      </c>
      <c r="B2296" s="90" t="s">
        <v>88</v>
      </c>
      <c r="C2296" s="93">
        <v>310522025</v>
      </c>
      <c r="D2296" s="92" t="s">
        <v>3453</v>
      </c>
      <c r="E2296" s="92" t="s">
        <v>3454</v>
      </c>
      <c r="F2296" s="52"/>
      <c r="G2296" s="52" t="s">
        <v>27</v>
      </c>
      <c r="H2296" s="52">
        <v>352</v>
      </c>
      <c r="I2296" s="52">
        <v>352</v>
      </c>
      <c r="J2296" s="112"/>
      <c r="K2296" s="112"/>
      <c r="L2296" s="112"/>
      <c r="M2296" s="112"/>
      <c r="N2296" s="115" t="s">
        <v>51</v>
      </c>
      <c r="O2296" s="116"/>
    </row>
    <row r="2297" s="62" customFormat="1" ht="24" spans="1:15">
      <c r="A2297" s="90" t="s">
        <v>20</v>
      </c>
      <c r="B2297" s="90" t="s">
        <v>88</v>
      </c>
      <c r="C2297" s="93">
        <v>310522027</v>
      </c>
      <c r="D2297" s="92" t="s">
        <v>3455</v>
      </c>
      <c r="E2297" s="92" t="s">
        <v>3456</v>
      </c>
      <c r="F2297" s="52" t="s">
        <v>3457</v>
      </c>
      <c r="G2297" s="52" t="s">
        <v>27</v>
      </c>
      <c r="H2297" s="52">
        <v>352</v>
      </c>
      <c r="I2297" s="52">
        <v>352</v>
      </c>
      <c r="J2297" s="112"/>
      <c r="K2297" s="112"/>
      <c r="L2297" s="112"/>
      <c r="M2297" s="112"/>
      <c r="N2297" s="115" t="s">
        <v>51</v>
      </c>
      <c r="O2297" s="116"/>
    </row>
    <row r="2298" s="62" customFormat="1" spans="1:15">
      <c r="A2298" s="90" t="s">
        <v>88</v>
      </c>
      <c r="B2298" s="90"/>
      <c r="C2298" s="93">
        <v>310523</v>
      </c>
      <c r="D2298" s="92" t="s">
        <v>3458</v>
      </c>
      <c r="E2298" s="92"/>
      <c r="F2298" s="52" t="s">
        <v>3459</v>
      </c>
      <c r="G2298" s="52"/>
      <c r="H2298" s="52" t="s">
        <v>19</v>
      </c>
      <c r="I2298" s="52" t="s">
        <v>19</v>
      </c>
      <c r="J2298" s="112"/>
      <c r="K2298" s="112"/>
      <c r="L2298" s="112"/>
      <c r="M2298" s="112"/>
      <c r="N2298" s="115" t="s">
        <v>19</v>
      </c>
      <c r="O2298" s="116"/>
    </row>
    <row r="2299" s="62" customFormat="1" ht="24" spans="1:16384">
      <c r="A2299" s="47" t="s">
        <v>3460</v>
      </c>
      <c r="B2299" s="90" t="s">
        <v>88</v>
      </c>
      <c r="C2299" s="93">
        <v>310523002</v>
      </c>
      <c r="D2299" s="92" t="s">
        <v>3461</v>
      </c>
      <c r="E2299" s="92"/>
      <c r="F2299" s="52"/>
      <c r="G2299" s="52"/>
      <c r="H2299" s="52"/>
      <c r="I2299" s="52"/>
      <c r="J2299" s="112"/>
      <c r="K2299" s="112"/>
      <c r="L2299" s="112"/>
      <c r="M2299" s="195" t="s">
        <v>3462</v>
      </c>
      <c r="N2299" s="115"/>
      <c r="O2299" s="116"/>
      <c r="XFC2299" s="71"/>
      <c r="XFD2299" s="71"/>
    </row>
    <row r="2300" s="62" customFormat="1" spans="1:15">
      <c r="A2300" s="90" t="s">
        <v>22</v>
      </c>
      <c r="B2300" s="90"/>
      <c r="C2300" s="93">
        <v>3106</v>
      </c>
      <c r="D2300" s="92" t="s">
        <v>3463</v>
      </c>
      <c r="E2300" s="92"/>
      <c r="F2300" s="52"/>
      <c r="G2300" s="52"/>
      <c r="H2300" s="52" t="s">
        <v>19</v>
      </c>
      <c r="I2300" s="52" t="s">
        <v>19</v>
      </c>
      <c r="J2300" s="112"/>
      <c r="K2300" s="112"/>
      <c r="L2300" s="112"/>
      <c r="M2300" s="112"/>
      <c r="N2300" s="115" t="s">
        <v>19</v>
      </c>
      <c r="O2300" s="116"/>
    </row>
    <row r="2301" s="62" customFormat="1" spans="1:15">
      <c r="A2301" s="90" t="s">
        <v>20</v>
      </c>
      <c r="B2301" s="90"/>
      <c r="C2301" s="93">
        <v>310601</v>
      </c>
      <c r="D2301" s="92" t="s">
        <v>3464</v>
      </c>
      <c r="E2301" s="92" t="s">
        <v>3465</v>
      </c>
      <c r="F2301" s="52"/>
      <c r="G2301" s="52"/>
      <c r="H2301" s="52" t="s">
        <v>19</v>
      </c>
      <c r="I2301" s="52" t="s">
        <v>19</v>
      </c>
      <c r="J2301" s="112"/>
      <c r="K2301" s="112"/>
      <c r="L2301" s="112"/>
      <c r="M2301" s="112"/>
      <c r="N2301" s="115" t="s">
        <v>19</v>
      </c>
      <c r="O2301" s="116"/>
    </row>
    <row r="2302" s="62" customFormat="1" ht="36" spans="1:15">
      <c r="A2302" s="90" t="s">
        <v>20</v>
      </c>
      <c r="B2302" s="90" t="s">
        <v>111</v>
      </c>
      <c r="C2302" s="93">
        <v>310601001</v>
      </c>
      <c r="D2302" s="92" t="s">
        <v>3466</v>
      </c>
      <c r="E2302" s="92" t="s">
        <v>3467</v>
      </c>
      <c r="F2302" s="52"/>
      <c r="G2302" s="52" t="s">
        <v>27</v>
      </c>
      <c r="H2302" s="52">
        <v>91</v>
      </c>
      <c r="I2302" s="52">
        <v>91</v>
      </c>
      <c r="J2302" s="112"/>
      <c r="K2302" s="112"/>
      <c r="L2302" s="112"/>
      <c r="M2302" s="112"/>
      <c r="N2302" s="115" t="s">
        <v>71</v>
      </c>
      <c r="O2302" s="116"/>
    </row>
    <row r="2303" s="62" customFormat="1" spans="1:15">
      <c r="A2303" s="90" t="s">
        <v>22</v>
      </c>
      <c r="B2303" s="90" t="s">
        <v>111</v>
      </c>
      <c r="C2303" s="93">
        <v>3106010010</v>
      </c>
      <c r="D2303" s="92" t="s">
        <v>3468</v>
      </c>
      <c r="E2303" s="92"/>
      <c r="F2303" s="52"/>
      <c r="G2303" s="52" t="s">
        <v>27</v>
      </c>
      <c r="H2303" s="52">
        <v>22</v>
      </c>
      <c r="I2303" s="52">
        <v>22</v>
      </c>
      <c r="J2303" s="112"/>
      <c r="K2303" s="112"/>
      <c r="L2303" s="112"/>
      <c r="M2303" s="112"/>
      <c r="N2303" s="115" t="s">
        <v>71</v>
      </c>
      <c r="O2303" s="116"/>
    </row>
    <row r="2304" s="62" customFormat="1" spans="1:15">
      <c r="A2304" s="90" t="s">
        <v>20</v>
      </c>
      <c r="B2304" s="90" t="s">
        <v>111</v>
      </c>
      <c r="C2304" s="93">
        <v>310601002</v>
      </c>
      <c r="D2304" s="92" t="s">
        <v>3469</v>
      </c>
      <c r="E2304" s="92" t="s">
        <v>3470</v>
      </c>
      <c r="F2304" s="52"/>
      <c r="G2304" s="52" t="s">
        <v>1072</v>
      </c>
      <c r="H2304" s="52">
        <v>88</v>
      </c>
      <c r="I2304" s="52">
        <v>88</v>
      </c>
      <c r="J2304" s="112"/>
      <c r="K2304" s="112"/>
      <c r="L2304" s="112"/>
      <c r="M2304" s="112"/>
      <c r="N2304" s="115" t="s">
        <v>71</v>
      </c>
      <c r="O2304" s="116"/>
    </row>
    <row r="2305" s="62" customFormat="1" spans="1:15">
      <c r="A2305" s="90" t="s">
        <v>20</v>
      </c>
      <c r="B2305" s="90" t="s">
        <v>111</v>
      </c>
      <c r="C2305" s="93">
        <v>310601003</v>
      </c>
      <c r="D2305" s="92" t="s">
        <v>3471</v>
      </c>
      <c r="E2305" s="92" t="s">
        <v>3472</v>
      </c>
      <c r="F2305" s="52"/>
      <c r="G2305" s="52" t="s">
        <v>1072</v>
      </c>
      <c r="H2305" s="52">
        <v>312</v>
      </c>
      <c r="I2305" s="52">
        <v>312</v>
      </c>
      <c r="J2305" s="112"/>
      <c r="K2305" s="112"/>
      <c r="L2305" s="112"/>
      <c r="M2305" s="112"/>
      <c r="N2305" s="115" t="s">
        <v>51</v>
      </c>
      <c r="O2305" s="116"/>
    </row>
    <row r="2306" s="62" customFormat="1" spans="1:15">
      <c r="A2306" s="90" t="s">
        <v>20</v>
      </c>
      <c r="B2306" s="90" t="s">
        <v>111</v>
      </c>
      <c r="C2306" s="93">
        <v>310601004</v>
      </c>
      <c r="D2306" s="92" t="s">
        <v>3473</v>
      </c>
      <c r="E2306" s="92" t="s">
        <v>3474</v>
      </c>
      <c r="F2306" s="52"/>
      <c r="G2306" s="52" t="s">
        <v>1072</v>
      </c>
      <c r="H2306" s="52">
        <v>45</v>
      </c>
      <c r="I2306" s="52">
        <v>45</v>
      </c>
      <c r="J2306" s="112"/>
      <c r="K2306" s="112"/>
      <c r="L2306" s="112"/>
      <c r="M2306" s="112"/>
      <c r="N2306" s="115" t="s">
        <v>71</v>
      </c>
      <c r="O2306" s="116"/>
    </row>
    <row r="2307" s="62" customFormat="1" ht="24" spans="1:15">
      <c r="A2307" s="90" t="s">
        <v>20</v>
      </c>
      <c r="B2307" s="90" t="s">
        <v>111</v>
      </c>
      <c r="C2307" s="93">
        <v>310601005</v>
      </c>
      <c r="D2307" s="92" t="s">
        <v>3475</v>
      </c>
      <c r="E2307" s="92" t="s">
        <v>3476</v>
      </c>
      <c r="F2307" s="52"/>
      <c r="G2307" s="52" t="s">
        <v>1072</v>
      </c>
      <c r="H2307" s="52">
        <v>55</v>
      </c>
      <c r="I2307" s="52">
        <v>55</v>
      </c>
      <c r="J2307" s="112"/>
      <c r="K2307" s="112"/>
      <c r="L2307" s="112"/>
      <c r="M2307" s="112"/>
      <c r="N2307" s="115" t="s">
        <v>71</v>
      </c>
      <c r="O2307" s="116"/>
    </row>
    <row r="2308" s="62" customFormat="1" spans="1:15">
      <c r="A2308" s="90" t="s">
        <v>20</v>
      </c>
      <c r="B2308" s="90" t="s">
        <v>111</v>
      </c>
      <c r="C2308" s="93">
        <v>310601006</v>
      </c>
      <c r="D2308" s="92" t="s">
        <v>3477</v>
      </c>
      <c r="E2308" s="92"/>
      <c r="F2308" s="52"/>
      <c r="G2308" s="52" t="s">
        <v>1072</v>
      </c>
      <c r="H2308" s="52">
        <v>140</v>
      </c>
      <c r="I2308" s="52">
        <v>140</v>
      </c>
      <c r="J2308" s="112"/>
      <c r="K2308" s="112"/>
      <c r="L2308" s="112"/>
      <c r="M2308" s="112"/>
      <c r="N2308" s="115" t="s">
        <v>51</v>
      </c>
      <c r="O2308" s="116"/>
    </row>
    <row r="2309" s="62" customFormat="1" ht="24" spans="1:15">
      <c r="A2309" s="90" t="s">
        <v>20</v>
      </c>
      <c r="B2309" s="90" t="s">
        <v>111</v>
      </c>
      <c r="C2309" s="93">
        <v>310601007</v>
      </c>
      <c r="D2309" s="92" t="s">
        <v>3478</v>
      </c>
      <c r="E2309" s="92"/>
      <c r="F2309" s="52"/>
      <c r="G2309" s="52" t="s">
        <v>1072</v>
      </c>
      <c r="H2309" s="52">
        <v>22</v>
      </c>
      <c r="I2309" s="52">
        <v>22</v>
      </c>
      <c r="J2309" s="112"/>
      <c r="K2309" s="112"/>
      <c r="L2309" s="112"/>
      <c r="M2309" s="112"/>
      <c r="N2309" s="115" t="s">
        <v>71</v>
      </c>
      <c r="O2309" s="116"/>
    </row>
    <row r="2310" s="62" customFormat="1" ht="24" spans="1:15">
      <c r="A2310" s="90" t="s">
        <v>20</v>
      </c>
      <c r="B2310" s="90" t="s">
        <v>111</v>
      </c>
      <c r="C2310" s="93">
        <v>310601008</v>
      </c>
      <c r="D2310" s="92" t="s">
        <v>3479</v>
      </c>
      <c r="E2310" s="92" t="s">
        <v>3480</v>
      </c>
      <c r="F2310" s="52"/>
      <c r="G2310" s="52" t="s">
        <v>1072</v>
      </c>
      <c r="H2310" s="52">
        <v>55</v>
      </c>
      <c r="I2310" s="52">
        <v>55</v>
      </c>
      <c r="J2310" s="112"/>
      <c r="K2310" s="112"/>
      <c r="L2310" s="112"/>
      <c r="M2310" s="112"/>
      <c r="N2310" s="115" t="s">
        <v>71</v>
      </c>
      <c r="O2310" s="116"/>
    </row>
    <row r="2311" s="62" customFormat="1" spans="1:15">
      <c r="A2311" s="90" t="s">
        <v>20</v>
      </c>
      <c r="B2311" s="90" t="s">
        <v>111</v>
      </c>
      <c r="C2311" s="93">
        <v>310601009</v>
      </c>
      <c r="D2311" s="92" t="s">
        <v>3481</v>
      </c>
      <c r="E2311" s="92"/>
      <c r="F2311" s="52"/>
      <c r="G2311" s="52" t="s">
        <v>1072</v>
      </c>
      <c r="H2311" s="52">
        <v>22</v>
      </c>
      <c r="I2311" s="52">
        <v>22</v>
      </c>
      <c r="J2311" s="112"/>
      <c r="K2311" s="112"/>
      <c r="L2311" s="112"/>
      <c r="M2311" s="112"/>
      <c r="N2311" s="115" t="s">
        <v>71</v>
      </c>
      <c r="O2311" s="116"/>
    </row>
    <row r="2312" s="62" customFormat="1" spans="1:15">
      <c r="A2312" s="90" t="s">
        <v>20</v>
      </c>
      <c r="B2312" s="90" t="s">
        <v>111</v>
      </c>
      <c r="C2312" s="93">
        <v>310601010</v>
      </c>
      <c r="D2312" s="92" t="s">
        <v>3482</v>
      </c>
      <c r="E2312" s="92"/>
      <c r="F2312" s="52" t="s">
        <v>2602</v>
      </c>
      <c r="G2312" s="52" t="s">
        <v>1072</v>
      </c>
      <c r="H2312" s="52">
        <v>110</v>
      </c>
      <c r="I2312" s="52">
        <v>110</v>
      </c>
      <c r="J2312" s="112"/>
      <c r="K2312" s="112"/>
      <c r="L2312" s="112"/>
      <c r="M2312" s="112"/>
      <c r="N2312" s="115" t="s">
        <v>71</v>
      </c>
      <c r="O2312" s="116"/>
    </row>
    <row r="2313" s="62" customFormat="1" spans="1:15">
      <c r="A2313" s="90" t="s">
        <v>20</v>
      </c>
      <c r="B2313" s="90" t="s">
        <v>111</v>
      </c>
      <c r="C2313" s="93">
        <v>310601011</v>
      </c>
      <c r="D2313" s="92" t="s">
        <v>3483</v>
      </c>
      <c r="E2313" s="92" t="s">
        <v>3484</v>
      </c>
      <c r="F2313" s="52"/>
      <c r="G2313" s="52" t="s">
        <v>1072</v>
      </c>
      <c r="H2313" s="52">
        <v>351</v>
      </c>
      <c r="I2313" s="52">
        <v>351</v>
      </c>
      <c r="J2313" s="112"/>
      <c r="K2313" s="112"/>
      <c r="L2313" s="112"/>
      <c r="M2313" s="112"/>
      <c r="N2313" s="115" t="s">
        <v>51</v>
      </c>
      <c r="O2313" s="116"/>
    </row>
    <row r="2314" s="62" customFormat="1" spans="1:15">
      <c r="A2314" s="90" t="s">
        <v>20</v>
      </c>
      <c r="B2314" s="90" t="s">
        <v>111</v>
      </c>
      <c r="C2314" s="93">
        <v>310601012</v>
      </c>
      <c r="D2314" s="92" t="s">
        <v>3485</v>
      </c>
      <c r="E2314" s="92" t="s">
        <v>3486</v>
      </c>
      <c r="F2314" s="52"/>
      <c r="G2314" s="52" t="s">
        <v>1072</v>
      </c>
      <c r="H2314" s="52">
        <v>100</v>
      </c>
      <c r="I2314" s="52">
        <v>100</v>
      </c>
      <c r="J2314" s="112"/>
      <c r="K2314" s="112"/>
      <c r="L2314" s="112"/>
      <c r="M2314" s="112"/>
      <c r="N2314" s="115" t="s">
        <v>71</v>
      </c>
      <c r="O2314" s="116"/>
    </row>
    <row r="2315" s="62" customFormat="1" spans="1:15">
      <c r="A2315" s="90" t="s">
        <v>100</v>
      </c>
      <c r="B2315" s="90" t="s">
        <v>88</v>
      </c>
      <c r="C2315" s="93">
        <v>310601013</v>
      </c>
      <c r="D2315" s="92" t="s">
        <v>3487</v>
      </c>
      <c r="E2315" s="92" t="s">
        <v>3488</v>
      </c>
      <c r="F2315" s="52" t="s">
        <v>3489</v>
      </c>
      <c r="G2315" s="52" t="s">
        <v>108</v>
      </c>
      <c r="H2315" s="52">
        <v>13</v>
      </c>
      <c r="I2315" s="52">
        <v>13</v>
      </c>
      <c r="J2315" s="112"/>
      <c r="K2315" s="112"/>
      <c r="L2315" s="112"/>
      <c r="M2315" s="112"/>
      <c r="N2315" s="115" t="s">
        <v>71</v>
      </c>
      <c r="O2315" s="116"/>
    </row>
    <row r="2316" s="62" customFormat="1" spans="1:15">
      <c r="A2316" s="90" t="s">
        <v>169</v>
      </c>
      <c r="B2316" s="90" t="s">
        <v>111</v>
      </c>
      <c r="C2316" s="93">
        <v>310601014</v>
      </c>
      <c r="D2316" s="92" t="s">
        <v>3490</v>
      </c>
      <c r="E2316" s="92" t="s">
        <v>3491</v>
      </c>
      <c r="F2316" s="52"/>
      <c r="G2316" s="52" t="s">
        <v>27</v>
      </c>
      <c r="H2316" s="52">
        <v>300</v>
      </c>
      <c r="I2316" s="52">
        <v>300</v>
      </c>
      <c r="J2316" s="112"/>
      <c r="K2316" s="112"/>
      <c r="L2316" s="112"/>
      <c r="M2316" s="112"/>
      <c r="N2316" s="115" t="s">
        <v>51</v>
      </c>
      <c r="O2316" s="116"/>
    </row>
    <row r="2317" s="62" customFormat="1" ht="36" spans="1:15">
      <c r="A2317" s="90" t="s">
        <v>75</v>
      </c>
      <c r="B2317" s="90" t="s">
        <v>111</v>
      </c>
      <c r="C2317" s="93">
        <v>310601015</v>
      </c>
      <c r="D2317" s="92" t="s">
        <v>3492</v>
      </c>
      <c r="E2317" s="92" t="s">
        <v>3493</v>
      </c>
      <c r="F2317" s="52"/>
      <c r="G2317" s="52" t="s">
        <v>108</v>
      </c>
      <c r="H2317" s="52">
        <v>2.5</v>
      </c>
      <c r="I2317" s="52">
        <v>2.5</v>
      </c>
      <c r="J2317" s="112"/>
      <c r="K2317" s="112"/>
      <c r="L2317" s="112"/>
      <c r="M2317" s="112"/>
      <c r="N2317" s="115" t="s">
        <v>71</v>
      </c>
      <c r="O2317" s="116"/>
    </row>
    <row r="2318" s="62" customFormat="1" spans="1:15">
      <c r="A2318" s="90" t="s">
        <v>22</v>
      </c>
      <c r="B2318" s="90"/>
      <c r="C2318" s="93">
        <v>310602</v>
      </c>
      <c r="D2318" s="92" t="s">
        <v>3494</v>
      </c>
      <c r="E2318" s="92"/>
      <c r="F2318" s="52"/>
      <c r="G2318" s="52"/>
      <c r="H2318" s="52" t="s">
        <v>19</v>
      </c>
      <c r="I2318" s="52" t="s">
        <v>19</v>
      </c>
      <c r="J2318" s="112"/>
      <c r="K2318" s="112"/>
      <c r="L2318" s="112"/>
      <c r="M2318" s="112"/>
      <c r="N2318" s="115" t="s">
        <v>19</v>
      </c>
      <c r="O2318" s="116"/>
    </row>
    <row r="2319" s="62" customFormat="1" spans="1:15">
      <c r="A2319" s="90" t="s">
        <v>20</v>
      </c>
      <c r="B2319" s="90" t="s">
        <v>111</v>
      </c>
      <c r="C2319" s="93">
        <v>310602001</v>
      </c>
      <c r="D2319" s="92" t="s">
        <v>3495</v>
      </c>
      <c r="E2319" s="92"/>
      <c r="F2319" s="52"/>
      <c r="G2319" s="52" t="s">
        <v>27</v>
      </c>
      <c r="H2319" s="52">
        <v>30</v>
      </c>
      <c r="I2319" s="52">
        <v>30</v>
      </c>
      <c r="J2319" s="112"/>
      <c r="K2319" s="112"/>
      <c r="L2319" s="112"/>
      <c r="M2319" s="112" t="s">
        <v>3496</v>
      </c>
      <c r="N2319" s="115" t="s">
        <v>71</v>
      </c>
      <c r="O2319" s="116" t="s">
        <v>472</v>
      </c>
    </row>
    <row r="2320" s="62" customFormat="1" spans="1:15">
      <c r="A2320" s="90" t="s">
        <v>20</v>
      </c>
      <c r="B2320" s="90" t="s">
        <v>111</v>
      </c>
      <c r="C2320" s="93">
        <v>310602002</v>
      </c>
      <c r="D2320" s="92" t="s">
        <v>3497</v>
      </c>
      <c r="E2320" s="92"/>
      <c r="F2320" s="52"/>
      <c r="G2320" s="52" t="s">
        <v>27</v>
      </c>
      <c r="H2320" s="52">
        <v>22</v>
      </c>
      <c r="I2320" s="52">
        <v>22</v>
      </c>
      <c r="J2320" s="112"/>
      <c r="K2320" s="112"/>
      <c r="L2320" s="112"/>
      <c r="M2320" s="112"/>
      <c r="N2320" s="115" t="s">
        <v>71</v>
      </c>
      <c r="O2320" s="116"/>
    </row>
    <row r="2321" s="62" customFormat="1" spans="1:15">
      <c r="A2321" s="90" t="s">
        <v>82</v>
      </c>
      <c r="B2321" s="90" t="s">
        <v>111</v>
      </c>
      <c r="C2321" s="93">
        <v>310602003</v>
      </c>
      <c r="D2321" s="92" t="s">
        <v>3498</v>
      </c>
      <c r="E2321" s="92" t="s">
        <v>3499</v>
      </c>
      <c r="F2321" s="52"/>
      <c r="G2321" s="52" t="s">
        <v>27</v>
      </c>
      <c r="H2321" s="52">
        <v>66</v>
      </c>
      <c r="I2321" s="52">
        <v>66</v>
      </c>
      <c r="J2321" s="112"/>
      <c r="K2321" s="112"/>
      <c r="L2321" s="112"/>
      <c r="M2321" s="112"/>
      <c r="N2321" s="115" t="s">
        <v>71</v>
      </c>
      <c r="O2321" s="116"/>
    </row>
    <row r="2322" s="62" customFormat="1" ht="24" spans="1:15">
      <c r="A2322" s="90" t="s">
        <v>20</v>
      </c>
      <c r="B2322" s="90" t="s">
        <v>111</v>
      </c>
      <c r="C2322" s="93">
        <v>310602004</v>
      </c>
      <c r="D2322" s="92" t="s">
        <v>3500</v>
      </c>
      <c r="E2322" s="92"/>
      <c r="F2322" s="52"/>
      <c r="G2322" s="52" t="s">
        <v>27</v>
      </c>
      <c r="H2322" s="52">
        <v>132</v>
      </c>
      <c r="I2322" s="52">
        <v>132</v>
      </c>
      <c r="J2322" s="112"/>
      <c r="K2322" s="112"/>
      <c r="L2322" s="112"/>
      <c r="M2322" s="112"/>
      <c r="N2322" s="115" t="s">
        <v>51</v>
      </c>
      <c r="O2322" s="116"/>
    </row>
    <row r="2323" s="62" customFormat="1" ht="24" spans="1:15">
      <c r="A2323" s="90" t="s">
        <v>20</v>
      </c>
      <c r="B2323" s="90" t="s">
        <v>111</v>
      </c>
      <c r="C2323" s="93">
        <v>310602005</v>
      </c>
      <c r="D2323" s="92" t="s">
        <v>3501</v>
      </c>
      <c r="E2323" s="92" t="s">
        <v>3502</v>
      </c>
      <c r="F2323" s="52"/>
      <c r="G2323" s="52" t="s">
        <v>108</v>
      </c>
      <c r="H2323" s="52">
        <v>5.5</v>
      </c>
      <c r="I2323" s="52">
        <v>5.5</v>
      </c>
      <c r="J2323" s="112"/>
      <c r="K2323" s="112"/>
      <c r="L2323" s="112"/>
      <c r="M2323" s="112"/>
      <c r="N2323" s="115" t="s">
        <v>71</v>
      </c>
      <c r="O2323" s="116"/>
    </row>
    <row r="2324" s="62" customFormat="1" ht="24" spans="1:15">
      <c r="A2324" s="90" t="s">
        <v>22</v>
      </c>
      <c r="B2324" s="90" t="s">
        <v>111</v>
      </c>
      <c r="C2324" s="93">
        <v>310602006</v>
      </c>
      <c r="D2324" s="92" t="s">
        <v>3503</v>
      </c>
      <c r="E2324" s="92" t="s">
        <v>3504</v>
      </c>
      <c r="F2324" s="52"/>
      <c r="G2324" s="52" t="s">
        <v>27</v>
      </c>
      <c r="H2324" s="52">
        <v>70</v>
      </c>
      <c r="I2324" s="52">
        <v>70</v>
      </c>
      <c r="J2324" s="112"/>
      <c r="K2324" s="112"/>
      <c r="L2324" s="112"/>
      <c r="M2324" s="112"/>
      <c r="N2324" s="115" t="s">
        <v>71</v>
      </c>
      <c r="O2324" s="116"/>
    </row>
    <row r="2325" s="62" customFormat="1" ht="24" spans="1:15">
      <c r="A2325" s="90" t="s">
        <v>88</v>
      </c>
      <c r="B2325" s="90" t="s">
        <v>111</v>
      </c>
      <c r="C2325" s="93">
        <v>310602007</v>
      </c>
      <c r="D2325" s="92" t="s">
        <v>3505</v>
      </c>
      <c r="E2325" s="92"/>
      <c r="F2325" s="52"/>
      <c r="G2325" s="52" t="s">
        <v>27</v>
      </c>
      <c r="H2325" s="52">
        <v>176</v>
      </c>
      <c r="I2325" s="52">
        <v>176</v>
      </c>
      <c r="J2325" s="112"/>
      <c r="K2325" s="112"/>
      <c r="L2325" s="112"/>
      <c r="M2325" s="112"/>
      <c r="N2325" s="115" t="s">
        <v>71</v>
      </c>
      <c r="O2325" s="116"/>
    </row>
    <row r="2326" s="62" customFormat="1" spans="1:15">
      <c r="A2326" s="90" t="s">
        <v>230</v>
      </c>
      <c r="B2326" s="90" t="s">
        <v>88</v>
      </c>
      <c r="C2326" s="93">
        <v>310602008</v>
      </c>
      <c r="D2326" s="92" t="s">
        <v>3506</v>
      </c>
      <c r="E2326" s="92" t="s">
        <v>3507</v>
      </c>
      <c r="F2326" s="52" t="s">
        <v>2602</v>
      </c>
      <c r="G2326" s="52" t="s">
        <v>27</v>
      </c>
      <c r="H2326" s="52">
        <v>4</v>
      </c>
      <c r="I2326" s="52">
        <v>4</v>
      </c>
      <c r="J2326" s="112"/>
      <c r="K2326" s="112"/>
      <c r="L2326" s="112"/>
      <c r="M2326" s="112"/>
      <c r="N2326" s="115" t="s">
        <v>71</v>
      </c>
      <c r="O2326" s="116"/>
    </row>
    <row r="2327" s="62" customFormat="1" ht="48" spans="1:15">
      <c r="A2327" s="90" t="s">
        <v>75</v>
      </c>
      <c r="B2327" s="90" t="s">
        <v>111</v>
      </c>
      <c r="C2327" s="93">
        <v>310602009</v>
      </c>
      <c r="D2327" s="92" t="s">
        <v>3508</v>
      </c>
      <c r="E2327" s="92" t="s">
        <v>3509</v>
      </c>
      <c r="F2327" s="52"/>
      <c r="G2327" s="52" t="s">
        <v>27</v>
      </c>
      <c r="H2327" s="52">
        <v>180</v>
      </c>
      <c r="I2327" s="52">
        <v>180</v>
      </c>
      <c r="J2327" s="112"/>
      <c r="K2327" s="112"/>
      <c r="L2327" s="112"/>
      <c r="M2327" s="112"/>
      <c r="N2327" s="115" t="s">
        <v>51</v>
      </c>
      <c r="O2327" s="116"/>
    </row>
    <row r="2328" s="62" customFormat="1" spans="1:15">
      <c r="A2328" s="90" t="s">
        <v>22</v>
      </c>
      <c r="B2328" s="90"/>
      <c r="C2328" s="93">
        <v>310603</v>
      </c>
      <c r="D2328" s="92" t="s">
        <v>3510</v>
      </c>
      <c r="E2328" s="92" t="s">
        <v>3511</v>
      </c>
      <c r="F2328" s="52"/>
      <c r="G2328" s="52"/>
      <c r="H2328" s="52" t="s">
        <v>19</v>
      </c>
      <c r="I2328" s="52" t="s">
        <v>19</v>
      </c>
      <c r="J2328" s="112"/>
      <c r="K2328" s="112"/>
      <c r="L2328" s="112"/>
      <c r="M2328" s="112"/>
      <c r="N2328" s="115" t="s">
        <v>19</v>
      </c>
      <c r="O2328" s="116"/>
    </row>
    <row r="2329" s="62" customFormat="1" ht="48" spans="1:15">
      <c r="A2329" s="90" t="s">
        <v>230</v>
      </c>
      <c r="B2329" s="90" t="s">
        <v>88</v>
      </c>
      <c r="C2329" s="93">
        <v>310603001</v>
      </c>
      <c r="D2329" s="92" t="s">
        <v>3512</v>
      </c>
      <c r="E2329" s="92" t="s">
        <v>3513</v>
      </c>
      <c r="F2329" s="52" t="s">
        <v>3514</v>
      </c>
      <c r="G2329" s="52" t="s">
        <v>108</v>
      </c>
      <c r="H2329" s="52">
        <v>10</v>
      </c>
      <c r="I2329" s="52">
        <v>10</v>
      </c>
      <c r="J2329" s="112"/>
      <c r="K2329" s="112"/>
      <c r="L2329" s="112"/>
      <c r="M2329" s="112"/>
      <c r="N2329" s="115" t="s">
        <v>71</v>
      </c>
      <c r="O2329" s="116"/>
    </row>
    <row r="2330" s="62" customFormat="1" ht="24" spans="1:15">
      <c r="A2330" s="90" t="s">
        <v>20</v>
      </c>
      <c r="B2330" s="90" t="s">
        <v>88</v>
      </c>
      <c r="C2330" s="93">
        <v>310603002</v>
      </c>
      <c r="D2330" s="92" t="s">
        <v>3515</v>
      </c>
      <c r="E2330" s="92" t="s">
        <v>3516</v>
      </c>
      <c r="F2330" s="52"/>
      <c r="G2330" s="52" t="s">
        <v>108</v>
      </c>
      <c r="H2330" s="52">
        <v>7</v>
      </c>
      <c r="I2330" s="52">
        <v>7</v>
      </c>
      <c r="J2330" s="112"/>
      <c r="K2330" s="112"/>
      <c r="L2330" s="112"/>
      <c r="M2330" s="112"/>
      <c r="N2330" s="115" t="s">
        <v>71</v>
      </c>
      <c r="O2330" s="116"/>
    </row>
    <row r="2331" s="62" customFormat="1" ht="118" customHeight="1" spans="1:16384">
      <c r="A2331" s="90" t="s">
        <v>52</v>
      </c>
      <c r="B2331" s="137" t="s">
        <v>88</v>
      </c>
      <c r="C2331" s="157">
        <v>310603004</v>
      </c>
      <c r="D2331" s="157" t="s">
        <v>3517</v>
      </c>
      <c r="E2331" s="146" t="s">
        <v>3518</v>
      </c>
      <c r="F2331" s="146"/>
      <c r="G2331" s="158" t="s">
        <v>27</v>
      </c>
      <c r="H2331" s="159">
        <v>150</v>
      </c>
      <c r="I2331" s="159">
        <v>150</v>
      </c>
      <c r="J2331" s="159"/>
      <c r="K2331" s="159"/>
      <c r="L2331" s="159"/>
      <c r="M2331" s="146" t="s">
        <v>3519</v>
      </c>
      <c r="N2331" s="155" t="s">
        <v>51</v>
      </c>
      <c r="O2331" s="97" t="s">
        <v>3520</v>
      </c>
      <c r="XFC2331" s="71"/>
      <c r="XFD2331" s="71"/>
    </row>
    <row r="2332" s="62" customFormat="1" spans="1:15">
      <c r="A2332" s="90" t="s">
        <v>20</v>
      </c>
      <c r="B2332" s="90" t="s">
        <v>88</v>
      </c>
      <c r="C2332" s="93">
        <v>310603003</v>
      </c>
      <c r="D2332" s="92" t="s">
        <v>3521</v>
      </c>
      <c r="E2332" s="92"/>
      <c r="F2332" s="52"/>
      <c r="G2332" s="52" t="s">
        <v>108</v>
      </c>
      <c r="H2332" s="52">
        <v>6</v>
      </c>
      <c r="I2332" s="52">
        <v>6</v>
      </c>
      <c r="J2332" s="112"/>
      <c r="K2332" s="112"/>
      <c r="L2332" s="112"/>
      <c r="M2332" s="112"/>
      <c r="N2332" s="115" t="s">
        <v>71</v>
      </c>
      <c r="O2332" s="116"/>
    </row>
    <row r="2333" s="62" customFormat="1" spans="1:15">
      <c r="A2333" s="90" t="s">
        <v>20</v>
      </c>
      <c r="B2333" s="90"/>
      <c r="C2333" s="93">
        <v>310604</v>
      </c>
      <c r="D2333" s="92" t="s">
        <v>3522</v>
      </c>
      <c r="E2333" s="92"/>
      <c r="F2333" s="52"/>
      <c r="G2333" s="52"/>
      <c r="H2333" s="52" t="s">
        <v>19</v>
      </c>
      <c r="I2333" s="52" t="s">
        <v>19</v>
      </c>
      <c r="J2333" s="112"/>
      <c r="K2333" s="112"/>
      <c r="L2333" s="112"/>
      <c r="M2333" s="112"/>
      <c r="N2333" s="115" t="s">
        <v>19</v>
      </c>
      <c r="O2333" s="116"/>
    </row>
    <row r="2334" s="62" customFormat="1" ht="24" spans="1:15">
      <c r="A2334" s="90" t="s">
        <v>169</v>
      </c>
      <c r="B2334" s="90" t="s">
        <v>111</v>
      </c>
      <c r="C2334" s="93">
        <v>310604001</v>
      </c>
      <c r="D2334" s="92" t="s">
        <v>3523</v>
      </c>
      <c r="E2334" s="92" t="s">
        <v>3524</v>
      </c>
      <c r="F2334" s="52"/>
      <c r="G2334" s="52" t="s">
        <v>27</v>
      </c>
      <c r="H2334" s="52">
        <v>390</v>
      </c>
      <c r="I2334" s="52">
        <v>390</v>
      </c>
      <c r="J2334" s="112"/>
      <c r="K2334" s="112"/>
      <c r="L2334" s="112"/>
      <c r="M2334" s="112"/>
      <c r="N2334" s="115" t="s">
        <v>51</v>
      </c>
      <c r="O2334" s="116"/>
    </row>
    <row r="2335" s="62" customFormat="1" ht="24" spans="1:15">
      <c r="A2335" s="90" t="s">
        <v>20</v>
      </c>
      <c r="B2335" s="90" t="s">
        <v>111</v>
      </c>
      <c r="C2335" s="93">
        <v>310604002</v>
      </c>
      <c r="D2335" s="92" t="s">
        <v>3525</v>
      </c>
      <c r="E2335" s="92" t="s">
        <v>3526</v>
      </c>
      <c r="F2335" s="52"/>
      <c r="G2335" s="52" t="s">
        <v>27</v>
      </c>
      <c r="H2335" s="52">
        <v>165</v>
      </c>
      <c r="I2335" s="52">
        <v>165</v>
      </c>
      <c r="J2335" s="112"/>
      <c r="K2335" s="112"/>
      <c r="L2335" s="112"/>
      <c r="M2335" s="112"/>
      <c r="N2335" s="115" t="s">
        <v>51</v>
      </c>
      <c r="O2335" s="116"/>
    </row>
    <row r="2336" s="62" customFormat="1" spans="1:15">
      <c r="A2336" s="90" t="s">
        <v>20</v>
      </c>
      <c r="B2336" s="90" t="s">
        <v>88</v>
      </c>
      <c r="C2336" s="93">
        <v>310604003</v>
      </c>
      <c r="D2336" s="92" t="s">
        <v>3527</v>
      </c>
      <c r="E2336" s="92"/>
      <c r="F2336" s="52"/>
      <c r="G2336" s="52" t="s">
        <v>27</v>
      </c>
      <c r="H2336" s="52">
        <v>45</v>
      </c>
      <c r="I2336" s="52">
        <v>45</v>
      </c>
      <c r="J2336" s="112"/>
      <c r="K2336" s="112"/>
      <c r="L2336" s="112"/>
      <c r="M2336" s="112"/>
      <c r="N2336" s="115" t="s">
        <v>71</v>
      </c>
      <c r="O2336" s="116"/>
    </row>
    <row r="2337" s="62" customFormat="1" spans="1:15">
      <c r="A2337" s="90" t="s">
        <v>20</v>
      </c>
      <c r="B2337" s="90" t="s">
        <v>88</v>
      </c>
      <c r="C2337" s="93">
        <v>310604004</v>
      </c>
      <c r="D2337" s="92" t="s">
        <v>3528</v>
      </c>
      <c r="E2337" s="92"/>
      <c r="F2337" s="52"/>
      <c r="G2337" s="52" t="s">
        <v>27</v>
      </c>
      <c r="H2337" s="52">
        <v>45</v>
      </c>
      <c r="I2337" s="52">
        <v>45</v>
      </c>
      <c r="J2337" s="112"/>
      <c r="K2337" s="112"/>
      <c r="L2337" s="112"/>
      <c r="M2337" s="112"/>
      <c r="N2337" s="115" t="s">
        <v>71</v>
      </c>
      <c r="O2337" s="116"/>
    </row>
    <row r="2338" s="62" customFormat="1" spans="1:15">
      <c r="A2338" s="90" t="s">
        <v>20</v>
      </c>
      <c r="B2338" s="90" t="s">
        <v>88</v>
      </c>
      <c r="C2338" s="93">
        <v>310604005</v>
      </c>
      <c r="D2338" s="92" t="s">
        <v>3529</v>
      </c>
      <c r="E2338" s="92" t="s">
        <v>3530</v>
      </c>
      <c r="F2338" s="52"/>
      <c r="G2338" s="52" t="s">
        <v>27</v>
      </c>
      <c r="H2338" s="52">
        <v>130</v>
      </c>
      <c r="I2338" s="52">
        <v>130</v>
      </c>
      <c r="J2338" s="112"/>
      <c r="K2338" s="112"/>
      <c r="L2338" s="112"/>
      <c r="M2338" s="112"/>
      <c r="N2338" s="115" t="s">
        <v>71</v>
      </c>
      <c r="O2338" s="116"/>
    </row>
    <row r="2339" s="62" customFormat="1" ht="24" spans="1:15">
      <c r="A2339" s="90" t="s">
        <v>20</v>
      </c>
      <c r="B2339" s="90" t="s">
        <v>111</v>
      </c>
      <c r="C2339" s="93">
        <v>310604006</v>
      </c>
      <c r="D2339" s="92" t="s">
        <v>3531</v>
      </c>
      <c r="E2339" s="92" t="s">
        <v>3532</v>
      </c>
      <c r="F2339" s="52" t="s">
        <v>3533</v>
      </c>
      <c r="G2339" s="52" t="s">
        <v>3534</v>
      </c>
      <c r="H2339" s="52">
        <v>260</v>
      </c>
      <c r="I2339" s="52">
        <v>260</v>
      </c>
      <c r="J2339" s="112"/>
      <c r="K2339" s="112"/>
      <c r="L2339" s="112"/>
      <c r="M2339" s="112"/>
      <c r="N2339" s="115" t="s">
        <v>71</v>
      </c>
      <c r="O2339" s="116"/>
    </row>
    <row r="2340" s="62" customFormat="1" ht="144" spans="1:15">
      <c r="A2340" s="90" t="s">
        <v>75</v>
      </c>
      <c r="B2340" s="90" t="s">
        <v>111</v>
      </c>
      <c r="C2340" s="93">
        <v>310604008</v>
      </c>
      <c r="D2340" s="92" t="s">
        <v>3535</v>
      </c>
      <c r="E2340" s="92" t="s">
        <v>3536</v>
      </c>
      <c r="F2340" s="52"/>
      <c r="G2340" s="52" t="s">
        <v>27</v>
      </c>
      <c r="H2340" s="52">
        <v>700</v>
      </c>
      <c r="I2340" s="52">
        <v>700</v>
      </c>
      <c r="J2340" s="112"/>
      <c r="K2340" s="112"/>
      <c r="L2340" s="112"/>
      <c r="M2340" s="112"/>
      <c r="N2340" s="115" t="s">
        <v>51</v>
      </c>
      <c r="O2340" s="116"/>
    </row>
    <row r="2341" s="62" customFormat="1" ht="156" spans="1:15">
      <c r="A2341" s="90" t="s">
        <v>75</v>
      </c>
      <c r="B2341" s="90" t="s">
        <v>111</v>
      </c>
      <c r="C2341" s="93">
        <v>310604009</v>
      </c>
      <c r="D2341" s="92" t="s">
        <v>3537</v>
      </c>
      <c r="E2341" s="92" t="s">
        <v>3538</v>
      </c>
      <c r="F2341" s="52"/>
      <c r="G2341" s="52" t="s">
        <v>27</v>
      </c>
      <c r="H2341" s="52">
        <v>700</v>
      </c>
      <c r="I2341" s="52">
        <v>700</v>
      </c>
      <c r="J2341" s="112"/>
      <c r="K2341" s="112"/>
      <c r="L2341" s="112"/>
      <c r="M2341" s="112"/>
      <c r="N2341" s="115" t="s">
        <v>51</v>
      </c>
      <c r="O2341" s="116"/>
    </row>
    <row r="2342" s="62" customFormat="1" ht="72" spans="1:15">
      <c r="A2342" s="47" t="s">
        <v>67</v>
      </c>
      <c r="B2342" s="156"/>
      <c r="C2342" s="129">
        <v>310605</v>
      </c>
      <c r="D2342" s="130" t="s">
        <v>3539</v>
      </c>
      <c r="E2342" s="100"/>
      <c r="F2342" s="134" t="s">
        <v>3540</v>
      </c>
      <c r="G2342" s="47"/>
      <c r="H2342" s="47"/>
      <c r="I2342" s="47"/>
      <c r="J2342" s="118"/>
      <c r="K2342" s="118"/>
      <c r="L2342" s="118"/>
      <c r="M2342" s="197" t="s">
        <v>3541</v>
      </c>
      <c r="N2342" s="47" t="s">
        <v>19</v>
      </c>
      <c r="O2342" s="47"/>
    </row>
    <row r="2343" s="62" customFormat="1" spans="1:15">
      <c r="A2343" s="90" t="s">
        <v>82</v>
      </c>
      <c r="B2343" s="90" t="s">
        <v>111</v>
      </c>
      <c r="C2343" s="93">
        <v>310605001</v>
      </c>
      <c r="D2343" s="92" t="s">
        <v>3542</v>
      </c>
      <c r="E2343" s="92"/>
      <c r="F2343" s="52"/>
      <c r="G2343" s="52" t="s">
        <v>27</v>
      </c>
      <c r="H2343" s="52">
        <v>130</v>
      </c>
      <c r="I2343" s="52">
        <v>130</v>
      </c>
      <c r="J2343" s="112"/>
      <c r="K2343" s="112"/>
      <c r="L2343" s="112"/>
      <c r="M2343" s="112"/>
      <c r="N2343" s="115" t="s">
        <v>71</v>
      </c>
      <c r="O2343" s="116"/>
    </row>
    <row r="2344" s="62" customFormat="1" spans="1:15">
      <c r="A2344" s="90" t="s">
        <v>20</v>
      </c>
      <c r="B2344" s="90" t="s">
        <v>111</v>
      </c>
      <c r="C2344" s="93">
        <v>310605002</v>
      </c>
      <c r="D2344" s="92" t="s">
        <v>3543</v>
      </c>
      <c r="E2344" s="92" t="s">
        <v>3544</v>
      </c>
      <c r="F2344" s="52"/>
      <c r="G2344" s="52" t="s">
        <v>27</v>
      </c>
      <c r="H2344" s="52">
        <v>140</v>
      </c>
      <c r="I2344" s="52">
        <v>140</v>
      </c>
      <c r="J2344" s="112"/>
      <c r="K2344" s="112"/>
      <c r="L2344" s="112"/>
      <c r="M2344" s="112"/>
      <c r="N2344" s="115" t="s">
        <v>71</v>
      </c>
      <c r="O2344" s="116"/>
    </row>
    <row r="2345" s="62" customFormat="1" ht="60" spans="1:15">
      <c r="A2345" s="47" t="s">
        <v>67</v>
      </c>
      <c r="B2345" s="99" t="s">
        <v>88</v>
      </c>
      <c r="C2345" s="129">
        <v>310605003</v>
      </c>
      <c r="D2345" s="130" t="s">
        <v>3545</v>
      </c>
      <c r="E2345" s="100" t="s">
        <v>3546</v>
      </c>
      <c r="F2345" s="47"/>
      <c r="G2345" s="47" t="s">
        <v>27</v>
      </c>
      <c r="H2345" s="99">
        <v>308</v>
      </c>
      <c r="I2345" s="99">
        <v>308</v>
      </c>
      <c r="J2345" s="198"/>
      <c r="K2345" s="198"/>
      <c r="L2345" s="198"/>
      <c r="M2345" s="141"/>
      <c r="N2345" s="47" t="s">
        <v>71</v>
      </c>
      <c r="O2345" s="47"/>
    </row>
    <row r="2346" s="62" customFormat="1" spans="1:15">
      <c r="A2346" s="90" t="s">
        <v>20</v>
      </c>
      <c r="B2346" s="90" t="s">
        <v>111</v>
      </c>
      <c r="C2346" s="93">
        <v>310605004</v>
      </c>
      <c r="D2346" s="92" t="s">
        <v>3547</v>
      </c>
      <c r="E2346" s="92"/>
      <c r="F2346" s="52"/>
      <c r="G2346" s="52" t="s">
        <v>465</v>
      </c>
      <c r="H2346" s="52">
        <v>33</v>
      </c>
      <c r="I2346" s="52">
        <v>33</v>
      </c>
      <c r="J2346" s="112"/>
      <c r="K2346" s="112"/>
      <c r="L2346" s="112"/>
      <c r="M2346" s="112"/>
      <c r="N2346" s="115" t="s">
        <v>71</v>
      </c>
      <c r="O2346" s="116"/>
    </row>
    <row r="2347" s="62" customFormat="1" ht="24" spans="1:15">
      <c r="A2347" s="90" t="s">
        <v>20</v>
      </c>
      <c r="B2347" s="90" t="s">
        <v>111</v>
      </c>
      <c r="C2347" s="93">
        <v>310605005</v>
      </c>
      <c r="D2347" s="92" t="s">
        <v>3548</v>
      </c>
      <c r="E2347" s="92"/>
      <c r="F2347" s="52"/>
      <c r="G2347" s="52" t="s">
        <v>465</v>
      </c>
      <c r="H2347" s="52">
        <v>130</v>
      </c>
      <c r="I2347" s="52">
        <v>130</v>
      </c>
      <c r="J2347" s="112"/>
      <c r="K2347" s="112"/>
      <c r="L2347" s="112"/>
      <c r="M2347" s="112"/>
      <c r="N2347" s="115" t="s">
        <v>71</v>
      </c>
      <c r="O2347" s="116"/>
    </row>
    <row r="2348" s="62" customFormat="1" ht="24" spans="1:15">
      <c r="A2348" s="90" t="s">
        <v>20</v>
      </c>
      <c r="B2348" s="90" t="s">
        <v>111</v>
      </c>
      <c r="C2348" s="93">
        <v>310605006</v>
      </c>
      <c r="D2348" s="92" t="s">
        <v>3549</v>
      </c>
      <c r="E2348" s="92" t="s">
        <v>3550</v>
      </c>
      <c r="F2348" s="52"/>
      <c r="G2348" s="52" t="s">
        <v>27</v>
      </c>
      <c r="H2348" s="52">
        <v>260</v>
      </c>
      <c r="I2348" s="52">
        <v>260</v>
      </c>
      <c r="J2348" s="112"/>
      <c r="K2348" s="112"/>
      <c r="L2348" s="112"/>
      <c r="M2348" s="112"/>
      <c r="N2348" s="115" t="s">
        <v>71</v>
      </c>
      <c r="O2348" s="116"/>
    </row>
    <row r="2349" s="62" customFormat="1" ht="24" spans="1:15">
      <c r="A2349" s="90" t="s">
        <v>230</v>
      </c>
      <c r="B2349" s="90" t="s">
        <v>111</v>
      </c>
      <c r="C2349" s="93">
        <v>310605007</v>
      </c>
      <c r="D2349" s="92" t="s">
        <v>3551</v>
      </c>
      <c r="E2349" s="92" t="s">
        <v>3552</v>
      </c>
      <c r="F2349" s="52"/>
      <c r="G2349" s="52" t="s">
        <v>27</v>
      </c>
      <c r="H2349" s="52">
        <v>104</v>
      </c>
      <c r="I2349" s="52">
        <v>104</v>
      </c>
      <c r="J2349" s="112"/>
      <c r="K2349" s="112"/>
      <c r="L2349" s="112"/>
      <c r="M2349" s="112"/>
      <c r="N2349" s="115" t="s">
        <v>71</v>
      </c>
      <c r="O2349" s="116"/>
    </row>
    <row r="2350" s="62" customFormat="1" ht="48" spans="1:15">
      <c r="A2350" s="47" t="s">
        <v>67</v>
      </c>
      <c r="B2350" s="156" t="s">
        <v>88</v>
      </c>
      <c r="C2350" s="49">
        <v>310605008</v>
      </c>
      <c r="D2350" s="49" t="s">
        <v>3553</v>
      </c>
      <c r="E2350" s="100" t="s">
        <v>3554</v>
      </c>
      <c r="F2350" s="47" t="s">
        <v>3555</v>
      </c>
      <c r="G2350" s="47" t="s">
        <v>27</v>
      </c>
      <c r="H2350" s="47">
        <v>330</v>
      </c>
      <c r="I2350" s="47">
        <v>330</v>
      </c>
      <c r="J2350" s="118"/>
      <c r="K2350" s="118"/>
      <c r="L2350" s="118"/>
      <c r="M2350" s="141"/>
      <c r="N2350" s="47" t="s">
        <v>71</v>
      </c>
      <c r="O2350" s="47"/>
    </row>
    <row r="2351" s="62" customFormat="1" ht="24" spans="1:15">
      <c r="A2351" s="90" t="s">
        <v>20</v>
      </c>
      <c r="B2351" s="90" t="s">
        <v>88</v>
      </c>
      <c r="C2351" s="93">
        <v>3106050080</v>
      </c>
      <c r="D2351" s="92" t="s">
        <v>3556</v>
      </c>
      <c r="E2351" s="92"/>
      <c r="F2351" s="52"/>
      <c r="G2351" s="52" t="s">
        <v>27</v>
      </c>
      <c r="H2351" s="52">
        <v>165</v>
      </c>
      <c r="I2351" s="52">
        <v>165</v>
      </c>
      <c r="J2351" s="112"/>
      <c r="K2351" s="112"/>
      <c r="L2351" s="112"/>
      <c r="M2351" s="112"/>
      <c r="N2351" s="115" t="s">
        <v>71</v>
      </c>
      <c r="O2351" s="116"/>
    </row>
    <row r="2352" s="62" customFormat="1" ht="24" spans="1:15">
      <c r="A2352" s="90" t="s">
        <v>88</v>
      </c>
      <c r="B2352" s="90" t="s">
        <v>88</v>
      </c>
      <c r="C2352" s="93">
        <v>3106050081</v>
      </c>
      <c r="D2352" s="92" t="s">
        <v>3557</v>
      </c>
      <c r="E2352" s="92"/>
      <c r="F2352" s="52"/>
      <c r="G2352" s="52" t="s">
        <v>27</v>
      </c>
      <c r="H2352" s="52">
        <v>220</v>
      </c>
      <c r="I2352" s="52">
        <v>220</v>
      </c>
      <c r="J2352" s="112"/>
      <c r="K2352" s="112"/>
      <c r="L2352" s="112"/>
      <c r="M2352" s="112"/>
      <c r="N2352" s="115" t="s">
        <v>71</v>
      </c>
      <c r="O2352" s="116"/>
    </row>
    <row r="2353" s="62" customFormat="1" ht="24" spans="1:15">
      <c r="A2353" s="90" t="s">
        <v>88</v>
      </c>
      <c r="B2353" s="90" t="s">
        <v>88</v>
      </c>
      <c r="C2353" s="93">
        <v>3106050082</v>
      </c>
      <c r="D2353" s="92" t="s">
        <v>3558</v>
      </c>
      <c r="E2353" s="92"/>
      <c r="F2353" s="52"/>
      <c r="G2353" s="52" t="s">
        <v>27</v>
      </c>
      <c r="H2353" s="52">
        <v>330</v>
      </c>
      <c r="I2353" s="52">
        <v>330</v>
      </c>
      <c r="J2353" s="112"/>
      <c r="K2353" s="112"/>
      <c r="L2353" s="112"/>
      <c r="M2353" s="112"/>
      <c r="N2353" s="115" t="s">
        <v>71</v>
      </c>
      <c r="O2353" s="116"/>
    </row>
    <row r="2354" s="62" customFormat="1" ht="24" spans="1:15">
      <c r="A2354" s="90" t="s">
        <v>75</v>
      </c>
      <c r="B2354" s="90" t="s">
        <v>88</v>
      </c>
      <c r="C2354" s="93">
        <v>3106050083</v>
      </c>
      <c r="D2354" s="92" t="s">
        <v>3559</v>
      </c>
      <c r="E2354" s="92"/>
      <c r="F2354" s="52"/>
      <c r="G2354" s="52" t="s">
        <v>27</v>
      </c>
      <c r="H2354" s="52">
        <v>550</v>
      </c>
      <c r="I2354" s="52">
        <v>550</v>
      </c>
      <c r="J2354" s="112"/>
      <c r="K2354" s="112"/>
      <c r="L2354" s="112"/>
      <c r="M2354" s="112"/>
      <c r="N2354" s="115" t="s">
        <v>51</v>
      </c>
      <c r="O2354" s="116"/>
    </row>
    <row r="2355" s="62" customFormat="1" spans="1:15">
      <c r="A2355" s="90" t="s">
        <v>88</v>
      </c>
      <c r="B2355" s="90" t="s">
        <v>88</v>
      </c>
      <c r="C2355" s="93">
        <v>310605009</v>
      </c>
      <c r="D2355" s="92" t="s">
        <v>3560</v>
      </c>
      <c r="E2355" s="92"/>
      <c r="F2355" s="52"/>
      <c r="G2355" s="52" t="s">
        <v>27</v>
      </c>
      <c r="H2355" s="52">
        <v>585</v>
      </c>
      <c r="I2355" s="52">
        <v>585</v>
      </c>
      <c r="J2355" s="112"/>
      <c r="K2355" s="112"/>
      <c r="L2355" s="112"/>
      <c r="M2355" s="112"/>
      <c r="N2355" s="115" t="s">
        <v>71</v>
      </c>
      <c r="O2355" s="116"/>
    </row>
    <row r="2356" s="62" customFormat="1" ht="24" spans="1:15">
      <c r="A2356" s="90" t="s">
        <v>88</v>
      </c>
      <c r="B2356" s="90" t="s">
        <v>88</v>
      </c>
      <c r="C2356" s="93">
        <v>310605010</v>
      </c>
      <c r="D2356" s="92" t="s">
        <v>3561</v>
      </c>
      <c r="E2356" s="92" t="s">
        <v>3562</v>
      </c>
      <c r="F2356" s="52" t="s">
        <v>3563</v>
      </c>
      <c r="G2356" s="52" t="s">
        <v>27</v>
      </c>
      <c r="H2356" s="52">
        <v>1560</v>
      </c>
      <c r="I2356" s="52">
        <v>1560</v>
      </c>
      <c r="J2356" s="112"/>
      <c r="K2356" s="112"/>
      <c r="L2356" s="112"/>
      <c r="M2356" s="112" t="s">
        <v>3564</v>
      </c>
      <c r="N2356" s="115" t="s">
        <v>51</v>
      </c>
      <c r="O2356" s="116"/>
    </row>
    <row r="2357" s="62" customFormat="1" ht="24" spans="1:15">
      <c r="A2357" s="90" t="s">
        <v>88</v>
      </c>
      <c r="B2357" s="90" t="s">
        <v>88</v>
      </c>
      <c r="C2357" s="93">
        <v>310605011</v>
      </c>
      <c r="D2357" s="92" t="s">
        <v>3565</v>
      </c>
      <c r="E2357" s="92"/>
      <c r="F2357" s="52" t="s">
        <v>386</v>
      </c>
      <c r="G2357" s="52" t="s">
        <v>27</v>
      </c>
      <c r="H2357" s="52">
        <v>585</v>
      </c>
      <c r="I2357" s="52">
        <v>585</v>
      </c>
      <c r="J2357" s="112"/>
      <c r="K2357" s="112"/>
      <c r="L2357" s="112"/>
      <c r="M2357" s="112"/>
      <c r="N2357" s="115" t="s">
        <v>71</v>
      </c>
      <c r="O2357" s="116"/>
    </row>
    <row r="2358" s="62" customFormat="1" ht="24" spans="1:15">
      <c r="A2358" s="90" t="s">
        <v>88</v>
      </c>
      <c r="B2358" s="90" t="s">
        <v>88</v>
      </c>
      <c r="C2358" s="93">
        <v>310605012</v>
      </c>
      <c r="D2358" s="92" t="s">
        <v>3566</v>
      </c>
      <c r="E2358" s="92"/>
      <c r="F2358" s="52"/>
      <c r="G2358" s="52" t="s">
        <v>27</v>
      </c>
      <c r="H2358" s="52">
        <v>845</v>
      </c>
      <c r="I2358" s="52">
        <v>845</v>
      </c>
      <c r="J2358" s="112"/>
      <c r="K2358" s="112"/>
      <c r="L2358" s="112"/>
      <c r="M2358" s="112"/>
      <c r="N2358" s="115" t="s">
        <v>71</v>
      </c>
      <c r="O2358" s="116"/>
    </row>
    <row r="2359" s="62" customFormat="1" ht="24" spans="1:15">
      <c r="A2359" s="90" t="s">
        <v>20</v>
      </c>
      <c r="B2359" s="90" t="s">
        <v>111</v>
      </c>
      <c r="C2359" s="93">
        <v>310605013</v>
      </c>
      <c r="D2359" s="92" t="s">
        <v>3567</v>
      </c>
      <c r="E2359" s="92" t="s">
        <v>3568</v>
      </c>
      <c r="F2359" s="52"/>
      <c r="G2359" s="52" t="s">
        <v>27</v>
      </c>
      <c r="H2359" s="52">
        <v>1040</v>
      </c>
      <c r="I2359" s="52">
        <v>1040</v>
      </c>
      <c r="J2359" s="112"/>
      <c r="K2359" s="112"/>
      <c r="L2359" s="112"/>
      <c r="M2359" s="112"/>
      <c r="N2359" s="115" t="s">
        <v>71</v>
      </c>
      <c r="O2359" s="116"/>
    </row>
    <row r="2360" s="62" customFormat="1" spans="1:15">
      <c r="A2360" s="90" t="s">
        <v>20</v>
      </c>
      <c r="B2360" s="90" t="s">
        <v>111</v>
      </c>
      <c r="C2360" s="93">
        <v>310605014</v>
      </c>
      <c r="D2360" s="92" t="s">
        <v>3569</v>
      </c>
      <c r="E2360" s="92" t="s">
        <v>3570</v>
      </c>
      <c r="F2360" s="52"/>
      <c r="G2360" s="52" t="s">
        <v>27</v>
      </c>
      <c r="H2360" s="52">
        <v>910</v>
      </c>
      <c r="I2360" s="52">
        <v>910</v>
      </c>
      <c r="J2360" s="112"/>
      <c r="K2360" s="112"/>
      <c r="L2360" s="112"/>
      <c r="M2360" s="112"/>
      <c r="N2360" s="115" t="s">
        <v>71</v>
      </c>
      <c r="O2360" s="116"/>
    </row>
    <row r="2361" s="62" customFormat="1" ht="48" spans="1:15">
      <c r="A2361" s="47" t="s">
        <v>67</v>
      </c>
      <c r="B2361" s="99" t="s">
        <v>88</v>
      </c>
      <c r="C2361" s="129">
        <v>310605015</v>
      </c>
      <c r="D2361" s="130" t="s">
        <v>3571</v>
      </c>
      <c r="E2361" s="100" t="s">
        <v>3572</v>
      </c>
      <c r="F2361" s="47" t="s">
        <v>3573</v>
      </c>
      <c r="G2361" s="47" t="s">
        <v>27</v>
      </c>
      <c r="H2361" s="99">
        <v>420</v>
      </c>
      <c r="I2361" s="99">
        <v>420</v>
      </c>
      <c r="J2361" s="198"/>
      <c r="K2361" s="198"/>
      <c r="L2361" s="198"/>
      <c r="M2361" s="141"/>
      <c r="N2361" s="47" t="s">
        <v>51</v>
      </c>
      <c r="O2361" s="47"/>
    </row>
    <row r="2362" s="67" customFormat="1" ht="36" spans="1:16382">
      <c r="A2362" s="90" t="s">
        <v>104</v>
      </c>
      <c r="B2362" s="90" t="s">
        <v>111</v>
      </c>
      <c r="C2362" s="179">
        <v>310605016</v>
      </c>
      <c r="D2362" s="51" t="s">
        <v>3574</v>
      </c>
      <c r="E2362" s="51" t="s">
        <v>3575</v>
      </c>
      <c r="F2362" s="50"/>
      <c r="G2362" s="50" t="s">
        <v>27</v>
      </c>
      <c r="H2362" s="50">
        <v>650</v>
      </c>
      <c r="I2362" s="50">
        <v>650</v>
      </c>
      <c r="J2362" s="50"/>
      <c r="K2362" s="50"/>
      <c r="L2362" s="50"/>
      <c r="M2362" s="195" t="s">
        <v>3576</v>
      </c>
      <c r="N2362" s="115" t="s">
        <v>51</v>
      </c>
      <c r="O2362" s="116"/>
      <c r="P2362" s="62"/>
      <c r="Q2362" s="62"/>
      <c r="R2362" s="62"/>
      <c r="S2362" s="62"/>
      <c r="T2362" s="62"/>
      <c r="U2362" s="62"/>
      <c r="V2362" s="62"/>
      <c r="W2362" s="62"/>
      <c r="X2362" s="62"/>
      <c r="Y2362" s="62"/>
      <c r="Z2362" s="62"/>
      <c r="AA2362" s="62"/>
      <c r="AB2362" s="62"/>
      <c r="AC2362" s="62"/>
      <c r="AD2362" s="62"/>
      <c r="AE2362" s="62"/>
      <c r="AF2362" s="62"/>
      <c r="AG2362" s="62"/>
      <c r="AH2362" s="62"/>
      <c r="AI2362" s="62"/>
      <c r="AJ2362" s="62"/>
      <c r="AK2362" s="62"/>
      <c r="AL2362" s="62"/>
      <c r="AM2362" s="62"/>
      <c r="AN2362" s="62"/>
      <c r="AO2362" s="62"/>
      <c r="AP2362" s="62"/>
      <c r="AQ2362" s="62"/>
      <c r="AR2362" s="62"/>
      <c r="AS2362" s="62"/>
      <c r="AT2362" s="62"/>
      <c r="AU2362" s="62"/>
      <c r="AV2362" s="62"/>
      <c r="AW2362" s="62"/>
      <c r="AX2362" s="62"/>
      <c r="AY2362" s="62"/>
      <c r="AZ2362" s="62"/>
      <c r="BA2362" s="62"/>
      <c r="BB2362" s="62"/>
      <c r="BC2362" s="62"/>
      <c r="BD2362" s="62"/>
      <c r="BE2362" s="62"/>
      <c r="BF2362" s="62"/>
      <c r="BG2362" s="62"/>
      <c r="BH2362" s="62"/>
      <c r="BI2362" s="62"/>
      <c r="BJ2362" s="62"/>
      <c r="BK2362" s="62"/>
      <c r="BL2362" s="62"/>
      <c r="BM2362" s="62"/>
      <c r="BN2362" s="62"/>
      <c r="BO2362" s="62"/>
      <c r="BP2362" s="62"/>
      <c r="BQ2362" s="62"/>
      <c r="BR2362" s="62"/>
      <c r="BS2362" s="62"/>
      <c r="BT2362" s="62"/>
      <c r="BU2362" s="62"/>
      <c r="BV2362" s="62"/>
      <c r="BW2362" s="62"/>
      <c r="BX2362" s="62"/>
      <c r="BY2362" s="62"/>
      <c r="BZ2362" s="62"/>
      <c r="CA2362" s="62"/>
      <c r="CB2362" s="62"/>
      <c r="CC2362" s="62"/>
      <c r="CD2362" s="62"/>
      <c r="CE2362" s="62"/>
      <c r="CF2362" s="62"/>
      <c r="CG2362" s="62"/>
      <c r="CH2362" s="62"/>
      <c r="CI2362" s="62"/>
      <c r="CJ2362" s="62"/>
      <c r="CK2362" s="62"/>
      <c r="CL2362" s="62"/>
      <c r="CM2362" s="62"/>
      <c r="CN2362" s="62"/>
      <c r="CO2362" s="62"/>
      <c r="CP2362" s="62"/>
      <c r="CQ2362" s="62"/>
      <c r="CR2362" s="62"/>
      <c r="CS2362" s="62"/>
      <c r="CT2362" s="62"/>
      <c r="CU2362" s="62"/>
      <c r="CV2362" s="62"/>
      <c r="CW2362" s="62"/>
      <c r="CX2362" s="62"/>
      <c r="CY2362" s="62"/>
      <c r="CZ2362" s="62"/>
      <c r="DA2362" s="62"/>
      <c r="DB2362" s="62"/>
      <c r="DC2362" s="62"/>
      <c r="DD2362" s="62"/>
      <c r="DE2362" s="62"/>
      <c r="DF2362" s="62"/>
      <c r="DG2362" s="62"/>
      <c r="DH2362" s="62"/>
      <c r="DI2362" s="62"/>
      <c r="DJ2362" s="62"/>
      <c r="DK2362" s="62"/>
      <c r="DL2362" s="62"/>
      <c r="DM2362" s="62"/>
      <c r="DN2362" s="62"/>
      <c r="DO2362" s="62"/>
      <c r="DP2362" s="62"/>
      <c r="DQ2362" s="62"/>
      <c r="DR2362" s="62"/>
      <c r="DS2362" s="62"/>
      <c r="DT2362" s="62"/>
      <c r="DU2362" s="62"/>
      <c r="DV2362" s="62"/>
      <c r="DW2362" s="62"/>
      <c r="DX2362" s="62"/>
      <c r="DY2362" s="62"/>
      <c r="DZ2362" s="62"/>
      <c r="EA2362" s="62"/>
      <c r="EB2362" s="62"/>
      <c r="EC2362" s="62"/>
      <c r="ED2362" s="62"/>
      <c r="EE2362" s="62"/>
      <c r="EF2362" s="62"/>
      <c r="EG2362" s="62"/>
      <c r="EH2362" s="62"/>
      <c r="EI2362" s="62"/>
      <c r="EJ2362" s="62"/>
      <c r="EK2362" s="62"/>
      <c r="EL2362" s="62"/>
      <c r="EM2362" s="62"/>
      <c r="EN2362" s="62"/>
      <c r="EO2362" s="62"/>
      <c r="EP2362" s="62"/>
      <c r="EQ2362" s="62"/>
      <c r="ER2362" s="62"/>
      <c r="ES2362" s="62"/>
      <c r="ET2362" s="62"/>
      <c r="EU2362" s="62"/>
      <c r="EV2362" s="62"/>
      <c r="EW2362" s="62"/>
      <c r="EX2362" s="62"/>
      <c r="EY2362" s="62"/>
      <c r="EZ2362" s="62"/>
      <c r="FA2362" s="62"/>
      <c r="FB2362" s="62"/>
      <c r="FC2362" s="62"/>
      <c r="FD2362" s="62"/>
      <c r="FE2362" s="62"/>
      <c r="FF2362" s="62"/>
      <c r="FG2362" s="62"/>
      <c r="FH2362" s="62"/>
      <c r="FI2362" s="62"/>
      <c r="FJ2362" s="62"/>
      <c r="FK2362" s="62"/>
      <c r="FL2362" s="62"/>
      <c r="FM2362" s="62"/>
      <c r="FN2362" s="62"/>
      <c r="FO2362" s="62"/>
      <c r="FP2362" s="62"/>
      <c r="FQ2362" s="62"/>
      <c r="FR2362" s="62"/>
      <c r="FS2362" s="62"/>
      <c r="FT2362" s="62"/>
      <c r="FU2362" s="62"/>
      <c r="FV2362" s="62"/>
      <c r="FW2362" s="62"/>
      <c r="FX2362" s="62"/>
      <c r="FY2362" s="62"/>
      <c r="FZ2362" s="62"/>
      <c r="GA2362" s="62"/>
      <c r="GB2362" s="62"/>
      <c r="GC2362" s="62"/>
      <c r="GD2362" s="62"/>
      <c r="GE2362" s="62"/>
      <c r="GF2362" s="62"/>
      <c r="GG2362" s="62"/>
      <c r="GH2362" s="62"/>
      <c r="GI2362" s="62"/>
      <c r="GJ2362" s="62"/>
      <c r="GK2362" s="62"/>
      <c r="GL2362" s="62"/>
      <c r="GM2362" s="62"/>
      <c r="GN2362" s="62"/>
      <c r="GO2362" s="62"/>
      <c r="GP2362" s="62"/>
      <c r="GQ2362" s="62"/>
      <c r="GR2362" s="62"/>
      <c r="GS2362" s="62"/>
      <c r="GT2362" s="62"/>
      <c r="GU2362" s="62"/>
      <c r="GV2362" s="62"/>
      <c r="GW2362" s="62"/>
      <c r="GX2362" s="62"/>
      <c r="GY2362" s="62"/>
      <c r="GZ2362" s="62"/>
      <c r="HA2362" s="62"/>
      <c r="HB2362" s="62"/>
      <c r="HC2362" s="62"/>
      <c r="HD2362" s="62"/>
      <c r="HE2362" s="62"/>
      <c r="HF2362" s="62"/>
      <c r="HG2362" s="62"/>
      <c r="HH2362" s="62"/>
      <c r="HI2362" s="62"/>
      <c r="HJ2362" s="62"/>
      <c r="HK2362" s="62"/>
      <c r="HL2362" s="62"/>
      <c r="HM2362" s="62"/>
      <c r="HN2362" s="62"/>
      <c r="HO2362" s="62"/>
      <c r="HP2362" s="62"/>
      <c r="HQ2362" s="62"/>
      <c r="HR2362" s="62"/>
      <c r="HS2362" s="62"/>
      <c r="HT2362" s="62"/>
      <c r="HU2362" s="62"/>
      <c r="HV2362" s="62"/>
      <c r="HW2362" s="62"/>
      <c r="HX2362" s="62"/>
      <c r="HY2362" s="62"/>
      <c r="HZ2362" s="62"/>
      <c r="IA2362" s="62"/>
      <c r="IB2362" s="62"/>
      <c r="IC2362" s="62"/>
      <c r="ID2362" s="62"/>
      <c r="IE2362" s="62"/>
      <c r="IF2362" s="62"/>
      <c r="IG2362" s="62"/>
      <c r="IH2362" s="62"/>
      <c r="II2362" s="62"/>
      <c r="IJ2362" s="62"/>
      <c r="IK2362" s="62"/>
      <c r="IL2362" s="62"/>
      <c r="IM2362" s="62"/>
      <c r="IN2362" s="62"/>
      <c r="IO2362" s="62"/>
      <c r="IP2362" s="62"/>
      <c r="IQ2362" s="62"/>
      <c r="IR2362" s="62"/>
      <c r="IS2362" s="62"/>
      <c r="IT2362" s="62"/>
      <c r="IU2362" s="62"/>
      <c r="IV2362" s="62"/>
      <c r="IW2362" s="62"/>
      <c r="IX2362" s="62"/>
      <c r="IY2362" s="62"/>
      <c r="IZ2362" s="62"/>
      <c r="JA2362" s="62"/>
      <c r="JB2362" s="62"/>
      <c r="JC2362" s="62"/>
      <c r="JD2362" s="62"/>
      <c r="JE2362" s="62"/>
      <c r="JF2362" s="62"/>
      <c r="JG2362" s="62"/>
      <c r="JH2362" s="62"/>
      <c r="JI2362" s="62"/>
      <c r="JJ2362" s="62"/>
      <c r="JK2362" s="62"/>
      <c r="JL2362" s="62"/>
      <c r="JM2362" s="62"/>
      <c r="JN2362" s="62"/>
      <c r="JO2362" s="62"/>
      <c r="JP2362" s="62"/>
      <c r="JQ2362" s="62"/>
      <c r="JR2362" s="62"/>
      <c r="JS2362" s="62"/>
      <c r="JT2362" s="62"/>
      <c r="JU2362" s="62"/>
      <c r="JV2362" s="62"/>
      <c r="JW2362" s="62"/>
      <c r="JX2362" s="62"/>
      <c r="JY2362" s="62"/>
      <c r="JZ2362" s="62"/>
      <c r="KA2362" s="62"/>
      <c r="KB2362" s="62"/>
      <c r="KC2362" s="62"/>
      <c r="KD2362" s="62"/>
      <c r="KE2362" s="62"/>
      <c r="KF2362" s="62"/>
      <c r="KG2362" s="62"/>
      <c r="KH2362" s="62"/>
      <c r="KI2362" s="62"/>
      <c r="KJ2362" s="62"/>
      <c r="KK2362" s="62"/>
      <c r="KL2362" s="62"/>
      <c r="KM2362" s="62"/>
      <c r="KN2362" s="62"/>
      <c r="KO2362" s="62"/>
      <c r="KP2362" s="62"/>
      <c r="KQ2362" s="62"/>
      <c r="KR2362" s="62"/>
      <c r="KS2362" s="62"/>
      <c r="KT2362" s="62"/>
      <c r="KU2362" s="62"/>
      <c r="KV2362" s="62"/>
      <c r="KW2362" s="62"/>
      <c r="KX2362" s="62"/>
      <c r="KY2362" s="62"/>
      <c r="KZ2362" s="62"/>
      <c r="LA2362" s="62"/>
      <c r="LB2362" s="62"/>
      <c r="LC2362" s="62"/>
      <c r="LD2362" s="62"/>
      <c r="LE2362" s="62"/>
      <c r="LF2362" s="62"/>
      <c r="LG2362" s="62"/>
      <c r="LH2362" s="62"/>
      <c r="LI2362" s="62"/>
      <c r="LJ2362" s="62"/>
      <c r="LK2362" s="62"/>
      <c r="LL2362" s="62"/>
      <c r="LM2362" s="62"/>
      <c r="LN2362" s="62"/>
      <c r="LO2362" s="62"/>
      <c r="LP2362" s="62"/>
      <c r="LQ2362" s="62"/>
      <c r="LR2362" s="62"/>
      <c r="LS2362" s="62"/>
      <c r="LT2362" s="62"/>
      <c r="LU2362" s="62"/>
      <c r="LV2362" s="62"/>
      <c r="LW2362" s="62"/>
      <c r="LX2362" s="62"/>
      <c r="LY2362" s="62"/>
      <c r="LZ2362" s="62"/>
      <c r="MA2362" s="62"/>
      <c r="MB2362" s="62"/>
      <c r="MC2362" s="62"/>
      <c r="MD2362" s="62"/>
      <c r="ME2362" s="62"/>
      <c r="MF2362" s="62"/>
      <c r="MG2362" s="62"/>
      <c r="MH2362" s="62"/>
      <c r="MI2362" s="62"/>
      <c r="MJ2362" s="62"/>
      <c r="MK2362" s="62"/>
      <c r="ML2362" s="62"/>
      <c r="MM2362" s="62"/>
      <c r="MN2362" s="62"/>
      <c r="MO2362" s="62"/>
      <c r="MP2362" s="62"/>
      <c r="MQ2362" s="62"/>
      <c r="MR2362" s="62"/>
      <c r="MS2362" s="62"/>
      <c r="MT2362" s="62"/>
      <c r="MU2362" s="62"/>
      <c r="MV2362" s="62"/>
      <c r="MW2362" s="62"/>
      <c r="MX2362" s="62"/>
      <c r="MY2362" s="62"/>
      <c r="MZ2362" s="62"/>
      <c r="NA2362" s="62"/>
      <c r="NB2362" s="62"/>
      <c r="NC2362" s="62"/>
      <c r="ND2362" s="62"/>
      <c r="NE2362" s="62"/>
      <c r="NF2362" s="62"/>
      <c r="NG2362" s="62"/>
      <c r="NH2362" s="62"/>
      <c r="NI2362" s="62"/>
      <c r="NJ2362" s="62"/>
      <c r="NK2362" s="62"/>
      <c r="NL2362" s="62"/>
      <c r="NM2362" s="62"/>
      <c r="NN2362" s="62"/>
      <c r="NO2362" s="62"/>
      <c r="NP2362" s="62"/>
      <c r="NQ2362" s="62"/>
      <c r="NR2362" s="62"/>
      <c r="NS2362" s="62"/>
      <c r="NT2362" s="62"/>
      <c r="NU2362" s="62"/>
      <c r="NV2362" s="62"/>
      <c r="NW2362" s="62"/>
      <c r="NX2362" s="62"/>
      <c r="NY2362" s="62"/>
      <c r="NZ2362" s="62"/>
      <c r="OA2362" s="62"/>
      <c r="OB2362" s="62"/>
      <c r="OC2362" s="62"/>
      <c r="OD2362" s="62"/>
      <c r="OE2362" s="62"/>
      <c r="OF2362" s="62"/>
      <c r="OG2362" s="62"/>
      <c r="OH2362" s="62"/>
      <c r="OI2362" s="62"/>
      <c r="OJ2362" s="62"/>
      <c r="OK2362" s="62"/>
      <c r="OL2362" s="62"/>
      <c r="OM2362" s="62"/>
      <c r="ON2362" s="62"/>
      <c r="OO2362" s="62"/>
      <c r="OP2362" s="62"/>
      <c r="OQ2362" s="62"/>
      <c r="OR2362" s="62"/>
      <c r="OS2362" s="62"/>
      <c r="OT2362" s="62"/>
      <c r="OU2362" s="62"/>
      <c r="OV2362" s="62"/>
      <c r="OW2362" s="62"/>
      <c r="OX2362" s="62"/>
      <c r="OY2362" s="62"/>
      <c r="OZ2362" s="62"/>
      <c r="PA2362" s="62"/>
      <c r="PB2362" s="62"/>
      <c r="PC2362" s="62"/>
      <c r="PD2362" s="62"/>
      <c r="PE2362" s="62"/>
      <c r="PF2362" s="62"/>
      <c r="PG2362" s="62"/>
      <c r="PH2362" s="62"/>
      <c r="PI2362" s="62"/>
      <c r="PJ2362" s="62"/>
      <c r="PK2362" s="62"/>
      <c r="PL2362" s="62"/>
      <c r="PM2362" s="62"/>
      <c r="PN2362" s="62"/>
      <c r="PO2362" s="62"/>
      <c r="PP2362" s="62"/>
      <c r="PQ2362" s="62"/>
      <c r="PR2362" s="62"/>
      <c r="PS2362" s="62"/>
      <c r="PT2362" s="62"/>
      <c r="PU2362" s="62"/>
      <c r="PV2362" s="62"/>
      <c r="PW2362" s="62"/>
      <c r="PX2362" s="62"/>
      <c r="PY2362" s="62"/>
      <c r="PZ2362" s="62"/>
      <c r="QA2362" s="62"/>
      <c r="QB2362" s="62"/>
      <c r="QC2362" s="62"/>
      <c r="QD2362" s="62"/>
      <c r="QE2362" s="62"/>
      <c r="QF2362" s="62"/>
      <c r="QG2362" s="62"/>
      <c r="QH2362" s="62"/>
      <c r="QI2362" s="62"/>
      <c r="QJ2362" s="62"/>
      <c r="QK2362" s="62"/>
      <c r="QL2362" s="62"/>
      <c r="QM2362" s="62"/>
      <c r="QN2362" s="62"/>
      <c r="QO2362" s="62"/>
      <c r="QP2362" s="62"/>
      <c r="QQ2362" s="62"/>
      <c r="QR2362" s="62"/>
      <c r="QS2362" s="62"/>
      <c r="QT2362" s="62"/>
      <c r="QU2362" s="62"/>
      <c r="QV2362" s="62"/>
      <c r="QW2362" s="62"/>
      <c r="QX2362" s="62"/>
      <c r="QY2362" s="62"/>
      <c r="QZ2362" s="62"/>
      <c r="RA2362" s="62"/>
      <c r="RB2362" s="62"/>
      <c r="RC2362" s="62"/>
      <c r="RD2362" s="62"/>
      <c r="RE2362" s="62"/>
      <c r="RF2362" s="62"/>
      <c r="RG2362" s="62"/>
      <c r="RH2362" s="62"/>
      <c r="RI2362" s="62"/>
      <c r="RJ2362" s="62"/>
      <c r="RK2362" s="62"/>
      <c r="RL2362" s="62"/>
      <c r="RM2362" s="62"/>
      <c r="RN2362" s="62"/>
      <c r="RO2362" s="62"/>
      <c r="RP2362" s="62"/>
      <c r="RQ2362" s="62"/>
      <c r="RR2362" s="62"/>
      <c r="RS2362" s="62"/>
      <c r="RT2362" s="62"/>
      <c r="RU2362" s="62"/>
      <c r="RV2362" s="62"/>
      <c r="RW2362" s="62"/>
      <c r="RX2362" s="62"/>
      <c r="RY2362" s="62"/>
      <c r="RZ2362" s="62"/>
      <c r="SA2362" s="62"/>
      <c r="SB2362" s="62"/>
      <c r="SC2362" s="62"/>
      <c r="SD2362" s="62"/>
      <c r="SE2362" s="62"/>
      <c r="SF2362" s="62"/>
      <c r="SG2362" s="62"/>
      <c r="SH2362" s="62"/>
      <c r="SI2362" s="62"/>
      <c r="SJ2362" s="62"/>
      <c r="SK2362" s="62"/>
      <c r="SL2362" s="62"/>
      <c r="SM2362" s="62"/>
      <c r="SN2362" s="62"/>
      <c r="SO2362" s="62"/>
      <c r="SP2362" s="62"/>
      <c r="SQ2362" s="62"/>
      <c r="SR2362" s="62"/>
      <c r="SS2362" s="62"/>
      <c r="ST2362" s="62"/>
      <c r="SU2362" s="62"/>
      <c r="SV2362" s="62"/>
      <c r="SW2362" s="62"/>
      <c r="SX2362" s="62"/>
      <c r="SY2362" s="62"/>
      <c r="SZ2362" s="62"/>
      <c r="TA2362" s="62"/>
      <c r="TB2362" s="62"/>
      <c r="TC2362" s="62"/>
      <c r="TD2362" s="62"/>
      <c r="TE2362" s="62"/>
      <c r="TF2362" s="62"/>
      <c r="TG2362" s="62"/>
      <c r="TH2362" s="62"/>
      <c r="TI2362" s="62"/>
      <c r="TJ2362" s="62"/>
      <c r="TK2362" s="62"/>
      <c r="TL2362" s="62"/>
      <c r="TM2362" s="62"/>
      <c r="TN2362" s="62"/>
      <c r="TO2362" s="62"/>
      <c r="TP2362" s="62"/>
      <c r="TQ2362" s="62"/>
      <c r="TR2362" s="62"/>
      <c r="TS2362" s="62"/>
      <c r="TT2362" s="62"/>
      <c r="TU2362" s="62"/>
      <c r="TV2362" s="62"/>
      <c r="TW2362" s="62"/>
      <c r="TX2362" s="62"/>
      <c r="TY2362" s="62"/>
      <c r="TZ2362" s="62"/>
      <c r="UA2362" s="62"/>
      <c r="UB2362" s="62"/>
      <c r="UC2362" s="62"/>
      <c r="UD2362" s="62"/>
      <c r="UE2362" s="62"/>
      <c r="UF2362" s="62"/>
      <c r="UG2362" s="62"/>
      <c r="UH2362" s="62"/>
      <c r="UI2362" s="62"/>
      <c r="UJ2362" s="62"/>
      <c r="UK2362" s="62"/>
      <c r="UL2362" s="62"/>
      <c r="UM2362" s="62"/>
      <c r="UN2362" s="62"/>
      <c r="UO2362" s="62"/>
      <c r="UP2362" s="62"/>
      <c r="UQ2362" s="62"/>
      <c r="UR2362" s="62"/>
      <c r="US2362" s="62"/>
      <c r="UT2362" s="62"/>
      <c r="UU2362" s="62"/>
      <c r="UV2362" s="62"/>
      <c r="UW2362" s="62"/>
      <c r="UX2362" s="62"/>
      <c r="UY2362" s="62"/>
      <c r="UZ2362" s="62"/>
      <c r="VA2362" s="62"/>
      <c r="VB2362" s="62"/>
      <c r="VC2362" s="62"/>
      <c r="VD2362" s="62"/>
      <c r="VE2362" s="62"/>
      <c r="VF2362" s="62"/>
      <c r="VG2362" s="62"/>
      <c r="VH2362" s="62"/>
      <c r="VI2362" s="62"/>
      <c r="VJ2362" s="62"/>
      <c r="VK2362" s="62"/>
      <c r="VL2362" s="62"/>
      <c r="VM2362" s="62"/>
      <c r="VN2362" s="62"/>
      <c r="VO2362" s="62"/>
      <c r="VP2362" s="62"/>
      <c r="VQ2362" s="62"/>
      <c r="VR2362" s="62"/>
      <c r="VS2362" s="62"/>
      <c r="VT2362" s="62"/>
      <c r="VU2362" s="62"/>
      <c r="VV2362" s="62"/>
      <c r="VW2362" s="62"/>
      <c r="VX2362" s="62"/>
      <c r="VY2362" s="62"/>
      <c r="VZ2362" s="62"/>
      <c r="WA2362" s="62"/>
      <c r="WB2362" s="62"/>
      <c r="WC2362" s="62"/>
      <c r="WD2362" s="62"/>
      <c r="WE2362" s="62"/>
      <c r="WF2362" s="62"/>
      <c r="WG2362" s="62"/>
      <c r="WH2362" s="62"/>
      <c r="WI2362" s="62"/>
      <c r="WJ2362" s="62"/>
      <c r="WK2362" s="62"/>
      <c r="WL2362" s="62"/>
      <c r="WM2362" s="62"/>
      <c r="WN2362" s="62"/>
      <c r="WO2362" s="62"/>
      <c r="WP2362" s="62"/>
      <c r="WQ2362" s="62"/>
      <c r="WR2362" s="62"/>
      <c r="WS2362" s="62"/>
      <c r="WT2362" s="62"/>
      <c r="WU2362" s="62"/>
      <c r="WV2362" s="62"/>
      <c r="WW2362" s="62"/>
      <c r="WX2362" s="62"/>
      <c r="WY2362" s="62"/>
      <c r="WZ2362" s="62"/>
      <c r="XA2362" s="62"/>
      <c r="XB2362" s="62"/>
      <c r="XC2362" s="62"/>
      <c r="XD2362" s="62"/>
      <c r="XE2362" s="62"/>
      <c r="XF2362" s="62"/>
      <c r="XG2362" s="62"/>
      <c r="XH2362" s="62"/>
      <c r="XI2362" s="62"/>
      <c r="XJ2362" s="62"/>
      <c r="XK2362" s="62"/>
      <c r="XL2362" s="62"/>
      <c r="XM2362" s="62"/>
      <c r="XN2362" s="62"/>
      <c r="XO2362" s="62"/>
      <c r="XP2362" s="62"/>
      <c r="XQ2362" s="62"/>
      <c r="XR2362" s="62"/>
      <c r="XS2362" s="62"/>
      <c r="XT2362" s="62"/>
      <c r="XU2362" s="62"/>
      <c r="XV2362" s="62"/>
      <c r="XW2362" s="62"/>
      <c r="XX2362" s="62"/>
      <c r="XY2362" s="62"/>
      <c r="XZ2362" s="62"/>
      <c r="YA2362" s="62"/>
      <c r="YB2362" s="62"/>
      <c r="YC2362" s="62"/>
      <c r="YD2362" s="62"/>
      <c r="YE2362" s="62"/>
      <c r="YF2362" s="62"/>
      <c r="YG2362" s="62"/>
      <c r="YH2362" s="62"/>
      <c r="YI2362" s="62"/>
      <c r="YJ2362" s="62"/>
      <c r="YK2362" s="62"/>
      <c r="YL2362" s="62"/>
      <c r="YM2362" s="62"/>
      <c r="YN2362" s="62"/>
      <c r="YO2362" s="62"/>
      <c r="YP2362" s="62"/>
      <c r="YQ2362" s="62"/>
      <c r="YR2362" s="62"/>
      <c r="YS2362" s="62"/>
      <c r="YT2362" s="62"/>
      <c r="YU2362" s="62"/>
      <c r="YV2362" s="62"/>
      <c r="YW2362" s="62"/>
      <c r="YX2362" s="62"/>
      <c r="YY2362" s="62"/>
      <c r="YZ2362" s="62"/>
      <c r="ZA2362" s="62"/>
      <c r="ZB2362" s="62"/>
      <c r="ZC2362" s="62"/>
      <c r="ZD2362" s="62"/>
      <c r="ZE2362" s="62"/>
      <c r="ZF2362" s="62"/>
      <c r="ZG2362" s="62"/>
      <c r="ZH2362" s="62"/>
      <c r="ZI2362" s="62"/>
      <c r="ZJ2362" s="62"/>
      <c r="ZK2362" s="62"/>
      <c r="ZL2362" s="62"/>
      <c r="ZM2362" s="62"/>
      <c r="ZN2362" s="62"/>
      <c r="ZO2362" s="62"/>
      <c r="ZP2362" s="62"/>
      <c r="ZQ2362" s="62"/>
      <c r="ZR2362" s="62"/>
      <c r="ZS2362" s="62"/>
      <c r="ZT2362" s="62"/>
      <c r="ZU2362" s="62"/>
      <c r="ZV2362" s="62"/>
      <c r="ZW2362" s="62"/>
      <c r="ZX2362" s="62"/>
      <c r="ZY2362" s="62"/>
      <c r="ZZ2362" s="62"/>
      <c r="AAA2362" s="62"/>
      <c r="AAB2362" s="62"/>
      <c r="AAC2362" s="62"/>
      <c r="AAD2362" s="62"/>
      <c r="AAE2362" s="62"/>
      <c r="AAF2362" s="62"/>
      <c r="AAG2362" s="62"/>
      <c r="AAH2362" s="62"/>
      <c r="AAI2362" s="62"/>
      <c r="AAJ2362" s="62"/>
      <c r="AAK2362" s="62"/>
      <c r="AAL2362" s="62"/>
      <c r="AAM2362" s="62"/>
      <c r="AAN2362" s="62"/>
      <c r="AAO2362" s="62"/>
      <c r="AAP2362" s="62"/>
      <c r="AAQ2362" s="62"/>
      <c r="AAR2362" s="62"/>
      <c r="AAS2362" s="62"/>
      <c r="AAT2362" s="62"/>
      <c r="AAU2362" s="62"/>
      <c r="AAV2362" s="62"/>
      <c r="AAW2362" s="62"/>
      <c r="AAX2362" s="62"/>
      <c r="AAY2362" s="62"/>
      <c r="AAZ2362" s="62"/>
      <c r="ABA2362" s="62"/>
      <c r="ABB2362" s="62"/>
      <c r="ABC2362" s="62"/>
      <c r="ABD2362" s="62"/>
      <c r="ABE2362" s="62"/>
      <c r="ABF2362" s="62"/>
      <c r="ABG2362" s="62"/>
      <c r="ABH2362" s="62"/>
      <c r="ABI2362" s="62"/>
      <c r="ABJ2362" s="62"/>
      <c r="ABK2362" s="62"/>
      <c r="ABL2362" s="62"/>
      <c r="ABM2362" s="62"/>
      <c r="ABN2362" s="62"/>
      <c r="ABO2362" s="62"/>
      <c r="ABP2362" s="62"/>
      <c r="ABQ2362" s="62"/>
      <c r="ABR2362" s="62"/>
      <c r="ABS2362" s="62"/>
      <c r="ABT2362" s="62"/>
      <c r="ABU2362" s="62"/>
      <c r="ABV2362" s="62"/>
      <c r="ABW2362" s="62"/>
      <c r="ABX2362" s="62"/>
      <c r="ABY2362" s="62"/>
      <c r="ABZ2362" s="62"/>
      <c r="ACA2362" s="62"/>
      <c r="ACB2362" s="62"/>
      <c r="ACC2362" s="62"/>
      <c r="ACD2362" s="62"/>
      <c r="ACE2362" s="62"/>
      <c r="ACF2362" s="62"/>
      <c r="ACG2362" s="62"/>
      <c r="ACH2362" s="62"/>
      <c r="ACI2362" s="62"/>
      <c r="ACJ2362" s="62"/>
      <c r="ACK2362" s="62"/>
      <c r="ACL2362" s="62"/>
      <c r="ACM2362" s="62"/>
      <c r="ACN2362" s="62"/>
      <c r="ACO2362" s="62"/>
      <c r="ACP2362" s="62"/>
      <c r="ACQ2362" s="62"/>
      <c r="ACR2362" s="62"/>
      <c r="ACS2362" s="62"/>
      <c r="ACT2362" s="62"/>
      <c r="ACU2362" s="62"/>
      <c r="ACV2362" s="62"/>
      <c r="ACW2362" s="62"/>
      <c r="ACX2362" s="62"/>
      <c r="ACY2362" s="62"/>
      <c r="ACZ2362" s="62"/>
      <c r="ADA2362" s="62"/>
      <c r="ADB2362" s="62"/>
      <c r="ADC2362" s="62"/>
      <c r="ADD2362" s="62"/>
      <c r="ADE2362" s="62"/>
      <c r="ADF2362" s="62"/>
      <c r="ADG2362" s="62"/>
      <c r="ADH2362" s="62"/>
      <c r="ADI2362" s="62"/>
      <c r="ADJ2362" s="62"/>
      <c r="ADK2362" s="62"/>
      <c r="ADL2362" s="62"/>
      <c r="ADM2362" s="62"/>
      <c r="ADN2362" s="62"/>
      <c r="ADO2362" s="62"/>
      <c r="ADP2362" s="62"/>
      <c r="ADQ2362" s="62"/>
      <c r="ADR2362" s="62"/>
      <c r="ADS2362" s="62"/>
      <c r="ADT2362" s="62"/>
      <c r="ADU2362" s="62"/>
      <c r="ADV2362" s="62"/>
      <c r="ADW2362" s="62"/>
      <c r="ADX2362" s="62"/>
      <c r="ADY2362" s="62"/>
      <c r="ADZ2362" s="62"/>
      <c r="AEA2362" s="62"/>
      <c r="AEB2362" s="62"/>
      <c r="AEC2362" s="62"/>
      <c r="AED2362" s="62"/>
      <c r="AEE2362" s="62"/>
      <c r="AEF2362" s="62"/>
      <c r="AEG2362" s="62"/>
      <c r="AEH2362" s="62"/>
      <c r="AEI2362" s="62"/>
      <c r="AEJ2362" s="62"/>
      <c r="AEK2362" s="62"/>
      <c r="AEL2362" s="62"/>
      <c r="AEM2362" s="62"/>
      <c r="AEN2362" s="62"/>
      <c r="AEO2362" s="62"/>
      <c r="AEP2362" s="62"/>
      <c r="AEQ2362" s="62"/>
      <c r="AER2362" s="62"/>
      <c r="AES2362" s="62"/>
      <c r="AET2362" s="62"/>
      <c r="AEU2362" s="62"/>
      <c r="AEV2362" s="62"/>
      <c r="AEW2362" s="62"/>
      <c r="AEX2362" s="62"/>
      <c r="AEY2362" s="62"/>
      <c r="AEZ2362" s="62"/>
      <c r="AFA2362" s="62"/>
      <c r="AFB2362" s="62"/>
      <c r="AFC2362" s="62"/>
      <c r="AFD2362" s="62"/>
      <c r="AFE2362" s="62"/>
      <c r="AFF2362" s="62"/>
      <c r="AFG2362" s="62"/>
      <c r="AFH2362" s="62"/>
      <c r="AFI2362" s="62"/>
      <c r="AFJ2362" s="62"/>
      <c r="AFK2362" s="62"/>
      <c r="AFL2362" s="62"/>
      <c r="AFM2362" s="62"/>
      <c r="AFN2362" s="62"/>
      <c r="AFO2362" s="62"/>
      <c r="AFP2362" s="62"/>
      <c r="AFQ2362" s="62"/>
      <c r="AFR2362" s="62"/>
      <c r="AFS2362" s="62"/>
      <c r="AFT2362" s="62"/>
      <c r="AFU2362" s="62"/>
      <c r="AFV2362" s="62"/>
      <c r="AFW2362" s="62"/>
      <c r="AFX2362" s="62"/>
      <c r="AFY2362" s="62"/>
      <c r="AFZ2362" s="62"/>
      <c r="AGA2362" s="62"/>
      <c r="AGB2362" s="62"/>
      <c r="AGC2362" s="62"/>
      <c r="AGD2362" s="62"/>
      <c r="AGE2362" s="62"/>
      <c r="AGF2362" s="62"/>
      <c r="AGG2362" s="62"/>
      <c r="AGH2362" s="62"/>
      <c r="AGI2362" s="62"/>
      <c r="AGJ2362" s="62"/>
      <c r="AGK2362" s="62"/>
      <c r="AGL2362" s="62"/>
      <c r="AGM2362" s="62"/>
      <c r="AGN2362" s="62"/>
      <c r="AGO2362" s="62"/>
      <c r="AGP2362" s="62"/>
      <c r="AGQ2362" s="62"/>
      <c r="AGR2362" s="62"/>
      <c r="AGS2362" s="62"/>
      <c r="AGT2362" s="62"/>
      <c r="AGU2362" s="62"/>
      <c r="AGV2362" s="62"/>
      <c r="AGW2362" s="62"/>
      <c r="AGX2362" s="62"/>
      <c r="AGY2362" s="62"/>
      <c r="AGZ2362" s="62"/>
      <c r="AHA2362" s="62"/>
      <c r="AHB2362" s="62"/>
      <c r="AHC2362" s="62"/>
      <c r="AHD2362" s="62"/>
      <c r="AHE2362" s="62"/>
      <c r="AHF2362" s="62"/>
      <c r="AHG2362" s="62"/>
      <c r="AHH2362" s="62"/>
      <c r="AHI2362" s="62"/>
      <c r="AHJ2362" s="62"/>
      <c r="AHK2362" s="62"/>
      <c r="AHL2362" s="62"/>
      <c r="AHM2362" s="62"/>
      <c r="AHN2362" s="62"/>
      <c r="AHO2362" s="62"/>
      <c r="AHP2362" s="62"/>
      <c r="AHQ2362" s="62"/>
      <c r="AHR2362" s="62"/>
      <c r="AHS2362" s="62"/>
      <c r="AHT2362" s="62"/>
      <c r="AHU2362" s="62"/>
      <c r="AHV2362" s="62"/>
      <c r="AHW2362" s="62"/>
      <c r="AHX2362" s="62"/>
      <c r="AHY2362" s="62"/>
      <c r="AHZ2362" s="62"/>
      <c r="AIA2362" s="62"/>
      <c r="AIB2362" s="62"/>
      <c r="AIC2362" s="62"/>
      <c r="AID2362" s="62"/>
      <c r="AIE2362" s="62"/>
      <c r="AIF2362" s="62"/>
      <c r="AIG2362" s="62"/>
      <c r="AIH2362" s="62"/>
      <c r="AII2362" s="62"/>
      <c r="AIJ2362" s="62"/>
      <c r="AIK2362" s="62"/>
      <c r="AIL2362" s="62"/>
      <c r="AIM2362" s="62"/>
      <c r="AIN2362" s="62"/>
      <c r="AIO2362" s="62"/>
      <c r="AIP2362" s="62"/>
      <c r="AIQ2362" s="62"/>
      <c r="AIR2362" s="62"/>
      <c r="AIS2362" s="62"/>
      <c r="AIT2362" s="62"/>
      <c r="AIU2362" s="62"/>
      <c r="AIV2362" s="62"/>
      <c r="AIW2362" s="62"/>
      <c r="AIX2362" s="62"/>
      <c r="AIY2362" s="62"/>
      <c r="AIZ2362" s="62"/>
      <c r="AJA2362" s="62"/>
      <c r="AJB2362" s="62"/>
      <c r="AJC2362" s="62"/>
      <c r="AJD2362" s="62"/>
      <c r="AJE2362" s="62"/>
      <c r="AJF2362" s="62"/>
      <c r="AJG2362" s="62"/>
      <c r="AJH2362" s="62"/>
      <c r="AJI2362" s="62"/>
      <c r="AJJ2362" s="62"/>
      <c r="AJK2362" s="62"/>
      <c r="AJL2362" s="62"/>
      <c r="AJM2362" s="62"/>
      <c r="AJN2362" s="62"/>
      <c r="AJO2362" s="62"/>
      <c r="AJP2362" s="62"/>
      <c r="AJQ2362" s="62"/>
      <c r="AJR2362" s="62"/>
      <c r="AJS2362" s="62"/>
      <c r="AJT2362" s="62"/>
      <c r="AJU2362" s="62"/>
      <c r="AJV2362" s="62"/>
      <c r="AJW2362" s="62"/>
      <c r="AJX2362" s="62"/>
      <c r="AJY2362" s="62"/>
      <c r="AJZ2362" s="62"/>
      <c r="AKA2362" s="62"/>
      <c r="AKB2362" s="62"/>
      <c r="AKC2362" s="62"/>
      <c r="AKD2362" s="62"/>
      <c r="AKE2362" s="62"/>
      <c r="AKF2362" s="62"/>
      <c r="AKG2362" s="62"/>
      <c r="AKH2362" s="62"/>
      <c r="AKI2362" s="62"/>
      <c r="AKJ2362" s="62"/>
      <c r="AKK2362" s="62"/>
      <c r="AKL2362" s="62"/>
      <c r="AKM2362" s="62"/>
      <c r="AKN2362" s="62"/>
      <c r="AKO2362" s="62"/>
      <c r="AKP2362" s="62"/>
      <c r="AKQ2362" s="62"/>
      <c r="AKR2362" s="62"/>
      <c r="AKS2362" s="62"/>
      <c r="AKT2362" s="62"/>
      <c r="AKU2362" s="62"/>
      <c r="AKV2362" s="62"/>
      <c r="AKW2362" s="62"/>
      <c r="AKX2362" s="62"/>
      <c r="AKY2362" s="62"/>
      <c r="AKZ2362" s="62"/>
      <c r="ALA2362" s="62"/>
      <c r="ALB2362" s="62"/>
      <c r="ALC2362" s="62"/>
      <c r="ALD2362" s="62"/>
      <c r="ALE2362" s="62"/>
      <c r="ALF2362" s="62"/>
      <c r="ALG2362" s="62"/>
      <c r="ALH2362" s="62"/>
      <c r="ALI2362" s="62"/>
      <c r="ALJ2362" s="62"/>
      <c r="ALK2362" s="62"/>
      <c r="ALL2362" s="62"/>
      <c r="ALM2362" s="62"/>
      <c r="ALN2362" s="62"/>
      <c r="ALO2362" s="62"/>
      <c r="ALP2362" s="62"/>
      <c r="ALQ2362" s="62"/>
      <c r="ALR2362" s="62"/>
      <c r="ALS2362" s="62"/>
      <c r="ALT2362" s="62"/>
      <c r="ALU2362" s="62"/>
      <c r="ALV2362" s="62"/>
      <c r="ALW2362" s="62"/>
      <c r="ALX2362" s="62"/>
      <c r="ALY2362" s="62"/>
      <c r="ALZ2362" s="62"/>
      <c r="AMA2362" s="62"/>
      <c r="AMB2362" s="62"/>
      <c r="AMC2362" s="62"/>
      <c r="AMD2362" s="62"/>
      <c r="AME2362" s="62"/>
      <c r="AMF2362" s="62"/>
      <c r="AMG2362" s="62"/>
      <c r="AMH2362" s="62"/>
      <c r="AMI2362" s="62"/>
      <c r="AMJ2362" s="62"/>
      <c r="AMK2362" s="62"/>
      <c r="AML2362" s="62"/>
      <c r="AMM2362" s="62"/>
      <c r="AMN2362" s="62"/>
      <c r="AMO2362" s="62"/>
      <c r="AMP2362" s="62"/>
      <c r="AMQ2362" s="62"/>
      <c r="AMR2362" s="62"/>
      <c r="AMS2362" s="62"/>
      <c r="AMT2362" s="62"/>
      <c r="AMU2362" s="62"/>
      <c r="AMV2362" s="62"/>
      <c r="AMW2362" s="62"/>
      <c r="AMX2362" s="62"/>
      <c r="AMY2362" s="62"/>
      <c r="AMZ2362" s="62"/>
      <c r="ANA2362" s="62"/>
      <c r="ANB2362" s="62"/>
      <c r="ANC2362" s="62"/>
      <c r="AND2362" s="62"/>
      <c r="ANE2362" s="62"/>
      <c r="ANF2362" s="62"/>
      <c r="ANG2362" s="62"/>
      <c r="ANH2362" s="62"/>
      <c r="ANI2362" s="62"/>
      <c r="ANJ2362" s="62"/>
      <c r="ANK2362" s="62"/>
      <c r="ANL2362" s="62"/>
      <c r="ANM2362" s="62"/>
      <c r="ANN2362" s="62"/>
      <c r="ANO2362" s="62"/>
      <c r="ANP2362" s="62"/>
      <c r="ANQ2362" s="62"/>
      <c r="ANR2362" s="62"/>
      <c r="ANS2362" s="62"/>
      <c r="ANT2362" s="62"/>
      <c r="ANU2362" s="62"/>
      <c r="ANV2362" s="62"/>
      <c r="ANW2362" s="62"/>
      <c r="ANX2362" s="62"/>
      <c r="ANY2362" s="62"/>
      <c r="ANZ2362" s="62"/>
      <c r="AOA2362" s="62"/>
      <c r="AOB2362" s="62"/>
      <c r="AOC2362" s="62"/>
      <c r="AOD2362" s="62"/>
      <c r="AOE2362" s="62"/>
      <c r="AOF2362" s="62"/>
      <c r="AOG2362" s="62"/>
      <c r="AOH2362" s="62"/>
      <c r="AOI2362" s="62"/>
      <c r="AOJ2362" s="62"/>
      <c r="AOK2362" s="62"/>
      <c r="AOL2362" s="62"/>
      <c r="AOM2362" s="62"/>
      <c r="AON2362" s="62"/>
      <c r="AOO2362" s="62"/>
      <c r="AOP2362" s="62"/>
      <c r="AOQ2362" s="62"/>
      <c r="AOR2362" s="62"/>
      <c r="AOS2362" s="62"/>
      <c r="AOT2362" s="62"/>
      <c r="AOU2362" s="62"/>
      <c r="AOV2362" s="62"/>
      <c r="AOW2362" s="62"/>
      <c r="AOX2362" s="62"/>
      <c r="AOY2362" s="62"/>
      <c r="AOZ2362" s="62"/>
      <c r="APA2362" s="62"/>
      <c r="APB2362" s="62"/>
      <c r="APC2362" s="62"/>
      <c r="APD2362" s="62"/>
      <c r="APE2362" s="62"/>
      <c r="APF2362" s="62"/>
      <c r="APG2362" s="62"/>
      <c r="APH2362" s="62"/>
      <c r="API2362" s="62"/>
      <c r="APJ2362" s="62"/>
      <c r="APK2362" s="62"/>
      <c r="APL2362" s="62"/>
      <c r="APM2362" s="62"/>
      <c r="APN2362" s="62"/>
      <c r="APO2362" s="62"/>
      <c r="APP2362" s="62"/>
      <c r="APQ2362" s="62"/>
      <c r="APR2362" s="62"/>
      <c r="APS2362" s="62"/>
      <c r="APT2362" s="62"/>
      <c r="APU2362" s="62"/>
      <c r="APV2362" s="62"/>
      <c r="APW2362" s="62"/>
      <c r="APX2362" s="62"/>
      <c r="APY2362" s="62"/>
      <c r="APZ2362" s="62"/>
      <c r="AQA2362" s="62"/>
      <c r="AQB2362" s="62"/>
      <c r="AQC2362" s="62"/>
      <c r="AQD2362" s="62"/>
      <c r="AQE2362" s="62"/>
      <c r="AQF2362" s="62"/>
      <c r="AQG2362" s="62"/>
      <c r="AQH2362" s="62"/>
      <c r="AQI2362" s="62"/>
      <c r="AQJ2362" s="62"/>
      <c r="AQK2362" s="62"/>
      <c r="AQL2362" s="62"/>
      <c r="AQM2362" s="62"/>
      <c r="AQN2362" s="62"/>
      <c r="AQO2362" s="62"/>
      <c r="AQP2362" s="62"/>
      <c r="AQQ2362" s="62"/>
      <c r="AQR2362" s="62"/>
      <c r="AQS2362" s="62"/>
      <c r="AQT2362" s="62"/>
      <c r="AQU2362" s="62"/>
      <c r="AQV2362" s="62"/>
      <c r="AQW2362" s="62"/>
      <c r="AQX2362" s="62"/>
      <c r="AQY2362" s="62"/>
      <c r="AQZ2362" s="62"/>
      <c r="ARA2362" s="62"/>
      <c r="ARB2362" s="62"/>
      <c r="ARC2362" s="62"/>
      <c r="ARD2362" s="62"/>
      <c r="ARE2362" s="62"/>
      <c r="ARF2362" s="62"/>
      <c r="ARG2362" s="62"/>
      <c r="ARH2362" s="62"/>
      <c r="ARI2362" s="62"/>
      <c r="ARJ2362" s="62"/>
      <c r="ARK2362" s="62"/>
      <c r="ARL2362" s="62"/>
      <c r="ARM2362" s="62"/>
      <c r="ARN2362" s="62"/>
      <c r="ARO2362" s="62"/>
      <c r="ARP2362" s="62"/>
      <c r="ARQ2362" s="62"/>
      <c r="ARR2362" s="62"/>
      <c r="ARS2362" s="62"/>
      <c r="ART2362" s="62"/>
      <c r="ARU2362" s="62"/>
      <c r="ARV2362" s="62"/>
      <c r="ARW2362" s="62"/>
      <c r="ARX2362" s="62"/>
      <c r="ARY2362" s="62"/>
      <c r="ARZ2362" s="62"/>
      <c r="ASA2362" s="62"/>
      <c r="ASB2362" s="62"/>
      <c r="ASC2362" s="62"/>
      <c r="ASD2362" s="62"/>
      <c r="ASE2362" s="62"/>
      <c r="ASF2362" s="62"/>
      <c r="ASG2362" s="62"/>
      <c r="ASH2362" s="62"/>
      <c r="ASI2362" s="62"/>
      <c r="ASJ2362" s="62"/>
      <c r="ASK2362" s="62"/>
      <c r="ASL2362" s="62"/>
      <c r="ASM2362" s="62"/>
      <c r="ASN2362" s="62"/>
      <c r="ASO2362" s="62"/>
      <c r="ASP2362" s="62"/>
      <c r="ASQ2362" s="62"/>
      <c r="ASR2362" s="62"/>
      <c r="ASS2362" s="62"/>
      <c r="AST2362" s="62"/>
      <c r="ASU2362" s="62"/>
      <c r="ASV2362" s="62"/>
      <c r="ASW2362" s="62"/>
      <c r="ASX2362" s="62"/>
      <c r="ASY2362" s="62"/>
      <c r="ASZ2362" s="62"/>
      <c r="ATA2362" s="62"/>
      <c r="ATB2362" s="62"/>
      <c r="ATC2362" s="62"/>
      <c r="ATD2362" s="62"/>
      <c r="ATE2362" s="62"/>
      <c r="ATF2362" s="62"/>
      <c r="ATG2362" s="62"/>
      <c r="ATH2362" s="62"/>
      <c r="ATI2362" s="62"/>
      <c r="ATJ2362" s="62"/>
      <c r="ATK2362" s="62"/>
      <c r="ATL2362" s="62"/>
      <c r="ATM2362" s="62"/>
      <c r="ATN2362" s="62"/>
      <c r="ATO2362" s="62"/>
      <c r="ATP2362" s="62"/>
      <c r="ATQ2362" s="62"/>
      <c r="ATR2362" s="62"/>
      <c r="ATS2362" s="62"/>
      <c r="ATT2362" s="62"/>
      <c r="ATU2362" s="62"/>
      <c r="ATV2362" s="62"/>
      <c r="ATW2362" s="62"/>
      <c r="ATX2362" s="62"/>
      <c r="ATY2362" s="62"/>
      <c r="ATZ2362" s="62"/>
      <c r="AUA2362" s="62"/>
      <c r="AUB2362" s="62"/>
      <c r="AUC2362" s="62"/>
      <c r="AUD2362" s="62"/>
      <c r="AUE2362" s="62"/>
      <c r="AUF2362" s="62"/>
      <c r="AUG2362" s="62"/>
      <c r="AUH2362" s="62"/>
      <c r="AUI2362" s="62"/>
      <c r="AUJ2362" s="62"/>
      <c r="AUK2362" s="62"/>
      <c r="AUL2362" s="62"/>
      <c r="AUM2362" s="62"/>
      <c r="AUN2362" s="62"/>
      <c r="AUO2362" s="62"/>
      <c r="AUP2362" s="62"/>
      <c r="AUQ2362" s="62"/>
      <c r="AUR2362" s="62"/>
      <c r="AUS2362" s="62"/>
      <c r="AUT2362" s="62"/>
      <c r="AUU2362" s="62"/>
      <c r="AUV2362" s="62"/>
      <c r="AUW2362" s="62"/>
      <c r="AUX2362" s="62"/>
      <c r="AUY2362" s="62"/>
      <c r="AUZ2362" s="62"/>
      <c r="AVA2362" s="62"/>
      <c r="AVB2362" s="62"/>
      <c r="AVC2362" s="62"/>
      <c r="AVD2362" s="62"/>
      <c r="AVE2362" s="62"/>
      <c r="AVF2362" s="62"/>
      <c r="AVG2362" s="62"/>
      <c r="AVH2362" s="62"/>
      <c r="AVI2362" s="62"/>
      <c r="AVJ2362" s="62"/>
      <c r="AVK2362" s="62"/>
      <c r="AVL2362" s="62"/>
      <c r="AVM2362" s="62"/>
      <c r="AVN2362" s="62"/>
      <c r="AVO2362" s="62"/>
      <c r="AVP2362" s="62"/>
      <c r="AVQ2362" s="62"/>
      <c r="AVR2362" s="62"/>
      <c r="AVS2362" s="62"/>
      <c r="AVT2362" s="62"/>
      <c r="AVU2362" s="62"/>
      <c r="AVV2362" s="62"/>
      <c r="AVW2362" s="62"/>
      <c r="AVX2362" s="62"/>
      <c r="AVY2362" s="62"/>
      <c r="AVZ2362" s="62"/>
      <c r="AWA2362" s="62"/>
      <c r="AWB2362" s="62"/>
      <c r="AWC2362" s="62"/>
      <c r="AWD2362" s="62"/>
      <c r="AWE2362" s="62"/>
      <c r="AWF2362" s="62"/>
      <c r="AWG2362" s="62"/>
      <c r="AWH2362" s="62"/>
      <c r="AWI2362" s="62"/>
      <c r="AWJ2362" s="62"/>
      <c r="AWK2362" s="62"/>
      <c r="AWL2362" s="62"/>
      <c r="AWM2362" s="62"/>
      <c r="AWN2362" s="62"/>
      <c r="AWO2362" s="62"/>
      <c r="AWP2362" s="62"/>
      <c r="AWQ2362" s="62"/>
      <c r="AWR2362" s="62"/>
      <c r="AWS2362" s="62"/>
      <c r="AWT2362" s="62"/>
      <c r="AWU2362" s="62"/>
      <c r="AWV2362" s="62"/>
      <c r="AWW2362" s="62"/>
      <c r="AWX2362" s="62"/>
      <c r="AWY2362" s="62"/>
      <c r="AWZ2362" s="62"/>
      <c r="AXA2362" s="62"/>
      <c r="AXB2362" s="62"/>
      <c r="AXC2362" s="62"/>
      <c r="AXD2362" s="62"/>
      <c r="AXE2362" s="62"/>
      <c r="AXF2362" s="62"/>
      <c r="AXG2362" s="62"/>
      <c r="AXH2362" s="62"/>
      <c r="AXI2362" s="62"/>
      <c r="AXJ2362" s="62"/>
      <c r="AXK2362" s="62"/>
      <c r="AXL2362" s="62"/>
      <c r="AXM2362" s="62"/>
      <c r="AXN2362" s="62"/>
      <c r="AXO2362" s="62"/>
      <c r="AXP2362" s="62"/>
      <c r="AXQ2362" s="62"/>
      <c r="AXR2362" s="62"/>
      <c r="AXS2362" s="62"/>
      <c r="AXT2362" s="62"/>
      <c r="AXU2362" s="62"/>
      <c r="AXV2362" s="62"/>
      <c r="AXW2362" s="62"/>
      <c r="AXX2362" s="62"/>
      <c r="AXY2362" s="62"/>
      <c r="AXZ2362" s="62"/>
      <c r="AYA2362" s="62"/>
      <c r="AYB2362" s="62"/>
      <c r="AYC2362" s="62"/>
      <c r="AYD2362" s="62"/>
      <c r="AYE2362" s="62"/>
      <c r="AYF2362" s="62"/>
      <c r="AYG2362" s="62"/>
      <c r="AYH2362" s="62"/>
      <c r="AYI2362" s="62"/>
      <c r="AYJ2362" s="62"/>
      <c r="AYK2362" s="62"/>
      <c r="AYL2362" s="62"/>
      <c r="AYM2362" s="62"/>
      <c r="AYN2362" s="62"/>
      <c r="AYO2362" s="62"/>
      <c r="AYP2362" s="62"/>
      <c r="AYQ2362" s="62"/>
      <c r="AYR2362" s="62"/>
      <c r="AYS2362" s="62"/>
      <c r="AYT2362" s="62"/>
      <c r="AYU2362" s="62"/>
      <c r="AYV2362" s="62"/>
      <c r="AYW2362" s="62"/>
      <c r="AYX2362" s="62"/>
      <c r="AYY2362" s="62"/>
      <c r="AYZ2362" s="62"/>
      <c r="AZA2362" s="62"/>
      <c r="AZB2362" s="62"/>
      <c r="AZC2362" s="62"/>
      <c r="AZD2362" s="62"/>
      <c r="AZE2362" s="62"/>
      <c r="AZF2362" s="62"/>
      <c r="AZG2362" s="62"/>
      <c r="AZH2362" s="62"/>
      <c r="AZI2362" s="62"/>
      <c r="AZJ2362" s="62"/>
      <c r="AZK2362" s="62"/>
      <c r="AZL2362" s="62"/>
      <c r="AZM2362" s="62"/>
      <c r="AZN2362" s="62"/>
      <c r="AZO2362" s="62"/>
      <c r="AZP2362" s="62"/>
      <c r="AZQ2362" s="62"/>
      <c r="AZR2362" s="62"/>
      <c r="AZS2362" s="62"/>
      <c r="AZT2362" s="62"/>
      <c r="AZU2362" s="62"/>
      <c r="AZV2362" s="62"/>
      <c r="AZW2362" s="62"/>
      <c r="AZX2362" s="62"/>
      <c r="AZY2362" s="62"/>
      <c r="AZZ2362" s="62"/>
      <c r="BAA2362" s="62"/>
      <c r="BAB2362" s="62"/>
      <c r="BAC2362" s="62"/>
      <c r="BAD2362" s="62"/>
      <c r="BAE2362" s="62"/>
      <c r="BAF2362" s="62"/>
      <c r="BAG2362" s="62"/>
      <c r="BAH2362" s="62"/>
      <c r="BAI2362" s="62"/>
      <c r="BAJ2362" s="62"/>
      <c r="BAK2362" s="62"/>
      <c r="BAL2362" s="62"/>
      <c r="BAM2362" s="62"/>
      <c r="BAN2362" s="62"/>
      <c r="BAO2362" s="62"/>
      <c r="BAP2362" s="62"/>
      <c r="BAQ2362" s="62"/>
      <c r="BAR2362" s="62"/>
      <c r="BAS2362" s="62"/>
      <c r="BAT2362" s="62"/>
      <c r="BAU2362" s="62"/>
      <c r="BAV2362" s="62"/>
      <c r="BAW2362" s="62"/>
      <c r="BAX2362" s="62"/>
      <c r="BAY2362" s="62"/>
      <c r="BAZ2362" s="62"/>
      <c r="BBA2362" s="62"/>
      <c r="BBB2362" s="62"/>
      <c r="BBC2362" s="62"/>
      <c r="BBD2362" s="62"/>
      <c r="BBE2362" s="62"/>
      <c r="BBF2362" s="62"/>
      <c r="BBG2362" s="62"/>
      <c r="BBH2362" s="62"/>
      <c r="BBI2362" s="62"/>
      <c r="BBJ2362" s="62"/>
      <c r="BBK2362" s="62"/>
      <c r="BBL2362" s="62"/>
      <c r="BBM2362" s="62"/>
      <c r="BBN2362" s="62"/>
      <c r="BBO2362" s="62"/>
      <c r="BBP2362" s="62"/>
      <c r="BBQ2362" s="62"/>
      <c r="BBR2362" s="62"/>
      <c r="BBS2362" s="62"/>
      <c r="BBT2362" s="62"/>
      <c r="BBU2362" s="62"/>
      <c r="BBV2362" s="62"/>
      <c r="BBW2362" s="62"/>
      <c r="BBX2362" s="62"/>
      <c r="BBY2362" s="62"/>
      <c r="BBZ2362" s="62"/>
      <c r="BCA2362" s="62"/>
      <c r="BCB2362" s="62"/>
      <c r="BCC2362" s="62"/>
      <c r="BCD2362" s="62"/>
      <c r="BCE2362" s="62"/>
      <c r="BCF2362" s="62"/>
      <c r="BCG2362" s="62"/>
      <c r="BCH2362" s="62"/>
      <c r="BCI2362" s="62"/>
      <c r="BCJ2362" s="62"/>
      <c r="BCK2362" s="62"/>
      <c r="BCL2362" s="62"/>
      <c r="BCM2362" s="62"/>
      <c r="BCN2362" s="62"/>
      <c r="BCO2362" s="62"/>
      <c r="BCP2362" s="62"/>
      <c r="BCQ2362" s="62"/>
      <c r="BCR2362" s="62"/>
      <c r="BCS2362" s="62"/>
      <c r="BCT2362" s="62"/>
      <c r="BCU2362" s="62"/>
      <c r="BCV2362" s="62"/>
      <c r="BCW2362" s="62"/>
      <c r="BCX2362" s="62"/>
      <c r="BCY2362" s="62"/>
      <c r="BCZ2362" s="62"/>
      <c r="BDA2362" s="62"/>
      <c r="BDB2362" s="62"/>
      <c r="BDC2362" s="62"/>
      <c r="BDD2362" s="62"/>
      <c r="BDE2362" s="62"/>
      <c r="BDF2362" s="62"/>
      <c r="BDG2362" s="62"/>
      <c r="BDH2362" s="62"/>
      <c r="BDI2362" s="62"/>
      <c r="BDJ2362" s="62"/>
      <c r="BDK2362" s="62"/>
      <c r="BDL2362" s="62"/>
      <c r="BDM2362" s="62"/>
      <c r="BDN2362" s="62"/>
      <c r="BDO2362" s="62"/>
      <c r="BDP2362" s="62"/>
      <c r="BDQ2362" s="62"/>
      <c r="BDR2362" s="62"/>
      <c r="BDS2362" s="62"/>
      <c r="BDT2362" s="62"/>
      <c r="BDU2362" s="62"/>
      <c r="BDV2362" s="62"/>
      <c r="BDW2362" s="62"/>
      <c r="BDX2362" s="62"/>
      <c r="BDY2362" s="62"/>
      <c r="BDZ2362" s="62"/>
      <c r="BEA2362" s="62"/>
      <c r="BEB2362" s="62"/>
      <c r="BEC2362" s="62"/>
      <c r="BED2362" s="62"/>
      <c r="BEE2362" s="62"/>
      <c r="BEF2362" s="62"/>
      <c r="BEG2362" s="62"/>
      <c r="BEH2362" s="62"/>
      <c r="BEI2362" s="62"/>
      <c r="BEJ2362" s="62"/>
      <c r="BEK2362" s="62"/>
      <c r="BEL2362" s="62"/>
      <c r="BEM2362" s="62"/>
      <c r="BEN2362" s="62"/>
      <c r="BEO2362" s="62"/>
      <c r="BEP2362" s="62"/>
      <c r="BEQ2362" s="62"/>
      <c r="BER2362" s="62"/>
      <c r="BES2362" s="62"/>
      <c r="BET2362" s="62"/>
      <c r="BEU2362" s="62"/>
      <c r="BEV2362" s="62"/>
      <c r="BEW2362" s="62"/>
      <c r="BEX2362" s="62"/>
      <c r="BEY2362" s="62"/>
      <c r="BEZ2362" s="62"/>
      <c r="BFA2362" s="62"/>
      <c r="BFB2362" s="62"/>
      <c r="BFC2362" s="62"/>
      <c r="BFD2362" s="62"/>
      <c r="BFE2362" s="62"/>
      <c r="BFF2362" s="62"/>
      <c r="BFG2362" s="62"/>
      <c r="BFH2362" s="62"/>
      <c r="BFI2362" s="62"/>
      <c r="BFJ2362" s="62"/>
      <c r="BFK2362" s="62"/>
      <c r="BFL2362" s="62"/>
      <c r="BFM2362" s="62"/>
      <c r="BFN2362" s="62"/>
      <c r="BFO2362" s="62"/>
      <c r="BFP2362" s="62"/>
      <c r="BFQ2362" s="62"/>
      <c r="BFR2362" s="62"/>
      <c r="BFS2362" s="62"/>
      <c r="BFT2362" s="62"/>
      <c r="BFU2362" s="62"/>
      <c r="BFV2362" s="62"/>
      <c r="BFW2362" s="62"/>
      <c r="BFX2362" s="62"/>
      <c r="BFY2362" s="62"/>
      <c r="BFZ2362" s="62"/>
      <c r="BGA2362" s="62"/>
      <c r="BGB2362" s="62"/>
      <c r="BGC2362" s="62"/>
      <c r="BGD2362" s="62"/>
      <c r="BGE2362" s="62"/>
      <c r="BGF2362" s="62"/>
      <c r="BGG2362" s="62"/>
      <c r="BGH2362" s="62"/>
      <c r="BGI2362" s="62"/>
      <c r="BGJ2362" s="62"/>
      <c r="BGK2362" s="62"/>
      <c r="BGL2362" s="62"/>
      <c r="BGM2362" s="62"/>
      <c r="BGN2362" s="62"/>
      <c r="BGO2362" s="62"/>
      <c r="BGP2362" s="62"/>
      <c r="BGQ2362" s="62"/>
      <c r="BGR2362" s="62"/>
      <c r="BGS2362" s="62"/>
      <c r="BGT2362" s="62"/>
      <c r="BGU2362" s="62"/>
      <c r="BGV2362" s="62"/>
      <c r="BGW2362" s="62"/>
      <c r="BGX2362" s="62"/>
      <c r="BGY2362" s="62"/>
      <c r="BGZ2362" s="62"/>
      <c r="BHA2362" s="62"/>
      <c r="BHB2362" s="62"/>
      <c r="BHC2362" s="62"/>
      <c r="BHD2362" s="62"/>
      <c r="BHE2362" s="62"/>
      <c r="BHF2362" s="62"/>
      <c r="BHG2362" s="62"/>
      <c r="BHH2362" s="62"/>
      <c r="BHI2362" s="62"/>
      <c r="BHJ2362" s="62"/>
      <c r="BHK2362" s="62"/>
      <c r="BHL2362" s="62"/>
      <c r="BHM2362" s="62"/>
      <c r="BHN2362" s="62"/>
      <c r="BHO2362" s="62"/>
      <c r="BHP2362" s="62"/>
      <c r="BHQ2362" s="62"/>
      <c r="BHR2362" s="62"/>
      <c r="BHS2362" s="62"/>
      <c r="BHT2362" s="62"/>
      <c r="BHU2362" s="62"/>
      <c r="BHV2362" s="62"/>
      <c r="BHW2362" s="62"/>
      <c r="BHX2362" s="62"/>
      <c r="BHY2362" s="62"/>
      <c r="BHZ2362" s="62"/>
      <c r="BIA2362" s="62"/>
      <c r="BIB2362" s="62"/>
      <c r="BIC2362" s="62"/>
      <c r="BID2362" s="62"/>
      <c r="BIE2362" s="62"/>
      <c r="BIF2362" s="62"/>
      <c r="BIG2362" s="62"/>
      <c r="BIH2362" s="62"/>
      <c r="BII2362" s="62"/>
      <c r="BIJ2362" s="62"/>
      <c r="BIK2362" s="62"/>
      <c r="BIL2362" s="62"/>
      <c r="BIM2362" s="62"/>
      <c r="BIN2362" s="62"/>
      <c r="BIO2362" s="62"/>
      <c r="BIP2362" s="62"/>
      <c r="BIQ2362" s="62"/>
      <c r="BIR2362" s="62"/>
      <c r="BIS2362" s="62"/>
      <c r="BIT2362" s="62"/>
      <c r="BIU2362" s="62"/>
      <c r="BIV2362" s="62"/>
      <c r="BIW2362" s="62"/>
      <c r="BIX2362" s="62"/>
      <c r="BIY2362" s="62"/>
      <c r="BIZ2362" s="62"/>
      <c r="BJA2362" s="62"/>
      <c r="BJB2362" s="62"/>
      <c r="BJC2362" s="62"/>
      <c r="BJD2362" s="62"/>
      <c r="BJE2362" s="62"/>
      <c r="BJF2362" s="62"/>
      <c r="BJG2362" s="62"/>
      <c r="BJH2362" s="62"/>
      <c r="BJI2362" s="62"/>
      <c r="BJJ2362" s="62"/>
      <c r="BJK2362" s="62"/>
      <c r="BJL2362" s="62"/>
      <c r="BJM2362" s="62"/>
      <c r="BJN2362" s="62"/>
      <c r="BJO2362" s="62"/>
      <c r="BJP2362" s="62"/>
      <c r="BJQ2362" s="62"/>
      <c r="BJR2362" s="62"/>
      <c r="BJS2362" s="62"/>
      <c r="BJT2362" s="62"/>
      <c r="BJU2362" s="62"/>
      <c r="BJV2362" s="62"/>
      <c r="BJW2362" s="62"/>
      <c r="BJX2362" s="62"/>
      <c r="BJY2362" s="62"/>
      <c r="BJZ2362" s="62"/>
      <c r="BKA2362" s="62"/>
      <c r="BKB2362" s="62"/>
      <c r="BKC2362" s="62"/>
      <c r="BKD2362" s="62"/>
      <c r="BKE2362" s="62"/>
      <c r="BKF2362" s="62"/>
      <c r="BKG2362" s="62"/>
      <c r="BKH2362" s="62"/>
      <c r="BKI2362" s="62"/>
      <c r="BKJ2362" s="62"/>
      <c r="BKK2362" s="62"/>
      <c r="BKL2362" s="62"/>
      <c r="BKM2362" s="62"/>
      <c r="BKN2362" s="62"/>
      <c r="BKO2362" s="62"/>
      <c r="BKP2362" s="62"/>
      <c r="BKQ2362" s="62"/>
      <c r="BKR2362" s="62"/>
      <c r="BKS2362" s="62"/>
      <c r="BKT2362" s="62"/>
      <c r="BKU2362" s="62"/>
      <c r="BKV2362" s="62"/>
      <c r="BKW2362" s="62"/>
      <c r="BKX2362" s="62"/>
      <c r="BKY2362" s="62"/>
      <c r="BKZ2362" s="62"/>
      <c r="BLA2362" s="62"/>
      <c r="BLB2362" s="62"/>
      <c r="BLC2362" s="62"/>
      <c r="BLD2362" s="62"/>
      <c r="BLE2362" s="62"/>
      <c r="BLF2362" s="62"/>
      <c r="BLG2362" s="62"/>
      <c r="BLH2362" s="62"/>
      <c r="BLI2362" s="62"/>
      <c r="BLJ2362" s="62"/>
      <c r="BLK2362" s="62"/>
      <c r="BLL2362" s="62"/>
      <c r="BLM2362" s="62"/>
      <c r="BLN2362" s="62"/>
      <c r="BLO2362" s="62"/>
      <c r="BLP2362" s="62"/>
      <c r="BLQ2362" s="62"/>
      <c r="BLR2362" s="62"/>
      <c r="BLS2362" s="62"/>
      <c r="BLT2362" s="62"/>
      <c r="BLU2362" s="62"/>
      <c r="BLV2362" s="62"/>
      <c r="BLW2362" s="62"/>
      <c r="BLX2362" s="62"/>
      <c r="BLY2362" s="62"/>
      <c r="BLZ2362" s="62"/>
      <c r="BMA2362" s="62"/>
      <c r="BMB2362" s="62"/>
      <c r="BMC2362" s="62"/>
      <c r="BMD2362" s="62"/>
      <c r="BME2362" s="62"/>
      <c r="BMF2362" s="62"/>
      <c r="BMG2362" s="62"/>
      <c r="BMH2362" s="62"/>
      <c r="BMI2362" s="62"/>
      <c r="BMJ2362" s="62"/>
      <c r="BMK2362" s="62"/>
      <c r="BML2362" s="62"/>
      <c r="BMM2362" s="62"/>
      <c r="BMN2362" s="62"/>
      <c r="BMO2362" s="62"/>
      <c r="BMP2362" s="62"/>
      <c r="BMQ2362" s="62"/>
      <c r="BMR2362" s="62"/>
      <c r="BMS2362" s="62"/>
      <c r="BMT2362" s="62"/>
      <c r="BMU2362" s="62"/>
      <c r="BMV2362" s="62"/>
      <c r="BMW2362" s="62"/>
      <c r="BMX2362" s="62"/>
      <c r="BMY2362" s="62"/>
      <c r="BMZ2362" s="62"/>
      <c r="BNA2362" s="62"/>
      <c r="BNB2362" s="62"/>
      <c r="BNC2362" s="62"/>
      <c r="BND2362" s="62"/>
      <c r="BNE2362" s="62"/>
      <c r="BNF2362" s="62"/>
      <c r="BNG2362" s="62"/>
      <c r="BNH2362" s="62"/>
      <c r="BNI2362" s="62"/>
      <c r="BNJ2362" s="62"/>
      <c r="BNK2362" s="62"/>
      <c r="BNL2362" s="62"/>
      <c r="BNM2362" s="62"/>
      <c r="BNN2362" s="62"/>
      <c r="BNO2362" s="62"/>
      <c r="BNP2362" s="62"/>
      <c r="BNQ2362" s="62"/>
      <c r="BNR2362" s="62"/>
      <c r="BNS2362" s="62"/>
      <c r="BNT2362" s="62"/>
      <c r="BNU2362" s="62"/>
      <c r="BNV2362" s="62"/>
      <c r="BNW2362" s="62"/>
      <c r="BNX2362" s="62"/>
      <c r="BNY2362" s="62"/>
      <c r="BNZ2362" s="62"/>
      <c r="BOA2362" s="62"/>
      <c r="BOB2362" s="62"/>
      <c r="BOC2362" s="62"/>
      <c r="BOD2362" s="62"/>
      <c r="BOE2362" s="62"/>
      <c r="BOF2362" s="62"/>
      <c r="BOG2362" s="62"/>
      <c r="BOH2362" s="62"/>
      <c r="BOI2362" s="62"/>
      <c r="BOJ2362" s="62"/>
      <c r="BOK2362" s="62"/>
      <c r="BOL2362" s="62"/>
      <c r="BOM2362" s="62"/>
      <c r="BON2362" s="62"/>
      <c r="BOO2362" s="62"/>
      <c r="BOP2362" s="62"/>
      <c r="BOQ2362" s="62"/>
      <c r="BOR2362" s="62"/>
      <c r="BOS2362" s="62"/>
      <c r="BOT2362" s="62"/>
      <c r="BOU2362" s="62"/>
      <c r="BOV2362" s="62"/>
      <c r="BOW2362" s="62"/>
      <c r="BOX2362" s="62"/>
      <c r="BOY2362" s="62"/>
      <c r="BOZ2362" s="62"/>
      <c r="BPA2362" s="62"/>
      <c r="BPB2362" s="62"/>
      <c r="BPC2362" s="62"/>
      <c r="BPD2362" s="62"/>
      <c r="BPE2362" s="62"/>
      <c r="BPF2362" s="62"/>
      <c r="BPG2362" s="62"/>
      <c r="BPH2362" s="62"/>
      <c r="BPI2362" s="62"/>
      <c r="BPJ2362" s="62"/>
      <c r="BPK2362" s="62"/>
      <c r="BPL2362" s="62"/>
      <c r="BPM2362" s="62"/>
      <c r="BPN2362" s="62"/>
      <c r="BPO2362" s="62"/>
      <c r="BPP2362" s="62"/>
      <c r="BPQ2362" s="62"/>
      <c r="BPR2362" s="62"/>
      <c r="BPS2362" s="62"/>
      <c r="BPT2362" s="62"/>
      <c r="BPU2362" s="62"/>
      <c r="BPV2362" s="62"/>
      <c r="BPW2362" s="62"/>
      <c r="BPX2362" s="62"/>
      <c r="BPY2362" s="62"/>
      <c r="BPZ2362" s="62"/>
      <c r="BQA2362" s="62"/>
      <c r="BQB2362" s="62"/>
      <c r="BQC2362" s="62"/>
      <c r="BQD2362" s="62"/>
      <c r="BQE2362" s="62"/>
      <c r="BQF2362" s="62"/>
      <c r="BQG2362" s="62"/>
      <c r="BQH2362" s="62"/>
      <c r="BQI2362" s="62"/>
      <c r="BQJ2362" s="62"/>
      <c r="BQK2362" s="62"/>
      <c r="BQL2362" s="62"/>
      <c r="BQM2362" s="62"/>
      <c r="BQN2362" s="62"/>
      <c r="BQO2362" s="62"/>
      <c r="BQP2362" s="62"/>
      <c r="BQQ2362" s="62"/>
      <c r="BQR2362" s="62"/>
      <c r="BQS2362" s="62"/>
      <c r="BQT2362" s="62"/>
      <c r="BQU2362" s="62"/>
      <c r="BQV2362" s="62"/>
      <c r="BQW2362" s="62"/>
      <c r="BQX2362" s="62"/>
      <c r="BQY2362" s="62"/>
      <c r="BQZ2362" s="62"/>
      <c r="BRA2362" s="62"/>
      <c r="BRB2362" s="62"/>
      <c r="BRC2362" s="62"/>
      <c r="BRD2362" s="62"/>
      <c r="BRE2362" s="62"/>
      <c r="BRF2362" s="62"/>
      <c r="BRG2362" s="62"/>
      <c r="BRH2362" s="62"/>
      <c r="BRI2362" s="62"/>
      <c r="BRJ2362" s="62"/>
      <c r="BRK2362" s="62"/>
      <c r="BRL2362" s="62"/>
      <c r="BRM2362" s="62"/>
      <c r="BRN2362" s="62"/>
      <c r="BRO2362" s="62"/>
      <c r="BRP2362" s="62"/>
      <c r="BRQ2362" s="62"/>
      <c r="BRR2362" s="62"/>
      <c r="BRS2362" s="62"/>
      <c r="BRT2362" s="62"/>
      <c r="BRU2362" s="62"/>
      <c r="BRV2362" s="62"/>
      <c r="BRW2362" s="62"/>
      <c r="BRX2362" s="62"/>
      <c r="BRY2362" s="62"/>
      <c r="BRZ2362" s="62"/>
      <c r="BSA2362" s="62"/>
      <c r="BSB2362" s="62"/>
      <c r="BSC2362" s="62"/>
      <c r="BSD2362" s="62"/>
      <c r="BSE2362" s="62"/>
      <c r="BSF2362" s="62"/>
      <c r="BSG2362" s="62"/>
      <c r="BSH2362" s="62"/>
      <c r="BSI2362" s="62"/>
      <c r="BSJ2362" s="62"/>
      <c r="BSK2362" s="62"/>
      <c r="BSL2362" s="62"/>
      <c r="BSM2362" s="62"/>
      <c r="BSN2362" s="62"/>
      <c r="BSO2362" s="62"/>
      <c r="BSP2362" s="62"/>
      <c r="BSQ2362" s="62"/>
      <c r="BSR2362" s="62"/>
      <c r="BSS2362" s="62"/>
      <c r="BST2362" s="62"/>
      <c r="BSU2362" s="62"/>
      <c r="BSV2362" s="62"/>
      <c r="BSW2362" s="62"/>
      <c r="BSX2362" s="62"/>
      <c r="BSY2362" s="62"/>
      <c r="BSZ2362" s="62"/>
      <c r="BTA2362" s="62"/>
      <c r="BTB2362" s="62"/>
      <c r="BTC2362" s="62"/>
      <c r="BTD2362" s="62"/>
      <c r="BTE2362" s="62"/>
      <c r="BTF2362" s="62"/>
      <c r="BTG2362" s="62"/>
      <c r="BTH2362" s="62"/>
      <c r="BTI2362" s="62"/>
      <c r="BTJ2362" s="62"/>
      <c r="BTK2362" s="62"/>
      <c r="BTL2362" s="62"/>
      <c r="BTM2362" s="62"/>
      <c r="BTN2362" s="62"/>
      <c r="BTO2362" s="62"/>
      <c r="BTP2362" s="62"/>
      <c r="BTQ2362" s="62"/>
      <c r="BTR2362" s="62"/>
      <c r="BTS2362" s="62"/>
      <c r="BTT2362" s="62"/>
      <c r="BTU2362" s="62"/>
      <c r="BTV2362" s="62"/>
      <c r="BTW2362" s="62"/>
      <c r="BTX2362" s="62"/>
      <c r="BTY2362" s="62"/>
      <c r="BTZ2362" s="62"/>
      <c r="BUA2362" s="62"/>
      <c r="BUB2362" s="62"/>
      <c r="BUC2362" s="62"/>
      <c r="BUD2362" s="62"/>
      <c r="BUE2362" s="62"/>
      <c r="BUF2362" s="62"/>
      <c r="BUG2362" s="62"/>
      <c r="BUH2362" s="62"/>
      <c r="BUI2362" s="62"/>
      <c r="BUJ2362" s="62"/>
      <c r="BUK2362" s="62"/>
      <c r="BUL2362" s="62"/>
      <c r="BUM2362" s="62"/>
      <c r="BUN2362" s="62"/>
      <c r="BUO2362" s="62"/>
      <c r="BUP2362" s="62"/>
      <c r="BUQ2362" s="62"/>
      <c r="BUR2362" s="62"/>
      <c r="BUS2362" s="62"/>
      <c r="BUT2362" s="62"/>
      <c r="BUU2362" s="62"/>
      <c r="BUV2362" s="62"/>
      <c r="BUW2362" s="62"/>
      <c r="BUX2362" s="62"/>
      <c r="BUY2362" s="62"/>
      <c r="BUZ2362" s="62"/>
      <c r="BVA2362" s="62"/>
      <c r="BVB2362" s="62"/>
      <c r="BVC2362" s="62"/>
      <c r="BVD2362" s="62"/>
      <c r="BVE2362" s="62"/>
      <c r="BVF2362" s="62"/>
      <c r="BVG2362" s="62"/>
      <c r="BVH2362" s="62"/>
      <c r="BVI2362" s="62"/>
      <c r="BVJ2362" s="62"/>
      <c r="BVK2362" s="62"/>
      <c r="BVL2362" s="62"/>
      <c r="BVM2362" s="62"/>
      <c r="BVN2362" s="62"/>
      <c r="BVO2362" s="62"/>
      <c r="BVP2362" s="62"/>
      <c r="BVQ2362" s="62"/>
      <c r="BVR2362" s="62"/>
      <c r="BVS2362" s="62"/>
      <c r="BVT2362" s="62"/>
      <c r="BVU2362" s="62"/>
      <c r="BVV2362" s="62"/>
      <c r="BVW2362" s="62"/>
      <c r="BVX2362" s="62"/>
      <c r="BVY2362" s="62"/>
      <c r="BVZ2362" s="62"/>
      <c r="BWA2362" s="62"/>
      <c r="BWB2362" s="62"/>
      <c r="BWC2362" s="62"/>
      <c r="BWD2362" s="62"/>
      <c r="BWE2362" s="62"/>
      <c r="BWF2362" s="62"/>
      <c r="BWG2362" s="62"/>
      <c r="BWH2362" s="62"/>
      <c r="BWI2362" s="62"/>
      <c r="BWJ2362" s="62"/>
      <c r="BWK2362" s="62"/>
      <c r="BWL2362" s="62"/>
      <c r="BWM2362" s="62"/>
      <c r="BWN2362" s="62"/>
      <c r="BWO2362" s="62"/>
      <c r="BWP2362" s="62"/>
      <c r="BWQ2362" s="62"/>
      <c r="BWR2362" s="62"/>
      <c r="BWS2362" s="62"/>
      <c r="BWT2362" s="62"/>
      <c r="BWU2362" s="62"/>
      <c r="BWV2362" s="62"/>
      <c r="BWW2362" s="62"/>
      <c r="BWX2362" s="62"/>
      <c r="BWY2362" s="62"/>
      <c r="BWZ2362" s="62"/>
      <c r="BXA2362" s="62"/>
      <c r="BXB2362" s="62"/>
      <c r="BXC2362" s="62"/>
      <c r="BXD2362" s="62"/>
      <c r="BXE2362" s="62"/>
      <c r="BXF2362" s="62"/>
      <c r="BXG2362" s="62"/>
      <c r="BXH2362" s="62"/>
      <c r="BXI2362" s="62"/>
      <c r="BXJ2362" s="62"/>
      <c r="BXK2362" s="62"/>
      <c r="BXL2362" s="62"/>
      <c r="BXM2362" s="62"/>
      <c r="BXN2362" s="62"/>
      <c r="BXO2362" s="62"/>
      <c r="BXP2362" s="62"/>
      <c r="BXQ2362" s="62"/>
      <c r="BXR2362" s="62"/>
      <c r="BXS2362" s="62"/>
      <c r="BXT2362" s="62"/>
      <c r="BXU2362" s="62"/>
      <c r="BXV2362" s="62"/>
      <c r="BXW2362" s="62"/>
      <c r="BXX2362" s="62"/>
      <c r="BXY2362" s="62"/>
      <c r="BXZ2362" s="62"/>
      <c r="BYA2362" s="62"/>
      <c r="BYB2362" s="62"/>
      <c r="BYC2362" s="62"/>
      <c r="BYD2362" s="62"/>
      <c r="BYE2362" s="62"/>
      <c r="BYF2362" s="62"/>
      <c r="BYG2362" s="62"/>
      <c r="BYH2362" s="62"/>
      <c r="BYI2362" s="62"/>
      <c r="BYJ2362" s="62"/>
      <c r="BYK2362" s="62"/>
      <c r="BYL2362" s="62"/>
      <c r="BYM2362" s="62"/>
      <c r="BYN2362" s="62"/>
      <c r="BYO2362" s="62"/>
      <c r="BYP2362" s="62"/>
      <c r="BYQ2362" s="62"/>
      <c r="BYR2362" s="62"/>
      <c r="BYS2362" s="62"/>
      <c r="BYT2362" s="62"/>
      <c r="BYU2362" s="62"/>
      <c r="BYV2362" s="62"/>
      <c r="BYW2362" s="62"/>
      <c r="BYX2362" s="62"/>
      <c r="BYY2362" s="62"/>
      <c r="BYZ2362" s="62"/>
      <c r="BZA2362" s="62"/>
      <c r="BZB2362" s="62"/>
      <c r="BZC2362" s="62"/>
      <c r="BZD2362" s="62"/>
      <c r="BZE2362" s="62"/>
      <c r="BZF2362" s="62"/>
      <c r="BZG2362" s="62"/>
      <c r="BZH2362" s="62"/>
      <c r="BZI2362" s="62"/>
      <c r="BZJ2362" s="62"/>
      <c r="BZK2362" s="62"/>
      <c r="BZL2362" s="62"/>
      <c r="BZM2362" s="62"/>
      <c r="BZN2362" s="62"/>
      <c r="BZO2362" s="62"/>
      <c r="BZP2362" s="62"/>
      <c r="BZQ2362" s="62"/>
      <c r="BZR2362" s="62"/>
      <c r="BZS2362" s="62"/>
      <c r="BZT2362" s="62"/>
      <c r="BZU2362" s="62"/>
      <c r="BZV2362" s="62"/>
      <c r="BZW2362" s="62"/>
      <c r="BZX2362" s="62"/>
      <c r="BZY2362" s="62"/>
      <c r="BZZ2362" s="62"/>
      <c r="CAA2362" s="62"/>
      <c r="CAB2362" s="62"/>
      <c r="CAC2362" s="62"/>
      <c r="CAD2362" s="62"/>
      <c r="CAE2362" s="62"/>
      <c r="CAF2362" s="62"/>
      <c r="CAG2362" s="62"/>
      <c r="CAH2362" s="62"/>
      <c r="CAI2362" s="62"/>
      <c r="CAJ2362" s="62"/>
      <c r="CAK2362" s="62"/>
      <c r="CAL2362" s="62"/>
      <c r="CAM2362" s="62"/>
      <c r="CAN2362" s="62"/>
      <c r="CAO2362" s="62"/>
      <c r="CAP2362" s="62"/>
      <c r="CAQ2362" s="62"/>
      <c r="CAR2362" s="62"/>
      <c r="CAS2362" s="62"/>
      <c r="CAT2362" s="62"/>
      <c r="CAU2362" s="62"/>
      <c r="CAV2362" s="62"/>
      <c r="CAW2362" s="62"/>
      <c r="CAX2362" s="62"/>
      <c r="CAY2362" s="62"/>
      <c r="CAZ2362" s="62"/>
      <c r="CBA2362" s="62"/>
      <c r="CBB2362" s="62"/>
      <c r="CBC2362" s="62"/>
      <c r="CBD2362" s="62"/>
      <c r="CBE2362" s="62"/>
      <c r="CBF2362" s="62"/>
      <c r="CBG2362" s="62"/>
      <c r="CBH2362" s="62"/>
      <c r="CBI2362" s="62"/>
      <c r="CBJ2362" s="62"/>
      <c r="CBK2362" s="62"/>
      <c r="CBL2362" s="62"/>
      <c r="CBM2362" s="62"/>
      <c r="CBN2362" s="62"/>
      <c r="CBO2362" s="62"/>
      <c r="CBP2362" s="62"/>
      <c r="CBQ2362" s="62"/>
      <c r="CBR2362" s="62"/>
      <c r="CBS2362" s="62"/>
      <c r="CBT2362" s="62"/>
      <c r="CBU2362" s="62"/>
      <c r="CBV2362" s="62"/>
      <c r="CBW2362" s="62"/>
      <c r="CBX2362" s="62"/>
      <c r="CBY2362" s="62"/>
      <c r="CBZ2362" s="62"/>
      <c r="CCA2362" s="62"/>
      <c r="CCB2362" s="62"/>
      <c r="CCC2362" s="62"/>
      <c r="CCD2362" s="62"/>
      <c r="CCE2362" s="62"/>
      <c r="CCF2362" s="62"/>
      <c r="CCG2362" s="62"/>
      <c r="CCH2362" s="62"/>
      <c r="CCI2362" s="62"/>
      <c r="CCJ2362" s="62"/>
      <c r="CCK2362" s="62"/>
      <c r="CCL2362" s="62"/>
      <c r="CCM2362" s="62"/>
      <c r="CCN2362" s="62"/>
      <c r="CCO2362" s="62"/>
      <c r="CCP2362" s="62"/>
      <c r="CCQ2362" s="62"/>
      <c r="CCR2362" s="62"/>
      <c r="CCS2362" s="62"/>
      <c r="CCT2362" s="62"/>
      <c r="CCU2362" s="62"/>
      <c r="CCV2362" s="62"/>
      <c r="CCW2362" s="62"/>
      <c r="CCX2362" s="62"/>
      <c r="CCY2362" s="62"/>
      <c r="CCZ2362" s="62"/>
      <c r="CDA2362" s="62"/>
      <c r="CDB2362" s="62"/>
      <c r="CDC2362" s="62"/>
      <c r="CDD2362" s="62"/>
      <c r="CDE2362" s="62"/>
      <c r="CDF2362" s="62"/>
      <c r="CDG2362" s="62"/>
      <c r="CDH2362" s="62"/>
      <c r="CDI2362" s="62"/>
      <c r="CDJ2362" s="62"/>
      <c r="CDK2362" s="62"/>
      <c r="CDL2362" s="62"/>
      <c r="CDM2362" s="62"/>
      <c r="CDN2362" s="62"/>
      <c r="CDO2362" s="62"/>
      <c r="CDP2362" s="62"/>
      <c r="CDQ2362" s="62"/>
      <c r="CDR2362" s="62"/>
      <c r="CDS2362" s="62"/>
      <c r="CDT2362" s="62"/>
      <c r="CDU2362" s="62"/>
      <c r="CDV2362" s="62"/>
      <c r="CDW2362" s="62"/>
      <c r="CDX2362" s="62"/>
      <c r="CDY2362" s="62"/>
      <c r="CDZ2362" s="62"/>
      <c r="CEA2362" s="62"/>
      <c r="CEB2362" s="62"/>
      <c r="CEC2362" s="62"/>
      <c r="CED2362" s="62"/>
      <c r="CEE2362" s="62"/>
      <c r="CEF2362" s="62"/>
      <c r="CEG2362" s="62"/>
      <c r="CEH2362" s="62"/>
      <c r="CEI2362" s="62"/>
      <c r="CEJ2362" s="62"/>
      <c r="CEK2362" s="62"/>
      <c r="CEL2362" s="62"/>
      <c r="CEM2362" s="62"/>
      <c r="CEN2362" s="62"/>
      <c r="CEO2362" s="62"/>
      <c r="CEP2362" s="62"/>
      <c r="CEQ2362" s="62"/>
      <c r="CER2362" s="62"/>
      <c r="CES2362" s="62"/>
      <c r="CET2362" s="62"/>
      <c r="CEU2362" s="62"/>
      <c r="CEV2362" s="62"/>
      <c r="CEW2362" s="62"/>
      <c r="CEX2362" s="62"/>
      <c r="CEY2362" s="62"/>
      <c r="CEZ2362" s="62"/>
      <c r="CFA2362" s="62"/>
      <c r="CFB2362" s="62"/>
      <c r="CFC2362" s="62"/>
      <c r="CFD2362" s="62"/>
      <c r="CFE2362" s="62"/>
      <c r="CFF2362" s="62"/>
      <c r="CFG2362" s="62"/>
      <c r="CFH2362" s="62"/>
      <c r="CFI2362" s="62"/>
      <c r="CFJ2362" s="62"/>
      <c r="CFK2362" s="62"/>
      <c r="CFL2362" s="62"/>
      <c r="CFM2362" s="62"/>
      <c r="CFN2362" s="62"/>
      <c r="CFO2362" s="62"/>
      <c r="CFP2362" s="62"/>
      <c r="CFQ2362" s="62"/>
      <c r="CFR2362" s="62"/>
      <c r="CFS2362" s="62"/>
      <c r="CFT2362" s="62"/>
      <c r="CFU2362" s="62"/>
      <c r="CFV2362" s="62"/>
      <c r="CFW2362" s="62"/>
      <c r="CFX2362" s="62"/>
      <c r="CFY2362" s="62"/>
      <c r="CFZ2362" s="62"/>
      <c r="CGA2362" s="62"/>
      <c r="CGB2362" s="62"/>
      <c r="CGC2362" s="62"/>
      <c r="CGD2362" s="62"/>
      <c r="CGE2362" s="62"/>
      <c r="CGF2362" s="62"/>
      <c r="CGG2362" s="62"/>
      <c r="CGH2362" s="62"/>
      <c r="CGI2362" s="62"/>
      <c r="CGJ2362" s="62"/>
      <c r="CGK2362" s="62"/>
      <c r="CGL2362" s="62"/>
      <c r="CGM2362" s="62"/>
      <c r="CGN2362" s="62"/>
      <c r="CGO2362" s="62"/>
      <c r="CGP2362" s="62"/>
      <c r="CGQ2362" s="62"/>
      <c r="CGR2362" s="62"/>
      <c r="CGS2362" s="62"/>
      <c r="CGT2362" s="62"/>
      <c r="CGU2362" s="62"/>
      <c r="CGV2362" s="62"/>
      <c r="CGW2362" s="62"/>
      <c r="CGX2362" s="62"/>
      <c r="CGY2362" s="62"/>
      <c r="CGZ2362" s="62"/>
      <c r="CHA2362" s="62"/>
      <c r="CHB2362" s="62"/>
      <c r="CHC2362" s="62"/>
      <c r="CHD2362" s="62"/>
      <c r="CHE2362" s="62"/>
      <c r="CHF2362" s="62"/>
      <c r="CHG2362" s="62"/>
      <c r="CHH2362" s="62"/>
      <c r="CHI2362" s="62"/>
      <c r="CHJ2362" s="62"/>
      <c r="CHK2362" s="62"/>
      <c r="CHL2362" s="62"/>
      <c r="CHM2362" s="62"/>
      <c r="CHN2362" s="62"/>
      <c r="CHO2362" s="62"/>
      <c r="CHP2362" s="62"/>
      <c r="CHQ2362" s="62"/>
      <c r="CHR2362" s="62"/>
      <c r="CHS2362" s="62"/>
      <c r="CHT2362" s="62"/>
      <c r="CHU2362" s="62"/>
      <c r="CHV2362" s="62"/>
      <c r="CHW2362" s="62"/>
      <c r="CHX2362" s="62"/>
      <c r="CHY2362" s="62"/>
      <c r="CHZ2362" s="62"/>
      <c r="CIA2362" s="62"/>
      <c r="CIB2362" s="62"/>
      <c r="CIC2362" s="62"/>
      <c r="CID2362" s="62"/>
      <c r="CIE2362" s="62"/>
      <c r="CIF2362" s="62"/>
      <c r="CIG2362" s="62"/>
      <c r="CIH2362" s="62"/>
      <c r="CII2362" s="62"/>
      <c r="CIJ2362" s="62"/>
      <c r="CIK2362" s="62"/>
      <c r="CIL2362" s="62"/>
      <c r="CIM2362" s="62"/>
      <c r="CIN2362" s="62"/>
      <c r="CIO2362" s="62"/>
      <c r="CIP2362" s="62"/>
      <c r="CIQ2362" s="62"/>
      <c r="CIR2362" s="62"/>
      <c r="CIS2362" s="62"/>
      <c r="CIT2362" s="62"/>
      <c r="CIU2362" s="62"/>
      <c r="CIV2362" s="62"/>
      <c r="CIW2362" s="62"/>
      <c r="CIX2362" s="62"/>
      <c r="CIY2362" s="62"/>
      <c r="CIZ2362" s="62"/>
      <c r="CJA2362" s="62"/>
      <c r="CJB2362" s="62"/>
      <c r="CJC2362" s="62"/>
      <c r="CJD2362" s="62"/>
      <c r="CJE2362" s="62"/>
      <c r="CJF2362" s="62"/>
      <c r="CJG2362" s="62"/>
      <c r="CJH2362" s="62"/>
      <c r="CJI2362" s="62"/>
      <c r="CJJ2362" s="62"/>
      <c r="CJK2362" s="62"/>
      <c r="CJL2362" s="62"/>
      <c r="CJM2362" s="62"/>
      <c r="CJN2362" s="62"/>
      <c r="CJO2362" s="62"/>
      <c r="CJP2362" s="62"/>
      <c r="CJQ2362" s="62"/>
      <c r="CJR2362" s="62"/>
      <c r="CJS2362" s="62"/>
      <c r="CJT2362" s="62"/>
      <c r="CJU2362" s="62"/>
      <c r="CJV2362" s="62"/>
      <c r="CJW2362" s="62"/>
      <c r="CJX2362" s="62"/>
      <c r="CJY2362" s="62"/>
      <c r="CJZ2362" s="62"/>
      <c r="CKA2362" s="62"/>
      <c r="CKB2362" s="62"/>
      <c r="CKC2362" s="62"/>
      <c r="CKD2362" s="62"/>
      <c r="CKE2362" s="62"/>
      <c r="CKF2362" s="62"/>
      <c r="CKG2362" s="62"/>
      <c r="CKH2362" s="62"/>
      <c r="CKI2362" s="62"/>
      <c r="CKJ2362" s="62"/>
      <c r="CKK2362" s="62"/>
      <c r="CKL2362" s="62"/>
      <c r="CKM2362" s="62"/>
      <c r="CKN2362" s="62"/>
      <c r="CKO2362" s="62"/>
      <c r="CKP2362" s="62"/>
      <c r="CKQ2362" s="62"/>
      <c r="CKR2362" s="62"/>
      <c r="CKS2362" s="62"/>
      <c r="CKT2362" s="62"/>
      <c r="CKU2362" s="62"/>
      <c r="CKV2362" s="62"/>
      <c r="CKW2362" s="62"/>
      <c r="CKX2362" s="62"/>
      <c r="CKY2362" s="62"/>
      <c r="CKZ2362" s="62"/>
      <c r="CLA2362" s="62"/>
      <c r="CLB2362" s="62"/>
      <c r="CLC2362" s="62"/>
      <c r="CLD2362" s="62"/>
      <c r="CLE2362" s="62"/>
      <c r="CLF2362" s="62"/>
      <c r="CLG2362" s="62"/>
      <c r="CLH2362" s="62"/>
      <c r="CLI2362" s="62"/>
      <c r="CLJ2362" s="62"/>
      <c r="CLK2362" s="62"/>
      <c r="CLL2362" s="62"/>
      <c r="CLM2362" s="62"/>
      <c r="CLN2362" s="62"/>
      <c r="CLO2362" s="62"/>
      <c r="CLP2362" s="62"/>
      <c r="CLQ2362" s="62"/>
      <c r="CLR2362" s="62"/>
      <c r="CLS2362" s="62"/>
      <c r="CLT2362" s="62"/>
      <c r="CLU2362" s="62"/>
      <c r="CLV2362" s="62"/>
      <c r="CLW2362" s="62"/>
      <c r="CLX2362" s="62"/>
      <c r="CLY2362" s="62"/>
      <c r="CLZ2362" s="62"/>
      <c r="CMA2362" s="62"/>
      <c r="CMB2362" s="62"/>
      <c r="CMC2362" s="62"/>
      <c r="CMD2362" s="62"/>
      <c r="CME2362" s="62"/>
      <c r="CMF2362" s="62"/>
      <c r="CMG2362" s="62"/>
      <c r="CMH2362" s="62"/>
      <c r="CMI2362" s="62"/>
      <c r="CMJ2362" s="62"/>
      <c r="CMK2362" s="62"/>
      <c r="CML2362" s="62"/>
      <c r="CMM2362" s="62"/>
      <c r="CMN2362" s="62"/>
      <c r="CMO2362" s="62"/>
      <c r="CMP2362" s="62"/>
      <c r="CMQ2362" s="62"/>
      <c r="CMR2362" s="62"/>
      <c r="CMS2362" s="62"/>
      <c r="CMT2362" s="62"/>
      <c r="CMU2362" s="62"/>
      <c r="CMV2362" s="62"/>
      <c r="CMW2362" s="62"/>
      <c r="CMX2362" s="62"/>
      <c r="CMY2362" s="62"/>
      <c r="CMZ2362" s="62"/>
      <c r="CNA2362" s="62"/>
      <c r="CNB2362" s="62"/>
      <c r="CNC2362" s="62"/>
      <c r="CND2362" s="62"/>
      <c r="CNE2362" s="62"/>
      <c r="CNF2362" s="62"/>
      <c r="CNG2362" s="62"/>
      <c r="CNH2362" s="62"/>
      <c r="CNI2362" s="62"/>
      <c r="CNJ2362" s="62"/>
      <c r="CNK2362" s="62"/>
      <c r="CNL2362" s="62"/>
      <c r="CNM2362" s="62"/>
      <c r="CNN2362" s="62"/>
      <c r="CNO2362" s="62"/>
      <c r="CNP2362" s="62"/>
      <c r="CNQ2362" s="62"/>
      <c r="CNR2362" s="62"/>
      <c r="CNS2362" s="62"/>
      <c r="CNT2362" s="62"/>
      <c r="CNU2362" s="62"/>
      <c r="CNV2362" s="62"/>
      <c r="CNW2362" s="62"/>
      <c r="CNX2362" s="62"/>
      <c r="CNY2362" s="62"/>
      <c r="CNZ2362" s="62"/>
      <c r="COA2362" s="62"/>
      <c r="COB2362" s="62"/>
      <c r="COC2362" s="62"/>
      <c r="COD2362" s="62"/>
      <c r="COE2362" s="62"/>
      <c r="COF2362" s="62"/>
      <c r="COG2362" s="62"/>
      <c r="COH2362" s="62"/>
      <c r="COI2362" s="62"/>
      <c r="COJ2362" s="62"/>
      <c r="COK2362" s="62"/>
      <c r="COL2362" s="62"/>
      <c r="COM2362" s="62"/>
      <c r="CON2362" s="62"/>
      <c r="COO2362" s="62"/>
      <c r="COP2362" s="62"/>
      <c r="COQ2362" s="62"/>
      <c r="COR2362" s="62"/>
      <c r="COS2362" s="62"/>
      <c r="COT2362" s="62"/>
      <c r="COU2362" s="62"/>
      <c r="COV2362" s="62"/>
      <c r="COW2362" s="62"/>
      <c r="COX2362" s="62"/>
      <c r="COY2362" s="62"/>
      <c r="COZ2362" s="62"/>
      <c r="CPA2362" s="62"/>
      <c r="CPB2362" s="62"/>
      <c r="CPC2362" s="62"/>
      <c r="CPD2362" s="62"/>
      <c r="CPE2362" s="62"/>
      <c r="CPF2362" s="62"/>
      <c r="CPG2362" s="62"/>
      <c r="CPH2362" s="62"/>
      <c r="CPI2362" s="62"/>
      <c r="CPJ2362" s="62"/>
      <c r="CPK2362" s="62"/>
      <c r="CPL2362" s="62"/>
      <c r="CPM2362" s="62"/>
      <c r="CPN2362" s="62"/>
      <c r="CPO2362" s="62"/>
      <c r="CPP2362" s="62"/>
      <c r="CPQ2362" s="62"/>
      <c r="CPR2362" s="62"/>
      <c r="CPS2362" s="62"/>
      <c r="CPT2362" s="62"/>
      <c r="CPU2362" s="62"/>
      <c r="CPV2362" s="62"/>
      <c r="CPW2362" s="62"/>
      <c r="CPX2362" s="62"/>
      <c r="CPY2362" s="62"/>
      <c r="CPZ2362" s="62"/>
      <c r="CQA2362" s="62"/>
      <c r="CQB2362" s="62"/>
      <c r="CQC2362" s="62"/>
      <c r="CQD2362" s="62"/>
      <c r="CQE2362" s="62"/>
      <c r="CQF2362" s="62"/>
      <c r="CQG2362" s="62"/>
      <c r="CQH2362" s="62"/>
      <c r="CQI2362" s="62"/>
      <c r="CQJ2362" s="62"/>
      <c r="CQK2362" s="62"/>
      <c r="CQL2362" s="62"/>
      <c r="CQM2362" s="62"/>
      <c r="CQN2362" s="62"/>
      <c r="CQO2362" s="62"/>
      <c r="CQP2362" s="62"/>
      <c r="CQQ2362" s="62"/>
      <c r="CQR2362" s="62"/>
      <c r="CQS2362" s="62"/>
      <c r="CQT2362" s="62"/>
      <c r="CQU2362" s="62"/>
      <c r="CQV2362" s="62"/>
      <c r="CQW2362" s="62"/>
      <c r="CQX2362" s="62"/>
      <c r="CQY2362" s="62"/>
      <c r="CQZ2362" s="62"/>
      <c r="CRA2362" s="62"/>
      <c r="CRB2362" s="62"/>
      <c r="CRC2362" s="62"/>
      <c r="CRD2362" s="62"/>
      <c r="CRE2362" s="62"/>
      <c r="CRF2362" s="62"/>
      <c r="CRG2362" s="62"/>
      <c r="CRH2362" s="62"/>
      <c r="CRI2362" s="62"/>
      <c r="CRJ2362" s="62"/>
      <c r="CRK2362" s="62"/>
      <c r="CRL2362" s="62"/>
      <c r="CRM2362" s="62"/>
      <c r="CRN2362" s="62"/>
      <c r="CRO2362" s="62"/>
      <c r="CRP2362" s="62"/>
      <c r="CRQ2362" s="62"/>
      <c r="CRR2362" s="62"/>
      <c r="CRS2362" s="62"/>
      <c r="CRT2362" s="62"/>
      <c r="CRU2362" s="62"/>
      <c r="CRV2362" s="62"/>
      <c r="CRW2362" s="62"/>
      <c r="CRX2362" s="62"/>
      <c r="CRY2362" s="62"/>
      <c r="CRZ2362" s="62"/>
      <c r="CSA2362" s="62"/>
      <c r="CSB2362" s="62"/>
      <c r="CSC2362" s="62"/>
      <c r="CSD2362" s="62"/>
      <c r="CSE2362" s="62"/>
      <c r="CSF2362" s="62"/>
      <c r="CSG2362" s="62"/>
      <c r="CSH2362" s="62"/>
      <c r="CSI2362" s="62"/>
      <c r="CSJ2362" s="62"/>
      <c r="CSK2362" s="62"/>
      <c r="CSL2362" s="62"/>
      <c r="CSM2362" s="62"/>
      <c r="CSN2362" s="62"/>
      <c r="CSO2362" s="62"/>
      <c r="CSP2362" s="62"/>
      <c r="CSQ2362" s="62"/>
      <c r="CSR2362" s="62"/>
      <c r="CSS2362" s="62"/>
      <c r="CST2362" s="62"/>
      <c r="CSU2362" s="62"/>
      <c r="CSV2362" s="62"/>
      <c r="CSW2362" s="62"/>
      <c r="CSX2362" s="62"/>
      <c r="CSY2362" s="62"/>
      <c r="CSZ2362" s="62"/>
      <c r="CTA2362" s="62"/>
      <c r="CTB2362" s="62"/>
      <c r="CTC2362" s="62"/>
      <c r="CTD2362" s="62"/>
      <c r="CTE2362" s="62"/>
      <c r="CTF2362" s="62"/>
      <c r="CTG2362" s="62"/>
      <c r="CTH2362" s="62"/>
      <c r="CTI2362" s="62"/>
      <c r="CTJ2362" s="62"/>
      <c r="CTK2362" s="62"/>
      <c r="CTL2362" s="62"/>
      <c r="CTM2362" s="62"/>
      <c r="CTN2362" s="62"/>
      <c r="CTO2362" s="62"/>
      <c r="CTP2362" s="62"/>
      <c r="CTQ2362" s="62"/>
      <c r="CTR2362" s="62"/>
      <c r="CTS2362" s="62"/>
      <c r="CTT2362" s="62"/>
      <c r="CTU2362" s="62"/>
      <c r="CTV2362" s="62"/>
      <c r="CTW2362" s="62"/>
      <c r="CTX2362" s="62"/>
      <c r="CTY2362" s="62"/>
      <c r="CTZ2362" s="62"/>
      <c r="CUA2362" s="62"/>
      <c r="CUB2362" s="62"/>
      <c r="CUC2362" s="62"/>
      <c r="CUD2362" s="62"/>
      <c r="CUE2362" s="62"/>
      <c r="CUF2362" s="62"/>
      <c r="CUG2362" s="62"/>
      <c r="CUH2362" s="62"/>
      <c r="CUI2362" s="62"/>
      <c r="CUJ2362" s="62"/>
      <c r="CUK2362" s="62"/>
      <c r="CUL2362" s="62"/>
      <c r="CUM2362" s="62"/>
      <c r="CUN2362" s="62"/>
      <c r="CUO2362" s="62"/>
      <c r="CUP2362" s="62"/>
      <c r="CUQ2362" s="62"/>
      <c r="CUR2362" s="62"/>
      <c r="CUS2362" s="62"/>
      <c r="CUT2362" s="62"/>
      <c r="CUU2362" s="62"/>
      <c r="CUV2362" s="62"/>
      <c r="CUW2362" s="62"/>
      <c r="CUX2362" s="62"/>
      <c r="CUY2362" s="62"/>
      <c r="CUZ2362" s="62"/>
      <c r="CVA2362" s="62"/>
      <c r="CVB2362" s="62"/>
      <c r="CVC2362" s="62"/>
      <c r="CVD2362" s="62"/>
      <c r="CVE2362" s="62"/>
      <c r="CVF2362" s="62"/>
      <c r="CVG2362" s="62"/>
      <c r="CVH2362" s="62"/>
      <c r="CVI2362" s="62"/>
      <c r="CVJ2362" s="62"/>
      <c r="CVK2362" s="62"/>
      <c r="CVL2362" s="62"/>
      <c r="CVM2362" s="62"/>
      <c r="CVN2362" s="62"/>
      <c r="CVO2362" s="62"/>
      <c r="CVP2362" s="62"/>
      <c r="CVQ2362" s="62"/>
      <c r="CVR2362" s="62"/>
      <c r="CVS2362" s="62"/>
      <c r="CVT2362" s="62"/>
      <c r="CVU2362" s="62"/>
      <c r="CVV2362" s="62"/>
      <c r="CVW2362" s="62"/>
      <c r="CVX2362" s="62"/>
      <c r="CVY2362" s="62"/>
      <c r="CVZ2362" s="62"/>
      <c r="CWA2362" s="62"/>
      <c r="CWB2362" s="62"/>
      <c r="CWC2362" s="62"/>
      <c r="CWD2362" s="62"/>
      <c r="CWE2362" s="62"/>
      <c r="CWF2362" s="62"/>
      <c r="CWG2362" s="62"/>
      <c r="CWH2362" s="62"/>
      <c r="CWI2362" s="62"/>
      <c r="CWJ2362" s="62"/>
      <c r="CWK2362" s="62"/>
      <c r="CWL2362" s="62"/>
      <c r="CWM2362" s="62"/>
      <c r="CWN2362" s="62"/>
      <c r="CWO2362" s="62"/>
      <c r="CWP2362" s="62"/>
      <c r="CWQ2362" s="62"/>
      <c r="CWR2362" s="62"/>
      <c r="CWS2362" s="62"/>
      <c r="CWT2362" s="62"/>
      <c r="CWU2362" s="62"/>
      <c r="CWV2362" s="62"/>
      <c r="CWW2362" s="62"/>
      <c r="CWX2362" s="62"/>
      <c r="CWY2362" s="62"/>
      <c r="CWZ2362" s="62"/>
      <c r="CXA2362" s="62"/>
      <c r="CXB2362" s="62"/>
      <c r="CXC2362" s="62"/>
      <c r="CXD2362" s="62"/>
      <c r="CXE2362" s="62"/>
      <c r="CXF2362" s="62"/>
      <c r="CXG2362" s="62"/>
      <c r="CXH2362" s="62"/>
      <c r="CXI2362" s="62"/>
      <c r="CXJ2362" s="62"/>
      <c r="CXK2362" s="62"/>
      <c r="CXL2362" s="62"/>
      <c r="CXM2362" s="62"/>
      <c r="CXN2362" s="62"/>
      <c r="CXO2362" s="62"/>
      <c r="CXP2362" s="62"/>
      <c r="CXQ2362" s="62"/>
      <c r="CXR2362" s="62"/>
      <c r="CXS2362" s="62"/>
      <c r="CXT2362" s="62"/>
      <c r="CXU2362" s="62"/>
      <c r="CXV2362" s="62"/>
      <c r="CXW2362" s="62"/>
      <c r="CXX2362" s="62"/>
      <c r="CXY2362" s="62"/>
      <c r="CXZ2362" s="62"/>
      <c r="CYA2362" s="62"/>
      <c r="CYB2362" s="62"/>
      <c r="CYC2362" s="62"/>
      <c r="CYD2362" s="62"/>
      <c r="CYE2362" s="62"/>
      <c r="CYF2362" s="62"/>
      <c r="CYG2362" s="62"/>
      <c r="CYH2362" s="62"/>
      <c r="CYI2362" s="62"/>
      <c r="CYJ2362" s="62"/>
      <c r="CYK2362" s="62"/>
      <c r="CYL2362" s="62"/>
      <c r="CYM2362" s="62"/>
      <c r="CYN2362" s="62"/>
      <c r="CYO2362" s="62"/>
      <c r="CYP2362" s="62"/>
      <c r="CYQ2362" s="62"/>
      <c r="CYR2362" s="62"/>
      <c r="CYS2362" s="62"/>
      <c r="CYT2362" s="62"/>
      <c r="CYU2362" s="62"/>
      <c r="CYV2362" s="62"/>
      <c r="CYW2362" s="62"/>
      <c r="CYX2362" s="62"/>
      <c r="CYY2362" s="62"/>
      <c r="CYZ2362" s="62"/>
      <c r="CZA2362" s="62"/>
      <c r="CZB2362" s="62"/>
      <c r="CZC2362" s="62"/>
      <c r="CZD2362" s="62"/>
      <c r="CZE2362" s="62"/>
      <c r="CZF2362" s="62"/>
      <c r="CZG2362" s="62"/>
      <c r="CZH2362" s="62"/>
      <c r="CZI2362" s="62"/>
      <c r="CZJ2362" s="62"/>
      <c r="CZK2362" s="62"/>
      <c r="CZL2362" s="62"/>
      <c r="CZM2362" s="62"/>
      <c r="CZN2362" s="62"/>
      <c r="CZO2362" s="62"/>
      <c r="CZP2362" s="62"/>
      <c r="CZQ2362" s="62"/>
      <c r="CZR2362" s="62"/>
      <c r="CZS2362" s="62"/>
      <c r="CZT2362" s="62"/>
      <c r="CZU2362" s="62"/>
      <c r="CZV2362" s="62"/>
      <c r="CZW2362" s="62"/>
      <c r="CZX2362" s="62"/>
      <c r="CZY2362" s="62"/>
      <c r="CZZ2362" s="62"/>
      <c r="DAA2362" s="62"/>
      <c r="DAB2362" s="62"/>
      <c r="DAC2362" s="62"/>
      <c r="DAD2362" s="62"/>
      <c r="DAE2362" s="62"/>
      <c r="DAF2362" s="62"/>
      <c r="DAG2362" s="62"/>
      <c r="DAH2362" s="62"/>
      <c r="DAI2362" s="62"/>
      <c r="DAJ2362" s="62"/>
      <c r="DAK2362" s="62"/>
      <c r="DAL2362" s="62"/>
      <c r="DAM2362" s="62"/>
      <c r="DAN2362" s="62"/>
      <c r="DAO2362" s="62"/>
      <c r="DAP2362" s="62"/>
      <c r="DAQ2362" s="62"/>
      <c r="DAR2362" s="62"/>
      <c r="DAS2362" s="62"/>
      <c r="DAT2362" s="62"/>
      <c r="DAU2362" s="62"/>
      <c r="DAV2362" s="62"/>
      <c r="DAW2362" s="62"/>
      <c r="DAX2362" s="62"/>
      <c r="DAY2362" s="62"/>
      <c r="DAZ2362" s="62"/>
      <c r="DBA2362" s="62"/>
      <c r="DBB2362" s="62"/>
      <c r="DBC2362" s="62"/>
      <c r="DBD2362" s="62"/>
      <c r="DBE2362" s="62"/>
      <c r="DBF2362" s="62"/>
      <c r="DBG2362" s="62"/>
      <c r="DBH2362" s="62"/>
      <c r="DBI2362" s="62"/>
      <c r="DBJ2362" s="62"/>
      <c r="DBK2362" s="62"/>
      <c r="DBL2362" s="62"/>
      <c r="DBM2362" s="62"/>
      <c r="DBN2362" s="62"/>
      <c r="DBO2362" s="62"/>
      <c r="DBP2362" s="62"/>
      <c r="DBQ2362" s="62"/>
      <c r="DBR2362" s="62"/>
      <c r="DBS2362" s="62"/>
      <c r="DBT2362" s="62"/>
      <c r="DBU2362" s="62"/>
      <c r="DBV2362" s="62"/>
      <c r="DBW2362" s="62"/>
      <c r="DBX2362" s="62"/>
      <c r="DBY2362" s="62"/>
      <c r="DBZ2362" s="62"/>
      <c r="DCA2362" s="62"/>
      <c r="DCB2362" s="62"/>
      <c r="DCC2362" s="62"/>
      <c r="DCD2362" s="62"/>
      <c r="DCE2362" s="62"/>
      <c r="DCF2362" s="62"/>
      <c r="DCG2362" s="62"/>
      <c r="DCH2362" s="62"/>
      <c r="DCI2362" s="62"/>
      <c r="DCJ2362" s="62"/>
      <c r="DCK2362" s="62"/>
      <c r="DCL2362" s="62"/>
      <c r="DCM2362" s="62"/>
      <c r="DCN2362" s="62"/>
      <c r="DCO2362" s="62"/>
      <c r="DCP2362" s="62"/>
      <c r="DCQ2362" s="62"/>
      <c r="DCR2362" s="62"/>
      <c r="DCS2362" s="62"/>
      <c r="DCT2362" s="62"/>
      <c r="DCU2362" s="62"/>
      <c r="DCV2362" s="62"/>
      <c r="DCW2362" s="62"/>
      <c r="DCX2362" s="62"/>
      <c r="DCY2362" s="62"/>
      <c r="DCZ2362" s="62"/>
      <c r="DDA2362" s="62"/>
      <c r="DDB2362" s="62"/>
      <c r="DDC2362" s="62"/>
      <c r="DDD2362" s="62"/>
      <c r="DDE2362" s="62"/>
      <c r="DDF2362" s="62"/>
      <c r="DDG2362" s="62"/>
      <c r="DDH2362" s="62"/>
      <c r="DDI2362" s="62"/>
      <c r="DDJ2362" s="62"/>
      <c r="DDK2362" s="62"/>
      <c r="DDL2362" s="62"/>
      <c r="DDM2362" s="62"/>
      <c r="DDN2362" s="62"/>
      <c r="DDO2362" s="62"/>
      <c r="DDP2362" s="62"/>
      <c r="DDQ2362" s="62"/>
      <c r="DDR2362" s="62"/>
      <c r="DDS2362" s="62"/>
      <c r="DDT2362" s="62"/>
      <c r="DDU2362" s="62"/>
      <c r="DDV2362" s="62"/>
      <c r="DDW2362" s="62"/>
      <c r="DDX2362" s="62"/>
      <c r="DDY2362" s="62"/>
      <c r="DDZ2362" s="62"/>
      <c r="DEA2362" s="62"/>
      <c r="DEB2362" s="62"/>
      <c r="DEC2362" s="62"/>
      <c r="DED2362" s="62"/>
      <c r="DEE2362" s="62"/>
      <c r="DEF2362" s="62"/>
      <c r="DEG2362" s="62"/>
      <c r="DEH2362" s="62"/>
      <c r="DEI2362" s="62"/>
      <c r="DEJ2362" s="62"/>
      <c r="DEK2362" s="62"/>
      <c r="DEL2362" s="62"/>
      <c r="DEM2362" s="62"/>
      <c r="DEN2362" s="62"/>
      <c r="DEO2362" s="62"/>
      <c r="DEP2362" s="62"/>
      <c r="DEQ2362" s="62"/>
      <c r="DER2362" s="62"/>
      <c r="DES2362" s="62"/>
      <c r="DET2362" s="62"/>
      <c r="DEU2362" s="62"/>
      <c r="DEV2362" s="62"/>
      <c r="DEW2362" s="62"/>
      <c r="DEX2362" s="62"/>
      <c r="DEY2362" s="62"/>
      <c r="DEZ2362" s="62"/>
      <c r="DFA2362" s="62"/>
      <c r="DFB2362" s="62"/>
      <c r="DFC2362" s="62"/>
      <c r="DFD2362" s="62"/>
      <c r="DFE2362" s="62"/>
      <c r="DFF2362" s="62"/>
      <c r="DFG2362" s="62"/>
      <c r="DFH2362" s="62"/>
      <c r="DFI2362" s="62"/>
      <c r="DFJ2362" s="62"/>
      <c r="DFK2362" s="62"/>
      <c r="DFL2362" s="62"/>
      <c r="DFM2362" s="62"/>
      <c r="DFN2362" s="62"/>
      <c r="DFO2362" s="62"/>
      <c r="DFP2362" s="62"/>
      <c r="DFQ2362" s="62"/>
      <c r="DFR2362" s="62"/>
      <c r="DFS2362" s="62"/>
      <c r="DFT2362" s="62"/>
      <c r="DFU2362" s="62"/>
      <c r="DFV2362" s="62"/>
      <c r="DFW2362" s="62"/>
      <c r="DFX2362" s="62"/>
      <c r="DFY2362" s="62"/>
      <c r="DFZ2362" s="62"/>
      <c r="DGA2362" s="62"/>
      <c r="DGB2362" s="62"/>
      <c r="DGC2362" s="62"/>
      <c r="DGD2362" s="62"/>
      <c r="DGE2362" s="62"/>
      <c r="DGF2362" s="62"/>
      <c r="DGG2362" s="62"/>
      <c r="DGH2362" s="62"/>
      <c r="DGI2362" s="62"/>
      <c r="DGJ2362" s="62"/>
      <c r="DGK2362" s="62"/>
      <c r="DGL2362" s="62"/>
      <c r="DGM2362" s="62"/>
      <c r="DGN2362" s="62"/>
      <c r="DGO2362" s="62"/>
      <c r="DGP2362" s="62"/>
      <c r="DGQ2362" s="62"/>
      <c r="DGR2362" s="62"/>
      <c r="DGS2362" s="62"/>
      <c r="DGT2362" s="62"/>
      <c r="DGU2362" s="62"/>
      <c r="DGV2362" s="62"/>
      <c r="DGW2362" s="62"/>
      <c r="DGX2362" s="62"/>
      <c r="DGY2362" s="62"/>
      <c r="DGZ2362" s="62"/>
      <c r="DHA2362" s="62"/>
      <c r="DHB2362" s="62"/>
      <c r="DHC2362" s="62"/>
      <c r="DHD2362" s="62"/>
      <c r="DHE2362" s="62"/>
      <c r="DHF2362" s="62"/>
      <c r="DHG2362" s="62"/>
      <c r="DHH2362" s="62"/>
      <c r="DHI2362" s="62"/>
      <c r="DHJ2362" s="62"/>
      <c r="DHK2362" s="62"/>
      <c r="DHL2362" s="62"/>
      <c r="DHM2362" s="62"/>
      <c r="DHN2362" s="62"/>
      <c r="DHO2362" s="62"/>
      <c r="DHP2362" s="62"/>
      <c r="DHQ2362" s="62"/>
      <c r="DHR2362" s="62"/>
      <c r="DHS2362" s="62"/>
      <c r="DHT2362" s="62"/>
      <c r="DHU2362" s="62"/>
      <c r="DHV2362" s="62"/>
      <c r="DHW2362" s="62"/>
      <c r="DHX2362" s="62"/>
      <c r="DHY2362" s="62"/>
      <c r="DHZ2362" s="62"/>
      <c r="DIA2362" s="62"/>
      <c r="DIB2362" s="62"/>
      <c r="DIC2362" s="62"/>
      <c r="DID2362" s="62"/>
      <c r="DIE2362" s="62"/>
      <c r="DIF2362" s="62"/>
      <c r="DIG2362" s="62"/>
      <c r="DIH2362" s="62"/>
      <c r="DII2362" s="62"/>
      <c r="DIJ2362" s="62"/>
      <c r="DIK2362" s="62"/>
      <c r="DIL2362" s="62"/>
      <c r="DIM2362" s="62"/>
      <c r="DIN2362" s="62"/>
      <c r="DIO2362" s="62"/>
      <c r="DIP2362" s="62"/>
      <c r="DIQ2362" s="62"/>
      <c r="DIR2362" s="62"/>
      <c r="DIS2362" s="62"/>
      <c r="DIT2362" s="62"/>
      <c r="DIU2362" s="62"/>
      <c r="DIV2362" s="62"/>
      <c r="DIW2362" s="62"/>
      <c r="DIX2362" s="62"/>
      <c r="DIY2362" s="62"/>
      <c r="DIZ2362" s="62"/>
      <c r="DJA2362" s="62"/>
      <c r="DJB2362" s="62"/>
      <c r="DJC2362" s="62"/>
      <c r="DJD2362" s="62"/>
      <c r="DJE2362" s="62"/>
      <c r="DJF2362" s="62"/>
      <c r="DJG2362" s="62"/>
      <c r="DJH2362" s="62"/>
      <c r="DJI2362" s="62"/>
      <c r="DJJ2362" s="62"/>
      <c r="DJK2362" s="62"/>
      <c r="DJL2362" s="62"/>
      <c r="DJM2362" s="62"/>
      <c r="DJN2362" s="62"/>
      <c r="DJO2362" s="62"/>
      <c r="DJP2362" s="62"/>
      <c r="DJQ2362" s="62"/>
      <c r="DJR2362" s="62"/>
      <c r="DJS2362" s="62"/>
      <c r="DJT2362" s="62"/>
      <c r="DJU2362" s="62"/>
      <c r="DJV2362" s="62"/>
      <c r="DJW2362" s="62"/>
      <c r="DJX2362" s="62"/>
      <c r="DJY2362" s="62"/>
      <c r="DJZ2362" s="62"/>
      <c r="DKA2362" s="62"/>
      <c r="DKB2362" s="62"/>
      <c r="DKC2362" s="62"/>
      <c r="DKD2362" s="62"/>
      <c r="DKE2362" s="62"/>
      <c r="DKF2362" s="62"/>
      <c r="DKG2362" s="62"/>
      <c r="DKH2362" s="62"/>
      <c r="DKI2362" s="62"/>
      <c r="DKJ2362" s="62"/>
      <c r="DKK2362" s="62"/>
      <c r="DKL2362" s="62"/>
      <c r="DKM2362" s="62"/>
      <c r="DKN2362" s="62"/>
      <c r="DKO2362" s="62"/>
      <c r="DKP2362" s="62"/>
      <c r="DKQ2362" s="62"/>
      <c r="DKR2362" s="62"/>
      <c r="DKS2362" s="62"/>
      <c r="DKT2362" s="62"/>
      <c r="DKU2362" s="62"/>
      <c r="DKV2362" s="62"/>
      <c r="DKW2362" s="62"/>
      <c r="DKX2362" s="62"/>
      <c r="DKY2362" s="62"/>
      <c r="DKZ2362" s="62"/>
      <c r="DLA2362" s="62"/>
      <c r="DLB2362" s="62"/>
      <c r="DLC2362" s="62"/>
      <c r="DLD2362" s="62"/>
      <c r="DLE2362" s="62"/>
      <c r="DLF2362" s="62"/>
      <c r="DLG2362" s="62"/>
      <c r="DLH2362" s="62"/>
      <c r="DLI2362" s="62"/>
      <c r="DLJ2362" s="62"/>
      <c r="DLK2362" s="62"/>
      <c r="DLL2362" s="62"/>
      <c r="DLM2362" s="62"/>
      <c r="DLN2362" s="62"/>
      <c r="DLO2362" s="62"/>
      <c r="DLP2362" s="62"/>
      <c r="DLQ2362" s="62"/>
      <c r="DLR2362" s="62"/>
      <c r="DLS2362" s="62"/>
      <c r="DLT2362" s="62"/>
      <c r="DLU2362" s="62"/>
      <c r="DLV2362" s="62"/>
      <c r="DLW2362" s="62"/>
      <c r="DLX2362" s="62"/>
      <c r="DLY2362" s="62"/>
      <c r="DLZ2362" s="62"/>
      <c r="DMA2362" s="62"/>
      <c r="DMB2362" s="62"/>
      <c r="DMC2362" s="62"/>
      <c r="DMD2362" s="62"/>
      <c r="DME2362" s="62"/>
      <c r="DMF2362" s="62"/>
      <c r="DMG2362" s="62"/>
      <c r="DMH2362" s="62"/>
      <c r="DMI2362" s="62"/>
      <c r="DMJ2362" s="62"/>
      <c r="DMK2362" s="62"/>
      <c r="DML2362" s="62"/>
      <c r="DMM2362" s="62"/>
      <c r="DMN2362" s="62"/>
      <c r="DMO2362" s="62"/>
      <c r="DMP2362" s="62"/>
      <c r="DMQ2362" s="62"/>
      <c r="DMR2362" s="62"/>
      <c r="DMS2362" s="62"/>
      <c r="DMT2362" s="62"/>
      <c r="DMU2362" s="62"/>
      <c r="DMV2362" s="62"/>
      <c r="DMW2362" s="62"/>
      <c r="DMX2362" s="62"/>
      <c r="DMY2362" s="62"/>
      <c r="DMZ2362" s="62"/>
      <c r="DNA2362" s="62"/>
      <c r="DNB2362" s="62"/>
      <c r="DNC2362" s="62"/>
      <c r="DND2362" s="62"/>
      <c r="DNE2362" s="62"/>
      <c r="DNF2362" s="62"/>
      <c r="DNG2362" s="62"/>
      <c r="DNH2362" s="62"/>
      <c r="DNI2362" s="62"/>
      <c r="DNJ2362" s="62"/>
      <c r="DNK2362" s="62"/>
      <c r="DNL2362" s="62"/>
      <c r="DNM2362" s="62"/>
      <c r="DNN2362" s="62"/>
      <c r="DNO2362" s="62"/>
      <c r="DNP2362" s="62"/>
      <c r="DNQ2362" s="62"/>
      <c r="DNR2362" s="62"/>
      <c r="DNS2362" s="62"/>
      <c r="DNT2362" s="62"/>
      <c r="DNU2362" s="62"/>
      <c r="DNV2362" s="62"/>
      <c r="DNW2362" s="62"/>
      <c r="DNX2362" s="62"/>
      <c r="DNY2362" s="62"/>
      <c r="DNZ2362" s="62"/>
      <c r="DOA2362" s="62"/>
      <c r="DOB2362" s="62"/>
      <c r="DOC2362" s="62"/>
      <c r="DOD2362" s="62"/>
      <c r="DOE2362" s="62"/>
      <c r="DOF2362" s="62"/>
      <c r="DOG2362" s="62"/>
      <c r="DOH2362" s="62"/>
      <c r="DOI2362" s="62"/>
      <c r="DOJ2362" s="62"/>
      <c r="DOK2362" s="62"/>
      <c r="DOL2362" s="62"/>
      <c r="DOM2362" s="62"/>
      <c r="DON2362" s="62"/>
      <c r="DOO2362" s="62"/>
      <c r="DOP2362" s="62"/>
      <c r="DOQ2362" s="62"/>
      <c r="DOR2362" s="62"/>
      <c r="DOS2362" s="62"/>
      <c r="DOT2362" s="62"/>
      <c r="DOU2362" s="62"/>
      <c r="DOV2362" s="62"/>
      <c r="DOW2362" s="62"/>
      <c r="DOX2362" s="62"/>
      <c r="DOY2362" s="62"/>
      <c r="DOZ2362" s="62"/>
      <c r="DPA2362" s="62"/>
      <c r="DPB2362" s="62"/>
      <c r="DPC2362" s="62"/>
      <c r="DPD2362" s="62"/>
      <c r="DPE2362" s="62"/>
      <c r="DPF2362" s="62"/>
      <c r="DPG2362" s="62"/>
      <c r="DPH2362" s="62"/>
      <c r="DPI2362" s="62"/>
      <c r="DPJ2362" s="62"/>
      <c r="DPK2362" s="62"/>
      <c r="DPL2362" s="62"/>
      <c r="DPM2362" s="62"/>
      <c r="DPN2362" s="62"/>
      <c r="DPO2362" s="62"/>
      <c r="DPP2362" s="62"/>
      <c r="DPQ2362" s="62"/>
      <c r="DPR2362" s="62"/>
      <c r="DPS2362" s="62"/>
      <c r="DPT2362" s="62"/>
      <c r="DPU2362" s="62"/>
      <c r="DPV2362" s="62"/>
      <c r="DPW2362" s="62"/>
      <c r="DPX2362" s="62"/>
      <c r="DPY2362" s="62"/>
      <c r="DPZ2362" s="62"/>
      <c r="DQA2362" s="62"/>
      <c r="DQB2362" s="62"/>
      <c r="DQC2362" s="62"/>
      <c r="DQD2362" s="62"/>
      <c r="DQE2362" s="62"/>
      <c r="DQF2362" s="62"/>
      <c r="DQG2362" s="62"/>
      <c r="DQH2362" s="62"/>
      <c r="DQI2362" s="62"/>
      <c r="DQJ2362" s="62"/>
      <c r="DQK2362" s="62"/>
      <c r="DQL2362" s="62"/>
      <c r="DQM2362" s="62"/>
      <c r="DQN2362" s="62"/>
      <c r="DQO2362" s="62"/>
      <c r="DQP2362" s="62"/>
      <c r="DQQ2362" s="62"/>
      <c r="DQR2362" s="62"/>
      <c r="DQS2362" s="62"/>
      <c r="DQT2362" s="62"/>
      <c r="DQU2362" s="62"/>
      <c r="DQV2362" s="62"/>
      <c r="DQW2362" s="62"/>
      <c r="DQX2362" s="62"/>
      <c r="DQY2362" s="62"/>
      <c r="DQZ2362" s="62"/>
      <c r="DRA2362" s="62"/>
      <c r="DRB2362" s="62"/>
      <c r="DRC2362" s="62"/>
      <c r="DRD2362" s="62"/>
      <c r="DRE2362" s="62"/>
      <c r="DRF2362" s="62"/>
      <c r="DRG2362" s="62"/>
      <c r="DRH2362" s="62"/>
      <c r="DRI2362" s="62"/>
      <c r="DRJ2362" s="62"/>
      <c r="DRK2362" s="62"/>
      <c r="DRL2362" s="62"/>
      <c r="DRM2362" s="62"/>
      <c r="DRN2362" s="62"/>
      <c r="DRO2362" s="62"/>
      <c r="DRP2362" s="62"/>
      <c r="DRQ2362" s="62"/>
      <c r="DRR2362" s="62"/>
      <c r="DRS2362" s="62"/>
      <c r="DRT2362" s="62"/>
      <c r="DRU2362" s="62"/>
      <c r="DRV2362" s="62"/>
      <c r="DRW2362" s="62"/>
      <c r="DRX2362" s="62"/>
      <c r="DRY2362" s="62"/>
      <c r="DRZ2362" s="62"/>
      <c r="DSA2362" s="62"/>
      <c r="DSB2362" s="62"/>
      <c r="DSC2362" s="62"/>
      <c r="DSD2362" s="62"/>
      <c r="DSE2362" s="62"/>
      <c r="DSF2362" s="62"/>
      <c r="DSG2362" s="62"/>
      <c r="DSH2362" s="62"/>
      <c r="DSI2362" s="62"/>
      <c r="DSJ2362" s="62"/>
      <c r="DSK2362" s="62"/>
      <c r="DSL2362" s="62"/>
      <c r="DSM2362" s="62"/>
      <c r="DSN2362" s="62"/>
      <c r="DSO2362" s="62"/>
      <c r="DSP2362" s="62"/>
      <c r="DSQ2362" s="62"/>
      <c r="DSR2362" s="62"/>
      <c r="DSS2362" s="62"/>
      <c r="DST2362" s="62"/>
      <c r="DSU2362" s="62"/>
      <c r="DSV2362" s="62"/>
      <c r="DSW2362" s="62"/>
      <c r="DSX2362" s="62"/>
      <c r="DSY2362" s="62"/>
      <c r="DSZ2362" s="62"/>
      <c r="DTA2362" s="62"/>
      <c r="DTB2362" s="62"/>
      <c r="DTC2362" s="62"/>
      <c r="DTD2362" s="62"/>
      <c r="DTE2362" s="62"/>
      <c r="DTF2362" s="62"/>
      <c r="DTG2362" s="62"/>
      <c r="DTH2362" s="62"/>
      <c r="DTI2362" s="62"/>
      <c r="DTJ2362" s="62"/>
      <c r="DTK2362" s="62"/>
      <c r="DTL2362" s="62"/>
      <c r="DTM2362" s="62"/>
      <c r="DTN2362" s="62"/>
      <c r="DTO2362" s="62"/>
      <c r="DTP2362" s="62"/>
      <c r="DTQ2362" s="62"/>
      <c r="DTR2362" s="62"/>
      <c r="DTS2362" s="62"/>
      <c r="DTT2362" s="62"/>
      <c r="DTU2362" s="62"/>
      <c r="DTV2362" s="62"/>
      <c r="DTW2362" s="62"/>
      <c r="DTX2362" s="62"/>
      <c r="DTY2362" s="62"/>
      <c r="DTZ2362" s="62"/>
      <c r="DUA2362" s="62"/>
      <c r="DUB2362" s="62"/>
      <c r="DUC2362" s="62"/>
      <c r="DUD2362" s="62"/>
      <c r="DUE2362" s="62"/>
      <c r="DUF2362" s="62"/>
      <c r="DUG2362" s="62"/>
      <c r="DUH2362" s="62"/>
      <c r="DUI2362" s="62"/>
      <c r="DUJ2362" s="62"/>
      <c r="DUK2362" s="62"/>
      <c r="DUL2362" s="62"/>
      <c r="DUM2362" s="62"/>
      <c r="DUN2362" s="62"/>
      <c r="DUO2362" s="62"/>
      <c r="DUP2362" s="62"/>
      <c r="DUQ2362" s="62"/>
      <c r="DUR2362" s="62"/>
      <c r="DUS2362" s="62"/>
      <c r="DUT2362" s="62"/>
      <c r="DUU2362" s="62"/>
      <c r="DUV2362" s="62"/>
      <c r="DUW2362" s="62"/>
      <c r="DUX2362" s="62"/>
      <c r="DUY2362" s="62"/>
      <c r="DUZ2362" s="62"/>
      <c r="DVA2362" s="62"/>
      <c r="DVB2362" s="62"/>
      <c r="DVC2362" s="62"/>
      <c r="DVD2362" s="62"/>
      <c r="DVE2362" s="62"/>
      <c r="DVF2362" s="62"/>
      <c r="DVG2362" s="62"/>
      <c r="DVH2362" s="62"/>
      <c r="DVI2362" s="62"/>
      <c r="DVJ2362" s="62"/>
      <c r="DVK2362" s="62"/>
      <c r="DVL2362" s="62"/>
      <c r="DVM2362" s="62"/>
      <c r="DVN2362" s="62"/>
      <c r="DVO2362" s="62"/>
      <c r="DVP2362" s="62"/>
      <c r="DVQ2362" s="62"/>
      <c r="DVR2362" s="62"/>
      <c r="DVS2362" s="62"/>
      <c r="DVT2362" s="62"/>
      <c r="DVU2362" s="62"/>
      <c r="DVV2362" s="62"/>
      <c r="DVW2362" s="62"/>
      <c r="DVX2362" s="62"/>
      <c r="DVY2362" s="62"/>
      <c r="DVZ2362" s="62"/>
      <c r="DWA2362" s="62"/>
      <c r="DWB2362" s="62"/>
      <c r="DWC2362" s="62"/>
      <c r="DWD2362" s="62"/>
      <c r="DWE2362" s="62"/>
      <c r="DWF2362" s="62"/>
      <c r="DWG2362" s="62"/>
      <c r="DWH2362" s="62"/>
      <c r="DWI2362" s="62"/>
      <c r="DWJ2362" s="62"/>
      <c r="DWK2362" s="62"/>
      <c r="DWL2362" s="62"/>
      <c r="DWM2362" s="62"/>
      <c r="DWN2362" s="62"/>
      <c r="DWO2362" s="62"/>
      <c r="DWP2362" s="62"/>
      <c r="DWQ2362" s="62"/>
      <c r="DWR2362" s="62"/>
      <c r="DWS2362" s="62"/>
      <c r="DWT2362" s="62"/>
      <c r="DWU2362" s="62"/>
      <c r="DWV2362" s="62"/>
      <c r="DWW2362" s="62"/>
      <c r="DWX2362" s="62"/>
      <c r="DWY2362" s="62"/>
      <c r="DWZ2362" s="62"/>
      <c r="DXA2362" s="62"/>
      <c r="DXB2362" s="62"/>
      <c r="DXC2362" s="62"/>
      <c r="DXD2362" s="62"/>
      <c r="DXE2362" s="62"/>
      <c r="DXF2362" s="62"/>
      <c r="DXG2362" s="62"/>
      <c r="DXH2362" s="62"/>
      <c r="DXI2362" s="62"/>
      <c r="DXJ2362" s="62"/>
      <c r="DXK2362" s="62"/>
      <c r="DXL2362" s="62"/>
      <c r="DXM2362" s="62"/>
      <c r="DXN2362" s="62"/>
      <c r="DXO2362" s="62"/>
      <c r="DXP2362" s="62"/>
      <c r="DXQ2362" s="62"/>
      <c r="DXR2362" s="62"/>
      <c r="DXS2362" s="62"/>
      <c r="DXT2362" s="62"/>
      <c r="DXU2362" s="62"/>
      <c r="DXV2362" s="62"/>
      <c r="DXW2362" s="62"/>
      <c r="DXX2362" s="62"/>
      <c r="DXY2362" s="62"/>
      <c r="DXZ2362" s="62"/>
      <c r="DYA2362" s="62"/>
      <c r="DYB2362" s="62"/>
      <c r="DYC2362" s="62"/>
      <c r="DYD2362" s="62"/>
      <c r="DYE2362" s="62"/>
      <c r="DYF2362" s="62"/>
      <c r="DYG2362" s="62"/>
      <c r="DYH2362" s="62"/>
      <c r="DYI2362" s="62"/>
      <c r="DYJ2362" s="62"/>
      <c r="DYK2362" s="62"/>
      <c r="DYL2362" s="62"/>
      <c r="DYM2362" s="62"/>
      <c r="DYN2362" s="62"/>
      <c r="DYO2362" s="62"/>
      <c r="DYP2362" s="62"/>
      <c r="DYQ2362" s="62"/>
      <c r="DYR2362" s="62"/>
      <c r="DYS2362" s="62"/>
      <c r="DYT2362" s="62"/>
      <c r="DYU2362" s="62"/>
      <c r="DYV2362" s="62"/>
      <c r="DYW2362" s="62"/>
      <c r="DYX2362" s="62"/>
      <c r="DYY2362" s="62"/>
      <c r="DYZ2362" s="62"/>
      <c r="DZA2362" s="62"/>
      <c r="DZB2362" s="62"/>
      <c r="DZC2362" s="62"/>
      <c r="DZD2362" s="62"/>
      <c r="DZE2362" s="62"/>
      <c r="DZF2362" s="62"/>
      <c r="DZG2362" s="62"/>
      <c r="DZH2362" s="62"/>
      <c r="DZI2362" s="62"/>
      <c r="DZJ2362" s="62"/>
      <c r="DZK2362" s="62"/>
      <c r="DZL2362" s="62"/>
      <c r="DZM2362" s="62"/>
      <c r="DZN2362" s="62"/>
      <c r="DZO2362" s="62"/>
      <c r="DZP2362" s="62"/>
      <c r="DZQ2362" s="62"/>
      <c r="DZR2362" s="62"/>
      <c r="DZS2362" s="62"/>
      <c r="DZT2362" s="62"/>
      <c r="DZU2362" s="62"/>
      <c r="DZV2362" s="62"/>
      <c r="DZW2362" s="62"/>
      <c r="DZX2362" s="62"/>
      <c r="DZY2362" s="62"/>
      <c r="DZZ2362" s="62"/>
      <c r="EAA2362" s="62"/>
      <c r="EAB2362" s="62"/>
      <c r="EAC2362" s="62"/>
      <c r="EAD2362" s="62"/>
      <c r="EAE2362" s="62"/>
      <c r="EAF2362" s="62"/>
      <c r="EAG2362" s="62"/>
      <c r="EAH2362" s="62"/>
      <c r="EAI2362" s="62"/>
      <c r="EAJ2362" s="62"/>
      <c r="EAK2362" s="62"/>
      <c r="EAL2362" s="62"/>
      <c r="EAM2362" s="62"/>
      <c r="EAN2362" s="62"/>
      <c r="EAO2362" s="62"/>
      <c r="EAP2362" s="62"/>
      <c r="EAQ2362" s="62"/>
      <c r="EAR2362" s="62"/>
      <c r="EAS2362" s="62"/>
      <c r="EAT2362" s="62"/>
      <c r="EAU2362" s="62"/>
      <c r="EAV2362" s="62"/>
      <c r="EAW2362" s="62"/>
      <c r="EAX2362" s="62"/>
      <c r="EAY2362" s="62"/>
      <c r="EAZ2362" s="62"/>
      <c r="EBA2362" s="62"/>
      <c r="EBB2362" s="62"/>
      <c r="EBC2362" s="62"/>
      <c r="EBD2362" s="62"/>
      <c r="EBE2362" s="62"/>
      <c r="EBF2362" s="62"/>
      <c r="EBG2362" s="62"/>
      <c r="EBH2362" s="62"/>
      <c r="EBI2362" s="62"/>
      <c r="EBJ2362" s="62"/>
      <c r="EBK2362" s="62"/>
      <c r="EBL2362" s="62"/>
      <c r="EBM2362" s="62"/>
      <c r="EBN2362" s="62"/>
      <c r="EBO2362" s="62"/>
      <c r="EBP2362" s="62"/>
      <c r="EBQ2362" s="62"/>
      <c r="EBR2362" s="62"/>
      <c r="EBS2362" s="62"/>
      <c r="EBT2362" s="62"/>
      <c r="EBU2362" s="62"/>
      <c r="EBV2362" s="62"/>
      <c r="EBW2362" s="62"/>
      <c r="EBX2362" s="62"/>
      <c r="EBY2362" s="62"/>
      <c r="EBZ2362" s="62"/>
      <c r="ECA2362" s="62"/>
      <c r="ECB2362" s="62"/>
      <c r="ECC2362" s="62"/>
      <c r="ECD2362" s="62"/>
      <c r="ECE2362" s="62"/>
      <c r="ECF2362" s="62"/>
      <c r="ECG2362" s="62"/>
      <c r="ECH2362" s="62"/>
      <c r="ECI2362" s="62"/>
      <c r="ECJ2362" s="62"/>
      <c r="ECK2362" s="62"/>
      <c r="ECL2362" s="62"/>
      <c r="ECM2362" s="62"/>
      <c r="ECN2362" s="62"/>
      <c r="ECO2362" s="62"/>
      <c r="ECP2362" s="62"/>
      <c r="ECQ2362" s="62"/>
      <c r="ECR2362" s="62"/>
      <c r="ECS2362" s="62"/>
      <c r="ECT2362" s="62"/>
      <c r="ECU2362" s="62"/>
      <c r="ECV2362" s="62"/>
      <c r="ECW2362" s="62"/>
      <c r="ECX2362" s="62"/>
      <c r="ECY2362" s="62"/>
      <c r="ECZ2362" s="62"/>
      <c r="EDA2362" s="62"/>
      <c r="EDB2362" s="62"/>
      <c r="EDC2362" s="62"/>
      <c r="EDD2362" s="62"/>
      <c r="EDE2362" s="62"/>
      <c r="EDF2362" s="62"/>
      <c r="EDG2362" s="62"/>
      <c r="EDH2362" s="62"/>
      <c r="EDI2362" s="62"/>
      <c r="EDJ2362" s="62"/>
      <c r="EDK2362" s="62"/>
      <c r="EDL2362" s="62"/>
      <c r="EDM2362" s="62"/>
      <c r="EDN2362" s="62"/>
      <c r="EDO2362" s="62"/>
      <c r="EDP2362" s="62"/>
      <c r="EDQ2362" s="62"/>
      <c r="EDR2362" s="62"/>
      <c r="EDS2362" s="62"/>
      <c r="EDT2362" s="62"/>
      <c r="EDU2362" s="62"/>
      <c r="EDV2362" s="62"/>
      <c r="EDW2362" s="62"/>
      <c r="EDX2362" s="62"/>
      <c r="EDY2362" s="62"/>
      <c r="EDZ2362" s="62"/>
      <c r="EEA2362" s="62"/>
      <c r="EEB2362" s="62"/>
      <c r="EEC2362" s="62"/>
      <c r="EED2362" s="62"/>
      <c r="EEE2362" s="62"/>
      <c r="EEF2362" s="62"/>
      <c r="EEG2362" s="62"/>
      <c r="EEH2362" s="62"/>
      <c r="EEI2362" s="62"/>
      <c r="EEJ2362" s="62"/>
      <c r="EEK2362" s="62"/>
      <c r="EEL2362" s="62"/>
      <c r="EEM2362" s="62"/>
      <c r="EEN2362" s="62"/>
      <c r="EEO2362" s="62"/>
      <c r="EEP2362" s="62"/>
      <c r="EEQ2362" s="62"/>
      <c r="EER2362" s="62"/>
      <c r="EES2362" s="62"/>
      <c r="EET2362" s="62"/>
      <c r="EEU2362" s="62"/>
      <c r="EEV2362" s="62"/>
      <c r="EEW2362" s="62"/>
      <c r="EEX2362" s="62"/>
      <c r="EEY2362" s="62"/>
      <c r="EEZ2362" s="62"/>
      <c r="EFA2362" s="62"/>
      <c r="EFB2362" s="62"/>
      <c r="EFC2362" s="62"/>
      <c r="EFD2362" s="62"/>
      <c r="EFE2362" s="62"/>
      <c r="EFF2362" s="62"/>
      <c r="EFG2362" s="62"/>
      <c r="EFH2362" s="62"/>
      <c r="EFI2362" s="62"/>
      <c r="EFJ2362" s="62"/>
      <c r="EFK2362" s="62"/>
      <c r="EFL2362" s="62"/>
      <c r="EFM2362" s="62"/>
      <c r="EFN2362" s="62"/>
      <c r="EFO2362" s="62"/>
      <c r="EFP2362" s="62"/>
      <c r="EFQ2362" s="62"/>
      <c r="EFR2362" s="62"/>
      <c r="EFS2362" s="62"/>
      <c r="EFT2362" s="62"/>
      <c r="EFU2362" s="62"/>
      <c r="EFV2362" s="62"/>
      <c r="EFW2362" s="62"/>
      <c r="EFX2362" s="62"/>
      <c r="EFY2362" s="62"/>
      <c r="EFZ2362" s="62"/>
      <c r="EGA2362" s="62"/>
      <c r="EGB2362" s="62"/>
      <c r="EGC2362" s="62"/>
      <c r="EGD2362" s="62"/>
      <c r="EGE2362" s="62"/>
      <c r="EGF2362" s="62"/>
      <c r="EGG2362" s="62"/>
      <c r="EGH2362" s="62"/>
      <c r="EGI2362" s="62"/>
      <c r="EGJ2362" s="62"/>
      <c r="EGK2362" s="62"/>
      <c r="EGL2362" s="62"/>
      <c r="EGM2362" s="62"/>
      <c r="EGN2362" s="62"/>
      <c r="EGO2362" s="62"/>
      <c r="EGP2362" s="62"/>
      <c r="EGQ2362" s="62"/>
      <c r="EGR2362" s="62"/>
      <c r="EGS2362" s="62"/>
      <c r="EGT2362" s="62"/>
      <c r="EGU2362" s="62"/>
      <c r="EGV2362" s="62"/>
      <c r="EGW2362" s="62"/>
      <c r="EGX2362" s="62"/>
      <c r="EGY2362" s="62"/>
      <c r="EGZ2362" s="62"/>
      <c r="EHA2362" s="62"/>
      <c r="EHB2362" s="62"/>
      <c r="EHC2362" s="62"/>
      <c r="EHD2362" s="62"/>
      <c r="EHE2362" s="62"/>
      <c r="EHF2362" s="62"/>
      <c r="EHG2362" s="62"/>
      <c r="EHH2362" s="62"/>
      <c r="EHI2362" s="62"/>
      <c r="EHJ2362" s="62"/>
      <c r="EHK2362" s="62"/>
      <c r="EHL2362" s="62"/>
      <c r="EHM2362" s="62"/>
      <c r="EHN2362" s="62"/>
      <c r="EHO2362" s="62"/>
      <c r="EHP2362" s="62"/>
      <c r="EHQ2362" s="62"/>
      <c r="EHR2362" s="62"/>
      <c r="EHS2362" s="62"/>
      <c r="EHT2362" s="62"/>
      <c r="EHU2362" s="62"/>
      <c r="EHV2362" s="62"/>
      <c r="EHW2362" s="62"/>
      <c r="EHX2362" s="62"/>
      <c r="EHY2362" s="62"/>
      <c r="EHZ2362" s="62"/>
      <c r="EIA2362" s="62"/>
      <c r="EIB2362" s="62"/>
      <c r="EIC2362" s="62"/>
      <c r="EID2362" s="62"/>
      <c r="EIE2362" s="62"/>
      <c r="EIF2362" s="62"/>
      <c r="EIG2362" s="62"/>
      <c r="EIH2362" s="62"/>
      <c r="EII2362" s="62"/>
      <c r="EIJ2362" s="62"/>
      <c r="EIK2362" s="62"/>
      <c r="EIL2362" s="62"/>
      <c r="EIM2362" s="62"/>
      <c r="EIN2362" s="62"/>
      <c r="EIO2362" s="62"/>
      <c r="EIP2362" s="62"/>
      <c r="EIQ2362" s="62"/>
      <c r="EIR2362" s="62"/>
      <c r="EIS2362" s="62"/>
      <c r="EIT2362" s="62"/>
      <c r="EIU2362" s="62"/>
      <c r="EIV2362" s="62"/>
      <c r="EIW2362" s="62"/>
      <c r="EIX2362" s="62"/>
      <c r="EIY2362" s="62"/>
      <c r="EIZ2362" s="62"/>
      <c r="EJA2362" s="62"/>
      <c r="EJB2362" s="62"/>
      <c r="EJC2362" s="62"/>
      <c r="EJD2362" s="62"/>
      <c r="EJE2362" s="62"/>
      <c r="EJF2362" s="62"/>
      <c r="EJG2362" s="62"/>
      <c r="EJH2362" s="62"/>
      <c r="EJI2362" s="62"/>
      <c r="EJJ2362" s="62"/>
      <c r="EJK2362" s="62"/>
      <c r="EJL2362" s="62"/>
      <c r="EJM2362" s="62"/>
      <c r="EJN2362" s="62"/>
      <c r="EJO2362" s="62"/>
      <c r="EJP2362" s="62"/>
      <c r="EJQ2362" s="62"/>
      <c r="EJR2362" s="62"/>
      <c r="EJS2362" s="62"/>
      <c r="EJT2362" s="62"/>
      <c r="EJU2362" s="62"/>
      <c r="EJV2362" s="62"/>
      <c r="EJW2362" s="62"/>
      <c r="EJX2362" s="62"/>
      <c r="EJY2362" s="62"/>
      <c r="EJZ2362" s="62"/>
      <c r="EKA2362" s="62"/>
      <c r="EKB2362" s="62"/>
      <c r="EKC2362" s="62"/>
      <c r="EKD2362" s="62"/>
      <c r="EKE2362" s="62"/>
      <c r="EKF2362" s="62"/>
      <c r="EKG2362" s="62"/>
      <c r="EKH2362" s="62"/>
      <c r="EKI2362" s="62"/>
      <c r="EKJ2362" s="62"/>
      <c r="EKK2362" s="62"/>
      <c r="EKL2362" s="62"/>
      <c r="EKM2362" s="62"/>
      <c r="EKN2362" s="62"/>
      <c r="EKO2362" s="62"/>
      <c r="EKP2362" s="62"/>
      <c r="EKQ2362" s="62"/>
      <c r="EKR2362" s="62"/>
      <c r="EKS2362" s="62"/>
      <c r="EKT2362" s="62"/>
      <c r="EKU2362" s="62"/>
      <c r="EKV2362" s="62"/>
      <c r="EKW2362" s="62"/>
      <c r="EKX2362" s="62"/>
      <c r="EKY2362" s="62"/>
      <c r="EKZ2362" s="62"/>
      <c r="ELA2362" s="62"/>
      <c r="ELB2362" s="62"/>
      <c r="ELC2362" s="62"/>
      <c r="ELD2362" s="62"/>
      <c r="ELE2362" s="62"/>
      <c r="ELF2362" s="62"/>
      <c r="ELG2362" s="62"/>
      <c r="ELH2362" s="62"/>
      <c r="ELI2362" s="62"/>
      <c r="ELJ2362" s="62"/>
      <c r="ELK2362" s="62"/>
      <c r="ELL2362" s="62"/>
      <c r="ELM2362" s="62"/>
      <c r="ELN2362" s="62"/>
      <c r="ELO2362" s="62"/>
      <c r="ELP2362" s="62"/>
      <c r="ELQ2362" s="62"/>
      <c r="ELR2362" s="62"/>
      <c r="ELS2362" s="62"/>
      <c r="ELT2362" s="62"/>
      <c r="ELU2362" s="62"/>
      <c r="ELV2362" s="62"/>
      <c r="ELW2362" s="62"/>
      <c r="ELX2362" s="62"/>
      <c r="ELY2362" s="62"/>
      <c r="ELZ2362" s="62"/>
      <c r="EMA2362" s="62"/>
      <c r="EMB2362" s="62"/>
      <c r="EMC2362" s="62"/>
      <c r="EMD2362" s="62"/>
      <c r="EME2362" s="62"/>
      <c r="EMF2362" s="62"/>
      <c r="EMG2362" s="62"/>
      <c r="EMH2362" s="62"/>
      <c r="EMI2362" s="62"/>
      <c r="EMJ2362" s="62"/>
      <c r="EMK2362" s="62"/>
      <c r="EML2362" s="62"/>
      <c r="EMM2362" s="62"/>
      <c r="EMN2362" s="62"/>
      <c r="EMO2362" s="62"/>
      <c r="EMP2362" s="62"/>
      <c r="EMQ2362" s="62"/>
      <c r="EMR2362" s="62"/>
      <c r="EMS2362" s="62"/>
      <c r="EMT2362" s="62"/>
      <c r="EMU2362" s="62"/>
      <c r="EMV2362" s="62"/>
      <c r="EMW2362" s="62"/>
      <c r="EMX2362" s="62"/>
      <c r="EMY2362" s="62"/>
      <c r="EMZ2362" s="62"/>
      <c r="ENA2362" s="62"/>
      <c r="ENB2362" s="62"/>
      <c r="ENC2362" s="62"/>
      <c r="END2362" s="62"/>
      <c r="ENE2362" s="62"/>
      <c r="ENF2362" s="62"/>
      <c r="ENG2362" s="62"/>
      <c r="ENH2362" s="62"/>
      <c r="ENI2362" s="62"/>
      <c r="ENJ2362" s="62"/>
      <c r="ENK2362" s="62"/>
      <c r="ENL2362" s="62"/>
      <c r="ENM2362" s="62"/>
      <c r="ENN2362" s="62"/>
      <c r="ENO2362" s="62"/>
      <c r="ENP2362" s="62"/>
      <c r="ENQ2362" s="62"/>
      <c r="ENR2362" s="62"/>
      <c r="ENS2362" s="62"/>
      <c r="ENT2362" s="62"/>
      <c r="ENU2362" s="62"/>
      <c r="ENV2362" s="62"/>
      <c r="ENW2362" s="62"/>
      <c r="ENX2362" s="62"/>
      <c r="ENY2362" s="62"/>
      <c r="ENZ2362" s="62"/>
      <c r="EOA2362" s="62"/>
      <c r="EOB2362" s="62"/>
      <c r="EOC2362" s="62"/>
      <c r="EOD2362" s="62"/>
      <c r="EOE2362" s="62"/>
      <c r="EOF2362" s="62"/>
      <c r="EOG2362" s="62"/>
      <c r="EOH2362" s="62"/>
      <c r="EOI2362" s="62"/>
      <c r="EOJ2362" s="62"/>
      <c r="EOK2362" s="62"/>
      <c r="EOL2362" s="62"/>
      <c r="EOM2362" s="62"/>
      <c r="EON2362" s="62"/>
      <c r="EOO2362" s="62"/>
      <c r="EOP2362" s="62"/>
      <c r="EOQ2362" s="62"/>
      <c r="EOR2362" s="62"/>
      <c r="EOS2362" s="62"/>
      <c r="EOT2362" s="62"/>
      <c r="EOU2362" s="62"/>
      <c r="EOV2362" s="62"/>
      <c r="EOW2362" s="62"/>
      <c r="EOX2362" s="62"/>
      <c r="EOY2362" s="62"/>
      <c r="EOZ2362" s="62"/>
      <c r="EPA2362" s="62"/>
      <c r="EPB2362" s="62"/>
      <c r="EPC2362" s="62"/>
      <c r="EPD2362" s="62"/>
      <c r="EPE2362" s="62"/>
      <c r="EPF2362" s="62"/>
      <c r="EPG2362" s="62"/>
      <c r="EPH2362" s="62"/>
      <c r="EPI2362" s="62"/>
      <c r="EPJ2362" s="62"/>
      <c r="EPK2362" s="62"/>
      <c r="EPL2362" s="62"/>
      <c r="EPM2362" s="62"/>
      <c r="EPN2362" s="62"/>
      <c r="EPO2362" s="62"/>
      <c r="EPP2362" s="62"/>
      <c r="EPQ2362" s="62"/>
      <c r="EPR2362" s="62"/>
      <c r="EPS2362" s="62"/>
      <c r="EPT2362" s="62"/>
      <c r="EPU2362" s="62"/>
      <c r="EPV2362" s="62"/>
      <c r="EPW2362" s="62"/>
      <c r="EPX2362" s="62"/>
      <c r="EPY2362" s="62"/>
      <c r="EPZ2362" s="62"/>
      <c r="EQA2362" s="62"/>
      <c r="EQB2362" s="62"/>
      <c r="EQC2362" s="62"/>
      <c r="EQD2362" s="62"/>
      <c r="EQE2362" s="62"/>
      <c r="EQF2362" s="62"/>
      <c r="EQG2362" s="62"/>
      <c r="EQH2362" s="62"/>
      <c r="EQI2362" s="62"/>
      <c r="EQJ2362" s="62"/>
      <c r="EQK2362" s="62"/>
      <c r="EQL2362" s="62"/>
      <c r="EQM2362" s="62"/>
      <c r="EQN2362" s="62"/>
      <c r="EQO2362" s="62"/>
      <c r="EQP2362" s="62"/>
      <c r="EQQ2362" s="62"/>
      <c r="EQR2362" s="62"/>
      <c r="EQS2362" s="62"/>
      <c r="EQT2362" s="62"/>
      <c r="EQU2362" s="62"/>
      <c r="EQV2362" s="62"/>
      <c r="EQW2362" s="62"/>
      <c r="EQX2362" s="62"/>
      <c r="EQY2362" s="62"/>
      <c r="EQZ2362" s="62"/>
      <c r="ERA2362" s="62"/>
      <c r="ERB2362" s="62"/>
      <c r="ERC2362" s="62"/>
      <c r="ERD2362" s="62"/>
      <c r="ERE2362" s="62"/>
      <c r="ERF2362" s="62"/>
      <c r="ERG2362" s="62"/>
      <c r="ERH2362" s="62"/>
      <c r="ERI2362" s="62"/>
      <c r="ERJ2362" s="62"/>
      <c r="ERK2362" s="62"/>
      <c r="ERL2362" s="62"/>
      <c r="ERM2362" s="62"/>
      <c r="ERN2362" s="62"/>
      <c r="ERO2362" s="62"/>
      <c r="ERP2362" s="62"/>
      <c r="ERQ2362" s="62"/>
      <c r="ERR2362" s="62"/>
      <c r="ERS2362" s="62"/>
      <c r="ERT2362" s="62"/>
      <c r="ERU2362" s="62"/>
      <c r="ERV2362" s="62"/>
      <c r="ERW2362" s="62"/>
      <c r="ERX2362" s="62"/>
      <c r="ERY2362" s="62"/>
      <c r="ERZ2362" s="62"/>
      <c r="ESA2362" s="62"/>
      <c r="ESB2362" s="62"/>
      <c r="ESC2362" s="62"/>
      <c r="ESD2362" s="62"/>
      <c r="ESE2362" s="62"/>
      <c r="ESF2362" s="62"/>
      <c r="ESG2362" s="62"/>
      <c r="ESH2362" s="62"/>
      <c r="ESI2362" s="62"/>
      <c r="ESJ2362" s="62"/>
      <c r="ESK2362" s="62"/>
      <c r="ESL2362" s="62"/>
      <c r="ESM2362" s="62"/>
      <c r="ESN2362" s="62"/>
      <c r="ESO2362" s="62"/>
      <c r="ESP2362" s="62"/>
      <c r="ESQ2362" s="62"/>
      <c r="ESR2362" s="62"/>
      <c r="ESS2362" s="62"/>
      <c r="EST2362" s="62"/>
      <c r="ESU2362" s="62"/>
      <c r="ESV2362" s="62"/>
      <c r="ESW2362" s="62"/>
      <c r="ESX2362" s="62"/>
      <c r="ESY2362" s="62"/>
      <c r="ESZ2362" s="62"/>
      <c r="ETA2362" s="62"/>
      <c r="ETB2362" s="62"/>
      <c r="ETC2362" s="62"/>
      <c r="ETD2362" s="62"/>
      <c r="ETE2362" s="62"/>
      <c r="ETF2362" s="62"/>
      <c r="ETG2362" s="62"/>
      <c r="ETH2362" s="62"/>
      <c r="ETI2362" s="62"/>
      <c r="ETJ2362" s="62"/>
      <c r="ETK2362" s="62"/>
      <c r="ETL2362" s="62"/>
      <c r="ETM2362" s="62"/>
      <c r="ETN2362" s="62"/>
      <c r="ETO2362" s="62"/>
      <c r="ETP2362" s="62"/>
      <c r="ETQ2362" s="62"/>
      <c r="ETR2362" s="62"/>
      <c r="ETS2362" s="62"/>
      <c r="ETT2362" s="62"/>
      <c r="ETU2362" s="62"/>
      <c r="ETV2362" s="62"/>
      <c r="ETW2362" s="62"/>
      <c r="ETX2362" s="62"/>
      <c r="ETY2362" s="62"/>
      <c r="ETZ2362" s="62"/>
      <c r="EUA2362" s="62"/>
      <c r="EUB2362" s="62"/>
      <c r="EUC2362" s="62"/>
      <c r="EUD2362" s="62"/>
      <c r="EUE2362" s="62"/>
      <c r="EUF2362" s="62"/>
      <c r="EUG2362" s="62"/>
      <c r="EUH2362" s="62"/>
      <c r="EUI2362" s="62"/>
      <c r="EUJ2362" s="62"/>
      <c r="EUK2362" s="62"/>
      <c r="EUL2362" s="62"/>
      <c r="EUM2362" s="62"/>
      <c r="EUN2362" s="62"/>
      <c r="EUO2362" s="62"/>
      <c r="EUP2362" s="62"/>
      <c r="EUQ2362" s="62"/>
      <c r="EUR2362" s="62"/>
      <c r="EUS2362" s="62"/>
      <c r="EUT2362" s="62"/>
      <c r="EUU2362" s="62"/>
      <c r="EUV2362" s="62"/>
      <c r="EUW2362" s="62"/>
      <c r="EUX2362" s="62"/>
      <c r="EUY2362" s="62"/>
      <c r="EUZ2362" s="62"/>
      <c r="EVA2362" s="62"/>
      <c r="EVB2362" s="62"/>
      <c r="EVC2362" s="62"/>
      <c r="EVD2362" s="62"/>
      <c r="EVE2362" s="62"/>
      <c r="EVF2362" s="62"/>
      <c r="EVG2362" s="62"/>
      <c r="EVH2362" s="62"/>
      <c r="EVI2362" s="62"/>
      <c r="EVJ2362" s="62"/>
      <c r="EVK2362" s="62"/>
      <c r="EVL2362" s="62"/>
      <c r="EVM2362" s="62"/>
      <c r="EVN2362" s="62"/>
      <c r="EVO2362" s="62"/>
      <c r="EVP2362" s="62"/>
      <c r="EVQ2362" s="62"/>
      <c r="EVR2362" s="62"/>
      <c r="EVS2362" s="62"/>
      <c r="EVT2362" s="62"/>
      <c r="EVU2362" s="62"/>
      <c r="EVV2362" s="62"/>
      <c r="EVW2362" s="62"/>
      <c r="EVX2362" s="62"/>
      <c r="EVY2362" s="62"/>
      <c r="EVZ2362" s="62"/>
      <c r="EWA2362" s="62"/>
      <c r="EWB2362" s="62"/>
      <c r="EWC2362" s="62"/>
      <c r="EWD2362" s="62"/>
      <c r="EWE2362" s="62"/>
      <c r="EWF2362" s="62"/>
      <c r="EWG2362" s="62"/>
      <c r="EWH2362" s="62"/>
      <c r="EWI2362" s="62"/>
      <c r="EWJ2362" s="62"/>
      <c r="EWK2362" s="62"/>
      <c r="EWL2362" s="62"/>
      <c r="EWM2362" s="62"/>
      <c r="EWN2362" s="62"/>
      <c r="EWO2362" s="62"/>
      <c r="EWP2362" s="62"/>
      <c r="EWQ2362" s="62"/>
      <c r="EWR2362" s="62"/>
      <c r="EWS2362" s="62"/>
      <c r="EWT2362" s="62"/>
      <c r="EWU2362" s="62"/>
      <c r="EWV2362" s="62"/>
      <c r="EWW2362" s="62"/>
      <c r="EWX2362" s="62"/>
      <c r="EWY2362" s="62"/>
      <c r="EWZ2362" s="62"/>
      <c r="EXA2362" s="62"/>
      <c r="EXB2362" s="62"/>
      <c r="EXC2362" s="62"/>
      <c r="EXD2362" s="62"/>
      <c r="EXE2362" s="62"/>
      <c r="EXF2362" s="62"/>
      <c r="EXG2362" s="62"/>
      <c r="EXH2362" s="62"/>
      <c r="EXI2362" s="62"/>
      <c r="EXJ2362" s="62"/>
      <c r="EXK2362" s="62"/>
      <c r="EXL2362" s="62"/>
      <c r="EXM2362" s="62"/>
      <c r="EXN2362" s="62"/>
      <c r="EXO2362" s="62"/>
      <c r="EXP2362" s="62"/>
      <c r="EXQ2362" s="62"/>
      <c r="EXR2362" s="62"/>
      <c r="EXS2362" s="62"/>
      <c r="EXT2362" s="62"/>
      <c r="EXU2362" s="62"/>
      <c r="EXV2362" s="62"/>
      <c r="EXW2362" s="62"/>
      <c r="EXX2362" s="62"/>
      <c r="EXY2362" s="62"/>
      <c r="EXZ2362" s="62"/>
      <c r="EYA2362" s="62"/>
      <c r="EYB2362" s="62"/>
      <c r="EYC2362" s="62"/>
      <c r="EYD2362" s="62"/>
      <c r="EYE2362" s="62"/>
      <c r="EYF2362" s="62"/>
      <c r="EYG2362" s="62"/>
      <c r="EYH2362" s="62"/>
      <c r="EYI2362" s="62"/>
      <c r="EYJ2362" s="62"/>
      <c r="EYK2362" s="62"/>
      <c r="EYL2362" s="62"/>
      <c r="EYM2362" s="62"/>
      <c r="EYN2362" s="62"/>
      <c r="EYO2362" s="62"/>
      <c r="EYP2362" s="62"/>
      <c r="EYQ2362" s="62"/>
      <c r="EYR2362" s="62"/>
      <c r="EYS2362" s="62"/>
      <c r="EYT2362" s="62"/>
      <c r="EYU2362" s="62"/>
      <c r="EYV2362" s="62"/>
      <c r="EYW2362" s="62"/>
      <c r="EYX2362" s="62"/>
      <c r="EYY2362" s="62"/>
      <c r="EYZ2362" s="62"/>
      <c r="EZA2362" s="62"/>
      <c r="EZB2362" s="62"/>
      <c r="EZC2362" s="62"/>
      <c r="EZD2362" s="62"/>
      <c r="EZE2362" s="62"/>
      <c r="EZF2362" s="62"/>
      <c r="EZG2362" s="62"/>
      <c r="EZH2362" s="62"/>
      <c r="EZI2362" s="62"/>
      <c r="EZJ2362" s="62"/>
      <c r="EZK2362" s="62"/>
      <c r="EZL2362" s="62"/>
      <c r="EZM2362" s="62"/>
      <c r="EZN2362" s="62"/>
      <c r="EZO2362" s="62"/>
      <c r="EZP2362" s="62"/>
      <c r="EZQ2362" s="62"/>
      <c r="EZR2362" s="62"/>
      <c r="EZS2362" s="62"/>
      <c r="EZT2362" s="62"/>
      <c r="EZU2362" s="62"/>
      <c r="EZV2362" s="62"/>
      <c r="EZW2362" s="62"/>
      <c r="EZX2362" s="62"/>
      <c r="EZY2362" s="62"/>
      <c r="EZZ2362" s="62"/>
      <c r="FAA2362" s="62"/>
      <c r="FAB2362" s="62"/>
      <c r="FAC2362" s="62"/>
      <c r="FAD2362" s="62"/>
      <c r="FAE2362" s="62"/>
      <c r="FAF2362" s="62"/>
      <c r="FAG2362" s="62"/>
      <c r="FAH2362" s="62"/>
      <c r="FAI2362" s="62"/>
      <c r="FAJ2362" s="62"/>
      <c r="FAK2362" s="62"/>
      <c r="FAL2362" s="62"/>
      <c r="FAM2362" s="62"/>
      <c r="FAN2362" s="62"/>
      <c r="FAO2362" s="62"/>
      <c r="FAP2362" s="62"/>
      <c r="FAQ2362" s="62"/>
      <c r="FAR2362" s="62"/>
      <c r="FAS2362" s="62"/>
      <c r="FAT2362" s="62"/>
      <c r="FAU2362" s="62"/>
      <c r="FAV2362" s="62"/>
      <c r="FAW2362" s="62"/>
      <c r="FAX2362" s="62"/>
      <c r="FAY2362" s="62"/>
      <c r="FAZ2362" s="62"/>
      <c r="FBA2362" s="62"/>
      <c r="FBB2362" s="62"/>
      <c r="FBC2362" s="62"/>
      <c r="FBD2362" s="62"/>
      <c r="FBE2362" s="62"/>
      <c r="FBF2362" s="62"/>
      <c r="FBG2362" s="62"/>
      <c r="FBH2362" s="62"/>
      <c r="FBI2362" s="62"/>
      <c r="FBJ2362" s="62"/>
      <c r="FBK2362" s="62"/>
      <c r="FBL2362" s="62"/>
      <c r="FBM2362" s="62"/>
      <c r="FBN2362" s="62"/>
      <c r="FBO2362" s="62"/>
      <c r="FBP2362" s="62"/>
      <c r="FBQ2362" s="62"/>
      <c r="FBR2362" s="62"/>
      <c r="FBS2362" s="62"/>
      <c r="FBT2362" s="62"/>
      <c r="FBU2362" s="62"/>
      <c r="FBV2362" s="62"/>
      <c r="FBW2362" s="62"/>
      <c r="FBX2362" s="62"/>
      <c r="FBY2362" s="62"/>
      <c r="FBZ2362" s="62"/>
      <c r="FCA2362" s="62"/>
      <c r="FCB2362" s="62"/>
      <c r="FCC2362" s="62"/>
      <c r="FCD2362" s="62"/>
      <c r="FCE2362" s="62"/>
      <c r="FCF2362" s="62"/>
      <c r="FCG2362" s="62"/>
      <c r="FCH2362" s="62"/>
      <c r="FCI2362" s="62"/>
      <c r="FCJ2362" s="62"/>
      <c r="FCK2362" s="62"/>
      <c r="FCL2362" s="62"/>
      <c r="FCM2362" s="62"/>
      <c r="FCN2362" s="62"/>
      <c r="FCO2362" s="62"/>
      <c r="FCP2362" s="62"/>
      <c r="FCQ2362" s="62"/>
      <c r="FCR2362" s="62"/>
      <c r="FCS2362" s="62"/>
      <c r="FCT2362" s="62"/>
      <c r="FCU2362" s="62"/>
      <c r="FCV2362" s="62"/>
      <c r="FCW2362" s="62"/>
      <c r="FCX2362" s="62"/>
      <c r="FCY2362" s="62"/>
      <c r="FCZ2362" s="62"/>
      <c r="FDA2362" s="62"/>
      <c r="FDB2362" s="62"/>
      <c r="FDC2362" s="62"/>
      <c r="FDD2362" s="62"/>
      <c r="FDE2362" s="62"/>
      <c r="FDF2362" s="62"/>
      <c r="FDG2362" s="62"/>
      <c r="FDH2362" s="62"/>
      <c r="FDI2362" s="62"/>
      <c r="FDJ2362" s="62"/>
      <c r="FDK2362" s="62"/>
      <c r="FDL2362" s="62"/>
      <c r="FDM2362" s="62"/>
      <c r="FDN2362" s="62"/>
      <c r="FDO2362" s="62"/>
      <c r="FDP2362" s="62"/>
      <c r="FDQ2362" s="62"/>
      <c r="FDR2362" s="62"/>
      <c r="FDS2362" s="62"/>
      <c r="FDT2362" s="62"/>
      <c r="FDU2362" s="62"/>
      <c r="FDV2362" s="62"/>
      <c r="FDW2362" s="62"/>
      <c r="FDX2362" s="62"/>
      <c r="FDY2362" s="62"/>
      <c r="FDZ2362" s="62"/>
      <c r="FEA2362" s="62"/>
      <c r="FEB2362" s="62"/>
      <c r="FEC2362" s="62"/>
      <c r="FED2362" s="62"/>
      <c r="FEE2362" s="62"/>
      <c r="FEF2362" s="62"/>
      <c r="FEG2362" s="62"/>
      <c r="FEH2362" s="62"/>
      <c r="FEI2362" s="62"/>
      <c r="FEJ2362" s="62"/>
      <c r="FEK2362" s="62"/>
      <c r="FEL2362" s="62"/>
      <c r="FEM2362" s="62"/>
      <c r="FEN2362" s="62"/>
      <c r="FEO2362" s="62"/>
      <c r="FEP2362" s="62"/>
      <c r="FEQ2362" s="62"/>
      <c r="FER2362" s="62"/>
      <c r="FES2362" s="62"/>
      <c r="FET2362" s="62"/>
      <c r="FEU2362" s="62"/>
      <c r="FEV2362" s="62"/>
      <c r="FEW2362" s="62"/>
      <c r="FEX2362" s="62"/>
      <c r="FEY2362" s="62"/>
      <c r="FEZ2362" s="62"/>
      <c r="FFA2362" s="62"/>
      <c r="FFB2362" s="62"/>
      <c r="FFC2362" s="62"/>
      <c r="FFD2362" s="62"/>
      <c r="FFE2362" s="62"/>
      <c r="FFF2362" s="62"/>
      <c r="FFG2362" s="62"/>
      <c r="FFH2362" s="62"/>
      <c r="FFI2362" s="62"/>
      <c r="FFJ2362" s="62"/>
      <c r="FFK2362" s="62"/>
      <c r="FFL2362" s="62"/>
      <c r="FFM2362" s="62"/>
      <c r="FFN2362" s="62"/>
      <c r="FFO2362" s="62"/>
      <c r="FFP2362" s="62"/>
      <c r="FFQ2362" s="62"/>
      <c r="FFR2362" s="62"/>
      <c r="FFS2362" s="62"/>
      <c r="FFT2362" s="62"/>
      <c r="FFU2362" s="62"/>
      <c r="FFV2362" s="62"/>
      <c r="FFW2362" s="62"/>
      <c r="FFX2362" s="62"/>
      <c r="FFY2362" s="62"/>
      <c r="FFZ2362" s="62"/>
      <c r="FGA2362" s="62"/>
      <c r="FGB2362" s="62"/>
      <c r="FGC2362" s="62"/>
      <c r="FGD2362" s="62"/>
      <c r="FGE2362" s="62"/>
      <c r="FGF2362" s="62"/>
      <c r="FGG2362" s="62"/>
      <c r="FGH2362" s="62"/>
      <c r="FGI2362" s="62"/>
      <c r="FGJ2362" s="62"/>
      <c r="FGK2362" s="62"/>
      <c r="FGL2362" s="62"/>
      <c r="FGM2362" s="62"/>
      <c r="FGN2362" s="62"/>
      <c r="FGO2362" s="62"/>
      <c r="FGP2362" s="62"/>
      <c r="FGQ2362" s="62"/>
      <c r="FGR2362" s="62"/>
      <c r="FGS2362" s="62"/>
      <c r="FGT2362" s="62"/>
      <c r="FGU2362" s="62"/>
      <c r="FGV2362" s="62"/>
      <c r="FGW2362" s="62"/>
      <c r="FGX2362" s="62"/>
      <c r="FGY2362" s="62"/>
      <c r="FGZ2362" s="62"/>
      <c r="FHA2362" s="62"/>
      <c r="FHB2362" s="62"/>
      <c r="FHC2362" s="62"/>
      <c r="FHD2362" s="62"/>
      <c r="FHE2362" s="62"/>
      <c r="FHF2362" s="62"/>
      <c r="FHG2362" s="62"/>
      <c r="FHH2362" s="62"/>
      <c r="FHI2362" s="62"/>
      <c r="FHJ2362" s="62"/>
      <c r="FHK2362" s="62"/>
      <c r="FHL2362" s="62"/>
      <c r="FHM2362" s="62"/>
      <c r="FHN2362" s="62"/>
      <c r="FHO2362" s="62"/>
      <c r="FHP2362" s="62"/>
      <c r="FHQ2362" s="62"/>
      <c r="FHR2362" s="62"/>
      <c r="FHS2362" s="62"/>
      <c r="FHT2362" s="62"/>
      <c r="FHU2362" s="62"/>
      <c r="FHV2362" s="62"/>
      <c r="FHW2362" s="62"/>
      <c r="FHX2362" s="62"/>
      <c r="FHY2362" s="62"/>
      <c r="FHZ2362" s="62"/>
      <c r="FIA2362" s="62"/>
      <c r="FIB2362" s="62"/>
      <c r="FIC2362" s="62"/>
      <c r="FID2362" s="62"/>
      <c r="FIE2362" s="62"/>
      <c r="FIF2362" s="62"/>
      <c r="FIG2362" s="62"/>
      <c r="FIH2362" s="62"/>
      <c r="FII2362" s="62"/>
      <c r="FIJ2362" s="62"/>
      <c r="FIK2362" s="62"/>
      <c r="FIL2362" s="62"/>
      <c r="FIM2362" s="62"/>
      <c r="FIN2362" s="62"/>
      <c r="FIO2362" s="62"/>
      <c r="FIP2362" s="62"/>
      <c r="FIQ2362" s="62"/>
      <c r="FIR2362" s="62"/>
      <c r="FIS2362" s="62"/>
      <c r="FIT2362" s="62"/>
      <c r="FIU2362" s="62"/>
      <c r="FIV2362" s="62"/>
      <c r="FIW2362" s="62"/>
      <c r="FIX2362" s="62"/>
      <c r="FIY2362" s="62"/>
      <c r="FIZ2362" s="62"/>
      <c r="FJA2362" s="62"/>
      <c r="FJB2362" s="62"/>
      <c r="FJC2362" s="62"/>
      <c r="FJD2362" s="62"/>
      <c r="FJE2362" s="62"/>
      <c r="FJF2362" s="62"/>
      <c r="FJG2362" s="62"/>
      <c r="FJH2362" s="62"/>
      <c r="FJI2362" s="62"/>
      <c r="FJJ2362" s="62"/>
      <c r="FJK2362" s="62"/>
      <c r="FJL2362" s="62"/>
      <c r="FJM2362" s="62"/>
      <c r="FJN2362" s="62"/>
      <c r="FJO2362" s="62"/>
      <c r="FJP2362" s="62"/>
      <c r="FJQ2362" s="62"/>
      <c r="FJR2362" s="62"/>
      <c r="FJS2362" s="62"/>
      <c r="FJT2362" s="62"/>
      <c r="FJU2362" s="62"/>
      <c r="FJV2362" s="62"/>
      <c r="FJW2362" s="62"/>
      <c r="FJX2362" s="62"/>
      <c r="FJY2362" s="62"/>
      <c r="FJZ2362" s="62"/>
      <c r="FKA2362" s="62"/>
      <c r="FKB2362" s="62"/>
      <c r="FKC2362" s="62"/>
      <c r="FKD2362" s="62"/>
      <c r="FKE2362" s="62"/>
      <c r="FKF2362" s="62"/>
      <c r="FKG2362" s="62"/>
      <c r="FKH2362" s="62"/>
      <c r="FKI2362" s="62"/>
      <c r="FKJ2362" s="62"/>
      <c r="FKK2362" s="62"/>
      <c r="FKL2362" s="62"/>
      <c r="FKM2362" s="62"/>
      <c r="FKN2362" s="62"/>
      <c r="FKO2362" s="62"/>
      <c r="FKP2362" s="62"/>
      <c r="FKQ2362" s="62"/>
      <c r="FKR2362" s="62"/>
      <c r="FKS2362" s="62"/>
      <c r="FKT2362" s="62"/>
      <c r="FKU2362" s="62"/>
      <c r="FKV2362" s="62"/>
      <c r="FKW2362" s="62"/>
      <c r="FKX2362" s="62"/>
      <c r="FKY2362" s="62"/>
      <c r="FKZ2362" s="62"/>
      <c r="FLA2362" s="62"/>
      <c r="FLB2362" s="62"/>
      <c r="FLC2362" s="62"/>
      <c r="FLD2362" s="62"/>
      <c r="FLE2362" s="62"/>
      <c r="FLF2362" s="62"/>
      <c r="FLG2362" s="62"/>
      <c r="FLH2362" s="62"/>
      <c r="FLI2362" s="62"/>
      <c r="FLJ2362" s="62"/>
      <c r="FLK2362" s="62"/>
      <c r="FLL2362" s="62"/>
      <c r="FLM2362" s="62"/>
      <c r="FLN2362" s="62"/>
      <c r="FLO2362" s="62"/>
      <c r="FLP2362" s="62"/>
      <c r="FLQ2362" s="62"/>
      <c r="FLR2362" s="62"/>
      <c r="FLS2362" s="62"/>
      <c r="FLT2362" s="62"/>
      <c r="FLU2362" s="62"/>
      <c r="FLV2362" s="62"/>
      <c r="FLW2362" s="62"/>
      <c r="FLX2362" s="62"/>
      <c r="FLY2362" s="62"/>
      <c r="FLZ2362" s="62"/>
      <c r="FMA2362" s="62"/>
      <c r="FMB2362" s="62"/>
      <c r="FMC2362" s="62"/>
      <c r="FMD2362" s="62"/>
      <c r="FME2362" s="62"/>
      <c r="FMF2362" s="62"/>
      <c r="FMG2362" s="62"/>
      <c r="FMH2362" s="62"/>
      <c r="FMI2362" s="62"/>
      <c r="FMJ2362" s="62"/>
      <c r="FMK2362" s="62"/>
      <c r="FML2362" s="62"/>
      <c r="FMM2362" s="62"/>
      <c r="FMN2362" s="62"/>
      <c r="FMO2362" s="62"/>
      <c r="FMP2362" s="62"/>
      <c r="FMQ2362" s="62"/>
      <c r="FMR2362" s="62"/>
      <c r="FMS2362" s="62"/>
      <c r="FMT2362" s="62"/>
      <c r="FMU2362" s="62"/>
      <c r="FMV2362" s="62"/>
      <c r="FMW2362" s="62"/>
      <c r="FMX2362" s="62"/>
      <c r="FMY2362" s="62"/>
      <c r="FMZ2362" s="62"/>
      <c r="FNA2362" s="62"/>
      <c r="FNB2362" s="62"/>
      <c r="FNC2362" s="62"/>
      <c r="FND2362" s="62"/>
      <c r="FNE2362" s="62"/>
      <c r="FNF2362" s="62"/>
      <c r="FNG2362" s="62"/>
      <c r="FNH2362" s="62"/>
      <c r="FNI2362" s="62"/>
      <c r="FNJ2362" s="62"/>
      <c r="FNK2362" s="62"/>
      <c r="FNL2362" s="62"/>
      <c r="FNM2362" s="62"/>
      <c r="FNN2362" s="62"/>
      <c r="FNO2362" s="62"/>
      <c r="FNP2362" s="62"/>
      <c r="FNQ2362" s="62"/>
      <c r="FNR2362" s="62"/>
      <c r="FNS2362" s="62"/>
      <c r="FNT2362" s="62"/>
      <c r="FNU2362" s="62"/>
      <c r="FNV2362" s="62"/>
      <c r="FNW2362" s="62"/>
      <c r="FNX2362" s="62"/>
      <c r="FNY2362" s="62"/>
      <c r="FNZ2362" s="62"/>
      <c r="FOA2362" s="62"/>
      <c r="FOB2362" s="62"/>
      <c r="FOC2362" s="62"/>
      <c r="FOD2362" s="62"/>
      <c r="FOE2362" s="62"/>
      <c r="FOF2362" s="62"/>
      <c r="FOG2362" s="62"/>
      <c r="FOH2362" s="62"/>
      <c r="FOI2362" s="62"/>
      <c r="FOJ2362" s="62"/>
      <c r="FOK2362" s="62"/>
      <c r="FOL2362" s="62"/>
      <c r="FOM2362" s="62"/>
      <c r="FON2362" s="62"/>
      <c r="FOO2362" s="62"/>
      <c r="FOP2362" s="62"/>
      <c r="FOQ2362" s="62"/>
      <c r="FOR2362" s="62"/>
      <c r="FOS2362" s="62"/>
      <c r="FOT2362" s="62"/>
      <c r="FOU2362" s="62"/>
      <c r="FOV2362" s="62"/>
      <c r="FOW2362" s="62"/>
      <c r="FOX2362" s="62"/>
      <c r="FOY2362" s="62"/>
      <c r="FOZ2362" s="62"/>
      <c r="FPA2362" s="62"/>
      <c r="FPB2362" s="62"/>
      <c r="FPC2362" s="62"/>
      <c r="FPD2362" s="62"/>
      <c r="FPE2362" s="62"/>
      <c r="FPF2362" s="62"/>
      <c r="FPG2362" s="62"/>
      <c r="FPH2362" s="62"/>
      <c r="FPI2362" s="62"/>
      <c r="FPJ2362" s="62"/>
      <c r="FPK2362" s="62"/>
      <c r="FPL2362" s="62"/>
      <c r="FPM2362" s="62"/>
      <c r="FPN2362" s="62"/>
      <c r="FPO2362" s="62"/>
      <c r="FPP2362" s="62"/>
      <c r="FPQ2362" s="62"/>
      <c r="FPR2362" s="62"/>
      <c r="FPS2362" s="62"/>
      <c r="FPT2362" s="62"/>
      <c r="FPU2362" s="62"/>
      <c r="FPV2362" s="62"/>
      <c r="FPW2362" s="62"/>
      <c r="FPX2362" s="62"/>
      <c r="FPY2362" s="62"/>
      <c r="FPZ2362" s="62"/>
      <c r="FQA2362" s="62"/>
      <c r="FQB2362" s="62"/>
      <c r="FQC2362" s="62"/>
      <c r="FQD2362" s="62"/>
      <c r="FQE2362" s="62"/>
      <c r="FQF2362" s="62"/>
      <c r="FQG2362" s="62"/>
      <c r="FQH2362" s="62"/>
      <c r="FQI2362" s="62"/>
      <c r="FQJ2362" s="62"/>
      <c r="FQK2362" s="62"/>
      <c r="FQL2362" s="62"/>
      <c r="FQM2362" s="62"/>
      <c r="FQN2362" s="62"/>
      <c r="FQO2362" s="62"/>
      <c r="FQP2362" s="62"/>
      <c r="FQQ2362" s="62"/>
      <c r="FQR2362" s="62"/>
      <c r="FQS2362" s="62"/>
      <c r="FQT2362" s="62"/>
      <c r="FQU2362" s="62"/>
      <c r="FQV2362" s="62"/>
      <c r="FQW2362" s="62"/>
      <c r="FQX2362" s="62"/>
      <c r="FQY2362" s="62"/>
      <c r="FQZ2362" s="62"/>
      <c r="FRA2362" s="62"/>
      <c r="FRB2362" s="62"/>
      <c r="FRC2362" s="62"/>
      <c r="FRD2362" s="62"/>
      <c r="FRE2362" s="62"/>
      <c r="FRF2362" s="62"/>
      <c r="FRG2362" s="62"/>
      <c r="FRH2362" s="62"/>
      <c r="FRI2362" s="62"/>
      <c r="FRJ2362" s="62"/>
      <c r="FRK2362" s="62"/>
      <c r="FRL2362" s="62"/>
      <c r="FRM2362" s="62"/>
      <c r="FRN2362" s="62"/>
      <c r="FRO2362" s="62"/>
      <c r="FRP2362" s="62"/>
      <c r="FRQ2362" s="62"/>
      <c r="FRR2362" s="62"/>
      <c r="FRS2362" s="62"/>
      <c r="FRT2362" s="62"/>
      <c r="FRU2362" s="62"/>
      <c r="FRV2362" s="62"/>
      <c r="FRW2362" s="62"/>
      <c r="FRX2362" s="62"/>
      <c r="FRY2362" s="62"/>
      <c r="FRZ2362" s="62"/>
      <c r="FSA2362" s="62"/>
      <c r="FSB2362" s="62"/>
      <c r="FSC2362" s="62"/>
      <c r="FSD2362" s="62"/>
      <c r="FSE2362" s="62"/>
      <c r="FSF2362" s="62"/>
      <c r="FSG2362" s="62"/>
      <c r="FSH2362" s="62"/>
      <c r="FSI2362" s="62"/>
      <c r="FSJ2362" s="62"/>
      <c r="FSK2362" s="62"/>
      <c r="FSL2362" s="62"/>
      <c r="FSM2362" s="62"/>
      <c r="FSN2362" s="62"/>
      <c r="FSO2362" s="62"/>
      <c r="FSP2362" s="62"/>
      <c r="FSQ2362" s="62"/>
      <c r="FSR2362" s="62"/>
      <c r="FSS2362" s="62"/>
      <c r="FST2362" s="62"/>
      <c r="FSU2362" s="62"/>
      <c r="FSV2362" s="62"/>
      <c r="FSW2362" s="62"/>
      <c r="FSX2362" s="62"/>
      <c r="FSY2362" s="62"/>
      <c r="FSZ2362" s="62"/>
      <c r="FTA2362" s="62"/>
      <c r="FTB2362" s="62"/>
      <c r="FTC2362" s="62"/>
      <c r="FTD2362" s="62"/>
      <c r="FTE2362" s="62"/>
      <c r="FTF2362" s="62"/>
      <c r="FTG2362" s="62"/>
      <c r="FTH2362" s="62"/>
      <c r="FTI2362" s="62"/>
      <c r="FTJ2362" s="62"/>
      <c r="FTK2362" s="62"/>
      <c r="FTL2362" s="62"/>
      <c r="FTM2362" s="62"/>
      <c r="FTN2362" s="62"/>
      <c r="FTO2362" s="62"/>
      <c r="FTP2362" s="62"/>
      <c r="FTQ2362" s="62"/>
      <c r="FTR2362" s="62"/>
      <c r="FTS2362" s="62"/>
      <c r="FTT2362" s="62"/>
      <c r="FTU2362" s="62"/>
      <c r="FTV2362" s="62"/>
      <c r="FTW2362" s="62"/>
      <c r="FTX2362" s="62"/>
      <c r="FTY2362" s="62"/>
      <c r="FTZ2362" s="62"/>
      <c r="FUA2362" s="62"/>
      <c r="FUB2362" s="62"/>
      <c r="FUC2362" s="62"/>
      <c r="FUD2362" s="62"/>
      <c r="FUE2362" s="62"/>
      <c r="FUF2362" s="62"/>
      <c r="FUG2362" s="62"/>
      <c r="FUH2362" s="62"/>
      <c r="FUI2362" s="62"/>
      <c r="FUJ2362" s="62"/>
      <c r="FUK2362" s="62"/>
      <c r="FUL2362" s="62"/>
      <c r="FUM2362" s="62"/>
      <c r="FUN2362" s="62"/>
      <c r="FUO2362" s="62"/>
      <c r="FUP2362" s="62"/>
      <c r="FUQ2362" s="62"/>
      <c r="FUR2362" s="62"/>
      <c r="FUS2362" s="62"/>
      <c r="FUT2362" s="62"/>
      <c r="FUU2362" s="62"/>
      <c r="FUV2362" s="62"/>
      <c r="FUW2362" s="62"/>
      <c r="FUX2362" s="62"/>
      <c r="FUY2362" s="62"/>
      <c r="FUZ2362" s="62"/>
      <c r="FVA2362" s="62"/>
      <c r="FVB2362" s="62"/>
      <c r="FVC2362" s="62"/>
      <c r="FVD2362" s="62"/>
      <c r="FVE2362" s="62"/>
      <c r="FVF2362" s="62"/>
      <c r="FVG2362" s="62"/>
      <c r="FVH2362" s="62"/>
      <c r="FVI2362" s="62"/>
      <c r="FVJ2362" s="62"/>
      <c r="FVK2362" s="62"/>
      <c r="FVL2362" s="62"/>
      <c r="FVM2362" s="62"/>
      <c r="FVN2362" s="62"/>
      <c r="FVO2362" s="62"/>
      <c r="FVP2362" s="62"/>
      <c r="FVQ2362" s="62"/>
      <c r="FVR2362" s="62"/>
      <c r="FVS2362" s="62"/>
      <c r="FVT2362" s="62"/>
      <c r="FVU2362" s="62"/>
      <c r="FVV2362" s="62"/>
      <c r="FVW2362" s="62"/>
      <c r="FVX2362" s="62"/>
      <c r="FVY2362" s="62"/>
      <c r="FVZ2362" s="62"/>
      <c r="FWA2362" s="62"/>
      <c r="FWB2362" s="62"/>
      <c r="FWC2362" s="62"/>
      <c r="FWD2362" s="62"/>
      <c r="FWE2362" s="62"/>
      <c r="FWF2362" s="62"/>
      <c r="FWG2362" s="62"/>
      <c r="FWH2362" s="62"/>
      <c r="FWI2362" s="62"/>
      <c r="FWJ2362" s="62"/>
      <c r="FWK2362" s="62"/>
      <c r="FWL2362" s="62"/>
      <c r="FWM2362" s="62"/>
      <c r="FWN2362" s="62"/>
      <c r="FWO2362" s="62"/>
      <c r="FWP2362" s="62"/>
      <c r="FWQ2362" s="62"/>
      <c r="FWR2362" s="62"/>
      <c r="FWS2362" s="62"/>
      <c r="FWT2362" s="62"/>
      <c r="FWU2362" s="62"/>
      <c r="FWV2362" s="62"/>
      <c r="FWW2362" s="62"/>
      <c r="FWX2362" s="62"/>
      <c r="FWY2362" s="62"/>
      <c r="FWZ2362" s="62"/>
      <c r="FXA2362" s="62"/>
      <c r="FXB2362" s="62"/>
      <c r="FXC2362" s="62"/>
      <c r="FXD2362" s="62"/>
      <c r="FXE2362" s="62"/>
      <c r="FXF2362" s="62"/>
      <c r="FXG2362" s="62"/>
      <c r="FXH2362" s="62"/>
      <c r="FXI2362" s="62"/>
      <c r="FXJ2362" s="62"/>
      <c r="FXK2362" s="62"/>
      <c r="FXL2362" s="62"/>
      <c r="FXM2362" s="62"/>
      <c r="FXN2362" s="62"/>
      <c r="FXO2362" s="62"/>
      <c r="FXP2362" s="62"/>
      <c r="FXQ2362" s="62"/>
      <c r="FXR2362" s="62"/>
      <c r="FXS2362" s="62"/>
      <c r="FXT2362" s="62"/>
      <c r="FXU2362" s="62"/>
      <c r="FXV2362" s="62"/>
      <c r="FXW2362" s="62"/>
      <c r="FXX2362" s="62"/>
      <c r="FXY2362" s="62"/>
      <c r="FXZ2362" s="62"/>
      <c r="FYA2362" s="62"/>
      <c r="FYB2362" s="62"/>
      <c r="FYC2362" s="62"/>
      <c r="FYD2362" s="62"/>
      <c r="FYE2362" s="62"/>
      <c r="FYF2362" s="62"/>
      <c r="FYG2362" s="62"/>
      <c r="FYH2362" s="62"/>
      <c r="FYI2362" s="62"/>
      <c r="FYJ2362" s="62"/>
      <c r="FYK2362" s="62"/>
      <c r="FYL2362" s="62"/>
      <c r="FYM2362" s="62"/>
      <c r="FYN2362" s="62"/>
      <c r="FYO2362" s="62"/>
      <c r="FYP2362" s="62"/>
      <c r="FYQ2362" s="62"/>
      <c r="FYR2362" s="62"/>
      <c r="FYS2362" s="62"/>
      <c r="FYT2362" s="62"/>
      <c r="FYU2362" s="62"/>
      <c r="FYV2362" s="62"/>
      <c r="FYW2362" s="62"/>
      <c r="FYX2362" s="62"/>
      <c r="FYY2362" s="62"/>
      <c r="FYZ2362" s="62"/>
      <c r="FZA2362" s="62"/>
      <c r="FZB2362" s="62"/>
      <c r="FZC2362" s="62"/>
      <c r="FZD2362" s="62"/>
      <c r="FZE2362" s="62"/>
      <c r="FZF2362" s="62"/>
      <c r="FZG2362" s="62"/>
      <c r="FZH2362" s="62"/>
      <c r="FZI2362" s="62"/>
      <c r="FZJ2362" s="62"/>
      <c r="FZK2362" s="62"/>
      <c r="FZL2362" s="62"/>
      <c r="FZM2362" s="62"/>
      <c r="FZN2362" s="62"/>
      <c r="FZO2362" s="62"/>
      <c r="FZP2362" s="62"/>
      <c r="FZQ2362" s="62"/>
      <c r="FZR2362" s="62"/>
      <c r="FZS2362" s="62"/>
      <c r="FZT2362" s="62"/>
      <c r="FZU2362" s="62"/>
      <c r="FZV2362" s="62"/>
      <c r="FZW2362" s="62"/>
      <c r="FZX2362" s="62"/>
      <c r="FZY2362" s="62"/>
      <c r="FZZ2362" s="62"/>
      <c r="GAA2362" s="62"/>
      <c r="GAB2362" s="62"/>
      <c r="GAC2362" s="62"/>
      <c r="GAD2362" s="62"/>
      <c r="GAE2362" s="62"/>
      <c r="GAF2362" s="62"/>
      <c r="GAG2362" s="62"/>
      <c r="GAH2362" s="62"/>
      <c r="GAI2362" s="62"/>
      <c r="GAJ2362" s="62"/>
      <c r="GAK2362" s="62"/>
      <c r="GAL2362" s="62"/>
      <c r="GAM2362" s="62"/>
      <c r="GAN2362" s="62"/>
      <c r="GAO2362" s="62"/>
      <c r="GAP2362" s="62"/>
      <c r="GAQ2362" s="62"/>
      <c r="GAR2362" s="62"/>
      <c r="GAS2362" s="62"/>
      <c r="GAT2362" s="62"/>
      <c r="GAU2362" s="62"/>
      <c r="GAV2362" s="62"/>
      <c r="GAW2362" s="62"/>
      <c r="GAX2362" s="62"/>
      <c r="GAY2362" s="62"/>
      <c r="GAZ2362" s="62"/>
      <c r="GBA2362" s="62"/>
      <c r="GBB2362" s="62"/>
      <c r="GBC2362" s="62"/>
      <c r="GBD2362" s="62"/>
      <c r="GBE2362" s="62"/>
      <c r="GBF2362" s="62"/>
      <c r="GBG2362" s="62"/>
      <c r="GBH2362" s="62"/>
      <c r="GBI2362" s="62"/>
      <c r="GBJ2362" s="62"/>
      <c r="GBK2362" s="62"/>
      <c r="GBL2362" s="62"/>
      <c r="GBM2362" s="62"/>
      <c r="GBN2362" s="62"/>
      <c r="GBO2362" s="62"/>
      <c r="GBP2362" s="62"/>
      <c r="GBQ2362" s="62"/>
      <c r="GBR2362" s="62"/>
      <c r="GBS2362" s="62"/>
      <c r="GBT2362" s="62"/>
      <c r="GBU2362" s="62"/>
      <c r="GBV2362" s="62"/>
      <c r="GBW2362" s="62"/>
      <c r="GBX2362" s="62"/>
      <c r="GBY2362" s="62"/>
      <c r="GBZ2362" s="62"/>
      <c r="GCA2362" s="62"/>
      <c r="GCB2362" s="62"/>
      <c r="GCC2362" s="62"/>
      <c r="GCD2362" s="62"/>
      <c r="GCE2362" s="62"/>
      <c r="GCF2362" s="62"/>
      <c r="GCG2362" s="62"/>
      <c r="GCH2362" s="62"/>
      <c r="GCI2362" s="62"/>
      <c r="GCJ2362" s="62"/>
      <c r="GCK2362" s="62"/>
      <c r="GCL2362" s="62"/>
      <c r="GCM2362" s="62"/>
      <c r="GCN2362" s="62"/>
      <c r="GCO2362" s="62"/>
      <c r="GCP2362" s="62"/>
      <c r="GCQ2362" s="62"/>
      <c r="GCR2362" s="62"/>
      <c r="GCS2362" s="62"/>
      <c r="GCT2362" s="62"/>
      <c r="GCU2362" s="62"/>
      <c r="GCV2362" s="62"/>
      <c r="GCW2362" s="62"/>
      <c r="GCX2362" s="62"/>
      <c r="GCY2362" s="62"/>
      <c r="GCZ2362" s="62"/>
      <c r="GDA2362" s="62"/>
      <c r="GDB2362" s="62"/>
      <c r="GDC2362" s="62"/>
      <c r="GDD2362" s="62"/>
      <c r="GDE2362" s="62"/>
      <c r="GDF2362" s="62"/>
      <c r="GDG2362" s="62"/>
      <c r="GDH2362" s="62"/>
      <c r="GDI2362" s="62"/>
      <c r="GDJ2362" s="62"/>
      <c r="GDK2362" s="62"/>
      <c r="GDL2362" s="62"/>
      <c r="GDM2362" s="62"/>
      <c r="GDN2362" s="62"/>
      <c r="GDO2362" s="62"/>
      <c r="GDP2362" s="62"/>
      <c r="GDQ2362" s="62"/>
      <c r="GDR2362" s="62"/>
      <c r="GDS2362" s="62"/>
      <c r="GDT2362" s="62"/>
      <c r="GDU2362" s="62"/>
      <c r="GDV2362" s="62"/>
      <c r="GDW2362" s="62"/>
      <c r="GDX2362" s="62"/>
      <c r="GDY2362" s="62"/>
      <c r="GDZ2362" s="62"/>
      <c r="GEA2362" s="62"/>
      <c r="GEB2362" s="62"/>
      <c r="GEC2362" s="62"/>
      <c r="GED2362" s="62"/>
      <c r="GEE2362" s="62"/>
      <c r="GEF2362" s="62"/>
      <c r="GEG2362" s="62"/>
      <c r="GEH2362" s="62"/>
      <c r="GEI2362" s="62"/>
      <c r="GEJ2362" s="62"/>
      <c r="GEK2362" s="62"/>
      <c r="GEL2362" s="62"/>
      <c r="GEM2362" s="62"/>
      <c r="GEN2362" s="62"/>
      <c r="GEO2362" s="62"/>
      <c r="GEP2362" s="62"/>
      <c r="GEQ2362" s="62"/>
      <c r="GER2362" s="62"/>
      <c r="GES2362" s="62"/>
      <c r="GET2362" s="62"/>
      <c r="GEU2362" s="62"/>
      <c r="GEV2362" s="62"/>
      <c r="GEW2362" s="62"/>
      <c r="GEX2362" s="62"/>
      <c r="GEY2362" s="62"/>
      <c r="GEZ2362" s="62"/>
      <c r="GFA2362" s="62"/>
      <c r="GFB2362" s="62"/>
      <c r="GFC2362" s="62"/>
      <c r="GFD2362" s="62"/>
      <c r="GFE2362" s="62"/>
      <c r="GFF2362" s="62"/>
      <c r="GFG2362" s="62"/>
      <c r="GFH2362" s="62"/>
      <c r="GFI2362" s="62"/>
      <c r="GFJ2362" s="62"/>
      <c r="GFK2362" s="62"/>
      <c r="GFL2362" s="62"/>
      <c r="GFM2362" s="62"/>
      <c r="GFN2362" s="62"/>
      <c r="GFO2362" s="62"/>
      <c r="GFP2362" s="62"/>
      <c r="GFQ2362" s="62"/>
      <c r="GFR2362" s="62"/>
      <c r="GFS2362" s="62"/>
      <c r="GFT2362" s="62"/>
      <c r="GFU2362" s="62"/>
      <c r="GFV2362" s="62"/>
      <c r="GFW2362" s="62"/>
      <c r="GFX2362" s="62"/>
      <c r="GFY2362" s="62"/>
      <c r="GFZ2362" s="62"/>
      <c r="GGA2362" s="62"/>
      <c r="GGB2362" s="62"/>
      <c r="GGC2362" s="62"/>
      <c r="GGD2362" s="62"/>
      <c r="GGE2362" s="62"/>
      <c r="GGF2362" s="62"/>
      <c r="GGG2362" s="62"/>
      <c r="GGH2362" s="62"/>
      <c r="GGI2362" s="62"/>
      <c r="GGJ2362" s="62"/>
      <c r="GGK2362" s="62"/>
      <c r="GGL2362" s="62"/>
      <c r="GGM2362" s="62"/>
      <c r="GGN2362" s="62"/>
      <c r="GGO2362" s="62"/>
      <c r="GGP2362" s="62"/>
      <c r="GGQ2362" s="62"/>
      <c r="GGR2362" s="62"/>
      <c r="GGS2362" s="62"/>
      <c r="GGT2362" s="62"/>
      <c r="GGU2362" s="62"/>
      <c r="GGV2362" s="62"/>
      <c r="GGW2362" s="62"/>
      <c r="GGX2362" s="62"/>
      <c r="GGY2362" s="62"/>
      <c r="GGZ2362" s="62"/>
      <c r="GHA2362" s="62"/>
      <c r="GHB2362" s="62"/>
      <c r="GHC2362" s="62"/>
      <c r="GHD2362" s="62"/>
      <c r="GHE2362" s="62"/>
      <c r="GHF2362" s="62"/>
      <c r="GHG2362" s="62"/>
      <c r="GHH2362" s="62"/>
      <c r="GHI2362" s="62"/>
      <c r="GHJ2362" s="62"/>
      <c r="GHK2362" s="62"/>
      <c r="GHL2362" s="62"/>
      <c r="GHM2362" s="62"/>
      <c r="GHN2362" s="62"/>
      <c r="GHO2362" s="62"/>
      <c r="GHP2362" s="62"/>
      <c r="GHQ2362" s="62"/>
      <c r="GHR2362" s="62"/>
      <c r="GHS2362" s="62"/>
      <c r="GHT2362" s="62"/>
      <c r="GHU2362" s="62"/>
      <c r="GHV2362" s="62"/>
      <c r="GHW2362" s="62"/>
      <c r="GHX2362" s="62"/>
      <c r="GHY2362" s="62"/>
      <c r="GHZ2362" s="62"/>
      <c r="GIA2362" s="62"/>
      <c r="GIB2362" s="62"/>
      <c r="GIC2362" s="62"/>
      <c r="GID2362" s="62"/>
      <c r="GIE2362" s="62"/>
      <c r="GIF2362" s="62"/>
      <c r="GIG2362" s="62"/>
      <c r="GIH2362" s="62"/>
      <c r="GII2362" s="62"/>
      <c r="GIJ2362" s="62"/>
      <c r="GIK2362" s="62"/>
      <c r="GIL2362" s="62"/>
      <c r="GIM2362" s="62"/>
      <c r="GIN2362" s="62"/>
      <c r="GIO2362" s="62"/>
      <c r="GIP2362" s="62"/>
      <c r="GIQ2362" s="62"/>
      <c r="GIR2362" s="62"/>
      <c r="GIS2362" s="62"/>
      <c r="GIT2362" s="62"/>
      <c r="GIU2362" s="62"/>
      <c r="GIV2362" s="62"/>
      <c r="GIW2362" s="62"/>
      <c r="GIX2362" s="62"/>
      <c r="GIY2362" s="62"/>
      <c r="GIZ2362" s="62"/>
      <c r="GJA2362" s="62"/>
      <c r="GJB2362" s="62"/>
      <c r="GJC2362" s="62"/>
      <c r="GJD2362" s="62"/>
      <c r="GJE2362" s="62"/>
      <c r="GJF2362" s="62"/>
      <c r="GJG2362" s="62"/>
      <c r="GJH2362" s="62"/>
      <c r="GJI2362" s="62"/>
      <c r="GJJ2362" s="62"/>
      <c r="GJK2362" s="62"/>
      <c r="GJL2362" s="62"/>
      <c r="GJM2362" s="62"/>
      <c r="GJN2362" s="62"/>
      <c r="GJO2362" s="62"/>
      <c r="GJP2362" s="62"/>
      <c r="GJQ2362" s="62"/>
      <c r="GJR2362" s="62"/>
      <c r="GJS2362" s="62"/>
      <c r="GJT2362" s="62"/>
      <c r="GJU2362" s="62"/>
      <c r="GJV2362" s="62"/>
      <c r="GJW2362" s="62"/>
      <c r="GJX2362" s="62"/>
      <c r="GJY2362" s="62"/>
      <c r="GJZ2362" s="62"/>
      <c r="GKA2362" s="62"/>
      <c r="GKB2362" s="62"/>
      <c r="GKC2362" s="62"/>
      <c r="GKD2362" s="62"/>
      <c r="GKE2362" s="62"/>
      <c r="GKF2362" s="62"/>
      <c r="GKG2362" s="62"/>
      <c r="GKH2362" s="62"/>
      <c r="GKI2362" s="62"/>
      <c r="GKJ2362" s="62"/>
      <c r="GKK2362" s="62"/>
      <c r="GKL2362" s="62"/>
      <c r="GKM2362" s="62"/>
      <c r="GKN2362" s="62"/>
      <c r="GKO2362" s="62"/>
      <c r="GKP2362" s="62"/>
      <c r="GKQ2362" s="62"/>
      <c r="GKR2362" s="62"/>
      <c r="GKS2362" s="62"/>
      <c r="GKT2362" s="62"/>
      <c r="GKU2362" s="62"/>
      <c r="GKV2362" s="62"/>
      <c r="GKW2362" s="62"/>
      <c r="GKX2362" s="62"/>
      <c r="GKY2362" s="62"/>
      <c r="GKZ2362" s="62"/>
      <c r="GLA2362" s="62"/>
      <c r="GLB2362" s="62"/>
      <c r="GLC2362" s="62"/>
      <c r="GLD2362" s="62"/>
      <c r="GLE2362" s="62"/>
      <c r="GLF2362" s="62"/>
      <c r="GLG2362" s="62"/>
      <c r="GLH2362" s="62"/>
      <c r="GLI2362" s="62"/>
      <c r="GLJ2362" s="62"/>
      <c r="GLK2362" s="62"/>
      <c r="GLL2362" s="62"/>
      <c r="GLM2362" s="62"/>
      <c r="GLN2362" s="62"/>
      <c r="GLO2362" s="62"/>
      <c r="GLP2362" s="62"/>
      <c r="GLQ2362" s="62"/>
      <c r="GLR2362" s="62"/>
      <c r="GLS2362" s="62"/>
      <c r="GLT2362" s="62"/>
      <c r="GLU2362" s="62"/>
      <c r="GLV2362" s="62"/>
      <c r="GLW2362" s="62"/>
      <c r="GLX2362" s="62"/>
      <c r="GLY2362" s="62"/>
      <c r="GLZ2362" s="62"/>
      <c r="GMA2362" s="62"/>
      <c r="GMB2362" s="62"/>
      <c r="GMC2362" s="62"/>
      <c r="GMD2362" s="62"/>
      <c r="GME2362" s="62"/>
      <c r="GMF2362" s="62"/>
      <c r="GMG2362" s="62"/>
      <c r="GMH2362" s="62"/>
      <c r="GMI2362" s="62"/>
      <c r="GMJ2362" s="62"/>
      <c r="GMK2362" s="62"/>
      <c r="GML2362" s="62"/>
      <c r="GMM2362" s="62"/>
      <c r="GMN2362" s="62"/>
      <c r="GMO2362" s="62"/>
      <c r="GMP2362" s="62"/>
      <c r="GMQ2362" s="62"/>
      <c r="GMR2362" s="62"/>
      <c r="GMS2362" s="62"/>
      <c r="GMT2362" s="62"/>
      <c r="GMU2362" s="62"/>
      <c r="GMV2362" s="62"/>
      <c r="GMW2362" s="62"/>
      <c r="GMX2362" s="62"/>
      <c r="GMY2362" s="62"/>
      <c r="GMZ2362" s="62"/>
      <c r="GNA2362" s="62"/>
      <c r="GNB2362" s="62"/>
      <c r="GNC2362" s="62"/>
      <c r="GND2362" s="62"/>
      <c r="GNE2362" s="62"/>
      <c r="GNF2362" s="62"/>
      <c r="GNG2362" s="62"/>
      <c r="GNH2362" s="62"/>
      <c r="GNI2362" s="62"/>
      <c r="GNJ2362" s="62"/>
      <c r="GNK2362" s="62"/>
      <c r="GNL2362" s="62"/>
      <c r="GNM2362" s="62"/>
      <c r="GNN2362" s="62"/>
      <c r="GNO2362" s="62"/>
      <c r="GNP2362" s="62"/>
      <c r="GNQ2362" s="62"/>
      <c r="GNR2362" s="62"/>
      <c r="GNS2362" s="62"/>
      <c r="GNT2362" s="62"/>
      <c r="GNU2362" s="62"/>
      <c r="GNV2362" s="62"/>
      <c r="GNW2362" s="62"/>
      <c r="GNX2362" s="62"/>
      <c r="GNY2362" s="62"/>
      <c r="GNZ2362" s="62"/>
      <c r="GOA2362" s="62"/>
      <c r="GOB2362" s="62"/>
      <c r="GOC2362" s="62"/>
      <c r="GOD2362" s="62"/>
      <c r="GOE2362" s="62"/>
      <c r="GOF2362" s="62"/>
      <c r="GOG2362" s="62"/>
      <c r="GOH2362" s="62"/>
      <c r="GOI2362" s="62"/>
      <c r="GOJ2362" s="62"/>
      <c r="GOK2362" s="62"/>
      <c r="GOL2362" s="62"/>
      <c r="GOM2362" s="62"/>
      <c r="GON2362" s="62"/>
      <c r="GOO2362" s="62"/>
      <c r="GOP2362" s="62"/>
      <c r="GOQ2362" s="62"/>
      <c r="GOR2362" s="62"/>
      <c r="GOS2362" s="62"/>
      <c r="GOT2362" s="62"/>
      <c r="GOU2362" s="62"/>
      <c r="GOV2362" s="62"/>
      <c r="GOW2362" s="62"/>
      <c r="GOX2362" s="62"/>
      <c r="GOY2362" s="62"/>
      <c r="GOZ2362" s="62"/>
      <c r="GPA2362" s="62"/>
      <c r="GPB2362" s="62"/>
      <c r="GPC2362" s="62"/>
      <c r="GPD2362" s="62"/>
      <c r="GPE2362" s="62"/>
      <c r="GPF2362" s="62"/>
      <c r="GPG2362" s="62"/>
      <c r="GPH2362" s="62"/>
      <c r="GPI2362" s="62"/>
      <c r="GPJ2362" s="62"/>
      <c r="GPK2362" s="62"/>
      <c r="GPL2362" s="62"/>
      <c r="GPM2362" s="62"/>
      <c r="GPN2362" s="62"/>
      <c r="GPO2362" s="62"/>
      <c r="GPP2362" s="62"/>
      <c r="GPQ2362" s="62"/>
      <c r="GPR2362" s="62"/>
      <c r="GPS2362" s="62"/>
      <c r="GPT2362" s="62"/>
      <c r="GPU2362" s="62"/>
      <c r="GPV2362" s="62"/>
      <c r="GPW2362" s="62"/>
      <c r="GPX2362" s="62"/>
      <c r="GPY2362" s="62"/>
      <c r="GPZ2362" s="62"/>
      <c r="GQA2362" s="62"/>
      <c r="GQB2362" s="62"/>
      <c r="GQC2362" s="62"/>
      <c r="GQD2362" s="62"/>
      <c r="GQE2362" s="62"/>
      <c r="GQF2362" s="62"/>
      <c r="GQG2362" s="62"/>
      <c r="GQH2362" s="62"/>
      <c r="GQI2362" s="62"/>
      <c r="GQJ2362" s="62"/>
      <c r="GQK2362" s="62"/>
      <c r="GQL2362" s="62"/>
      <c r="GQM2362" s="62"/>
      <c r="GQN2362" s="62"/>
      <c r="GQO2362" s="62"/>
      <c r="GQP2362" s="62"/>
      <c r="GQQ2362" s="62"/>
      <c r="GQR2362" s="62"/>
      <c r="GQS2362" s="62"/>
      <c r="GQT2362" s="62"/>
      <c r="GQU2362" s="62"/>
      <c r="GQV2362" s="62"/>
      <c r="GQW2362" s="62"/>
      <c r="GQX2362" s="62"/>
      <c r="GQY2362" s="62"/>
      <c r="GQZ2362" s="62"/>
      <c r="GRA2362" s="62"/>
      <c r="GRB2362" s="62"/>
      <c r="GRC2362" s="62"/>
      <c r="GRD2362" s="62"/>
      <c r="GRE2362" s="62"/>
      <c r="GRF2362" s="62"/>
      <c r="GRG2362" s="62"/>
      <c r="GRH2362" s="62"/>
      <c r="GRI2362" s="62"/>
      <c r="GRJ2362" s="62"/>
      <c r="GRK2362" s="62"/>
      <c r="GRL2362" s="62"/>
      <c r="GRM2362" s="62"/>
      <c r="GRN2362" s="62"/>
      <c r="GRO2362" s="62"/>
      <c r="GRP2362" s="62"/>
      <c r="GRQ2362" s="62"/>
      <c r="GRR2362" s="62"/>
      <c r="GRS2362" s="62"/>
      <c r="GRT2362" s="62"/>
      <c r="GRU2362" s="62"/>
      <c r="GRV2362" s="62"/>
      <c r="GRW2362" s="62"/>
      <c r="GRX2362" s="62"/>
      <c r="GRY2362" s="62"/>
      <c r="GRZ2362" s="62"/>
      <c r="GSA2362" s="62"/>
      <c r="GSB2362" s="62"/>
      <c r="GSC2362" s="62"/>
      <c r="GSD2362" s="62"/>
      <c r="GSE2362" s="62"/>
      <c r="GSF2362" s="62"/>
      <c r="GSG2362" s="62"/>
      <c r="GSH2362" s="62"/>
      <c r="GSI2362" s="62"/>
      <c r="GSJ2362" s="62"/>
      <c r="GSK2362" s="62"/>
      <c r="GSL2362" s="62"/>
      <c r="GSM2362" s="62"/>
      <c r="GSN2362" s="62"/>
      <c r="GSO2362" s="62"/>
      <c r="GSP2362" s="62"/>
      <c r="GSQ2362" s="62"/>
      <c r="GSR2362" s="62"/>
      <c r="GSS2362" s="62"/>
      <c r="GST2362" s="62"/>
      <c r="GSU2362" s="62"/>
      <c r="GSV2362" s="62"/>
      <c r="GSW2362" s="62"/>
      <c r="GSX2362" s="62"/>
      <c r="GSY2362" s="62"/>
      <c r="GSZ2362" s="62"/>
      <c r="GTA2362" s="62"/>
      <c r="GTB2362" s="62"/>
      <c r="GTC2362" s="62"/>
      <c r="GTD2362" s="62"/>
      <c r="GTE2362" s="62"/>
      <c r="GTF2362" s="62"/>
      <c r="GTG2362" s="62"/>
      <c r="GTH2362" s="62"/>
      <c r="GTI2362" s="62"/>
      <c r="GTJ2362" s="62"/>
      <c r="GTK2362" s="62"/>
      <c r="GTL2362" s="62"/>
      <c r="GTM2362" s="62"/>
      <c r="GTN2362" s="62"/>
      <c r="GTO2362" s="62"/>
      <c r="GTP2362" s="62"/>
      <c r="GTQ2362" s="62"/>
      <c r="GTR2362" s="62"/>
      <c r="GTS2362" s="62"/>
      <c r="GTT2362" s="62"/>
      <c r="GTU2362" s="62"/>
      <c r="GTV2362" s="62"/>
      <c r="GTW2362" s="62"/>
      <c r="GTX2362" s="62"/>
      <c r="GTY2362" s="62"/>
      <c r="GTZ2362" s="62"/>
      <c r="GUA2362" s="62"/>
      <c r="GUB2362" s="62"/>
      <c r="GUC2362" s="62"/>
      <c r="GUD2362" s="62"/>
      <c r="GUE2362" s="62"/>
      <c r="GUF2362" s="62"/>
      <c r="GUG2362" s="62"/>
      <c r="GUH2362" s="62"/>
      <c r="GUI2362" s="62"/>
      <c r="GUJ2362" s="62"/>
      <c r="GUK2362" s="62"/>
      <c r="GUL2362" s="62"/>
      <c r="GUM2362" s="62"/>
      <c r="GUN2362" s="62"/>
      <c r="GUO2362" s="62"/>
      <c r="GUP2362" s="62"/>
      <c r="GUQ2362" s="62"/>
      <c r="GUR2362" s="62"/>
      <c r="GUS2362" s="62"/>
      <c r="GUT2362" s="62"/>
      <c r="GUU2362" s="62"/>
      <c r="GUV2362" s="62"/>
      <c r="GUW2362" s="62"/>
      <c r="GUX2362" s="62"/>
      <c r="GUY2362" s="62"/>
      <c r="GUZ2362" s="62"/>
      <c r="GVA2362" s="62"/>
      <c r="GVB2362" s="62"/>
      <c r="GVC2362" s="62"/>
      <c r="GVD2362" s="62"/>
      <c r="GVE2362" s="62"/>
      <c r="GVF2362" s="62"/>
      <c r="GVG2362" s="62"/>
      <c r="GVH2362" s="62"/>
      <c r="GVI2362" s="62"/>
      <c r="GVJ2362" s="62"/>
      <c r="GVK2362" s="62"/>
      <c r="GVL2362" s="62"/>
      <c r="GVM2362" s="62"/>
      <c r="GVN2362" s="62"/>
      <c r="GVO2362" s="62"/>
      <c r="GVP2362" s="62"/>
      <c r="GVQ2362" s="62"/>
      <c r="GVR2362" s="62"/>
      <c r="GVS2362" s="62"/>
      <c r="GVT2362" s="62"/>
      <c r="GVU2362" s="62"/>
      <c r="GVV2362" s="62"/>
      <c r="GVW2362" s="62"/>
      <c r="GVX2362" s="62"/>
      <c r="GVY2362" s="62"/>
      <c r="GVZ2362" s="62"/>
      <c r="GWA2362" s="62"/>
      <c r="GWB2362" s="62"/>
      <c r="GWC2362" s="62"/>
      <c r="GWD2362" s="62"/>
      <c r="GWE2362" s="62"/>
      <c r="GWF2362" s="62"/>
      <c r="GWG2362" s="62"/>
      <c r="GWH2362" s="62"/>
      <c r="GWI2362" s="62"/>
      <c r="GWJ2362" s="62"/>
      <c r="GWK2362" s="62"/>
      <c r="GWL2362" s="62"/>
      <c r="GWM2362" s="62"/>
      <c r="GWN2362" s="62"/>
      <c r="GWO2362" s="62"/>
      <c r="GWP2362" s="62"/>
      <c r="GWQ2362" s="62"/>
      <c r="GWR2362" s="62"/>
      <c r="GWS2362" s="62"/>
      <c r="GWT2362" s="62"/>
      <c r="GWU2362" s="62"/>
      <c r="GWV2362" s="62"/>
      <c r="GWW2362" s="62"/>
      <c r="GWX2362" s="62"/>
      <c r="GWY2362" s="62"/>
      <c r="GWZ2362" s="62"/>
      <c r="GXA2362" s="62"/>
      <c r="GXB2362" s="62"/>
      <c r="GXC2362" s="62"/>
      <c r="GXD2362" s="62"/>
      <c r="GXE2362" s="62"/>
      <c r="GXF2362" s="62"/>
      <c r="GXG2362" s="62"/>
      <c r="GXH2362" s="62"/>
      <c r="GXI2362" s="62"/>
      <c r="GXJ2362" s="62"/>
      <c r="GXK2362" s="62"/>
      <c r="GXL2362" s="62"/>
      <c r="GXM2362" s="62"/>
      <c r="GXN2362" s="62"/>
      <c r="GXO2362" s="62"/>
      <c r="GXP2362" s="62"/>
      <c r="GXQ2362" s="62"/>
      <c r="GXR2362" s="62"/>
      <c r="GXS2362" s="62"/>
      <c r="GXT2362" s="62"/>
      <c r="GXU2362" s="62"/>
      <c r="GXV2362" s="62"/>
      <c r="GXW2362" s="62"/>
      <c r="GXX2362" s="62"/>
      <c r="GXY2362" s="62"/>
      <c r="GXZ2362" s="62"/>
      <c r="GYA2362" s="62"/>
      <c r="GYB2362" s="62"/>
      <c r="GYC2362" s="62"/>
      <c r="GYD2362" s="62"/>
      <c r="GYE2362" s="62"/>
      <c r="GYF2362" s="62"/>
      <c r="GYG2362" s="62"/>
      <c r="GYH2362" s="62"/>
      <c r="GYI2362" s="62"/>
      <c r="GYJ2362" s="62"/>
      <c r="GYK2362" s="62"/>
      <c r="GYL2362" s="62"/>
      <c r="GYM2362" s="62"/>
      <c r="GYN2362" s="62"/>
      <c r="GYO2362" s="62"/>
      <c r="GYP2362" s="62"/>
      <c r="GYQ2362" s="62"/>
      <c r="GYR2362" s="62"/>
      <c r="GYS2362" s="62"/>
      <c r="GYT2362" s="62"/>
      <c r="GYU2362" s="62"/>
      <c r="GYV2362" s="62"/>
      <c r="GYW2362" s="62"/>
      <c r="GYX2362" s="62"/>
      <c r="GYY2362" s="62"/>
      <c r="GYZ2362" s="62"/>
      <c r="GZA2362" s="62"/>
      <c r="GZB2362" s="62"/>
      <c r="GZC2362" s="62"/>
      <c r="GZD2362" s="62"/>
      <c r="GZE2362" s="62"/>
      <c r="GZF2362" s="62"/>
      <c r="GZG2362" s="62"/>
      <c r="GZH2362" s="62"/>
      <c r="GZI2362" s="62"/>
      <c r="GZJ2362" s="62"/>
      <c r="GZK2362" s="62"/>
      <c r="GZL2362" s="62"/>
      <c r="GZM2362" s="62"/>
      <c r="GZN2362" s="62"/>
      <c r="GZO2362" s="62"/>
      <c r="GZP2362" s="62"/>
      <c r="GZQ2362" s="62"/>
      <c r="GZR2362" s="62"/>
      <c r="GZS2362" s="62"/>
      <c r="GZT2362" s="62"/>
      <c r="GZU2362" s="62"/>
      <c r="GZV2362" s="62"/>
      <c r="GZW2362" s="62"/>
      <c r="GZX2362" s="62"/>
      <c r="GZY2362" s="62"/>
      <c r="GZZ2362" s="62"/>
      <c r="HAA2362" s="62"/>
      <c r="HAB2362" s="62"/>
      <c r="HAC2362" s="62"/>
      <c r="HAD2362" s="62"/>
      <c r="HAE2362" s="62"/>
      <c r="HAF2362" s="62"/>
      <c r="HAG2362" s="62"/>
      <c r="HAH2362" s="62"/>
      <c r="HAI2362" s="62"/>
      <c r="HAJ2362" s="62"/>
      <c r="HAK2362" s="62"/>
      <c r="HAL2362" s="62"/>
      <c r="HAM2362" s="62"/>
      <c r="HAN2362" s="62"/>
      <c r="HAO2362" s="62"/>
      <c r="HAP2362" s="62"/>
      <c r="HAQ2362" s="62"/>
      <c r="HAR2362" s="62"/>
      <c r="HAS2362" s="62"/>
      <c r="HAT2362" s="62"/>
      <c r="HAU2362" s="62"/>
      <c r="HAV2362" s="62"/>
      <c r="HAW2362" s="62"/>
      <c r="HAX2362" s="62"/>
      <c r="HAY2362" s="62"/>
      <c r="HAZ2362" s="62"/>
      <c r="HBA2362" s="62"/>
      <c r="HBB2362" s="62"/>
      <c r="HBC2362" s="62"/>
      <c r="HBD2362" s="62"/>
      <c r="HBE2362" s="62"/>
      <c r="HBF2362" s="62"/>
      <c r="HBG2362" s="62"/>
      <c r="HBH2362" s="62"/>
      <c r="HBI2362" s="62"/>
      <c r="HBJ2362" s="62"/>
      <c r="HBK2362" s="62"/>
      <c r="HBL2362" s="62"/>
      <c r="HBM2362" s="62"/>
      <c r="HBN2362" s="62"/>
      <c r="HBO2362" s="62"/>
      <c r="HBP2362" s="62"/>
      <c r="HBQ2362" s="62"/>
      <c r="HBR2362" s="62"/>
      <c r="HBS2362" s="62"/>
      <c r="HBT2362" s="62"/>
      <c r="HBU2362" s="62"/>
      <c r="HBV2362" s="62"/>
      <c r="HBW2362" s="62"/>
      <c r="HBX2362" s="62"/>
      <c r="HBY2362" s="62"/>
      <c r="HBZ2362" s="62"/>
      <c r="HCA2362" s="62"/>
      <c r="HCB2362" s="62"/>
      <c r="HCC2362" s="62"/>
      <c r="HCD2362" s="62"/>
      <c r="HCE2362" s="62"/>
      <c r="HCF2362" s="62"/>
      <c r="HCG2362" s="62"/>
      <c r="HCH2362" s="62"/>
      <c r="HCI2362" s="62"/>
      <c r="HCJ2362" s="62"/>
      <c r="HCK2362" s="62"/>
      <c r="HCL2362" s="62"/>
      <c r="HCM2362" s="62"/>
      <c r="HCN2362" s="62"/>
      <c r="HCO2362" s="62"/>
      <c r="HCP2362" s="62"/>
      <c r="HCQ2362" s="62"/>
      <c r="HCR2362" s="62"/>
      <c r="HCS2362" s="62"/>
      <c r="HCT2362" s="62"/>
      <c r="HCU2362" s="62"/>
      <c r="HCV2362" s="62"/>
      <c r="HCW2362" s="62"/>
      <c r="HCX2362" s="62"/>
      <c r="HCY2362" s="62"/>
      <c r="HCZ2362" s="62"/>
      <c r="HDA2362" s="62"/>
      <c r="HDB2362" s="62"/>
      <c r="HDC2362" s="62"/>
      <c r="HDD2362" s="62"/>
      <c r="HDE2362" s="62"/>
      <c r="HDF2362" s="62"/>
      <c r="HDG2362" s="62"/>
      <c r="HDH2362" s="62"/>
      <c r="HDI2362" s="62"/>
      <c r="HDJ2362" s="62"/>
      <c r="HDK2362" s="62"/>
      <c r="HDL2362" s="62"/>
      <c r="HDM2362" s="62"/>
      <c r="HDN2362" s="62"/>
      <c r="HDO2362" s="62"/>
      <c r="HDP2362" s="62"/>
      <c r="HDQ2362" s="62"/>
      <c r="HDR2362" s="62"/>
      <c r="HDS2362" s="62"/>
      <c r="HDT2362" s="62"/>
      <c r="HDU2362" s="62"/>
      <c r="HDV2362" s="62"/>
      <c r="HDW2362" s="62"/>
      <c r="HDX2362" s="62"/>
      <c r="HDY2362" s="62"/>
      <c r="HDZ2362" s="62"/>
      <c r="HEA2362" s="62"/>
      <c r="HEB2362" s="62"/>
      <c r="HEC2362" s="62"/>
      <c r="HED2362" s="62"/>
      <c r="HEE2362" s="62"/>
      <c r="HEF2362" s="62"/>
      <c r="HEG2362" s="62"/>
      <c r="HEH2362" s="62"/>
      <c r="HEI2362" s="62"/>
      <c r="HEJ2362" s="62"/>
      <c r="HEK2362" s="62"/>
      <c r="HEL2362" s="62"/>
      <c r="HEM2362" s="62"/>
      <c r="HEN2362" s="62"/>
      <c r="HEO2362" s="62"/>
      <c r="HEP2362" s="62"/>
      <c r="HEQ2362" s="62"/>
      <c r="HER2362" s="62"/>
      <c r="HES2362" s="62"/>
      <c r="HET2362" s="62"/>
      <c r="HEU2362" s="62"/>
      <c r="HEV2362" s="62"/>
      <c r="HEW2362" s="62"/>
      <c r="HEX2362" s="62"/>
      <c r="HEY2362" s="62"/>
      <c r="HEZ2362" s="62"/>
      <c r="HFA2362" s="62"/>
      <c r="HFB2362" s="62"/>
      <c r="HFC2362" s="62"/>
      <c r="HFD2362" s="62"/>
      <c r="HFE2362" s="62"/>
      <c r="HFF2362" s="62"/>
      <c r="HFG2362" s="62"/>
      <c r="HFH2362" s="62"/>
      <c r="HFI2362" s="62"/>
      <c r="HFJ2362" s="62"/>
      <c r="HFK2362" s="62"/>
      <c r="HFL2362" s="62"/>
      <c r="HFM2362" s="62"/>
      <c r="HFN2362" s="62"/>
      <c r="HFO2362" s="62"/>
      <c r="HFP2362" s="62"/>
      <c r="HFQ2362" s="62"/>
      <c r="HFR2362" s="62"/>
      <c r="HFS2362" s="62"/>
      <c r="HFT2362" s="62"/>
      <c r="HFU2362" s="62"/>
      <c r="HFV2362" s="62"/>
      <c r="HFW2362" s="62"/>
      <c r="HFX2362" s="62"/>
      <c r="HFY2362" s="62"/>
      <c r="HFZ2362" s="62"/>
      <c r="HGA2362" s="62"/>
      <c r="HGB2362" s="62"/>
      <c r="HGC2362" s="62"/>
      <c r="HGD2362" s="62"/>
      <c r="HGE2362" s="62"/>
      <c r="HGF2362" s="62"/>
      <c r="HGG2362" s="62"/>
      <c r="HGH2362" s="62"/>
      <c r="HGI2362" s="62"/>
      <c r="HGJ2362" s="62"/>
      <c r="HGK2362" s="62"/>
      <c r="HGL2362" s="62"/>
      <c r="HGM2362" s="62"/>
      <c r="HGN2362" s="62"/>
      <c r="HGO2362" s="62"/>
      <c r="HGP2362" s="62"/>
      <c r="HGQ2362" s="62"/>
      <c r="HGR2362" s="62"/>
      <c r="HGS2362" s="62"/>
      <c r="HGT2362" s="62"/>
      <c r="HGU2362" s="62"/>
      <c r="HGV2362" s="62"/>
      <c r="HGW2362" s="62"/>
      <c r="HGX2362" s="62"/>
      <c r="HGY2362" s="62"/>
      <c r="HGZ2362" s="62"/>
      <c r="HHA2362" s="62"/>
      <c r="HHB2362" s="62"/>
      <c r="HHC2362" s="62"/>
      <c r="HHD2362" s="62"/>
      <c r="HHE2362" s="62"/>
      <c r="HHF2362" s="62"/>
      <c r="HHG2362" s="62"/>
      <c r="HHH2362" s="62"/>
      <c r="HHI2362" s="62"/>
      <c r="HHJ2362" s="62"/>
      <c r="HHK2362" s="62"/>
      <c r="HHL2362" s="62"/>
      <c r="HHM2362" s="62"/>
      <c r="HHN2362" s="62"/>
      <c r="HHO2362" s="62"/>
      <c r="HHP2362" s="62"/>
      <c r="HHQ2362" s="62"/>
      <c r="HHR2362" s="62"/>
      <c r="HHS2362" s="62"/>
      <c r="HHT2362" s="62"/>
      <c r="HHU2362" s="62"/>
      <c r="HHV2362" s="62"/>
      <c r="HHW2362" s="62"/>
      <c r="HHX2362" s="62"/>
      <c r="HHY2362" s="62"/>
      <c r="HHZ2362" s="62"/>
      <c r="HIA2362" s="62"/>
      <c r="HIB2362" s="62"/>
      <c r="HIC2362" s="62"/>
      <c r="HID2362" s="62"/>
      <c r="HIE2362" s="62"/>
      <c r="HIF2362" s="62"/>
      <c r="HIG2362" s="62"/>
      <c r="HIH2362" s="62"/>
      <c r="HII2362" s="62"/>
      <c r="HIJ2362" s="62"/>
      <c r="HIK2362" s="62"/>
      <c r="HIL2362" s="62"/>
      <c r="HIM2362" s="62"/>
      <c r="HIN2362" s="62"/>
      <c r="HIO2362" s="62"/>
      <c r="HIP2362" s="62"/>
      <c r="HIQ2362" s="62"/>
      <c r="HIR2362" s="62"/>
      <c r="HIS2362" s="62"/>
      <c r="HIT2362" s="62"/>
      <c r="HIU2362" s="62"/>
      <c r="HIV2362" s="62"/>
      <c r="HIW2362" s="62"/>
      <c r="HIX2362" s="62"/>
      <c r="HIY2362" s="62"/>
      <c r="HIZ2362" s="62"/>
      <c r="HJA2362" s="62"/>
      <c r="HJB2362" s="62"/>
      <c r="HJC2362" s="62"/>
      <c r="HJD2362" s="62"/>
      <c r="HJE2362" s="62"/>
      <c r="HJF2362" s="62"/>
      <c r="HJG2362" s="62"/>
      <c r="HJH2362" s="62"/>
      <c r="HJI2362" s="62"/>
      <c r="HJJ2362" s="62"/>
      <c r="HJK2362" s="62"/>
      <c r="HJL2362" s="62"/>
      <c r="HJM2362" s="62"/>
      <c r="HJN2362" s="62"/>
      <c r="HJO2362" s="62"/>
      <c r="HJP2362" s="62"/>
      <c r="HJQ2362" s="62"/>
      <c r="HJR2362" s="62"/>
      <c r="HJS2362" s="62"/>
      <c r="HJT2362" s="62"/>
      <c r="HJU2362" s="62"/>
      <c r="HJV2362" s="62"/>
      <c r="HJW2362" s="62"/>
      <c r="HJX2362" s="62"/>
      <c r="HJY2362" s="62"/>
      <c r="HJZ2362" s="62"/>
      <c r="HKA2362" s="62"/>
      <c r="HKB2362" s="62"/>
      <c r="HKC2362" s="62"/>
      <c r="HKD2362" s="62"/>
      <c r="HKE2362" s="62"/>
      <c r="HKF2362" s="62"/>
      <c r="HKG2362" s="62"/>
      <c r="HKH2362" s="62"/>
      <c r="HKI2362" s="62"/>
      <c r="HKJ2362" s="62"/>
      <c r="HKK2362" s="62"/>
      <c r="HKL2362" s="62"/>
      <c r="HKM2362" s="62"/>
      <c r="HKN2362" s="62"/>
      <c r="HKO2362" s="62"/>
      <c r="HKP2362" s="62"/>
      <c r="HKQ2362" s="62"/>
      <c r="HKR2362" s="62"/>
      <c r="HKS2362" s="62"/>
      <c r="HKT2362" s="62"/>
      <c r="HKU2362" s="62"/>
      <c r="HKV2362" s="62"/>
      <c r="HKW2362" s="62"/>
      <c r="HKX2362" s="62"/>
      <c r="HKY2362" s="62"/>
      <c r="HKZ2362" s="62"/>
      <c r="HLA2362" s="62"/>
      <c r="HLB2362" s="62"/>
      <c r="HLC2362" s="62"/>
      <c r="HLD2362" s="62"/>
      <c r="HLE2362" s="62"/>
      <c r="HLF2362" s="62"/>
      <c r="HLG2362" s="62"/>
      <c r="HLH2362" s="62"/>
      <c r="HLI2362" s="62"/>
      <c r="HLJ2362" s="62"/>
      <c r="HLK2362" s="62"/>
      <c r="HLL2362" s="62"/>
      <c r="HLM2362" s="62"/>
      <c r="HLN2362" s="62"/>
      <c r="HLO2362" s="62"/>
      <c r="HLP2362" s="62"/>
      <c r="HLQ2362" s="62"/>
      <c r="HLR2362" s="62"/>
      <c r="HLS2362" s="62"/>
      <c r="HLT2362" s="62"/>
      <c r="HLU2362" s="62"/>
      <c r="HLV2362" s="62"/>
      <c r="HLW2362" s="62"/>
      <c r="HLX2362" s="62"/>
      <c r="HLY2362" s="62"/>
      <c r="HLZ2362" s="62"/>
      <c r="HMA2362" s="62"/>
      <c r="HMB2362" s="62"/>
      <c r="HMC2362" s="62"/>
      <c r="HMD2362" s="62"/>
      <c r="HME2362" s="62"/>
      <c r="HMF2362" s="62"/>
      <c r="HMG2362" s="62"/>
      <c r="HMH2362" s="62"/>
      <c r="HMI2362" s="62"/>
      <c r="HMJ2362" s="62"/>
      <c r="HMK2362" s="62"/>
      <c r="HML2362" s="62"/>
      <c r="HMM2362" s="62"/>
      <c r="HMN2362" s="62"/>
      <c r="HMO2362" s="62"/>
      <c r="HMP2362" s="62"/>
      <c r="HMQ2362" s="62"/>
      <c r="HMR2362" s="62"/>
      <c r="HMS2362" s="62"/>
      <c r="HMT2362" s="62"/>
      <c r="HMU2362" s="62"/>
      <c r="HMV2362" s="62"/>
      <c r="HMW2362" s="62"/>
      <c r="HMX2362" s="62"/>
      <c r="HMY2362" s="62"/>
      <c r="HMZ2362" s="62"/>
      <c r="HNA2362" s="62"/>
      <c r="HNB2362" s="62"/>
      <c r="HNC2362" s="62"/>
      <c r="HND2362" s="62"/>
      <c r="HNE2362" s="62"/>
      <c r="HNF2362" s="62"/>
      <c r="HNG2362" s="62"/>
      <c r="HNH2362" s="62"/>
      <c r="HNI2362" s="62"/>
      <c r="HNJ2362" s="62"/>
      <c r="HNK2362" s="62"/>
      <c r="HNL2362" s="62"/>
      <c r="HNM2362" s="62"/>
      <c r="HNN2362" s="62"/>
      <c r="HNO2362" s="62"/>
      <c r="HNP2362" s="62"/>
      <c r="HNQ2362" s="62"/>
      <c r="HNR2362" s="62"/>
      <c r="HNS2362" s="62"/>
      <c r="HNT2362" s="62"/>
      <c r="HNU2362" s="62"/>
      <c r="HNV2362" s="62"/>
      <c r="HNW2362" s="62"/>
      <c r="HNX2362" s="62"/>
      <c r="HNY2362" s="62"/>
      <c r="HNZ2362" s="62"/>
      <c r="HOA2362" s="62"/>
      <c r="HOB2362" s="62"/>
      <c r="HOC2362" s="62"/>
      <c r="HOD2362" s="62"/>
      <c r="HOE2362" s="62"/>
      <c r="HOF2362" s="62"/>
      <c r="HOG2362" s="62"/>
      <c r="HOH2362" s="62"/>
      <c r="HOI2362" s="62"/>
      <c r="HOJ2362" s="62"/>
      <c r="HOK2362" s="62"/>
      <c r="HOL2362" s="62"/>
      <c r="HOM2362" s="62"/>
      <c r="HON2362" s="62"/>
      <c r="HOO2362" s="62"/>
      <c r="HOP2362" s="62"/>
      <c r="HOQ2362" s="62"/>
      <c r="HOR2362" s="62"/>
      <c r="HOS2362" s="62"/>
      <c r="HOT2362" s="62"/>
      <c r="HOU2362" s="62"/>
      <c r="HOV2362" s="62"/>
      <c r="HOW2362" s="62"/>
      <c r="HOX2362" s="62"/>
      <c r="HOY2362" s="62"/>
      <c r="HOZ2362" s="62"/>
      <c r="HPA2362" s="62"/>
      <c r="HPB2362" s="62"/>
      <c r="HPC2362" s="62"/>
      <c r="HPD2362" s="62"/>
      <c r="HPE2362" s="62"/>
      <c r="HPF2362" s="62"/>
      <c r="HPG2362" s="62"/>
      <c r="HPH2362" s="62"/>
      <c r="HPI2362" s="62"/>
      <c r="HPJ2362" s="62"/>
      <c r="HPK2362" s="62"/>
      <c r="HPL2362" s="62"/>
      <c r="HPM2362" s="62"/>
      <c r="HPN2362" s="62"/>
      <c r="HPO2362" s="62"/>
      <c r="HPP2362" s="62"/>
      <c r="HPQ2362" s="62"/>
      <c r="HPR2362" s="62"/>
      <c r="HPS2362" s="62"/>
      <c r="HPT2362" s="62"/>
      <c r="HPU2362" s="62"/>
      <c r="HPV2362" s="62"/>
      <c r="HPW2362" s="62"/>
      <c r="HPX2362" s="62"/>
      <c r="HPY2362" s="62"/>
      <c r="HPZ2362" s="62"/>
      <c r="HQA2362" s="62"/>
      <c r="HQB2362" s="62"/>
      <c r="HQC2362" s="62"/>
      <c r="HQD2362" s="62"/>
      <c r="HQE2362" s="62"/>
      <c r="HQF2362" s="62"/>
      <c r="HQG2362" s="62"/>
      <c r="HQH2362" s="62"/>
      <c r="HQI2362" s="62"/>
      <c r="HQJ2362" s="62"/>
      <c r="HQK2362" s="62"/>
      <c r="HQL2362" s="62"/>
      <c r="HQM2362" s="62"/>
      <c r="HQN2362" s="62"/>
      <c r="HQO2362" s="62"/>
      <c r="HQP2362" s="62"/>
      <c r="HQQ2362" s="62"/>
      <c r="HQR2362" s="62"/>
      <c r="HQS2362" s="62"/>
      <c r="HQT2362" s="62"/>
      <c r="HQU2362" s="62"/>
      <c r="HQV2362" s="62"/>
      <c r="HQW2362" s="62"/>
      <c r="HQX2362" s="62"/>
      <c r="HQY2362" s="62"/>
      <c r="HQZ2362" s="62"/>
      <c r="HRA2362" s="62"/>
      <c r="HRB2362" s="62"/>
      <c r="HRC2362" s="62"/>
      <c r="HRD2362" s="62"/>
      <c r="HRE2362" s="62"/>
      <c r="HRF2362" s="62"/>
      <c r="HRG2362" s="62"/>
      <c r="HRH2362" s="62"/>
      <c r="HRI2362" s="62"/>
      <c r="HRJ2362" s="62"/>
      <c r="HRK2362" s="62"/>
      <c r="HRL2362" s="62"/>
      <c r="HRM2362" s="62"/>
      <c r="HRN2362" s="62"/>
      <c r="HRO2362" s="62"/>
      <c r="HRP2362" s="62"/>
      <c r="HRQ2362" s="62"/>
      <c r="HRR2362" s="62"/>
      <c r="HRS2362" s="62"/>
      <c r="HRT2362" s="62"/>
      <c r="HRU2362" s="62"/>
      <c r="HRV2362" s="62"/>
      <c r="HRW2362" s="62"/>
      <c r="HRX2362" s="62"/>
      <c r="HRY2362" s="62"/>
      <c r="HRZ2362" s="62"/>
      <c r="HSA2362" s="62"/>
      <c r="HSB2362" s="62"/>
      <c r="HSC2362" s="62"/>
      <c r="HSD2362" s="62"/>
      <c r="HSE2362" s="62"/>
      <c r="HSF2362" s="62"/>
      <c r="HSG2362" s="62"/>
      <c r="HSH2362" s="62"/>
      <c r="HSI2362" s="62"/>
      <c r="HSJ2362" s="62"/>
      <c r="HSK2362" s="62"/>
      <c r="HSL2362" s="62"/>
      <c r="HSM2362" s="62"/>
      <c r="HSN2362" s="62"/>
      <c r="HSO2362" s="62"/>
      <c r="HSP2362" s="62"/>
      <c r="HSQ2362" s="62"/>
      <c r="HSR2362" s="62"/>
      <c r="HSS2362" s="62"/>
      <c r="HST2362" s="62"/>
      <c r="HSU2362" s="62"/>
      <c r="HSV2362" s="62"/>
      <c r="HSW2362" s="62"/>
      <c r="HSX2362" s="62"/>
      <c r="HSY2362" s="62"/>
      <c r="HSZ2362" s="62"/>
      <c r="HTA2362" s="62"/>
      <c r="HTB2362" s="62"/>
      <c r="HTC2362" s="62"/>
      <c r="HTD2362" s="62"/>
      <c r="HTE2362" s="62"/>
      <c r="HTF2362" s="62"/>
      <c r="HTG2362" s="62"/>
      <c r="HTH2362" s="62"/>
      <c r="HTI2362" s="62"/>
      <c r="HTJ2362" s="62"/>
      <c r="HTK2362" s="62"/>
      <c r="HTL2362" s="62"/>
      <c r="HTM2362" s="62"/>
      <c r="HTN2362" s="62"/>
      <c r="HTO2362" s="62"/>
      <c r="HTP2362" s="62"/>
      <c r="HTQ2362" s="62"/>
      <c r="HTR2362" s="62"/>
      <c r="HTS2362" s="62"/>
      <c r="HTT2362" s="62"/>
      <c r="HTU2362" s="62"/>
      <c r="HTV2362" s="62"/>
      <c r="HTW2362" s="62"/>
      <c r="HTX2362" s="62"/>
      <c r="HTY2362" s="62"/>
      <c r="HTZ2362" s="62"/>
      <c r="HUA2362" s="62"/>
      <c r="HUB2362" s="62"/>
      <c r="HUC2362" s="62"/>
      <c r="HUD2362" s="62"/>
      <c r="HUE2362" s="62"/>
      <c r="HUF2362" s="62"/>
      <c r="HUG2362" s="62"/>
      <c r="HUH2362" s="62"/>
      <c r="HUI2362" s="62"/>
      <c r="HUJ2362" s="62"/>
      <c r="HUK2362" s="62"/>
      <c r="HUL2362" s="62"/>
      <c r="HUM2362" s="62"/>
      <c r="HUN2362" s="62"/>
      <c r="HUO2362" s="62"/>
      <c r="HUP2362" s="62"/>
      <c r="HUQ2362" s="62"/>
      <c r="HUR2362" s="62"/>
      <c r="HUS2362" s="62"/>
      <c r="HUT2362" s="62"/>
      <c r="HUU2362" s="62"/>
      <c r="HUV2362" s="62"/>
      <c r="HUW2362" s="62"/>
      <c r="HUX2362" s="62"/>
      <c r="HUY2362" s="62"/>
      <c r="HUZ2362" s="62"/>
      <c r="HVA2362" s="62"/>
      <c r="HVB2362" s="62"/>
      <c r="HVC2362" s="62"/>
      <c r="HVD2362" s="62"/>
      <c r="HVE2362" s="62"/>
      <c r="HVF2362" s="62"/>
      <c r="HVG2362" s="62"/>
      <c r="HVH2362" s="62"/>
      <c r="HVI2362" s="62"/>
      <c r="HVJ2362" s="62"/>
      <c r="HVK2362" s="62"/>
      <c r="HVL2362" s="62"/>
      <c r="HVM2362" s="62"/>
      <c r="HVN2362" s="62"/>
      <c r="HVO2362" s="62"/>
      <c r="HVP2362" s="62"/>
      <c r="HVQ2362" s="62"/>
      <c r="HVR2362" s="62"/>
      <c r="HVS2362" s="62"/>
      <c r="HVT2362" s="62"/>
      <c r="HVU2362" s="62"/>
      <c r="HVV2362" s="62"/>
      <c r="HVW2362" s="62"/>
      <c r="HVX2362" s="62"/>
      <c r="HVY2362" s="62"/>
      <c r="HVZ2362" s="62"/>
      <c r="HWA2362" s="62"/>
      <c r="HWB2362" s="62"/>
      <c r="HWC2362" s="62"/>
      <c r="HWD2362" s="62"/>
      <c r="HWE2362" s="62"/>
      <c r="HWF2362" s="62"/>
      <c r="HWG2362" s="62"/>
      <c r="HWH2362" s="62"/>
      <c r="HWI2362" s="62"/>
      <c r="HWJ2362" s="62"/>
      <c r="HWK2362" s="62"/>
      <c r="HWL2362" s="62"/>
      <c r="HWM2362" s="62"/>
      <c r="HWN2362" s="62"/>
      <c r="HWO2362" s="62"/>
      <c r="HWP2362" s="62"/>
      <c r="HWQ2362" s="62"/>
      <c r="HWR2362" s="62"/>
      <c r="HWS2362" s="62"/>
      <c r="HWT2362" s="62"/>
      <c r="HWU2362" s="62"/>
      <c r="HWV2362" s="62"/>
      <c r="HWW2362" s="62"/>
      <c r="HWX2362" s="62"/>
      <c r="HWY2362" s="62"/>
      <c r="HWZ2362" s="62"/>
      <c r="HXA2362" s="62"/>
      <c r="HXB2362" s="62"/>
      <c r="HXC2362" s="62"/>
      <c r="HXD2362" s="62"/>
      <c r="HXE2362" s="62"/>
      <c r="HXF2362" s="62"/>
      <c r="HXG2362" s="62"/>
      <c r="HXH2362" s="62"/>
      <c r="HXI2362" s="62"/>
      <c r="HXJ2362" s="62"/>
      <c r="HXK2362" s="62"/>
      <c r="HXL2362" s="62"/>
      <c r="HXM2362" s="62"/>
      <c r="HXN2362" s="62"/>
      <c r="HXO2362" s="62"/>
      <c r="HXP2362" s="62"/>
      <c r="HXQ2362" s="62"/>
      <c r="HXR2362" s="62"/>
      <c r="HXS2362" s="62"/>
      <c r="HXT2362" s="62"/>
      <c r="HXU2362" s="62"/>
      <c r="HXV2362" s="62"/>
      <c r="HXW2362" s="62"/>
      <c r="HXX2362" s="62"/>
      <c r="HXY2362" s="62"/>
      <c r="HXZ2362" s="62"/>
      <c r="HYA2362" s="62"/>
      <c r="HYB2362" s="62"/>
      <c r="HYC2362" s="62"/>
      <c r="HYD2362" s="62"/>
      <c r="HYE2362" s="62"/>
      <c r="HYF2362" s="62"/>
      <c r="HYG2362" s="62"/>
      <c r="HYH2362" s="62"/>
      <c r="HYI2362" s="62"/>
      <c r="HYJ2362" s="62"/>
      <c r="HYK2362" s="62"/>
      <c r="HYL2362" s="62"/>
      <c r="HYM2362" s="62"/>
      <c r="HYN2362" s="62"/>
      <c r="HYO2362" s="62"/>
      <c r="HYP2362" s="62"/>
      <c r="HYQ2362" s="62"/>
      <c r="HYR2362" s="62"/>
      <c r="HYS2362" s="62"/>
      <c r="HYT2362" s="62"/>
      <c r="HYU2362" s="62"/>
      <c r="HYV2362" s="62"/>
      <c r="HYW2362" s="62"/>
      <c r="HYX2362" s="62"/>
      <c r="HYY2362" s="62"/>
      <c r="HYZ2362" s="62"/>
      <c r="HZA2362" s="62"/>
      <c r="HZB2362" s="62"/>
      <c r="HZC2362" s="62"/>
      <c r="HZD2362" s="62"/>
      <c r="HZE2362" s="62"/>
      <c r="HZF2362" s="62"/>
      <c r="HZG2362" s="62"/>
      <c r="HZH2362" s="62"/>
      <c r="HZI2362" s="62"/>
      <c r="HZJ2362" s="62"/>
      <c r="HZK2362" s="62"/>
      <c r="HZL2362" s="62"/>
      <c r="HZM2362" s="62"/>
      <c r="HZN2362" s="62"/>
      <c r="HZO2362" s="62"/>
      <c r="HZP2362" s="62"/>
      <c r="HZQ2362" s="62"/>
      <c r="HZR2362" s="62"/>
      <c r="HZS2362" s="62"/>
      <c r="HZT2362" s="62"/>
      <c r="HZU2362" s="62"/>
      <c r="HZV2362" s="62"/>
      <c r="HZW2362" s="62"/>
      <c r="HZX2362" s="62"/>
      <c r="HZY2362" s="62"/>
      <c r="HZZ2362" s="62"/>
      <c r="IAA2362" s="62"/>
      <c r="IAB2362" s="62"/>
      <c r="IAC2362" s="62"/>
      <c r="IAD2362" s="62"/>
      <c r="IAE2362" s="62"/>
      <c r="IAF2362" s="62"/>
      <c r="IAG2362" s="62"/>
      <c r="IAH2362" s="62"/>
      <c r="IAI2362" s="62"/>
      <c r="IAJ2362" s="62"/>
      <c r="IAK2362" s="62"/>
      <c r="IAL2362" s="62"/>
      <c r="IAM2362" s="62"/>
      <c r="IAN2362" s="62"/>
      <c r="IAO2362" s="62"/>
      <c r="IAP2362" s="62"/>
      <c r="IAQ2362" s="62"/>
      <c r="IAR2362" s="62"/>
      <c r="IAS2362" s="62"/>
      <c r="IAT2362" s="62"/>
      <c r="IAU2362" s="62"/>
      <c r="IAV2362" s="62"/>
      <c r="IAW2362" s="62"/>
      <c r="IAX2362" s="62"/>
      <c r="IAY2362" s="62"/>
      <c r="IAZ2362" s="62"/>
      <c r="IBA2362" s="62"/>
      <c r="IBB2362" s="62"/>
      <c r="IBC2362" s="62"/>
      <c r="IBD2362" s="62"/>
      <c r="IBE2362" s="62"/>
      <c r="IBF2362" s="62"/>
      <c r="IBG2362" s="62"/>
      <c r="IBH2362" s="62"/>
      <c r="IBI2362" s="62"/>
      <c r="IBJ2362" s="62"/>
      <c r="IBK2362" s="62"/>
      <c r="IBL2362" s="62"/>
      <c r="IBM2362" s="62"/>
      <c r="IBN2362" s="62"/>
      <c r="IBO2362" s="62"/>
      <c r="IBP2362" s="62"/>
      <c r="IBQ2362" s="62"/>
      <c r="IBR2362" s="62"/>
      <c r="IBS2362" s="62"/>
      <c r="IBT2362" s="62"/>
      <c r="IBU2362" s="62"/>
      <c r="IBV2362" s="62"/>
      <c r="IBW2362" s="62"/>
      <c r="IBX2362" s="62"/>
      <c r="IBY2362" s="62"/>
      <c r="IBZ2362" s="62"/>
      <c r="ICA2362" s="62"/>
      <c r="ICB2362" s="62"/>
      <c r="ICC2362" s="62"/>
      <c r="ICD2362" s="62"/>
      <c r="ICE2362" s="62"/>
      <c r="ICF2362" s="62"/>
      <c r="ICG2362" s="62"/>
      <c r="ICH2362" s="62"/>
      <c r="ICI2362" s="62"/>
      <c r="ICJ2362" s="62"/>
      <c r="ICK2362" s="62"/>
      <c r="ICL2362" s="62"/>
      <c r="ICM2362" s="62"/>
      <c r="ICN2362" s="62"/>
      <c r="ICO2362" s="62"/>
      <c r="ICP2362" s="62"/>
      <c r="ICQ2362" s="62"/>
      <c r="ICR2362" s="62"/>
      <c r="ICS2362" s="62"/>
      <c r="ICT2362" s="62"/>
      <c r="ICU2362" s="62"/>
      <c r="ICV2362" s="62"/>
      <c r="ICW2362" s="62"/>
      <c r="ICX2362" s="62"/>
      <c r="ICY2362" s="62"/>
      <c r="ICZ2362" s="62"/>
      <c r="IDA2362" s="62"/>
      <c r="IDB2362" s="62"/>
      <c r="IDC2362" s="62"/>
      <c r="IDD2362" s="62"/>
      <c r="IDE2362" s="62"/>
      <c r="IDF2362" s="62"/>
      <c r="IDG2362" s="62"/>
      <c r="IDH2362" s="62"/>
      <c r="IDI2362" s="62"/>
      <c r="IDJ2362" s="62"/>
      <c r="IDK2362" s="62"/>
      <c r="IDL2362" s="62"/>
      <c r="IDM2362" s="62"/>
      <c r="IDN2362" s="62"/>
      <c r="IDO2362" s="62"/>
      <c r="IDP2362" s="62"/>
      <c r="IDQ2362" s="62"/>
      <c r="IDR2362" s="62"/>
      <c r="IDS2362" s="62"/>
      <c r="IDT2362" s="62"/>
      <c r="IDU2362" s="62"/>
      <c r="IDV2362" s="62"/>
      <c r="IDW2362" s="62"/>
      <c r="IDX2362" s="62"/>
      <c r="IDY2362" s="62"/>
      <c r="IDZ2362" s="62"/>
      <c r="IEA2362" s="62"/>
      <c r="IEB2362" s="62"/>
      <c r="IEC2362" s="62"/>
      <c r="IED2362" s="62"/>
      <c r="IEE2362" s="62"/>
      <c r="IEF2362" s="62"/>
      <c r="IEG2362" s="62"/>
      <c r="IEH2362" s="62"/>
      <c r="IEI2362" s="62"/>
      <c r="IEJ2362" s="62"/>
      <c r="IEK2362" s="62"/>
      <c r="IEL2362" s="62"/>
      <c r="IEM2362" s="62"/>
      <c r="IEN2362" s="62"/>
      <c r="IEO2362" s="62"/>
      <c r="IEP2362" s="62"/>
      <c r="IEQ2362" s="62"/>
      <c r="IER2362" s="62"/>
      <c r="IES2362" s="62"/>
      <c r="IET2362" s="62"/>
      <c r="IEU2362" s="62"/>
      <c r="IEV2362" s="62"/>
      <c r="IEW2362" s="62"/>
      <c r="IEX2362" s="62"/>
      <c r="IEY2362" s="62"/>
      <c r="IEZ2362" s="62"/>
      <c r="IFA2362" s="62"/>
      <c r="IFB2362" s="62"/>
      <c r="IFC2362" s="62"/>
      <c r="IFD2362" s="62"/>
      <c r="IFE2362" s="62"/>
      <c r="IFF2362" s="62"/>
      <c r="IFG2362" s="62"/>
      <c r="IFH2362" s="62"/>
      <c r="IFI2362" s="62"/>
      <c r="IFJ2362" s="62"/>
      <c r="IFK2362" s="62"/>
      <c r="IFL2362" s="62"/>
      <c r="IFM2362" s="62"/>
      <c r="IFN2362" s="62"/>
      <c r="IFO2362" s="62"/>
      <c r="IFP2362" s="62"/>
      <c r="IFQ2362" s="62"/>
      <c r="IFR2362" s="62"/>
      <c r="IFS2362" s="62"/>
      <c r="IFT2362" s="62"/>
      <c r="IFU2362" s="62"/>
      <c r="IFV2362" s="62"/>
      <c r="IFW2362" s="62"/>
      <c r="IFX2362" s="62"/>
      <c r="IFY2362" s="62"/>
      <c r="IFZ2362" s="62"/>
      <c r="IGA2362" s="62"/>
      <c r="IGB2362" s="62"/>
      <c r="IGC2362" s="62"/>
      <c r="IGD2362" s="62"/>
      <c r="IGE2362" s="62"/>
      <c r="IGF2362" s="62"/>
      <c r="IGG2362" s="62"/>
      <c r="IGH2362" s="62"/>
      <c r="IGI2362" s="62"/>
      <c r="IGJ2362" s="62"/>
      <c r="IGK2362" s="62"/>
      <c r="IGL2362" s="62"/>
      <c r="IGM2362" s="62"/>
      <c r="IGN2362" s="62"/>
      <c r="IGO2362" s="62"/>
      <c r="IGP2362" s="62"/>
      <c r="IGQ2362" s="62"/>
      <c r="IGR2362" s="62"/>
      <c r="IGS2362" s="62"/>
      <c r="IGT2362" s="62"/>
      <c r="IGU2362" s="62"/>
      <c r="IGV2362" s="62"/>
      <c r="IGW2362" s="62"/>
      <c r="IGX2362" s="62"/>
      <c r="IGY2362" s="62"/>
      <c r="IGZ2362" s="62"/>
      <c r="IHA2362" s="62"/>
      <c r="IHB2362" s="62"/>
      <c r="IHC2362" s="62"/>
      <c r="IHD2362" s="62"/>
      <c r="IHE2362" s="62"/>
      <c r="IHF2362" s="62"/>
      <c r="IHG2362" s="62"/>
      <c r="IHH2362" s="62"/>
      <c r="IHI2362" s="62"/>
      <c r="IHJ2362" s="62"/>
      <c r="IHK2362" s="62"/>
      <c r="IHL2362" s="62"/>
      <c r="IHM2362" s="62"/>
      <c r="IHN2362" s="62"/>
      <c r="IHO2362" s="62"/>
      <c r="IHP2362" s="62"/>
      <c r="IHQ2362" s="62"/>
      <c r="IHR2362" s="62"/>
      <c r="IHS2362" s="62"/>
      <c r="IHT2362" s="62"/>
      <c r="IHU2362" s="62"/>
      <c r="IHV2362" s="62"/>
      <c r="IHW2362" s="62"/>
      <c r="IHX2362" s="62"/>
      <c r="IHY2362" s="62"/>
      <c r="IHZ2362" s="62"/>
      <c r="IIA2362" s="62"/>
      <c r="IIB2362" s="62"/>
      <c r="IIC2362" s="62"/>
      <c r="IID2362" s="62"/>
      <c r="IIE2362" s="62"/>
      <c r="IIF2362" s="62"/>
      <c r="IIG2362" s="62"/>
      <c r="IIH2362" s="62"/>
      <c r="III2362" s="62"/>
      <c r="IIJ2362" s="62"/>
      <c r="IIK2362" s="62"/>
      <c r="IIL2362" s="62"/>
      <c r="IIM2362" s="62"/>
      <c r="IIN2362" s="62"/>
      <c r="IIO2362" s="62"/>
      <c r="IIP2362" s="62"/>
      <c r="IIQ2362" s="62"/>
      <c r="IIR2362" s="62"/>
      <c r="IIS2362" s="62"/>
      <c r="IIT2362" s="62"/>
      <c r="IIU2362" s="62"/>
      <c r="IIV2362" s="62"/>
      <c r="IIW2362" s="62"/>
      <c r="IIX2362" s="62"/>
      <c r="IIY2362" s="62"/>
      <c r="IIZ2362" s="62"/>
      <c r="IJA2362" s="62"/>
      <c r="IJB2362" s="62"/>
      <c r="IJC2362" s="62"/>
      <c r="IJD2362" s="62"/>
      <c r="IJE2362" s="62"/>
      <c r="IJF2362" s="62"/>
      <c r="IJG2362" s="62"/>
      <c r="IJH2362" s="62"/>
      <c r="IJI2362" s="62"/>
      <c r="IJJ2362" s="62"/>
      <c r="IJK2362" s="62"/>
      <c r="IJL2362" s="62"/>
      <c r="IJM2362" s="62"/>
      <c r="IJN2362" s="62"/>
      <c r="IJO2362" s="62"/>
      <c r="IJP2362" s="62"/>
      <c r="IJQ2362" s="62"/>
      <c r="IJR2362" s="62"/>
      <c r="IJS2362" s="62"/>
      <c r="IJT2362" s="62"/>
      <c r="IJU2362" s="62"/>
      <c r="IJV2362" s="62"/>
      <c r="IJW2362" s="62"/>
      <c r="IJX2362" s="62"/>
      <c r="IJY2362" s="62"/>
      <c r="IJZ2362" s="62"/>
      <c r="IKA2362" s="62"/>
      <c r="IKB2362" s="62"/>
      <c r="IKC2362" s="62"/>
      <c r="IKD2362" s="62"/>
      <c r="IKE2362" s="62"/>
      <c r="IKF2362" s="62"/>
      <c r="IKG2362" s="62"/>
      <c r="IKH2362" s="62"/>
      <c r="IKI2362" s="62"/>
      <c r="IKJ2362" s="62"/>
      <c r="IKK2362" s="62"/>
      <c r="IKL2362" s="62"/>
      <c r="IKM2362" s="62"/>
      <c r="IKN2362" s="62"/>
      <c r="IKO2362" s="62"/>
      <c r="IKP2362" s="62"/>
      <c r="IKQ2362" s="62"/>
      <c r="IKR2362" s="62"/>
      <c r="IKS2362" s="62"/>
      <c r="IKT2362" s="62"/>
      <c r="IKU2362" s="62"/>
      <c r="IKV2362" s="62"/>
      <c r="IKW2362" s="62"/>
      <c r="IKX2362" s="62"/>
      <c r="IKY2362" s="62"/>
      <c r="IKZ2362" s="62"/>
      <c r="ILA2362" s="62"/>
      <c r="ILB2362" s="62"/>
      <c r="ILC2362" s="62"/>
      <c r="ILD2362" s="62"/>
      <c r="ILE2362" s="62"/>
      <c r="ILF2362" s="62"/>
      <c r="ILG2362" s="62"/>
      <c r="ILH2362" s="62"/>
      <c r="ILI2362" s="62"/>
      <c r="ILJ2362" s="62"/>
      <c r="ILK2362" s="62"/>
      <c r="ILL2362" s="62"/>
      <c r="ILM2362" s="62"/>
      <c r="ILN2362" s="62"/>
      <c r="ILO2362" s="62"/>
      <c r="ILP2362" s="62"/>
      <c r="ILQ2362" s="62"/>
      <c r="ILR2362" s="62"/>
      <c r="ILS2362" s="62"/>
      <c r="ILT2362" s="62"/>
      <c r="ILU2362" s="62"/>
      <c r="ILV2362" s="62"/>
      <c r="ILW2362" s="62"/>
      <c r="ILX2362" s="62"/>
      <c r="ILY2362" s="62"/>
      <c r="ILZ2362" s="62"/>
      <c r="IMA2362" s="62"/>
      <c r="IMB2362" s="62"/>
      <c r="IMC2362" s="62"/>
      <c r="IMD2362" s="62"/>
      <c r="IME2362" s="62"/>
      <c r="IMF2362" s="62"/>
      <c r="IMG2362" s="62"/>
      <c r="IMH2362" s="62"/>
      <c r="IMI2362" s="62"/>
      <c r="IMJ2362" s="62"/>
      <c r="IMK2362" s="62"/>
      <c r="IML2362" s="62"/>
      <c r="IMM2362" s="62"/>
      <c r="IMN2362" s="62"/>
      <c r="IMO2362" s="62"/>
      <c r="IMP2362" s="62"/>
      <c r="IMQ2362" s="62"/>
      <c r="IMR2362" s="62"/>
      <c r="IMS2362" s="62"/>
      <c r="IMT2362" s="62"/>
      <c r="IMU2362" s="62"/>
      <c r="IMV2362" s="62"/>
      <c r="IMW2362" s="62"/>
      <c r="IMX2362" s="62"/>
      <c r="IMY2362" s="62"/>
      <c r="IMZ2362" s="62"/>
      <c r="INA2362" s="62"/>
      <c r="INB2362" s="62"/>
      <c r="INC2362" s="62"/>
      <c r="IND2362" s="62"/>
      <c r="INE2362" s="62"/>
      <c r="INF2362" s="62"/>
      <c r="ING2362" s="62"/>
      <c r="INH2362" s="62"/>
      <c r="INI2362" s="62"/>
      <c r="INJ2362" s="62"/>
      <c r="INK2362" s="62"/>
      <c r="INL2362" s="62"/>
      <c r="INM2362" s="62"/>
      <c r="INN2362" s="62"/>
      <c r="INO2362" s="62"/>
      <c r="INP2362" s="62"/>
      <c r="INQ2362" s="62"/>
      <c r="INR2362" s="62"/>
      <c r="INS2362" s="62"/>
      <c r="INT2362" s="62"/>
      <c r="INU2362" s="62"/>
      <c r="INV2362" s="62"/>
      <c r="INW2362" s="62"/>
      <c r="INX2362" s="62"/>
      <c r="INY2362" s="62"/>
      <c r="INZ2362" s="62"/>
      <c r="IOA2362" s="62"/>
      <c r="IOB2362" s="62"/>
      <c r="IOC2362" s="62"/>
      <c r="IOD2362" s="62"/>
      <c r="IOE2362" s="62"/>
      <c r="IOF2362" s="62"/>
      <c r="IOG2362" s="62"/>
      <c r="IOH2362" s="62"/>
      <c r="IOI2362" s="62"/>
      <c r="IOJ2362" s="62"/>
      <c r="IOK2362" s="62"/>
      <c r="IOL2362" s="62"/>
      <c r="IOM2362" s="62"/>
      <c r="ION2362" s="62"/>
      <c r="IOO2362" s="62"/>
      <c r="IOP2362" s="62"/>
      <c r="IOQ2362" s="62"/>
      <c r="IOR2362" s="62"/>
      <c r="IOS2362" s="62"/>
      <c r="IOT2362" s="62"/>
      <c r="IOU2362" s="62"/>
      <c r="IOV2362" s="62"/>
      <c r="IOW2362" s="62"/>
      <c r="IOX2362" s="62"/>
      <c r="IOY2362" s="62"/>
      <c r="IOZ2362" s="62"/>
      <c r="IPA2362" s="62"/>
      <c r="IPB2362" s="62"/>
      <c r="IPC2362" s="62"/>
      <c r="IPD2362" s="62"/>
      <c r="IPE2362" s="62"/>
      <c r="IPF2362" s="62"/>
      <c r="IPG2362" s="62"/>
      <c r="IPH2362" s="62"/>
      <c r="IPI2362" s="62"/>
      <c r="IPJ2362" s="62"/>
      <c r="IPK2362" s="62"/>
      <c r="IPL2362" s="62"/>
      <c r="IPM2362" s="62"/>
      <c r="IPN2362" s="62"/>
      <c r="IPO2362" s="62"/>
      <c r="IPP2362" s="62"/>
      <c r="IPQ2362" s="62"/>
      <c r="IPR2362" s="62"/>
      <c r="IPS2362" s="62"/>
      <c r="IPT2362" s="62"/>
      <c r="IPU2362" s="62"/>
      <c r="IPV2362" s="62"/>
      <c r="IPW2362" s="62"/>
      <c r="IPX2362" s="62"/>
      <c r="IPY2362" s="62"/>
      <c r="IPZ2362" s="62"/>
      <c r="IQA2362" s="62"/>
      <c r="IQB2362" s="62"/>
      <c r="IQC2362" s="62"/>
      <c r="IQD2362" s="62"/>
      <c r="IQE2362" s="62"/>
      <c r="IQF2362" s="62"/>
      <c r="IQG2362" s="62"/>
      <c r="IQH2362" s="62"/>
      <c r="IQI2362" s="62"/>
      <c r="IQJ2362" s="62"/>
      <c r="IQK2362" s="62"/>
      <c r="IQL2362" s="62"/>
      <c r="IQM2362" s="62"/>
      <c r="IQN2362" s="62"/>
      <c r="IQO2362" s="62"/>
      <c r="IQP2362" s="62"/>
      <c r="IQQ2362" s="62"/>
      <c r="IQR2362" s="62"/>
      <c r="IQS2362" s="62"/>
      <c r="IQT2362" s="62"/>
      <c r="IQU2362" s="62"/>
      <c r="IQV2362" s="62"/>
      <c r="IQW2362" s="62"/>
      <c r="IQX2362" s="62"/>
      <c r="IQY2362" s="62"/>
      <c r="IQZ2362" s="62"/>
      <c r="IRA2362" s="62"/>
      <c r="IRB2362" s="62"/>
      <c r="IRC2362" s="62"/>
      <c r="IRD2362" s="62"/>
      <c r="IRE2362" s="62"/>
      <c r="IRF2362" s="62"/>
      <c r="IRG2362" s="62"/>
      <c r="IRH2362" s="62"/>
      <c r="IRI2362" s="62"/>
      <c r="IRJ2362" s="62"/>
      <c r="IRK2362" s="62"/>
      <c r="IRL2362" s="62"/>
      <c r="IRM2362" s="62"/>
      <c r="IRN2362" s="62"/>
      <c r="IRO2362" s="62"/>
      <c r="IRP2362" s="62"/>
      <c r="IRQ2362" s="62"/>
      <c r="IRR2362" s="62"/>
      <c r="IRS2362" s="62"/>
      <c r="IRT2362" s="62"/>
      <c r="IRU2362" s="62"/>
      <c r="IRV2362" s="62"/>
      <c r="IRW2362" s="62"/>
      <c r="IRX2362" s="62"/>
      <c r="IRY2362" s="62"/>
      <c r="IRZ2362" s="62"/>
      <c r="ISA2362" s="62"/>
      <c r="ISB2362" s="62"/>
      <c r="ISC2362" s="62"/>
      <c r="ISD2362" s="62"/>
      <c r="ISE2362" s="62"/>
      <c r="ISF2362" s="62"/>
      <c r="ISG2362" s="62"/>
      <c r="ISH2362" s="62"/>
      <c r="ISI2362" s="62"/>
      <c r="ISJ2362" s="62"/>
      <c r="ISK2362" s="62"/>
      <c r="ISL2362" s="62"/>
      <c r="ISM2362" s="62"/>
      <c r="ISN2362" s="62"/>
      <c r="ISO2362" s="62"/>
      <c r="ISP2362" s="62"/>
      <c r="ISQ2362" s="62"/>
      <c r="ISR2362" s="62"/>
      <c r="ISS2362" s="62"/>
      <c r="IST2362" s="62"/>
      <c r="ISU2362" s="62"/>
      <c r="ISV2362" s="62"/>
      <c r="ISW2362" s="62"/>
      <c r="ISX2362" s="62"/>
      <c r="ISY2362" s="62"/>
      <c r="ISZ2362" s="62"/>
      <c r="ITA2362" s="62"/>
      <c r="ITB2362" s="62"/>
      <c r="ITC2362" s="62"/>
      <c r="ITD2362" s="62"/>
      <c r="ITE2362" s="62"/>
      <c r="ITF2362" s="62"/>
      <c r="ITG2362" s="62"/>
      <c r="ITH2362" s="62"/>
      <c r="ITI2362" s="62"/>
      <c r="ITJ2362" s="62"/>
      <c r="ITK2362" s="62"/>
      <c r="ITL2362" s="62"/>
      <c r="ITM2362" s="62"/>
      <c r="ITN2362" s="62"/>
      <c r="ITO2362" s="62"/>
      <c r="ITP2362" s="62"/>
      <c r="ITQ2362" s="62"/>
      <c r="ITR2362" s="62"/>
      <c r="ITS2362" s="62"/>
      <c r="ITT2362" s="62"/>
      <c r="ITU2362" s="62"/>
      <c r="ITV2362" s="62"/>
      <c r="ITW2362" s="62"/>
      <c r="ITX2362" s="62"/>
      <c r="ITY2362" s="62"/>
      <c r="ITZ2362" s="62"/>
      <c r="IUA2362" s="62"/>
      <c r="IUB2362" s="62"/>
      <c r="IUC2362" s="62"/>
      <c r="IUD2362" s="62"/>
      <c r="IUE2362" s="62"/>
      <c r="IUF2362" s="62"/>
      <c r="IUG2362" s="62"/>
      <c r="IUH2362" s="62"/>
      <c r="IUI2362" s="62"/>
      <c r="IUJ2362" s="62"/>
      <c r="IUK2362" s="62"/>
      <c r="IUL2362" s="62"/>
      <c r="IUM2362" s="62"/>
      <c r="IUN2362" s="62"/>
      <c r="IUO2362" s="62"/>
      <c r="IUP2362" s="62"/>
      <c r="IUQ2362" s="62"/>
      <c r="IUR2362" s="62"/>
      <c r="IUS2362" s="62"/>
      <c r="IUT2362" s="62"/>
      <c r="IUU2362" s="62"/>
      <c r="IUV2362" s="62"/>
      <c r="IUW2362" s="62"/>
      <c r="IUX2362" s="62"/>
      <c r="IUY2362" s="62"/>
      <c r="IUZ2362" s="62"/>
      <c r="IVA2362" s="62"/>
      <c r="IVB2362" s="62"/>
      <c r="IVC2362" s="62"/>
      <c r="IVD2362" s="62"/>
      <c r="IVE2362" s="62"/>
      <c r="IVF2362" s="62"/>
      <c r="IVG2362" s="62"/>
      <c r="IVH2362" s="62"/>
      <c r="IVI2362" s="62"/>
      <c r="IVJ2362" s="62"/>
      <c r="IVK2362" s="62"/>
      <c r="IVL2362" s="62"/>
      <c r="IVM2362" s="62"/>
      <c r="IVN2362" s="62"/>
      <c r="IVO2362" s="62"/>
      <c r="IVP2362" s="62"/>
      <c r="IVQ2362" s="62"/>
      <c r="IVR2362" s="62"/>
      <c r="IVS2362" s="62"/>
      <c r="IVT2362" s="62"/>
      <c r="IVU2362" s="62"/>
      <c r="IVV2362" s="62"/>
      <c r="IVW2362" s="62"/>
      <c r="IVX2362" s="62"/>
      <c r="IVY2362" s="62"/>
      <c r="IVZ2362" s="62"/>
      <c r="IWA2362" s="62"/>
      <c r="IWB2362" s="62"/>
      <c r="IWC2362" s="62"/>
      <c r="IWD2362" s="62"/>
      <c r="IWE2362" s="62"/>
      <c r="IWF2362" s="62"/>
      <c r="IWG2362" s="62"/>
      <c r="IWH2362" s="62"/>
      <c r="IWI2362" s="62"/>
      <c r="IWJ2362" s="62"/>
      <c r="IWK2362" s="62"/>
      <c r="IWL2362" s="62"/>
      <c r="IWM2362" s="62"/>
      <c r="IWN2362" s="62"/>
      <c r="IWO2362" s="62"/>
      <c r="IWP2362" s="62"/>
      <c r="IWQ2362" s="62"/>
      <c r="IWR2362" s="62"/>
      <c r="IWS2362" s="62"/>
      <c r="IWT2362" s="62"/>
      <c r="IWU2362" s="62"/>
      <c r="IWV2362" s="62"/>
      <c r="IWW2362" s="62"/>
      <c r="IWX2362" s="62"/>
      <c r="IWY2362" s="62"/>
      <c r="IWZ2362" s="62"/>
      <c r="IXA2362" s="62"/>
      <c r="IXB2362" s="62"/>
      <c r="IXC2362" s="62"/>
      <c r="IXD2362" s="62"/>
      <c r="IXE2362" s="62"/>
      <c r="IXF2362" s="62"/>
      <c r="IXG2362" s="62"/>
      <c r="IXH2362" s="62"/>
      <c r="IXI2362" s="62"/>
      <c r="IXJ2362" s="62"/>
      <c r="IXK2362" s="62"/>
      <c r="IXL2362" s="62"/>
      <c r="IXM2362" s="62"/>
      <c r="IXN2362" s="62"/>
      <c r="IXO2362" s="62"/>
      <c r="IXP2362" s="62"/>
      <c r="IXQ2362" s="62"/>
      <c r="IXR2362" s="62"/>
      <c r="IXS2362" s="62"/>
      <c r="IXT2362" s="62"/>
      <c r="IXU2362" s="62"/>
      <c r="IXV2362" s="62"/>
      <c r="IXW2362" s="62"/>
      <c r="IXX2362" s="62"/>
      <c r="IXY2362" s="62"/>
      <c r="IXZ2362" s="62"/>
      <c r="IYA2362" s="62"/>
      <c r="IYB2362" s="62"/>
      <c r="IYC2362" s="62"/>
      <c r="IYD2362" s="62"/>
      <c r="IYE2362" s="62"/>
      <c r="IYF2362" s="62"/>
      <c r="IYG2362" s="62"/>
      <c r="IYH2362" s="62"/>
      <c r="IYI2362" s="62"/>
      <c r="IYJ2362" s="62"/>
      <c r="IYK2362" s="62"/>
      <c r="IYL2362" s="62"/>
      <c r="IYM2362" s="62"/>
      <c r="IYN2362" s="62"/>
      <c r="IYO2362" s="62"/>
      <c r="IYP2362" s="62"/>
      <c r="IYQ2362" s="62"/>
      <c r="IYR2362" s="62"/>
      <c r="IYS2362" s="62"/>
      <c r="IYT2362" s="62"/>
      <c r="IYU2362" s="62"/>
      <c r="IYV2362" s="62"/>
      <c r="IYW2362" s="62"/>
      <c r="IYX2362" s="62"/>
      <c r="IYY2362" s="62"/>
      <c r="IYZ2362" s="62"/>
      <c r="IZA2362" s="62"/>
      <c r="IZB2362" s="62"/>
      <c r="IZC2362" s="62"/>
      <c r="IZD2362" s="62"/>
      <c r="IZE2362" s="62"/>
      <c r="IZF2362" s="62"/>
      <c r="IZG2362" s="62"/>
      <c r="IZH2362" s="62"/>
      <c r="IZI2362" s="62"/>
      <c r="IZJ2362" s="62"/>
      <c r="IZK2362" s="62"/>
      <c r="IZL2362" s="62"/>
      <c r="IZM2362" s="62"/>
      <c r="IZN2362" s="62"/>
      <c r="IZO2362" s="62"/>
      <c r="IZP2362" s="62"/>
      <c r="IZQ2362" s="62"/>
      <c r="IZR2362" s="62"/>
      <c r="IZS2362" s="62"/>
      <c r="IZT2362" s="62"/>
      <c r="IZU2362" s="62"/>
      <c r="IZV2362" s="62"/>
      <c r="IZW2362" s="62"/>
      <c r="IZX2362" s="62"/>
      <c r="IZY2362" s="62"/>
      <c r="IZZ2362" s="62"/>
      <c r="JAA2362" s="62"/>
      <c r="JAB2362" s="62"/>
      <c r="JAC2362" s="62"/>
      <c r="JAD2362" s="62"/>
      <c r="JAE2362" s="62"/>
      <c r="JAF2362" s="62"/>
      <c r="JAG2362" s="62"/>
      <c r="JAH2362" s="62"/>
      <c r="JAI2362" s="62"/>
      <c r="JAJ2362" s="62"/>
      <c r="JAK2362" s="62"/>
      <c r="JAL2362" s="62"/>
      <c r="JAM2362" s="62"/>
      <c r="JAN2362" s="62"/>
      <c r="JAO2362" s="62"/>
      <c r="JAP2362" s="62"/>
      <c r="JAQ2362" s="62"/>
      <c r="JAR2362" s="62"/>
      <c r="JAS2362" s="62"/>
      <c r="JAT2362" s="62"/>
      <c r="JAU2362" s="62"/>
      <c r="JAV2362" s="62"/>
      <c r="JAW2362" s="62"/>
      <c r="JAX2362" s="62"/>
      <c r="JAY2362" s="62"/>
      <c r="JAZ2362" s="62"/>
      <c r="JBA2362" s="62"/>
      <c r="JBB2362" s="62"/>
      <c r="JBC2362" s="62"/>
      <c r="JBD2362" s="62"/>
      <c r="JBE2362" s="62"/>
      <c r="JBF2362" s="62"/>
      <c r="JBG2362" s="62"/>
      <c r="JBH2362" s="62"/>
      <c r="JBI2362" s="62"/>
      <c r="JBJ2362" s="62"/>
      <c r="JBK2362" s="62"/>
      <c r="JBL2362" s="62"/>
      <c r="JBM2362" s="62"/>
      <c r="JBN2362" s="62"/>
      <c r="JBO2362" s="62"/>
      <c r="JBP2362" s="62"/>
      <c r="JBQ2362" s="62"/>
      <c r="JBR2362" s="62"/>
      <c r="JBS2362" s="62"/>
      <c r="JBT2362" s="62"/>
      <c r="JBU2362" s="62"/>
      <c r="JBV2362" s="62"/>
      <c r="JBW2362" s="62"/>
      <c r="JBX2362" s="62"/>
      <c r="JBY2362" s="62"/>
      <c r="JBZ2362" s="62"/>
      <c r="JCA2362" s="62"/>
      <c r="JCB2362" s="62"/>
      <c r="JCC2362" s="62"/>
      <c r="JCD2362" s="62"/>
      <c r="JCE2362" s="62"/>
      <c r="JCF2362" s="62"/>
      <c r="JCG2362" s="62"/>
      <c r="JCH2362" s="62"/>
      <c r="JCI2362" s="62"/>
      <c r="JCJ2362" s="62"/>
      <c r="JCK2362" s="62"/>
      <c r="JCL2362" s="62"/>
      <c r="JCM2362" s="62"/>
      <c r="JCN2362" s="62"/>
      <c r="JCO2362" s="62"/>
      <c r="JCP2362" s="62"/>
      <c r="JCQ2362" s="62"/>
      <c r="JCR2362" s="62"/>
      <c r="JCS2362" s="62"/>
      <c r="JCT2362" s="62"/>
      <c r="JCU2362" s="62"/>
      <c r="JCV2362" s="62"/>
      <c r="JCW2362" s="62"/>
      <c r="JCX2362" s="62"/>
      <c r="JCY2362" s="62"/>
      <c r="JCZ2362" s="62"/>
      <c r="JDA2362" s="62"/>
      <c r="JDB2362" s="62"/>
      <c r="JDC2362" s="62"/>
      <c r="JDD2362" s="62"/>
      <c r="JDE2362" s="62"/>
      <c r="JDF2362" s="62"/>
      <c r="JDG2362" s="62"/>
      <c r="JDH2362" s="62"/>
      <c r="JDI2362" s="62"/>
      <c r="JDJ2362" s="62"/>
      <c r="JDK2362" s="62"/>
      <c r="JDL2362" s="62"/>
      <c r="JDM2362" s="62"/>
      <c r="JDN2362" s="62"/>
      <c r="JDO2362" s="62"/>
      <c r="JDP2362" s="62"/>
      <c r="JDQ2362" s="62"/>
      <c r="JDR2362" s="62"/>
      <c r="JDS2362" s="62"/>
      <c r="JDT2362" s="62"/>
      <c r="JDU2362" s="62"/>
      <c r="JDV2362" s="62"/>
      <c r="JDW2362" s="62"/>
      <c r="JDX2362" s="62"/>
      <c r="JDY2362" s="62"/>
      <c r="JDZ2362" s="62"/>
      <c r="JEA2362" s="62"/>
      <c r="JEB2362" s="62"/>
      <c r="JEC2362" s="62"/>
      <c r="JED2362" s="62"/>
      <c r="JEE2362" s="62"/>
      <c r="JEF2362" s="62"/>
      <c r="JEG2362" s="62"/>
      <c r="JEH2362" s="62"/>
      <c r="JEI2362" s="62"/>
      <c r="JEJ2362" s="62"/>
      <c r="JEK2362" s="62"/>
      <c r="JEL2362" s="62"/>
      <c r="JEM2362" s="62"/>
      <c r="JEN2362" s="62"/>
      <c r="JEO2362" s="62"/>
      <c r="JEP2362" s="62"/>
      <c r="JEQ2362" s="62"/>
      <c r="JER2362" s="62"/>
      <c r="JES2362" s="62"/>
      <c r="JET2362" s="62"/>
      <c r="JEU2362" s="62"/>
      <c r="JEV2362" s="62"/>
      <c r="JEW2362" s="62"/>
      <c r="JEX2362" s="62"/>
      <c r="JEY2362" s="62"/>
      <c r="JEZ2362" s="62"/>
      <c r="JFA2362" s="62"/>
      <c r="JFB2362" s="62"/>
      <c r="JFC2362" s="62"/>
      <c r="JFD2362" s="62"/>
      <c r="JFE2362" s="62"/>
      <c r="JFF2362" s="62"/>
      <c r="JFG2362" s="62"/>
      <c r="JFH2362" s="62"/>
      <c r="JFI2362" s="62"/>
      <c r="JFJ2362" s="62"/>
      <c r="JFK2362" s="62"/>
      <c r="JFL2362" s="62"/>
      <c r="JFM2362" s="62"/>
      <c r="JFN2362" s="62"/>
      <c r="JFO2362" s="62"/>
      <c r="JFP2362" s="62"/>
      <c r="JFQ2362" s="62"/>
      <c r="JFR2362" s="62"/>
      <c r="JFS2362" s="62"/>
      <c r="JFT2362" s="62"/>
      <c r="JFU2362" s="62"/>
      <c r="JFV2362" s="62"/>
      <c r="JFW2362" s="62"/>
      <c r="JFX2362" s="62"/>
      <c r="JFY2362" s="62"/>
      <c r="JFZ2362" s="62"/>
      <c r="JGA2362" s="62"/>
      <c r="JGB2362" s="62"/>
      <c r="JGC2362" s="62"/>
      <c r="JGD2362" s="62"/>
      <c r="JGE2362" s="62"/>
      <c r="JGF2362" s="62"/>
      <c r="JGG2362" s="62"/>
      <c r="JGH2362" s="62"/>
      <c r="JGI2362" s="62"/>
      <c r="JGJ2362" s="62"/>
      <c r="JGK2362" s="62"/>
      <c r="JGL2362" s="62"/>
      <c r="JGM2362" s="62"/>
      <c r="JGN2362" s="62"/>
      <c r="JGO2362" s="62"/>
      <c r="JGP2362" s="62"/>
      <c r="JGQ2362" s="62"/>
      <c r="JGR2362" s="62"/>
      <c r="JGS2362" s="62"/>
      <c r="JGT2362" s="62"/>
      <c r="JGU2362" s="62"/>
      <c r="JGV2362" s="62"/>
      <c r="JGW2362" s="62"/>
      <c r="JGX2362" s="62"/>
      <c r="JGY2362" s="62"/>
      <c r="JGZ2362" s="62"/>
      <c r="JHA2362" s="62"/>
      <c r="JHB2362" s="62"/>
      <c r="JHC2362" s="62"/>
      <c r="JHD2362" s="62"/>
      <c r="JHE2362" s="62"/>
      <c r="JHF2362" s="62"/>
      <c r="JHG2362" s="62"/>
      <c r="JHH2362" s="62"/>
      <c r="JHI2362" s="62"/>
      <c r="JHJ2362" s="62"/>
      <c r="JHK2362" s="62"/>
      <c r="JHL2362" s="62"/>
      <c r="JHM2362" s="62"/>
      <c r="JHN2362" s="62"/>
      <c r="JHO2362" s="62"/>
      <c r="JHP2362" s="62"/>
      <c r="JHQ2362" s="62"/>
      <c r="JHR2362" s="62"/>
      <c r="JHS2362" s="62"/>
      <c r="JHT2362" s="62"/>
      <c r="JHU2362" s="62"/>
      <c r="JHV2362" s="62"/>
      <c r="JHW2362" s="62"/>
      <c r="JHX2362" s="62"/>
      <c r="JHY2362" s="62"/>
      <c r="JHZ2362" s="62"/>
      <c r="JIA2362" s="62"/>
      <c r="JIB2362" s="62"/>
      <c r="JIC2362" s="62"/>
      <c r="JID2362" s="62"/>
      <c r="JIE2362" s="62"/>
      <c r="JIF2362" s="62"/>
      <c r="JIG2362" s="62"/>
      <c r="JIH2362" s="62"/>
      <c r="JII2362" s="62"/>
      <c r="JIJ2362" s="62"/>
      <c r="JIK2362" s="62"/>
      <c r="JIL2362" s="62"/>
      <c r="JIM2362" s="62"/>
      <c r="JIN2362" s="62"/>
      <c r="JIO2362" s="62"/>
      <c r="JIP2362" s="62"/>
      <c r="JIQ2362" s="62"/>
      <c r="JIR2362" s="62"/>
      <c r="JIS2362" s="62"/>
      <c r="JIT2362" s="62"/>
      <c r="JIU2362" s="62"/>
      <c r="JIV2362" s="62"/>
      <c r="JIW2362" s="62"/>
      <c r="JIX2362" s="62"/>
      <c r="JIY2362" s="62"/>
      <c r="JIZ2362" s="62"/>
      <c r="JJA2362" s="62"/>
      <c r="JJB2362" s="62"/>
      <c r="JJC2362" s="62"/>
      <c r="JJD2362" s="62"/>
      <c r="JJE2362" s="62"/>
      <c r="JJF2362" s="62"/>
      <c r="JJG2362" s="62"/>
      <c r="JJH2362" s="62"/>
      <c r="JJI2362" s="62"/>
      <c r="JJJ2362" s="62"/>
      <c r="JJK2362" s="62"/>
      <c r="JJL2362" s="62"/>
      <c r="JJM2362" s="62"/>
      <c r="JJN2362" s="62"/>
      <c r="JJO2362" s="62"/>
      <c r="JJP2362" s="62"/>
      <c r="JJQ2362" s="62"/>
      <c r="JJR2362" s="62"/>
      <c r="JJS2362" s="62"/>
      <c r="JJT2362" s="62"/>
      <c r="JJU2362" s="62"/>
      <c r="JJV2362" s="62"/>
      <c r="JJW2362" s="62"/>
      <c r="JJX2362" s="62"/>
      <c r="JJY2362" s="62"/>
      <c r="JJZ2362" s="62"/>
      <c r="JKA2362" s="62"/>
      <c r="JKB2362" s="62"/>
      <c r="JKC2362" s="62"/>
      <c r="JKD2362" s="62"/>
      <c r="JKE2362" s="62"/>
      <c r="JKF2362" s="62"/>
      <c r="JKG2362" s="62"/>
      <c r="JKH2362" s="62"/>
      <c r="JKI2362" s="62"/>
      <c r="JKJ2362" s="62"/>
      <c r="JKK2362" s="62"/>
      <c r="JKL2362" s="62"/>
      <c r="JKM2362" s="62"/>
      <c r="JKN2362" s="62"/>
      <c r="JKO2362" s="62"/>
      <c r="JKP2362" s="62"/>
      <c r="JKQ2362" s="62"/>
      <c r="JKR2362" s="62"/>
      <c r="JKS2362" s="62"/>
      <c r="JKT2362" s="62"/>
      <c r="JKU2362" s="62"/>
      <c r="JKV2362" s="62"/>
      <c r="JKW2362" s="62"/>
      <c r="JKX2362" s="62"/>
      <c r="JKY2362" s="62"/>
      <c r="JKZ2362" s="62"/>
      <c r="JLA2362" s="62"/>
      <c r="JLB2362" s="62"/>
      <c r="JLC2362" s="62"/>
      <c r="JLD2362" s="62"/>
      <c r="JLE2362" s="62"/>
      <c r="JLF2362" s="62"/>
      <c r="JLG2362" s="62"/>
      <c r="JLH2362" s="62"/>
      <c r="JLI2362" s="62"/>
      <c r="JLJ2362" s="62"/>
      <c r="JLK2362" s="62"/>
      <c r="JLL2362" s="62"/>
      <c r="JLM2362" s="62"/>
      <c r="JLN2362" s="62"/>
      <c r="JLO2362" s="62"/>
      <c r="JLP2362" s="62"/>
      <c r="JLQ2362" s="62"/>
      <c r="JLR2362" s="62"/>
      <c r="JLS2362" s="62"/>
      <c r="JLT2362" s="62"/>
      <c r="JLU2362" s="62"/>
      <c r="JLV2362" s="62"/>
      <c r="JLW2362" s="62"/>
      <c r="JLX2362" s="62"/>
      <c r="JLY2362" s="62"/>
      <c r="JLZ2362" s="62"/>
      <c r="JMA2362" s="62"/>
      <c r="JMB2362" s="62"/>
      <c r="JMC2362" s="62"/>
      <c r="JMD2362" s="62"/>
      <c r="JME2362" s="62"/>
      <c r="JMF2362" s="62"/>
      <c r="JMG2362" s="62"/>
      <c r="JMH2362" s="62"/>
      <c r="JMI2362" s="62"/>
      <c r="JMJ2362" s="62"/>
      <c r="JMK2362" s="62"/>
      <c r="JML2362" s="62"/>
      <c r="JMM2362" s="62"/>
      <c r="JMN2362" s="62"/>
      <c r="JMO2362" s="62"/>
      <c r="JMP2362" s="62"/>
      <c r="JMQ2362" s="62"/>
      <c r="JMR2362" s="62"/>
      <c r="JMS2362" s="62"/>
      <c r="JMT2362" s="62"/>
      <c r="JMU2362" s="62"/>
      <c r="JMV2362" s="62"/>
      <c r="JMW2362" s="62"/>
      <c r="JMX2362" s="62"/>
      <c r="JMY2362" s="62"/>
      <c r="JMZ2362" s="62"/>
      <c r="JNA2362" s="62"/>
      <c r="JNB2362" s="62"/>
      <c r="JNC2362" s="62"/>
      <c r="JND2362" s="62"/>
      <c r="JNE2362" s="62"/>
      <c r="JNF2362" s="62"/>
      <c r="JNG2362" s="62"/>
      <c r="JNH2362" s="62"/>
      <c r="JNI2362" s="62"/>
      <c r="JNJ2362" s="62"/>
      <c r="JNK2362" s="62"/>
      <c r="JNL2362" s="62"/>
      <c r="JNM2362" s="62"/>
      <c r="JNN2362" s="62"/>
      <c r="JNO2362" s="62"/>
      <c r="JNP2362" s="62"/>
      <c r="JNQ2362" s="62"/>
      <c r="JNR2362" s="62"/>
      <c r="JNS2362" s="62"/>
      <c r="JNT2362" s="62"/>
      <c r="JNU2362" s="62"/>
      <c r="JNV2362" s="62"/>
      <c r="JNW2362" s="62"/>
      <c r="JNX2362" s="62"/>
      <c r="JNY2362" s="62"/>
      <c r="JNZ2362" s="62"/>
      <c r="JOA2362" s="62"/>
      <c r="JOB2362" s="62"/>
      <c r="JOC2362" s="62"/>
      <c r="JOD2362" s="62"/>
      <c r="JOE2362" s="62"/>
      <c r="JOF2362" s="62"/>
      <c r="JOG2362" s="62"/>
      <c r="JOH2362" s="62"/>
      <c r="JOI2362" s="62"/>
      <c r="JOJ2362" s="62"/>
      <c r="JOK2362" s="62"/>
      <c r="JOL2362" s="62"/>
      <c r="JOM2362" s="62"/>
      <c r="JON2362" s="62"/>
      <c r="JOO2362" s="62"/>
      <c r="JOP2362" s="62"/>
      <c r="JOQ2362" s="62"/>
      <c r="JOR2362" s="62"/>
      <c r="JOS2362" s="62"/>
      <c r="JOT2362" s="62"/>
      <c r="JOU2362" s="62"/>
      <c r="JOV2362" s="62"/>
      <c r="JOW2362" s="62"/>
      <c r="JOX2362" s="62"/>
      <c r="JOY2362" s="62"/>
      <c r="JOZ2362" s="62"/>
      <c r="JPA2362" s="62"/>
      <c r="JPB2362" s="62"/>
      <c r="JPC2362" s="62"/>
      <c r="JPD2362" s="62"/>
      <c r="JPE2362" s="62"/>
      <c r="JPF2362" s="62"/>
      <c r="JPG2362" s="62"/>
      <c r="JPH2362" s="62"/>
      <c r="JPI2362" s="62"/>
      <c r="JPJ2362" s="62"/>
      <c r="JPK2362" s="62"/>
      <c r="JPL2362" s="62"/>
      <c r="JPM2362" s="62"/>
      <c r="JPN2362" s="62"/>
      <c r="JPO2362" s="62"/>
      <c r="JPP2362" s="62"/>
      <c r="JPQ2362" s="62"/>
      <c r="JPR2362" s="62"/>
      <c r="JPS2362" s="62"/>
      <c r="JPT2362" s="62"/>
      <c r="JPU2362" s="62"/>
      <c r="JPV2362" s="62"/>
      <c r="JPW2362" s="62"/>
      <c r="JPX2362" s="62"/>
      <c r="JPY2362" s="62"/>
      <c r="JPZ2362" s="62"/>
      <c r="JQA2362" s="62"/>
      <c r="JQB2362" s="62"/>
      <c r="JQC2362" s="62"/>
      <c r="JQD2362" s="62"/>
      <c r="JQE2362" s="62"/>
      <c r="JQF2362" s="62"/>
      <c r="JQG2362" s="62"/>
      <c r="JQH2362" s="62"/>
      <c r="JQI2362" s="62"/>
      <c r="JQJ2362" s="62"/>
      <c r="JQK2362" s="62"/>
      <c r="JQL2362" s="62"/>
      <c r="JQM2362" s="62"/>
      <c r="JQN2362" s="62"/>
      <c r="JQO2362" s="62"/>
      <c r="JQP2362" s="62"/>
      <c r="JQQ2362" s="62"/>
      <c r="JQR2362" s="62"/>
      <c r="JQS2362" s="62"/>
      <c r="JQT2362" s="62"/>
      <c r="JQU2362" s="62"/>
      <c r="JQV2362" s="62"/>
      <c r="JQW2362" s="62"/>
      <c r="JQX2362" s="62"/>
      <c r="JQY2362" s="62"/>
      <c r="JQZ2362" s="62"/>
      <c r="JRA2362" s="62"/>
      <c r="JRB2362" s="62"/>
      <c r="JRC2362" s="62"/>
      <c r="JRD2362" s="62"/>
      <c r="JRE2362" s="62"/>
      <c r="JRF2362" s="62"/>
      <c r="JRG2362" s="62"/>
      <c r="JRH2362" s="62"/>
      <c r="JRI2362" s="62"/>
      <c r="JRJ2362" s="62"/>
      <c r="JRK2362" s="62"/>
      <c r="JRL2362" s="62"/>
      <c r="JRM2362" s="62"/>
      <c r="JRN2362" s="62"/>
      <c r="JRO2362" s="62"/>
      <c r="JRP2362" s="62"/>
      <c r="JRQ2362" s="62"/>
      <c r="JRR2362" s="62"/>
      <c r="JRS2362" s="62"/>
      <c r="JRT2362" s="62"/>
      <c r="JRU2362" s="62"/>
      <c r="JRV2362" s="62"/>
      <c r="JRW2362" s="62"/>
      <c r="JRX2362" s="62"/>
      <c r="JRY2362" s="62"/>
      <c r="JRZ2362" s="62"/>
      <c r="JSA2362" s="62"/>
      <c r="JSB2362" s="62"/>
      <c r="JSC2362" s="62"/>
      <c r="JSD2362" s="62"/>
      <c r="JSE2362" s="62"/>
      <c r="JSF2362" s="62"/>
      <c r="JSG2362" s="62"/>
      <c r="JSH2362" s="62"/>
      <c r="JSI2362" s="62"/>
      <c r="JSJ2362" s="62"/>
      <c r="JSK2362" s="62"/>
      <c r="JSL2362" s="62"/>
      <c r="JSM2362" s="62"/>
      <c r="JSN2362" s="62"/>
      <c r="JSO2362" s="62"/>
      <c r="JSP2362" s="62"/>
      <c r="JSQ2362" s="62"/>
      <c r="JSR2362" s="62"/>
      <c r="JSS2362" s="62"/>
      <c r="JST2362" s="62"/>
      <c r="JSU2362" s="62"/>
      <c r="JSV2362" s="62"/>
      <c r="JSW2362" s="62"/>
      <c r="JSX2362" s="62"/>
      <c r="JSY2362" s="62"/>
      <c r="JSZ2362" s="62"/>
      <c r="JTA2362" s="62"/>
      <c r="JTB2362" s="62"/>
      <c r="JTC2362" s="62"/>
      <c r="JTD2362" s="62"/>
      <c r="JTE2362" s="62"/>
      <c r="JTF2362" s="62"/>
      <c r="JTG2362" s="62"/>
      <c r="JTH2362" s="62"/>
      <c r="JTI2362" s="62"/>
      <c r="JTJ2362" s="62"/>
      <c r="JTK2362" s="62"/>
      <c r="JTL2362" s="62"/>
      <c r="JTM2362" s="62"/>
      <c r="JTN2362" s="62"/>
      <c r="JTO2362" s="62"/>
      <c r="JTP2362" s="62"/>
      <c r="JTQ2362" s="62"/>
      <c r="JTR2362" s="62"/>
      <c r="JTS2362" s="62"/>
      <c r="JTT2362" s="62"/>
      <c r="JTU2362" s="62"/>
      <c r="JTV2362" s="62"/>
      <c r="JTW2362" s="62"/>
      <c r="JTX2362" s="62"/>
      <c r="JTY2362" s="62"/>
      <c r="JTZ2362" s="62"/>
      <c r="JUA2362" s="62"/>
      <c r="JUB2362" s="62"/>
      <c r="JUC2362" s="62"/>
      <c r="JUD2362" s="62"/>
      <c r="JUE2362" s="62"/>
      <c r="JUF2362" s="62"/>
      <c r="JUG2362" s="62"/>
      <c r="JUH2362" s="62"/>
      <c r="JUI2362" s="62"/>
      <c r="JUJ2362" s="62"/>
      <c r="JUK2362" s="62"/>
      <c r="JUL2362" s="62"/>
      <c r="JUM2362" s="62"/>
      <c r="JUN2362" s="62"/>
      <c r="JUO2362" s="62"/>
      <c r="JUP2362" s="62"/>
      <c r="JUQ2362" s="62"/>
      <c r="JUR2362" s="62"/>
      <c r="JUS2362" s="62"/>
      <c r="JUT2362" s="62"/>
      <c r="JUU2362" s="62"/>
      <c r="JUV2362" s="62"/>
      <c r="JUW2362" s="62"/>
      <c r="JUX2362" s="62"/>
      <c r="JUY2362" s="62"/>
      <c r="JUZ2362" s="62"/>
      <c r="JVA2362" s="62"/>
      <c r="JVB2362" s="62"/>
      <c r="JVC2362" s="62"/>
      <c r="JVD2362" s="62"/>
      <c r="JVE2362" s="62"/>
      <c r="JVF2362" s="62"/>
      <c r="JVG2362" s="62"/>
      <c r="JVH2362" s="62"/>
      <c r="JVI2362" s="62"/>
      <c r="JVJ2362" s="62"/>
      <c r="JVK2362" s="62"/>
      <c r="JVL2362" s="62"/>
      <c r="JVM2362" s="62"/>
      <c r="JVN2362" s="62"/>
      <c r="JVO2362" s="62"/>
      <c r="JVP2362" s="62"/>
      <c r="JVQ2362" s="62"/>
      <c r="JVR2362" s="62"/>
      <c r="JVS2362" s="62"/>
      <c r="JVT2362" s="62"/>
      <c r="JVU2362" s="62"/>
      <c r="JVV2362" s="62"/>
      <c r="JVW2362" s="62"/>
      <c r="JVX2362" s="62"/>
      <c r="JVY2362" s="62"/>
      <c r="JVZ2362" s="62"/>
      <c r="JWA2362" s="62"/>
      <c r="JWB2362" s="62"/>
      <c r="JWC2362" s="62"/>
      <c r="JWD2362" s="62"/>
      <c r="JWE2362" s="62"/>
      <c r="JWF2362" s="62"/>
      <c r="JWG2362" s="62"/>
      <c r="JWH2362" s="62"/>
      <c r="JWI2362" s="62"/>
      <c r="JWJ2362" s="62"/>
      <c r="JWK2362" s="62"/>
      <c r="JWL2362" s="62"/>
      <c r="JWM2362" s="62"/>
      <c r="JWN2362" s="62"/>
      <c r="JWO2362" s="62"/>
      <c r="JWP2362" s="62"/>
      <c r="JWQ2362" s="62"/>
      <c r="JWR2362" s="62"/>
      <c r="JWS2362" s="62"/>
      <c r="JWT2362" s="62"/>
      <c r="JWU2362" s="62"/>
      <c r="JWV2362" s="62"/>
      <c r="JWW2362" s="62"/>
      <c r="JWX2362" s="62"/>
      <c r="JWY2362" s="62"/>
      <c r="JWZ2362" s="62"/>
      <c r="JXA2362" s="62"/>
      <c r="JXB2362" s="62"/>
      <c r="JXC2362" s="62"/>
      <c r="JXD2362" s="62"/>
      <c r="JXE2362" s="62"/>
      <c r="JXF2362" s="62"/>
      <c r="JXG2362" s="62"/>
      <c r="JXH2362" s="62"/>
      <c r="JXI2362" s="62"/>
      <c r="JXJ2362" s="62"/>
      <c r="JXK2362" s="62"/>
      <c r="JXL2362" s="62"/>
      <c r="JXM2362" s="62"/>
      <c r="JXN2362" s="62"/>
      <c r="JXO2362" s="62"/>
      <c r="JXP2362" s="62"/>
      <c r="JXQ2362" s="62"/>
      <c r="JXR2362" s="62"/>
      <c r="JXS2362" s="62"/>
      <c r="JXT2362" s="62"/>
      <c r="JXU2362" s="62"/>
      <c r="JXV2362" s="62"/>
      <c r="JXW2362" s="62"/>
      <c r="JXX2362" s="62"/>
      <c r="JXY2362" s="62"/>
      <c r="JXZ2362" s="62"/>
      <c r="JYA2362" s="62"/>
      <c r="JYB2362" s="62"/>
      <c r="JYC2362" s="62"/>
      <c r="JYD2362" s="62"/>
      <c r="JYE2362" s="62"/>
      <c r="JYF2362" s="62"/>
      <c r="JYG2362" s="62"/>
      <c r="JYH2362" s="62"/>
      <c r="JYI2362" s="62"/>
      <c r="JYJ2362" s="62"/>
      <c r="JYK2362" s="62"/>
      <c r="JYL2362" s="62"/>
      <c r="JYM2362" s="62"/>
      <c r="JYN2362" s="62"/>
      <c r="JYO2362" s="62"/>
      <c r="JYP2362" s="62"/>
      <c r="JYQ2362" s="62"/>
      <c r="JYR2362" s="62"/>
      <c r="JYS2362" s="62"/>
      <c r="JYT2362" s="62"/>
      <c r="JYU2362" s="62"/>
      <c r="JYV2362" s="62"/>
      <c r="JYW2362" s="62"/>
      <c r="JYX2362" s="62"/>
      <c r="JYY2362" s="62"/>
      <c r="JYZ2362" s="62"/>
      <c r="JZA2362" s="62"/>
      <c r="JZB2362" s="62"/>
      <c r="JZC2362" s="62"/>
      <c r="JZD2362" s="62"/>
      <c r="JZE2362" s="62"/>
      <c r="JZF2362" s="62"/>
      <c r="JZG2362" s="62"/>
      <c r="JZH2362" s="62"/>
      <c r="JZI2362" s="62"/>
      <c r="JZJ2362" s="62"/>
      <c r="JZK2362" s="62"/>
      <c r="JZL2362" s="62"/>
      <c r="JZM2362" s="62"/>
      <c r="JZN2362" s="62"/>
      <c r="JZO2362" s="62"/>
      <c r="JZP2362" s="62"/>
      <c r="JZQ2362" s="62"/>
      <c r="JZR2362" s="62"/>
      <c r="JZS2362" s="62"/>
      <c r="JZT2362" s="62"/>
      <c r="JZU2362" s="62"/>
      <c r="JZV2362" s="62"/>
      <c r="JZW2362" s="62"/>
      <c r="JZX2362" s="62"/>
      <c r="JZY2362" s="62"/>
      <c r="JZZ2362" s="62"/>
      <c r="KAA2362" s="62"/>
      <c r="KAB2362" s="62"/>
      <c r="KAC2362" s="62"/>
      <c r="KAD2362" s="62"/>
      <c r="KAE2362" s="62"/>
      <c r="KAF2362" s="62"/>
      <c r="KAG2362" s="62"/>
      <c r="KAH2362" s="62"/>
      <c r="KAI2362" s="62"/>
      <c r="KAJ2362" s="62"/>
      <c r="KAK2362" s="62"/>
      <c r="KAL2362" s="62"/>
      <c r="KAM2362" s="62"/>
      <c r="KAN2362" s="62"/>
      <c r="KAO2362" s="62"/>
      <c r="KAP2362" s="62"/>
      <c r="KAQ2362" s="62"/>
      <c r="KAR2362" s="62"/>
      <c r="KAS2362" s="62"/>
      <c r="KAT2362" s="62"/>
      <c r="KAU2362" s="62"/>
      <c r="KAV2362" s="62"/>
      <c r="KAW2362" s="62"/>
      <c r="KAX2362" s="62"/>
      <c r="KAY2362" s="62"/>
      <c r="KAZ2362" s="62"/>
      <c r="KBA2362" s="62"/>
      <c r="KBB2362" s="62"/>
      <c r="KBC2362" s="62"/>
      <c r="KBD2362" s="62"/>
      <c r="KBE2362" s="62"/>
      <c r="KBF2362" s="62"/>
      <c r="KBG2362" s="62"/>
      <c r="KBH2362" s="62"/>
      <c r="KBI2362" s="62"/>
      <c r="KBJ2362" s="62"/>
      <c r="KBK2362" s="62"/>
      <c r="KBL2362" s="62"/>
      <c r="KBM2362" s="62"/>
      <c r="KBN2362" s="62"/>
      <c r="KBO2362" s="62"/>
      <c r="KBP2362" s="62"/>
      <c r="KBQ2362" s="62"/>
      <c r="KBR2362" s="62"/>
      <c r="KBS2362" s="62"/>
      <c r="KBT2362" s="62"/>
      <c r="KBU2362" s="62"/>
      <c r="KBV2362" s="62"/>
      <c r="KBW2362" s="62"/>
      <c r="KBX2362" s="62"/>
      <c r="KBY2362" s="62"/>
      <c r="KBZ2362" s="62"/>
      <c r="KCA2362" s="62"/>
      <c r="KCB2362" s="62"/>
      <c r="KCC2362" s="62"/>
      <c r="KCD2362" s="62"/>
      <c r="KCE2362" s="62"/>
      <c r="KCF2362" s="62"/>
      <c r="KCG2362" s="62"/>
      <c r="KCH2362" s="62"/>
      <c r="KCI2362" s="62"/>
      <c r="KCJ2362" s="62"/>
      <c r="KCK2362" s="62"/>
      <c r="KCL2362" s="62"/>
      <c r="KCM2362" s="62"/>
      <c r="KCN2362" s="62"/>
      <c r="KCO2362" s="62"/>
      <c r="KCP2362" s="62"/>
      <c r="KCQ2362" s="62"/>
      <c r="KCR2362" s="62"/>
      <c r="KCS2362" s="62"/>
      <c r="KCT2362" s="62"/>
      <c r="KCU2362" s="62"/>
      <c r="KCV2362" s="62"/>
      <c r="KCW2362" s="62"/>
      <c r="KCX2362" s="62"/>
      <c r="KCY2362" s="62"/>
      <c r="KCZ2362" s="62"/>
      <c r="KDA2362" s="62"/>
      <c r="KDB2362" s="62"/>
      <c r="KDC2362" s="62"/>
      <c r="KDD2362" s="62"/>
      <c r="KDE2362" s="62"/>
      <c r="KDF2362" s="62"/>
      <c r="KDG2362" s="62"/>
      <c r="KDH2362" s="62"/>
      <c r="KDI2362" s="62"/>
      <c r="KDJ2362" s="62"/>
      <c r="KDK2362" s="62"/>
      <c r="KDL2362" s="62"/>
      <c r="KDM2362" s="62"/>
      <c r="KDN2362" s="62"/>
      <c r="KDO2362" s="62"/>
      <c r="KDP2362" s="62"/>
      <c r="KDQ2362" s="62"/>
      <c r="KDR2362" s="62"/>
      <c r="KDS2362" s="62"/>
      <c r="KDT2362" s="62"/>
      <c r="KDU2362" s="62"/>
      <c r="KDV2362" s="62"/>
      <c r="KDW2362" s="62"/>
      <c r="KDX2362" s="62"/>
      <c r="KDY2362" s="62"/>
      <c r="KDZ2362" s="62"/>
      <c r="KEA2362" s="62"/>
      <c r="KEB2362" s="62"/>
      <c r="KEC2362" s="62"/>
      <c r="KED2362" s="62"/>
      <c r="KEE2362" s="62"/>
      <c r="KEF2362" s="62"/>
      <c r="KEG2362" s="62"/>
      <c r="KEH2362" s="62"/>
      <c r="KEI2362" s="62"/>
      <c r="KEJ2362" s="62"/>
      <c r="KEK2362" s="62"/>
      <c r="KEL2362" s="62"/>
      <c r="KEM2362" s="62"/>
      <c r="KEN2362" s="62"/>
      <c r="KEO2362" s="62"/>
      <c r="KEP2362" s="62"/>
      <c r="KEQ2362" s="62"/>
      <c r="KER2362" s="62"/>
      <c r="KES2362" s="62"/>
      <c r="KET2362" s="62"/>
      <c r="KEU2362" s="62"/>
      <c r="KEV2362" s="62"/>
      <c r="KEW2362" s="62"/>
      <c r="KEX2362" s="62"/>
      <c r="KEY2362" s="62"/>
      <c r="KEZ2362" s="62"/>
      <c r="KFA2362" s="62"/>
      <c r="KFB2362" s="62"/>
      <c r="KFC2362" s="62"/>
      <c r="KFD2362" s="62"/>
      <c r="KFE2362" s="62"/>
      <c r="KFF2362" s="62"/>
      <c r="KFG2362" s="62"/>
      <c r="KFH2362" s="62"/>
      <c r="KFI2362" s="62"/>
      <c r="KFJ2362" s="62"/>
      <c r="KFK2362" s="62"/>
      <c r="KFL2362" s="62"/>
      <c r="KFM2362" s="62"/>
      <c r="KFN2362" s="62"/>
      <c r="KFO2362" s="62"/>
      <c r="KFP2362" s="62"/>
      <c r="KFQ2362" s="62"/>
      <c r="KFR2362" s="62"/>
      <c r="KFS2362" s="62"/>
      <c r="KFT2362" s="62"/>
      <c r="KFU2362" s="62"/>
      <c r="KFV2362" s="62"/>
      <c r="KFW2362" s="62"/>
      <c r="KFX2362" s="62"/>
      <c r="KFY2362" s="62"/>
      <c r="KFZ2362" s="62"/>
      <c r="KGA2362" s="62"/>
      <c r="KGB2362" s="62"/>
      <c r="KGC2362" s="62"/>
      <c r="KGD2362" s="62"/>
      <c r="KGE2362" s="62"/>
      <c r="KGF2362" s="62"/>
      <c r="KGG2362" s="62"/>
      <c r="KGH2362" s="62"/>
      <c r="KGI2362" s="62"/>
      <c r="KGJ2362" s="62"/>
      <c r="KGK2362" s="62"/>
      <c r="KGL2362" s="62"/>
      <c r="KGM2362" s="62"/>
      <c r="KGN2362" s="62"/>
      <c r="KGO2362" s="62"/>
      <c r="KGP2362" s="62"/>
      <c r="KGQ2362" s="62"/>
      <c r="KGR2362" s="62"/>
      <c r="KGS2362" s="62"/>
      <c r="KGT2362" s="62"/>
      <c r="KGU2362" s="62"/>
      <c r="KGV2362" s="62"/>
      <c r="KGW2362" s="62"/>
      <c r="KGX2362" s="62"/>
      <c r="KGY2362" s="62"/>
      <c r="KGZ2362" s="62"/>
      <c r="KHA2362" s="62"/>
      <c r="KHB2362" s="62"/>
      <c r="KHC2362" s="62"/>
      <c r="KHD2362" s="62"/>
      <c r="KHE2362" s="62"/>
      <c r="KHF2362" s="62"/>
      <c r="KHG2362" s="62"/>
      <c r="KHH2362" s="62"/>
      <c r="KHI2362" s="62"/>
      <c r="KHJ2362" s="62"/>
      <c r="KHK2362" s="62"/>
      <c r="KHL2362" s="62"/>
      <c r="KHM2362" s="62"/>
      <c r="KHN2362" s="62"/>
      <c r="KHO2362" s="62"/>
      <c r="KHP2362" s="62"/>
      <c r="KHQ2362" s="62"/>
      <c r="KHR2362" s="62"/>
      <c r="KHS2362" s="62"/>
      <c r="KHT2362" s="62"/>
      <c r="KHU2362" s="62"/>
      <c r="KHV2362" s="62"/>
      <c r="KHW2362" s="62"/>
      <c r="KHX2362" s="62"/>
      <c r="KHY2362" s="62"/>
      <c r="KHZ2362" s="62"/>
      <c r="KIA2362" s="62"/>
      <c r="KIB2362" s="62"/>
      <c r="KIC2362" s="62"/>
      <c r="KID2362" s="62"/>
      <c r="KIE2362" s="62"/>
      <c r="KIF2362" s="62"/>
      <c r="KIG2362" s="62"/>
      <c r="KIH2362" s="62"/>
      <c r="KII2362" s="62"/>
      <c r="KIJ2362" s="62"/>
      <c r="KIK2362" s="62"/>
      <c r="KIL2362" s="62"/>
      <c r="KIM2362" s="62"/>
      <c r="KIN2362" s="62"/>
      <c r="KIO2362" s="62"/>
      <c r="KIP2362" s="62"/>
      <c r="KIQ2362" s="62"/>
      <c r="KIR2362" s="62"/>
      <c r="KIS2362" s="62"/>
      <c r="KIT2362" s="62"/>
      <c r="KIU2362" s="62"/>
      <c r="KIV2362" s="62"/>
      <c r="KIW2362" s="62"/>
      <c r="KIX2362" s="62"/>
      <c r="KIY2362" s="62"/>
      <c r="KIZ2362" s="62"/>
      <c r="KJA2362" s="62"/>
      <c r="KJB2362" s="62"/>
      <c r="KJC2362" s="62"/>
      <c r="KJD2362" s="62"/>
      <c r="KJE2362" s="62"/>
      <c r="KJF2362" s="62"/>
      <c r="KJG2362" s="62"/>
      <c r="KJH2362" s="62"/>
      <c r="KJI2362" s="62"/>
      <c r="KJJ2362" s="62"/>
      <c r="KJK2362" s="62"/>
      <c r="KJL2362" s="62"/>
      <c r="KJM2362" s="62"/>
      <c r="KJN2362" s="62"/>
      <c r="KJO2362" s="62"/>
      <c r="KJP2362" s="62"/>
      <c r="KJQ2362" s="62"/>
      <c r="KJR2362" s="62"/>
      <c r="KJS2362" s="62"/>
      <c r="KJT2362" s="62"/>
      <c r="KJU2362" s="62"/>
      <c r="KJV2362" s="62"/>
      <c r="KJW2362" s="62"/>
      <c r="KJX2362" s="62"/>
      <c r="KJY2362" s="62"/>
      <c r="KJZ2362" s="62"/>
      <c r="KKA2362" s="62"/>
      <c r="KKB2362" s="62"/>
      <c r="KKC2362" s="62"/>
      <c r="KKD2362" s="62"/>
      <c r="KKE2362" s="62"/>
      <c r="KKF2362" s="62"/>
      <c r="KKG2362" s="62"/>
      <c r="KKH2362" s="62"/>
      <c r="KKI2362" s="62"/>
      <c r="KKJ2362" s="62"/>
      <c r="KKK2362" s="62"/>
      <c r="KKL2362" s="62"/>
      <c r="KKM2362" s="62"/>
      <c r="KKN2362" s="62"/>
      <c r="KKO2362" s="62"/>
      <c r="KKP2362" s="62"/>
      <c r="KKQ2362" s="62"/>
      <c r="KKR2362" s="62"/>
      <c r="KKS2362" s="62"/>
      <c r="KKT2362" s="62"/>
      <c r="KKU2362" s="62"/>
      <c r="KKV2362" s="62"/>
      <c r="KKW2362" s="62"/>
      <c r="KKX2362" s="62"/>
      <c r="KKY2362" s="62"/>
      <c r="KKZ2362" s="62"/>
      <c r="KLA2362" s="62"/>
      <c r="KLB2362" s="62"/>
      <c r="KLC2362" s="62"/>
      <c r="KLD2362" s="62"/>
      <c r="KLE2362" s="62"/>
      <c r="KLF2362" s="62"/>
      <c r="KLG2362" s="62"/>
      <c r="KLH2362" s="62"/>
      <c r="KLI2362" s="62"/>
      <c r="KLJ2362" s="62"/>
      <c r="KLK2362" s="62"/>
      <c r="KLL2362" s="62"/>
      <c r="KLM2362" s="62"/>
      <c r="KLN2362" s="62"/>
      <c r="KLO2362" s="62"/>
      <c r="KLP2362" s="62"/>
      <c r="KLQ2362" s="62"/>
      <c r="KLR2362" s="62"/>
      <c r="KLS2362" s="62"/>
      <c r="KLT2362" s="62"/>
      <c r="KLU2362" s="62"/>
      <c r="KLV2362" s="62"/>
      <c r="KLW2362" s="62"/>
      <c r="KLX2362" s="62"/>
      <c r="KLY2362" s="62"/>
      <c r="KLZ2362" s="62"/>
      <c r="KMA2362" s="62"/>
      <c r="KMB2362" s="62"/>
      <c r="KMC2362" s="62"/>
      <c r="KMD2362" s="62"/>
      <c r="KME2362" s="62"/>
      <c r="KMF2362" s="62"/>
      <c r="KMG2362" s="62"/>
      <c r="KMH2362" s="62"/>
      <c r="KMI2362" s="62"/>
      <c r="KMJ2362" s="62"/>
      <c r="KMK2362" s="62"/>
      <c r="KML2362" s="62"/>
      <c r="KMM2362" s="62"/>
      <c r="KMN2362" s="62"/>
      <c r="KMO2362" s="62"/>
      <c r="KMP2362" s="62"/>
      <c r="KMQ2362" s="62"/>
      <c r="KMR2362" s="62"/>
      <c r="KMS2362" s="62"/>
      <c r="KMT2362" s="62"/>
      <c r="KMU2362" s="62"/>
      <c r="KMV2362" s="62"/>
      <c r="KMW2362" s="62"/>
      <c r="KMX2362" s="62"/>
      <c r="KMY2362" s="62"/>
      <c r="KMZ2362" s="62"/>
      <c r="KNA2362" s="62"/>
      <c r="KNB2362" s="62"/>
      <c r="KNC2362" s="62"/>
      <c r="KND2362" s="62"/>
      <c r="KNE2362" s="62"/>
      <c r="KNF2362" s="62"/>
      <c r="KNG2362" s="62"/>
      <c r="KNH2362" s="62"/>
      <c r="KNI2362" s="62"/>
      <c r="KNJ2362" s="62"/>
      <c r="KNK2362" s="62"/>
      <c r="KNL2362" s="62"/>
      <c r="KNM2362" s="62"/>
      <c r="KNN2362" s="62"/>
      <c r="KNO2362" s="62"/>
      <c r="KNP2362" s="62"/>
      <c r="KNQ2362" s="62"/>
      <c r="KNR2362" s="62"/>
      <c r="KNS2362" s="62"/>
      <c r="KNT2362" s="62"/>
      <c r="KNU2362" s="62"/>
      <c r="KNV2362" s="62"/>
      <c r="KNW2362" s="62"/>
      <c r="KNX2362" s="62"/>
      <c r="KNY2362" s="62"/>
      <c r="KNZ2362" s="62"/>
      <c r="KOA2362" s="62"/>
      <c r="KOB2362" s="62"/>
      <c r="KOC2362" s="62"/>
      <c r="KOD2362" s="62"/>
      <c r="KOE2362" s="62"/>
      <c r="KOF2362" s="62"/>
      <c r="KOG2362" s="62"/>
      <c r="KOH2362" s="62"/>
      <c r="KOI2362" s="62"/>
      <c r="KOJ2362" s="62"/>
      <c r="KOK2362" s="62"/>
      <c r="KOL2362" s="62"/>
      <c r="KOM2362" s="62"/>
      <c r="KON2362" s="62"/>
      <c r="KOO2362" s="62"/>
      <c r="KOP2362" s="62"/>
      <c r="KOQ2362" s="62"/>
      <c r="KOR2362" s="62"/>
      <c r="KOS2362" s="62"/>
      <c r="KOT2362" s="62"/>
      <c r="KOU2362" s="62"/>
      <c r="KOV2362" s="62"/>
      <c r="KOW2362" s="62"/>
      <c r="KOX2362" s="62"/>
      <c r="KOY2362" s="62"/>
      <c r="KOZ2362" s="62"/>
      <c r="KPA2362" s="62"/>
      <c r="KPB2362" s="62"/>
      <c r="KPC2362" s="62"/>
      <c r="KPD2362" s="62"/>
      <c r="KPE2362" s="62"/>
      <c r="KPF2362" s="62"/>
      <c r="KPG2362" s="62"/>
      <c r="KPH2362" s="62"/>
      <c r="KPI2362" s="62"/>
      <c r="KPJ2362" s="62"/>
      <c r="KPK2362" s="62"/>
      <c r="KPL2362" s="62"/>
      <c r="KPM2362" s="62"/>
      <c r="KPN2362" s="62"/>
      <c r="KPO2362" s="62"/>
      <c r="KPP2362" s="62"/>
      <c r="KPQ2362" s="62"/>
      <c r="KPR2362" s="62"/>
      <c r="KPS2362" s="62"/>
      <c r="KPT2362" s="62"/>
      <c r="KPU2362" s="62"/>
      <c r="KPV2362" s="62"/>
      <c r="KPW2362" s="62"/>
      <c r="KPX2362" s="62"/>
      <c r="KPY2362" s="62"/>
      <c r="KPZ2362" s="62"/>
      <c r="KQA2362" s="62"/>
      <c r="KQB2362" s="62"/>
      <c r="KQC2362" s="62"/>
      <c r="KQD2362" s="62"/>
      <c r="KQE2362" s="62"/>
      <c r="KQF2362" s="62"/>
      <c r="KQG2362" s="62"/>
      <c r="KQH2362" s="62"/>
      <c r="KQI2362" s="62"/>
      <c r="KQJ2362" s="62"/>
      <c r="KQK2362" s="62"/>
      <c r="KQL2362" s="62"/>
      <c r="KQM2362" s="62"/>
      <c r="KQN2362" s="62"/>
      <c r="KQO2362" s="62"/>
      <c r="KQP2362" s="62"/>
      <c r="KQQ2362" s="62"/>
      <c r="KQR2362" s="62"/>
      <c r="KQS2362" s="62"/>
      <c r="KQT2362" s="62"/>
      <c r="KQU2362" s="62"/>
      <c r="KQV2362" s="62"/>
      <c r="KQW2362" s="62"/>
      <c r="KQX2362" s="62"/>
      <c r="KQY2362" s="62"/>
      <c r="KQZ2362" s="62"/>
      <c r="KRA2362" s="62"/>
      <c r="KRB2362" s="62"/>
      <c r="KRC2362" s="62"/>
      <c r="KRD2362" s="62"/>
      <c r="KRE2362" s="62"/>
      <c r="KRF2362" s="62"/>
      <c r="KRG2362" s="62"/>
      <c r="KRH2362" s="62"/>
      <c r="KRI2362" s="62"/>
      <c r="KRJ2362" s="62"/>
      <c r="KRK2362" s="62"/>
      <c r="KRL2362" s="62"/>
      <c r="KRM2362" s="62"/>
      <c r="KRN2362" s="62"/>
      <c r="KRO2362" s="62"/>
      <c r="KRP2362" s="62"/>
      <c r="KRQ2362" s="62"/>
      <c r="KRR2362" s="62"/>
      <c r="KRS2362" s="62"/>
      <c r="KRT2362" s="62"/>
      <c r="KRU2362" s="62"/>
      <c r="KRV2362" s="62"/>
      <c r="KRW2362" s="62"/>
      <c r="KRX2362" s="62"/>
      <c r="KRY2362" s="62"/>
      <c r="KRZ2362" s="62"/>
      <c r="KSA2362" s="62"/>
      <c r="KSB2362" s="62"/>
      <c r="KSC2362" s="62"/>
      <c r="KSD2362" s="62"/>
      <c r="KSE2362" s="62"/>
      <c r="KSF2362" s="62"/>
      <c r="KSG2362" s="62"/>
      <c r="KSH2362" s="62"/>
      <c r="KSI2362" s="62"/>
      <c r="KSJ2362" s="62"/>
      <c r="KSK2362" s="62"/>
      <c r="KSL2362" s="62"/>
      <c r="KSM2362" s="62"/>
      <c r="KSN2362" s="62"/>
      <c r="KSO2362" s="62"/>
      <c r="KSP2362" s="62"/>
      <c r="KSQ2362" s="62"/>
      <c r="KSR2362" s="62"/>
      <c r="KSS2362" s="62"/>
      <c r="KST2362" s="62"/>
      <c r="KSU2362" s="62"/>
      <c r="KSV2362" s="62"/>
      <c r="KSW2362" s="62"/>
      <c r="KSX2362" s="62"/>
      <c r="KSY2362" s="62"/>
      <c r="KSZ2362" s="62"/>
      <c r="KTA2362" s="62"/>
      <c r="KTB2362" s="62"/>
      <c r="KTC2362" s="62"/>
      <c r="KTD2362" s="62"/>
      <c r="KTE2362" s="62"/>
      <c r="KTF2362" s="62"/>
      <c r="KTG2362" s="62"/>
      <c r="KTH2362" s="62"/>
      <c r="KTI2362" s="62"/>
      <c r="KTJ2362" s="62"/>
      <c r="KTK2362" s="62"/>
      <c r="KTL2362" s="62"/>
      <c r="KTM2362" s="62"/>
      <c r="KTN2362" s="62"/>
      <c r="KTO2362" s="62"/>
      <c r="KTP2362" s="62"/>
      <c r="KTQ2362" s="62"/>
      <c r="KTR2362" s="62"/>
      <c r="KTS2362" s="62"/>
      <c r="KTT2362" s="62"/>
      <c r="KTU2362" s="62"/>
      <c r="KTV2362" s="62"/>
      <c r="KTW2362" s="62"/>
      <c r="KTX2362" s="62"/>
      <c r="KTY2362" s="62"/>
      <c r="KTZ2362" s="62"/>
      <c r="KUA2362" s="62"/>
      <c r="KUB2362" s="62"/>
      <c r="KUC2362" s="62"/>
      <c r="KUD2362" s="62"/>
      <c r="KUE2362" s="62"/>
      <c r="KUF2362" s="62"/>
      <c r="KUG2362" s="62"/>
      <c r="KUH2362" s="62"/>
      <c r="KUI2362" s="62"/>
      <c r="KUJ2362" s="62"/>
      <c r="KUK2362" s="62"/>
      <c r="KUL2362" s="62"/>
      <c r="KUM2362" s="62"/>
      <c r="KUN2362" s="62"/>
      <c r="KUO2362" s="62"/>
      <c r="KUP2362" s="62"/>
      <c r="KUQ2362" s="62"/>
      <c r="KUR2362" s="62"/>
      <c r="KUS2362" s="62"/>
      <c r="KUT2362" s="62"/>
      <c r="KUU2362" s="62"/>
      <c r="KUV2362" s="62"/>
      <c r="KUW2362" s="62"/>
      <c r="KUX2362" s="62"/>
      <c r="KUY2362" s="62"/>
      <c r="KUZ2362" s="62"/>
      <c r="KVA2362" s="62"/>
      <c r="KVB2362" s="62"/>
      <c r="KVC2362" s="62"/>
      <c r="KVD2362" s="62"/>
      <c r="KVE2362" s="62"/>
      <c r="KVF2362" s="62"/>
      <c r="KVG2362" s="62"/>
      <c r="KVH2362" s="62"/>
      <c r="KVI2362" s="62"/>
      <c r="KVJ2362" s="62"/>
      <c r="KVK2362" s="62"/>
      <c r="KVL2362" s="62"/>
      <c r="KVM2362" s="62"/>
      <c r="KVN2362" s="62"/>
      <c r="KVO2362" s="62"/>
      <c r="KVP2362" s="62"/>
      <c r="KVQ2362" s="62"/>
      <c r="KVR2362" s="62"/>
      <c r="KVS2362" s="62"/>
      <c r="KVT2362" s="62"/>
      <c r="KVU2362" s="62"/>
      <c r="KVV2362" s="62"/>
      <c r="KVW2362" s="62"/>
      <c r="KVX2362" s="62"/>
      <c r="KVY2362" s="62"/>
      <c r="KVZ2362" s="62"/>
      <c r="KWA2362" s="62"/>
      <c r="KWB2362" s="62"/>
      <c r="KWC2362" s="62"/>
      <c r="KWD2362" s="62"/>
      <c r="KWE2362" s="62"/>
      <c r="KWF2362" s="62"/>
      <c r="KWG2362" s="62"/>
      <c r="KWH2362" s="62"/>
      <c r="KWI2362" s="62"/>
      <c r="KWJ2362" s="62"/>
      <c r="KWK2362" s="62"/>
      <c r="KWL2362" s="62"/>
      <c r="KWM2362" s="62"/>
      <c r="KWN2362" s="62"/>
      <c r="KWO2362" s="62"/>
      <c r="KWP2362" s="62"/>
      <c r="KWQ2362" s="62"/>
      <c r="KWR2362" s="62"/>
      <c r="KWS2362" s="62"/>
      <c r="KWT2362" s="62"/>
      <c r="KWU2362" s="62"/>
      <c r="KWV2362" s="62"/>
      <c r="KWW2362" s="62"/>
      <c r="KWX2362" s="62"/>
      <c r="KWY2362" s="62"/>
      <c r="KWZ2362" s="62"/>
      <c r="KXA2362" s="62"/>
      <c r="KXB2362" s="62"/>
      <c r="KXC2362" s="62"/>
      <c r="KXD2362" s="62"/>
      <c r="KXE2362" s="62"/>
      <c r="KXF2362" s="62"/>
      <c r="KXG2362" s="62"/>
      <c r="KXH2362" s="62"/>
      <c r="KXI2362" s="62"/>
      <c r="KXJ2362" s="62"/>
      <c r="KXK2362" s="62"/>
      <c r="KXL2362" s="62"/>
      <c r="KXM2362" s="62"/>
      <c r="KXN2362" s="62"/>
      <c r="KXO2362" s="62"/>
      <c r="KXP2362" s="62"/>
      <c r="KXQ2362" s="62"/>
      <c r="KXR2362" s="62"/>
      <c r="KXS2362" s="62"/>
      <c r="KXT2362" s="62"/>
      <c r="KXU2362" s="62"/>
      <c r="KXV2362" s="62"/>
      <c r="KXW2362" s="62"/>
      <c r="KXX2362" s="62"/>
      <c r="KXY2362" s="62"/>
      <c r="KXZ2362" s="62"/>
      <c r="KYA2362" s="62"/>
      <c r="KYB2362" s="62"/>
      <c r="KYC2362" s="62"/>
      <c r="KYD2362" s="62"/>
      <c r="KYE2362" s="62"/>
      <c r="KYF2362" s="62"/>
      <c r="KYG2362" s="62"/>
      <c r="KYH2362" s="62"/>
      <c r="KYI2362" s="62"/>
      <c r="KYJ2362" s="62"/>
      <c r="KYK2362" s="62"/>
      <c r="KYL2362" s="62"/>
      <c r="KYM2362" s="62"/>
      <c r="KYN2362" s="62"/>
      <c r="KYO2362" s="62"/>
      <c r="KYP2362" s="62"/>
      <c r="KYQ2362" s="62"/>
      <c r="KYR2362" s="62"/>
      <c r="KYS2362" s="62"/>
      <c r="KYT2362" s="62"/>
      <c r="KYU2362" s="62"/>
      <c r="KYV2362" s="62"/>
      <c r="KYW2362" s="62"/>
      <c r="KYX2362" s="62"/>
      <c r="KYY2362" s="62"/>
      <c r="KYZ2362" s="62"/>
      <c r="KZA2362" s="62"/>
      <c r="KZB2362" s="62"/>
      <c r="KZC2362" s="62"/>
      <c r="KZD2362" s="62"/>
      <c r="KZE2362" s="62"/>
      <c r="KZF2362" s="62"/>
      <c r="KZG2362" s="62"/>
      <c r="KZH2362" s="62"/>
      <c r="KZI2362" s="62"/>
      <c r="KZJ2362" s="62"/>
      <c r="KZK2362" s="62"/>
      <c r="KZL2362" s="62"/>
      <c r="KZM2362" s="62"/>
      <c r="KZN2362" s="62"/>
      <c r="KZO2362" s="62"/>
      <c r="KZP2362" s="62"/>
      <c r="KZQ2362" s="62"/>
      <c r="KZR2362" s="62"/>
      <c r="KZS2362" s="62"/>
      <c r="KZT2362" s="62"/>
      <c r="KZU2362" s="62"/>
      <c r="KZV2362" s="62"/>
      <c r="KZW2362" s="62"/>
      <c r="KZX2362" s="62"/>
      <c r="KZY2362" s="62"/>
      <c r="KZZ2362" s="62"/>
      <c r="LAA2362" s="62"/>
      <c r="LAB2362" s="62"/>
      <c r="LAC2362" s="62"/>
      <c r="LAD2362" s="62"/>
      <c r="LAE2362" s="62"/>
      <c r="LAF2362" s="62"/>
      <c r="LAG2362" s="62"/>
      <c r="LAH2362" s="62"/>
      <c r="LAI2362" s="62"/>
      <c r="LAJ2362" s="62"/>
      <c r="LAK2362" s="62"/>
      <c r="LAL2362" s="62"/>
      <c r="LAM2362" s="62"/>
      <c r="LAN2362" s="62"/>
      <c r="LAO2362" s="62"/>
      <c r="LAP2362" s="62"/>
      <c r="LAQ2362" s="62"/>
      <c r="LAR2362" s="62"/>
      <c r="LAS2362" s="62"/>
      <c r="LAT2362" s="62"/>
      <c r="LAU2362" s="62"/>
      <c r="LAV2362" s="62"/>
      <c r="LAW2362" s="62"/>
      <c r="LAX2362" s="62"/>
      <c r="LAY2362" s="62"/>
      <c r="LAZ2362" s="62"/>
      <c r="LBA2362" s="62"/>
      <c r="LBB2362" s="62"/>
      <c r="LBC2362" s="62"/>
      <c r="LBD2362" s="62"/>
      <c r="LBE2362" s="62"/>
      <c r="LBF2362" s="62"/>
      <c r="LBG2362" s="62"/>
      <c r="LBH2362" s="62"/>
      <c r="LBI2362" s="62"/>
      <c r="LBJ2362" s="62"/>
      <c r="LBK2362" s="62"/>
      <c r="LBL2362" s="62"/>
      <c r="LBM2362" s="62"/>
      <c r="LBN2362" s="62"/>
      <c r="LBO2362" s="62"/>
      <c r="LBP2362" s="62"/>
      <c r="LBQ2362" s="62"/>
      <c r="LBR2362" s="62"/>
      <c r="LBS2362" s="62"/>
      <c r="LBT2362" s="62"/>
      <c r="LBU2362" s="62"/>
      <c r="LBV2362" s="62"/>
      <c r="LBW2362" s="62"/>
      <c r="LBX2362" s="62"/>
      <c r="LBY2362" s="62"/>
      <c r="LBZ2362" s="62"/>
      <c r="LCA2362" s="62"/>
      <c r="LCB2362" s="62"/>
      <c r="LCC2362" s="62"/>
      <c r="LCD2362" s="62"/>
      <c r="LCE2362" s="62"/>
      <c r="LCF2362" s="62"/>
      <c r="LCG2362" s="62"/>
      <c r="LCH2362" s="62"/>
      <c r="LCI2362" s="62"/>
      <c r="LCJ2362" s="62"/>
      <c r="LCK2362" s="62"/>
      <c r="LCL2362" s="62"/>
      <c r="LCM2362" s="62"/>
      <c r="LCN2362" s="62"/>
      <c r="LCO2362" s="62"/>
      <c r="LCP2362" s="62"/>
      <c r="LCQ2362" s="62"/>
      <c r="LCR2362" s="62"/>
      <c r="LCS2362" s="62"/>
      <c r="LCT2362" s="62"/>
      <c r="LCU2362" s="62"/>
      <c r="LCV2362" s="62"/>
      <c r="LCW2362" s="62"/>
      <c r="LCX2362" s="62"/>
      <c r="LCY2362" s="62"/>
      <c r="LCZ2362" s="62"/>
      <c r="LDA2362" s="62"/>
      <c r="LDB2362" s="62"/>
      <c r="LDC2362" s="62"/>
      <c r="LDD2362" s="62"/>
      <c r="LDE2362" s="62"/>
      <c r="LDF2362" s="62"/>
      <c r="LDG2362" s="62"/>
      <c r="LDH2362" s="62"/>
      <c r="LDI2362" s="62"/>
      <c r="LDJ2362" s="62"/>
      <c r="LDK2362" s="62"/>
      <c r="LDL2362" s="62"/>
      <c r="LDM2362" s="62"/>
      <c r="LDN2362" s="62"/>
      <c r="LDO2362" s="62"/>
      <c r="LDP2362" s="62"/>
      <c r="LDQ2362" s="62"/>
      <c r="LDR2362" s="62"/>
      <c r="LDS2362" s="62"/>
      <c r="LDT2362" s="62"/>
      <c r="LDU2362" s="62"/>
      <c r="LDV2362" s="62"/>
      <c r="LDW2362" s="62"/>
      <c r="LDX2362" s="62"/>
      <c r="LDY2362" s="62"/>
      <c r="LDZ2362" s="62"/>
      <c r="LEA2362" s="62"/>
      <c r="LEB2362" s="62"/>
      <c r="LEC2362" s="62"/>
      <c r="LED2362" s="62"/>
      <c r="LEE2362" s="62"/>
      <c r="LEF2362" s="62"/>
      <c r="LEG2362" s="62"/>
      <c r="LEH2362" s="62"/>
      <c r="LEI2362" s="62"/>
      <c r="LEJ2362" s="62"/>
      <c r="LEK2362" s="62"/>
      <c r="LEL2362" s="62"/>
      <c r="LEM2362" s="62"/>
      <c r="LEN2362" s="62"/>
      <c r="LEO2362" s="62"/>
      <c r="LEP2362" s="62"/>
      <c r="LEQ2362" s="62"/>
      <c r="LER2362" s="62"/>
      <c r="LES2362" s="62"/>
      <c r="LET2362" s="62"/>
      <c r="LEU2362" s="62"/>
      <c r="LEV2362" s="62"/>
      <c r="LEW2362" s="62"/>
      <c r="LEX2362" s="62"/>
      <c r="LEY2362" s="62"/>
      <c r="LEZ2362" s="62"/>
      <c r="LFA2362" s="62"/>
      <c r="LFB2362" s="62"/>
      <c r="LFC2362" s="62"/>
      <c r="LFD2362" s="62"/>
      <c r="LFE2362" s="62"/>
      <c r="LFF2362" s="62"/>
      <c r="LFG2362" s="62"/>
      <c r="LFH2362" s="62"/>
      <c r="LFI2362" s="62"/>
      <c r="LFJ2362" s="62"/>
      <c r="LFK2362" s="62"/>
      <c r="LFL2362" s="62"/>
      <c r="LFM2362" s="62"/>
      <c r="LFN2362" s="62"/>
      <c r="LFO2362" s="62"/>
      <c r="LFP2362" s="62"/>
      <c r="LFQ2362" s="62"/>
      <c r="LFR2362" s="62"/>
      <c r="LFS2362" s="62"/>
      <c r="LFT2362" s="62"/>
      <c r="LFU2362" s="62"/>
      <c r="LFV2362" s="62"/>
      <c r="LFW2362" s="62"/>
      <c r="LFX2362" s="62"/>
      <c r="LFY2362" s="62"/>
      <c r="LFZ2362" s="62"/>
      <c r="LGA2362" s="62"/>
      <c r="LGB2362" s="62"/>
      <c r="LGC2362" s="62"/>
      <c r="LGD2362" s="62"/>
      <c r="LGE2362" s="62"/>
      <c r="LGF2362" s="62"/>
      <c r="LGG2362" s="62"/>
      <c r="LGH2362" s="62"/>
      <c r="LGI2362" s="62"/>
      <c r="LGJ2362" s="62"/>
      <c r="LGK2362" s="62"/>
      <c r="LGL2362" s="62"/>
      <c r="LGM2362" s="62"/>
      <c r="LGN2362" s="62"/>
      <c r="LGO2362" s="62"/>
      <c r="LGP2362" s="62"/>
      <c r="LGQ2362" s="62"/>
      <c r="LGR2362" s="62"/>
      <c r="LGS2362" s="62"/>
      <c r="LGT2362" s="62"/>
      <c r="LGU2362" s="62"/>
      <c r="LGV2362" s="62"/>
      <c r="LGW2362" s="62"/>
      <c r="LGX2362" s="62"/>
      <c r="LGY2362" s="62"/>
      <c r="LGZ2362" s="62"/>
      <c r="LHA2362" s="62"/>
      <c r="LHB2362" s="62"/>
      <c r="LHC2362" s="62"/>
      <c r="LHD2362" s="62"/>
      <c r="LHE2362" s="62"/>
      <c r="LHF2362" s="62"/>
      <c r="LHG2362" s="62"/>
      <c r="LHH2362" s="62"/>
      <c r="LHI2362" s="62"/>
      <c r="LHJ2362" s="62"/>
      <c r="LHK2362" s="62"/>
      <c r="LHL2362" s="62"/>
      <c r="LHM2362" s="62"/>
      <c r="LHN2362" s="62"/>
      <c r="LHO2362" s="62"/>
      <c r="LHP2362" s="62"/>
      <c r="LHQ2362" s="62"/>
      <c r="LHR2362" s="62"/>
      <c r="LHS2362" s="62"/>
      <c r="LHT2362" s="62"/>
      <c r="LHU2362" s="62"/>
      <c r="LHV2362" s="62"/>
      <c r="LHW2362" s="62"/>
      <c r="LHX2362" s="62"/>
      <c r="LHY2362" s="62"/>
      <c r="LHZ2362" s="62"/>
      <c r="LIA2362" s="62"/>
      <c r="LIB2362" s="62"/>
      <c r="LIC2362" s="62"/>
      <c r="LID2362" s="62"/>
      <c r="LIE2362" s="62"/>
      <c r="LIF2362" s="62"/>
      <c r="LIG2362" s="62"/>
      <c r="LIH2362" s="62"/>
      <c r="LII2362" s="62"/>
      <c r="LIJ2362" s="62"/>
      <c r="LIK2362" s="62"/>
      <c r="LIL2362" s="62"/>
      <c r="LIM2362" s="62"/>
      <c r="LIN2362" s="62"/>
      <c r="LIO2362" s="62"/>
      <c r="LIP2362" s="62"/>
      <c r="LIQ2362" s="62"/>
      <c r="LIR2362" s="62"/>
      <c r="LIS2362" s="62"/>
      <c r="LIT2362" s="62"/>
      <c r="LIU2362" s="62"/>
      <c r="LIV2362" s="62"/>
      <c r="LIW2362" s="62"/>
      <c r="LIX2362" s="62"/>
      <c r="LIY2362" s="62"/>
      <c r="LIZ2362" s="62"/>
      <c r="LJA2362" s="62"/>
      <c r="LJB2362" s="62"/>
      <c r="LJC2362" s="62"/>
      <c r="LJD2362" s="62"/>
      <c r="LJE2362" s="62"/>
      <c r="LJF2362" s="62"/>
      <c r="LJG2362" s="62"/>
      <c r="LJH2362" s="62"/>
      <c r="LJI2362" s="62"/>
      <c r="LJJ2362" s="62"/>
      <c r="LJK2362" s="62"/>
      <c r="LJL2362" s="62"/>
      <c r="LJM2362" s="62"/>
      <c r="LJN2362" s="62"/>
      <c r="LJO2362" s="62"/>
      <c r="LJP2362" s="62"/>
      <c r="LJQ2362" s="62"/>
      <c r="LJR2362" s="62"/>
      <c r="LJS2362" s="62"/>
      <c r="LJT2362" s="62"/>
      <c r="LJU2362" s="62"/>
      <c r="LJV2362" s="62"/>
      <c r="LJW2362" s="62"/>
      <c r="LJX2362" s="62"/>
      <c r="LJY2362" s="62"/>
      <c r="LJZ2362" s="62"/>
      <c r="LKA2362" s="62"/>
      <c r="LKB2362" s="62"/>
      <c r="LKC2362" s="62"/>
      <c r="LKD2362" s="62"/>
      <c r="LKE2362" s="62"/>
      <c r="LKF2362" s="62"/>
      <c r="LKG2362" s="62"/>
      <c r="LKH2362" s="62"/>
      <c r="LKI2362" s="62"/>
      <c r="LKJ2362" s="62"/>
      <c r="LKK2362" s="62"/>
      <c r="LKL2362" s="62"/>
      <c r="LKM2362" s="62"/>
      <c r="LKN2362" s="62"/>
      <c r="LKO2362" s="62"/>
      <c r="LKP2362" s="62"/>
      <c r="LKQ2362" s="62"/>
      <c r="LKR2362" s="62"/>
      <c r="LKS2362" s="62"/>
      <c r="LKT2362" s="62"/>
      <c r="LKU2362" s="62"/>
      <c r="LKV2362" s="62"/>
      <c r="LKW2362" s="62"/>
      <c r="LKX2362" s="62"/>
      <c r="LKY2362" s="62"/>
      <c r="LKZ2362" s="62"/>
      <c r="LLA2362" s="62"/>
      <c r="LLB2362" s="62"/>
      <c r="LLC2362" s="62"/>
      <c r="LLD2362" s="62"/>
      <c r="LLE2362" s="62"/>
      <c r="LLF2362" s="62"/>
      <c r="LLG2362" s="62"/>
      <c r="LLH2362" s="62"/>
      <c r="LLI2362" s="62"/>
      <c r="LLJ2362" s="62"/>
      <c r="LLK2362" s="62"/>
      <c r="LLL2362" s="62"/>
      <c r="LLM2362" s="62"/>
      <c r="LLN2362" s="62"/>
      <c r="LLO2362" s="62"/>
      <c r="LLP2362" s="62"/>
      <c r="LLQ2362" s="62"/>
      <c r="LLR2362" s="62"/>
      <c r="LLS2362" s="62"/>
      <c r="LLT2362" s="62"/>
      <c r="LLU2362" s="62"/>
      <c r="LLV2362" s="62"/>
      <c r="LLW2362" s="62"/>
      <c r="LLX2362" s="62"/>
      <c r="LLY2362" s="62"/>
      <c r="LLZ2362" s="62"/>
      <c r="LMA2362" s="62"/>
      <c r="LMB2362" s="62"/>
      <c r="LMC2362" s="62"/>
      <c r="LMD2362" s="62"/>
      <c r="LME2362" s="62"/>
      <c r="LMF2362" s="62"/>
      <c r="LMG2362" s="62"/>
      <c r="LMH2362" s="62"/>
      <c r="LMI2362" s="62"/>
      <c r="LMJ2362" s="62"/>
      <c r="LMK2362" s="62"/>
      <c r="LML2362" s="62"/>
      <c r="LMM2362" s="62"/>
      <c r="LMN2362" s="62"/>
      <c r="LMO2362" s="62"/>
      <c r="LMP2362" s="62"/>
      <c r="LMQ2362" s="62"/>
      <c r="LMR2362" s="62"/>
      <c r="LMS2362" s="62"/>
      <c r="LMT2362" s="62"/>
      <c r="LMU2362" s="62"/>
      <c r="LMV2362" s="62"/>
      <c r="LMW2362" s="62"/>
      <c r="LMX2362" s="62"/>
      <c r="LMY2362" s="62"/>
      <c r="LMZ2362" s="62"/>
      <c r="LNA2362" s="62"/>
      <c r="LNB2362" s="62"/>
      <c r="LNC2362" s="62"/>
      <c r="LND2362" s="62"/>
      <c r="LNE2362" s="62"/>
      <c r="LNF2362" s="62"/>
      <c r="LNG2362" s="62"/>
      <c r="LNH2362" s="62"/>
      <c r="LNI2362" s="62"/>
      <c r="LNJ2362" s="62"/>
      <c r="LNK2362" s="62"/>
      <c r="LNL2362" s="62"/>
      <c r="LNM2362" s="62"/>
      <c r="LNN2362" s="62"/>
      <c r="LNO2362" s="62"/>
      <c r="LNP2362" s="62"/>
      <c r="LNQ2362" s="62"/>
      <c r="LNR2362" s="62"/>
      <c r="LNS2362" s="62"/>
      <c r="LNT2362" s="62"/>
      <c r="LNU2362" s="62"/>
      <c r="LNV2362" s="62"/>
      <c r="LNW2362" s="62"/>
      <c r="LNX2362" s="62"/>
      <c r="LNY2362" s="62"/>
      <c r="LNZ2362" s="62"/>
      <c r="LOA2362" s="62"/>
      <c r="LOB2362" s="62"/>
      <c r="LOC2362" s="62"/>
      <c r="LOD2362" s="62"/>
      <c r="LOE2362" s="62"/>
      <c r="LOF2362" s="62"/>
      <c r="LOG2362" s="62"/>
      <c r="LOH2362" s="62"/>
      <c r="LOI2362" s="62"/>
      <c r="LOJ2362" s="62"/>
      <c r="LOK2362" s="62"/>
      <c r="LOL2362" s="62"/>
      <c r="LOM2362" s="62"/>
      <c r="LON2362" s="62"/>
      <c r="LOO2362" s="62"/>
      <c r="LOP2362" s="62"/>
      <c r="LOQ2362" s="62"/>
      <c r="LOR2362" s="62"/>
      <c r="LOS2362" s="62"/>
      <c r="LOT2362" s="62"/>
      <c r="LOU2362" s="62"/>
      <c r="LOV2362" s="62"/>
      <c r="LOW2362" s="62"/>
      <c r="LOX2362" s="62"/>
      <c r="LOY2362" s="62"/>
      <c r="LOZ2362" s="62"/>
      <c r="LPA2362" s="62"/>
      <c r="LPB2362" s="62"/>
      <c r="LPC2362" s="62"/>
      <c r="LPD2362" s="62"/>
      <c r="LPE2362" s="62"/>
      <c r="LPF2362" s="62"/>
      <c r="LPG2362" s="62"/>
      <c r="LPH2362" s="62"/>
      <c r="LPI2362" s="62"/>
      <c r="LPJ2362" s="62"/>
      <c r="LPK2362" s="62"/>
      <c r="LPL2362" s="62"/>
      <c r="LPM2362" s="62"/>
      <c r="LPN2362" s="62"/>
      <c r="LPO2362" s="62"/>
      <c r="LPP2362" s="62"/>
      <c r="LPQ2362" s="62"/>
      <c r="LPR2362" s="62"/>
      <c r="LPS2362" s="62"/>
      <c r="LPT2362" s="62"/>
      <c r="LPU2362" s="62"/>
      <c r="LPV2362" s="62"/>
      <c r="LPW2362" s="62"/>
      <c r="LPX2362" s="62"/>
      <c r="LPY2362" s="62"/>
      <c r="LPZ2362" s="62"/>
      <c r="LQA2362" s="62"/>
      <c r="LQB2362" s="62"/>
      <c r="LQC2362" s="62"/>
      <c r="LQD2362" s="62"/>
      <c r="LQE2362" s="62"/>
      <c r="LQF2362" s="62"/>
      <c r="LQG2362" s="62"/>
      <c r="LQH2362" s="62"/>
      <c r="LQI2362" s="62"/>
      <c r="LQJ2362" s="62"/>
      <c r="LQK2362" s="62"/>
      <c r="LQL2362" s="62"/>
      <c r="LQM2362" s="62"/>
      <c r="LQN2362" s="62"/>
      <c r="LQO2362" s="62"/>
      <c r="LQP2362" s="62"/>
      <c r="LQQ2362" s="62"/>
      <c r="LQR2362" s="62"/>
      <c r="LQS2362" s="62"/>
      <c r="LQT2362" s="62"/>
      <c r="LQU2362" s="62"/>
      <c r="LQV2362" s="62"/>
      <c r="LQW2362" s="62"/>
      <c r="LQX2362" s="62"/>
      <c r="LQY2362" s="62"/>
      <c r="LQZ2362" s="62"/>
      <c r="LRA2362" s="62"/>
      <c r="LRB2362" s="62"/>
      <c r="LRC2362" s="62"/>
      <c r="LRD2362" s="62"/>
      <c r="LRE2362" s="62"/>
      <c r="LRF2362" s="62"/>
      <c r="LRG2362" s="62"/>
      <c r="LRH2362" s="62"/>
      <c r="LRI2362" s="62"/>
      <c r="LRJ2362" s="62"/>
      <c r="LRK2362" s="62"/>
      <c r="LRL2362" s="62"/>
      <c r="LRM2362" s="62"/>
      <c r="LRN2362" s="62"/>
      <c r="LRO2362" s="62"/>
      <c r="LRP2362" s="62"/>
      <c r="LRQ2362" s="62"/>
      <c r="LRR2362" s="62"/>
      <c r="LRS2362" s="62"/>
      <c r="LRT2362" s="62"/>
      <c r="LRU2362" s="62"/>
      <c r="LRV2362" s="62"/>
      <c r="LRW2362" s="62"/>
      <c r="LRX2362" s="62"/>
      <c r="LRY2362" s="62"/>
      <c r="LRZ2362" s="62"/>
      <c r="LSA2362" s="62"/>
      <c r="LSB2362" s="62"/>
      <c r="LSC2362" s="62"/>
      <c r="LSD2362" s="62"/>
      <c r="LSE2362" s="62"/>
      <c r="LSF2362" s="62"/>
      <c r="LSG2362" s="62"/>
      <c r="LSH2362" s="62"/>
      <c r="LSI2362" s="62"/>
      <c r="LSJ2362" s="62"/>
      <c r="LSK2362" s="62"/>
      <c r="LSL2362" s="62"/>
      <c r="LSM2362" s="62"/>
      <c r="LSN2362" s="62"/>
      <c r="LSO2362" s="62"/>
      <c r="LSP2362" s="62"/>
      <c r="LSQ2362" s="62"/>
      <c r="LSR2362" s="62"/>
      <c r="LSS2362" s="62"/>
      <c r="LST2362" s="62"/>
      <c r="LSU2362" s="62"/>
      <c r="LSV2362" s="62"/>
      <c r="LSW2362" s="62"/>
      <c r="LSX2362" s="62"/>
      <c r="LSY2362" s="62"/>
      <c r="LSZ2362" s="62"/>
      <c r="LTA2362" s="62"/>
      <c r="LTB2362" s="62"/>
      <c r="LTC2362" s="62"/>
      <c r="LTD2362" s="62"/>
      <c r="LTE2362" s="62"/>
      <c r="LTF2362" s="62"/>
      <c r="LTG2362" s="62"/>
      <c r="LTH2362" s="62"/>
      <c r="LTI2362" s="62"/>
      <c r="LTJ2362" s="62"/>
      <c r="LTK2362" s="62"/>
      <c r="LTL2362" s="62"/>
      <c r="LTM2362" s="62"/>
      <c r="LTN2362" s="62"/>
      <c r="LTO2362" s="62"/>
      <c r="LTP2362" s="62"/>
      <c r="LTQ2362" s="62"/>
      <c r="LTR2362" s="62"/>
      <c r="LTS2362" s="62"/>
      <c r="LTT2362" s="62"/>
      <c r="LTU2362" s="62"/>
      <c r="LTV2362" s="62"/>
      <c r="LTW2362" s="62"/>
      <c r="LTX2362" s="62"/>
      <c r="LTY2362" s="62"/>
      <c r="LTZ2362" s="62"/>
      <c r="LUA2362" s="62"/>
      <c r="LUB2362" s="62"/>
      <c r="LUC2362" s="62"/>
      <c r="LUD2362" s="62"/>
      <c r="LUE2362" s="62"/>
      <c r="LUF2362" s="62"/>
      <c r="LUG2362" s="62"/>
      <c r="LUH2362" s="62"/>
      <c r="LUI2362" s="62"/>
      <c r="LUJ2362" s="62"/>
      <c r="LUK2362" s="62"/>
      <c r="LUL2362" s="62"/>
      <c r="LUM2362" s="62"/>
      <c r="LUN2362" s="62"/>
      <c r="LUO2362" s="62"/>
      <c r="LUP2362" s="62"/>
      <c r="LUQ2362" s="62"/>
      <c r="LUR2362" s="62"/>
      <c r="LUS2362" s="62"/>
      <c r="LUT2362" s="62"/>
      <c r="LUU2362" s="62"/>
      <c r="LUV2362" s="62"/>
      <c r="LUW2362" s="62"/>
      <c r="LUX2362" s="62"/>
      <c r="LUY2362" s="62"/>
      <c r="LUZ2362" s="62"/>
      <c r="LVA2362" s="62"/>
      <c r="LVB2362" s="62"/>
      <c r="LVC2362" s="62"/>
      <c r="LVD2362" s="62"/>
      <c r="LVE2362" s="62"/>
      <c r="LVF2362" s="62"/>
      <c r="LVG2362" s="62"/>
      <c r="LVH2362" s="62"/>
      <c r="LVI2362" s="62"/>
      <c r="LVJ2362" s="62"/>
      <c r="LVK2362" s="62"/>
      <c r="LVL2362" s="62"/>
      <c r="LVM2362" s="62"/>
      <c r="LVN2362" s="62"/>
      <c r="LVO2362" s="62"/>
      <c r="LVP2362" s="62"/>
      <c r="LVQ2362" s="62"/>
      <c r="LVR2362" s="62"/>
      <c r="LVS2362" s="62"/>
      <c r="LVT2362" s="62"/>
      <c r="LVU2362" s="62"/>
      <c r="LVV2362" s="62"/>
      <c r="LVW2362" s="62"/>
      <c r="LVX2362" s="62"/>
      <c r="LVY2362" s="62"/>
      <c r="LVZ2362" s="62"/>
      <c r="LWA2362" s="62"/>
      <c r="LWB2362" s="62"/>
      <c r="LWC2362" s="62"/>
      <c r="LWD2362" s="62"/>
      <c r="LWE2362" s="62"/>
      <c r="LWF2362" s="62"/>
      <c r="LWG2362" s="62"/>
      <c r="LWH2362" s="62"/>
      <c r="LWI2362" s="62"/>
      <c r="LWJ2362" s="62"/>
      <c r="LWK2362" s="62"/>
      <c r="LWL2362" s="62"/>
      <c r="LWM2362" s="62"/>
      <c r="LWN2362" s="62"/>
      <c r="LWO2362" s="62"/>
      <c r="LWP2362" s="62"/>
      <c r="LWQ2362" s="62"/>
      <c r="LWR2362" s="62"/>
      <c r="LWS2362" s="62"/>
      <c r="LWT2362" s="62"/>
      <c r="LWU2362" s="62"/>
      <c r="LWV2362" s="62"/>
      <c r="LWW2362" s="62"/>
      <c r="LWX2362" s="62"/>
      <c r="LWY2362" s="62"/>
      <c r="LWZ2362" s="62"/>
      <c r="LXA2362" s="62"/>
      <c r="LXB2362" s="62"/>
      <c r="LXC2362" s="62"/>
      <c r="LXD2362" s="62"/>
      <c r="LXE2362" s="62"/>
      <c r="LXF2362" s="62"/>
      <c r="LXG2362" s="62"/>
      <c r="LXH2362" s="62"/>
      <c r="LXI2362" s="62"/>
      <c r="LXJ2362" s="62"/>
      <c r="LXK2362" s="62"/>
      <c r="LXL2362" s="62"/>
      <c r="LXM2362" s="62"/>
      <c r="LXN2362" s="62"/>
      <c r="LXO2362" s="62"/>
      <c r="LXP2362" s="62"/>
      <c r="LXQ2362" s="62"/>
      <c r="LXR2362" s="62"/>
      <c r="LXS2362" s="62"/>
      <c r="LXT2362" s="62"/>
      <c r="LXU2362" s="62"/>
      <c r="LXV2362" s="62"/>
      <c r="LXW2362" s="62"/>
      <c r="LXX2362" s="62"/>
      <c r="LXY2362" s="62"/>
      <c r="LXZ2362" s="62"/>
      <c r="LYA2362" s="62"/>
      <c r="LYB2362" s="62"/>
      <c r="LYC2362" s="62"/>
      <c r="LYD2362" s="62"/>
      <c r="LYE2362" s="62"/>
      <c r="LYF2362" s="62"/>
      <c r="LYG2362" s="62"/>
      <c r="LYH2362" s="62"/>
      <c r="LYI2362" s="62"/>
      <c r="LYJ2362" s="62"/>
      <c r="LYK2362" s="62"/>
      <c r="LYL2362" s="62"/>
      <c r="LYM2362" s="62"/>
      <c r="LYN2362" s="62"/>
      <c r="LYO2362" s="62"/>
      <c r="LYP2362" s="62"/>
      <c r="LYQ2362" s="62"/>
      <c r="LYR2362" s="62"/>
      <c r="LYS2362" s="62"/>
      <c r="LYT2362" s="62"/>
      <c r="LYU2362" s="62"/>
      <c r="LYV2362" s="62"/>
      <c r="LYW2362" s="62"/>
      <c r="LYX2362" s="62"/>
      <c r="LYY2362" s="62"/>
      <c r="LYZ2362" s="62"/>
      <c r="LZA2362" s="62"/>
      <c r="LZB2362" s="62"/>
      <c r="LZC2362" s="62"/>
      <c r="LZD2362" s="62"/>
      <c r="LZE2362" s="62"/>
      <c r="LZF2362" s="62"/>
      <c r="LZG2362" s="62"/>
      <c r="LZH2362" s="62"/>
      <c r="LZI2362" s="62"/>
      <c r="LZJ2362" s="62"/>
      <c r="LZK2362" s="62"/>
      <c r="LZL2362" s="62"/>
      <c r="LZM2362" s="62"/>
      <c r="LZN2362" s="62"/>
      <c r="LZO2362" s="62"/>
      <c r="LZP2362" s="62"/>
      <c r="LZQ2362" s="62"/>
      <c r="LZR2362" s="62"/>
      <c r="LZS2362" s="62"/>
      <c r="LZT2362" s="62"/>
      <c r="LZU2362" s="62"/>
      <c r="LZV2362" s="62"/>
      <c r="LZW2362" s="62"/>
      <c r="LZX2362" s="62"/>
      <c r="LZY2362" s="62"/>
      <c r="LZZ2362" s="62"/>
      <c r="MAA2362" s="62"/>
      <c r="MAB2362" s="62"/>
      <c r="MAC2362" s="62"/>
      <c r="MAD2362" s="62"/>
      <c r="MAE2362" s="62"/>
      <c r="MAF2362" s="62"/>
      <c r="MAG2362" s="62"/>
      <c r="MAH2362" s="62"/>
      <c r="MAI2362" s="62"/>
      <c r="MAJ2362" s="62"/>
      <c r="MAK2362" s="62"/>
      <c r="MAL2362" s="62"/>
      <c r="MAM2362" s="62"/>
      <c r="MAN2362" s="62"/>
      <c r="MAO2362" s="62"/>
      <c r="MAP2362" s="62"/>
      <c r="MAQ2362" s="62"/>
      <c r="MAR2362" s="62"/>
      <c r="MAS2362" s="62"/>
      <c r="MAT2362" s="62"/>
      <c r="MAU2362" s="62"/>
      <c r="MAV2362" s="62"/>
      <c r="MAW2362" s="62"/>
      <c r="MAX2362" s="62"/>
      <c r="MAY2362" s="62"/>
      <c r="MAZ2362" s="62"/>
      <c r="MBA2362" s="62"/>
      <c r="MBB2362" s="62"/>
      <c r="MBC2362" s="62"/>
      <c r="MBD2362" s="62"/>
      <c r="MBE2362" s="62"/>
      <c r="MBF2362" s="62"/>
      <c r="MBG2362" s="62"/>
      <c r="MBH2362" s="62"/>
      <c r="MBI2362" s="62"/>
      <c r="MBJ2362" s="62"/>
      <c r="MBK2362" s="62"/>
      <c r="MBL2362" s="62"/>
      <c r="MBM2362" s="62"/>
      <c r="MBN2362" s="62"/>
      <c r="MBO2362" s="62"/>
      <c r="MBP2362" s="62"/>
      <c r="MBQ2362" s="62"/>
      <c r="MBR2362" s="62"/>
      <c r="MBS2362" s="62"/>
      <c r="MBT2362" s="62"/>
      <c r="MBU2362" s="62"/>
      <c r="MBV2362" s="62"/>
      <c r="MBW2362" s="62"/>
      <c r="MBX2362" s="62"/>
      <c r="MBY2362" s="62"/>
      <c r="MBZ2362" s="62"/>
      <c r="MCA2362" s="62"/>
      <c r="MCB2362" s="62"/>
      <c r="MCC2362" s="62"/>
      <c r="MCD2362" s="62"/>
      <c r="MCE2362" s="62"/>
      <c r="MCF2362" s="62"/>
      <c r="MCG2362" s="62"/>
      <c r="MCH2362" s="62"/>
      <c r="MCI2362" s="62"/>
      <c r="MCJ2362" s="62"/>
      <c r="MCK2362" s="62"/>
      <c r="MCL2362" s="62"/>
      <c r="MCM2362" s="62"/>
      <c r="MCN2362" s="62"/>
      <c r="MCO2362" s="62"/>
      <c r="MCP2362" s="62"/>
      <c r="MCQ2362" s="62"/>
      <c r="MCR2362" s="62"/>
      <c r="MCS2362" s="62"/>
      <c r="MCT2362" s="62"/>
      <c r="MCU2362" s="62"/>
      <c r="MCV2362" s="62"/>
      <c r="MCW2362" s="62"/>
      <c r="MCX2362" s="62"/>
      <c r="MCY2362" s="62"/>
      <c r="MCZ2362" s="62"/>
      <c r="MDA2362" s="62"/>
      <c r="MDB2362" s="62"/>
      <c r="MDC2362" s="62"/>
      <c r="MDD2362" s="62"/>
      <c r="MDE2362" s="62"/>
      <c r="MDF2362" s="62"/>
      <c r="MDG2362" s="62"/>
      <c r="MDH2362" s="62"/>
      <c r="MDI2362" s="62"/>
      <c r="MDJ2362" s="62"/>
      <c r="MDK2362" s="62"/>
      <c r="MDL2362" s="62"/>
      <c r="MDM2362" s="62"/>
      <c r="MDN2362" s="62"/>
      <c r="MDO2362" s="62"/>
      <c r="MDP2362" s="62"/>
      <c r="MDQ2362" s="62"/>
      <c r="MDR2362" s="62"/>
      <c r="MDS2362" s="62"/>
      <c r="MDT2362" s="62"/>
      <c r="MDU2362" s="62"/>
      <c r="MDV2362" s="62"/>
      <c r="MDW2362" s="62"/>
      <c r="MDX2362" s="62"/>
      <c r="MDY2362" s="62"/>
      <c r="MDZ2362" s="62"/>
      <c r="MEA2362" s="62"/>
      <c r="MEB2362" s="62"/>
      <c r="MEC2362" s="62"/>
      <c r="MED2362" s="62"/>
      <c r="MEE2362" s="62"/>
      <c r="MEF2362" s="62"/>
      <c r="MEG2362" s="62"/>
      <c r="MEH2362" s="62"/>
      <c r="MEI2362" s="62"/>
      <c r="MEJ2362" s="62"/>
      <c r="MEK2362" s="62"/>
      <c r="MEL2362" s="62"/>
      <c r="MEM2362" s="62"/>
      <c r="MEN2362" s="62"/>
      <c r="MEO2362" s="62"/>
      <c r="MEP2362" s="62"/>
      <c r="MEQ2362" s="62"/>
      <c r="MER2362" s="62"/>
      <c r="MES2362" s="62"/>
      <c r="MET2362" s="62"/>
      <c r="MEU2362" s="62"/>
      <c r="MEV2362" s="62"/>
      <c r="MEW2362" s="62"/>
      <c r="MEX2362" s="62"/>
      <c r="MEY2362" s="62"/>
      <c r="MEZ2362" s="62"/>
      <c r="MFA2362" s="62"/>
      <c r="MFB2362" s="62"/>
      <c r="MFC2362" s="62"/>
      <c r="MFD2362" s="62"/>
      <c r="MFE2362" s="62"/>
      <c r="MFF2362" s="62"/>
      <c r="MFG2362" s="62"/>
      <c r="MFH2362" s="62"/>
      <c r="MFI2362" s="62"/>
      <c r="MFJ2362" s="62"/>
      <c r="MFK2362" s="62"/>
      <c r="MFL2362" s="62"/>
      <c r="MFM2362" s="62"/>
      <c r="MFN2362" s="62"/>
      <c r="MFO2362" s="62"/>
      <c r="MFP2362" s="62"/>
      <c r="MFQ2362" s="62"/>
      <c r="MFR2362" s="62"/>
      <c r="MFS2362" s="62"/>
      <c r="MFT2362" s="62"/>
      <c r="MFU2362" s="62"/>
      <c r="MFV2362" s="62"/>
      <c r="MFW2362" s="62"/>
      <c r="MFX2362" s="62"/>
      <c r="MFY2362" s="62"/>
      <c r="MFZ2362" s="62"/>
      <c r="MGA2362" s="62"/>
      <c r="MGB2362" s="62"/>
      <c r="MGC2362" s="62"/>
      <c r="MGD2362" s="62"/>
      <c r="MGE2362" s="62"/>
      <c r="MGF2362" s="62"/>
      <c r="MGG2362" s="62"/>
      <c r="MGH2362" s="62"/>
      <c r="MGI2362" s="62"/>
      <c r="MGJ2362" s="62"/>
      <c r="MGK2362" s="62"/>
      <c r="MGL2362" s="62"/>
      <c r="MGM2362" s="62"/>
      <c r="MGN2362" s="62"/>
      <c r="MGO2362" s="62"/>
      <c r="MGP2362" s="62"/>
      <c r="MGQ2362" s="62"/>
      <c r="MGR2362" s="62"/>
      <c r="MGS2362" s="62"/>
      <c r="MGT2362" s="62"/>
      <c r="MGU2362" s="62"/>
      <c r="MGV2362" s="62"/>
      <c r="MGW2362" s="62"/>
      <c r="MGX2362" s="62"/>
      <c r="MGY2362" s="62"/>
      <c r="MGZ2362" s="62"/>
      <c r="MHA2362" s="62"/>
      <c r="MHB2362" s="62"/>
      <c r="MHC2362" s="62"/>
      <c r="MHD2362" s="62"/>
      <c r="MHE2362" s="62"/>
      <c r="MHF2362" s="62"/>
      <c r="MHG2362" s="62"/>
      <c r="MHH2362" s="62"/>
      <c r="MHI2362" s="62"/>
      <c r="MHJ2362" s="62"/>
      <c r="MHK2362" s="62"/>
      <c r="MHL2362" s="62"/>
      <c r="MHM2362" s="62"/>
      <c r="MHN2362" s="62"/>
      <c r="MHO2362" s="62"/>
      <c r="MHP2362" s="62"/>
      <c r="MHQ2362" s="62"/>
      <c r="MHR2362" s="62"/>
      <c r="MHS2362" s="62"/>
      <c r="MHT2362" s="62"/>
      <c r="MHU2362" s="62"/>
      <c r="MHV2362" s="62"/>
      <c r="MHW2362" s="62"/>
      <c r="MHX2362" s="62"/>
      <c r="MHY2362" s="62"/>
      <c r="MHZ2362" s="62"/>
      <c r="MIA2362" s="62"/>
      <c r="MIB2362" s="62"/>
      <c r="MIC2362" s="62"/>
      <c r="MID2362" s="62"/>
      <c r="MIE2362" s="62"/>
      <c r="MIF2362" s="62"/>
      <c r="MIG2362" s="62"/>
      <c r="MIH2362" s="62"/>
      <c r="MII2362" s="62"/>
      <c r="MIJ2362" s="62"/>
      <c r="MIK2362" s="62"/>
      <c r="MIL2362" s="62"/>
      <c r="MIM2362" s="62"/>
      <c r="MIN2362" s="62"/>
      <c r="MIO2362" s="62"/>
      <c r="MIP2362" s="62"/>
      <c r="MIQ2362" s="62"/>
      <c r="MIR2362" s="62"/>
      <c r="MIS2362" s="62"/>
      <c r="MIT2362" s="62"/>
      <c r="MIU2362" s="62"/>
      <c r="MIV2362" s="62"/>
      <c r="MIW2362" s="62"/>
      <c r="MIX2362" s="62"/>
      <c r="MIY2362" s="62"/>
      <c r="MIZ2362" s="62"/>
      <c r="MJA2362" s="62"/>
      <c r="MJB2362" s="62"/>
      <c r="MJC2362" s="62"/>
      <c r="MJD2362" s="62"/>
      <c r="MJE2362" s="62"/>
      <c r="MJF2362" s="62"/>
      <c r="MJG2362" s="62"/>
      <c r="MJH2362" s="62"/>
      <c r="MJI2362" s="62"/>
      <c r="MJJ2362" s="62"/>
      <c r="MJK2362" s="62"/>
      <c r="MJL2362" s="62"/>
      <c r="MJM2362" s="62"/>
      <c r="MJN2362" s="62"/>
      <c r="MJO2362" s="62"/>
      <c r="MJP2362" s="62"/>
      <c r="MJQ2362" s="62"/>
      <c r="MJR2362" s="62"/>
      <c r="MJS2362" s="62"/>
      <c r="MJT2362" s="62"/>
      <c r="MJU2362" s="62"/>
      <c r="MJV2362" s="62"/>
      <c r="MJW2362" s="62"/>
      <c r="MJX2362" s="62"/>
      <c r="MJY2362" s="62"/>
      <c r="MJZ2362" s="62"/>
      <c r="MKA2362" s="62"/>
      <c r="MKB2362" s="62"/>
      <c r="MKC2362" s="62"/>
      <c r="MKD2362" s="62"/>
      <c r="MKE2362" s="62"/>
      <c r="MKF2362" s="62"/>
      <c r="MKG2362" s="62"/>
      <c r="MKH2362" s="62"/>
      <c r="MKI2362" s="62"/>
      <c r="MKJ2362" s="62"/>
      <c r="MKK2362" s="62"/>
      <c r="MKL2362" s="62"/>
      <c r="MKM2362" s="62"/>
      <c r="MKN2362" s="62"/>
      <c r="MKO2362" s="62"/>
      <c r="MKP2362" s="62"/>
      <c r="MKQ2362" s="62"/>
      <c r="MKR2362" s="62"/>
      <c r="MKS2362" s="62"/>
      <c r="MKT2362" s="62"/>
      <c r="MKU2362" s="62"/>
      <c r="MKV2362" s="62"/>
      <c r="MKW2362" s="62"/>
      <c r="MKX2362" s="62"/>
      <c r="MKY2362" s="62"/>
      <c r="MKZ2362" s="62"/>
      <c r="MLA2362" s="62"/>
      <c r="MLB2362" s="62"/>
      <c r="MLC2362" s="62"/>
      <c r="MLD2362" s="62"/>
      <c r="MLE2362" s="62"/>
      <c r="MLF2362" s="62"/>
      <c r="MLG2362" s="62"/>
      <c r="MLH2362" s="62"/>
      <c r="MLI2362" s="62"/>
      <c r="MLJ2362" s="62"/>
      <c r="MLK2362" s="62"/>
      <c r="MLL2362" s="62"/>
      <c r="MLM2362" s="62"/>
      <c r="MLN2362" s="62"/>
      <c r="MLO2362" s="62"/>
      <c r="MLP2362" s="62"/>
      <c r="MLQ2362" s="62"/>
      <c r="MLR2362" s="62"/>
      <c r="MLS2362" s="62"/>
      <c r="MLT2362" s="62"/>
      <c r="MLU2362" s="62"/>
      <c r="MLV2362" s="62"/>
      <c r="MLW2362" s="62"/>
      <c r="MLX2362" s="62"/>
      <c r="MLY2362" s="62"/>
      <c r="MLZ2362" s="62"/>
      <c r="MMA2362" s="62"/>
      <c r="MMB2362" s="62"/>
      <c r="MMC2362" s="62"/>
      <c r="MMD2362" s="62"/>
      <c r="MME2362" s="62"/>
      <c r="MMF2362" s="62"/>
      <c r="MMG2362" s="62"/>
      <c r="MMH2362" s="62"/>
      <c r="MMI2362" s="62"/>
      <c r="MMJ2362" s="62"/>
      <c r="MMK2362" s="62"/>
      <c r="MML2362" s="62"/>
      <c r="MMM2362" s="62"/>
      <c r="MMN2362" s="62"/>
      <c r="MMO2362" s="62"/>
      <c r="MMP2362" s="62"/>
      <c r="MMQ2362" s="62"/>
      <c r="MMR2362" s="62"/>
      <c r="MMS2362" s="62"/>
      <c r="MMT2362" s="62"/>
      <c r="MMU2362" s="62"/>
      <c r="MMV2362" s="62"/>
      <c r="MMW2362" s="62"/>
      <c r="MMX2362" s="62"/>
      <c r="MMY2362" s="62"/>
      <c r="MMZ2362" s="62"/>
      <c r="MNA2362" s="62"/>
      <c r="MNB2362" s="62"/>
      <c r="MNC2362" s="62"/>
      <c r="MND2362" s="62"/>
      <c r="MNE2362" s="62"/>
      <c r="MNF2362" s="62"/>
      <c r="MNG2362" s="62"/>
      <c r="MNH2362" s="62"/>
      <c r="MNI2362" s="62"/>
      <c r="MNJ2362" s="62"/>
      <c r="MNK2362" s="62"/>
      <c r="MNL2362" s="62"/>
      <c r="MNM2362" s="62"/>
      <c r="MNN2362" s="62"/>
      <c r="MNO2362" s="62"/>
      <c r="MNP2362" s="62"/>
      <c r="MNQ2362" s="62"/>
      <c r="MNR2362" s="62"/>
      <c r="MNS2362" s="62"/>
      <c r="MNT2362" s="62"/>
      <c r="MNU2362" s="62"/>
      <c r="MNV2362" s="62"/>
      <c r="MNW2362" s="62"/>
      <c r="MNX2362" s="62"/>
      <c r="MNY2362" s="62"/>
      <c r="MNZ2362" s="62"/>
      <c r="MOA2362" s="62"/>
      <c r="MOB2362" s="62"/>
      <c r="MOC2362" s="62"/>
      <c r="MOD2362" s="62"/>
      <c r="MOE2362" s="62"/>
      <c r="MOF2362" s="62"/>
      <c r="MOG2362" s="62"/>
      <c r="MOH2362" s="62"/>
      <c r="MOI2362" s="62"/>
      <c r="MOJ2362" s="62"/>
      <c r="MOK2362" s="62"/>
      <c r="MOL2362" s="62"/>
      <c r="MOM2362" s="62"/>
      <c r="MON2362" s="62"/>
      <c r="MOO2362" s="62"/>
      <c r="MOP2362" s="62"/>
      <c r="MOQ2362" s="62"/>
      <c r="MOR2362" s="62"/>
      <c r="MOS2362" s="62"/>
      <c r="MOT2362" s="62"/>
      <c r="MOU2362" s="62"/>
      <c r="MOV2362" s="62"/>
      <c r="MOW2362" s="62"/>
      <c r="MOX2362" s="62"/>
      <c r="MOY2362" s="62"/>
      <c r="MOZ2362" s="62"/>
      <c r="MPA2362" s="62"/>
      <c r="MPB2362" s="62"/>
      <c r="MPC2362" s="62"/>
      <c r="MPD2362" s="62"/>
      <c r="MPE2362" s="62"/>
      <c r="MPF2362" s="62"/>
      <c r="MPG2362" s="62"/>
      <c r="MPH2362" s="62"/>
      <c r="MPI2362" s="62"/>
      <c r="MPJ2362" s="62"/>
      <c r="MPK2362" s="62"/>
      <c r="MPL2362" s="62"/>
      <c r="MPM2362" s="62"/>
      <c r="MPN2362" s="62"/>
      <c r="MPO2362" s="62"/>
      <c r="MPP2362" s="62"/>
      <c r="MPQ2362" s="62"/>
      <c r="MPR2362" s="62"/>
      <c r="MPS2362" s="62"/>
      <c r="MPT2362" s="62"/>
      <c r="MPU2362" s="62"/>
      <c r="MPV2362" s="62"/>
      <c r="MPW2362" s="62"/>
      <c r="MPX2362" s="62"/>
      <c r="MPY2362" s="62"/>
      <c r="MPZ2362" s="62"/>
      <c r="MQA2362" s="62"/>
      <c r="MQB2362" s="62"/>
      <c r="MQC2362" s="62"/>
      <c r="MQD2362" s="62"/>
      <c r="MQE2362" s="62"/>
      <c r="MQF2362" s="62"/>
      <c r="MQG2362" s="62"/>
      <c r="MQH2362" s="62"/>
      <c r="MQI2362" s="62"/>
      <c r="MQJ2362" s="62"/>
      <c r="MQK2362" s="62"/>
      <c r="MQL2362" s="62"/>
      <c r="MQM2362" s="62"/>
      <c r="MQN2362" s="62"/>
      <c r="MQO2362" s="62"/>
      <c r="MQP2362" s="62"/>
      <c r="MQQ2362" s="62"/>
      <c r="MQR2362" s="62"/>
      <c r="MQS2362" s="62"/>
      <c r="MQT2362" s="62"/>
      <c r="MQU2362" s="62"/>
      <c r="MQV2362" s="62"/>
      <c r="MQW2362" s="62"/>
      <c r="MQX2362" s="62"/>
      <c r="MQY2362" s="62"/>
      <c r="MQZ2362" s="62"/>
      <c r="MRA2362" s="62"/>
      <c r="MRB2362" s="62"/>
      <c r="MRC2362" s="62"/>
      <c r="MRD2362" s="62"/>
      <c r="MRE2362" s="62"/>
      <c r="MRF2362" s="62"/>
      <c r="MRG2362" s="62"/>
      <c r="MRH2362" s="62"/>
      <c r="MRI2362" s="62"/>
      <c r="MRJ2362" s="62"/>
      <c r="MRK2362" s="62"/>
      <c r="MRL2362" s="62"/>
      <c r="MRM2362" s="62"/>
      <c r="MRN2362" s="62"/>
      <c r="MRO2362" s="62"/>
      <c r="MRP2362" s="62"/>
      <c r="MRQ2362" s="62"/>
      <c r="MRR2362" s="62"/>
      <c r="MRS2362" s="62"/>
      <c r="MRT2362" s="62"/>
      <c r="MRU2362" s="62"/>
      <c r="MRV2362" s="62"/>
      <c r="MRW2362" s="62"/>
      <c r="MRX2362" s="62"/>
      <c r="MRY2362" s="62"/>
      <c r="MRZ2362" s="62"/>
      <c r="MSA2362" s="62"/>
      <c r="MSB2362" s="62"/>
      <c r="MSC2362" s="62"/>
      <c r="MSD2362" s="62"/>
      <c r="MSE2362" s="62"/>
      <c r="MSF2362" s="62"/>
      <c r="MSG2362" s="62"/>
      <c r="MSH2362" s="62"/>
      <c r="MSI2362" s="62"/>
      <c r="MSJ2362" s="62"/>
      <c r="MSK2362" s="62"/>
      <c r="MSL2362" s="62"/>
      <c r="MSM2362" s="62"/>
      <c r="MSN2362" s="62"/>
      <c r="MSO2362" s="62"/>
      <c r="MSP2362" s="62"/>
      <c r="MSQ2362" s="62"/>
      <c r="MSR2362" s="62"/>
      <c r="MSS2362" s="62"/>
      <c r="MST2362" s="62"/>
      <c r="MSU2362" s="62"/>
      <c r="MSV2362" s="62"/>
      <c r="MSW2362" s="62"/>
      <c r="MSX2362" s="62"/>
      <c r="MSY2362" s="62"/>
      <c r="MSZ2362" s="62"/>
      <c r="MTA2362" s="62"/>
      <c r="MTB2362" s="62"/>
      <c r="MTC2362" s="62"/>
      <c r="MTD2362" s="62"/>
      <c r="MTE2362" s="62"/>
      <c r="MTF2362" s="62"/>
      <c r="MTG2362" s="62"/>
      <c r="MTH2362" s="62"/>
      <c r="MTI2362" s="62"/>
      <c r="MTJ2362" s="62"/>
      <c r="MTK2362" s="62"/>
      <c r="MTL2362" s="62"/>
      <c r="MTM2362" s="62"/>
      <c r="MTN2362" s="62"/>
      <c r="MTO2362" s="62"/>
      <c r="MTP2362" s="62"/>
      <c r="MTQ2362" s="62"/>
      <c r="MTR2362" s="62"/>
      <c r="MTS2362" s="62"/>
      <c r="MTT2362" s="62"/>
      <c r="MTU2362" s="62"/>
      <c r="MTV2362" s="62"/>
      <c r="MTW2362" s="62"/>
      <c r="MTX2362" s="62"/>
      <c r="MTY2362" s="62"/>
      <c r="MTZ2362" s="62"/>
      <c r="MUA2362" s="62"/>
      <c r="MUB2362" s="62"/>
      <c r="MUC2362" s="62"/>
      <c r="MUD2362" s="62"/>
      <c r="MUE2362" s="62"/>
      <c r="MUF2362" s="62"/>
      <c r="MUG2362" s="62"/>
      <c r="MUH2362" s="62"/>
      <c r="MUI2362" s="62"/>
      <c r="MUJ2362" s="62"/>
      <c r="MUK2362" s="62"/>
      <c r="MUL2362" s="62"/>
      <c r="MUM2362" s="62"/>
      <c r="MUN2362" s="62"/>
      <c r="MUO2362" s="62"/>
      <c r="MUP2362" s="62"/>
      <c r="MUQ2362" s="62"/>
      <c r="MUR2362" s="62"/>
      <c r="MUS2362" s="62"/>
      <c r="MUT2362" s="62"/>
      <c r="MUU2362" s="62"/>
      <c r="MUV2362" s="62"/>
      <c r="MUW2362" s="62"/>
      <c r="MUX2362" s="62"/>
      <c r="MUY2362" s="62"/>
      <c r="MUZ2362" s="62"/>
      <c r="MVA2362" s="62"/>
      <c r="MVB2362" s="62"/>
      <c r="MVC2362" s="62"/>
      <c r="MVD2362" s="62"/>
      <c r="MVE2362" s="62"/>
      <c r="MVF2362" s="62"/>
      <c r="MVG2362" s="62"/>
      <c r="MVH2362" s="62"/>
      <c r="MVI2362" s="62"/>
      <c r="MVJ2362" s="62"/>
      <c r="MVK2362" s="62"/>
      <c r="MVL2362" s="62"/>
      <c r="MVM2362" s="62"/>
      <c r="MVN2362" s="62"/>
      <c r="MVO2362" s="62"/>
      <c r="MVP2362" s="62"/>
      <c r="MVQ2362" s="62"/>
      <c r="MVR2362" s="62"/>
      <c r="MVS2362" s="62"/>
      <c r="MVT2362" s="62"/>
      <c r="MVU2362" s="62"/>
      <c r="MVV2362" s="62"/>
      <c r="MVW2362" s="62"/>
      <c r="MVX2362" s="62"/>
      <c r="MVY2362" s="62"/>
      <c r="MVZ2362" s="62"/>
      <c r="MWA2362" s="62"/>
      <c r="MWB2362" s="62"/>
      <c r="MWC2362" s="62"/>
      <c r="MWD2362" s="62"/>
      <c r="MWE2362" s="62"/>
      <c r="MWF2362" s="62"/>
      <c r="MWG2362" s="62"/>
      <c r="MWH2362" s="62"/>
      <c r="MWI2362" s="62"/>
      <c r="MWJ2362" s="62"/>
      <c r="MWK2362" s="62"/>
      <c r="MWL2362" s="62"/>
      <c r="MWM2362" s="62"/>
      <c r="MWN2362" s="62"/>
      <c r="MWO2362" s="62"/>
      <c r="MWP2362" s="62"/>
      <c r="MWQ2362" s="62"/>
      <c r="MWR2362" s="62"/>
      <c r="MWS2362" s="62"/>
      <c r="MWT2362" s="62"/>
      <c r="MWU2362" s="62"/>
      <c r="MWV2362" s="62"/>
      <c r="MWW2362" s="62"/>
      <c r="MWX2362" s="62"/>
      <c r="MWY2362" s="62"/>
      <c r="MWZ2362" s="62"/>
      <c r="MXA2362" s="62"/>
      <c r="MXB2362" s="62"/>
      <c r="MXC2362" s="62"/>
      <c r="MXD2362" s="62"/>
      <c r="MXE2362" s="62"/>
      <c r="MXF2362" s="62"/>
      <c r="MXG2362" s="62"/>
      <c r="MXH2362" s="62"/>
      <c r="MXI2362" s="62"/>
      <c r="MXJ2362" s="62"/>
      <c r="MXK2362" s="62"/>
      <c r="MXL2362" s="62"/>
      <c r="MXM2362" s="62"/>
      <c r="MXN2362" s="62"/>
      <c r="MXO2362" s="62"/>
      <c r="MXP2362" s="62"/>
      <c r="MXQ2362" s="62"/>
      <c r="MXR2362" s="62"/>
      <c r="MXS2362" s="62"/>
      <c r="MXT2362" s="62"/>
      <c r="MXU2362" s="62"/>
      <c r="MXV2362" s="62"/>
      <c r="MXW2362" s="62"/>
      <c r="MXX2362" s="62"/>
      <c r="MXY2362" s="62"/>
      <c r="MXZ2362" s="62"/>
      <c r="MYA2362" s="62"/>
      <c r="MYB2362" s="62"/>
      <c r="MYC2362" s="62"/>
      <c r="MYD2362" s="62"/>
      <c r="MYE2362" s="62"/>
      <c r="MYF2362" s="62"/>
      <c r="MYG2362" s="62"/>
      <c r="MYH2362" s="62"/>
      <c r="MYI2362" s="62"/>
      <c r="MYJ2362" s="62"/>
      <c r="MYK2362" s="62"/>
      <c r="MYL2362" s="62"/>
      <c r="MYM2362" s="62"/>
      <c r="MYN2362" s="62"/>
      <c r="MYO2362" s="62"/>
      <c r="MYP2362" s="62"/>
      <c r="MYQ2362" s="62"/>
      <c r="MYR2362" s="62"/>
      <c r="MYS2362" s="62"/>
      <c r="MYT2362" s="62"/>
      <c r="MYU2362" s="62"/>
      <c r="MYV2362" s="62"/>
      <c r="MYW2362" s="62"/>
      <c r="MYX2362" s="62"/>
      <c r="MYY2362" s="62"/>
      <c r="MYZ2362" s="62"/>
      <c r="MZA2362" s="62"/>
      <c r="MZB2362" s="62"/>
      <c r="MZC2362" s="62"/>
      <c r="MZD2362" s="62"/>
      <c r="MZE2362" s="62"/>
      <c r="MZF2362" s="62"/>
      <c r="MZG2362" s="62"/>
      <c r="MZH2362" s="62"/>
      <c r="MZI2362" s="62"/>
      <c r="MZJ2362" s="62"/>
      <c r="MZK2362" s="62"/>
      <c r="MZL2362" s="62"/>
      <c r="MZM2362" s="62"/>
      <c r="MZN2362" s="62"/>
      <c r="MZO2362" s="62"/>
      <c r="MZP2362" s="62"/>
      <c r="MZQ2362" s="62"/>
      <c r="MZR2362" s="62"/>
      <c r="MZS2362" s="62"/>
      <c r="MZT2362" s="62"/>
      <c r="MZU2362" s="62"/>
      <c r="MZV2362" s="62"/>
      <c r="MZW2362" s="62"/>
      <c r="MZX2362" s="62"/>
      <c r="MZY2362" s="62"/>
      <c r="MZZ2362" s="62"/>
      <c r="NAA2362" s="62"/>
      <c r="NAB2362" s="62"/>
      <c r="NAC2362" s="62"/>
      <c r="NAD2362" s="62"/>
      <c r="NAE2362" s="62"/>
      <c r="NAF2362" s="62"/>
      <c r="NAG2362" s="62"/>
      <c r="NAH2362" s="62"/>
      <c r="NAI2362" s="62"/>
      <c r="NAJ2362" s="62"/>
      <c r="NAK2362" s="62"/>
      <c r="NAL2362" s="62"/>
      <c r="NAM2362" s="62"/>
      <c r="NAN2362" s="62"/>
      <c r="NAO2362" s="62"/>
      <c r="NAP2362" s="62"/>
      <c r="NAQ2362" s="62"/>
      <c r="NAR2362" s="62"/>
      <c r="NAS2362" s="62"/>
      <c r="NAT2362" s="62"/>
      <c r="NAU2362" s="62"/>
      <c r="NAV2362" s="62"/>
      <c r="NAW2362" s="62"/>
      <c r="NAX2362" s="62"/>
      <c r="NAY2362" s="62"/>
      <c r="NAZ2362" s="62"/>
      <c r="NBA2362" s="62"/>
      <c r="NBB2362" s="62"/>
      <c r="NBC2362" s="62"/>
      <c r="NBD2362" s="62"/>
      <c r="NBE2362" s="62"/>
      <c r="NBF2362" s="62"/>
      <c r="NBG2362" s="62"/>
      <c r="NBH2362" s="62"/>
      <c r="NBI2362" s="62"/>
      <c r="NBJ2362" s="62"/>
      <c r="NBK2362" s="62"/>
      <c r="NBL2362" s="62"/>
      <c r="NBM2362" s="62"/>
      <c r="NBN2362" s="62"/>
      <c r="NBO2362" s="62"/>
      <c r="NBP2362" s="62"/>
      <c r="NBQ2362" s="62"/>
      <c r="NBR2362" s="62"/>
      <c r="NBS2362" s="62"/>
      <c r="NBT2362" s="62"/>
      <c r="NBU2362" s="62"/>
      <c r="NBV2362" s="62"/>
      <c r="NBW2362" s="62"/>
      <c r="NBX2362" s="62"/>
      <c r="NBY2362" s="62"/>
      <c r="NBZ2362" s="62"/>
      <c r="NCA2362" s="62"/>
      <c r="NCB2362" s="62"/>
      <c r="NCC2362" s="62"/>
      <c r="NCD2362" s="62"/>
      <c r="NCE2362" s="62"/>
      <c r="NCF2362" s="62"/>
      <c r="NCG2362" s="62"/>
      <c r="NCH2362" s="62"/>
      <c r="NCI2362" s="62"/>
      <c r="NCJ2362" s="62"/>
      <c r="NCK2362" s="62"/>
      <c r="NCL2362" s="62"/>
      <c r="NCM2362" s="62"/>
      <c r="NCN2362" s="62"/>
      <c r="NCO2362" s="62"/>
      <c r="NCP2362" s="62"/>
      <c r="NCQ2362" s="62"/>
      <c r="NCR2362" s="62"/>
      <c r="NCS2362" s="62"/>
      <c r="NCT2362" s="62"/>
      <c r="NCU2362" s="62"/>
      <c r="NCV2362" s="62"/>
      <c r="NCW2362" s="62"/>
      <c r="NCX2362" s="62"/>
      <c r="NCY2362" s="62"/>
      <c r="NCZ2362" s="62"/>
      <c r="NDA2362" s="62"/>
      <c r="NDB2362" s="62"/>
      <c r="NDC2362" s="62"/>
      <c r="NDD2362" s="62"/>
      <c r="NDE2362" s="62"/>
      <c r="NDF2362" s="62"/>
      <c r="NDG2362" s="62"/>
      <c r="NDH2362" s="62"/>
      <c r="NDI2362" s="62"/>
      <c r="NDJ2362" s="62"/>
      <c r="NDK2362" s="62"/>
      <c r="NDL2362" s="62"/>
      <c r="NDM2362" s="62"/>
      <c r="NDN2362" s="62"/>
      <c r="NDO2362" s="62"/>
      <c r="NDP2362" s="62"/>
      <c r="NDQ2362" s="62"/>
      <c r="NDR2362" s="62"/>
      <c r="NDS2362" s="62"/>
      <c r="NDT2362" s="62"/>
      <c r="NDU2362" s="62"/>
      <c r="NDV2362" s="62"/>
      <c r="NDW2362" s="62"/>
      <c r="NDX2362" s="62"/>
      <c r="NDY2362" s="62"/>
      <c r="NDZ2362" s="62"/>
      <c r="NEA2362" s="62"/>
      <c r="NEB2362" s="62"/>
      <c r="NEC2362" s="62"/>
      <c r="NED2362" s="62"/>
      <c r="NEE2362" s="62"/>
      <c r="NEF2362" s="62"/>
      <c r="NEG2362" s="62"/>
      <c r="NEH2362" s="62"/>
      <c r="NEI2362" s="62"/>
      <c r="NEJ2362" s="62"/>
      <c r="NEK2362" s="62"/>
      <c r="NEL2362" s="62"/>
      <c r="NEM2362" s="62"/>
      <c r="NEN2362" s="62"/>
      <c r="NEO2362" s="62"/>
      <c r="NEP2362" s="62"/>
      <c r="NEQ2362" s="62"/>
      <c r="NER2362" s="62"/>
      <c r="NES2362" s="62"/>
      <c r="NET2362" s="62"/>
      <c r="NEU2362" s="62"/>
      <c r="NEV2362" s="62"/>
      <c r="NEW2362" s="62"/>
      <c r="NEX2362" s="62"/>
      <c r="NEY2362" s="62"/>
      <c r="NEZ2362" s="62"/>
      <c r="NFA2362" s="62"/>
      <c r="NFB2362" s="62"/>
      <c r="NFC2362" s="62"/>
      <c r="NFD2362" s="62"/>
      <c r="NFE2362" s="62"/>
      <c r="NFF2362" s="62"/>
      <c r="NFG2362" s="62"/>
      <c r="NFH2362" s="62"/>
      <c r="NFI2362" s="62"/>
      <c r="NFJ2362" s="62"/>
      <c r="NFK2362" s="62"/>
      <c r="NFL2362" s="62"/>
      <c r="NFM2362" s="62"/>
      <c r="NFN2362" s="62"/>
      <c r="NFO2362" s="62"/>
      <c r="NFP2362" s="62"/>
      <c r="NFQ2362" s="62"/>
      <c r="NFR2362" s="62"/>
      <c r="NFS2362" s="62"/>
      <c r="NFT2362" s="62"/>
      <c r="NFU2362" s="62"/>
      <c r="NFV2362" s="62"/>
      <c r="NFW2362" s="62"/>
      <c r="NFX2362" s="62"/>
      <c r="NFY2362" s="62"/>
      <c r="NFZ2362" s="62"/>
      <c r="NGA2362" s="62"/>
      <c r="NGB2362" s="62"/>
      <c r="NGC2362" s="62"/>
      <c r="NGD2362" s="62"/>
      <c r="NGE2362" s="62"/>
      <c r="NGF2362" s="62"/>
      <c r="NGG2362" s="62"/>
      <c r="NGH2362" s="62"/>
      <c r="NGI2362" s="62"/>
      <c r="NGJ2362" s="62"/>
      <c r="NGK2362" s="62"/>
      <c r="NGL2362" s="62"/>
      <c r="NGM2362" s="62"/>
      <c r="NGN2362" s="62"/>
      <c r="NGO2362" s="62"/>
      <c r="NGP2362" s="62"/>
      <c r="NGQ2362" s="62"/>
      <c r="NGR2362" s="62"/>
      <c r="NGS2362" s="62"/>
      <c r="NGT2362" s="62"/>
      <c r="NGU2362" s="62"/>
      <c r="NGV2362" s="62"/>
      <c r="NGW2362" s="62"/>
      <c r="NGX2362" s="62"/>
      <c r="NGY2362" s="62"/>
      <c r="NGZ2362" s="62"/>
      <c r="NHA2362" s="62"/>
      <c r="NHB2362" s="62"/>
      <c r="NHC2362" s="62"/>
      <c r="NHD2362" s="62"/>
      <c r="NHE2362" s="62"/>
      <c r="NHF2362" s="62"/>
      <c r="NHG2362" s="62"/>
      <c r="NHH2362" s="62"/>
      <c r="NHI2362" s="62"/>
      <c r="NHJ2362" s="62"/>
      <c r="NHK2362" s="62"/>
      <c r="NHL2362" s="62"/>
      <c r="NHM2362" s="62"/>
      <c r="NHN2362" s="62"/>
      <c r="NHO2362" s="62"/>
      <c r="NHP2362" s="62"/>
      <c r="NHQ2362" s="62"/>
      <c r="NHR2362" s="62"/>
      <c r="NHS2362" s="62"/>
      <c r="NHT2362" s="62"/>
      <c r="NHU2362" s="62"/>
      <c r="NHV2362" s="62"/>
      <c r="NHW2362" s="62"/>
      <c r="NHX2362" s="62"/>
      <c r="NHY2362" s="62"/>
      <c r="NHZ2362" s="62"/>
      <c r="NIA2362" s="62"/>
      <c r="NIB2362" s="62"/>
      <c r="NIC2362" s="62"/>
      <c r="NID2362" s="62"/>
      <c r="NIE2362" s="62"/>
      <c r="NIF2362" s="62"/>
      <c r="NIG2362" s="62"/>
      <c r="NIH2362" s="62"/>
      <c r="NII2362" s="62"/>
      <c r="NIJ2362" s="62"/>
      <c r="NIK2362" s="62"/>
      <c r="NIL2362" s="62"/>
      <c r="NIM2362" s="62"/>
      <c r="NIN2362" s="62"/>
      <c r="NIO2362" s="62"/>
      <c r="NIP2362" s="62"/>
      <c r="NIQ2362" s="62"/>
      <c r="NIR2362" s="62"/>
      <c r="NIS2362" s="62"/>
      <c r="NIT2362" s="62"/>
      <c r="NIU2362" s="62"/>
      <c r="NIV2362" s="62"/>
      <c r="NIW2362" s="62"/>
      <c r="NIX2362" s="62"/>
      <c r="NIY2362" s="62"/>
      <c r="NIZ2362" s="62"/>
      <c r="NJA2362" s="62"/>
      <c r="NJB2362" s="62"/>
      <c r="NJC2362" s="62"/>
      <c r="NJD2362" s="62"/>
      <c r="NJE2362" s="62"/>
      <c r="NJF2362" s="62"/>
      <c r="NJG2362" s="62"/>
      <c r="NJH2362" s="62"/>
      <c r="NJI2362" s="62"/>
      <c r="NJJ2362" s="62"/>
      <c r="NJK2362" s="62"/>
      <c r="NJL2362" s="62"/>
      <c r="NJM2362" s="62"/>
      <c r="NJN2362" s="62"/>
      <c r="NJO2362" s="62"/>
      <c r="NJP2362" s="62"/>
      <c r="NJQ2362" s="62"/>
      <c r="NJR2362" s="62"/>
      <c r="NJS2362" s="62"/>
      <c r="NJT2362" s="62"/>
      <c r="NJU2362" s="62"/>
      <c r="NJV2362" s="62"/>
      <c r="NJW2362" s="62"/>
      <c r="NJX2362" s="62"/>
      <c r="NJY2362" s="62"/>
      <c r="NJZ2362" s="62"/>
      <c r="NKA2362" s="62"/>
      <c r="NKB2362" s="62"/>
      <c r="NKC2362" s="62"/>
      <c r="NKD2362" s="62"/>
      <c r="NKE2362" s="62"/>
      <c r="NKF2362" s="62"/>
      <c r="NKG2362" s="62"/>
      <c r="NKH2362" s="62"/>
      <c r="NKI2362" s="62"/>
      <c r="NKJ2362" s="62"/>
      <c r="NKK2362" s="62"/>
      <c r="NKL2362" s="62"/>
      <c r="NKM2362" s="62"/>
      <c r="NKN2362" s="62"/>
      <c r="NKO2362" s="62"/>
      <c r="NKP2362" s="62"/>
      <c r="NKQ2362" s="62"/>
      <c r="NKR2362" s="62"/>
      <c r="NKS2362" s="62"/>
      <c r="NKT2362" s="62"/>
      <c r="NKU2362" s="62"/>
      <c r="NKV2362" s="62"/>
      <c r="NKW2362" s="62"/>
      <c r="NKX2362" s="62"/>
      <c r="NKY2362" s="62"/>
      <c r="NKZ2362" s="62"/>
      <c r="NLA2362" s="62"/>
      <c r="NLB2362" s="62"/>
      <c r="NLC2362" s="62"/>
      <c r="NLD2362" s="62"/>
      <c r="NLE2362" s="62"/>
      <c r="NLF2362" s="62"/>
      <c r="NLG2362" s="62"/>
      <c r="NLH2362" s="62"/>
      <c r="NLI2362" s="62"/>
      <c r="NLJ2362" s="62"/>
      <c r="NLK2362" s="62"/>
      <c r="NLL2362" s="62"/>
      <c r="NLM2362" s="62"/>
      <c r="NLN2362" s="62"/>
      <c r="NLO2362" s="62"/>
      <c r="NLP2362" s="62"/>
      <c r="NLQ2362" s="62"/>
      <c r="NLR2362" s="62"/>
      <c r="NLS2362" s="62"/>
      <c r="NLT2362" s="62"/>
      <c r="NLU2362" s="62"/>
      <c r="NLV2362" s="62"/>
      <c r="NLW2362" s="62"/>
      <c r="NLX2362" s="62"/>
      <c r="NLY2362" s="62"/>
      <c r="NLZ2362" s="62"/>
      <c r="NMA2362" s="62"/>
      <c r="NMB2362" s="62"/>
      <c r="NMC2362" s="62"/>
      <c r="NMD2362" s="62"/>
      <c r="NME2362" s="62"/>
      <c r="NMF2362" s="62"/>
      <c r="NMG2362" s="62"/>
      <c r="NMH2362" s="62"/>
      <c r="NMI2362" s="62"/>
      <c r="NMJ2362" s="62"/>
      <c r="NMK2362" s="62"/>
      <c r="NML2362" s="62"/>
      <c r="NMM2362" s="62"/>
      <c r="NMN2362" s="62"/>
      <c r="NMO2362" s="62"/>
      <c r="NMP2362" s="62"/>
      <c r="NMQ2362" s="62"/>
      <c r="NMR2362" s="62"/>
      <c r="NMS2362" s="62"/>
      <c r="NMT2362" s="62"/>
      <c r="NMU2362" s="62"/>
      <c r="NMV2362" s="62"/>
      <c r="NMW2362" s="62"/>
      <c r="NMX2362" s="62"/>
      <c r="NMY2362" s="62"/>
      <c r="NMZ2362" s="62"/>
      <c r="NNA2362" s="62"/>
      <c r="NNB2362" s="62"/>
      <c r="NNC2362" s="62"/>
      <c r="NND2362" s="62"/>
      <c r="NNE2362" s="62"/>
      <c r="NNF2362" s="62"/>
      <c r="NNG2362" s="62"/>
      <c r="NNH2362" s="62"/>
      <c r="NNI2362" s="62"/>
      <c r="NNJ2362" s="62"/>
      <c r="NNK2362" s="62"/>
      <c r="NNL2362" s="62"/>
      <c r="NNM2362" s="62"/>
      <c r="NNN2362" s="62"/>
      <c r="NNO2362" s="62"/>
      <c r="NNP2362" s="62"/>
      <c r="NNQ2362" s="62"/>
      <c r="NNR2362" s="62"/>
      <c r="NNS2362" s="62"/>
      <c r="NNT2362" s="62"/>
      <c r="NNU2362" s="62"/>
      <c r="NNV2362" s="62"/>
      <c r="NNW2362" s="62"/>
      <c r="NNX2362" s="62"/>
      <c r="NNY2362" s="62"/>
      <c r="NNZ2362" s="62"/>
      <c r="NOA2362" s="62"/>
      <c r="NOB2362" s="62"/>
      <c r="NOC2362" s="62"/>
      <c r="NOD2362" s="62"/>
      <c r="NOE2362" s="62"/>
      <c r="NOF2362" s="62"/>
      <c r="NOG2362" s="62"/>
      <c r="NOH2362" s="62"/>
      <c r="NOI2362" s="62"/>
      <c r="NOJ2362" s="62"/>
      <c r="NOK2362" s="62"/>
      <c r="NOL2362" s="62"/>
      <c r="NOM2362" s="62"/>
      <c r="NON2362" s="62"/>
      <c r="NOO2362" s="62"/>
      <c r="NOP2362" s="62"/>
      <c r="NOQ2362" s="62"/>
      <c r="NOR2362" s="62"/>
      <c r="NOS2362" s="62"/>
      <c r="NOT2362" s="62"/>
      <c r="NOU2362" s="62"/>
      <c r="NOV2362" s="62"/>
      <c r="NOW2362" s="62"/>
      <c r="NOX2362" s="62"/>
      <c r="NOY2362" s="62"/>
      <c r="NOZ2362" s="62"/>
      <c r="NPA2362" s="62"/>
      <c r="NPB2362" s="62"/>
      <c r="NPC2362" s="62"/>
      <c r="NPD2362" s="62"/>
      <c r="NPE2362" s="62"/>
      <c r="NPF2362" s="62"/>
      <c r="NPG2362" s="62"/>
      <c r="NPH2362" s="62"/>
      <c r="NPI2362" s="62"/>
      <c r="NPJ2362" s="62"/>
      <c r="NPK2362" s="62"/>
      <c r="NPL2362" s="62"/>
      <c r="NPM2362" s="62"/>
      <c r="NPN2362" s="62"/>
      <c r="NPO2362" s="62"/>
      <c r="NPP2362" s="62"/>
      <c r="NPQ2362" s="62"/>
      <c r="NPR2362" s="62"/>
      <c r="NPS2362" s="62"/>
      <c r="NPT2362" s="62"/>
      <c r="NPU2362" s="62"/>
      <c r="NPV2362" s="62"/>
      <c r="NPW2362" s="62"/>
      <c r="NPX2362" s="62"/>
      <c r="NPY2362" s="62"/>
      <c r="NPZ2362" s="62"/>
      <c r="NQA2362" s="62"/>
      <c r="NQB2362" s="62"/>
      <c r="NQC2362" s="62"/>
      <c r="NQD2362" s="62"/>
      <c r="NQE2362" s="62"/>
      <c r="NQF2362" s="62"/>
      <c r="NQG2362" s="62"/>
      <c r="NQH2362" s="62"/>
      <c r="NQI2362" s="62"/>
      <c r="NQJ2362" s="62"/>
      <c r="NQK2362" s="62"/>
      <c r="NQL2362" s="62"/>
      <c r="NQM2362" s="62"/>
      <c r="NQN2362" s="62"/>
      <c r="NQO2362" s="62"/>
      <c r="NQP2362" s="62"/>
      <c r="NQQ2362" s="62"/>
      <c r="NQR2362" s="62"/>
      <c r="NQS2362" s="62"/>
      <c r="NQT2362" s="62"/>
      <c r="NQU2362" s="62"/>
      <c r="NQV2362" s="62"/>
      <c r="NQW2362" s="62"/>
      <c r="NQX2362" s="62"/>
      <c r="NQY2362" s="62"/>
      <c r="NQZ2362" s="62"/>
      <c r="NRA2362" s="62"/>
      <c r="NRB2362" s="62"/>
      <c r="NRC2362" s="62"/>
      <c r="NRD2362" s="62"/>
      <c r="NRE2362" s="62"/>
      <c r="NRF2362" s="62"/>
      <c r="NRG2362" s="62"/>
      <c r="NRH2362" s="62"/>
      <c r="NRI2362" s="62"/>
      <c r="NRJ2362" s="62"/>
      <c r="NRK2362" s="62"/>
      <c r="NRL2362" s="62"/>
      <c r="NRM2362" s="62"/>
      <c r="NRN2362" s="62"/>
      <c r="NRO2362" s="62"/>
      <c r="NRP2362" s="62"/>
      <c r="NRQ2362" s="62"/>
      <c r="NRR2362" s="62"/>
      <c r="NRS2362" s="62"/>
      <c r="NRT2362" s="62"/>
      <c r="NRU2362" s="62"/>
      <c r="NRV2362" s="62"/>
      <c r="NRW2362" s="62"/>
      <c r="NRX2362" s="62"/>
      <c r="NRY2362" s="62"/>
      <c r="NRZ2362" s="62"/>
      <c r="NSA2362" s="62"/>
      <c r="NSB2362" s="62"/>
      <c r="NSC2362" s="62"/>
      <c r="NSD2362" s="62"/>
      <c r="NSE2362" s="62"/>
      <c r="NSF2362" s="62"/>
      <c r="NSG2362" s="62"/>
      <c r="NSH2362" s="62"/>
      <c r="NSI2362" s="62"/>
      <c r="NSJ2362" s="62"/>
      <c r="NSK2362" s="62"/>
      <c r="NSL2362" s="62"/>
      <c r="NSM2362" s="62"/>
      <c r="NSN2362" s="62"/>
      <c r="NSO2362" s="62"/>
      <c r="NSP2362" s="62"/>
      <c r="NSQ2362" s="62"/>
      <c r="NSR2362" s="62"/>
      <c r="NSS2362" s="62"/>
      <c r="NST2362" s="62"/>
      <c r="NSU2362" s="62"/>
      <c r="NSV2362" s="62"/>
      <c r="NSW2362" s="62"/>
      <c r="NSX2362" s="62"/>
      <c r="NSY2362" s="62"/>
      <c r="NSZ2362" s="62"/>
      <c r="NTA2362" s="62"/>
      <c r="NTB2362" s="62"/>
      <c r="NTC2362" s="62"/>
      <c r="NTD2362" s="62"/>
      <c r="NTE2362" s="62"/>
      <c r="NTF2362" s="62"/>
      <c r="NTG2362" s="62"/>
      <c r="NTH2362" s="62"/>
      <c r="NTI2362" s="62"/>
      <c r="NTJ2362" s="62"/>
      <c r="NTK2362" s="62"/>
      <c r="NTL2362" s="62"/>
      <c r="NTM2362" s="62"/>
      <c r="NTN2362" s="62"/>
      <c r="NTO2362" s="62"/>
      <c r="NTP2362" s="62"/>
      <c r="NTQ2362" s="62"/>
      <c r="NTR2362" s="62"/>
      <c r="NTS2362" s="62"/>
      <c r="NTT2362" s="62"/>
      <c r="NTU2362" s="62"/>
      <c r="NTV2362" s="62"/>
      <c r="NTW2362" s="62"/>
      <c r="NTX2362" s="62"/>
      <c r="NTY2362" s="62"/>
      <c r="NTZ2362" s="62"/>
      <c r="NUA2362" s="62"/>
      <c r="NUB2362" s="62"/>
      <c r="NUC2362" s="62"/>
      <c r="NUD2362" s="62"/>
      <c r="NUE2362" s="62"/>
      <c r="NUF2362" s="62"/>
      <c r="NUG2362" s="62"/>
      <c r="NUH2362" s="62"/>
      <c r="NUI2362" s="62"/>
      <c r="NUJ2362" s="62"/>
      <c r="NUK2362" s="62"/>
      <c r="NUL2362" s="62"/>
      <c r="NUM2362" s="62"/>
      <c r="NUN2362" s="62"/>
      <c r="NUO2362" s="62"/>
      <c r="NUP2362" s="62"/>
      <c r="NUQ2362" s="62"/>
      <c r="NUR2362" s="62"/>
      <c r="NUS2362" s="62"/>
      <c r="NUT2362" s="62"/>
      <c r="NUU2362" s="62"/>
      <c r="NUV2362" s="62"/>
      <c r="NUW2362" s="62"/>
      <c r="NUX2362" s="62"/>
      <c r="NUY2362" s="62"/>
      <c r="NUZ2362" s="62"/>
      <c r="NVA2362" s="62"/>
      <c r="NVB2362" s="62"/>
      <c r="NVC2362" s="62"/>
      <c r="NVD2362" s="62"/>
      <c r="NVE2362" s="62"/>
      <c r="NVF2362" s="62"/>
      <c r="NVG2362" s="62"/>
      <c r="NVH2362" s="62"/>
      <c r="NVI2362" s="62"/>
      <c r="NVJ2362" s="62"/>
      <c r="NVK2362" s="62"/>
      <c r="NVL2362" s="62"/>
      <c r="NVM2362" s="62"/>
      <c r="NVN2362" s="62"/>
      <c r="NVO2362" s="62"/>
      <c r="NVP2362" s="62"/>
      <c r="NVQ2362" s="62"/>
      <c r="NVR2362" s="62"/>
      <c r="NVS2362" s="62"/>
      <c r="NVT2362" s="62"/>
      <c r="NVU2362" s="62"/>
      <c r="NVV2362" s="62"/>
      <c r="NVW2362" s="62"/>
      <c r="NVX2362" s="62"/>
      <c r="NVY2362" s="62"/>
      <c r="NVZ2362" s="62"/>
      <c r="NWA2362" s="62"/>
      <c r="NWB2362" s="62"/>
      <c r="NWC2362" s="62"/>
      <c r="NWD2362" s="62"/>
      <c r="NWE2362" s="62"/>
      <c r="NWF2362" s="62"/>
      <c r="NWG2362" s="62"/>
      <c r="NWH2362" s="62"/>
      <c r="NWI2362" s="62"/>
      <c r="NWJ2362" s="62"/>
      <c r="NWK2362" s="62"/>
      <c r="NWL2362" s="62"/>
      <c r="NWM2362" s="62"/>
      <c r="NWN2362" s="62"/>
      <c r="NWO2362" s="62"/>
      <c r="NWP2362" s="62"/>
      <c r="NWQ2362" s="62"/>
      <c r="NWR2362" s="62"/>
      <c r="NWS2362" s="62"/>
      <c r="NWT2362" s="62"/>
      <c r="NWU2362" s="62"/>
      <c r="NWV2362" s="62"/>
      <c r="NWW2362" s="62"/>
      <c r="NWX2362" s="62"/>
      <c r="NWY2362" s="62"/>
      <c r="NWZ2362" s="62"/>
      <c r="NXA2362" s="62"/>
      <c r="NXB2362" s="62"/>
      <c r="NXC2362" s="62"/>
      <c r="NXD2362" s="62"/>
      <c r="NXE2362" s="62"/>
      <c r="NXF2362" s="62"/>
      <c r="NXG2362" s="62"/>
      <c r="NXH2362" s="62"/>
      <c r="NXI2362" s="62"/>
      <c r="NXJ2362" s="62"/>
      <c r="NXK2362" s="62"/>
      <c r="NXL2362" s="62"/>
      <c r="NXM2362" s="62"/>
      <c r="NXN2362" s="62"/>
      <c r="NXO2362" s="62"/>
      <c r="NXP2362" s="62"/>
      <c r="NXQ2362" s="62"/>
      <c r="NXR2362" s="62"/>
      <c r="NXS2362" s="62"/>
      <c r="NXT2362" s="62"/>
      <c r="NXU2362" s="62"/>
      <c r="NXV2362" s="62"/>
      <c r="NXW2362" s="62"/>
      <c r="NXX2362" s="62"/>
      <c r="NXY2362" s="62"/>
      <c r="NXZ2362" s="62"/>
      <c r="NYA2362" s="62"/>
      <c r="NYB2362" s="62"/>
      <c r="NYC2362" s="62"/>
      <c r="NYD2362" s="62"/>
      <c r="NYE2362" s="62"/>
      <c r="NYF2362" s="62"/>
      <c r="NYG2362" s="62"/>
      <c r="NYH2362" s="62"/>
      <c r="NYI2362" s="62"/>
      <c r="NYJ2362" s="62"/>
      <c r="NYK2362" s="62"/>
      <c r="NYL2362" s="62"/>
      <c r="NYM2362" s="62"/>
      <c r="NYN2362" s="62"/>
      <c r="NYO2362" s="62"/>
      <c r="NYP2362" s="62"/>
      <c r="NYQ2362" s="62"/>
      <c r="NYR2362" s="62"/>
      <c r="NYS2362" s="62"/>
      <c r="NYT2362" s="62"/>
      <c r="NYU2362" s="62"/>
      <c r="NYV2362" s="62"/>
      <c r="NYW2362" s="62"/>
      <c r="NYX2362" s="62"/>
      <c r="NYY2362" s="62"/>
      <c r="NYZ2362" s="62"/>
      <c r="NZA2362" s="62"/>
      <c r="NZB2362" s="62"/>
      <c r="NZC2362" s="62"/>
      <c r="NZD2362" s="62"/>
      <c r="NZE2362" s="62"/>
      <c r="NZF2362" s="62"/>
      <c r="NZG2362" s="62"/>
      <c r="NZH2362" s="62"/>
      <c r="NZI2362" s="62"/>
      <c r="NZJ2362" s="62"/>
      <c r="NZK2362" s="62"/>
      <c r="NZL2362" s="62"/>
      <c r="NZM2362" s="62"/>
      <c r="NZN2362" s="62"/>
      <c r="NZO2362" s="62"/>
      <c r="NZP2362" s="62"/>
      <c r="NZQ2362" s="62"/>
      <c r="NZR2362" s="62"/>
      <c r="NZS2362" s="62"/>
      <c r="NZT2362" s="62"/>
      <c r="NZU2362" s="62"/>
      <c r="NZV2362" s="62"/>
      <c r="NZW2362" s="62"/>
      <c r="NZX2362" s="62"/>
      <c r="NZY2362" s="62"/>
      <c r="NZZ2362" s="62"/>
      <c r="OAA2362" s="62"/>
      <c r="OAB2362" s="62"/>
      <c r="OAC2362" s="62"/>
      <c r="OAD2362" s="62"/>
      <c r="OAE2362" s="62"/>
      <c r="OAF2362" s="62"/>
      <c r="OAG2362" s="62"/>
      <c r="OAH2362" s="62"/>
      <c r="OAI2362" s="62"/>
      <c r="OAJ2362" s="62"/>
      <c r="OAK2362" s="62"/>
      <c r="OAL2362" s="62"/>
      <c r="OAM2362" s="62"/>
      <c r="OAN2362" s="62"/>
      <c r="OAO2362" s="62"/>
      <c r="OAP2362" s="62"/>
      <c r="OAQ2362" s="62"/>
      <c r="OAR2362" s="62"/>
      <c r="OAS2362" s="62"/>
      <c r="OAT2362" s="62"/>
      <c r="OAU2362" s="62"/>
      <c r="OAV2362" s="62"/>
      <c r="OAW2362" s="62"/>
      <c r="OAX2362" s="62"/>
      <c r="OAY2362" s="62"/>
      <c r="OAZ2362" s="62"/>
      <c r="OBA2362" s="62"/>
      <c r="OBB2362" s="62"/>
      <c r="OBC2362" s="62"/>
      <c r="OBD2362" s="62"/>
      <c r="OBE2362" s="62"/>
      <c r="OBF2362" s="62"/>
      <c r="OBG2362" s="62"/>
      <c r="OBH2362" s="62"/>
      <c r="OBI2362" s="62"/>
      <c r="OBJ2362" s="62"/>
      <c r="OBK2362" s="62"/>
      <c r="OBL2362" s="62"/>
      <c r="OBM2362" s="62"/>
      <c r="OBN2362" s="62"/>
      <c r="OBO2362" s="62"/>
      <c r="OBP2362" s="62"/>
      <c r="OBQ2362" s="62"/>
      <c r="OBR2362" s="62"/>
      <c r="OBS2362" s="62"/>
      <c r="OBT2362" s="62"/>
      <c r="OBU2362" s="62"/>
      <c r="OBV2362" s="62"/>
      <c r="OBW2362" s="62"/>
      <c r="OBX2362" s="62"/>
      <c r="OBY2362" s="62"/>
      <c r="OBZ2362" s="62"/>
      <c r="OCA2362" s="62"/>
      <c r="OCB2362" s="62"/>
      <c r="OCC2362" s="62"/>
      <c r="OCD2362" s="62"/>
      <c r="OCE2362" s="62"/>
      <c r="OCF2362" s="62"/>
      <c r="OCG2362" s="62"/>
      <c r="OCH2362" s="62"/>
      <c r="OCI2362" s="62"/>
      <c r="OCJ2362" s="62"/>
      <c r="OCK2362" s="62"/>
      <c r="OCL2362" s="62"/>
      <c r="OCM2362" s="62"/>
      <c r="OCN2362" s="62"/>
      <c r="OCO2362" s="62"/>
      <c r="OCP2362" s="62"/>
      <c r="OCQ2362" s="62"/>
      <c r="OCR2362" s="62"/>
      <c r="OCS2362" s="62"/>
      <c r="OCT2362" s="62"/>
      <c r="OCU2362" s="62"/>
      <c r="OCV2362" s="62"/>
      <c r="OCW2362" s="62"/>
      <c r="OCX2362" s="62"/>
      <c r="OCY2362" s="62"/>
      <c r="OCZ2362" s="62"/>
      <c r="ODA2362" s="62"/>
      <c r="ODB2362" s="62"/>
      <c r="ODC2362" s="62"/>
      <c r="ODD2362" s="62"/>
      <c r="ODE2362" s="62"/>
      <c r="ODF2362" s="62"/>
      <c r="ODG2362" s="62"/>
      <c r="ODH2362" s="62"/>
      <c r="ODI2362" s="62"/>
      <c r="ODJ2362" s="62"/>
      <c r="ODK2362" s="62"/>
      <c r="ODL2362" s="62"/>
      <c r="ODM2362" s="62"/>
      <c r="ODN2362" s="62"/>
      <c r="ODO2362" s="62"/>
      <c r="ODP2362" s="62"/>
      <c r="ODQ2362" s="62"/>
      <c r="ODR2362" s="62"/>
      <c r="ODS2362" s="62"/>
      <c r="ODT2362" s="62"/>
      <c r="ODU2362" s="62"/>
      <c r="ODV2362" s="62"/>
      <c r="ODW2362" s="62"/>
      <c r="ODX2362" s="62"/>
      <c r="ODY2362" s="62"/>
      <c r="ODZ2362" s="62"/>
      <c r="OEA2362" s="62"/>
      <c r="OEB2362" s="62"/>
      <c r="OEC2362" s="62"/>
      <c r="OED2362" s="62"/>
      <c r="OEE2362" s="62"/>
      <c r="OEF2362" s="62"/>
      <c r="OEG2362" s="62"/>
      <c r="OEH2362" s="62"/>
      <c r="OEI2362" s="62"/>
      <c r="OEJ2362" s="62"/>
      <c r="OEK2362" s="62"/>
      <c r="OEL2362" s="62"/>
      <c r="OEM2362" s="62"/>
      <c r="OEN2362" s="62"/>
      <c r="OEO2362" s="62"/>
      <c r="OEP2362" s="62"/>
      <c r="OEQ2362" s="62"/>
      <c r="OER2362" s="62"/>
      <c r="OES2362" s="62"/>
      <c r="OET2362" s="62"/>
      <c r="OEU2362" s="62"/>
      <c r="OEV2362" s="62"/>
      <c r="OEW2362" s="62"/>
      <c r="OEX2362" s="62"/>
      <c r="OEY2362" s="62"/>
      <c r="OEZ2362" s="62"/>
      <c r="OFA2362" s="62"/>
      <c r="OFB2362" s="62"/>
      <c r="OFC2362" s="62"/>
      <c r="OFD2362" s="62"/>
      <c r="OFE2362" s="62"/>
      <c r="OFF2362" s="62"/>
      <c r="OFG2362" s="62"/>
      <c r="OFH2362" s="62"/>
      <c r="OFI2362" s="62"/>
      <c r="OFJ2362" s="62"/>
      <c r="OFK2362" s="62"/>
      <c r="OFL2362" s="62"/>
      <c r="OFM2362" s="62"/>
      <c r="OFN2362" s="62"/>
      <c r="OFO2362" s="62"/>
      <c r="OFP2362" s="62"/>
      <c r="OFQ2362" s="62"/>
      <c r="OFR2362" s="62"/>
      <c r="OFS2362" s="62"/>
      <c r="OFT2362" s="62"/>
      <c r="OFU2362" s="62"/>
      <c r="OFV2362" s="62"/>
      <c r="OFW2362" s="62"/>
      <c r="OFX2362" s="62"/>
      <c r="OFY2362" s="62"/>
      <c r="OFZ2362" s="62"/>
      <c r="OGA2362" s="62"/>
      <c r="OGB2362" s="62"/>
      <c r="OGC2362" s="62"/>
      <c r="OGD2362" s="62"/>
      <c r="OGE2362" s="62"/>
      <c r="OGF2362" s="62"/>
      <c r="OGG2362" s="62"/>
      <c r="OGH2362" s="62"/>
      <c r="OGI2362" s="62"/>
      <c r="OGJ2362" s="62"/>
      <c r="OGK2362" s="62"/>
      <c r="OGL2362" s="62"/>
      <c r="OGM2362" s="62"/>
      <c r="OGN2362" s="62"/>
      <c r="OGO2362" s="62"/>
      <c r="OGP2362" s="62"/>
      <c r="OGQ2362" s="62"/>
      <c r="OGR2362" s="62"/>
      <c r="OGS2362" s="62"/>
      <c r="OGT2362" s="62"/>
      <c r="OGU2362" s="62"/>
      <c r="OGV2362" s="62"/>
      <c r="OGW2362" s="62"/>
      <c r="OGX2362" s="62"/>
      <c r="OGY2362" s="62"/>
      <c r="OGZ2362" s="62"/>
      <c r="OHA2362" s="62"/>
      <c r="OHB2362" s="62"/>
      <c r="OHC2362" s="62"/>
      <c r="OHD2362" s="62"/>
      <c r="OHE2362" s="62"/>
      <c r="OHF2362" s="62"/>
      <c r="OHG2362" s="62"/>
      <c r="OHH2362" s="62"/>
      <c r="OHI2362" s="62"/>
      <c r="OHJ2362" s="62"/>
      <c r="OHK2362" s="62"/>
      <c r="OHL2362" s="62"/>
      <c r="OHM2362" s="62"/>
      <c r="OHN2362" s="62"/>
      <c r="OHO2362" s="62"/>
      <c r="OHP2362" s="62"/>
      <c r="OHQ2362" s="62"/>
      <c r="OHR2362" s="62"/>
      <c r="OHS2362" s="62"/>
      <c r="OHT2362" s="62"/>
      <c r="OHU2362" s="62"/>
      <c r="OHV2362" s="62"/>
      <c r="OHW2362" s="62"/>
      <c r="OHX2362" s="62"/>
      <c r="OHY2362" s="62"/>
      <c r="OHZ2362" s="62"/>
      <c r="OIA2362" s="62"/>
      <c r="OIB2362" s="62"/>
      <c r="OIC2362" s="62"/>
      <c r="OID2362" s="62"/>
      <c r="OIE2362" s="62"/>
      <c r="OIF2362" s="62"/>
      <c r="OIG2362" s="62"/>
      <c r="OIH2362" s="62"/>
      <c r="OII2362" s="62"/>
      <c r="OIJ2362" s="62"/>
      <c r="OIK2362" s="62"/>
      <c r="OIL2362" s="62"/>
      <c r="OIM2362" s="62"/>
      <c r="OIN2362" s="62"/>
      <c r="OIO2362" s="62"/>
      <c r="OIP2362" s="62"/>
      <c r="OIQ2362" s="62"/>
      <c r="OIR2362" s="62"/>
      <c r="OIS2362" s="62"/>
      <c r="OIT2362" s="62"/>
      <c r="OIU2362" s="62"/>
      <c r="OIV2362" s="62"/>
      <c r="OIW2362" s="62"/>
      <c r="OIX2362" s="62"/>
      <c r="OIY2362" s="62"/>
      <c r="OIZ2362" s="62"/>
      <c r="OJA2362" s="62"/>
      <c r="OJB2362" s="62"/>
      <c r="OJC2362" s="62"/>
      <c r="OJD2362" s="62"/>
      <c r="OJE2362" s="62"/>
      <c r="OJF2362" s="62"/>
      <c r="OJG2362" s="62"/>
      <c r="OJH2362" s="62"/>
      <c r="OJI2362" s="62"/>
      <c r="OJJ2362" s="62"/>
      <c r="OJK2362" s="62"/>
      <c r="OJL2362" s="62"/>
      <c r="OJM2362" s="62"/>
      <c r="OJN2362" s="62"/>
      <c r="OJO2362" s="62"/>
      <c r="OJP2362" s="62"/>
      <c r="OJQ2362" s="62"/>
      <c r="OJR2362" s="62"/>
      <c r="OJS2362" s="62"/>
      <c r="OJT2362" s="62"/>
      <c r="OJU2362" s="62"/>
      <c r="OJV2362" s="62"/>
      <c r="OJW2362" s="62"/>
      <c r="OJX2362" s="62"/>
      <c r="OJY2362" s="62"/>
      <c r="OJZ2362" s="62"/>
      <c r="OKA2362" s="62"/>
      <c r="OKB2362" s="62"/>
      <c r="OKC2362" s="62"/>
      <c r="OKD2362" s="62"/>
      <c r="OKE2362" s="62"/>
      <c r="OKF2362" s="62"/>
      <c r="OKG2362" s="62"/>
      <c r="OKH2362" s="62"/>
      <c r="OKI2362" s="62"/>
      <c r="OKJ2362" s="62"/>
      <c r="OKK2362" s="62"/>
      <c r="OKL2362" s="62"/>
      <c r="OKM2362" s="62"/>
      <c r="OKN2362" s="62"/>
      <c r="OKO2362" s="62"/>
      <c r="OKP2362" s="62"/>
      <c r="OKQ2362" s="62"/>
      <c r="OKR2362" s="62"/>
      <c r="OKS2362" s="62"/>
      <c r="OKT2362" s="62"/>
      <c r="OKU2362" s="62"/>
      <c r="OKV2362" s="62"/>
      <c r="OKW2362" s="62"/>
      <c r="OKX2362" s="62"/>
      <c r="OKY2362" s="62"/>
      <c r="OKZ2362" s="62"/>
      <c r="OLA2362" s="62"/>
      <c r="OLB2362" s="62"/>
      <c r="OLC2362" s="62"/>
      <c r="OLD2362" s="62"/>
      <c r="OLE2362" s="62"/>
      <c r="OLF2362" s="62"/>
      <c r="OLG2362" s="62"/>
      <c r="OLH2362" s="62"/>
      <c r="OLI2362" s="62"/>
      <c r="OLJ2362" s="62"/>
      <c r="OLK2362" s="62"/>
      <c r="OLL2362" s="62"/>
      <c r="OLM2362" s="62"/>
      <c r="OLN2362" s="62"/>
      <c r="OLO2362" s="62"/>
      <c r="OLP2362" s="62"/>
      <c r="OLQ2362" s="62"/>
      <c r="OLR2362" s="62"/>
      <c r="OLS2362" s="62"/>
      <c r="OLT2362" s="62"/>
      <c r="OLU2362" s="62"/>
      <c r="OLV2362" s="62"/>
      <c r="OLW2362" s="62"/>
      <c r="OLX2362" s="62"/>
      <c r="OLY2362" s="62"/>
      <c r="OLZ2362" s="62"/>
      <c r="OMA2362" s="62"/>
      <c r="OMB2362" s="62"/>
      <c r="OMC2362" s="62"/>
      <c r="OMD2362" s="62"/>
      <c r="OME2362" s="62"/>
      <c r="OMF2362" s="62"/>
      <c r="OMG2362" s="62"/>
      <c r="OMH2362" s="62"/>
      <c r="OMI2362" s="62"/>
      <c r="OMJ2362" s="62"/>
      <c r="OMK2362" s="62"/>
      <c r="OML2362" s="62"/>
      <c r="OMM2362" s="62"/>
      <c r="OMN2362" s="62"/>
      <c r="OMO2362" s="62"/>
      <c r="OMP2362" s="62"/>
      <c r="OMQ2362" s="62"/>
      <c r="OMR2362" s="62"/>
      <c r="OMS2362" s="62"/>
      <c r="OMT2362" s="62"/>
      <c r="OMU2362" s="62"/>
      <c r="OMV2362" s="62"/>
      <c r="OMW2362" s="62"/>
      <c r="OMX2362" s="62"/>
      <c r="OMY2362" s="62"/>
      <c r="OMZ2362" s="62"/>
      <c r="ONA2362" s="62"/>
      <c r="ONB2362" s="62"/>
      <c r="ONC2362" s="62"/>
      <c r="OND2362" s="62"/>
      <c r="ONE2362" s="62"/>
      <c r="ONF2362" s="62"/>
      <c r="ONG2362" s="62"/>
      <c r="ONH2362" s="62"/>
      <c r="ONI2362" s="62"/>
      <c r="ONJ2362" s="62"/>
      <c r="ONK2362" s="62"/>
      <c r="ONL2362" s="62"/>
      <c r="ONM2362" s="62"/>
      <c r="ONN2362" s="62"/>
      <c r="ONO2362" s="62"/>
      <c r="ONP2362" s="62"/>
      <c r="ONQ2362" s="62"/>
      <c r="ONR2362" s="62"/>
      <c r="ONS2362" s="62"/>
      <c r="ONT2362" s="62"/>
      <c r="ONU2362" s="62"/>
      <c r="ONV2362" s="62"/>
      <c r="ONW2362" s="62"/>
      <c r="ONX2362" s="62"/>
      <c r="ONY2362" s="62"/>
      <c r="ONZ2362" s="62"/>
      <c r="OOA2362" s="62"/>
      <c r="OOB2362" s="62"/>
      <c r="OOC2362" s="62"/>
      <c r="OOD2362" s="62"/>
      <c r="OOE2362" s="62"/>
      <c r="OOF2362" s="62"/>
      <c r="OOG2362" s="62"/>
      <c r="OOH2362" s="62"/>
      <c r="OOI2362" s="62"/>
      <c r="OOJ2362" s="62"/>
      <c r="OOK2362" s="62"/>
      <c r="OOL2362" s="62"/>
      <c r="OOM2362" s="62"/>
      <c r="OON2362" s="62"/>
      <c r="OOO2362" s="62"/>
      <c r="OOP2362" s="62"/>
      <c r="OOQ2362" s="62"/>
      <c r="OOR2362" s="62"/>
      <c r="OOS2362" s="62"/>
      <c r="OOT2362" s="62"/>
      <c r="OOU2362" s="62"/>
      <c r="OOV2362" s="62"/>
      <c r="OOW2362" s="62"/>
      <c r="OOX2362" s="62"/>
      <c r="OOY2362" s="62"/>
      <c r="OOZ2362" s="62"/>
      <c r="OPA2362" s="62"/>
      <c r="OPB2362" s="62"/>
      <c r="OPC2362" s="62"/>
      <c r="OPD2362" s="62"/>
      <c r="OPE2362" s="62"/>
      <c r="OPF2362" s="62"/>
      <c r="OPG2362" s="62"/>
      <c r="OPH2362" s="62"/>
      <c r="OPI2362" s="62"/>
      <c r="OPJ2362" s="62"/>
      <c r="OPK2362" s="62"/>
      <c r="OPL2362" s="62"/>
      <c r="OPM2362" s="62"/>
      <c r="OPN2362" s="62"/>
      <c r="OPO2362" s="62"/>
      <c r="OPP2362" s="62"/>
      <c r="OPQ2362" s="62"/>
      <c r="OPR2362" s="62"/>
      <c r="OPS2362" s="62"/>
      <c r="OPT2362" s="62"/>
      <c r="OPU2362" s="62"/>
      <c r="OPV2362" s="62"/>
      <c r="OPW2362" s="62"/>
      <c r="OPX2362" s="62"/>
      <c r="OPY2362" s="62"/>
      <c r="OPZ2362" s="62"/>
      <c r="OQA2362" s="62"/>
      <c r="OQB2362" s="62"/>
      <c r="OQC2362" s="62"/>
      <c r="OQD2362" s="62"/>
      <c r="OQE2362" s="62"/>
      <c r="OQF2362" s="62"/>
      <c r="OQG2362" s="62"/>
      <c r="OQH2362" s="62"/>
      <c r="OQI2362" s="62"/>
      <c r="OQJ2362" s="62"/>
      <c r="OQK2362" s="62"/>
      <c r="OQL2362" s="62"/>
      <c r="OQM2362" s="62"/>
      <c r="OQN2362" s="62"/>
      <c r="OQO2362" s="62"/>
      <c r="OQP2362" s="62"/>
      <c r="OQQ2362" s="62"/>
      <c r="OQR2362" s="62"/>
      <c r="OQS2362" s="62"/>
      <c r="OQT2362" s="62"/>
      <c r="OQU2362" s="62"/>
      <c r="OQV2362" s="62"/>
      <c r="OQW2362" s="62"/>
      <c r="OQX2362" s="62"/>
      <c r="OQY2362" s="62"/>
      <c r="OQZ2362" s="62"/>
      <c r="ORA2362" s="62"/>
      <c r="ORB2362" s="62"/>
      <c r="ORC2362" s="62"/>
      <c r="ORD2362" s="62"/>
      <c r="ORE2362" s="62"/>
      <c r="ORF2362" s="62"/>
      <c r="ORG2362" s="62"/>
      <c r="ORH2362" s="62"/>
      <c r="ORI2362" s="62"/>
      <c r="ORJ2362" s="62"/>
      <c r="ORK2362" s="62"/>
      <c r="ORL2362" s="62"/>
      <c r="ORM2362" s="62"/>
      <c r="ORN2362" s="62"/>
      <c r="ORO2362" s="62"/>
      <c r="ORP2362" s="62"/>
      <c r="ORQ2362" s="62"/>
      <c r="ORR2362" s="62"/>
      <c r="ORS2362" s="62"/>
      <c r="ORT2362" s="62"/>
      <c r="ORU2362" s="62"/>
      <c r="ORV2362" s="62"/>
      <c r="ORW2362" s="62"/>
      <c r="ORX2362" s="62"/>
      <c r="ORY2362" s="62"/>
      <c r="ORZ2362" s="62"/>
      <c r="OSA2362" s="62"/>
      <c r="OSB2362" s="62"/>
      <c r="OSC2362" s="62"/>
      <c r="OSD2362" s="62"/>
      <c r="OSE2362" s="62"/>
      <c r="OSF2362" s="62"/>
      <c r="OSG2362" s="62"/>
      <c r="OSH2362" s="62"/>
      <c r="OSI2362" s="62"/>
      <c r="OSJ2362" s="62"/>
      <c r="OSK2362" s="62"/>
      <c r="OSL2362" s="62"/>
      <c r="OSM2362" s="62"/>
      <c r="OSN2362" s="62"/>
      <c r="OSO2362" s="62"/>
      <c r="OSP2362" s="62"/>
      <c r="OSQ2362" s="62"/>
      <c r="OSR2362" s="62"/>
      <c r="OSS2362" s="62"/>
      <c r="OST2362" s="62"/>
      <c r="OSU2362" s="62"/>
      <c r="OSV2362" s="62"/>
      <c r="OSW2362" s="62"/>
      <c r="OSX2362" s="62"/>
      <c r="OSY2362" s="62"/>
      <c r="OSZ2362" s="62"/>
      <c r="OTA2362" s="62"/>
      <c r="OTB2362" s="62"/>
      <c r="OTC2362" s="62"/>
      <c r="OTD2362" s="62"/>
      <c r="OTE2362" s="62"/>
      <c r="OTF2362" s="62"/>
      <c r="OTG2362" s="62"/>
      <c r="OTH2362" s="62"/>
      <c r="OTI2362" s="62"/>
      <c r="OTJ2362" s="62"/>
      <c r="OTK2362" s="62"/>
      <c r="OTL2362" s="62"/>
      <c r="OTM2362" s="62"/>
      <c r="OTN2362" s="62"/>
      <c r="OTO2362" s="62"/>
      <c r="OTP2362" s="62"/>
      <c r="OTQ2362" s="62"/>
      <c r="OTR2362" s="62"/>
      <c r="OTS2362" s="62"/>
      <c r="OTT2362" s="62"/>
      <c r="OTU2362" s="62"/>
      <c r="OTV2362" s="62"/>
      <c r="OTW2362" s="62"/>
      <c r="OTX2362" s="62"/>
      <c r="OTY2362" s="62"/>
      <c r="OTZ2362" s="62"/>
      <c r="OUA2362" s="62"/>
      <c r="OUB2362" s="62"/>
      <c r="OUC2362" s="62"/>
      <c r="OUD2362" s="62"/>
      <c r="OUE2362" s="62"/>
      <c r="OUF2362" s="62"/>
      <c r="OUG2362" s="62"/>
      <c r="OUH2362" s="62"/>
      <c r="OUI2362" s="62"/>
      <c r="OUJ2362" s="62"/>
      <c r="OUK2362" s="62"/>
      <c r="OUL2362" s="62"/>
      <c r="OUM2362" s="62"/>
      <c r="OUN2362" s="62"/>
      <c r="OUO2362" s="62"/>
      <c r="OUP2362" s="62"/>
      <c r="OUQ2362" s="62"/>
      <c r="OUR2362" s="62"/>
      <c r="OUS2362" s="62"/>
      <c r="OUT2362" s="62"/>
      <c r="OUU2362" s="62"/>
      <c r="OUV2362" s="62"/>
      <c r="OUW2362" s="62"/>
      <c r="OUX2362" s="62"/>
      <c r="OUY2362" s="62"/>
      <c r="OUZ2362" s="62"/>
      <c r="OVA2362" s="62"/>
      <c r="OVB2362" s="62"/>
      <c r="OVC2362" s="62"/>
      <c r="OVD2362" s="62"/>
      <c r="OVE2362" s="62"/>
      <c r="OVF2362" s="62"/>
      <c r="OVG2362" s="62"/>
      <c r="OVH2362" s="62"/>
      <c r="OVI2362" s="62"/>
      <c r="OVJ2362" s="62"/>
      <c r="OVK2362" s="62"/>
      <c r="OVL2362" s="62"/>
      <c r="OVM2362" s="62"/>
      <c r="OVN2362" s="62"/>
      <c r="OVO2362" s="62"/>
      <c r="OVP2362" s="62"/>
      <c r="OVQ2362" s="62"/>
      <c r="OVR2362" s="62"/>
      <c r="OVS2362" s="62"/>
      <c r="OVT2362" s="62"/>
      <c r="OVU2362" s="62"/>
      <c r="OVV2362" s="62"/>
      <c r="OVW2362" s="62"/>
      <c r="OVX2362" s="62"/>
      <c r="OVY2362" s="62"/>
      <c r="OVZ2362" s="62"/>
      <c r="OWA2362" s="62"/>
      <c r="OWB2362" s="62"/>
      <c r="OWC2362" s="62"/>
      <c r="OWD2362" s="62"/>
      <c r="OWE2362" s="62"/>
      <c r="OWF2362" s="62"/>
      <c r="OWG2362" s="62"/>
      <c r="OWH2362" s="62"/>
      <c r="OWI2362" s="62"/>
      <c r="OWJ2362" s="62"/>
      <c r="OWK2362" s="62"/>
      <c r="OWL2362" s="62"/>
      <c r="OWM2362" s="62"/>
      <c r="OWN2362" s="62"/>
      <c r="OWO2362" s="62"/>
      <c r="OWP2362" s="62"/>
      <c r="OWQ2362" s="62"/>
      <c r="OWR2362" s="62"/>
      <c r="OWS2362" s="62"/>
      <c r="OWT2362" s="62"/>
      <c r="OWU2362" s="62"/>
      <c r="OWV2362" s="62"/>
      <c r="OWW2362" s="62"/>
      <c r="OWX2362" s="62"/>
      <c r="OWY2362" s="62"/>
      <c r="OWZ2362" s="62"/>
      <c r="OXA2362" s="62"/>
      <c r="OXB2362" s="62"/>
      <c r="OXC2362" s="62"/>
      <c r="OXD2362" s="62"/>
      <c r="OXE2362" s="62"/>
      <c r="OXF2362" s="62"/>
      <c r="OXG2362" s="62"/>
      <c r="OXH2362" s="62"/>
      <c r="OXI2362" s="62"/>
      <c r="OXJ2362" s="62"/>
      <c r="OXK2362" s="62"/>
      <c r="OXL2362" s="62"/>
      <c r="OXM2362" s="62"/>
      <c r="OXN2362" s="62"/>
      <c r="OXO2362" s="62"/>
      <c r="OXP2362" s="62"/>
      <c r="OXQ2362" s="62"/>
      <c r="OXR2362" s="62"/>
      <c r="OXS2362" s="62"/>
      <c r="OXT2362" s="62"/>
      <c r="OXU2362" s="62"/>
      <c r="OXV2362" s="62"/>
      <c r="OXW2362" s="62"/>
      <c r="OXX2362" s="62"/>
      <c r="OXY2362" s="62"/>
      <c r="OXZ2362" s="62"/>
      <c r="OYA2362" s="62"/>
      <c r="OYB2362" s="62"/>
      <c r="OYC2362" s="62"/>
      <c r="OYD2362" s="62"/>
      <c r="OYE2362" s="62"/>
      <c r="OYF2362" s="62"/>
      <c r="OYG2362" s="62"/>
      <c r="OYH2362" s="62"/>
      <c r="OYI2362" s="62"/>
      <c r="OYJ2362" s="62"/>
      <c r="OYK2362" s="62"/>
      <c r="OYL2362" s="62"/>
      <c r="OYM2362" s="62"/>
      <c r="OYN2362" s="62"/>
      <c r="OYO2362" s="62"/>
      <c r="OYP2362" s="62"/>
      <c r="OYQ2362" s="62"/>
      <c r="OYR2362" s="62"/>
      <c r="OYS2362" s="62"/>
      <c r="OYT2362" s="62"/>
      <c r="OYU2362" s="62"/>
      <c r="OYV2362" s="62"/>
      <c r="OYW2362" s="62"/>
      <c r="OYX2362" s="62"/>
      <c r="OYY2362" s="62"/>
      <c r="OYZ2362" s="62"/>
      <c r="OZA2362" s="62"/>
      <c r="OZB2362" s="62"/>
      <c r="OZC2362" s="62"/>
      <c r="OZD2362" s="62"/>
      <c r="OZE2362" s="62"/>
      <c r="OZF2362" s="62"/>
      <c r="OZG2362" s="62"/>
      <c r="OZH2362" s="62"/>
      <c r="OZI2362" s="62"/>
      <c r="OZJ2362" s="62"/>
      <c r="OZK2362" s="62"/>
      <c r="OZL2362" s="62"/>
      <c r="OZM2362" s="62"/>
      <c r="OZN2362" s="62"/>
      <c r="OZO2362" s="62"/>
      <c r="OZP2362" s="62"/>
      <c r="OZQ2362" s="62"/>
      <c r="OZR2362" s="62"/>
      <c r="OZS2362" s="62"/>
      <c r="OZT2362" s="62"/>
      <c r="OZU2362" s="62"/>
      <c r="OZV2362" s="62"/>
      <c r="OZW2362" s="62"/>
      <c r="OZX2362" s="62"/>
      <c r="OZY2362" s="62"/>
      <c r="OZZ2362" s="62"/>
      <c r="PAA2362" s="62"/>
      <c r="PAB2362" s="62"/>
      <c r="PAC2362" s="62"/>
      <c r="PAD2362" s="62"/>
      <c r="PAE2362" s="62"/>
      <c r="PAF2362" s="62"/>
      <c r="PAG2362" s="62"/>
      <c r="PAH2362" s="62"/>
      <c r="PAI2362" s="62"/>
      <c r="PAJ2362" s="62"/>
      <c r="PAK2362" s="62"/>
      <c r="PAL2362" s="62"/>
      <c r="PAM2362" s="62"/>
      <c r="PAN2362" s="62"/>
      <c r="PAO2362" s="62"/>
      <c r="PAP2362" s="62"/>
      <c r="PAQ2362" s="62"/>
      <c r="PAR2362" s="62"/>
      <c r="PAS2362" s="62"/>
      <c r="PAT2362" s="62"/>
      <c r="PAU2362" s="62"/>
      <c r="PAV2362" s="62"/>
      <c r="PAW2362" s="62"/>
      <c r="PAX2362" s="62"/>
      <c r="PAY2362" s="62"/>
      <c r="PAZ2362" s="62"/>
      <c r="PBA2362" s="62"/>
      <c r="PBB2362" s="62"/>
      <c r="PBC2362" s="62"/>
      <c r="PBD2362" s="62"/>
      <c r="PBE2362" s="62"/>
      <c r="PBF2362" s="62"/>
      <c r="PBG2362" s="62"/>
      <c r="PBH2362" s="62"/>
      <c r="PBI2362" s="62"/>
      <c r="PBJ2362" s="62"/>
      <c r="PBK2362" s="62"/>
      <c r="PBL2362" s="62"/>
      <c r="PBM2362" s="62"/>
      <c r="PBN2362" s="62"/>
      <c r="PBO2362" s="62"/>
      <c r="PBP2362" s="62"/>
      <c r="PBQ2362" s="62"/>
      <c r="PBR2362" s="62"/>
      <c r="PBS2362" s="62"/>
      <c r="PBT2362" s="62"/>
      <c r="PBU2362" s="62"/>
      <c r="PBV2362" s="62"/>
      <c r="PBW2362" s="62"/>
      <c r="PBX2362" s="62"/>
      <c r="PBY2362" s="62"/>
      <c r="PBZ2362" s="62"/>
      <c r="PCA2362" s="62"/>
      <c r="PCB2362" s="62"/>
      <c r="PCC2362" s="62"/>
      <c r="PCD2362" s="62"/>
      <c r="PCE2362" s="62"/>
      <c r="PCF2362" s="62"/>
      <c r="PCG2362" s="62"/>
      <c r="PCH2362" s="62"/>
      <c r="PCI2362" s="62"/>
      <c r="PCJ2362" s="62"/>
      <c r="PCK2362" s="62"/>
      <c r="PCL2362" s="62"/>
      <c r="PCM2362" s="62"/>
      <c r="PCN2362" s="62"/>
      <c r="PCO2362" s="62"/>
      <c r="PCP2362" s="62"/>
      <c r="PCQ2362" s="62"/>
      <c r="PCR2362" s="62"/>
      <c r="PCS2362" s="62"/>
      <c r="PCT2362" s="62"/>
      <c r="PCU2362" s="62"/>
      <c r="PCV2362" s="62"/>
      <c r="PCW2362" s="62"/>
      <c r="PCX2362" s="62"/>
      <c r="PCY2362" s="62"/>
      <c r="PCZ2362" s="62"/>
      <c r="PDA2362" s="62"/>
      <c r="PDB2362" s="62"/>
      <c r="PDC2362" s="62"/>
      <c r="PDD2362" s="62"/>
      <c r="PDE2362" s="62"/>
      <c r="PDF2362" s="62"/>
      <c r="PDG2362" s="62"/>
      <c r="PDH2362" s="62"/>
      <c r="PDI2362" s="62"/>
      <c r="PDJ2362" s="62"/>
      <c r="PDK2362" s="62"/>
      <c r="PDL2362" s="62"/>
      <c r="PDM2362" s="62"/>
      <c r="PDN2362" s="62"/>
      <c r="PDO2362" s="62"/>
      <c r="PDP2362" s="62"/>
      <c r="PDQ2362" s="62"/>
      <c r="PDR2362" s="62"/>
      <c r="PDS2362" s="62"/>
      <c r="PDT2362" s="62"/>
      <c r="PDU2362" s="62"/>
      <c r="PDV2362" s="62"/>
      <c r="PDW2362" s="62"/>
      <c r="PDX2362" s="62"/>
      <c r="PDY2362" s="62"/>
      <c r="PDZ2362" s="62"/>
      <c r="PEA2362" s="62"/>
      <c r="PEB2362" s="62"/>
      <c r="PEC2362" s="62"/>
      <c r="PED2362" s="62"/>
      <c r="PEE2362" s="62"/>
      <c r="PEF2362" s="62"/>
      <c r="PEG2362" s="62"/>
      <c r="PEH2362" s="62"/>
      <c r="PEI2362" s="62"/>
      <c r="PEJ2362" s="62"/>
      <c r="PEK2362" s="62"/>
      <c r="PEL2362" s="62"/>
      <c r="PEM2362" s="62"/>
      <c r="PEN2362" s="62"/>
      <c r="PEO2362" s="62"/>
      <c r="PEP2362" s="62"/>
      <c r="PEQ2362" s="62"/>
      <c r="PER2362" s="62"/>
      <c r="PES2362" s="62"/>
      <c r="PET2362" s="62"/>
      <c r="PEU2362" s="62"/>
      <c r="PEV2362" s="62"/>
      <c r="PEW2362" s="62"/>
      <c r="PEX2362" s="62"/>
      <c r="PEY2362" s="62"/>
      <c r="PEZ2362" s="62"/>
      <c r="PFA2362" s="62"/>
      <c r="PFB2362" s="62"/>
      <c r="PFC2362" s="62"/>
      <c r="PFD2362" s="62"/>
      <c r="PFE2362" s="62"/>
      <c r="PFF2362" s="62"/>
      <c r="PFG2362" s="62"/>
      <c r="PFH2362" s="62"/>
      <c r="PFI2362" s="62"/>
      <c r="PFJ2362" s="62"/>
      <c r="PFK2362" s="62"/>
      <c r="PFL2362" s="62"/>
      <c r="PFM2362" s="62"/>
      <c r="PFN2362" s="62"/>
      <c r="PFO2362" s="62"/>
      <c r="PFP2362" s="62"/>
      <c r="PFQ2362" s="62"/>
      <c r="PFR2362" s="62"/>
      <c r="PFS2362" s="62"/>
      <c r="PFT2362" s="62"/>
      <c r="PFU2362" s="62"/>
      <c r="PFV2362" s="62"/>
      <c r="PFW2362" s="62"/>
      <c r="PFX2362" s="62"/>
      <c r="PFY2362" s="62"/>
      <c r="PFZ2362" s="62"/>
      <c r="PGA2362" s="62"/>
      <c r="PGB2362" s="62"/>
      <c r="PGC2362" s="62"/>
      <c r="PGD2362" s="62"/>
      <c r="PGE2362" s="62"/>
      <c r="PGF2362" s="62"/>
      <c r="PGG2362" s="62"/>
      <c r="PGH2362" s="62"/>
      <c r="PGI2362" s="62"/>
      <c r="PGJ2362" s="62"/>
      <c r="PGK2362" s="62"/>
      <c r="PGL2362" s="62"/>
      <c r="PGM2362" s="62"/>
      <c r="PGN2362" s="62"/>
      <c r="PGO2362" s="62"/>
      <c r="PGP2362" s="62"/>
      <c r="PGQ2362" s="62"/>
      <c r="PGR2362" s="62"/>
      <c r="PGS2362" s="62"/>
      <c r="PGT2362" s="62"/>
      <c r="PGU2362" s="62"/>
      <c r="PGV2362" s="62"/>
      <c r="PGW2362" s="62"/>
      <c r="PGX2362" s="62"/>
      <c r="PGY2362" s="62"/>
      <c r="PGZ2362" s="62"/>
      <c r="PHA2362" s="62"/>
      <c r="PHB2362" s="62"/>
      <c r="PHC2362" s="62"/>
      <c r="PHD2362" s="62"/>
      <c r="PHE2362" s="62"/>
      <c r="PHF2362" s="62"/>
      <c r="PHG2362" s="62"/>
      <c r="PHH2362" s="62"/>
      <c r="PHI2362" s="62"/>
      <c r="PHJ2362" s="62"/>
      <c r="PHK2362" s="62"/>
      <c r="PHL2362" s="62"/>
      <c r="PHM2362" s="62"/>
      <c r="PHN2362" s="62"/>
      <c r="PHO2362" s="62"/>
      <c r="PHP2362" s="62"/>
      <c r="PHQ2362" s="62"/>
      <c r="PHR2362" s="62"/>
      <c r="PHS2362" s="62"/>
      <c r="PHT2362" s="62"/>
      <c r="PHU2362" s="62"/>
      <c r="PHV2362" s="62"/>
      <c r="PHW2362" s="62"/>
      <c r="PHX2362" s="62"/>
      <c r="PHY2362" s="62"/>
      <c r="PHZ2362" s="62"/>
      <c r="PIA2362" s="62"/>
      <c r="PIB2362" s="62"/>
      <c r="PIC2362" s="62"/>
      <c r="PID2362" s="62"/>
      <c r="PIE2362" s="62"/>
      <c r="PIF2362" s="62"/>
      <c r="PIG2362" s="62"/>
      <c r="PIH2362" s="62"/>
      <c r="PII2362" s="62"/>
      <c r="PIJ2362" s="62"/>
      <c r="PIK2362" s="62"/>
      <c r="PIL2362" s="62"/>
      <c r="PIM2362" s="62"/>
      <c r="PIN2362" s="62"/>
      <c r="PIO2362" s="62"/>
      <c r="PIP2362" s="62"/>
      <c r="PIQ2362" s="62"/>
      <c r="PIR2362" s="62"/>
      <c r="PIS2362" s="62"/>
      <c r="PIT2362" s="62"/>
      <c r="PIU2362" s="62"/>
      <c r="PIV2362" s="62"/>
      <c r="PIW2362" s="62"/>
      <c r="PIX2362" s="62"/>
      <c r="PIY2362" s="62"/>
      <c r="PIZ2362" s="62"/>
      <c r="PJA2362" s="62"/>
      <c r="PJB2362" s="62"/>
      <c r="PJC2362" s="62"/>
      <c r="PJD2362" s="62"/>
      <c r="PJE2362" s="62"/>
      <c r="PJF2362" s="62"/>
      <c r="PJG2362" s="62"/>
      <c r="PJH2362" s="62"/>
      <c r="PJI2362" s="62"/>
      <c r="PJJ2362" s="62"/>
      <c r="PJK2362" s="62"/>
      <c r="PJL2362" s="62"/>
      <c r="PJM2362" s="62"/>
      <c r="PJN2362" s="62"/>
      <c r="PJO2362" s="62"/>
      <c r="PJP2362" s="62"/>
      <c r="PJQ2362" s="62"/>
      <c r="PJR2362" s="62"/>
      <c r="PJS2362" s="62"/>
      <c r="PJT2362" s="62"/>
      <c r="PJU2362" s="62"/>
      <c r="PJV2362" s="62"/>
      <c r="PJW2362" s="62"/>
      <c r="PJX2362" s="62"/>
      <c r="PJY2362" s="62"/>
      <c r="PJZ2362" s="62"/>
      <c r="PKA2362" s="62"/>
      <c r="PKB2362" s="62"/>
      <c r="PKC2362" s="62"/>
      <c r="PKD2362" s="62"/>
      <c r="PKE2362" s="62"/>
      <c r="PKF2362" s="62"/>
      <c r="PKG2362" s="62"/>
      <c r="PKH2362" s="62"/>
      <c r="PKI2362" s="62"/>
      <c r="PKJ2362" s="62"/>
      <c r="PKK2362" s="62"/>
      <c r="PKL2362" s="62"/>
      <c r="PKM2362" s="62"/>
      <c r="PKN2362" s="62"/>
      <c r="PKO2362" s="62"/>
      <c r="PKP2362" s="62"/>
      <c r="PKQ2362" s="62"/>
      <c r="PKR2362" s="62"/>
      <c r="PKS2362" s="62"/>
      <c r="PKT2362" s="62"/>
      <c r="PKU2362" s="62"/>
      <c r="PKV2362" s="62"/>
      <c r="PKW2362" s="62"/>
      <c r="PKX2362" s="62"/>
      <c r="PKY2362" s="62"/>
      <c r="PKZ2362" s="62"/>
      <c r="PLA2362" s="62"/>
      <c r="PLB2362" s="62"/>
      <c r="PLC2362" s="62"/>
      <c r="PLD2362" s="62"/>
      <c r="PLE2362" s="62"/>
      <c r="PLF2362" s="62"/>
      <c r="PLG2362" s="62"/>
      <c r="PLH2362" s="62"/>
      <c r="PLI2362" s="62"/>
      <c r="PLJ2362" s="62"/>
      <c r="PLK2362" s="62"/>
      <c r="PLL2362" s="62"/>
      <c r="PLM2362" s="62"/>
      <c r="PLN2362" s="62"/>
      <c r="PLO2362" s="62"/>
      <c r="PLP2362" s="62"/>
      <c r="PLQ2362" s="62"/>
      <c r="PLR2362" s="62"/>
      <c r="PLS2362" s="62"/>
      <c r="PLT2362" s="62"/>
      <c r="PLU2362" s="62"/>
      <c r="PLV2362" s="62"/>
      <c r="PLW2362" s="62"/>
      <c r="PLX2362" s="62"/>
      <c r="PLY2362" s="62"/>
      <c r="PLZ2362" s="62"/>
      <c r="PMA2362" s="62"/>
      <c r="PMB2362" s="62"/>
      <c r="PMC2362" s="62"/>
      <c r="PMD2362" s="62"/>
      <c r="PME2362" s="62"/>
      <c r="PMF2362" s="62"/>
      <c r="PMG2362" s="62"/>
      <c r="PMH2362" s="62"/>
      <c r="PMI2362" s="62"/>
      <c r="PMJ2362" s="62"/>
      <c r="PMK2362" s="62"/>
      <c r="PML2362" s="62"/>
      <c r="PMM2362" s="62"/>
      <c r="PMN2362" s="62"/>
      <c r="PMO2362" s="62"/>
      <c r="PMP2362" s="62"/>
      <c r="PMQ2362" s="62"/>
      <c r="PMR2362" s="62"/>
      <c r="PMS2362" s="62"/>
      <c r="PMT2362" s="62"/>
      <c r="PMU2362" s="62"/>
      <c r="PMV2362" s="62"/>
      <c r="PMW2362" s="62"/>
      <c r="PMX2362" s="62"/>
      <c r="PMY2362" s="62"/>
      <c r="PMZ2362" s="62"/>
      <c r="PNA2362" s="62"/>
      <c r="PNB2362" s="62"/>
      <c r="PNC2362" s="62"/>
      <c r="PND2362" s="62"/>
      <c r="PNE2362" s="62"/>
      <c r="PNF2362" s="62"/>
      <c r="PNG2362" s="62"/>
      <c r="PNH2362" s="62"/>
      <c r="PNI2362" s="62"/>
      <c r="PNJ2362" s="62"/>
      <c r="PNK2362" s="62"/>
      <c r="PNL2362" s="62"/>
      <c r="PNM2362" s="62"/>
      <c r="PNN2362" s="62"/>
      <c r="PNO2362" s="62"/>
      <c r="PNP2362" s="62"/>
      <c r="PNQ2362" s="62"/>
      <c r="PNR2362" s="62"/>
      <c r="PNS2362" s="62"/>
      <c r="PNT2362" s="62"/>
      <c r="PNU2362" s="62"/>
      <c r="PNV2362" s="62"/>
      <c r="PNW2362" s="62"/>
      <c r="PNX2362" s="62"/>
      <c r="PNY2362" s="62"/>
      <c r="PNZ2362" s="62"/>
      <c r="POA2362" s="62"/>
      <c r="POB2362" s="62"/>
      <c r="POC2362" s="62"/>
      <c r="POD2362" s="62"/>
      <c r="POE2362" s="62"/>
      <c r="POF2362" s="62"/>
      <c r="POG2362" s="62"/>
      <c r="POH2362" s="62"/>
      <c r="POI2362" s="62"/>
      <c r="POJ2362" s="62"/>
      <c r="POK2362" s="62"/>
      <c r="POL2362" s="62"/>
      <c r="POM2362" s="62"/>
      <c r="PON2362" s="62"/>
      <c r="POO2362" s="62"/>
      <c r="POP2362" s="62"/>
      <c r="POQ2362" s="62"/>
      <c r="POR2362" s="62"/>
      <c r="POS2362" s="62"/>
      <c r="POT2362" s="62"/>
      <c r="POU2362" s="62"/>
      <c r="POV2362" s="62"/>
      <c r="POW2362" s="62"/>
      <c r="POX2362" s="62"/>
      <c r="POY2362" s="62"/>
      <c r="POZ2362" s="62"/>
      <c r="PPA2362" s="62"/>
      <c r="PPB2362" s="62"/>
      <c r="PPC2362" s="62"/>
      <c r="PPD2362" s="62"/>
      <c r="PPE2362" s="62"/>
      <c r="PPF2362" s="62"/>
      <c r="PPG2362" s="62"/>
      <c r="PPH2362" s="62"/>
      <c r="PPI2362" s="62"/>
      <c r="PPJ2362" s="62"/>
      <c r="PPK2362" s="62"/>
      <c r="PPL2362" s="62"/>
      <c r="PPM2362" s="62"/>
      <c r="PPN2362" s="62"/>
      <c r="PPO2362" s="62"/>
      <c r="PPP2362" s="62"/>
      <c r="PPQ2362" s="62"/>
      <c r="PPR2362" s="62"/>
      <c r="PPS2362" s="62"/>
      <c r="PPT2362" s="62"/>
      <c r="PPU2362" s="62"/>
      <c r="PPV2362" s="62"/>
      <c r="PPW2362" s="62"/>
      <c r="PPX2362" s="62"/>
      <c r="PPY2362" s="62"/>
      <c r="PPZ2362" s="62"/>
      <c r="PQA2362" s="62"/>
      <c r="PQB2362" s="62"/>
      <c r="PQC2362" s="62"/>
      <c r="PQD2362" s="62"/>
      <c r="PQE2362" s="62"/>
      <c r="PQF2362" s="62"/>
      <c r="PQG2362" s="62"/>
      <c r="PQH2362" s="62"/>
      <c r="PQI2362" s="62"/>
      <c r="PQJ2362" s="62"/>
      <c r="PQK2362" s="62"/>
      <c r="PQL2362" s="62"/>
      <c r="PQM2362" s="62"/>
      <c r="PQN2362" s="62"/>
      <c r="PQO2362" s="62"/>
      <c r="PQP2362" s="62"/>
      <c r="PQQ2362" s="62"/>
      <c r="PQR2362" s="62"/>
      <c r="PQS2362" s="62"/>
      <c r="PQT2362" s="62"/>
      <c r="PQU2362" s="62"/>
      <c r="PQV2362" s="62"/>
      <c r="PQW2362" s="62"/>
      <c r="PQX2362" s="62"/>
      <c r="PQY2362" s="62"/>
      <c r="PQZ2362" s="62"/>
      <c r="PRA2362" s="62"/>
      <c r="PRB2362" s="62"/>
      <c r="PRC2362" s="62"/>
      <c r="PRD2362" s="62"/>
      <c r="PRE2362" s="62"/>
      <c r="PRF2362" s="62"/>
      <c r="PRG2362" s="62"/>
      <c r="PRH2362" s="62"/>
      <c r="PRI2362" s="62"/>
      <c r="PRJ2362" s="62"/>
      <c r="PRK2362" s="62"/>
      <c r="PRL2362" s="62"/>
      <c r="PRM2362" s="62"/>
      <c r="PRN2362" s="62"/>
      <c r="PRO2362" s="62"/>
      <c r="PRP2362" s="62"/>
      <c r="PRQ2362" s="62"/>
      <c r="PRR2362" s="62"/>
      <c r="PRS2362" s="62"/>
      <c r="PRT2362" s="62"/>
      <c r="PRU2362" s="62"/>
      <c r="PRV2362" s="62"/>
      <c r="PRW2362" s="62"/>
      <c r="PRX2362" s="62"/>
      <c r="PRY2362" s="62"/>
      <c r="PRZ2362" s="62"/>
      <c r="PSA2362" s="62"/>
      <c r="PSB2362" s="62"/>
      <c r="PSC2362" s="62"/>
      <c r="PSD2362" s="62"/>
      <c r="PSE2362" s="62"/>
      <c r="PSF2362" s="62"/>
      <c r="PSG2362" s="62"/>
      <c r="PSH2362" s="62"/>
      <c r="PSI2362" s="62"/>
      <c r="PSJ2362" s="62"/>
      <c r="PSK2362" s="62"/>
      <c r="PSL2362" s="62"/>
      <c r="PSM2362" s="62"/>
      <c r="PSN2362" s="62"/>
      <c r="PSO2362" s="62"/>
      <c r="PSP2362" s="62"/>
      <c r="PSQ2362" s="62"/>
      <c r="PSR2362" s="62"/>
      <c r="PSS2362" s="62"/>
      <c r="PST2362" s="62"/>
      <c r="PSU2362" s="62"/>
      <c r="PSV2362" s="62"/>
      <c r="PSW2362" s="62"/>
      <c r="PSX2362" s="62"/>
      <c r="PSY2362" s="62"/>
      <c r="PSZ2362" s="62"/>
      <c r="PTA2362" s="62"/>
      <c r="PTB2362" s="62"/>
      <c r="PTC2362" s="62"/>
      <c r="PTD2362" s="62"/>
      <c r="PTE2362" s="62"/>
      <c r="PTF2362" s="62"/>
      <c r="PTG2362" s="62"/>
      <c r="PTH2362" s="62"/>
      <c r="PTI2362" s="62"/>
      <c r="PTJ2362" s="62"/>
      <c r="PTK2362" s="62"/>
      <c r="PTL2362" s="62"/>
      <c r="PTM2362" s="62"/>
      <c r="PTN2362" s="62"/>
      <c r="PTO2362" s="62"/>
      <c r="PTP2362" s="62"/>
      <c r="PTQ2362" s="62"/>
      <c r="PTR2362" s="62"/>
      <c r="PTS2362" s="62"/>
      <c r="PTT2362" s="62"/>
      <c r="PTU2362" s="62"/>
      <c r="PTV2362" s="62"/>
      <c r="PTW2362" s="62"/>
      <c r="PTX2362" s="62"/>
      <c r="PTY2362" s="62"/>
      <c r="PTZ2362" s="62"/>
      <c r="PUA2362" s="62"/>
      <c r="PUB2362" s="62"/>
      <c r="PUC2362" s="62"/>
      <c r="PUD2362" s="62"/>
      <c r="PUE2362" s="62"/>
      <c r="PUF2362" s="62"/>
      <c r="PUG2362" s="62"/>
      <c r="PUH2362" s="62"/>
      <c r="PUI2362" s="62"/>
      <c r="PUJ2362" s="62"/>
      <c r="PUK2362" s="62"/>
      <c r="PUL2362" s="62"/>
      <c r="PUM2362" s="62"/>
      <c r="PUN2362" s="62"/>
      <c r="PUO2362" s="62"/>
      <c r="PUP2362" s="62"/>
      <c r="PUQ2362" s="62"/>
      <c r="PUR2362" s="62"/>
      <c r="PUS2362" s="62"/>
      <c r="PUT2362" s="62"/>
      <c r="PUU2362" s="62"/>
      <c r="PUV2362" s="62"/>
      <c r="PUW2362" s="62"/>
      <c r="PUX2362" s="62"/>
      <c r="PUY2362" s="62"/>
      <c r="PUZ2362" s="62"/>
      <c r="PVA2362" s="62"/>
      <c r="PVB2362" s="62"/>
      <c r="PVC2362" s="62"/>
      <c r="PVD2362" s="62"/>
      <c r="PVE2362" s="62"/>
      <c r="PVF2362" s="62"/>
      <c r="PVG2362" s="62"/>
      <c r="PVH2362" s="62"/>
      <c r="PVI2362" s="62"/>
      <c r="PVJ2362" s="62"/>
      <c r="PVK2362" s="62"/>
      <c r="PVL2362" s="62"/>
      <c r="PVM2362" s="62"/>
      <c r="PVN2362" s="62"/>
      <c r="PVO2362" s="62"/>
      <c r="PVP2362" s="62"/>
      <c r="PVQ2362" s="62"/>
      <c r="PVR2362" s="62"/>
      <c r="PVS2362" s="62"/>
      <c r="PVT2362" s="62"/>
      <c r="PVU2362" s="62"/>
      <c r="PVV2362" s="62"/>
      <c r="PVW2362" s="62"/>
      <c r="PVX2362" s="62"/>
      <c r="PVY2362" s="62"/>
      <c r="PVZ2362" s="62"/>
      <c r="PWA2362" s="62"/>
      <c r="PWB2362" s="62"/>
      <c r="PWC2362" s="62"/>
      <c r="PWD2362" s="62"/>
      <c r="PWE2362" s="62"/>
      <c r="PWF2362" s="62"/>
      <c r="PWG2362" s="62"/>
      <c r="PWH2362" s="62"/>
      <c r="PWI2362" s="62"/>
      <c r="PWJ2362" s="62"/>
      <c r="PWK2362" s="62"/>
      <c r="PWL2362" s="62"/>
      <c r="PWM2362" s="62"/>
      <c r="PWN2362" s="62"/>
      <c r="PWO2362" s="62"/>
      <c r="PWP2362" s="62"/>
      <c r="PWQ2362" s="62"/>
      <c r="PWR2362" s="62"/>
      <c r="PWS2362" s="62"/>
      <c r="PWT2362" s="62"/>
      <c r="PWU2362" s="62"/>
      <c r="PWV2362" s="62"/>
      <c r="PWW2362" s="62"/>
      <c r="PWX2362" s="62"/>
      <c r="PWY2362" s="62"/>
      <c r="PWZ2362" s="62"/>
      <c r="PXA2362" s="62"/>
      <c r="PXB2362" s="62"/>
      <c r="PXC2362" s="62"/>
      <c r="PXD2362" s="62"/>
      <c r="PXE2362" s="62"/>
      <c r="PXF2362" s="62"/>
      <c r="PXG2362" s="62"/>
      <c r="PXH2362" s="62"/>
      <c r="PXI2362" s="62"/>
      <c r="PXJ2362" s="62"/>
      <c r="PXK2362" s="62"/>
      <c r="PXL2362" s="62"/>
      <c r="PXM2362" s="62"/>
      <c r="PXN2362" s="62"/>
      <c r="PXO2362" s="62"/>
      <c r="PXP2362" s="62"/>
      <c r="PXQ2362" s="62"/>
      <c r="PXR2362" s="62"/>
      <c r="PXS2362" s="62"/>
      <c r="PXT2362" s="62"/>
      <c r="PXU2362" s="62"/>
      <c r="PXV2362" s="62"/>
      <c r="PXW2362" s="62"/>
      <c r="PXX2362" s="62"/>
      <c r="PXY2362" s="62"/>
      <c r="PXZ2362" s="62"/>
      <c r="PYA2362" s="62"/>
      <c r="PYB2362" s="62"/>
      <c r="PYC2362" s="62"/>
      <c r="PYD2362" s="62"/>
      <c r="PYE2362" s="62"/>
      <c r="PYF2362" s="62"/>
      <c r="PYG2362" s="62"/>
      <c r="PYH2362" s="62"/>
      <c r="PYI2362" s="62"/>
      <c r="PYJ2362" s="62"/>
      <c r="PYK2362" s="62"/>
      <c r="PYL2362" s="62"/>
      <c r="PYM2362" s="62"/>
      <c r="PYN2362" s="62"/>
      <c r="PYO2362" s="62"/>
      <c r="PYP2362" s="62"/>
      <c r="PYQ2362" s="62"/>
      <c r="PYR2362" s="62"/>
      <c r="PYS2362" s="62"/>
      <c r="PYT2362" s="62"/>
      <c r="PYU2362" s="62"/>
      <c r="PYV2362" s="62"/>
      <c r="PYW2362" s="62"/>
      <c r="PYX2362" s="62"/>
      <c r="PYY2362" s="62"/>
      <c r="PYZ2362" s="62"/>
      <c r="PZA2362" s="62"/>
      <c r="PZB2362" s="62"/>
      <c r="PZC2362" s="62"/>
      <c r="PZD2362" s="62"/>
      <c r="PZE2362" s="62"/>
      <c r="PZF2362" s="62"/>
      <c r="PZG2362" s="62"/>
      <c r="PZH2362" s="62"/>
      <c r="PZI2362" s="62"/>
      <c r="PZJ2362" s="62"/>
      <c r="PZK2362" s="62"/>
      <c r="PZL2362" s="62"/>
      <c r="PZM2362" s="62"/>
      <c r="PZN2362" s="62"/>
      <c r="PZO2362" s="62"/>
      <c r="PZP2362" s="62"/>
      <c r="PZQ2362" s="62"/>
      <c r="PZR2362" s="62"/>
      <c r="PZS2362" s="62"/>
      <c r="PZT2362" s="62"/>
      <c r="PZU2362" s="62"/>
      <c r="PZV2362" s="62"/>
      <c r="PZW2362" s="62"/>
      <c r="PZX2362" s="62"/>
      <c r="PZY2362" s="62"/>
      <c r="PZZ2362" s="62"/>
      <c r="QAA2362" s="62"/>
      <c r="QAB2362" s="62"/>
      <c r="QAC2362" s="62"/>
      <c r="QAD2362" s="62"/>
      <c r="QAE2362" s="62"/>
      <c r="QAF2362" s="62"/>
      <c r="QAG2362" s="62"/>
      <c r="QAH2362" s="62"/>
      <c r="QAI2362" s="62"/>
      <c r="QAJ2362" s="62"/>
      <c r="QAK2362" s="62"/>
      <c r="QAL2362" s="62"/>
      <c r="QAM2362" s="62"/>
      <c r="QAN2362" s="62"/>
      <c r="QAO2362" s="62"/>
      <c r="QAP2362" s="62"/>
      <c r="QAQ2362" s="62"/>
      <c r="QAR2362" s="62"/>
      <c r="QAS2362" s="62"/>
      <c r="QAT2362" s="62"/>
      <c r="QAU2362" s="62"/>
      <c r="QAV2362" s="62"/>
      <c r="QAW2362" s="62"/>
      <c r="QAX2362" s="62"/>
      <c r="QAY2362" s="62"/>
      <c r="QAZ2362" s="62"/>
      <c r="QBA2362" s="62"/>
      <c r="QBB2362" s="62"/>
      <c r="QBC2362" s="62"/>
      <c r="QBD2362" s="62"/>
      <c r="QBE2362" s="62"/>
      <c r="QBF2362" s="62"/>
      <c r="QBG2362" s="62"/>
      <c r="QBH2362" s="62"/>
      <c r="QBI2362" s="62"/>
      <c r="QBJ2362" s="62"/>
      <c r="QBK2362" s="62"/>
      <c r="QBL2362" s="62"/>
      <c r="QBM2362" s="62"/>
      <c r="QBN2362" s="62"/>
      <c r="QBO2362" s="62"/>
      <c r="QBP2362" s="62"/>
      <c r="QBQ2362" s="62"/>
      <c r="QBR2362" s="62"/>
      <c r="QBS2362" s="62"/>
      <c r="QBT2362" s="62"/>
      <c r="QBU2362" s="62"/>
      <c r="QBV2362" s="62"/>
      <c r="QBW2362" s="62"/>
      <c r="QBX2362" s="62"/>
      <c r="QBY2362" s="62"/>
      <c r="QBZ2362" s="62"/>
      <c r="QCA2362" s="62"/>
      <c r="QCB2362" s="62"/>
      <c r="QCC2362" s="62"/>
      <c r="QCD2362" s="62"/>
      <c r="QCE2362" s="62"/>
      <c r="QCF2362" s="62"/>
      <c r="QCG2362" s="62"/>
      <c r="QCH2362" s="62"/>
      <c r="QCI2362" s="62"/>
      <c r="QCJ2362" s="62"/>
      <c r="QCK2362" s="62"/>
      <c r="QCL2362" s="62"/>
      <c r="QCM2362" s="62"/>
      <c r="QCN2362" s="62"/>
      <c r="QCO2362" s="62"/>
      <c r="QCP2362" s="62"/>
      <c r="QCQ2362" s="62"/>
      <c r="QCR2362" s="62"/>
      <c r="QCS2362" s="62"/>
      <c r="QCT2362" s="62"/>
      <c r="QCU2362" s="62"/>
      <c r="QCV2362" s="62"/>
      <c r="QCW2362" s="62"/>
      <c r="QCX2362" s="62"/>
      <c r="QCY2362" s="62"/>
      <c r="QCZ2362" s="62"/>
      <c r="QDA2362" s="62"/>
      <c r="QDB2362" s="62"/>
      <c r="QDC2362" s="62"/>
      <c r="QDD2362" s="62"/>
      <c r="QDE2362" s="62"/>
      <c r="QDF2362" s="62"/>
      <c r="QDG2362" s="62"/>
      <c r="QDH2362" s="62"/>
      <c r="QDI2362" s="62"/>
      <c r="QDJ2362" s="62"/>
      <c r="QDK2362" s="62"/>
      <c r="QDL2362" s="62"/>
      <c r="QDM2362" s="62"/>
      <c r="QDN2362" s="62"/>
      <c r="QDO2362" s="62"/>
      <c r="QDP2362" s="62"/>
      <c r="QDQ2362" s="62"/>
      <c r="QDR2362" s="62"/>
      <c r="QDS2362" s="62"/>
      <c r="QDT2362" s="62"/>
      <c r="QDU2362" s="62"/>
      <c r="QDV2362" s="62"/>
      <c r="QDW2362" s="62"/>
      <c r="QDX2362" s="62"/>
      <c r="QDY2362" s="62"/>
      <c r="QDZ2362" s="62"/>
      <c r="QEA2362" s="62"/>
      <c r="QEB2362" s="62"/>
      <c r="QEC2362" s="62"/>
      <c r="QED2362" s="62"/>
      <c r="QEE2362" s="62"/>
      <c r="QEF2362" s="62"/>
      <c r="QEG2362" s="62"/>
      <c r="QEH2362" s="62"/>
      <c r="QEI2362" s="62"/>
      <c r="QEJ2362" s="62"/>
      <c r="QEK2362" s="62"/>
      <c r="QEL2362" s="62"/>
      <c r="QEM2362" s="62"/>
      <c r="QEN2362" s="62"/>
      <c r="QEO2362" s="62"/>
      <c r="QEP2362" s="62"/>
      <c r="QEQ2362" s="62"/>
      <c r="QER2362" s="62"/>
      <c r="QES2362" s="62"/>
      <c r="QET2362" s="62"/>
      <c r="QEU2362" s="62"/>
      <c r="QEV2362" s="62"/>
      <c r="QEW2362" s="62"/>
      <c r="QEX2362" s="62"/>
      <c r="QEY2362" s="62"/>
      <c r="QEZ2362" s="62"/>
      <c r="QFA2362" s="62"/>
      <c r="QFB2362" s="62"/>
      <c r="QFC2362" s="62"/>
      <c r="QFD2362" s="62"/>
      <c r="QFE2362" s="62"/>
      <c r="QFF2362" s="62"/>
      <c r="QFG2362" s="62"/>
      <c r="QFH2362" s="62"/>
      <c r="QFI2362" s="62"/>
      <c r="QFJ2362" s="62"/>
      <c r="QFK2362" s="62"/>
      <c r="QFL2362" s="62"/>
      <c r="QFM2362" s="62"/>
      <c r="QFN2362" s="62"/>
      <c r="QFO2362" s="62"/>
      <c r="QFP2362" s="62"/>
      <c r="QFQ2362" s="62"/>
      <c r="QFR2362" s="62"/>
      <c r="QFS2362" s="62"/>
      <c r="QFT2362" s="62"/>
      <c r="QFU2362" s="62"/>
      <c r="QFV2362" s="62"/>
      <c r="QFW2362" s="62"/>
      <c r="QFX2362" s="62"/>
      <c r="QFY2362" s="62"/>
      <c r="QFZ2362" s="62"/>
      <c r="QGA2362" s="62"/>
      <c r="QGB2362" s="62"/>
      <c r="QGC2362" s="62"/>
      <c r="QGD2362" s="62"/>
      <c r="QGE2362" s="62"/>
      <c r="QGF2362" s="62"/>
      <c r="QGG2362" s="62"/>
      <c r="QGH2362" s="62"/>
      <c r="QGI2362" s="62"/>
      <c r="QGJ2362" s="62"/>
      <c r="QGK2362" s="62"/>
      <c r="QGL2362" s="62"/>
      <c r="QGM2362" s="62"/>
      <c r="QGN2362" s="62"/>
      <c r="QGO2362" s="62"/>
      <c r="QGP2362" s="62"/>
      <c r="QGQ2362" s="62"/>
      <c r="QGR2362" s="62"/>
      <c r="QGS2362" s="62"/>
      <c r="QGT2362" s="62"/>
      <c r="QGU2362" s="62"/>
      <c r="QGV2362" s="62"/>
      <c r="QGW2362" s="62"/>
      <c r="QGX2362" s="62"/>
      <c r="QGY2362" s="62"/>
      <c r="QGZ2362" s="62"/>
      <c r="QHA2362" s="62"/>
      <c r="QHB2362" s="62"/>
      <c r="QHC2362" s="62"/>
      <c r="QHD2362" s="62"/>
      <c r="QHE2362" s="62"/>
      <c r="QHF2362" s="62"/>
      <c r="QHG2362" s="62"/>
      <c r="QHH2362" s="62"/>
      <c r="QHI2362" s="62"/>
      <c r="QHJ2362" s="62"/>
      <c r="QHK2362" s="62"/>
      <c r="QHL2362" s="62"/>
      <c r="QHM2362" s="62"/>
      <c r="QHN2362" s="62"/>
      <c r="QHO2362" s="62"/>
      <c r="QHP2362" s="62"/>
      <c r="QHQ2362" s="62"/>
      <c r="QHR2362" s="62"/>
      <c r="QHS2362" s="62"/>
      <c r="QHT2362" s="62"/>
      <c r="QHU2362" s="62"/>
      <c r="QHV2362" s="62"/>
      <c r="QHW2362" s="62"/>
      <c r="QHX2362" s="62"/>
      <c r="QHY2362" s="62"/>
      <c r="QHZ2362" s="62"/>
      <c r="QIA2362" s="62"/>
      <c r="QIB2362" s="62"/>
      <c r="QIC2362" s="62"/>
      <c r="QID2362" s="62"/>
      <c r="QIE2362" s="62"/>
      <c r="QIF2362" s="62"/>
      <c r="QIG2362" s="62"/>
      <c r="QIH2362" s="62"/>
      <c r="QII2362" s="62"/>
      <c r="QIJ2362" s="62"/>
      <c r="QIK2362" s="62"/>
      <c r="QIL2362" s="62"/>
      <c r="QIM2362" s="62"/>
      <c r="QIN2362" s="62"/>
      <c r="QIO2362" s="62"/>
      <c r="QIP2362" s="62"/>
      <c r="QIQ2362" s="62"/>
      <c r="QIR2362" s="62"/>
      <c r="QIS2362" s="62"/>
      <c r="QIT2362" s="62"/>
      <c r="QIU2362" s="62"/>
      <c r="QIV2362" s="62"/>
      <c r="QIW2362" s="62"/>
      <c r="QIX2362" s="62"/>
      <c r="QIY2362" s="62"/>
      <c r="QIZ2362" s="62"/>
      <c r="QJA2362" s="62"/>
      <c r="QJB2362" s="62"/>
      <c r="QJC2362" s="62"/>
      <c r="QJD2362" s="62"/>
      <c r="QJE2362" s="62"/>
      <c r="QJF2362" s="62"/>
      <c r="QJG2362" s="62"/>
      <c r="QJH2362" s="62"/>
      <c r="QJI2362" s="62"/>
      <c r="QJJ2362" s="62"/>
      <c r="QJK2362" s="62"/>
      <c r="QJL2362" s="62"/>
      <c r="QJM2362" s="62"/>
      <c r="QJN2362" s="62"/>
      <c r="QJO2362" s="62"/>
      <c r="QJP2362" s="62"/>
      <c r="QJQ2362" s="62"/>
      <c r="QJR2362" s="62"/>
      <c r="QJS2362" s="62"/>
      <c r="QJT2362" s="62"/>
      <c r="QJU2362" s="62"/>
      <c r="QJV2362" s="62"/>
      <c r="QJW2362" s="62"/>
      <c r="QJX2362" s="62"/>
      <c r="QJY2362" s="62"/>
      <c r="QJZ2362" s="62"/>
      <c r="QKA2362" s="62"/>
      <c r="QKB2362" s="62"/>
      <c r="QKC2362" s="62"/>
      <c r="QKD2362" s="62"/>
      <c r="QKE2362" s="62"/>
      <c r="QKF2362" s="62"/>
      <c r="QKG2362" s="62"/>
      <c r="QKH2362" s="62"/>
      <c r="QKI2362" s="62"/>
      <c r="QKJ2362" s="62"/>
      <c r="QKK2362" s="62"/>
      <c r="QKL2362" s="62"/>
      <c r="QKM2362" s="62"/>
      <c r="QKN2362" s="62"/>
      <c r="QKO2362" s="62"/>
      <c r="QKP2362" s="62"/>
      <c r="QKQ2362" s="62"/>
      <c r="QKR2362" s="62"/>
      <c r="QKS2362" s="62"/>
      <c r="QKT2362" s="62"/>
      <c r="QKU2362" s="62"/>
      <c r="QKV2362" s="62"/>
      <c r="QKW2362" s="62"/>
      <c r="QKX2362" s="62"/>
      <c r="QKY2362" s="62"/>
      <c r="QKZ2362" s="62"/>
      <c r="QLA2362" s="62"/>
      <c r="QLB2362" s="62"/>
      <c r="QLC2362" s="62"/>
      <c r="QLD2362" s="62"/>
      <c r="QLE2362" s="62"/>
      <c r="QLF2362" s="62"/>
      <c r="QLG2362" s="62"/>
      <c r="QLH2362" s="62"/>
      <c r="QLI2362" s="62"/>
      <c r="QLJ2362" s="62"/>
      <c r="QLK2362" s="62"/>
      <c r="QLL2362" s="62"/>
      <c r="QLM2362" s="62"/>
      <c r="QLN2362" s="62"/>
      <c r="QLO2362" s="62"/>
      <c r="QLP2362" s="62"/>
      <c r="QLQ2362" s="62"/>
      <c r="QLR2362" s="62"/>
      <c r="QLS2362" s="62"/>
      <c r="QLT2362" s="62"/>
      <c r="QLU2362" s="62"/>
      <c r="QLV2362" s="62"/>
      <c r="QLW2362" s="62"/>
      <c r="QLX2362" s="62"/>
      <c r="QLY2362" s="62"/>
      <c r="QLZ2362" s="62"/>
      <c r="QMA2362" s="62"/>
      <c r="QMB2362" s="62"/>
      <c r="QMC2362" s="62"/>
      <c r="QMD2362" s="62"/>
      <c r="QME2362" s="62"/>
      <c r="QMF2362" s="62"/>
      <c r="QMG2362" s="62"/>
      <c r="QMH2362" s="62"/>
      <c r="QMI2362" s="62"/>
      <c r="QMJ2362" s="62"/>
      <c r="QMK2362" s="62"/>
      <c r="QML2362" s="62"/>
      <c r="QMM2362" s="62"/>
      <c r="QMN2362" s="62"/>
      <c r="QMO2362" s="62"/>
      <c r="QMP2362" s="62"/>
      <c r="QMQ2362" s="62"/>
      <c r="QMR2362" s="62"/>
      <c r="QMS2362" s="62"/>
      <c r="QMT2362" s="62"/>
      <c r="QMU2362" s="62"/>
      <c r="QMV2362" s="62"/>
      <c r="QMW2362" s="62"/>
      <c r="QMX2362" s="62"/>
      <c r="QMY2362" s="62"/>
      <c r="QMZ2362" s="62"/>
      <c r="QNA2362" s="62"/>
      <c r="QNB2362" s="62"/>
      <c r="QNC2362" s="62"/>
      <c r="QND2362" s="62"/>
      <c r="QNE2362" s="62"/>
      <c r="QNF2362" s="62"/>
      <c r="QNG2362" s="62"/>
      <c r="QNH2362" s="62"/>
      <c r="QNI2362" s="62"/>
      <c r="QNJ2362" s="62"/>
      <c r="QNK2362" s="62"/>
      <c r="QNL2362" s="62"/>
      <c r="QNM2362" s="62"/>
      <c r="QNN2362" s="62"/>
      <c r="QNO2362" s="62"/>
      <c r="QNP2362" s="62"/>
      <c r="QNQ2362" s="62"/>
      <c r="QNR2362" s="62"/>
      <c r="QNS2362" s="62"/>
      <c r="QNT2362" s="62"/>
      <c r="QNU2362" s="62"/>
      <c r="QNV2362" s="62"/>
      <c r="QNW2362" s="62"/>
      <c r="QNX2362" s="62"/>
      <c r="QNY2362" s="62"/>
      <c r="QNZ2362" s="62"/>
      <c r="QOA2362" s="62"/>
      <c r="QOB2362" s="62"/>
      <c r="QOC2362" s="62"/>
      <c r="QOD2362" s="62"/>
      <c r="QOE2362" s="62"/>
      <c r="QOF2362" s="62"/>
      <c r="QOG2362" s="62"/>
      <c r="QOH2362" s="62"/>
      <c r="QOI2362" s="62"/>
      <c r="QOJ2362" s="62"/>
      <c r="QOK2362" s="62"/>
      <c r="QOL2362" s="62"/>
      <c r="QOM2362" s="62"/>
      <c r="QON2362" s="62"/>
      <c r="QOO2362" s="62"/>
      <c r="QOP2362" s="62"/>
      <c r="QOQ2362" s="62"/>
      <c r="QOR2362" s="62"/>
      <c r="QOS2362" s="62"/>
      <c r="QOT2362" s="62"/>
      <c r="QOU2362" s="62"/>
      <c r="QOV2362" s="62"/>
      <c r="QOW2362" s="62"/>
      <c r="QOX2362" s="62"/>
      <c r="QOY2362" s="62"/>
      <c r="QOZ2362" s="62"/>
      <c r="QPA2362" s="62"/>
      <c r="QPB2362" s="62"/>
      <c r="QPC2362" s="62"/>
      <c r="QPD2362" s="62"/>
      <c r="QPE2362" s="62"/>
      <c r="QPF2362" s="62"/>
      <c r="QPG2362" s="62"/>
      <c r="QPH2362" s="62"/>
      <c r="QPI2362" s="62"/>
      <c r="QPJ2362" s="62"/>
      <c r="QPK2362" s="62"/>
      <c r="QPL2362" s="62"/>
      <c r="QPM2362" s="62"/>
      <c r="QPN2362" s="62"/>
      <c r="QPO2362" s="62"/>
      <c r="QPP2362" s="62"/>
      <c r="QPQ2362" s="62"/>
      <c r="QPR2362" s="62"/>
      <c r="QPS2362" s="62"/>
      <c r="QPT2362" s="62"/>
      <c r="QPU2362" s="62"/>
      <c r="QPV2362" s="62"/>
      <c r="QPW2362" s="62"/>
      <c r="QPX2362" s="62"/>
      <c r="QPY2362" s="62"/>
      <c r="QPZ2362" s="62"/>
      <c r="QQA2362" s="62"/>
      <c r="QQB2362" s="62"/>
      <c r="QQC2362" s="62"/>
      <c r="QQD2362" s="62"/>
      <c r="QQE2362" s="62"/>
      <c r="QQF2362" s="62"/>
      <c r="QQG2362" s="62"/>
      <c r="QQH2362" s="62"/>
      <c r="QQI2362" s="62"/>
      <c r="QQJ2362" s="62"/>
      <c r="QQK2362" s="62"/>
      <c r="QQL2362" s="62"/>
      <c r="QQM2362" s="62"/>
      <c r="QQN2362" s="62"/>
      <c r="QQO2362" s="62"/>
      <c r="QQP2362" s="62"/>
      <c r="QQQ2362" s="62"/>
      <c r="QQR2362" s="62"/>
      <c r="QQS2362" s="62"/>
      <c r="QQT2362" s="62"/>
      <c r="QQU2362" s="62"/>
      <c r="QQV2362" s="62"/>
      <c r="QQW2362" s="62"/>
      <c r="QQX2362" s="62"/>
      <c r="QQY2362" s="62"/>
      <c r="QQZ2362" s="62"/>
      <c r="QRA2362" s="62"/>
      <c r="QRB2362" s="62"/>
      <c r="QRC2362" s="62"/>
      <c r="QRD2362" s="62"/>
      <c r="QRE2362" s="62"/>
      <c r="QRF2362" s="62"/>
      <c r="QRG2362" s="62"/>
      <c r="QRH2362" s="62"/>
      <c r="QRI2362" s="62"/>
      <c r="QRJ2362" s="62"/>
      <c r="QRK2362" s="62"/>
      <c r="QRL2362" s="62"/>
      <c r="QRM2362" s="62"/>
      <c r="QRN2362" s="62"/>
      <c r="QRO2362" s="62"/>
      <c r="QRP2362" s="62"/>
      <c r="QRQ2362" s="62"/>
      <c r="QRR2362" s="62"/>
      <c r="QRS2362" s="62"/>
      <c r="QRT2362" s="62"/>
      <c r="QRU2362" s="62"/>
      <c r="QRV2362" s="62"/>
      <c r="QRW2362" s="62"/>
      <c r="QRX2362" s="62"/>
      <c r="QRY2362" s="62"/>
      <c r="QRZ2362" s="62"/>
      <c r="QSA2362" s="62"/>
      <c r="QSB2362" s="62"/>
      <c r="QSC2362" s="62"/>
      <c r="QSD2362" s="62"/>
      <c r="QSE2362" s="62"/>
      <c r="QSF2362" s="62"/>
      <c r="QSG2362" s="62"/>
      <c r="QSH2362" s="62"/>
      <c r="QSI2362" s="62"/>
      <c r="QSJ2362" s="62"/>
      <c r="QSK2362" s="62"/>
      <c r="QSL2362" s="62"/>
      <c r="QSM2362" s="62"/>
      <c r="QSN2362" s="62"/>
      <c r="QSO2362" s="62"/>
      <c r="QSP2362" s="62"/>
      <c r="QSQ2362" s="62"/>
      <c r="QSR2362" s="62"/>
      <c r="QSS2362" s="62"/>
      <c r="QST2362" s="62"/>
      <c r="QSU2362" s="62"/>
      <c r="QSV2362" s="62"/>
      <c r="QSW2362" s="62"/>
      <c r="QSX2362" s="62"/>
      <c r="QSY2362" s="62"/>
      <c r="QSZ2362" s="62"/>
      <c r="QTA2362" s="62"/>
      <c r="QTB2362" s="62"/>
      <c r="QTC2362" s="62"/>
      <c r="QTD2362" s="62"/>
      <c r="QTE2362" s="62"/>
      <c r="QTF2362" s="62"/>
      <c r="QTG2362" s="62"/>
      <c r="QTH2362" s="62"/>
      <c r="QTI2362" s="62"/>
      <c r="QTJ2362" s="62"/>
      <c r="QTK2362" s="62"/>
      <c r="QTL2362" s="62"/>
      <c r="QTM2362" s="62"/>
      <c r="QTN2362" s="62"/>
      <c r="QTO2362" s="62"/>
      <c r="QTP2362" s="62"/>
      <c r="QTQ2362" s="62"/>
      <c r="QTR2362" s="62"/>
      <c r="QTS2362" s="62"/>
      <c r="QTT2362" s="62"/>
      <c r="QTU2362" s="62"/>
      <c r="QTV2362" s="62"/>
      <c r="QTW2362" s="62"/>
      <c r="QTX2362" s="62"/>
      <c r="QTY2362" s="62"/>
      <c r="QTZ2362" s="62"/>
      <c r="QUA2362" s="62"/>
      <c r="QUB2362" s="62"/>
      <c r="QUC2362" s="62"/>
      <c r="QUD2362" s="62"/>
      <c r="QUE2362" s="62"/>
      <c r="QUF2362" s="62"/>
      <c r="QUG2362" s="62"/>
      <c r="QUH2362" s="62"/>
      <c r="QUI2362" s="62"/>
      <c r="QUJ2362" s="62"/>
      <c r="QUK2362" s="62"/>
      <c r="QUL2362" s="62"/>
      <c r="QUM2362" s="62"/>
      <c r="QUN2362" s="62"/>
      <c r="QUO2362" s="62"/>
      <c r="QUP2362" s="62"/>
      <c r="QUQ2362" s="62"/>
      <c r="QUR2362" s="62"/>
      <c r="QUS2362" s="62"/>
      <c r="QUT2362" s="62"/>
      <c r="QUU2362" s="62"/>
      <c r="QUV2362" s="62"/>
      <c r="QUW2362" s="62"/>
      <c r="QUX2362" s="62"/>
      <c r="QUY2362" s="62"/>
      <c r="QUZ2362" s="62"/>
      <c r="QVA2362" s="62"/>
      <c r="QVB2362" s="62"/>
      <c r="QVC2362" s="62"/>
      <c r="QVD2362" s="62"/>
      <c r="QVE2362" s="62"/>
      <c r="QVF2362" s="62"/>
      <c r="QVG2362" s="62"/>
      <c r="QVH2362" s="62"/>
      <c r="QVI2362" s="62"/>
      <c r="QVJ2362" s="62"/>
      <c r="QVK2362" s="62"/>
      <c r="QVL2362" s="62"/>
      <c r="QVM2362" s="62"/>
      <c r="QVN2362" s="62"/>
      <c r="QVO2362" s="62"/>
      <c r="QVP2362" s="62"/>
      <c r="QVQ2362" s="62"/>
      <c r="QVR2362" s="62"/>
      <c r="QVS2362" s="62"/>
      <c r="QVT2362" s="62"/>
      <c r="QVU2362" s="62"/>
      <c r="QVV2362" s="62"/>
      <c r="QVW2362" s="62"/>
      <c r="QVX2362" s="62"/>
      <c r="QVY2362" s="62"/>
      <c r="QVZ2362" s="62"/>
      <c r="QWA2362" s="62"/>
      <c r="QWB2362" s="62"/>
      <c r="QWC2362" s="62"/>
      <c r="QWD2362" s="62"/>
      <c r="QWE2362" s="62"/>
      <c r="QWF2362" s="62"/>
      <c r="QWG2362" s="62"/>
      <c r="QWH2362" s="62"/>
      <c r="QWI2362" s="62"/>
      <c r="QWJ2362" s="62"/>
      <c r="QWK2362" s="62"/>
      <c r="QWL2362" s="62"/>
      <c r="QWM2362" s="62"/>
      <c r="QWN2362" s="62"/>
      <c r="QWO2362" s="62"/>
      <c r="QWP2362" s="62"/>
      <c r="QWQ2362" s="62"/>
      <c r="QWR2362" s="62"/>
      <c r="QWS2362" s="62"/>
      <c r="QWT2362" s="62"/>
      <c r="QWU2362" s="62"/>
      <c r="QWV2362" s="62"/>
      <c r="QWW2362" s="62"/>
      <c r="QWX2362" s="62"/>
      <c r="QWY2362" s="62"/>
      <c r="QWZ2362" s="62"/>
      <c r="QXA2362" s="62"/>
      <c r="QXB2362" s="62"/>
      <c r="QXC2362" s="62"/>
      <c r="QXD2362" s="62"/>
      <c r="QXE2362" s="62"/>
      <c r="QXF2362" s="62"/>
      <c r="QXG2362" s="62"/>
      <c r="QXH2362" s="62"/>
      <c r="QXI2362" s="62"/>
      <c r="QXJ2362" s="62"/>
      <c r="QXK2362" s="62"/>
      <c r="QXL2362" s="62"/>
      <c r="QXM2362" s="62"/>
      <c r="QXN2362" s="62"/>
      <c r="QXO2362" s="62"/>
      <c r="QXP2362" s="62"/>
      <c r="QXQ2362" s="62"/>
      <c r="QXR2362" s="62"/>
      <c r="QXS2362" s="62"/>
      <c r="QXT2362" s="62"/>
      <c r="QXU2362" s="62"/>
      <c r="QXV2362" s="62"/>
      <c r="QXW2362" s="62"/>
      <c r="QXX2362" s="62"/>
      <c r="QXY2362" s="62"/>
      <c r="QXZ2362" s="62"/>
      <c r="QYA2362" s="62"/>
      <c r="QYB2362" s="62"/>
      <c r="QYC2362" s="62"/>
      <c r="QYD2362" s="62"/>
      <c r="QYE2362" s="62"/>
      <c r="QYF2362" s="62"/>
      <c r="QYG2362" s="62"/>
      <c r="QYH2362" s="62"/>
      <c r="QYI2362" s="62"/>
      <c r="QYJ2362" s="62"/>
      <c r="QYK2362" s="62"/>
      <c r="QYL2362" s="62"/>
      <c r="QYM2362" s="62"/>
      <c r="QYN2362" s="62"/>
      <c r="QYO2362" s="62"/>
      <c r="QYP2362" s="62"/>
      <c r="QYQ2362" s="62"/>
      <c r="QYR2362" s="62"/>
      <c r="QYS2362" s="62"/>
      <c r="QYT2362" s="62"/>
      <c r="QYU2362" s="62"/>
      <c r="QYV2362" s="62"/>
      <c r="QYW2362" s="62"/>
      <c r="QYX2362" s="62"/>
      <c r="QYY2362" s="62"/>
      <c r="QYZ2362" s="62"/>
      <c r="QZA2362" s="62"/>
      <c r="QZB2362" s="62"/>
      <c r="QZC2362" s="62"/>
      <c r="QZD2362" s="62"/>
      <c r="QZE2362" s="62"/>
      <c r="QZF2362" s="62"/>
      <c r="QZG2362" s="62"/>
      <c r="QZH2362" s="62"/>
      <c r="QZI2362" s="62"/>
      <c r="QZJ2362" s="62"/>
      <c r="QZK2362" s="62"/>
      <c r="QZL2362" s="62"/>
      <c r="QZM2362" s="62"/>
      <c r="QZN2362" s="62"/>
      <c r="QZO2362" s="62"/>
      <c r="QZP2362" s="62"/>
      <c r="QZQ2362" s="62"/>
      <c r="QZR2362" s="62"/>
      <c r="QZS2362" s="62"/>
      <c r="QZT2362" s="62"/>
      <c r="QZU2362" s="62"/>
      <c r="QZV2362" s="62"/>
      <c r="QZW2362" s="62"/>
      <c r="QZX2362" s="62"/>
      <c r="QZY2362" s="62"/>
      <c r="QZZ2362" s="62"/>
      <c r="RAA2362" s="62"/>
      <c r="RAB2362" s="62"/>
      <c r="RAC2362" s="62"/>
      <c r="RAD2362" s="62"/>
      <c r="RAE2362" s="62"/>
      <c r="RAF2362" s="62"/>
      <c r="RAG2362" s="62"/>
      <c r="RAH2362" s="62"/>
      <c r="RAI2362" s="62"/>
      <c r="RAJ2362" s="62"/>
      <c r="RAK2362" s="62"/>
      <c r="RAL2362" s="62"/>
      <c r="RAM2362" s="62"/>
      <c r="RAN2362" s="62"/>
      <c r="RAO2362" s="62"/>
      <c r="RAP2362" s="62"/>
      <c r="RAQ2362" s="62"/>
      <c r="RAR2362" s="62"/>
      <c r="RAS2362" s="62"/>
      <c r="RAT2362" s="62"/>
      <c r="RAU2362" s="62"/>
      <c r="RAV2362" s="62"/>
      <c r="RAW2362" s="62"/>
      <c r="RAX2362" s="62"/>
      <c r="RAY2362" s="62"/>
      <c r="RAZ2362" s="62"/>
      <c r="RBA2362" s="62"/>
      <c r="RBB2362" s="62"/>
      <c r="RBC2362" s="62"/>
      <c r="RBD2362" s="62"/>
      <c r="RBE2362" s="62"/>
      <c r="RBF2362" s="62"/>
      <c r="RBG2362" s="62"/>
      <c r="RBH2362" s="62"/>
      <c r="RBI2362" s="62"/>
      <c r="RBJ2362" s="62"/>
      <c r="RBK2362" s="62"/>
      <c r="RBL2362" s="62"/>
      <c r="RBM2362" s="62"/>
      <c r="RBN2362" s="62"/>
      <c r="RBO2362" s="62"/>
      <c r="RBP2362" s="62"/>
      <c r="RBQ2362" s="62"/>
      <c r="RBR2362" s="62"/>
      <c r="RBS2362" s="62"/>
      <c r="RBT2362" s="62"/>
      <c r="RBU2362" s="62"/>
      <c r="RBV2362" s="62"/>
      <c r="RBW2362" s="62"/>
      <c r="RBX2362" s="62"/>
      <c r="RBY2362" s="62"/>
      <c r="RBZ2362" s="62"/>
      <c r="RCA2362" s="62"/>
      <c r="RCB2362" s="62"/>
      <c r="RCC2362" s="62"/>
      <c r="RCD2362" s="62"/>
      <c r="RCE2362" s="62"/>
      <c r="RCF2362" s="62"/>
      <c r="RCG2362" s="62"/>
      <c r="RCH2362" s="62"/>
      <c r="RCI2362" s="62"/>
      <c r="RCJ2362" s="62"/>
      <c r="RCK2362" s="62"/>
      <c r="RCL2362" s="62"/>
      <c r="RCM2362" s="62"/>
      <c r="RCN2362" s="62"/>
      <c r="RCO2362" s="62"/>
      <c r="RCP2362" s="62"/>
      <c r="RCQ2362" s="62"/>
      <c r="RCR2362" s="62"/>
      <c r="RCS2362" s="62"/>
      <c r="RCT2362" s="62"/>
      <c r="RCU2362" s="62"/>
      <c r="RCV2362" s="62"/>
      <c r="RCW2362" s="62"/>
      <c r="RCX2362" s="62"/>
      <c r="RCY2362" s="62"/>
      <c r="RCZ2362" s="62"/>
      <c r="RDA2362" s="62"/>
      <c r="RDB2362" s="62"/>
      <c r="RDC2362" s="62"/>
      <c r="RDD2362" s="62"/>
      <c r="RDE2362" s="62"/>
      <c r="RDF2362" s="62"/>
      <c r="RDG2362" s="62"/>
      <c r="RDH2362" s="62"/>
      <c r="RDI2362" s="62"/>
      <c r="RDJ2362" s="62"/>
      <c r="RDK2362" s="62"/>
      <c r="RDL2362" s="62"/>
      <c r="RDM2362" s="62"/>
      <c r="RDN2362" s="62"/>
      <c r="RDO2362" s="62"/>
      <c r="RDP2362" s="62"/>
      <c r="RDQ2362" s="62"/>
      <c r="RDR2362" s="62"/>
      <c r="RDS2362" s="62"/>
      <c r="RDT2362" s="62"/>
      <c r="RDU2362" s="62"/>
      <c r="RDV2362" s="62"/>
      <c r="RDW2362" s="62"/>
      <c r="RDX2362" s="62"/>
      <c r="RDY2362" s="62"/>
      <c r="RDZ2362" s="62"/>
      <c r="REA2362" s="62"/>
      <c r="REB2362" s="62"/>
      <c r="REC2362" s="62"/>
      <c r="RED2362" s="62"/>
      <c r="REE2362" s="62"/>
      <c r="REF2362" s="62"/>
      <c r="REG2362" s="62"/>
      <c r="REH2362" s="62"/>
      <c r="REI2362" s="62"/>
      <c r="REJ2362" s="62"/>
      <c r="REK2362" s="62"/>
      <c r="REL2362" s="62"/>
      <c r="REM2362" s="62"/>
      <c r="REN2362" s="62"/>
      <c r="REO2362" s="62"/>
      <c r="REP2362" s="62"/>
      <c r="REQ2362" s="62"/>
      <c r="RER2362" s="62"/>
      <c r="RES2362" s="62"/>
      <c r="RET2362" s="62"/>
      <c r="REU2362" s="62"/>
      <c r="REV2362" s="62"/>
      <c r="REW2362" s="62"/>
      <c r="REX2362" s="62"/>
      <c r="REY2362" s="62"/>
      <c r="REZ2362" s="62"/>
      <c r="RFA2362" s="62"/>
      <c r="RFB2362" s="62"/>
      <c r="RFC2362" s="62"/>
      <c r="RFD2362" s="62"/>
      <c r="RFE2362" s="62"/>
      <c r="RFF2362" s="62"/>
      <c r="RFG2362" s="62"/>
      <c r="RFH2362" s="62"/>
      <c r="RFI2362" s="62"/>
      <c r="RFJ2362" s="62"/>
      <c r="RFK2362" s="62"/>
      <c r="RFL2362" s="62"/>
      <c r="RFM2362" s="62"/>
      <c r="RFN2362" s="62"/>
      <c r="RFO2362" s="62"/>
      <c r="RFP2362" s="62"/>
      <c r="RFQ2362" s="62"/>
      <c r="RFR2362" s="62"/>
      <c r="RFS2362" s="62"/>
      <c r="RFT2362" s="62"/>
      <c r="RFU2362" s="62"/>
      <c r="RFV2362" s="62"/>
      <c r="RFW2362" s="62"/>
      <c r="RFX2362" s="62"/>
      <c r="RFY2362" s="62"/>
      <c r="RFZ2362" s="62"/>
      <c r="RGA2362" s="62"/>
      <c r="RGB2362" s="62"/>
      <c r="RGC2362" s="62"/>
      <c r="RGD2362" s="62"/>
      <c r="RGE2362" s="62"/>
      <c r="RGF2362" s="62"/>
      <c r="RGG2362" s="62"/>
      <c r="RGH2362" s="62"/>
      <c r="RGI2362" s="62"/>
      <c r="RGJ2362" s="62"/>
      <c r="RGK2362" s="62"/>
      <c r="RGL2362" s="62"/>
      <c r="RGM2362" s="62"/>
      <c r="RGN2362" s="62"/>
      <c r="RGO2362" s="62"/>
      <c r="RGP2362" s="62"/>
      <c r="RGQ2362" s="62"/>
      <c r="RGR2362" s="62"/>
      <c r="RGS2362" s="62"/>
      <c r="RGT2362" s="62"/>
      <c r="RGU2362" s="62"/>
      <c r="RGV2362" s="62"/>
      <c r="RGW2362" s="62"/>
      <c r="RGX2362" s="62"/>
      <c r="RGY2362" s="62"/>
      <c r="RGZ2362" s="62"/>
      <c r="RHA2362" s="62"/>
      <c r="RHB2362" s="62"/>
      <c r="RHC2362" s="62"/>
      <c r="RHD2362" s="62"/>
      <c r="RHE2362" s="62"/>
      <c r="RHF2362" s="62"/>
      <c r="RHG2362" s="62"/>
      <c r="RHH2362" s="62"/>
      <c r="RHI2362" s="62"/>
      <c r="RHJ2362" s="62"/>
      <c r="RHK2362" s="62"/>
      <c r="RHL2362" s="62"/>
      <c r="RHM2362" s="62"/>
      <c r="RHN2362" s="62"/>
      <c r="RHO2362" s="62"/>
      <c r="RHP2362" s="62"/>
      <c r="RHQ2362" s="62"/>
      <c r="RHR2362" s="62"/>
      <c r="RHS2362" s="62"/>
      <c r="RHT2362" s="62"/>
      <c r="RHU2362" s="62"/>
      <c r="RHV2362" s="62"/>
      <c r="RHW2362" s="62"/>
      <c r="RHX2362" s="62"/>
      <c r="RHY2362" s="62"/>
      <c r="RHZ2362" s="62"/>
      <c r="RIA2362" s="62"/>
      <c r="RIB2362" s="62"/>
      <c r="RIC2362" s="62"/>
      <c r="RID2362" s="62"/>
      <c r="RIE2362" s="62"/>
      <c r="RIF2362" s="62"/>
      <c r="RIG2362" s="62"/>
      <c r="RIH2362" s="62"/>
      <c r="RII2362" s="62"/>
      <c r="RIJ2362" s="62"/>
      <c r="RIK2362" s="62"/>
      <c r="RIL2362" s="62"/>
      <c r="RIM2362" s="62"/>
      <c r="RIN2362" s="62"/>
      <c r="RIO2362" s="62"/>
      <c r="RIP2362" s="62"/>
      <c r="RIQ2362" s="62"/>
      <c r="RIR2362" s="62"/>
      <c r="RIS2362" s="62"/>
      <c r="RIT2362" s="62"/>
      <c r="RIU2362" s="62"/>
      <c r="RIV2362" s="62"/>
      <c r="RIW2362" s="62"/>
      <c r="RIX2362" s="62"/>
      <c r="RIY2362" s="62"/>
      <c r="RIZ2362" s="62"/>
      <c r="RJA2362" s="62"/>
      <c r="RJB2362" s="62"/>
      <c r="RJC2362" s="62"/>
      <c r="RJD2362" s="62"/>
      <c r="RJE2362" s="62"/>
      <c r="RJF2362" s="62"/>
      <c r="RJG2362" s="62"/>
      <c r="RJH2362" s="62"/>
      <c r="RJI2362" s="62"/>
      <c r="RJJ2362" s="62"/>
      <c r="RJK2362" s="62"/>
      <c r="RJL2362" s="62"/>
      <c r="RJM2362" s="62"/>
      <c r="RJN2362" s="62"/>
      <c r="RJO2362" s="62"/>
      <c r="RJP2362" s="62"/>
      <c r="RJQ2362" s="62"/>
      <c r="RJR2362" s="62"/>
      <c r="RJS2362" s="62"/>
      <c r="RJT2362" s="62"/>
      <c r="RJU2362" s="62"/>
      <c r="RJV2362" s="62"/>
      <c r="RJW2362" s="62"/>
      <c r="RJX2362" s="62"/>
      <c r="RJY2362" s="62"/>
      <c r="RJZ2362" s="62"/>
      <c r="RKA2362" s="62"/>
      <c r="RKB2362" s="62"/>
      <c r="RKC2362" s="62"/>
      <c r="RKD2362" s="62"/>
      <c r="RKE2362" s="62"/>
      <c r="RKF2362" s="62"/>
      <c r="RKG2362" s="62"/>
      <c r="RKH2362" s="62"/>
      <c r="RKI2362" s="62"/>
      <c r="RKJ2362" s="62"/>
      <c r="RKK2362" s="62"/>
      <c r="RKL2362" s="62"/>
      <c r="RKM2362" s="62"/>
      <c r="RKN2362" s="62"/>
      <c r="RKO2362" s="62"/>
      <c r="RKP2362" s="62"/>
      <c r="RKQ2362" s="62"/>
      <c r="RKR2362" s="62"/>
      <c r="RKS2362" s="62"/>
      <c r="RKT2362" s="62"/>
      <c r="RKU2362" s="62"/>
      <c r="RKV2362" s="62"/>
      <c r="RKW2362" s="62"/>
      <c r="RKX2362" s="62"/>
      <c r="RKY2362" s="62"/>
      <c r="RKZ2362" s="62"/>
      <c r="RLA2362" s="62"/>
      <c r="RLB2362" s="62"/>
      <c r="RLC2362" s="62"/>
      <c r="RLD2362" s="62"/>
      <c r="RLE2362" s="62"/>
      <c r="RLF2362" s="62"/>
      <c r="RLG2362" s="62"/>
      <c r="RLH2362" s="62"/>
      <c r="RLI2362" s="62"/>
      <c r="RLJ2362" s="62"/>
      <c r="RLK2362" s="62"/>
      <c r="RLL2362" s="62"/>
      <c r="RLM2362" s="62"/>
      <c r="RLN2362" s="62"/>
      <c r="RLO2362" s="62"/>
      <c r="RLP2362" s="62"/>
      <c r="RLQ2362" s="62"/>
      <c r="RLR2362" s="62"/>
      <c r="RLS2362" s="62"/>
      <c r="RLT2362" s="62"/>
      <c r="RLU2362" s="62"/>
      <c r="RLV2362" s="62"/>
      <c r="RLW2362" s="62"/>
      <c r="RLX2362" s="62"/>
      <c r="RLY2362" s="62"/>
      <c r="RLZ2362" s="62"/>
      <c r="RMA2362" s="62"/>
      <c r="RMB2362" s="62"/>
      <c r="RMC2362" s="62"/>
      <c r="RMD2362" s="62"/>
      <c r="RME2362" s="62"/>
      <c r="RMF2362" s="62"/>
      <c r="RMG2362" s="62"/>
      <c r="RMH2362" s="62"/>
      <c r="RMI2362" s="62"/>
      <c r="RMJ2362" s="62"/>
      <c r="RMK2362" s="62"/>
      <c r="RML2362" s="62"/>
      <c r="RMM2362" s="62"/>
      <c r="RMN2362" s="62"/>
      <c r="RMO2362" s="62"/>
      <c r="RMP2362" s="62"/>
      <c r="RMQ2362" s="62"/>
      <c r="RMR2362" s="62"/>
      <c r="RMS2362" s="62"/>
      <c r="RMT2362" s="62"/>
      <c r="RMU2362" s="62"/>
      <c r="RMV2362" s="62"/>
      <c r="RMW2362" s="62"/>
      <c r="RMX2362" s="62"/>
      <c r="RMY2362" s="62"/>
      <c r="RMZ2362" s="62"/>
      <c r="RNA2362" s="62"/>
      <c r="RNB2362" s="62"/>
      <c r="RNC2362" s="62"/>
      <c r="RND2362" s="62"/>
      <c r="RNE2362" s="62"/>
      <c r="RNF2362" s="62"/>
      <c r="RNG2362" s="62"/>
      <c r="RNH2362" s="62"/>
      <c r="RNI2362" s="62"/>
      <c r="RNJ2362" s="62"/>
      <c r="RNK2362" s="62"/>
      <c r="RNL2362" s="62"/>
      <c r="RNM2362" s="62"/>
      <c r="RNN2362" s="62"/>
      <c r="RNO2362" s="62"/>
      <c r="RNP2362" s="62"/>
      <c r="RNQ2362" s="62"/>
      <c r="RNR2362" s="62"/>
      <c r="RNS2362" s="62"/>
      <c r="RNT2362" s="62"/>
      <c r="RNU2362" s="62"/>
      <c r="RNV2362" s="62"/>
      <c r="RNW2362" s="62"/>
      <c r="RNX2362" s="62"/>
      <c r="RNY2362" s="62"/>
      <c r="RNZ2362" s="62"/>
      <c r="ROA2362" s="62"/>
      <c r="ROB2362" s="62"/>
      <c r="ROC2362" s="62"/>
      <c r="ROD2362" s="62"/>
      <c r="ROE2362" s="62"/>
      <c r="ROF2362" s="62"/>
      <c r="ROG2362" s="62"/>
      <c r="ROH2362" s="62"/>
      <c r="ROI2362" s="62"/>
      <c r="ROJ2362" s="62"/>
      <c r="ROK2362" s="62"/>
      <c r="ROL2362" s="62"/>
      <c r="ROM2362" s="62"/>
      <c r="RON2362" s="62"/>
      <c r="ROO2362" s="62"/>
      <c r="ROP2362" s="62"/>
      <c r="ROQ2362" s="62"/>
      <c r="ROR2362" s="62"/>
      <c r="ROS2362" s="62"/>
      <c r="ROT2362" s="62"/>
      <c r="ROU2362" s="62"/>
      <c r="ROV2362" s="62"/>
      <c r="ROW2362" s="62"/>
      <c r="ROX2362" s="62"/>
      <c r="ROY2362" s="62"/>
      <c r="ROZ2362" s="62"/>
      <c r="RPA2362" s="62"/>
      <c r="RPB2362" s="62"/>
      <c r="RPC2362" s="62"/>
      <c r="RPD2362" s="62"/>
      <c r="RPE2362" s="62"/>
      <c r="RPF2362" s="62"/>
      <c r="RPG2362" s="62"/>
      <c r="RPH2362" s="62"/>
      <c r="RPI2362" s="62"/>
      <c r="RPJ2362" s="62"/>
      <c r="RPK2362" s="62"/>
      <c r="RPL2362" s="62"/>
      <c r="RPM2362" s="62"/>
      <c r="RPN2362" s="62"/>
      <c r="RPO2362" s="62"/>
      <c r="RPP2362" s="62"/>
      <c r="RPQ2362" s="62"/>
      <c r="RPR2362" s="62"/>
      <c r="RPS2362" s="62"/>
      <c r="RPT2362" s="62"/>
      <c r="RPU2362" s="62"/>
      <c r="RPV2362" s="62"/>
      <c r="RPW2362" s="62"/>
      <c r="RPX2362" s="62"/>
      <c r="RPY2362" s="62"/>
      <c r="RPZ2362" s="62"/>
      <c r="RQA2362" s="62"/>
      <c r="RQB2362" s="62"/>
      <c r="RQC2362" s="62"/>
      <c r="RQD2362" s="62"/>
      <c r="RQE2362" s="62"/>
      <c r="RQF2362" s="62"/>
      <c r="RQG2362" s="62"/>
      <c r="RQH2362" s="62"/>
      <c r="RQI2362" s="62"/>
      <c r="RQJ2362" s="62"/>
      <c r="RQK2362" s="62"/>
      <c r="RQL2362" s="62"/>
      <c r="RQM2362" s="62"/>
      <c r="RQN2362" s="62"/>
      <c r="RQO2362" s="62"/>
      <c r="RQP2362" s="62"/>
      <c r="RQQ2362" s="62"/>
      <c r="RQR2362" s="62"/>
      <c r="RQS2362" s="62"/>
      <c r="RQT2362" s="62"/>
      <c r="RQU2362" s="62"/>
      <c r="RQV2362" s="62"/>
      <c r="RQW2362" s="62"/>
      <c r="RQX2362" s="62"/>
      <c r="RQY2362" s="62"/>
      <c r="RQZ2362" s="62"/>
      <c r="RRA2362" s="62"/>
      <c r="RRB2362" s="62"/>
      <c r="RRC2362" s="62"/>
      <c r="RRD2362" s="62"/>
      <c r="RRE2362" s="62"/>
      <c r="RRF2362" s="62"/>
      <c r="RRG2362" s="62"/>
      <c r="RRH2362" s="62"/>
      <c r="RRI2362" s="62"/>
      <c r="RRJ2362" s="62"/>
      <c r="RRK2362" s="62"/>
      <c r="RRL2362" s="62"/>
      <c r="RRM2362" s="62"/>
      <c r="RRN2362" s="62"/>
      <c r="RRO2362" s="62"/>
      <c r="RRP2362" s="62"/>
      <c r="RRQ2362" s="62"/>
      <c r="RRR2362" s="62"/>
      <c r="RRS2362" s="62"/>
      <c r="RRT2362" s="62"/>
      <c r="RRU2362" s="62"/>
      <c r="RRV2362" s="62"/>
      <c r="RRW2362" s="62"/>
      <c r="RRX2362" s="62"/>
      <c r="RRY2362" s="62"/>
      <c r="RRZ2362" s="62"/>
      <c r="RSA2362" s="62"/>
      <c r="RSB2362" s="62"/>
      <c r="RSC2362" s="62"/>
      <c r="RSD2362" s="62"/>
      <c r="RSE2362" s="62"/>
      <c r="RSF2362" s="62"/>
      <c r="RSG2362" s="62"/>
      <c r="RSH2362" s="62"/>
      <c r="RSI2362" s="62"/>
      <c r="RSJ2362" s="62"/>
      <c r="RSK2362" s="62"/>
      <c r="RSL2362" s="62"/>
      <c r="RSM2362" s="62"/>
      <c r="RSN2362" s="62"/>
      <c r="RSO2362" s="62"/>
      <c r="RSP2362" s="62"/>
      <c r="RSQ2362" s="62"/>
      <c r="RSR2362" s="62"/>
      <c r="RSS2362" s="62"/>
      <c r="RST2362" s="62"/>
      <c r="RSU2362" s="62"/>
      <c r="RSV2362" s="62"/>
      <c r="RSW2362" s="62"/>
      <c r="RSX2362" s="62"/>
      <c r="RSY2362" s="62"/>
      <c r="RSZ2362" s="62"/>
      <c r="RTA2362" s="62"/>
      <c r="RTB2362" s="62"/>
      <c r="RTC2362" s="62"/>
      <c r="RTD2362" s="62"/>
      <c r="RTE2362" s="62"/>
      <c r="RTF2362" s="62"/>
      <c r="RTG2362" s="62"/>
      <c r="RTH2362" s="62"/>
      <c r="RTI2362" s="62"/>
      <c r="RTJ2362" s="62"/>
      <c r="RTK2362" s="62"/>
      <c r="RTL2362" s="62"/>
      <c r="RTM2362" s="62"/>
      <c r="RTN2362" s="62"/>
      <c r="RTO2362" s="62"/>
      <c r="RTP2362" s="62"/>
      <c r="RTQ2362" s="62"/>
      <c r="RTR2362" s="62"/>
      <c r="RTS2362" s="62"/>
      <c r="RTT2362" s="62"/>
      <c r="RTU2362" s="62"/>
      <c r="RTV2362" s="62"/>
      <c r="RTW2362" s="62"/>
      <c r="RTX2362" s="62"/>
      <c r="RTY2362" s="62"/>
      <c r="RTZ2362" s="62"/>
      <c r="RUA2362" s="62"/>
      <c r="RUB2362" s="62"/>
      <c r="RUC2362" s="62"/>
      <c r="RUD2362" s="62"/>
      <c r="RUE2362" s="62"/>
      <c r="RUF2362" s="62"/>
      <c r="RUG2362" s="62"/>
      <c r="RUH2362" s="62"/>
      <c r="RUI2362" s="62"/>
      <c r="RUJ2362" s="62"/>
      <c r="RUK2362" s="62"/>
      <c r="RUL2362" s="62"/>
      <c r="RUM2362" s="62"/>
      <c r="RUN2362" s="62"/>
      <c r="RUO2362" s="62"/>
      <c r="RUP2362" s="62"/>
      <c r="RUQ2362" s="62"/>
      <c r="RUR2362" s="62"/>
      <c r="RUS2362" s="62"/>
      <c r="RUT2362" s="62"/>
      <c r="RUU2362" s="62"/>
      <c r="RUV2362" s="62"/>
      <c r="RUW2362" s="62"/>
      <c r="RUX2362" s="62"/>
      <c r="RUY2362" s="62"/>
      <c r="RUZ2362" s="62"/>
      <c r="RVA2362" s="62"/>
      <c r="RVB2362" s="62"/>
      <c r="RVC2362" s="62"/>
      <c r="RVD2362" s="62"/>
      <c r="RVE2362" s="62"/>
      <c r="RVF2362" s="62"/>
      <c r="RVG2362" s="62"/>
      <c r="RVH2362" s="62"/>
      <c r="RVI2362" s="62"/>
      <c r="RVJ2362" s="62"/>
      <c r="RVK2362" s="62"/>
      <c r="RVL2362" s="62"/>
      <c r="RVM2362" s="62"/>
      <c r="RVN2362" s="62"/>
      <c r="RVO2362" s="62"/>
      <c r="RVP2362" s="62"/>
      <c r="RVQ2362" s="62"/>
      <c r="RVR2362" s="62"/>
      <c r="RVS2362" s="62"/>
      <c r="RVT2362" s="62"/>
      <c r="RVU2362" s="62"/>
      <c r="RVV2362" s="62"/>
      <c r="RVW2362" s="62"/>
      <c r="RVX2362" s="62"/>
      <c r="RVY2362" s="62"/>
      <c r="RVZ2362" s="62"/>
      <c r="RWA2362" s="62"/>
      <c r="RWB2362" s="62"/>
      <c r="RWC2362" s="62"/>
      <c r="RWD2362" s="62"/>
      <c r="RWE2362" s="62"/>
      <c r="RWF2362" s="62"/>
      <c r="RWG2362" s="62"/>
      <c r="RWH2362" s="62"/>
      <c r="RWI2362" s="62"/>
      <c r="RWJ2362" s="62"/>
      <c r="RWK2362" s="62"/>
      <c r="RWL2362" s="62"/>
      <c r="RWM2362" s="62"/>
      <c r="RWN2362" s="62"/>
      <c r="RWO2362" s="62"/>
      <c r="RWP2362" s="62"/>
      <c r="RWQ2362" s="62"/>
      <c r="RWR2362" s="62"/>
      <c r="RWS2362" s="62"/>
      <c r="RWT2362" s="62"/>
      <c r="RWU2362" s="62"/>
      <c r="RWV2362" s="62"/>
      <c r="RWW2362" s="62"/>
      <c r="RWX2362" s="62"/>
      <c r="RWY2362" s="62"/>
      <c r="RWZ2362" s="62"/>
      <c r="RXA2362" s="62"/>
      <c r="RXB2362" s="62"/>
      <c r="RXC2362" s="62"/>
      <c r="RXD2362" s="62"/>
      <c r="RXE2362" s="62"/>
      <c r="RXF2362" s="62"/>
      <c r="RXG2362" s="62"/>
      <c r="RXH2362" s="62"/>
      <c r="RXI2362" s="62"/>
      <c r="RXJ2362" s="62"/>
      <c r="RXK2362" s="62"/>
      <c r="RXL2362" s="62"/>
      <c r="RXM2362" s="62"/>
      <c r="RXN2362" s="62"/>
      <c r="RXO2362" s="62"/>
      <c r="RXP2362" s="62"/>
      <c r="RXQ2362" s="62"/>
      <c r="RXR2362" s="62"/>
      <c r="RXS2362" s="62"/>
      <c r="RXT2362" s="62"/>
      <c r="RXU2362" s="62"/>
      <c r="RXV2362" s="62"/>
      <c r="RXW2362" s="62"/>
      <c r="RXX2362" s="62"/>
      <c r="RXY2362" s="62"/>
      <c r="RXZ2362" s="62"/>
      <c r="RYA2362" s="62"/>
      <c r="RYB2362" s="62"/>
      <c r="RYC2362" s="62"/>
      <c r="RYD2362" s="62"/>
      <c r="RYE2362" s="62"/>
      <c r="RYF2362" s="62"/>
      <c r="RYG2362" s="62"/>
      <c r="RYH2362" s="62"/>
      <c r="RYI2362" s="62"/>
      <c r="RYJ2362" s="62"/>
      <c r="RYK2362" s="62"/>
      <c r="RYL2362" s="62"/>
      <c r="RYM2362" s="62"/>
      <c r="RYN2362" s="62"/>
      <c r="RYO2362" s="62"/>
      <c r="RYP2362" s="62"/>
      <c r="RYQ2362" s="62"/>
      <c r="RYR2362" s="62"/>
      <c r="RYS2362" s="62"/>
      <c r="RYT2362" s="62"/>
      <c r="RYU2362" s="62"/>
      <c r="RYV2362" s="62"/>
      <c r="RYW2362" s="62"/>
      <c r="RYX2362" s="62"/>
      <c r="RYY2362" s="62"/>
      <c r="RYZ2362" s="62"/>
      <c r="RZA2362" s="62"/>
      <c r="RZB2362" s="62"/>
      <c r="RZC2362" s="62"/>
      <c r="RZD2362" s="62"/>
      <c r="RZE2362" s="62"/>
      <c r="RZF2362" s="62"/>
      <c r="RZG2362" s="62"/>
      <c r="RZH2362" s="62"/>
      <c r="RZI2362" s="62"/>
      <c r="RZJ2362" s="62"/>
      <c r="RZK2362" s="62"/>
      <c r="RZL2362" s="62"/>
      <c r="RZM2362" s="62"/>
      <c r="RZN2362" s="62"/>
      <c r="RZO2362" s="62"/>
      <c r="RZP2362" s="62"/>
      <c r="RZQ2362" s="62"/>
      <c r="RZR2362" s="62"/>
      <c r="RZS2362" s="62"/>
      <c r="RZT2362" s="62"/>
      <c r="RZU2362" s="62"/>
      <c r="RZV2362" s="62"/>
      <c r="RZW2362" s="62"/>
      <c r="RZX2362" s="62"/>
      <c r="RZY2362" s="62"/>
      <c r="RZZ2362" s="62"/>
      <c r="SAA2362" s="62"/>
      <c r="SAB2362" s="62"/>
      <c r="SAC2362" s="62"/>
      <c r="SAD2362" s="62"/>
      <c r="SAE2362" s="62"/>
      <c r="SAF2362" s="62"/>
      <c r="SAG2362" s="62"/>
      <c r="SAH2362" s="62"/>
      <c r="SAI2362" s="62"/>
      <c r="SAJ2362" s="62"/>
      <c r="SAK2362" s="62"/>
      <c r="SAL2362" s="62"/>
      <c r="SAM2362" s="62"/>
      <c r="SAN2362" s="62"/>
      <c r="SAO2362" s="62"/>
      <c r="SAP2362" s="62"/>
      <c r="SAQ2362" s="62"/>
      <c r="SAR2362" s="62"/>
      <c r="SAS2362" s="62"/>
      <c r="SAT2362" s="62"/>
      <c r="SAU2362" s="62"/>
      <c r="SAV2362" s="62"/>
      <c r="SAW2362" s="62"/>
      <c r="SAX2362" s="62"/>
      <c r="SAY2362" s="62"/>
      <c r="SAZ2362" s="62"/>
      <c r="SBA2362" s="62"/>
      <c r="SBB2362" s="62"/>
      <c r="SBC2362" s="62"/>
      <c r="SBD2362" s="62"/>
      <c r="SBE2362" s="62"/>
      <c r="SBF2362" s="62"/>
      <c r="SBG2362" s="62"/>
      <c r="SBH2362" s="62"/>
      <c r="SBI2362" s="62"/>
      <c r="SBJ2362" s="62"/>
      <c r="SBK2362" s="62"/>
      <c r="SBL2362" s="62"/>
      <c r="SBM2362" s="62"/>
      <c r="SBN2362" s="62"/>
      <c r="SBO2362" s="62"/>
      <c r="SBP2362" s="62"/>
      <c r="SBQ2362" s="62"/>
      <c r="SBR2362" s="62"/>
      <c r="SBS2362" s="62"/>
      <c r="SBT2362" s="62"/>
      <c r="SBU2362" s="62"/>
      <c r="SBV2362" s="62"/>
      <c r="SBW2362" s="62"/>
      <c r="SBX2362" s="62"/>
      <c r="SBY2362" s="62"/>
      <c r="SBZ2362" s="62"/>
      <c r="SCA2362" s="62"/>
      <c r="SCB2362" s="62"/>
      <c r="SCC2362" s="62"/>
      <c r="SCD2362" s="62"/>
      <c r="SCE2362" s="62"/>
      <c r="SCF2362" s="62"/>
      <c r="SCG2362" s="62"/>
      <c r="SCH2362" s="62"/>
      <c r="SCI2362" s="62"/>
      <c r="SCJ2362" s="62"/>
      <c r="SCK2362" s="62"/>
      <c r="SCL2362" s="62"/>
      <c r="SCM2362" s="62"/>
      <c r="SCN2362" s="62"/>
      <c r="SCO2362" s="62"/>
      <c r="SCP2362" s="62"/>
      <c r="SCQ2362" s="62"/>
      <c r="SCR2362" s="62"/>
      <c r="SCS2362" s="62"/>
      <c r="SCT2362" s="62"/>
      <c r="SCU2362" s="62"/>
      <c r="SCV2362" s="62"/>
      <c r="SCW2362" s="62"/>
      <c r="SCX2362" s="62"/>
      <c r="SCY2362" s="62"/>
      <c r="SCZ2362" s="62"/>
      <c r="SDA2362" s="62"/>
      <c r="SDB2362" s="62"/>
      <c r="SDC2362" s="62"/>
      <c r="SDD2362" s="62"/>
      <c r="SDE2362" s="62"/>
      <c r="SDF2362" s="62"/>
      <c r="SDG2362" s="62"/>
      <c r="SDH2362" s="62"/>
      <c r="SDI2362" s="62"/>
      <c r="SDJ2362" s="62"/>
      <c r="SDK2362" s="62"/>
      <c r="SDL2362" s="62"/>
      <c r="SDM2362" s="62"/>
      <c r="SDN2362" s="62"/>
      <c r="SDO2362" s="62"/>
      <c r="SDP2362" s="62"/>
      <c r="SDQ2362" s="62"/>
      <c r="SDR2362" s="62"/>
      <c r="SDS2362" s="62"/>
      <c r="SDT2362" s="62"/>
      <c r="SDU2362" s="62"/>
      <c r="SDV2362" s="62"/>
      <c r="SDW2362" s="62"/>
      <c r="SDX2362" s="62"/>
      <c r="SDY2362" s="62"/>
      <c r="SDZ2362" s="62"/>
      <c r="SEA2362" s="62"/>
      <c r="SEB2362" s="62"/>
      <c r="SEC2362" s="62"/>
      <c r="SED2362" s="62"/>
      <c r="SEE2362" s="62"/>
      <c r="SEF2362" s="62"/>
      <c r="SEG2362" s="62"/>
      <c r="SEH2362" s="62"/>
      <c r="SEI2362" s="62"/>
      <c r="SEJ2362" s="62"/>
      <c r="SEK2362" s="62"/>
      <c r="SEL2362" s="62"/>
      <c r="SEM2362" s="62"/>
      <c r="SEN2362" s="62"/>
      <c r="SEO2362" s="62"/>
      <c r="SEP2362" s="62"/>
      <c r="SEQ2362" s="62"/>
      <c r="SER2362" s="62"/>
      <c r="SES2362" s="62"/>
      <c r="SET2362" s="62"/>
      <c r="SEU2362" s="62"/>
      <c r="SEV2362" s="62"/>
      <c r="SEW2362" s="62"/>
      <c r="SEX2362" s="62"/>
      <c r="SEY2362" s="62"/>
      <c r="SEZ2362" s="62"/>
      <c r="SFA2362" s="62"/>
      <c r="SFB2362" s="62"/>
      <c r="SFC2362" s="62"/>
      <c r="SFD2362" s="62"/>
      <c r="SFE2362" s="62"/>
      <c r="SFF2362" s="62"/>
      <c r="SFG2362" s="62"/>
      <c r="SFH2362" s="62"/>
      <c r="SFI2362" s="62"/>
      <c r="SFJ2362" s="62"/>
      <c r="SFK2362" s="62"/>
      <c r="SFL2362" s="62"/>
      <c r="SFM2362" s="62"/>
      <c r="SFN2362" s="62"/>
      <c r="SFO2362" s="62"/>
      <c r="SFP2362" s="62"/>
      <c r="SFQ2362" s="62"/>
      <c r="SFR2362" s="62"/>
      <c r="SFS2362" s="62"/>
      <c r="SFT2362" s="62"/>
      <c r="SFU2362" s="62"/>
      <c r="SFV2362" s="62"/>
      <c r="SFW2362" s="62"/>
      <c r="SFX2362" s="62"/>
      <c r="SFY2362" s="62"/>
      <c r="SFZ2362" s="62"/>
      <c r="SGA2362" s="62"/>
      <c r="SGB2362" s="62"/>
      <c r="SGC2362" s="62"/>
      <c r="SGD2362" s="62"/>
      <c r="SGE2362" s="62"/>
      <c r="SGF2362" s="62"/>
      <c r="SGG2362" s="62"/>
      <c r="SGH2362" s="62"/>
      <c r="SGI2362" s="62"/>
      <c r="SGJ2362" s="62"/>
      <c r="SGK2362" s="62"/>
      <c r="SGL2362" s="62"/>
      <c r="SGM2362" s="62"/>
      <c r="SGN2362" s="62"/>
      <c r="SGO2362" s="62"/>
      <c r="SGP2362" s="62"/>
      <c r="SGQ2362" s="62"/>
      <c r="SGR2362" s="62"/>
      <c r="SGS2362" s="62"/>
      <c r="SGT2362" s="62"/>
      <c r="SGU2362" s="62"/>
      <c r="SGV2362" s="62"/>
      <c r="SGW2362" s="62"/>
      <c r="SGX2362" s="62"/>
      <c r="SGY2362" s="62"/>
      <c r="SGZ2362" s="62"/>
      <c r="SHA2362" s="62"/>
      <c r="SHB2362" s="62"/>
      <c r="SHC2362" s="62"/>
      <c r="SHD2362" s="62"/>
      <c r="SHE2362" s="62"/>
      <c r="SHF2362" s="62"/>
      <c r="SHG2362" s="62"/>
      <c r="SHH2362" s="62"/>
      <c r="SHI2362" s="62"/>
      <c r="SHJ2362" s="62"/>
      <c r="SHK2362" s="62"/>
      <c r="SHL2362" s="62"/>
      <c r="SHM2362" s="62"/>
      <c r="SHN2362" s="62"/>
      <c r="SHO2362" s="62"/>
      <c r="SHP2362" s="62"/>
      <c r="SHQ2362" s="62"/>
      <c r="SHR2362" s="62"/>
      <c r="SHS2362" s="62"/>
      <c r="SHT2362" s="62"/>
      <c r="SHU2362" s="62"/>
      <c r="SHV2362" s="62"/>
      <c r="SHW2362" s="62"/>
      <c r="SHX2362" s="62"/>
      <c r="SHY2362" s="62"/>
      <c r="SHZ2362" s="62"/>
      <c r="SIA2362" s="62"/>
      <c r="SIB2362" s="62"/>
      <c r="SIC2362" s="62"/>
      <c r="SID2362" s="62"/>
      <c r="SIE2362" s="62"/>
      <c r="SIF2362" s="62"/>
      <c r="SIG2362" s="62"/>
      <c r="SIH2362" s="62"/>
      <c r="SII2362" s="62"/>
      <c r="SIJ2362" s="62"/>
      <c r="SIK2362" s="62"/>
      <c r="SIL2362" s="62"/>
      <c r="SIM2362" s="62"/>
      <c r="SIN2362" s="62"/>
      <c r="SIO2362" s="62"/>
      <c r="SIP2362" s="62"/>
      <c r="SIQ2362" s="62"/>
      <c r="SIR2362" s="62"/>
      <c r="SIS2362" s="62"/>
      <c r="SIT2362" s="62"/>
      <c r="SIU2362" s="62"/>
      <c r="SIV2362" s="62"/>
      <c r="SIW2362" s="62"/>
      <c r="SIX2362" s="62"/>
      <c r="SIY2362" s="62"/>
      <c r="SIZ2362" s="62"/>
      <c r="SJA2362" s="62"/>
      <c r="SJB2362" s="62"/>
      <c r="SJC2362" s="62"/>
      <c r="SJD2362" s="62"/>
      <c r="SJE2362" s="62"/>
      <c r="SJF2362" s="62"/>
      <c r="SJG2362" s="62"/>
      <c r="SJH2362" s="62"/>
      <c r="SJI2362" s="62"/>
      <c r="SJJ2362" s="62"/>
      <c r="SJK2362" s="62"/>
      <c r="SJL2362" s="62"/>
      <c r="SJM2362" s="62"/>
      <c r="SJN2362" s="62"/>
      <c r="SJO2362" s="62"/>
      <c r="SJP2362" s="62"/>
      <c r="SJQ2362" s="62"/>
      <c r="SJR2362" s="62"/>
      <c r="SJS2362" s="62"/>
      <c r="SJT2362" s="62"/>
      <c r="SJU2362" s="62"/>
      <c r="SJV2362" s="62"/>
      <c r="SJW2362" s="62"/>
      <c r="SJX2362" s="62"/>
      <c r="SJY2362" s="62"/>
      <c r="SJZ2362" s="62"/>
      <c r="SKA2362" s="62"/>
      <c r="SKB2362" s="62"/>
      <c r="SKC2362" s="62"/>
      <c r="SKD2362" s="62"/>
      <c r="SKE2362" s="62"/>
      <c r="SKF2362" s="62"/>
      <c r="SKG2362" s="62"/>
      <c r="SKH2362" s="62"/>
      <c r="SKI2362" s="62"/>
      <c r="SKJ2362" s="62"/>
      <c r="SKK2362" s="62"/>
      <c r="SKL2362" s="62"/>
      <c r="SKM2362" s="62"/>
      <c r="SKN2362" s="62"/>
      <c r="SKO2362" s="62"/>
      <c r="SKP2362" s="62"/>
      <c r="SKQ2362" s="62"/>
      <c r="SKR2362" s="62"/>
      <c r="SKS2362" s="62"/>
      <c r="SKT2362" s="62"/>
      <c r="SKU2362" s="62"/>
      <c r="SKV2362" s="62"/>
      <c r="SKW2362" s="62"/>
      <c r="SKX2362" s="62"/>
      <c r="SKY2362" s="62"/>
      <c r="SKZ2362" s="62"/>
      <c r="SLA2362" s="62"/>
      <c r="SLB2362" s="62"/>
      <c r="SLC2362" s="62"/>
      <c r="SLD2362" s="62"/>
      <c r="SLE2362" s="62"/>
      <c r="SLF2362" s="62"/>
      <c r="SLG2362" s="62"/>
      <c r="SLH2362" s="62"/>
      <c r="SLI2362" s="62"/>
      <c r="SLJ2362" s="62"/>
      <c r="SLK2362" s="62"/>
      <c r="SLL2362" s="62"/>
      <c r="SLM2362" s="62"/>
      <c r="SLN2362" s="62"/>
      <c r="SLO2362" s="62"/>
      <c r="SLP2362" s="62"/>
      <c r="SLQ2362" s="62"/>
      <c r="SLR2362" s="62"/>
      <c r="SLS2362" s="62"/>
      <c r="SLT2362" s="62"/>
      <c r="SLU2362" s="62"/>
      <c r="SLV2362" s="62"/>
      <c r="SLW2362" s="62"/>
      <c r="SLX2362" s="62"/>
      <c r="SLY2362" s="62"/>
      <c r="SLZ2362" s="62"/>
      <c r="SMA2362" s="62"/>
      <c r="SMB2362" s="62"/>
      <c r="SMC2362" s="62"/>
      <c r="SMD2362" s="62"/>
      <c r="SME2362" s="62"/>
      <c r="SMF2362" s="62"/>
      <c r="SMG2362" s="62"/>
      <c r="SMH2362" s="62"/>
      <c r="SMI2362" s="62"/>
      <c r="SMJ2362" s="62"/>
      <c r="SMK2362" s="62"/>
      <c r="SML2362" s="62"/>
      <c r="SMM2362" s="62"/>
      <c r="SMN2362" s="62"/>
      <c r="SMO2362" s="62"/>
      <c r="SMP2362" s="62"/>
      <c r="SMQ2362" s="62"/>
      <c r="SMR2362" s="62"/>
      <c r="SMS2362" s="62"/>
      <c r="SMT2362" s="62"/>
      <c r="SMU2362" s="62"/>
      <c r="SMV2362" s="62"/>
      <c r="SMW2362" s="62"/>
      <c r="SMX2362" s="62"/>
      <c r="SMY2362" s="62"/>
      <c r="SMZ2362" s="62"/>
      <c r="SNA2362" s="62"/>
      <c r="SNB2362" s="62"/>
      <c r="SNC2362" s="62"/>
      <c r="SND2362" s="62"/>
      <c r="SNE2362" s="62"/>
      <c r="SNF2362" s="62"/>
      <c r="SNG2362" s="62"/>
      <c r="SNH2362" s="62"/>
      <c r="SNI2362" s="62"/>
      <c r="SNJ2362" s="62"/>
      <c r="SNK2362" s="62"/>
      <c r="SNL2362" s="62"/>
      <c r="SNM2362" s="62"/>
      <c r="SNN2362" s="62"/>
      <c r="SNO2362" s="62"/>
      <c r="SNP2362" s="62"/>
      <c r="SNQ2362" s="62"/>
      <c r="SNR2362" s="62"/>
      <c r="SNS2362" s="62"/>
      <c r="SNT2362" s="62"/>
      <c r="SNU2362" s="62"/>
      <c r="SNV2362" s="62"/>
      <c r="SNW2362" s="62"/>
      <c r="SNX2362" s="62"/>
      <c r="SNY2362" s="62"/>
      <c r="SNZ2362" s="62"/>
      <c r="SOA2362" s="62"/>
      <c r="SOB2362" s="62"/>
      <c r="SOC2362" s="62"/>
      <c r="SOD2362" s="62"/>
      <c r="SOE2362" s="62"/>
      <c r="SOF2362" s="62"/>
      <c r="SOG2362" s="62"/>
      <c r="SOH2362" s="62"/>
      <c r="SOI2362" s="62"/>
      <c r="SOJ2362" s="62"/>
      <c r="SOK2362" s="62"/>
      <c r="SOL2362" s="62"/>
      <c r="SOM2362" s="62"/>
      <c r="SON2362" s="62"/>
      <c r="SOO2362" s="62"/>
      <c r="SOP2362" s="62"/>
      <c r="SOQ2362" s="62"/>
      <c r="SOR2362" s="62"/>
      <c r="SOS2362" s="62"/>
      <c r="SOT2362" s="62"/>
      <c r="SOU2362" s="62"/>
      <c r="SOV2362" s="62"/>
      <c r="SOW2362" s="62"/>
      <c r="SOX2362" s="62"/>
      <c r="SOY2362" s="62"/>
      <c r="SOZ2362" s="62"/>
      <c r="SPA2362" s="62"/>
      <c r="SPB2362" s="62"/>
      <c r="SPC2362" s="62"/>
      <c r="SPD2362" s="62"/>
      <c r="SPE2362" s="62"/>
      <c r="SPF2362" s="62"/>
      <c r="SPG2362" s="62"/>
      <c r="SPH2362" s="62"/>
      <c r="SPI2362" s="62"/>
      <c r="SPJ2362" s="62"/>
      <c r="SPK2362" s="62"/>
      <c r="SPL2362" s="62"/>
      <c r="SPM2362" s="62"/>
      <c r="SPN2362" s="62"/>
      <c r="SPO2362" s="62"/>
      <c r="SPP2362" s="62"/>
      <c r="SPQ2362" s="62"/>
      <c r="SPR2362" s="62"/>
      <c r="SPS2362" s="62"/>
      <c r="SPT2362" s="62"/>
      <c r="SPU2362" s="62"/>
      <c r="SPV2362" s="62"/>
      <c r="SPW2362" s="62"/>
      <c r="SPX2362" s="62"/>
      <c r="SPY2362" s="62"/>
      <c r="SPZ2362" s="62"/>
      <c r="SQA2362" s="62"/>
      <c r="SQB2362" s="62"/>
      <c r="SQC2362" s="62"/>
      <c r="SQD2362" s="62"/>
      <c r="SQE2362" s="62"/>
      <c r="SQF2362" s="62"/>
      <c r="SQG2362" s="62"/>
      <c r="SQH2362" s="62"/>
      <c r="SQI2362" s="62"/>
      <c r="SQJ2362" s="62"/>
      <c r="SQK2362" s="62"/>
      <c r="SQL2362" s="62"/>
      <c r="SQM2362" s="62"/>
      <c r="SQN2362" s="62"/>
      <c r="SQO2362" s="62"/>
      <c r="SQP2362" s="62"/>
      <c r="SQQ2362" s="62"/>
      <c r="SQR2362" s="62"/>
      <c r="SQS2362" s="62"/>
      <c r="SQT2362" s="62"/>
      <c r="SQU2362" s="62"/>
      <c r="SQV2362" s="62"/>
      <c r="SQW2362" s="62"/>
      <c r="SQX2362" s="62"/>
      <c r="SQY2362" s="62"/>
      <c r="SQZ2362" s="62"/>
      <c r="SRA2362" s="62"/>
      <c r="SRB2362" s="62"/>
      <c r="SRC2362" s="62"/>
      <c r="SRD2362" s="62"/>
      <c r="SRE2362" s="62"/>
      <c r="SRF2362" s="62"/>
      <c r="SRG2362" s="62"/>
      <c r="SRH2362" s="62"/>
      <c r="SRI2362" s="62"/>
      <c r="SRJ2362" s="62"/>
      <c r="SRK2362" s="62"/>
      <c r="SRL2362" s="62"/>
      <c r="SRM2362" s="62"/>
      <c r="SRN2362" s="62"/>
      <c r="SRO2362" s="62"/>
      <c r="SRP2362" s="62"/>
      <c r="SRQ2362" s="62"/>
      <c r="SRR2362" s="62"/>
      <c r="SRS2362" s="62"/>
      <c r="SRT2362" s="62"/>
      <c r="SRU2362" s="62"/>
      <c r="SRV2362" s="62"/>
      <c r="SRW2362" s="62"/>
      <c r="SRX2362" s="62"/>
      <c r="SRY2362" s="62"/>
      <c r="SRZ2362" s="62"/>
      <c r="SSA2362" s="62"/>
      <c r="SSB2362" s="62"/>
      <c r="SSC2362" s="62"/>
      <c r="SSD2362" s="62"/>
      <c r="SSE2362" s="62"/>
      <c r="SSF2362" s="62"/>
      <c r="SSG2362" s="62"/>
      <c r="SSH2362" s="62"/>
      <c r="SSI2362" s="62"/>
      <c r="SSJ2362" s="62"/>
      <c r="SSK2362" s="62"/>
      <c r="SSL2362" s="62"/>
      <c r="SSM2362" s="62"/>
      <c r="SSN2362" s="62"/>
      <c r="SSO2362" s="62"/>
      <c r="SSP2362" s="62"/>
      <c r="SSQ2362" s="62"/>
      <c r="SSR2362" s="62"/>
      <c r="SSS2362" s="62"/>
      <c r="SST2362" s="62"/>
      <c r="SSU2362" s="62"/>
      <c r="SSV2362" s="62"/>
      <c r="SSW2362" s="62"/>
      <c r="SSX2362" s="62"/>
      <c r="SSY2362" s="62"/>
      <c r="SSZ2362" s="62"/>
      <c r="STA2362" s="62"/>
      <c r="STB2362" s="62"/>
      <c r="STC2362" s="62"/>
      <c r="STD2362" s="62"/>
      <c r="STE2362" s="62"/>
      <c r="STF2362" s="62"/>
      <c r="STG2362" s="62"/>
      <c r="STH2362" s="62"/>
      <c r="STI2362" s="62"/>
      <c r="STJ2362" s="62"/>
      <c r="STK2362" s="62"/>
      <c r="STL2362" s="62"/>
      <c r="STM2362" s="62"/>
      <c r="STN2362" s="62"/>
      <c r="STO2362" s="62"/>
      <c r="STP2362" s="62"/>
      <c r="STQ2362" s="62"/>
      <c r="STR2362" s="62"/>
      <c r="STS2362" s="62"/>
      <c r="STT2362" s="62"/>
      <c r="STU2362" s="62"/>
      <c r="STV2362" s="62"/>
      <c r="STW2362" s="62"/>
      <c r="STX2362" s="62"/>
      <c r="STY2362" s="62"/>
      <c r="STZ2362" s="62"/>
      <c r="SUA2362" s="62"/>
      <c r="SUB2362" s="62"/>
      <c r="SUC2362" s="62"/>
      <c r="SUD2362" s="62"/>
      <c r="SUE2362" s="62"/>
      <c r="SUF2362" s="62"/>
      <c r="SUG2362" s="62"/>
      <c r="SUH2362" s="62"/>
      <c r="SUI2362" s="62"/>
      <c r="SUJ2362" s="62"/>
      <c r="SUK2362" s="62"/>
      <c r="SUL2362" s="62"/>
      <c r="SUM2362" s="62"/>
      <c r="SUN2362" s="62"/>
      <c r="SUO2362" s="62"/>
      <c r="SUP2362" s="62"/>
      <c r="SUQ2362" s="62"/>
      <c r="SUR2362" s="62"/>
      <c r="SUS2362" s="62"/>
      <c r="SUT2362" s="62"/>
      <c r="SUU2362" s="62"/>
      <c r="SUV2362" s="62"/>
      <c r="SUW2362" s="62"/>
      <c r="SUX2362" s="62"/>
      <c r="SUY2362" s="62"/>
      <c r="SUZ2362" s="62"/>
      <c r="SVA2362" s="62"/>
      <c r="SVB2362" s="62"/>
      <c r="SVC2362" s="62"/>
      <c r="SVD2362" s="62"/>
      <c r="SVE2362" s="62"/>
      <c r="SVF2362" s="62"/>
      <c r="SVG2362" s="62"/>
      <c r="SVH2362" s="62"/>
      <c r="SVI2362" s="62"/>
      <c r="SVJ2362" s="62"/>
      <c r="SVK2362" s="62"/>
      <c r="SVL2362" s="62"/>
      <c r="SVM2362" s="62"/>
      <c r="SVN2362" s="62"/>
      <c r="SVO2362" s="62"/>
      <c r="SVP2362" s="62"/>
      <c r="SVQ2362" s="62"/>
      <c r="SVR2362" s="62"/>
      <c r="SVS2362" s="62"/>
      <c r="SVT2362" s="62"/>
      <c r="SVU2362" s="62"/>
      <c r="SVV2362" s="62"/>
      <c r="SVW2362" s="62"/>
      <c r="SVX2362" s="62"/>
      <c r="SVY2362" s="62"/>
      <c r="SVZ2362" s="62"/>
      <c r="SWA2362" s="62"/>
      <c r="SWB2362" s="62"/>
      <c r="SWC2362" s="62"/>
      <c r="SWD2362" s="62"/>
      <c r="SWE2362" s="62"/>
      <c r="SWF2362" s="62"/>
      <c r="SWG2362" s="62"/>
      <c r="SWH2362" s="62"/>
      <c r="SWI2362" s="62"/>
      <c r="SWJ2362" s="62"/>
      <c r="SWK2362" s="62"/>
      <c r="SWL2362" s="62"/>
      <c r="SWM2362" s="62"/>
      <c r="SWN2362" s="62"/>
      <c r="SWO2362" s="62"/>
      <c r="SWP2362" s="62"/>
      <c r="SWQ2362" s="62"/>
      <c r="SWR2362" s="62"/>
      <c r="SWS2362" s="62"/>
      <c r="SWT2362" s="62"/>
      <c r="SWU2362" s="62"/>
      <c r="SWV2362" s="62"/>
      <c r="SWW2362" s="62"/>
      <c r="SWX2362" s="62"/>
      <c r="SWY2362" s="62"/>
      <c r="SWZ2362" s="62"/>
      <c r="SXA2362" s="62"/>
      <c r="SXB2362" s="62"/>
      <c r="SXC2362" s="62"/>
      <c r="SXD2362" s="62"/>
      <c r="SXE2362" s="62"/>
      <c r="SXF2362" s="62"/>
      <c r="SXG2362" s="62"/>
      <c r="SXH2362" s="62"/>
      <c r="SXI2362" s="62"/>
      <c r="SXJ2362" s="62"/>
      <c r="SXK2362" s="62"/>
      <c r="SXL2362" s="62"/>
      <c r="SXM2362" s="62"/>
      <c r="SXN2362" s="62"/>
      <c r="SXO2362" s="62"/>
      <c r="SXP2362" s="62"/>
      <c r="SXQ2362" s="62"/>
      <c r="SXR2362" s="62"/>
      <c r="SXS2362" s="62"/>
      <c r="SXT2362" s="62"/>
      <c r="SXU2362" s="62"/>
      <c r="SXV2362" s="62"/>
      <c r="SXW2362" s="62"/>
      <c r="SXX2362" s="62"/>
      <c r="SXY2362" s="62"/>
      <c r="SXZ2362" s="62"/>
      <c r="SYA2362" s="62"/>
      <c r="SYB2362" s="62"/>
      <c r="SYC2362" s="62"/>
      <c r="SYD2362" s="62"/>
      <c r="SYE2362" s="62"/>
      <c r="SYF2362" s="62"/>
      <c r="SYG2362" s="62"/>
      <c r="SYH2362" s="62"/>
      <c r="SYI2362" s="62"/>
      <c r="SYJ2362" s="62"/>
      <c r="SYK2362" s="62"/>
      <c r="SYL2362" s="62"/>
      <c r="SYM2362" s="62"/>
      <c r="SYN2362" s="62"/>
      <c r="SYO2362" s="62"/>
      <c r="SYP2362" s="62"/>
      <c r="SYQ2362" s="62"/>
      <c r="SYR2362" s="62"/>
      <c r="SYS2362" s="62"/>
      <c r="SYT2362" s="62"/>
      <c r="SYU2362" s="62"/>
      <c r="SYV2362" s="62"/>
      <c r="SYW2362" s="62"/>
      <c r="SYX2362" s="62"/>
      <c r="SYY2362" s="62"/>
      <c r="SYZ2362" s="62"/>
      <c r="SZA2362" s="62"/>
      <c r="SZB2362" s="62"/>
      <c r="SZC2362" s="62"/>
      <c r="SZD2362" s="62"/>
      <c r="SZE2362" s="62"/>
      <c r="SZF2362" s="62"/>
      <c r="SZG2362" s="62"/>
      <c r="SZH2362" s="62"/>
      <c r="SZI2362" s="62"/>
      <c r="SZJ2362" s="62"/>
      <c r="SZK2362" s="62"/>
      <c r="SZL2362" s="62"/>
      <c r="SZM2362" s="62"/>
      <c r="SZN2362" s="62"/>
      <c r="SZO2362" s="62"/>
      <c r="SZP2362" s="62"/>
      <c r="SZQ2362" s="62"/>
      <c r="SZR2362" s="62"/>
      <c r="SZS2362" s="62"/>
      <c r="SZT2362" s="62"/>
      <c r="SZU2362" s="62"/>
      <c r="SZV2362" s="62"/>
      <c r="SZW2362" s="62"/>
      <c r="SZX2362" s="62"/>
      <c r="SZY2362" s="62"/>
      <c r="SZZ2362" s="62"/>
      <c r="TAA2362" s="62"/>
      <c r="TAB2362" s="62"/>
      <c r="TAC2362" s="62"/>
      <c r="TAD2362" s="62"/>
      <c r="TAE2362" s="62"/>
      <c r="TAF2362" s="62"/>
      <c r="TAG2362" s="62"/>
      <c r="TAH2362" s="62"/>
      <c r="TAI2362" s="62"/>
      <c r="TAJ2362" s="62"/>
      <c r="TAK2362" s="62"/>
      <c r="TAL2362" s="62"/>
      <c r="TAM2362" s="62"/>
      <c r="TAN2362" s="62"/>
      <c r="TAO2362" s="62"/>
      <c r="TAP2362" s="62"/>
      <c r="TAQ2362" s="62"/>
      <c r="TAR2362" s="62"/>
      <c r="TAS2362" s="62"/>
      <c r="TAT2362" s="62"/>
      <c r="TAU2362" s="62"/>
      <c r="TAV2362" s="62"/>
      <c r="TAW2362" s="62"/>
      <c r="TAX2362" s="62"/>
      <c r="TAY2362" s="62"/>
      <c r="TAZ2362" s="62"/>
      <c r="TBA2362" s="62"/>
      <c r="TBB2362" s="62"/>
      <c r="TBC2362" s="62"/>
      <c r="TBD2362" s="62"/>
      <c r="TBE2362" s="62"/>
      <c r="TBF2362" s="62"/>
      <c r="TBG2362" s="62"/>
      <c r="TBH2362" s="62"/>
      <c r="TBI2362" s="62"/>
      <c r="TBJ2362" s="62"/>
      <c r="TBK2362" s="62"/>
      <c r="TBL2362" s="62"/>
      <c r="TBM2362" s="62"/>
      <c r="TBN2362" s="62"/>
      <c r="TBO2362" s="62"/>
      <c r="TBP2362" s="62"/>
      <c r="TBQ2362" s="62"/>
      <c r="TBR2362" s="62"/>
      <c r="TBS2362" s="62"/>
      <c r="TBT2362" s="62"/>
      <c r="TBU2362" s="62"/>
      <c r="TBV2362" s="62"/>
      <c r="TBW2362" s="62"/>
      <c r="TBX2362" s="62"/>
      <c r="TBY2362" s="62"/>
      <c r="TBZ2362" s="62"/>
      <c r="TCA2362" s="62"/>
      <c r="TCB2362" s="62"/>
      <c r="TCC2362" s="62"/>
      <c r="TCD2362" s="62"/>
      <c r="TCE2362" s="62"/>
      <c r="TCF2362" s="62"/>
      <c r="TCG2362" s="62"/>
      <c r="TCH2362" s="62"/>
      <c r="TCI2362" s="62"/>
      <c r="TCJ2362" s="62"/>
      <c r="TCK2362" s="62"/>
      <c r="TCL2362" s="62"/>
      <c r="TCM2362" s="62"/>
      <c r="TCN2362" s="62"/>
      <c r="TCO2362" s="62"/>
      <c r="TCP2362" s="62"/>
      <c r="TCQ2362" s="62"/>
      <c r="TCR2362" s="62"/>
      <c r="TCS2362" s="62"/>
      <c r="TCT2362" s="62"/>
      <c r="TCU2362" s="62"/>
      <c r="TCV2362" s="62"/>
      <c r="TCW2362" s="62"/>
      <c r="TCX2362" s="62"/>
      <c r="TCY2362" s="62"/>
      <c r="TCZ2362" s="62"/>
      <c r="TDA2362" s="62"/>
      <c r="TDB2362" s="62"/>
      <c r="TDC2362" s="62"/>
      <c r="TDD2362" s="62"/>
      <c r="TDE2362" s="62"/>
      <c r="TDF2362" s="62"/>
      <c r="TDG2362" s="62"/>
      <c r="TDH2362" s="62"/>
      <c r="TDI2362" s="62"/>
      <c r="TDJ2362" s="62"/>
      <c r="TDK2362" s="62"/>
      <c r="TDL2362" s="62"/>
      <c r="TDM2362" s="62"/>
      <c r="TDN2362" s="62"/>
      <c r="TDO2362" s="62"/>
      <c r="TDP2362" s="62"/>
      <c r="TDQ2362" s="62"/>
      <c r="TDR2362" s="62"/>
      <c r="TDS2362" s="62"/>
      <c r="TDT2362" s="62"/>
      <c r="TDU2362" s="62"/>
      <c r="TDV2362" s="62"/>
      <c r="TDW2362" s="62"/>
      <c r="TDX2362" s="62"/>
      <c r="TDY2362" s="62"/>
      <c r="TDZ2362" s="62"/>
      <c r="TEA2362" s="62"/>
      <c r="TEB2362" s="62"/>
      <c r="TEC2362" s="62"/>
      <c r="TED2362" s="62"/>
      <c r="TEE2362" s="62"/>
      <c r="TEF2362" s="62"/>
      <c r="TEG2362" s="62"/>
      <c r="TEH2362" s="62"/>
      <c r="TEI2362" s="62"/>
      <c r="TEJ2362" s="62"/>
      <c r="TEK2362" s="62"/>
      <c r="TEL2362" s="62"/>
      <c r="TEM2362" s="62"/>
      <c r="TEN2362" s="62"/>
      <c r="TEO2362" s="62"/>
      <c r="TEP2362" s="62"/>
      <c r="TEQ2362" s="62"/>
      <c r="TER2362" s="62"/>
      <c r="TES2362" s="62"/>
      <c r="TET2362" s="62"/>
      <c r="TEU2362" s="62"/>
      <c r="TEV2362" s="62"/>
      <c r="TEW2362" s="62"/>
      <c r="TEX2362" s="62"/>
      <c r="TEY2362" s="62"/>
      <c r="TEZ2362" s="62"/>
      <c r="TFA2362" s="62"/>
      <c r="TFB2362" s="62"/>
      <c r="TFC2362" s="62"/>
      <c r="TFD2362" s="62"/>
      <c r="TFE2362" s="62"/>
      <c r="TFF2362" s="62"/>
      <c r="TFG2362" s="62"/>
      <c r="TFH2362" s="62"/>
      <c r="TFI2362" s="62"/>
      <c r="TFJ2362" s="62"/>
      <c r="TFK2362" s="62"/>
      <c r="TFL2362" s="62"/>
      <c r="TFM2362" s="62"/>
      <c r="TFN2362" s="62"/>
      <c r="TFO2362" s="62"/>
      <c r="TFP2362" s="62"/>
      <c r="TFQ2362" s="62"/>
      <c r="TFR2362" s="62"/>
      <c r="TFS2362" s="62"/>
      <c r="TFT2362" s="62"/>
      <c r="TFU2362" s="62"/>
      <c r="TFV2362" s="62"/>
      <c r="TFW2362" s="62"/>
      <c r="TFX2362" s="62"/>
      <c r="TFY2362" s="62"/>
      <c r="TFZ2362" s="62"/>
      <c r="TGA2362" s="62"/>
      <c r="TGB2362" s="62"/>
      <c r="TGC2362" s="62"/>
      <c r="TGD2362" s="62"/>
      <c r="TGE2362" s="62"/>
      <c r="TGF2362" s="62"/>
      <c r="TGG2362" s="62"/>
      <c r="TGH2362" s="62"/>
      <c r="TGI2362" s="62"/>
      <c r="TGJ2362" s="62"/>
      <c r="TGK2362" s="62"/>
      <c r="TGL2362" s="62"/>
      <c r="TGM2362" s="62"/>
      <c r="TGN2362" s="62"/>
      <c r="TGO2362" s="62"/>
      <c r="TGP2362" s="62"/>
      <c r="TGQ2362" s="62"/>
      <c r="TGR2362" s="62"/>
      <c r="TGS2362" s="62"/>
      <c r="TGT2362" s="62"/>
      <c r="TGU2362" s="62"/>
      <c r="TGV2362" s="62"/>
      <c r="TGW2362" s="62"/>
      <c r="TGX2362" s="62"/>
      <c r="TGY2362" s="62"/>
      <c r="TGZ2362" s="62"/>
      <c r="THA2362" s="62"/>
      <c r="THB2362" s="62"/>
      <c r="THC2362" s="62"/>
      <c r="THD2362" s="62"/>
      <c r="THE2362" s="62"/>
      <c r="THF2362" s="62"/>
      <c r="THG2362" s="62"/>
      <c r="THH2362" s="62"/>
      <c r="THI2362" s="62"/>
      <c r="THJ2362" s="62"/>
      <c r="THK2362" s="62"/>
      <c r="THL2362" s="62"/>
      <c r="THM2362" s="62"/>
      <c r="THN2362" s="62"/>
      <c r="THO2362" s="62"/>
      <c r="THP2362" s="62"/>
      <c r="THQ2362" s="62"/>
      <c r="THR2362" s="62"/>
      <c r="THS2362" s="62"/>
      <c r="THT2362" s="62"/>
      <c r="THU2362" s="62"/>
      <c r="THV2362" s="62"/>
      <c r="THW2362" s="62"/>
      <c r="THX2362" s="62"/>
      <c r="THY2362" s="62"/>
      <c r="THZ2362" s="62"/>
      <c r="TIA2362" s="62"/>
      <c r="TIB2362" s="62"/>
      <c r="TIC2362" s="62"/>
      <c r="TID2362" s="62"/>
      <c r="TIE2362" s="62"/>
      <c r="TIF2362" s="62"/>
      <c r="TIG2362" s="62"/>
      <c r="TIH2362" s="62"/>
      <c r="TII2362" s="62"/>
      <c r="TIJ2362" s="62"/>
      <c r="TIK2362" s="62"/>
      <c r="TIL2362" s="62"/>
      <c r="TIM2362" s="62"/>
      <c r="TIN2362" s="62"/>
      <c r="TIO2362" s="62"/>
      <c r="TIP2362" s="62"/>
      <c r="TIQ2362" s="62"/>
      <c r="TIR2362" s="62"/>
      <c r="TIS2362" s="62"/>
      <c r="TIT2362" s="62"/>
      <c r="TIU2362" s="62"/>
      <c r="TIV2362" s="62"/>
      <c r="TIW2362" s="62"/>
      <c r="TIX2362" s="62"/>
      <c r="TIY2362" s="62"/>
      <c r="TIZ2362" s="62"/>
      <c r="TJA2362" s="62"/>
      <c r="TJB2362" s="62"/>
      <c r="TJC2362" s="62"/>
      <c r="TJD2362" s="62"/>
      <c r="TJE2362" s="62"/>
      <c r="TJF2362" s="62"/>
      <c r="TJG2362" s="62"/>
      <c r="TJH2362" s="62"/>
      <c r="TJI2362" s="62"/>
      <c r="TJJ2362" s="62"/>
      <c r="TJK2362" s="62"/>
      <c r="TJL2362" s="62"/>
      <c r="TJM2362" s="62"/>
      <c r="TJN2362" s="62"/>
      <c r="TJO2362" s="62"/>
      <c r="TJP2362" s="62"/>
      <c r="TJQ2362" s="62"/>
      <c r="TJR2362" s="62"/>
      <c r="TJS2362" s="62"/>
      <c r="TJT2362" s="62"/>
      <c r="TJU2362" s="62"/>
      <c r="TJV2362" s="62"/>
      <c r="TJW2362" s="62"/>
      <c r="TJX2362" s="62"/>
      <c r="TJY2362" s="62"/>
      <c r="TJZ2362" s="62"/>
      <c r="TKA2362" s="62"/>
      <c r="TKB2362" s="62"/>
      <c r="TKC2362" s="62"/>
      <c r="TKD2362" s="62"/>
      <c r="TKE2362" s="62"/>
      <c r="TKF2362" s="62"/>
      <c r="TKG2362" s="62"/>
      <c r="TKH2362" s="62"/>
      <c r="TKI2362" s="62"/>
      <c r="TKJ2362" s="62"/>
      <c r="TKK2362" s="62"/>
      <c r="TKL2362" s="62"/>
      <c r="TKM2362" s="62"/>
      <c r="TKN2362" s="62"/>
      <c r="TKO2362" s="62"/>
      <c r="TKP2362" s="62"/>
      <c r="TKQ2362" s="62"/>
      <c r="TKR2362" s="62"/>
      <c r="TKS2362" s="62"/>
      <c r="TKT2362" s="62"/>
      <c r="TKU2362" s="62"/>
      <c r="TKV2362" s="62"/>
      <c r="TKW2362" s="62"/>
      <c r="TKX2362" s="62"/>
      <c r="TKY2362" s="62"/>
      <c r="TKZ2362" s="62"/>
      <c r="TLA2362" s="62"/>
      <c r="TLB2362" s="62"/>
      <c r="TLC2362" s="62"/>
      <c r="TLD2362" s="62"/>
      <c r="TLE2362" s="62"/>
      <c r="TLF2362" s="62"/>
      <c r="TLG2362" s="62"/>
      <c r="TLH2362" s="62"/>
      <c r="TLI2362" s="62"/>
      <c r="TLJ2362" s="62"/>
      <c r="TLK2362" s="62"/>
      <c r="TLL2362" s="62"/>
      <c r="TLM2362" s="62"/>
      <c r="TLN2362" s="62"/>
      <c r="TLO2362" s="62"/>
      <c r="TLP2362" s="62"/>
      <c r="TLQ2362" s="62"/>
      <c r="TLR2362" s="62"/>
      <c r="TLS2362" s="62"/>
      <c r="TLT2362" s="62"/>
      <c r="TLU2362" s="62"/>
      <c r="TLV2362" s="62"/>
      <c r="TLW2362" s="62"/>
      <c r="TLX2362" s="62"/>
      <c r="TLY2362" s="62"/>
      <c r="TLZ2362" s="62"/>
      <c r="TMA2362" s="62"/>
      <c r="TMB2362" s="62"/>
      <c r="TMC2362" s="62"/>
      <c r="TMD2362" s="62"/>
      <c r="TME2362" s="62"/>
      <c r="TMF2362" s="62"/>
      <c r="TMG2362" s="62"/>
      <c r="TMH2362" s="62"/>
      <c r="TMI2362" s="62"/>
      <c r="TMJ2362" s="62"/>
      <c r="TMK2362" s="62"/>
      <c r="TML2362" s="62"/>
      <c r="TMM2362" s="62"/>
      <c r="TMN2362" s="62"/>
      <c r="TMO2362" s="62"/>
      <c r="TMP2362" s="62"/>
      <c r="TMQ2362" s="62"/>
      <c r="TMR2362" s="62"/>
      <c r="TMS2362" s="62"/>
      <c r="TMT2362" s="62"/>
      <c r="TMU2362" s="62"/>
      <c r="TMV2362" s="62"/>
      <c r="TMW2362" s="62"/>
      <c r="TMX2362" s="62"/>
      <c r="TMY2362" s="62"/>
      <c r="TMZ2362" s="62"/>
      <c r="TNA2362" s="62"/>
      <c r="TNB2362" s="62"/>
      <c r="TNC2362" s="62"/>
      <c r="TND2362" s="62"/>
      <c r="TNE2362" s="62"/>
      <c r="TNF2362" s="62"/>
      <c r="TNG2362" s="62"/>
      <c r="TNH2362" s="62"/>
      <c r="TNI2362" s="62"/>
      <c r="TNJ2362" s="62"/>
      <c r="TNK2362" s="62"/>
      <c r="TNL2362" s="62"/>
      <c r="TNM2362" s="62"/>
      <c r="TNN2362" s="62"/>
      <c r="TNO2362" s="62"/>
      <c r="TNP2362" s="62"/>
      <c r="TNQ2362" s="62"/>
      <c r="TNR2362" s="62"/>
      <c r="TNS2362" s="62"/>
      <c r="TNT2362" s="62"/>
      <c r="TNU2362" s="62"/>
      <c r="TNV2362" s="62"/>
      <c r="TNW2362" s="62"/>
      <c r="TNX2362" s="62"/>
      <c r="TNY2362" s="62"/>
      <c r="TNZ2362" s="62"/>
      <c r="TOA2362" s="62"/>
      <c r="TOB2362" s="62"/>
      <c r="TOC2362" s="62"/>
      <c r="TOD2362" s="62"/>
      <c r="TOE2362" s="62"/>
      <c r="TOF2362" s="62"/>
      <c r="TOG2362" s="62"/>
      <c r="TOH2362" s="62"/>
      <c r="TOI2362" s="62"/>
      <c r="TOJ2362" s="62"/>
      <c r="TOK2362" s="62"/>
      <c r="TOL2362" s="62"/>
      <c r="TOM2362" s="62"/>
      <c r="TON2362" s="62"/>
      <c r="TOO2362" s="62"/>
      <c r="TOP2362" s="62"/>
      <c r="TOQ2362" s="62"/>
      <c r="TOR2362" s="62"/>
      <c r="TOS2362" s="62"/>
      <c r="TOT2362" s="62"/>
      <c r="TOU2362" s="62"/>
      <c r="TOV2362" s="62"/>
      <c r="TOW2362" s="62"/>
      <c r="TOX2362" s="62"/>
      <c r="TOY2362" s="62"/>
      <c r="TOZ2362" s="62"/>
      <c r="TPA2362" s="62"/>
      <c r="TPB2362" s="62"/>
      <c r="TPC2362" s="62"/>
      <c r="TPD2362" s="62"/>
      <c r="TPE2362" s="62"/>
      <c r="TPF2362" s="62"/>
      <c r="TPG2362" s="62"/>
      <c r="TPH2362" s="62"/>
      <c r="TPI2362" s="62"/>
      <c r="TPJ2362" s="62"/>
      <c r="TPK2362" s="62"/>
      <c r="TPL2362" s="62"/>
      <c r="TPM2362" s="62"/>
      <c r="TPN2362" s="62"/>
      <c r="TPO2362" s="62"/>
      <c r="TPP2362" s="62"/>
      <c r="TPQ2362" s="62"/>
      <c r="TPR2362" s="62"/>
      <c r="TPS2362" s="62"/>
      <c r="TPT2362" s="62"/>
      <c r="TPU2362" s="62"/>
      <c r="TPV2362" s="62"/>
      <c r="TPW2362" s="62"/>
      <c r="TPX2362" s="62"/>
      <c r="TPY2362" s="62"/>
      <c r="TPZ2362" s="62"/>
      <c r="TQA2362" s="62"/>
      <c r="TQB2362" s="62"/>
      <c r="TQC2362" s="62"/>
      <c r="TQD2362" s="62"/>
      <c r="TQE2362" s="62"/>
      <c r="TQF2362" s="62"/>
      <c r="TQG2362" s="62"/>
      <c r="TQH2362" s="62"/>
      <c r="TQI2362" s="62"/>
      <c r="TQJ2362" s="62"/>
      <c r="TQK2362" s="62"/>
      <c r="TQL2362" s="62"/>
      <c r="TQM2362" s="62"/>
      <c r="TQN2362" s="62"/>
      <c r="TQO2362" s="62"/>
      <c r="TQP2362" s="62"/>
      <c r="TQQ2362" s="62"/>
      <c r="TQR2362" s="62"/>
      <c r="TQS2362" s="62"/>
      <c r="TQT2362" s="62"/>
      <c r="TQU2362" s="62"/>
      <c r="TQV2362" s="62"/>
      <c r="TQW2362" s="62"/>
      <c r="TQX2362" s="62"/>
      <c r="TQY2362" s="62"/>
      <c r="TQZ2362" s="62"/>
      <c r="TRA2362" s="62"/>
      <c r="TRB2362" s="62"/>
      <c r="TRC2362" s="62"/>
      <c r="TRD2362" s="62"/>
      <c r="TRE2362" s="62"/>
      <c r="TRF2362" s="62"/>
      <c r="TRG2362" s="62"/>
      <c r="TRH2362" s="62"/>
      <c r="TRI2362" s="62"/>
      <c r="TRJ2362" s="62"/>
      <c r="TRK2362" s="62"/>
      <c r="TRL2362" s="62"/>
      <c r="TRM2362" s="62"/>
      <c r="TRN2362" s="62"/>
      <c r="TRO2362" s="62"/>
      <c r="TRP2362" s="62"/>
      <c r="TRQ2362" s="62"/>
      <c r="TRR2362" s="62"/>
      <c r="TRS2362" s="62"/>
      <c r="TRT2362" s="62"/>
      <c r="TRU2362" s="62"/>
      <c r="TRV2362" s="62"/>
      <c r="TRW2362" s="62"/>
      <c r="TRX2362" s="62"/>
      <c r="TRY2362" s="62"/>
      <c r="TRZ2362" s="62"/>
      <c r="TSA2362" s="62"/>
      <c r="TSB2362" s="62"/>
      <c r="TSC2362" s="62"/>
      <c r="TSD2362" s="62"/>
      <c r="TSE2362" s="62"/>
      <c r="TSF2362" s="62"/>
      <c r="TSG2362" s="62"/>
      <c r="TSH2362" s="62"/>
      <c r="TSI2362" s="62"/>
      <c r="TSJ2362" s="62"/>
      <c r="TSK2362" s="62"/>
      <c r="TSL2362" s="62"/>
      <c r="TSM2362" s="62"/>
      <c r="TSN2362" s="62"/>
      <c r="TSO2362" s="62"/>
      <c r="TSP2362" s="62"/>
      <c r="TSQ2362" s="62"/>
      <c r="TSR2362" s="62"/>
      <c r="TSS2362" s="62"/>
      <c r="TST2362" s="62"/>
      <c r="TSU2362" s="62"/>
      <c r="TSV2362" s="62"/>
      <c r="TSW2362" s="62"/>
      <c r="TSX2362" s="62"/>
      <c r="TSY2362" s="62"/>
      <c r="TSZ2362" s="62"/>
      <c r="TTA2362" s="62"/>
      <c r="TTB2362" s="62"/>
      <c r="TTC2362" s="62"/>
      <c r="TTD2362" s="62"/>
      <c r="TTE2362" s="62"/>
      <c r="TTF2362" s="62"/>
      <c r="TTG2362" s="62"/>
      <c r="TTH2362" s="62"/>
      <c r="TTI2362" s="62"/>
      <c r="TTJ2362" s="62"/>
      <c r="TTK2362" s="62"/>
      <c r="TTL2362" s="62"/>
      <c r="TTM2362" s="62"/>
      <c r="TTN2362" s="62"/>
      <c r="TTO2362" s="62"/>
      <c r="TTP2362" s="62"/>
      <c r="TTQ2362" s="62"/>
      <c r="TTR2362" s="62"/>
      <c r="TTS2362" s="62"/>
      <c r="TTT2362" s="62"/>
      <c r="TTU2362" s="62"/>
      <c r="TTV2362" s="62"/>
      <c r="TTW2362" s="62"/>
      <c r="TTX2362" s="62"/>
      <c r="TTY2362" s="62"/>
      <c r="TTZ2362" s="62"/>
      <c r="TUA2362" s="62"/>
      <c r="TUB2362" s="62"/>
      <c r="TUC2362" s="62"/>
      <c r="TUD2362" s="62"/>
      <c r="TUE2362" s="62"/>
      <c r="TUF2362" s="62"/>
      <c r="TUG2362" s="62"/>
      <c r="TUH2362" s="62"/>
      <c r="TUI2362" s="62"/>
      <c r="TUJ2362" s="62"/>
      <c r="TUK2362" s="62"/>
      <c r="TUL2362" s="62"/>
      <c r="TUM2362" s="62"/>
      <c r="TUN2362" s="62"/>
      <c r="TUO2362" s="62"/>
      <c r="TUP2362" s="62"/>
      <c r="TUQ2362" s="62"/>
      <c r="TUR2362" s="62"/>
      <c r="TUS2362" s="62"/>
      <c r="TUT2362" s="62"/>
      <c r="TUU2362" s="62"/>
      <c r="TUV2362" s="62"/>
      <c r="TUW2362" s="62"/>
      <c r="TUX2362" s="62"/>
      <c r="TUY2362" s="62"/>
      <c r="TUZ2362" s="62"/>
      <c r="TVA2362" s="62"/>
      <c r="TVB2362" s="62"/>
      <c r="TVC2362" s="62"/>
      <c r="TVD2362" s="62"/>
      <c r="TVE2362" s="62"/>
      <c r="TVF2362" s="62"/>
      <c r="TVG2362" s="62"/>
      <c r="TVH2362" s="62"/>
      <c r="TVI2362" s="62"/>
      <c r="TVJ2362" s="62"/>
      <c r="TVK2362" s="62"/>
      <c r="TVL2362" s="62"/>
      <c r="TVM2362" s="62"/>
      <c r="TVN2362" s="62"/>
      <c r="TVO2362" s="62"/>
      <c r="TVP2362" s="62"/>
      <c r="TVQ2362" s="62"/>
      <c r="TVR2362" s="62"/>
      <c r="TVS2362" s="62"/>
      <c r="TVT2362" s="62"/>
      <c r="TVU2362" s="62"/>
      <c r="TVV2362" s="62"/>
      <c r="TVW2362" s="62"/>
      <c r="TVX2362" s="62"/>
      <c r="TVY2362" s="62"/>
      <c r="TVZ2362" s="62"/>
      <c r="TWA2362" s="62"/>
      <c r="TWB2362" s="62"/>
      <c r="TWC2362" s="62"/>
      <c r="TWD2362" s="62"/>
      <c r="TWE2362" s="62"/>
      <c r="TWF2362" s="62"/>
      <c r="TWG2362" s="62"/>
      <c r="TWH2362" s="62"/>
      <c r="TWI2362" s="62"/>
      <c r="TWJ2362" s="62"/>
      <c r="TWK2362" s="62"/>
      <c r="TWL2362" s="62"/>
      <c r="TWM2362" s="62"/>
      <c r="TWN2362" s="62"/>
      <c r="TWO2362" s="62"/>
      <c r="TWP2362" s="62"/>
      <c r="TWQ2362" s="62"/>
      <c r="TWR2362" s="62"/>
      <c r="TWS2362" s="62"/>
      <c r="TWT2362" s="62"/>
      <c r="TWU2362" s="62"/>
      <c r="TWV2362" s="62"/>
      <c r="TWW2362" s="62"/>
      <c r="TWX2362" s="62"/>
      <c r="TWY2362" s="62"/>
      <c r="TWZ2362" s="62"/>
      <c r="TXA2362" s="62"/>
      <c r="TXB2362" s="62"/>
      <c r="TXC2362" s="62"/>
      <c r="TXD2362" s="62"/>
      <c r="TXE2362" s="62"/>
      <c r="TXF2362" s="62"/>
      <c r="TXG2362" s="62"/>
      <c r="TXH2362" s="62"/>
      <c r="TXI2362" s="62"/>
      <c r="TXJ2362" s="62"/>
      <c r="TXK2362" s="62"/>
      <c r="TXL2362" s="62"/>
      <c r="TXM2362" s="62"/>
      <c r="TXN2362" s="62"/>
      <c r="TXO2362" s="62"/>
      <c r="TXP2362" s="62"/>
      <c r="TXQ2362" s="62"/>
      <c r="TXR2362" s="62"/>
      <c r="TXS2362" s="62"/>
      <c r="TXT2362" s="62"/>
      <c r="TXU2362" s="62"/>
      <c r="TXV2362" s="62"/>
      <c r="TXW2362" s="62"/>
      <c r="TXX2362" s="62"/>
      <c r="TXY2362" s="62"/>
      <c r="TXZ2362" s="62"/>
      <c r="TYA2362" s="62"/>
      <c r="TYB2362" s="62"/>
      <c r="TYC2362" s="62"/>
      <c r="TYD2362" s="62"/>
      <c r="TYE2362" s="62"/>
      <c r="TYF2362" s="62"/>
      <c r="TYG2362" s="62"/>
      <c r="TYH2362" s="62"/>
      <c r="TYI2362" s="62"/>
      <c r="TYJ2362" s="62"/>
      <c r="TYK2362" s="62"/>
      <c r="TYL2362" s="62"/>
      <c r="TYM2362" s="62"/>
      <c r="TYN2362" s="62"/>
      <c r="TYO2362" s="62"/>
      <c r="TYP2362" s="62"/>
      <c r="TYQ2362" s="62"/>
      <c r="TYR2362" s="62"/>
      <c r="TYS2362" s="62"/>
      <c r="TYT2362" s="62"/>
      <c r="TYU2362" s="62"/>
      <c r="TYV2362" s="62"/>
      <c r="TYW2362" s="62"/>
      <c r="TYX2362" s="62"/>
      <c r="TYY2362" s="62"/>
      <c r="TYZ2362" s="62"/>
      <c r="TZA2362" s="62"/>
      <c r="TZB2362" s="62"/>
      <c r="TZC2362" s="62"/>
      <c r="TZD2362" s="62"/>
      <c r="TZE2362" s="62"/>
      <c r="TZF2362" s="62"/>
      <c r="TZG2362" s="62"/>
      <c r="TZH2362" s="62"/>
      <c r="TZI2362" s="62"/>
      <c r="TZJ2362" s="62"/>
      <c r="TZK2362" s="62"/>
      <c r="TZL2362" s="62"/>
      <c r="TZM2362" s="62"/>
      <c r="TZN2362" s="62"/>
      <c r="TZO2362" s="62"/>
      <c r="TZP2362" s="62"/>
      <c r="TZQ2362" s="62"/>
      <c r="TZR2362" s="62"/>
      <c r="TZS2362" s="62"/>
      <c r="TZT2362" s="62"/>
      <c r="TZU2362" s="62"/>
      <c r="TZV2362" s="62"/>
      <c r="TZW2362" s="62"/>
      <c r="TZX2362" s="62"/>
      <c r="TZY2362" s="62"/>
      <c r="TZZ2362" s="62"/>
      <c r="UAA2362" s="62"/>
      <c r="UAB2362" s="62"/>
      <c r="UAC2362" s="62"/>
      <c r="UAD2362" s="62"/>
      <c r="UAE2362" s="62"/>
      <c r="UAF2362" s="62"/>
      <c r="UAG2362" s="62"/>
      <c r="UAH2362" s="62"/>
      <c r="UAI2362" s="62"/>
      <c r="UAJ2362" s="62"/>
      <c r="UAK2362" s="62"/>
      <c r="UAL2362" s="62"/>
      <c r="UAM2362" s="62"/>
      <c r="UAN2362" s="62"/>
      <c r="UAO2362" s="62"/>
      <c r="UAP2362" s="62"/>
      <c r="UAQ2362" s="62"/>
      <c r="UAR2362" s="62"/>
      <c r="UAS2362" s="62"/>
      <c r="UAT2362" s="62"/>
      <c r="UAU2362" s="62"/>
      <c r="UAV2362" s="62"/>
      <c r="UAW2362" s="62"/>
      <c r="UAX2362" s="62"/>
      <c r="UAY2362" s="62"/>
      <c r="UAZ2362" s="62"/>
      <c r="UBA2362" s="62"/>
      <c r="UBB2362" s="62"/>
      <c r="UBC2362" s="62"/>
      <c r="UBD2362" s="62"/>
      <c r="UBE2362" s="62"/>
      <c r="UBF2362" s="62"/>
      <c r="UBG2362" s="62"/>
      <c r="UBH2362" s="62"/>
      <c r="UBI2362" s="62"/>
      <c r="UBJ2362" s="62"/>
      <c r="UBK2362" s="62"/>
      <c r="UBL2362" s="62"/>
      <c r="UBM2362" s="62"/>
      <c r="UBN2362" s="62"/>
      <c r="UBO2362" s="62"/>
      <c r="UBP2362" s="62"/>
      <c r="UBQ2362" s="62"/>
      <c r="UBR2362" s="62"/>
      <c r="UBS2362" s="62"/>
      <c r="UBT2362" s="62"/>
      <c r="UBU2362" s="62"/>
      <c r="UBV2362" s="62"/>
      <c r="UBW2362" s="62"/>
      <c r="UBX2362" s="62"/>
      <c r="UBY2362" s="62"/>
      <c r="UBZ2362" s="62"/>
      <c r="UCA2362" s="62"/>
      <c r="UCB2362" s="62"/>
      <c r="UCC2362" s="62"/>
      <c r="UCD2362" s="62"/>
      <c r="UCE2362" s="62"/>
      <c r="UCF2362" s="62"/>
      <c r="UCG2362" s="62"/>
      <c r="UCH2362" s="62"/>
      <c r="UCI2362" s="62"/>
      <c r="UCJ2362" s="62"/>
      <c r="UCK2362" s="62"/>
      <c r="UCL2362" s="62"/>
      <c r="UCM2362" s="62"/>
      <c r="UCN2362" s="62"/>
      <c r="UCO2362" s="62"/>
      <c r="UCP2362" s="62"/>
      <c r="UCQ2362" s="62"/>
      <c r="UCR2362" s="62"/>
      <c r="UCS2362" s="62"/>
      <c r="UCT2362" s="62"/>
      <c r="UCU2362" s="62"/>
      <c r="UCV2362" s="62"/>
      <c r="UCW2362" s="62"/>
      <c r="UCX2362" s="62"/>
      <c r="UCY2362" s="62"/>
      <c r="UCZ2362" s="62"/>
      <c r="UDA2362" s="62"/>
      <c r="UDB2362" s="62"/>
      <c r="UDC2362" s="62"/>
      <c r="UDD2362" s="62"/>
      <c r="UDE2362" s="62"/>
      <c r="UDF2362" s="62"/>
      <c r="UDG2362" s="62"/>
      <c r="UDH2362" s="62"/>
      <c r="UDI2362" s="62"/>
      <c r="UDJ2362" s="62"/>
      <c r="UDK2362" s="62"/>
      <c r="UDL2362" s="62"/>
      <c r="UDM2362" s="62"/>
      <c r="UDN2362" s="62"/>
      <c r="UDO2362" s="62"/>
      <c r="UDP2362" s="62"/>
      <c r="UDQ2362" s="62"/>
      <c r="UDR2362" s="62"/>
      <c r="UDS2362" s="62"/>
      <c r="UDT2362" s="62"/>
      <c r="UDU2362" s="62"/>
      <c r="UDV2362" s="62"/>
      <c r="UDW2362" s="62"/>
      <c r="UDX2362" s="62"/>
      <c r="UDY2362" s="62"/>
      <c r="UDZ2362" s="62"/>
      <c r="UEA2362" s="62"/>
      <c r="UEB2362" s="62"/>
      <c r="UEC2362" s="62"/>
      <c r="UED2362" s="62"/>
      <c r="UEE2362" s="62"/>
      <c r="UEF2362" s="62"/>
      <c r="UEG2362" s="62"/>
      <c r="UEH2362" s="62"/>
      <c r="UEI2362" s="62"/>
      <c r="UEJ2362" s="62"/>
      <c r="UEK2362" s="62"/>
      <c r="UEL2362" s="62"/>
      <c r="UEM2362" s="62"/>
      <c r="UEN2362" s="62"/>
      <c r="UEO2362" s="62"/>
      <c r="UEP2362" s="62"/>
      <c r="UEQ2362" s="62"/>
      <c r="UER2362" s="62"/>
      <c r="UES2362" s="62"/>
      <c r="UET2362" s="62"/>
      <c r="UEU2362" s="62"/>
      <c r="UEV2362" s="62"/>
      <c r="UEW2362" s="62"/>
      <c r="UEX2362" s="62"/>
      <c r="UEY2362" s="62"/>
      <c r="UEZ2362" s="62"/>
      <c r="UFA2362" s="62"/>
      <c r="UFB2362" s="62"/>
      <c r="UFC2362" s="62"/>
      <c r="UFD2362" s="62"/>
      <c r="UFE2362" s="62"/>
      <c r="UFF2362" s="62"/>
      <c r="UFG2362" s="62"/>
      <c r="UFH2362" s="62"/>
      <c r="UFI2362" s="62"/>
      <c r="UFJ2362" s="62"/>
      <c r="UFK2362" s="62"/>
      <c r="UFL2362" s="62"/>
      <c r="UFM2362" s="62"/>
      <c r="UFN2362" s="62"/>
      <c r="UFO2362" s="62"/>
      <c r="UFP2362" s="62"/>
      <c r="UFQ2362" s="62"/>
      <c r="UFR2362" s="62"/>
      <c r="UFS2362" s="62"/>
      <c r="UFT2362" s="62"/>
      <c r="UFU2362" s="62"/>
      <c r="UFV2362" s="62"/>
      <c r="UFW2362" s="62"/>
      <c r="UFX2362" s="62"/>
      <c r="UFY2362" s="62"/>
      <c r="UFZ2362" s="62"/>
      <c r="UGA2362" s="62"/>
      <c r="UGB2362" s="62"/>
      <c r="UGC2362" s="62"/>
      <c r="UGD2362" s="62"/>
      <c r="UGE2362" s="62"/>
      <c r="UGF2362" s="62"/>
      <c r="UGG2362" s="62"/>
      <c r="UGH2362" s="62"/>
      <c r="UGI2362" s="62"/>
      <c r="UGJ2362" s="62"/>
      <c r="UGK2362" s="62"/>
      <c r="UGL2362" s="62"/>
      <c r="UGM2362" s="62"/>
      <c r="UGN2362" s="62"/>
      <c r="UGO2362" s="62"/>
      <c r="UGP2362" s="62"/>
      <c r="UGQ2362" s="62"/>
      <c r="UGR2362" s="62"/>
      <c r="UGS2362" s="62"/>
      <c r="UGT2362" s="62"/>
      <c r="UGU2362" s="62"/>
      <c r="UGV2362" s="62"/>
      <c r="UGW2362" s="62"/>
      <c r="UGX2362" s="62"/>
      <c r="UGY2362" s="62"/>
      <c r="UGZ2362" s="62"/>
      <c r="UHA2362" s="62"/>
      <c r="UHB2362" s="62"/>
      <c r="UHC2362" s="62"/>
      <c r="UHD2362" s="62"/>
      <c r="UHE2362" s="62"/>
      <c r="UHF2362" s="62"/>
      <c r="UHG2362" s="62"/>
      <c r="UHH2362" s="62"/>
      <c r="UHI2362" s="62"/>
      <c r="UHJ2362" s="62"/>
      <c r="UHK2362" s="62"/>
      <c r="UHL2362" s="62"/>
      <c r="UHM2362" s="62"/>
      <c r="UHN2362" s="62"/>
      <c r="UHO2362" s="62"/>
      <c r="UHP2362" s="62"/>
      <c r="UHQ2362" s="62"/>
      <c r="UHR2362" s="62"/>
      <c r="UHS2362" s="62"/>
      <c r="UHT2362" s="62"/>
      <c r="UHU2362" s="62"/>
      <c r="UHV2362" s="62"/>
      <c r="UHW2362" s="62"/>
      <c r="UHX2362" s="62"/>
      <c r="UHY2362" s="62"/>
      <c r="UHZ2362" s="62"/>
      <c r="UIA2362" s="62"/>
      <c r="UIB2362" s="62"/>
      <c r="UIC2362" s="62"/>
      <c r="UID2362" s="62"/>
      <c r="UIE2362" s="62"/>
      <c r="UIF2362" s="62"/>
      <c r="UIG2362" s="62"/>
      <c r="UIH2362" s="62"/>
      <c r="UII2362" s="62"/>
      <c r="UIJ2362" s="62"/>
      <c r="UIK2362" s="62"/>
      <c r="UIL2362" s="62"/>
      <c r="UIM2362" s="62"/>
      <c r="UIN2362" s="62"/>
      <c r="UIO2362" s="62"/>
      <c r="UIP2362" s="62"/>
      <c r="UIQ2362" s="62"/>
      <c r="UIR2362" s="62"/>
      <c r="UIS2362" s="62"/>
      <c r="UIT2362" s="62"/>
      <c r="UIU2362" s="62"/>
      <c r="UIV2362" s="62"/>
      <c r="UIW2362" s="62"/>
      <c r="UIX2362" s="62"/>
      <c r="UIY2362" s="62"/>
      <c r="UIZ2362" s="62"/>
      <c r="UJA2362" s="62"/>
      <c r="UJB2362" s="62"/>
      <c r="UJC2362" s="62"/>
      <c r="UJD2362" s="62"/>
      <c r="UJE2362" s="62"/>
      <c r="UJF2362" s="62"/>
      <c r="UJG2362" s="62"/>
      <c r="UJH2362" s="62"/>
      <c r="UJI2362" s="62"/>
      <c r="UJJ2362" s="62"/>
      <c r="UJK2362" s="62"/>
      <c r="UJL2362" s="62"/>
      <c r="UJM2362" s="62"/>
      <c r="UJN2362" s="62"/>
      <c r="UJO2362" s="62"/>
      <c r="UJP2362" s="62"/>
      <c r="UJQ2362" s="62"/>
      <c r="UJR2362" s="62"/>
      <c r="UJS2362" s="62"/>
      <c r="UJT2362" s="62"/>
      <c r="UJU2362" s="62"/>
      <c r="UJV2362" s="62"/>
      <c r="UJW2362" s="62"/>
      <c r="UJX2362" s="62"/>
      <c r="UJY2362" s="62"/>
      <c r="UJZ2362" s="62"/>
      <c r="UKA2362" s="62"/>
      <c r="UKB2362" s="62"/>
      <c r="UKC2362" s="62"/>
      <c r="UKD2362" s="62"/>
      <c r="UKE2362" s="62"/>
      <c r="UKF2362" s="62"/>
      <c r="UKG2362" s="62"/>
      <c r="UKH2362" s="62"/>
      <c r="UKI2362" s="62"/>
      <c r="UKJ2362" s="62"/>
      <c r="UKK2362" s="62"/>
      <c r="UKL2362" s="62"/>
      <c r="UKM2362" s="62"/>
      <c r="UKN2362" s="62"/>
      <c r="UKO2362" s="62"/>
      <c r="UKP2362" s="62"/>
      <c r="UKQ2362" s="62"/>
      <c r="UKR2362" s="62"/>
      <c r="UKS2362" s="62"/>
      <c r="UKT2362" s="62"/>
      <c r="UKU2362" s="62"/>
      <c r="UKV2362" s="62"/>
      <c r="UKW2362" s="62"/>
      <c r="UKX2362" s="62"/>
      <c r="UKY2362" s="62"/>
      <c r="UKZ2362" s="62"/>
      <c r="ULA2362" s="62"/>
      <c r="ULB2362" s="62"/>
      <c r="ULC2362" s="62"/>
      <c r="ULD2362" s="62"/>
      <c r="ULE2362" s="62"/>
      <c r="ULF2362" s="62"/>
      <c r="ULG2362" s="62"/>
      <c r="ULH2362" s="62"/>
      <c r="ULI2362" s="62"/>
      <c r="ULJ2362" s="62"/>
      <c r="ULK2362" s="62"/>
      <c r="ULL2362" s="62"/>
      <c r="ULM2362" s="62"/>
      <c r="ULN2362" s="62"/>
      <c r="ULO2362" s="62"/>
      <c r="ULP2362" s="62"/>
      <c r="ULQ2362" s="62"/>
      <c r="ULR2362" s="62"/>
      <c r="ULS2362" s="62"/>
      <c r="ULT2362" s="62"/>
      <c r="ULU2362" s="62"/>
      <c r="ULV2362" s="62"/>
      <c r="ULW2362" s="62"/>
      <c r="ULX2362" s="62"/>
      <c r="ULY2362" s="62"/>
      <c r="ULZ2362" s="62"/>
      <c r="UMA2362" s="62"/>
      <c r="UMB2362" s="62"/>
      <c r="UMC2362" s="62"/>
      <c r="UMD2362" s="62"/>
      <c r="UME2362" s="62"/>
      <c r="UMF2362" s="62"/>
      <c r="UMG2362" s="62"/>
      <c r="UMH2362" s="62"/>
      <c r="UMI2362" s="62"/>
      <c r="UMJ2362" s="62"/>
      <c r="UMK2362" s="62"/>
      <c r="UML2362" s="62"/>
      <c r="UMM2362" s="62"/>
      <c r="UMN2362" s="62"/>
      <c r="UMO2362" s="62"/>
      <c r="UMP2362" s="62"/>
      <c r="UMQ2362" s="62"/>
      <c r="UMR2362" s="62"/>
      <c r="UMS2362" s="62"/>
      <c r="UMT2362" s="62"/>
      <c r="UMU2362" s="62"/>
      <c r="UMV2362" s="62"/>
      <c r="UMW2362" s="62"/>
      <c r="UMX2362" s="62"/>
      <c r="UMY2362" s="62"/>
      <c r="UMZ2362" s="62"/>
      <c r="UNA2362" s="62"/>
      <c r="UNB2362" s="62"/>
      <c r="UNC2362" s="62"/>
      <c r="UND2362" s="62"/>
      <c r="UNE2362" s="62"/>
      <c r="UNF2362" s="62"/>
      <c r="UNG2362" s="62"/>
      <c r="UNH2362" s="62"/>
      <c r="UNI2362" s="62"/>
      <c r="UNJ2362" s="62"/>
      <c r="UNK2362" s="62"/>
      <c r="UNL2362" s="62"/>
      <c r="UNM2362" s="62"/>
      <c r="UNN2362" s="62"/>
      <c r="UNO2362" s="62"/>
      <c r="UNP2362" s="62"/>
      <c r="UNQ2362" s="62"/>
      <c r="UNR2362" s="62"/>
      <c r="UNS2362" s="62"/>
      <c r="UNT2362" s="62"/>
      <c r="UNU2362" s="62"/>
      <c r="UNV2362" s="62"/>
      <c r="UNW2362" s="62"/>
      <c r="UNX2362" s="62"/>
      <c r="UNY2362" s="62"/>
      <c r="UNZ2362" s="62"/>
      <c r="UOA2362" s="62"/>
      <c r="UOB2362" s="62"/>
      <c r="UOC2362" s="62"/>
      <c r="UOD2362" s="62"/>
      <c r="UOE2362" s="62"/>
      <c r="UOF2362" s="62"/>
      <c r="UOG2362" s="62"/>
      <c r="UOH2362" s="62"/>
      <c r="UOI2362" s="62"/>
      <c r="UOJ2362" s="62"/>
      <c r="UOK2362" s="62"/>
      <c r="UOL2362" s="62"/>
      <c r="UOM2362" s="62"/>
      <c r="UON2362" s="62"/>
      <c r="UOO2362" s="62"/>
      <c r="UOP2362" s="62"/>
      <c r="UOQ2362" s="62"/>
      <c r="UOR2362" s="62"/>
      <c r="UOS2362" s="62"/>
      <c r="UOT2362" s="62"/>
      <c r="UOU2362" s="62"/>
      <c r="UOV2362" s="62"/>
      <c r="UOW2362" s="62"/>
      <c r="UOX2362" s="62"/>
      <c r="UOY2362" s="62"/>
      <c r="UOZ2362" s="62"/>
      <c r="UPA2362" s="62"/>
      <c r="UPB2362" s="62"/>
      <c r="UPC2362" s="62"/>
      <c r="UPD2362" s="62"/>
      <c r="UPE2362" s="62"/>
      <c r="UPF2362" s="62"/>
      <c r="UPG2362" s="62"/>
      <c r="UPH2362" s="62"/>
      <c r="UPI2362" s="62"/>
      <c r="UPJ2362" s="62"/>
      <c r="UPK2362" s="62"/>
      <c r="UPL2362" s="62"/>
      <c r="UPM2362" s="62"/>
      <c r="UPN2362" s="62"/>
      <c r="UPO2362" s="62"/>
      <c r="UPP2362" s="62"/>
      <c r="UPQ2362" s="62"/>
      <c r="UPR2362" s="62"/>
      <c r="UPS2362" s="62"/>
      <c r="UPT2362" s="62"/>
      <c r="UPU2362" s="62"/>
      <c r="UPV2362" s="62"/>
      <c r="UPW2362" s="62"/>
      <c r="UPX2362" s="62"/>
      <c r="UPY2362" s="62"/>
      <c r="UPZ2362" s="62"/>
      <c r="UQA2362" s="62"/>
      <c r="UQB2362" s="62"/>
      <c r="UQC2362" s="62"/>
      <c r="UQD2362" s="62"/>
      <c r="UQE2362" s="62"/>
      <c r="UQF2362" s="62"/>
      <c r="UQG2362" s="62"/>
      <c r="UQH2362" s="62"/>
      <c r="UQI2362" s="62"/>
      <c r="UQJ2362" s="62"/>
      <c r="UQK2362" s="62"/>
      <c r="UQL2362" s="62"/>
      <c r="UQM2362" s="62"/>
      <c r="UQN2362" s="62"/>
      <c r="UQO2362" s="62"/>
      <c r="UQP2362" s="62"/>
      <c r="UQQ2362" s="62"/>
      <c r="UQR2362" s="62"/>
      <c r="UQS2362" s="62"/>
      <c r="UQT2362" s="62"/>
      <c r="UQU2362" s="62"/>
      <c r="UQV2362" s="62"/>
      <c r="UQW2362" s="62"/>
      <c r="UQX2362" s="62"/>
      <c r="UQY2362" s="62"/>
      <c r="UQZ2362" s="62"/>
      <c r="URA2362" s="62"/>
      <c r="URB2362" s="62"/>
      <c r="URC2362" s="62"/>
      <c r="URD2362" s="62"/>
      <c r="URE2362" s="62"/>
      <c r="URF2362" s="62"/>
      <c r="URG2362" s="62"/>
      <c r="URH2362" s="62"/>
      <c r="URI2362" s="62"/>
      <c r="URJ2362" s="62"/>
      <c r="URK2362" s="62"/>
      <c r="URL2362" s="62"/>
      <c r="URM2362" s="62"/>
      <c r="URN2362" s="62"/>
      <c r="URO2362" s="62"/>
      <c r="URP2362" s="62"/>
      <c r="URQ2362" s="62"/>
      <c r="URR2362" s="62"/>
      <c r="URS2362" s="62"/>
      <c r="URT2362" s="62"/>
      <c r="URU2362" s="62"/>
      <c r="URV2362" s="62"/>
      <c r="URW2362" s="62"/>
      <c r="URX2362" s="62"/>
      <c r="URY2362" s="62"/>
      <c r="URZ2362" s="62"/>
      <c r="USA2362" s="62"/>
      <c r="USB2362" s="62"/>
      <c r="USC2362" s="62"/>
      <c r="USD2362" s="62"/>
      <c r="USE2362" s="62"/>
      <c r="USF2362" s="62"/>
      <c r="USG2362" s="62"/>
      <c r="USH2362" s="62"/>
      <c r="USI2362" s="62"/>
      <c r="USJ2362" s="62"/>
      <c r="USK2362" s="62"/>
      <c r="USL2362" s="62"/>
      <c r="USM2362" s="62"/>
      <c r="USN2362" s="62"/>
      <c r="USO2362" s="62"/>
      <c r="USP2362" s="62"/>
      <c r="USQ2362" s="62"/>
      <c r="USR2362" s="62"/>
      <c r="USS2362" s="62"/>
      <c r="UST2362" s="62"/>
      <c r="USU2362" s="62"/>
      <c r="USV2362" s="62"/>
      <c r="USW2362" s="62"/>
      <c r="USX2362" s="62"/>
      <c r="USY2362" s="62"/>
      <c r="USZ2362" s="62"/>
      <c r="UTA2362" s="62"/>
      <c r="UTB2362" s="62"/>
      <c r="UTC2362" s="62"/>
      <c r="UTD2362" s="62"/>
      <c r="UTE2362" s="62"/>
      <c r="UTF2362" s="62"/>
      <c r="UTG2362" s="62"/>
      <c r="UTH2362" s="62"/>
      <c r="UTI2362" s="62"/>
      <c r="UTJ2362" s="62"/>
      <c r="UTK2362" s="62"/>
      <c r="UTL2362" s="62"/>
      <c r="UTM2362" s="62"/>
      <c r="UTN2362" s="62"/>
      <c r="UTO2362" s="62"/>
      <c r="UTP2362" s="62"/>
      <c r="UTQ2362" s="62"/>
      <c r="UTR2362" s="62"/>
      <c r="UTS2362" s="62"/>
      <c r="UTT2362" s="62"/>
      <c r="UTU2362" s="62"/>
      <c r="UTV2362" s="62"/>
      <c r="UTW2362" s="62"/>
      <c r="UTX2362" s="62"/>
      <c r="UTY2362" s="62"/>
      <c r="UTZ2362" s="62"/>
      <c r="UUA2362" s="62"/>
      <c r="UUB2362" s="62"/>
      <c r="UUC2362" s="62"/>
      <c r="UUD2362" s="62"/>
      <c r="UUE2362" s="62"/>
      <c r="UUF2362" s="62"/>
      <c r="UUG2362" s="62"/>
      <c r="UUH2362" s="62"/>
      <c r="UUI2362" s="62"/>
      <c r="UUJ2362" s="62"/>
      <c r="UUK2362" s="62"/>
      <c r="UUL2362" s="62"/>
      <c r="UUM2362" s="62"/>
      <c r="UUN2362" s="62"/>
      <c r="UUO2362" s="62"/>
      <c r="UUP2362" s="62"/>
      <c r="UUQ2362" s="62"/>
      <c r="UUR2362" s="62"/>
      <c r="UUS2362" s="62"/>
      <c r="UUT2362" s="62"/>
      <c r="UUU2362" s="62"/>
      <c r="UUV2362" s="62"/>
      <c r="UUW2362" s="62"/>
      <c r="UUX2362" s="62"/>
      <c r="UUY2362" s="62"/>
      <c r="UUZ2362" s="62"/>
      <c r="UVA2362" s="62"/>
      <c r="UVB2362" s="62"/>
      <c r="UVC2362" s="62"/>
      <c r="UVD2362" s="62"/>
      <c r="UVE2362" s="62"/>
      <c r="UVF2362" s="62"/>
      <c r="UVG2362" s="62"/>
      <c r="UVH2362" s="62"/>
      <c r="UVI2362" s="62"/>
      <c r="UVJ2362" s="62"/>
      <c r="UVK2362" s="62"/>
      <c r="UVL2362" s="62"/>
      <c r="UVM2362" s="62"/>
      <c r="UVN2362" s="62"/>
      <c r="UVO2362" s="62"/>
      <c r="UVP2362" s="62"/>
      <c r="UVQ2362" s="62"/>
      <c r="UVR2362" s="62"/>
      <c r="UVS2362" s="62"/>
      <c r="UVT2362" s="62"/>
      <c r="UVU2362" s="62"/>
      <c r="UVV2362" s="62"/>
      <c r="UVW2362" s="62"/>
      <c r="UVX2362" s="62"/>
      <c r="UVY2362" s="62"/>
      <c r="UVZ2362" s="62"/>
      <c r="UWA2362" s="62"/>
      <c r="UWB2362" s="62"/>
      <c r="UWC2362" s="62"/>
      <c r="UWD2362" s="62"/>
      <c r="UWE2362" s="62"/>
      <c r="UWF2362" s="62"/>
      <c r="UWG2362" s="62"/>
      <c r="UWH2362" s="62"/>
      <c r="UWI2362" s="62"/>
      <c r="UWJ2362" s="62"/>
      <c r="UWK2362" s="62"/>
      <c r="UWL2362" s="62"/>
      <c r="UWM2362" s="62"/>
      <c r="UWN2362" s="62"/>
      <c r="UWO2362" s="62"/>
      <c r="UWP2362" s="62"/>
      <c r="UWQ2362" s="62"/>
      <c r="UWR2362" s="62"/>
      <c r="UWS2362" s="62"/>
      <c r="UWT2362" s="62"/>
      <c r="UWU2362" s="62"/>
      <c r="UWV2362" s="62"/>
      <c r="UWW2362" s="62"/>
      <c r="UWX2362" s="62"/>
      <c r="UWY2362" s="62"/>
      <c r="UWZ2362" s="62"/>
      <c r="UXA2362" s="62"/>
      <c r="UXB2362" s="62"/>
      <c r="UXC2362" s="62"/>
      <c r="UXD2362" s="62"/>
      <c r="UXE2362" s="62"/>
      <c r="UXF2362" s="62"/>
      <c r="UXG2362" s="62"/>
      <c r="UXH2362" s="62"/>
      <c r="UXI2362" s="62"/>
      <c r="UXJ2362" s="62"/>
      <c r="UXK2362" s="62"/>
      <c r="UXL2362" s="62"/>
      <c r="UXM2362" s="62"/>
      <c r="UXN2362" s="62"/>
      <c r="UXO2362" s="62"/>
      <c r="UXP2362" s="62"/>
      <c r="UXQ2362" s="62"/>
      <c r="UXR2362" s="62"/>
      <c r="UXS2362" s="62"/>
      <c r="UXT2362" s="62"/>
      <c r="UXU2362" s="62"/>
      <c r="UXV2362" s="62"/>
      <c r="UXW2362" s="62"/>
      <c r="UXX2362" s="62"/>
      <c r="UXY2362" s="62"/>
      <c r="UXZ2362" s="62"/>
      <c r="UYA2362" s="62"/>
      <c r="UYB2362" s="62"/>
      <c r="UYC2362" s="62"/>
      <c r="UYD2362" s="62"/>
      <c r="UYE2362" s="62"/>
      <c r="UYF2362" s="62"/>
      <c r="UYG2362" s="62"/>
      <c r="UYH2362" s="62"/>
      <c r="UYI2362" s="62"/>
      <c r="UYJ2362" s="62"/>
      <c r="UYK2362" s="62"/>
      <c r="UYL2362" s="62"/>
      <c r="UYM2362" s="62"/>
      <c r="UYN2362" s="62"/>
      <c r="UYO2362" s="62"/>
      <c r="UYP2362" s="62"/>
      <c r="UYQ2362" s="62"/>
      <c r="UYR2362" s="62"/>
      <c r="UYS2362" s="62"/>
      <c r="UYT2362" s="62"/>
      <c r="UYU2362" s="62"/>
      <c r="UYV2362" s="62"/>
      <c r="UYW2362" s="62"/>
      <c r="UYX2362" s="62"/>
      <c r="UYY2362" s="62"/>
      <c r="UYZ2362" s="62"/>
      <c r="UZA2362" s="62"/>
      <c r="UZB2362" s="62"/>
      <c r="UZC2362" s="62"/>
      <c r="UZD2362" s="62"/>
      <c r="UZE2362" s="62"/>
      <c r="UZF2362" s="62"/>
      <c r="UZG2362" s="62"/>
      <c r="UZH2362" s="62"/>
      <c r="UZI2362" s="62"/>
      <c r="UZJ2362" s="62"/>
      <c r="UZK2362" s="62"/>
      <c r="UZL2362" s="62"/>
      <c r="UZM2362" s="62"/>
      <c r="UZN2362" s="62"/>
      <c r="UZO2362" s="62"/>
      <c r="UZP2362" s="62"/>
      <c r="UZQ2362" s="62"/>
      <c r="UZR2362" s="62"/>
      <c r="UZS2362" s="62"/>
      <c r="UZT2362" s="62"/>
      <c r="UZU2362" s="62"/>
      <c r="UZV2362" s="62"/>
      <c r="UZW2362" s="62"/>
      <c r="UZX2362" s="62"/>
      <c r="UZY2362" s="62"/>
      <c r="UZZ2362" s="62"/>
      <c r="VAA2362" s="62"/>
      <c r="VAB2362" s="62"/>
      <c r="VAC2362" s="62"/>
      <c r="VAD2362" s="62"/>
      <c r="VAE2362" s="62"/>
      <c r="VAF2362" s="62"/>
      <c r="VAG2362" s="62"/>
      <c r="VAH2362" s="62"/>
      <c r="VAI2362" s="62"/>
      <c r="VAJ2362" s="62"/>
      <c r="VAK2362" s="62"/>
      <c r="VAL2362" s="62"/>
      <c r="VAM2362" s="62"/>
      <c r="VAN2362" s="62"/>
      <c r="VAO2362" s="62"/>
      <c r="VAP2362" s="62"/>
      <c r="VAQ2362" s="62"/>
      <c r="VAR2362" s="62"/>
      <c r="VAS2362" s="62"/>
      <c r="VAT2362" s="62"/>
      <c r="VAU2362" s="62"/>
      <c r="VAV2362" s="62"/>
      <c r="VAW2362" s="62"/>
      <c r="VAX2362" s="62"/>
      <c r="VAY2362" s="62"/>
      <c r="VAZ2362" s="62"/>
      <c r="VBA2362" s="62"/>
      <c r="VBB2362" s="62"/>
      <c r="VBC2362" s="62"/>
      <c r="VBD2362" s="62"/>
      <c r="VBE2362" s="62"/>
      <c r="VBF2362" s="62"/>
      <c r="VBG2362" s="62"/>
      <c r="VBH2362" s="62"/>
      <c r="VBI2362" s="62"/>
      <c r="VBJ2362" s="62"/>
      <c r="VBK2362" s="62"/>
      <c r="VBL2362" s="62"/>
      <c r="VBM2362" s="62"/>
      <c r="VBN2362" s="62"/>
      <c r="VBO2362" s="62"/>
      <c r="VBP2362" s="62"/>
      <c r="VBQ2362" s="62"/>
      <c r="VBR2362" s="62"/>
      <c r="VBS2362" s="62"/>
      <c r="VBT2362" s="62"/>
      <c r="VBU2362" s="62"/>
      <c r="VBV2362" s="62"/>
      <c r="VBW2362" s="62"/>
      <c r="VBX2362" s="62"/>
      <c r="VBY2362" s="62"/>
      <c r="VBZ2362" s="62"/>
      <c r="VCA2362" s="62"/>
      <c r="VCB2362" s="62"/>
      <c r="VCC2362" s="62"/>
      <c r="VCD2362" s="62"/>
      <c r="VCE2362" s="62"/>
      <c r="VCF2362" s="62"/>
      <c r="VCG2362" s="62"/>
      <c r="VCH2362" s="62"/>
      <c r="VCI2362" s="62"/>
      <c r="VCJ2362" s="62"/>
      <c r="VCK2362" s="62"/>
      <c r="VCL2362" s="62"/>
      <c r="VCM2362" s="62"/>
      <c r="VCN2362" s="62"/>
      <c r="VCO2362" s="62"/>
      <c r="VCP2362" s="62"/>
      <c r="VCQ2362" s="62"/>
      <c r="VCR2362" s="62"/>
      <c r="VCS2362" s="62"/>
      <c r="VCT2362" s="62"/>
      <c r="VCU2362" s="62"/>
      <c r="VCV2362" s="62"/>
      <c r="VCW2362" s="62"/>
      <c r="VCX2362" s="62"/>
      <c r="VCY2362" s="62"/>
      <c r="VCZ2362" s="62"/>
      <c r="VDA2362" s="62"/>
      <c r="VDB2362" s="62"/>
      <c r="VDC2362" s="62"/>
      <c r="VDD2362" s="62"/>
      <c r="VDE2362" s="62"/>
      <c r="VDF2362" s="62"/>
      <c r="VDG2362" s="62"/>
      <c r="VDH2362" s="62"/>
      <c r="VDI2362" s="62"/>
      <c r="VDJ2362" s="62"/>
      <c r="VDK2362" s="62"/>
      <c r="VDL2362" s="62"/>
      <c r="VDM2362" s="62"/>
      <c r="VDN2362" s="62"/>
      <c r="VDO2362" s="62"/>
      <c r="VDP2362" s="62"/>
      <c r="VDQ2362" s="62"/>
      <c r="VDR2362" s="62"/>
      <c r="VDS2362" s="62"/>
      <c r="VDT2362" s="62"/>
      <c r="VDU2362" s="62"/>
      <c r="VDV2362" s="62"/>
      <c r="VDW2362" s="62"/>
      <c r="VDX2362" s="62"/>
      <c r="VDY2362" s="62"/>
      <c r="VDZ2362" s="62"/>
      <c r="VEA2362" s="62"/>
      <c r="VEB2362" s="62"/>
      <c r="VEC2362" s="62"/>
      <c r="VED2362" s="62"/>
      <c r="VEE2362" s="62"/>
      <c r="VEF2362" s="62"/>
      <c r="VEG2362" s="62"/>
      <c r="VEH2362" s="62"/>
      <c r="VEI2362" s="62"/>
      <c r="VEJ2362" s="62"/>
      <c r="VEK2362" s="62"/>
      <c r="VEL2362" s="62"/>
      <c r="VEM2362" s="62"/>
      <c r="VEN2362" s="62"/>
      <c r="VEO2362" s="62"/>
      <c r="VEP2362" s="62"/>
      <c r="VEQ2362" s="62"/>
      <c r="VER2362" s="62"/>
      <c r="VES2362" s="62"/>
      <c r="VET2362" s="62"/>
      <c r="VEU2362" s="62"/>
      <c r="VEV2362" s="62"/>
      <c r="VEW2362" s="62"/>
      <c r="VEX2362" s="62"/>
      <c r="VEY2362" s="62"/>
      <c r="VEZ2362" s="62"/>
      <c r="VFA2362" s="62"/>
      <c r="VFB2362" s="62"/>
      <c r="VFC2362" s="62"/>
      <c r="VFD2362" s="62"/>
      <c r="VFE2362" s="62"/>
      <c r="VFF2362" s="62"/>
      <c r="VFG2362" s="62"/>
      <c r="VFH2362" s="62"/>
      <c r="VFI2362" s="62"/>
      <c r="VFJ2362" s="62"/>
      <c r="VFK2362" s="62"/>
      <c r="VFL2362" s="62"/>
      <c r="VFM2362" s="62"/>
      <c r="VFN2362" s="62"/>
      <c r="VFO2362" s="62"/>
      <c r="VFP2362" s="62"/>
      <c r="VFQ2362" s="62"/>
      <c r="VFR2362" s="62"/>
      <c r="VFS2362" s="62"/>
      <c r="VFT2362" s="62"/>
      <c r="VFU2362" s="62"/>
      <c r="VFV2362" s="62"/>
      <c r="VFW2362" s="62"/>
      <c r="VFX2362" s="62"/>
      <c r="VFY2362" s="62"/>
      <c r="VFZ2362" s="62"/>
      <c r="VGA2362" s="62"/>
      <c r="VGB2362" s="62"/>
      <c r="VGC2362" s="62"/>
      <c r="VGD2362" s="62"/>
      <c r="VGE2362" s="62"/>
      <c r="VGF2362" s="62"/>
      <c r="VGG2362" s="62"/>
      <c r="VGH2362" s="62"/>
      <c r="VGI2362" s="62"/>
      <c r="VGJ2362" s="62"/>
      <c r="VGK2362" s="62"/>
      <c r="VGL2362" s="62"/>
      <c r="VGM2362" s="62"/>
      <c r="VGN2362" s="62"/>
      <c r="VGO2362" s="62"/>
      <c r="VGP2362" s="62"/>
      <c r="VGQ2362" s="62"/>
      <c r="VGR2362" s="62"/>
      <c r="VGS2362" s="62"/>
      <c r="VGT2362" s="62"/>
      <c r="VGU2362" s="62"/>
      <c r="VGV2362" s="62"/>
      <c r="VGW2362" s="62"/>
      <c r="VGX2362" s="62"/>
      <c r="VGY2362" s="62"/>
      <c r="VGZ2362" s="62"/>
      <c r="VHA2362" s="62"/>
      <c r="VHB2362" s="62"/>
      <c r="VHC2362" s="62"/>
      <c r="VHD2362" s="62"/>
      <c r="VHE2362" s="62"/>
      <c r="VHF2362" s="62"/>
      <c r="VHG2362" s="62"/>
      <c r="VHH2362" s="62"/>
      <c r="VHI2362" s="62"/>
      <c r="VHJ2362" s="62"/>
      <c r="VHK2362" s="62"/>
      <c r="VHL2362" s="62"/>
      <c r="VHM2362" s="62"/>
      <c r="VHN2362" s="62"/>
      <c r="VHO2362" s="62"/>
      <c r="VHP2362" s="62"/>
      <c r="VHQ2362" s="62"/>
      <c r="VHR2362" s="62"/>
      <c r="VHS2362" s="62"/>
      <c r="VHT2362" s="62"/>
      <c r="VHU2362" s="62"/>
      <c r="VHV2362" s="62"/>
      <c r="VHW2362" s="62"/>
      <c r="VHX2362" s="62"/>
      <c r="VHY2362" s="62"/>
      <c r="VHZ2362" s="62"/>
      <c r="VIA2362" s="62"/>
      <c r="VIB2362" s="62"/>
      <c r="VIC2362" s="62"/>
      <c r="VID2362" s="62"/>
      <c r="VIE2362" s="62"/>
      <c r="VIF2362" s="62"/>
      <c r="VIG2362" s="62"/>
      <c r="VIH2362" s="62"/>
      <c r="VII2362" s="62"/>
      <c r="VIJ2362" s="62"/>
      <c r="VIK2362" s="62"/>
      <c r="VIL2362" s="62"/>
      <c r="VIM2362" s="62"/>
      <c r="VIN2362" s="62"/>
      <c r="VIO2362" s="62"/>
      <c r="VIP2362" s="62"/>
      <c r="VIQ2362" s="62"/>
      <c r="VIR2362" s="62"/>
      <c r="VIS2362" s="62"/>
      <c r="VIT2362" s="62"/>
      <c r="VIU2362" s="62"/>
      <c r="VIV2362" s="62"/>
      <c r="VIW2362" s="62"/>
      <c r="VIX2362" s="62"/>
      <c r="VIY2362" s="62"/>
      <c r="VIZ2362" s="62"/>
      <c r="VJA2362" s="62"/>
      <c r="VJB2362" s="62"/>
      <c r="VJC2362" s="62"/>
      <c r="VJD2362" s="62"/>
      <c r="VJE2362" s="62"/>
      <c r="VJF2362" s="62"/>
      <c r="VJG2362" s="62"/>
      <c r="VJH2362" s="62"/>
      <c r="VJI2362" s="62"/>
      <c r="VJJ2362" s="62"/>
      <c r="VJK2362" s="62"/>
      <c r="VJL2362" s="62"/>
      <c r="VJM2362" s="62"/>
      <c r="VJN2362" s="62"/>
      <c r="VJO2362" s="62"/>
      <c r="VJP2362" s="62"/>
      <c r="VJQ2362" s="62"/>
      <c r="VJR2362" s="62"/>
      <c r="VJS2362" s="62"/>
      <c r="VJT2362" s="62"/>
      <c r="VJU2362" s="62"/>
      <c r="VJV2362" s="62"/>
      <c r="VJW2362" s="62"/>
      <c r="VJX2362" s="62"/>
      <c r="VJY2362" s="62"/>
      <c r="VJZ2362" s="62"/>
      <c r="VKA2362" s="62"/>
      <c r="VKB2362" s="62"/>
      <c r="VKC2362" s="62"/>
      <c r="VKD2362" s="62"/>
      <c r="VKE2362" s="62"/>
      <c r="VKF2362" s="62"/>
      <c r="VKG2362" s="62"/>
      <c r="VKH2362" s="62"/>
      <c r="VKI2362" s="62"/>
      <c r="VKJ2362" s="62"/>
      <c r="VKK2362" s="62"/>
      <c r="VKL2362" s="62"/>
      <c r="VKM2362" s="62"/>
      <c r="VKN2362" s="62"/>
      <c r="VKO2362" s="62"/>
      <c r="VKP2362" s="62"/>
      <c r="VKQ2362" s="62"/>
      <c r="VKR2362" s="62"/>
      <c r="VKS2362" s="62"/>
      <c r="VKT2362" s="62"/>
      <c r="VKU2362" s="62"/>
      <c r="VKV2362" s="62"/>
      <c r="VKW2362" s="62"/>
      <c r="VKX2362" s="62"/>
      <c r="VKY2362" s="62"/>
      <c r="VKZ2362" s="62"/>
      <c r="VLA2362" s="62"/>
      <c r="VLB2362" s="62"/>
      <c r="VLC2362" s="62"/>
      <c r="VLD2362" s="62"/>
      <c r="VLE2362" s="62"/>
      <c r="VLF2362" s="62"/>
      <c r="VLG2362" s="62"/>
      <c r="VLH2362" s="62"/>
      <c r="VLI2362" s="62"/>
      <c r="VLJ2362" s="62"/>
      <c r="VLK2362" s="62"/>
      <c r="VLL2362" s="62"/>
      <c r="VLM2362" s="62"/>
      <c r="VLN2362" s="62"/>
      <c r="VLO2362" s="62"/>
      <c r="VLP2362" s="62"/>
      <c r="VLQ2362" s="62"/>
      <c r="VLR2362" s="62"/>
      <c r="VLS2362" s="62"/>
      <c r="VLT2362" s="62"/>
      <c r="VLU2362" s="62"/>
      <c r="VLV2362" s="62"/>
      <c r="VLW2362" s="62"/>
      <c r="VLX2362" s="62"/>
      <c r="VLY2362" s="62"/>
      <c r="VLZ2362" s="62"/>
      <c r="VMA2362" s="62"/>
      <c r="VMB2362" s="62"/>
      <c r="VMC2362" s="62"/>
      <c r="VMD2362" s="62"/>
      <c r="VME2362" s="62"/>
      <c r="VMF2362" s="62"/>
      <c r="VMG2362" s="62"/>
      <c r="VMH2362" s="62"/>
      <c r="VMI2362" s="62"/>
      <c r="VMJ2362" s="62"/>
      <c r="VMK2362" s="62"/>
      <c r="VML2362" s="62"/>
      <c r="VMM2362" s="62"/>
      <c r="VMN2362" s="62"/>
      <c r="VMO2362" s="62"/>
      <c r="VMP2362" s="62"/>
      <c r="VMQ2362" s="62"/>
      <c r="VMR2362" s="62"/>
      <c r="VMS2362" s="62"/>
      <c r="VMT2362" s="62"/>
      <c r="VMU2362" s="62"/>
      <c r="VMV2362" s="62"/>
      <c r="VMW2362" s="62"/>
      <c r="VMX2362" s="62"/>
      <c r="VMY2362" s="62"/>
      <c r="VMZ2362" s="62"/>
      <c r="VNA2362" s="62"/>
      <c r="VNB2362" s="62"/>
      <c r="VNC2362" s="62"/>
      <c r="VND2362" s="62"/>
      <c r="VNE2362" s="62"/>
      <c r="VNF2362" s="62"/>
      <c r="VNG2362" s="62"/>
      <c r="VNH2362" s="62"/>
      <c r="VNI2362" s="62"/>
      <c r="VNJ2362" s="62"/>
      <c r="VNK2362" s="62"/>
      <c r="VNL2362" s="62"/>
      <c r="VNM2362" s="62"/>
      <c r="VNN2362" s="62"/>
      <c r="VNO2362" s="62"/>
      <c r="VNP2362" s="62"/>
      <c r="VNQ2362" s="62"/>
      <c r="VNR2362" s="62"/>
      <c r="VNS2362" s="62"/>
      <c r="VNT2362" s="62"/>
      <c r="VNU2362" s="62"/>
      <c r="VNV2362" s="62"/>
      <c r="VNW2362" s="62"/>
      <c r="VNX2362" s="62"/>
      <c r="VNY2362" s="62"/>
      <c r="VNZ2362" s="62"/>
      <c r="VOA2362" s="62"/>
      <c r="VOB2362" s="62"/>
      <c r="VOC2362" s="62"/>
      <c r="VOD2362" s="62"/>
      <c r="VOE2362" s="62"/>
      <c r="VOF2362" s="62"/>
      <c r="VOG2362" s="62"/>
      <c r="VOH2362" s="62"/>
      <c r="VOI2362" s="62"/>
      <c r="VOJ2362" s="62"/>
      <c r="VOK2362" s="62"/>
      <c r="VOL2362" s="62"/>
      <c r="VOM2362" s="62"/>
      <c r="VON2362" s="62"/>
      <c r="VOO2362" s="62"/>
      <c r="VOP2362" s="62"/>
      <c r="VOQ2362" s="62"/>
      <c r="VOR2362" s="62"/>
      <c r="VOS2362" s="62"/>
      <c r="VOT2362" s="62"/>
      <c r="VOU2362" s="62"/>
      <c r="VOV2362" s="62"/>
      <c r="VOW2362" s="62"/>
      <c r="VOX2362" s="62"/>
      <c r="VOY2362" s="62"/>
      <c r="VOZ2362" s="62"/>
      <c r="VPA2362" s="62"/>
      <c r="VPB2362" s="62"/>
      <c r="VPC2362" s="62"/>
      <c r="VPD2362" s="62"/>
      <c r="VPE2362" s="62"/>
      <c r="VPF2362" s="62"/>
      <c r="VPG2362" s="62"/>
      <c r="VPH2362" s="62"/>
      <c r="VPI2362" s="62"/>
      <c r="VPJ2362" s="62"/>
      <c r="VPK2362" s="62"/>
      <c r="VPL2362" s="62"/>
      <c r="VPM2362" s="62"/>
      <c r="VPN2362" s="62"/>
      <c r="VPO2362" s="62"/>
      <c r="VPP2362" s="62"/>
      <c r="VPQ2362" s="62"/>
      <c r="VPR2362" s="62"/>
      <c r="VPS2362" s="62"/>
      <c r="VPT2362" s="62"/>
      <c r="VPU2362" s="62"/>
      <c r="VPV2362" s="62"/>
      <c r="VPW2362" s="62"/>
      <c r="VPX2362" s="62"/>
      <c r="VPY2362" s="62"/>
      <c r="VPZ2362" s="62"/>
      <c r="VQA2362" s="62"/>
      <c r="VQB2362" s="62"/>
      <c r="VQC2362" s="62"/>
      <c r="VQD2362" s="62"/>
      <c r="VQE2362" s="62"/>
      <c r="VQF2362" s="62"/>
      <c r="VQG2362" s="62"/>
      <c r="VQH2362" s="62"/>
      <c r="VQI2362" s="62"/>
      <c r="VQJ2362" s="62"/>
      <c r="VQK2362" s="62"/>
      <c r="VQL2362" s="62"/>
      <c r="VQM2362" s="62"/>
      <c r="VQN2362" s="62"/>
      <c r="VQO2362" s="62"/>
      <c r="VQP2362" s="62"/>
      <c r="VQQ2362" s="62"/>
      <c r="VQR2362" s="62"/>
      <c r="VQS2362" s="62"/>
      <c r="VQT2362" s="62"/>
      <c r="VQU2362" s="62"/>
      <c r="VQV2362" s="62"/>
      <c r="VQW2362" s="62"/>
      <c r="VQX2362" s="62"/>
      <c r="VQY2362" s="62"/>
      <c r="VQZ2362" s="62"/>
      <c r="VRA2362" s="62"/>
      <c r="VRB2362" s="62"/>
      <c r="VRC2362" s="62"/>
      <c r="VRD2362" s="62"/>
      <c r="VRE2362" s="62"/>
      <c r="VRF2362" s="62"/>
      <c r="VRG2362" s="62"/>
      <c r="VRH2362" s="62"/>
      <c r="VRI2362" s="62"/>
      <c r="VRJ2362" s="62"/>
      <c r="VRK2362" s="62"/>
      <c r="VRL2362" s="62"/>
      <c r="VRM2362" s="62"/>
      <c r="VRN2362" s="62"/>
      <c r="VRO2362" s="62"/>
      <c r="VRP2362" s="62"/>
      <c r="VRQ2362" s="62"/>
      <c r="VRR2362" s="62"/>
      <c r="VRS2362" s="62"/>
      <c r="VRT2362" s="62"/>
      <c r="VRU2362" s="62"/>
      <c r="VRV2362" s="62"/>
      <c r="VRW2362" s="62"/>
      <c r="VRX2362" s="62"/>
      <c r="VRY2362" s="62"/>
      <c r="VRZ2362" s="62"/>
      <c r="VSA2362" s="62"/>
      <c r="VSB2362" s="62"/>
      <c r="VSC2362" s="62"/>
      <c r="VSD2362" s="62"/>
      <c r="VSE2362" s="62"/>
      <c r="VSF2362" s="62"/>
      <c r="VSG2362" s="62"/>
      <c r="VSH2362" s="62"/>
      <c r="VSI2362" s="62"/>
      <c r="VSJ2362" s="62"/>
      <c r="VSK2362" s="62"/>
      <c r="VSL2362" s="62"/>
      <c r="VSM2362" s="62"/>
      <c r="VSN2362" s="62"/>
      <c r="VSO2362" s="62"/>
      <c r="VSP2362" s="62"/>
      <c r="VSQ2362" s="62"/>
      <c r="VSR2362" s="62"/>
      <c r="VSS2362" s="62"/>
      <c r="VST2362" s="62"/>
      <c r="VSU2362" s="62"/>
      <c r="VSV2362" s="62"/>
      <c r="VSW2362" s="62"/>
      <c r="VSX2362" s="62"/>
      <c r="VSY2362" s="62"/>
      <c r="VSZ2362" s="62"/>
      <c r="VTA2362" s="62"/>
      <c r="VTB2362" s="62"/>
      <c r="VTC2362" s="62"/>
      <c r="VTD2362" s="62"/>
      <c r="VTE2362" s="62"/>
      <c r="VTF2362" s="62"/>
      <c r="VTG2362" s="62"/>
      <c r="VTH2362" s="62"/>
      <c r="VTI2362" s="62"/>
      <c r="VTJ2362" s="62"/>
      <c r="VTK2362" s="62"/>
      <c r="VTL2362" s="62"/>
      <c r="VTM2362" s="62"/>
      <c r="VTN2362" s="62"/>
      <c r="VTO2362" s="62"/>
      <c r="VTP2362" s="62"/>
      <c r="VTQ2362" s="62"/>
      <c r="VTR2362" s="62"/>
      <c r="VTS2362" s="62"/>
      <c r="VTT2362" s="62"/>
      <c r="VTU2362" s="62"/>
      <c r="VTV2362" s="62"/>
      <c r="VTW2362" s="62"/>
      <c r="VTX2362" s="62"/>
      <c r="VTY2362" s="62"/>
      <c r="VTZ2362" s="62"/>
      <c r="VUA2362" s="62"/>
      <c r="VUB2362" s="62"/>
      <c r="VUC2362" s="62"/>
      <c r="VUD2362" s="62"/>
      <c r="VUE2362" s="62"/>
      <c r="VUF2362" s="62"/>
      <c r="VUG2362" s="62"/>
      <c r="VUH2362" s="62"/>
      <c r="VUI2362" s="62"/>
      <c r="VUJ2362" s="62"/>
      <c r="VUK2362" s="62"/>
      <c r="VUL2362" s="62"/>
      <c r="VUM2362" s="62"/>
      <c r="VUN2362" s="62"/>
      <c r="VUO2362" s="62"/>
      <c r="VUP2362" s="62"/>
      <c r="VUQ2362" s="62"/>
      <c r="VUR2362" s="62"/>
      <c r="VUS2362" s="62"/>
      <c r="VUT2362" s="62"/>
      <c r="VUU2362" s="62"/>
      <c r="VUV2362" s="62"/>
      <c r="VUW2362" s="62"/>
      <c r="VUX2362" s="62"/>
      <c r="VUY2362" s="62"/>
      <c r="VUZ2362" s="62"/>
      <c r="VVA2362" s="62"/>
      <c r="VVB2362" s="62"/>
      <c r="VVC2362" s="62"/>
      <c r="VVD2362" s="62"/>
      <c r="VVE2362" s="62"/>
      <c r="VVF2362" s="62"/>
      <c r="VVG2362" s="62"/>
      <c r="VVH2362" s="62"/>
      <c r="VVI2362" s="62"/>
      <c r="VVJ2362" s="62"/>
      <c r="VVK2362" s="62"/>
      <c r="VVL2362" s="62"/>
      <c r="VVM2362" s="62"/>
      <c r="VVN2362" s="62"/>
      <c r="VVO2362" s="62"/>
      <c r="VVP2362" s="62"/>
      <c r="VVQ2362" s="62"/>
      <c r="VVR2362" s="62"/>
      <c r="VVS2362" s="62"/>
      <c r="VVT2362" s="62"/>
      <c r="VVU2362" s="62"/>
      <c r="VVV2362" s="62"/>
      <c r="VVW2362" s="62"/>
      <c r="VVX2362" s="62"/>
      <c r="VVY2362" s="62"/>
      <c r="VVZ2362" s="62"/>
      <c r="VWA2362" s="62"/>
      <c r="VWB2362" s="62"/>
      <c r="VWC2362" s="62"/>
      <c r="VWD2362" s="62"/>
      <c r="VWE2362" s="62"/>
      <c r="VWF2362" s="62"/>
      <c r="VWG2362" s="62"/>
      <c r="VWH2362" s="62"/>
      <c r="VWI2362" s="62"/>
      <c r="VWJ2362" s="62"/>
      <c r="VWK2362" s="62"/>
      <c r="VWL2362" s="62"/>
      <c r="VWM2362" s="62"/>
      <c r="VWN2362" s="62"/>
      <c r="VWO2362" s="62"/>
      <c r="VWP2362" s="62"/>
      <c r="VWQ2362" s="62"/>
      <c r="VWR2362" s="62"/>
      <c r="VWS2362" s="62"/>
      <c r="VWT2362" s="62"/>
      <c r="VWU2362" s="62"/>
      <c r="VWV2362" s="62"/>
      <c r="VWW2362" s="62"/>
      <c r="VWX2362" s="62"/>
      <c r="VWY2362" s="62"/>
      <c r="VWZ2362" s="62"/>
      <c r="VXA2362" s="62"/>
      <c r="VXB2362" s="62"/>
      <c r="VXC2362" s="62"/>
      <c r="VXD2362" s="62"/>
      <c r="VXE2362" s="62"/>
      <c r="VXF2362" s="62"/>
      <c r="VXG2362" s="62"/>
      <c r="VXH2362" s="62"/>
      <c r="VXI2362" s="62"/>
      <c r="VXJ2362" s="62"/>
      <c r="VXK2362" s="62"/>
      <c r="VXL2362" s="62"/>
      <c r="VXM2362" s="62"/>
      <c r="VXN2362" s="62"/>
      <c r="VXO2362" s="62"/>
      <c r="VXP2362" s="62"/>
      <c r="VXQ2362" s="62"/>
      <c r="VXR2362" s="62"/>
      <c r="VXS2362" s="62"/>
      <c r="VXT2362" s="62"/>
      <c r="VXU2362" s="62"/>
      <c r="VXV2362" s="62"/>
      <c r="VXW2362" s="62"/>
      <c r="VXX2362" s="62"/>
      <c r="VXY2362" s="62"/>
      <c r="VXZ2362" s="62"/>
      <c r="VYA2362" s="62"/>
      <c r="VYB2362" s="62"/>
      <c r="VYC2362" s="62"/>
      <c r="VYD2362" s="62"/>
      <c r="VYE2362" s="62"/>
      <c r="VYF2362" s="62"/>
      <c r="VYG2362" s="62"/>
      <c r="VYH2362" s="62"/>
      <c r="VYI2362" s="62"/>
      <c r="VYJ2362" s="62"/>
      <c r="VYK2362" s="62"/>
      <c r="VYL2362" s="62"/>
      <c r="VYM2362" s="62"/>
      <c r="VYN2362" s="62"/>
      <c r="VYO2362" s="62"/>
      <c r="VYP2362" s="62"/>
      <c r="VYQ2362" s="62"/>
      <c r="VYR2362" s="62"/>
      <c r="VYS2362" s="62"/>
      <c r="VYT2362" s="62"/>
      <c r="VYU2362" s="62"/>
      <c r="VYV2362" s="62"/>
      <c r="VYW2362" s="62"/>
      <c r="VYX2362" s="62"/>
      <c r="VYY2362" s="62"/>
      <c r="VYZ2362" s="62"/>
      <c r="VZA2362" s="62"/>
      <c r="VZB2362" s="62"/>
      <c r="VZC2362" s="62"/>
      <c r="VZD2362" s="62"/>
      <c r="VZE2362" s="62"/>
      <c r="VZF2362" s="62"/>
      <c r="VZG2362" s="62"/>
      <c r="VZH2362" s="62"/>
      <c r="VZI2362" s="62"/>
      <c r="VZJ2362" s="62"/>
      <c r="VZK2362" s="62"/>
      <c r="VZL2362" s="62"/>
      <c r="VZM2362" s="62"/>
      <c r="VZN2362" s="62"/>
      <c r="VZO2362" s="62"/>
      <c r="VZP2362" s="62"/>
      <c r="VZQ2362" s="62"/>
      <c r="VZR2362" s="62"/>
      <c r="VZS2362" s="62"/>
      <c r="VZT2362" s="62"/>
      <c r="VZU2362" s="62"/>
      <c r="VZV2362" s="62"/>
      <c r="VZW2362" s="62"/>
      <c r="VZX2362" s="62"/>
      <c r="VZY2362" s="62"/>
      <c r="VZZ2362" s="62"/>
      <c r="WAA2362" s="62"/>
      <c r="WAB2362" s="62"/>
      <c r="WAC2362" s="62"/>
      <c r="WAD2362" s="62"/>
      <c r="WAE2362" s="62"/>
      <c r="WAF2362" s="62"/>
      <c r="WAG2362" s="62"/>
      <c r="WAH2362" s="62"/>
      <c r="WAI2362" s="62"/>
      <c r="WAJ2362" s="62"/>
      <c r="WAK2362" s="62"/>
      <c r="WAL2362" s="62"/>
      <c r="WAM2362" s="62"/>
      <c r="WAN2362" s="62"/>
      <c r="WAO2362" s="62"/>
      <c r="WAP2362" s="62"/>
      <c r="WAQ2362" s="62"/>
      <c r="WAR2362" s="62"/>
      <c r="WAS2362" s="62"/>
      <c r="WAT2362" s="62"/>
      <c r="WAU2362" s="62"/>
      <c r="WAV2362" s="62"/>
      <c r="WAW2362" s="62"/>
      <c r="WAX2362" s="62"/>
      <c r="WAY2362" s="62"/>
      <c r="WAZ2362" s="62"/>
      <c r="WBA2362" s="62"/>
      <c r="WBB2362" s="62"/>
      <c r="WBC2362" s="62"/>
      <c r="WBD2362" s="62"/>
      <c r="WBE2362" s="62"/>
      <c r="WBF2362" s="62"/>
      <c r="WBG2362" s="62"/>
      <c r="WBH2362" s="62"/>
      <c r="WBI2362" s="62"/>
      <c r="WBJ2362" s="62"/>
      <c r="WBK2362" s="62"/>
      <c r="WBL2362" s="62"/>
      <c r="WBM2362" s="62"/>
      <c r="WBN2362" s="62"/>
      <c r="WBO2362" s="62"/>
      <c r="WBP2362" s="62"/>
      <c r="WBQ2362" s="62"/>
      <c r="WBR2362" s="62"/>
      <c r="WBS2362" s="62"/>
      <c r="WBT2362" s="62"/>
      <c r="WBU2362" s="62"/>
      <c r="WBV2362" s="62"/>
      <c r="WBW2362" s="62"/>
      <c r="WBX2362" s="62"/>
      <c r="WBY2362" s="62"/>
      <c r="WBZ2362" s="62"/>
      <c r="WCA2362" s="62"/>
      <c r="WCB2362" s="62"/>
      <c r="WCC2362" s="62"/>
      <c r="WCD2362" s="62"/>
      <c r="WCE2362" s="62"/>
      <c r="WCF2362" s="62"/>
      <c r="WCG2362" s="62"/>
      <c r="WCH2362" s="62"/>
      <c r="WCI2362" s="62"/>
      <c r="WCJ2362" s="62"/>
      <c r="WCK2362" s="62"/>
      <c r="WCL2362" s="62"/>
      <c r="WCM2362" s="62"/>
      <c r="WCN2362" s="62"/>
      <c r="WCO2362" s="62"/>
      <c r="WCP2362" s="62"/>
      <c r="WCQ2362" s="62"/>
      <c r="WCR2362" s="62"/>
      <c r="WCS2362" s="62"/>
      <c r="WCT2362" s="62"/>
      <c r="WCU2362" s="62"/>
      <c r="WCV2362" s="62"/>
      <c r="WCW2362" s="62"/>
      <c r="WCX2362" s="62"/>
      <c r="WCY2362" s="62"/>
      <c r="WCZ2362" s="62"/>
      <c r="WDA2362" s="62"/>
      <c r="WDB2362" s="62"/>
      <c r="WDC2362" s="62"/>
      <c r="WDD2362" s="62"/>
      <c r="WDE2362" s="62"/>
      <c r="WDF2362" s="62"/>
      <c r="WDG2362" s="62"/>
      <c r="WDH2362" s="62"/>
      <c r="WDI2362" s="62"/>
      <c r="WDJ2362" s="62"/>
      <c r="WDK2362" s="62"/>
      <c r="WDL2362" s="62"/>
      <c r="WDM2362" s="62"/>
      <c r="WDN2362" s="62"/>
      <c r="WDO2362" s="62"/>
      <c r="WDP2362" s="62"/>
      <c r="WDQ2362" s="62"/>
      <c r="WDR2362" s="62"/>
      <c r="WDS2362" s="62"/>
      <c r="WDT2362" s="62"/>
      <c r="WDU2362" s="62"/>
      <c r="WDV2362" s="62"/>
      <c r="WDW2362" s="62"/>
      <c r="WDX2362" s="62"/>
      <c r="WDY2362" s="62"/>
      <c r="WDZ2362" s="62"/>
      <c r="WEA2362" s="62"/>
      <c r="WEB2362" s="62"/>
      <c r="WEC2362" s="62"/>
      <c r="WED2362" s="62"/>
      <c r="WEE2362" s="62"/>
      <c r="WEF2362" s="62"/>
      <c r="WEG2362" s="62"/>
      <c r="WEH2362" s="62"/>
      <c r="WEI2362" s="62"/>
      <c r="WEJ2362" s="62"/>
      <c r="WEK2362" s="62"/>
      <c r="WEL2362" s="62"/>
      <c r="WEM2362" s="62"/>
      <c r="WEN2362" s="62"/>
      <c r="WEO2362" s="62"/>
      <c r="WEP2362" s="62"/>
      <c r="WEQ2362" s="62"/>
      <c r="WER2362" s="62"/>
      <c r="WES2362" s="62"/>
      <c r="WET2362" s="62"/>
      <c r="WEU2362" s="62"/>
      <c r="WEV2362" s="62"/>
      <c r="WEW2362" s="62"/>
      <c r="WEX2362" s="62"/>
      <c r="WEY2362" s="62"/>
      <c r="WEZ2362" s="62"/>
      <c r="WFA2362" s="62"/>
      <c r="WFB2362" s="62"/>
      <c r="WFC2362" s="62"/>
      <c r="WFD2362" s="62"/>
      <c r="WFE2362" s="62"/>
      <c r="WFF2362" s="62"/>
      <c r="WFG2362" s="62"/>
      <c r="WFH2362" s="62"/>
      <c r="WFI2362" s="62"/>
      <c r="WFJ2362" s="62"/>
      <c r="WFK2362" s="62"/>
      <c r="WFL2362" s="62"/>
      <c r="WFM2362" s="62"/>
      <c r="WFN2362" s="62"/>
      <c r="WFO2362" s="62"/>
      <c r="WFP2362" s="62"/>
      <c r="WFQ2362" s="62"/>
      <c r="WFR2362" s="62"/>
      <c r="WFS2362" s="62"/>
      <c r="WFT2362" s="62"/>
      <c r="WFU2362" s="62"/>
      <c r="WFV2362" s="62"/>
      <c r="WFW2362" s="62"/>
      <c r="WFX2362" s="62"/>
      <c r="WFY2362" s="62"/>
      <c r="WFZ2362" s="62"/>
      <c r="WGA2362" s="62"/>
      <c r="WGB2362" s="62"/>
      <c r="WGC2362" s="62"/>
      <c r="WGD2362" s="62"/>
      <c r="WGE2362" s="62"/>
      <c r="WGF2362" s="62"/>
      <c r="WGG2362" s="62"/>
      <c r="WGH2362" s="62"/>
      <c r="WGI2362" s="62"/>
      <c r="WGJ2362" s="62"/>
      <c r="WGK2362" s="62"/>
      <c r="WGL2362" s="62"/>
      <c r="WGM2362" s="62"/>
      <c r="WGN2362" s="62"/>
      <c r="WGO2362" s="62"/>
      <c r="WGP2362" s="62"/>
      <c r="WGQ2362" s="62"/>
      <c r="WGR2362" s="62"/>
      <c r="WGS2362" s="62"/>
      <c r="WGT2362" s="62"/>
      <c r="WGU2362" s="62"/>
      <c r="WGV2362" s="62"/>
      <c r="WGW2362" s="62"/>
      <c r="WGX2362" s="62"/>
      <c r="WGY2362" s="62"/>
      <c r="WGZ2362" s="62"/>
      <c r="WHA2362" s="62"/>
      <c r="WHB2362" s="62"/>
      <c r="WHC2362" s="62"/>
      <c r="WHD2362" s="62"/>
      <c r="WHE2362" s="62"/>
      <c r="WHF2362" s="62"/>
      <c r="WHG2362" s="62"/>
      <c r="WHH2362" s="62"/>
      <c r="WHI2362" s="62"/>
      <c r="WHJ2362" s="62"/>
      <c r="WHK2362" s="62"/>
      <c r="WHL2362" s="62"/>
      <c r="WHM2362" s="62"/>
      <c r="WHN2362" s="62"/>
      <c r="WHO2362" s="62"/>
      <c r="WHP2362" s="62"/>
      <c r="WHQ2362" s="62"/>
      <c r="WHR2362" s="62"/>
      <c r="WHS2362" s="62"/>
      <c r="WHT2362" s="62"/>
      <c r="WHU2362" s="62"/>
      <c r="WHV2362" s="62"/>
      <c r="WHW2362" s="62"/>
      <c r="WHX2362" s="62"/>
      <c r="WHY2362" s="62"/>
      <c r="WHZ2362" s="62"/>
      <c r="WIA2362" s="62"/>
      <c r="WIB2362" s="62"/>
      <c r="WIC2362" s="62"/>
      <c r="WID2362" s="62"/>
      <c r="WIE2362" s="62"/>
      <c r="WIF2362" s="62"/>
      <c r="WIG2362" s="62"/>
      <c r="WIH2362" s="62"/>
      <c r="WII2362" s="62"/>
      <c r="WIJ2362" s="62"/>
      <c r="WIK2362" s="62"/>
      <c r="WIL2362" s="62"/>
      <c r="WIM2362" s="62"/>
      <c r="WIN2362" s="62"/>
      <c r="WIO2362" s="62"/>
      <c r="WIP2362" s="62"/>
      <c r="WIQ2362" s="62"/>
      <c r="WIR2362" s="62"/>
      <c r="WIS2362" s="62"/>
      <c r="WIT2362" s="62"/>
      <c r="WIU2362" s="62"/>
      <c r="WIV2362" s="62"/>
      <c r="WIW2362" s="62"/>
      <c r="WIX2362" s="62"/>
      <c r="WIY2362" s="62"/>
      <c r="WIZ2362" s="62"/>
      <c r="WJA2362" s="62"/>
      <c r="WJB2362" s="62"/>
      <c r="WJC2362" s="62"/>
      <c r="WJD2362" s="62"/>
      <c r="WJE2362" s="62"/>
      <c r="WJF2362" s="62"/>
      <c r="WJG2362" s="62"/>
      <c r="WJH2362" s="62"/>
      <c r="WJI2362" s="62"/>
      <c r="WJJ2362" s="62"/>
      <c r="WJK2362" s="62"/>
      <c r="WJL2362" s="62"/>
      <c r="WJM2362" s="62"/>
      <c r="WJN2362" s="62"/>
      <c r="WJO2362" s="62"/>
      <c r="WJP2362" s="62"/>
      <c r="WJQ2362" s="62"/>
      <c r="WJR2362" s="62"/>
      <c r="WJS2362" s="62"/>
      <c r="WJT2362" s="62"/>
      <c r="WJU2362" s="62"/>
      <c r="WJV2362" s="62"/>
      <c r="WJW2362" s="62"/>
      <c r="WJX2362" s="62"/>
      <c r="WJY2362" s="62"/>
      <c r="WJZ2362" s="62"/>
      <c r="WKA2362" s="62"/>
      <c r="WKB2362" s="62"/>
      <c r="WKC2362" s="62"/>
      <c r="WKD2362" s="62"/>
      <c r="WKE2362" s="62"/>
      <c r="WKF2362" s="62"/>
      <c r="WKG2362" s="62"/>
      <c r="WKH2362" s="62"/>
      <c r="WKI2362" s="62"/>
      <c r="WKJ2362" s="62"/>
      <c r="WKK2362" s="62"/>
      <c r="WKL2362" s="62"/>
      <c r="WKM2362" s="62"/>
      <c r="WKN2362" s="62"/>
      <c r="WKO2362" s="62"/>
      <c r="WKP2362" s="62"/>
      <c r="WKQ2362" s="62"/>
      <c r="WKR2362" s="62"/>
      <c r="WKS2362" s="62"/>
      <c r="WKT2362" s="62"/>
      <c r="WKU2362" s="62"/>
      <c r="WKV2362" s="62"/>
      <c r="WKW2362" s="62"/>
      <c r="WKX2362" s="62"/>
      <c r="WKY2362" s="62"/>
      <c r="WKZ2362" s="62"/>
      <c r="WLA2362" s="62"/>
      <c r="WLB2362" s="62"/>
      <c r="WLC2362" s="62"/>
      <c r="WLD2362" s="62"/>
      <c r="WLE2362" s="62"/>
      <c r="WLF2362" s="62"/>
      <c r="WLG2362" s="62"/>
      <c r="WLH2362" s="62"/>
      <c r="WLI2362" s="62"/>
      <c r="WLJ2362" s="62"/>
      <c r="WLK2362" s="62"/>
      <c r="WLL2362" s="62"/>
      <c r="WLM2362" s="62"/>
      <c r="WLN2362" s="62"/>
      <c r="WLO2362" s="62"/>
      <c r="WLP2362" s="62"/>
      <c r="WLQ2362" s="62"/>
      <c r="WLR2362" s="62"/>
      <c r="WLS2362" s="62"/>
      <c r="WLT2362" s="62"/>
      <c r="WLU2362" s="62"/>
      <c r="WLV2362" s="62"/>
      <c r="WLW2362" s="62"/>
      <c r="WLX2362" s="62"/>
      <c r="WLY2362" s="62"/>
      <c r="WLZ2362" s="62"/>
      <c r="WMA2362" s="62"/>
      <c r="WMB2362" s="62"/>
      <c r="WMC2362" s="62"/>
      <c r="WMD2362" s="62"/>
      <c r="WME2362" s="62"/>
      <c r="WMF2362" s="62"/>
      <c r="WMG2362" s="62"/>
      <c r="WMH2362" s="62"/>
      <c r="WMI2362" s="62"/>
      <c r="WMJ2362" s="62"/>
      <c r="WMK2362" s="62"/>
      <c r="WML2362" s="62"/>
      <c r="WMM2362" s="62"/>
      <c r="WMN2362" s="62"/>
      <c r="WMO2362" s="62"/>
      <c r="WMP2362" s="62"/>
      <c r="WMQ2362" s="62"/>
      <c r="WMR2362" s="62"/>
      <c r="WMS2362" s="62"/>
      <c r="WMT2362" s="62"/>
      <c r="WMU2362" s="62"/>
      <c r="WMV2362" s="62"/>
      <c r="WMW2362" s="62"/>
      <c r="WMX2362" s="62"/>
      <c r="WMY2362" s="62"/>
      <c r="WMZ2362" s="62"/>
      <c r="WNA2362" s="62"/>
      <c r="WNB2362" s="62"/>
      <c r="WNC2362" s="62"/>
      <c r="WND2362" s="62"/>
      <c r="WNE2362" s="62"/>
      <c r="WNF2362" s="62"/>
      <c r="WNG2362" s="62"/>
      <c r="WNH2362" s="62"/>
      <c r="WNI2362" s="62"/>
      <c r="WNJ2362" s="62"/>
      <c r="WNK2362" s="62"/>
      <c r="WNL2362" s="62"/>
      <c r="WNM2362" s="62"/>
      <c r="WNN2362" s="62"/>
      <c r="WNO2362" s="62"/>
      <c r="WNP2362" s="62"/>
      <c r="WNQ2362" s="62"/>
      <c r="WNR2362" s="62"/>
      <c r="WNS2362" s="62"/>
      <c r="WNT2362" s="62"/>
      <c r="WNU2362" s="62"/>
      <c r="WNV2362" s="62"/>
      <c r="WNW2362" s="62"/>
      <c r="WNX2362" s="62"/>
      <c r="WNY2362" s="62"/>
      <c r="WNZ2362" s="62"/>
      <c r="WOA2362" s="62"/>
      <c r="WOB2362" s="62"/>
      <c r="WOC2362" s="62"/>
      <c r="WOD2362" s="62"/>
      <c r="WOE2362" s="62"/>
      <c r="WOF2362" s="62"/>
      <c r="WOG2362" s="62"/>
      <c r="WOH2362" s="62"/>
      <c r="WOI2362" s="62"/>
      <c r="WOJ2362" s="62"/>
      <c r="WOK2362" s="62"/>
      <c r="WOL2362" s="62"/>
      <c r="WOM2362" s="62"/>
      <c r="WON2362" s="62"/>
      <c r="WOO2362" s="62"/>
      <c r="WOP2362" s="62"/>
      <c r="WOQ2362" s="62"/>
      <c r="WOR2362" s="62"/>
      <c r="WOS2362" s="62"/>
      <c r="WOT2362" s="62"/>
      <c r="WOU2362" s="62"/>
      <c r="WOV2362" s="62"/>
      <c r="WOW2362" s="62"/>
      <c r="WOX2362" s="62"/>
      <c r="WOY2362" s="62"/>
      <c r="WOZ2362" s="62"/>
      <c r="WPA2362" s="62"/>
      <c r="WPB2362" s="62"/>
      <c r="WPC2362" s="62"/>
      <c r="WPD2362" s="62"/>
      <c r="WPE2362" s="62"/>
      <c r="WPF2362" s="62"/>
      <c r="WPG2362" s="62"/>
      <c r="WPH2362" s="62"/>
      <c r="WPI2362" s="62"/>
      <c r="WPJ2362" s="62"/>
      <c r="WPK2362" s="62"/>
      <c r="WPL2362" s="62"/>
      <c r="WPM2362" s="62"/>
      <c r="WPN2362" s="62"/>
      <c r="WPO2362" s="62"/>
      <c r="WPP2362" s="62"/>
      <c r="WPQ2362" s="62"/>
      <c r="WPR2362" s="62"/>
      <c r="WPS2362" s="62"/>
      <c r="WPT2362" s="62"/>
      <c r="WPU2362" s="62"/>
      <c r="WPV2362" s="62"/>
      <c r="WPW2362" s="62"/>
      <c r="WPX2362" s="62"/>
      <c r="WPY2362" s="62"/>
      <c r="WPZ2362" s="62"/>
      <c r="WQA2362" s="62"/>
      <c r="WQB2362" s="62"/>
      <c r="WQC2362" s="62"/>
      <c r="WQD2362" s="62"/>
      <c r="WQE2362" s="62"/>
      <c r="WQF2362" s="62"/>
      <c r="WQG2362" s="62"/>
      <c r="WQH2362" s="62"/>
      <c r="WQI2362" s="62"/>
      <c r="WQJ2362" s="62"/>
      <c r="WQK2362" s="62"/>
      <c r="WQL2362" s="62"/>
      <c r="WQM2362" s="62"/>
      <c r="WQN2362" s="62"/>
      <c r="WQO2362" s="62"/>
      <c r="WQP2362" s="62"/>
      <c r="WQQ2362" s="62"/>
      <c r="WQR2362" s="62"/>
      <c r="WQS2362" s="62"/>
      <c r="WQT2362" s="62"/>
      <c r="WQU2362" s="62"/>
      <c r="WQV2362" s="62"/>
      <c r="WQW2362" s="62"/>
      <c r="WQX2362" s="62"/>
      <c r="WQY2362" s="62"/>
      <c r="WQZ2362" s="62"/>
      <c r="WRA2362" s="62"/>
      <c r="WRB2362" s="62"/>
      <c r="WRC2362" s="62"/>
      <c r="WRD2362" s="62"/>
      <c r="WRE2362" s="62"/>
      <c r="WRF2362" s="62"/>
      <c r="WRG2362" s="62"/>
      <c r="WRH2362" s="62"/>
      <c r="WRI2362" s="62"/>
      <c r="WRJ2362" s="62"/>
      <c r="WRK2362" s="62"/>
      <c r="WRL2362" s="62"/>
      <c r="WRM2362" s="62"/>
      <c r="WRN2362" s="62"/>
      <c r="WRO2362" s="62"/>
      <c r="WRP2362" s="62"/>
      <c r="WRQ2362" s="62"/>
      <c r="WRR2362" s="62"/>
      <c r="WRS2362" s="62"/>
      <c r="WRT2362" s="62"/>
      <c r="WRU2362" s="62"/>
      <c r="WRV2362" s="62"/>
      <c r="WRW2362" s="62"/>
      <c r="WRX2362" s="62"/>
      <c r="WRY2362" s="62"/>
      <c r="WRZ2362" s="62"/>
      <c r="WSA2362" s="62"/>
      <c r="WSB2362" s="62"/>
      <c r="WSC2362" s="62"/>
      <c r="WSD2362" s="62"/>
      <c r="WSE2362" s="62"/>
      <c r="WSF2362" s="62"/>
      <c r="WSG2362" s="62"/>
      <c r="WSH2362" s="62"/>
      <c r="WSI2362" s="62"/>
      <c r="WSJ2362" s="62"/>
      <c r="WSK2362" s="62"/>
      <c r="WSL2362" s="62"/>
      <c r="WSM2362" s="62"/>
      <c r="WSN2362" s="62"/>
      <c r="WSO2362" s="62"/>
      <c r="WSP2362" s="62"/>
      <c r="WSQ2362" s="62"/>
      <c r="WSR2362" s="62"/>
      <c r="WSS2362" s="62"/>
      <c r="WST2362" s="62"/>
      <c r="WSU2362" s="62"/>
      <c r="WSV2362" s="62"/>
      <c r="WSW2362" s="62"/>
      <c r="WSX2362" s="62"/>
      <c r="WSY2362" s="62"/>
      <c r="WSZ2362" s="62"/>
      <c r="WTA2362" s="62"/>
      <c r="WTB2362" s="62"/>
      <c r="WTC2362" s="62"/>
      <c r="WTD2362" s="62"/>
      <c r="WTE2362" s="62"/>
      <c r="WTF2362" s="62"/>
      <c r="WTG2362" s="62"/>
      <c r="WTH2362" s="62"/>
      <c r="WTI2362" s="62"/>
      <c r="WTJ2362" s="62"/>
      <c r="WTK2362" s="62"/>
      <c r="WTL2362" s="62"/>
      <c r="WTM2362" s="62"/>
      <c r="WTN2362" s="62"/>
      <c r="WTO2362" s="62"/>
      <c r="WTP2362" s="62"/>
      <c r="WTQ2362" s="62"/>
      <c r="WTR2362" s="62"/>
      <c r="WTS2362" s="62"/>
      <c r="WTT2362" s="62"/>
      <c r="WTU2362" s="62"/>
      <c r="WTV2362" s="62"/>
      <c r="WTW2362" s="62"/>
      <c r="WTX2362" s="62"/>
      <c r="WTY2362" s="62"/>
      <c r="WTZ2362" s="62"/>
      <c r="WUA2362" s="62"/>
      <c r="WUB2362" s="62"/>
      <c r="WUC2362" s="62"/>
      <c r="WUD2362" s="62"/>
      <c r="WUE2362" s="62"/>
      <c r="WUF2362" s="62"/>
      <c r="WUG2362" s="62"/>
      <c r="WUH2362" s="62"/>
      <c r="WUI2362" s="62"/>
      <c r="WUJ2362" s="62"/>
      <c r="WUK2362" s="62"/>
      <c r="WUL2362" s="62"/>
      <c r="WUM2362" s="62"/>
      <c r="WUN2362" s="62"/>
      <c r="WUO2362" s="62"/>
      <c r="WUP2362" s="62"/>
      <c r="WUQ2362" s="62"/>
      <c r="WUR2362" s="62"/>
      <c r="WUS2362" s="62"/>
      <c r="WUT2362" s="62"/>
      <c r="WUU2362" s="62"/>
      <c r="WUV2362" s="62"/>
      <c r="WUW2362" s="62"/>
      <c r="WUX2362" s="62"/>
      <c r="WUY2362" s="62"/>
      <c r="WUZ2362" s="62"/>
      <c r="WVA2362" s="62"/>
      <c r="WVB2362" s="62"/>
      <c r="WVC2362" s="62"/>
      <c r="WVD2362" s="62"/>
      <c r="WVE2362" s="62"/>
      <c r="WVF2362" s="62"/>
      <c r="WVG2362" s="62"/>
      <c r="WVH2362" s="62"/>
      <c r="WVI2362" s="62"/>
      <c r="WVJ2362" s="62"/>
      <c r="WVK2362" s="62"/>
      <c r="WVL2362" s="62"/>
      <c r="WVM2362" s="62"/>
      <c r="WVN2362" s="62"/>
      <c r="WVO2362" s="62"/>
      <c r="WVP2362" s="62"/>
      <c r="WVQ2362" s="62"/>
      <c r="WVR2362" s="62"/>
      <c r="WVS2362" s="62"/>
      <c r="WVT2362" s="62"/>
      <c r="WVU2362" s="62"/>
      <c r="WVV2362" s="62"/>
      <c r="WVW2362" s="62"/>
      <c r="WVX2362" s="62"/>
      <c r="WVY2362" s="62"/>
      <c r="WVZ2362" s="62"/>
      <c r="WWA2362" s="62"/>
      <c r="WWB2362" s="62"/>
      <c r="WWC2362" s="62"/>
      <c r="WWD2362" s="62"/>
      <c r="WWE2362" s="62"/>
      <c r="WWF2362" s="62"/>
      <c r="WWG2362" s="62"/>
      <c r="WWH2362" s="62"/>
      <c r="WWI2362" s="62"/>
      <c r="WWJ2362" s="62"/>
      <c r="WWK2362" s="62"/>
      <c r="WWL2362" s="62"/>
      <c r="WWM2362" s="62"/>
      <c r="WWN2362" s="62"/>
      <c r="WWO2362" s="62"/>
      <c r="WWP2362" s="62"/>
      <c r="WWQ2362" s="62"/>
      <c r="WWR2362" s="62"/>
      <c r="WWS2362" s="62"/>
      <c r="WWT2362" s="62"/>
      <c r="WWU2362" s="62"/>
      <c r="WWV2362" s="62"/>
      <c r="WWW2362" s="62"/>
      <c r="WWX2362" s="62"/>
      <c r="WWY2362" s="62"/>
      <c r="WWZ2362" s="62"/>
      <c r="WXA2362" s="62"/>
      <c r="WXB2362" s="62"/>
      <c r="WXC2362" s="62"/>
      <c r="WXD2362" s="62"/>
      <c r="WXE2362" s="62"/>
      <c r="WXF2362" s="62"/>
      <c r="WXG2362" s="62"/>
      <c r="WXH2362" s="62"/>
      <c r="WXI2362" s="62"/>
      <c r="WXJ2362" s="62"/>
      <c r="WXK2362" s="62"/>
      <c r="WXL2362" s="62"/>
      <c r="WXM2362" s="62"/>
      <c r="WXN2362" s="62"/>
      <c r="WXO2362" s="62"/>
      <c r="WXP2362" s="62"/>
      <c r="WXQ2362" s="62"/>
      <c r="WXR2362" s="62"/>
      <c r="WXS2362" s="62"/>
      <c r="WXT2362" s="62"/>
      <c r="WXU2362" s="62"/>
      <c r="WXV2362" s="62"/>
      <c r="WXW2362" s="62"/>
      <c r="WXX2362" s="62"/>
      <c r="WXY2362" s="62"/>
      <c r="WXZ2362" s="62"/>
      <c r="WYA2362" s="62"/>
      <c r="WYB2362" s="62"/>
      <c r="WYC2362" s="62"/>
      <c r="WYD2362" s="62"/>
      <c r="WYE2362" s="62"/>
      <c r="WYF2362" s="62"/>
      <c r="WYG2362" s="62"/>
      <c r="WYH2362" s="62"/>
      <c r="WYI2362" s="62"/>
      <c r="WYJ2362" s="62"/>
      <c r="WYK2362" s="62"/>
      <c r="WYL2362" s="62"/>
      <c r="WYM2362" s="62"/>
      <c r="WYN2362" s="62"/>
      <c r="WYO2362" s="62"/>
      <c r="WYP2362" s="62"/>
      <c r="WYQ2362" s="62"/>
      <c r="WYR2362" s="62"/>
      <c r="WYS2362" s="62"/>
      <c r="WYT2362" s="62"/>
      <c r="WYU2362" s="62"/>
      <c r="WYV2362" s="62"/>
      <c r="WYW2362" s="62"/>
      <c r="WYX2362" s="62"/>
      <c r="WYY2362" s="62"/>
      <c r="WYZ2362" s="62"/>
      <c r="WZA2362" s="62"/>
      <c r="WZB2362" s="62"/>
      <c r="WZC2362" s="62"/>
      <c r="WZD2362" s="62"/>
      <c r="WZE2362" s="62"/>
      <c r="WZF2362" s="62"/>
      <c r="WZG2362" s="62"/>
      <c r="WZH2362" s="62"/>
      <c r="WZI2362" s="62"/>
      <c r="WZJ2362" s="62"/>
      <c r="WZK2362" s="62"/>
      <c r="WZL2362" s="62"/>
      <c r="WZM2362" s="62"/>
      <c r="WZN2362" s="62"/>
      <c r="WZO2362" s="62"/>
      <c r="WZP2362" s="62"/>
      <c r="WZQ2362" s="62"/>
      <c r="WZR2362" s="62"/>
      <c r="WZS2362" s="62"/>
      <c r="WZT2362" s="62"/>
      <c r="WZU2362" s="62"/>
      <c r="WZV2362" s="62"/>
      <c r="WZW2362" s="62"/>
      <c r="WZX2362" s="62"/>
      <c r="WZY2362" s="62"/>
      <c r="WZZ2362" s="62"/>
      <c r="XAA2362" s="62"/>
      <c r="XAB2362" s="62"/>
      <c r="XAC2362" s="62"/>
      <c r="XAD2362" s="62"/>
      <c r="XAE2362" s="62"/>
      <c r="XAF2362" s="62"/>
      <c r="XAG2362" s="62"/>
      <c r="XAH2362" s="62"/>
      <c r="XAI2362" s="62"/>
      <c r="XAJ2362" s="62"/>
      <c r="XAK2362" s="62"/>
      <c r="XAL2362" s="62"/>
      <c r="XAM2362" s="62"/>
      <c r="XAN2362" s="62"/>
      <c r="XAO2362" s="62"/>
      <c r="XAP2362" s="62"/>
      <c r="XAQ2362" s="62"/>
      <c r="XAR2362" s="62"/>
      <c r="XAS2362" s="62"/>
      <c r="XAT2362" s="62"/>
      <c r="XAU2362" s="62"/>
      <c r="XAV2362" s="62"/>
      <c r="XAW2362" s="62"/>
      <c r="XAX2362" s="62"/>
      <c r="XAY2362" s="62"/>
      <c r="XAZ2362" s="62"/>
      <c r="XBA2362" s="62"/>
      <c r="XBB2362" s="62"/>
      <c r="XBC2362" s="62"/>
      <c r="XBD2362" s="62"/>
      <c r="XBE2362" s="62"/>
      <c r="XBF2362" s="62"/>
      <c r="XBG2362" s="62"/>
      <c r="XBH2362" s="62"/>
      <c r="XBI2362" s="62"/>
      <c r="XBJ2362" s="62"/>
      <c r="XBK2362" s="62"/>
      <c r="XBL2362" s="62"/>
      <c r="XBM2362" s="62"/>
      <c r="XBN2362" s="62"/>
      <c r="XBO2362" s="62"/>
      <c r="XBP2362" s="62"/>
      <c r="XBQ2362" s="62"/>
      <c r="XBR2362" s="62"/>
      <c r="XBS2362" s="62"/>
      <c r="XBT2362" s="62"/>
      <c r="XBU2362" s="62"/>
      <c r="XBV2362" s="62"/>
      <c r="XBW2362" s="62"/>
      <c r="XBX2362" s="62"/>
      <c r="XBY2362" s="62"/>
      <c r="XBZ2362" s="62"/>
      <c r="XCA2362" s="62"/>
      <c r="XCB2362" s="62"/>
      <c r="XCC2362" s="62"/>
      <c r="XCD2362" s="62"/>
      <c r="XCE2362" s="62"/>
      <c r="XCF2362" s="62"/>
      <c r="XCG2362" s="62"/>
      <c r="XCH2362" s="62"/>
      <c r="XCI2362" s="62"/>
      <c r="XCJ2362" s="62"/>
      <c r="XCK2362" s="62"/>
      <c r="XCL2362" s="62"/>
      <c r="XCM2362" s="62"/>
      <c r="XCN2362" s="62"/>
      <c r="XCO2362" s="62"/>
      <c r="XCP2362" s="62"/>
      <c r="XCQ2362" s="62"/>
      <c r="XCR2362" s="62"/>
      <c r="XCS2362" s="62"/>
      <c r="XCT2362" s="62"/>
      <c r="XCU2362" s="62"/>
      <c r="XCV2362" s="62"/>
      <c r="XCW2362" s="62"/>
      <c r="XCX2362" s="62"/>
      <c r="XCY2362" s="62"/>
      <c r="XCZ2362" s="62"/>
      <c r="XDA2362" s="62"/>
      <c r="XDB2362" s="62"/>
      <c r="XDC2362" s="62"/>
      <c r="XDD2362" s="62"/>
      <c r="XDE2362" s="62"/>
      <c r="XDF2362" s="62"/>
      <c r="XDG2362" s="62"/>
      <c r="XDH2362" s="62"/>
      <c r="XDI2362" s="62"/>
      <c r="XDJ2362" s="62"/>
      <c r="XDK2362" s="62"/>
      <c r="XDL2362" s="62"/>
      <c r="XDM2362" s="62"/>
      <c r="XDN2362" s="62"/>
      <c r="XDO2362" s="62"/>
      <c r="XDP2362" s="62"/>
      <c r="XDQ2362" s="62"/>
      <c r="XDR2362" s="62"/>
      <c r="XDS2362" s="62"/>
      <c r="XDT2362" s="62"/>
      <c r="XDU2362" s="62"/>
      <c r="XDV2362" s="62"/>
      <c r="XDW2362" s="62"/>
      <c r="XDX2362" s="62"/>
      <c r="XDY2362" s="62"/>
      <c r="XDZ2362" s="62"/>
      <c r="XEA2362" s="62"/>
      <c r="XEB2362" s="62"/>
      <c r="XEC2362" s="62"/>
      <c r="XED2362" s="62"/>
      <c r="XEE2362" s="62"/>
      <c r="XEF2362" s="62"/>
      <c r="XEG2362" s="62"/>
      <c r="XEH2362" s="62"/>
      <c r="XEI2362" s="62"/>
      <c r="XEJ2362" s="62"/>
      <c r="XEK2362" s="62"/>
      <c r="XEL2362" s="62"/>
      <c r="XEM2362" s="62"/>
      <c r="XEN2362" s="62"/>
      <c r="XEO2362" s="62"/>
      <c r="XEP2362" s="62"/>
      <c r="XEQ2362" s="62"/>
      <c r="XER2362" s="62"/>
      <c r="XES2362" s="62"/>
      <c r="XET2362" s="62"/>
      <c r="XEU2362" s="62"/>
      <c r="XEV2362" s="62"/>
      <c r="XEW2362" s="62"/>
      <c r="XEX2362" s="62"/>
      <c r="XEY2362" s="62"/>
      <c r="XEZ2362" s="62"/>
      <c r="XFA2362" s="62"/>
      <c r="XFB2362" s="62"/>
    </row>
    <row r="2363" s="62" customFormat="1" ht="108" spans="1:15">
      <c r="A2363" s="90" t="s">
        <v>169</v>
      </c>
      <c r="B2363" s="90" t="s">
        <v>88</v>
      </c>
      <c r="C2363" s="93">
        <v>310605019</v>
      </c>
      <c r="D2363" s="92" t="s">
        <v>3577</v>
      </c>
      <c r="E2363" s="92" t="s">
        <v>3578</v>
      </c>
      <c r="F2363" s="52"/>
      <c r="G2363" s="52" t="s">
        <v>505</v>
      </c>
      <c r="H2363" s="52">
        <v>2530</v>
      </c>
      <c r="I2363" s="52">
        <v>2530</v>
      </c>
      <c r="J2363" s="112"/>
      <c r="K2363" s="112"/>
      <c r="L2363" s="112"/>
      <c r="M2363" s="112"/>
      <c r="N2363" s="115" t="s">
        <v>71</v>
      </c>
      <c r="O2363" s="116"/>
    </row>
    <row r="2364" s="3" customFormat="1" ht="72" spans="1:15">
      <c r="A2364" s="19" t="s">
        <v>502</v>
      </c>
      <c r="B2364" s="163" t="s">
        <v>111</v>
      </c>
      <c r="C2364" s="164">
        <v>310605020</v>
      </c>
      <c r="D2364" s="97" t="s">
        <v>3579</v>
      </c>
      <c r="E2364" s="97" t="s">
        <v>3580</v>
      </c>
      <c r="F2364" s="166"/>
      <c r="G2364" s="155" t="s">
        <v>27</v>
      </c>
      <c r="H2364" s="155">
        <v>1500</v>
      </c>
      <c r="I2364" s="155">
        <v>1500</v>
      </c>
      <c r="J2364" s="155"/>
      <c r="K2364" s="155"/>
      <c r="L2364" s="155"/>
      <c r="M2364" s="155"/>
      <c r="N2364" s="163" t="s">
        <v>51</v>
      </c>
      <c r="O2364" s="97" t="s">
        <v>3581</v>
      </c>
    </row>
    <row r="2365" s="3" customFormat="1" ht="48" spans="1:15">
      <c r="A2365" s="19" t="s">
        <v>502</v>
      </c>
      <c r="B2365" s="163" t="s">
        <v>88</v>
      </c>
      <c r="C2365" s="164">
        <v>310605021</v>
      </c>
      <c r="D2365" s="97" t="s">
        <v>3582</v>
      </c>
      <c r="E2365" s="97" t="s">
        <v>3583</v>
      </c>
      <c r="F2365" s="155" t="s">
        <v>3584</v>
      </c>
      <c r="G2365" s="155" t="s">
        <v>27</v>
      </c>
      <c r="H2365" s="155">
        <v>3500</v>
      </c>
      <c r="I2365" s="155">
        <v>3500</v>
      </c>
      <c r="J2365" s="155"/>
      <c r="K2365" s="155"/>
      <c r="L2365" s="155"/>
      <c r="M2365" s="60"/>
      <c r="N2365" s="163" t="s">
        <v>51</v>
      </c>
      <c r="O2365" s="97" t="s">
        <v>3585</v>
      </c>
    </row>
    <row r="2366" s="69" customFormat="1" ht="72" spans="1:15">
      <c r="A2366" s="132" t="s">
        <v>3586</v>
      </c>
      <c r="B2366" s="99" t="s">
        <v>88</v>
      </c>
      <c r="C2366" s="196">
        <v>310605022</v>
      </c>
      <c r="D2366" s="130" t="s">
        <v>3587</v>
      </c>
      <c r="E2366" s="49" t="s">
        <v>3588</v>
      </c>
      <c r="F2366" s="49" t="s">
        <v>3589</v>
      </c>
      <c r="G2366" s="47" t="s">
        <v>27</v>
      </c>
      <c r="H2366" s="155">
        <v>1700</v>
      </c>
      <c r="I2366" s="155">
        <v>1700</v>
      </c>
      <c r="J2366" s="155"/>
      <c r="K2366" s="155"/>
      <c r="L2366" s="155"/>
      <c r="M2366" s="49" t="s">
        <v>3590</v>
      </c>
      <c r="N2366" s="199" t="s">
        <v>51</v>
      </c>
      <c r="O2366" s="200"/>
    </row>
    <row r="2367" s="62" customFormat="1" spans="1:15">
      <c r="A2367" s="90" t="s">
        <v>22</v>
      </c>
      <c r="B2367" s="90"/>
      <c r="C2367" s="93">
        <v>310606</v>
      </c>
      <c r="D2367" s="92" t="s">
        <v>3591</v>
      </c>
      <c r="E2367" s="92"/>
      <c r="F2367" s="52"/>
      <c r="G2367" s="52"/>
      <c r="H2367" s="52" t="s">
        <v>19</v>
      </c>
      <c r="I2367" s="52" t="s">
        <v>19</v>
      </c>
      <c r="J2367" s="112"/>
      <c r="K2367" s="112"/>
      <c r="L2367" s="112"/>
      <c r="M2367" s="112"/>
      <c r="N2367" s="115" t="s">
        <v>19</v>
      </c>
      <c r="O2367" s="116"/>
    </row>
    <row r="2368" s="62" customFormat="1" spans="1:15">
      <c r="A2368" s="90" t="s">
        <v>20</v>
      </c>
      <c r="B2368" s="90" t="s">
        <v>88</v>
      </c>
      <c r="C2368" s="93">
        <v>310606001</v>
      </c>
      <c r="D2368" s="92" t="s">
        <v>3592</v>
      </c>
      <c r="E2368" s="92" t="s">
        <v>3593</v>
      </c>
      <c r="F2368" s="52"/>
      <c r="G2368" s="52" t="s">
        <v>27</v>
      </c>
      <c r="H2368" s="52">
        <v>132</v>
      </c>
      <c r="I2368" s="52">
        <v>132</v>
      </c>
      <c r="J2368" s="112"/>
      <c r="K2368" s="112"/>
      <c r="L2368" s="112"/>
      <c r="M2368" s="112"/>
      <c r="N2368" s="115" t="s">
        <v>71</v>
      </c>
      <c r="O2368" s="116"/>
    </row>
    <row r="2369" s="62" customFormat="1" ht="24" spans="1:15">
      <c r="A2369" s="90" t="s">
        <v>22</v>
      </c>
      <c r="B2369" s="90" t="s">
        <v>88</v>
      </c>
      <c r="C2369" s="93">
        <v>310606002</v>
      </c>
      <c r="D2369" s="92" t="s">
        <v>3594</v>
      </c>
      <c r="E2369" s="92" t="s">
        <v>3595</v>
      </c>
      <c r="F2369" s="52"/>
      <c r="G2369" s="52" t="s">
        <v>27</v>
      </c>
      <c r="H2369" s="52">
        <v>275</v>
      </c>
      <c r="I2369" s="52">
        <v>275</v>
      </c>
      <c r="J2369" s="112"/>
      <c r="K2369" s="112"/>
      <c r="L2369" s="112"/>
      <c r="M2369" s="112"/>
      <c r="N2369" s="115" t="s">
        <v>71</v>
      </c>
      <c r="O2369" s="116"/>
    </row>
    <row r="2370" s="62" customFormat="1" spans="1:15">
      <c r="A2370" s="47" t="s">
        <v>67</v>
      </c>
      <c r="B2370" s="99"/>
      <c r="C2370" s="49">
        <v>310607</v>
      </c>
      <c r="D2370" s="49" t="s">
        <v>3596</v>
      </c>
      <c r="E2370" s="131" t="s">
        <v>3597</v>
      </c>
      <c r="F2370" s="47"/>
      <c r="G2370" s="47"/>
      <c r="H2370" s="47"/>
      <c r="I2370" s="47"/>
      <c r="J2370" s="118"/>
      <c r="K2370" s="118"/>
      <c r="L2370" s="118"/>
      <c r="M2370" s="141" t="s">
        <v>3598</v>
      </c>
      <c r="N2370" s="47" t="s">
        <v>19</v>
      </c>
      <c r="O2370" s="47"/>
    </row>
    <row r="2371" s="62" customFormat="1" ht="48" spans="1:15">
      <c r="A2371" s="90" t="s">
        <v>20</v>
      </c>
      <c r="B2371" s="90" t="s">
        <v>88</v>
      </c>
      <c r="C2371" s="93">
        <v>310607001</v>
      </c>
      <c r="D2371" s="92" t="s">
        <v>3599</v>
      </c>
      <c r="E2371" s="92" t="s">
        <v>3600</v>
      </c>
      <c r="F2371" s="52"/>
      <c r="G2371" s="52" t="s">
        <v>27</v>
      </c>
      <c r="H2371" s="52">
        <v>84.5</v>
      </c>
      <c r="I2371" s="52">
        <v>84.5</v>
      </c>
      <c r="J2371" s="112"/>
      <c r="K2371" s="112"/>
      <c r="L2371" s="112"/>
      <c r="M2371" s="112"/>
      <c r="N2371" s="115" t="s">
        <v>51</v>
      </c>
      <c r="O2371" s="116" t="s">
        <v>293</v>
      </c>
    </row>
    <row r="2372" s="62" customFormat="1" spans="1:15">
      <c r="A2372" s="90" t="s">
        <v>20</v>
      </c>
      <c r="B2372" s="90" t="s">
        <v>88</v>
      </c>
      <c r="C2372" s="93">
        <v>310607002</v>
      </c>
      <c r="D2372" s="92" t="s">
        <v>3601</v>
      </c>
      <c r="E2372" s="92" t="s">
        <v>3602</v>
      </c>
      <c r="F2372" s="52"/>
      <c r="G2372" s="52" t="s">
        <v>27</v>
      </c>
      <c r="H2372" s="52">
        <v>84.5</v>
      </c>
      <c r="I2372" s="52">
        <v>84.5</v>
      </c>
      <c r="J2372" s="112"/>
      <c r="K2372" s="112"/>
      <c r="L2372" s="112"/>
      <c r="M2372" s="112"/>
      <c r="N2372" s="115" t="s">
        <v>51</v>
      </c>
      <c r="O2372" s="116" t="s">
        <v>293</v>
      </c>
    </row>
    <row r="2373" s="62" customFormat="1" ht="24" spans="1:15">
      <c r="A2373" s="90" t="s">
        <v>20</v>
      </c>
      <c r="B2373" s="90" t="s">
        <v>88</v>
      </c>
      <c r="C2373" s="93">
        <v>310607003</v>
      </c>
      <c r="D2373" s="92" t="s">
        <v>3603</v>
      </c>
      <c r="E2373" s="92" t="s">
        <v>3602</v>
      </c>
      <c r="F2373" s="52"/>
      <c r="G2373" s="52" t="s">
        <v>27</v>
      </c>
      <c r="H2373" s="52">
        <v>84.5</v>
      </c>
      <c r="I2373" s="52">
        <v>84.5</v>
      </c>
      <c r="J2373" s="112"/>
      <c r="K2373" s="112"/>
      <c r="L2373" s="112"/>
      <c r="M2373" s="112" t="s">
        <v>3604</v>
      </c>
      <c r="N2373" s="115" t="s">
        <v>71</v>
      </c>
      <c r="O2373" s="116"/>
    </row>
    <row r="2374" s="62" customFormat="1" spans="1:15">
      <c r="A2374" s="90" t="s">
        <v>88</v>
      </c>
      <c r="B2374" s="90" t="s">
        <v>88</v>
      </c>
      <c r="C2374" s="93">
        <v>310607004</v>
      </c>
      <c r="D2374" s="92" t="s">
        <v>3605</v>
      </c>
      <c r="E2374" s="92"/>
      <c r="F2374" s="52"/>
      <c r="G2374" s="52" t="s">
        <v>27</v>
      </c>
      <c r="H2374" s="52">
        <v>169</v>
      </c>
      <c r="I2374" s="52">
        <v>169</v>
      </c>
      <c r="J2374" s="112"/>
      <c r="K2374" s="112"/>
      <c r="L2374" s="112"/>
      <c r="M2374" s="112"/>
      <c r="N2374" s="115" t="s">
        <v>71</v>
      </c>
      <c r="O2374" s="116"/>
    </row>
    <row r="2375" s="62" customFormat="1" spans="1:15">
      <c r="A2375" s="90" t="s">
        <v>88</v>
      </c>
      <c r="B2375" s="90" t="s">
        <v>88</v>
      </c>
      <c r="C2375" s="93">
        <v>310607005</v>
      </c>
      <c r="D2375" s="92" t="s">
        <v>3606</v>
      </c>
      <c r="E2375" s="92"/>
      <c r="F2375" s="52"/>
      <c r="G2375" s="52" t="s">
        <v>27</v>
      </c>
      <c r="H2375" s="52">
        <v>234</v>
      </c>
      <c r="I2375" s="52">
        <v>234</v>
      </c>
      <c r="J2375" s="112"/>
      <c r="K2375" s="112"/>
      <c r="L2375" s="112"/>
      <c r="M2375" s="112"/>
      <c r="N2375" s="115" t="s">
        <v>71</v>
      </c>
      <c r="O2375" s="116"/>
    </row>
    <row r="2376" s="62" customFormat="1" spans="1:15">
      <c r="A2376" s="90" t="s">
        <v>22</v>
      </c>
      <c r="B2376" s="90"/>
      <c r="C2376" s="93">
        <v>3107</v>
      </c>
      <c r="D2376" s="92" t="s">
        <v>3607</v>
      </c>
      <c r="E2376" s="92"/>
      <c r="F2376" s="52"/>
      <c r="G2376" s="52"/>
      <c r="H2376" s="52" t="s">
        <v>19</v>
      </c>
      <c r="I2376" s="52" t="s">
        <v>19</v>
      </c>
      <c r="J2376" s="112"/>
      <c r="K2376" s="112"/>
      <c r="L2376" s="112"/>
      <c r="M2376" s="112"/>
      <c r="N2376" s="115" t="s">
        <v>19</v>
      </c>
      <c r="O2376" s="116"/>
    </row>
    <row r="2377" s="62" customFormat="1" ht="24" spans="1:15">
      <c r="A2377" s="90" t="s">
        <v>22</v>
      </c>
      <c r="B2377" s="90"/>
      <c r="C2377" s="93">
        <v>310701</v>
      </c>
      <c r="D2377" s="92" t="s">
        <v>3608</v>
      </c>
      <c r="E2377" s="92"/>
      <c r="F2377" s="52"/>
      <c r="G2377" s="52"/>
      <c r="H2377" s="52" t="s">
        <v>19</v>
      </c>
      <c r="I2377" s="52" t="s">
        <v>19</v>
      </c>
      <c r="J2377" s="112"/>
      <c r="K2377" s="112"/>
      <c r="L2377" s="112"/>
      <c r="M2377" s="112"/>
      <c r="N2377" s="115" t="s">
        <v>19</v>
      </c>
      <c r="O2377" s="116"/>
    </row>
    <row r="2378" s="62" customFormat="1" spans="1:15">
      <c r="A2378" s="90" t="s">
        <v>20</v>
      </c>
      <c r="B2378" s="90" t="s">
        <v>111</v>
      </c>
      <c r="C2378" s="93">
        <v>310701001</v>
      </c>
      <c r="D2378" s="92" t="s">
        <v>3609</v>
      </c>
      <c r="E2378" s="92" t="s">
        <v>3610</v>
      </c>
      <c r="F2378" s="52"/>
      <c r="G2378" s="52" t="s">
        <v>27</v>
      </c>
      <c r="H2378" s="52">
        <v>13.2</v>
      </c>
      <c r="I2378" s="52">
        <v>13.2</v>
      </c>
      <c r="J2378" s="112"/>
      <c r="K2378" s="112"/>
      <c r="L2378" s="112"/>
      <c r="M2378" s="112"/>
      <c r="N2378" s="115" t="s">
        <v>71</v>
      </c>
      <c r="O2378" s="116"/>
    </row>
    <row r="2379" s="62" customFormat="1" spans="1:15">
      <c r="A2379" s="90" t="s">
        <v>20</v>
      </c>
      <c r="B2379" s="90" t="s">
        <v>111</v>
      </c>
      <c r="C2379" s="93">
        <v>3107010010</v>
      </c>
      <c r="D2379" s="92" t="s">
        <v>3609</v>
      </c>
      <c r="E2379" s="92" t="s">
        <v>3611</v>
      </c>
      <c r="F2379" s="52"/>
      <c r="G2379" s="52" t="s">
        <v>27</v>
      </c>
      <c r="H2379" s="52">
        <v>15.6</v>
      </c>
      <c r="I2379" s="52">
        <v>15.6</v>
      </c>
      <c r="J2379" s="112"/>
      <c r="K2379" s="112"/>
      <c r="L2379" s="112"/>
      <c r="M2379" s="112"/>
      <c r="N2379" s="115" t="s">
        <v>71</v>
      </c>
      <c r="O2379" s="116"/>
    </row>
    <row r="2380" s="62" customFormat="1" spans="1:15">
      <c r="A2380" s="90" t="s">
        <v>20</v>
      </c>
      <c r="B2380" s="90" t="s">
        <v>111</v>
      </c>
      <c r="C2380" s="93">
        <v>3107010011</v>
      </c>
      <c r="D2380" s="92" t="s">
        <v>3609</v>
      </c>
      <c r="E2380" s="92" t="s">
        <v>3612</v>
      </c>
      <c r="F2380" s="52"/>
      <c r="G2380" s="52" t="s">
        <v>27</v>
      </c>
      <c r="H2380" s="52">
        <v>21.6</v>
      </c>
      <c r="I2380" s="52">
        <v>21.6</v>
      </c>
      <c r="J2380" s="112"/>
      <c r="K2380" s="112"/>
      <c r="L2380" s="112"/>
      <c r="M2380" s="112"/>
      <c r="N2380" s="115" t="s">
        <v>71</v>
      </c>
      <c r="O2380" s="116"/>
    </row>
    <row r="2381" s="62" customFormat="1" spans="1:15">
      <c r="A2381" s="90" t="s">
        <v>20</v>
      </c>
      <c r="B2381" s="90" t="s">
        <v>111</v>
      </c>
      <c r="C2381" s="93">
        <v>3107010012</v>
      </c>
      <c r="D2381" s="92" t="s">
        <v>3609</v>
      </c>
      <c r="E2381" s="92" t="s">
        <v>3613</v>
      </c>
      <c r="F2381" s="52"/>
      <c r="G2381" s="52" t="s">
        <v>27</v>
      </c>
      <c r="H2381" s="52">
        <v>26.4</v>
      </c>
      <c r="I2381" s="52">
        <v>26.4</v>
      </c>
      <c r="J2381" s="112"/>
      <c r="K2381" s="112"/>
      <c r="L2381" s="112"/>
      <c r="M2381" s="112"/>
      <c r="N2381" s="115" t="s">
        <v>71</v>
      </c>
      <c r="O2381" s="116"/>
    </row>
    <row r="2382" s="62" customFormat="1" spans="1:15">
      <c r="A2382" s="90" t="s">
        <v>20</v>
      </c>
      <c r="B2382" s="90" t="s">
        <v>111</v>
      </c>
      <c r="C2382" s="93">
        <v>310701002</v>
      </c>
      <c r="D2382" s="92" t="s">
        <v>3614</v>
      </c>
      <c r="E2382" s="92"/>
      <c r="F2382" s="52" t="s">
        <v>649</v>
      </c>
      <c r="G2382" s="52" t="s">
        <v>27</v>
      </c>
      <c r="H2382" s="52">
        <v>132</v>
      </c>
      <c r="I2382" s="52">
        <v>132</v>
      </c>
      <c r="J2382" s="112"/>
      <c r="K2382" s="112"/>
      <c r="L2382" s="112"/>
      <c r="M2382" s="112"/>
      <c r="N2382" s="115" t="s">
        <v>71</v>
      </c>
      <c r="O2382" s="116"/>
    </row>
    <row r="2383" s="62" customFormat="1" spans="1:15">
      <c r="A2383" s="90" t="s">
        <v>20</v>
      </c>
      <c r="B2383" s="90" t="s">
        <v>111</v>
      </c>
      <c r="C2383" s="93">
        <v>310701003</v>
      </c>
      <c r="D2383" s="92" t="s">
        <v>3615</v>
      </c>
      <c r="E2383" s="92" t="s">
        <v>3616</v>
      </c>
      <c r="F2383" s="52" t="s">
        <v>198</v>
      </c>
      <c r="G2383" s="52" t="s">
        <v>27</v>
      </c>
      <c r="H2383" s="52">
        <v>150</v>
      </c>
      <c r="I2383" s="52">
        <v>150</v>
      </c>
      <c r="J2383" s="112"/>
      <c r="K2383" s="112"/>
      <c r="L2383" s="112"/>
      <c r="M2383" s="112"/>
      <c r="N2383" s="115" t="s">
        <v>71</v>
      </c>
      <c r="O2383" s="116"/>
    </row>
    <row r="2384" s="62" customFormat="1" spans="1:15">
      <c r="A2384" s="90" t="s">
        <v>20</v>
      </c>
      <c r="B2384" s="90" t="s">
        <v>111</v>
      </c>
      <c r="C2384" s="93">
        <v>310701004</v>
      </c>
      <c r="D2384" s="92" t="s">
        <v>3617</v>
      </c>
      <c r="E2384" s="92" t="s">
        <v>3618</v>
      </c>
      <c r="F2384" s="52"/>
      <c r="G2384" s="52" t="s">
        <v>27</v>
      </c>
      <c r="H2384" s="52">
        <v>66</v>
      </c>
      <c r="I2384" s="52">
        <v>66</v>
      </c>
      <c r="J2384" s="112"/>
      <c r="K2384" s="112"/>
      <c r="L2384" s="112"/>
      <c r="M2384" s="112"/>
      <c r="N2384" s="115" t="s">
        <v>71</v>
      </c>
      <c r="O2384" s="116"/>
    </row>
    <row r="2385" s="62" customFormat="1" spans="1:15">
      <c r="A2385" s="90" t="s">
        <v>20</v>
      </c>
      <c r="B2385" s="90" t="s">
        <v>111</v>
      </c>
      <c r="C2385" s="93">
        <v>310701005</v>
      </c>
      <c r="D2385" s="92" t="s">
        <v>3619</v>
      </c>
      <c r="E2385" s="92" t="s">
        <v>3618</v>
      </c>
      <c r="F2385" s="52"/>
      <c r="G2385" s="52" t="s">
        <v>27</v>
      </c>
      <c r="H2385" s="52">
        <v>66</v>
      </c>
      <c r="I2385" s="52">
        <v>66</v>
      </c>
      <c r="J2385" s="112"/>
      <c r="K2385" s="112"/>
      <c r="L2385" s="112"/>
      <c r="M2385" s="112"/>
      <c r="N2385" s="115" t="s">
        <v>71</v>
      </c>
      <c r="O2385" s="116"/>
    </row>
    <row r="2386" s="62" customFormat="1" spans="1:15">
      <c r="A2386" s="90" t="s">
        <v>20</v>
      </c>
      <c r="B2386" s="90" t="s">
        <v>111</v>
      </c>
      <c r="C2386" s="93">
        <v>310701006</v>
      </c>
      <c r="D2386" s="92" t="s">
        <v>3620</v>
      </c>
      <c r="E2386" s="92"/>
      <c r="F2386" s="52"/>
      <c r="G2386" s="52" t="s">
        <v>27</v>
      </c>
      <c r="H2386" s="52">
        <v>44</v>
      </c>
      <c r="I2386" s="52">
        <v>44</v>
      </c>
      <c r="J2386" s="112"/>
      <c r="K2386" s="112"/>
      <c r="L2386" s="112"/>
      <c r="M2386" s="112"/>
      <c r="N2386" s="115" t="s">
        <v>71</v>
      </c>
      <c r="O2386" s="116"/>
    </row>
    <row r="2387" s="62" customFormat="1" spans="1:15">
      <c r="A2387" s="90" t="s">
        <v>20</v>
      </c>
      <c r="B2387" s="90" t="s">
        <v>111</v>
      </c>
      <c r="C2387" s="93">
        <v>310701007</v>
      </c>
      <c r="D2387" s="92" t="s">
        <v>3621</v>
      </c>
      <c r="E2387" s="92" t="s">
        <v>3616</v>
      </c>
      <c r="F2387" s="52" t="s">
        <v>198</v>
      </c>
      <c r="G2387" s="52" t="s">
        <v>27</v>
      </c>
      <c r="H2387" s="52">
        <v>70</v>
      </c>
      <c r="I2387" s="52">
        <v>70</v>
      </c>
      <c r="J2387" s="112"/>
      <c r="K2387" s="112"/>
      <c r="L2387" s="112"/>
      <c r="M2387" s="112"/>
      <c r="N2387" s="115" t="s">
        <v>71</v>
      </c>
      <c r="O2387" s="116"/>
    </row>
    <row r="2388" s="62" customFormat="1" spans="1:15">
      <c r="A2388" s="90" t="s">
        <v>20</v>
      </c>
      <c r="B2388" s="90" t="s">
        <v>111</v>
      </c>
      <c r="C2388" s="93">
        <v>310701008</v>
      </c>
      <c r="D2388" s="92" t="s">
        <v>3622</v>
      </c>
      <c r="E2388" s="92" t="s">
        <v>3623</v>
      </c>
      <c r="F2388" s="52"/>
      <c r="G2388" s="52" t="s">
        <v>108</v>
      </c>
      <c r="H2388" s="52">
        <v>8</v>
      </c>
      <c r="I2388" s="52">
        <v>8</v>
      </c>
      <c r="J2388" s="112"/>
      <c r="K2388" s="112"/>
      <c r="L2388" s="112"/>
      <c r="M2388" s="112"/>
      <c r="N2388" s="115" t="s">
        <v>71</v>
      </c>
      <c r="O2388" s="116"/>
    </row>
    <row r="2389" s="62" customFormat="1" spans="1:15">
      <c r="A2389" s="90" t="s">
        <v>88</v>
      </c>
      <c r="B2389" s="90" t="s">
        <v>111</v>
      </c>
      <c r="C2389" s="93">
        <v>310701009</v>
      </c>
      <c r="D2389" s="92" t="s">
        <v>3624</v>
      </c>
      <c r="E2389" s="92" t="s">
        <v>3623</v>
      </c>
      <c r="F2389" s="52"/>
      <c r="G2389" s="52" t="s">
        <v>85</v>
      </c>
      <c r="H2389" s="52">
        <v>100</v>
      </c>
      <c r="I2389" s="52">
        <v>100</v>
      </c>
      <c r="J2389" s="112"/>
      <c r="K2389" s="112"/>
      <c r="L2389" s="112"/>
      <c r="M2389" s="112"/>
      <c r="N2389" s="115" t="s">
        <v>29</v>
      </c>
      <c r="O2389" s="116"/>
    </row>
    <row r="2390" s="62" customFormat="1" spans="1:15">
      <c r="A2390" s="90" t="s">
        <v>20</v>
      </c>
      <c r="B2390" s="90" t="s">
        <v>111</v>
      </c>
      <c r="C2390" s="93">
        <v>310701010</v>
      </c>
      <c r="D2390" s="92" t="s">
        <v>3625</v>
      </c>
      <c r="E2390" s="92" t="s">
        <v>3626</v>
      </c>
      <c r="F2390" s="52"/>
      <c r="G2390" s="52" t="s">
        <v>27</v>
      </c>
      <c r="H2390" s="52">
        <v>104</v>
      </c>
      <c r="I2390" s="52">
        <v>104</v>
      </c>
      <c r="J2390" s="112"/>
      <c r="K2390" s="112"/>
      <c r="L2390" s="112"/>
      <c r="M2390" s="112"/>
      <c r="N2390" s="115" t="s">
        <v>71</v>
      </c>
      <c r="O2390" s="116"/>
    </row>
    <row r="2391" s="62" customFormat="1" spans="1:15">
      <c r="A2391" s="90" t="s">
        <v>20</v>
      </c>
      <c r="B2391" s="90" t="s">
        <v>111</v>
      </c>
      <c r="C2391" s="93">
        <v>310701011</v>
      </c>
      <c r="D2391" s="92" t="s">
        <v>3627</v>
      </c>
      <c r="E2391" s="92" t="s">
        <v>2596</v>
      </c>
      <c r="F2391" s="52"/>
      <c r="G2391" s="52" t="s">
        <v>27</v>
      </c>
      <c r="H2391" s="52">
        <v>104</v>
      </c>
      <c r="I2391" s="52">
        <v>104</v>
      </c>
      <c r="J2391" s="112"/>
      <c r="K2391" s="112"/>
      <c r="L2391" s="112"/>
      <c r="M2391" s="112"/>
      <c r="N2391" s="115" t="s">
        <v>71</v>
      </c>
      <c r="O2391" s="116"/>
    </row>
    <row r="2392" s="62" customFormat="1" spans="1:15">
      <c r="A2392" s="90" t="s">
        <v>20</v>
      </c>
      <c r="B2392" s="90" t="s">
        <v>111</v>
      </c>
      <c r="C2392" s="93">
        <v>310701012</v>
      </c>
      <c r="D2392" s="92" t="s">
        <v>3628</v>
      </c>
      <c r="E2392" s="92"/>
      <c r="F2392" s="52"/>
      <c r="G2392" s="52" t="s">
        <v>27</v>
      </c>
      <c r="H2392" s="52">
        <v>55</v>
      </c>
      <c r="I2392" s="52">
        <v>55</v>
      </c>
      <c r="J2392" s="112"/>
      <c r="K2392" s="112"/>
      <c r="L2392" s="112"/>
      <c r="M2392" s="112"/>
      <c r="N2392" s="115" t="s">
        <v>71</v>
      </c>
      <c r="O2392" s="116"/>
    </row>
    <row r="2393" s="62" customFormat="1" spans="1:15">
      <c r="A2393" s="90" t="s">
        <v>20</v>
      </c>
      <c r="B2393" s="90" t="s">
        <v>111</v>
      </c>
      <c r="C2393" s="93">
        <v>310701013</v>
      </c>
      <c r="D2393" s="92" t="s">
        <v>3629</v>
      </c>
      <c r="E2393" s="92"/>
      <c r="F2393" s="52"/>
      <c r="G2393" s="52" t="s">
        <v>27</v>
      </c>
      <c r="H2393" s="52">
        <v>11</v>
      </c>
      <c r="I2393" s="52">
        <v>11</v>
      </c>
      <c r="J2393" s="112"/>
      <c r="K2393" s="112"/>
      <c r="L2393" s="112"/>
      <c r="M2393" s="112"/>
      <c r="N2393" s="115" t="s">
        <v>71</v>
      </c>
      <c r="O2393" s="116"/>
    </row>
    <row r="2394" s="62" customFormat="1" spans="1:15">
      <c r="A2394" s="90" t="s">
        <v>230</v>
      </c>
      <c r="B2394" s="90" t="s">
        <v>111</v>
      </c>
      <c r="C2394" s="93">
        <v>310701014</v>
      </c>
      <c r="D2394" s="92" t="s">
        <v>3630</v>
      </c>
      <c r="E2394" s="92"/>
      <c r="F2394" s="52"/>
      <c r="G2394" s="52" t="s">
        <v>27</v>
      </c>
      <c r="H2394" s="52">
        <v>22</v>
      </c>
      <c r="I2394" s="52">
        <v>22</v>
      </c>
      <c r="J2394" s="112"/>
      <c r="K2394" s="112"/>
      <c r="L2394" s="112"/>
      <c r="M2394" s="112" t="s">
        <v>3631</v>
      </c>
      <c r="N2394" s="115" t="s">
        <v>71</v>
      </c>
      <c r="O2394" s="116"/>
    </row>
    <row r="2395" s="62" customFormat="1" spans="1:15">
      <c r="A2395" s="90" t="s">
        <v>20</v>
      </c>
      <c r="B2395" s="90" t="s">
        <v>111</v>
      </c>
      <c r="C2395" s="93">
        <v>310701015</v>
      </c>
      <c r="D2395" s="92" t="s">
        <v>3632</v>
      </c>
      <c r="E2395" s="92" t="s">
        <v>3633</v>
      </c>
      <c r="F2395" s="52"/>
      <c r="G2395" s="52" t="s">
        <v>27</v>
      </c>
      <c r="H2395" s="52">
        <v>70</v>
      </c>
      <c r="I2395" s="52">
        <v>70</v>
      </c>
      <c r="J2395" s="112"/>
      <c r="K2395" s="112"/>
      <c r="L2395" s="112"/>
      <c r="M2395" s="112"/>
      <c r="N2395" s="115" t="s">
        <v>71</v>
      </c>
      <c r="O2395" s="116"/>
    </row>
    <row r="2396" s="62" customFormat="1" spans="1:15">
      <c r="A2396" s="90" t="s">
        <v>20</v>
      </c>
      <c r="B2396" s="90" t="s">
        <v>111</v>
      </c>
      <c r="C2396" s="93">
        <v>310701016</v>
      </c>
      <c r="D2396" s="92" t="s">
        <v>3634</v>
      </c>
      <c r="E2396" s="92"/>
      <c r="F2396" s="52"/>
      <c r="G2396" s="52" t="s">
        <v>27</v>
      </c>
      <c r="H2396" s="52">
        <v>66</v>
      </c>
      <c r="I2396" s="52">
        <v>66</v>
      </c>
      <c r="J2396" s="112"/>
      <c r="K2396" s="112"/>
      <c r="L2396" s="112"/>
      <c r="M2396" s="112"/>
      <c r="N2396" s="115" t="s">
        <v>71</v>
      </c>
      <c r="O2396" s="116"/>
    </row>
    <row r="2397" s="62" customFormat="1" spans="1:15">
      <c r="A2397" s="90" t="s">
        <v>20</v>
      </c>
      <c r="B2397" s="90" t="s">
        <v>111</v>
      </c>
      <c r="C2397" s="93">
        <v>310701017</v>
      </c>
      <c r="D2397" s="92" t="s">
        <v>3635</v>
      </c>
      <c r="E2397" s="92"/>
      <c r="F2397" s="52"/>
      <c r="G2397" s="52" t="s">
        <v>27</v>
      </c>
      <c r="H2397" s="52">
        <v>198</v>
      </c>
      <c r="I2397" s="52">
        <v>198</v>
      </c>
      <c r="J2397" s="112"/>
      <c r="K2397" s="112"/>
      <c r="L2397" s="112"/>
      <c r="M2397" s="112"/>
      <c r="N2397" s="115" t="s">
        <v>71</v>
      </c>
      <c r="O2397" s="116"/>
    </row>
    <row r="2398" s="62" customFormat="1" spans="1:15">
      <c r="A2398" s="90" t="s">
        <v>20</v>
      </c>
      <c r="B2398" s="90" t="s">
        <v>111</v>
      </c>
      <c r="C2398" s="93">
        <v>310701018</v>
      </c>
      <c r="D2398" s="92" t="s">
        <v>3636</v>
      </c>
      <c r="E2398" s="92" t="s">
        <v>3637</v>
      </c>
      <c r="F2398" s="52"/>
      <c r="G2398" s="52" t="s">
        <v>27</v>
      </c>
      <c r="H2398" s="52">
        <v>88</v>
      </c>
      <c r="I2398" s="52">
        <v>88</v>
      </c>
      <c r="J2398" s="112"/>
      <c r="K2398" s="112"/>
      <c r="L2398" s="112"/>
      <c r="M2398" s="112"/>
      <c r="N2398" s="115" t="s">
        <v>71</v>
      </c>
      <c r="O2398" s="116"/>
    </row>
    <row r="2399" s="62" customFormat="1" ht="24" spans="1:15">
      <c r="A2399" s="90" t="s">
        <v>20</v>
      </c>
      <c r="B2399" s="90" t="s">
        <v>111</v>
      </c>
      <c r="C2399" s="93">
        <v>310701019</v>
      </c>
      <c r="D2399" s="92" t="s">
        <v>3638</v>
      </c>
      <c r="E2399" s="92"/>
      <c r="F2399" s="52"/>
      <c r="G2399" s="52" t="s">
        <v>27</v>
      </c>
      <c r="H2399" s="52">
        <v>33</v>
      </c>
      <c r="I2399" s="52">
        <v>30</v>
      </c>
      <c r="J2399" s="112"/>
      <c r="K2399" s="112"/>
      <c r="L2399" s="112"/>
      <c r="M2399" s="112"/>
      <c r="N2399" s="115" t="s">
        <v>71</v>
      </c>
      <c r="O2399" s="116"/>
    </row>
    <row r="2400" s="62" customFormat="1" spans="1:15">
      <c r="A2400" s="90" t="s">
        <v>20</v>
      </c>
      <c r="B2400" s="90" t="s">
        <v>111</v>
      </c>
      <c r="C2400" s="93">
        <v>310701020</v>
      </c>
      <c r="D2400" s="92" t="s">
        <v>3639</v>
      </c>
      <c r="E2400" s="92" t="s">
        <v>3640</v>
      </c>
      <c r="F2400" s="52"/>
      <c r="G2400" s="52" t="s">
        <v>27</v>
      </c>
      <c r="H2400" s="52">
        <v>66</v>
      </c>
      <c r="I2400" s="52">
        <v>66</v>
      </c>
      <c r="J2400" s="112"/>
      <c r="K2400" s="112"/>
      <c r="L2400" s="112"/>
      <c r="M2400" s="112"/>
      <c r="N2400" s="115" t="s">
        <v>71</v>
      </c>
      <c r="O2400" s="116"/>
    </row>
    <row r="2401" s="62" customFormat="1" spans="1:15">
      <c r="A2401" s="90" t="s">
        <v>20</v>
      </c>
      <c r="B2401" s="90" t="s">
        <v>111</v>
      </c>
      <c r="C2401" s="93">
        <v>310701021</v>
      </c>
      <c r="D2401" s="92" t="s">
        <v>3641</v>
      </c>
      <c r="E2401" s="92" t="s">
        <v>3642</v>
      </c>
      <c r="F2401" s="52"/>
      <c r="G2401" s="52" t="s">
        <v>27</v>
      </c>
      <c r="H2401" s="52">
        <v>149.5</v>
      </c>
      <c r="I2401" s="52">
        <v>149.5</v>
      </c>
      <c r="J2401" s="112"/>
      <c r="K2401" s="112"/>
      <c r="L2401" s="112"/>
      <c r="M2401" s="112"/>
      <c r="N2401" s="115" t="s">
        <v>71</v>
      </c>
      <c r="O2401" s="116"/>
    </row>
    <row r="2402" s="62" customFormat="1" ht="60" spans="1:15">
      <c r="A2402" s="47" t="s">
        <v>67</v>
      </c>
      <c r="B2402" s="156" t="s">
        <v>111</v>
      </c>
      <c r="C2402" s="49">
        <v>310701022</v>
      </c>
      <c r="D2402" s="49" t="s">
        <v>3643</v>
      </c>
      <c r="E2402" s="100" t="s">
        <v>3644</v>
      </c>
      <c r="F2402" s="47" t="s">
        <v>3645</v>
      </c>
      <c r="G2402" s="47" t="s">
        <v>108</v>
      </c>
      <c r="H2402" s="134">
        <v>1</v>
      </c>
      <c r="I2402" s="134">
        <v>1</v>
      </c>
      <c r="J2402" s="142"/>
      <c r="K2402" s="142"/>
      <c r="L2402" s="142"/>
      <c r="M2402" s="141" t="s">
        <v>3646</v>
      </c>
      <c r="N2402" s="47" t="s">
        <v>71</v>
      </c>
      <c r="O2402" s="47"/>
    </row>
    <row r="2403" s="62" customFormat="1" ht="48" spans="1:15">
      <c r="A2403" s="90" t="s">
        <v>82</v>
      </c>
      <c r="B2403" s="90" t="s">
        <v>111</v>
      </c>
      <c r="C2403" s="93">
        <v>310701023</v>
      </c>
      <c r="D2403" s="92" t="s">
        <v>3647</v>
      </c>
      <c r="E2403" s="92"/>
      <c r="F2403" s="52" t="s">
        <v>3648</v>
      </c>
      <c r="G2403" s="52" t="s">
        <v>27</v>
      </c>
      <c r="H2403" s="52">
        <v>240</v>
      </c>
      <c r="I2403" s="52">
        <v>240</v>
      </c>
      <c r="J2403" s="112"/>
      <c r="K2403" s="112"/>
      <c r="L2403" s="112"/>
      <c r="M2403" s="112"/>
      <c r="N2403" s="115" t="s">
        <v>51</v>
      </c>
      <c r="O2403" s="116"/>
    </row>
    <row r="2404" s="62" customFormat="1" ht="36" spans="1:15">
      <c r="A2404" s="90" t="s">
        <v>20</v>
      </c>
      <c r="B2404" s="90" t="s">
        <v>111</v>
      </c>
      <c r="C2404" s="93">
        <v>310701024</v>
      </c>
      <c r="D2404" s="92" t="s">
        <v>3649</v>
      </c>
      <c r="E2404" s="92"/>
      <c r="F2404" s="52" t="s">
        <v>3650</v>
      </c>
      <c r="G2404" s="52" t="s">
        <v>108</v>
      </c>
      <c r="H2404" s="52">
        <v>15</v>
      </c>
      <c r="I2404" s="52">
        <v>15</v>
      </c>
      <c r="J2404" s="112"/>
      <c r="K2404" s="112"/>
      <c r="L2404" s="112"/>
      <c r="M2404" s="112" t="s">
        <v>3651</v>
      </c>
      <c r="N2404" s="115" t="s">
        <v>71</v>
      </c>
      <c r="O2404" s="116"/>
    </row>
    <row r="2405" s="62" customFormat="1" ht="24" spans="1:15">
      <c r="A2405" s="90" t="s">
        <v>20</v>
      </c>
      <c r="B2405" s="90" t="s">
        <v>111</v>
      </c>
      <c r="C2405" s="93">
        <v>310701025</v>
      </c>
      <c r="D2405" s="92" t="s">
        <v>3652</v>
      </c>
      <c r="E2405" s="92"/>
      <c r="F2405" s="52" t="s">
        <v>3653</v>
      </c>
      <c r="G2405" s="52" t="s">
        <v>108</v>
      </c>
      <c r="H2405" s="52">
        <v>15</v>
      </c>
      <c r="I2405" s="52">
        <v>15</v>
      </c>
      <c r="J2405" s="112"/>
      <c r="K2405" s="112"/>
      <c r="L2405" s="112"/>
      <c r="M2405" s="112" t="s">
        <v>3651</v>
      </c>
      <c r="N2405" s="115" t="s">
        <v>71</v>
      </c>
      <c r="O2405" s="116"/>
    </row>
    <row r="2406" s="62" customFormat="1" spans="1:15">
      <c r="A2406" s="90" t="s">
        <v>20</v>
      </c>
      <c r="B2406" s="90" t="s">
        <v>111</v>
      </c>
      <c r="C2406" s="93">
        <v>310701026</v>
      </c>
      <c r="D2406" s="92" t="s">
        <v>3654</v>
      </c>
      <c r="E2406" s="92" t="s">
        <v>198</v>
      </c>
      <c r="F2406" s="52"/>
      <c r="G2406" s="52" t="s">
        <v>27</v>
      </c>
      <c r="H2406" s="52">
        <v>22</v>
      </c>
      <c r="I2406" s="52">
        <v>22</v>
      </c>
      <c r="J2406" s="112"/>
      <c r="K2406" s="112"/>
      <c r="L2406" s="112"/>
      <c r="M2406" s="112"/>
      <c r="N2406" s="115" t="s">
        <v>71</v>
      </c>
      <c r="O2406" s="116"/>
    </row>
    <row r="2407" s="62" customFormat="1" ht="24" spans="1:15">
      <c r="A2407" s="47" t="s">
        <v>67</v>
      </c>
      <c r="B2407" s="90" t="s">
        <v>111</v>
      </c>
      <c r="C2407" s="93">
        <v>310701027</v>
      </c>
      <c r="D2407" s="92" t="s">
        <v>3655</v>
      </c>
      <c r="E2407" s="92"/>
      <c r="F2407" s="52"/>
      <c r="G2407" s="52"/>
      <c r="H2407" s="52"/>
      <c r="I2407" s="52"/>
      <c r="J2407" s="112"/>
      <c r="K2407" s="112"/>
      <c r="L2407" s="112"/>
      <c r="M2407" s="176" t="s">
        <v>167</v>
      </c>
      <c r="N2407" s="115"/>
      <c r="O2407" s="116"/>
    </row>
    <row r="2408" s="62" customFormat="1" ht="24" spans="1:15">
      <c r="A2408" s="90" t="s">
        <v>100</v>
      </c>
      <c r="B2408" s="90" t="s">
        <v>111</v>
      </c>
      <c r="C2408" s="93">
        <v>310701028</v>
      </c>
      <c r="D2408" s="92" t="s">
        <v>3656</v>
      </c>
      <c r="E2408" s="92"/>
      <c r="F2408" s="52"/>
      <c r="G2408" s="52" t="s">
        <v>586</v>
      </c>
      <c r="H2408" s="52">
        <v>11</v>
      </c>
      <c r="I2408" s="52">
        <v>11</v>
      </c>
      <c r="J2408" s="112"/>
      <c r="K2408" s="112"/>
      <c r="L2408" s="112"/>
      <c r="M2408" s="112"/>
      <c r="N2408" s="115" t="s">
        <v>71</v>
      </c>
      <c r="O2408" s="116"/>
    </row>
    <row r="2409" s="62" customFormat="1" spans="1:15">
      <c r="A2409" s="90" t="s">
        <v>100</v>
      </c>
      <c r="B2409" s="90" t="s">
        <v>111</v>
      </c>
      <c r="C2409" s="93">
        <v>310701029</v>
      </c>
      <c r="D2409" s="92" t="s">
        <v>3657</v>
      </c>
      <c r="E2409" s="92"/>
      <c r="F2409" s="52"/>
      <c r="G2409" s="52" t="s">
        <v>27</v>
      </c>
      <c r="H2409" s="52">
        <v>15</v>
      </c>
      <c r="I2409" s="52">
        <v>15</v>
      </c>
      <c r="J2409" s="112"/>
      <c r="K2409" s="112"/>
      <c r="L2409" s="112"/>
      <c r="M2409" s="112"/>
      <c r="N2409" s="115" t="s">
        <v>71</v>
      </c>
      <c r="O2409" s="116" t="s">
        <v>472</v>
      </c>
    </row>
    <row r="2410" s="62" customFormat="1" spans="1:15">
      <c r="A2410" s="90" t="s">
        <v>230</v>
      </c>
      <c r="B2410" s="90" t="s">
        <v>111</v>
      </c>
      <c r="C2410" s="93">
        <v>310701030</v>
      </c>
      <c r="D2410" s="92" t="s">
        <v>3609</v>
      </c>
      <c r="E2410" s="92" t="s">
        <v>3658</v>
      </c>
      <c r="F2410" s="52"/>
      <c r="G2410" s="52" t="s">
        <v>27</v>
      </c>
      <c r="H2410" s="52">
        <v>37.2</v>
      </c>
      <c r="I2410" s="52">
        <v>37.2</v>
      </c>
      <c r="J2410" s="112"/>
      <c r="K2410" s="112"/>
      <c r="L2410" s="112"/>
      <c r="M2410" s="112"/>
      <c r="N2410" s="115" t="s">
        <v>51</v>
      </c>
      <c r="O2410" s="116"/>
    </row>
    <row r="2411" s="62" customFormat="1" spans="1:15">
      <c r="A2411" s="90" t="s">
        <v>230</v>
      </c>
      <c r="B2411" s="90" t="s">
        <v>111</v>
      </c>
      <c r="C2411" s="93">
        <v>310701031</v>
      </c>
      <c r="D2411" s="92" t="s">
        <v>3609</v>
      </c>
      <c r="E2411" s="92" t="s">
        <v>3659</v>
      </c>
      <c r="F2411" s="52"/>
      <c r="G2411" s="52" t="s">
        <v>27</v>
      </c>
      <c r="H2411" s="52">
        <v>46.8</v>
      </c>
      <c r="I2411" s="52">
        <v>46.8</v>
      </c>
      <c r="J2411" s="112"/>
      <c r="K2411" s="112"/>
      <c r="L2411" s="112"/>
      <c r="M2411" s="112"/>
      <c r="N2411" s="115" t="s">
        <v>51</v>
      </c>
      <c r="O2411" s="116"/>
    </row>
    <row r="2412" s="62" customFormat="1" spans="1:15">
      <c r="A2412" s="90" t="s">
        <v>230</v>
      </c>
      <c r="B2412" s="90" t="s">
        <v>111</v>
      </c>
      <c r="C2412" s="93">
        <v>310701038</v>
      </c>
      <c r="D2412" s="92" t="s">
        <v>3660</v>
      </c>
      <c r="E2412" s="92" t="s">
        <v>3661</v>
      </c>
      <c r="F2412" s="52"/>
      <c r="G2412" s="52" t="s">
        <v>27</v>
      </c>
      <c r="H2412" s="52">
        <v>70</v>
      </c>
      <c r="I2412" s="52">
        <v>70</v>
      </c>
      <c r="J2412" s="112"/>
      <c r="K2412" s="112"/>
      <c r="L2412" s="112"/>
      <c r="M2412" s="112"/>
      <c r="N2412" s="115" t="s">
        <v>29</v>
      </c>
      <c r="O2412" s="116"/>
    </row>
    <row r="2413" s="62" customFormat="1" ht="48" spans="1:15">
      <c r="A2413" s="90" t="s">
        <v>75</v>
      </c>
      <c r="B2413" s="90" t="s">
        <v>111</v>
      </c>
      <c r="C2413" s="93">
        <v>310701039</v>
      </c>
      <c r="D2413" s="92" t="s">
        <v>3662</v>
      </c>
      <c r="E2413" s="92" t="s">
        <v>3663</v>
      </c>
      <c r="F2413" s="52"/>
      <c r="G2413" s="52" t="s">
        <v>27</v>
      </c>
      <c r="H2413" s="52">
        <v>144</v>
      </c>
      <c r="I2413" s="52">
        <v>144</v>
      </c>
      <c r="J2413" s="112"/>
      <c r="K2413" s="112"/>
      <c r="L2413" s="112"/>
      <c r="M2413" s="112"/>
      <c r="N2413" s="115" t="s">
        <v>51</v>
      </c>
      <c r="O2413" s="116"/>
    </row>
    <row r="2414" s="62" customFormat="1" ht="48" spans="1:15">
      <c r="A2414" s="90" t="s">
        <v>75</v>
      </c>
      <c r="B2414" s="90" t="s">
        <v>111</v>
      </c>
      <c r="C2414" s="93">
        <v>310701040</v>
      </c>
      <c r="D2414" s="92" t="s">
        <v>3664</v>
      </c>
      <c r="E2414" s="92" t="s">
        <v>3665</v>
      </c>
      <c r="F2414" s="52"/>
      <c r="G2414" s="52" t="s">
        <v>27</v>
      </c>
      <c r="H2414" s="52">
        <v>48</v>
      </c>
      <c r="I2414" s="52">
        <v>48</v>
      </c>
      <c r="J2414" s="112"/>
      <c r="K2414" s="112"/>
      <c r="L2414" s="112"/>
      <c r="M2414" s="112"/>
      <c r="N2414" s="115" t="s">
        <v>71</v>
      </c>
      <c r="O2414" s="116"/>
    </row>
    <row r="2415" s="62" customFormat="1" ht="24" spans="1:15">
      <c r="A2415" s="90" t="s">
        <v>246</v>
      </c>
      <c r="B2415" s="90" t="s">
        <v>111</v>
      </c>
      <c r="C2415" s="93" t="s">
        <v>3666</v>
      </c>
      <c r="D2415" s="92" t="s">
        <v>3667</v>
      </c>
      <c r="E2415" s="92" t="s">
        <v>3616</v>
      </c>
      <c r="F2415" s="52"/>
      <c r="G2415" s="52" t="s">
        <v>27</v>
      </c>
      <c r="H2415" s="52">
        <v>220</v>
      </c>
      <c r="I2415" s="52">
        <v>220</v>
      </c>
      <c r="J2415" s="112"/>
      <c r="K2415" s="112"/>
      <c r="L2415" s="112"/>
      <c r="M2415" s="112"/>
      <c r="N2415" s="115" t="s">
        <v>51</v>
      </c>
      <c r="O2415" s="116"/>
    </row>
    <row r="2416" s="62" customFormat="1" ht="24" spans="1:15">
      <c r="A2416" s="90" t="s">
        <v>246</v>
      </c>
      <c r="B2416" s="90" t="s">
        <v>111</v>
      </c>
      <c r="C2416" s="93" t="s">
        <v>3668</v>
      </c>
      <c r="D2416" s="92" t="s">
        <v>3669</v>
      </c>
      <c r="E2416" s="92"/>
      <c r="F2416" s="52"/>
      <c r="G2416" s="52" t="s">
        <v>108</v>
      </c>
      <c r="H2416" s="52">
        <v>11</v>
      </c>
      <c r="I2416" s="52">
        <v>11</v>
      </c>
      <c r="J2416" s="112"/>
      <c r="K2416" s="112"/>
      <c r="L2416" s="112"/>
      <c r="M2416" s="112"/>
      <c r="N2416" s="115" t="s">
        <v>71</v>
      </c>
      <c r="O2416" s="116"/>
    </row>
    <row r="2417" s="62" customFormat="1" ht="24" spans="1:15">
      <c r="A2417" s="90" t="s">
        <v>246</v>
      </c>
      <c r="B2417" s="90" t="s">
        <v>111</v>
      </c>
      <c r="C2417" s="93" t="s">
        <v>3670</v>
      </c>
      <c r="D2417" s="92" t="s">
        <v>3671</v>
      </c>
      <c r="E2417" s="92"/>
      <c r="F2417" s="52"/>
      <c r="G2417" s="52" t="s">
        <v>108</v>
      </c>
      <c r="H2417" s="52">
        <v>11</v>
      </c>
      <c r="I2417" s="52">
        <v>11</v>
      </c>
      <c r="J2417" s="112"/>
      <c r="K2417" s="112"/>
      <c r="L2417" s="112"/>
      <c r="M2417" s="112"/>
      <c r="N2417" s="115" t="s">
        <v>71</v>
      </c>
      <c r="O2417" s="116"/>
    </row>
    <row r="2418" s="62" customFormat="1" spans="1:15">
      <c r="A2418" s="90" t="s">
        <v>246</v>
      </c>
      <c r="B2418" s="90" t="s">
        <v>111</v>
      </c>
      <c r="C2418" s="93" t="s">
        <v>3672</v>
      </c>
      <c r="D2418" s="92" t="s">
        <v>3673</v>
      </c>
      <c r="E2418" s="92" t="s">
        <v>3674</v>
      </c>
      <c r="F2418" s="52"/>
      <c r="G2418" s="52" t="s">
        <v>27</v>
      </c>
      <c r="H2418" s="52">
        <v>100</v>
      </c>
      <c r="I2418" s="52">
        <v>100</v>
      </c>
      <c r="J2418" s="112"/>
      <c r="K2418" s="112"/>
      <c r="L2418" s="112"/>
      <c r="M2418" s="112"/>
      <c r="N2418" s="115" t="s">
        <v>71</v>
      </c>
      <c r="O2418" s="116"/>
    </row>
    <row r="2419" s="62" customFormat="1" spans="1:15">
      <c r="A2419" s="90" t="s">
        <v>246</v>
      </c>
      <c r="B2419" s="90" t="s">
        <v>111</v>
      </c>
      <c r="C2419" s="93" t="s">
        <v>3675</v>
      </c>
      <c r="D2419" s="92" t="s">
        <v>3676</v>
      </c>
      <c r="E2419" s="92" t="s">
        <v>3677</v>
      </c>
      <c r="F2419" s="52"/>
      <c r="G2419" s="52" t="s">
        <v>27</v>
      </c>
      <c r="H2419" s="52">
        <v>77</v>
      </c>
      <c r="I2419" s="52">
        <v>77</v>
      </c>
      <c r="J2419" s="112"/>
      <c r="K2419" s="112"/>
      <c r="L2419" s="112"/>
      <c r="M2419" s="112"/>
      <c r="N2419" s="115" t="s">
        <v>71</v>
      </c>
      <c r="O2419" s="116"/>
    </row>
    <row r="2420" s="62" customFormat="1" ht="24" spans="1:15">
      <c r="A2420" s="90" t="s">
        <v>246</v>
      </c>
      <c r="B2420" s="90" t="s">
        <v>111</v>
      </c>
      <c r="C2420" s="93" t="s">
        <v>3678</v>
      </c>
      <c r="D2420" s="92" t="s">
        <v>3679</v>
      </c>
      <c r="E2420" s="92" t="s">
        <v>3680</v>
      </c>
      <c r="F2420" s="52"/>
      <c r="G2420" s="52" t="s">
        <v>27</v>
      </c>
      <c r="H2420" s="52">
        <v>36</v>
      </c>
      <c r="I2420" s="52">
        <v>36</v>
      </c>
      <c r="J2420" s="112"/>
      <c r="K2420" s="112"/>
      <c r="L2420" s="112"/>
      <c r="M2420" s="112"/>
      <c r="N2420" s="115" t="s">
        <v>71</v>
      </c>
      <c r="O2420" s="116"/>
    </row>
    <row r="2421" s="62" customFormat="1" spans="1:15">
      <c r="A2421" s="90" t="s">
        <v>20</v>
      </c>
      <c r="B2421" s="90"/>
      <c r="C2421" s="93">
        <v>310702</v>
      </c>
      <c r="D2421" s="92" t="s">
        <v>3681</v>
      </c>
      <c r="E2421" s="92" t="s">
        <v>3682</v>
      </c>
      <c r="F2421" s="52"/>
      <c r="G2421" s="52"/>
      <c r="H2421" s="52" t="s">
        <v>19</v>
      </c>
      <c r="I2421" s="52" t="s">
        <v>19</v>
      </c>
      <c r="J2421" s="112"/>
      <c r="K2421" s="112"/>
      <c r="L2421" s="112"/>
      <c r="M2421" s="112"/>
      <c r="N2421" s="115" t="s">
        <v>19</v>
      </c>
      <c r="O2421" s="116"/>
    </row>
    <row r="2422" s="62" customFormat="1" ht="48" spans="1:15">
      <c r="A2422" s="90" t="s">
        <v>20</v>
      </c>
      <c r="B2422" s="90" t="s">
        <v>111</v>
      </c>
      <c r="C2422" s="93">
        <v>310702001</v>
      </c>
      <c r="D2422" s="92" t="s">
        <v>3683</v>
      </c>
      <c r="E2422" s="92" t="s">
        <v>3684</v>
      </c>
      <c r="F2422" s="52" t="s">
        <v>3685</v>
      </c>
      <c r="G2422" s="52" t="s">
        <v>27</v>
      </c>
      <c r="H2422" s="52">
        <v>1100</v>
      </c>
      <c r="I2422" s="52">
        <v>1100</v>
      </c>
      <c r="J2422" s="112"/>
      <c r="K2422" s="112"/>
      <c r="L2422" s="112"/>
      <c r="M2422" s="112" t="s">
        <v>3686</v>
      </c>
      <c r="N2422" s="115" t="s">
        <v>51</v>
      </c>
      <c r="O2422" s="116" t="s">
        <v>472</v>
      </c>
    </row>
    <row r="2423" s="62" customFormat="1" ht="24" spans="1:15">
      <c r="A2423" s="90" t="s">
        <v>20</v>
      </c>
      <c r="B2423" s="90" t="s">
        <v>111</v>
      </c>
      <c r="C2423" s="93">
        <v>310702002</v>
      </c>
      <c r="D2423" s="92" t="s">
        <v>3687</v>
      </c>
      <c r="E2423" s="92"/>
      <c r="F2423" s="52" t="s">
        <v>3688</v>
      </c>
      <c r="G2423" s="52" t="s">
        <v>27</v>
      </c>
      <c r="H2423" s="52">
        <v>900</v>
      </c>
      <c r="I2423" s="52">
        <v>900</v>
      </c>
      <c r="J2423" s="112"/>
      <c r="K2423" s="112"/>
      <c r="L2423" s="112"/>
      <c r="M2423" s="112"/>
      <c r="N2423" s="115" t="s">
        <v>51</v>
      </c>
      <c r="O2423" s="116"/>
    </row>
    <row r="2424" s="62" customFormat="1" ht="24" customHeight="1" spans="1:15">
      <c r="A2424" s="90" t="s">
        <v>2667</v>
      </c>
      <c r="B2424" s="90" t="s">
        <v>88</v>
      </c>
      <c r="C2424" s="93">
        <v>310702003</v>
      </c>
      <c r="D2424" s="92" t="s">
        <v>3689</v>
      </c>
      <c r="E2424" s="92"/>
      <c r="F2424" s="52"/>
      <c r="G2424" s="52"/>
      <c r="H2424" s="52"/>
      <c r="I2424" s="52"/>
      <c r="J2424" s="112"/>
      <c r="K2424" s="112"/>
      <c r="L2424" s="112"/>
      <c r="M2424" s="112" t="s">
        <v>2670</v>
      </c>
      <c r="N2424" s="115"/>
      <c r="O2424" s="116"/>
    </row>
    <row r="2425" s="62" customFormat="1" ht="24" spans="1:15">
      <c r="A2425" s="47" t="s">
        <v>67</v>
      </c>
      <c r="B2425" s="90" t="s">
        <v>88</v>
      </c>
      <c r="C2425" s="93">
        <v>3107020031</v>
      </c>
      <c r="D2425" s="92" t="s">
        <v>3690</v>
      </c>
      <c r="E2425" s="92"/>
      <c r="F2425" s="52"/>
      <c r="G2425" s="52"/>
      <c r="H2425" s="52"/>
      <c r="I2425" s="52"/>
      <c r="J2425" s="112"/>
      <c r="K2425" s="112"/>
      <c r="L2425" s="112"/>
      <c r="M2425" s="176" t="s">
        <v>167</v>
      </c>
      <c r="N2425" s="115"/>
      <c r="O2425" s="116"/>
    </row>
    <row r="2426" s="62" customFormat="1" spans="1:15">
      <c r="A2426" s="90" t="s">
        <v>20</v>
      </c>
      <c r="B2426" s="90" t="s">
        <v>88</v>
      </c>
      <c r="C2426" s="93">
        <v>310702004</v>
      </c>
      <c r="D2426" s="92" t="s">
        <v>3691</v>
      </c>
      <c r="E2426" s="92"/>
      <c r="F2426" s="52" t="s">
        <v>3692</v>
      </c>
      <c r="G2426" s="52" t="s">
        <v>27</v>
      </c>
      <c r="H2426" s="52">
        <v>1300</v>
      </c>
      <c r="I2426" s="52">
        <v>1300</v>
      </c>
      <c r="J2426" s="112"/>
      <c r="K2426" s="112"/>
      <c r="L2426" s="112"/>
      <c r="M2426" s="112"/>
      <c r="N2426" s="115" t="s">
        <v>51</v>
      </c>
      <c r="O2426" s="116"/>
    </row>
    <row r="2427" s="62" customFormat="1" spans="1:15">
      <c r="A2427" s="90" t="s">
        <v>20</v>
      </c>
      <c r="B2427" s="90" t="s">
        <v>88</v>
      </c>
      <c r="C2427" s="93">
        <v>310702005</v>
      </c>
      <c r="D2427" s="92" t="s">
        <v>3693</v>
      </c>
      <c r="E2427" s="92"/>
      <c r="F2427" s="52"/>
      <c r="G2427" s="52" t="s">
        <v>108</v>
      </c>
      <c r="H2427" s="52">
        <v>15</v>
      </c>
      <c r="I2427" s="52">
        <v>15</v>
      </c>
      <c r="J2427" s="112"/>
      <c r="K2427" s="112"/>
      <c r="L2427" s="112"/>
      <c r="M2427" s="112"/>
      <c r="N2427" s="115" t="s">
        <v>51</v>
      </c>
      <c r="O2427" s="116"/>
    </row>
    <row r="2428" s="62" customFormat="1" ht="104" customHeight="1" spans="1:16384">
      <c r="A2428" s="132" t="s">
        <v>3586</v>
      </c>
      <c r="B2428" s="99" t="s">
        <v>88</v>
      </c>
      <c r="C2428" s="129">
        <v>310702006</v>
      </c>
      <c r="D2428" s="130" t="s">
        <v>3694</v>
      </c>
      <c r="E2428" s="100" t="s">
        <v>3695</v>
      </c>
      <c r="F2428" s="131" t="s">
        <v>3696</v>
      </c>
      <c r="G2428" s="132" t="s">
        <v>27</v>
      </c>
      <c r="H2428" s="47">
        <v>1872</v>
      </c>
      <c r="I2428" s="47">
        <v>1872</v>
      </c>
      <c r="J2428" s="47"/>
      <c r="K2428" s="47"/>
      <c r="L2428" s="47"/>
      <c r="M2428" s="100"/>
      <c r="N2428" s="47" t="s">
        <v>51</v>
      </c>
      <c r="O2428" s="100"/>
      <c r="XFC2428" s="71"/>
      <c r="XFD2428" s="71"/>
    </row>
    <row r="2429" s="62" customFormat="1" ht="24" spans="1:15">
      <c r="A2429" s="90" t="s">
        <v>20</v>
      </c>
      <c r="B2429" s="90" t="s">
        <v>88</v>
      </c>
      <c r="C2429" s="93">
        <v>310702007</v>
      </c>
      <c r="D2429" s="92" t="s">
        <v>3697</v>
      </c>
      <c r="E2429" s="92" t="s">
        <v>3698</v>
      </c>
      <c r="F2429" s="52" t="s">
        <v>3699</v>
      </c>
      <c r="G2429" s="52" t="s">
        <v>27</v>
      </c>
      <c r="H2429" s="52">
        <v>2340</v>
      </c>
      <c r="I2429" s="52">
        <v>2340</v>
      </c>
      <c r="J2429" s="112"/>
      <c r="K2429" s="112"/>
      <c r="L2429" s="112"/>
      <c r="M2429" s="112"/>
      <c r="N2429" s="115" t="s">
        <v>51</v>
      </c>
      <c r="O2429" s="116"/>
    </row>
    <row r="2430" s="62" customFormat="1" ht="24" spans="1:15">
      <c r="A2430" s="90" t="s">
        <v>20</v>
      </c>
      <c r="B2430" s="90" t="s">
        <v>88</v>
      </c>
      <c r="C2430" s="93">
        <v>310702008</v>
      </c>
      <c r="D2430" s="92" t="s">
        <v>3700</v>
      </c>
      <c r="E2430" s="92" t="s">
        <v>3701</v>
      </c>
      <c r="F2430" s="52" t="s">
        <v>3702</v>
      </c>
      <c r="G2430" s="52" t="s">
        <v>27</v>
      </c>
      <c r="H2430" s="52">
        <v>3900</v>
      </c>
      <c r="I2430" s="52">
        <v>3900</v>
      </c>
      <c r="J2430" s="112"/>
      <c r="K2430" s="112"/>
      <c r="L2430" s="112"/>
      <c r="M2430" s="112"/>
      <c r="N2430" s="115" t="s">
        <v>51</v>
      </c>
      <c r="O2430" s="116"/>
    </row>
    <row r="2431" s="62" customFormat="1" ht="24" spans="1:15">
      <c r="A2431" s="90" t="s">
        <v>20</v>
      </c>
      <c r="B2431" s="90" t="s">
        <v>111</v>
      </c>
      <c r="C2431" s="93">
        <v>310702009</v>
      </c>
      <c r="D2431" s="92" t="s">
        <v>3703</v>
      </c>
      <c r="E2431" s="92"/>
      <c r="F2431" s="52"/>
      <c r="G2431" s="52" t="s">
        <v>27</v>
      </c>
      <c r="H2431" s="52">
        <v>50</v>
      </c>
      <c r="I2431" s="52">
        <v>50</v>
      </c>
      <c r="J2431" s="112"/>
      <c r="K2431" s="112"/>
      <c r="L2431" s="112"/>
      <c r="M2431" s="112"/>
      <c r="N2431" s="115" t="s">
        <v>29</v>
      </c>
      <c r="O2431" s="116"/>
    </row>
    <row r="2432" s="62" customFormat="1" spans="1:15">
      <c r="A2432" s="90" t="s">
        <v>20</v>
      </c>
      <c r="B2432" s="90" t="s">
        <v>111</v>
      </c>
      <c r="C2432" s="93">
        <v>310702010</v>
      </c>
      <c r="D2432" s="92" t="s">
        <v>3704</v>
      </c>
      <c r="E2432" s="92" t="s">
        <v>3705</v>
      </c>
      <c r="F2432" s="52"/>
      <c r="G2432" s="52" t="s">
        <v>27</v>
      </c>
      <c r="H2432" s="52">
        <v>58.8</v>
      </c>
      <c r="I2432" s="52">
        <v>58.8</v>
      </c>
      <c r="J2432" s="112"/>
      <c r="K2432" s="112"/>
      <c r="L2432" s="112"/>
      <c r="M2432" s="112"/>
      <c r="N2432" s="115" t="s">
        <v>71</v>
      </c>
      <c r="O2432" s="116"/>
    </row>
    <row r="2433" s="62" customFormat="1" ht="24" spans="1:15">
      <c r="A2433" s="90" t="s">
        <v>82</v>
      </c>
      <c r="B2433" s="90" t="s">
        <v>111</v>
      </c>
      <c r="C2433" s="93">
        <v>310702011</v>
      </c>
      <c r="D2433" s="92" t="s">
        <v>3706</v>
      </c>
      <c r="E2433" s="92"/>
      <c r="F2433" s="52"/>
      <c r="G2433" s="52" t="s">
        <v>27</v>
      </c>
      <c r="H2433" s="52">
        <v>55</v>
      </c>
      <c r="I2433" s="52">
        <v>55</v>
      </c>
      <c r="J2433" s="112"/>
      <c r="K2433" s="112"/>
      <c r="L2433" s="112"/>
      <c r="M2433" s="112"/>
      <c r="N2433" s="115" t="s">
        <v>51</v>
      </c>
      <c r="O2433" s="116"/>
    </row>
    <row r="2434" s="62" customFormat="1" ht="24" spans="1:15">
      <c r="A2434" s="90" t="s">
        <v>20</v>
      </c>
      <c r="B2434" s="90" t="s">
        <v>88</v>
      </c>
      <c r="C2434" s="93">
        <v>310702012</v>
      </c>
      <c r="D2434" s="92" t="s">
        <v>3707</v>
      </c>
      <c r="E2434" s="92"/>
      <c r="F2434" s="52"/>
      <c r="G2434" s="52" t="s">
        <v>27</v>
      </c>
      <c r="H2434" s="52">
        <v>65</v>
      </c>
      <c r="I2434" s="52">
        <v>65</v>
      </c>
      <c r="J2434" s="112"/>
      <c r="K2434" s="112"/>
      <c r="L2434" s="112"/>
      <c r="M2434" s="112"/>
      <c r="N2434" s="115" t="s">
        <v>71</v>
      </c>
      <c r="O2434" s="116"/>
    </row>
    <row r="2435" s="62" customFormat="1" spans="1:15">
      <c r="A2435" s="90" t="s">
        <v>20</v>
      </c>
      <c r="B2435" s="90" t="s">
        <v>88</v>
      </c>
      <c r="C2435" s="93">
        <v>310702013</v>
      </c>
      <c r="D2435" s="92" t="s">
        <v>3708</v>
      </c>
      <c r="E2435" s="92"/>
      <c r="F2435" s="52"/>
      <c r="G2435" s="52" t="s">
        <v>27</v>
      </c>
      <c r="H2435" s="52">
        <v>130</v>
      </c>
      <c r="I2435" s="52">
        <v>130</v>
      </c>
      <c r="J2435" s="112"/>
      <c r="K2435" s="112"/>
      <c r="L2435" s="112"/>
      <c r="M2435" s="112"/>
      <c r="N2435" s="115" t="s">
        <v>71</v>
      </c>
      <c r="O2435" s="116"/>
    </row>
    <row r="2436" s="62" customFormat="1" spans="1:15">
      <c r="A2436" s="90" t="s">
        <v>20</v>
      </c>
      <c r="B2436" s="90" t="s">
        <v>88</v>
      </c>
      <c r="C2436" s="93">
        <v>310702014</v>
      </c>
      <c r="D2436" s="92" t="s">
        <v>3709</v>
      </c>
      <c r="E2436" s="92" t="s">
        <v>3710</v>
      </c>
      <c r="F2436" s="52"/>
      <c r="G2436" s="52" t="s">
        <v>27</v>
      </c>
      <c r="H2436" s="52">
        <v>130</v>
      </c>
      <c r="I2436" s="52">
        <v>130</v>
      </c>
      <c r="J2436" s="112"/>
      <c r="K2436" s="112"/>
      <c r="L2436" s="112"/>
      <c r="M2436" s="112"/>
      <c r="N2436" s="115" t="s">
        <v>71</v>
      </c>
      <c r="O2436" s="116"/>
    </row>
    <row r="2437" s="62" customFormat="1" spans="1:15">
      <c r="A2437" s="90" t="s">
        <v>20</v>
      </c>
      <c r="B2437" s="90" t="s">
        <v>88</v>
      </c>
      <c r="C2437" s="93">
        <v>310702015</v>
      </c>
      <c r="D2437" s="92" t="s">
        <v>3711</v>
      </c>
      <c r="E2437" s="92"/>
      <c r="F2437" s="52"/>
      <c r="G2437" s="52" t="s">
        <v>27</v>
      </c>
      <c r="H2437" s="52">
        <v>239</v>
      </c>
      <c r="I2437" s="52">
        <v>239</v>
      </c>
      <c r="J2437" s="112"/>
      <c r="K2437" s="112"/>
      <c r="L2437" s="112"/>
      <c r="M2437" s="112" t="s">
        <v>3712</v>
      </c>
      <c r="N2437" s="115" t="s">
        <v>71</v>
      </c>
      <c r="O2437" s="116"/>
    </row>
    <row r="2438" s="62" customFormat="1" spans="1:15">
      <c r="A2438" s="90" t="s">
        <v>20</v>
      </c>
      <c r="B2438" s="90" t="s">
        <v>88</v>
      </c>
      <c r="C2438" s="93">
        <v>310702016</v>
      </c>
      <c r="D2438" s="92" t="s">
        <v>3713</v>
      </c>
      <c r="E2438" s="92"/>
      <c r="F2438" s="52"/>
      <c r="G2438" s="52" t="s">
        <v>27</v>
      </c>
      <c r="H2438" s="52">
        <v>65</v>
      </c>
      <c r="I2438" s="52">
        <v>65</v>
      </c>
      <c r="J2438" s="112"/>
      <c r="K2438" s="112"/>
      <c r="L2438" s="112"/>
      <c r="M2438" s="112"/>
      <c r="N2438" s="115" t="s">
        <v>71</v>
      </c>
      <c r="O2438" s="116"/>
    </row>
    <row r="2439" s="62" customFormat="1" ht="24" spans="1:15">
      <c r="A2439" s="90" t="s">
        <v>88</v>
      </c>
      <c r="B2439" s="90" t="s">
        <v>88</v>
      </c>
      <c r="C2439" s="93">
        <v>310702017</v>
      </c>
      <c r="D2439" s="92" t="s">
        <v>3714</v>
      </c>
      <c r="E2439" s="92" t="s">
        <v>3715</v>
      </c>
      <c r="F2439" s="52" t="s">
        <v>3716</v>
      </c>
      <c r="G2439" s="52" t="s">
        <v>27</v>
      </c>
      <c r="H2439" s="52">
        <v>200</v>
      </c>
      <c r="I2439" s="52">
        <v>200</v>
      </c>
      <c r="J2439" s="112"/>
      <c r="K2439" s="112"/>
      <c r="L2439" s="112"/>
      <c r="M2439" s="112"/>
      <c r="N2439" s="115" t="s">
        <v>71</v>
      </c>
      <c r="O2439" s="116"/>
    </row>
    <row r="2440" s="62" customFormat="1" ht="60" spans="1:15">
      <c r="A2440" s="90" t="s">
        <v>289</v>
      </c>
      <c r="B2440" s="90" t="s">
        <v>88</v>
      </c>
      <c r="C2440" s="93">
        <v>310702018</v>
      </c>
      <c r="D2440" s="92" t="s">
        <v>3717</v>
      </c>
      <c r="E2440" s="92" t="s">
        <v>19</v>
      </c>
      <c r="F2440" s="52"/>
      <c r="G2440" s="52" t="s">
        <v>27</v>
      </c>
      <c r="H2440" s="52">
        <v>50</v>
      </c>
      <c r="I2440" s="52">
        <v>50</v>
      </c>
      <c r="J2440" s="112"/>
      <c r="K2440" s="112"/>
      <c r="L2440" s="112"/>
      <c r="M2440" s="112" t="s">
        <v>19</v>
      </c>
      <c r="N2440" s="115" t="s">
        <v>51</v>
      </c>
      <c r="O2440" s="116" t="s">
        <v>3718</v>
      </c>
    </row>
    <row r="2441" s="62" customFormat="1" spans="1:15">
      <c r="A2441" s="90" t="s">
        <v>20</v>
      </c>
      <c r="B2441" s="90" t="s">
        <v>111</v>
      </c>
      <c r="C2441" s="93">
        <v>310702019</v>
      </c>
      <c r="D2441" s="92" t="s">
        <v>3719</v>
      </c>
      <c r="E2441" s="92"/>
      <c r="F2441" s="52"/>
      <c r="G2441" s="52" t="s">
        <v>27</v>
      </c>
      <c r="H2441" s="52">
        <v>1600</v>
      </c>
      <c r="I2441" s="52">
        <v>1600</v>
      </c>
      <c r="J2441" s="112"/>
      <c r="K2441" s="112"/>
      <c r="L2441" s="112"/>
      <c r="M2441" s="112"/>
      <c r="N2441" s="115" t="s">
        <v>51</v>
      </c>
      <c r="O2441" s="116"/>
    </row>
    <row r="2442" s="62" customFormat="1" ht="24" spans="1:15">
      <c r="A2442" s="90" t="s">
        <v>88</v>
      </c>
      <c r="B2442" s="90" t="s">
        <v>88</v>
      </c>
      <c r="C2442" s="93">
        <v>310702021</v>
      </c>
      <c r="D2442" s="92" t="s">
        <v>3720</v>
      </c>
      <c r="E2442" s="92" t="s">
        <v>3721</v>
      </c>
      <c r="F2442" s="52"/>
      <c r="G2442" s="52" t="s">
        <v>27</v>
      </c>
      <c r="H2442" s="52">
        <v>225</v>
      </c>
      <c r="I2442" s="52">
        <v>225</v>
      </c>
      <c r="J2442" s="112"/>
      <c r="K2442" s="112"/>
      <c r="L2442" s="112"/>
      <c r="M2442" s="112" t="s">
        <v>3722</v>
      </c>
      <c r="N2442" s="115" t="s">
        <v>71</v>
      </c>
      <c r="O2442" s="116"/>
    </row>
    <row r="2443" s="62" customFormat="1" spans="1:15">
      <c r="A2443" s="90" t="s">
        <v>88</v>
      </c>
      <c r="B2443" s="90" t="s">
        <v>111</v>
      </c>
      <c r="C2443" s="93">
        <v>310702022</v>
      </c>
      <c r="D2443" s="92" t="s">
        <v>3723</v>
      </c>
      <c r="E2443" s="92" t="s">
        <v>3724</v>
      </c>
      <c r="F2443" s="52" t="s">
        <v>3725</v>
      </c>
      <c r="G2443" s="52" t="s">
        <v>108</v>
      </c>
      <c r="H2443" s="52">
        <v>19</v>
      </c>
      <c r="I2443" s="52">
        <v>19</v>
      </c>
      <c r="J2443" s="112"/>
      <c r="K2443" s="112"/>
      <c r="L2443" s="112"/>
      <c r="M2443" s="112"/>
      <c r="N2443" s="115" t="s">
        <v>71</v>
      </c>
      <c r="O2443" s="116"/>
    </row>
    <row r="2444" s="62" customFormat="1" spans="1:15">
      <c r="A2444" s="90" t="s">
        <v>100</v>
      </c>
      <c r="B2444" s="90" t="s">
        <v>111</v>
      </c>
      <c r="C2444" s="93">
        <v>310702023</v>
      </c>
      <c r="D2444" s="92" t="s">
        <v>3726</v>
      </c>
      <c r="E2444" s="92"/>
      <c r="F2444" s="52" t="s">
        <v>386</v>
      </c>
      <c r="G2444" s="52" t="s">
        <v>27</v>
      </c>
      <c r="H2444" s="52">
        <v>364</v>
      </c>
      <c r="I2444" s="52">
        <v>364</v>
      </c>
      <c r="J2444" s="112"/>
      <c r="K2444" s="112"/>
      <c r="L2444" s="112"/>
      <c r="M2444" s="112"/>
      <c r="N2444" s="115" t="s">
        <v>71</v>
      </c>
      <c r="O2444" s="116"/>
    </row>
    <row r="2445" s="62" customFormat="1" ht="24" spans="1:15">
      <c r="A2445" s="90" t="s">
        <v>100</v>
      </c>
      <c r="B2445" s="90" t="s">
        <v>111</v>
      </c>
      <c r="C2445" s="93">
        <v>310702024</v>
      </c>
      <c r="D2445" s="92" t="s">
        <v>3727</v>
      </c>
      <c r="E2445" s="92" t="s">
        <v>3728</v>
      </c>
      <c r="F2445" s="52"/>
      <c r="G2445" s="52" t="s">
        <v>27</v>
      </c>
      <c r="H2445" s="52">
        <v>160</v>
      </c>
      <c r="I2445" s="52">
        <v>160</v>
      </c>
      <c r="J2445" s="112"/>
      <c r="K2445" s="112"/>
      <c r="L2445" s="112"/>
      <c r="M2445" s="112"/>
      <c r="N2445" s="115" t="s">
        <v>29</v>
      </c>
      <c r="O2445" s="116"/>
    </row>
    <row r="2446" s="67" customFormat="1" ht="96" spans="1:16382">
      <c r="A2446" s="90" t="s">
        <v>104</v>
      </c>
      <c r="B2446" s="90" t="s">
        <v>88</v>
      </c>
      <c r="C2446" s="179">
        <v>310702025</v>
      </c>
      <c r="D2446" s="92" t="s">
        <v>3729</v>
      </c>
      <c r="E2446" s="92" t="s">
        <v>3730</v>
      </c>
      <c r="F2446" s="52" t="s">
        <v>3731</v>
      </c>
      <c r="G2446" s="52" t="s">
        <v>27</v>
      </c>
      <c r="H2446" s="50">
        <v>2500</v>
      </c>
      <c r="I2446" s="50">
        <v>2250</v>
      </c>
      <c r="J2446" s="50"/>
      <c r="K2446" s="50"/>
      <c r="L2446" s="50"/>
      <c r="M2446" s="112"/>
      <c r="N2446" s="115" t="s">
        <v>51</v>
      </c>
      <c r="O2446" s="116"/>
      <c r="P2446" s="62"/>
      <c r="Q2446" s="62"/>
      <c r="R2446" s="62"/>
      <c r="S2446" s="62"/>
      <c r="T2446" s="62"/>
      <c r="U2446" s="62"/>
      <c r="V2446" s="62"/>
      <c r="W2446" s="62"/>
      <c r="X2446" s="62"/>
      <c r="Y2446" s="62"/>
      <c r="Z2446" s="62"/>
      <c r="AA2446" s="62"/>
      <c r="AB2446" s="62"/>
      <c r="AC2446" s="62"/>
      <c r="AD2446" s="62"/>
      <c r="AE2446" s="62"/>
      <c r="AF2446" s="62"/>
      <c r="AG2446" s="62"/>
      <c r="AH2446" s="62"/>
      <c r="AI2446" s="62"/>
      <c r="AJ2446" s="62"/>
      <c r="AK2446" s="62"/>
      <c r="AL2446" s="62"/>
      <c r="AM2446" s="62"/>
      <c r="AN2446" s="62"/>
      <c r="AO2446" s="62"/>
      <c r="AP2446" s="62"/>
      <c r="AQ2446" s="62"/>
      <c r="AR2446" s="62"/>
      <c r="AS2446" s="62"/>
      <c r="AT2446" s="62"/>
      <c r="AU2446" s="62"/>
      <c r="AV2446" s="62"/>
      <c r="AW2446" s="62"/>
      <c r="AX2446" s="62"/>
      <c r="AY2446" s="62"/>
      <c r="AZ2446" s="62"/>
      <c r="BA2446" s="62"/>
      <c r="BB2446" s="62"/>
      <c r="BC2446" s="62"/>
      <c r="BD2446" s="62"/>
      <c r="BE2446" s="62"/>
      <c r="BF2446" s="62"/>
      <c r="BG2446" s="62"/>
      <c r="BH2446" s="62"/>
      <c r="BI2446" s="62"/>
      <c r="BJ2446" s="62"/>
      <c r="BK2446" s="62"/>
      <c r="BL2446" s="62"/>
      <c r="BM2446" s="62"/>
      <c r="BN2446" s="62"/>
      <c r="BO2446" s="62"/>
      <c r="BP2446" s="62"/>
      <c r="BQ2446" s="62"/>
      <c r="BR2446" s="62"/>
      <c r="BS2446" s="62"/>
      <c r="BT2446" s="62"/>
      <c r="BU2446" s="62"/>
      <c r="BV2446" s="62"/>
      <c r="BW2446" s="62"/>
      <c r="BX2446" s="62"/>
      <c r="BY2446" s="62"/>
      <c r="BZ2446" s="62"/>
      <c r="CA2446" s="62"/>
      <c r="CB2446" s="62"/>
      <c r="CC2446" s="62"/>
      <c r="CD2446" s="62"/>
      <c r="CE2446" s="62"/>
      <c r="CF2446" s="62"/>
      <c r="CG2446" s="62"/>
      <c r="CH2446" s="62"/>
      <c r="CI2446" s="62"/>
      <c r="CJ2446" s="62"/>
      <c r="CK2446" s="62"/>
      <c r="CL2446" s="62"/>
      <c r="CM2446" s="62"/>
      <c r="CN2446" s="62"/>
      <c r="CO2446" s="62"/>
      <c r="CP2446" s="62"/>
      <c r="CQ2446" s="62"/>
      <c r="CR2446" s="62"/>
      <c r="CS2446" s="62"/>
      <c r="CT2446" s="62"/>
      <c r="CU2446" s="62"/>
      <c r="CV2446" s="62"/>
      <c r="CW2446" s="62"/>
      <c r="CX2446" s="62"/>
      <c r="CY2446" s="62"/>
      <c r="CZ2446" s="62"/>
      <c r="DA2446" s="62"/>
      <c r="DB2446" s="62"/>
      <c r="DC2446" s="62"/>
      <c r="DD2446" s="62"/>
      <c r="DE2446" s="62"/>
      <c r="DF2446" s="62"/>
      <c r="DG2446" s="62"/>
      <c r="DH2446" s="62"/>
      <c r="DI2446" s="62"/>
      <c r="DJ2446" s="62"/>
      <c r="DK2446" s="62"/>
      <c r="DL2446" s="62"/>
      <c r="DM2446" s="62"/>
      <c r="DN2446" s="62"/>
      <c r="DO2446" s="62"/>
      <c r="DP2446" s="62"/>
      <c r="DQ2446" s="62"/>
      <c r="DR2446" s="62"/>
      <c r="DS2446" s="62"/>
      <c r="DT2446" s="62"/>
      <c r="DU2446" s="62"/>
      <c r="DV2446" s="62"/>
      <c r="DW2446" s="62"/>
      <c r="DX2446" s="62"/>
      <c r="DY2446" s="62"/>
      <c r="DZ2446" s="62"/>
      <c r="EA2446" s="62"/>
      <c r="EB2446" s="62"/>
      <c r="EC2446" s="62"/>
      <c r="ED2446" s="62"/>
      <c r="EE2446" s="62"/>
      <c r="EF2446" s="62"/>
      <c r="EG2446" s="62"/>
      <c r="EH2446" s="62"/>
      <c r="EI2446" s="62"/>
      <c r="EJ2446" s="62"/>
      <c r="EK2446" s="62"/>
      <c r="EL2446" s="62"/>
      <c r="EM2446" s="62"/>
      <c r="EN2446" s="62"/>
      <c r="EO2446" s="62"/>
      <c r="EP2446" s="62"/>
      <c r="EQ2446" s="62"/>
      <c r="ER2446" s="62"/>
      <c r="ES2446" s="62"/>
      <c r="ET2446" s="62"/>
      <c r="EU2446" s="62"/>
      <c r="EV2446" s="62"/>
      <c r="EW2446" s="62"/>
      <c r="EX2446" s="62"/>
      <c r="EY2446" s="62"/>
      <c r="EZ2446" s="62"/>
      <c r="FA2446" s="62"/>
      <c r="FB2446" s="62"/>
      <c r="FC2446" s="62"/>
      <c r="FD2446" s="62"/>
      <c r="FE2446" s="62"/>
      <c r="FF2446" s="62"/>
      <c r="FG2446" s="62"/>
      <c r="FH2446" s="62"/>
      <c r="FI2446" s="62"/>
      <c r="FJ2446" s="62"/>
      <c r="FK2446" s="62"/>
      <c r="FL2446" s="62"/>
      <c r="FM2446" s="62"/>
      <c r="FN2446" s="62"/>
      <c r="FO2446" s="62"/>
      <c r="FP2446" s="62"/>
      <c r="FQ2446" s="62"/>
      <c r="FR2446" s="62"/>
      <c r="FS2446" s="62"/>
      <c r="FT2446" s="62"/>
      <c r="FU2446" s="62"/>
      <c r="FV2446" s="62"/>
      <c r="FW2446" s="62"/>
      <c r="FX2446" s="62"/>
      <c r="FY2446" s="62"/>
      <c r="FZ2446" s="62"/>
      <c r="GA2446" s="62"/>
      <c r="GB2446" s="62"/>
      <c r="GC2446" s="62"/>
      <c r="GD2446" s="62"/>
      <c r="GE2446" s="62"/>
      <c r="GF2446" s="62"/>
      <c r="GG2446" s="62"/>
      <c r="GH2446" s="62"/>
      <c r="GI2446" s="62"/>
      <c r="GJ2446" s="62"/>
      <c r="GK2446" s="62"/>
      <c r="GL2446" s="62"/>
      <c r="GM2446" s="62"/>
      <c r="GN2446" s="62"/>
      <c r="GO2446" s="62"/>
      <c r="GP2446" s="62"/>
      <c r="GQ2446" s="62"/>
      <c r="GR2446" s="62"/>
      <c r="GS2446" s="62"/>
      <c r="GT2446" s="62"/>
      <c r="GU2446" s="62"/>
      <c r="GV2446" s="62"/>
      <c r="GW2446" s="62"/>
      <c r="GX2446" s="62"/>
      <c r="GY2446" s="62"/>
      <c r="GZ2446" s="62"/>
      <c r="HA2446" s="62"/>
      <c r="HB2446" s="62"/>
      <c r="HC2446" s="62"/>
      <c r="HD2446" s="62"/>
      <c r="HE2446" s="62"/>
      <c r="HF2446" s="62"/>
      <c r="HG2446" s="62"/>
      <c r="HH2446" s="62"/>
      <c r="HI2446" s="62"/>
      <c r="HJ2446" s="62"/>
      <c r="HK2446" s="62"/>
      <c r="HL2446" s="62"/>
      <c r="HM2446" s="62"/>
      <c r="HN2446" s="62"/>
      <c r="HO2446" s="62"/>
      <c r="HP2446" s="62"/>
      <c r="HQ2446" s="62"/>
      <c r="HR2446" s="62"/>
      <c r="HS2446" s="62"/>
      <c r="HT2446" s="62"/>
      <c r="HU2446" s="62"/>
      <c r="HV2446" s="62"/>
      <c r="HW2446" s="62"/>
      <c r="HX2446" s="62"/>
      <c r="HY2446" s="62"/>
      <c r="HZ2446" s="62"/>
      <c r="IA2446" s="62"/>
      <c r="IB2446" s="62"/>
      <c r="IC2446" s="62"/>
      <c r="ID2446" s="62"/>
      <c r="IE2446" s="62"/>
      <c r="IF2446" s="62"/>
      <c r="IG2446" s="62"/>
      <c r="IH2446" s="62"/>
      <c r="II2446" s="62"/>
      <c r="IJ2446" s="62"/>
      <c r="IK2446" s="62"/>
      <c r="IL2446" s="62"/>
      <c r="IM2446" s="62"/>
      <c r="IN2446" s="62"/>
      <c r="IO2446" s="62"/>
      <c r="IP2446" s="62"/>
      <c r="IQ2446" s="62"/>
      <c r="IR2446" s="62"/>
      <c r="IS2446" s="62"/>
      <c r="IT2446" s="62"/>
      <c r="IU2446" s="62"/>
      <c r="IV2446" s="62"/>
      <c r="IW2446" s="62"/>
      <c r="IX2446" s="62"/>
      <c r="IY2446" s="62"/>
      <c r="IZ2446" s="62"/>
      <c r="JA2446" s="62"/>
      <c r="JB2446" s="62"/>
      <c r="JC2446" s="62"/>
      <c r="JD2446" s="62"/>
      <c r="JE2446" s="62"/>
      <c r="JF2446" s="62"/>
      <c r="JG2446" s="62"/>
      <c r="JH2446" s="62"/>
      <c r="JI2446" s="62"/>
      <c r="JJ2446" s="62"/>
      <c r="JK2446" s="62"/>
      <c r="JL2446" s="62"/>
      <c r="JM2446" s="62"/>
      <c r="JN2446" s="62"/>
      <c r="JO2446" s="62"/>
      <c r="JP2446" s="62"/>
      <c r="JQ2446" s="62"/>
      <c r="JR2446" s="62"/>
      <c r="JS2446" s="62"/>
      <c r="JT2446" s="62"/>
      <c r="JU2446" s="62"/>
      <c r="JV2446" s="62"/>
      <c r="JW2446" s="62"/>
      <c r="JX2446" s="62"/>
      <c r="JY2446" s="62"/>
      <c r="JZ2446" s="62"/>
      <c r="KA2446" s="62"/>
      <c r="KB2446" s="62"/>
      <c r="KC2446" s="62"/>
      <c r="KD2446" s="62"/>
      <c r="KE2446" s="62"/>
      <c r="KF2446" s="62"/>
      <c r="KG2446" s="62"/>
      <c r="KH2446" s="62"/>
      <c r="KI2446" s="62"/>
      <c r="KJ2446" s="62"/>
      <c r="KK2446" s="62"/>
      <c r="KL2446" s="62"/>
      <c r="KM2446" s="62"/>
      <c r="KN2446" s="62"/>
      <c r="KO2446" s="62"/>
      <c r="KP2446" s="62"/>
      <c r="KQ2446" s="62"/>
      <c r="KR2446" s="62"/>
      <c r="KS2446" s="62"/>
      <c r="KT2446" s="62"/>
      <c r="KU2446" s="62"/>
      <c r="KV2446" s="62"/>
      <c r="KW2446" s="62"/>
      <c r="KX2446" s="62"/>
      <c r="KY2446" s="62"/>
      <c r="KZ2446" s="62"/>
      <c r="LA2446" s="62"/>
      <c r="LB2446" s="62"/>
      <c r="LC2446" s="62"/>
      <c r="LD2446" s="62"/>
      <c r="LE2446" s="62"/>
      <c r="LF2446" s="62"/>
      <c r="LG2446" s="62"/>
      <c r="LH2446" s="62"/>
      <c r="LI2446" s="62"/>
      <c r="LJ2446" s="62"/>
      <c r="LK2446" s="62"/>
      <c r="LL2446" s="62"/>
      <c r="LM2446" s="62"/>
      <c r="LN2446" s="62"/>
      <c r="LO2446" s="62"/>
      <c r="LP2446" s="62"/>
      <c r="LQ2446" s="62"/>
      <c r="LR2446" s="62"/>
      <c r="LS2446" s="62"/>
      <c r="LT2446" s="62"/>
      <c r="LU2446" s="62"/>
      <c r="LV2446" s="62"/>
      <c r="LW2446" s="62"/>
      <c r="LX2446" s="62"/>
      <c r="LY2446" s="62"/>
      <c r="LZ2446" s="62"/>
      <c r="MA2446" s="62"/>
      <c r="MB2446" s="62"/>
      <c r="MC2446" s="62"/>
      <c r="MD2446" s="62"/>
      <c r="ME2446" s="62"/>
      <c r="MF2446" s="62"/>
      <c r="MG2446" s="62"/>
      <c r="MH2446" s="62"/>
      <c r="MI2446" s="62"/>
      <c r="MJ2446" s="62"/>
      <c r="MK2446" s="62"/>
      <c r="ML2446" s="62"/>
      <c r="MM2446" s="62"/>
      <c r="MN2446" s="62"/>
      <c r="MO2446" s="62"/>
      <c r="MP2446" s="62"/>
      <c r="MQ2446" s="62"/>
      <c r="MR2446" s="62"/>
      <c r="MS2446" s="62"/>
      <c r="MT2446" s="62"/>
      <c r="MU2446" s="62"/>
      <c r="MV2446" s="62"/>
      <c r="MW2446" s="62"/>
      <c r="MX2446" s="62"/>
      <c r="MY2446" s="62"/>
      <c r="MZ2446" s="62"/>
      <c r="NA2446" s="62"/>
      <c r="NB2446" s="62"/>
      <c r="NC2446" s="62"/>
      <c r="ND2446" s="62"/>
      <c r="NE2446" s="62"/>
      <c r="NF2446" s="62"/>
      <c r="NG2446" s="62"/>
      <c r="NH2446" s="62"/>
      <c r="NI2446" s="62"/>
      <c r="NJ2446" s="62"/>
      <c r="NK2446" s="62"/>
      <c r="NL2446" s="62"/>
      <c r="NM2446" s="62"/>
      <c r="NN2446" s="62"/>
      <c r="NO2446" s="62"/>
      <c r="NP2446" s="62"/>
      <c r="NQ2446" s="62"/>
      <c r="NR2446" s="62"/>
      <c r="NS2446" s="62"/>
      <c r="NT2446" s="62"/>
      <c r="NU2446" s="62"/>
      <c r="NV2446" s="62"/>
      <c r="NW2446" s="62"/>
      <c r="NX2446" s="62"/>
      <c r="NY2446" s="62"/>
      <c r="NZ2446" s="62"/>
      <c r="OA2446" s="62"/>
      <c r="OB2446" s="62"/>
      <c r="OC2446" s="62"/>
      <c r="OD2446" s="62"/>
      <c r="OE2446" s="62"/>
      <c r="OF2446" s="62"/>
      <c r="OG2446" s="62"/>
      <c r="OH2446" s="62"/>
      <c r="OI2446" s="62"/>
      <c r="OJ2446" s="62"/>
      <c r="OK2446" s="62"/>
      <c r="OL2446" s="62"/>
      <c r="OM2446" s="62"/>
      <c r="ON2446" s="62"/>
      <c r="OO2446" s="62"/>
      <c r="OP2446" s="62"/>
      <c r="OQ2446" s="62"/>
      <c r="OR2446" s="62"/>
      <c r="OS2446" s="62"/>
      <c r="OT2446" s="62"/>
      <c r="OU2446" s="62"/>
      <c r="OV2446" s="62"/>
      <c r="OW2446" s="62"/>
      <c r="OX2446" s="62"/>
      <c r="OY2446" s="62"/>
      <c r="OZ2446" s="62"/>
      <c r="PA2446" s="62"/>
      <c r="PB2446" s="62"/>
      <c r="PC2446" s="62"/>
      <c r="PD2446" s="62"/>
      <c r="PE2446" s="62"/>
      <c r="PF2446" s="62"/>
      <c r="PG2446" s="62"/>
      <c r="PH2446" s="62"/>
      <c r="PI2446" s="62"/>
      <c r="PJ2446" s="62"/>
      <c r="PK2446" s="62"/>
      <c r="PL2446" s="62"/>
      <c r="PM2446" s="62"/>
      <c r="PN2446" s="62"/>
      <c r="PO2446" s="62"/>
      <c r="PP2446" s="62"/>
      <c r="PQ2446" s="62"/>
      <c r="PR2446" s="62"/>
      <c r="PS2446" s="62"/>
      <c r="PT2446" s="62"/>
      <c r="PU2446" s="62"/>
      <c r="PV2446" s="62"/>
      <c r="PW2446" s="62"/>
      <c r="PX2446" s="62"/>
      <c r="PY2446" s="62"/>
      <c r="PZ2446" s="62"/>
      <c r="QA2446" s="62"/>
      <c r="QB2446" s="62"/>
      <c r="QC2446" s="62"/>
      <c r="QD2446" s="62"/>
      <c r="QE2446" s="62"/>
      <c r="QF2446" s="62"/>
      <c r="QG2446" s="62"/>
      <c r="QH2446" s="62"/>
      <c r="QI2446" s="62"/>
      <c r="QJ2446" s="62"/>
      <c r="QK2446" s="62"/>
      <c r="QL2446" s="62"/>
      <c r="QM2446" s="62"/>
      <c r="QN2446" s="62"/>
      <c r="QO2446" s="62"/>
      <c r="QP2446" s="62"/>
      <c r="QQ2446" s="62"/>
      <c r="QR2446" s="62"/>
      <c r="QS2446" s="62"/>
      <c r="QT2446" s="62"/>
      <c r="QU2446" s="62"/>
      <c r="QV2446" s="62"/>
      <c r="QW2446" s="62"/>
      <c r="QX2446" s="62"/>
      <c r="QY2446" s="62"/>
      <c r="QZ2446" s="62"/>
      <c r="RA2446" s="62"/>
      <c r="RB2446" s="62"/>
      <c r="RC2446" s="62"/>
      <c r="RD2446" s="62"/>
      <c r="RE2446" s="62"/>
      <c r="RF2446" s="62"/>
      <c r="RG2446" s="62"/>
      <c r="RH2446" s="62"/>
      <c r="RI2446" s="62"/>
      <c r="RJ2446" s="62"/>
      <c r="RK2446" s="62"/>
      <c r="RL2446" s="62"/>
      <c r="RM2446" s="62"/>
      <c r="RN2446" s="62"/>
      <c r="RO2446" s="62"/>
      <c r="RP2446" s="62"/>
      <c r="RQ2446" s="62"/>
      <c r="RR2446" s="62"/>
      <c r="RS2446" s="62"/>
      <c r="RT2446" s="62"/>
      <c r="RU2446" s="62"/>
      <c r="RV2446" s="62"/>
      <c r="RW2446" s="62"/>
      <c r="RX2446" s="62"/>
      <c r="RY2446" s="62"/>
      <c r="RZ2446" s="62"/>
      <c r="SA2446" s="62"/>
      <c r="SB2446" s="62"/>
      <c r="SC2446" s="62"/>
      <c r="SD2446" s="62"/>
      <c r="SE2446" s="62"/>
      <c r="SF2446" s="62"/>
      <c r="SG2446" s="62"/>
      <c r="SH2446" s="62"/>
      <c r="SI2446" s="62"/>
      <c r="SJ2446" s="62"/>
      <c r="SK2446" s="62"/>
      <c r="SL2446" s="62"/>
      <c r="SM2446" s="62"/>
      <c r="SN2446" s="62"/>
      <c r="SO2446" s="62"/>
      <c r="SP2446" s="62"/>
      <c r="SQ2446" s="62"/>
      <c r="SR2446" s="62"/>
      <c r="SS2446" s="62"/>
      <c r="ST2446" s="62"/>
      <c r="SU2446" s="62"/>
      <c r="SV2446" s="62"/>
      <c r="SW2446" s="62"/>
      <c r="SX2446" s="62"/>
      <c r="SY2446" s="62"/>
      <c r="SZ2446" s="62"/>
      <c r="TA2446" s="62"/>
      <c r="TB2446" s="62"/>
      <c r="TC2446" s="62"/>
      <c r="TD2446" s="62"/>
      <c r="TE2446" s="62"/>
      <c r="TF2446" s="62"/>
      <c r="TG2446" s="62"/>
      <c r="TH2446" s="62"/>
      <c r="TI2446" s="62"/>
      <c r="TJ2446" s="62"/>
      <c r="TK2446" s="62"/>
      <c r="TL2446" s="62"/>
      <c r="TM2446" s="62"/>
      <c r="TN2446" s="62"/>
      <c r="TO2446" s="62"/>
      <c r="TP2446" s="62"/>
      <c r="TQ2446" s="62"/>
      <c r="TR2446" s="62"/>
      <c r="TS2446" s="62"/>
      <c r="TT2446" s="62"/>
      <c r="TU2446" s="62"/>
      <c r="TV2446" s="62"/>
      <c r="TW2446" s="62"/>
      <c r="TX2446" s="62"/>
      <c r="TY2446" s="62"/>
      <c r="TZ2446" s="62"/>
      <c r="UA2446" s="62"/>
      <c r="UB2446" s="62"/>
      <c r="UC2446" s="62"/>
      <c r="UD2446" s="62"/>
      <c r="UE2446" s="62"/>
      <c r="UF2446" s="62"/>
      <c r="UG2446" s="62"/>
      <c r="UH2446" s="62"/>
      <c r="UI2446" s="62"/>
      <c r="UJ2446" s="62"/>
      <c r="UK2446" s="62"/>
      <c r="UL2446" s="62"/>
      <c r="UM2446" s="62"/>
      <c r="UN2446" s="62"/>
      <c r="UO2446" s="62"/>
      <c r="UP2446" s="62"/>
      <c r="UQ2446" s="62"/>
      <c r="UR2446" s="62"/>
      <c r="US2446" s="62"/>
      <c r="UT2446" s="62"/>
      <c r="UU2446" s="62"/>
      <c r="UV2446" s="62"/>
      <c r="UW2446" s="62"/>
      <c r="UX2446" s="62"/>
      <c r="UY2446" s="62"/>
      <c r="UZ2446" s="62"/>
      <c r="VA2446" s="62"/>
      <c r="VB2446" s="62"/>
      <c r="VC2446" s="62"/>
      <c r="VD2446" s="62"/>
      <c r="VE2446" s="62"/>
      <c r="VF2446" s="62"/>
      <c r="VG2446" s="62"/>
      <c r="VH2446" s="62"/>
      <c r="VI2446" s="62"/>
      <c r="VJ2446" s="62"/>
      <c r="VK2446" s="62"/>
      <c r="VL2446" s="62"/>
      <c r="VM2446" s="62"/>
      <c r="VN2446" s="62"/>
      <c r="VO2446" s="62"/>
      <c r="VP2446" s="62"/>
      <c r="VQ2446" s="62"/>
      <c r="VR2446" s="62"/>
      <c r="VS2446" s="62"/>
      <c r="VT2446" s="62"/>
      <c r="VU2446" s="62"/>
      <c r="VV2446" s="62"/>
      <c r="VW2446" s="62"/>
      <c r="VX2446" s="62"/>
      <c r="VY2446" s="62"/>
      <c r="VZ2446" s="62"/>
      <c r="WA2446" s="62"/>
      <c r="WB2446" s="62"/>
      <c r="WC2446" s="62"/>
      <c r="WD2446" s="62"/>
      <c r="WE2446" s="62"/>
      <c r="WF2446" s="62"/>
      <c r="WG2446" s="62"/>
      <c r="WH2446" s="62"/>
      <c r="WI2446" s="62"/>
      <c r="WJ2446" s="62"/>
      <c r="WK2446" s="62"/>
      <c r="WL2446" s="62"/>
      <c r="WM2446" s="62"/>
      <c r="WN2446" s="62"/>
      <c r="WO2446" s="62"/>
      <c r="WP2446" s="62"/>
      <c r="WQ2446" s="62"/>
      <c r="WR2446" s="62"/>
      <c r="WS2446" s="62"/>
      <c r="WT2446" s="62"/>
      <c r="WU2446" s="62"/>
      <c r="WV2446" s="62"/>
      <c r="WW2446" s="62"/>
      <c r="WX2446" s="62"/>
      <c r="WY2446" s="62"/>
      <c r="WZ2446" s="62"/>
      <c r="XA2446" s="62"/>
      <c r="XB2446" s="62"/>
      <c r="XC2446" s="62"/>
      <c r="XD2446" s="62"/>
      <c r="XE2446" s="62"/>
      <c r="XF2446" s="62"/>
      <c r="XG2446" s="62"/>
      <c r="XH2446" s="62"/>
      <c r="XI2446" s="62"/>
      <c r="XJ2446" s="62"/>
      <c r="XK2446" s="62"/>
      <c r="XL2446" s="62"/>
      <c r="XM2446" s="62"/>
      <c r="XN2446" s="62"/>
      <c r="XO2446" s="62"/>
      <c r="XP2446" s="62"/>
      <c r="XQ2446" s="62"/>
      <c r="XR2446" s="62"/>
      <c r="XS2446" s="62"/>
      <c r="XT2446" s="62"/>
      <c r="XU2446" s="62"/>
      <c r="XV2446" s="62"/>
      <c r="XW2446" s="62"/>
      <c r="XX2446" s="62"/>
      <c r="XY2446" s="62"/>
      <c r="XZ2446" s="62"/>
      <c r="YA2446" s="62"/>
      <c r="YB2446" s="62"/>
      <c r="YC2446" s="62"/>
      <c r="YD2446" s="62"/>
      <c r="YE2446" s="62"/>
      <c r="YF2446" s="62"/>
      <c r="YG2446" s="62"/>
      <c r="YH2446" s="62"/>
      <c r="YI2446" s="62"/>
      <c r="YJ2446" s="62"/>
      <c r="YK2446" s="62"/>
      <c r="YL2446" s="62"/>
      <c r="YM2446" s="62"/>
      <c r="YN2446" s="62"/>
      <c r="YO2446" s="62"/>
      <c r="YP2446" s="62"/>
      <c r="YQ2446" s="62"/>
      <c r="YR2446" s="62"/>
      <c r="YS2446" s="62"/>
      <c r="YT2446" s="62"/>
      <c r="YU2446" s="62"/>
      <c r="YV2446" s="62"/>
      <c r="YW2446" s="62"/>
      <c r="YX2446" s="62"/>
      <c r="YY2446" s="62"/>
      <c r="YZ2446" s="62"/>
      <c r="ZA2446" s="62"/>
      <c r="ZB2446" s="62"/>
      <c r="ZC2446" s="62"/>
      <c r="ZD2446" s="62"/>
      <c r="ZE2446" s="62"/>
      <c r="ZF2446" s="62"/>
      <c r="ZG2446" s="62"/>
      <c r="ZH2446" s="62"/>
      <c r="ZI2446" s="62"/>
      <c r="ZJ2446" s="62"/>
      <c r="ZK2446" s="62"/>
      <c r="ZL2446" s="62"/>
      <c r="ZM2446" s="62"/>
      <c r="ZN2446" s="62"/>
      <c r="ZO2446" s="62"/>
      <c r="ZP2446" s="62"/>
      <c r="ZQ2446" s="62"/>
      <c r="ZR2446" s="62"/>
      <c r="ZS2446" s="62"/>
      <c r="ZT2446" s="62"/>
      <c r="ZU2446" s="62"/>
      <c r="ZV2446" s="62"/>
      <c r="ZW2446" s="62"/>
      <c r="ZX2446" s="62"/>
      <c r="ZY2446" s="62"/>
      <c r="ZZ2446" s="62"/>
      <c r="AAA2446" s="62"/>
      <c r="AAB2446" s="62"/>
      <c r="AAC2446" s="62"/>
      <c r="AAD2446" s="62"/>
      <c r="AAE2446" s="62"/>
      <c r="AAF2446" s="62"/>
      <c r="AAG2446" s="62"/>
      <c r="AAH2446" s="62"/>
      <c r="AAI2446" s="62"/>
      <c r="AAJ2446" s="62"/>
      <c r="AAK2446" s="62"/>
      <c r="AAL2446" s="62"/>
      <c r="AAM2446" s="62"/>
      <c r="AAN2446" s="62"/>
      <c r="AAO2446" s="62"/>
      <c r="AAP2446" s="62"/>
      <c r="AAQ2446" s="62"/>
      <c r="AAR2446" s="62"/>
      <c r="AAS2446" s="62"/>
      <c r="AAT2446" s="62"/>
      <c r="AAU2446" s="62"/>
      <c r="AAV2446" s="62"/>
      <c r="AAW2446" s="62"/>
      <c r="AAX2446" s="62"/>
      <c r="AAY2446" s="62"/>
      <c r="AAZ2446" s="62"/>
      <c r="ABA2446" s="62"/>
      <c r="ABB2446" s="62"/>
      <c r="ABC2446" s="62"/>
      <c r="ABD2446" s="62"/>
      <c r="ABE2446" s="62"/>
      <c r="ABF2446" s="62"/>
      <c r="ABG2446" s="62"/>
      <c r="ABH2446" s="62"/>
      <c r="ABI2446" s="62"/>
      <c r="ABJ2446" s="62"/>
      <c r="ABK2446" s="62"/>
      <c r="ABL2446" s="62"/>
      <c r="ABM2446" s="62"/>
      <c r="ABN2446" s="62"/>
      <c r="ABO2446" s="62"/>
      <c r="ABP2446" s="62"/>
      <c r="ABQ2446" s="62"/>
      <c r="ABR2446" s="62"/>
      <c r="ABS2446" s="62"/>
      <c r="ABT2446" s="62"/>
      <c r="ABU2446" s="62"/>
      <c r="ABV2446" s="62"/>
      <c r="ABW2446" s="62"/>
      <c r="ABX2446" s="62"/>
      <c r="ABY2446" s="62"/>
      <c r="ABZ2446" s="62"/>
      <c r="ACA2446" s="62"/>
      <c r="ACB2446" s="62"/>
      <c r="ACC2446" s="62"/>
      <c r="ACD2446" s="62"/>
      <c r="ACE2446" s="62"/>
      <c r="ACF2446" s="62"/>
      <c r="ACG2446" s="62"/>
      <c r="ACH2446" s="62"/>
      <c r="ACI2446" s="62"/>
      <c r="ACJ2446" s="62"/>
      <c r="ACK2446" s="62"/>
      <c r="ACL2446" s="62"/>
      <c r="ACM2446" s="62"/>
      <c r="ACN2446" s="62"/>
      <c r="ACO2446" s="62"/>
      <c r="ACP2446" s="62"/>
      <c r="ACQ2446" s="62"/>
      <c r="ACR2446" s="62"/>
      <c r="ACS2446" s="62"/>
      <c r="ACT2446" s="62"/>
      <c r="ACU2446" s="62"/>
      <c r="ACV2446" s="62"/>
      <c r="ACW2446" s="62"/>
      <c r="ACX2446" s="62"/>
      <c r="ACY2446" s="62"/>
      <c r="ACZ2446" s="62"/>
      <c r="ADA2446" s="62"/>
      <c r="ADB2446" s="62"/>
      <c r="ADC2446" s="62"/>
      <c r="ADD2446" s="62"/>
      <c r="ADE2446" s="62"/>
      <c r="ADF2446" s="62"/>
      <c r="ADG2446" s="62"/>
      <c r="ADH2446" s="62"/>
      <c r="ADI2446" s="62"/>
      <c r="ADJ2446" s="62"/>
      <c r="ADK2446" s="62"/>
      <c r="ADL2446" s="62"/>
      <c r="ADM2446" s="62"/>
      <c r="ADN2446" s="62"/>
      <c r="ADO2446" s="62"/>
      <c r="ADP2446" s="62"/>
      <c r="ADQ2446" s="62"/>
      <c r="ADR2446" s="62"/>
      <c r="ADS2446" s="62"/>
      <c r="ADT2446" s="62"/>
      <c r="ADU2446" s="62"/>
      <c r="ADV2446" s="62"/>
      <c r="ADW2446" s="62"/>
      <c r="ADX2446" s="62"/>
      <c r="ADY2446" s="62"/>
      <c r="ADZ2446" s="62"/>
      <c r="AEA2446" s="62"/>
      <c r="AEB2446" s="62"/>
      <c r="AEC2446" s="62"/>
      <c r="AED2446" s="62"/>
      <c r="AEE2446" s="62"/>
      <c r="AEF2446" s="62"/>
      <c r="AEG2446" s="62"/>
      <c r="AEH2446" s="62"/>
      <c r="AEI2446" s="62"/>
      <c r="AEJ2446" s="62"/>
      <c r="AEK2446" s="62"/>
      <c r="AEL2446" s="62"/>
      <c r="AEM2446" s="62"/>
      <c r="AEN2446" s="62"/>
      <c r="AEO2446" s="62"/>
      <c r="AEP2446" s="62"/>
      <c r="AEQ2446" s="62"/>
      <c r="AER2446" s="62"/>
      <c r="AES2446" s="62"/>
      <c r="AET2446" s="62"/>
      <c r="AEU2446" s="62"/>
      <c r="AEV2446" s="62"/>
      <c r="AEW2446" s="62"/>
      <c r="AEX2446" s="62"/>
      <c r="AEY2446" s="62"/>
      <c r="AEZ2446" s="62"/>
      <c r="AFA2446" s="62"/>
      <c r="AFB2446" s="62"/>
      <c r="AFC2446" s="62"/>
      <c r="AFD2446" s="62"/>
      <c r="AFE2446" s="62"/>
      <c r="AFF2446" s="62"/>
      <c r="AFG2446" s="62"/>
      <c r="AFH2446" s="62"/>
      <c r="AFI2446" s="62"/>
      <c r="AFJ2446" s="62"/>
      <c r="AFK2446" s="62"/>
      <c r="AFL2446" s="62"/>
      <c r="AFM2446" s="62"/>
      <c r="AFN2446" s="62"/>
      <c r="AFO2446" s="62"/>
      <c r="AFP2446" s="62"/>
      <c r="AFQ2446" s="62"/>
      <c r="AFR2446" s="62"/>
      <c r="AFS2446" s="62"/>
      <c r="AFT2446" s="62"/>
      <c r="AFU2446" s="62"/>
      <c r="AFV2446" s="62"/>
      <c r="AFW2446" s="62"/>
      <c r="AFX2446" s="62"/>
      <c r="AFY2446" s="62"/>
      <c r="AFZ2446" s="62"/>
      <c r="AGA2446" s="62"/>
      <c r="AGB2446" s="62"/>
      <c r="AGC2446" s="62"/>
      <c r="AGD2446" s="62"/>
      <c r="AGE2446" s="62"/>
      <c r="AGF2446" s="62"/>
      <c r="AGG2446" s="62"/>
      <c r="AGH2446" s="62"/>
      <c r="AGI2446" s="62"/>
      <c r="AGJ2446" s="62"/>
      <c r="AGK2446" s="62"/>
      <c r="AGL2446" s="62"/>
      <c r="AGM2446" s="62"/>
      <c r="AGN2446" s="62"/>
      <c r="AGO2446" s="62"/>
      <c r="AGP2446" s="62"/>
      <c r="AGQ2446" s="62"/>
      <c r="AGR2446" s="62"/>
      <c r="AGS2446" s="62"/>
      <c r="AGT2446" s="62"/>
      <c r="AGU2446" s="62"/>
      <c r="AGV2446" s="62"/>
      <c r="AGW2446" s="62"/>
      <c r="AGX2446" s="62"/>
      <c r="AGY2446" s="62"/>
      <c r="AGZ2446" s="62"/>
      <c r="AHA2446" s="62"/>
      <c r="AHB2446" s="62"/>
      <c r="AHC2446" s="62"/>
      <c r="AHD2446" s="62"/>
      <c r="AHE2446" s="62"/>
      <c r="AHF2446" s="62"/>
      <c r="AHG2446" s="62"/>
      <c r="AHH2446" s="62"/>
      <c r="AHI2446" s="62"/>
      <c r="AHJ2446" s="62"/>
      <c r="AHK2446" s="62"/>
      <c r="AHL2446" s="62"/>
      <c r="AHM2446" s="62"/>
      <c r="AHN2446" s="62"/>
      <c r="AHO2446" s="62"/>
      <c r="AHP2446" s="62"/>
      <c r="AHQ2446" s="62"/>
      <c r="AHR2446" s="62"/>
      <c r="AHS2446" s="62"/>
      <c r="AHT2446" s="62"/>
      <c r="AHU2446" s="62"/>
      <c r="AHV2446" s="62"/>
      <c r="AHW2446" s="62"/>
      <c r="AHX2446" s="62"/>
      <c r="AHY2446" s="62"/>
      <c r="AHZ2446" s="62"/>
      <c r="AIA2446" s="62"/>
      <c r="AIB2446" s="62"/>
      <c r="AIC2446" s="62"/>
      <c r="AID2446" s="62"/>
      <c r="AIE2446" s="62"/>
      <c r="AIF2446" s="62"/>
      <c r="AIG2446" s="62"/>
      <c r="AIH2446" s="62"/>
      <c r="AII2446" s="62"/>
      <c r="AIJ2446" s="62"/>
      <c r="AIK2446" s="62"/>
      <c r="AIL2446" s="62"/>
      <c r="AIM2446" s="62"/>
      <c r="AIN2446" s="62"/>
      <c r="AIO2446" s="62"/>
      <c r="AIP2446" s="62"/>
      <c r="AIQ2446" s="62"/>
      <c r="AIR2446" s="62"/>
      <c r="AIS2446" s="62"/>
      <c r="AIT2446" s="62"/>
      <c r="AIU2446" s="62"/>
      <c r="AIV2446" s="62"/>
      <c r="AIW2446" s="62"/>
      <c r="AIX2446" s="62"/>
      <c r="AIY2446" s="62"/>
      <c r="AIZ2446" s="62"/>
      <c r="AJA2446" s="62"/>
      <c r="AJB2446" s="62"/>
      <c r="AJC2446" s="62"/>
      <c r="AJD2446" s="62"/>
      <c r="AJE2446" s="62"/>
      <c r="AJF2446" s="62"/>
      <c r="AJG2446" s="62"/>
      <c r="AJH2446" s="62"/>
      <c r="AJI2446" s="62"/>
      <c r="AJJ2446" s="62"/>
      <c r="AJK2446" s="62"/>
      <c r="AJL2446" s="62"/>
      <c r="AJM2446" s="62"/>
      <c r="AJN2446" s="62"/>
      <c r="AJO2446" s="62"/>
      <c r="AJP2446" s="62"/>
      <c r="AJQ2446" s="62"/>
      <c r="AJR2446" s="62"/>
      <c r="AJS2446" s="62"/>
      <c r="AJT2446" s="62"/>
      <c r="AJU2446" s="62"/>
      <c r="AJV2446" s="62"/>
      <c r="AJW2446" s="62"/>
      <c r="AJX2446" s="62"/>
      <c r="AJY2446" s="62"/>
      <c r="AJZ2446" s="62"/>
      <c r="AKA2446" s="62"/>
      <c r="AKB2446" s="62"/>
      <c r="AKC2446" s="62"/>
      <c r="AKD2446" s="62"/>
      <c r="AKE2446" s="62"/>
      <c r="AKF2446" s="62"/>
      <c r="AKG2446" s="62"/>
      <c r="AKH2446" s="62"/>
      <c r="AKI2446" s="62"/>
      <c r="AKJ2446" s="62"/>
      <c r="AKK2446" s="62"/>
      <c r="AKL2446" s="62"/>
      <c r="AKM2446" s="62"/>
      <c r="AKN2446" s="62"/>
      <c r="AKO2446" s="62"/>
      <c r="AKP2446" s="62"/>
      <c r="AKQ2446" s="62"/>
      <c r="AKR2446" s="62"/>
      <c r="AKS2446" s="62"/>
      <c r="AKT2446" s="62"/>
      <c r="AKU2446" s="62"/>
      <c r="AKV2446" s="62"/>
      <c r="AKW2446" s="62"/>
      <c r="AKX2446" s="62"/>
      <c r="AKY2446" s="62"/>
      <c r="AKZ2446" s="62"/>
      <c r="ALA2446" s="62"/>
      <c r="ALB2446" s="62"/>
      <c r="ALC2446" s="62"/>
      <c r="ALD2446" s="62"/>
      <c r="ALE2446" s="62"/>
      <c r="ALF2446" s="62"/>
      <c r="ALG2446" s="62"/>
      <c r="ALH2446" s="62"/>
      <c r="ALI2446" s="62"/>
      <c r="ALJ2446" s="62"/>
      <c r="ALK2446" s="62"/>
      <c r="ALL2446" s="62"/>
      <c r="ALM2446" s="62"/>
      <c r="ALN2446" s="62"/>
      <c r="ALO2446" s="62"/>
      <c r="ALP2446" s="62"/>
      <c r="ALQ2446" s="62"/>
      <c r="ALR2446" s="62"/>
      <c r="ALS2446" s="62"/>
      <c r="ALT2446" s="62"/>
      <c r="ALU2446" s="62"/>
      <c r="ALV2446" s="62"/>
      <c r="ALW2446" s="62"/>
      <c r="ALX2446" s="62"/>
      <c r="ALY2446" s="62"/>
      <c r="ALZ2446" s="62"/>
      <c r="AMA2446" s="62"/>
      <c r="AMB2446" s="62"/>
      <c r="AMC2446" s="62"/>
      <c r="AMD2446" s="62"/>
      <c r="AME2446" s="62"/>
      <c r="AMF2446" s="62"/>
      <c r="AMG2446" s="62"/>
      <c r="AMH2446" s="62"/>
      <c r="AMI2446" s="62"/>
      <c r="AMJ2446" s="62"/>
      <c r="AMK2446" s="62"/>
      <c r="AML2446" s="62"/>
      <c r="AMM2446" s="62"/>
      <c r="AMN2446" s="62"/>
      <c r="AMO2446" s="62"/>
      <c r="AMP2446" s="62"/>
      <c r="AMQ2446" s="62"/>
      <c r="AMR2446" s="62"/>
      <c r="AMS2446" s="62"/>
      <c r="AMT2446" s="62"/>
      <c r="AMU2446" s="62"/>
      <c r="AMV2446" s="62"/>
      <c r="AMW2446" s="62"/>
      <c r="AMX2446" s="62"/>
      <c r="AMY2446" s="62"/>
      <c r="AMZ2446" s="62"/>
      <c r="ANA2446" s="62"/>
      <c r="ANB2446" s="62"/>
      <c r="ANC2446" s="62"/>
      <c r="AND2446" s="62"/>
      <c r="ANE2446" s="62"/>
      <c r="ANF2446" s="62"/>
      <c r="ANG2446" s="62"/>
      <c r="ANH2446" s="62"/>
      <c r="ANI2446" s="62"/>
      <c r="ANJ2446" s="62"/>
      <c r="ANK2446" s="62"/>
      <c r="ANL2446" s="62"/>
      <c r="ANM2446" s="62"/>
      <c r="ANN2446" s="62"/>
      <c r="ANO2446" s="62"/>
      <c r="ANP2446" s="62"/>
      <c r="ANQ2446" s="62"/>
      <c r="ANR2446" s="62"/>
      <c r="ANS2446" s="62"/>
      <c r="ANT2446" s="62"/>
      <c r="ANU2446" s="62"/>
      <c r="ANV2446" s="62"/>
      <c r="ANW2446" s="62"/>
      <c r="ANX2446" s="62"/>
      <c r="ANY2446" s="62"/>
      <c r="ANZ2446" s="62"/>
      <c r="AOA2446" s="62"/>
      <c r="AOB2446" s="62"/>
      <c r="AOC2446" s="62"/>
      <c r="AOD2446" s="62"/>
      <c r="AOE2446" s="62"/>
      <c r="AOF2446" s="62"/>
      <c r="AOG2446" s="62"/>
      <c r="AOH2446" s="62"/>
      <c r="AOI2446" s="62"/>
      <c r="AOJ2446" s="62"/>
      <c r="AOK2446" s="62"/>
      <c r="AOL2446" s="62"/>
      <c r="AOM2446" s="62"/>
      <c r="AON2446" s="62"/>
      <c r="AOO2446" s="62"/>
      <c r="AOP2446" s="62"/>
      <c r="AOQ2446" s="62"/>
      <c r="AOR2446" s="62"/>
      <c r="AOS2446" s="62"/>
      <c r="AOT2446" s="62"/>
      <c r="AOU2446" s="62"/>
      <c r="AOV2446" s="62"/>
      <c r="AOW2446" s="62"/>
      <c r="AOX2446" s="62"/>
      <c r="AOY2446" s="62"/>
      <c r="AOZ2446" s="62"/>
      <c r="APA2446" s="62"/>
      <c r="APB2446" s="62"/>
      <c r="APC2446" s="62"/>
      <c r="APD2446" s="62"/>
      <c r="APE2446" s="62"/>
      <c r="APF2446" s="62"/>
      <c r="APG2446" s="62"/>
      <c r="APH2446" s="62"/>
      <c r="API2446" s="62"/>
      <c r="APJ2446" s="62"/>
      <c r="APK2446" s="62"/>
      <c r="APL2446" s="62"/>
      <c r="APM2446" s="62"/>
      <c r="APN2446" s="62"/>
      <c r="APO2446" s="62"/>
      <c r="APP2446" s="62"/>
      <c r="APQ2446" s="62"/>
      <c r="APR2446" s="62"/>
      <c r="APS2446" s="62"/>
      <c r="APT2446" s="62"/>
      <c r="APU2446" s="62"/>
      <c r="APV2446" s="62"/>
      <c r="APW2446" s="62"/>
      <c r="APX2446" s="62"/>
      <c r="APY2446" s="62"/>
      <c r="APZ2446" s="62"/>
      <c r="AQA2446" s="62"/>
      <c r="AQB2446" s="62"/>
      <c r="AQC2446" s="62"/>
      <c r="AQD2446" s="62"/>
      <c r="AQE2446" s="62"/>
      <c r="AQF2446" s="62"/>
      <c r="AQG2446" s="62"/>
      <c r="AQH2446" s="62"/>
      <c r="AQI2446" s="62"/>
      <c r="AQJ2446" s="62"/>
      <c r="AQK2446" s="62"/>
      <c r="AQL2446" s="62"/>
      <c r="AQM2446" s="62"/>
      <c r="AQN2446" s="62"/>
      <c r="AQO2446" s="62"/>
      <c r="AQP2446" s="62"/>
      <c r="AQQ2446" s="62"/>
      <c r="AQR2446" s="62"/>
      <c r="AQS2446" s="62"/>
      <c r="AQT2446" s="62"/>
      <c r="AQU2446" s="62"/>
      <c r="AQV2446" s="62"/>
      <c r="AQW2446" s="62"/>
      <c r="AQX2446" s="62"/>
      <c r="AQY2446" s="62"/>
      <c r="AQZ2446" s="62"/>
      <c r="ARA2446" s="62"/>
      <c r="ARB2446" s="62"/>
      <c r="ARC2446" s="62"/>
      <c r="ARD2446" s="62"/>
      <c r="ARE2446" s="62"/>
      <c r="ARF2446" s="62"/>
      <c r="ARG2446" s="62"/>
      <c r="ARH2446" s="62"/>
      <c r="ARI2446" s="62"/>
      <c r="ARJ2446" s="62"/>
      <c r="ARK2446" s="62"/>
      <c r="ARL2446" s="62"/>
      <c r="ARM2446" s="62"/>
      <c r="ARN2446" s="62"/>
      <c r="ARO2446" s="62"/>
      <c r="ARP2446" s="62"/>
      <c r="ARQ2446" s="62"/>
      <c r="ARR2446" s="62"/>
      <c r="ARS2446" s="62"/>
      <c r="ART2446" s="62"/>
      <c r="ARU2446" s="62"/>
      <c r="ARV2446" s="62"/>
      <c r="ARW2446" s="62"/>
      <c r="ARX2446" s="62"/>
      <c r="ARY2446" s="62"/>
      <c r="ARZ2446" s="62"/>
      <c r="ASA2446" s="62"/>
      <c r="ASB2446" s="62"/>
      <c r="ASC2446" s="62"/>
      <c r="ASD2446" s="62"/>
      <c r="ASE2446" s="62"/>
      <c r="ASF2446" s="62"/>
      <c r="ASG2446" s="62"/>
      <c r="ASH2446" s="62"/>
      <c r="ASI2446" s="62"/>
      <c r="ASJ2446" s="62"/>
      <c r="ASK2446" s="62"/>
      <c r="ASL2446" s="62"/>
      <c r="ASM2446" s="62"/>
      <c r="ASN2446" s="62"/>
      <c r="ASO2446" s="62"/>
      <c r="ASP2446" s="62"/>
      <c r="ASQ2446" s="62"/>
      <c r="ASR2446" s="62"/>
      <c r="ASS2446" s="62"/>
      <c r="AST2446" s="62"/>
      <c r="ASU2446" s="62"/>
      <c r="ASV2446" s="62"/>
      <c r="ASW2446" s="62"/>
      <c r="ASX2446" s="62"/>
      <c r="ASY2446" s="62"/>
      <c r="ASZ2446" s="62"/>
      <c r="ATA2446" s="62"/>
      <c r="ATB2446" s="62"/>
      <c r="ATC2446" s="62"/>
      <c r="ATD2446" s="62"/>
      <c r="ATE2446" s="62"/>
      <c r="ATF2446" s="62"/>
      <c r="ATG2446" s="62"/>
      <c r="ATH2446" s="62"/>
      <c r="ATI2446" s="62"/>
      <c r="ATJ2446" s="62"/>
      <c r="ATK2446" s="62"/>
      <c r="ATL2446" s="62"/>
      <c r="ATM2446" s="62"/>
      <c r="ATN2446" s="62"/>
      <c r="ATO2446" s="62"/>
      <c r="ATP2446" s="62"/>
      <c r="ATQ2446" s="62"/>
      <c r="ATR2446" s="62"/>
      <c r="ATS2446" s="62"/>
      <c r="ATT2446" s="62"/>
      <c r="ATU2446" s="62"/>
      <c r="ATV2446" s="62"/>
      <c r="ATW2446" s="62"/>
      <c r="ATX2446" s="62"/>
      <c r="ATY2446" s="62"/>
      <c r="ATZ2446" s="62"/>
      <c r="AUA2446" s="62"/>
      <c r="AUB2446" s="62"/>
      <c r="AUC2446" s="62"/>
      <c r="AUD2446" s="62"/>
      <c r="AUE2446" s="62"/>
      <c r="AUF2446" s="62"/>
      <c r="AUG2446" s="62"/>
      <c r="AUH2446" s="62"/>
      <c r="AUI2446" s="62"/>
      <c r="AUJ2446" s="62"/>
      <c r="AUK2446" s="62"/>
      <c r="AUL2446" s="62"/>
      <c r="AUM2446" s="62"/>
      <c r="AUN2446" s="62"/>
      <c r="AUO2446" s="62"/>
      <c r="AUP2446" s="62"/>
      <c r="AUQ2446" s="62"/>
      <c r="AUR2446" s="62"/>
      <c r="AUS2446" s="62"/>
      <c r="AUT2446" s="62"/>
      <c r="AUU2446" s="62"/>
      <c r="AUV2446" s="62"/>
      <c r="AUW2446" s="62"/>
      <c r="AUX2446" s="62"/>
      <c r="AUY2446" s="62"/>
      <c r="AUZ2446" s="62"/>
      <c r="AVA2446" s="62"/>
      <c r="AVB2446" s="62"/>
      <c r="AVC2446" s="62"/>
      <c r="AVD2446" s="62"/>
      <c r="AVE2446" s="62"/>
      <c r="AVF2446" s="62"/>
      <c r="AVG2446" s="62"/>
      <c r="AVH2446" s="62"/>
      <c r="AVI2446" s="62"/>
      <c r="AVJ2446" s="62"/>
      <c r="AVK2446" s="62"/>
      <c r="AVL2446" s="62"/>
      <c r="AVM2446" s="62"/>
      <c r="AVN2446" s="62"/>
      <c r="AVO2446" s="62"/>
      <c r="AVP2446" s="62"/>
      <c r="AVQ2446" s="62"/>
      <c r="AVR2446" s="62"/>
      <c r="AVS2446" s="62"/>
      <c r="AVT2446" s="62"/>
      <c r="AVU2446" s="62"/>
      <c r="AVV2446" s="62"/>
      <c r="AVW2446" s="62"/>
      <c r="AVX2446" s="62"/>
      <c r="AVY2446" s="62"/>
      <c r="AVZ2446" s="62"/>
      <c r="AWA2446" s="62"/>
      <c r="AWB2446" s="62"/>
      <c r="AWC2446" s="62"/>
      <c r="AWD2446" s="62"/>
      <c r="AWE2446" s="62"/>
      <c r="AWF2446" s="62"/>
      <c r="AWG2446" s="62"/>
      <c r="AWH2446" s="62"/>
      <c r="AWI2446" s="62"/>
      <c r="AWJ2446" s="62"/>
      <c r="AWK2446" s="62"/>
      <c r="AWL2446" s="62"/>
      <c r="AWM2446" s="62"/>
      <c r="AWN2446" s="62"/>
      <c r="AWO2446" s="62"/>
      <c r="AWP2446" s="62"/>
      <c r="AWQ2446" s="62"/>
      <c r="AWR2446" s="62"/>
      <c r="AWS2446" s="62"/>
      <c r="AWT2446" s="62"/>
      <c r="AWU2446" s="62"/>
      <c r="AWV2446" s="62"/>
      <c r="AWW2446" s="62"/>
      <c r="AWX2446" s="62"/>
      <c r="AWY2446" s="62"/>
      <c r="AWZ2446" s="62"/>
      <c r="AXA2446" s="62"/>
      <c r="AXB2446" s="62"/>
      <c r="AXC2446" s="62"/>
      <c r="AXD2446" s="62"/>
      <c r="AXE2446" s="62"/>
      <c r="AXF2446" s="62"/>
      <c r="AXG2446" s="62"/>
      <c r="AXH2446" s="62"/>
      <c r="AXI2446" s="62"/>
      <c r="AXJ2446" s="62"/>
      <c r="AXK2446" s="62"/>
      <c r="AXL2446" s="62"/>
      <c r="AXM2446" s="62"/>
      <c r="AXN2446" s="62"/>
      <c r="AXO2446" s="62"/>
      <c r="AXP2446" s="62"/>
      <c r="AXQ2446" s="62"/>
      <c r="AXR2446" s="62"/>
      <c r="AXS2446" s="62"/>
      <c r="AXT2446" s="62"/>
      <c r="AXU2446" s="62"/>
      <c r="AXV2446" s="62"/>
      <c r="AXW2446" s="62"/>
      <c r="AXX2446" s="62"/>
      <c r="AXY2446" s="62"/>
      <c r="AXZ2446" s="62"/>
      <c r="AYA2446" s="62"/>
      <c r="AYB2446" s="62"/>
      <c r="AYC2446" s="62"/>
      <c r="AYD2446" s="62"/>
      <c r="AYE2446" s="62"/>
      <c r="AYF2446" s="62"/>
      <c r="AYG2446" s="62"/>
      <c r="AYH2446" s="62"/>
      <c r="AYI2446" s="62"/>
      <c r="AYJ2446" s="62"/>
      <c r="AYK2446" s="62"/>
      <c r="AYL2446" s="62"/>
      <c r="AYM2446" s="62"/>
      <c r="AYN2446" s="62"/>
      <c r="AYO2446" s="62"/>
      <c r="AYP2446" s="62"/>
      <c r="AYQ2446" s="62"/>
      <c r="AYR2446" s="62"/>
      <c r="AYS2446" s="62"/>
      <c r="AYT2446" s="62"/>
      <c r="AYU2446" s="62"/>
      <c r="AYV2446" s="62"/>
      <c r="AYW2446" s="62"/>
      <c r="AYX2446" s="62"/>
      <c r="AYY2446" s="62"/>
      <c r="AYZ2446" s="62"/>
      <c r="AZA2446" s="62"/>
      <c r="AZB2446" s="62"/>
      <c r="AZC2446" s="62"/>
      <c r="AZD2446" s="62"/>
      <c r="AZE2446" s="62"/>
      <c r="AZF2446" s="62"/>
      <c r="AZG2446" s="62"/>
      <c r="AZH2446" s="62"/>
      <c r="AZI2446" s="62"/>
      <c r="AZJ2446" s="62"/>
      <c r="AZK2446" s="62"/>
      <c r="AZL2446" s="62"/>
      <c r="AZM2446" s="62"/>
      <c r="AZN2446" s="62"/>
      <c r="AZO2446" s="62"/>
      <c r="AZP2446" s="62"/>
      <c r="AZQ2446" s="62"/>
      <c r="AZR2446" s="62"/>
      <c r="AZS2446" s="62"/>
      <c r="AZT2446" s="62"/>
      <c r="AZU2446" s="62"/>
      <c r="AZV2446" s="62"/>
      <c r="AZW2446" s="62"/>
      <c r="AZX2446" s="62"/>
      <c r="AZY2446" s="62"/>
      <c r="AZZ2446" s="62"/>
      <c r="BAA2446" s="62"/>
      <c r="BAB2446" s="62"/>
      <c r="BAC2446" s="62"/>
      <c r="BAD2446" s="62"/>
      <c r="BAE2446" s="62"/>
      <c r="BAF2446" s="62"/>
      <c r="BAG2446" s="62"/>
      <c r="BAH2446" s="62"/>
      <c r="BAI2446" s="62"/>
      <c r="BAJ2446" s="62"/>
      <c r="BAK2446" s="62"/>
      <c r="BAL2446" s="62"/>
      <c r="BAM2446" s="62"/>
      <c r="BAN2446" s="62"/>
      <c r="BAO2446" s="62"/>
      <c r="BAP2446" s="62"/>
      <c r="BAQ2446" s="62"/>
      <c r="BAR2446" s="62"/>
      <c r="BAS2446" s="62"/>
      <c r="BAT2446" s="62"/>
      <c r="BAU2446" s="62"/>
      <c r="BAV2446" s="62"/>
      <c r="BAW2446" s="62"/>
      <c r="BAX2446" s="62"/>
      <c r="BAY2446" s="62"/>
      <c r="BAZ2446" s="62"/>
      <c r="BBA2446" s="62"/>
      <c r="BBB2446" s="62"/>
      <c r="BBC2446" s="62"/>
      <c r="BBD2446" s="62"/>
      <c r="BBE2446" s="62"/>
      <c r="BBF2446" s="62"/>
      <c r="BBG2446" s="62"/>
      <c r="BBH2446" s="62"/>
      <c r="BBI2446" s="62"/>
      <c r="BBJ2446" s="62"/>
      <c r="BBK2446" s="62"/>
      <c r="BBL2446" s="62"/>
      <c r="BBM2446" s="62"/>
      <c r="BBN2446" s="62"/>
      <c r="BBO2446" s="62"/>
      <c r="BBP2446" s="62"/>
      <c r="BBQ2446" s="62"/>
      <c r="BBR2446" s="62"/>
      <c r="BBS2446" s="62"/>
      <c r="BBT2446" s="62"/>
      <c r="BBU2446" s="62"/>
      <c r="BBV2446" s="62"/>
      <c r="BBW2446" s="62"/>
      <c r="BBX2446" s="62"/>
      <c r="BBY2446" s="62"/>
      <c r="BBZ2446" s="62"/>
      <c r="BCA2446" s="62"/>
      <c r="BCB2446" s="62"/>
      <c r="BCC2446" s="62"/>
      <c r="BCD2446" s="62"/>
      <c r="BCE2446" s="62"/>
      <c r="BCF2446" s="62"/>
      <c r="BCG2446" s="62"/>
      <c r="BCH2446" s="62"/>
      <c r="BCI2446" s="62"/>
      <c r="BCJ2446" s="62"/>
      <c r="BCK2446" s="62"/>
      <c r="BCL2446" s="62"/>
      <c r="BCM2446" s="62"/>
      <c r="BCN2446" s="62"/>
      <c r="BCO2446" s="62"/>
      <c r="BCP2446" s="62"/>
      <c r="BCQ2446" s="62"/>
      <c r="BCR2446" s="62"/>
      <c r="BCS2446" s="62"/>
      <c r="BCT2446" s="62"/>
      <c r="BCU2446" s="62"/>
      <c r="BCV2446" s="62"/>
      <c r="BCW2446" s="62"/>
      <c r="BCX2446" s="62"/>
      <c r="BCY2446" s="62"/>
      <c r="BCZ2446" s="62"/>
      <c r="BDA2446" s="62"/>
      <c r="BDB2446" s="62"/>
      <c r="BDC2446" s="62"/>
      <c r="BDD2446" s="62"/>
      <c r="BDE2446" s="62"/>
      <c r="BDF2446" s="62"/>
      <c r="BDG2446" s="62"/>
      <c r="BDH2446" s="62"/>
      <c r="BDI2446" s="62"/>
      <c r="BDJ2446" s="62"/>
      <c r="BDK2446" s="62"/>
      <c r="BDL2446" s="62"/>
      <c r="BDM2446" s="62"/>
      <c r="BDN2446" s="62"/>
      <c r="BDO2446" s="62"/>
      <c r="BDP2446" s="62"/>
      <c r="BDQ2446" s="62"/>
      <c r="BDR2446" s="62"/>
      <c r="BDS2446" s="62"/>
      <c r="BDT2446" s="62"/>
      <c r="BDU2446" s="62"/>
      <c r="BDV2446" s="62"/>
      <c r="BDW2446" s="62"/>
      <c r="BDX2446" s="62"/>
      <c r="BDY2446" s="62"/>
      <c r="BDZ2446" s="62"/>
      <c r="BEA2446" s="62"/>
      <c r="BEB2446" s="62"/>
      <c r="BEC2446" s="62"/>
      <c r="BED2446" s="62"/>
      <c r="BEE2446" s="62"/>
      <c r="BEF2446" s="62"/>
      <c r="BEG2446" s="62"/>
      <c r="BEH2446" s="62"/>
      <c r="BEI2446" s="62"/>
      <c r="BEJ2446" s="62"/>
      <c r="BEK2446" s="62"/>
      <c r="BEL2446" s="62"/>
      <c r="BEM2446" s="62"/>
      <c r="BEN2446" s="62"/>
      <c r="BEO2446" s="62"/>
      <c r="BEP2446" s="62"/>
      <c r="BEQ2446" s="62"/>
      <c r="BER2446" s="62"/>
      <c r="BES2446" s="62"/>
      <c r="BET2446" s="62"/>
      <c r="BEU2446" s="62"/>
      <c r="BEV2446" s="62"/>
      <c r="BEW2446" s="62"/>
      <c r="BEX2446" s="62"/>
      <c r="BEY2446" s="62"/>
      <c r="BEZ2446" s="62"/>
      <c r="BFA2446" s="62"/>
      <c r="BFB2446" s="62"/>
      <c r="BFC2446" s="62"/>
      <c r="BFD2446" s="62"/>
      <c r="BFE2446" s="62"/>
      <c r="BFF2446" s="62"/>
      <c r="BFG2446" s="62"/>
      <c r="BFH2446" s="62"/>
      <c r="BFI2446" s="62"/>
      <c r="BFJ2446" s="62"/>
      <c r="BFK2446" s="62"/>
      <c r="BFL2446" s="62"/>
      <c r="BFM2446" s="62"/>
      <c r="BFN2446" s="62"/>
      <c r="BFO2446" s="62"/>
      <c r="BFP2446" s="62"/>
      <c r="BFQ2446" s="62"/>
      <c r="BFR2446" s="62"/>
      <c r="BFS2446" s="62"/>
      <c r="BFT2446" s="62"/>
      <c r="BFU2446" s="62"/>
      <c r="BFV2446" s="62"/>
      <c r="BFW2446" s="62"/>
      <c r="BFX2446" s="62"/>
      <c r="BFY2446" s="62"/>
      <c r="BFZ2446" s="62"/>
      <c r="BGA2446" s="62"/>
      <c r="BGB2446" s="62"/>
      <c r="BGC2446" s="62"/>
      <c r="BGD2446" s="62"/>
      <c r="BGE2446" s="62"/>
      <c r="BGF2446" s="62"/>
      <c r="BGG2446" s="62"/>
      <c r="BGH2446" s="62"/>
      <c r="BGI2446" s="62"/>
      <c r="BGJ2446" s="62"/>
      <c r="BGK2446" s="62"/>
      <c r="BGL2446" s="62"/>
      <c r="BGM2446" s="62"/>
      <c r="BGN2446" s="62"/>
      <c r="BGO2446" s="62"/>
      <c r="BGP2446" s="62"/>
      <c r="BGQ2446" s="62"/>
      <c r="BGR2446" s="62"/>
      <c r="BGS2446" s="62"/>
      <c r="BGT2446" s="62"/>
      <c r="BGU2446" s="62"/>
      <c r="BGV2446" s="62"/>
      <c r="BGW2446" s="62"/>
      <c r="BGX2446" s="62"/>
      <c r="BGY2446" s="62"/>
      <c r="BGZ2446" s="62"/>
      <c r="BHA2446" s="62"/>
      <c r="BHB2446" s="62"/>
      <c r="BHC2446" s="62"/>
      <c r="BHD2446" s="62"/>
      <c r="BHE2446" s="62"/>
      <c r="BHF2446" s="62"/>
      <c r="BHG2446" s="62"/>
      <c r="BHH2446" s="62"/>
      <c r="BHI2446" s="62"/>
      <c r="BHJ2446" s="62"/>
      <c r="BHK2446" s="62"/>
      <c r="BHL2446" s="62"/>
      <c r="BHM2446" s="62"/>
      <c r="BHN2446" s="62"/>
      <c r="BHO2446" s="62"/>
      <c r="BHP2446" s="62"/>
      <c r="BHQ2446" s="62"/>
      <c r="BHR2446" s="62"/>
      <c r="BHS2446" s="62"/>
      <c r="BHT2446" s="62"/>
      <c r="BHU2446" s="62"/>
      <c r="BHV2446" s="62"/>
      <c r="BHW2446" s="62"/>
      <c r="BHX2446" s="62"/>
      <c r="BHY2446" s="62"/>
      <c r="BHZ2446" s="62"/>
      <c r="BIA2446" s="62"/>
      <c r="BIB2446" s="62"/>
      <c r="BIC2446" s="62"/>
      <c r="BID2446" s="62"/>
      <c r="BIE2446" s="62"/>
      <c r="BIF2446" s="62"/>
      <c r="BIG2446" s="62"/>
      <c r="BIH2446" s="62"/>
      <c r="BII2446" s="62"/>
      <c r="BIJ2446" s="62"/>
      <c r="BIK2446" s="62"/>
      <c r="BIL2446" s="62"/>
      <c r="BIM2446" s="62"/>
      <c r="BIN2446" s="62"/>
      <c r="BIO2446" s="62"/>
      <c r="BIP2446" s="62"/>
      <c r="BIQ2446" s="62"/>
      <c r="BIR2446" s="62"/>
      <c r="BIS2446" s="62"/>
      <c r="BIT2446" s="62"/>
      <c r="BIU2446" s="62"/>
      <c r="BIV2446" s="62"/>
      <c r="BIW2446" s="62"/>
      <c r="BIX2446" s="62"/>
      <c r="BIY2446" s="62"/>
      <c r="BIZ2446" s="62"/>
      <c r="BJA2446" s="62"/>
      <c r="BJB2446" s="62"/>
      <c r="BJC2446" s="62"/>
      <c r="BJD2446" s="62"/>
      <c r="BJE2446" s="62"/>
      <c r="BJF2446" s="62"/>
      <c r="BJG2446" s="62"/>
      <c r="BJH2446" s="62"/>
      <c r="BJI2446" s="62"/>
      <c r="BJJ2446" s="62"/>
      <c r="BJK2446" s="62"/>
      <c r="BJL2446" s="62"/>
      <c r="BJM2446" s="62"/>
      <c r="BJN2446" s="62"/>
      <c r="BJO2446" s="62"/>
      <c r="BJP2446" s="62"/>
      <c r="BJQ2446" s="62"/>
      <c r="BJR2446" s="62"/>
      <c r="BJS2446" s="62"/>
      <c r="BJT2446" s="62"/>
      <c r="BJU2446" s="62"/>
      <c r="BJV2446" s="62"/>
      <c r="BJW2446" s="62"/>
      <c r="BJX2446" s="62"/>
      <c r="BJY2446" s="62"/>
      <c r="BJZ2446" s="62"/>
      <c r="BKA2446" s="62"/>
      <c r="BKB2446" s="62"/>
      <c r="BKC2446" s="62"/>
      <c r="BKD2446" s="62"/>
      <c r="BKE2446" s="62"/>
      <c r="BKF2446" s="62"/>
      <c r="BKG2446" s="62"/>
      <c r="BKH2446" s="62"/>
      <c r="BKI2446" s="62"/>
      <c r="BKJ2446" s="62"/>
      <c r="BKK2446" s="62"/>
      <c r="BKL2446" s="62"/>
      <c r="BKM2446" s="62"/>
      <c r="BKN2446" s="62"/>
      <c r="BKO2446" s="62"/>
      <c r="BKP2446" s="62"/>
      <c r="BKQ2446" s="62"/>
      <c r="BKR2446" s="62"/>
      <c r="BKS2446" s="62"/>
      <c r="BKT2446" s="62"/>
      <c r="BKU2446" s="62"/>
      <c r="BKV2446" s="62"/>
      <c r="BKW2446" s="62"/>
      <c r="BKX2446" s="62"/>
      <c r="BKY2446" s="62"/>
      <c r="BKZ2446" s="62"/>
      <c r="BLA2446" s="62"/>
      <c r="BLB2446" s="62"/>
      <c r="BLC2446" s="62"/>
      <c r="BLD2446" s="62"/>
      <c r="BLE2446" s="62"/>
      <c r="BLF2446" s="62"/>
      <c r="BLG2446" s="62"/>
      <c r="BLH2446" s="62"/>
      <c r="BLI2446" s="62"/>
      <c r="BLJ2446" s="62"/>
      <c r="BLK2446" s="62"/>
      <c r="BLL2446" s="62"/>
      <c r="BLM2446" s="62"/>
      <c r="BLN2446" s="62"/>
      <c r="BLO2446" s="62"/>
      <c r="BLP2446" s="62"/>
      <c r="BLQ2446" s="62"/>
      <c r="BLR2446" s="62"/>
      <c r="BLS2446" s="62"/>
      <c r="BLT2446" s="62"/>
      <c r="BLU2446" s="62"/>
      <c r="BLV2446" s="62"/>
      <c r="BLW2446" s="62"/>
      <c r="BLX2446" s="62"/>
      <c r="BLY2446" s="62"/>
      <c r="BLZ2446" s="62"/>
      <c r="BMA2446" s="62"/>
      <c r="BMB2446" s="62"/>
      <c r="BMC2446" s="62"/>
      <c r="BMD2446" s="62"/>
      <c r="BME2446" s="62"/>
      <c r="BMF2446" s="62"/>
      <c r="BMG2446" s="62"/>
      <c r="BMH2446" s="62"/>
      <c r="BMI2446" s="62"/>
      <c r="BMJ2446" s="62"/>
      <c r="BMK2446" s="62"/>
      <c r="BML2446" s="62"/>
      <c r="BMM2446" s="62"/>
      <c r="BMN2446" s="62"/>
      <c r="BMO2446" s="62"/>
      <c r="BMP2446" s="62"/>
      <c r="BMQ2446" s="62"/>
      <c r="BMR2446" s="62"/>
      <c r="BMS2446" s="62"/>
      <c r="BMT2446" s="62"/>
      <c r="BMU2446" s="62"/>
      <c r="BMV2446" s="62"/>
      <c r="BMW2446" s="62"/>
      <c r="BMX2446" s="62"/>
      <c r="BMY2446" s="62"/>
      <c r="BMZ2446" s="62"/>
      <c r="BNA2446" s="62"/>
      <c r="BNB2446" s="62"/>
      <c r="BNC2446" s="62"/>
      <c r="BND2446" s="62"/>
      <c r="BNE2446" s="62"/>
      <c r="BNF2446" s="62"/>
      <c r="BNG2446" s="62"/>
      <c r="BNH2446" s="62"/>
      <c r="BNI2446" s="62"/>
      <c r="BNJ2446" s="62"/>
      <c r="BNK2446" s="62"/>
      <c r="BNL2446" s="62"/>
      <c r="BNM2446" s="62"/>
      <c r="BNN2446" s="62"/>
      <c r="BNO2446" s="62"/>
      <c r="BNP2446" s="62"/>
      <c r="BNQ2446" s="62"/>
      <c r="BNR2446" s="62"/>
      <c r="BNS2446" s="62"/>
      <c r="BNT2446" s="62"/>
      <c r="BNU2446" s="62"/>
      <c r="BNV2446" s="62"/>
      <c r="BNW2446" s="62"/>
      <c r="BNX2446" s="62"/>
      <c r="BNY2446" s="62"/>
      <c r="BNZ2446" s="62"/>
      <c r="BOA2446" s="62"/>
      <c r="BOB2446" s="62"/>
      <c r="BOC2446" s="62"/>
      <c r="BOD2446" s="62"/>
      <c r="BOE2446" s="62"/>
      <c r="BOF2446" s="62"/>
      <c r="BOG2446" s="62"/>
      <c r="BOH2446" s="62"/>
      <c r="BOI2446" s="62"/>
      <c r="BOJ2446" s="62"/>
      <c r="BOK2446" s="62"/>
      <c r="BOL2446" s="62"/>
      <c r="BOM2446" s="62"/>
      <c r="BON2446" s="62"/>
      <c r="BOO2446" s="62"/>
      <c r="BOP2446" s="62"/>
      <c r="BOQ2446" s="62"/>
      <c r="BOR2446" s="62"/>
      <c r="BOS2446" s="62"/>
      <c r="BOT2446" s="62"/>
      <c r="BOU2446" s="62"/>
      <c r="BOV2446" s="62"/>
      <c r="BOW2446" s="62"/>
      <c r="BOX2446" s="62"/>
      <c r="BOY2446" s="62"/>
      <c r="BOZ2446" s="62"/>
      <c r="BPA2446" s="62"/>
      <c r="BPB2446" s="62"/>
      <c r="BPC2446" s="62"/>
      <c r="BPD2446" s="62"/>
      <c r="BPE2446" s="62"/>
      <c r="BPF2446" s="62"/>
      <c r="BPG2446" s="62"/>
      <c r="BPH2446" s="62"/>
      <c r="BPI2446" s="62"/>
      <c r="BPJ2446" s="62"/>
      <c r="BPK2446" s="62"/>
      <c r="BPL2446" s="62"/>
      <c r="BPM2446" s="62"/>
      <c r="BPN2446" s="62"/>
      <c r="BPO2446" s="62"/>
      <c r="BPP2446" s="62"/>
      <c r="BPQ2446" s="62"/>
      <c r="BPR2446" s="62"/>
      <c r="BPS2446" s="62"/>
      <c r="BPT2446" s="62"/>
      <c r="BPU2446" s="62"/>
      <c r="BPV2446" s="62"/>
      <c r="BPW2446" s="62"/>
      <c r="BPX2446" s="62"/>
      <c r="BPY2446" s="62"/>
      <c r="BPZ2446" s="62"/>
      <c r="BQA2446" s="62"/>
      <c r="BQB2446" s="62"/>
      <c r="BQC2446" s="62"/>
      <c r="BQD2446" s="62"/>
      <c r="BQE2446" s="62"/>
      <c r="BQF2446" s="62"/>
      <c r="BQG2446" s="62"/>
      <c r="BQH2446" s="62"/>
      <c r="BQI2446" s="62"/>
      <c r="BQJ2446" s="62"/>
      <c r="BQK2446" s="62"/>
      <c r="BQL2446" s="62"/>
      <c r="BQM2446" s="62"/>
      <c r="BQN2446" s="62"/>
      <c r="BQO2446" s="62"/>
      <c r="BQP2446" s="62"/>
      <c r="BQQ2446" s="62"/>
      <c r="BQR2446" s="62"/>
      <c r="BQS2446" s="62"/>
      <c r="BQT2446" s="62"/>
      <c r="BQU2446" s="62"/>
      <c r="BQV2446" s="62"/>
      <c r="BQW2446" s="62"/>
      <c r="BQX2446" s="62"/>
      <c r="BQY2446" s="62"/>
      <c r="BQZ2446" s="62"/>
      <c r="BRA2446" s="62"/>
      <c r="BRB2446" s="62"/>
      <c r="BRC2446" s="62"/>
      <c r="BRD2446" s="62"/>
      <c r="BRE2446" s="62"/>
      <c r="BRF2446" s="62"/>
      <c r="BRG2446" s="62"/>
      <c r="BRH2446" s="62"/>
      <c r="BRI2446" s="62"/>
      <c r="BRJ2446" s="62"/>
      <c r="BRK2446" s="62"/>
      <c r="BRL2446" s="62"/>
      <c r="BRM2446" s="62"/>
      <c r="BRN2446" s="62"/>
      <c r="BRO2446" s="62"/>
      <c r="BRP2446" s="62"/>
      <c r="BRQ2446" s="62"/>
      <c r="BRR2446" s="62"/>
      <c r="BRS2446" s="62"/>
      <c r="BRT2446" s="62"/>
      <c r="BRU2446" s="62"/>
      <c r="BRV2446" s="62"/>
      <c r="BRW2446" s="62"/>
      <c r="BRX2446" s="62"/>
      <c r="BRY2446" s="62"/>
      <c r="BRZ2446" s="62"/>
      <c r="BSA2446" s="62"/>
      <c r="BSB2446" s="62"/>
      <c r="BSC2446" s="62"/>
      <c r="BSD2446" s="62"/>
      <c r="BSE2446" s="62"/>
      <c r="BSF2446" s="62"/>
      <c r="BSG2446" s="62"/>
      <c r="BSH2446" s="62"/>
      <c r="BSI2446" s="62"/>
      <c r="BSJ2446" s="62"/>
      <c r="BSK2446" s="62"/>
      <c r="BSL2446" s="62"/>
      <c r="BSM2446" s="62"/>
      <c r="BSN2446" s="62"/>
      <c r="BSO2446" s="62"/>
      <c r="BSP2446" s="62"/>
      <c r="BSQ2446" s="62"/>
      <c r="BSR2446" s="62"/>
      <c r="BSS2446" s="62"/>
      <c r="BST2446" s="62"/>
      <c r="BSU2446" s="62"/>
      <c r="BSV2446" s="62"/>
      <c r="BSW2446" s="62"/>
      <c r="BSX2446" s="62"/>
      <c r="BSY2446" s="62"/>
      <c r="BSZ2446" s="62"/>
      <c r="BTA2446" s="62"/>
      <c r="BTB2446" s="62"/>
      <c r="BTC2446" s="62"/>
      <c r="BTD2446" s="62"/>
      <c r="BTE2446" s="62"/>
      <c r="BTF2446" s="62"/>
      <c r="BTG2446" s="62"/>
      <c r="BTH2446" s="62"/>
      <c r="BTI2446" s="62"/>
      <c r="BTJ2446" s="62"/>
      <c r="BTK2446" s="62"/>
      <c r="BTL2446" s="62"/>
      <c r="BTM2446" s="62"/>
      <c r="BTN2446" s="62"/>
      <c r="BTO2446" s="62"/>
      <c r="BTP2446" s="62"/>
      <c r="BTQ2446" s="62"/>
      <c r="BTR2446" s="62"/>
      <c r="BTS2446" s="62"/>
      <c r="BTT2446" s="62"/>
      <c r="BTU2446" s="62"/>
      <c r="BTV2446" s="62"/>
      <c r="BTW2446" s="62"/>
      <c r="BTX2446" s="62"/>
      <c r="BTY2446" s="62"/>
      <c r="BTZ2446" s="62"/>
      <c r="BUA2446" s="62"/>
      <c r="BUB2446" s="62"/>
      <c r="BUC2446" s="62"/>
      <c r="BUD2446" s="62"/>
      <c r="BUE2446" s="62"/>
      <c r="BUF2446" s="62"/>
      <c r="BUG2446" s="62"/>
      <c r="BUH2446" s="62"/>
      <c r="BUI2446" s="62"/>
      <c r="BUJ2446" s="62"/>
      <c r="BUK2446" s="62"/>
      <c r="BUL2446" s="62"/>
      <c r="BUM2446" s="62"/>
      <c r="BUN2446" s="62"/>
      <c r="BUO2446" s="62"/>
      <c r="BUP2446" s="62"/>
      <c r="BUQ2446" s="62"/>
      <c r="BUR2446" s="62"/>
      <c r="BUS2446" s="62"/>
      <c r="BUT2446" s="62"/>
      <c r="BUU2446" s="62"/>
      <c r="BUV2446" s="62"/>
      <c r="BUW2446" s="62"/>
      <c r="BUX2446" s="62"/>
      <c r="BUY2446" s="62"/>
      <c r="BUZ2446" s="62"/>
      <c r="BVA2446" s="62"/>
      <c r="BVB2446" s="62"/>
      <c r="BVC2446" s="62"/>
      <c r="BVD2446" s="62"/>
      <c r="BVE2446" s="62"/>
      <c r="BVF2446" s="62"/>
      <c r="BVG2446" s="62"/>
      <c r="BVH2446" s="62"/>
      <c r="BVI2446" s="62"/>
      <c r="BVJ2446" s="62"/>
      <c r="BVK2446" s="62"/>
      <c r="BVL2446" s="62"/>
      <c r="BVM2446" s="62"/>
      <c r="BVN2446" s="62"/>
      <c r="BVO2446" s="62"/>
      <c r="BVP2446" s="62"/>
      <c r="BVQ2446" s="62"/>
      <c r="BVR2446" s="62"/>
      <c r="BVS2446" s="62"/>
      <c r="BVT2446" s="62"/>
      <c r="BVU2446" s="62"/>
      <c r="BVV2446" s="62"/>
      <c r="BVW2446" s="62"/>
      <c r="BVX2446" s="62"/>
      <c r="BVY2446" s="62"/>
      <c r="BVZ2446" s="62"/>
      <c r="BWA2446" s="62"/>
      <c r="BWB2446" s="62"/>
      <c r="BWC2446" s="62"/>
      <c r="BWD2446" s="62"/>
      <c r="BWE2446" s="62"/>
      <c r="BWF2446" s="62"/>
      <c r="BWG2446" s="62"/>
      <c r="BWH2446" s="62"/>
      <c r="BWI2446" s="62"/>
      <c r="BWJ2446" s="62"/>
      <c r="BWK2446" s="62"/>
      <c r="BWL2446" s="62"/>
      <c r="BWM2446" s="62"/>
      <c r="BWN2446" s="62"/>
      <c r="BWO2446" s="62"/>
      <c r="BWP2446" s="62"/>
      <c r="BWQ2446" s="62"/>
      <c r="BWR2446" s="62"/>
      <c r="BWS2446" s="62"/>
      <c r="BWT2446" s="62"/>
      <c r="BWU2446" s="62"/>
      <c r="BWV2446" s="62"/>
      <c r="BWW2446" s="62"/>
      <c r="BWX2446" s="62"/>
      <c r="BWY2446" s="62"/>
      <c r="BWZ2446" s="62"/>
      <c r="BXA2446" s="62"/>
      <c r="BXB2446" s="62"/>
      <c r="BXC2446" s="62"/>
      <c r="BXD2446" s="62"/>
      <c r="BXE2446" s="62"/>
      <c r="BXF2446" s="62"/>
      <c r="BXG2446" s="62"/>
      <c r="BXH2446" s="62"/>
      <c r="BXI2446" s="62"/>
      <c r="BXJ2446" s="62"/>
      <c r="BXK2446" s="62"/>
      <c r="BXL2446" s="62"/>
      <c r="BXM2446" s="62"/>
      <c r="BXN2446" s="62"/>
      <c r="BXO2446" s="62"/>
      <c r="BXP2446" s="62"/>
      <c r="BXQ2446" s="62"/>
      <c r="BXR2446" s="62"/>
      <c r="BXS2446" s="62"/>
      <c r="BXT2446" s="62"/>
      <c r="BXU2446" s="62"/>
      <c r="BXV2446" s="62"/>
      <c r="BXW2446" s="62"/>
      <c r="BXX2446" s="62"/>
      <c r="BXY2446" s="62"/>
      <c r="BXZ2446" s="62"/>
      <c r="BYA2446" s="62"/>
      <c r="BYB2446" s="62"/>
      <c r="BYC2446" s="62"/>
      <c r="BYD2446" s="62"/>
      <c r="BYE2446" s="62"/>
      <c r="BYF2446" s="62"/>
      <c r="BYG2446" s="62"/>
      <c r="BYH2446" s="62"/>
      <c r="BYI2446" s="62"/>
      <c r="BYJ2446" s="62"/>
      <c r="BYK2446" s="62"/>
      <c r="BYL2446" s="62"/>
      <c r="BYM2446" s="62"/>
      <c r="BYN2446" s="62"/>
      <c r="BYO2446" s="62"/>
      <c r="BYP2446" s="62"/>
      <c r="BYQ2446" s="62"/>
      <c r="BYR2446" s="62"/>
      <c r="BYS2446" s="62"/>
      <c r="BYT2446" s="62"/>
      <c r="BYU2446" s="62"/>
      <c r="BYV2446" s="62"/>
      <c r="BYW2446" s="62"/>
      <c r="BYX2446" s="62"/>
      <c r="BYY2446" s="62"/>
      <c r="BYZ2446" s="62"/>
      <c r="BZA2446" s="62"/>
      <c r="BZB2446" s="62"/>
      <c r="BZC2446" s="62"/>
      <c r="BZD2446" s="62"/>
      <c r="BZE2446" s="62"/>
      <c r="BZF2446" s="62"/>
      <c r="BZG2446" s="62"/>
      <c r="BZH2446" s="62"/>
      <c r="BZI2446" s="62"/>
      <c r="BZJ2446" s="62"/>
      <c r="BZK2446" s="62"/>
      <c r="BZL2446" s="62"/>
      <c r="BZM2446" s="62"/>
      <c r="BZN2446" s="62"/>
      <c r="BZO2446" s="62"/>
      <c r="BZP2446" s="62"/>
      <c r="BZQ2446" s="62"/>
      <c r="BZR2446" s="62"/>
      <c r="BZS2446" s="62"/>
      <c r="BZT2446" s="62"/>
      <c r="BZU2446" s="62"/>
      <c r="BZV2446" s="62"/>
      <c r="BZW2446" s="62"/>
      <c r="BZX2446" s="62"/>
      <c r="BZY2446" s="62"/>
      <c r="BZZ2446" s="62"/>
      <c r="CAA2446" s="62"/>
      <c r="CAB2446" s="62"/>
      <c r="CAC2446" s="62"/>
      <c r="CAD2446" s="62"/>
      <c r="CAE2446" s="62"/>
      <c r="CAF2446" s="62"/>
      <c r="CAG2446" s="62"/>
      <c r="CAH2446" s="62"/>
      <c r="CAI2446" s="62"/>
      <c r="CAJ2446" s="62"/>
      <c r="CAK2446" s="62"/>
      <c r="CAL2446" s="62"/>
      <c r="CAM2446" s="62"/>
      <c r="CAN2446" s="62"/>
      <c r="CAO2446" s="62"/>
      <c r="CAP2446" s="62"/>
      <c r="CAQ2446" s="62"/>
      <c r="CAR2446" s="62"/>
      <c r="CAS2446" s="62"/>
      <c r="CAT2446" s="62"/>
      <c r="CAU2446" s="62"/>
      <c r="CAV2446" s="62"/>
      <c r="CAW2446" s="62"/>
      <c r="CAX2446" s="62"/>
      <c r="CAY2446" s="62"/>
      <c r="CAZ2446" s="62"/>
      <c r="CBA2446" s="62"/>
      <c r="CBB2446" s="62"/>
      <c r="CBC2446" s="62"/>
      <c r="CBD2446" s="62"/>
      <c r="CBE2446" s="62"/>
      <c r="CBF2446" s="62"/>
      <c r="CBG2446" s="62"/>
      <c r="CBH2446" s="62"/>
      <c r="CBI2446" s="62"/>
      <c r="CBJ2446" s="62"/>
      <c r="CBK2446" s="62"/>
      <c r="CBL2446" s="62"/>
      <c r="CBM2446" s="62"/>
      <c r="CBN2446" s="62"/>
      <c r="CBO2446" s="62"/>
      <c r="CBP2446" s="62"/>
      <c r="CBQ2446" s="62"/>
      <c r="CBR2446" s="62"/>
      <c r="CBS2446" s="62"/>
      <c r="CBT2446" s="62"/>
      <c r="CBU2446" s="62"/>
      <c r="CBV2446" s="62"/>
      <c r="CBW2446" s="62"/>
      <c r="CBX2446" s="62"/>
      <c r="CBY2446" s="62"/>
      <c r="CBZ2446" s="62"/>
      <c r="CCA2446" s="62"/>
      <c r="CCB2446" s="62"/>
      <c r="CCC2446" s="62"/>
      <c r="CCD2446" s="62"/>
      <c r="CCE2446" s="62"/>
      <c r="CCF2446" s="62"/>
      <c r="CCG2446" s="62"/>
      <c r="CCH2446" s="62"/>
      <c r="CCI2446" s="62"/>
      <c r="CCJ2446" s="62"/>
      <c r="CCK2446" s="62"/>
      <c r="CCL2446" s="62"/>
      <c r="CCM2446" s="62"/>
      <c r="CCN2446" s="62"/>
      <c r="CCO2446" s="62"/>
      <c r="CCP2446" s="62"/>
      <c r="CCQ2446" s="62"/>
      <c r="CCR2446" s="62"/>
      <c r="CCS2446" s="62"/>
      <c r="CCT2446" s="62"/>
      <c r="CCU2446" s="62"/>
      <c r="CCV2446" s="62"/>
      <c r="CCW2446" s="62"/>
      <c r="CCX2446" s="62"/>
      <c r="CCY2446" s="62"/>
      <c r="CCZ2446" s="62"/>
      <c r="CDA2446" s="62"/>
      <c r="CDB2446" s="62"/>
      <c r="CDC2446" s="62"/>
      <c r="CDD2446" s="62"/>
      <c r="CDE2446" s="62"/>
      <c r="CDF2446" s="62"/>
      <c r="CDG2446" s="62"/>
      <c r="CDH2446" s="62"/>
      <c r="CDI2446" s="62"/>
      <c r="CDJ2446" s="62"/>
      <c r="CDK2446" s="62"/>
      <c r="CDL2446" s="62"/>
      <c r="CDM2446" s="62"/>
      <c r="CDN2446" s="62"/>
      <c r="CDO2446" s="62"/>
      <c r="CDP2446" s="62"/>
      <c r="CDQ2446" s="62"/>
      <c r="CDR2446" s="62"/>
      <c r="CDS2446" s="62"/>
      <c r="CDT2446" s="62"/>
      <c r="CDU2446" s="62"/>
      <c r="CDV2446" s="62"/>
      <c r="CDW2446" s="62"/>
      <c r="CDX2446" s="62"/>
      <c r="CDY2446" s="62"/>
      <c r="CDZ2446" s="62"/>
      <c r="CEA2446" s="62"/>
      <c r="CEB2446" s="62"/>
      <c r="CEC2446" s="62"/>
      <c r="CED2446" s="62"/>
      <c r="CEE2446" s="62"/>
      <c r="CEF2446" s="62"/>
      <c r="CEG2446" s="62"/>
      <c r="CEH2446" s="62"/>
      <c r="CEI2446" s="62"/>
      <c r="CEJ2446" s="62"/>
      <c r="CEK2446" s="62"/>
      <c r="CEL2446" s="62"/>
      <c r="CEM2446" s="62"/>
      <c r="CEN2446" s="62"/>
      <c r="CEO2446" s="62"/>
      <c r="CEP2446" s="62"/>
      <c r="CEQ2446" s="62"/>
      <c r="CER2446" s="62"/>
      <c r="CES2446" s="62"/>
      <c r="CET2446" s="62"/>
      <c r="CEU2446" s="62"/>
      <c r="CEV2446" s="62"/>
      <c r="CEW2446" s="62"/>
      <c r="CEX2446" s="62"/>
      <c r="CEY2446" s="62"/>
      <c r="CEZ2446" s="62"/>
      <c r="CFA2446" s="62"/>
      <c r="CFB2446" s="62"/>
      <c r="CFC2446" s="62"/>
      <c r="CFD2446" s="62"/>
      <c r="CFE2446" s="62"/>
      <c r="CFF2446" s="62"/>
      <c r="CFG2446" s="62"/>
      <c r="CFH2446" s="62"/>
      <c r="CFI2446" s="62"/>
      <c r="CFJ2446" s="62"/>
      <c r="CFK2446" s="62"/>
      <c r="CFL2446" s="62"/>
      <c r="CFM2446" s="62"/>
      <c r="CFN2446" s="62"/>
      <c r="CFO2446" s="62"/>
      <c r="CFP2446" s="62"/>
      <c r="CFQ2446" s="62"/>
      <c r="CFR2446" s="62"/>
      <c r="CFS2446" s="62"/>
      <c r="CFT2446" s="62"/>
      <c r="CFU2446" s="62"/>
      <c r="CFV2446" s="62"/>
      <c r="CFW2446" s="62"/>
      <c r="CFX2446" s="62"/>
      <c r="CFY2446" s="62"/>
      <c r="CFZ2446" s="62"/>
      <c r="CGA2446" s="62"/>
      <c r="CGB2446" s="62"/>
      <c r="CGC2446" s="62"/>
      <c r="CGD2446" s="62"/>
      <c r="CGE2446" s="62"/>
      <c r="CGF2446" s="62"/>
      <c r="CGG2446" s="62"/>
      <c r="CGH2446" s="62"/>
      <c r="CGI2446" s="62"/>
      <c r="CGJ2446" s="62"/>
      <c r="CGK2446" s="62"/>
      <c r="CGL2446" s="62"/>
      <c r="CGM2446" s="62"/>
      <c r="CGN2446" s="62"/>
      <c r="CGO2446" s="62"/>
      <c r="CGP2446" s="62"/>
      <c r="CGQ2446" s="62"/>
      <c r="CGR2446" s="62"/>
      <c r="CGS2446" s="62"/>
      <c r="CGT2446" s="62"/>
      <c r="CGU2446" s="62"/>
      <c r="CGV2446" s="62"/>
      <c r="CGW2446" s="62"/>
      <c r="CGX2446" s="62"/>
      <c r="CGY2446" s="62"/>
      <c r="CGZ2446" s="62"/>
      <c r="CHA2446" s="62"/>
      <c r="CHB2446" s="62"/>
      <c r="CHC2446" s="62"/>
      <c r="CHD2446" s="62"/>
      <c r="CHE2446" s="62"/>
      <c r="CHF2446" s="62"/>
      <c r="CHG2446" s="62"/>
      <c r="CHH2446" s="62"/>
      <c r="CHI2446" s="62"/>
      <c r="CHJ2446" s="62"/>
      <c r="CHK2446" s="62"/>
      <c r="CHL2446" s="62"/>
      <c r="CHM2446" s="62"/>
      <c r="CHN2446" s="62"/>
      <c r="CHO2446" s="62"/>
      <c r="CHP2446" s="62"/>
      <c r="CHQ2446" s="62"/>
      <c r="CHR2446" s="62"/>
      <c r="CHS2446" s="62"/>
      <c r="CHT2446" s="62"/>
      <c r="CHU2446" s="62"/>
      <c r="CHV2446" s="62"/>
      <c r="CHW2446" s="62"/>
      <c r="CHX2446" s="62"/>
      <c r="CHY2446" s="62"/>
      <c r="CHZ2446" s="62"/>
      <c r="CIA2446" s="62"/>
      <c r="CIB2446" s="62"/>
      <c r="CIC2446" s="62"/>
      <c r="CID2446" s="62"/>
      <c r="CIE2446" s="62"/>
      <c r="CIF2446" s="62"/>
      <c r="CIG2446" s="62"/>
      <c r="CIH2446" s="62"/>
      <c r="CII2446" s="62"/>
      <c r="CIJ2446" s="62"/>
      <c r="CIK2446" s="62"/>
      <c r="CIL2446" s="62"/>
      <c r="CIM2446" s="62"/>
      <c r="CIN2446" s="62"/>
      <c r="CIO2446" s="62"/>
      <c r="CIP2446" s="62"/>
      <c r="CIQ2446" s="62"/>
      <c r="CIR2446" s="62"/>
      <c r="CIS2446" s="62"/>
      <c r="CIT2446" s="62"/>
      <c r="CIU2446" s="62"/>
      <c r="CIV2446" s="62"/>
      <c r="CIW2446" s="62"/>
      <c r="CIX2446" s="62"/>
      <c r="CIY2446" s="62"/>
      <c r="CIZ2446" s="62"/>
      <c r="CJA2446" s="62"/>
      <c r="CJB2446" s="62"/>
      <c r="CJC2446" s="62"/>
      <c r="CJD2446" s="62"/>
      <c r="CJE2446" s="62"/>
      <c r="CJF2446" s="62"/>
      <c r="CJG2446" s="62"/>
      <c r="CJH2446" s="62"/>
      <c r="CJI2446" s="62"/>
      <c r="CJJ2446" s="62"/>
      <c r="CJK2446" s="62"/>
      <c r="CJL2446" s="62"/>
      <c r="CJM2446" s="62"/>
      <c r="CJN2446" s="62"/>
      <c r="CJO2446" s="62"/>
      <c r="CJP2446" s="62"/>
      <c r="CJQ2446" s="62"/>
      <c r="CJR2446" s="62"/>
      <c r="CJS2446" s="62"/>
      <c r="CJT2446" s="62"/>
      <c r="CJU2446" s="62"/>
      <c r="CJV2446" s="62"/>
      <c r="CJW2446" s="62"/>
      <c r="CJX2446" s="62"/>
      <c r="CJY2446" s="62"/>
      <c r="CJZ2446" s="62"/>
      <c r="CKA2446" s="62"/>
      <c r="CKB2446" s="62"/>
      <c r="CKC2446" s="62"/>
      <c r="CKD2446" s="62"/>
      <c r="CKE2446" s="62"/>
      <c r="CKF2446" s="62"/>
      <c r="CKG2446" s="62"/>
      <c r="CKH2446" s="62"/>
      <c r="CKI2446" s="62"/>
      <c r="CKJ2446" s="62"/>
      <c r="CKK2446" s="62"/>
      <c r="CKL2446" s="62"/>
      <c r="CKM2446" s="62"/>
      <c r="CKN2446" s="62"/>
      <c r="CKO2446" s="62"/>
      <c r="CKP2446" s="62"/>
      <c r="CKQ2446" s="62"/>
      <c r="CKR2446" s="62"/>
      <c r="CKS2446" s="62"/>
      <c r="CKT2446" s="62"/>
      <c r="CKU2446" s="62"/>
      <c r="CKV2446" s="62"/>
      <c r="CKW2446" s="62"/>
      <c r="CKX2446" s="62"/>
      <c r="CKY2446" s="62"/>
      <c r="CKZ2446" s="62"/>
      <c r="CLA2446" s="62"/>
      <c r="CLB2446" s="62"/>
      <c r="CLC2446" s="62"/>
      <c r="CLD2446" s="62"/>
      <c r="CLE2446" s="62"/>
      <c r="CLF2446" s="62"/>
      <c r="CLG2446" s="62"/>
      <c r="CLH2446" s="62"/>
      <c r="CLI2446" s="62"/>
      <c r="CLJ2446" s="62"/>
      <c r="CLK2446" s="62"/>
      <c r="CLL2446" s="62"/>
      <c r="CLM2446" s="62"/>
      <c r="CLN2446" s="62"/>
      <c r="CLO2446" s="62"/>
      <c r="CLP2446" s="62"/>
      <c r="CLQ2446" s="62"/>
      <c r="CLR2446" s="62"/>
      <c r="CLS2446" s="62"/>
      <c r="CLT2446" s="62"/>
      <c r="CLU2446" s="62"/>
      <c r="CLV2446" s="62"/>
      <c r="CLW2446" s="62"/>
      <c r="CLX2446" s="62"/>
      <c r="CLY2446" s="62"/>
      <c r="CLZ2446" s="62"/>
      <c r="CMA2446" s="62"/>
      <c r="CMB2446" s="62"/>
      <c r="CMC2446" s="62"/>
      <c r="CMD2446" s="62"/>
      <c r="CME2446" s="62"/>
      <c r="CMF2446" s="62"/>
      <c r="CMG2446" s="62"/>
      <c r="CMH2446" s="62"/>
      <c r="CMI2446" s="62"/>
      <c r="CMJ2446" s="62"/>
      <c r="CMK2446" s="62"/>
      <c r="CML2446" s="62"/>
      <c r="CMM2446" s="62"/>
      <c r="CMN2446" s="62"/>
      <c r="CMO2446" s="62"/>
      <c r="CMP2446" s="62"/>
      <c r="CMQ2446" s="62"/>
      <c r="CMR2446" s="62"/>
      <c r="CMS2446" s="62"/>
      <c r="CMT2446" s="62"/>
      <c r="CMU2446" s="62"/>
      <c r="CMV2446" s="62"/>
      <c r="CMW2446" s="62"/>
      <c r="CMX2446" s="62"/>
      <c r="CMY2446" s="62"/>
      <c r="CMZ2446" s="62"/>
      <c r="CNA2446" s="62"/>
      <c r="CNB2446" s="62"/>
      <c r="CNC2446" s="62"/>
      <c r="CND2446" s="62"/>
      <c r="CNE2446" s="62"/>
      <c r="CNF2446" s="62"/>
      <c r="CNG2446" s="62"/>
      <c r="CNH2446" s="62"/>
      <c r="CNI2446" s="62"/>
      <c r="CNJ2446" s="62"/>
      <c r="CNK2446" s="62"/>
      <c r="CNL2446" s="62"/>
      <c r="CNM2446" s="62"/>
      <c r="CNN2446" s="62"/>
      <c r="CNO2446" s="62"/>
      <c r="CNP2446" s="62"/>
      <c r="CNQ2446" s="62"/>
      <c r="CNR2446" s="62"/>
      <c r="CNS2446" s="62"/>
      <c r="CNT2446" s="62"/>
      <c r="CNU2446" s="62"/>
      <c r="CNV2446" s="62"/>
      <c r="CNW2446" s="62"/>
      <c r="CNX2446" s="62"/>
      <c r="CNY2446" s="62"/>
      <c r="CNZ2446" s="62"/>
      <c r="COA2446" s="62"/>
      <c r="COB2446" s="62"/>
      <c r="COC2446" s="62"/>
      <c r="COD2446" s="62"/>
      <c r="COE2446" s="62"/>
      <c r="COF2446" s="62"/>
      <c r="COG2446" s="62"/>
      <c r="COH2446" s="62"/>
      <c r="COI2446" s="62"/>
      <c r="COJ2446" s="62"/>
      <c r="COK2446" s="62"/>
      <c r="COL2446" s="62"/>
      <c r="COM2446" s="62"/>
      <c r="CON2446" s="62"/>
      <c r="COO2446" s="62"/>
      <c r="COP2446" s="62"/>
      <c r="COQ2446" s="62"/>
      <c r="COR2446" s="62"/>
      <c r="COS2446" s="62"/>
      <c r="COT2446" s="62"/>
      <c r="COU2446" s="62"/>
      <c r="COV2446" s="62"/>
      <c r="COW2446" s="62"/>
      <c r="COX2446" s="62"/>
      <c r="COY2446" s="62"/>
      <c r="COZ2446" s="62"/>
      <c r="CPA2446" s="62"/>
      <c r="CPB2446" s="62"/>
      <c r="CPC2446" s="62"/>
      <c r="CPD2446" s="62"/>
      <c r="CPE2446" s="62"/>
      <c r="CPF2446" s="62"/>
      <c r="CPG2446" s="62"/>
      <c r="CPH2446" s="62"/>
      <c r="CPI2446" s="62"/>
      <c r="CPJ2446" s="62"/>
      <c r="CPK2446" s="62"/>
      <c r="CPL2446" s="62"/>
      <c r="CPM2446" s="62"/>
      <c r="CPN2446" s="62"/>
      <c r="CPO2446" s="62"/>
      <c r="CPP2446" s="62"/>
      <c r="CPQ2446" s="62"/>
      <c r="CPR2446" s="62"/>
      <c r="CPS2446" s="62"/>
      <c r="CPT2446" s="62"/>
      <c r="CPU2446" s="62"/>
      <c r="CPV2446" s="62"/>
      <c r="CPW2446" s="62"/>
      <c r="CPX2446" s="62"/>
      <c r="CPY2446" s="62"/>
      <c r="CPZ2446" s="62"/>
      <c r="CQA2446" s="62"/>
      <c r="CQB2446" s="62"/>
      <c r="CQC2446" s="62"/>
      <c r="CQD2446" s="62"/>
      <c r="CQE2446" s="62"/>
      <c r="CQF2446" s="62"/>
      <c r="CQG2446" s="62"/>
      <c r="CQH2446" s="62"/>
      <c r="CQI2446" s="62"/>
      <c r="CQJ2446" s="62"/>
      <c r="CQK2446" s="62"/>
      <c r="CQL2446" s="62"/>
      <c r="CQM2446" s="62"/>
      <c r="CQN2446" s="62"/>
      <c r="CQO2446" s="62"/>
      <c r="CQP2446" s="62"/>
      <c r="CQQ2446" s="62"/>
      <c r="CQR2446" s="62"/>
      <c r="CQS2446" s="62"/>
      <c r="CQT2446" s="62"/>
      <c r="CQU2446" s="62"/>
      <c r="CQV2446" s="62"/>
      <c r="CQW2446" s="62"/>
      <c r="CQX2446" s="62"/>
      <c r="CQY2446" s="62"/>
      <c r="CQZ2446" s="62"/>
      <c r="CRA2446" s="62"/>
      <c r="CRB2446" s="62"/>
      <c r="CRC2446" s="62"/>
      <c r="CRD2446" s="62"/>
      <c r="CRE2446" s="62"/>
      <c r="CRF2446" s="62"/>
      <c r="CRG2446" s="62"/>
      <c r="CRH2446" s="62"/>
      <c r="CRI2446" s="62"/>
      <c r="CRJ2446" s="62"/>
      <c r="CRK2446" s="62"/>
      <c r="CRL2446" s="62"/>
      <c r="CRM2446" s="62"/>
      <c r="CRN2446" s="62"/>
      <c r="CRO2446" s="62"/>
      <c r="CRP2446" s="62"/>
      <c r="CRQ2446" s="62"/>
      <c r="CRR2446" s="62"/>
      <c r="CRS2446" s="62"/>
      <c r="CRT2446" s="62"/>
      <c r="CRU2446" s="62"/>
      <c r="CRV2446" s="62"/>
      <c r="CRW2446" s="62"/>
      <c r="CRX2446" s="62"/>
      <c r="CRY2446" s="62"/>
      <c r="CRZ2446" s="62"/>
      <c r="CSA2446" s="62"/>
      <c r="CSB2446" s="62"/>
      <c r="CSC2446" s="62"/>
      <c r="CSD2446" s="62"/>
      <c r="CSE2446" s="62"/>
      <c r="CSF2446" s="62"/>
      <c r="CSG2446" s="62"/>
      <c r="CSH2446" s="62"/>
      <c r="CSI2446" s="62"/>
      <c r="CSJ2446" s="62"/>
      <c r="CSK2446" s="62"/>
      <c r="CSL2446" s="62"/>
      <c r="CSM2446" s="62"/>
      <c r="CSN2446" s="62"/>
      <c r="CSO2446" s="62"/>
      <c r="CSP2446" s="62"/>
      <c r="CSQ2446" s="62"/>
      <c r="CSR2446" s="62"/>
      <c r="CSS2446" s="62"/>
      <c r="CST2446" s="62"/>
      <c r="CSU2446" s="62"/>
      <c r="CSV2446" s="62"/>
      <c r="CSW2446" s="62"/>
      <c r="CSX2446" s="62"/>
      <c r="CSY2446" s="62"/>
      <c r="CSZ2446" s="62"/>
      <c r="CTA2446" s="62"/>
      <c r="CTB2446" s="62"/>
      <c r="CTC2446" s="62"/>
      <c r="CTD2446" s="62"/>
      <c r="CTE2446" s="62"/>
      <c r="CTF2446" s="62"/>
      <c r="CTG2446" s="62"/>
      <c r="CTH2446" s="62"/>
      <c r="CTI2446" s="62"/>
      <c r="CTJ2446" s="62"/>
      <c r="CTK2446" s="62"/>
      <c r="CTL2446" s="62"/>
      <c r="CTM2446" s="62"/>
      <c r="CTN2446" s="62"/>
      <c r="CTO2446" s="62"/>
      <c r="CTP2446" s="62"/>
      <c r="CTQ2446" s="62"/>
      <c r="CTR2446" s="62"/>
      <c r="CTS2446" s="62"/>
      <c r="CTT2446" s="62"/>
      <c r="CTU2446" s="62"/>
      <c r="CTV2446" s="62"/>
      <c r="CTW2446" s="62"/>
      <c r="CTX2446" s="62"/>
      <c r="CTY2446" s="62"/>
      <c r="CTZ2446" s="62"/>
      <c r="CUA2446" s="62"/>
      <c r="CUB2446" s="62"/>
      <c r="CUC2446" s="62"/>
      <c r="CUD2446" s="62"/>
      <c r="CUE2446" s="62"/>
      <c r="CUF2446" s="62"/>
      <c r="CUG2446" s="62"/>
      <c r="CUH2446" s="62"/>
      <c r="CUI2446" s="62"/>
      <c r="CUJ2446" s="62"/>
      <c r="CUK2446" s="62"/>
      <c r="CUL2446" s="62"/>
      <c r="CUM2446" s="62"/>
      <c r="CUN2446" s="62"/>
      <c r="CUO2446" s="62"/>
      <c r="CUP2446" s="62"/>
      <c r="CUQ2446" s="62"/>
      <c r="CUR2446" s="62"/>
      <c r="CUS2446" s="62"/>
      <c r="CUT2446" s="62"/>
      <c r="CUU2446" s="62"/>
      <c r="CUV2446" s="62"/>
      <c r="CUW2446" s="62"/>
      <c r="CUX2446" s="62"/>
      <c r="CUY2446" s="62"/>
      <c r="CUZ2446" s="62"/>
      <c r="CVA2446" s="62"/>
      <c r="CVB2446" s="62"/>
      <c r="CVC2446" s="62"/>
      <c r="CVD2446" s="62"/>
      <c r="CVE2446" s="62"/>
      <c r="CVF2446" s="62"/>
      <c r="CVG2446" s="62"/>
      <c r="CVH2446" s="62"/>
      <c r="CVI2446" s="62"/>
      <c r="CVJ2446" s="62"/>
      <c r="CVK2446" s="62"/>
      <c r="CVL2446" s="62"/>
      <c r="CVM2446" s="62"/>
      <c r="CVN2446" s="62"/>
      <c r="CVO2446" s="62"/>
      <c r="CVP2446" s="62"/>
      <c r="CVQ2446" s="62"/>
      <c r="CVR2446" s="62"/>
      <c r="CVS2446" s="62"/>
      <c r="CVT2446" s="62"/>
      <c r="CVU2446" s="62"/>
      <c r="CVV2446" s="62"/>
      <c r="CVW2446" s="62"/>
      <c r="CVX2446" s="62"/>
      <c r="CVY2446" s="62"/>
      <c r="CVZ2446" s="62"/>
      <c r="CWA2446" s="62"/>
      <c r="CWB2446" s="62"/>
      <c r="CWC2446" s="62"/>
      <c r="CWD2446" s="62"/>
      <c r="CWE2446" s="62"/>
      <c r="CWF2446" s="62"/>
      <c r="CWG2446" s="62"/>
      <c r="CWH2446" s="62"/>
      <c r="CWI2446" s="62"/>
      <c r="CWJ2446" s="62"/>
      <c r="CWK2446" s="62"/>
      <c r="CWL2446" s="62"/>
      <c r="CWM2446" s="62"/>
      <c r="CWN2446" s="62"/>
      <c r="CWO2446" s="62"/>
      <c r="CWP2446" s="62"/>
      <c r="CWQ2446" s="62"/>
      <c r="CWR2446" s="62"/>
      <c r="CWS2446" s="62"/>
      <c r="CWT2446" s="62"/>
      <c r="CWU2446" s="62"/>
      <c r="CWV2446" s="62"/>
      <c r="CWW2446" s="62"/>
      <c r="CWX2446" s="62"/>
      <c r="CWY2446" s="62"/>
      <c r="CWZ2446" s="62"/>
      <c r="CXA2446" s="62"/>
      <c r="CXB2446" s="62"/>
      <c r="CXC2446" s="62"/>
      <c r="CXD2446" s="62"/>
      <c r="CXE2446" s="62"/>
      <c r="CXF2446" s="62"/>
      <c r="CXG2446" s="62"/>
      <c r="CXH2446" s="62"/>
      <c r="CXI2446" s="62"/>
      <c r="CXJ2446" s="62"/>
      <c r="CXK2446" s="62"/>
      <c r="CXL2446" s="62"/>
      <c r="CXM2446" s="62"/>
      <c r="CXN2446" s="62"/>
      <c r="CXO2446" s="62"/>
      <c r="CXP2446" s="62"/>
      <c r="CXQ2446" s="62"/>
      <c r="CXR2446" s="62"/>
      <c r="CXS2446" s="62"/>
      <c r="CXT2446" s="62"/>
      <c r="CXU2446" s="62"/>
      <c r="CXV2446" s="62"/>
      <c r="CXW2446" s="62"/>
      <c r="CXX2446" s="62"/>
      <c r="CXY2446" s="62"/>
      <c r="CXZ2446" s="62"/>
      <c r="CYA2446" s="62"/>
      <c r="CYB2446" s="62"/>
      <c r="CYC2446" s="62"/>
      <c r="CYD2446" s="62"/>
      <c r="CYE2446" s="62"/>
      <c r="CYF2446" s="62"/>
      <c r="CYG2446" s="62"/>
      <c r="CYH2446" s="62"/>
      <c r="CYI2446" s="62"/>
      <c r="CYJ2446" s="62"/>
      <c r="CYK2446" s="62"/>
      <c r="CYL2446" s="62"/>
      <c r="CYM2446" s="62"/>
      <c r="CYN2446" s="62"/>
      <c r="CYO2446" s="62"/>
      <c r="CYP2446" s="62"/>
      <c r="CYQ2446" s="62"/>
      <c r="CYR2446" s="62"/>
      <c r="CYS2446" s="62"/>
      <c r="CYT2446" s="62"/>
      <c r="CYU2446" s="62"/>
      <c r="CYV2446" s="62"/>
      <c r="CYW2446" s="62"/>
      <c r="CYX2446" s="62"/>
      <c r="CYY2446" s="62"/>
      <c r="CYZ2446" s="62"/>
      <c r="CZA2446" s="62"/>
      <c r="CZB2446" s="62"/>
      <c r="CZC2446" s="62"/>
      <c r="CZD2446" s="62"/>
      <c r="CZE2446" s="62"/>
      <c r="CZF2446" s="62"/>
      <c r="CZG2446" s="62"/>
      <c r="CZH2446" s="62"/>
      <c r="CZI2446" s="62"/>
      <c r="CZJ2446" s="62"/>
      <c r="CZK2446" s="62"/>
      <c r="CZL2446" s="62"/>
      <c r="CZM2446" s="62"/>
      <c r="CZN2446" s="62"/>
      <c r="CZO2446" s="62"/>
      <c r="CZP2446" s="62"/>
      <c r="CZQ2446" s="62"/>
      <c r="CZR2446" s="62"/>
      <c r="CZS2446" s="62"/>
      <c r="CZT2446" s="62"/>
      <c r="CZU2446" s="62"/>
      <c r="CZV2446" s="62"/>
      <c r="CZW2446" s="62"/>
      <c r="CZX2446" s="62"/>
      <c r="CZY2446" s="62"/>
      <c r="CZZ2446" s="62"/>
      <c r="DAA2446" s="62"/>
      <c r="DAB2446" s="62"/>
      <c r="DAC2446" s="62"/>
      <c r="DAD2446" s="62"/>
      <c r="DAE2446" s="62"/>
      <c r="DAF2446" s="62"/>
      <c r="DAG2446" s="62"/>
      <c r="DAH2446" s="62"/>
      <c r="DAI2446" s="62"/>
      <c r="DAJ2446" s="62"/>
      <c r="DAK2446" s="62"/>
      <c r="DAL2446" s="62"/>
      <c r="DAM2446" s="62"/>
      <c r="DAN2446" s="62"/>
      <c r="DAO2446" s="62"/>
      <c r="DAP2446" s="62"/>
      <c r="DAQ2446" s="62"/>
      <c r="DAR2446" s="62"/>
      <c r="DAS2446" s="62"/>
      <c r="DAT2446" s="62"/>
      <c r="DAU2446" s="62"/>
      <c r="DAV2446" s="62"/>
      <c r="DAW2446" s="62"/>
      <c r="DAX2446" s="62"/>
      <c r="DAY2446" s="62"/>
      <c r="DAZ2446" s="62"/>
      <c r="DBA2446" s="62"/>
      <c r="DBB2446" s="62"/>
      <c r="DBC2446" s="62"/>
      <c r="DBD2446" s="62"/>
      <c r="DBE2446" s="62"/>
      <c r="DBF2446" s="62"/>
      <c r="DBG2446" s="62"/>
      <c r="DBH2446" s="62"/>
      <c r="DBI2446" s="62"/>
      <c r="DBJ2446" s="62"/>
      <c r="DBK2446" s="62"/>
      <c r="DBL2446" s="62"/>
      <c r="DBM2446" s="62"/>
      <c r="DBN2446" s="62"/>
      <c r="DBO2446" s="62"/>
      <c r="DBP2446" s="62"/>
      <c r="DBQ2446" s="62"/>
      <c r="DBR2446" s="62"/>
      <c r="DBS2446" s="62"/>
      <c r="DBT2446" s="62"/>
      <c r="DBU2446" s="62"/>
      <c r="DBV2446" s="62"/>
      <c r="DBW2446" s="62"/>
      <c r="DBX2446" s="62"/>
      <c r="DBY2446" s="62"/>
      <c r="DBZ2446" s="62"/>
      <c r="DCA2446" s="62"/>
      <c r="DCB2446" s="62"/>
      <c r="DCC2446" s="62"/>
      <c r="DCD2446" s="62"/>
      <c r="DCE2446" s="62"/>
      <c r="DCF2446" s="62"/>
      <c r="DCG2446" s="62"/>
      <c r="DCH2446" s="62"/>
      <c r="DCI2446" s="62"/>
      <c r="DCJ2446" s="62"/>
      <c r="DCK2446" s="62"/>
      <c r="DCL2446" s="62"/>
      <c r="DCM2446" s="62"/>
      <c r="DCN2446" s="62"/>
      <c r="DCO2446" s="62"/>
      <c r="DCP2446" s="62"/>
      <c r="DCQ2446" s="62"/>
      <c r="DCR2446" s="62"/>
      <c r="DCS2446" s="62"/>
      <c r="DCT2446" s="62"/>
      <c r="DCU2446" s="62"/>
      <c r="DCV2446" s="62"/>
      <c r="DCW2446" s="62"/>
      <c r="DCX2446" s="62"/>
      <c r="DCY2446" s="62"/>
      <c r="DCZ2446" s="62"/>
      <c r="DDA2446" s="62"/>
      <c r="DDB2446" s="62"/>
      <c r="DDC2446" s="62"/>
      <c r="DDD2446" s="62"/>
      <c r="DDE2446" s="62"/>
      <c r="DDF2446" s="62"/>
      <c r="DDG2446" s="62"/>
      <c r="DDH2446" s="62"/>
      <c r="DDI2446" s="62"/>
      <c r="DDJ2446" s="62"/>
      <c r="DDK2446" s="62"/>
      <c r="DDL2446" s="62"/>
      <c r="DDM2446" s="62"/>
      <c r="DDN2446" s="62"/>
      <c r="DDO2446" s="62"/>
      <c r="DDP2446" s="62"/>
      <c r="DDQ2446" s="62"/>
      <c r="DDR2446" s="62"/>
      <c r="DDS2446" s="62"/>
      <c r="DDT2446" s="62"/>
      <c r="DDU2446" s="62"/>
      <c r="DDV2446" s="62"/>
      <c r="DDW2446" s="62"/>
      <c r="DDX2446" s="62"/>
      <c r="DDY2446" s="62"/>
      <c r="DDZ2446" s="62"/>
      <c r="DEA2446" s="62"/>
      <c r="DEB2446" s="62"/>
      <c r="DEC2446" s="62"/>
      <c r="DED2446" s="62"/>
      <c r="DEE2446" s="62"/>
      <c r="DEF2446" s="62"/>
      <c r="DEG2446" s="62"/>
      <c r="DEH2446" s="62"/>
      <c r="DEI2446" s="62"/>
      <c r="DEJ2446" s="62"/>
      <c r="DEK2446" s="62"/>
      <c r="DEL2446" s="62"/>
      <c r="DEM2446" s="62"/>
      <c r="DEN2446" s="62"/>
      <c r="DEO2446" s="62"/>
      <c r="DEP2446" s="62"/>
      <c r="DEQ2446" s="62"/>
      <c r="DER2446" s="62"/>
      <c r="DES2446" s="62"/>
      <c r="DET2446" s="62"/>
      <c r="DEU2446" s="62"/>
      <c r="DEV2446" s="62"/>
      <c r="DEW2446" s="62"/>
      <c r="DEX2446" s="62"/>
      <c r="DEY2446" s="62"/>
      <c r="DEZ2446" s="62"/>
      <c r="DFA2446" s="62"/>
      <c r="DFB2446" s="62"/>
      <c r="DFC2446" s="62"/>
      <c r="DFD2446" s="62"/>
      <c r="DFE2446" s="62"/>
      <c r="DFF2446" s="62"/>
      <c r="DFG2446" s="62"/>
      <c r="DFH2446" s="62"/>
      <c r="DFI2446" s="62"/>
      <c r="DFJ2446" s="62"/>
      <c r="DFK2446" s="62"/>
      <c r="DFL2446" s="62"/>
      <c r="DFM2446" s="62"/>
      <c r="DFN2446" s="62"/>
      <c r="DFO2446" s="62"/>
      <c r="DFP2446" s="62"/>
      <c r="DFQ2446" s="62"/>
      <c r="DFR2446" s="62"/>
      <c r="DFS2446" s="62"/>
      <c r="DFT2446" s="62"/>
      <c r="DFU2446" s="62"/>
      <c r="DFV2446" s="62"/>
      <c r="DFW2446" s="62"/>
      <c r="DFX2446" s="62"/>
      <c r="DFY2446" s="62"/>
      <c r="DFZ2446" s="62"/>
      <c r="DGA2446" s="62"/>
      <c r="DGB2446" s="62"/>
      <c r="DGC2446" s="62"/>
      <c r="DGD2446" s="62"/>
      <c r="DGE2446" s="62"/>
      <c r="DGF2446" s="62"/>
      <c r="DGG2446" s="62"/>
      <c r="DGH2446" s="62"/>
      <c r="DGI2446" s="62"/>
      <c r="DGJ2446" s="62"/>
      <c r="DGK2446" s="62"/>
      <c r="DGL2446" s="62"/>
      <c r="DGM2446" s="62"/>
      <c r="DGN2446" s="62"/>
      <c r="DGO2446" s="62"/>
      <c r="DGP2446" s="62"/>
      <c r="DGQ2446" s="62"/>
      <c r="DGR2446" s="62"/>
      <c r="DGS2446" s="62"/>
      <c r="DGT2446" s="62"/>
      <c r="DGU2446" s="62"/>
      <c r="DGV2446" s="62"/>
      <c r="DGW2446" s="62"/>
      <c r="DGX2446" s="62"/>
      <c r="DGY2446" s="62"/>
      <c r="DGZ2446" s="62"/>
      <c r="DHA2446" s="62"/>
      <c r="DHB2446" s="62"/>
      <c r="DHC2446" s="62"/>
      <c r="DHD2446" s="62"/>
      <c r="DHE2446" s="62"/>
      <c r="DHF2446" s="62"/>
      <c r="DHG2446" s="62"/>
      <c r="DHH2446" s="62"/>
      <c r="DHI2446" s="62"/>
      <c r="DHJ2446" s="62"/>
      <c r="DHK2446" s="62"/>
      <c r="DHL2446" s="62"/>
      <c r="DHM2446" s="62"/>
      <c r="DHN2446" s="62"/>
      <c r="DHO2446" s="62"/>
      <c r="DHP2446" s="62"/>
      <c r="DHQ2446" s="62"/>
      <c r="DHR2446" s="62"/>
      <c r="DHS2446" s="62"/>
      <c r="DHT2446" s="62"/>
      <c r="DHU2446" s="62"/>
      <c r="DHV2446" s="62"/>
      <c r="DHW2446" s="62"/>
      <c r="DHX2446" s="62"/>
      <c r="DHY2446" s="62"/>
      <c r="DHZ2446" s="62"/>
      <c r="DIA2446" s="62"/>
      <c r="DIB2446" s="62"/>
      <c r="DIC2446" s="62"/>
      <c r="DID2446" s="62"/>
      <c r="DIE2446" s="62"/>
      <c r="DIF2446" s="62"/>
      <c r="DIG2446" s="62"/>
      <c r="DIH2446" s="62"/>
      <c r="DII2446" s="62"/>
      <c r="DIJ2446" s="62"/>
      <c r="DIK2446" s="62"/>
      <c r="DIL2446" s="62"/>
      <c r="DIM2446" s="62"/>
      <c r="DIN2446" s="62"/>
      <c r="DIO2446" s="62"/>
      <c r="DIP2446" s="62"/>
      <c r="DIQ2446" s="62"/>
      <c r="DIR2446" s="62"/>
      <c r="DIS2446" s="62"/>
      <c r="DIT2446" s="62"/>
      <c r="DIU2446" s="62"/>
      <c r="DIV2446" s="62"/>
      <c r="DIW2446" s="62"/>
      <c r="DIX2446" s="62"/>
      <c r="DIY2446" s="62"/>
      <c r="DIZ2446" s="62"/>
      <c r="DJA2446" s="62"/>
      <c r="DJB2446" s="62"/>
      <c r="DJC2446" s="62"/>
      <c r="DJD2446" s="62"/>
      <c r="DJE2446" s="62"/>
      <c r="DJF2446" s="62"/>
      <c r="DJG2446" s="62"/>
      <c r="DJH2446" s="62"/>
      <c r="DJI2446" s="62"/>
      <c r="DJJ2446" s="62"/>
      <c r="DJK2446" s="62"/>
      <c r="DJL2446" s="62"/>
      <c r="DJM2446" s="62"/>
      <c r="DJN2446" s="62"/>
      <c r="DJO2446" s="62"/>
      <c r="DJP2446" s="62"/>
      <c r="DJQ2446" s="62"/>
      <c r="DJR2446" s="62"/>
      <c r="DJS2446" s="62"/>
      <c r="DJT2446" s="62"/>
      <c r="DJU2446" s="62"/>
      <c r="DJV2446" s="62"/>
      <c r="DJW2446" s="62"/>
      <c r="DJX2446" s="62"/>
      <c r="DJY2446" s="62"/>
      <c r="DJZ2446" s="62"/>
      <c r="DKA2446" s="62"/>
      <c r="DKB2446" s="62"/>
      <c r="DKC2446" s="62"/>
      <c r="DKD2446" s="62"/>
      <c r="DKE2446" s="62"/>
      <c r="DKF2446" s="62"/>
      <c r="DKG2446" s="62"/>
      <c r="DKH2446" s="62"/>
      <c r="DKI2446" s="62"/>
      <c r="DKJ2446" s="62"/>
      <c r="DKK2446" s="62"/>
      <c r="DKL2446" s="62"/>
      <c r="DKM2446" s="62"/>
      <c r="DKN2446" s="62"/>
      <c r="DKO2446" s="62"/>
      <c r="DKP2446" s="62"/>
      <c r="DKQ2446" s="62"/>
      <c r="DKR2446" s="62"/>
      <c r="DKS2446" s="62"/>
      <c r="DKT2446" s="62"/>
      <c r="DKU2446" s="62"/>
      <c r="DKV2446" s="62"/>
      <c r="DKW2446" s="62"/>
      <c r="DKX2446" s="62"/>
      <c r="DKY2446" s="62"/>
      <c r="DKZ2446" s="62"/>
      <c r="DLA2446" s="62"/>
      <c r="DLB2446" s="62"/>
      <c r="DLC2446" s="62"/>
      <c r="DLD2446" s="62"/>
      <c r="DLE2446" s="62"/>
      <c r="DLF2446" s="62"/>
      <c r="DLG2446" s="62"/>
      <c r="DLH2446" s="62"/>
      <c r="DLI2446" s="62"/>
      <c r="DLJ2446" s="62"/>
      <c r="DLK2446" s="62"/>
      <c r="DLL2446" s="62"/>
      <c r="DLM2446" s="62"/>
      <c r="DLN2446" s="62"/>
      <c r="DLO2446" s="62"/>
      <c r="DLP2446" s="62"/>
      <c r="DLQ2446" s="62"/>
      <c r="DLR2446" s="62"/>
      <c r="DLS2446" s="62"/>
      <c r="DLT2446" s="62"/>
      <c r="DLU2446" s="62"/>
      <c r="DLV2446" s="62"/>
      <c r="DLW2446" s="62"/>
      <c r="DLX2446" s="62"/>
      <c r="DLY2446" s="62"/>
      <c r="DLZ2446" s="62"/>
      <c r="DMA2446" s="62"/>
      <c r="DMB2446" s="62"/>
      <c r="DMC2446" s="62"/>
      <c r="DMD2446" s="62"/>
      <c r="DME2446" s="62"/>
      <c r="DMF2446" s="62"/>
      <c r="DMG2446" s="62"/>
      <c r="DMH2446" s="62"/>
      <c r="DMI2446" s="62"/>
      <c r="DMJ2446" s="62"/>
      <c r="DMK2446" s="62"/>
      <c r="DML2446" s="62"/>
      <c r="DMM2446" s="62"/>
      <c r="DMN2446" s="62"/>
      <c r="DMO2446" s="62"/>
      <c r="DMP2446" s="62"/>
      <c r="DMQ2446" s="62"/>
      <c r="DMR2446" s="62"/>
      <c r="DMS2446" s="62"/>
      <c r="DMT2446" s="62"/>
      <c r="DMU2446" s="62"/>
      <c r="DMV2446" s="62"/>
      <c r="DMW2446" s="62"/>
      <c r="DMX2446" s="62"/>
      <c r="DMY2446" s="62"/>
      <c r="DMZ2446" s="62"/>
      <c r="DNA2446" s="62"/>
      <c r="DNB2446" s="62"/>
      <c r="DNC2446" s="62"/>
      <c r="DND2446" s="62"/>
      <c r="DNE2446" s="62"/>
      <c r="DNF2446" s="62"/>
      <c r="DNG2446" s="62"/>
      <c r="DNH2446" s="62"/>
      <c r="DNI2446" s="62"/>
      <c r="DNJ2446" s="62"/>
      <c r="DNK2446" s="62"/>
      <c r="DNL2446" s="62"/>
      <c r="DNM2446" s="62"/>
      <c r="DNN2446" s="62"/>
      <c r="DNO2446" s="62"/>
      <c r="DNP2446" s="62"/>
      <c r="DNQ2446" s="62"/>
      <c r="DNR2446" s="62"/>
      <c r="DNS2446" s="62"/>
      <c r="DNT2446" s="62"/>
      <c r="DNU2446" s="62"/>
      <c r="DNV2446" s="62"/>
      <c r="DNW2446" s="62"/>
      <c r="DNX2446" s="62"/>
      <c r="DNY2446" s="62"/>
      <c r="DNZ2446" s="62"/>
      <c r="DOA2446" s="62"/>
      <c r="DOB2446" s="62"/>
      <c r="DOC2446" s="62"/>
      <c r="DOD2446" s="62"/>
      <c r="DOE2446" s="62"/>
      <c r="DOF2446" s="62"/>
      <c r="DOG2446" s="62"/>
      <c r="DOH2446" s="62"/>
      <c r="DOI2446" s="62"/>
      <c r="DOJ2446" s="62"/>
      <c r="DOK2446" s="62"/>
      <c r="DOL2446" s="62"/>
      <c r="DOM2446" s="62"/>
      <c r="DON2446" s="62"/>
      <c r="DOO2446" s="62"/>
      <c r="DOP2446" s="62"/>
      <c r="DOQ2446" s="62"/>
      <c r="DOR2446" s="62"/>
      <c r="DOS2446" s="62"/>
      <c r="DOT2446" s="62"/>
      <c r="DOU2446" s="62"/>
      <c r="DOV2446" s="62"/>
      <c r="DOW2446" s="62"/>
      <c r="DOX2446" s="62"/>
      <c r="DOY2446" s="62"/>
      <c r="DOZ2446" s="62"/>
      <c r="DPA2446" s="62"/>
      <c r="DPB2446" s="62"/>
      <c r="DPC2446" s="62"/>
      <c r="DPD2446" s="62"/>
      <c r="DPE2446" s="62"/>
      <c r="DPF2446" s="62"/>
      <c r="DPG2446" s="62"/>
      <c r="DPH2446" s="62"/>
      <c r="DPI2446" s="62"/>
      <c r="DPJ2446" s="62"/>
      <c r="DPK2446" s="62"/>
      <c r="DPL2446" s="62"/>
      <c r="DPM2446" s="62"/>
      <c r="DPN2446" s="62"/>
      <c r="DPO2446" s="62"/>
      <c r="DPP2446" s="62"/>
      <c r="DPQ2446" s="62"/>
      <c r="DPR2446" s="62"/>
      <c r="DPS2446" s="62"/>
      <c r="DPT2446" s="62"/>
      <c r="DPU2446" s="62"/>
      <c r="DPV2446" s="62"/>
      <c r="DPW2446" s="62"/>
      <c r="DPX2446" s="62"/>
      <c r="DPY2446" s="62"/>
      <c r="DPZ2446" s="62"/>
      <c r="DQA2446" s="62"/>
      <c r="DQB2446" s="62"/>
      <c r="DQC2446" s="62"/>
      <c r="DQD2446" s="62"/>
      <c r="DQE2446" s="62"/>
      <c r="DQF2446" s="62"/>
      <c r="DQG2446" s="62"/>
      <c r="DQH2446" s="62"/>
      <c r="DQI2446" s="62"/>
      <c r="DQJ2446" s="62"/>
      <c r="DQK2446" s="62"/>
      <c r="DQL2446" s="62"/>
      <c r="DQM2446" s="62"/>
      <c r="DQN2446" s="62"/>
      <c r="DQO2446" s="62"/>
      <c r="DQP2446" s="62"/>
      <c r="DQQ2446" s="62"/>
      <c r="DQR2446" s="62"/>
      <c r="DQS2446" s="62"/>
      <c r="DQT2446" s="62"/>
      <c r="DQU2446" s="62"/>
      <c r="DQV2446" s="62"/>
      <c r="DQW2446" s="62"/>
      <c r="DQX2446" s="62"/>
      <c r="DQY2446" s="62"/>
      <c r="DQZ2446" s="62"/>
      <c r="DRA2446" s="62"/>
      <c r="DRB2446" s="62"/>
      <c r="DRC2446" s="62"/>
      <c r="DRD2446" s="62"/>
      <c r="DRE2446" s="62"/>
      <c r="DRF2446" s="62"/>
      <c r="DRG2446" s="62"/>
      <c r="DRH2446" s="62"/>
      <c r="DRI2446" s="62"/>
      <c r="DRJ2446" s="62"/>
      <c r="DRK2446" s="62"/>
      <c r="DRL2446" s="62"/>
      <c r="DRM2446" s="62"/>
      <c r="DRN2446" s="62"/>
      <c r="DRO2446" s="62"/>
      <c r="DRP2446" s="62"/>
      <c r="DRQ2446" s="62"/>
      <c r="DRR2446" s="62"/>
      <c r="DRS2446" s="62"/>
      <c r="DRT2446" s="62"/>
      <c r="DRU2446" s="62"/>
      <c r="DRV2446" s="62"/>
      <c r="DRW2446" s="62"/>
      <c r="DRX2446" s="62"/>
      <c r="DRY2446" s="62"/>
      <c r="DRZ2446" s="62"/>
      <c r="DSA2446" s="62"/>
      <c r="DSB2446" s="62"/>
      <c r="DSC2446" s="62"/>
      <c r="DSD2446" s="62"/>
      <c r="DSE2446" s="62"/>
      <c r="DSF2446" s="62"/>
      <c r="DSG2446" s="62"/>
      <c r="DSH2446" s="62"/>
      <c r="DSI2446" s="62"/>
      <c r="DSJ2446" s="62"/>
      <c r="DSK2446" s="62"/>
      <c r="DSL2446" s="62"/>
      <c r="DSM2446" s="62"/>
      <c r="DSN2446" s="62"/>
      <c r="DSO2446" s="62"/>
      <c r="DSP2446" s="62"/>
      <c r="DSQ2446" s="62"/>
      <c r="DSR2446" s="62"/>
      <c r="DSS2446" s="62"/>
      <c r="DST2446" s="62"/>
      <c r="DSU2446" s="62"/>
      <c r="DSV2446" s="62"/>
      <c r="DSW2446" s="62"/>
      <c r="DSX2446" s="62"/>
      <c r="DSY2446" s="62"/>
      <c r="DSZ2446" s="62"/>
      <c r="DTA2446" s="62"/>
      <c r="DTB2446" s="62"/>
      <c r="DTC2446" s="62"/>
      <c r="DTD2446" s="62"/>
      <c r="DTE2446" s="62"/>
      <c r="DTF2446" s="62"/>
      <c r="DTG2446" s="62"/>
      <c r="DTH2446" s="62"/>
      <c r="DTI2446" s="62"/>
      <c r="DTJ2446" s="62"/>
      <c r="DTK2446" s="62"/>
      <c r="DTL2446" s="62"/>
      <c r="DTM2446" s="62"/>
      <c r="DTN2446" s="62"/>
      <c r="DTO2446" s="62"/>
      <c r="DTP2446" s="62"/>
      <c r="DTQ2446" s="62"/>
      <c r="DTR2446" s="62"/>
      <c r="DTS2446" s="62"/>
      <c r="DTT2446" s="62"/>
      <c r="DTU2446" s="62"/>
      <c r="DTV2446" s="62"/>
      <c r="DTW2446" s="62"/>
      <c r="DTX2446" s="62"/>
      <c r="DTY2446" s="62"/>
      <c r="DTZ2446" s="62"/>
      <c r="DUA2446" s="62"/>
      <c r="DUB2446" s="62"/>
      <c r="DUC2446" s="62"/>
      <c r="DUD2446" s="62"/>
      <c r="DUE2446" s="62"/>
      <c r="DUF2446" s="62"/>
      <c r="DUG2446" s="62"/>
      <c r="DUH2446" s="62"/>
      <c r="DUI2446" s="62"/>
      <c r="DUJ2446" s="62"/>
      <c r="DUK2446" s="62"/>
      <c r="DUL2446" s="62"/>
      <c r="DUM2446" s="62"/>
      <c r="DUN2446" s="62"/>
      <c r="DUO2446" s="62"/>
      <c r="DUP2446" s="62"/>
      <c r="DUQ2446" s="62"/>
      <c r="DUR2446" s="62"/>
      <c r="DUS2446" s="62"/>
      <c r="DUT2446" s="62"/>
      <c r="DUU2446" s="62"/>
      <c r="DUV2446" s="62"/>
      <c r="DUW2446" s="62"/>
      <c r="DUX2446" s="62"/>
      <c r="DUY2446" s="62"/>
      <c r="DUZ2446" s="62"/>
      <c r="DVA2446" s="62"/>
      <c r="DVB2446" s="62"/>
      <c r="DVC2446" s="62"/>
      <c r="DVD2446" s="62"/>
      <c r="DVE2446" s="62"/>
      <c r="DVF2446" s="62"/>
      <c r="DVG2446" s="62"/>
      <c r="DVH2446" s="62"/>
      <c r="DVI2446" s="62"/>
      <c r="DVJ2446" s="62"/>
      <c r="DVK2446" s="62"/>
      <c r="DVL2446" s="62"/>
      <c r="DVM2446" s="62"/>
      <c r="DVN2446" s="62"/>
      <c r="DVO2446" s="62"/>
      <c r="DVP2446" s="62"/>
      <c r="DVQ2446" s="62"/>
      <c r="DVR2446" s="62"/>
      <c r="DVS2446" s="62"/>
      <c r="DVT2446" s="62"/>
      <c r="DVU2446" s="62"/>
      <c r="DVV2446" s="62"/>
      <c r="DVW2446" s="62"/>
      <c r="DVX2446" s="62"/>
      <c r="DVY2446" s="62"/>
      <c r="DVZ2446" s="62"/>
      <c r="DWA2446" s="62"/>
      <c r="DWB2446" s="62"/>
      <c r="DWC2446" s="62"/>
      <c r="DWD2446" s="62"/>
      <c r="DWE2446" s="62"/>
      <c r="DWF2446" s="62"/>
      <c r="DWG2446" s="62"/>
      <c r="DWH2446" s="62"/>
      <c r="DWI2446" s="62"/>
      <c r="DWJ2446" s="62"/>
      <c r="DWK2446" s="62"/>
      <c r="DWL2446" s="62"/>
      <c r="DWM2446" s="62"/>
      <c r="DWN2446" s="62"/>
      <c r="DWO2446" s="62"/>
      <c r="DWP2446" s="62"/>
      <c r="DWQ2446" s="62"/>
      <c r="DWR2446" s="62"/>
      <c r="DWS2446" s="62"/>
      <c r="DWT2446" s="62"/>
      <c r="DWU2446" s="62"/>
      <c r="DWV2446" s="62"/>
      <c r="DWW2446" s="62"/>
      <c r="DWX2446" s="62"/>
      <c r="DWY2446" s="62"/>
      <c r="DWZ2446" s="62"/>
      <c r="DXA2446" s="62"/>
      <c r="DXB2446" s="62"/>
      <c r="DXC2446" s="62"/>
      <c r="DXD2446" s="62"/>
      <c r="DXE2446" s="62"/>
      <c r="DXF2446" s="62"/>
      <c r="DXG2446" s="62"/>
      <c r="DXH2446" s="62"/>
      <c r="DXI2446" s="62"/>
      <c r="DXJ2446" s="62"/>
      <c r="DXK2446" s="62"/>
      <c r="DXL2446" s="62"/>
      <c r="DXM2446" s="62"/>
      <c r="DXN2446" s="62"/>
      <c r="DXO2446" s="62"/>
      <c r="DXP2446" s="62"/>
      <c r="DXQ2446" s="62"/>
      <c r="DXR2446" s="62"/>
      <c r="DXS2446" s="62"/>
      <c r="DXT2446" s="62"/>
      <c r="DXU2446" s="62"/>
      <c r="DXV2446" s="62"/>
      <c r="DXW2446" s="62"/>
      <c r="DXX2446" s="62"/>
      <c r="DXY2446" s="62"/>
      <c r="DXZ2446" s="62"/>
      <c r="DYA2446" s="62"/>
      <c r="DYB2446" s="62"/>
      <c r="DYC2446" s="62"/>
      <c r="DYD2446" s="62"/>
      <c r="DYE2446" s="62"/>
      <c r="DYF2446" s="62"/>
      <c r="DYG2446" s="62"/>
      <c r="DYH2446" s="62"/>
      <c r="DYI2446" s="62"/>
      <c r="DYJ2446" s="62"/>
      <c r="DYK2446" s="62"/>
      <c r="DYL2446" s="62"/>
      <c r="DYM2446" s="62"/>
      <c r="DYN2446" s="62"/>
      <c r="DYO2446" s="62"/>
      <c r="DYP2446" s="62"/>
      <c r="DYQ2446" s="62"/>
      <c r="DYR2446" s="62"/>
      <c r="DYS2446" s="62"/>
      <c r="DYT2446" s="62"/>
      <c r="DYU2446" s="62"/>
      <c r="DYV2446" s="62"/>
      <c r="DYW2446" s="62"/>
      <c r="DYX2446" s="62"/>
      <c r="DYY2446" s="62"/>
      <c r="DYZ2446" s="62"/>
      <c r="DZA2446" s="62"/>
      <c r="DZB2446" s="62"/>
      <c r="DZC2446" s="62"/>
      <c r="DZD2446" s="62"/>
      <c r="DZE2446" s="62"/>
      <c r="DZF2446" s="62"/>
      <c r="DZG2446" s="62"/>
      <c r="DZH2446" s="62"/>
      <c r="DZI2446" s="62"/>
      <c r="DZJ2446" s="62"/>
      <c r="DZK2446" s="62"/>
      <c r="DZL2446" s="62"/>
      <c r="DZM2446" s="62"/>
      <c r="DZN2446" s="62"/>
      <c r="DZO2446" s="62"/>
      <c r="DZP2446" s="62"/>
      <c r="DZQ2446" s="62"/>
      <c r="DZR2446" s="62"/>
      <c r="DZS2446" s="62"/>
      <c r="DZT2446" s="62"/>
      <c r="DZU2446" s="62"/>
      <c r="DZV2446" s="62"/>
      <c r="DZW2446" s="62"/>
      <c r="DZX2446" s="62"/>
      <c r="DZY2446" s="62"/>
      <c r="DZZ2446" s="62"/>
      <c r="EAA2446" s="62"/>
      <c r="EAB2446" s="62"/>
      <c r="EAC2446" s="62"/>
      <c r="EAD2446" s="62"/>
      <c r="EAE2446" s="62"/>
      <c r="EAF2446" s="62"/>
      <c r="EAG2446" s="62"/>
      <c r="EAH2446" s="62"/>
      <c r="EAI2446" s="62"/>
      <c r="EAJ2446" s="62"/>
      <c r="EAK2446" s="62"/>
      <c r="EAL2446" s="62"/>
      <c r="EAM2446" s="62"/>
      <c r="EAN2446" s="62"/>
      <c r="EAO2446" s="62"/>
      <c r="EAP2446" s="62"/>
      <c r="EAQ2446" s="62"/>
      <c r="EAR2446" s="62"/>
      <c r="EAS2446" s="62"/>
      <c r="EAT2446" s="62"/>
      <c r="EAU2446" s="62"/>
      <c r="EAV2446" s="62"/>
      <c r="EAW2446" s="62"/>
      <c r="EAX2446" s="62"/>
      <c r="EAY2446" s="62"/>
      <c r="EAZ2446" s="62"/>
      <c r="EBA2446" s="62"/>
      <c r="EBB2446" s="62"/>
      <c r="EBC2446" s="62"/>
      <c r="EBD2446" s="62"/>
      <c r="EBE2446" s="62"/>
      <c r="EBF2446" s="62"/>
      <c r="EBG2446" s="62"/>
      <c r="EBH2446" s="62"/>
      <c r="EBI2446" s="62"/>
      <c r="EBJ2446" s="62"/>
      <c r="EBK2446" s="62"/>
      <c r="EBL2446" s="62"/>
      <c r="EBM2446" s="62"/>
      <c r="EBN2446" s="62"/>
      <c r="EBO2446" s="62"/>
      <c r="EBP2446" s="62"/>
      <c r="EBQ2446" s="62"/>
      <c r="EBR2446" s="62"/>
      <c r="EBS2446" s="62"/>
      <c r="EBT2446" s="62"/>
      <c r="EBU2446" s="62"/>
      <c r="EBV2446" s="62"/>
      <c r="EBW2446" s="62"/>
      <c r="EBX2446" s="62"/>
      <c r="EBY2446" s="62"/>
      <c r="EBZ2446" s="62"/>
      <c r="ECA2446" s="62"/>
      <c r="ECB2446" s="62"/>
      <c r="ECC2446" s="62"/>
      <c r="ECD2446" s="62"/>
      <c r="ECE2446" s="62"/>
      <c r="ECF2446" s="62"/>
      <c r="ECG2446" s="62"/>
      <c r="ECH2446" s="62"/>
      <c r="ECI2446" s="62"/>
      <c r="ECJ2446" s="62"/>
      <c r="ECK2446" s="62"/>
      <c r="ECL2446" s="62"/>
      <c r="ECM2446" s="62"/>
      <c r="ECN2446" s="62"/>
      <c r="ECO2446" s="62"/>
      <c r="ECP2446" s="62"/>
      <c r="ECQ2446" s="62"/>
      <c r="ECR2446" s="62"/>
      <c r="ECS2446" s="62"/>
      <c r="ECT2446" s="62"/>
      <c r="ECU2446" s="62"/>
      <c r="ECV2446" s="62"/>
      <c r="ECW2446" s="62"/>
      <c r="ECX2446" s="62"/>
      <c r="ECY2446" s="62"/>
      <c r="ECZ2446" s="62"/>
      <c r="EDA2446" s="62"/>
      <c r="EDB2446" s="62"/>
      <c r="EDC2446" s="62"/>
      <c r="EDD2446" s="62"/>
      <c r="EDE2446" s="62"/>
      <c r="EDF2446" s="62"/>
      <c r="EDG2446" s="62"/>
      <c r="EDH2446" s="62"/>
      <c r="EDI2446" s="62"/>
      <c r="EDJ2446" s="62"/>
      <c r="EDK2446" s="62"/>
      <c r="EDL2446" s="62"/>
      <c r="EDM2446" s="62"/>
      <c r="EDN2446" s="62"/>
      <c r="EDO2446" s="62"/>
      <c r="EDP2446" s="62"/>
      <c r="EDQ2446" s="62"/>
      <c r="EDR2446" s="62"/>
      <c r="EDS2446" s="62"/>
      <c r="EDT2446" s="62"/>
      <c r="EDU2446" s="62"/>
      <c r="EDV2446" s="62"/>
      <c r="EDW2446" s="62"/>
      <c r="EDX2446" s="62"/>
      <c r="EDY2446" s="62"/>
      <c r="EDZ2446" s="62"/>
      <c r="EEA2446" s="62"/>
      <c r="EEB2446" s="62"/>
      <c r="EEC2446" s="62"/>
      <c r="EED2446" s="62"/>
      <c r="EEE2446" s="62"/>
      <c r="EEF2446" s="62"/>
      <c r="EEG2446" s="62"/>
      <c r="EEH2446" s="62"/>
      <c r="EEI2446" s="62"/>
      <c r="EEJ2446" s="62"/>
      <c r="EEK2446" s="62"/>
      <c r="EEL2446" s="62"/>
      <c r="EEM2446" s="62"/>
      <c r="EEN2446" s="62"/>
      <c r="EEO2446" s="62"/>
      <c r="EEP2446" s="62"/>
      <c r="EEQ2446" s="62"/>
      <c r="EER2446" s="62"/>
      <c r="EES2446" s="62"/>
      <c r="EET2446" s="62"/>
      <c r="EEU2446" s="62"/>
      <c r="EEV2446" s="62"/>
      <c r="EEW2446" s="62"/>
      <c r="EEX2446" s="62"/>
      <c r="EEY2446" s="62"/>
      <c r="EEZ2446" s="62"/>
      <c r="EFA2446" s="62"/>
      <c r="EFB2446" s="62"/>
      <c r="EFC2446" s="62"/>
      <c r="EFD2446" s="62"/>
      <c r="EFE2446" s="62"/>
      <c r="EFF2446" s="62"/>
      <c r="EFG2446" s="62"/>
      <c r="EFH2446" s="62"/>
      <c r="EFI2446" s="62"/>
      <c r="EFJ2446" s="62"/>
      <c r="EFK2446" s="62"/>
      <c r="EFL2446" s="62"/>
      <c r="EFM2446" s="62"/>
      <c r="EFN2446" s="62"/>
      <c r="EFO2446" s="62"/>
      <c r="EFP2446" s="62"/>
      <c r="EFQ2446" s="62"/>
      <c r="EFR2446" s="62"/>
      <c r="EFS2446" s="62"/>
      <c r="EFT2446" s="62"/>
      <c r="EFU2446" s="62"/>
      <c r="EFV2446" s="62"/>
      <c r="EFW2446" s="62"/>
      <c r="EFX2446" s="62"/>
      <c r="EFY2446" s="62"/>
      <c r="EFZ2446" s="62"/>
      <c r="EGA2446" s="62"/>
      <c r="EGB2446" s="62"/>
      <c r="EGC2446" s="62"/>
      <c r="EGD2446" s="62"/>
      <c r="EGE2446" s="62"/>
      <c r="EGF2446" s="62"/>
      <c r="EGG2446" s="62"/>
      <c r="EGH2446" s="62"/>
      <c r="EGI2446" s="62"/>
      <c r="EGJ2446" s="62"/>
      <c r="EGK2446" s="62"/>
      <c r="EGL2446" s="62"/>
      <c r="EGM2446" s="62"/>
      <c r="EGN2446" s="62"/>
      <c r="EGO2446" s="62"/>
      <c r="EGP2446" s="62"/>
      <c r="EGQ2446" s="62"/>
      <c r="EGR2446" s="62"/>
      <c r="EGS2446" s="62"/>
      <c r="EGT2446" s="62"/>
      <c r="EGU2446" s="62"/>
      <c r="EGV2446" s="62"/>
      <c r="EGW2446" s="62"/>
      <c r="EGX2446" s="62"/>
      <c r="EGY2446" s="62"/>
      <c r="EGZ2446" s="62"/>
      <c r="EHA2446" s="62"/>
      <c r="EHB2446" s="62"/>
      <c r="EHC2446" s="62"/>
      <c r="EHD2446" s="62"/>
      <c r="EHE2446" s="62"/>
      <c r="EHF2446" s="62"/>
      <c r="EHG2446" s="62"/>
      <c r="EHH2446" s="62"/>
      <c r="EHI2446" s="62"/>
      <c r="EHJ2446" s="62"/>
      <c r="EHK2446" s="62"/>
      <c r="EHL2446" s="62"/>
      <c r="EHM2446" s="62"/>
      <c r="EHN2446" s="62"/>
      <c r="EHO2446" s="62"/>
      <c r="EHP2446" s="62"/>
      <c r="EHQ2446" s="62"/>
      <c r="EHR2446" s="62"/>
      <c r="EHS2446" s="62"/>
      <c r="EHT2446" s="62"/>
      <c r="EHU2446" s="62"/>
      <c r="EHV2446" s="62"/>
      <c r="EHW2446" s="62"/>
      <c r="EHX2446" s="62"/>
      <c r="EHY2446" s="62"/>
      <c r="EHZ2446" s="62"/>
      <c r="EIA2446" s="62"/>
      <c r="EIB2446" s="62"/>
      <c r="EIC2446" s="62"/>
      <c r="EID2446" s="62"/>
      <c r="EIE2446" s="62"/>
      <c r="EIF2446" s="62"/>
      <c r="EIG2446" s="62"/>
      <c r="EIH2446" s="62"/>
      <c r="EII2446" s="62"/>
      <c r="EIJ2446" s="62"/>
      <c r="EIK2446" s="62"/>
      <c r="EIL2446" s="62"/>
      <c r="EIM2446" s="62"/>
      <c r="EIN2446" s="62"/>
      <c r="EIO2446" s="62"/>
      <c r="EIP2446" s="62"/>
      <c r="EIQ2446" s="62"/>
      <c r="EIR2446" s="62"/>
      <c r="EIS2446" s="62"/>
      <c r="EIT2446" s="62"/>
      <c r="EIU2446" s="62"/>
      <c r="EIV2446" s="62"/>
      <c r="EIW2446" s="62"/>
      <c r="EIX2446" s="62"/>
      <c r="EIY2446" s="62"/>
      <c r="EIZ2446" s="62"/>
      <c r="EJA2446" s="62"/>
      <c r="EJB2446" s="62"/>
      <c r="EJC2446" s="62"/>
      <c r="EJD2446" s="62"/>
      <c r="EJE2446" s="62"/>
      <c r="EJF2446" s="62"/>
      <c r="EJG2446" s="62"/>
      <c r="EJH2446" s="62"/>
      <c r="EJI2446" s="62"/>
      <c r="EJJ2446" s="62"/>
      <c r="EJK2446" s="62"/>
      <c r="EJL2446" s="62"/>
      <c r="EJM2446" s="62"/>
      <c r="EJN2446" s="62"/>
      <c r="EJO2446" s="62"/>
      <c r="EJP2446" s="62"/>
      <c r="EJQ2446" s="62"/>
      <c r="EJR2446" s="62"/>
      <c r="EJS2446" s="62"/>
      <c r="EJT2446" s="62"/>
      <c r="EJU2446" s="62"/>
      <c r="EJV2446" s="62"/>
      <c r="EJW2446" s="62"/>
      <c r="EJX2446" s="62"/>
      <c r="EJY2446" s="62"/>
      <c r="EJZ2446" s="62"/>
      <c r="EKA2446" s="62"/>
      <c r="EKB2446" s="62"/>
      <c r="EKC2446" s="62"/>
      <c r="EKD2446" s="62"/>
      <c r="EKE2446" s="62"/>
      <c r="EKF2446" s="62"/>
      <c r="EKG2446" s="62"/>
      <c r="EKH2446" s="62"/>
      <c r="EKI2446" s="62"/>
      <c r="EKJ2446" s="62"/>
      <c r="EKK2446" s="62"/>
      <c r="EKL2446" s="62"/>
      <c r="EKM2446" s="62"/>
      <c r="EKN2446" s="62"/>
      <c r="EKO2446" s="62"/>
      <c r="EKP2446" s="62"/>
      <c r="EKQ2446" s="62"/>
      <c r="EKR2446" s="62"/>
      <c r="EKS2446" s="62"/>
      <c r="EKT2446" s="62"/>
      <c r="EKU2446" s="62"/>
      <c r="EKV2446" s="62"/>
      <c r="EKW2446" s="62"/>
      <c r="EKX2446" s="62"/>
      <c r="EKY2446" s="62"/>
      <c r="EKZ2446" s="62"/>
      <c r="ELA2446" s="62"/>
      <c r="ELB2446" s="62"/>
      <c r="ELC2446" s="62"/>
      <c r="ELD2446" s="62"/>
      <c r="ELE2446" s="62"/>
      <c r="ELF2446" s="62"/>
      <c r="ELG2446" s="62"/>
      <c r="ELH2446" s="62"/>
      <c r="ELI2446" s="62"/>
      <c r="ELJ2446" s="62"/>
      <c r="ELK2446" s="62"/>
      <c r="ELL2446" s="62"/>
      <c r="ELM2446" s="62"/>
      <c r="ELN2446" s="62"/>
      <c r="ELO2446" s="62"/>
      <c r="ELP2446" s="62"/>
      <c r="ELQ2446" s="62"/>
      <c r="ELR2446" s="62"/>
      <c r="ELS2446" s="62"/>
      <c r="ELT2446" s="62"/>
      <c r="ELU2446" s="62"/>
      <c r="ELV2446" s="62"/>
      <c r="ELW2446" s="62"/>
      <c r="ELX2446" s="62"/>
      <c r="ELY2446" s="62"/>
      <c r="ELZ2446" s="62"/>
      <c r="EMA2446" s="62"/>
      <c r="EMB2446" s="62"/>
      <c r="EMC2446" s="62"/>
      <c r="EMD2446" s="62"/>
      <c r="EME2446" s="62"/>
      <c r="EMF2446" s="62"/>
      <c r="EMG2446" s="62"/>
      <c r="EMH2446" s="62"/>
      <c r="EMI2446" s="62"/>
      <c r="EMJ2446" s="62"/>
      <c r="EMK2446" s="62"/>
      <c r="EML2446" s="62"/>
      <c r="EMM2446" s="62"/>
      <c r="EMN2446" s="62"/>
      <c r="EMO2446" s="62"/>
      <c r="EMP2446" s="62"/>
      <c r="EMQ2446" s="62"/>
      <c r="EMR2446" s="62"/>
      <c r="EMS2446" s="62"/>
      <c r="EMT2446" s="62"/>
      <c r="EMU2446" s="62"/>
      <c r="EMV2446" s="62"/>
      <c r="EMW2446" s="62"/>
      <c r="EMX2446" s="62"/>
      <c r="EMY2446" s="62"/>
      <c r="EMZ2446" s="62"/>
      <c r="ENA2446" s="62"/>
      <c r="ENB2446" s="62"/>
      <c r="ENC2446" s="62"/>
      <c r="END2446" s="62"/>
      <c r="ENE2446" s="62"/>
      <c r="ENF2446" s="62"/>
      <c r="ENG2446" s="62"/>
      <c r="ENH2446" s="62"/>
      <c r="ENI2446" s="62"/>
      <c r="ENJ2446" s="62"/>
      <c r="ENK2446" s="62"/>
      <c r="ENL2446" s="62"/>
      <c r="ENM2446" s="62"/>
      <c r="ENN2446" s="62"/>
      <c r="ENO2446" s="62"/>
      <c r="ENP2446" s="62"/>
      <c r="ENQ2446" s="62"/>
      <c r="ENR2446" s="62"/>
      <c r="ENS2446" s="62"/>
      <c r="ENT2446" s="62"/>
      <c r="ENU2446" s="62"/>
      <c r="ENV2446" s="62"/>
      <c r="ENW2446" s="62"/>
      <c r="ENX2446" s="62"/>
      <c r="ENY2446" s="62"/>
      <c r="ENZ2446" s="62"/>
      <c r="EOA2446" s="62"/>
      <c r="EOB2446" s="62"/>
      <c r="EOC2446" s="62"/>
      <c r="EOD2446" s="62"/>
      <c r="EOE2446" s="62"/>
      <c r="EOF2446" s="62"/>
      <c r="EOG2446" s="62"/>
      <c r="EOH2446" s="62"/>
      <c r="EOI2446" s="62"/>
      <c r="EOJ2446" s="62"/>
      <c r="EOK2446" s="62"/>
      <c r="EOL2446" s="62"/>
      <c r="EOM2446" s="62"/>
      <c r="EON2446" s="62"/>
      <c r="EOO2446" s="62"/>
      <c r="EOP2446" s="62"/>
      <c r="EOQ2446" s="62"/>
      <c r="EOR2446" s="62"/>
      <c r="EOS2446" s="62"/>
      <c r="EOT2446" s="62"/>
      <c r="EOU2446" s="62"/>
      <c r="EOV2446" s="62"/>
      <c r="EOW2446" s="62"/>
      <c r="EOX2446" s="62"/>
      <c r="EOY2446" s="62"/>
      <c r="EOZ2446" s="62"/>
      <c r="EPA2446" s="62"/>
      <c r="EPB2446" s="62"/>
      <c r="EPC2446" s="62"/>
      <c r="EPD2446" s="62"/>
      <c r="EPE2446" s="62"/>
      <c r="EPF2446" s="62"/>
      <c r="EPG2446" s="62"/>
      <c r="EPH2446" s="62"/>
      <c r="EPI2446" s="62"/>
      <c r="EPJ2446" s="62"/>
      <c r="EPK2446" s="62"/>
      <c r="EPL2446" s="62"/>
      <c r="EPM2446" s="62"/>
      <c r="EPN2446" s="62"/>
      <c r="EPO2446" s="62"/>
      <c r="EPP2446" s="62"/>
      <c r="EPQ2446" s="62"/>
      <c r="EPR2446" s="62"/>
      <c r="EPS2446" s="62"/>
      <c r="EPT2446" s="62"/>
      <c r="EPU2446" s="62"/>
      <c r="EPV2446" s="62"/>
      <c r="EPW2446" s="62"/>
      <c r="EPX2446" s="62"/>
      <c r="EPY2446" s="62"/>
      <c r="EPZ2446" s="62"/>
      <c r="EQA2446" s="62"/>
      <c r="EQB2446" s="62"/>
      <c r="EQC2446" s="62"/>
      <c r="EQD2446" s="62"/>
      <c r="EQE2446" s="62"/>
      <c r="EQF2446" s="62"/>
      <c r="EQG2446" s="62"/>
      <c r="EQH2446" s="62"/>
      <c r="EQI2446" s="62"/>
      <c r="EQJ2446" s="62"/>
      <c r="EQK2446" s="62"/>
      <c r="EQL2446" s="62"/>
      <c r="EQM2446" s="62"/>
      <c r="EQN2446" s="62"/>
      <c r="EQO2446" s="62"/>
      <c r="EQP2446" s="62"/>
      <c r="EQQ2446" s="62"/>
      <c r="EQR2446" s="62"/>
      <c r="EQS2446" s="62"/>
      <c r="EQT2446" s="62"/>
      <c r="EQU2446" s="62"/>
      <c r="EQV2446" s="62"/>
      <c r="EQW2446" s="62"/>
      <c r="EQX2446" s="62"/>
      <c r="EQY2446" s="62"/>
      <c r="EQZ2446" s="62"/>
      <c r="ERA2446" s="62"/>
      <c r="ERB2446" s="62"/>
      <c r="ERC2446" s="62"/>
      <c r="ERD2446" s="62"/>
      <c r="ERE2446" s="62"/>
      <c r="ERF2446" s="62"/>
      <c r="ERG2446" s="62"/>
      <c r="ERH2446" s="62"/>
      <c r="ERI2446" s="62"/>
      <c r="ERJ2446" s="62"/>
      <c r="ERK2446" s="62"/>
      <c r="ERL2446" s="62"/>
      <c r="ERM2446" s="62"/>
      <c r="ERN2446" s="62"/>
      <c r="ERO2446" s="62"/>
      <c r="ERP2446" s="62"/>
      <c r="ERQ2446" s="62"/>
      <c r="ERR2446" s="62"/>
      <c r="ERS2446" s="62"/>
      <c r="ERT2446" s="62"/>
      <c r="ERU2446" s="62"/>
      <c r="ERV2446" s="62"/>
      <c r="ERW2446" s="62"/>
      <c r="ERX2446" s="62"/>
      <c r="ERY2446" s="62"/>
      <c r="ERZ2446" s="62"/>
      <c r="ESA2446" s="62"/>
      <c r="ESB2446" s="62"/>
      <c r="ESC2446" s="62"/>
      <c r="ESD2446" s="62"/>
      <c r="ESE2446" s="62"/>
      <c r="ESF2446" s="62"/>
      <c r="ESG2446" s="62"/>
      <c r="ESH2446" s="62"/>
      <c r="ESI2446" s="62"/>
      <c r="ESJ2446" s="62"/>
      <c r="ESK2446" s="62"/>
      <c r="ESL2446" s="62"/>
      <c r="ESM2446" s="62"/>
      <c r="ESN2446" s="62"/>
      <c r="ESO2446" s="62"/>
      <c r="ESP2446" s="62"/>
      <c r="ESQ2446" s="62"/>
      <c r="ESR2446" s="62"/>
      <c r="ESS2446" s="62"/>
      <c r="EST2446" s="62"/>
      <c r="ESU2446" s="62"/>
      <c r="ESV2446" s="62"/>
      <c r="ESW2446" s="62"/>
      <c r="ESX2446" s="62"/>
      <c r="ESY2446" s="62"/>
      <c r="ESZ2446" s="62"/>
      <c r="ETA2446" s="62"/>
      <c r="ETB2446" s="62"/>
      <c r="ETC2446" s="62"/>
      <c r="ETD2446" s="62"/>
      <c r="ETE2446" s="62"/>
      <c r="ETF2446" s="62"/>
      <c r="ETG2446" s="62"/>
      <c r="ETH2446" s="62"/>
      <c r="ETI2446" s="62"/>
      <c r="ETJ2446" s="62"/>
      <c r="ETK2446" s="62"/>
      <c r="ETL2446" s="62"/>
      <c r="ETM2446" s="62"/>
      <c r="ETN2446" s="62"/>
      <c r="ETO2446" s="62"/>
      <c r="ETP2446" s="62"/>
      <c r="ETQ2446" s="62"/>
      <c r="ETR2446" s="62"/>
      <c r="ETS2446" s="62"/>
      <c r="ETT2446" s="62"/>
      <c r="ETU2446" s="62"/>
      <c r="ETV2446" s="62"/>
      <c r="ETW2446" s="62"/>
      <c r="ETX2446" s="62"/>
      <c r="ETY2446" s="62"/>
      <c r="ETZ2446" s="62"/>
      <c r="EUA2446" s="62"/>
      <c r="EUB2446" s="62"/>
      <c r="EUC2446" s="62"/>
      <c r="EUD2446" s="62"/>
      <c r="EUE2446" s="62"/>
      <c r="EUF2446" s="62"/>
      <c r="EUG2446" s="62"/>
      <c r="EUH2446" s="62"/>
      <c r="EUI2446" s="62"/>
      <c r="EUJ2446" s="62"/>
      <c r="EUK2446" s="62"/>
      <c r="EUL2446" s="62"/>
      <c r="EUM2446" s="62"/>
      <c r="EUN2446" s="62"/>
      <c r="EUO2446" s="62"/>
      <c r="EUP2446" s="62"/>
      <c r="EUQ2446" s="62"/>
      <c r="EUR2446" s="62"/>
      <c r="EUS2446" s="62"/>
      <c r="EUT2446" s="62"/>
      <c r="EUU2446" s="62"/>
      <c r="EUV2446" s="62"/>
      <c r="EUW2446" s="62"/>
      <c r="EUX2446" s="62"/>
      <c r="EUY2446" s="62"/>
      <c r="EUZ2446" s="62"/>
      <c r="EVA2446" s="62"/>
      <c r="EVB2446" s="62"/>
      <c r="EVC2446" s="62"/>
      <c r="EVD2446" s="62"/>
      <c r="EVE2446" s="62"/>
      <c r="EVF2446" s="62"/>
      <c r="EVG2446" s="62"/>
      <c r="EVH2446" s="62"/>
      <c r="EVI2446" s="62"/>
      <c r="EVJ2446" s="62"/>
      <c r="EVK2446" s="62"/>
      <c r="EVL2446" s="62"/>
      <c r="EVM2446" s="62"/>
      <c r="EVN2446" s="62"/>
      <c r="EVO2446" s="62"/>
      <c r="EVP2446" s="62"/>
      <c r="EVQ2446" s="62"/>
      <c r="EVR2446" s="62"/>
      <c r="EVS2446" s="62"/>
      <c r="EVT2446" s="62"/>
      <c r="EVU2446" s="62"/>
      <c r="EVV2446" s="62"/>
      <c r="EVW2446" s="62"/>
      <c r="EVX2446" s="62"/>
      <c r="EVY2446" s="62"/>
      <c r="EVZ2446" s="62"/>
      <c r="EWA2446" s="62"/>
      <c r="EWB2446" s="62"/>
      <c r="EWC2446" s="62"/>
      <c r="EWD2446" s="62"/>
      <c r="EWE2446" s="62"/>
      <c r="EWF2446" s="62"/>
      <c r="EWG2446" s="62"/>
      <c r="EWH2446" s="62"/>
      <c r="EWI2446" s="62"/>
      <c r="EWJ2446" s="62"/>
      <c r="EWK2446" s="62"/>
      <c r="EWL2446" s="62"/>
      <c r="EWM2446" s="62"/>
      <c r="EWN2446" s="62"/>
      <c r="EWO2446" s="62"/>
      <c r="EWP2446" s="62"/>
      <c r="EWQ2446" s="62"/>
      <c r="EWR2446" s="62"/>
      <c r="EWS2446" s="62"/>
      <c r="EWT2446" s="62"/>
      <c r="EWU2446" s="62"/>
      <c r="EWV2446" s="62"/>
      <c r="EWW2446" s="62"/>
      <c r="EWX2446" s="62"/>
      <c r="EWY2446" s="62"/>
      <c r="EWZ2446" s="62"/>
      <c r="EXA2446" s="62"/>
      <c r="EXB2446" s="62"/>
      <c r="EXC2446" s="62"/>
      <c r="EXD2446" s="62"/>
      <c r="EXE2446" s="62"/>
      <c r="EXF2446" s="62"/>
      <c r="EXG2446" s="62"/>
      <c r="EXH2446" s="62"/>
      <c r="EXI2446" s="62"/>
      <c r="EXJ2446" s="62"/>
      <c r="EXK2446" s="62"/>
      <c r="EXL2446" s="62"/>
      <c r="EXM2446" s="62"/>
      <c r="EXN2446" s="62"/>
      <c r="EXO2446" s="62"/>
      <c r="EXP2446" s="62"/>
      <c r="EXQ2446" s="62"/>
      <c r="EXR2446" s="62"/>
      <c r="EXS2446" s="62"/>
      <c r="EXT2446" s="62"/>
      <c r="EXU2446" s="62"/>
      <c r="EXV2446" s="62"/>
      <c r="EXW2446" s="62"/>
      <c r="EXX2446" s="62"/>
      <c r="EXY2446" s="62"/>
      <c r="EXZ2446" s="62"/>
      <c r="EYA2446" s="62"/>
      <c r="EYB2446" s="62"/>
      <c r="EYC2446" s="62"/>
      <c r="EYD2446" s="62"/>
      <c r="EYE2446" s="62"/>
      <c r="EYF2446" s="62"/>
      <c r="EYG2446" s="62"/>
      <c r="EYH2446" s="62"/>
      <c r="EYI2446" s="62"/>
      <c r="EYJ2446" s="62"/>
      <c r="EYK2446" s="62"/>
      <c r="EYL2446" s="62"/>
      <c r="EYM2446" s="62"/>
      <c r="EYN2446" s="62"/>
      <c r="EYO2446" s="62"/>
      <c r="EYP2446" s="62"/>
      <c r="EYQ2446" s="62"/>
      <c r="EYR2446" s="62"/>
      <c r="EYS2446" s="62"/>
      <c r="EYT2446" s="62"/>
      <c r="EYU2446" s="62"/>
      <c r="EYV2446" s="62"/>
      <c r="EYW2446" s="62"/>
      <c r="EYX2446" s="62"/>
      <c r="EYY2446" s="62"/>
      <c r="EYZ2446" s="62"/>
      <c r="EZA2446" s="62"/>
      <c r="EZB2446" s="62"/>
      <c r="EZC2446" s="62"/>
      <c r="EZD2446" s="62"/>
      <c r="EZE2446" s="62"/>
      <c r="EZF2446" s="62"/>
      <c r="EZG2446" s="62"/>
      <c r="EZH2446" s="62"/>
      <c r="EZI2446" s="62"/>
      <c r="EZJ2446" s="62"/>
      <c r="EZK2446" s="62"/>
      <c r="EZL2446" s="62"/>
      <c r="EZM2446" s="62"/>
      <c r="EZN2446" s="62"/>
      <c r="EZO2446" s="62"/>
      <c r="EZP2446" s="62"/>
      <c r="EZQ2446" s="62"/>
      <c r="EZR2446" s="62"/>
      <c r="EZS2446" s="62"/>
      <c r="EZT2446" s="62"/>
      <c r="EZU2446" s="62"/>
      <c r="EZV2446" s="62"/>
      <c r="EZW2446" s="62"/>
      <c r="EZX2446" s="62"/>
      <c r="EZY2446" s="62"/>
      <c r="EZZ2446" s="62"/>
      <c r="FAA2446" s="62"/>
      <c r="FAB2446" s="62"/>
      <c r="FAC2446" s="62"/>
      <c r="FAD2446" s="62"/>
      <c r="FAE2446" s="62"/>
      <c r="FAF2446" s="62"/>
      <c r="FAG2446" s="62"/>
      <c r="FAH2446" s="62"/>
      <c r="FAI2446" s="62"/>
      <c r="FAJ2446" s="62"/>
      <c r="FAK2446" s="62"/>
      <c r="FAL2446" s="62"/>
      <c r="FAM2446" s="62"/>
      <c r="FAN2446" s="62"/>
      <c r="FAO2446" s="62"/>
      <c r="FAP2446" s="62"/>
      <c r="FAQ2446" s="62"/>
      <c r="FAR2446" s="62"/>
      <c r="FAS2446" s="62"/>
      <c r="FAT2446" s="62"/>
      <c r="FAU2446" s="62"/>
      <c r="FAV2446" s="62"/>
      <c r="FAW2446" s="62"/>
      <c r="FAX2446" s="62"/>
      <c r="FAY2446" s="62"/>
      <c r="FAZ2446" s="62"/>
      <c r="FBA2446" s="62"/>
      <c r="FBB2446" s="62"/>
      <c r="FBC2446" s="62"/>
      <c r="FBD2446" s="62"/>
      <c r="FBE2446" s="62"/>
      <c r="FBF2446" s="62"/>
      <c r="FBG2446" s="62"/>
      <c r="FBH2446" s="62"/>
      <c r="FBI2446" s="62"/>
      <c r="FBJ2446" s="62"/>
      <c r="FBK2446" s="62"/>
      <c r="FBL2446" s="62"/>
      <c r="FBM2446" s="62"/>
      <c r="FBN2446" s="62"/>
      <c r="FBO2446" s="62"/>
      <c r="FBP2446" s="62"/>
      <c r="FBQ2446" s="62"/>
      <c r="FBR2446" s="62"/>
      <c r="FBS2446" s="62"/>
      <c r="FBT2446" s="62"/>
      <c r="FBU2446" s="62"/>
      <c r="FBV2446" s="62"/>
      <c r="FBW2446" s="62"/>
      <c r="FBX2446" s="62"/>
      <c r="FBY2446" s="62"/>
      <c r="FBZ2446" s="62"/>
      <c r="FCA2446" s="62"/>
      <c r="FCB2446" s="62"/>
      <c r="FCC2446" s="62"/>
      <c r="FCD2446" s="62"/>
      <c r="FCE2446" s="62"/>
      <c r="FCF2446" s="62"/>
      <c r="FCG2446" s="62"/>
      <c r="FCH2446" s="62"/>
      <c r="FCI2446" s="62"/>
      <c r="FCJ2446" s="62"/>
      <c r="FCK2446" s="62"/>
      <c r="FCL2446" s="62"/>
      <c r="FCM2446" s="62"/>
      <c r="FCN2446" s="62"/>
      <c r="FCO2446" s="62"/>
      <c r="FCP2446" s="62"/>
      <c r="FCQ2446" s="62"/>
      <c r="FCR2446" s="62"/>
      <c r="FCS2446" s="62"/>
      <c r="FCT2446" s="62"/>
      <c r="FCU2446" s="62"/>
      <c r="FCV2446" s="62"/>
      <c r="FCW2446" s="62"/>
      <c r="FCX2446" s="62"/>
      <c r="FCY2446" s="62"/>
      <c r="FCZ2446" s="62"/>
      <c r="FDA2446" s="62"/>
      <c r="FDB2446" s="62"/>
      <c r="FDC2446" s="62"/>
      <c r="FDD2446" s="62"/>
      <c r="FDE2446" s="62"/>
      <c r="FDF2446" s="62"/>
      <c r="FDG2446" s="62"/>
      <c r="FDH2446" s="62"/>
      <c r="FDI2446" s="62"/>
      <c r="FDJ2446" s="62"/>
      <c r="FDK2446" s="62"/>
      <c r="FDL2446" s="62"/>
      <c r="FDM2446" s="62"/>
      <c r="FDN2446" s="62"/>
      <c r="FDO2446" s="62"/>
      <c r="FDP2446" s="62"/>
      <c r="FDQ2446" s="62"/>
      <c r="FDR2446" s="62"/>
      <c r="FDS2446" s="62"/>
      <c r="FDT2446" s="62"/>
      <c r="FDU2446" s="62"/>
      <c r="FDV2446" s="62"/>
      <c r="FDW2446" s="62"/>
      <c r="FDX2446" s="62"/>
      <c r="FDY2446" s="62"/>
      <c r="FDZ2446" s="62"/>
      <c r="FEA2446" s="62"/>
      <c r="FEB2446" s="62"/>
      <c r="FEC2446" s="62"/>
      <c r="FED2446" s="62"/>
      <c r="FEE2446" s="62"/>
      <c r="FEF2446" s="62"/>
      <c r="FEG2446" s="62"/>
      <c r="FEH2446" s="62"/>
      <c r="FEI2446" s="62"/>
      <c r="FEJ2446" s="62"/>
      <c r="FEK2446" s="62"/>
      <c r="FEL2446" s="62"/>
      <c r="FEM2446" s="62"/>
      <c r="FEN2446" s="62"/>
      <c r="FEO2446" s="62"/>
      <c r="FEP2446" s="62"/>
      <c r="FEQ2446" s="62"/>
      <c r="FER2446" s="62"/>
      <c r="FES2446" s="62"/>
      <c r="FET2446" s="62"/>
      <c r="FEU2446" s="62"/>
      <c r="FEV2446" s="62"/>
      <c r="FEW2446" s="62"/>
      <c r="FEX2446" s="62"/>
      <c r="FEY2446" s="62"/>
      <c r="FEZ2446" s="62"/>
      <c r="FFA2446" s="62"/>
      <c r="FFB2446" s="62"/>
      <c r="FFC2446" s="62"/>
      <c r="FFD2446" s="62"/>
      <c r="FFE2446" s="62"/>
      <c r="FFF2446" s="62"/>
      <c r="FFG2446" s="62"/>
      <c r="FFH2446" s="62"/>
      <c r="FFI2446" s="62"/>
      <c r="FFJ2446" s="62"/>
      <c r="FFK2446" s="62"/>
      <c r="FFL2446" s="62"/>
      <c r="FFM2446" s="62"/>
      <c r="FFN2446" s="62"/>
      <c r="FFO2446" s="62"/>
      <c r="FFP2446" s="62"/>
      <c r="FFQ2446" s="62"/>
      <c r="FFR2446" s="62"/>
      <c r="FFS2446" s="62"/>
      <c r="FFT2446" s="62"/>
      <c r="FFU2446" s="62"/>
      <c r="FFV2446" s="62"/>
      <c r="FFW2446" s="62"/>
      <c r="FFX2446" s="62"/>
      <c r="FFY2446" s="62"/>
      <c r="FFZ2446" s="62"/>
      <c r="FGA2446" s="62"/>
      <c r="FGB2446" s="62"/>
      <c r="FGC2446" s="62"/>
      <c r="FGD2446" s="62"/>
      <c r="FGE2446" s="62"/>
      <c r="FGF2446" s="62"/>
      <c r="FGG2446" s="62"/>
      <c r="FGH2446" s="62"/>
      <c r="FGI2446" s="62"/>
      <c r="FGJ2446" s="62"/>
      <c r="FGK2446" s="62"/>
      <c r="FGL2446" s="62"/>
      <c r="FGM2446" s="62"/>
      <c r="FGN2446" s="62"/>
      <c r="FGO2446" s="62"/>
      <c r="FGP2446" s="62"/>
      <c r="FGQ2446" s="62"/>
      <c r="FGR2446" s="62"/>
      <c r="FGS2446" s="62"/>
      <c r="FGT2446" s="62"/>
      <c r="FGU2446" s="62"/>
      <c r="FGV2446" s="62"/>
      <c r="FGW2446" s="62"/>
      <c r="FGX2446" s="62"/>
      <c r="FGY2446" s="62"/>
      <c r="FGZ2446" s="62"/>
      <c r="FHA2446" s="62"/>
      <c r="FHB2446" s="62"/>
      <c r="FHC2446" s="62"/>
      <c r="FHD2446" s="62"/>
      <c r="FHE2446" s="62"/>
      <c r="FHF2446" s="62"/>
      <c r="FHG2446" s="62"/>
      <c r="FHH2446" s="62"/>
      <c r="FHI2446" s="62"/>
      <c r="FHJ2446" s="62"/>
      <c r="FHK2446" s="62"/>
      <c r="FHL2446" s="62"/>
      <c r="FHM2446" s="62"/>
      <c r="FHN2446" s="62"/>
      <c r="FHO2446" s="62"/>
      <c r="FHP2446" s="62"/>
      <c r="FHQ2446" s="62"/>
      <c r="FHR2446" s="62"/>
      <c r="FHS2446" s="62"/>
      <c r="FHT2446" s="62"/>
      <c r="FHU2446" s="62"/>
      <c r="FHV2446" s="62"/>
      <c r="FHW2446" s="62"/>
      <c r="FHX2446" s="62"/>
      <c r="FHY2446" s="62"/>
      <c r="FHZ2446" s="62"/>
      <c r="FIA2446" s="62"/>
      <c r="FIB2446" s="62"/>
      <c r="FIC2446" s="62"/>
      <c r="FID2446" s="62"/>
      <c r="FIE2446" s="62"/>
      <c r="FIF2446" s="62"/>
      <c r="FIG2446" s="62"/>
      <c r="FIH2446" s="62"/>
      <c r="FII2446" s="62"/>
      <c r="FIJ2446" s="62"/>
      <c r="FIK2446" s="62"/>
      <c r="FIL2446" s="62"/>
      <c r="FIM2446" s="62"/>
      <c r="FIN2446" s="62"/>
      <c r="FIO2446" s="62"/>
      <c r="FIP2446" s="62"/>
      <c r="FIQ2446" s="62"/>
      <c r="FIR2446" s="62"/>
      <c r="FIS2446" s="62"/>
      <c r="FIT2446" s="62"/>
      <c r="FIU2446" s="62"/>
      <c r="FIV2446" s="62"/>
      <c r="FIW2446" s="62"/>
      <c r="FIX2446" s="62"/>
      <c r="FIY2446" s="62"/>
      <c r="FIZ2446" s="62"/>
      <c r="FJA2446" s="62"/>
      <c r="FJB2446" s="62"/>
      <c r="FJC2446" s="62"/>
      <c r="FJD2446" s="62"/>
      <c r="FJE2446" s="62"/>
      <c r="FJF2446" s="62"/>
      <c r="FJG2446" s="62"/>
      <c r="FJH2446" s="62"/>
      <c r="FJI2446" s="62"/>
      <c r="FJJ2446" s="62"/>
      <c r="FJK2446" s="62"/>
      <c r="FJL2446" s="62"/>
      <c r="FJM2446" s="62"/>
      <c r="FJN2446" s="62"/>
      <c r="FJO2446" s="62"/>
      <c r="FJP2446" s="62"/>
      <c r="FJQ2446" s="62"/>
      <c r="FJR2446" s="62"/>
      <c r="FJS2446" s="62"/>
      <c r="FJT2446" s="62"/>
      <c r="FJU2446" s="62"/>
      <c r="FJV2446" s="62"/>
      <c r="FJW2446" s="62"/>
      <c r="FJX2446" s="62"/>
      <c r="FJY2446" s="62"/>
      <c r="FJZ2446" s="62"/>
      <c r="FKA2446" s="62"/>
      <c r="FKB2446" s="62"/>
      <c r="FKC2446" s="62"/>
      <c r="FKD2446" s="62"/>
      <c r="FKE2446" s="62"/>
      <c r="FKF2446" s="62"/>
      <c r="FKG2446" s="62"/>
      <c r="FKH2446" s="62"/>
      <c r="FKI2446" s="62"/>
      <c r="FKJ2446" s="62"/>
      <c r="FKK2446" s="62"/>
      <c r="FKL2446" s="62"/>
      <c r="FKM2446" s="62"/>
      <c r="FKN2446" s="62"/>
      <c r="FKO2446" s="62"/>
      <c r="FKP2446" s="62"/>
      <c r="FKQ2446" s="62"/>
      <c r="FKR2446" s="62"/>
      <c r="FKS2446" s="62"/>
      <c r="FKT2446" s="62"/>
      <c r="FKU2446" s="62"/>
      <c r="FKV2446" s="62"/>
      <c r="FKW2446" s="62"/>
      <c r="FKX2446" s="62"/>
      <c r="FKY2446" s="62"/>
      <c r="FKZ2446" s="62"/>
      <c r="FLA2446" s="62"/>
      <c r="FLB2446" s="62"/>
      <c r="FLC2446" s="62"/>
      <c r="FLD2446" s="62"/>
      <c r="FLE2446" s="62"/>
      <c r="FLF2446" s="62"/>
      <c r="FLG2446" s="62"/>
      <c r="FLH2446" s="62"/>
      <c r="FLI2446" s="62"/>
      <c r="FLJ2446" s="62"/>
      <c r="FLK2446" s="62"/>
      <c r="FLL2446" s="62"/>
      <c r="FLM2446" s="62"/>
      <c r="FLN2446" s="62"/>
      <c r="FLO2446" s="62"/>
      <c r="FLP2446" s="62"/>
      <c r="FLQ2446" s="62"/>
      <c r="FLR2446" s="62"/>
      <c r="FLS2446" s="62"/>
      <c r="FLT2446" s="62"/>
      <c r="FLU2446" s="62"/>
      <c r="FLV2446" s="62"/>
      <c r="FLW2446" s="62"/>
      <c r="FLX2446" s="62"/>
      <c r="FLY2446" s="62"/>
      <c r="FLZ2446" s="62"/>
      <c r="FMA2446" s="62"/>
      <c r="FMB2446" s="62"/>
      <c r="FMC2446" s="62"/>
      <c r="FMD2446" s="62"/>
      <c r="FME2446" s="62"/>
      <c r="FMF2446" s="62"/>
      <c r="FMG2446" s="62"/>
      <c r="FMH2446" s="62"/>
      <c r="FMI2446" s="62"/>
      <c r="FMJ2446" s="62"/>
      <c r="FMK2446" s="62"/>
      <c r="FML2446" s="62"/>
      <c r="FMM2446" s="62"/>
      <c r="FMN2446" s="62"/>
      <c r="FMO2446" s="62"/>
      <c r="FMP2446" s="62"/>
      <c r="FMQ2446" s="62"/>
      <c r="FMR2446" s="62"/>
      <c r="FMS2446" s="62"/>
      <c r="FMT2446" s="62"/>
      <c r="FMU2446" s="62"/>
      <c r="FMV2446" s="62"/>
      <c r="FMW2446" s="62"/>
      <c r="FMX2446" s="62"/>
      <c r="FMY2446" s="62"/>
      <c r="FMZ2446" s="62"/>
      <c r="FNA2446" s="62"/>
      <c r="FNB2446" s="62"/>
      <c r="FNC2446" s="62"/>
      <c r="FND2446" s="62"/>
      <c r="FNE2446" s="62"/>
      <c r="FNF2446" s="62"/>
      <c r="FNG2446" s="62"/>
      <c r="FNH2446" s="62"/>
      <c r="FNI2446" s="62"/>
      <c r="FNJ2446" s="62"/>
      <c r="FNK2446" s="62"/>
      <c r="FNL2446" s="62"/>
      <c r="FNM2446" s="62"/>
      <c r="FNN2446" s="62"/>
      <c r="FNO2446" s="62"/>
      <c r="FNP2446" s="62"/>
      <c r="FNQ2446" s="62"/>
      <c r="FNR2446" s="62"/>
      <c r="FNS2446" s="62"/>
      <c r="FNT2446" s="62"/>
      <c r="FNU2446" s="62"/>
      <c r="FNV2446" s="62"/>
      <c r="FNW2446" s="62"/>
      <c r="FNX2446" s="62"/>
      <c r="FNY2446" s="62"/>
      <c r="FNZ2446" s="62"/>
      <c r="FOA2446" s="62"/>
      <c r="FOB2446" s="62"/>
      <c r="FOC2446" s="62"/>
      <c r="FOD2446" s="62"/>
      <c r="FOE2446" s="62"/>
      <c r="FOF2446" s="62"/>
      <c r="FOG2446" s="62"/>
      <c r="FOH2446" s="62"/>
      <c r="FOI2446" s="62"/>
      <c r="FOJ2446" s="62"/>
      <c r="FOK2446" s="62"/>
      <c r="FOL2446" s="62"/>
      <c r="FOM2446" s="62"/>
      <c r="FON2446" s="62"/>
      <c r="FOO2446" s="62"/>
      <c r="FOP2446" s="62"/>
      <c r="FOQ2446" s="62"/>
      <c r="FOR2446" s="62"/>
      <c r="FOS2446" s="62"/>
      <c r="FOT2446" s="62"/>
      <c r="FOU2446" s="62"/>
      <c r="FOV2446" s="62"/>
      <c r="FOW2446" s="62"/>
      <c r="FOX2446" s="62"/>
      <c r="FOY2446" s="62"/>
      <c r="FOZ2446" s="62"/>
      <c r="FPA2446" s="62"/>
      <c r="FPB2446" s="62"/>
      <c r="FPC2446" s="62"/>
      <c r="FPD2446" s="62"/>
      <c r="FPE2446" s="62"/>
      <c r="FPF2446" s="62"/>
      <c r="FPG2446" s="62"/>
      <c r="FPH2446" s="62"/>
      <c r="FPI2446" s="62"/>
      <c r="FPJ2446" s="62"/>
      <c r="FPK2446" s="62"/>
      <c r="FPL2446" s="62"/>
      <c r="FPM2446" s="62"/>
      <c r="FPN2446" s="62"/>
      <c r="FPO2446" s="62"/>
      <c r="FPP2446" s="62"/>
      <c r="FPQ2446" s="62"/>
      <c r="FPR2446" s="62"/>
      <c r="FPS2446" s="62"/>
      <c r="FPT2446" s="62"/>
      <c r="FPU2446" s="62"/>
      <c r="FPV2446" s="62"/>
      <c r="FPW2446" s="62"/>
      <c r="FPX2446" s="62"/>
      <c r="FPY2446" s="62"/>
      <c r="FPZ2446" s="62"/>
      <c r="FQA2446" s="62"/>
      <c r="FQB2446" s="62"/>
      <c r="FQC2446" s="62"/>
      <c r="FQD2446" s="62"/>
      <c r="FQE2446" s="62"/>
      <c r="FQF2446" s="62"/>
      <c r="FQG2446" s="62"/>
      <c r="FQH2446" s="62"/>
      <c r="FQI2446" s="62"/>
      <c r="FQJ2446" s="62"/>
      <c r="FQK2446" s="62"/>
      <c r="FQL2446" s="62"/>
      <c r="FQM2446" s="62"/>
      <c r="FQN2446" s="62"/>
      <c r="FQO2446" s="62"/>
      <c r="FQP2446" s="62"/>
      <c r="FQQ2446" s="62"/>
      <c r="FQR2446" s="62"/>
      <c r="FQS2446" s="62"/>
      <c r="FQT2446" s="62"/>
      <c r="FQU2446" s="62"/>
      <c r="FQV2446" s="62"/>
      <c r="FQW2446" s="62"/>
      <c r="FQX2446" s="62"/>
      <c r="FQY2446" s="62"/>
      <c r="FQZ2446" s="62"/>
      <c r="FRA2446" s="62"/>
      <c r="FRB2446" s="62"/>
      <c r="FRC2446" s="62"/>
      <c r="FRD2446" s="62"/>
      <c r="FRE2446" s="62"/>
      <c r="FRF2446" s="62"/>
      <c r="FRG2446" s="62"/>
      <c r="FRH2446" s="62"/>
      <c r="FRI2446" s="62"/>
      <c r="FRJ2446" s="62"/>
      <c r="FRK2446" s="62"/>
      <c r="FRL2446" s="62"/>
      <c r="FRM2446" s="62"/>
      <c r="FRN2446" s="62"/>
      <c r="FRO2446" s="62"/>
      <c r="FRP2446" s="62"/>
      <c r="FRQ2446" s="62"/>
      <c r="FRR2446" s="62"/>
      <c r="FRS2446" s="62"/>
      <c r="FRT2446" s="62"/>
      <c r="FRU2446" s="62"/>
      <c r="FRV2446" s="62"/>
      <c r="FRW2446" s="62"/>
      <c r="FRX2446" s="62"/>
      <c r="FRY2446" s="62"/>
      <c r="FRZ2446" s="62"/>
      <c r="FSA2446" s="62"/>
      <c r="FSB2446" s="62"/>
      <c r="FSC2446" s="62"/>
      <c r="FSD2446" s="62"/>
      <c r="FSE2446" s="62"/>
      <c r="FSF2446" s="62"/>
      <c r="FSG2446" s="62"/>
      <c r="FSH2446" s="62"/>
      <c r="FSI2446" s="62"/>
      <c r="FSJ2446" s="62"/>
      <c r="FSK2446" s="62"/>
      <c r="FSL2446" s="62"/>
      <c r="FSM2446" s="62"/>
      <c r="FSN2446" s="62"/>
      <c r="FSO2446" s="62"/>
      <c r="FSP2446" s="62"/>
      <c r="FSQ2446" s="62"/>
      <c r="FSR2446" s="62"/>
      <c r="FSS2446" s="62"/>
      <c r="FST2446" s="62"/>
      <c r="FSU2446" s="62"/>
      <c r="FSV2446" s="62"/>
      <c r="FSW2446" s="62"/>
      <c r="FSX2446" s="62"/>
      <c r="FSY2446" s="62"/>
      <c r="FSZ2446" s="62"/>
      <c r="FTA2446" s="62"/>
      <c r="FTB2446" s="62"/>
      <c r="FTC2446" s="62"/>
      <c r="FTD2446" s="62"/>
      <c r="FTE2446" s="62"/>
      <c r="FTF2446" s="62"/>
      <c r="FTG2446" s="62"/>
      <c r="FTH2446" s="62"/>
      <c r="FTI2446" s="62"/>
      <c r="FTJ2446" s="62"/>
      <c r="FTK2446" s="62"/>
      <c r="FTL2446" s="62"/>
      <c r="FTM2446" s="62"/>
      <c r="FTN2446" s="62"/>
      <c r="FTO2446" s="62"/>
      <c r="FTP2446" s="62"/>
      <c r="FTQ2446" s="62"/>
      <c r="FTR2446" s="62"/>
      <c r="FTS2446" s="62"/>
      <c r="FTT2446" s="62"/>
      <c r="FTU2446" s="62"/>
      <c r="FTV2446" s="62"/>
      <c r="FTW2446" s="62"/>
      <c r="FTX2446" s="62"/>
      <c r="FTY2446" s="62"/>
      <c r="FTZ2446" s="62"/>
      <c r="FUA2446" s="62"/>
      <c r="FUB2446" s="62"/>
      <c r="FUC2446" s="62"/>
      <c r="FUD2446" s="62"/>
      <c r="FUE2446" s="62"/>
      <c r="FUF2446" s="62"/>
      <c r="FUG2446" s="62"/>
      <c r="FUH2446" s="62"/>
      <c r="FUI2446" s="62"/>
      <c r="FUJ2446" s="62"/>
      <c r="FUK2446" s="62"/>
      <c r="FUL2446" s="62"/>
      <c r="FUM2446" s="62"/>
      <c r="FUN2446" s="62"/>
      <c r="FUO2446" s="62"/>
      <c r="FUP2446" s="62"/>
      <c r="FUQ2446" s="62"/>
      <c r="FUR2446" s="62"/>
      <c r="FUS2446" s="62"/>
      <c r="FUT2446" s="62"/>
      <c r="FUU2446" s="62"/>
      <c r="FUV2446" s="62"/>
      <c r="FUW2446" s="62"/>
      <c r="FUX2446" s="62"/>
      <c r="FUY2446" s="62"/>
      <c r="FUZ2446" s="62"/>
      <c r="FVA2446" s="62"/>
      <c r="FVB2446" s="62"/>
      <c r="FVC2446" s="62"/>
      <c r="FVD2446" s="62"/>
      <c r="FVE2446" s="62"/>
      <c r="FVF2446" s="62"/>
      <c r="FVG2446" s="62"/>
      <c r="FVH2446" s="62"/>
      <c r="FVI2446" s="62"/>
      <c r="FVJ2446" s="62"/>
      <c r="FVK2446" s="62"/>
      <c r="FVL2446" s="62"/>
      <c r="FVM2446" s="62"/>
      <c r="FVN2446" s="62"/>
      <c r="FVO2446" s="62"/>
      <c r="FVP2446" s="62"/>
      <c r="FVQ2446" s="62"/>
      <c r="FVR2446" s="62"/>
      <c r="FVS2446" s="62"/>
      <c r="FVT2446" s="62"/>
      <c r="FVU2446" s="62"/>
      <c r="FVV2446" s="62"/>
      <c r="FVW2446" s="62"/>
      <c r="FVX2446" s="62"/>
      <c r="FVY2446" s="62"/>
      <c r="FVZ2446" s="62"/>
      <c r="FWA2446" s="62"/>
      <c r="FWB2446" s="62"/>
      <c r="FWC2446" s="62"/>
      <c r="FWD2446" s="62"/>
      <c r="FWE2446" s="62"/>
      <c r="FWF2446" s="62"/>
      <c r="FWG2446" s="62"/>
      <c r="FWH2446" s="62"/>
      <c r="FWI2446" s="62"/>
      <c r="FWJ2446" s="62"/>
      <c r="FWK2446" s="62"/>
      <c r="FWL2446" s="62"/>
      <c r="FWM2446" s="62"/>
      <c r="FWN2446" s="62"/>
      <c r="FWO2446" s="62"/>
      <c r="FWP2446" s="62"/>
      <c r="FWQ2446" s="62"/>
      <c r="FWR2446" s="62"/>
      <c r="FWS2446" s="62"/>
      <c r="FWT2446" s="62"/>
      <c r="FWU2446" s="62"/>
      <c r="FWV2446" s="62"/>
      <c r="FWW2446" s="62"/>
      <c r="FWX2446" s="62"/>
      <c r="FWY2446" s="62"/>
      <c r="FWZ2446" s="62"/>
      <c r="FXA2446" s="62"/>
      <c r="FXB2446" s="62"/>
      <c r="FXC2446" s="62"/>
      <c r="FXD2446" s="62"/>
      <c r="FXE2446" s="62"/>
      <c r="FXF2446" s="62"/>
      <c r="FXG2446" s="62"/>
      <c r="FXH2446" s="62"/>
      <c r="FXI2446" s="62"/>
      <c r="FXJ2446" s="62"/>
      <c r="FXK2446" s="62"/>
      <c r="FXL2446" s="62"/>
      <c r="FXM2446" s="62"/>
      <c r="FXN2446" s="62"/>
      <c r="FXO2446" s="62"/>
      <c r="FXP2446" s="62"/>
      <c r="FXQ2446" s="62"/>
      <c r="FXR2446" s="62"/>
      <c r="FXS2446" s="62"/>
      <c r="FXT2446" s="62"/>
      <c r="FXU2446" s="62"/>
      <c r="FXV2446" s="62"/>
      <c r="FXW2446" s="62"/>
      <c r="FXX2446" s="62"/>
      <c r="FXY2446" s="62"/>
      <c r="FXZ2446" s="62"/>
      <c r="FYA2446" s="62"/>
      <c r="FYB2446" s="62"/>
      <c r="FYC2446" s="62"/>
      <c r="FYD2446" s="62"/>
      <c r="FYE2446" s="62"/>
      <c r="FYF2446" s="62"/>
      <c r="FYG2446" s="62"/>
      <c r="FYH2446" s="62"/>
      <c r="FYI2446" s="62"/>
      <c r="FYJ2446" s="62"/>
      <c r="FYK2446" s="62"/>
      <c r="FYL2446" s="62"/>
      <c r="FYM2446" s="62"/>
      <c r="FYN2446" s="62"/>
      <c r="FYO2446" s="62"/>
      <c r="FYP2446" s="62"/>
      <c r="FYQ2446" s="62"/>
      <c r="FYR2446" s="62"/>
      <c r="FYS2446" s="62"/>
      <c r="FYT2446" s="62"/>
      <c r="FYU2446" s="62"/>
      <c r="FYV2446" s="62"/>
      <c r="FYW2446" s="62"/>
      <c r="FYX2446" s="62"/>
      <c r="FYY2446" s="62"/>
      <c r="FYZ2446" s="62"/>
      <c r="FZA2446" s="62"/>
      <c r="FZB2446" s="62"/>
      <c r="FZC2446" s="62"/>
      <c r="FZD2446" s="62"/>
      <c r="FZE2446" s="62"/>
      <c r="FZF2446" s="62"/>
      <c r="FZG2446" s="62"/>
      <c r="FZH2446" s="62"/>
      <c r="FZI2446" s="62"/>
      <c r="FZJ2446" s="62"/>
      <c r="FZK2446" s="62"/>
      <c r="FZL2446" s="62"/>
      <c r="FZM2446" s="62"/>
      <c r="FZN2446" s="62"/>
      <c r="FZO2446" s="62"/>
      <c r="FZP2446" s="62"/>
      <c r="FZQ2446" s="62"/>
      <c r="FZR2446" s="62"/>
      <c r="FZS2446" s="62"/>
      <c r="FZT2446" s="62"/>
      <c r="FZU2446" s="62"/>
      <c r="FZV2446" s="62"/>
      <c r="FZW2446" s="62"/>
      <c r="FZX2446" s="62"/>
      <c r="FZY2446" s="62"/>
      <c r="FZZ2446" s="62"/>
      <c r="GAA2446" s="62"/>
      <c r="GAB2446" s="62"/>
      <c r="GAC2446" s="62"/>
      <c r="GAD2446" s="62"/>
      <c r="GAE2446" s="62"/>
      <c r="GAF2446" s="62"/>
      <c r="GAG2446" s="62"/>
      <c r="GAH2446" s="62"/>
      <c r="GAI2446" s="62"/>
      <c r="GAJ2446" s="62"/>
      <c r="GAK2446" s="62"/>
      <c r="GAL2446" s="62"/>
      <c r="GAM2446" s="62"/>
      <c r="GAN2446" s="62"/>
      <c r="GAO2446" s="62"/>
      <c r="GAP2446" s="62"/>
      <c r="GAQ2446" s="62"/>
      <c r="GAR2446" s="62"/>
      <c r="GAS2446" s="62"/>
      <c r="GAT2446" s="62"/>
      <c r="GAU2446" s="62"/>
      <c r="GAV2446" s="62"/>
      <c r="GAW2446" s="62"/>
      <c r="GAX2446" s="62"/>
      <c r="GAY2446" s="62"/>
      <c r="GAZ2446" s="62"/>
      <c r="GBA2446" s="62"/>
      <c r="GBB2446" s="62"/>
      <c r="GBC2446" s="62"/>
      <c r="GBD2446" s="62"/>
      <c r="GBE2446" s="62"/>
      <c r="GBF2446" s="62"/>
      <c r="GBG2446" s="62"/>
      <c r="GBH2446" s="62"/>
      <c r="GBI2446" s="62"/>
      <c r="GBJ2446" s="62"/>
      <c r="GBK2446" s="62"/>
      <c r="GBL2446" s="62"/>
      <c r="GBM2446" s="62"/>
      <c r="GBN2446" s="62"/>
      <c r="GBO2446" s="62"/>
      <c r="GBP2446" s="62"/>
      <c r="GBQ2446" s="62"/>
      <c r="GBR2446" s="62"/>
      <c r="GBS2446" s="62"/>
      <c r="GBT2446" s="62"/>
      <c r="GBU2446" s="62"/>
      <c r="GBV2446" s="62"/>
      <c r="GBW2446" s="62"/>
      <c r="GBX2446" s="62"/>
      <c r="GBY2446" s="62"/>
      <c r="GBZ2446" s="62"/>
      <c r="GCA2446" s="62"/>
      <c r="GCB2446" s="62"/>
      <c r="GCC2446" s="62"/>
      <c r="GCD2446" s="62"/>
      <c r="GCE2446" s="62"/>
      <c r="GCF2446" s="62"/>
      <c r="GCG2446" s="62"/>
      <c r="GCH2446" s="62"/>
      <c r="GCI2446" s="62"/>
      <c r="GCJ2446" s="62"/>
      <c r="GCK2446" s="62"/>
      <c r="GCL2446" s="62"/>
      <c r="GCM2446" s="62"/>
      <c r="GCN2446" s="62"/>
      <c r="GCO2446" s="62"/>
      <c r="GCP2446" s="62"/>
      <c r="GCQ2446" s="62"/>
      <c r="GCR2446" s="62"/>
      <c r="GCS2446" s="62"/>
      <c r="GCT2446" s="62"/>
      <c r="GCU2446" s="62"/>
      <c r="GCV2446" s="62"/>
      <c r="GCW2446" s="62"/>
      <c r="GCX2446" s="62"/>
      <c r="GCY2446" s="62"/>
      <c r="GCZ2446" s="62"/>
      <c r="GDA2446" s="62"/>
      <c r="GDB2446" s="62"/>
      <c r="GDC2446" s="62"/>
      <c r="GDD2446" s="62"/>
      <c r="GDE2446" s="62"/>
      <c r="GDF2446" s="62"/>
      <c r="GDG2446" s="62"/>
      <c r="GDH2446" s="62"/>
      <c r="GDI2446" s="62"/>
      <c r="GDJ2446" s="62"/>
      <c r="GDK2446" s="62"/>
      <c r="GDL2446" s="62"/>
      <c r="GDM2446" s="62"/>
      <c r="GDN2446" s="62"/>
      <c r="GDO2446" s="62"/>
      <c r="GDP2446" s="62"/>
      <c r="GDQ2446" s="62"/>
      <c r="GDR2446" s="62"/>
      <c r="GDS2446" s="62"/>
      <c r="GDT2446" s="62"/>
      <c r="GDU2446" s="62"/>
      <c r="GDV2446" s="62"/>
      <c r="GDW2446" s="62"/>
      <c r="GDX2446" s="62"/>
      <c r="GDY2446" s="62"/>
      <c r="GDZ2446" s="62"/>
      <c r="GEA2446" s="62"/>
      <c r="GEB2446" s="62"/>
      <c r="GEC2446" s="62"/>
      <c r="GED2446" s="62"/>
      <c r="GEE2446" s="62"/>
      <c r="GEF2446" s="62"/>
      <c r="GEG2446" s="62"/>
      <c r="GEH2446" s="62"/>
      <c r="GEI2446" s="62"/>
      <c r="GEJ2446" s="62"/>
      <c r="GEK2446" s="62"/>
      <c r="GEL2446" s="62"/>
      <c r="GEM2446" s="62"/>
      <c r="GEN2446" s="62"/>
      <c r="GEO2446" s="62"/>
      <c r="GEP2446" s="62"/>
      <c r="GEQ2446" s="62"/>
      <c r="GER2446" s="62"/>
      <c r="GES2446" s="62"/>
      <c r="GET2446" s="62"/>
      <c r="GEU2446" s="62"/>
      <c r="GEV2446" s="62"/>
      <c r="GEW2446" s="62"/>
      <c r="GEX2446" s="62"/>
      <c r="GEY2446" s="62"/>
      <c r="GEZ2446" s="62"/>
      <c r="GFA2446" s="62"/>
      <c r="GFB2446" s="62"/>
      <c r="GFC2446" s="62"/>
      <c r="GFD2446" s="62"/>
      <c r="GFE2446" s="62"/>
      <c r="GFF2446" s="62"/>
      <c r="GFG2446" s="62"/>
      <c r="GFH2446" s="62"/>
      <c r="GFI2446" s="62"/>
      <c r="GFJ2446" s="62"/>
      <c r="GFK2446" s="62"/>
      <c r="GFL2446" s="62"/>
      <c r="GFM2446" s="62"/>
      <c r="GFN2446" s="62"/>
      <c r="GFO2446" s="62"/>
      <c r="GFP2446" s="62"/>
      <c r="GFQ2446" s="62"/>
      <c r="GFR2446" s="62"/>
      <c r="GFS2446" s="62"/>
      <c r="GFT2446" s="62"/>
      <c r="GFU2446" s="62"/>
      <c r="GFV2446" s="62"/>
      <c r="GFW2446" s="62"/>
      <c r="GFX2446" s="62"/>
      <c r="GFY2446" s="62"/>
      <c r="GFZ2446" s="62"/>
      <c r="GGA2446" s="62"/>
      <c r="GGB2446" s="62"/>
      <c r="GGC2446" s="62"/>
      <c r="GGD2446" s="62"/>
      <c r="GGE2446" s="62"/>
      <c r="GGF2446" s="62"/>
      <c r="GGG2446" s="62"/>
      <c r="GGH2446" s="62"/>
      <c r="GGI2446" s="62"/>
      <c r="GGJ2446" s="62"/>
      <c r="GGK2446" s="62"/>
      <c r="GGL2446" s="62"/>
      <c r="GGM2446" s="62"/>
      <c r="GGN2446" s="62"/>
      <c r="GGO2446" s="62"/>
      <c r="GGP2446" s="62"/>
      <c r="GGQ2446" s="62"/>
      <c r="GGR2446" s="62"/>
      <c r="GGS2446" s="62"/>
      <c r="GGT2446" s="62"/>
      <c r="GGU2446" s="62"/>
      <c r="GGV2446" s="62"/>
      <c r="GGW2446" s="62"/>
      <c r="GGX2446" s="62"/>
      <c r="GGY2446" s="62"/>
      <c r="GGZ2446" s="62"/>
      <c r="GHA2446" s="62"/>
      <c r="GHB2446" s="62"/>
      <c r="GHC2446" s="62"/>
      <c r="GHD2446" s="62"/>
      <c r="GHE2446" s="62"/>
      <c r="GHF2446" s="62"/>
      <c r="GHG2446" s="62"/>
      <c r="GHH2446" s="62"/>
      <c r="GHI2446" s="62"/>
      <c r="GHJ2446" s="62"/>
      <c r="GHK2446" s="62"/>
      <c r="GHL2446" s="62"/>
      <c r="GHM2446" s="62"/>
      <c r="GHN2446" s="62"/>
      <c r="GHO2446" s="62"/>
      <c r="GHP2446" s="62"/>
      <c r="GHQ2446" s="62"/>
      <c r="GHR2446" s="62"/>
      <c r="GHS2446" s="62"/>
      <c r="GHT2446" s="62"/>
      <c r="GHU2446" s="62"/>
      <c r="GHV2446" s="62"/>
      <c r="GHW2446" s="62"/>
      <c r="GHX2446" s="62"/>
      <c r="GHY2446" s="62"/>
      <c r="GHZ2446" s="62"/>
      <c r="GIA2446" s="62"/>
      <c r="GIB2446" s="62"/>
      <c r="GIC2446" s="62"/>
      <c r="GID2446" s="62"/>
      <c r="GIE2446" s="62"/>
      <c r="GIF2446" s="62"/>
      <c r="GIG2446" s="62"/>
      <c r="GIH2446" s="62"/>
      <c r="GII2446" s="62"/>
      <c r="GIJ2446" s="62"/>
      <c r="GIK2446" s="62"/>
      <c r="GIL2446" s="62"/>
      <c r="GIM2446" s="62"/>
      <c r="GIN2446" s="62"/>
      <c r="GIO2446" s="62"/>
      <c r="GIP2446" s="62"/>
      <c r="GIQ2446" s="62"/>
      <c r="GIR2446" s="62"/>
      <c r="GIS2446" s="62"/>
      <c r="GIT2446" s="62"/>
      <c r="GIU2446" s="62"/>
      <c r="GIV2446" s="62"/>
      <c r="GIW2446" s="62"/>
      <c r="GIX2446" s="62"/>
      <c r="GIY2446" s="62"/>
      <c r="GIZ2446" s="62"/>
      <c r="GJA2446" s="62"/>
      <c r="GJB2446" s="62"/>
      <c r="GJC2446" s="62"/>
      <c r="GJD2446" s="62"/>
      <c r="GJE2446" s="62"/>
      <c r="GJF2446" s="62"/>
      <c r="GJG2446" s="62"/>
      <c r="GJH2446" s="62"/>
      <c r="GJI2446" s="62"/>
      <c r="GJJ2446" s="62"/>
      <c r="GJK2446" s="62"/>
      <c r="GJL2446" s="62"/>
      <c r="GJM2446" s="62"/>
      <c r="GJN2446" s="62"/>
      <c r="GJO2446" s="62"/>
      <c r="GJP2446" s="62"/>
      <c r="GJQ2446" s="62"/>
      <c r="GJR2446" s="62"/>
      <c r="GJS2446" s="62"/>
      <c r="GJT2446" s="62"/>
      <c r="GJU2446" s="62"/>
      <c r="GJV2446" s="62"/>
      <c r="GJW2446" s="62"/>
      <c r="GJX2446" s="62"/>
      <c r="GJY2446" s="62"/>
      <c r="GJZ2446" s="62"/>
      <c r="GKA2446" s="62"/>
      <c r="GKB2446" s="62"/>
      <c r="GKC2446" s="62"/>
      <c r="GKD2446" s="62"/>
      <c r="GKE2446" s="62"/>
      <c r="GKF2446" s="62"/>
      <c r="GKG2446" s="62"/>
      <c r="GKH2446" s="62"/>
      <c r="GKI2446" s="62"/>
      <c r="GKJ2446" s="62"/>
      <c r="GKK2446" s="62"/>
      <c r="GKL2446" s="62"/>
      <c r="GKM2446" s="62"/>
      <c r="GKN2446" s="62"/>
      <c r="GKO2446" s="62"/>
      <c r="GKP2446" s="62"/>
      <c r="GKQ2446" s="62"/>
      <c r="GKR2446" s="62"/>
      <c r="GKS2446" s="62"/>
      <c r="GKT2446" s="62"/>
      <c r="GKU2446" s="62"/>
      <c r="GKV2446" s="62"/>
      <c r="GKW2446" s="62"/>
      <c r="GKX2446" s="62"/>
      <c r="GKY2446" s="62"/>
      <c r="GKZ2446" s="62"/>
      <c r="GLA2446" s="62"/>
      <c r="GLB2446" s="62"/>
      <c r="GLC2446" s="62"/>
      <c r="GLD2446" s="62"/>
      <c r="GLE2446" s="62"/>
      <c r="GLF2446" s="62"/>
      <c r="GLG2446" s="62"/>
      <c r="GLH2446" s="62"/>
      <c r="GLI2446" s="62"/>
      <c r="GLJ2446" s="62"/>
      <c r="GLK2446" s="62"/>
      <c r="GLL2446" s="62"/>
      <c r="GLM2446" s="62"/>
      <c r="GLN2446" s="62"/>
      <c r="GLO2446" s="62"/>
      <c r="GLP2446" s="62"/>
      <c r="GLQ2446" s="62"/>
      <c r="GLR2446" s="62"/>
      <c r="GLS2446" s="62"/>
      <c r="GLT2446" s="62"/>
      <c r="GLU2446" s="62"/>
      <c r="GLV2446" s="62"/>
      <c r="GLW2446" s="62"/>
      <c r="GLX2446" s="62"/>
      <c r="GLY2446" s="62"/>
      <c r="GLZ2446" s="62"/>
      <c r="GMA2446" s="62"/>
      <c r="GMB2446" s="62"/>
      <c r="GMC2446" s="62"/>
      <c r="GMD2446" s="62"/>
      <c r="GME2446" s="62"/>
      <c r="GMF2446" s="62"/>
      <c r="GMG2446" s="62"/>
      <c r="GMH2446" s="62"/>
      <c r="GMI2446" s="62"/>
      <c r="GMJ2446" s="62"/>
      <c r="GMK2446" s="62"/>
      <c r="GML2446" s="62"/>
      <c r="GMM2446" s="62"/>
      <c r="GMN2446" s="62"/>
      <c r="GMO2446" s="62"/>
      <c r="GMP2446" s="62"/>
      <c r="GMQ2446" s="62"/>
      <c r="GMR2446" s="62"/>
      <c r="GMS2446" s="62"/>
      <c r="GMT2446" s="62"/>
      <c r="GMU2446" s="62"/>
      <c r="GMV2446" s="62"/>
      <c r="GMW2446" s="62"/>
      <c r="GMX2446" s="62"/>
      <c r="GMY2446" s="62"/>
      <c r="GMZ2446" s="62"/>
      <c r="GNA2446" s="62"/>
      <c r="GNB2446" s="62"/>
      <c r="GNC2446" s="62"/>
      <c r="GND2446" s="62"/>
      <c r="GNE2446" s="62"/>
      <c r="GNF2446" s="62"/>
      <c r="GNG2446" s="62"/>
      <c r="GNH2446" s="62"/>
      <c r="GNI2446" s="62"/>
      <c r="GNJ2446" s="62"/>
      <c r="GNK2446" s="62"/>
      <c r="GNL2446" s="62"/>
      <c r="GNM2446" s="62"/>
      <c r="GNN2446" s="62"/>
      <c r="GNO2446" s="62"/>
      <c r="GNP2446" s="62"/>
      <c r="GNQ2446" s="62"/>
      <c r="GNR2446" s="62"/>
      <c r="GNS2446" s="62"/>
      <c r="GNT2446" s="62"/>
      <c r="GNU2446" s="62"/>
      <c r="GNV2446" s="62"/>
      <c r="GNW2446" s="62"/>
      <c r="GNX2446" s="62"/>
      <c r="GNY2446" s="62"/>
      <c r="GNZ2446" s="62"/>
      <c r="GOA2446" s="62"/>
      <c r="GOB2446" s="62"/>
      <c r="GOC2446" s="62"/>
      <c r="GOD2446" s="62"/>
      <c r="GOE2446" s="62"/>
      <c r="GOF2446" s="62"/>
      <c r="GOG2446" s="62"/>
      <c r="GOH2446" s="62"/>
      <c r="GOI2446" s="62"/>
      <c r="GOJ2446" s="62"/>
      <c r="GOK2446" s="62"/>
      <c r="GOL2446" s="62"/>
      <c r="GOM2446" s="62"/>
      <c r="GON2446" s="62"/>
      <c r="GOO2446" s="62"/>
      <c r="GOP2446" s="62"/>
      <c r="GOQ2446" s="62"/>
      <c r="GOR2446" s="62"/>
      <c r="GOS2446" s="62"/>
      <c r="GOT2446" s="62"/>
      <c r="GOU2446" s="62"/>
      <c r="GOV2446" s="62"/>
      <c r="GOW2446" s="62"/>
      <c r="GOX2446" s="62"/>
      <c r="GOY2446" s="62"/>
      <c r="GOZ2446" s="62"/>
      <c r="GPA2446" s="62"/>
      <c r="GPB2446" s="62"/>
      <c r="GPC2446" s="62"/>
      <c r="GPD2446" s="62"/>
      <c r="GPE2446" s="62"/>
      <c r="GPF2446" s="62"/>
      <c r="GPG2446" s="62"/>
      <c r="GPH2446" s="62"/>
      <c r="GPI2446" s="62"/>
      <c r="GPJ2446" s="62"/>
      <c r="GPK2446" s="62"/>
      <c r="GPL2446" s="62"/>
      <c r="GPM2446" s="62"/>
      <c r="GPN2446" s="62"/>
      <c r="GPO2446" s="62"/>
      <c r="GPP2446" s="62"/>
      <c r="GPQ2446" s="62"/>
      <c r="GPR2446" s="62"/>
      <c r="GPS2446" s="62"/>
      <c r="GPT2446" s="62"/>
      <c r="GPU2446" s="62"/>
      <c r="GPV2446" s="62"/>
      <c r="GPW2446" s="62"/>
      <c r="GPX2446" s="62"/>
      <c r="GPY2446" s="62"/>
      <c r="GPZ2446" s="62"/>
      <c r="GQA2446" s="62"/>
      <c r="GQB2446" s="62"/>
      <c r="GQC2446" s="62"/>
      <c r="GQD2446" s="62"/>
      <c r="GQE2446" s="62"/>
      <c r="GQF2446" s="62"/>
      <c r="GQG2446" s="62"/>
      <c r="GQH2446" s="62"/>
      <c r="GQI2446" s="62"/>
      <c r="GQJ2446" s="62"/>
      <c r="GQK2446" s="62"/>
      <c r="GQL2446" s="62"/>
      <c r="GQM2446" s="62"/>
      <c r="GQN2446" s="62"/>
      <c r="GQO2446" s="62"/>
      <c r="GQP2446" s="62"/>
      <c r="GQQ2446" s="62"/>
      <c r="GQR2446" s="62"/>
      <c r="GQS2446" s="62"/>
      <c r="GQT2446" s="62"/>
      <c r="GQU2446" s="62"/>
      <c r="GQV2446" s="62"/>
      <c r="GQW2446" s="62"/>
      <c r="GQX2446" s="62"/>
      <c r="GQY2446" s="62"/>
      <c r="GQZ2446" s="62"/>
      <c r="GRA2446" s="62"/>
      <c r="GRB2446" s="62"/>
      <c r="GRC2446" s="62"/>
      <c r="GRD2446" s="62"/>
      <c r="GRE2446" s="62"/>
      <c r="GRF2446" s="62"/>
      <c r="GRG2446" s="62"/>
      <c r="GRH2446" s="62"/>
      <c r="GRI2446" s="62"/>
      <c r="GRJ2446" s="62"/>
      <c r="GRK2446" s="62"/>
      <c r="GRL2446" s="62"/>
      <c r="GRM2446" s="62"/>
      <c r="GRN2446" s="62"/>
      <c r="GRO2446" s="62"/>
      <c r="GRP2446" s="62"/>
      <c r="GRQ2446" s="62"/>
      <c r="GRR2446" s="62"/>
      <c r="GRS2446" s="62"/>
      <c r="GRT2446" s="62"/>
      <c r="GRU2446" s="62"/>
      <c r="GRV2446" s="62"/>
      <c r="GRW2446" s="62"/>
      <c r="GRX2446" s="62"/>
      <c r="GRY2446" s="62"/>
      <c r="GRZ2446" s="62"/>
      <c r="GSA2446" s="62"/>
      <c r="GSB2446" s="62"/>
      <c r="GSC2446" s="62"/>
      <c r="GSD2446" s="62"/>
      <c r="GSE2446" s="62"/>
      <c r="GSF2446" s="62"/>
      <c r="GSG2446" s="62"/>
      <c r="GSH2446" s="62"/>
      <c r="GSI2446" s="62"/>
      <c r="GSJ2446" s="62"/>
      <c r="GSK2446" s="62"/>
      <c r="GSL2446" s="62"/>
      <c r="GSM2446" s="62"/>
      <c r="GSN2446" s="62"/>
      <c r="GSO2446" s="62"/>
      <c r="GSP2446" s="62"/>
      <c r="GSQ2446" s="62"/>
      <c r="GSR2446" s="62"/>
      <c r="GSS2446" s="62"/>
      <c r="GST2446" s="62"/>
      <c r="GSU2446" s="62"/>
      <c r="GSV2446" s="62"/>
      <c r="GSW2446" s="62"/>
      <c r="GSX2446" s="62"/>
      <c r="GSY2446" s="62"/>
      <c r="GSZ2446" s="62"/>
      <c r="GTA2446" s="62"/>
      <c r="GTB2446" s="62"/>
      <c r="GTC2446" s="62"/>
      <c r="GTD2446" s="62"/>
      <c r="GTE2446" s="62"/>
      <c r="GTF2446" s="62"/>
      <c r="GTG2446" s="62"/>
      <c r="GTH2446" s="62"/>
      <c r="GTI2446" s="62"/>
      <c r="GTJ2446" s="62"/>
      <c r="GTK2446" s="62"/>
      <c r="GTL2446" s="62"/>
      <c r="GTM2446" s="62"/>
      <c r="GTN2446" s="62"/>
      <c r="GTO2446" s="62"/>
      <c r="GTP2446" s="62"/>
      <c r="GTQ2446" s="62"/>
      <c r="GTR2446" s="62"/>
      <c r="GTS2446" s="62"/>
      <c r="GTT2446" s="62"/>
      <c r="GTU2446" s="62"/>
      <c r="GTV2446" s="62"/>
      <c r="GTW2446" s="62"/>
      <c r="GTX2446" s="62"/>
      <c r="GTY2446" s="62"/>
      <c r="GTZ2446" s="62"/>
      <c r="GUA2446" s="62"/>
      <c r="GUB2446" s="62"/>
      <c r="GUC2446" s="62"/>
      <c r="GUD2446" s="62"/>
      <c r="GUE2446" s="62"/>
      <c r="GUF2446" s="62"/>
      <c r="GUG2446" s="62"/>
      <c r="GUH2446" s="62"/>
      <c r="GUI2446" s="62"/>
      <c r="GUJ2446" s="62"/>
      <c r="GUK2446" s="62"/>
      <c r="GUL2446" s="62"/>
      <c r="GUM2446" s="62"/>
      <c r="GUN2446" s="62"/>
      <c r="GUO2446" s="62"/>
      <c r="GUP2446" s="62"/>
      <c r="GUQ2446" s="62"/>
      <c r="GUR2446" s="62"/>
      <c r="GUS2446" s="62"/>
      <c r="GUT2446" s="62"/>
      <c r="GUU2446" s="62"/>
      <c r="GUV2446" s="62"/>
      <c r="GUW2446" s="62"/>
      <c r="GUX2446" s="62"/>
      <c r="GUY2446" s="62"/>
      <c r="GUZ2446" s="62"/>
      <c r="GVA2446" s="62"/>
      <c r="GVB2446" s="62"/>
      <c r="GVC2446" s="62"/>
      <c r="GVD2446" s="62"/>
      <c r="GVE2446" s="62"/>
      <c r="GVF2446" s="62"/>
      <c r="GVG2446" s="62"/>
      <c r="GVH2446" s="62"/>
      <c r="GVI2446" s="62"/>
      <c r="GVJ2446" s="62"/>
      <c r="GVK2446" s="62"/>
      <c r="GVL2446" s="62"/>
      <c r="GVM2446" s="62"/>
      <c r="GVN2446" s="62"/>
      <c r="GVO2446" s="62"/>
      <c r="GVP2446" s="62"/>
      <c r="GVQ2446" s="62"/>
      <c r="GVR2446" s="62"/>
      <c r="GVS2446" s="62"/>
      <c r="GVT2446" s="62"/>
      <c r="GVU2446" s="62"/>
      <c r="GVV2446" s="62"/>
      <c r="GVW2446" s="62"/>
      <c r="GVX2446" s="62"/>
      <c r="GVY2446" s="62"/>
      <c r="GVZ2446" s="62"/>
      <c r="GWA2446" s="62"/>
      <c r="GWB2446" s="62"/>
      <c r="GWC2446" s="62"/>
      <c r="GWD2446" s="62"/>
      <c r="GWE2446" s="62"/>
      <c r="GWF2446" s="62"/>
      <c r="GWG2446" s="62"/>
      <c r="GWH2446" s="62"/>
      <c r="GWI2446" s="62"/>
      <c r="GWJ2446" s="62"/>
      <c r="GWK2446" s="62"/>
      <c r="GWL2446" s="62"/>
      <c r="GWM2446" s="62"/>
      <c r="GWN2446" s="62"/>
      <c r="GWO2446" s="62"/>
      <c r="GWP2446" s="62"/>
      <c r="GWQ2446" s="62"/>
      <c r="GWR2446" s="62"/>
      <c r="GWS2446" s="62"/>
      <c r="GWT2446" s="62"/>
      <c r="GWU2446" s="62"/>
      <c r="GWV2446" s="62"/>
      <c r="GWW2446" s="62"/>
      <c r="GWX2446" s="62"/>
      <c r="GWY2446" s="62"/>
      <c r="GWZ2446" s="62"/>
      <c r="GXA2446" s="62"/>
      <c r="GXB2446" s="62"/>
      <c r="GXC2446" s="62"/>
      <c r="GXD2446" s="62"/>
      <c r="GXE2446" s="62"/>
      <c r="GXF2446" s="62"/>
      <c r="GXG2446" s="62"/>
      <c r="GXH2446" s="62"/>
      <c r="GXI2446" s="62"/>
      <c r="GXJ2446" s="62"/>
      <c r="GXK2446" s="62"/>
      <c r="GXL2446" s="62"/>
      <c r="GXM2446" s="62"/>
      <c r="GXN2446" s="62"/>
      <c r="GXO2446" s="62"/>
      <c r="GXP2446" s="62"/>
      <c r="GXQ2446" s="62"/>
      <c r="GXR2446" s="62"/>
      <c r="GXS2446" s="62"/>
      <c r="GXT2446" s="62"/>
      <c r="GXU2446" s="62"/>
      <c r="GXV2446" s="62"/>
      <c r="GXW2446" s="62"/>
      <c r="GXX2446" s="62"/>
      <c r="GXY2446" s="62"/>
      <c r="GXZ2446" s="62"/>
      <c r="GYA2446" s="62"/>
      <c r="GYB2446" s="62"/>
      <c r="GYC2446" s="62"/>
      <c r="GYD2446" s="62"/>
      <c r="GYE2446" s="62"/>
      <c r="GYF2446" s="62"/>
      <c r="GYG2446" s="62"/>
      <c r="GYH2446" s="62"/>
      <c r="GYI2446" s="62"/>
      <c r="GYJ2446" s="62"/>
      <c r="GYK2446" s="62"/>
      <c r="GYL2446" s="62"/>
      <c r="GYM2446" s="62"/>
      <c r="GYN2446" s="62"/>
      <c r="GYO2446" s="62"/>
      <c r="GYP2446" s="62"/>
      <c r="GYQ2446" s="62"/>
      <c r="GYR2446" s="62"/>
      <c r="GYS2446" s="62"/>
      <c r="GYT2446" s="62"/>
      <c r="GYU2446" s="62"/>
      <c r="GYV2446" s="62"/>
      <c r="GYW2446" s="62"/>
      <c r="GYX2446" s="62"/>
      <c r="GYY2446" s="62"/>
      <c r="GYZ2446" s="62"/>
      <c r="GZA2446" s="62"/>
      <c r="GZB2446" s="62"/>
      <c r="GZC2446" s="62"/>
      <c r="GZD2446" s="62"/>
      <c r="GZE2446" s="62"/>
      <c r="GZF2446" s="62"/>
      <c r="GZG2446" s="62"/>
      <c r="GZH2446" s="62"/>
      <c r="GZI2446" s="62"/>
      <c r="GZJ2446" s="62"/>
      <c r="GZK2446" s="62"/>
      <c r="GZL2446" s="62"/>
      <c r="GZM2446" s="62"/>
      <c r="GZN2446" s="62"/>
      <c r="GZO2446" s="62"/>
      <c r="GZP2446" s="62"/>
      <c r="GZQ2446" s="62"/>
      <c r="GZR2446" s="62"/>
      <c r="GZS2446" s="62"/>
      <c r="GZT2446" s="62"/>
      <c r="GZU2446" s="62"/>
      <c r="GZV2446" s="62"/>
      <c r="GZW2446" s="62"/>
      <c r="GZX2446" s="62"/>
      <c r="GZY2446" s="62"/>
      <c r="GZZ2446" s="62"/>
      <c r="HAA2446" s="62"/>
      <c r="HAB2446" s="62"/>
      <c r="HAC2446" s="62"/>
      <c r="HAD2446" s="62"/>
      <c r="HAE2446" s="62"/>
      <c r="HAF2446" s="62"/>
      <c r="HAG2446" s="62"/>
      <c r="HAH2446" s="62"/>
      <c r="HAI2446" s="62"/>
      <c r="HAJ2446" s="62"/>
      <c r="HAK2446" s="62"/>
      <c r="HAL2446" s="62"/>
      <c r="HAM2446" s="62"/>
      <c r="HAN2446" s="62"/>
      <c r="HAO2446" s="62"/>
      <c r="HAP2446" s="62"/>
      <c r="HAQ2446" s="62"/>
      <c r="HAR2446" s="62"/>
      <c r="HAS2446" s="62"/>
      <c r="HAT2446" s="62"/>
      <c r="HAU2446" s="62"/>
      <c r="HAV2446" s="62"/>
      <c r="HAW2446" s="62"/>
      <c r="HAX2446" s="62"/>
      <c r="HAY2446" s="62"/>
      <c r="HAZ2446" s="62"/>
      <c r="HBA2446" s="62"/>
      <c r="HBB2446" s="62"/>
      <c r="HBC2446" s="62"/>
      <c r="HBD2446" s="62"/>
      <c r="HBE2446" s="62"/>
      <c r="HBF2446" s="62"/>
      <c r="HBG2446" s="62"/>
      <c r="HBH2446" s="62"/>
      <c r="HBI2446" s="62"/>
      <c r="HBJ2446" s="62"/>
      <c r="HBK2446" s="62"/>
      <c r="HBL2446" s="62"/>
      <c r="HBM2446" s="62"/>
      <c r="HBN2446" s="62"/>
      <c r="HBO2446" s="62"/>
      <c r="HBP2446" s="62"/>
      <c r="HBQ2446" s="62"/>
      <c r="HBR2446" s="62"/>
      <c r="HBS2446" s="62"/>
      <c r="HBT2446" s="62"/>
      <c r="HBU2446" s="62"/>
      <c r="HBV2446" s="62"/>
      <c r="HBW2446" s="62"/>
      <c r="HBX2446" s="62"/>
      <c r="HBY2446" s="62"/>
      <c r="HBZ2446" s="62"/>
      <c r="HCA2446" s="62"/>
      <c r="HCB2446" s="62"/>
      <c r="HCC2446" s="62"/>
      <c r="HCD2446" s="62"/>
      <c r="HCE2446" s="62"/>
      <c r="HCF2446" s="62"/>
      <c r="HCG2446" s="62"/>
      <c r="HCH2446" s="62"/>
      <c r="HCI2446" s="62"/>
      <c r="HCJ2446" s="62"/>
      <c r="HCK2446" s="62"/>
      <c r="HCL2446" s="62"/>
      <c r="HCM2446" s="62"/>
      <c r="HCN2446" s="62"/>
      <c r="HCO2446" s="62"/>
      <c r="HCP2446" s="62"/>
      <c r="HCQ2446" s="62"/>
      <c r="HCR2446" s="62"/>
      <c r="HCS2446" s="62"/>
      <c r="HCT2446" s="62"/>
      <c r="HCU2446" s="62"/>
      <c r="HCV2446" s="62"/>
      <c r="HCW2446" s="62"/>
      <c r="HCX2446" s="62"/>
      <c r="HCY2446" s="62"/>
      <c r="HCZ2446" s="62"/>
      <c r="HDA2446" s="62"/>
      <c r="HDB2446" s="62"/>
      <c r="HDC2446" s="62"/>
      <c r="HDD2446" s="62"/>
      <c r="HDE2446" s="62"/>
      <c r="HDF2446" s="62"/>
      <c r="HDG2446" s="62"/>
      <c r="HDH2446" s="62"/>
      <c r="HDI2446" s="62"/>
      <c r="HDJ2446" s="62"/>
      <c r="HDK2446" s="62"/>
      <c r="HDL2446" s="62"/>
      <c r="HDM2446" s="62"/>
      <c r="HDN2446" s="62"/>
      <c r="HDO2446" s="62"/>
      <c r="HDP2446" s="62"/>
      <c r="HDQ2446" s="62"/>
      <c r="HDR2446" s="62"/>
      <c r="HDS2446" s="62"/>
      <c r="HDT2446" s="62"/>
      <c r="HDU2446" s="62"/>
      <c r="HDV2446" s="62"/>
      <c r="HDW2446" s="62"/>
      <c r="HDX2446" s="62"/>
      <c r="HDY2446" s="62"/>
      <c r="HDZ2446" s="62"/>
      <c r="HEA2446" s="62"/>
      <c r="HEB2446" s="62"/>
      <c r="HEC2446" s="62"/>
      <c r="HED2446" s="62"/>
      <c r="HEE2446" s="62"/>
      <c r="HEF2446" s="62"/>
      <c r="HEG2446" s="62"/>
      <c r="HEH2446" s="62"/>
      <c r="HEI2446" s="62"/>
      <c r="HEJ2446" s="62"/>
      <c r="HEK2446" s="62"/>
      <c r="HEL2446" s="62"/>
      <c r="HEM2446" s="62"/>
      <c r="HEN2446" s="62"/>
      <c r="HEO2446" s="62"/>
      <c r="HEP2446" s="62"/>
      <c r="HEQ2446" s="62"/>
      <c r="HER2446" s="62"/>
      <c r="HES2446" s="62"/>
      <c r="HET2446" s="62"/>
      <c r="HEU2446" s="62"/>
      <c r="HEV2446" s="62"/>
      <c r="HEW2446" s="62"/>
      <c r="HEX2446" s="62"/>
      <c r="HEY2446" s="62"/>
      <c r="HEZ2446" s="62"/>
      <c r="HFA2446" s="62"/>
      <c r="HFB2446" s="62"/>
      <c r="HFC2446" s="62"/>
      <c r="HFD2446" s="62"/>
      <c r="HFE2446" s="62"/>
      <c r="HFF2446" s="62"/>
      <c r="HFG2446" s="62"/>
      <c r="HFH2446" s="62"/>
      <c r="HFI2446" s="62"/>
      <c r="HFJ2446" s="62"/>
      <c r="HFK2446" s="62"/>
      <c r="HFL2446" s="62"/>
      <c r="HFM2446" s="62"/>
      <c r="HFN2446" s="62"/>
      <c r="HFO2446" s="62"/>
      <c r="HFP2446" s="62"/>
      <c r="HFQ2446" s="62"/>
      <c r="HFR2446" s="62"/>
      <c r="HFS2446" s="62"/>
      <c r="HFT2446" s="62"/>
      <c r="HFU2446" s="62"/>
      <c r="HFV2446" s="62"/>
      <c r="HFW2446" s="62"/>
      <c r="HFX2446" s="62"/>
      <c r="HFY2446" s="62"/>
      <c r="HFZ2446" s="62"/>
      <c r="HGA2446" s="62"/>
      <c r="HGB2446" s="62"/>
      <c r="HGC2446" s="62"/>
      <c r="HGD2446" s="62"/>
      <c r="HGE2446" s="62"/>
      <c r="HGF2446" s="62"/>
      <c r="HGG2446" s="62"/>
      <c r="HGH2446" s="62"/>
      <c r="HGI2446" s="62"/>
      <c r="HGJ2446" s="62"/>
      <c r="HGK2446" s="62"/>
      <c r="HGL2446" s="62"/>
      <c r="HGM2446" s="62"/>
      <c r="HGN2446" s="62"/>
      <c r="HGO2446" s="62"/>
      <c r="HGP2446" s="62"/>
      <c r="HGQ2446" s="62"/>
      <c r="HGR2446" s="62"/>
      <c r="HGS2446" s="62"/>
      <c r="HGT2446" s="62"/>
      <c r="HGU2446" s="62"/>
      <c r="HGV2446" s="62"/>
      <c r="HGW2446" s="62"/>
      <c r="HGX2446" s="62"/>
      <c r="HGY2446" s="62"/>
      <c r="HGZ2446" s="62"/>
      <c r="HHA2446" s="62"/>
      <c r="HHB2446" s="62"/>
      <c r="HHC2446" s="62"/>
      <c r="HHD2446" s="62"/>
      <c r="HHE2446" s="62"/>
      <c r="HHF2446" s="62"/>
      <c r="HHG2446" s="62"/>
      <c r="HHH2446" s="62"/>
      <c r="HHI2446" s="62"/>
      <c r="HHJ2446" s="62"/>
      <c r="HHK2446" s="62"/>
      <c r="HHL2446" s="62"/>
      <c r="HHM2446" s="62"/>
      <c r="HHN2446" s="62"/>
      <c r="HHO2446" s="62"/>
      <c r="HHP2446" s="62"/>
      <c r="HHQ2446" s="62"/>
      <c r="HHR2446" s="62"/>
      <c r="HHS2446" s="62"/>
      <c r="HHT2446" s="62"/>
      <c r="HHU2446" s="62"/>
      <c r="HHV2446" s="62"/>
      <c r="HHW2446" s="62"/>
      <c r="HHX2446" s="62"/>
      <c r="HHY2446" s="62"/>
      <c r="HHZ2446" s="62"/>
      <c r="HIA2446" s="62"/>
      <c r="HIB2446" s="62"/>
      <c r="HIC2446" s="62"/>
      <c r="HID2446" s="62"/>
      <c r="HIE2446" s="62"/>
      <c r="HIF2446" s="62"/>
      <c r="HIG2446" s="62"/>
      <c r="HIH2446" s="62"/>
      <c r="HII2446" s="62"/>
      <c r="HIJ2446" s="62"/>
      <c r="HIK2446" s="62"/>
      <c r="HIL2446" s="62"/>
      <c r="HIM2446" s="62"/>
      <c r="HIN2446" s="62"/>
      <c r="HIO2446" s="62"/>
      <c r="HIP2446" s="62"/>
      <c r="HIQ2446" s="62"/>
      <c r="HIR2446" s="62"/>
      <c r="HIS2446" s="62"/>
      <c r="HIT2446" s="62"/>
      <c r="HIU2446" s="62"/>
      <c r="HIV2446" s="62"/>
      <c r="HIW2446" s="62"/>
      <c r="HIX2446" s="62"/>
      <c r="HIY2446" s="62"/>
      <c r="HIZ2446" s="62"/>
      <c r="HJA2446" s="62"/>
      <c r="HJB2446" s="62"/>
      <c r="HJC2446" s="62"/>
      <c r="HJD2446" s="62"/>
      <c r="HJE2446" s="62"/>
      <c r="HJF2446" s="62"/>
      <c r="HJG2446" s="62"/>
      <c r="HJH2446" s="62"/>
      <c r="HJI2446" s="62"/>
      <c r="HJJ2446" s="62"/>
      <c r="HJK2446" s="62"/>
      <c r="HJL2446" s="62"/>
      <c r="HJM2446" s="62"/>
      <c r="HJN2446" s="62"/>
      <c r="HJO2446" s="62"/>
      <c r="HJP2446" s="62"/>
      <c r="HJQ2446" s="62"/>
      <c r="HJR2446" s="62"/>
      <c r="HJS2446" s="62"/>
      <c r="HJT2446" s="62"/>
      <c r="HJU2446" s="62"/>
      <c r="HJV2446" s="62"/>
      <c r="HJW2446" s="62"/>
      <c r="HJX2446" s="62"/>
      <c r="HJY2446" s="62"/>
      <c r="HJZ2446" s="62"/>
      <c r="HKA2446" s="62"/>
      <c r="HKB2446" s="62"/>
      <c r="HKC2446" s="62"/>
      <c r="HKD2446" s="62"/>
      <c r="HKE2446" s="62"/>
      <c r="HKF2446" s="62"/>
      <c r="HKG2446" s="62"/>
      <c r="HKH2446" s="62"/>
      <c r="HKI2446" s="62"/>
      <c r="HKJ2446" s="62"/>
      <c r="HKK2446" s="62"/>
      <c r="HKL2446" s="62"/>
      <c r="HKM2446" s="62"/>
      <c r="HKN2446" s="62"/>
      <c r="HKO2446" s="62"/>
      <c r="HKP2446" s="62"/>
      <c r="HKQ2446" s="62"/>
      <c r="HKR2446" s="62"/>
      <c r="HKS2446" s="62"/>
      <c r="HKT2446" s="62"/>
      <c r="HKU2446" s="62"/>
      <c r="HKV2446" s="62"/>
      <c r="HKW2446" s="62"/>
      <c r="HKX2446" s="62"/>
      <c r="HKY2446" s="62"/>
      <c r="HKZ2446" s="62"/>
      <c r="HLA2446" s="62"/>
      <c r="HLB2446" s="62"/>
      <c r="HLC2446" s="62"/>
      <c r="HLD2446" s="62"/>
      <c r="HLE2446" s="62"/>
      <c r="HLF2446" s="62"/>
      <c r="HLG2446" s="62"/>
      <c r="HLH2446" s="62"/>
      <c r="HLI2446" s="62"/>
      <c r="HLJ2446" s="62"/>
      <c r="HLK2446" s="62"/>
      <c r="HLL2446" s="62"/>
      <c r="HLM2446" s="62"/>
      <c r="HLN2446" s="62"/>
      <c r="HLO2446" s="62"/>
      <c r="HLP2446" s="62"/>
      <c r="HLQ2446" s="62"/>
      <c r="HLR2446" s="62"/>
      <c r="HLS2446" s="62"/>
      <c r="HLT2446" s="62"/>
      <c r="HLU2446" s="62"/>
      <c r="HLV2446" s="62"/>
      <c r="HLW2446" s="62"/>
      <c r="HLX2446" s="62"/>
      <c r="HLY2446" s="62"/>
      <c r="HLZ2446" s="62"/>
      <c r="HMA2446" s="62"/>
      <c r="HMB2446" s="62"/>
      <c r="HMC2446" s="62"/>
      <c r="HMD2446" s="62"/>
      <c r="HME2446" s="62"/>
      <c r="HMF2446" s="62"/>
      <c r="HMG2446" s="62"/>
      <c r="HMH2446" s="62"/>
      <c r="HMI2446" s="62"/>
      <c r="HMJ2446" s="62"/>
      <c r="HMK2446" s="62"/>
      <c r="HML2446" s="62"/>
      <c r="HMM2446" s="62"/>
      <c r="HMN2446" s="62"/>
      <c r="HMO2446" s="62"/>
      <c r="HMP2446" s="62"/>
      <c r="HMQ2446" s="62"/>
      <c r="HMR2446" s="62"/>
      <c r="HMS2446" s="62"/>
      <c r="HMT2446" s="62"/>
      <c r="HMU2446" s="62"/>
      <c r="HMV2446" s="62"/>
      <c r="HMW2446" s="62"/>
      <c r="HMX2446" s="62"/>
      <c r="HMY2446" s="62"/>
      <c r="HMZ2446" s="62"/>
      <c r="HNA2446" s="62"/>
      <c r="HNB2446" s="62"/>
      <c r="HNC2446" s="62"/>
      <c r="HND2446" s="62"/>
      <c r="HNE2446" s="62"/>
      <c r="HNF2446" s="62"/>
      <c r="HNG2446" s="62"/>
      <c r="HNH2446" s="62"/>
      <c r="HNI2446" s="62"/>
      <c r="HNJ2446" s="62"/>
      <c r="HNK2446" s="62"/>
      <c r="HNL2446" s="62"/>
      <c r="HNM2446" s="62"/>
      <c r="HNN2446" s="62"/>
      <c r="HNO2446" s="62"/>
      <c r="HNP2446" s="62"/>
      <c r="HNQ2446" s="62"/>
      <c r="HNR2446" s="62"/>
      <c r="HNS2446" s="62"/>
      <c r="HNT2446" s="62"/>
      <c r="HNU2446" s="62"/>
      <c r="HNV2446" s="62"/>
      <c r="HNW2446" s="62"/>
      <c r="HNX2446" s="62"/>
      <c r="HNY2446" s="62"/>
      <c r="HNZ2446" s="62"/>
      <c r="HOA2446" s="62"/>
      <c r="HOB2446" s="62"/>
      <c r="HOC2446" s="62"/>
      <c r="HOD2446" s="62"/>
      <c r="HOE2446" s="62"/>
      <c r="HOF2446" s="62"/>
      <c r="HOG2446" s="62"/>
      <c r="HOH2446" s="62"/>
      <c r="HOI2446" s="62"/>
      <c r="HOJ2446" s="62"/>
      <c r="HOK2446" s="62"/>
      <c r="HOL2446" s="62"/>
      <c r="HOM2446" s="62"/>
      <c r="HON2446" s="62"/>
      <c r="HOO2446" s="62"/>
      <c r="HOP2446" s="62"/>
      <c r="HOQ2446" s="62"/>
      <c r="HOR2446" s="62"/>
      <c r="HOS2446" s="62"/>
      <c r="HOT2446" s="62"/>
      <c r="HOU2446" s="62"/>
      <c r="HOV2446" s="62"/>
      <c r="HOW2446" s="62"/>
      <c r="HOX2446" s="62"/>
      <c r="HOY2446" s="62"/>
      <c r="HOZ2446" s="62"/>
      <c r="HPA2446" s="62"/>
      <c r="HPB2446" s="62"/>
      <c r="HPC2446" s="62"/>
      <c r="HPD2446" s="62"/>
      <c r="HPE2446" s="62"/>
      <c r="HPF2446" s="62"/>
      <c r="HPG2446" s="62"/>
      <c r="HPH2446" s="62"/>
      <c r="HPI2446" s="62"/>
      <c r="HPJ2446" s="62"/>
      <c r="HPK2446" s="62"/>
      <c r="HPL2446" s="62"/>
      <c r="HPM2446" s="62"/>
      <c r="HPN2446" s="62"/>
      <c r="HPO2446" s="62"/>
      <c r="HPP2446" s="62"/>
      <c r="HPQ2446" s="62"/>
      <c r="HPR2446" s="62"/>
      <c r="HPS2446" s="62"/>
      <c r="HPT2446" s="62"/>
      <c r="HPU2446" s="62"/>
      <c r="HPV2446" s="62"/>
      <c r="HPW2446" s="62"/>
      <c r="HPX2446" s="62"/>
      <c r="HPY2446" s="62"/>
      <c r="HPZ2446" s="62"/>
      <c r="HQA2446" s="62"/>
      <c r="HQB2446" s="62"/>
      <c r="HQC2446" s="62"/>
      <c r="HQD2446" s="62"/>
      <c r="HQE2446" s="62"/>
      <c r="HQF2446" s="62"/>
      <c r="HQG2446" s="62"/>
      <c r="HQH2446" s="62"/>
      <c r="HQI2446" s="62"/>
      <c r="HQJ2446" s="62"/>
      <c r="HQK2446" s="62"/>
      <c r="HQL2446" s="62"/>
      <c r="HQM2446" s="62"/>
      <c r="HQN2446" s="62"/>
      <c r="HQO2446" s="62"/>
      <c r="HQP2446" s="62"/>
      <c r="HQQ2446" s="62"/>
      <c r="HQR2446" s="62"/>
      <c r="HQS2446" s="62"/>
      <c r="HQT2446" s="62"/>
      <c r="HQU2446" s="62"/>
      <c r="HQV2446" s="62"/>
      <c r="HQW2446" s="62"/>
      <c r="HQX2446" s="62"/>
      <c r="HQY2446" s="62"/>
      <c r="HQZ2446" s="62"/>
      <c r="HRA2446" s="62"/>
      <c r="HRB2446" s="62"/>
      <c r="HRC2446" s="62"/>
      <c r="HRD2446" s="62"/>
      <c r="HRE2446" s="62"/>
      <c r="HRF2446" s="62"/>
      <c r="HRG2446" s="62"/>
      <c r="HRH2446" s="62"/>
      <c r="HRI2446" s="62"/>
      <c r="HRJ2446" s="62"/>
      <c r="HRK2446" s="62"/>
      <c r="HRL2446" s="62"/>
      <c r="HRM2446" s="62"/>
      <c r="HRN2446" s="62"/>
      <c r="HRO2446" s="62"/>
      <c r="HRP2446" s="62"/>
      <c r="HRQ2446" s="62"/>
      <c r="HRR2446" s="62"/>
      <c r="HRS2446" s="62"/>
      <c r="HRT2446" s="62"/>
      <c r="HRU2446" s="62"/>
      <c r="HRV2446" s="62"/>
      <c r="HRW2446" s="62"/>
      <c r="HRX2446" s="62"/>
      <c r="HRY2446" s="62"/>
      <c r="HRZ2446" s="62"/>
      <c r="HSA2446" s="62"/>
      <c r="HSB2446" s="62"/>
      <c r="HSC2446" s="62"/>
      <c r="HSD2446" s="62"/>
      <c r="HSE2446" s="62"/>
      <c r="HSF2446" s="62"/>
      <c r="HSG2446" s="62"/>
      <c r="HSH2446" s="62"/>
      <c r="HSI2446" s="62"/>
      <c r="HSJ2446" s="62"/>
      <c r="HSK2446" s="62"/>
      <c r="HSL2446" s="62"/>
      <c r="HSM2446" s="62"/>
      <c r="HSN2446" s="62"/>
      <c r="HSO2446" s="62"/>
      <c r="HSP2446" s="62"/>
      <c r="HSQ2446" s="62"/>
      <c r="HSR2446" s="62"/>
      <c r="HSS2446" s="62"/>
      <c r="HST2446" s="62"/>
      <c r="HSU2446" s="62"/>
      <c r="HSV2446" s="62"/>
      <c r="HSW2446" s="62"/>
      <c r="HSX2446" s="62"/>
      <c r="HSY2446" s="62"/>
      <c r="HSZ2446" s="62"/>
      <c r="HTA2446" s="62"/>
      <c r="HTB2446" s="62"/>
      <c r="HTC2446" s="62"/>
      <c r="HTD2446" s="62"/>
      <c r="HTE2446" s="62"/>
      <c r="HTF2446" s="62"/>
      <c r="HTG2446" s="62"/>
      <c r="HTH2446" s="62"/>
      <c r="HTI2446" s="62"/>
      <c r="HTJ2446" s="62"/>
      <c r="HTK2446" s="62"/>
      <c r="HTL2446" s="62"/>
      <c r="HTM2446" s="62"/>
      <c r="HTN2446" s="62"/>
      <c r="HTO2446" s="62"/>
      <c r="HTP2446" s="62"/>
      <c r="HTQ2446" s="62"/>
      <c r="HTR2446" s="62"/>
      <c r="HTS2446" s="62"/>
      <c r="HTT2446" s="62"/>
      <c r="HTU2446" s="62"/>
      <c r="HTV2446" s="62"/>
      <c r="HTW2446" s="62"/>
      <c r="HTX2446" s="62"/>
      <c r="HTY2446" s="62"/>
      <c r="HTZ2446" s="62"/>
      <c r="HUA2446" s="62"/>
      <c r="HUB2446" s="62"/>
      <c r="HUC2446" s="62"/>
      <c r="HUD2446" s="62"/>
      <c r="HUE2446" s="62"/>
      <c r="HUF2446" s="62"/>
      <c r="HUG2446" s="62"/>
      <c r="HUH2446" s="62"/>
      <c r="HUI2446" s="62"/>
      <c r="HUJ2446" s="62"/>
      <c r="HUK2446" s="62"/>
      <c r="HUL2446" s="62"/>
      <c r="HUM2446" s="62"/>
      <c r="HUN2446" s="62"/>
      <c r="HUO2446" s="62"/>
      <c r="HUP2446" s="62"/>
      <c r="HUQ2446" s="62"/>
      <c r="HUR2446" s="62"/>
      <c r="HUS2446" s="62"/>
      <c r="HUT2446" s="62"/>
      <c r="HUU2446" s="62"/>
      <c r="HUV2446" s="62"/>
      <c r="HUW2446" s="62"/>
      <c r="HUX2446" s="62"/>
      <c r="HUY2446" s="62"/>
      <c r="HUZ2446" s="62"/>
      <c r="HVA2446" s="62"/>
      <c r="HVB2446" s="62"/>
      <c r="HVC2446" s="62"/>
      <c r="HVD2446" s="62"/>
      <c r="HVE2446" s="62"/>
      <c r="HVF2446" s="62"/>
      <c r="HVG2446" s="62"/>
      <c r="HVH2446" s="62"/>
      <c r="HVI2446" s="62"/>
      <c r="HVJ2446" s="62"/>
      <c r="HVK2446" s="62"/>
      <c r="HVL2446" s="62"/>
      <c r="HVM2446" s="62"/>
      <c r="HVN2446" s="62"/>
      <c r="HVO2446" s="62"/>
      <c r="HVP2446" s="62"/>
      <c r="HVQ2446" s="62"/>
      <c r="HVR2446" s="62"/>
      <c r="HVS2446" s="62"/>
      <c r="HVT2446" s="62"/>
      <c r="HVU2446" s="62"/>
      <c r="HVV2446" s="62"/>
      <c r="HVW2446" s="62"/>
      <c r="HVX2446" s="62"/>
      <c r="HVY2446" s="62"/>
      <c r="HVZ2446" s="62"/>
      <c r="HWA2446" s="62"/>
      <c r="HWB2446" s="62"/>
      <c r="HWC2446" s="62"/>
      <c r="HWD2446" s="62"/>
      <c r="HWE2446" s="62"/>
      <c r="HWF2446" s="62"/>
      <c r="HWG2446" s="62"/>
      <c r="HWH2446" s="62"/>
      <c r="HWI2446" s="62"/>
      <c r="HWJ2446" s="62"/>
      <c r="HWK2446" s="62"/>
      <c r="HWL2446" s="62"/>
      <c r="HWM2446" s="62"/>
      <c r="HWN2446" s="62"/>
      <c r="HWO2446" s="62"/>
      <c r="HWP2446" s="62"/>
      <c r="HWQ2446" s="62"/>
      <c r="HWR2446" s="62"/>
      <c r="HWS2446" s="62"/>
      <c r="HWT2446" s="62"/>
      <c r="HWU2446" s="62"/>
      <c r="HWV2446" s="62"/>
      <c r="HWW2446" s="62"/>
      <c r="HWX2446" s="62"/>
      <c r="HWY2446" s="62"/>
      <c r="HWZ2446" s="62"/>
      <c r="HXA2446" s="62"/>
      <c r="HXB2446" s="62"/>
      <c r="HXC2446" s="62"/>
      <c r="HXD2446" s="62"/>
      <c r="HXE2446" s="62"/>
      <c r="HXF2446" s="62"/>
      <c r="HXG2446" s="62"/>
      <c r="HXH2446" s="62"/>
      <c r="HXI2446" s="62"/>
      <c r="HXJ2446" s="62"/>
      <c r="HXK2446" s="62"/>
      <c r="HXL2446" s="62"/>
      <c r="HXM2446" s="62"/>
      <c r="HXN2446" s="62"/>
      <c r="HXO2446" s="62"/>
      <c r="HXP2446" s="62"/>
      <c r="HXQ2446" s="62"/>
      <c r="HXR2446" s="62"/>
      <c r="HXS2446" s="62"/>
      <c r="HXT2446" s="62"/>
      <c r="HXU2446" s="62"/>
      <c r="HXV2446" s="62"/>
      <c r="HXW2446" s="62"/>
      <c r="HXX2446" s="62"/>
      <c r="HXY2446" s="62"/>
      <c r="HXZ2446" s="62"/>
      <c r="HYA2446" s="62"/>
      <c r="HYB2446" s="62"/>
      <c r="HYC2446" s="62"/>
      <c r="HYD2446" s="62"/>
      <c r="HYE2446" s="62"/>
      <c r="HYF2446" s="62"/>
      <c r="HYG2446" s="62"/>
      <c r="HYH2446" s="62"/>
      <c r="HYI2446" s="62"/>
      <c r="HYJ2446" s="62"/>
      <c r="HYK2446" s="62"/>
      <c r="HYL2446" s="62"/>
      <c r="HYM2446" s="62"/>
      <c r="HYN2446" s="62"/>
      <c r="HYO2446" s="62"/>
      <c r="HYP2446" s="62"/>
      <c r="HYQ2446" s="62"/>
      <c r="HYR2446" s="62"/>
      <c r="HYS2446" s="62"/>
      <c r="HYT2446" s="62"/>
      <c r="HYU2446" s="62"/>
      <c r="HYV2446" s="62"/>
      <c r="HYW2446" s="62"/>
      <c r="HYX2446" s="62"/>
      <c r="HYY2446" s="62"/>
      <c r="HYZ2446" s="62"/>
      <c r="HZA2446" s="62"/>
      <c r="HZB2446" s="62"/>
      <c r="HZC2446" s="62"/>
      <c r="HZD2446" s="62"/>
      <c r="HZE2446" s="62"/>
      <c r="HZF2446" s="62"/>
      <c r="HZG2446" s="62"/>
      <c r="HZH2446" s="62"/>
      <c r="HZI2446" s="62"/>
      <c r="HZJ2446" s="62"/>
      <c r="HZK2446" s="62"/>
      <c r="HZL2446" s="62"/>
      <c r="HZM2446" s="62"/>
      <c r="HZN2446" s="62"/>
      <c r="HZO2446" s="62"/>
      <c r="HZP2446" s="62"/>
      <c r="HZQ2446" s="62"/>
      <c r="HZR2446" s="62"/>
      <c r="HZS2446" s="62"/>
      <c r="HZT2446" s="62"/>
      <c r="HZU2446" s="62"/>
      <c r="HZV2446" s="62"/>
      <c r="HZW2446" s="62"/>
      <c r="HZX2446" s="62"/>
      <c r="HZY2446" s="62"/>
      <c r="HZZ2446" s="62"/>
      <c r="IAA2446" s="62"/>
      <c r="IAB2446" s="62"/>
      <c r="IAC2446" s="62"/>
      <c r="IAD2446" s="62"/>
      <c r="IAE2446" s="62"/>
      <c r="IAF2446" s="62"/>
      <c r="IAG2446" s="62"/>
      <c r="IAH2446" s="62"/>
      <c r="IAI2446" s="62"/>
      <c r="IAJ2446" s="62"/>
      <c r="IAK2446" s="62"/>
      <c r="IAL2446" s="62"/>
      <c r="IAM2446" s="62"/>
      <c r="IAN2446" s="62"/>
      <c r="IAO2446" s="62"/>
      <c r="IAP2446" s="62"/>
      <c r="IAQ2446" s="62"/>
      <c r="IAR2446" s="62"/>
      <c r="IAS2446" s="62"/>
      <c r="IAT2446" s="62"/>
      <c r="IAU2446" s="62"/>
      <c r="IAV2446" s="62"/>
      <c r="IAW2446" s="62"/>
      <c r="IAX2446" s="62"/>
      <c r="IAY2446" s="62"/>
      <c r="IAZ2446" s="62"/>
      <c r="IBA2446" s="62"/>
      <c r="IBB2446" s="62"/>
      <c r="IBC2446" s="62"/>
      <c r="IBD2446" s="62"/>
      <c r="IBE2446" s="62"/>
      <c r="IBF2446" s="62"/>
      <c r="IBG2446" s="62"/>
      <c r="IBH2446" s="62"/>
      <c r="IBI2446" s="62"/>
      <c r="IBJ2446" s="62"/>
      <c r="IBK2446" s="62"/>
      <c r="IBL2446" s="62"/>
      <c r="IBM2446" s="62"/>
      <c r="IBN2446" s="62"/>
      <c r="IBO2446" s="62"/>
      <c r="IBP2446" s="62"/>
      <c r="IBQ2446" s="62"/>
      <c r="IBR2446" s="62"/>
      <c r="IBS2446" s="62"/>
      <c r="IBT2446" s="62"/>
      <c r="IBU2446" s="62"/>
      <c r="IBV2446" s="62"/>
      <c r="IBW2446" s="62"/>
      <c r="IBX2446" s="62"/>
      <c r="IBY2446" s="62"/>
      <c r="IBZ2446" s="62"/>
      <c r="ICA2446" s="62"/>
      <c r="ICB2446" s="62"/>
      <c r="ICC2446" s="62"/>
      <c r="ICD2446" s="62"/>
      <c r="ICE2446" s="62"/>
      <c r="ICF2446" s="62"/>
      <c r="ICG2446" s="62"/>
      <c r="ICH2446" s="62"/>
      <c r="ICI2446" s="62"/>
      <c r="ICJ2446" s="62"/>
      <c r="ICK2446" s="62"/>
      <c r="ICL2446" s="62"/>
      <c r="ICM2446" s="62"/>
      <c r="ICN2446" s="62"/>
      <c r="ICO2446" s="62"/>
      <c r="ICP2446" s="62"/>
      <c r="ICQ2446" s="62"/>
      <c r="ICR2446" s="62"/>
      <c r="ICS2446" s="62"/>
      <c r="ICT2446" s="62"/>
      <c r="ICU2446" s="62"/>
      <c r="ICV2446" s="62"/>
      <c r="ICW2446" s="62"/>
      <c r="ICX2446" s="62"/>
      <c r="ICY2446" s="62"/>
      <c r="ICZ2446" s="62"/>
      <c r="IDA2446" s="62"/>
      <c r="IDB2446" s="62"/>
      <c r="IDC2446" s="62"/>
      <c r="IDD2446" s="62"/>
      <c r="IDE2446" s="62"/>
      <c r="IDF2446" s="62"/>
      <c r="IDG2446" s="62"/>
      <c r="IDH2446" s="62"/>
      <c r="IDI2446" s="62"/>
      <c r="IDJ2446" s="62"/>
      <c r="IDK2446" s="62"/>
      <c r="IDL2446" s="62"/>
      <c r="IDM2446" s="62"/>
      <c r="IDN2446" s="62"/>
      <c r="IDO2446" s="62"/>
      <c r="IDP2446" s="62"/>
      <c r="IDQ2446" s="62"/>
      <c r="IDR2446" s="62"/>
      <c r="IDS2446" s="62"/>
      <c r="IDT2446" s="62"/>
      <c r="IDU2446" s="62"/>
      <c r="IDV2446" s="62"/>
      <c r="IDW2446" s="62"/>
      <c r="IDX2446" s="62"/>
      <c r="IDY2446" s="62"/>
      <c r="IDZ2446" s="62"/>
      <c r="IEA2446" s="62"/>
      <c r="IEB2446" s="62"/>
      <c r="IEC2446" s="62"/>
      <c r="IED2446" s="62"/>
      <c r="IEE2446" s="62"/>
      <c r="IEF2446" s="62"/>
      <c r="IEG2446" s="62"/>
      <c r="IEH2446" s="62"/>
      <c r="IEI2446" s="62"/>
      <c r="IEJ2446" s="62"/>
      <c r="IEK2446" s="62"/>
      <c r="IEL2446" s="62"/>
      <c r="IEM2446" s="62"/>
      <c r="IEN2446" s="62"/>
      <c r="IEO2446" s="62"/>
      <c r="IEP2446" s="62"/>
      <c r="IEQ2446" s="62"/>
      <c r="IER2446" s="62"/>
      <c r="IES2446" s="62"/>
      <c r="IET2446" s="62"/>
      <c r="IEU2446" s="62"/>
      <c r="IEV2446" s="62"/>
      <c r="IEW2446" s="62"/>
      <c r="IEX2446" s="62"/>
      <c r="IEY2446" s="62"/>
      <c r="IEZ2446" s="62"/>
      <c r="IFA2446" s="62"/>
      <c r="IFB2446" s="62"/>
      <c r="IFC2446" s="62"/>
      <c r="IFD2446" s="62"/>
      <c r="IFE2446" s="62"/>
      <c r="IFF2446" s="62"/>
      <c r="IFG2446" s="62"/>
      <c r="IFH2446" s="62"/>
      <c r="IFI2446" s="62"/>
      <c r="IFJ2446" s="62"/>
      <c r="IFK2446" s="62"/>
      <c r="IFL2446" s="62"/>
      <c r="IFM2446" s="62"/>
      <c r="IFN2446" s="62"/>
      <c r="IFO2446" s="62"/>
      <c r="IFP2446" s="62"/>
      <c r="IFQ2446" s="62"/>
      <c r="IFR2446" s="62"/>
      <c r="IFS2446" s="62"/>
      <c r="IFT2446" s="62"/>
      <c r="IFU2446" s="62"/>
      <c r="IFV2446" s="62"/>
      <c r="IFW2446" s="62"/>
      <c r="IFX2446" s="62"/>
      <c r="IFY2446" s="62"/>
      <c r="IFZ2446" s="62"/>
      <c r="IGA2446" s="62"/>
      <c r="IGB2446" s="62"/>
      <c r="IGC2446" s="62"/>
      <c r="IGD2446" s="62"/>
      <c r="IGE2446" s="62"/>
      <c r="IGF2446" s="62"/>
      <c r="IGG2446" s="62"/>
      <c r="IGH2446" s="62"/>
      <c r="IGI2446" s="62"/>
      <c r="IGJ2446" s="62"/>
      <c r="IGK2446" s="62"/>
      <c r="IGL2446" s="62"/>
      <c r="IGM2446" s="62"/>
      <c r="IGN2446" s="62"/>
      <c r="IGO2446" s="62"/>
      <c r="IGP2446" s="62"/>
      <c r="IGQ2446" s="62"/>
      <c r="IGR2446" s="62"/>
      <c r="IGS2446" s="62"/>
      <c r="IGT2446" s="62"/>
      <c r="IGU2446" s="62"/>
      <c r="IGV2446" s="62"/>
      <c r="IGW2446" s="62"/>
      <c r="IGX2446" s="62"/>
      <c r="IGY2446" s="62"/>
      <c r="IGZ2446" s="62"/>
      <c r="IHA2446" s="62"/>
      <c r="IHB2446" s="62"/>
      <c r="IHC2446" s="62"/>
      <c r="IHD2446" s="62"/>
      <c r="IHE2446" s="62"/>
      <c r="IHF2446" s="62"/>
      <c r="IHG2446" s="62"/>
      <c r="IHH2446" s="62"/>
      <c r="IHI2446" s="62"/>
      <c r="IHJ2446" s="62"/>
      <c r="IHK2446" s="62"/>
      <c r="IHL2446" s="62"/>
      <c r="IHM2446" s="62"/>
      <c r="IHN2446" s="62"/>
      <c r="IHO2446" s="62"/>
      <c r="IHP2446" s="62"/>
      <c r="IHQ2446" s="62"/>
      <c r="IHR2446" s="62"/>
      <c r="IHS2446" s="62"/>
      <c r="IHT2446" s="62"/>
      <c r="IHU2446" s="62"/>
      <c r="IHV2446" s="62"/>
      <c r="IHW2446" s="62"/>
      <c r="IHX2446" s="62"/>
      <c r="IHY2446" s="62"/>
      <c r="IHZ2446" s="62"/>
      <c r="IIA2446" s="62"/>
      <c r="IIB2446" s="62"/>
      <c r="IIC2446" s="62"/>
      <c r="IID2446" s="62"/>
      <c r="IIE2446" s="62"/>
      <c r="IIF2446" s="62"/>
      <c r="IIG2446" s="62"/>
      <c r="IIH2446" s="62"/>
      <c r="III2446" s="62"/>
      <c r="IIJ2446" s="62"/>
      <c r="IIK2446" s="62"/>
      <c r="IIL2446" s="62"/>
      <c r="IIM2446" s="62"/>
      <c r="IIN2446" s="62"/>
      <c r="IIO2446" s="62"/>
      <c r="IIP2446" s="62"/>
      <c r="IIQ2446" s="62"/>
      <c r="IIR2446" s="62"/>
      <c r="IIS2446" s="62"/>
      <c r="IIT2446" s="62"/>
      <c r="IIU2446" s="62"/>
      <c r="IIV2446" s="62"/>
      <c r="IIW2446" s="62"/>
      <c r="IIX2446" s="62"/>
      <c r="IIY2446" s="62"/>
      <c r="IIZ2446" s="62"/>
      <c r="IJA2446" s="62"/>
      <c r="IJB2446" s="62"/>
      <c r="IJC2446" s="62"/>
      <c r="IJD2446" s="62"/>
      <c r="IJE2446" s="62"/>
      <c r="IJF2446" s="62"/>
      <c r="IJG2446" s="62"/>
      <c r="IJH2446" s="62"/>
      <c r="IJI2446" s="62"/>
      <c r="IJJ2446" s="62"/>
      <c r="IJK2446" s="62"/>
      <c r="IJL2446" s="62"/>
      <c r="IJM2446" s="62"/>
      <c r="IJN2446" s="62"/>
      <c r="IJO2446" s="62"/>
      <c r="IJP2446" s="62"/>
      <c r="IJQ2446" s="62"/>
      <c r="IJR2446" s="62"/>
      <c r="IJS2446" s="62"/>
      <c r="IJT2446" s="62"/>
      <c r="IJU2446" s="62"/>
      <c r="IJV2446" s="62"/>
      <c r="IJW2446" s="62"/>
      <c r="IJX2446" s="62"/>
      <c r="IJY2446" s="62"/>
      <c r="IJZ2446" s="62"/>
      <c r="IKA2446" s="62"/>
      <c r="IKB2446" s="62"/>
      <c r="IKC2446" s="62"/>
      <c r="IKD2446" s="62"/>
      <c r="IKE2446" s="62"/>
      <c r="IKF2446" s="62"/>
      <c r="IKG2446" s="62"/>
      <c r="IKH2446" s="62"/>
      <c r="IKI2446" s="62"/>
      <c r="IKJ2446" s="62"/>
      <c r="IKK2446" s="62"/>
      <c r="IKL2446" s="62"/>
      <c r="IKM2446" s="62"/>
      <c r="IKN2446" s="62"/>
      <c r="IKO2446" s="62"/>
      <c r="IKP2446" s="62"/>
      <c r="IKQ2446" s="62"/>
      <c r="IKR2446" s="62"/>
      <c r="IKS2446" s="62"/>
      <c r="IKT2446" s="62"/>
      <c r="IKU2446" s="62"/>
      <c r="IKV2446" s="62"/>
      <c r="IKW2446" s="62"/>
      <c r="IKX2446" s="62"/>
      <c r="IKY2446" s="62"/>
      <c r="IKZ2446" s="62"/>
      <c r="ILA2446" s="62"/>
      <c r="ILB2446" s="62"/>
      <c r="ILC2446" s="62"/>
      <c r="ILD2446" s="62"/>
      <c r="ILE2446" s="62"/>
      <c r="ILF2446" s="62"/>
      <c r="ILG2446" s="62"/>
      <c r="ILH2446" s="62"/>
      <c r="ILI2446" s="62"/>
      <c r="ILJ2446" s="62"/>
      <c r="ILK2446" s="62"/>
      <c r="ILL2446" s="62"/>
      <c r="ILM2446" s="62"/>
      <c r="ILN2446" s="62"/>
      <c r="ILO2446" s="62"/>
      <c r="ILP2446" s="62"/>
      <c r="ILQ2446" s="62"/>
      <c r="ILR2446" s="62"/>
      <c r="ILS2446" s="62"/>
      <c r="ILT2446" s="62"/>
      <c r="ILU2446" s="62"/>
      <c r="ILV2446" s="62"/>
      <c r="ILW2446" s="62"/>
      <c r="ILX2446" s="62"/>
      <c r="ILY2446" s="62"/>
      <c r="ILZ2446" s="62"/>
      <c r="IMA2446" s="62"/>
      <c r="IMB2446" s="62"/>
      <c r="IMC2446" s="62"/>
      <c r="IMD2446" s="62"/>
      <c r="IME2446" s="62"/>
      <c r="IMF2446" s="62"/>
      <c r="IMG2446" s="62"/>
      <c r="IMH2446" s="62"/>
      <c r="IMI2446" s="62"/>
      <c r="IMJ2446" s="62"/>
      <c r="IMK2446" s="62"/>
      <c r="IML2446" s="62"/>
      <c r="IMM2446" s="62"/>
      <c r="IMN2446" s="62"/>
      <c r="IMO2446" s="62"/>
      <c r="IMP2446" s="62"/>
      <c r="IMQ2446" s="62"/>
      <c r="IMR2446" s="62"/>
      <c r="IMS2446" s="62"/>
      <c r="IMT2446" s="62"/>
      <c r="IMU2446" s="62"/>
      <c r="IMV2446" s="62"/>
      <c r="IMW2446" s="62"/>
      <c r="IMX2446" s="62"/>
      <c r="IMY2446" s="62"/>
      <c r="IMZ2446" s="62"/>
      <c r="INA2446" s="62"/>
      <c r="INB2446" s="62"/>
      <c r="INC2446" s="62"/>
      <c r="IND2446" s="62"/>
      <c r="INE2446" s="62"/>
      <c r="INF2446" s="62"/>
      <c r="ING2446" s="62"/>
      <c r="INH2446" s="62"/>
      <c r="INI2446" s="62"/>
      <c r="INJ2446" s="62"/>
      <c r="INK2446" s="62"/>
      <c r="INL2446" s="62"/>
      <c r="INM2446" s="62"/>
      <c r="INN2446" s="62"/>
      <c r="INO2446" s="62"/>
      <c r="INP2446" s="62"/>
      <c r="INQ2446" s="62"/>
      <c r="INR2446" s="62"/>
      <c r="INS2446" s="62"/>
      <c r="INT2446" s="62"/>
      <c r="INU2446" s="62"/>
      <c r="INV2446" s="62"/>
      <c r="INW2446" s="62"/>
      <c r="INX2446" s="62"/>
      <c r="INY2446" s="62"/>
      <c r="INZ2446" s="62"/>
      <c r="IOA2446" s="62"/>
      <c r="IOB2446" s="62"/>
      <c r="IOC2446" s="62"/>
      <c r="IOD2446" s="62"/>
      <c r="IOE2446" s="62"/>
      <c r="IOF2446" s="62"/>
      <c r="IOG2446" s="62"/>
      <c r="IOH2446" s="62"/>
      <c r="IOI2446" s="62"/>
      <c r="IOJ2446" s="62"/>
      <c r="IOK2446" s="62"/>
      <c r="IOL2446" s="62"/>
      <c r="IOM2446" s="62"/>
      <c r="ION2446" s="62"/>
      <c r="IOO2446" s="62"/>
      <c r="IOP2446" s="62"/>
      <c r="IOQ2446" s="62"/>
      <c r="IOR2446" s="62"/>
      <c r="IOS2446" s="62"/>
      <c r="IOT2446" s="62"/>
      <c r="IOU2446" s="62"/>
      <c r="IOV2446" s="62"/>
      <c r="IOW2446" s="62"/>
      <c r="IOX2446" s="62"/>
      <c r="IOY2446" s="62"/>
      <c r="IOZ2446" s="62"/>
      <c r="IPA2446" s="62"/>
      <c r="IPB2446" s="62"/>
      <c r="IPC2446" s="62"/>
      <c r="IPD2446" s="62"/>
      <c r="IPE2446" s="62"/>
      <c r="IPF2446" s="62"/>
      <c r="IPG2446" s="62"/>
      <c r="IPH2446" s="62"/>
      <c r="IPI2446" s="62"/>
      <c r="IPJ2446" s="62"/>
      <c r="IPK2446" s="62"/>
      <c r="IPL2446" s="62"/>
      <c r="IPM2446" s="62"/>
      <c r="IPN2446" s="62"/>
      <c r="IPO2446" s="62"/>
      <c r="IPP2446" s="62"/>
      <c r="IPQ2446" s="62"/>
      <c r="IPR2446" s="62"/>
      <c r="IPS2446" s="62"/>
      <c r="IPT2446" s="62"/>
      <c r="IPU2446" s="62"/>
      <c r="IPV2446" s="62"/>
      <c r="IPW2446" s="62"/>
      <c r="IPX2446" s="62"/>
      <c r="IPY2446" s="62"/>
      <c r="IPZ2446" s="62"/>
      <c r="IQA2446" s="62"/>
      <c r="IQB2446" s="62"/>
      <c r="IQC2446" s="62"/>
      <c r="IQD2446" s="62"/>
      <c r="IQE2446" s="62"/>
      <c r="IQF2446" s="62"/>
      <c r="IQG2446" s="62"/>
      <c r="IQH2446" s="62"/>
      <c r="IQI2446" s="62"/>
      <c r="IQJ2446" s="62"/>
      <c r="IQK2446" s="62"/>
      <c r="IQL2446" s="62"/>
      <c r="IQM2446" s="62"/>
      <c r="IQN2446" s="62"/>
      <c r="IQO2446" s="62"/>
      <c r="IQP2446" s="62"/>
      <c r="IQQ2446" s="62"/>
      <c r="IQR2446" s="62"/>
      <c r="IQS2446" s="62"/>
      <c r="IQT2446" s="62"/>
      <c r="IQU2446" s="62"/>
      <c r="IQV2446" s="62"/>
      <c r="IQW2446" s="62"/>
      <c r="IQX2446" s="62"/>
      <c r="IQY2446" s="62"/>
      <c r="IQZ2446" s="62"/>
      <c r="IRA2446" s="62"/>
      <c r="IRB2446" s="62"/>
      <c r="IRC2446" s="62"/>
      <c r="IRD2446" s="62"/>
      <c r="IRE2446" s="62"/>
      <c r="IRF2446" s="62"/>
      <c r="IRG2446" s="62"/>
      <c r="IRH2446" s="62"/>
      <c r="IRI2446" s="62"/>
      <c r="IRJ2446" s="62"/>
      <c r="IRK2446" s="62"/>
      <c r="IRL2446" s="62"/>
      <c r="IRM2446" s="62"/>
      <c r="IRN2446" s="62"/>
      <c r="IRO2446" s="62"/>
      <c r="IRP2446" s="62"/>
      <c r="IRQ2446" s="62"/>
      <c r="IRR2446" s="62"/>
      <c r="IRS2446" s="62"/>
      <c r="IRT2446" s="62"/>
      <c r="IRU2446" s="62"/>
      <c r="IRV2446" s="62"/>
      <c r="IRW2446" s="62"/>
      <c r="IRX2446" s="62"/>
      <c r="IRY2446" s="62"/>
      <c r="IRZ2446" s="62"/>
      <c r="ISA2446" s="62"/>
      <c r="ISB2446" s="62"/>
      <c r="ISC2446" s="62"/>
      <c r="ISD2446" s="62"/>
      <c r="ISE2446" s="62"/>
      <c r="ISF2446" s="62"/>
      <c r="ISG2446" s="62"/>
      <c r="ISH2446" s="62"/>
      <c r="ISI2446" s="62"/>
      <c r="ISJ2446" s="62"/>
      <c r="ISK2446" s="62"/>
      <c r="ISL2446" s="62"/>
      <c r="ISM2446" s="62"/>
      <c r="ISN2446" s="62"/>
      <c r="ISO2446" s="62"/>
      <c r="ISP2446" s="62"/>
      <c r="ISQ2446" s="62"/>
      <c r="ISR2446" s="62"/>
      <c r="ISS2446" s="62"/>
      <c r="IST2446" s="62"/>
      <c r="ISU2446" s="62"/>
      <c r="ISV2446" s="62"/>
      <c r="ISW2446" s="62"/>
      <c r="ISX2446" s="62"/>
      <c r="ISY2446" s="62"/>
      <c r="ISZ2446" s="62"/>
      <c r="ITA2446" s="62"/>
      <c r="ITB2446" s="62"/>
      <c r="ITC2446" s="62"/>
      <c r="ITD2446" s="62"/>
      <c r="ITE2446" s="62"/>
      <c r="ITF2446" s="62"/>
      <c r="ITG2446" s="62"/>
      <c r="ITH2446" s="62"/>
      <c r="ITI2446" s="62"/>
      <c r="ITJ2446" s="62"/>
      <c r="ITK2446" s="62"/>
      <c r="ITL2446" s="62"/>
      <c r="ITM2446" s="62"/>
      <c r="ITN2446" s="62"/>
      <c r="ITO2446" s="62"/>
      <c r="ITP2446" s="62"/>
      <c r="ITQ2446" s="62"/>
      <c r="ITR2446" s="62"/>
      <c r="ITS2446" s="62"/>
      <c r="ITT2446" s="62"/>
      <c r="ITU2446" s="62"/>
      <c r="ITV2446" s="62"/>
      <c r="ITW2446" s="62"/>
      <c r="ITX2446" s="62"/>
      <c r="ITY2446" s="62"/>
      <c r="ITZ2446" s="62"/>
      <c r="IUA2446" s="62"/>
      <c r="IUB2446" s="62"/>
      <c r="IUC2446" s="62"/>
      <c r="IUD2446" s="62"/>
      <c r="IUE2446" s="62"/>
      <c r="IUF2446" s="62"/>
      <c r="IUG2446" s="62"/>
      <c r="IUH2446" s="62"/>
      <c r="IUI2446" s="62"/>
      <c r="IUJ2446" s="62"/>
      <c r="IUK2446" s="62"/>
      <c r="IUL2446" s="62"/>
      <c r="IUM2446" s="62"/>
      <c r="IUN2446" s="62"/>
      <c r="IUO2446" s="62"/>
      <c r="IUP2446" s="62"/>
      <c r="IUQ2446" s="62"/>
      <c r="IUR2446" s="62"/>
      <c r="IUS2446" s="62"/>
      <c r="IUT2446" s="62"/>
      <c r="IUU2446" s="62"/>
      <c r="IUV2446" s="62"/>
      <c r="IUW2446" s="62"/>
      <c r="IUX2446" s="62"/>
      <c r="IUY2446" s="62"/>
      <c r="IUZ2446" s="62"/>
      <c r="IVA2446" s="62"/>
      <c r="IVB2446" s="62"/>
      <c r="IVC2446" s="62"/>
      <c r="IVD2446" s="62"/>
      <c r="IVE2446" s="62"/>
      <c r="IVF2446" s="62"/>
      <c r="IVG2446" s="62"/>
      <c r="IVH2446" s="62"/>
      <c r="IVI2446" s="62"/>
      <c r="IVJ2446" s="62"/>
      <c r="IVK2446" s="62"/>
      <c r="IVL2446" s="62"/>
      <c r="IVM2446" s="62"/>
      <c r="IVN2446" s="62"/>
      <c r="IVO2446" s="62"/>
      <c r="IVP2446" s="62"/>
      <c r="IVQ2446" s="62"/>
      <c r="IVR2446" s="62"/>
      <c r="IVS2446" s="62"/>
      <c r="IVT2446" s="62"/>
      <c r="IVU2446" s="62"/>
      <c r="IVV2446" s="62"/>
      <c r="IVW2446" s="62"/>
      <c r="IVX2446" s="62"/>
      <c r="IVY2446" s="62"/>
      <c r="IVZ2446" s="62"/>
      <c r="IWA2446" s="62"/>
      <c r="IWB2446" s="62"/>
      <c r="IWC2446" s="62"/>
      <c r="IWD2446" s="62"/>
      <c r="IWE2446" s="62"/>
      <c r="IWF2446" s="62"/>
      <c r="IWG2446" s="62"/>
      <c r="IWH2446" s="62"/>
      <c r="IWI2446" s="62"/>
      <c r="IWJ2446" s="62"/>
      <c r="IWK2446" s="62"/>
      <c r="IWL2446" s="62"/>
      <c r="IWM2446" s="62"/>
      <c r="IWN2446" s="62"/>
      <c r="IWO2446" s="62"/>
      <c r="IWP2446" s="62"/>
      <c r="IWQ2446" s="62"/>
      <c r="IWR2446" s="62"/>
      <c r="IWS2446" s="62"/>
      <c r="IWT2446" s="62"/>
      <c r="IWU2446" s="62"/>
      <c r="IWV2446" s="62"/>
      <c r="IWW2446" s="62"/>
      <c r="IWX2446" s="62"/>
      <c r="IWY2446" s="62"/>
      <c r="IWZ2446" s="62"/>
      <c r="IXA2446" s="62"/>
      <c r="IXB2446" s="62"/>
      <c r="IXC2446" s="62"/>
      <c r="IXD2446" s="62"/>
      <c r="IXE2446" s="62"/>
      <c r="IXF2446" s="62"/>
      <c r="IXG2446" s="62"/>
      <c r="IXH2446" s="62"/>
      <c r="IXI2446" s="62"/>
      <c r="IXJ2446" s="62"/>
      <c r="IXK2446" s="62"/>
      <c r="IXL2446" s="62"/>
      <c r="IXM2446" s="62"/>
      <c r="IXN2446" s="62"/>
      <c r="IXO2446" s="62"/>
      <c r="IXP2446" s="62"/>
      <c r="IXQ2446" s="62"/>
      <c r="IXR2446" s="62"/>
      <c r="IXS2446" s="62"/>
      <c r="IXT2446" s="62"/>
      <c r="IXU2446" s="62"/>
      <c r="IXV2446" s="62"/>
      <c r="IXW2446" s="62"/>
      <c r="IXX2446" s="62"/>
      <c r="IXY2446" s="62"/>
      <c r="IXZ2446" s="62"/>
      <c r="IYA2446" s="62"/>
      <c r="IYB2446" s="62"/>
      <c r="IYC2446" s="62"/>
      <c r="IYD2446" s="62"/>
      <c r="IYE2446" s="62"/>
      <c r="IYF2446" s="62"/>
      <c r="IYG2446" s="62"/>
      <c r="IYH2446" s="62"/>
      <c r="IYI2446" s="62"/>
      <c r="IYJ2446" s="62"/>
      <c r="IYK2446" s="62"/>
      <c r="IYL2446" s="62"/>
      <c r="IYM2446" s="62"/>
      <c r="IYN2446" s="62"/>
      <c r="IYO2446" s="62"/>
      <c r="IYP2446" s="62"/>
      <c r="IYQ2446" s="62"/>
      <c r="IYR2446" s="62"/>
      <c r="IYS2446" s="62"/>
      <c r="IYT2446" s="62"/>
      <c r="IYU2446" s="62"/>
      <c r="IYV2446" s="62"/>
      <c r="IYW2446" s="62"/>
      <c r="IYX2446" s="62"/>
      <c r="IYY2446" s="62"/>
      <c r="IYZ2446" s="62"/>
      <c r="IZA2446" s="62"/>
      <c r="IZB2446" s="62"/>
      <c r="IZC2446" s="62"/>
      <c r="IZD2446" s="62"/>
      <c r="IZE2446" s="62"/>
      <c r="IZF2446" s="62"/>
      <c r="IZG2446" s="62"/>
      <c r="IZH2446" s="62"/>
      <c r="IZI2446" s="62"/>
      <c r="IZJ2446" s="62"/>
      <c r="IZK2446" s="62"/>
      <c r="IZL2446" s="62"/>
      <c r="IZM2446" s="62"/>
      <c r="IZN2446" s="62"/>
      <c r="IZO2446" s="62"/>
      <c r="IZP2446" s="62"/>
      <c r="IZQ2446" s="62"/>
      <c r="IZR2446" s="62"/>
      <c r="IZS2446" s="62"/>
      <c r="IZT2446" s="62"/>
      <c r="IZU2446" s="62"/>
      <c r="IZV2446" s="62"/>
      <c r="IZW2446" s="62"/>
      <c r="IZX2446" s="62"/>
      <c r="IZY2446" s="62"/>
      <c r="IZZ2446" s="62"/>
      <c r="JAA2446" s="62"/>
      <c r="JAB2446" s="62"/>
      <c r="JAC2446" s="62"/>
      <c r="JAD2446" s="62"/>
      <c r="JAE2446" s="62"/>
      <c r="JAF2446" s="62"/>
      <c r="JAG2446" s="62"/>
      <c r="JAH2446" s="62"/>
      <c r="JAI2446" s="62"/>
      <c r="JAJ2446" s="62"/>
      <c r="JAK2446" s="62"/>
      <c r="JAL2446" s="62"/>
      <c r="JAM2446" s="62"/>
      <c r="JAN2446" s="62"/>
      <c r="JAO2446" s="62"/>
      <c r="JAP2446" s="62"/>
      <c r="JAQ2446" s="62"/>
      <c r="JAR2446" s="62"/>
      <c r="JAS2446" s="62"/>
      <c r="JAT2446" s="62"/>
      <c r="JAU2446" s="62"/>
      <c r="JAV2446" s="62"/>
      <c r="JAW2446" s="62"/>
      <c r="JAX2446" s="62"/>
      <c r="JAY2446" s="62"/>
      <c r="JAZ2446" s="62"/>
      <c r="JBA2446" s="62"/>
      <c r="JBB2446" s="62"/>
      <c r="JBC2446" s="62"/>
      <c r="JBD2446" s="62"/>
      <c r="JBE2446" s="62"/>
      <c r="JBF2446" s="62"/>
      <c r="JBG2446" s="62"/>
      <c r="JBH2446" s="62"/>
      <c r="JBI2446" s="62"/>
      <c r="JBJ2446" s="62"/>
      <c r="JBK2446" s="62"/>
      <c r="JBL2446" s="62"/>
      <c r="JBM2446" s="62"/>
      <c r="JBN2446" s="62"/>
      <c r="JBO2446" s="62"/>
      <c r="JBP2446" s="62"/>
      <c r="JBQ2446" s="62"/>
      <c r="JBR2446" s="62"/>
      <c r="JBS2446" s="62"/>
      <c r="JBT2446" s="62"/>
      <c r="JBU2446" s="62"/>
      <c r="JBV2446" s="62"/>
      <c r="JBW2446" s="62"/>
      <c r="JBX2446" s="62"/>
      <c r="JBY2446" s="62"/>
      <c r="JBZ2446" s="62"/>
      <c r="JCA2446" s="62"/>
      <c r="JCB2446" s="62"/>
      <c r="JCC2446" s="62"/>
      <c r="JCD2446" s="62"/>
      <c r="JCE2446" s="62"/>
      <c r="JCF2446" s="62"/>
      <c r="JCG2446" s="62"/>
      <c r="JCH2446" s="62"/>
      <c r="JCI2446" s="62"/>
      <c r="JCJ2446" s="62"/>
      <c r="JCK2446" s="62"/>
      <c r="JCL2446" s="62"/>
      <c r="JCM2446" s="62"/>
      <c r="JCN2446" s="62"/>
      <c r="JCO2446" s="62"/>
      <c r="JCP2446" s="62"/>
      <c r="JCQ2446" s="62"/>
      <c r="JCR2446" s="62"/>
      <c r="JCS2446" s="62"/>
      <c r="JCT2446" s="62"/>
      <c r="JCU2446" s="62"/>
      <c r="JCV2446" s="62"/>
      <c r="JCW2446" s="62"/>
      <c r="JCX2446" s="62"/>
      <c r="JCY2446" s="62"/>
      <c r="JCZ2446" s="62"/>
      <c r="JDA2446" s="62"/>
      <c r="JDB2446" s="62"/>
      <c r="JDC2446" s="62"/>
      <c r="JDD2446" s="62"/>
      <c r="JDE2446" s="62"/>
      <c r="JDF2446" s="62"/>
      <c r="JDG2446" s="62"/>
      <c r="JDH2446" s="62"/>
      <c r="JDI2446" s="62"/>
      <c r="JDJ2446" s="62"/>
      <c r="JDK2446" s="62"/>
      <c r="JDL2446" s="62"/>
      <c r="JDM2446" s="62"/>
      <c r="JDN2446" s="62"/>
      <c r="JDO2446" s="62"/>
      <c r="JDP2446" s="62"/>
      <c r="JDQ2446" s="62"/>
      <c r="JDR2446" s="62"/>
      <c r="JDS2446" s="62"/>
      <c r="JDT2446" s="62"/>
      <c r="JDU2446" s="62"/>
      <c r="JDV2446" s="62"/>
      <c r="JDW2446" s="62"/>
      <c r="JDX2446" s="62"/>
      <c r="JDY2446" s="62"/>
      <c r="JDZ2446" s="62"/>
      <c r="JEA2446" s="62"/>
      <c r="JEB2446" s="62"/>
      <c r="JEC2446" s="62"/>
      <c r="JED2446" s="62"/>
      <c r="JEE2446" s="62"/>
      <c r="JEF2446" s="62"/>
      <c r="JEG2446" s="62"/>
      <c r="JEH2446" s="62"/>
      <c r="JEI2446" s="62"/>
      <c r="JEJ2446" s="62"/>
      <c r="JEK2446" s="62"/>
      <c r="JEL2446" s="62"/>
      <c r="JEM2446" s="62"/>
      <c r="JEN2446" s="62"/>
      <c r="JEO2446" s="62"/>
      <c r="JEP2446" s="62"/>
      <c r="JEQ2446" s="62"/>
      <c r="JER2446" s="62"/>
      <c r="JES2446" s="62"/>
      <c r="JET2446" s="62"/>
      <c r="JEU2446" s="62"/>
      <c r="JEV2446" s="62"/>
      <c r="JEW2446" s="62"/>
      <c r="JEX2446" s="62"/>
      <c r="JEY2446" s="62"/>
      <c r="JEZ2446" s="62"/>
      <c r="JFA2446" s="62"/>
      <c r="JFB2446" s="62"/>
      <c r="JFC2446" s="62"/>
      <c r="JFD2446" s="62"/>
      <c r="JFE2446" s="62"/>
      <c r="JFF2446" s="62"/>
      <c r="JFG2446" s="62"/>
      <c r="JFH2446" s="62"/>
      <c r="JFI2446" s="62"/>
      <c r="JFJ2446" s="62"/>
      <c r="JFK2446" s="62"/>
      <c r="JFL2446" s="62"/>
      <c r="JFM2446" s="62"/>
      <c r="JFN2446" s="62"/>
      <c r="JFO2446" s="62"/>
      <c r="JFP2446" s="62"/>
      <c r="JFQ2446" s="62"/>
      <c r="JFR2446" s="62"/>
      <c r="JFS2446" s="62"/>
      <c r="JFT2446" s="62"/>
      <c r="JFU2446" s="62"/>
      <c r="JFV2446" s="62"/>
      <c r="JFW2446" s="62"/>
      <c r="JFX2446" s="62"/>
      <c r="JFY2446" s="62"/>
      <c r="JFZ2446" s="62"/>
      <c r="JGA2446" s="62"/>
      <c r="JGB2446" s="62"/>
      <c r="JGC2446" s="62"/>
      <c r="JGD2446" s="62"/>
      <c r="JGE2446" s="62"/>
      <c r="JGF2446" s="62"/>
      <c r="JGG2446" s="62"/>
      <c r="JGH2446" s="62"/>
      <c r="JGI2446" s="62"/>
      <c r="JGJ2446" s="62"/>
      <c r="JGK2446" s="62"/>
      <c r="JGL2446" s="62"/>
      <c r="JGM2446" s="62"/>
      <c r="JGN2446" s="62"/>
      <c r="JGO2446" s="62"/>
      <c r="JGP2446" s="62"/>
      <c r="JGQ2446" s="62"/>
      <c r="JGR2446" s="62"/>
      <c r="JGS2446" s="62"/>
      <c r="JGT2446" s="62"/>
      <c r="JGU2446" s="62"/>
      <c r="JGV2446" s="62"/>
      <c r="JGW2446" s="62"/>
      <c r="JGX2446" s="62"/>
      <c r="JGY2446" s="62"/>
      <c r="JGZ2446" s="62"/>
      <c r="JHA2446" s="62"/>
      <c r="JHB2446" s="62"/>
      <c r="JHC2446" s="62"/>
      <c r="JHD2446" s="62"/>
      <c r="JHE2446" s="62"/>
      <c r="JHF2446" s="62"/>
      <c r="JHG2446" s="62"/>
      <c r="JHH2446" s="62"/>
      <c r="JHI2446" s="62"/>
      <c r="JHJ2446" s="62"/>
      <c r="JHK2446" s="62"/>
      <c r="JHL2446" s="62"/>
      <c r="JHM2446" s="62"/>
      <c r="JHN2446" s="62"/>
      <c r="JHO2446" s="62"/>
      <c r="JHP2446" s="62"/>
      <c r="JHQ2446" s="62"/>
      <c r="JHR2446" s="62"/>
      <c r="JHS2446" s="62"/>
      <c r="JHT2446" s="62"/>
      <c r="JHU2446" s="62"/>
      <c r="JHV2446" s="62"/>
      <c r="JHW2446" s="62"/>
      <c r="JHX2446" s="62"/>
      <c r="JHY2446" s="62"/>
      <c r="JHZ2446" s="62"/>
      <c r="JIA2446" s="62"/>
      <c r="JIB2446" s="62"/>
      <c r="JIC2446" s="62"/>
      <c r="JID2446" s="62"/>
      <c r="JIE2446" s="62"/>
      <c r="JIF2446" s="62"/>
      <c r="JIG2446" s="62"/>
      <c r="JIH2446" s="62"/>
      <c r="JII2446" s="62"/>
      <c r="JIJ2446" s="62"/>
      <c r="JIK2446" s="62"/>
      <c r="JIL2446" s="62"/>
      <c r="JIM2446" s="62"/>
      <c r="JIN2446" s="62"/>
      <c r="JIO2446" s="62"/>
      <c r="JIP2446" s="62"/>
      <c r="JIQ2446" s="62"/>
      <c r="JIR2446" s="62"/>
      <c r="JIS2446" s="62"/>
      <c r="JIT2446" s="62"/>
      <c r="JIU2446" s="62"/>
      <c r="JIV2446" s="62"/>
      <c r="JIW2446" s="62"/>
      <c r="JIX2446" s="62"/>
      <c r="JIY2446" s="62"/>
      <c r="JIZ2446" s="62"/>
      <c r="JJA2446" s="62"/>
      <c r="JJB2446" s="62"/>
      <c r="JJC2446" s="62"/>
      <c r="JJD2446" s="62"/>
      <c r="JJE2446" s="62"/>
      <c r="JJF2446" s="62"/>
      <c r="JJG2446" s="62"/>
      <c r="JJH2446" s="62"/>
      <c r="JJI2446" s="62"/>
      <c r="JJJ2446" s="62"/>
      <c r="JJK2446" s="62"/>
      <c r="JJL2446" s="62"/>
      <c r="JJM2446" s="62"/>
      <c r="JJN2446" s="62"/>
      <c r="JJO2446" s="62"/>
      <c r="JJP2446" s="62"/>
      <c r="JJQ2446" s="62"/>
      <c r="JJR2446" s="62"/>
      <c r="JJS2446" s="62"/>
      <c r="JJT2446" s="62"/>
      <c r="JJU2446" s="62"/>
      <c r="JJV2446" s="62"/>
      <c r="JJW2446" s="62"/>
      <c r="JJX2446" s="62"/>
      <c r="JJY2446" s="62"/>
      <c r="JJZ2446" s="62"/>
      <c r="JKA2446" s="62"/>
      <c r="JKB2446" s="62"/>
      <c r="JKC2446" s="62"/>
      <c r="JKD2446" s="62"/>
      <c r="JKE2446" s="62"/>
      <c r="JKF2446" s="62"/>
      <c r="JKG2446" s="62"/>
      <c r="JKH2446" s="62"/>
      <c r="JKI2446" s="62"/>
      <c r="JKJ2446" s="62"/>
      <c r="JKK2446" s="62"/>
      <c r="JKL2446" s="62"/>
      <c r="JKM2446" s="62"/>
      <c r="JKN2446" s="62"/>
      <c r="JKO2446" s="62"/>
      <c r="JKP2446" s="62"/>
      <c r="JKQ2446" s="62"/>
      <c r="JKR2446" s="62"/>
      <c r="JKS2446" s="62"/>
      <c r="JKT2446" s="62"/>
      <c r="JKU2446" s="62"/>
      <c r="JKV2446" s="62"/>
      <c r="JKW2446" s="62"/>
      <c r="JKX2446" s="62"/>
      <c r="JKY2446" s="62"/>
      <c r="JKZ2446" s="62"/>
      <c r="JLA2446" s="62"/>
      <c r="JLB2446" s="62"/>
      <c r="JLC2446" s="62"/>
      <c r="JLD2446" s="62"/>
      <c r="JLE2446" s="62"/>
      <c r="JLF2446" s="62"/>
      <c r="JLG2446" s="62"/>
      <c r="JLH2446" s="62"/>
      <c r="JLI2446" s="62"/>
      <c r="JLJ2446" s="62"/>
      <c r="JLK2446" s="62"/>
      <c r="JLL2446" s="62"/>
      <c r="JLM2446" s="62"/>
      <c r="JLN2446" s="62"/>
      <c r="JLO2446" s="62"/>
      <c r="JLP2446" s="62"/>
      <c r="JLQ2446" s="62"/>
      <c r="JLR2446" s="62"/>
      <c r="JLS2446" s="62"/>
      <c r="JLT2446" s="62"/>
      <c r="JLU2446" s="62"/>
      <c r="JLV2446" s="62"/>
      <c r="JLW2446" s="62"/>
      <c r="JLX2446" s="62"/>
      <c r="JLY2446" s="62"/>
      <c r="JLZ2446" s="62"/>
      <c r="JMA2446" s="62"/>
      <c r="JMB2446" s="62"/>
      <c r="JMC2446" s="62"/>
      <c r="JMD2446" s="62"/>
      <c r="JME2446" s="62"/>
      <c r="JMF2446" s="62"/>
      <c r="JMG2446" s="62"/>
      <c r="JMH2446" s="62"/>
      <c r="JMI2446" s="62"/>
      <c r="JMJ2446" s="62"/>
      <c r="JMK2446" s="62"/>
      <c r="JML2446" s="62"/>
      <c r="JMM2446" s="62"/>
      <c r="JMN2446" s="62"/>
      <c r="JMO2446" s="62"/>
      <c r="JMP2446" s="62"/>
      <c r="JMQ2446" s="62"/>
      <c r="JMR2446" s="62"/>
      <c r="JMS2446" s="62"/>
      <c r="JMT2446" s="62"/>
      <c r="JMU2446" s="62"/>
      <c r="JMV2446" s="62"/>
      <c r="JMW2446" s="62"/>
      <c r="JMX2446" s="62"/>
      <c r="JMY2446" s="62"/>
      <c r="JMZ2446" s="62"/>
      <c r="JNA2446" s="62"/>
      <c r="JNB2446" s="62"/>
      <c r="JNC2446" s="62"/>
      <c r="JND2446" s="62"/>
      <c r="JNE2446" s="62"/>
      <c r="JNF2446" s="62"/>
      <c r="JNG2446" s="62"/>
      <c r="JNH2446" s="62"/>
      <c r="JNI2446" s="62"/>
      <c r="JNJ2446" s="62"/>
      <c r="JNK2446" s="62"/>
      <c r="JNL2446" s="62"/>
      <c r="JNM2446" s="62"/>
      <c r="JNN2446" s="62"/>
      <c r="JNO2446" s="62"/>
      <c r="JNP2446" s="62"/>
      <c r="JNQ2446" s="62"/>
      <c r="JNR2446" s="62"/>
      <c r="JNS2446" s="62"/>
      <c r="JNT2446" s="62"/>
      <c r="JNU2446" s="62"/>
      <c r="JNV2446" s="62"/>
      <c r="JNW2446" s="62"/>
      <c r="JNX2446" s="62"/>
      <c r="JNY2446" s="62"/>
      <c r="JNZ2446" s="62"/>
      <c r="JOA2446" s="62"/>
      <c r="JOB2446" s="62"/>
      <c r="JOC2446" s="62"/>
      <c r="JOD2446" s="62"/>
      <c r="JOE2446" s="62"/>
      <c r="JOF2446" s="62"/>
      <c r="JOG2446" s="62"/>
      <c r="JOH2446" s="62"/>
      <c r="JOI2446" s="62"/>
      <c r="JOJ2446" s="62"/>
      <c r="JOK2446" s="62"/>
      <c r="JOL2446" s="62"/>
      <c r="JOM2446" s="62"/>
      <c r="JON2446" s="62"/>
      <c r="JOO2446" s="62"/>
      <c r="JOP2446" s="62"/>
      <c r="JOQ2446" s="62"/>
      <c r="JOR2446" s="62"/>
      <c r="JOS2446" s="62"/>
      <c r="JOT2446" s="62"/>
      <c r="JOU2446" s="62"/>
      <c r="JOV2446" s="62"/>
      <c r="JOW2446" s="62"/>
      <c r="JOX2446" s="62"/>
      <c r="JOY2446" s="62"/>
      <c r="JOZ2446" s="62"/>
      <c r="JPA2446" s="62"/>
      <c r="JPB2446" s="62"/>
      <c r="JPC2446" s="62"/>
      <c r="JPD2446" s="62"/>
      <c r="JPE2446" s="62"/>
      <c r="JPF2446" s="62"/>
      <c r="JPG2446" s="62"/>
      <c r="JPH2446" s="62"/>
      <c r="JPI2446" s="62"/>
      <c r="JPJ2446" s="62"/>
      <c r="JPK2446" s="62"/>
      <c r="JPL2446" s="62"/>
      <c r="JPM2446" s="62"/>
      <c r="JPN2446" s="62"/>
      <c r="JPO2446" s="62"/>
      <c r="JPP2446" s="62"/>
      <c r="JPQ2446" s="62"/>
      <c r="JPR2446" s="62"/>
      <c r="JPS2446" s="62"/>
      <c r="JPT2446" s="62"/>
      <c r="JPU2446" s="62"/>
      <c r="JPV2446" s="62"/>
      <c r="JPW2446" s="62"/>
      <c r="JPX2446" s="62"/>
      <c r="JPY2446" s="62"/>
      <c r="JPZ2446" s="62"/>
      <c r="JQA2446" s="62"/>
      <c r="JQB2446" s="62"/>
      <c r="JQC2446" s="62"/>
      <c r="JQD2446" s="62"/>
      <c r="JQE2446" s="62"/>
      <c r="JQF2446" s="62"/>
      <c r="JQG2446" s="62"/>
      <c r="JQH2446" s="62"/>
      <c r="JQI2446" s="62"/>
      <c r="JQJ2446" s="62"/>
      <c r="JQK2446" s="62"/>
      <c r="JQL2446" s="62"/>
      <c r="JQM2446" s="62"/>
      <c r="JQN2446" s="62"/>
      <c r="JQO2446" s="62"/>
      <c r="JQP2446" s="62"/>
      <c r="JQQ2446" s="62"/>
      <c r="JQR2446" s="62"/>
      <c r="JQS2446" s="62"/>
      <c r="JQT2446" s="62"/>
      <c r="JQU2446" s="62"/>
      <c r="JQV2446" s="62"/>
      <c r="JQW2446" s="62"/>
      <c r="JQX2446" s="62"/>
      <c r="JQY2446" s="62"/>
      <c r="JQZ2446" s="62"/>
      <c r="JRA2446" s="62"/>
      <c r="JRB2446" s="62"/>
      <c r="JRC2446" s="62"/>
      <c r="JRD2446" s="62"/>
      <c r="JRE2446" s="62"/>
      <c r="JRF2446" s="62"/>
      <c r="JRG2446" s="62"/>
      <c r="JRH2446" s="62"/>
      <c r="JRI2446" s="62"/>
      <c r="JRJ2446" s="62"/>
      <c r="JRK2446" s="62"/>
      <c r="JRL2446" s="62"/>
      <c r="JRM2446" s="62"/>
      <c r="JRN2446" s="62"/>
      <c r="JRO2446" s="62"/>
      <c r="JRP2446" s="62"/>
      <c r="JRQ2446" s="62"/>
      <c r="JRR2446" s="62"/>
      <c r="JRS2446" s="62"/>
      <c r="JRT2446" s="62"/>
      <c r="JRU2446" s="62"/>
      <c r="JRV2446" s="62"/>
      <c r="JRW2446" s="62"/>
      <c r="JRX2446" s="62"/>
      <c r="JRY2446" s="62"/>
      <c r="JRZ2446" s="62"/>
      <c r="JSA2446" s="62"/>
      <c r="JSB2446" s="62"/>
      <c r="JSC2446" s="62"/>
      <c r="JSD2446" s="62"/>
      <c r="JSE2446" s="62"/>
      <c r="JSF2446" s="62"/>
      <c r="JSG2446" s="62"/>
      <c r="JSH2446" s="62"/>
      <c r="JSI2446" s="62"/>
      <c r="JSJ2446" s="62"/>
      <c r="JSK2446" s="62"/>
      <c r="JSL2446" s="62"/>
      <c r="JSM2446" s="62"/>
      <c r="JSN2446" s="62"/>
      <c r="JSO2446" s="62"/>
      <c r="JSP2446" s="62"/>
      <c r="JSQ2446" s="62"/>
      <c r="JSR2446" s="62"/>
      <c r="JSS2446" s="62"/>
      <c r="JST2446" s="62"/>
      <c r="JSU2446" s="62"/>
      <c r="JSV2446" s="62"/>
      <c r="JSW2446" s="62"/>
      <c r="JSX2446" s="62"/>
      <c r="JSY2446" s="62"/>
      <c r="JSZ2446" s="62"/>
      <c r="JTA2446" s="62"/>
      <c r="JTB2446" s="62"/>
      <c r="JTC2446" s="62"/>
      <c r="JTD2446" s="62"/>
      <c r="JTE2446" s="62"/>
      <c r="JTF2446" s="62"/>
      <c r="JTG2446" s="62"/>
      <c r="JTH2446" s="62"/>
      <c r="JTI2446" s="62"/>
      <c r="JTJ2446" s="62"/>
      <c r="JTK2446" s="62"/>
      <c r="JTL2446" s="62"/>
      <c r="JTM2446" s="62"/>
      <c r="JTN2446" s="62"/>
      <c r="JTO2446" s="62"/>
      <c r="JTP2446" s="62"/>
      <c r="JTQ2446" s="62"/>
      <c r="JTR2446" s="62"/>
      <c r="JTS2446" s="62"/>
      <c r="JTT2446" s="62"/>
      <c r="JTU2446" s="62"/>
      <c r="JTV2446" s="62"/>
      <c r="JTW2446" s="62"/>
      <c r="JTX2446" s="62"/>
      <c r="JTY2446" s="62"/>
      <c r="JTZ2446" s="62"/>
      <c r="JUA2446" s="62"/>
      <c r="JUB2446" s="62"/>
      <c r="JUC2446" s="62"/>
      <c r="JUD2446" s="62"/>
      <c r="JUE2446" s="62"/>
      <c r="JUF2446" s="62"/>
      <c r="JUG2446" s="62"/>
      <c r="JUH2446" s="62"/>
      <c r="JUI2446" s="62"/>
      <c r="JUJ2446" s="62"/>
      <c r="JUK2446" s="62"/>
      <c r="JUL2446" s="62"/>
      <c r="JUM2446" s="62"/>
      <c r="JUN2446" s="62"/>
      <c r="JUO2446" s="62"/>
      <c r="JUP2446" s="62"/>
      <c r="JUQ2446" s="62"/>
      <c r="JUR2446" s="62"/>
      <c r="JUS2446" s="62"/>
      <c r="JUT2446" s="62"/>
      <c r="JUU2446" s="62"/>
      <c r="JUV2446" s="62"/>
      <c r="JUW2446" s="62"/>
      <c r="JUX2446" s="62"/>
      <c r="JUY2446" s="62"/>
      <c r="JUZ2446" s="62"/>
      <c r="JVA2446" s="62"/>
      <c r="JVB2446" s="62"/>
      <c r="JVC2446" s="62"/>
      <c r="JVD2446" s="62"/>
      <c r="JVE2446" s="62"/>
      <c r="JVF2446" s="62"/>
      <c r="JVG2446" s="62"/>
      <c r="JVH2446" s="62"/>
      <c r="JVI2446" s="62"/>
      <c r="JVJ2446" s="62"/>
      <c r="JVK2446" s="62"/>
      <c r="JVL2446" s="62"/>
      <c r="JVM2446" s="62"/>
      <c r="JVN2446" s="62"/>
      <c r="JVO2446" s="62"/>
      <c r="JVP2446" s="62"/>
      <c r="JVQ2446" s="62"/>
      <c r="JVR2446" s="62"/>
      <c r="JVS2446" s="62"/>
      <c r="JVT2446" s="62"/>
      <c r="JVU2446" s="62"/>
      <c r="JVV2446" s="62"/>
      <c r="JVW2446" s="62"/>
      <c r="JVX2446" s="62"/>
      <c r="JVY2446" s="62"/>
      <c r="JVZ2446" s="62"/>
      <c r="JWA2446" s="62"/>
      <c r="JWB2446" s="62"/>
      <c r="JWC2446" s="62"/>
      <c r="JWD2446" s="62"/>
      <c r="JWE2446" s="62"/>
      <c r="JWF2446" s="62"/>
      <c r="JWG2446" s="62"/>
      <c r="JWH2446" s="62"/>
      <c r="JWI2446" s="62"/>
      <c r="JWJ2446" s="62"/>
      <c r="JWK2446" s="62"/>
      <c r="JWL2446" s="62"/>
      <c r="JWM2446" s="62"/>
      <c r="JWN2446" s="62"/>
      <c r="JWO2446" s="62"/>
      <c r="JWP2446" s="62"/>
      <c r="JWQ2446" s="62"/>
      <c r="JWR2446" s="62"/>
      <c r="JWS2446" s="62"/>
      <c r="JWT2446" s="62"/>
      <c r="JWU2446" s="62"/>
      <c r="JWV2446" s="62"/>
      <c r="JWW2446" s="62"/>
      <c r="JWX2446" s="62"/>
      <c r="JWY2446" s="62"/>
      <c r="JWZ2446" s="62"/>
      <c r="JXA2446" s="62"/>
      <c r="JXB2446" s="62"/>
      <c r="JXC2446" s="62"/>
      <c r="JXD2446" s="62"/>
      <c r="JXE2446" s="62"/>
      <c r="JXF2446" s="62"/>
      <c r="JXG2446" s="62"/>
      <c r="JXH2446" s="62"/>
      <c r="JXI2446" s="62"/>
      <c r="JXJ2446" s="62"/>
      <c r="JXK2446" s="62"/>
      <c r="JXL2446" s="62"/>
      <c r="JXM2446" s="62"/>
      <c r="JXN2446" s="62"/>
      <c r="JXO2446" s="62"/>
      <c r="JXP2446" s="62"/>
      <c r="JXQ2446" s="62"/>
      <c r="JXR2446" s="62"/>
      <c r="JXS2446" s="62"/>
      <c r="JXT2446" s="62"/>
      <c r="JXU2446" s="62"/>
      <c r="JXV2446" s="62"/>
      <c r="JXW2446" s="62"/>
      <c r="JXX2446" s="62"/>
      <c r="JXY2446" s="62"/>
      <c r="JXZ2446" s="62"/>
      <c r="JYA2446" s="62"/>
      <c r="JYB2446" s="62"/>
      <c r="JYC2446" s="62"/>
      <c r="JYD2446" s="62"/>
      <c r="JYE2446" s="62"/>
      <c r="JYF2446" s="62"/>
      <c r="JYG2446" s="62"/>
      <c r="JYH2446" s="62"/>
      <c r="JYI2446" s="62"/>
      <c r="JYJ2446" s="62"/>
      <c r="JYK2446" s="62"/>
      <c r="JYL2446" s="62"/>
      <c r="JYM2446" s="62"/>
      <c r="JYN2446" s="62"/>
      <c r="JYO2446" s="62"/>
      <c r="JYP2446" s="62"/>
      <c r="JYQ2446" s="62"/>
      <c r="JYR2446" s="62"/>
      <c r="JYS2446" s="62"/>
      <c r="JYT2446" s="62"/>
      <c r="JYU2446" s="62"/>
      <c r="JYV2446" s="62"/>
      <c r="JYW2446" s="62"/>
      <c r="JYX2446" s="62"/>
      <c r="JYY2446" s="62"/>
      <c r="JYZ2446" s="62"/>
      <c r="JZA2446" s="62"/>
      <c r="JZB2446" s="62"/>
      <c r="JZC2446" s="62"/>
      <c r="JZD2446" s="62"/>
      <c r="JZE2446" s="62"/>
      <c r="JZF2446" s="62"/>
      <c r="JZG2446" s="62"/>
      <c r="JZH2446" s="62"/>
      <c r="JZI2446" s="62"/>
      <c r="JZJ2446" s="62"/>
      <c r="JZK2446" s="62"/>
      <c r="JZL2446" s="62"/>
      <c r="JZM2446" s="62"/>
      <c r="JZN2446" s="62"/>
      <c r="JZO2446" s="62"/>
      <c r="JZP2446" s="62"/>
      <c r="JZQ2446" s="62"/>
      <c r="JZR2446" s="62"/>
      <c r="JZS2446" s="62"/>
      <c r="JZT2446" s="62"/>
      <c r="JZU2446" s="62"/>
      <c r="JZV2446" s="62"/>
      <c r="JZW2446" s="62"/>
      <c r="JZX2446" s="62"/>
      <c r="JZY2446" s="62"/>
      <c r="JZZ2446" s="62"/>
      <c r="KAA2446" s="62"/>
      <c r="KAB2446" s="62"/>
      <c r="KAC2446" s="62"/>
      <c r="KAD2446" s="62"/>
      <c r="KAE2446" s="62"/>
      <c r="KAF2446" s="62"/>
      <c r="KAG2446" s="62"/>
      <c r="KAH2446" s="62"/>
      <c r="KAI2446" s="62"/>
      <c r="KAJ2446" s="62"/>
      <c r="KAK2446" s="62"/>
      <c r="KAL2446" s="62"/>
      <c r="KAM2446" s="62"/>
      <c r="KAN2446" s="62"/>
      <c r="KAO2446" s="62"/>
      <c r="KAP2446" s="62"/>
      <c r="KAQ2446" s="62"/>
      <c r="KAR2446" s="62"/>
      <c r="KAS2446" s="62"/>
      <c r="KAT2446" s="62"/>
      <c r="KAU2446" s="62"/>
      <c r="KAV2446" s="62"/>
      <c r="KAW2446" s="62"/>
      <c r="KAX2446" s="62"/>
      <c r="KAY2446" s="62"/>
      <c r="KAZ2446" s="62"/>
      <c r="KBA2446" s="62"/>
      <c r="KBB2446" s="62"/>
      <c r="KBC2446" s="62"/>
      <c r="KBD2446" s="62"/>
      <c r="KBE2446" s="62"/>
      <c r="KBF2446" s="62"/>
      <c r="KBG2446" s="62"/>
      <c r="KBH2446" s="62"/>
      <c r="KBI2446" s="62"/>
      <c r="KBJ2446" s="62"/>
      <c r="KBK2446" s="62"/>
      <c r="KBL2446" s="62"/>
      <c r="KBM2446" s="62"/>
      <c r="KBN2446" s="62"/>
      <c r="KBO2446" s="62"/>
      <c r="KBP2446" s="62"/>
      <c r="KBQ2446" s="62"/>
      <c r="KBR2446" s="62"/>
      <c r="KBS2446" s="62"/>
      <c r="KBT2446" s="62"/>
      <c r="KBU2446" s="62"/>
      <c r="KBV2446" s="62"/>
      <c r="KBW2446" s="62"/>
      <c r="KBX2446" s="62"/>
      <c r="KBY2446" s="62"/>
      <c r="KBZ2446" s="62"/>
      <c r="KCA2446" s="62"/>
      <c r="KCB2446" s="62"/>
      <c r="KCC2446" s="62"/>
      <c r="KCD2446" s="62"/>
      <c r="KCE2446" s="62"/>
      <c r="KCF2446" s="62"/>
      <c r="KCG2446" s="62"/>
      <c r="KCH2446" s="62"/>
      <c r="KCI2446" s="62"/>
      <c r="KCJ2446" s="62"/>
      <c r="KCK2446" s="62"/>
      <c r="KCL2446" s="62"/>
      <c r="KCM2446" s="62"/>
      <c r="KCN2446" s="62"/>
      <c r="KCO2446" s="62"/>
      <c r="KCP2446" s="62"/>
      <c r="KCQ2446" s="62"/>
      <c r="KCR2446" s="62"/>
      <c r="KCS2446" s="62"/>
      <c r="KCT2446" s="62"/>
      <c r="KCU2446" s="62"/>
      <c r="KCV2446" s="62"/>
      <c r="KCW2446" s="62"/>
      <c r="KCX2446" s="62"/>
      <c r="KCY2446" s="62"/>
      <c r="KCZ2446" s="62"/>
      <c r="KDA2446" s="62"/>
      <c r="KDB2446" s="62"/>
      <c r="KDC2446" s="62"/>
      <c r="KDD2446" s="62"/>
      <c r="KDE2446" s="62"/>
      <c r="KDF2446" s="62"/>
      <c r="KDG2446" s="62"/>
      <c r="KDH2446" s="62"/>
      <c r="KDI2446" s="62"/>
      <c r="KDJ2446" s="62"/>
      <c r="KDK2446" s="62"/>
      <c r="KDL2446" s="62"/>
      <c r="KDM2446" s="62"/>
      <c r="KDN2446" s="62"/>
      <c r="KDO2446" s="62"/>
      <c r="KDP2446" s="62"/>
      <c r="KDQ2446" s="62"/>
      <c r="KDR2446" s="62"/>
      <c r="KDS2446" s="62"/>
      <c r="KDT2446" s="62"/>
      <c r="KDU2446" s="62"/>
      <c r="KDV2446" s="62"/>
      <c r="KDW2446" s="62"/>
      <c r="KDX2446" s="62"/>
      <c r="KDY2446" s="62"/>
      <c r="KDZ2446" s="62"/>
      <c r="KEA2446" s="62"/>
      <c r="KEB2446" s="62"/>
      <c r="KEC2446" s="62"/>
      <c r="KED2446" s="62"/>
      <c r="KEE2446" s="62"/>
      <c r="KEF2446" s="62"/>
      <c r="KEG2446" s="62"/>
      <c r="KEH2446" s="62"/>
      <c r="KEI2446" s="62"/>
      <c r="KEJ2446" s="62"/>
      <c r="KEK2446" s="62"/>
      <c r="KEL2446" s="62"/>
      <c r="KEM2446" s="62"/>
      <c r="KEN2446" s="62"/>
      <c r="KEO2446" s="62"/>
      <c r="KEP2446" s="62"/>
      <c r="KEQ2446" s="62"/>
      <c r="KER2446" s="62"/>
      <c r="KES2446" s="62"/>
      <c r="KET2446" s="62"/>
      <c r="KEU2446" s="62"/>
      <c r="KEV2446" s="62"/>
      <c r="KEW2446" s="62"/>
      <c r="KEX2446" s="62"/>
      <c r="KEY2446" s="62"/>
      <c r="KEZ2446" s="62"/>
      <c r="KFA2446" s="62"/>
      <c r="KFB2446" s="62"/>
      <c r="KFC2446" s="62"/>
      <c r="KFD2446" s="62"/>
      <c r="KFE2446" s="62"/>
      <c r="KFF2446" s="62"/>
      <c r="KFG2446" s="62"/>
      <c r="KFH2446" s="62"/>
      <c r="KFI2446" s="62"/>
      <c r="KFJ2446" s="62"/>
      <c r="KFK2446" s="62"/>
      <c r="KFL2446" s="62"/>
      <c r="KFM2446" s="62"/>
      <c r="KFN2446" s="62"/>
      <c r="KFO2446" s="62"/>
      <c r="KFP2446" s="62"/>
      <c r="KFQ2446" s="62"/>
      <c r="KFR2446" s="62"/>
      <c r="KFS2446" s="62"/>
      <c r="KFT2446" s="62"/>
      <c r="KFU2446" s="62"/>
      <c r="KFV2446" s="62"/>
      <c r="KFW2446" s="62"/>
      <c r="KFX2446" s="62"/>
      <c r="KFY2446" s="62"/>
      <c r="KFZ2446" s="62"/>
      <c r="KGA2446" s="62"/>
      <c r="KGB2446" s="62"/>
      <c r="KGC2446" s="62"/>
      <c r="KGD2446" s="62"/>
      <c r="KGE2446" s="62"/>
      <c r="KGF2446" s="62"/>
      <c r="KGG2446" s="62"/>
      <c r="KGH2446" s="62"/>
      <c r="KGI2446" s="62"/>
      <c r="KGJ2446" s="62"/>
      <c r="KGK2446" s="62"/>
      <c r="KGL2446" s="62"/>
      <c r="KGM2446" s="62"/>
      <c r="KGN2446" s="62"/>
      <c r="KGO2446" s="62"/>
      <c r="KGP2446" s="62"/>
      <c r="KGQ2446" s="62"/>
      <c r="KGR2446" s="62"/>
      <c r="KGS2446" s="62"/>
      <c r="KGT2446" s="62"/>
      <c r="KGU2446" s="62"/>
      <c r="KGV2446" s="62"/>
      <c r="KGW2446" s="62"/>
      <c r="KGX2446" s="62"/>
      <c r="KGY2446" s="62"/>
      <c r="KGZ2446" s="62"/>
      <c r="KHA2446" s="62"/>
      <c r="KHB2446" s="62"/>
      <c r="KHC2446" s="62"/>
      <c r="KHD2446" s="62"/>
      <c r="KHE2446" s="62"/>
      <c r="KHF2446" s="62"/>
      <c r="KHG2446" s="62"/>
      <c r="KHH2446" s="62"/>
      <c r="KHI2446" s="62"/>
      <c r="KHJ2446" s="62"/>
      <c r="KHK2446" s="62"/>
      <c r="KHL2446" s="62"/>
      <c r="KHM2446" s="62"/>
      <c r="KHN2446" s="62"/>
      <c r="KHO2446" s="62"/>
      <c r="KHP2446" s="62"/>
      <c r="KHQ2446" s="62"/>
      <c r="KHR2446" s="62"/>
      <c r="KHS2446" s="62"/>
      <c r="KHT2446" s="62"/>
      <c r="KHU2446" s="62"/>
      <c r="KHV2446" s="62"/>
      <c r="KHW2446" s="62"/>
      <c r="KHX2446" s="62"/>
      <c r="KHY2446" s="62"/>
      <c r="KHZ2446" s="62"/>
      <c r="KIA2446" s="62"/>
      <c r="KIB2446" s="62"/>
      <c r="KIC2446" s="62"/>
      <c r="KID2446" s="62"/>
      <c r="KIE2446" s="62"/>
      <c r="KIF2446" s="62"/>
      <c r="KIG2446" s="62"/>
      <c r="KIH2446" s="62"/>
      <c r="KII2446" s="62"/>
      <c r="KIJ2446" s="62"/>
      <c r="KIK2446" s="62"/>
      <c r="KIL2446" s="62"/>
      <c r="KIM2446" s="62"/>
      <c r="KIN2446" s="62"/>
      <c r="KIO2446" s="62"/>
      <c r="KIP2446" s="62"/>
      <c r="KIQ2446" s="62"/>
      <c r="KIR2446" s="62"/>
      <c r="KIS2446" s="62"/>
      <c r="KIT2446" s="62"/>
      <c r="KIU2446" s="62"/>
      <c r="KIV2446" s="62"/>
      <c r="KIW2446" s="62"/>
      <c r="KIX2446" s="62"/>
      <c r="KIY2446" s="62"/>
      <c r="KIZ2446" s="62"/>
      <c r="KJA2446" s="62"/>
      <c r="KJB2446" s="62"/>
      <c r="KJC2446" s="62"/>
      <c r="KJD2446" s="62"/>
      <c r="KJE2446" s="62"/>
      <c r="KJF2446" s="62"/>
      <c r="KJG2446" s="62"/>
      <c r="KJH2446" s="62"/>
      <c r="KJI2446" s="62"/>
      <c r="KJJ2446" s="62"/>
      <c r="KJK2446" s="62"/>
      <c r="KJL2446" s="62"/>
      <c r="KJM2446" s="62"/>
      <c r="KJN2446" s="62"/>
      <c r="KJO2446" s="62"/>
      <c r="KJP2446" s="62"/>
      <c r="KJQ2446" s="62"/>
      <c r="KJR2446" s="62"/>
      <c r="KJS2446" s="62"/>
      <c r="KJT2446" s="62"/>
      <c r="KJU2446" s="62"/>
      <c r="KJV2446" s="62"/>
      <c r="KJW2446" s="62"/>
      <c r="KJX2446" s="62"/>
      <c r="KJY2446" s="62"/>
      <c r="KJZ2446" s="62"/>
      <c r="KKA2446" s="62"/>
      <c r="KKB2446" s="62"/>
      <c r="KKC2446" s="62"/>
      <c r="KKD2446" s="62"/>
      <c r="KKE2446" s="62"/>
      <c r="KKF2446" s="62"/>
      <c r="KKG2446" s="62"/>
      <c r="KKH2446" s="62"/>
      <c r="KKI2446" s="62"/>
      <c r="KKJ2446" s="62"/>
      <c r="KKK2446" s="62"/>
      <c r="KKL2446" s="62"/>
      <c r="KKM2446" s="62"/>
      <c r="KKN2446" s="62"/>
      <c r="KKO2446" s="62"/>
      <c r="KKP2446" s="62"/>
      <c r="KKQ2446" s="62"/>
      <c r="KKR2446" s="62"/>
      <c r="KKS2446" s="62"/>
      <c r="KKT2446" s="62"/>
      <c r="KKU2446" s="62"/>
      <c r="KKV2446" s="62"/>
      <c r="KKW2446" s="62"/>
      <c r="KKX2446" s="62"/>
      <c r="KKY2446" s="62"/>
      <c r="KKZ2446" s="62"/>
      <c r="KLA2446" s="62"/>
      <c r="KLB2446" s="62"/>
      <c r="KLC2446" s="62"/>
      <c r="KLD2446" s="62"/>
      <c r="KLE2446" s="62"/>
      <c r="KLF2446" s="62"/>
      <c r="KLG2446" s="62"/>
      <c r="KLH2446" s="62"/>
      <c r="KLI2446" s="62"/>
      <c r="KLJ2446" s="62"/>
      <c r="KLK2446" s="62"/>
      <c r="KLL2446" s="62"/>
      <c r="KLM2446" s="62"/>
      <c r="KLN2446" s="62"/>
      <c r="KLO2446" s="62"/>
      <c r="KLP2446" s="62"/>
      <c r="KLQ2446" s="62"/>
      <c r="KLR2446" s="62"/>
      <c r="KLS2446" s="62"/>
      <c r="KLT2446" s="62"/>
      <c r="KLU2446" s="62"/>
      <c r="KLV2446" s="62"/>
      <c r="KLW2446" s="62"/>
      <c r="KLX2446" s="62"/>
      <c r="KLY2446" s="62"/>
      <c r="KLZ2446" s="62"/>
      <c r="KMA2446" s="62"/>
      <c r="KMB2446" s="62"/>
      <c r="KMC2446" s="62"/>
      <c r="KMD2446" s="62"/>
      <c r="KME2446" s="62"/>
      <c r="KMF2446" s="62"/>
      <c r="KMG2446" s="62"/>
      <c r="KMH2446" s="62"/>
      <c r="KMI2446" s="62"/>
      <c r="KMJ2446" s="62"/>
      <c r="KMK2446" s="62"/>
      <c r="KML2446" s="62"/>
      <c r="KMM2446" s="62"/>
      <c r="KMN2446" s="62"/>
      <c r="KMO2446" s="62"/>
      <c r="KMP2446" s="62"/>
      <c r="KMQ2446" s="62"/>
      <c r="KMR2446" s="62"/>
      <c r="KMS2446" s="62"/>
      <c r="KMT2446" s="62"/>
      <c r="KMU2446" s="62"/>
      <c r="KMV2446" s="62"/>
      <c r="KMW2446" s="62"/>
      <c r="KMX2446" s="62"/>
      <c r="KMY2446" s="62"/>
      <c r="KMZ2446" s="62"/>
      <c r="KNA2446" s="62"/>
      <c r="KNB2446" s="62"/>
      <c r="KNC2446" s="62"/>
      <c r="KND2446" s="62"/>
      <c r="KNE2446" s="62"/>
      <c r="KNF2446" s="62"/>
      <c r="KNG2446" s="62"/>
      <c r="KNH2446" s="62"/>
      <c r="KNI2446" s="62"/>
      <c r="KNJ2446" s="62"/>
      <c r="KNK2446" s="62"/>
      <c r="KNL2446" s="62"/>
      <c r="KNM2446" s="62"/>
      <c r="KNN2446" s="62"/>
      <c r="KNO2446" s="62"/>
      <c r="KNP2446" s="62"/>
      <c r="KNQ2446" s="62"/>
      <c r="KNR2446" s="62"/>
      <c r="KNS2446" s="62"/>
      <c r="KNT2446" s="62"/>
      <c r="KNU2446" s="62"/>
      <c r="KNV2446" s="62"/>
      <c r="KNW2446" s="62"/>
      <c r="KNX2446" s="62"/>
      <c r="KNY2446" s="62"/>
      <c r="KNZ2446" s="62"/>
      <c r="KOA2446" s="62"/>
      <c r="KOB2446" s="62"/>
      <c r="KOC2446" s="62"/>
      <c r="KOD2446" s="62"/>
      <c r="KOE2446" s="62"/>
      <c r="KOF2446" s="62"/>
      <c r="KOG2446" s="62"/>
      <c r="KOH2446" s="62"/>
      <c r="KOI2446" s="62"/>
      <c r="KOJ2446" s="62"/>
      <c r="KOK2446" s="62"/>
      <c r="KOL2446" s="62"/>
      <c r="KOM2446" s="62"/>
      <c r="KON2446" s="62"/>
      <c r="KOO2446" s="62"/>
      <c r="KOP2446" s="62"/>
      <c r="KOQ2446" s="62"/>
      <c r="KOR2446" s="62"/>
      <c r="KOS2446" s="62"/>
      <c r="KOT2446" s="62"/>
      <c r="KOU2446" s="62"/>
      <c r="KOV2446" s="62"/>
      <c r="KOW2446" s="62"/>
      <c r="KOX2446" s="62"/>
      <c r="KOY2446" s="62"/>
      <c r="KOZ2446" s="62"/>
      <c r="KPA2446" s="62"/>
      <c r="KPB2446" s="62"/>
      <c r="KPC2446" s="62"/>
      <c r="KPD2446" s="62"/>
      <c r="KPE2446" s="62"/>
      <c r="KPF2446" s="62"/>
      <c r="KPG2446" s="62"/>
      <c r="KPH2446" s="62"/>
      <c r="KPI2446" s="62"/>
      <c r="KPJ2446" s="62"/>
      <c r="KPK2446" s="62"/>
      <c r="KPL2446" s="62"/>
      <c r="KPM2446" s="62"/>
      <c r="KPN2446" s="62"/>
      <c r="KPO2446" s="62"/>
      <c r="KPP2446" s="62"/>
      <c r="KPQ2446" s="62"/>
      <c r="KPR2446" s="62"/>
      <c r="KPS2446" s="62"/>
      <c r="KPT2446" s="62"/>
      <c r="KPU2446" s="62"/>
      <c r="KPV2446" s="62"/>
      <c r="KPW2446" s="62"/>
      <c r="KPX2446" s="62"/>
      <c r="KPY2446" s="62"/>
      <c r="KPZ2446" s="62"/>
      <c r="KQA2446" s="62"/>
      <c r="KQB2446" s="62"/>
      <c r="KQC2446" s="62"/>
      <c r="KQD2446" s="62"/>
      <c r="KQE2446" s="62"/>
      <c r="KQF2446" s="62"/>
      <c r="KQG2446" s="62"/>
      <c r="KQH2446" s="62"/>
      <c r="KQI2446" s="62"/>
      <c r="KQJ2446" s="62"/>
      <c r="KQK2446" s="62"/>
      <c r="KQL2446" s="62"/>
      <c r="KQM2446" s="62"/>
      <c r="KQN2446" s="62"/>
      <c r="KQO2446" s="62"/>
      <c r="KQP2446" s="62"/>
      <c r="KQQ2446" s="62"/>
      <c r="KQR2446" s="62"/>
      <c r="KQS2446" s="62"/>
      <c r="KQT2446" s="62"/>
      <c r="KQU2446" s="62"/>
      <c r="KQV2446" s="62"/>
      <c r="KQW2446" s="62"/>
      <c r="KQX2446" s="62"/>
      <c r="KQY2446" s="62"/>
      <c r="KQZ2446" s="62"/>
      <c r="KRA2446" s="62"/>
      <c r="KRB2446" s="62"/>
      <c r="KRC2446" s="62"/>
      <c r="KRD2446" s="62"/>
      <c r="KRE2446" s="62"/>
      <c r="KRF2446" s="62"/>
      <c r="KRG2446" s="62"/>
      <c r="KRH2446" s="62"/>
      <c r="KRI2446" s="62"/>
      <c r="KRJ2446" s="62"/>
      <c r="KRK2446" s="62"/>
      <c r="KRL2446" s="62"/>
      <c r="KRM2446" s="62"/>
      <c r="KRN2446" s="62"/>
      <c r="KRO2446" s="62"/>
      <c r="KRP2446" s="62"/>
      <c r="KRQ2446" s="62"/>
      <c r="KRR2446" s="62"/>
      <c r="KRS2446" s="62"/>
      <c r="KRT2446" s="62"/>
      <c r="KRU2446" s="62"/>
      <c r="KRV2446" s="62"/>
      <c r="KRW2446" s="62"/>
      <c r="KRX2446" s="62"/>
      <c r="KRY2446" s="62"/>
      <c r="KRZ2446" s="62"/>
      <c r="KSA2446" s="62"/>
      <c r="KSB2446" s="62"/>
      <c r="KSC2446" s="62"/>
      <c r="KSD2446" s="62"/>
      <c r="KSE2446" s="62"/>
      <c r="KSF2446" s="62"/>
      <c r="KSG2446" s="62"/>
      <c r="KSH2446" s="62"/>
      <c r="KSI2446" s="62"/>
      <c r="KSJ2446" s="62"/>
      <c r="KSK2446" s="62"/>
      <c r="KSL2446" s="62"/>
      <c r="KSM2446" s="62"/>
      <c r="KSN2446" s="62"/>
      <c r="KSO2446" s="62"/>
      <c r="KSP2446" s="62"/>
      <c r="KSQ2446" s="62"/>
      <c r="KSR2446" s="62"/>
      <c r="KSS2446" s="62"/>
      <c r="KST2446" s="62"/>
      <c r="KSU2446" s="62"/>
      <c r="KSV2446" s="62"/>
      <c r="KSW2446" s="62"/>
      <c r="KSX2446" s="62"/>
      <c r="KSY2446" s="62"/>
      <c r="KSZ2446" s="62"/>
      <c r="KTA2446" s="62"/>
      <c r="KTB2446" s="62"/>
      <c r="KTC2446" s="62"/>
      <c r="KTD2446" s="62"/>
      <c r="KTE2446" s="62"/>
      <c r="KTF2446" s="62"/>
      <c r="KTG2446" s="62"/>
      <c r="KTH2446" s="62"/>
      <c r="KTI2446" s="62"/>
      <c r="KTJ2446" s="62"/>
      <c r="KTK2446" s="62"/>
      <c r="KTL2446" s="62"/>
      <c r="KTM2446" s="62"/>
      <c r="KTN2446" s="62"/>
      <c r="KTO2446" s="62"/>
      <c r="KTP2446" s="62"/>
      <c r="KTQ2446" s="62"/>
      <c r="KTR2446" s="62"/>
      <c r="KTS2446" s="62"/>
      <c r="KTT2446" s="62"/>
      <c r="KTU2446" s="62"/>
      <c r="KTV2446" s="62"/>
      <c r="KTW2446" s="62"/>
      <c r="KTX2446" s="62"/>
      <c r="KTY2446" s="62"/>
      <c r="KTZ2446" s="62"/>
      <c r="KUA2446" s="62"/>
      <c r="KUB2446" s="62"/>
      <c r="KUC2446" s="62"/>
      <c r="KUD2446" s="62"/>
      <c r="KUE2446" s="62"/>
      <c r="KUF2446" s="62"/>
      <c r="KUG2446" s="62"/>
      <c r="KUH2446" s="62"/>
      <c r="KUI2446" s="62"/>
      <c r="KUJ2446" s="62"/>
      <c r="KUK2446" s="62"/>
      <c r="KUL2446" s="62"/>
      <c r="KUM2446" s="62"/>
      <c r="KUN2446" s="62"/>
      <c r="KUO2446" s="62"/>
      <c r="KUP2446" s="62"/>
      <c r="KUQ2446" s="62"/>
      <c r="KUR2446" s="62"/>
      <c r="KUS2446" s="62"/>
      <c r="KUT2446" s="62"/>
      <c r="KUU2446" s="62"/>
      <c r="KUV2446" s="62"/>
      <c r="KUW2446" s="62"/>
      <c r="KUX2446" s="62"/>
      <c r="KUY2446" s="62"/>
      <c r="KUZ2446" s="62"/>
      <c r="KVA2446" s="62"/>
      <c r="KVB2446" s="62"/>
      <c r="KVC2446" s="62"/>
      <c r="KVD2446" s="62"/>
      <c r="KVE2446" s="62"/>
      <c r="KVF2446" s="62"/>
      <c r="KVG2446" s="62"/>
      <c r="KVH2446" s="62"/>
      <c r="KVI2446" s="62"/>
      <c r="KVJ2446" s="62"/>
      <c r="KVK2446" s="62"/>
      <c r="KVL2446" s="62"/>
      <c r="KVM2446" s="62"/>
      <c r="KVN2446" s="62"/>
      <c r="KVO2446" s="62"/>
      <c r="KVP2446" s="62"/>
      <c r="KVQ2446" s="62"/>
      <c r="KVR2446" s="62"/>
      <c r="KVS2446" s="62"/>
      <c r="KVT2446" s="62"/>
      <c r="KVU2446" s="62"/>
      <c r="KVV2446" s="62"/>
      <c r="KVW2446" s="62"/>
      <c r="KVX2446" s="62"/>
      <c r="KVY2446" s="62"/>
      <c r="KVZ2446" s="62"/>
      <c r="KWA2446" s="62"/>
      <c r="KWB2446" s="62"/>
      <c r="KWC2446" s="62"/>
      <c r="KWD2446" s="62"/>
      <c r="KWE2446" s="62"/>
      <c r="KWF2446" s="62"/>
      <c r="KWG2446" s="62"/>
      <c r="KWH2446" s="62"/>
      <c r="KWI2446" s="62"/>
      <c r="KWJ2446" s="62"/>
      <c r="KWK2446" s="62"/>
      <c r="KWL2446" s="62"/>
      <c r="KWM2446" s="62"/>
      <c r="KWN2446" s="62"/>
      <c r="KWO2446" s="62"/>
      <c r="KWP2446" s="62"/>
      <c r="KWQ2446" s="62"/>
      <c r="KWR2446" s="62"/>
      <c r="KWS2446" s="62"/>
      <c r="KWT2446" s="62"/>
      <c r="KWU2446" s="62"/>
      <c r="KWV2446" s="62"/>
      <c r="KWW2446" s="62"/>
      <c r="KWX2446" s="62"/>
      <c r="KWY2446" s="62"/>
      <c r="KWZ2446" s="62"/>
      <c r="KXA2446" s="62"/>
      <c r="KXB2446" s="62"/>
      <c r="KXC2446" s="62"/>
      <c r="KXD2446" s="62"/>
      <c r="KXE2446" s="62"/>
      <c r="KXF2446" s="62"/>
      <c r="KXG2446" s="62"/>
      <c r="KXH2446" s="62"/>
      <c r="KXI2446" s="62"/>
      <c r="KXJ2446" s="62"/>
      <c r="KXK2446" s="62"/>
      <c r="KXL2446" s="62"/>
      <c r="KXM2446" s="62"/>
      <c r="KXN2446" s="62"/>
      <c r="KXO2446" s="62"/>
      <c r="KXP2446" s="62"/>
      <c r="KXQ2446" s="62"/>
      <c r="KXR2446" s="62"/>
      <c r="KXS2446" s="62"/>
      <c r="KXT2446" s="62"/>
      <c r="KXU2446" s="62"/>
      <c r="KXV2446" s="62"/>
      <c r="KXW2446" s="62"/>
      <c r="KXX2446" s="62"/>
      <c r="KXY2446" s="62"/>
      <c r="KXZ2446" s="62"/>
      <c r="KYA2446" s="62"/>
      <c r="KYB2446" s="62"/>
      <c r="KYC2446" s="62"/>
      <c r="KYD2446" s="62"/>
      <c r="KYE2446" s="62"/>
      <c r="KYF2446" s="62"/>
      <c r="KYG2446" s="62"/>
      <c r="KYH2446" s="62"/>
      <c r="KYI2446" s="62"/>
      <c r="KYJ2446" s="62"/>
      <c r="KYK2446" s="62"/>
      <c r="KYL2446" s="62"/>
      <c r="KYM2446" s="62"/>
      <c r="KYN2446" s="62"/>
      <c r="KYO2446" s="62"/>
      <c r="KYP2446" s="62"/>
      <c r="KYQ2446" s="62"/>
      <c r="KYR2446" s="62"/>
      <c r="KYS2446" s="62"/>
      <c r="KYT2446" s="62"/>
      <c r="KYU2446" s="62"/>
      <c r="KYV2446" s="62"/>
      <c r="KYW2446" s="62"/>
      <c r="KYX2446" s="62"/>
      <c r="KYY2446" s="62"/>
      <c r="KYZ2446" s="62"/>
      <c r="KZA2446" s="62"/>
      <c r="KZB2446" s="62"/>
      <c r="KZC2446" s="62"/>
      <c r="KZD2446" s="62"/>
      <c r="KZE2446" s="62"/>
      <c r="KZF2446" s="62"/>
      <c r="KZG2446" s="62"/>
      <c r="KZH2446" s="62"/>
      <c r="KZI2446" s="62"/>
      <c r="KZJ2446" s="62"/>
      <c r="KZK2446" s="62"/>
      <c r="KZL2446" s="62"/>
      <c r="KZM2446" s="62"/>
      <c r="KZN2446" s="62"/>
      <c r="KZO2446" s="62"/>
      <c r="KZP2446" s="62"/>
      <c r="KZQ2446" s="62"/>
      <c r="KZR2446" s="62"/>
      <c r="KZS2446" s="62"/>
      <c r="KZT2446" s="62"/>
      <c r="KZU2446" s="62"/>
      <c r="KZV2446" s="62"/>
      <c r="KZW2446" s="62"/>
      <c r="KZX2446" s="62"/>
      <c r="KZY2446" s="62"/>
      <c r="KZZ2446" s="62"/>
      <c r="LAA2446" s="62"/>
      <c r="LAB2446" s="62"/>
      <c r="LAC2446" s="62"/>
      <c r="LAD2446" s="62"/>
      <c r="LAE2446" s="62"/>
      <c r="LAF2446" s="62"/>
      <c r="LAG2446" s="62"/>
      <c r="LAH2446" s="62"/>
      <c r="LAI2446" s="62"/>
      <c r="LAJ2446" s="62"/>
      <c r="LAK2446" s="62"/>
      <c r="LAL2446" s="62"/>
      <c r="LAM2446" s="62"/>
      <c r="LAN2446" s="62"/>
      <c r="LAO2446" s="62"/>
      <c r="LAP2446" s="62"/>
      <c r="LAQ2446" s="62"/>
      <c r="LAR2446" s="62"/>
      <c r="LAS2446" s="62"/>
      <c r="LAT2446" s="62"/>
      <c r="LAU2446" s="62"/>
      <c r="LAV2446" s="62"/>
      <c r="LAW2446" s="62"/>
      <c r="LAX2446" s="62"/>
      <c r="LAY2446" s="62"/>
      <c r="LAZ2446" s="62"/>
      <c r="LBA2446" s="62"/>
      <c r="LBB2446" s="62"/>
      <c r="LBC2446" s="62"/>
      <c r="LBD2446" s="62"/>
      <c r="LBE2446" s="62"/>
      <c r="LBF2446" s="62"/>
      <c r="LBG2446" s="62"/>
      <c r="LBH2446" s="62"/>
      <c r="LBI2446" s="62"/>
      <c r="LBJ2446" s="62"/>
      <c r="LBK2446" s="62"/>
      <c r="LBL2446" s="62"/>
      <c r="LBM2446" s="62"/>
      <c r="LBN2446" s="62"/>
      <c r="LBO2446" s="62"/>
      <c r="LBP2446" s="62"/>
      <c r="LBQ2446" s="62"/>
      <c r="LBR2446" s="62"/>
      <c r="LBS2446" s="62"/>
      <c r="LBT2446" s="62"/>
      <c r="LBU2446" s="62"/>
      <c r="LBV2446" s="62"/>
      <c r="LBW2446" s="62"/>
      <c r="LBX2446" s="62"/>
      <c r="LBY2446" s="62"/>
      <c r="LBZ2446" s="62"/>
      <c r="LCA2446" s="62"/>
      <c r="LCB2446" s="62"/>
      <c r="LCC2446" s="62"/>
      <c r="LCD2446" s="62"/>
      <c r="LCE2446" s="62"/>
      <c r="LCF2446" s="62"/>
      <c r="LCG2446" s="62"/>
      <c r="LCH2446" s="62"/>
      <c r="LCI2446" s="62"/>
      <c r="LCJ2446" s="62"/>
      <c r="LCK2446" s="62"/>
      <c r="LCL2446" s="62"/>
      <c r="LCM2446" s="62"/>
      <c r="LCN2446" s="62"/>
      <c r="LCO2446" s="62"/>
      <c r="LCP2446" s="62"/>
      <c r="LCQ2446" s="62"/>
      <c r="LCR2446" s="62"/>
      <c r="LCS2446" s="62"/>
      <c r="LCT2446" s="62"/>
      <c r="LCU2446" s="62"/>
      <c r="LCV2446" s="62"/>
      <c r="LCW2446" s="62"/>
      <c r="LCX2446" s="62"/>
      <c r="LCY2446" s="62"/>
      <c r="LCZ2446" s="62"/>
      <c r="LDA2446" s="62"/>
      <c r="LDB2446" s="62"/>
      <c r="LDC2446" s="62"/>
      <c r="LDD2446" s="62"/>
      <c r="LDE2446" s="62"/>
      <c r="LDF2446" s="62"/>
      <c r="LDG2446" s="62"/>
      <c r="LDH2446" s="62"/>
      <c r="LDI2446" s="62"/>
      <c r="LDJ2446" s="62"/>
      <c r="LDK2446" s="62"/>
      <c r="LDL2446" s="62"/>
      <c r="LDM2446" s="62"/>
      <c r="LDN2446" s="62"/>
      <c r="LDO2446" s="62"/>
      <c r="LDP2446" s="62"/>
      <c r="LDQ2446" s="62"/>
      <c r="LDR2446" s="62"/>
      <c r="LDS2446" s="62"/>
      <c r="LDT2446" s="62"/>
      <c r="LDU2446" s="62"/>
      <c r="LDV2446" s="62"/>
      <c r="LDW2446" s="62"/>
      <c r="LDX2446" s="62"/>
      <c r="LDY2446" s="62"/>
      <c r="LDZ2446" s="62"/>
      <c r="LEA2446" s="62"/>
      <c r="LEB2446" s="62"/>
      <c r="LEC2446" s="62"/>
      <c r="LED2446" s="62"/>
      <c r="LEE2446" s="62"/>
      <c r="LEF2446" s="62"/>
      <c r="LEG2446" s="62"/>
      <c r="LEH2446" s="62"/>
      <c r="LEI2446" s="62"/>
      <c r="LEJ2446" s="62"/>
      <c r="LEK2446" s="62"/>
      <c r="LEL2446" s="62"/>
      <c r="LEM2446" s="62"/>
      <c r="LEN2446" s="62"/>
      <c r="LEO2446" s="62"/>
      <c r="LEP2446" s="62"/>
      <c r="LEQ2446" s="62"/>
      <c r="LER2446" s="62"/>
      <c r="LES2446" s="62"/>
      <c r="LET2446" s="62"/>
      <c r="LEU2446" s="62"/>
      <c r="LEV2446" s="62"/>
      <c r="LEW2446" s="62"/>
      <c r="LEX2446" s="62"/>
      <c r="LEY2446" s="62"/>
      <c r="LEZ2446" s="62"/>
      <c r="LFA2446" s="62"/>
      <c r="LFB2446" s="62"/>
      <c r="LFC2446" s="62"/>
      <c r="LFD2446" s="62"/>
      <c r="LFE2446" s="62"/>
      <c r="LFF2446" s="62"/>
      <c r="LFG2446" s="62"/>
      <c r="LFH2446" s="62"/>
      <c r="LFI2446" s="62"/>
      <c r="LFJ2446" s="62"/>
      <c r="LFK2446" s="62"/>
      <c r="LFL2446" s="62"/>
      <c r="LFM2446" s="62"/>
      <c r="LFN2446" s="62"/>
      <c r="LFO2446" s="62"/>
      <c r="LFP2446" s="62"/>
      <c r="LFQ2446" s="62"/>
      <c r="LFR2446" s="62"/>
      <c r="LFS2446" s="62"/>
      <c r="LFT2446" s="62"/>
      <c r="LFU2446" s="62"/>
      <c r="LFV2446" s="62"/>
      <c r="LFW2446" s="62"/>
      <c r="LFX2446" s="62"/>
      <c r="LFY2446" s="62"/>
      <c r="LFZ2446" s="62"/>
      <c r="LGA2446" s="62"/>
      <c r="LGB2446" s="62"/>
      <c r="LGC2446" s="62"/>
      <c r="LGD2446" s="62"/>
      <c r="LGE2446" s="62"/>
      <c r="LGF2446" s="62"/>
      <c r="LGG2446" s="62"/>
      <c r="LGH2446" s="62"/>
      <c r="LGI2446" s="62"/>
      <c r="LGJ2446" s="62"/>
      <c r="LGK2446" s="62"/>
      <c r="LGL2446" s="62"/>
      <c r="LGM2446" s="62"/>
      <c r="LGN2446" s="62"/>
      <c r="LGO2446" s="62"/>
      <c r="LGP2446" s="62"/>
      <c r="LGQ2446" s="62"/>
      <c r="LGR2446" s="62"/>
      <c r="LGS2446" s="62"/>
      <c r="LGT2446" s="62"/>
      <c r="LGU2446" s="62"/>
      <c r="LGV2446" s="62"/>
      <c r="LGW2446" s="62"/>
      <c r="LGX2446" s="62"/>
      <c r="LGY2446" s="62"/>
      <c r="LGZ2446" s="62"/>
      <c r="LHA2446" s="62"/>
      <c r="LHB2446" s="62"/>
      <c r="LHC2446" s="62"/>
      <c r="LHD2446" s="62"/>
      <c r="LHE2446" s="62"/>
      <c r="LHF2446" s="62"/>
      <c r="LHG2446" s="62"/>
      <c r="LHH2446" s="62"/>
      <c r="LHI2446" s="62"/>
      <c r="LHJ2446" s="62"/>
      <c r="LHK2446" s="62"/>
      <c r="LHL2446" s="62"/>
      <c r="LHM2446" s="62"/>
      <c r="LHN2446" s="62"/>
      <c r="LHO2446" s="62"/>
      <c r="LHP2446" s="62"/>
      <c r="LHQ2446" s="62"/>
      <c r="LHR2446" s="62"/>
      <c r="LHS2446" s="62"/>
      <c r="LHT2446" s="62"/>
      <c r="LHU2446" s="62"/>
      <c r="LHV2446" s="62"/>
      <c r="LHW2446" s="62"/>
      <c r="LHX2446" s="62"/>
      <c r="LHY2446" s="62"/>
      <c r="LHZ2446" s="62"/>
      <c r="LIA2446" s="62"/>
      <c r="LIB2446" s="62"/>
      <c r="LIC2446" s="62"/>
      <c r="LID2446" s="62"/>
      <c r="LIE2446" s="62"/>
      <c r="LIF2446" s="62"/>
      <c r="LIG2446" s="62"/>
      <c r="LIH2446" s="62"/>
      <c r="LII2446" s="62"/>
      <c r="LIJ2446" s="62"/>
      <c r="LIK2446" s="62"/>
      <c r="LIL2446" s="62"/>
      <c r="LIM2446" s="62"/>
      <c r="LIN2446" s="62"/>
      <c r="LIO2446" s="62"/>
      <c r="LIP2446" s="62"/>
      <c r="LIQ2446" s="62"/>
      <c r="LIR2446" s="62"/>
      <c r="LIS2446" s="62"/>
      <c r="LIT2446" s="62"/>
      <c r="LIU2446" s="62"/>
      <c r="LIV2446" s="62"/>
      <c r="LIW2446" s="62"/>
      <c r="LIX2446" s="62"/>
      <c r="LIY2446" s="62"/>
      <c r="LIZ2446" s="62"/>
      <c r="LJA2446" s="62"/>
      <c r="LJB2446" s="62"/>
      <c r="LJC2446" s="62"/>
      <c r="LJD2446" s="62"/>
      <c r="LJE2446" s="62"/>
      <c r="LJF2446" s="62"/>
      <c r="LJG2446" s="62"/>
      <c r="LJH2446" s="62"/>
      <c r="LJI2446" s="62"/>
      <c r="LJJ2446" s="62"/>
      <c r="LJK2446" s="62"/>
      <c r="LJL2446" s="62"/>
      <c r="LJM2446" s="62"/>
      <c r="LJN2446" s="62"/>
      <c r="LJO2446" s="62"/>
      <c r="LJP2446" s="62"/>
      <c r="LJQ2446" s="62"/>
      <c r="LJR2446" s="62"/>
      <c r="LJS2446" s="62"/>
      <c r="LJT2446" s="62"/>
      <c r="LJU2446" s="62"/>
      <c r="LJV2446" s="62"/>
      <c r="LJW2446" s="62"/>
      <c r="LJX2446" s="62"/>
      <c r="LJY2446" s="62"/>
      <c r="LJZ2446" s="62"/>
      <c r="LKA2446" s="62"/>
      <c r="LKB2446" s="62"/>
      <c r="LKC2446" s="62"/>
      <c r="LKD2446" s="62"/>
      <c r="LKE2446" s="62"/>
      <c r="LKF2446" s="62"/>
      <c r="LKG2446" s="62"/>
      <c r="LKH2446" s="62"/>
      <c r="LKI2446" s="62"/>
      <c r="LKJ2446" s="62"/>
      <c r="LKK2446" s="62"/>
      <c r="LKL2446" s="62"/>
      <c r="LKM2446" s="62"/>
      <c r="LKN2446" s="62"/>
      <c r="LKO2446" s="62"/>
      <c r="LKP2446" s="62"/>
      <c r="LKQ2446" s="62"/>
      <c r="LKR2446" s="62"/>
      <c r="LKS2446" s="62"/>
      <c r="LKT2446" s="62"/>
      <c r="LKU2446" s="62"/>
      <c r="LKV2446" s="62"/>
      <c r="LKW2446" s="62"/>
      <c r="LKX2446" s="62"/>
      <c r="LKY2446" s="62"/>
      <c r="LKZ2446" s="62"/>
      <c r="LLA2446" s="62"/>
      <c r="LLB2446" s="62"/>
      <c r="LLC2446" s="62"/>
      <c r="LLD2446" s="62"/>
      <c r="LLE2446" s="62"/>
      <c r="LLF2446" s="62"/>
      <c r="LLG2446" s="62"/>
      <c r="LLH2446" s="62"/>
      <c r="LLI2446" s="62"/>
      <c r="LLJ2446" s="62"/>
      <c r="LLK2446" s="62"/>
      <c r="LLL2446" s="62"/>
      <c r="LLM2446" s="62"/>
      <c r="LLN2446" s="62"/>
      <c r="LLO2446" s="62"/>
      <c r="LLP2446" s="62"/>
      <c r="LLQ2446" s="62"/>
      <c r="LLR2446" s="62"/>
      <c r="LLS2446" s="62"/>
      <c r="LLT2446" s="62"/>
      <c r="LLU2446" s="62"/>
      <c r="LLV2446" s="62"/>
      <c r="LLW2446" s="62"/>
      <c r="LLX2446" s="62"/>
      <c r="LLY2446" s="62"/>
      <c r="LLZ2446" s="62"/>
      <c r="LMA2446" s="62"/>
      <c r="LMB2446" s="62"/>
      <c r="LMC2446" s="62"/>
      <c r="LMD2446" s="62"/>
      <c r="LME2446" s="62"/>
      <c r="LMF2446" s="62"/>
      <c r="LMG2446" s="62"/>
      <c r="LMH2446" s="62"/>
      <c r="LMI2446" s="62"/>
      <c r="LMJ2446" s="62"/>
      <c r="LMK2446" s="62"/>
      <c r="LML2446" s="62"/>
      <c r="LMM2446" s="62"/>
      <c r="LMN2446" s="62"/>
      <c r="LMO2446" s="62"/>
      <c r="LMP2446" s="62"/>
      <c r="LMQ2446" s="62"/>
      <c r="LMR2446" s="62"/>
      <c r="LMS2446" s="62"/>
      <c r="LMT2446" s="62"/>
      <c r="LMU2446" s="62"/>
      <c r="LMV2446" s="62"/>
      <c r="LMW2446" s="62"/>
      <c r="LMX2446" s="62"/>
      <c r="LMY2446" s="62"/>
      <c r="LMZ2446" s="62"/>
      <c r="LNA2446" s="62"/>
      <c r="LNB2446" s="62"/>
      <c r="LNC2446" s="62"/>
      <c r="LND2446" s="62"/>
      <c r="LNE2446" s="62"/>
      <c r="LNF2446" s="62"/>
      <c r="LNG2446" s="62"/>
      <c r="LNH2446" s="62"/>
      <c r="LNI2446" s="62"/>
      <c r="LNJ2446" s="62"/>
      <c r="LNK2446" s="62"/>
      <c r="LNL2446" s="62"/>
      <c r="LNM2446" s="62"/>
      <c r="LNN2446" s="62"/>
      <c r="LNO2446" s="62"/>
      <c r="LNP2446" s="62"/>
      <c r="LNQ2446" s="62"/>
      <c r="LNR2446" s="62"/>
      <c r="LNS2446" s="62"/>
      <c r="LNT2446" s="62"/>
      <c r="LNU2446" s="62"/>
      <c r="LNV2446" s="62"/>
      <c r="LNW2446" s="62"/>
      <c r="LNX2446" s="62"/>
      <c r="LNY2446" s="62"/>
      <c r="LNZ2446" s="62"/>
      <c r="LOA2446" s="62"/>
      <c r="LOB2446" s="62"/>
      <c r="LOC2446" s="62"/>
      <c r="LOD2446" s="62"/>
      <c r="LOE2446" s="62"/>
      <c r="LOF2446" s="62"/>
      <c r="LOG2446" s="62"/>
      <c r="LOH2446" s="62"/>
      <c r="LOI2446" s="62"/>
      <c r="LOJ2446" s="62"/>
      <c r="LOK2446" s="62"/>
      <c r="LOL2446" s="62"/>
      <c r="LOM2446" s="62"/>
      <c r="LON2446" s="62"/>
      <c r="LOO2446" s="62"/>
      <c r="LOP2446" s="62"/>
      <c r="LOQ2446" s="62"/>
      <c r="LOR2446" s="62"/>
      <c r="LOS2446" s="62"/>
      <c r="LOT2446" s="62"/>
      <c r="LOU2446" s="62"/>
      <c r="LOV2446" s="62"/>
      <c r="LOW2446" s="62"/>
      <c r="LOX2446" s="62"/>
      <c r="LOY2446" s="62"/>
      <c r="LOZ2446" s="62"/>
      <c r="LPA2446" s="62"/>
      <c r="LPB2446" s="62"/>
      <c r="LPC2446" s="62"/>
      <c r="LPD2446" s="62"/>
      <c r="LPE2446" s="62"/>
      <c r="LPF2446" s="62"/>
      <c r="LPG2446" s="62"/>
      <c r="LPH2446" s="62"/>
      <c r="LPI2446" s="62"/>
      <c r="LPJ2446" s="62"/>
      <c r="LPK2446" s="62"/>
      <c r="LPL2446" s="62"/>
      <c r="LPM2446" s="62"/>
      <c r="LPN2446" s="62"/>
      <c r="LPO2446" s="62"/>
      <c r="LPP2446" s="62"/>
      <c r="LPQ2446" s="62"/>
      <c r="LPR2446" s="62"/>
      <c r="LPS2446" s="62"/>
      <c r="LPT2446" s="62"/>
      <c r="LPU2446" s="62"/>
      <c r="LPV2446" s="62"/>
      <c r="LPW2446" s="62"/>
      <c r="LPX2446" s="62"/>
      <c r="LPY2446" s="62"/>
      <c r="LPZ2446" s="62"/>
      <c r="LQA2446" s="62"/>
      <c r="LQB2446" s="62"/>
      <c r="LQC2446" s="62"/>
      <c r="LQD2446" s="62"/>
      <c r="LQE2446" s="62"/>
      <c r="LQF2446" s="62"/>
      <c r="LQG2446" s="62"/>
      <c r="LQH2446" s="62"/>
      <c r="LQI2446" s="62"/>
      <c r="LQJ2446" s="62"/>
      <c r="LQK2446" s="62"/>
      <c r="LQL2446" s="62"/>
      <c r="LQM2446" s="62"/>
      <c r="LQN2446" s="62"/>
      <c r="LQO2446" s="62"/>
      <c r="LQP2446" s="62"/>
      <c r="LQQ2446" s="62"/>
      <c r="LQR2446" s="62"/>
      <c r="LQS2446" s="62"/>
      <c r="LQT2446" s="62"/>
      <c r="LQU2446" s="62"/>
      <c r="LQV2446" s="62"/>
      <c r="LQW2446" s="62"/>
      <c r="LQX2446" s="62"/>
      <c r="LQY2446" s="62"/>
      <c r="LQZ2446" s="62"/>
      <c r="LRA2446" s="62"/>
      <c r="LRB2446" s="62"/>
      <c r="LRC2446" s="62"/>
      <c r="LRD2446" s="62"/>
      <c r="LRE2446" s="62"/>
      <c r="LRF2446" s="62"/>
      <c r="LRG2446" s="62"/>
      <c r="LRH2446" s="62"/>
      <c r="LRI2446" s="62"/>
      <c r="LRJ2446" s="62"/>
      <c r="LRK2446" s="62"/>
      <c r="LRL2446" s="62"/>
      <c r="LRM2446" s="62"/>
      <c r="LRN2446" s="62"/>
      <c r="LRO2446" s="62"/>
      <c r="LRP2446" s="62"/>
      <c r="LRQ2446" s="62"/>
      <c r="LRR2446" s="62"/>
      <c r="LRS2446" s="62"/>
      <c r="LRT2446" s="62"/>
      <c r="LRU2446" s="62"/>
      <c r="LRV2446" s="62"/>
      <c r="LRW2446" s="62"/>
      <c r="LRX2446" s="62"/>
      <c r="LRY2446" s="62"/>
      <c r="LRZ2446" s="62"/>
      <c r="LSA2446" s="62"/>
      <c r="LSB2446" s="62"/>
      <c r="LSC2446" s="62"/>
      <c r="LSD2446" s="62"/>
      <c r="LSE2446" s="62"/>
      <c r="LSF2446" s="62"/>
      <c r="LSG2446" s="62"/>
      <c r="LSH2446" s="62"/>
      <c r="LSI2446" s="62"/>
      <c r="LSJ2446" s="62"/>
      <c r="LSK2446" s="62"/>
      <c r="LSL2446" s="62"/>
      <c r="LSM2446" s="62"/>
      <c r="LSN2446" s="62"/>
      <c r="LSO2446" s="62"/>
      <c r="LSP2446" s="62"/>
      <c r="LSQ2446" s="62"/>
      <c r="LSR2446" s="62"/>
      <c r="LSS2446" s="62"/>
      <c r="LST2446" s="62"/>
      <c r="LSU2446" s="62"/>
      <c r="LSV2446" s="62"/>
      <c r="LSW2446" s="62"/>
      <c r="LSX2446" s="62"/>
      <c r="LSY2446" s="62"/>
      <c r="LSZ2446" s="62"/>
      <c r="LTA2446" s="62"/>
      <c r="LTB2446" s="62"/>
      <c r="LTC2446" s="62"/>
      <c r="LTD2446" s="62"/>
      <c r="LTE2446" s="62"/>
      <c r="LTF2446" s="62"/>
      <c r="LTG2446" s="62"/>
      <c r="LTH2446" s="62"/>
      <c r="LTI2446" s="62"/>
      <c r="LTJ2446" s="62"/>
      <c r="LTK2446" s="62"/>
      <c r="LTL2446" s="62"/>
      <c r="LTM2446" s="62"/>
      <c r="LTN2446" s="62"/>
      <c r="LTO2446" s="62"/>
      <c r="LTP2446" s="62"/>
      <c r="LTQ2446" s="62"/>
      <c r="LTR2446" s="62"/>
      <c r="LTS2446" s="62"/>
      <c r="LTT2446" s="62"/>
      <c r="LTU2446" s="62"/>
      <c r="LTV2446" s="62"/>
      <c r="LTW2446" s="62"/>
      <c r="LTX2446" s="62"/>
      <c r="LTY2446" s="62"/>
      <c r="LTZ2446" s="62"/>
      <c r="LUA2446" s="62"/>
      <c r="LUB2446" s="62"/>
      <c r="LUC2446" s="62"/>
      <c r="LUD2446" s="62"/>
      <c r="LUE2446" s="62"/>
      <c r="LUF2446" s="62"/>
      <c r="LUG2446" s="62"/>
      <c r="LUH2446" s="62"/>
      <c r="LUI2446" s="62"/>
      <c r="LUJ2446" s="62"/>
      <c r="LUK2446" s="62"/>
      <c r="LUL2446" s="62"/>
      <c r="LUM2446" s="62"/>
      <c r="LUN2446" s="62"/>
      <c r="LUO2446" s="62"/>
      <c r="LUP2446" s="62"/>
      <c r="LUQ2446" s="62"/>
      <c r="LUR2446" s="62"/>
      <c r="LUS2446" s="62"/>
      <c r="LUT2446" s="62"/>
      <c r="LUU2446" s="62"/>
      <c r="LUV2446" s="62"/>
      <c r="LUW2446" s="62"/>
      <c r="LUX2446" s="62"/>
      <c r="LUY2446" s="62"/>
      <c r="LUZ2446" s="62"/>
      <c r="LVA2446" s="62"/>
      <c r="LVB2446" s="62"/>
      <c r="LVC2446" s="62"/>
      <c r="LVD2446" s="62"/>
      <c r="LVE2446" s="62"/>
      <c r="LVF2446" s="62"/>
      <c r="LVG2446" s="62"/>
      <c r="LVH2446" s="62"/>
      <c r="LVI2446" s="62"/>
      <c r="LVJ2446" s="62"/>
      <c r="LVK2446" s="62"/>
      <c r="LVL2446" s="62"/>
      <c r="LVM2446" s="62"/>
      <c r="LVN2446" s="62"/>
      <c r="LVO2446" s="62"/>
      <c r="LVP2446" s="62"/>
      <c r="LVQ2446" s="62"/>
      <c r="LVR2446" s="62"/>
      <c r="LVS2446" s="62"/>
      <c r="LVT2446" s="62"/>
      <c r="LVU2446" s="62"/>
      <c r="LVV2446" s="62"/>
      <c r="LVW2446" s="62"/>
      <c r="LVX2446" s="62"/>
      <c r="LVY2446" s="62"/>
      <c r="LVZ2446" s="62"/>
      <c r="LWA2446" s="62"/>
      <c r="LWB2446" s="62"/>
      <c r="LWC2446" s="62"/>
      <c r="LWD2446" s="62"/>
      <c r="LWE2446" s="62"/>
      <c r="LWF2446" s="62"/>
      <c r="LWG2446" s="62"/>
      <c r="LWH2446" s="62"/>
      <c r="LWI2446" s="62"/>
      <c r="LWJ2446" s="62"/>
      <c r="LWK2446" s="62"/>
      <c r="LWL2446" s="62"/>
      <c r="LWM2446" s="62"/>
      <c r="LWN2446" s="62"/>
      <c r="LWO2446" s="62"/>
      <c r="LWP2446" s="62"/>
      <c r="LWQ2446" s="62"/>
      <c r="LWR2446" s="62"/>
      <c r="LWS2446" s="62"/>
      <c r="LWT2446" s="62"/>
      <c r="LWU2446" s="62"/>
      <c r="LWV2446" s="62"/>
      <c r="LWW2446" s="62"/>
      <c r="LWX2446" s="62"/>
      <c r="LWY2446" s="62"/>
      <c r="LWZ2446" s="62"/>
      <c r="LXA2446" s="62"/>
      <c r="LXB2446" s="62"/>
      <c r="LXC2446" s="62"/>
      <c r="LXD2446" s="62"/>
      <c r="LXE2446" s="62"/>
      <c r="LXF2446" s="62"/>
      <c r="LXG2446" s="62"/>
      <c r="LXH2446" s="62"/>
      <c r="LXI2446" s="62"/>
      <c r="LXJ2446" s="62"/>
      <c r="LXK2446" s="62"/>
      <c r="LXL2446" s="62"/>
      <c r="LXM2446" s="62"/>
      <c r="LXN2446" s="62"/>
      <c r="LXO2446" s="62"/>
      <c r="LXP2446" s="62"/>
      <c r="LXQ2446" s="62"/>
      <c r="LXR2446" s="62"/>
      <c r="LXS2446" s="62"/>
      <c r="LXT2446" s="62"/>
      <c r="LXU2446" s="62"/>
      <c r="LXV2446" s="62"/>
      <c r="LXW2446" s="62"/>
      <c r="LXX2446" s="62"/>
      <c r="LXY2446" s="62"/>
      <c r="LXZ2446" s="62"/>
      <c r="LYA2446" s="62"/>
      <c r="LYB2446" s="62"/>
      <c r="LYC2446" s="62"/>
      <c r="LYD2446" s="62"/>
      <c r="LYE2446" s="62"/>
      <c r="LYF2446" s="62"/>
      <c r="LYG2446" s="62"/>
      <c r="LYH2446" s="62"/>
      <c r="LYI2446" s="62"/>
      <c r="LYJ2446" s="62"/>
      <c r="LYK2446" s="62"/>
      <c r="LYL2446" s="62"/>
      <c r="LYM2446" s="62"/>
      <c r="LYN2446" s="62"/>
      <c r="LYO2446" s="62"/>
      <c r="LYP2446" s="62"/>
      <c r="LYQ2446" s="62"/>
      <c r="LYR2446" s="62"/>
      <c r="LYS2446" s="62"/>
      <c r="LYT2446" s="62"/>
      <c r="LYU2446" s="62"/>
      <c r="LYV2446" s="62"/>
      <c r="LYW2446" s="62"/>
      <c r="LYX2446" s="62"/>
      <c r="LYY2446" s="62"/>
      <c r="LYZ2446" s="62"/>
      <c r="LZA2446" s="62"/>
      <c r="LZB2446" s="62"/>
      <c r="LZC2446" s="62"/>
      <c r="LZD2446" s="62"/>
      <c r="LZE2446" s="62"/>
      <c r="LZF2446" s="62"/>
      <c r="LZG2446" s="62"/>
      <c r="LZH2446" s="62"/>
      <c r="LZI2446" s="62"/>
      <c r="LZJ2446" s="62"/>
      <c r="LZK2446" s="62"/>
      <c r="LZL2446" s="62"/>
      <c r="LZM2446" s="62"/>
      <c r="LZN2446" s="62"/>
      <c r="LZO2446" s="62"/>
      <c r="LZP2446" s="62"/>
      <c r="LZQ2446" s="62"/>
      <c r="LZR2446" s="62"/>
      <c r="LZS2446" s="62"/>
      <c r="LZT2446" s="62"/>
      <c r="LZU2446" s="62"/>
      <c r="LZV2446" s="62"/>
      <c r="LZW2446" s="62"/>
      <c r="LZX2446" s="62"/>
      <c r="LZY2446" s="62"/>
      <c r="LZZ2446" s="62"/>
      <c r="MAA2446" s="62"/>
      <c r="MAB2446" s="62"/>
      <c r="MAC2446" s="62"/>
      <c r="MAD2446" s="62"/>
      <c r="MAE2446" s="62"/>
      <c r="MAF2446" s="62"/>
      <c r="MAG2446" s="62"/>
      <c r="MAH2446" s="62"/>
      <c r="MAI2446" s="62"/>
      <c r="MAJ2446" s="62"/>
      <c r="MAK2446" s="62"/>
      <c r="MAL2446" s="62"/>
      <c r="MAM2446" s="62"/>
      <c r="MAN2446" s="62"/>
      <c r="MAO2446" s="62"/>
      <c r="MAP2446" s="62"/>
      <c r="MAQ2446" s="62"/>
      <c r="MAR2446" s="62"/>
      <c r="MAS2446" s="62"/>
      <c r="MAT2446" s="62"/>
      <c r="MAU2446" s="62"/>
      <c r="MAV2446" s="62"/>
      <c r="MAW2446" s="62"/>
      <c r="MAX2446" s="62"/>
      <c r="MAY2446" s="62"/>
      <c r="MAZ2446" s="62"/>
      <c r="MBA2446" s="62"/>
      <c r="MBB2446" s="62"/>
      <c r="MBC2446" s="62"/>
      <c r="MBD2446" s="62"/>
      <c r="MBE2446" s="62"/>
      <c r="MBF2446" s="62"/>
      <c r="MBG2446" s="62"/>
      <c r="MBH2446" s="62"/>
      <c r="MBI2446" s="62"/>
      <c r="MBJ2446" s="62"/>
      <c r="MBK2446" s="62"/>
      <c r="MBL2446" s="62"/>
      <c r="MBM2446" s="62"/>
      <c r="MBN2446" s="62"/>
      <c r="MBO2446" s="62"/>
      <c r="MBP2446" s="62"/>
      <c r="MBQ2446" s="62"/>
      <c r="MBR2446" s="62"/>
      <c r="MBS2446" s="62"/>
      <c r="MBT2446" s="62"/>
      <c r="MBU2446" s="62"/>
      <c r="MBV2446" s="62"/>
      <c r="MBW2446" s="62"/>
      <c r="MBX2446" s="62"/>
      <c r="MBY2446" s="62"/>
      <c r="MBZ2446" s="62"/>
      <c r="MCA2446" s="62"/>
      <c r="MCB2446" s="62"/>
      <c r="MCC2446" s="62"/>
      <c r="MCD2446" s="62"/>
      <c r="MCE2446" s="62"/>
      <c r="MCF2446" s="62"/>
      <c r="MCG2446" s="62"/>
      <c r="MCH2446" s="62"/>
      <c r="MCI2446" s="62"/>
      <c r="MCJ2446" s="62"/>
      <c r="MCK2446" s="62"/>
      <c r="MCL2446" s="62"/>
      <c r="MCM2446" s="62"/>
      <c r="MCN2446" s="62"/>
      <c r="MCO2446" s="62"/>
      <c r="MCP2446" s="62"/>
      <c r="MCQ2446" s="62"/>
      <c r="MCR2446" s="62"/>
      <c r="MCS2446" s="62"/>
      <c r="MCT2446" s="62"/>
      <c r="MCU2446" s="62"/>
      <c r="MCV2446" s="62"/>
      <c r="MCW2446" s="62"/>
      <c r="MCX2446" s="62"/>
      <c r="MCY2446" s="62"/>
      <c r="MCZ2446" s="62"/>
      <c r="MDA2446" s="62"/>
      <c r="MDB2446" s="62"/>
      <c r="MDC2446" s="62"/>
      <c r="MDD2446" s="62"/>
      <c r="MDE2446" s="62"/>
      <c r="MDF2446" s="62"/>
      <c r="MDG2446" s="62"/>
      <c r="MDH2446" s="62"/>
      <c r="MDI2446" s="62"/>
      <c r="MDJ2446" s="62"/>
      <c r="MDK2446" s="62"/>
      <c r="MDL2446" s="62"/>
      <c r="MDM2446" s="62"/>
      <c r="MDN2446" s="62"/>
      <c r="MDO2446" s="62"/>
      <c r="MDP2446" s="62"/>
      <c r="MDQ2446" s="62"/>
      <c r="MDR2446" s="62"/>
      <c r="MDS2446" s="62"/>
      <c r="MDT2446" s="62"/>
      <c r="MDU2446" s="62"/>
      <c r="MDV2446" s="62"/>
      <c r="MDW2446" s="62"/>
      <c r="MDX2446" s="62"/>
      <c r="MDY2446" s="62"/>
      <c r="MDZ2446" s="62"/>
      <c r="MEA2446" s="62"/>
      <c r="MEB2446" s="62"/>
      <c r="MEC2446" s="62"/>
      <c r="MED2446" s="62"/>
      <c r="MEE2446" s="62"/>
      <c r="MEF2446" s="62"/>
      <c r="MEG2446" s="62"/>
      <c r="MEH2446" s="62"/>
      <c r="MEI2446" s="62"/>
      <c r="MEJ2446" s="62"/>
      <c r="MEK2446" s="62"/>
      <c r="MEL2446" s="62"/>
      <c r="MEM2446" s="62"/>
      <c r="MEN2446" s="62"/>
      <c r="MEO2446" s="62"/>
      <c r="MEP2446" s="62"/>
      <c r="MEQ2446" s="62"/>
      <c r="MER2446" s="62"/>
      <c r="MES2446" s="62"/>
      <c r="MET2446" s="62"/>
      <c r="MEU2446" s="62"/>
      <c r="MEV2446" s="62"/>
      <c r="MEW2446" s="62"/>
      <c r="MEX2446" s="62"/>
      <c r="MEY2446" s="62"/>
      <c r="MEZ2446" s="62"/>
      <c r="MFA2446" s="62"/>
      <c r="MFB2446" s="62"/>
      <c r="MFC2446" s="62"/>
      <c r="MFD2446" s="62"/>
      <c r="MFE2446" s="62"/>
      <c r="MFF2446" s="62"/>
      <c r="MFG2446" s="62"/>
      <c r="MFH2446" s="62"/>
      <c r="MFI2446" s="62"/>
      <c r="MFJ2446" s="62"/>
      <c r="MFK2446" s="62"/>
      <c r="MFL2446" s="62"/>
      <c r="MFM2446" s="62"/>
      <c r="MFN2446" s="62"/>
      <c r="MFO2446" s="62"/>
      <c r="MFP2446" s="62"/>
      <c r="MFQ2446" s="62"/>
      <c r="MFR2446" s="62"/>
      <c r="MFS2446" s="62"/>
      <c r="MFT2446" s="62"/>
      <c r="MFU2446" s="62"/>
      <c r="MFV2446" s="62"/>
      <c r="MFW2446" s="62"/>
      <c r="MFX2446" s="62"/>
      <c r="MFY2446" s="62"/>
      <c r="MFZ2446" s="62"/>
      <c r="MGA2446" s="62"/>
      <c r="MGB2446" s="62"/>
      <c r="MGC2446" s="62"/>
      <c r="MGD2446" s="62"/>
      <c r="MGE2446" s="62"/>
      <c r="MGF2446" s="62"/>
      <c r="MGG2446" s="62"/>
      <c r="MGH2446" s="62"/>
      <c r="MGI2446" s="62"/>
      <c r="MGJ2446" s="62"/>
      <c r="MGK2446" s="62"/>
      <c r="MGL2446" s="62"/>
      <c r="MGM2446" s="62"/>
      <c r="MGN2446" s="62"/>
      <c r="MGO2446" s="62"/>
      <c r="MGP2446" s="62"/>
      <c r="MGQ2446" s="62"/>
      <c r="MGR2446" s="62"/>
      <c r="MGS2446" s="62"/>
      <c r="MGT2446" s="62"/>
      <c r="MGU2446" s="62"/>
      <c r="MGV2446" s="62"/>
      <c r="MGW2446" s="62"/>
      <c r="MGX2446" s="62"/>
      <c r="MGY2446" s="62"/>
      <c r="MGZ2446" s="62"/>
      <c r="MHA2446" s="62"/>
      <c r="MHB2446" s="62"/>
      <c r="MHC2446" s="62"/>
      <c r="MHD2446" s="62"/>
      <c r="MHE2446" s="62"/>
      <c r="MHF2446" s="62"/>
      <c r="MHG2446" s="62"/>
      <c r="MHH2446" s="62"/>
      <c r="MHI2446" s="62"/>
      <c r="MHJ2446" s="62"/>
      <c r="MHK2446" s="62"/>
      <c r="MHL2446" s="62"/>
      <c r="MHM2446" s="62"/>
      <c r="MHN2446" s="62"/>
      <c r="MHO2446" s="62"/>
      <c r="MHP2446" s="62"/>
      <c r="MHQ2446" s="62"/>
      <c r="MHR2446" s="62"/>
      <c r="MHS2446" s="62"/>
      <c r="MHT2446" s="62"/>
      <c r="MHU2446" s="62"/>
      <c r="MHV2446" s="62"/>
      <c r="MHW2446" s="62"/>
      <c r="MHX2446" s="62"/>
      <c r="MHY2446" s="62"/>
      <c r="MHZ2446" s="62"/>
      <c r="MIA2446" s="62"/>
      <c r="MIB2446" s="62"/>
      <c r="MIC2446" s="62"/>
      <c r="MID2446" s="62"/>
      <c r="MIE2446" s="62"/>
      <c r="MIF2446" s="62"/>
      <c r="MIG2446" s="62"/>
      <c r="MIH2446" s="62"/>
      <c r="MII2446" s="62"/>
      <c r="MIJ2446" s="62"/>
      <c r="MIK2446" s="62"/>
      <c r="MIL2446" s="62"/>
      <c r="MIM2446" s="62"/>
      <c r="MIN2446" s="62"/>
      <c r="MIO2446" s="62"/>
      <c r="MIP2446" s="62"/>
      <c r="MIQ2446" s="62"/>
      <c r="MIR2446" s="62"/>
      <c r="MIS2446" s="62"/>
      <c r="MIT2446" s="62"/>
      <c r="MIU2446" s="62"/>
      <c r="MIV2446" s="62"/>
      <c r="MIW2446" s="62"/>
      <c r="MIX2446" s="62"/>
      <c r="MIY2446" s="62"/>
      <c r="MIZ2446" s="62"/>
      <c r="MJA2446" s="62"/>
      <c r="MJB2446" s="62"/>
      <c r="MJC2446" s="62"/>
      <c r="MJD2446" s="62"/>
      <c r="MJE2446" s="62"/>
      <c r="MJF2446" s="62"/>
      <c r="MJG2446" s="62"/>
      <c r="MJH2446" s="62"/>
      <c r="MJI2446" s="62"/>
      <c r="MJJ2446" s="62"/>
      <c r="MJK2446" s="62"/>
      <c r="MJL2446" s="62"/>
      <c r="MJM2446" s="62"/>
      <c r="MJN2446" s="62"/>
      <c r="MJO2446" s="62"/>
      <c r="MJP2446" s="62"/>
      <c r="MJQ2446" s="62"/>
      <c r="MJR2446" s="62"/>
      <c r="MJS2446" s="62"/>
      <c r="MJT2446" s="62"/>
      <c r="MJU2446" s="62"/>
      <c r="MJV2446" s="62"/>
      <c r="MJW2446" s="62"/>
      <c r="MJX2446" s="62"/>
      <c r="MJY2446" s="62"/>
      <c r="MJZ2446" s="62"/>
      <c r="MKA2446" s="62"/>
      <c r="MKB2446" s="62"/>
      <c r="MKC2446" s="62"/>
      <c r="MKD2446" s="62"/>
      <c r="MKE2446" s="62"/>
      <c r="MKF2446" s="62"/>
      <c r="MKG2446" s="62"/>
      <c r="MKH2446" s="62"/>
      <c r="MKI2446" s="62"/>
      <c r="MKJ2446" s="62"/>
      <c r="MKK2446" s="62"/>
      <c r="MKL2446" s="62"/>
      <c r="MKM2446" s="62"/>
      <c r="MKN2446" s="62"/>
      <c r="MKO2446" s="62"/>
      <c r="MKP2446" s="62"/>
      <c r="MKQ2446" s="62"/>
      <c r="MKR2446" s="62"/>
      <c r="MKS2446" s="62"/>
      <c r="MKT2446" s="62"/>
      <c r="MKU2446" s="62"/>
      <c r="MKV2446" s="62"/>
      <c r="MKW2446" s="62"/>
      <c r="MKX2446" s="62"/>
      <c r="MKY2446" s="62"/>
      <c r="MKZ2446" s="62"/>
      <c r="MLA2446" s="62"/>
      <c r="MLB2446" s="62"/>
      <c r="MLC2446" s="62"/>
      <c r="MLD2446" s="62"/>
      <c r="MLE2446" s="62"/>
      <c r="MLF2446" s="62"/>
      <c r="MLG2446" s="62"/>
      <c r="MLH2446" s="62"/>
      <c r="MLI2446" s="62"/>
      <c r="MLJ2446" s="62"/>
      <c r="MLK2446" s="62"/>
      <c r="MLL2446" s="62"/>
      <c r="MLM2446" s="62"/>
      <c r="MLN2446" s="62"/>
      <c r="MLO2446" s="62"/>
      <c r="MLP2446" s="62"/>
      <c r="MLQ2446" s="62"/>
      <c r="MLR2446" s="62"/>
      <c r="MLS2446" s="62"/>
      <c r="MLT2446" s="62"/>
      <c r="MLU2446" s="62"/>
      <c r="MLV2446" s="62"/>
      <c r="MLW2446" s="62"/>
      <c r="MLX2446" s="62"/>
      <c r="MLY2446" s="62"/>
      <c r="MLZ2446" s="62"/>
      <c r="MMA2446" s="62"/>
      <c r="MMB2446" s="62"/>
      <c r="MMC2446" s="62"/>
      <c r="MMD2446" s="62"/>
      <c r="MME2446" s="62"/>
      <c r="MMF2446" s="62"/>
      <c r="MMG2446" s="62"/>
      <c r="MMH2446" s="62"/>
      <c r="MMI2446" s="62"/>
      <c r="MMJ2446" s="62"/>
      <c r="MMK2446" s="62"/>
      <c r="MML2446" s="62"/>
      <c r="MMM2446" s="62"/>
      <c r="MMN2446" s="62"/>
      <c r="MMO2446" s="62"/>
      <c r="MMP2446" s="62"/>
      <c r="MMQ2446" s="62"/>
      <c r="MMR2446" s="62"/>
      <c r="MMS2446" s="62"/>
      <c r="MMT2446" s="62"/>
      <c r="MMU2446" s="62"/>
      <c r="MMV2446" s="62"/>
      <c r="MMW2446" s="62"/>
      <c r="MMX2446" s="62"/>
      <c r="MMY2446" s="62"/>
      <c r="MMZ2446" s="62"/>
      <c r="MNA2446" s="62"/>
      <c r="MNB2446" s="62"/>
      <c r="MNC2446" s="62"/>
      <c r="MND2446" s="62"/>
      <c r="MNE2446" s="62"/>
      <c r="MNF2446" s="62"/>
      <c r="MNG2446" s="62"/>
      <c r="MNH2446" s="62"/>
      <c r="MNI2446" s="62"/>
      <c r="MNJ2446" s="62"/>
      <c r="MNK2446" s="62"/>
      <c r="MNL2446" s="62"/>
      <c r="MNM2446" s="62"/>
      <c r="MNN2446" s="62"/>
      <c r="MNO2446" s="62"/>
      <c r="MNP2446" s="62"/>
      <c r="MNQ2446" s="62"/>
      <c r="MNR2446" s="62"/>
      <c r="MNS2446" s="62"/>
      <c r="MNT2446" s="62"/>
      <c r="MNU2446" s="62"/>
      <c r="MNV2446" s="62"/>
      <c r="MNW2446" s="62"/>
      <c r="MNX2446" s="62"/>
      <c r="MNY2446" s="62"/>
      <c r="MNZ2446" s="62"/>
      <c r="MOA2446" s="62"/>
      <c r="MOB2446" s="62"/>
      <c r="MOC2446" s="62"/>
      <c r="MOD2446" s="62"/>
      <c r="MOE2446" s="62"/>
      <c r="MOF2446" s="62"/>
      <c r="MOG2446" s="62"/>
      <c r="MOH2446" s="62"/>
      <c r="MOI2446" s="62"/>
      <c r="MOJ2446" s="62"/>
      <c r="MOK2446" s="62"/>
      <c r="MOL2446" s="62"/>
      <c r="MOM2446" s="62"/>
      <c r="MON2446" s="62"/>
      <c r="MOO2446" s="62"/>
      <c r="MOP2446" s="62"/>
      <c r="MOQ2446" s="62"/>
      <c r="MOR2446" s="62"/>
      <c r="MOS2446" s="62"/>
      <c r="MOT2446" s="62"/>
      <c r="MOU2446" s="62"/>
      <c r="MOV2446" s="62"/>
      <c r="MOW2446" s="62"/>
      <c r="MOX2446" s="62"/>
      <c r="MOY2446" s="62"/>
      <c r="MOZ2446" s="62"/>
      <c r="MPA2446" s="62"/>
      <c r="MPB2446" s="62"/>
      <c r="MPC2446" s="62"/>
      <c r="MPD2446" s="62"/>
      <c r="MPE2446" s="62"/>
      <c r="MPF2446" s="62"/>
      <c r="MPG2446" s="62"/>
      <c r="MPH2446" s="62"/>
      <c r="MPI2446" s="62"/>
      <c r="MPJ2446" s="62"/>
      <c r="MPK2446" s="62"/>
      <c r="MPL2446" s="62"/>
      <c r="MPM2446" s="62"/>
      <c r="MPN2446" s="62"/>
      <c r="MPO2446" s="62"/>
      <c r="MPP2446" s="62"/>
      <c r="MPQ2446" s="62"/>
      <c r="MPR2446" s="62"/>
      <c r="MPS2446" s="62"/>
      <c r="MPT2446" s="62"/>
      <c r="MPU2446" s="62"/>
      <c r="MPV2446" s="62"/>
      <c r="MPW2446" s="62"/>
      <c r="MPX2446" s="62"/>
      <c r="MPY2446" s="62"/>
      <c r="MPZ2446" s="62"/>
      <c r="MQA2446" s="62"/>
      <c r="MQB2446" s="62"/>
      <c r="MQC2446" s="62"/>
      <c r="MQD2446" s="62"/>
      <c r="MQE2446" s="62"/>
      <c r="MQF2446" s="62"/>
      <c r="MQG2446" s="62"/>
      <c r="MQH2446" s="62"/>
      <c r="MQI2446" s="62"/>
      <c r="MQJ2446" s="62"/>
      <c r="MQK2446" s="62"/>
      <c r="MQL2446" s="62"/>
      <c r="MQM2446" s="62"/>
      <c r="MQN2446" s="62"/>
      <c r="MQO2446" s="62"/>
      <c r="MQP2446" s="62"/>
      <c r="MQQ2446" s="62"/>
      <c r="MQR2446" s="62"/>
      <c r="MQS2446" s="62"/>
      <c r="MQT2446" s="62"/>
      <c r="MQU2446" s="62"/>
      <c r="MQV2446" s="62"/>
      <c r="MQW2446" s="62"/>
      <c r="MQX2446" s="62"/>
      <c r="MQY2446" s="62"/>
      <c r="MQZ2446" s="62"/>
      <c r="MRA2446" s="62"/>
      <c r="MRB2446" s="62"/>
      <c r="MRC2446" s="62"/>
      <c r="MRD2446" s="62"/>
      <c r="MRE2446" s="62"/>
      <c r="MRF2446" s="62"/>
      <c r="MRG2446" s="62"/>
      <c r="MRH2446" s="62"/>
      <c r="MRI2446" s="62"/>
      <c r="MRJ2446" s="62"/>
      <c r="MRK2446" s="62"/>
      <c r="MRL2446" s="62"/>
      <c r="MRM2446" s="62"/>
      <c r="MRN2446" s="62"/>
      <c r="MRO2446" s="62"/>
      <c r="MRP2446" s="62"/>
      <c r="MRQ2446" s="62"/>
      <c r="MRR2446" s="62"/>
      <c r="MRS2446" s="62"/>
      <c r="MRT2446" s="62"/>
      <c r="MRU2446" s="62"/>
      <c r="MRV2446" s="62"/>
      <c r="MRW2446" s="62"/>
      <c r="MRX2446" s="62"/>
      <c r="MRY2446" s="62"/>
      <c r="MRZ2446" s="62"/>
      <c r="MSA2446" s="62"/>
      <c r="MSB2446" s="62"/>
      <c r="MSC2446" s="62"/>
      <c r="MSD2446" s="62"/>
      <c r="MSE2446" s="62"/>
      <c r="MSF2446" s="62"/>
      <c r="MSG2446" s="62"/>
      <c r="MSH2446" s="62"/>
      <c r="MSI2446" s="62"/>
      <c r="MSJ2446" s="62"/>
      <c r="MSK2446" s="62"/>
      <c r="MSL2446" s="62"/>
      <c r="MSM2446" s="62"/>
      <c r="MSN2446" s="62"/>
      <c r="MSO2446" s="62"/>
      <c r="MSP2446" s="62"/>
      <c r="MSQ2446" s="62"/>
      <c r="MSR2446" s="62"/>
      <c r="MSS2446" s="62"/>
      <c r="MST2446" s="62"/>
      <c r="MSU2446" s="62"/>
      <c r="MSV2446" s="62"/>
      <c r="MSW2446" s="62"/>
      <c r="MSX2446" s="62"/>
      <c r="MSY2446" s="62"/>
      <c r="MSZ2446" s="62"/>
      <c r="MTA2446" s="62"/>
      <c r="MTB2446" s="62"/>
      <c r="MTC2446" s="62"/>
      <c r="MTD2446" s="62"/>
      <c r="MTE2446" s="62"/>
      <c r="MTF2446" s="62"/>
      <c r="MTG2446" s="62"/>
      <c r="MTH2446" s="62"/>
      <c r="MTI2446" s="62"/>
      <c r="MTJ2446" s="62"/>
      <c r="MTK2446" s="62"/>
      <c r="MTL2446" s="62"/>
      <c r="MTM2446" s="62"/>
      <c r="MTN2446" s="62"/>
      <c r="MTO2446" s="62"/>
      <c r="MTP2446" s="62"/>
      <c r="MTQ2446" s="62"/>
      <c r="MTR2446" s="62"/>
      <c r="MTS2446" s="62"/>
      <c r="MTT2446" s="62"/>
      <c r="MTU2446" s="62"/>
      <c r="MTV2446" s="62"/>
      <c r="MTW2446" s="62"/>
      <c r="MTX2446" s="62"/>
      <c r="MTY2446" s="62"/>
      <c r="MTZ2446" s="62"/>
      <c r="MUA2446" s="62"/>
      <c r="MUB2446" s="62"/>
      <c r="MUC2446" s="62"/>
      <c r="MUD2446" s="62"/>
      <c r="MUE2446" s="62"/>
      <c r="MUF2446" s="62"/>
      <c r="MUG2446" s="62"/>
      <c r="MUH2446" s="62"/>
      <c r="MUI2446" s="62"/>
      <c r="MUJ2446" s="62"/>
      <c r="MUK2446" s="62"/>
      <c r="MUL2446" s="62"/>
      <c r="MUM2446" s="62"/>
      <c r="MUN2446" s="62"/>
      <c r="MUO2446" s="62"/>
      <c r="MUP2446" s="62"/>
      <c r="MUQ2446" s="62"/>
      <c r="MUR2446" s="62"/>
      <c r="MUS2446" s="62"/>
      <c r="MUT2446" s="62"/>
      <c r="MUU2446" s="62"/>
      <c r="MUV2446" s="62"/>
      <c r="MUW2446" s="62"/>
      <c r="MUX2446" s="62"/>
      <c r="MUY2446" s="62"/>
      <c r="MUZ2446" s="62"/>
      <c r="MVA2446" s="62"/>
      <c r="MVB2446" s="62"/>
      <c r="MVC2446" s="62"/>
      <c r="MVD2446" s="62"/>
      <c r="MVE2446" s="62"/>
      <c r="MVF2446" s="62"/>
      <c r="MVG2446" s="62"/>
      <c r="MVH2446" s="62"/>
      <c r="MVI2446" s="62"/>
      <c r="MVJ2446" s="62"/>
      <c r="MVK2446" s="62"/>
      <c r="MVL2446" s="62"/>
      <c r="MVM2446" s="62"/>
      <c r="MVN2446" s="62"/>
      <c r="MVO2446" s="62"/>
      <c r="MVP2446" s="62"/>
      <c r="MVQ2446" s="62"/>
      <c r="MVR2446" s="62"/>
      <c r="MVS2446" s="62"/>
      <c r="MVT2446" s="62"/>
      <c r="MVU2446" s="62"/>
      <c r="MVV2446" s="62"/>
      <c r="MVW2446" s="62"/>
      <c r="MVX2446" s="62"/>
      <c r="MVY2446" s="62"/>
      <c r="MVZ2446" s="62"/>
      <c r="MWA2446" s="62"/>
      <c r="MWB2446" s="62"/>
      <c r="MWC2446" s="62"/>
      <c r="MWD2446" s="62"/>
      <c r="MWE2446" s="62"/>
      <c r="MWF2446" s="62"/>
      <c r="MWG2446" s="62"/>
      <c r="MWH2446" s="62"/>
      <c r="MWI2446" s="62"/>
      <c r="MWJ2446" s="62"/>
      <c r="MWK2446" s="62"/>
      <c r="MWL2446" s="62"/>
      <c r="MWM2446" s="62"/>
      <c r="MWN2446" s="62"/>
      <c r="MWO2446" s="62"/>
      <c r="MWP2446" s="62"/>
      <c r="MWQ2446" s="62"/>
      <c r="MWR2446" s="62"/>
      <c r="MWS2446" s="62"/>
      <c r="MWT2446" s="62"/>
      <c r="MWU2446" s="62"/>
      <c r="MWV2446" s="62"/>
      <c r="MWW2446" s="62"/>
      <c r="MWX2446" s="62"/>
      <c r="MWY2446" s="62"/>
      <c r="MWZ2446" s="62"/>
      <c r="MXA2446" s="62"/>
      <c r="MXB2446" s="62"/>
      <c r="MXC2446" s="62"/>
      <c r="MXD2446" s="62"/>
      <c r="MXE2446" s="62"/>
      <c r="MXF2446" s="62"/>
      <c r="MXG2446" s="62"/>
      <c r="MXH2446" s="62"/>
      <c r="MXI2446" s="62"/>
      <c r="MXJ2446" s="62"/>
      <c r="MXK2446" s="62"/>
      <c r="MXL2446" s="62"/>
      <c r="MXM2446" s="62"/>
      <c r="MXN2446" s="62"/>
      <c r="MXO2446" s="62"/>
      <c r="MXP2446" s="62"/>
      <c r="MXQ2446" s="62"/>
      <c r="MXR2446" s="62"/>
      <c r="MXS2446" s="62"/>
      <c r="MXT2446" s="62"/>
      <c r="MXU2446" s="62"/>
      <c r="MXV2446" s="62"/>
      <c r="MXW2446" s="62"/>
      <c r="MXX2446" s="62"/>
      <c r="MXY2446" s="62"/>
      <c r="MXZ2446" s="62"/>
      <c r="MYA2446" s="62"/>
      <c r="MYB2446" s="62"/>
      <c r="MYC2446" s="62"/>
      <c r="MYD2446" s="62"/>
      <c r="MYE2446" s="62"/>
      <c r="MYF2446" s="62"/>
      <c r="MYG2446" s="62"/>
      <c r="MYH2446" s="62"/>
      <c r="MYI2446" s="62"/>
      <c r="MYJ2446" s="62"/>
      <c r="MYK2446" s="62"/>
      <c r="MYL2446" s="62"/>
      <c r="MYM2446" s="62"/>
      <c r="MYN2446" s="62"/>
      <c r="MYO2446" s="62"/>
      <c r="MYP2446" s="62"/>
      <c r="MYQ2446" s="62"/>
      <c r="MYR2446" s="62"/>
      <c r="MYS2446" s="62"/>
      <c r="MYT2446" s="62"/>
      <c r="MYU2446" s="62"/>
      <c r="MYV2446" s="62"/>
      <c r="MYW2446" s="62"/>
      <c r="MYX2446" s="62"/>
      <c r="MYY2446" s="62"/>
      <c r="MYZ2446" s="62"/>
      <c r="MZA2446" s="62"/>
      <c r="MZB2446" s="62"/>
      <c r="MZC2446" s="62"/>
      <c r="MZD2446" s="62"/>
      <c r="MZE2446" s="62"/>
      <c r="MZF2446" s="62"/>
      <c r="MZG2446" s="62"/>
      <c r="MZH2446" s="62"/>
      <c r="MZI2446" s="62"/>
      <c r="MZJ2446" s="62"/>
      <c r="MZK2446" s="62"/>
      <c r="MZL2446" s="62"/>
      <c r="MZM2446" s="62"/>
      <c r="MZN2446" s="62"/>
      <c r="MZO2446" s="62"/>
      <c r="MZP2446" s="62"/>
      <c r="MZQ2446" s="62"/>
      <c r="MZR2446" s="62"/>
      <c r="MZS2446" s="62"/>
      <c r="MZT2446" s="62"/>
      <c r="MZU2446" s="62"/>
      <c r="MZV2446" s="62"/>
      <c r="MZW2446" s="62"/>
      <c r="MZX2446" s="62"/>
      <c r="MZY2446" s="62"/>
      <c r="MZZ2446" s="62"/>
      <c r="NAA2446" s="62"/>
      <c r="NAB2446" s="62"/>
      <c r="NAC2446" s="62"/>
      <c r="NAD2446" s="62"/>
      <c r="NAE2446" s="62"/>
      <c r="NAF2446" s="62"/>
      <c r="NAG2446" s="62"/>
      <c r="NAH2446" s="62"/>
      <c r="NAI2446" s="62"/>
      <c r="NAJ2446" s="62"/>
      <c r="NAK2446" s="62"/>
      <c r="NAL2446" s="62"/>
      <c r="NAM2446" s="62"/>
      <c r="NAN2446" s="62"/>
      <c r="NAO2446" s="62"/>
      <c r="NAP2446" s="62"/>
      <c r="NAQ2446" s="62"/>
      <c r="NAR2446" s="62"/>
      <c r="NAS2446" s="62"/>
      <c r="NAT2446" s="62"/>
      <c r="NAU2446" s="62"/>
      <c r="NAV2446" s="62"/>
      <c r="NAW2446" s="62"/>
      <c r="NAX2446" s="62"/>
      <c r="NAY2446" s="62"/>
      <c r="NAZ2446" s="62"/>
      <c r="NBA2446" s="62"/>
      <c r="NBB2446" s="62"/>
      <c r="NBC2446" s="62"/>
      <c r="NBD2446" s="62"/>
      <c r="NBE2446" s="62"/>
      <c r="NBF2446" s="62"/>
      <c r="NBG2446" s="62"/>
      <c r="NBH2446" s="62"/>
      <c r="NBI2446" s="62"/>
      <c r="NBJ2446" s="62"/>
      <c r="NBK2446" s="62"/>
      <c r="NBL2446" s="62"/>
      <c r="NBM2446" s="62"/>
      <c r="NBN2446" s="62"/>
      <c r="NBO2446" s="62"/>
      <c r="NBP2446" s="62"/>
      <c r="NBQ2446" s="62"/>
      <c r="NBR2446" s="62"/>
      <c r="NBS2446" s="62"/>
      <c r="NBT2446" s="62"/>
      <c r="NBU2446" s="62"/>
      <c r="NBV2446" s="62"/>
      <c r="NBW2446" s="62"/>
      <c r="NBX2446" s="62"/>
      <c r="NBY2446" s="62"/>
      <c r="NBZ2446" s="62"/>
      <c r="NCA2446" s="62"/>
      <c r="NCB2446" s="62"/>
      <c r="NCC2446" s="62"/>
      <c r="NCD2446" s="62"/>
      <c r="NCE2446" s="62"/>
      <c r="NCF2446" s="62"/>
      <c r="NCG2446" s="62"/>
      <c r="NCH2446" s="62"/>
      <c r="NCI2446" s="62"/>
      <c r="NCJ2446" s="62"/>
      <c r="NCK2446" s="62"/>
      <c r="NCL2446" s="62"/>
      <c r="NCM2446" s="62"/>
      <c r="NCN2446" s="62"/>
      <c r="NCO2446" s="62"/>
      <c r="NCP2446" s="62"/>
      <c r="NCQ2446" s="62"/>
      <c r="NCR2446" s="62"/>
      <c r="NCS2446" s="62"/>
      <c r="NCT2446" s="62"/>
      <c r="NCU2446" s="62"/>
      <c r="NCV2446" s="62"/>
      <c r="NCW2446" s="62"/>
      <c r="NCX2446" s="62"/>
      <c r="NCY2446" s="62"/>
      <c r="NCZ2446" s="62"/>
      <c r="NDA2446" s="62"/>
      <c r="NDB2446" s="62"/>
      <c r="NDC2446" s="62"/>
      <c r="NDD2446" s="62"/>
      <c r="NDE2446" s="62"/>
      <c r="NDF2446" s="62"/>
      <c r="NDG2446" s="62"/>
      <c r="NDH2446" s="62"/>
      <c r="NDI2446" s="62"/>
      <c r="NDJ2446" s="62"/>
      <c r="NDK2446" s="62"/>
      <c r="NDL2446" s="62"/>
      <c r="NDM2446" s="62"/>
      <c r="NDN2446" s="62"/>
      <c r="NDO2446" s="62"/>
      <c r="NDP2446" s="62"/>
      <c r="NDQ2446" s="62"/>
      <c r="NDR2446" s="62"/>
      <c r="NDS2446" s="62"/>
      <c r="NDT2446" s="62"/>
      <c r="NDU2446" s="62"/>
      <c r="NDV2446" s="62"/>
      <c r="NDW2446" s="62"/>
      <c r="NDX2446" s="62"/>
      <c r="NDY2446" s="62"/>
      <c r="NDZ2446" s="62"/>
      <c r="NEA2446" s="62"/>
      <c r="NEB2446" s="62"/>
      <c r="NEC2446" s="62"/>
      <c r="NED2446" s="62"/>
      <c r="NEE2446" s="62"/>
      <c r="NEF2446" s="62"/>
      <c r="NEG2446" s="62"/>
      <c r="NEH2446" s="62"/>
      <c r="NEI2446" s="62"/>
      <c r="NEJ2446" s="62"/>
      <c r="NEK2446" s="62"/>
      <c r="NEL2446" s="62"/>
      <c r="NEM2446" s="62"/>
      <c r="NEN2446" s="62"/>
      <c r="NEO2446" s="62"/>
      <c r="NEP2446" s="62"/>
      <c r="NEQ2446" s="62"/>
      <c r="NER2446" s="62"/>
      <c r="NES2446" s="62"/>
      <c r="NET2446" s="62"/>
      <c r="NEU2446" s="62"/>
      <c r="NEV2446" s="62"/>
      <c r="NEW2446" s="62"/>
      <c r="NEX2446" s="62"/>
      <c r="NEY2446" s="62"/>
      <c r="NEZ2446" s="62"/>
      <c r="NFA2446" s="62"/>
      <c r="NFB2446" s="62"/>
      <c r="NFC2446" s="62"/>
      <c r="NFD2446" s="62"/>
      <c r="NFE2446" s="62"/>
      <c r="NFF2446" s="62"/>
      <c r="NFG2446" s="62"/>
      <c r="NFH2446" s="62"/>
      <c r="NFI2446" s="62"/>
      <c r="NFJ2446" s="62"/>
      <c r="NFK2446" s="62"/>
      <c r="NFL2446" s="62"/>
      <c r="NFM2446" s="62"/>
      <c r="NFN2446" s="62"/>
      <c r="NFO2446" s="62"/>
      <c r="NFP2446" s="62"/>
      <c r="NFQ2446" s="62"/>
      <c r="NFR2446" s="62"/>
      <c r="NFS2446" s="62"/>
      <c r="NFT2446" s="62"/>
      <c r="NFU2446" s="62"/>
      <c r="NFV2446" s="62"/>
      <c r="NFW2446" s="62"/>
      <c r="NFX2446" s="62"/>
      <c r="NFY2446" s="62"/>
      <c r="NFZ2446" s="62"/>
      <c r="NGA2446" s="62"/>
      <c r="NGB2446" s="62"/>
      <c r="NGC2446" s="62"/>
      <c r="NGD2446" s="62"/>
      <c r="NGE2446" s="62"/>
      <c r="NGF2446" s="62"/>
      <c r="NGG2446" s="62"/>
      <c r="NGH2446" s="62"/>
      <c r="NGI2446" s="62"/>
      <c r="NGJ2446" s="62"/>
      <c r="NGK2446" s="62"/>
      <c r="NGL2446" s="62"/>
      <c r="NGM2446" s="62"/>
      <c r="NGN2446" s="62"/>
      <c r="NGO2446" s="62"/>
      <c r="NGP2446" s="62"/>
      <c r="NGQ2446" s="62"/>
      <c r="NGR2446" s="62"/>
      <c r="NGS2446" s="62"/>
      <c r="NGT2446" s="62"/>
      <c r="NGU2446" s="62"/>
      <c r="NGV2446" s="62"/>
      <c r="NGW2446" s="62"/>
      <c r="NGX2446" s="62"/>
      <c r="NGY2446" s="62"/>
      <c r="NGZ2446" s="62"/>
      <c r="NHA2446" s="62"/>
      <c r="NHB2446" s="62"/>
      <c r="NHC2446" s="62"/>
      <c r="NHD2446" s="62"/>
      <c r="NHE2446" s="62"/>
      <c r="NHF2446" s="62"/>
      <c r="NHG2446" s="62"/>
      <c r="NHH2446" s="62"/>
      <c r="NHI2446" s="62"/>
      <c r="NHJ2446" s="62"/>
      <c r="NHK2446" s="62"/>
      <c r="NHL2446" s="62"/>
      <c r="NHM2446" s="62"/>
      <c r="NHN2446" s="62"/>
      <c r="NHO2446" s="62"/>
      <c r="NHP2446" s="62"/>
      <c r="NHQ2446" s="62"/>
      <c r="NHR2446" s="62"/>
      <c r="NHS2446" s="62"/>
      <c r="NHT2446" s="62"/>
      <c r="NHU2446" s="62"/>
      <c r="NHV2446" s="62"/>
      <c r="NHW2446" s="62"/>
      <c r="NHX2446" s="62"/>
      <c r="NHY2446" s="62"/>
      <c r="NHZ2446" s="62"/>
      <c r="NIA2446" s="62"/>
      <c r="NIB2446" s="62"/>
      <c r="NIC2446" s="62"/>
      <c r="NID2446" s="62"/>
      <c r="NIE2446" s="62"/>
      <c r="NIF2446" s="62"/>
      <c r="NIG2446" s="62"/>
      <c r="NIH2446" s="62"/>
      <c r="NII2446" s="62"/>
      <c r="NIJ2446" s="62"/>
      <c r="NIK2446" s="62"/>
      <c r="NIL2446" s="62"/>
      <c r="NIM2446" s="62"/>
      <c r="NIN2446" s="62"/>
      <c r="NIO2446" s="62"/>
      <c r="NIP2446" s="62"/>
      <c r="NIQ2446" s="62"/>
      <c r="NIR2446" s="62"/>
      <c r="NIS2446" s="62"/>
      <c r="NIT2446" s="62"/>
      <c r="NIU2446" s="62"/>
      <c r="NIV2446" s="62"/>
      <c r="NIW2446" s="62"/>
      <c r="NIX2446" s="62"/>
      <c r="NIY2446" s="62"/>
      <c r="NIZ2446" s="62"/>
      <c r="NJA2446" s="62"/>
      <c r="NJB2446" s="62"/>
      <c r="NJC2446" s="62"/>
      <c r="NJD2446" s="62"/>
      <c r="NJE2446" s="62"/>
      <c r="NJF2446" s="62"/>
      <c r="NJG2446" s="62"/>
      <c r="NJH2446" s="62"/>
      <c r="NJI2446" s="62"/>
      <c r="NJJ2446" s="62"/>
      <c r="NJK2446" s="62"/>
      <c r="NJL2446" s="62"/>
      <c r="NJM2446" s="62"/>
      <c r="NJN2446" s="62"/>
      <c r="NJO2446" s="62"/>
      <c r="NJP2446" s="62"/>
      <c r="NJQ2446" s="62"/>
      <c r="NJR2446" s="62"/>
      <c r="NJS2446" s="62"/>
      <c r="NJT2446" s="62"/>
      <c r="NJU2446" s="62"/>
      <c r="NJV2446" s="62"/>
      <c r="NJW2446" s="62"/>
      <c r="NJX2446" s="62"/>
      <c r="NJY2446" s="62"/>
      <c r="NJZ2446" s="62"/>
      <c r="NKA2446" s="62"/>
      <c r="NKB2446" s="62"/>
      <c r="NKC2446" s="62"/>
      <c r="NKD2446" s="62"/>
      <c r="NKE2446" s="62"/>
      <c r="NKF2446" s="62"/>
      <c r="NKG2446" s="62"/>
      <c r="NKH2446" s="62"/>
      <c r="NKI2446" s="62"/>
      <c r="NKJ2446" s="62"/>
      <c r="NKK2446" s="62"/>
      <c r="NKL2446" s="62"/>
      <c r="NKM2446" s="62"/>
      <c r="NKN2446" s="62"/>
      <c r="NKO2446" s="62"/>
      <c r="NKP2446" s="62"/>
      <c r="NKQ2446" s="62"/>
      <c r="NKR2446" s="62"/>
      <c r="NKS2446" s="62"/>
      <c r="NKT2446" s="62"/>
      <c r="NKU2446" s="62"/>
      <c r="NKV2446" s="62"/>
      <c r="NKW2446" s="62"/>
      <c r="NKX2446" s="62"/>
      <c r="NKY2446" s="62"/>
      <c r="NKZ2446" s="62"/>
      <c r="NLA2446" s="62"/>
      <c r="NLB2446" s="62"/>
      <c r="NLC2446" s="62"/>
      <c r="NLD2446" s="62"/>
      <c r="NLE2446" s="62"/>
      <c r="NLF2446" s="62"/>
      <c r="NLG2446" s="62"/>
      <c r="NLH2446" s="62"/>
      <c r="NLI2446" s="62"/>
      <c r="NLJ2446" s="62"/>
      <c r="NLK2446" s="62"/>
      <c r="NLL2446" s="62"/>
      <c r="NLM2446" s="62"/>
      <c r="NLN2446" s="62"/>
      <c r="NLO2446" s="62"/>
      <c r="NLP2446" s="62"/>
      <c r="NLQ2446" s="62"/>
      <c r="NLR2446" s="62"/>
      <c r="NLS2446" s="62"/>
      <c r="NLT2446" s="62"/>
      <c r="NLU2446" s="62"/>
      <c r="NLV2446" s="62"/>
      <c r="NLW2446" s="62"/>
      <c r="NLX2446" s="62"/>
      <c r="NLY2446" s="62"/>
      <c r="NLZ2446" s="62"/>
      <c r="NMA2446" s="62"/>
      <c r="NMB2446" s="62"/>
      <c r="NMC2446" s="62"/>
      <c r="NMD2446" s="62"/>
      <c r="NME2446" s="62"/>
      <c r="NMF2446" s="62"/>
      <c r="NMG2446" s="62"/>
      <c r="NMH2446" s="62"/>
      <c r="NMI2446" s="62"/>
      <c r="NMJ2446" s="62"/>
      <c r="NMK2446" s="62"/>
      <c r="NML2446" s="62"/>
      <c r="NMM2446" s="62"/>
      <c r="NMN2446" s="62"/>
      <c r="NMO2446" s="62"/>
      <c r="NMP2446" s="62"/>
      <c r="NMQ2446" s="62"/>
      <c r="NMR2446" s="62"/>
      <c r="NMS2446" s="62"/>
      <c r="NMT2446" s="62"/>
      <c r="NMU2446" s="62"/>
      <c r="NMV2446" s="62"/>
      <c r="NMW2446" s="62"/>
      <c r="NMX2446" s="62"/>
      <c r="NMY2446" s="62"/>
      <c r="NMZ2446" s="62"/>
      <c r="NNA2446" s="62"/>
      <c r="NNB2446" s="62"/>
      <c r="NNC2446" s="62"/>
      <c r="NND2446" s="62"/>
      <c r="NNE2446" s="62"/>
      <c r="NNF2446" s="62"/>
      <c r="NNG2446" s="62"/>
      <c r="NNH2446" s="62"/>
      <c r="NNI2446" s="62"/>
      <c r="NNJ2446" s="62"/>
      <c r="NNK2446" s="62"/>
      <c r="NNL2446" s="62"/>
      <c r="NNM2446" s="62"/>
      <c r="NNN2446" s="62"/>
      <c r="NNO2446" s="62"/>
      <c r="NNP2446" s="62"/>
      <c r="NNQ2446" s="62"/>
      <c r="NNR2446" s="62"/>
      <c r="NNS2446" s="62"/>
      <c r="NNT2446" s="62"/>
      <c r="NNU2446" s="62"/>
      <c r="NNV2446" s="62"/>
      <c r="NNW2446" s="62"/>
      <c r="NNX2446" s="62"/>
      <c r="NNY2446" s="62"/>
      <c r="NNZ2446" s="62"/>
      <c r="NOA2446" s="62"/>
      <c r="NOB2446" s="62"/>
      <c r="NOC2446" s="62"/>
      <c r="NOD2446" s="62"/>
      <c r="NOE2446" s="62"/>
      <c r="NOF2446" s="62"/>
      <c r="NOG2446" s="62"/>
      <c r="NOH2446" s="62"/>
      <c r="NOI2446" s="62"/>
      <c r="NOJ2446" s="62"/>
      <c r="NOK2446" s="62"/>
      <c r="NOL2446" s="62"/>
      <c r="NOM2446" s="62"/>
      <c r="NON2446" s="62"/>
      <c r="NOO2446" s="62"/>
      <c r="NOP2446" s="62"/>
      <c r="NOQ2446" s="62"/>
      <c r="NOR2446" s="62"/>
      <c r="NOS2446" s="62"/>
      <c r="NOT2446" s="62"/>
      <c r="NOU2446" s="62"/>
      <c r="NOV2446" s="62"/>
      <c r="NOW2446" s="62"/>
      <c r="NOX2446" s="62"/>
      <c r="NOY2446" s="62"/>
      <c r="NOZ2446" s="62"/>
      <c r="NPA2446" s="62"/>
      <c r="NPB2446" s="62"/>
      <c r="NPC2446" s="62"/>
      <c r="NPD2446" s="62"/>
      <c r="NPE2446" s="62"/>
      <c r="NPF2446" s="62"/>
      <c r="NPG2446" s="62"/>
      <c r="NPH2446" s="62"/>
      <c r="NPI2446" s="62"/>
      <c r="NPJ2446" s="62"/>
      <c r="NPK2446" s="62"/>
      <c r="NPL2446" s="62"/>
      <c r="NPM2446" s="62"/>
      <c r="NPN2446" s="62"/>
      <c r="NPO2446" s="62"/>
      <c r="NPP2446" s="62"/>
      <c r="NPQ2446" s="62"/>
      <c r="NPR2446" s="62"/>
      <c r="NPS2446" s="62"/>
      <c r="NPT2446" s="62"/>
      <c r="NPU2446" s="62"/>
      <c r="NPV2446" s="62"/>
      <c r="NPW2446" s="62"/>
      <c r="NPX2446" s="62"/>
      <c r="NPY2446" s="62"/>
      <c r="NPZ2446" s="62"/>
      <c r="NQA2446" s="62"/>
      <c r="NQB2446" s="62"/>
      <c r="NQC2446" s="62"/>
      <c r="NQD2446" s="62"/>
      <c r="NQE2446" s="62"/>
      <c r="NQF2446" s="62"/>
      <c r="NQG2446" s="62"/>
      <c r="NQH2446" s="62"/>
      <c r="NQI2446" s="62"/>
      <c r="NQJ2446" s="62"/>
      <c r="NQK2446" s="62"/>
      <c r="NQL2446" s="62"/>
      <c r="NQM2446" s="62"/>
      <c r="NQN2446" s="62"/>
      <c r="NQO2446" s="62"/>
      <c r="NQP2446" s="62"/>
      <c r="NQQ2446" s="62"/>
      <c r="NQR2446" s="62"/>
      <c r="NQS2446" s="62"/>
      <c r="NQT2446" s="62"/>
      <c r="NQU2446" s="62"/>
      <c r="NQV2446" s="62"/>
      <c r="NQW2446" s="62"/>
      <c r="NQX2446" s="62"/>
      <c r="NQY2446" s="62"/>
      <c r="NQZ2446" s="62"/>
      <c r="NRA2446" s="62"/>
      <c r="NRB2446" s="62"/>
      <c r="NRC2446" s="62"/>
      <c r="NRD2446" s="62"/>
      <c r="NRE2446" s="62"/>
      <c r="NRF2446" s="62"/>
      <c r="NRG2446" s="62"/>
      <c r="NRH2446" s="62"/>
      <c r="NRI2446" s="62"/>
      <c r="NRJ2446" s="62"/>
      <c r="NRK2446" s="62"/>
      <c r="NRL2446" s="62"/>
      <c r="NRM2446" s="62"/>
      <c r="NRN2446" s="62"/>
      <c r="NRO2446" s="62"/>
      <c r="NRP2446" s="62"/>
      <c r="NRQ2446" s="62"/>
      <c r="NRR2446" s="62"/>
      <c r="NRS2446" s="62"/>
      <c r="NRT2446" s="62"/>
      <c r="NRU2446" s="62"/>
      <c r="NRV2446" s="62"/>
      <c r="NRW2446" s="62"/>
      <c r="NRX2446" s="62"/>
      <c r="NRY2446" s="62"/>
      <c r="NRZ2446" s="62"/>
      <c r="NSA2446" s="62"/>
      <c r="NSB2446" s="62"/>
      <c r="NSC2446" s="62"/>
      <c r="NSD2446" s="62"/>
      <c r="NSE2446" s="62"/>
      <c r="NSF2446" s="62"/>
      <c r="NSG2446" s="62"/>
      <c r="NSH2446" s="62"/>
      <c r="NSI2446" s="62"/>
      <c r="NSJ2446" s="62"/>
      <c r="NSK2446" s="62"/>
      <c r="NSL2446" s="62"/>
      <c r="NSM2446" s="62"/>
      <c r="NSN2446" s="62"/>
      <c r="NSO2446" s="62"/>
      <c r="NSP2446" s="62"/>
      <c r="NSQ2446" s="62"/>
      <c r="NSR2446" s="62"/>
      <c r="NSS2446" s="62"/>
      <c r="NST2446" s="62"/>
      <c r="NSU2446" s="62"/>
      <c r="NSV2446" s="62"/>
      <c r="NSW2446" s="62"/>
      <c r="NSX2446" s="62"/>
      <c r="NSY2446" s="62"/>
      <c r="NSZ2446" s="62"/>
      <c r="NTA2446" s="62"/>
      <c r="NTB2446" s="62"/>
      <c r="NTC2446" s="62"/>
      <c r="NTD2446" s="62"/>
      <c r="NTE2446" s="62"/>
      <c r="NTF2446" s="62"/>
      <c r="NTG2446" s="62"/>
      <c r="NTH2446" s="62"/>
      <c r="NTI2446" s="62"/>
      <c r="NTJ2446" s="62"/>
      <c r="NTK2446" s="62"/>
      <c r="NTL2446" s="62"/>
      <c r="NTM2446" s="62"/>
      <c r="NTN2446" s="62"/>
      <c r="NTO2446" s="62"/>
      <c r="NTP2446" s="62"/>
      <c r="NTQ2446" s="62"/>
      <c r="NTR2446" s="62"/>
      <c r="NTS2446" s="62"/>
      <c r="NTT2446" s="62"/>
      <c r="NTU2446" s="62"/>
      <c r="NTV2446" s="62"/>
      <c r="NTW2446" s="62"/>
      <c r="NTX2446" s="62"/>
      <c r="NTY2446" s="62"/>
      <c r="NTZ2446" s="62"/>
      <c r="NUA2446" s="62"/>
      <c r="NUB2446" s="62"/>
      <c r="NUC2446" s="62"/>
      <c r="NUD2446" s="62"/>
      <c r="NUE2446" s="62"/>
      <c r="NUF2446" s="62"/>
      <c r="NUG2446" s="62"/>
      <c r="NUH2446" s="62"/>
      <c r="NUI2446" s="62"/>
      <c r="NUJ2446" s="62"/>
      <c r="NUK2446" s="62"/>
      <c r="NUL2446" s="62"/>
      <c r="NUM2446" s="62"/>
      <c r="NUN2446" s="62"/>
      <c r="NUO2446" s="62"/>
      <c r="NUP2446" s="62"/>
      <c r="NUQ2446" s="62"/>
      <c r="NUR2446" s="62"/>
      <c r="NUS2446" s="62"/>
      <c r="NUT2446" s="62"/>
      <c r="NUU2446" s="62"/>
      <c r="NUV2446" s="62"/>
      <c r="NUW2446" s="62"/>
      <c r="NUX2446" s="62"/>
      <c r="NUY2446" s="62"/>
      <c r="NUZ2446" s="62"/>
      <c r="NVA2446" s="62"/>
      <c r="NVB2446" s="62"/>
      <c r="NVC2446" s="62"/>
      <c r="NVD2446" s="62"/>
      <c r="NVE2446" s="62"/>
      <c r="NVF2446" s="62"/>
      <c r="NVG2446" s="62"/>
      <c r="NVH2446" s="62"/>
      <c r="NVI2446" s="62"/>
      <c r="NVJ2446" s="62"/>
      <c r="NVK2446" s="62"/>
      <c r="NVL2446" s="62"/>
      <c r="NVM2446" s="62"/>
      <c r="NVN2446" s="62"/>
      <c r="NVO2446" s="62"/>
      <c r="NVP2446" s="62"/>
      <c r="NVQ2446" s="62"/>
      <c r="NVR2446" s="62"/>
      <c r="NVS2446" s="62"/>
      <c r="NVT2446" s="62"/>
      <c r="NVU2446" s="62"/>
      <c r="NVV2446" s="62"/>
      <c r="NVW2446" s="62"/>
      <c r="NVX2446" s="62"/>
      <c r="NVY2446" s="62"/>
      <c r="NVZ2446" s="62"/>
      <c r="NWA2446" s="62"/>
      <c r="NWB2446" s="62"/>
      <c r="NWC2446" s="62"/>
      <c r="NWD2446" s="62"/>
      <c r="NWE2446" s="62"/>
      <c r="NWF2446" s="62"/>
      <c r="NWG2446" s="62"/>
      <c r="NWH2446" s="62"/>
      <c r="NWI2446" s="62"/>
      <c r="NWJ2446" s="62"/>
      <c r="NWK2446" s="62"/>
      <c r="NWL2446" s="62"/>
      <c r="NWM2446" s="62"/>
      <c r="NWN2446" s="62"/>
      <c r="NWO2446" s="62"/>
      <c r="NWP2446" s="62"/>
      <c r="NWQ2446" s="62"/>
      <c r="NWR2446" s="62"/>
      <c r="NWS2446" s="62"/>
      <c r="NWT2446" s="62"/>
      <c r="NWU2446" s="62"/>
      <c r="NWV2446" s="62"/>
      <c r="NWW2446" s="62"/>
      <c r="NWX2446" s="62"/>
      <c r="NWY2446" s="62"/>
      <c r="NWZ2446" s="62"/>
      <c r="NXA2446" s="62"/>
      <c r="NXB2446" s="62"/>
      <c r="NXC2446" s="62"/>
      <c r="NXD2446" s="62"/>
      <c r="NXE2446" s="62"/>
      <c r="NXF2446" s="62"/>
      <c r="NXG2446" s="62"/>
      <c r="NXH2446" s="62"/>
      <c r="NXI2446" s="62"/>
      <c r="NXJ2446" s="62"/>
      <c r="NXK2446" s="62"/>
      <c r="NXL2446" s="62"/>
      <c r="NXM2446" s="62"/>
      <c r="NXN2446" s="62"/>
      <c r="NXO2446" s="62"/>
      <c r="NXP2446" s="62"/>
      <c r="NXQ2446" s="62"/>
      <c r="NXR2446" s="62"/>
      <c r="NXS2446" s="62"/>
      <c r="NXT2446" s="62"/>
      <c r="NXU2446" s="62"/>
      <c r="NXV2446" s="62"/>
      <c r="NXW2446" s="62"/>
      <c r="NXX2446" s="62"/>
      <c r="NXY2446" s="62"/>
      <c r="NXZ2446" s="62"/>
      <c r="NYA2446" s="62"/>
      <c r="NYB2446" s="62"/>
      <c r="NYC2446" s="62"/>
      <c r="NYD2446" s="62"/>
      <c r="NYE2446" s="62"/>
      <c r="NYF2446" s="62"/>
      <c r="NYG2446" s="62"/>
      <c r="NYH2446" s="62"/>
      <c r="NYI2446" s="62"/>
      <c r="NYJ2446" s="62"/>
      <c r="NYK2446" s="62"/>
      <c r="NYL2446" s="62"/>
      <c r="NYM2446" s="62"/>
      <c r="NYN2446" s="62"/>
      <c r="NYO2446" s="62"/>
      <c r="NYP2446" s="62"/>
      <c r="NYQ2446" s="62"/>
      <c r="NYR2446" s="62"/>
      <c r="NYS2446" s="62"/>
      <c r="NYT2446" s="62"/>
      <c r="NYU2446" s="62"/>
      <c r="NYV2446" s="62"/>
      <c r="NYW2446" s="62"/>
      <c r="NYX2446" s="62"/>
      <c r="NYY2446" s="62"/>
      <c r="NYZ2446" s="62"/>
      <c r="NZA2446" s="62"/>
      <c r="NZB2446" s="62"/>
      <c r="NZC2446" s="62"/>
      <c r="NZD2446" s="62"/>
      <c r="NZE2446" s="62"/>
      <c r="NZF2446" s="62"/>
      <c r="NZG2446" s="62"/>
      <c r="NZH2446" s="62"/>
      <c r="NZI2446" s="62"/>
      <c r="NZJ2446" s="62"/>
      <c r="NZK2446" s="62"/>
      <c r="NZL2446" s="62"/>
      <c r="NZM2446" s="62"/>
      <c r="NZN2446" s="62"/>
      <c r="NZO2446" s="62"/>
      <c r="NZP2446" s="62"/>
      <c r="NZQ2446" s="62"/>
      <c r="NZR2446" s="62"/>
      <c r="NZS2446" s="62"/>
      <c r="NZT2446" s="62"/>
      <c r="NZU2446" s="62"/>
      <c r="NZV2446" s="62"/>
      <c r="NZW2446" s="62"/>
      <c r="NZX2446" s="62"/>
      <c r="NZY2446" s="62"/>
      <c r="NZZ2446" s="62"/>
      <c r="OAA2446" s="62"/>
      <c r="OAB2446" s="62"/>
      <c r="OAC2446" s="62"/>
      <c r="OAD2446" s="62"/>
      <c r="OAE2446" s="62"/>
      <c r="OAF2446" s="62"/>
      <c r="OAG2446" s="62"/>
      <c r="OAH2446" s="62"/>
      <c r="OAI2446" s="62"/>
      <c r="OAJ2446" s="62"/>
      <c r="OAK2446" s="62"/>
      <c r="OAL2446" s="62"/>
      <c r="OAM2446" s="62"/>
      <c r="OAN2446" s="62"/>
      <c r="OAO2446" s="62"/>
      <c r="OAP2446" s="62"/>
      <c r="OAQ2446" s="62"/>
      <c r="OAR2446" s="62"/>
      <c r="OAS2446" s="62"/>
      <c r="OAT2446" s="62"/>
      <c r="OAU2446" s="62"/>
      <c r="OAV2446" s="62"/>
      <c r="OAW2446" s="62"/>
      <c r="OAX2446" s="62"/>
      <c r="OAY2446" s="62"/>
      <c r="OAZ2446" s="62"/>
      <c r="OBA2446" s="62"/>
      <c r="OBB2446" s="62"/>
      <c r="OBC2446" s="62"/>
      <c r="OBD2446" s="62"/>
      <c r="OBE2446" s="62"/>
      <c r="OBF2446" s="62"/>
      <c r="OBG2446" s="62"/>
      <c r="OBH2446" s="62"/>
      <c r="OBI2446" s="62"/>
      <c r="OBJ2446" s="62"/>
      <c r="OBK2446" s="62"/>
      <c r="OBL2446" s="62"/>
      <c r="OBM2446" s="62"/>
      <c r="OBN2446" s="62"/>
      <c r="OBO2446" s="62"/>
      <c r="OBP2446" s="62"/>
      <c r="OBQ2446" s="62"/>
      <c r="OBR2446" s="62"/>
      <c r="OBS2446" s="62"/>
      <c r="OBT2446" s="62"/>
      <c r="OBU2446" s="62"/>
      <c r="OBV2446" s="62"/>
      <c r="OBW2446" s="62"/>
      <c r="OBX2446" s="62"/>
      <c r="OBY2446" s="62"/>
      <c r="OBZ2446" s="62"/>
      <c r="OCA2446" s="62"/>
      <c r="OCB2446" s="62"/>
      <c r="OCC2446" s="62"/>
      <c r="OCD2446" s="62"/>
      <c r="OCE2446" s="62"/>
      <c r="OCF2446" s="62"/>
      <c r="OCG2446" s="62"/>
      <c r="OCH2446" s="62"/>
      <c r="OCI2446" s="62"/>
      <c r="OCJ2446" s="62"/>
      <c r="OCK2446" s="62"/>
      <c r="OCL2446" s="62"/>
      <c r="OCM2446" s="62"/>
      <c r="OCN2446" s="62"/>
      <c r="OCO2446" s="62"/>
      <c r="OCP2446" s="62"/>
      <c r="OCQ2446" s="62"/>
      <c r="OCR2446" s="62"/>
      <c r="OCS2446" s="62"/>
      <c r="OCT2446" s="62"/>
      <c r="OCU2446" s="62"/>
      <c r="OCV2446" s="62"/>
      <c r="OCW2446" s="62"/>
      <c r="OCX2446" s="62"/>
      <c r="OCY2446" s="62"/>
      <c r="OCZ2446" s="62"/>
      <c r="ODA2446" s="62"/>
      <c r="ODB2446" s="62"/>
      <c r="ODC2446" s="62"/>
      <c r="ODD2446" s="62"/>
      <c r="ODE2446" s="62"/>
      <c r="ODF2446" s="62"/>
      <c r="ODG2446" s="62"/>
      <c r="ODH2446" s="62"/>
      <c r="ODI2446" s="62"/>
      <c r="ODJ2446" s="62"/>
      <c r="ODK2446" s="62"/>
      <c r="ODL2446" s="62"/>
      <c r="ODM2446" s="62"/>
      <c r="ODN2446" s="62"/>
      <c r="ODO2446" s="62"/>
      <c r="ODP2446" s="62"/>
      <c r="ODQ2446" s="62"/>
      <c r="ODR2446" s="62"/>
      <c r="ODS2446" s="62"/>
      <c r="ODT2446" s="62"/>
      <c r="ODU2446" s="62"/>
      <c r="ODV2446" s="62"/>
      <c r="ODW2446" s="62"/>
      <c r="ODX2446" s="62"/>
      <c r="ODY2446" s="62"/>
      <c r="ODZ2446" s="62"/>
      <c r="OEA2446" s="62"/>
      <c r="OEB2446" s="62"/>
      <c r="OEC2446" s="62"/>
      <c r="OED2446" s="62"/>
      <c r="OEE2446" s="62"/>
      <c r="OEF2446" s="62"/>
      <c r="OEG2446" s="62"/>
      <c r="OEH2446" s="62"/>
      <c r="OEI2446" s="62"/>
      <c r="OEJ2446" s="62"/>
      <c r="OEK2446" s="62"/>
      <c r="OEL2446" s="62"/>
      <c r="OEM2446" s="62"/>
      <c r="OEN2446" s="62"/>
      <c r="OEO2446" s="62"/>
      <c r="OEP2446" s="62"/>
      <c r="OEQ2446" s="62"/>
      <c r="OER2446" s="62"/>
      <c r="OES2446" s="62"/>
      <c r="OET2446" s="62"/>
      <c r="OEU2446" s="62"/>
      <c r="OEV2446" s="62"/>
      <c r="OEW2446" s="62"/>
      <c r="OEX2446" s="62"/>
      <c r="OEY2446" s="62"/>
      <c r="OEZ2446" s="62"/>
      <c r="OFA2446" s="62"/>
      <c r="OFB2446" s="62"/>
      <c r="OFC2446" s="62"/>
      <c r="OFD2446" s="62"/>
      <c r="OFE2446" s="62"/>
      <c r="OFF2446" s="62"/>
      <c r="OFG2446" s="62"/>
      <c r="OFH2446" s="62"/>
      <c r="OFI2446" s="62"/>
      <c r="OFJ2446" s="62"/>
      <c r="OFK2446" s="62"/>
      <c r="OFL2446" s="62"/>
      <c r="OFM2446" s="62"/>
      <c r="OFN2446" s="62"/>
      <c r="OFO2446" s="62"/>
      <c r="OFP2446" s="62"/>
      <c r="OFQ2446" s="62"/>
      <c r="OFR2446" s="62"/>
      <c r="OFS2446" s="62"/>
      <c r="OFT2446" s="62"/>
      <c r="OFU2446" s="62"/>
      <c r="OFV2446" s="62"/>
      <c r="OFW2446" s="62"/>
      <c r="OFX2446" s="62"/>
      <c r="OFY2446" s="62"/>
      <c r="OFZ2446" s="62"/>
      <c r="OGA2446" s="62"/>
      <c r="OGB2446" s="62"/>
      <c r="OGC2446" s="62"/>
      <c r="OGD2446" s="62"/>
      <c r="OGE2446" s="62"/>
      <c r="OGF2446" s="62"/>
      <c r="OGG2446" s="62"/>
      <c r="OGH2446" s="62"/>
      <c r="OGI2446" s="62"/>
      <c r="OGJ2446" s="62"/>
      <c r="OGK2446" s="62"/>
      <c r="OGL2446" s="62"/>
      <c r="OGM2446" s="62"/>
      <c r="OGN2446" s="62"/>
      <c r="OGO2446" s="62"/>
      <c r="OGP2446" s="62"/>
      <c r="OGQ2446" s="62"/>
      <c r="OGR2446" s="62"/>
      <c r="OGS2446" s="62"/>
      <c r="OGT2446" s="62"/>
      <c r="OGU2446" s="62"/>
      <c r="OGV2446" s="62"/>
      <c r="OGW2446" s="62"/>
      <c r="OGX2446" s="62"/>
      <c r="OGY2446" s="62"/>
      <c r="OGZ2446" s="62"/>
      <c r="OHA2446" s="62"/>
      <c r="OHB2446" s="62"/>
      <c r="OHC2446" s="62"/>
      <c r="OHD2446" s="62"/>
      <c r="OHE2446" s="62"/>
      <c r="OHF2446" s="62"/>
      <c r="OHG2446" s="62"/>
      <c r="OHH2446" s="62"/>
      <c r="OHI2446" s="62"/>
      <c r="OHJ2446" s="62"/>
      <c r="OHK2446" s="62"/>
      <c r="OHL2446" s="62"/>
      <c r="OHM2446" s="62"/>
      <c r="OHN2446" s="62"/>
      <c r="OHO2446" s="62"/>
      <c r="OHP2446" s="62"/>
      <c r="OHQ2446" s="62"/>
      <c r="OHR2446" s="62"/>
      <c r="OHS2446" s="62"/>
      <c r="OHT2446" s="62"/>
      <c r="OHU2446" s="62"/>
      <c r="OHV2446" s="62"/>
      <c r="OHW2446" s="62"/>
      <c r="OHX2446" s="62"/>
      <c r="OHY2446" s="62"/>
      <c r="OHZ2446" s="62"/>
      <c r="OIA2446" s="62"/>
      <c r="OIB2446" s="62"/>
      <c r="OIC2446" s="62"/>
      <c r="OID2446" s="62"/>
      <c r="OIE2446" s="62"/>
      <c r="OIF2446" s="62"/>
      <c r="OIG2446" s="62"/>
      <c r="OIH2446" s="62"/>
      <c r="OII2446" s="62"/>
      <c r="OIJ2446" s="62"/>
      <c r="OIK2446" s="62"/>
      <c r="OIL2446" s="62"/>
      <c r="OIM2446" s="62"/>
      <c r="OIN2446" s="62"/>
      <c r="OIO2446" s="62"/>
      <c r="OIP2446" s="62"/>
      <c r="OIQ2446" s="62"/>
      <c r="OIR2446" s="62"/>
      <c r="OIS2446" s="62"/>
      <c r="OIT2446" s="62"/>
      <c r="OIU2446" s="62"/>
      <c r="OIV2446" s="62"/>
      <c r="OIW2446" s="62"/>
      <c r="OIX2446" s="62"/>
      <c r="OIY2446" s="62"/>
      <c r="OIZ2446" s="62"/>
      <c r="OJA2446" s="62"/>
      <c r="OJB2446" s="62"/>
      <c r="OJC2446" s="62"/>
      <c r="OJD2446" s="62"/>
      <c r="OJE2446" s="62"/>
      <c r="OJF2446" s="62"/>
      <c r="OJG2446" s="62"/>
      <c r="OJH2446" s="62"/>
      <c r="OJI2446" s="62"/>
      <c r="OJJ2446" s="62"/>
      <c r="OJK2446" s="62"/>
      <c r="OJL2446" s="62"/>
      <c r="OJM2446" s="62"/>
      <c r="OJN2446" s="62"/>
      <c r="OJO2446" s="62"/>
      <c r="OJP2446" s="62"/>
      <c r="OJQ2446" s="62"/>
      <c r="OJR2446" s="62"/>
      <c r="OJS2446" s="62"/>
      <c r="OJT2446" s="62"/>
      <c r="OJU2446" s="62"/>
      <c r="OJV2446" s="62"/>
      <c r="OJW2446" s="62"/>
      <c r="OJX2446" s="62"/>
      <c r="OJY2446" s="62"/>
      <c r="OJZ2446" s="62"/>
      <c r="OKA2446" s="62"/>
      <c r="OKB2446" s="62"/>
      <c r="OKC2446" s="62"/>
      <c r="OKD2446" s="62"/>
      <c r="OKE2446" s="62"/>
      <c r="OKF2446" s="62"/>
      <c r="OKG2446" s="62"/>
      <c r="OKH2446" s="62"/>
      <c r="OKI2446" s="62"/>
      <c r="OKJ2446" s="62"/>
      <c r="OKK2446" s="62"/>
      <c r="OKL2446" s="62"/>
      <c r="OKM2446" s="62"/>
      <c r="OKN2446" s="62"/>
      <c r="OKO2446" s="62"/>
      <c r="OKP2446" s="62"/>
      <c r="OKQ2446" s="62"/>
      <c r="OKR2446" s="62"/>
      <c r="OKS2446" s="62"/>
      <c r="OKT2446" s="62"/>
      <c r="OKU2446" s="62"/>
      <c r="OKV2446" s="62"/>
      <c r="OKW2446" s="62"/>
      <c r="OKX2446" s="62"/>
      <c r="OKY2446" s="62"/>
      <c r="OKZ2446" s="62"/>
      <c r="OLA2446" s="62"/>
      <c r="OLB2446" s="62"/>
      <c r="OLC2446" s="62"/>
      <c r="OLD2446" s="62"/>
      <c r="OLE2446" s="62"/>
      <c r="OLF2446" s="62"/>
      <c r="OLG2446" s="62"/>
      <c r="OLH2446" s="62"/>
      <c r="OLI2446" s="62"/>
      <c r="OLJ2446" s="62"/>
      <c r="OLK2446" s="62"/>
      <c r="OLL2446" s="62"/>
      <c r="OLM2446" s="62"/>
      <c r="OLN2446" s="62"/>
      <c r="OLO2446" s="62"/>
      <c r="OLP2446" s="62"/>
      <c r="OLQ2446" s="62"/>
      <c r="OLR2446" s="62"/>
      <c r="OLS2446" s="62"/>
      <c r="OLT2446" s="62"/>
      <c r="OLU2446" s="62"/>
      <c r="OLV2446" s="62"/>
      <c r="OLW2446" s="62"/>
      <c r="OLX2446" s="62"/>
      <c r="OLY2446" s="62"/>
      <c r="OLZ2446" s="62"/>
      <c r="OMA2446" s="62"/>
      <c r="OMB2446" s="62"/>
      <c r="OMC2446" s="62"/>
      <c r="OMD2446" s="62"/>
      <c r="OME2446" s="62"/>
      <c r="OMF2446" s="62"/>
      <c r="OMG2446" s="62"/>
      <c r="OMH2446" s="62"/>
      <c r="OMI2446" s="62"/>
      <c r="OMJ2446" s="62"/>
      <c r="OMK2446" s="62"/>
      <c r="OML2446" s="62"/>
      <c r="OMM2446" s="62"/>
      <c r="OMN2446" s="62"/>
      <c r="OMO2446" s="62"/>
      <c r="OMP2446" s="62"/>
      <c r="OMQ2446" s="62"/>
      <c r="OMR2446" s="62"/>
      <c r="OMS2446" s="62"/>
      <c r="OMT2446" s="62"/>
      <c r="OMU2446" s="62"/>
      <c r="OMV2446" s="62"/>
      <c r="OMW2446" s="62"/>
      <c r="OMX2446" s="62"/>
      <c r="OMY2446" s="62"/>
      <c r="OMZ2446" s="62"/>
      <c r="ONA2446" s="62"/>
      <c r="ONB2446" s="62"/>
      <c r="ONC2446" s="62"/>
      <c r="OND2446" s="62"/>
      <c r="ONE2446" s="62"/>
      <c r="ONF2446" s="62"/>
      <c r="ONG2446" s="62"/>
      <c r="ONH2446" s="62"/>
      <c r="ONI2446" s="62"/>
      <c r="ONJ2446" s="62"/>
      <c r="ONK2446" s="62"/>
      <c r="ONL2446" s="62"/>
      <c r="ONM2446" s="62"/>
      <c r="ONN2446" s="62"/>
      <c r="ONO2446" s="62"/>
      <c r="ONP2446" s="62"/>
      <c r="ONQ2446" s="62"/>
      <c r="ONR2446" s="62"/>
      <c r="ONS2446" s="62"/>
      <c r="ONT2446" s="62"/>
      <c r="ONU2446" s="62"/>
      <c r="ONV2446" s="62"/>
      <c r="ONW2446" s="62"/>
      <c r="ONX2446" s="62"/>
      <c r="ONY2446" s="62"/>
      <c r="ONZ2446" s="62"/>
      <c r="OOA2446" s="62"/>
      <c r="OOB2446" s="62"/>
      <c r="OOC2446" s="62"/>
      <c r="OOD2446" s="62"/>
      <c r="OOE2446" s="62"/>
      <c r="OOF2446" s="62"/>
      <c r="OOG2446" s="62"/>
      <c r="OOH2446" s="62"/>
      <c r="OOI2446" s="62"/>
      <c r="OOJ2446" s="62"/>
      <c r="OOK2446" s="62"/>
      <c r="OOL2446" s="62"/>
      <c r="OOM2446" s="62"/>
      <c r="OON2446" s="62"/>
      <c r="OOO2446" s="62"/>
      <c r="OOP2446" s="62"/>
      <c r="OOQ2446" s="62"/>
      <c r="OOR2446" s="62"/>
      <c r="OOS2446" s="62"/>
      <c r="OOT2446" s="62"/>
      <c r="OOU2446" s="62"/>
      <c r="OOV2446" s="62"/>
      <c r="OOW2446" s="62"/>
      <c r="OOX2446" s="62"/>
      <c r="OOY2446" s="62"/>
      <c r="OOZ2446" s="62"/>
      <c r="OPA2446" s="62"/>
      <c r="OPB2446" s="62"/>
      <c r="OPC2446" s="62"/>
      <c r="OPD2446" s="62"/>
      <c r="OPE2446" s="62"/>
      <c r="OPF2446" s="62"/>
      <c r="OPG2446" s="62"/>
      <c r="OPH2446" s="62"/>
      <c r="OPI2446" s="62"/>
      <c r="OPJ2446" s="62"/>
      <c r="OPK2446" s="62"/>
      <c r="OPL2446" s="62"/>
      <c r="OPM2446" s="62"/>
      <c r="OPN2446" s="62"/>
      <c r="OPO2446" s="62"/>
      <c r="OPP2446" s="62"/>
      <c r="OPQ2446" s="62"/>
      <c r="OPR2446" s="62"/>
      <c r="OPS2446" s="62"/>
      <c r="OPT2446" s="62"/>
      <c r="OPU2446" s="62"/>
      <c r="OPV2446" s="62"/>
      <c r="OPW2446" s="62"/>
      <c r="OPX2446" s="62"/>
      <c r="OPY2446" s="62"/>
      <c r="OPZ2446" s="62"/>
      <c r="OQA2446" s="62"/>
      <c r="OQB2446" s="62"/>
      <c r="OQC2446" s="62"/>
      <c r="OQD2446" s="62"/>
      <c r="OQE2446" s="62"/>
      <c r="OQF2446" s="62"/>
      <c r="OQG2446" s="62"/>
      <c r="OQH2446" s="62"/>
      <c r="OQI2446" s="62"/>
      <c r="OQJ2446" s="62"/>
      <c r="OQK2446" s="62"/>
      <c r="OQL2446" s="62"/>
      <c r="OQM2446" s="62"/>
      <c r="OQN2446" s="62"/>
      <c r="OQO2446" s="62"/>
      <c r="OQP2446" s="62"/>
      <c r="OQQ2446" s="62"/>
      <c r="OQR2446" s="62"/>
      <c r="OQS2446" s="62"/>
      <c r="OQT2446" s="62"/>
      <c r="OQU2446" s="62"/>
      <c r="OQV2446" s="62"/>
      <c r="OQW2446" s="62"/>
      <c r="OQX2446" s="62"/>
      <c r="OQY2446" s="62"/>
      <c r="OQZ2446" s="62"/>
      <c r="ORA2446" s="62"/>
      <c r="ORB2446" s="62"/>
      <c r="ORC2446" s="62"/>
      <c r="ORD2446" s="62"/>
      <c r="ORE2446" s="62"/>
      <c r="ORF2446" s="62"/>
      <c r="ORG2446" s="62"/>
      <c r="ORH2446" s="62"/>
      <c r="ORI2446" s="62"/>
      <c r="ORJ2446" s="62"/>
      <c r="ORK2446" s="62"/>
      <c r="ORL2446" s="62"/>
      <c r="ORM2446" s="62"/>
      <c r="ORN2446" s="62"/>
      <c r="ORO2446" s="62"/>
      <c r="ORP2446" s="62"/>
      <c r="ORQ2446" s="62"/>
      <c r="ORR2446" s="62"/>
      <c r="ORS2446" s="62"/>
      <c r="ORT2446" s="62"/>
      <c r="ORU2446" s="62"/>
      <c r="ORV2446" s="62"/>
      <c r="ORW2446" s="62"/>
      <c r="ORX2446" s="62"/>
      <c r="ORY2446" s="62"/>
      <c r="ORZ2446" s="62"/>
      <c r="OSA2446" s="62"/>
      <c r="OSB2446" s="62"/>
      <c r="OSC2446" s="62"/>
      <c r="OSD2446" s="62"/>
      <c r="OSE2446" s="62"/>
      <c r="OSF2446" s="62"/>
      <c r="OSG2446" s="62"/>
      <c r="OSH2446" s="62"/>
      <c r="OSI2446" s="62"/>
      <c r="OSJ2446" s="62"/>
      <c r="OSK2446" s="62"/>
      <c r="OSL2446" s="62"/>
      <c r="OSM2446" s="62"/>
      <c r="OSN2446" s="62"/>
      <c r="OSO2446" s="62"/>
      <c r="OSP2446" s="62"/>
      <c r="OSQ2446" s="62"/>
      <c r="OSR2446" s="62"/>
      <c r="OSS2446" s="62"/>
      <c r="OST2446" s="62"/>
      <c r="OSU2446" s="62"/>
      <c r="OSV2446" s="62"/>
      <c r="OSW2446" s="62"/>
      <c r="OSX2446" s="62"/>
      <c r="OSY2446" s="62"/>
      <c r="OSZ2446" s="62"/>
      <c r="OTA2446" s="62"/>
      <c r="OTB2446" s="62"/>
      <c r="OTC2446" s="62"/>
      <c r="OTD2446" s="62"/>
      <c r="OTE2446" s="62"/>
      <c r="OTF2446" s="62"/>
      <c r="OTG2446" s="62"/>
      <c r="OTH2446" s="62"/>
      <c r="OTI2446" s="62"/>
      <c r="OTJ2446" s="62"/>
      <c r="OTK2446" s="62"/>
      <c r="OTL2446" s="62"/>
      <c r="OTM2446" s="62"/>
      <c r="OTN2446" s="62"/>
      <c r="OTO2446" s="62"/>
      <c r="OTP2446" s="62"/>
      <c r="OTQ2446" s="62"/>
      <c r="OTR2446" s="62"/>
      <c r="OTS2446" s="62"/>
      <c r="OTT2446" s="62"/>
      <c r="OTU2446" s="62"/>
      <c r="OTV2446" s="62"/>
      <c r="OTW2446" s="62"/>
      <c r="OTX2446" s="62"/>
      <c r="OTY2446" s="62"/>
      <c r="OTZ2446" s="62"/>
      <c r="OUA2446" s="62"/>
      <c r="OUB2446" s="62"/>
      <c r="OUC2446" s="62"/>
      <c r="OUD2446" s="62"/>
      <c r="OUE2446" s="62"/>
      <c r="OUF2446" s="62"/>
      <c r="OUG2446" s="62"/>
      <c r="OUH2446" s="62"/>
      <c r="OUI2446" s="62"/>
      <c r="OUJ2446" s="62"/>
      <c r="OUK2446" s="62"/>
      <c r="OUL2446" s="62"/>
      <c r="OUM2446" s="62"/>
      <c r="OUN2446" s="62"/>
      <c r="OUO2446" s="62"/>
      <c r="OUP2446" s="62"/>
      <c r="OUQ2446" s="62"/>
      <c r="OUR2446" s="62"/>
      <c r="OUS2446" s="62"/>
      <c r="OUT2446" s="62"/>
      <c r="OUU2446" s="62"/>
      <c r="OUV2446" s="62"/>
      <c r="OUW2446" s="62"/>
      <c r="OUX2446" s="62"/>
      <c r="OUY2446" s="62"/>
      <c r="OUZ2446" s="62"/>
      <c r="OVA2446" s="62"/>
      <c r="OVB2446" s="62"/>
      <c r="OVC2446" s="62"/>
      <c r="OVD2446" s="62"/>
      <c r="OVE2446" s="62"/>
      <c r="OVF2446" s="62"/>
      <c r="OVG2446" s="62"/>
      <c r="OVH2446" s="62"/>
      <c r="OVI2446" s="62"/>
      <c r="OVJ2446" s="62"/>
      <c r="OVK2446" s="62"/>
      <c r="OVL2446" s="62"/>
      <c r="OVM2446" s="62"/>
      <c r="OVN2446" s="62"/>
      <c r="OVO2446" s="62"/>
      <c r="OVP2446" s="62"/>
      <c r="OVQ2446" s="62"/>
      <c r="OVR2446" s="62"/>
      <c r="OVS2446" s="62"/>
      <c r="OVT2446" s="62"/>
      <c r="OVU2446" s="62"/>
      <c r="OVV2446" s="62"/>
      <c r="OVW2446" s="62"/>
      <c r="OVX2446" s="62"/>
      <c r="OVY2446" s="62"/>
      <c r="OVZ2446" s="62"/>
      <c r="OWA2446" s="62"/>
      <c r="OWB2446" s="62"/>
      <c r="OWC2446" s="62"/>
      <c r="OWD2446" s="62"/>
      <c r="OWE2446" s="62"/>
      <c r="OWF2446" s="62"/>
      <c r="OWG2446" s="62"/>
      <c r="OWH2446" s="62"/>
      <c r="OWI2446" s="62"/>
      <c r="OWJ2446" s="62"/>
      <c r="OWK2446" s="62"/>
      <c r="OWL2446" s="62"/>
      <c r="OWM2446" s="62"/>
      <c r="OWN2446" s="62"/>
      <c r="OWO2446" s="62"/>
      <c r="OWP2446" s="62"/>
      <c r="OWQ2446" s="62"/>
      <c r="OWR2446" s="62"/>
      <c r="OWS2446" s="62"/>
      <c r="OWT2446" s="62"/>
      <c r="OWU2446" s="62"/>
      <c r="OWV2446" s="62"/>
      <c r="OWW2446" s="62"/>
      <c r="OWX2446" s="62"/>
      <c r="OWY2446" s="62"/>
      <c r="OWZ2446" s="62"/>
      <c r="OXA2446" s="62"/>
      <c r="OXB2446" s="62"/>
      <c r="OXC2446" s="62"/>
      <c r="OXD2446" s="62"/>
      <c r="OXE2446" s="62"/>
      <c r="OXF2446" s="62"/>
      <c r="OXG2446" s="62"/>
      <c r="OXH2446" s="62"/>
      <c r="OXI2446" s="62"/>
      <c r="OXJ2446" s="62"/>
      <c r="OXK2446" s="62"/>
      <c r="OXL2446" s="62"/>
      <c r="OXM2446" s="62"/>
      <c r="OXN2446" s="62"/>
      <c r="OXO2446" s="62"/>
      <c r="OXP2446" s="62"/>
      <c r="OXQ2446" s="62"/>
      <c r="OXR2446" s="62"/>
      <c r="OXS2446" s="62"/>
      <c r="OXT2446" s="62"/>
      <c r="OXU2446" s="62"/>
      <c r="OXV2446" s="62"/>
      <c r="OXW2446" s="62"/>
      <c r="OXX2446" s="62"/>
      <c r="OXY2446" s="62"/>
      <c r="OXZ2446" s="62"/>
      <c r="OYA2446" s="62"/>
      <c r="OYB2446" s="62"/>
      <c r="OYC2446" s="62"/>
      <c r="OYD2446" s="62"/>
      <c r="OYE2446" s="62"/>
      <c r="OYF2446" s="62"/>
      <c r="OYG2446" s="62"/>
      <c r="OYH2446" s="62"/>
      <c r="OYI2446" s="62"/>
      <c r="OYJ2446" s="62"/>
      <c r="OYK2446" s="62"/>
      <c r="OYL2446" s="62"/>
      <c r="OYM2446" s="62"/>
      <c r="OYN2446" s="62"/>
      <c r="OYO2446" s="62"/>
      <c r="OYP2446" s="62"/>
      <c r="OYQ2446" s="62"/>
      <c r="OYR2446" s="62"/>
      <c r="OYS2446" s="62"/>
      <c r="OYT2446" s="62"/>
      <c r="OYU2446" s="62"/>
      <c r="OYV2446" s="62"/>
      <c r="OYW2446" s="62"/>
      <c r="OYX2446" s="62"/>
      <c r="OYY2446" s="62"/>
      <c r="OYZ2446" s="62"/>
      <c r="OZA2446" s="62"/>
      <c r="OZB2446" s="62"/>
      <c r="OZC2446" s="62"/>
      <c r="OZD2446" s="62"/>
      <c r="OZE2446" s="62"/>
      <c r="OZF2446" s="62"/>
      <c r="OZG2446" s="62"/>
      <c r="OZH2446" s="62"/>
      <c r="OZI2446" s="62"/>
      <c r="OZJ2446" s="62"/>
      <c r="OZK2446" s="62"/>
      <c r="OZL2446" s="62"/>
      <c r="OZM2446" s="62"/>
      <c r="OZN2446" s="62"/>
      <c r="OZO2446" s="62"/>
      <c r="OZP2446" s="62"/>
      <c r="OZQ2446" s="62"/>
      <c r="OZR2446" s="62"/>
      <c r="OZS2446" s="62"/>
      <c r="OZT2446" s="62"/>
      <c r="OZU2446" s="62"/>
      <c r="OZV2446" s="62"/>
      <c r="OZW2446" s="62"/>
      <c r="OZX2446" s="62"/>
      <c r="OZY2446" s="62"/>
      <c r="OZZ2446" s="62"/>
      <c r="PAA2446" s="62"/>
      <c r="PAB2446" s="62"/>
      <c r="PAC2446" s="62"/>
      <c r="PAD2446" s="62"/>
      <c r="PAE2446" s="62"/>
      <c r="PAF2446" s="62"/>
      <c r="PAG2446" s="62"/>
      <c r="PAH2446" s="62"/>
      <c r="PAI2446" s="62"/>
      <c r="PAJ2446" s="62"/>
      <c r="PAK2446" s="62"/>
      <c r="PAL2446" s="62"/>
      <c r="PAM2446" s="62"/>
      <c r="PAN2446" s="62"/>
      <c r="PAO2446" s="62"/>
      <c r="PAP2446" s="62"/>
      <c r="PAQ2446" s="62"/>
      <c r="PAR2446" s="62"/>
      <c r="PAS2446" s="62"/>
      <c r="PAT2446" s="62"/>
      <c r="PAU2446" s="62"/>
      <c r="PAV2446" s="62"/>
      <c r="PAW2446" s="62"/>
      <c r="PAX2446" s="62"/>
      <c r="PAY2446" s="62"/>
      <c r="PAZ2446" s="62"/>
      <c r="PBA2446" s="62"/>
      <c r="PBB2446" s="62"/>
      <c r="PBC2446" s="62"/>
      <c r="PBD2446" s="62"/>
      <c r="PBE2446" s="62"/>
      <c r="PBF2446" s="62"/>
      <c r="PBG2446" s="62"/>
      <c r="PBH2446" s="62"/>
      <c r="PBI2446" s="62"/>
      <c r="PBJ2446" s="62"/>
      <c r="PBK2446" s="62"/>
      <c r="PBL2446" s="62"/>
      <c r="PBM2446" s="62"/>
      <c r="PBN2446" s="62"/>
      <c r="PBO2446" s="62"/>
      <c r="PBP2446" s="62"/>
      <c r="PBQ2446" s="62"/>
      <c r="PBR2446" s="62"/>
      <c r="PBS2446" s="62"/>
      <c r="PBT2446" s="62"/>
      <c r="PBU2446" s="62"/>
      <c r="PBV2446" s="62"/>
      <c r="PBW2446" s="62"/>
      <c r="PBX2446" s="62"/>
      <c r="PBY2446" s="62"/>
      <c r="PBZ2446" s="62"/>
      <c r="PCA2446" s="62"/>
      <c r="PCB2446" s="62"/>
      <c r="PCC2446" s="62"/>
      <c r="PCD2446" s="62"/>
      <c r="PCE2446" s="62"/>
      <c r="PCF2446" s="62"/>
      <c r="PCG2446" s="62"/>
      <c r="PCH2446" s="62"/>
      <c r="PCI2446" s="62"/>
      <c r="PCJ2446" s="62"/>
      <c r="PCK2446" s="62"/>
      <c r="PCL2446" s="62"/>
      <c r="PCM2446" s="62"/>
      <c r="PCN2446" s="62"/>
      <c r="PCO2446" s="62"/>
      <c r="PCP2446" s="62"/>
      <c r="PCQ2446" s="62"/>
      <c r="PCR2446" s="62"/>
      <c r="PCS2446" s="62"/>
      <c r="PCT2446" s="62"/>
      <c r="PCU2446" s="62"/>
      <c r="PCV2446" s="62"/>
      <c r="PCW2446" s="62"/>
      <c r="PCX2446" s="62"/>
      <c r="PCY2446" s="62"/>
      <c r="PCZ2446" s="62"/>
      <c r="PDA2446" s="62"/>
      <c r="PDB2446" s="62"/>
      <c r="PDC2446" s="62"/>
      <c r="PDD2446" s="62"/>
      <c r="PDE2446" s="62"/>
      <c r="PDF2446" s="62"/>
      <c r="PDG2446" s="62"/>
      <c r="PDH2446" s="62"/>
      <c r="PDI2446" s="62"/>
      <c r="PDJ2446" s="62"/>
      <c r="PDK2446" s="62"/>
      <c r="PDL2446" s="62"/>
      <c r="PDM2446" s="62"/>
      <c r="PDN2446" s="62"/>
      <c r="PDO2446" s="62"/>
      <c r="PDP2446" s="62"/>
      <c r="PDQ2446" s="62"/>
      <c r="PDR2446" s="62"/>
      <c r="PDS2446" s="62"/>
      <c r="PDT2446" s="62"/>
      <c r="PDU2446" s="62"/>
      <c r="PDV2446" s="62"/>
      <c r="PDW2446" s="62"/>
      <c r="PDX2446" s="62"/>
      <c r="PDY2446" s="62"/>
      <c r="PDZ2446" s="62"/>
      <c r="PEA2446" s="62"/>
      <c r="PEB2446" s="62"/>
      <c r="PEC2446" s="62"/>
      <c r="PED2446" s="62"/>
      <c r="PEE2446" s="62"/>
      <c r="PEF2446" s="62"/>
      <c r="PEG2446" s="62"/>
      <c r="PEH2446" s="62"/>
      <c r="PEI2446" s="62"/>
      <c r="PEJ2446" s="62"/>
      <c r="PEK2446" s="62"/>
      <c r="PEL2446" s="62"/>
      <c r="PEM2446" s="62"/>
      <c r="PEN2446" s="62"/>
      <c r="PEO2446" s="62"/>
      <c r="PEP2446" s="62"/>
      <c r="PEQ2446" s="62"/>
      <c r="PER2446" s="62"/>
      <c r="PES2446" s="62"/>
      <c r="PET2446" s="62"/>
      <c r="PEU2446" s="62"/>
      <c r="PEV2446" s="62"/>
      <c r="PEW2446" s="62"/>
      <c r="PEX2446" s="62"/>
      <c r="PEY2446" s="62"/>
      <c r="PEZ2446" s="62"/>
      <c r="PFA2446" s="62"/>
      <c r="PFB2446" s="62"/>
      <c r="PFC2446" s="62"/>
      <c r="PFD2446" s="62"/>
      <c r="PFE2446" s="62"/>
      <c r="PFF2446" s="62"/>
      <c r="PFG2446" s="62"/>
      <c r="PFH2446" s="62"/>
      <c r="PFI2446" s="62"/>
      <c r="PFJ2446" s="62"/>
      <c r="PFK2446" s="62"/>
      <c r="PFL2446" s="62"/>
      <c r="PFM2446" s="62"/>
      <c r="PFN2446" s="62"/>
      <c r="PFO2446" s="62"/>
      <c r="PFP2446" s="62"/>
      <c r="PFQ2446" s="62"/>
      <c r="PFR2446" s="62"/>
      <c r="PFS2446" s="62"/>
      <c r="PFT2446" s="62"/>
      <c r="PFU2446" s="62"/>
      <c r="PFV2446" s="62"/>
      <c r="PFW2446" s="62"/>
      <c r="PFX2446" s="62"/>
      <c r="PFY2446" s="62"/>
      <c r="PFZ2446" s="62"/>
      <c r="PGA2446" s="62"/>
      <c r="PGB2446" s="62"/>
      <c r="PGC2446" s="62"/>
      <c r="PGD2446" s="62"/>
      <c r="PGE2446" s="62"/>
      <c r="PGF2446" s="62"/>
      <c r="PGG2446" s="62"/>
      <c r="PGH2446" s="62"/>
      <c r="PGI2446" s="62"/>
      <c r="PGJ2446" s="62"/>
      <c r="PGK2446" s="62"/>
      <c r="PGL2446" s="62"/>
      <c r="PGM2446" s="62"/>
      <c r="PGN2446" s="62"/>
      <c r="PGO2446" s="62"/>
      <c r="PGP2446" s="62"/>
      <c r="PGQ2446" s="62"/>
      <c r="PGR2446" s="62"/>
      <c r="PGS2446" s="62"/>
      <c r="PGT2446" s="62"/>
      <c r="PGU2446" s="62"/>
      <c r="PGV2446" s="62"/>
      <c r="PGW2446" s="62"/>
      <c r="PGX2446" s="62"/>
      <c r="PGY2446" s="62"/>
      <c r="PGZ2446" s="62"/>
      <c r="PHA2446" s="62"/>
      <c r="PHB2446" s="62"/>
      <c r="PHC2446" s="62"/>
      <c r="PHD2446" s="62"/>
      <c r="PHE2446" s="62"/>
      <c r="PHF2446" s="62"/>
      <c r="PHG2446" s="62"/>
      <c r="PHH2446" s="62"/>
      <c r="PHI2446" s="62"/>
      <c r="PHJ2446" s="62"/>
      <c r="PHK2446" s="62"/>
      <c r="PHL2446" s="62"/>
      <c r="PHM2446" s="62"/>
      <c r="PHN2446" s="62"/>
      <c r="PHO2446" s="62"/>
      <c r="PHP2446" s="62"/>
      <c r="PHQ2446" s="62"/>
      <c r="PHR2446" s="62"/>
      <c r="PHS2446" s="62"/>
      <c r="PHT2446" s="62"/>
      <c r="PHU2446" s="62"/>
      <c r="PHV2446" s="62"/>
      <c r="PHW2446" s="62"/>
      <c r="PHX2446" s="62"/>
      <c r="PHY2446" s="62"/>
      <c r="PHZ2446" s="62"/>
      <c r="PIA2446" s="62"/>
      <c r="PIB2446" s="62"/>
      <c r="PIC2446" s="62"/>
      <c r="PID2446" s="62"/>
      <c r="PIE2446" s="62"/>
      <c r="PIF2446" s="62"/>
      <c r="PIG2446" s="62"/>
      <c r="PIH2446" s="62"/>
      <c r="PII2446" s="62"/>
      <c r="PIJ2446" s="62"/>
      <c r="PIK2446" s="62"/>
      <c r="PIL2446" s="62"/>
      <c r="PIM2446" s="62"/>
      <c r="PIN2446" s="62"/>
      <c r="PIO2446" s="62"/>
      <c r="PIP2446" s="62"/>
      <c r="PIQ2446" s="62"/>
      <c r="PIR2446" s="62"/>
      <c r="PIS2446" s="62"/>
      <c r="PIT2446" s="62"/>
      <c r="PIU2446" s="62"/>
      <c r="PIV2446" s="62"/>
      <c r="PIW2446" s="62"/>
      <c r="PIX2446" s="62"/>
      <c r="PIY2446" s="62"/>
      <c r="PIZ2446" s="62"/>
      <c r="PJA2446" s="62"/>
      <c r="PJB2446" s="62"/>
      <c r="PJC2446" s="62"/>
      <c r="PJD2446" s="62"/>
      <c r="PJE2446" s="62"/>
      <c r="PJF2446" s="62"/>
      <c r="PJG2446" s="62"/>
      <c r="PJH2446" s="62"/>
      <c r="PJI2446" s="62"/>
      <c r="PJJ2446" s="62"/>
      <c r="PJK2446" s="62"/>
      <c r="PJL2446" s="62"/>
      <c r="PJM2446" s="62"/>
      <c r="PJN2446" s="62"/>
      <c r="PJO2446" s="62"/>
      <c r="PJP2446" s="62"/>
      <c r="PJQ2446" s="62"/>
      <c r="PJR2446" s="62"/>
      <c r="PJS2446" s="62"/>
      <c r="PJT2446" s="62"/>
      <c r="PJU2446" s="62"/>
      <c r="PJV2446" s="62"/>
      <c r="PJW2446" s="62"/>
      <c r="PJX2446" s="62"/>
      <c r="PJY2446" s="62"/>
      <c r="PJZ2446" s="62"/>
      <c r="PKA2446" s="62"/>
      <c r="PKB2446" s="62"/>
      <c r="PKC2446" s="62"/>
      <c r="PKD2446" s="62"/>
      <c r="PKE2446" s="62"/>
      <c r="PKF2446" s="62"/>
      <c r="PKG2446" s="62"/>
      <c r="PKH2446" s="62"/>
      <c r="PKI2446" s="62"/>
      <c r="PKJ2446" s="62"/>
      <c r="PKK2446" s="62"/>
      <c r="PKL2446" s="62"/>
      <c r="PKM2446" s="62"/>
      <c r="PKN2446" s="62"/>
      <c r="PKO2446" s="62"/>
      <c r="PKP2446" s="62"/>
      <c r="PKQ2446" s="62"/>
      <c r="PKR2446" s="62"/>
      <c r="PKS2446" s="62"/>
      <c r="PKT2446" s="62"/>
      <c r="PKU2446" s="62"/>
      <c r="PKV2446" s="62"/>
      <c r="PKW2446" s="62"/>
      <c r="PKX2446" s="62"/>
      <c r="PKY2446" s="62"/>
      <c r="PKZ2446" s="62"/>
      <c r="PLA2446" s="62"/>
      <c r="PLB2446" s="62"/>
      <c r="PLC2446" s="62"/>
      <c r="PLD2446" s="62"/>
      <c r="PLE2446" s="62"/>
      <c r="PLF2446" s="62"/>
      <c r="PLG2446" s="62"/>
      <c r="PLH2446" s="62"/>
      <c r="PLI2446" s="62"/>
      <c r="PLJ2446" s="62"/>
      <c r="PLK2446" s="62"/>
      <c r="PLL2446" s="62"/>
      <c r="PLM2446" s="62"/>
      <c r="PLN2446" s="62"/>
      <c r="PLO2446" s="62"/>
      <c r="PLP2446" s="62"/>
      <c r="PLQ2446" s="62"/>
      <c r="PLR2446" s="62"/>
      <c r="PLS2446" s="62"/>
      <c r="PLT2446" s="62"/>
      <c r="PLU2446" s="62"/>
      <c r="PLV2446" s="62"/>
      <c r="PLW2446" s="62"/>
      <c r="PLX2446" s="62"/>
      <c r="PLY2446" s="62"/>
      <c r="PLZ2446" s="62"/>
      <c r="PMA2446" s="62"/>
      <c r="PMB2446" s="62"/>
      <c r="PMC2446" s="62"/>
      <c r="PMD2446" s="62"/>
      <c r="PME2446" s="62"/>
      <c r="PMF2446" s="62"/>
      <c r="PMG2446" s="62"/>
      <c r="PMH2446" s="62"/>
      <c r="PMI2446" s="62"/>
      <c r="PMJ2446" s="62"/>
      <c r="PMK2446" s="62"/>
      <c r="PML2446" s="62"/>
      <c r="PMM2446" s="62"/>
      <c r="PMN2446" s="62"/>
      <c r="PMO2446" s="62"/>
      <c r="PMP2446" s="62"/>
      <c r="PMQ2446" s="62"/>
      <c r="PMR2446" s="62"/>
      <c r="PMS2446" s="62"/>
      <c r="PMT2446" s="62"/>
      <c r="PMU2446" s="62"/>
      <c r="PMV2446" s="62"/>
      <c r="PMW2446" s="62"/>
      <c r="PMX2446" s="62"/>
      <c r="PMY2446" s="62"/>
      <c r="PMZ2446" s="62"/>
      <c r="PNA2446" s="62"/>
      <c r="PNB2446" s="62"/>
      <c r="PNC2446" s="62"/>
      <c r="PND2446" s="62"/>
      <c r="PNE2446" s="62"/>
      <c r="PNF2446" s="62"/>
      <c r="PNG2446" s="62"/>
      <c r="PNH2446" s="62"/>
      <c r="PNI2446" s="62"/>
      <c r="PNJ2446" s="62"/>
      <c r="PNK2446" s="62"/>
      <c r="PNL2446" s="62"/>
      <c r="PNM2446" s="62"/>
      <c r="PNN2446" s="62"/>
      <c r="PNO2446" s="62"/>
      <c r="PNP2446" s="62"/>
      <c r="PNQ2446" s="62"/>
      <c r="PNR2446" s="62"/>
      <c r="PNS2446" s="62"/>
      <c r="PNT2446" s="62"/>
      <c r="PNU2446" s="62"/>
      <c r="PNV2446" s="62"/>
      <c r="PNW2446" s="62"/>
      <c r="PNX2446" s="62"/>
      <c r="PNY2446" s="62"/>
      <c r="PNZ2446" s="62"/>
      <c r="POA2446" s="62"/>
      <c r="POB2446" s="62"/>
      <c r="POC2446" s="62"/>
      <c r="POD2446" s="62"/>
      <c r="POE2446" s="62"/>
      <c r="POF2446" s="62"/>
      <c r="POG2446" s="62"/>
      <c r="POH2446" s="62"/>
      <c r="POI2446" s="62"/>
      <c r="POJ2446" s="62"/>
      <c r="POK2446" s="62"/>
      <c r="POL2446" s="62"/>
      <c r="POM2446" s="62"/>
      <c r="PON2446" s="62"/>
      <c r="POO2446" s="62"/>
      <c r="POP2446" s="62"/>
      <c r="POQ2446" s="62"/>
      <c r="POR2446" s="62"/>
      <c r="POS2446" s="62"/>
      <c r="POT2446" s="62"/>
      <c r="POU2446" s="62"/>
      <c r="POV2446" s="62"/>
      <c r="POW2446" s="62"/>
      <c r="POX2446" s="62"/>
      <c r="POY2446" s="62"/>
      <c r="POZ2446" s="62"/>
      <c r="PPA2446" s="62"/>
      <c r="PPB2446" s="62"/>
      <c r="PPC2446" s="62"/>
      <c r="PPD2446" s="62"/>
      <c r="PPE2446" s="62"/>
      <c r="PPF2446" s="62"/>
      <c r="PPG2446" s="62"/>
      <c r="PPH2446" s="62"/>
      <c r="PPI2446" s="62"/>
      <c r="PPJ2446" s="62"/>
      <c r="PPK2446" s="62"/>
      <c r="PPL2446" s="62"/>
      <c r="PPM2446" s="62"/>
      <c r="PPN2446" s="62"/>
      <c r="PPO2446" s="62"/>
      <c r="PPP2446" s="62"/>
      <c r="PPQ2446" s="62"/>
      <c r="PPR2446" s="62"/>
      <c r="PPS2446" s="62"/>
      <c r="PPT2446" s="62"/>
      <c r="PPU2446" s="62"/>
      <c r="PPV2446" s="62"/>
      <c r="PPW2446" s="62"/>
      <c r="PPX2446" s="62"/>
      <c r="PPY2446" s="62"/>
      <c r="PPZ2446" s="62"/>
      <c r="PQA2446" s="62"/>
      <c r="PQB2446" s="62"/>
      <c r="PQC2446" s="62"/>
      <c r="PQD2446" s="62"/>
      <c r="PQE2446" s="62"/>
      <c r="PQF2446" s="62"/>
      <c r="PQG2446" s="62"/>
      <c r="PQH2446" s="62"/>
      <c r="PQI2446" s="62"/>
      <c r="PQJ2446" s="62"/>
      <c r="PQK2446" s="62"/>
      <c r="PQL2446" s="62"/>
      <c r="PQM2446" s="62"/>
      <c r="PQN2446" s="62"/>
      <c r="PQO2446" s="62"/>
      <c r="PQP2446" s="62"/>
      <c r="PQQ2446" s="62"/>
      <c r="PQR2446" s="62"/>
      <c r="PQS2446" s="62"/>
      <c r="PQT2446" s="62"/>
      <c r="PQU2446" s="62"/>
      <c r="PQV2446" s="62"/>
      <c r="PQW2446" s="62"/>
      <c r="PQX2446" s="62"/>
      <c r="PQY2446" s="62"/>
      <c r="PQZ2446" s="62"/>
      <c r="PRA2446" s="62"/>
      <c r="PRB2446" s="62"/>
      <c r="PRC2446" s="62"/>
      <c r="PRD2446" s="62"/>
      <c r="PRE2446" s="62"/>
      <c r="PRF2446" s="62"/>
      <c r="PRG2446" s="62"/>
      <c r="PRH2446" s="62"/>
      <c r="PRI2446" s="62"/>
      <c r="PRJ2446" s="62"/>
      <c r="PRK2446" s="62"/>
      <c r="PRL2446" s="62"/>
      <c r="PRM2446" s="62"/>
      <c r="PRN2446" s="62"/>
      <c r="PRO2446" s="62"/>
      <c r="PRP2446" s="62"/>
      <c r="PRQ2446" s="62"/>
      <c r="PRR2446" s="62"/>
      <c r="PRS2446" s="62"/>
      <c r="PRT2446" s="62"/>
      <c r="PRU2446" s="62"/>
      <c r="PRV2446" s="62"/>
      <c r="PRW2446" s="62"/>
      <c r="PRX2446" s="62"/>
      <c r="PRY2446" s="62"/>
      <c r="PRZ2446" s="62"/>
      <c r="PSA2446" s="62"/>
      <c r="PSB2446" s="62"/>
      <c r="PSC2446" s="62"/>
      <c r="PSD2446" s="62"/>
      <c r="PSE2446" s="62"/>
      <c r="PSF2446" s="62"/>
      <c r="PSG2446" s="62"/>
      <c r="PSH2446" s="62"/>
      <c r="PSI2446" s="62"/>
      <c r="PSJ2446" s="62"/>
      <c r="PSK2446" s="62"/>
      <c r="PSL2446" s="62"/>
      <c r="PSM2446" s="62"/>
      <c r="PSN2446" s="62"/>
      <c r="PSO2446" s="62"/>
      <c r="PSP2446" s="62"/>
      <c r="PSQ2446" s="62"/>
      <c r="PSR2446" s="62"/>
      <c r="PSS2446" s="62"/>
      <c r="PST2446" s="62"/>
      <c r="PSU2446" s="62"/>
      <c r="PSV2446" s="62"/>
      <c r="PSW2446" s="62"/>
      <c r="PSX2446" s="62"/>
      <c r="PSY2446" s="62"/>
      <c r="PSZ2446" s="62"/>
      <c r="PTA2446" s="62"/>
      <c r="PTB2446" s="62"/>
      <c r="PTC2446" s="62"/>
      <c r="PTD2446" s="62"/>
      <c r="PTE2446" s="62"/>
      <c r="PTF2446" s="62"/>
      <c r="PTG2446" s="62"/>
      <c r="PTH2446" s="62"/>
      <c r="PTI2446" s="62"/>
      <c r="PTJ2446" s="62"/>
      <c r="PTK2446" s="62"/>
      <c r="PTL2446" s="62"/>
      <c r="PTM2446" s="62"/>
      <c r="PTN2446" s="62"/>
      <c r="PTO2446" s="62"/>
      <c r="PTP2446" s="62"/>
      <c r="PTQ2446" s="62"/>
      <c r="PTR2446" s="62"/>
      <c r="PTS2446" s="62"/>
      <c r="PTT2446" s="62"/>
      <c r="PTU2446" s="62"/>
      <c r="PTV2446" s="62"/>
      <c r="PTW2446" s="62"/>
      <c r="PTX2446" s="62"/>
      <c r="PTY2446" s="62"/>
      <c r="PTZ2446" s="62"/>
      <c r="PUA2446" s="62"/>
      <c r="PUB2446" s="62"/>
      <c r="PUC2446" s="62"/>
      <c r="PUD2446" s="62"/>
      <c r="PUE2446" s="62"/>
      <c r="PUF2446" s="62"/>
      <c r="PUG2446" s="62"/>
      <c r="PUH2446" s="62"/>
      <c r="PUI2446" s="62"/>
      <c r="PUJ2446" s="62"/>
      <c r="PUK2446" s="62"/>
      <c r="PUL2446" s="62"/>
      <c r="PUM2446" s="62"/>
      <c r="PUN2446" s="62"/>
      <c r="PUO2446" s="62"/>
      <c r="PUP2446" s="62"/>
      <c r="PUQ2446" s="62"/>
      <c r="PUR2446" s="62"/>
      <c r="PUS2446" s="62"/>
      <c r="PUT2446" s="62"/>
      <c r="PUU2446" s="62"/>
      <c r="PUV2446" s="62"/>
      <c r="PUW2446" s="62"/>
      <c r="PUX2446" s="62"/>
      <c r="PUY2446" s="62"/>
      <c r="PUZ2446" s="62"/>
      <c r="PVA2446" s="62"/>
      <c r="PVB2446" s="62"/>
      <c r="PVC2446" s="62"/>
      <c r="PVD2446" s="62"/>
      <c r="PVE2446" s="62"/>
      <c r="PVF2446" s="62"/>
      <c r="PVG2446" s="62"/>
      <c r="PVH2446" s="62"/>
      <c r="PVI2446" s="62"/>
      <c r="PVJ2446" s="62"/>
      <c r="PVK2446" s="62"/>
      <c r="PVL2446" s="62"/>
      <c r="PVM2446" s="62"/>
      <c r="PVN2446" s="62"/>
      <c r="PVO2446" s="62"/>
      <c r="PVP2446" s="62"/>
      <c r="PVQ2446" s="62"/>
      <c r="PVR2446" s="62"/>
      <c r="PVS2446" s="62"/>
      <c r="PVT2446" s="62"/>
      <c r="PVU2446" s="62"/>
      <c r="PVV2446" s="62"/>
      <c r="PVW2446" s="62"/>
      <c r="PVX2446" s="62"/>
      <c r="PVY2446" s="62"/>
      <c r="PVZ2446" s="62"/>
      <c r="PWA2446" s="62"/>
      <c r="PWB2446" s="62"/>
      <c r="PWC2446" s="62"/>
      <c r="PWD2446" s="62"/>
      <c r="PWE2446" s="62"/>
      <c r="PWF2446" s="62"/>
      <c r="PWG2446" s="62"/>
      <c r="PWH2446" s="62"/>
      <c r="PWI2446" s="62"/>
      <c r="PWJ2446" s="62"/>
      <c r="PWK2446" s="62"/>
      <c r="PWL2446" s="62"/>
      <c r="PWM2446" s="62"/>
      <c r="PWN2446" s="62"/>
      <c r="PWO2446" s="62"/>
      <c r="PWP2446" s="62"/>
      <c r="PWQ2446" s="62"/>
      <c r="PWR2446" s="62"/>
      <c r="PWS2446" s="62"/>
      <c r="PWT2446" s="62"/>
      <c r="PWU2446" s="62"/>
      <c r="PWV2446" s="62"/>
      <c r="PWW2446" s="62"/>
      <c r="PWX2446" s="62"/>
      <c r="PWY2446" s="62"/>
      <c r="PWZ2446" s="62"/>
      <c r="PXA2446" s="62"/>
      <c r="PXB2446" s="62"/>
      <c r="PXC2446" s="62"/>
      <c r="PXD2446" s="62"/>
      <c r="PXE2446" s="62"/>
      <c r="PXF2446" s="62"/>
      <c r="PXG2446" s="62"/>
      <c r="PXH2446" s="62"/>
      <c r="PXI2446" s="62"/>
      <c r="PXJ2446" s="62"/>
      <c r="PXK2446" s="62"/>
      <c r="PXL2446" s="62"/>
      <c r="PXM2446" s="62"/>
      <c r="PXN2446" s="62"/>
      <c r="PXO2446" s="62"/>
      <c r="PXP2446" s="62"/>
      <c r="PXQ2446" s="62"/>
      <c r="PXR2446" s="62"/>
      <c r="PXS2446" s="62"/>
      <c r="PXT2446" s="62"/>
      <c r="PXU2446" s="62"/>
      <c r="PXV2446" s="62"/>
      <c r="PXW2446" s="62"/>
      <c r="PXX2446" s="62"/>
      <c r="PXY2446" s="62"/>
      <c r="PXZ2446" s="62"/>
      <c r="PYA2446" s="62"/>
      <c r="PYB2446" s="62"/>
      <c r="PYC2446" s="62"/>
      <c r="PYD2446" s="62"/>
      <c r="PYE2446" s="62"/>
      <c r="PYF2446" s="62"/>
      <c r="PYG2446" s="62"/>
      <c r="PYH2446" s="62"/>
      <c r="PYI2446" s="62"/>
      <c r="PYJ2446" s="62"/>
      <c r="PYK2446" s="62"/>
      <c r="PYL2446" s="62"/>
      <c r="PYM2446" s="62"/>
      <c r="PYN2446" s="62"/>
      <c r="PYO2446" s="62"/>
      <c r="PYP2446" s="62"/>
      <c r="PYQ2446" s="62"/>
      <c r="PYR2446" s="62"/>
      <c r="PYS2446" s="62"/>
      <c r="PYT2446" s="62"/>
      <c r="PYU2446" s="62"/>
      <c r="PYV2446" s="62"/>
      <c r="PYW2446" s="62"/>
      <c r="PYX2446" s="62"/>
      <c r="PYY2446" s="62"/>
      <c r="PYZ2446" s="62"/>
      <c r="PZA2446" s="62"/>
      <c r="PZB2446" s="62"/>
      <c r="PZC2446" s="62"/>
      <c r="PZD2446" s="62"/>
      <c r="PZE2446" s="62"/>
      <c r="PZF2446" s="62"/>
      <c r="PZG2446" s="62"/>
      <c r="PZH2446" s="62"/>
      <c r="PZI2446" s="62"/>
      <c r="PZJ2446" s="62"/>
      <c r="PZK2446" s="62"/>
      <c r="PZL2446" s="62"/>
      <c r="PZM2446" s="62"/>
      <c r="PZN2446" s="62"/>
      <c r="PZO2446" s="62"/>
      <c r="PZP2446" s="62"/>
      <c r="PZQ2446" s="62"/>
      <c r="PZR2446" s="62"/>
      <c r="PZS2446" s="62"/>
      <c r="PZT2446" s="62"/>
      <c r="PZU2446" s="62"/>
      <c r="PZV2446" s="62"/>
      <c r="PZW2446" s="62"/>
      <c r="PZX2446" s="62"/>
      <c r="PZY2446" s="62"/>
      <c r="PZZ2446" s="62"/>
      <c r="QAA2446" s="62"/>
      <c r="QAB2446" s="62"/>
      <c r="QAC2446" s="62"/>
      <c r="QAD2446" s="62"/>
      <c r="QAE2446" s="62"/>
      <c r="QAF2446" s="62"/>
      <c r="QAG2446" s="62"/>
      <c r="QAH2446" s="62"/>
      <c r="QAI2446" s="62"/>
      <c r="QAJ2446" s="62"/>
      <c r="QAK2446" s="62"/>
      <c r="QAL2446" s="62"/>
      <c r="QAM2446" s="62"/>
      <c r="QAN2446" s="62"/>
      <c r="QAO2446" s="62"/>
      <c r="QAP2446" s="62"/>
      <c r="QAQ2446" s="62"/>
      <c r="QAR2446" s="62"/>
      <c r="QAS2446" s="62"/>
      <c r="QAT2446" s="62"/>
      <c r="QAU2446" s="62"/>
      <c r="QAV2446" s="62"/>
      <c r="QAW2446" s="62"/>
      <c r="QAX2446" s="62"/>
      <c r="QAY2446" s="62"/>
      <c r="QAZ2446" s="62"/>
      <c r="QBA2446" s="62"/>
      <c r="QBB2446" s="62"/>
      <c r="QBC2446" s="62"/>
      <c r="QBD2446" s="62"/>
      <c r="QBE2446" s="62"/>
      <c r="QBF2446" s="62"/>
      <c r="QBG2446" s="62"/>
      <c r="QBH2446" s="62"/>
      <c r="QBI2446" s="62"/>
      <c r="QBJ2446" s="62"/>
      <c r="QBK2446" s="62"/>
      <c r="QBL2446" s="62"/>
      <c r="QBM2446" s="62"/>
      <c r="QBN2446" s="62"/>
      <c r="QBO2446" s="62"/>
      <c r="QBP2446" s="62"/>
      <c r="QBQ2446" s="62"/>
      <c r="QBR2446" s="62"/>
      <c r="QBS2446" s="62"/>
      <c r="QBT2446" s="62"/>
      <c r="QBU2446" s="62"/>
      <c r="QBV2446" s="62"/>
      <c r="QBW2446" s="62"/>
      <c r="QBX2446" s="62"/>
      <c r="QBY2446" s="62"/>
      <c r="QBZ2446" s="62"/>
      <c r="QCA2446" s="62"/>
      <c r="QCB2446" s="62"/>
      <c r="QCC2446" s="62"/>
      <c r="QCD2446" s="62"/>
      <c r="QCE2446" s="62"/>
      <c r="QCF2446" s="62"/>
      <c r="QCG2446" s="62"/>
      <c r="QCH2446" s="62"/>
      <c r="QCI2446" s="62"/>
      <c r="QCJ2446" s="62"/>
      <c r="QCK2446" s="62"/>
      <c r="QCL2446" s="62"/>
      <c r="QCM2446" s="62"/>
      <c r="QCN2446" s="62"/>
      <c r="QCO2446" s="62"/>
      <c r="QCP2446" s="62"/>
      <c r="QCQ2446" s="62"/>
      <c r="QCR2446" s="62"/>
      <c r="QCS2446" s="62"/>
      <c r="QCT2446" s="62"/>
      <c r="QCU2446" s="62"/>
      <c r="QCV2446" s="62"/>
      <c r="QCW2446" s="62"/>
      <c r="QCX2446" s="62"/>
      <c r="QCY2446" s="62"/>
      <c r="QCZ2446" s="62"/>
      <c r="QDA2446" s="62"/>
      <c r="QDB2446" s="62"/>
      <c r="QDC2446" s="62"/>
      <c r="QDD2446" s="62"/>
      <c r="QDE2446" s="62"/>
      <c r="QDF2446" s="62"/>
      <c r="QDG2446" s="62"/>
      <c r="QDH2446" s="62"/>
      <c r="QDI2446" s="62"/>
      <c r="QDJ2446" s="62"/>
      <c r="QDK2446" s="62"/>
      <c r="QDL2446" s="62"/>
      <c r="QDM2446" s="62"/>
      <c r="QDN2446" s="62"/>
      <c r="QDO2446" s="62"/>
      <c r="QDP2446" s="62"/>
      <c r="QDQ2446" s="62"/>
      <c r="QDR2446" s="62"/>
      <c r="QDS2446" s="62"/>
      <c r="QDT2446" s="62"/>
      <c r="QDU2446" s="62"/>
      <c r="QDV2446" s="62"/>
      <c r="QDW2446" s="62"/>
      <c r="QDX2446" s="62"/>
      <c r="QDY2446" s="62"/>
      <c r="QDZ2446" s="62"/>
      <c r="QEA2446" s="62"/>
      <c r="QEB2446" s="62"/>
      <c r="QEC2446" s="62"/>
      <c r="QED2446" s="62"/>
      <c r="QEE2446" s="62"/>
      <c r="QEF2446" s="62"/>
      <c r="QEG2446" s="62"/>
      <c r="QEH2446" s="62"/>
      <c r="QEI2446" s="62"/>
      <c r="QEJ2446" s="62"/>
      <c r="QEK2446" s="62"/>
      <c r="QEL2446" s="62"/>
      <c r="QEM2446" s="62"/>
      <c r="QEN2446" s="62"/>
      <c r="QEO2446" s="62"/>
      <c r="QEP2446" s="62"/>
      <c r="QEQ2446" s="62"/>
      <c r="QER2446" s="62"/>
      <c r="QES2446" s="62"/>
      <c r="QET2446" s="62"/>
      <c r="QEU2446" s="62"/>
      <c r="QEV2446" s="62"/>
      <c r="QEW2446" s="62"/>
      <c r="QEX2446" s="62"/>
      <c r="QEY2446" s="62"/>
      <c r="QEZ2446" s="62"/>
      <c r="QFA2446" s="62"/>
      <c r="QFB2446" s="62"/>
      <c r="QFC2446" s="62"/>
      <c r="QFD2446" s="62"/>
      <c r="QFE2446" s="62"/>
      <c r="QFF2446" s="62"/>
      <c r="QFG2446" s="62"/>
      <c r="QFH2446" s="62"/>
      <c r="QFI2446" s="62"/>
      <c r="QFJ2446" s="62"/>
      <c r="QFK2446" s="62"/>
      <c r="QFL2446" s="62"/>
      <c r="QFM2446" s="62"/>
      <c r="QFN2446" s="62"/>
      <c r="QFO2446" s="62"/>
      <c r="QFP2446" s="62"/>
      <c r="QFQ2446" s="62"/>
      <c r="QFR2446" s="62"/>
      <c r="QFS2446" s="62"/>
      <c r="QFT2446" s="62"/>
      <c r="QFU2446" s="62"/>
      <c r="QFV2446" s="62"/>
      <c r="QFW2446" s="62"/>
      <c r="QFX2446" s="62"/>
      <c r="QFY2446" s="62"/>
      <c r="QFZ2446" s="62"/>
      <c r="QGA2446" s="62"/>
      <c r="QGB2446" s="62"/>
      <c r="QGC2446" s="62"/>
      <c r="QGD2446" s="62"/>
      <c r="QGE2446" s="62"/>
      <c r="QGF2446" s="62"/>
      <c r="QGG2446" s="62"/>
      <c r="QGH2446" s="62"/>
      <c r="QGI2446" s="62"/>
      <c r="QGJ2446" s="62"/>
      <c r="QGK2446" s="62"/>
      <c r="QGL2446" s="62"/>
      <c r="QGM2446" s="62"/>
      <c r="QGN2446" s="62"/>
      <c r="QGO2446" s="62"/>
      <c r="QGP2446" s="62"/>
      <c r="QGQ2446" s="62"/>
      <c r="QGR2446" s="62"/>
      <c r="QGS2446" s="62"/>
      <c r="QGT2446" s="62"/>
      <c r="QGU2446" s="62"/>
      <c r="QGV2446" s="62"/>
      <c r="QGW2446" s="62"/>
      <c r="QGX2446" s="62"/>
      <c r="QGY2446" s="62"/>
      <c r="QGZ2446" s="62"/>
      <c r="QHA2446" s="62"/>
      <c r="QHB2446" s="62"/>
      <c r="QHC2446" s="62"/>
      <c r="QHD2446" s="62"/>
      <c r="QHE2446" s="62"/>
      <c r="QHF2446" s="62"/>
      <c r="QHG2446" s="62"/>
      <c r="QHH2446" s="62"/>
      <c r="QHI2446" s="62"/>
      <c r="QHJ2446" s="62"/>
      <c r="QHK2446" s="62"/>
      <c r="QHL2446" s="62"/>
      <c r="QHM2446" s="62"/>
      <c r="QHN2446" s="62"/>
      <c r="QHO2446" s="62"/>
      <c r="QHP2446" s="62"/>
      <c r="QHQ2446" s="62"/>
      <c r="QHR2446" s="62"/>
      <c r="QHS2446" s="62"/>
      <c r="QHT2446" s="62"/>
      <c r="QHU2446" s="62"/>
      <c r="QHV2446" s="62"/>
      <c r="QHW2446" s="62"/>
      <c r="QHX2446" s="62"/>
      <c r="QHY2446" s="62"/>
      <c r="QHZ2446" s="62"/>
      <c r="QIA2446" s="62"/>
      <c r="QIB2446" s="62"/>
      <c r="QIC2446" s="62"/>
      <c r="QID2446" s="62"/>
      <c r="QIE2446" s="62"/>
      <c r="QIF2446" s="62"/>
      <c r="QIG2446" s="62"/>
      <c r="QIH2446" s="62"/>
      <c r="QII2446" s="62"/>
      <c r="QIJ2446" s="62"/>
      <c r="QIK2446" s="62"/>
      <c r="QIL2446" s="62"/>
      <c r="QIM2446" s="62"/>
      <c r="QIN2446" s="62"/>
      <c r="QIO2446" s="62"/>
      <c r="QIP2446" s="62"/>
      <c r="QIQ2446" s="62"/>
      <c r="QIR2446" s="62"/>
      <c r="QIS2446" s="62"/>
      <c r="QIT2446" s="62"/>
      <c r="QIU2446" s="62"/>
      <c r="QIV2446" s="62"/>
      <c r="QIW2446" s="62"/>
      <c r="QIX2446" s="62"/>
      <c r="QIY2446" s="62"/>
      <c r="QIZ2446" s="62"/>
      <c r="QJA2446" s="62"/>
      <c r="QJB2446" s="62"/>
      <c r="QJC2446" s="62"/>
      <c r="QJD2446" s="62"/>
      <c r="QJE2446" s="62"/>
      <c r="QJF2446" s="62"/>
      <c r="QJG2446" s="62"/>
      <c r="QJH2446" s="62"/>
      <c r="QJI2446" s="62"/>
      <c r="QJJ2446" s="62"/>
      <c r="QJK2446" s="62"/>
      <c r="QJL2446" s="62"/>
      <c r="QJM2446" s="62"/>
      <c r="QJN2446" s="62"/>
      <c r="QJO2446" s="62"/>
      <c r="QJP2446" s="62"/>
      <c r="QJQ2446" s="62"/>
      <c r="QJR2446" s="62"/>
      <c r="QJS2446" s="62"/>
      <c r="QJT2446" s="62"/>
      <c r="QJU2446" s="62"/>
      <c r="QJV2446" s="62"/>
      <c r="QJW2446" s="62"/>
      <c r="QJX2446" s="62"/>
      <c r="QJY2446" s="62"/>
      <c r="QJZ2446" s="62"/>
      <c r="QKA2446" s="62"/>
      <c r="QKB2446" s="62"/>
      <c r="QKC2446" s="62"/>
      <c r="QKD2446" s="62"/>
      <c r="QKE2446" s="62"/>
      <c r="QKF2446" s="62"/>
      <c r="QKG2446" s="62"/>
      <c r="QKH2446" s="62"/>
      <c r="QKI2446" s="62"/>
      <c r="QKJ2446" s="62"/>
      <c r="QKK2446" s="62"/>
      <c r="QKL2446" s="62"/>
      <c r="QKM2446" s="62"/>
      <c r="QKN2446" s="62"/>
      <c r="QKO2446" s="62"/>
      <c r="QKP2446" s="62"/>
      <c r="QKQ2446" s="62"/>
      <c r="QKR2446" s="62"/>
      <c r="QKS2446" s="62"/>
      <c r="QKT2446" s="62"/>
      <c r="QKU2446" s="62"/>
      <c r="QKV2446" s="62"/>
      <c r="QKW2446" s="62"/>
      <c r="QKX2446" s="62"/>
      <c r="QKY2446" s="62"/>
      <c r="QKZ2446" s="62"/>
      <c r="QLA2446" s="62"/>
      <c r="QLB2446" s="62"/>
      <c r="QLC2446" s="62"/>
      <c r="QLD2446" s="62"/>
      <c r="QLE2446" s="62"/>
      <c r="QLF2446" s="62"/>
      <c r="QLG2446" s="62"/>
      <c r="QLH2446" s="62"/>
      <c r="QLI2446" s="62"/>
      <c r="QLJ2446" s="62"/>
      <c r="QLK2446" s="62"/>
      <c r="QLL2446" s="62"/>
      <c r="QLM2446" s="62"/>
      <c r="QLN2446" s="62"/>
      <c r="QLO2446" s="62"/>
      <c r="QLP2446" s="62"/>
      <c r="QLQ2446" s="62"/>
      <c r="QLR2446" s="62"/>
      <c r="QLS2446" s="62"/>
      <c r="QLT2446" s="62"/>
      <c r="QLU2446" s="62"/>
      <c r="QLV2446" s="62"/>
      <c r="QLW2446" s="62"/>
      <c r="QLX2446" s="62"/>
      <c r="QLY2446" s="62"/>
      <c r="QLZ2446" s="62"/>
      <c r="QMA2446" s="62"/>
      <c r="QMB2446" s="62"/>
      <c r="QMC2446" s="62"/>
      <c r="QMD2446" s="62"/>
      <c r="QME2446" s="62"/>
      <c r="QMF2446" s="62"/>
      <c r="QMG2446" s="62"/>
      <c r="QMH2446" s="62"/>
      <c r="QMI2446" s="62"/>
      <c r="QMJ2446" s="62"/>
      <c r="QMK2446" s="62"/>
      <c r="QML2446" s="62"/>
      <c r="QMM2446" s="62"/>
      <c r="QMN2446" s="62"/>
      <c r="QMO2446" s="62"/>
      <c r="QMP2446" s="62"/>
      <c r="QMQ2446" s="62"/>
      <c r="QMR2446" s="62"/>
      <c r="QMS2446" s="62"/>
      <c r="QMT2446" s="62"/>
      <c r="QMU2446" s="62"/>
      <c r="QMV2446" s="62"/>
      <c r="QMW2446" s="62"/>
      <c r="QMX2446" s="62"/>
      <c r="QMY2446" s="62"/>
      <c r="QMZ2446" s="62"/>
      <c r="QNA2446" s="62"/>
      <c r="QNB2446" s="62"/>
      <c r="QNC2446" s="62"/>
      <c r="QND2446" s="62"/>
      <c r="QNE2446" s="62"/>
      <c r="QNF2446" s="62"/>
      <c r="QNG2446" s="62"/>
      <c r="QNH2446" s="62"/>
      <c r="QNI2446" s="62"/>
      <c r="QNJ2446" s="62"/>
      <c r="QNK2446" s="62"/>
      <c r="QNL2446" s="62"/>
      <c r="QNM2446" s="62"/>
      <c r="QNN2446" s="62"/>
      <c r="QNO2446" s="62"/>
      <c r="QNP2446" s="62"/>
      <c r="QNQ2446" s="62"/>
      <c r="QNR2446" s="62"/>
      <c r="QNS2446" s="62"/>
      <c r="QNT2446" s="62"/>
      <c r="QNU2446" s="62"/>
      <c r="QNV2446" s="62"/>
      <c r="QNW2446" s="62"/>
      <c r="QNX2446" s="62"/>
      <c r="QNY2446" s="62"/>
      <c r="QNZ2446" s="62"/>
      <c r="QOA2446" s="62"/>
      <c r="QOB2446" s="62"/>
      <c r="QOC2446" s="62"/>
      <c r="QOD2446" s="62"/>
      <c r="QOE2446" s="62"/>
      <c r="QOF2446" s="62"/>
      <c r="QOG2446" s="62"/>
      <c r="QOH2446" s="62"/>
      <c r="QOI2446" s="62"/>
      <c r="QOJ2446" s="62"/>
      <c r="QOK2446" s="62"/>
      <c r="QOL2446" s="62"/>
      <c r="QOM2446" s="62"/>
      <c r="QON2446" s="62"/>
      <c r="QOO2446" s="62"/>
      <c r="QOP2446" s="62"/>
      <c r="QOQ2446" s="62"/>
      <c r="QOR2446" s="62"/>
      <c r="QOS2446" s="62"/>
      <c r="QOT2446" s="62"/>
      <c r="QOU2446" s="62"/>
      <c r="QOV2446" s="62"/>
      <c r="QOW2446" s="62"/>
      <c r="QOX2446" s="62"/>
      <c r="QOY2446" s="62"/>
      <c r="QOZ2446" s="62"/>
      <c r="QPA2446" s="62"/>
      <c r="QPB2446" s="62"/>
      <c r="QPC2446" s="62"/>
      <c r="QPD2446" s="62"/>
      <c r="QPE2446" s="62"/>
      <c r="QPF2446" s="62"/>
      <c r="QPG2446" s="62"/>
      <c r="QPH2446" s="62"/>
      <c r="QPI2446" s="62"/>
      <c r="QPJ2446" s="62"/>
      <c r="QPK2446" s="62"/>
      <c r="QPL2446" s="62"/>
      <c r="QPM2446" s="62"/>
      <c r="QPN2446" s="62"/>
      <c r="QPO2446" s="62"/>
      <c r="QPP2446" s="62"/>
      <c r="QPQ2446" s="62"/>
      <c r="QPR2446" s="62"/>
      <c r="QPS2446" s="62"/>
      <c r="QPT2446" s="62"/>
      <c r="QPU2446" s="62"/>
      <c r="QPV2446" s="62"/>
      <c r="QPW2446" s="62"/>
      <c r="QPX2446" s="62"/>
      <c r="QPY2446" s="62"/>
      <c r="QPZ2446" s="62"/>
      <c r="QQA2446" s="62"/>
      <c r="QQB2446" s="62"/>
      <c r="QQC2446" s="62"/>
      <c r="QQD2446" s="62"/>
      <c r="QQE2446" s="62"/>
      <c r="QQF2446" s="62"/>
      <c r="QQG2446" s="62"/>
      <c r="QQH2446" s="62"/>
      <c r="QQI2446" s="62"/>
      <c r="QQJ2446" s="62"/>
      <c r="QQK2446" s="62"/>
      <c r="QQL2446" s="62"/>
      <c r="QQM2446" s="62"/>
      <c r="QQN2446" s="62"/>
      <c r="QQO2446" s="62"/>
      <c r="QQP2446" s="62"/>
      <c r="QQQ2446" s="62"/>
      <c r="QQR2446" s="62"/>
      <c r="QQS2446" s="62"/>
      <c r="QQT2446" s="62"/>
      <c r="QQU2446" s="62"/>
      <c r="QQV2446" s="62"/>
      <c r="QQW2446" s="62"/>
      <c r="QQX2446" s="62"/>
      <c r="QQY2446" s="62"/>
      <c r="QQZ2446" s="62"/>
      <c r="QRA2446" s="62"/>
      <c r="QRB2446" s="62"/>
      <c r="QRC2446" s="62"/>
      <c r="QRD2446" s="62"/>
      <c r="QRE2446" s="62"/>
      <c r="QRF2446" s="62"/>
      <c r="QRG2446" s="62"/>
      <c r="QRH2446" s="62"/>
      <c r="QRI2446" s="62"/>
      <c r="QRJ2446" s="62"/>
      <c r="QRK2446" s="62"/>
      <c r="QRL2446" s="62"/>
      <c r="QRM2446" s="62"/>
      <c r="QRN2446" s="62"/>
      <c r="QRO2446" s="62"/>
      <c r="QRP2446" s="62"/>
      <c r="QRQ2446" s="62"/>
      <c r="QRR2446" s="62"/>
      <c r="QRS2446" s="62"/>
      <c r="QRT2446" s="62"/>
      <c r="QRU2446" s="62"/>
      <c r="QRV2446" s="62"/>
      <c r="QRW2446" s="62"/>
      <c r="QRX2446" s="62"/>
      <c r="QRY2446" s="62"/>
      <c r="QRZ2446" s="62"/>
      <c r="QSA2446" s="62"/>
      <c r="QSB2446" s="62"/>
      <c r="QSC2446" s="62"/>
      <c r="QSD2446" s="62"/>
      <c r="QSE2446" s="62"/>
      <c r="QSF2446" s="62"/>
      <c r="QSG2446" s="62"/>
      <c r="QSH2446" s="62"/>
      <c r="QSI2446" s="62"/>
      <c r="QSJ2446" s="62"/>
      <c r="QSK2446" s="62"/>
      <c r="QSL2446" s="62"/>
      <c r="QSM2446" s="62"/>
      <c r="QSN2446" s="62"/>
      <c r="QSO2446" s="62"/>
      <c r="QSP2446" s="62"/>
      <c r="QSQ2446" s="62"/>
      <c r="QSR2446" s="62"/>
      <c r="QSS2446" s="62"/>
      <c r="QST2446" s="62"/>
      <c r="QSU2446" s="62"/>
      <c r="QSV2446" s="62"/>
      <c r="QSW2446" s="62"/>
      <c r="QSX2446" s="62"/>
      <c r="QSY2446" s="62"/>
      <c r="QSZ2446" s="62"/>
      <c r="QTA2446" s="62"/>
      <c r="QTB2446" s="62"/>
      <c r="QTC2446" s="62"/>
      <c r="QTD2446" s="62"/>
      <c r="QTE2446" s="62"/>
      <c r="QTF2446" s="62"/>
      <c r="QTG2446" s="62"/>
      <c r="QTH2446" s="62"/>
      <c r="QTI2446" s="62"/>
      <c r="QTJ2446" s="62"/>
      <c r="QTK2446" s="62"/>
      <c r="QTL2446" s="62"/>
      <c r="QTM2446" s="62"/>
      <c r="QTN2446" s="62"/>
      <c r="QTO2446" s="62"/>
      <c r="QTP2446" s="62"/>
      <c r="QTQ2446" s="62"/>
      <c r="QTR2446" s="62"/>
      <c r="QTS2446" s="62"/>
      <c r="QTT2446" s="62"/>
      <c r="QTU2446" s="62"/>
      <c r="QTV2446" s="62"/>
      <c r="QTW2446" s="62"/>
      <c r="QTX2446" s="62"/>
      <c r="QTY2446" s="62"/>
      <c r="QTZ2446" s="62"/>
      <c r="QUA2446" s="62"/>
      <c r="QUB2446" s="62"/>
      <c r="QUC2446" s="62"/>
      <c r="QUD2446" s="62"/>
      <c r="QUE2446" s="62"/>
      <c r="QUF2446" s="62"/>
      <c r="QUG2446" s="62"/>
      <c r="QUH2446" s="62"/>
      <c r="QUI2446" s="62"/>
      <c r="QUJ2446" s="62"/>
      <c r="QUK2446" s="62"/>
      <c r="QUL2446" s="62"/>
      <c r="QUM2446" s="62"/>
      <c r="QUN2446" s="62"/>
      <c r="QUO2446" s="62"/>
      <c r="QUP2446" s="62"/>
      <c r="QUQ2446" s="62"/>
      <c r="QUR2446" s="62"/>
      <c r="QUS2446" s="62"/>
      <c r="QUT2446" s="62"/>
      <c r="QUU2446" s="62"/>
      <c r="QUV2446" s="62"/>
      <c r="QUW2446" s="62"/>
      <c r="QUX2446" s="62"/>
      <c r="QUY2446" s="62"/>
      <c r="QUZ2446" s="62"/>
      <c r="QVA2446" s="62"/>
      <c r="QVB2446" s="62"/>
      <c r="QVC2446" s="62"/>
      <c r="QVD2446" s="62"/>
      <c r="QVE2446" s="62"/>
      <c r="QVF2446" s="62"/>
      <c r="QVG2446" s="62"/>
      <c r="QVH2446" s="62"/>
      <c r="QVI2446" s="62"/>
      <c r="QVJ2446" s="62"/>
      <c r="QVK2446" s="62"/>
      <c r="QVL2446" s="62"/>
      <c r="QVM2446" s="62"/>
      <c r="QVN2446" s="62"/>
      <c r="QVO2446" s="62"/>
      <c r="QVP2446" s="62"/>
      <c r="QVQ2446" s="62"/>
      <c r="QVR2446" s="62"/>
      <c r="QVS2446" s="62"/>
      <c r="QVT2446" s="62"/>
      <c r="QVU2446" s="62"/>
      <c r="QVV2446" s="62"/>
      <c r="QVW2446" s="62"/>
      <c r="QVX2446" s="62"/>
      <c r="QVY2446" s="62"/>
      <c r="QVZ2446" s="62"/>
      <c r="QWA2446" s="62"/>
      <c r="QWB2446" s="62"/>
      <c r="QWC2446" s="62"/>
      <c r="QWD2446" s="62"/>
      <c r="QWE2446" s="62"/>
      <c r="QWF2446" s="62"/>
      <c r="QWG2446" s="62"/>
      <c r="QWH2446" s="62"/>
      <c r="QWI2446" s="62"/>
      <c r="QWJ2446" s="62"/>
      <c r="QWK2446" s="62"/>
      <c r="QWL2446" s="62"/>
      <c r="QWM2446" s="62"/>
      <c r="QWN2446" s="62"/>
      <c r="QWO2446" s="62"/>
      <c r="QWP2446" s="62"/>
      <c r="QWQ2446" s="62"/>
      <c r="QWR2446" s="62"/>
      <c r="QWS2446" s="62"/>
      <c r="QWT2446" s="62"/>
      <c r="QWU2446" s="62"/>
      <c r="QWV2446" s="62"/>
      <c r="QWW2446" s="62"/>
      <c r="QWX2446" s="62"/>
      <c r="QWY2446" s="62"/>
      <c r="QWZ2446" s="62"/>
      <c r="QXA2446" s="62"/>
      <c r="QXB2446" s="62"/>
      <c r="QXC2446" s="62"/>
      <c r="QXD2446" s="62"/>
      <c r="QXE2446" s="62"/>
      <c r="QXF2446" s="62"/>
      <c r="QXG2446" s="62"/>
      <c r="QXH2446" s="62"/>
      <c r="QXI2446" s="62"/>
      <c r="QXJ2446" s="62"/>
      <c r="QXK2446" s="62"/>
      <c r="QXL2446" s="62"/>
      <c r="QXM2446" s="62"/>
      <c r="QXN2446" s="62"/>
      <c r="QXO2446" s="62"/>
      <c r="QXP2446" s="62"/>
      <c r="QXQ2446" s="62"/>
      <c r="QXR2446" s="62"/>
      <c r="QXS2446" s="62"/>
      <c r="QXT2446" s="62"/>
      <c r="QXU2446" s="62"/>
      <c r="QXV2446" s="62"/>
      <c r="QXW2446" s="62"/>
      <c r="QXX2446" s="62"/>
      <c r="QXY2446" s="62"/>
      <c r="QXZ2446" s="62"/>
      <c r="QYA2446" s="62"/>
      <c r="QYB2446" s="62"/>
      <c r="QYC2446" s="62"/>
      <c r="QYD2446" s="62"/>
      <c r="QYE2446" s="62"/>
      <c r="QYF2446" s="62"/>
      <c r="QYG2446" s="62"/>
      <c r="QYH2446" s="62"/>
      <c r="QYI2446" s="62"/>
      <c r="QYJ2446" s="62"/>
      <c r="QYK2446" s="62"/>
      <c r="QYL2446" s="62"/>
      <c r="QYM2446" s="62"/>
      <c r="QYN2446" s="62"/>
      <c r="QYO2446" s="62"/>
      <c r="QYP2446" s="62"/>
      <c r="QYQ2446" s="62"/>
      <c r="QYR2446" s="62"/>
      <c r="QYS2446" s="62"/>
      <c r="QYT2446" s="62"/>
      <c r="QYU2446" s="62"/>
      <c r="QYV2446" s="62"/>
      <c r="QYW2446" s="62"/>
      <c r="QYX2446" s="62"/>
      <c r="QYY2446" s="62"/>
      <c r="QYZ2446" s="62"/>
      <c r="QZA2446" s="62"/>
      <c r="QZB2446" s="62"/>
      <c r="QZC2446" s="62"/>
      <c r="QZD2446" s="62"/>
      <c r="QZE2446" s="62"/>
      <c r="QZF2446" s="62"/>
      <c r="QZG2446" s="62"/>
      <c r="QZH2446" s="62"/>
      <c r="QZI2446" s="62"/>
      <c r="QZJ2446" s="62"/>
      <c r="QZK2446" s="62"/>
      <c r="QZL2446" s="62"/>
      <c r="QZM2446" s="62"/>
      <c r="QZN2446" s="62"/>
      <c r="QZO2446" s="62"/>
      <c r="QZP2446" s="62"/>
      <c r="QZQ2446" s="62"/>
      <c r="QZR2446" s="62"/>
      <c r="QZS2446" s="62"/>
      <c r="QZT2446" s="62"/>
      <c r="QZU2446" s="62"/>
      <c r="QZV2446" s="62"/>
      <c r="QZW2446" s="62"/>
      <c r="QZX2446" s="62"/>
      <c r="QZY2446" s="62"/>
      <c r="QZZ2446" s="62"/>
      <c r="RAA2446" s="62"/>
      <c r="RAB2446" s="62"/>
      <c r="RAC2446" s="62"/>
      <c r="RAD2446" s="62"/>
      <c r="RAE2446" s="62"/>
      <c r="RAF2446" s="62"/>
      <c r="RAG2446" s="62"/>
      <c r="RAH2446" s="62"/>
      <c r="RAI2446" s="62"/>
      <c r="RAJ2446" s="62"/>
      <c r="RAK2446" s="62"/>
      <c r="RAL2446" s="62"/>
      <c r="RAM2446" s="62"/>
      <c r="RAN2446" s="62"/>
      <c r="RAO2446" s="62"/>
      <c r="RAP2446" s="62"/>
      <c r="RAQ2446" s="62"/>
      <c r="RAR2446" s="62"/>
      <c r="RAS2446" s="62"/>
      <c r="RAT2446" s="62"/>
      <c r="RAU2446" s="62"/>
      <c r="RAV2446" s="62"/>
      <c r="RAW2446" s="62"/>
      <c r="RAX2446" s="62"/>
      <c r="RAY2446" s="62"/>
      <c r="RAZ2446" s="62"/>
      <c r="RBA2446" s="62"/>
      <c r="RBB2446" s="62"/>
      <c r="RBC2446" s="62"/>
      <c r="RBD2446" s="62"/>
      <c r="RBE2446" s="62"/>
      <c r="RBF2446" s="62"/>
      <c r="RBG2446" s="62"/>
      <c r="RBH2446" s="62"/>
      <c r="RBI2446" s="62"/>
      <c r="RBJ2446" s="62"/>
      <c r="RBK2446" s="62"/>
      <c r="RBL2446" s="62"/>
      <c r="RBM2446" s="62"/>
      <c r="RBN2446" s="62"/>
      <c r="RBO2446" s="62"/>
      <c r="RBP2446" s="62"/>
      <c r="RBQ2446" s="62"/>
      <c r="RBR2446" s="62"/>
      <c r="RBS2446" s="62"/>
      <c r="RBT2446" s="62"/>
      <c r="RBU2446" s="62"/>
      <c r="RBV2446" s="62"/>
      <c r="RBW2446" s="62"/>
      <c r="RBX2446" s="62"/>
      <c r="RBY2446" s="62"/>
      <c r="RBZ2446" s="62"/>
      <c r="RCA2446" s="62"/>
      <c r="RCB2446" s="62"/>
      <c r="RCC2446" s="62"/>
      <c r="RCD2446" s="62"/>
      <c r="RCE2446" s="62"/>
      <c r="RCF2446" s="62"/>
      <c r="RCG2446" s="62"/>
      <c r="RCH2446" s="62"/>
      <c r="RCI2446" s="62"/>
      <c r="RCJ2446" s="62"/>
      <c r="RCK2446" s="62"/>
      <c r="RCL2446" s="62"/>
      <c r="RCM2446" s="62"/>
      <c r="RCN2446" s="62"/>
      <c r="RCO2446" s="62"/>
      <c r="RCP2446" s="62"/>
      <c r="RCQ2446" s="62"/>
      <c r="RCR2446" s="62"/>
      <c r="RCS2446" s="62"/>
      <c r="RCT2446" s="62"/>
      <c r="RCU2446" s="62"/>
      <c r="RCV2446" s="62"/>
      <c r="RCW2446" s="62"/>
      <c r="RCX2446" s="62"/>
      <c r="RCY2446" s="62"/>
      <c r="RCZ2446" s="62"/>
      <c r="RDA2446" s="62"/>
      <c r="RDB2446" s="62"/>
      <c r="RDC2446" s="62"/>
      <c r="RDD2446" s="62"/>
      <c r="RDE2446" s="62"/>
      <c r="RDF2446" s="62"/>
      <c r="RDG2446" s="62"/>
      <c r="RDH2446" s="62"/>
      <c r="RDI2446" s="62"/>
      <c r="RDJ2446" s="62"/>
      <c r="RDK2446" s="62"/>
      <c r="RDL2446" s="62"/>
      <c r="RDM2446" s="62"/>
      <c r="RDN2446" s="62"/>
      <c r="RDO2446" s="62"/>
      <c r="RDP2446" s="62"/>
      <c r="RDQ2446" s="62"/>
      <c r="RDR2446" s="62"/>
      <c r="RDS2446" s="62"/>
      <c r="RDT2446" s="62"/>
      <c r="RDU2446" s="62"/>
      <c r="RDV2446" s="62"/>
      <c r="RDW2446" s="62"/>
      <c r="RDX2446" s="62"/>
      <c r="RDY2446" s="62"/>
      <c r="RDZ2446" s="62"/>
      <c r="REA2446" s="62"/>
      <c r="REB2446" s="62"/>
      <c r="REC2446" s="62"/>
      <c r="RED2446" s="62"/>
      <c r="REE2446" s="62"/>
      <c r="REF2446" s="62"/>
      <c r="REG2446" s="62"/>
      <c r="REH2446" s="62"/>
      <c r="REI2446" s="62"/>
      <c r="REJ2446" s="62"/>
      <c r="REK2446" s="62"/>
      <c r="REL2446" s="62"/>
      <c r="REM2446" s="62"/>
      <c r="REN2446" s="62"/>
      <c r="REO2446" s="62"/>
      <c r="REP2446" s="62"/>
      <c r="REQ2446" s="62"/>
      <c r="RER2446" s="62"/>
      <c r="RES2446" s="62"/>
      <c r="RET2446" s="62"/>
      <c r="REU2446" s="62"/>
      <c r="REV2446" s="62"/>
      <c r="REW2446" s="62"/>
      <c r="REX2446" s="62"/>
      <c r="REY2446" s="62"/>
      <c r="REZ2446" s="62"/>
      <c r="RFA2446" s="62"/>
      <c r="RFB2446" s="62"/>
      <c r="RFC2446" s="62"/>
      <c r="RFD2446" s="62"/>
      <c r="RFE2446" s="62"/>
      <c r="RFF2446" s="62"/>
      <c r="RFG2446" s="62"/>
      <c r="RFH2446" s="62"/>
      <c r="RFI2446" s="62"/>
      <c r="RFJ2446" s="62"/>
      <c r="RFK2446" s="62"/>
      <c r="RFL2446" s="62"/>
      <c r="RFM2446" s="62"/>
      <c r="RFN2446" s="62"/>
      <c r="RFO2446" s="62"/>
      <c r="RFP2446" s="62"/>
      <c r="RFQ2446" s="62"/>
      <c r="RFR2446" s="62"/>
      <c r="RFS2446" s="62"/>
      <c r="RFT2446" s="62"/>
      <c r="RFU2446" s="62"/>
      <c r="RFV2446" s="62"/>
      <c r="RFW2446" s="62"/>
      <c r="RFX2446" s="62"/>
      <c r="RFY2446" s="62"/>
      <c r="RFZ2446" s="62"/>
      <c r="RGA2446" s="62"/>
      <c r="RGB2446" s="62"/>
      <c r="RGC2446" s="62"/>
      <c r="RGD2446" s="62"/>
      <c r="RGE2446" s="62"/>
      <c r="RGF2446" s="62"/>
      <c r="RGG2446" s="62"/>
      <c r="RGH2446" s="62"/>
      <c r="RGI2446" s="62"/>
      <c r="RGJ2446" s="62"/>
      <c r="RGK2446" s="62"/>
      <c r="RGL2446" s="62"/>
      <c r="RGM2446" s="62"/>
      <c r="RGN2446" s="62"/>
      <c r="RGO2446" s="62"/>
      <c r="RGP2446" s="62"/>
      <c r="RGQ2446" s="62"/>
      <c r="RGR2446" s="62"/>
      <c r="RGS2446" s="62"/>
      <c r="RGT2446" s="62"/>
      <c r="RGU2446" s="62"/>
      <c r="RGV2446" s="62"/>
      <c r="RGW2446" s="62"/>
      <c r="RGX2446" s="62"/>
      <c r="RGY2446" s="62"/>
      <c r="RGZ2446" s="62"/>
      <c r="RHA2446" s="62"/>
      <c r="RHB2446" s="62"/>
      <c r="RHC2446" s="62"/>
      <c r="RHD2446" s="62"/>
      <c r="RHE2446" s="62"/>
      <c r="RHF2446" s="62"/>
      <c r="RHG2446" s="62"/>
      <c r="RHH2446" s="62"/>
      <c r="RHI2446" s="62"/>
      <c r="RHJ2446" s="62"/>
      <c r="RHK2446" s="62"/>
      <c r="RHL2446" s="62"/>
      <c r="RHM2446" s="62"/>
      <c r="RHN2446" s="62"/>
      <c r="RHO2446" s="62"/>
      <c r="RHP2446" s="62"/>
      <c r="RHQ2446" s="62"/>
      <c r="RHR2446" s="62"/>
      <c r="RHS2446" s="62"/>
      <c r="RHT2446" s="62"/>
      <c r="RHU2446" s="62"/>
      <c r="RHV2446" s="62"/>
      <c r="RHW2446" s="62"/>
      <c r="RHX2446" s="62"/>
      <c r="RHY2446" s="62"/>
      <c r="RHZ2446" s="62"/>
      <c r="RIA2446" s="62"/>
      <c r="RIB2446" s="62"/>
      <c r="RIC2446" s="62"/>
      <c r="RID2446" s="62"/>
      <c r="RIE2446" s="62"/>
      <c r="RIF2446" s="62"/>
      <c r="RIG2446" s="62"/>
      <c r="RIH2446" s="62"/>
      <c r="RII2446" s="62"/>
      <c r="RIJ2446" s="62"/>
      <c r="RIK2446" s="62"/>
      <c r="RIL2446" s="62"/>
      <c r="RIM2446" s="62"/>
      <c r="RIN2446" s="62"/>
      <c r="RIO2446" s="62"/>
      <c r="RIP2446" s="62"/>
      <c r="RIQ2446" s="62"/>
      <c r="RIR2446" s="62"/>
      <c r="RIS2446" s="62"/>
      <c r="RIT2446" s="62"/>
      <c r="RIU2446" s="62"/>
      <c r="RIV2446" s="62"/>
      <c r="RIW2446" s="62"/>
      <c r="RIX2446" s="62"/>
      <c r="RIY2446" s="62"/>
      <c r="RIZ2446" s="62"/>
      <c r="RJA2446" s="62"/>
      <c r="RJB2446" s="62"/>
      <c r="RJC2446" s="62"/>
      <c r="RJD2446" s="62"/>
      <c r="RJE2446" s="62"/>
      <c r="RJF2446" s="62"/>
      <c r="RJG2446" s="62"/>
      <c r="RJH2446" s="62"/>
      <c r="RJI2446" s="62"/>
      <c r="RJJ2446" s="62"/>
      <c r="RJK2446" s="62"/>
      <c r="RJL2446" s="62"/>
      <c r="RJM2446" s="62"/>
      <c r="RJN2446" s="62"/>
      <c r="RJO2446" s="62"/>
      <c r="RJP2446" s="62"/>
      <c r="RJQ2446" s="62"/>
      <c r="RJR2446" s="62"/>
      <c r="RJS2446" s="62"/>
      <c r="RJT2446" s="62"/>
      <c r="RJU2446" s="62"/>
      <c r="RJV2446" s="62"/>
      <c r="RJW2446" s="62"/>
      <c r="RJX2446" s="62"/>
      <c r="RJY2446" s="62"/>
      <c r="RJZ2446" s="62"/>
      <c r="RKA2446" s="62"/>
      <c r="RKB2446" s="62"/>
      <c r="RKC2446" s="62"/>
      <c r="RKD2446" s="62"/>
      <c r="RKE2446" s="62"/>
      <c r="RKF2446" s="62"/>
      <c r="RKG2446" s="62"/>
      <c r="RKH2446" s="62"/>
      <c r="RKI2446" s="62"/>
      <c r="RKJ2446" s="62"/>
      <c r="RKK2446" s="62"/>
      <c r="RKL2446" s="62"/>
      <c r="RKM2446" s="62"/>
      <c r="RKN2446" s="62"/>
      <c r="RKO2446" s="62"/>
      <c r="RKP2446" s="62"/>
      <c r="RKQ2446" s="62"/>
      <c r="RKR2446" s="62"/>
      <c r="RKS2446" s="62"/>
      <c r="RKT2446" s="62"/>
      <c r="RKU2446" s="62"/>
      <c r="RKV2446" s="62"/>
      <c r="RKW2446" s="62"/>
      <c r="RKX2446" s="62"/>
      <c r="RKY2446" s="62"/>
      <c r="RKZ2446" s="62"/>
      <c r="RLA2446" s="62"/>
      <c r="RLB2446" s="62"/>
      <c r="RLC2446" s="62"/>
      <c r="RLD2446" s="62"/>
      <c r="RLE2446" s="62"/>
      <c r="RLF2446" s="62"/>
      <c r="RLG2446" s="62"/>
      <c r="RLH2446" s="62"/>
      <c r="RLI2446" s="62"/>
      <c r="RLJ2446" s="62"/>
      <c r="RLK2446" s="62"/>
      <c r="RLL2446" s="62"/>
      <c r="RLM2446" s="62"/>
      <c r="RLN2446" s="62"/>
      <c r="RLO2446" s="62"/>
      <c r="RLP2446" s="62"/>
      <c r="RLQ2446" s="62"/>
      <c r="RLR2446" s="62"/>
      <c r="RLS2446" s="62"/>
      <c r="RLT2446" s="62"/>
      <c r="RLU2446" s="62"/>
      <c r="RLV2446" s="62"/>
      <c r="RLW2446" s="62"/>
      <c r="RLX2446" s="62"/>
      <c r="RLY2446" s="62"/>
      <c r="RLZ2446" s="62"/>
      <c r="RMA2446" s="62"/>
      <c r="RMB2446" s="62"/>
      <c r="RMC2446" s="62"/>
      <c r="RMD2446" s="62"/>
      <c r="RME2446" s="62"/>
      <c r="RMF2446" s="62"/>
      <c r="RMG2446" s="62"/>
      <c r="RMH2446" s="62"/>
      <c r="RMI2446" s="62"/>
      <c r="RMJ2446" s="62"/>
      <c r="RMK2446" s="62"/>
      <c r="RML2446" s="62"/>
      <c r="RMM2446" s="62"/>
      <c r="RMN2446" s="62"/>
      <c r="RMO2446" s="62"/>
      <c r="RMP2446" s="62"/>
      <c r="RMQ2446" s="62"/>
      <c r="RMR2446" s="62"/>
      <c r="RMS2446" s="62"/>
      <c r="RMT2446" s="62"/>
      <c r="RMU2446" s="62"/>
      <c r="RMV2446" s="62"/>
      <c r="RMW2446" s="62"/>
      <c r="RMX2446" s="62"/>
      <c r="RMY2446" s="62"/>
      <c r="RMZ2446" s="62"/>
      <c r="RNA2446" s="62"/>
      <c r="RNB2446" s="62"/>
      <c r="RNC2446" s="62"/>
      <c r="RND2446" s="62"/>
      <c r="RNE2446" s="62"/>
      <c r="RNF2446" s="62"/>
      <c r="RNG2446" s="62"/>
      <c r="RNH2446" s="62"/>
      <c r="RNI2446" s="62"/>
      <c r="RNJ2446" s="62"/>
      <c r="RNK2446" s="62"/>
      <c r="RNL2446" s="62"/>
      <c r="RNM2446" s="62"/>
      <c r="RNN2446" s="62"/>
      <c r="RNO2446" s="62"/>
      <c r="RNP2446" s="62"/>
      <c r="RNQ2446" s="62"/>
      <c r="RNR2446" s="62"/>
      <c r="RNS2446" s="62"/>
      <c r="RNT2446" s="62"/>
      <c r="RNU2446" s="62"/>
      <c r="RNV2446" s="62"/>
      <c r="RNW2446" s="62"/>
      <c r="RNX2446" s="62"/>
      <c r="RNY2446" s="62"/>
      <c r="RNZ2446" s="62"/>
      <c r="ROA2446" s="62"/>
      <c r="ROB2446" s="62"/>
      <c r="ROC2446" s="62"/>
      <c r="ROD2446" s="62"/>
      <c r="ROE2446" s="62"/>
      <c r="ROF2446" s="62"/>
      <c r="ROG2446" s="62"/>
      <c r="ROH2446" s="62"/>
      <c r="ROI2446" s="62"/>
      <c r="ROJ2446" s="62"/>
      <c r="ROK2446" s="62"/>
      <c r="ROL2446" s="62"/>
      <c r="ROM2446" s="62"/>
      <c r="RON2446" s="62"/>
      <c r="ROO2446" s="62"/>
      <c r="ROP2446" s="62"/>
      <c r="ROQ2446" s="62"/>
      <c r="ROR2446" s="62"/>
      <c r="ROS2446" s="62"/>
      <c r="ROT2446" s="62"/>
      <c r="ROU2446" s="62"/>
      <c r="ROV2446" s="62"/>
      <c r="ROW2446" s="62"/>
      <c r="ROX2446" s="62"/>
      <c r="ROY2446" s="62"/>
      <c r="ROZ2446" s="62"/>
      <c r="RPA2446" s="62"/>
      <c r="RPB2446" s="62"/>
      <c r="RPC2446" s="62"/>
      <c r="RPD2446" s="62"/>
      <c r="RPE2446" s="62"/>
      <c r="RPF2446" s="62"/>
      <c r="RPG2446" s="62"/>
      <c r="RPH2446" s="62"/>
      <c r="RPI2446" s="62"/>
      <c r="RPJ2446" s="62"/>
      <c r="RPK2446" s="62"/>
      <c r="RPL2446" s="62"/>
      <c r="RPM2446" s="62"/>
      <c r="RPN2446" s="62"/>
      <c r="RPO2446" s="62"/>
      <c r="RPP2446" s="62"/>
      <c r="RPQ2446" s="62"/>
      <c r="RPR2446" s="62"/>
      <c r="RPS2446" s="62"/>
      <c r="RPT2446" s="62"/>
      <c r="RPU2446" s="62"/>
      <c r="RPV2446" s="62"/>
      <c r="RPW2446" s="62"/>
      <c r="RPX2446" s="62"/>
      <c r="RPY2446" s="62"/>
      <c r="RPZ2446" s="62"/>
      <c r="RQA2446" s="62"/>
      <c r="RQB2446" s="62"/>
      <c r="RQC2446" s="62"/>
      <c r="RQD2446" s="62"/>
      <c r="RQE2446" s="62"/>
      <c r="RQF2446" s="62"/>
      <c r="RQG2446" s="62"/>
      <c r="RQH2446" s="62"/>
      <c r="RQI2446" s="62"/>
      <c r="RQJ2446" s="62"/>
      <c r="RQK2446" s="62"/>
      <c r="RQL2446" s="62"/>
      <c r="RQM2446" s="62"/>
      <c r="RQN2446" s="62"/>
      <c r="RQO2446" s="62"/>
      <c r="RQP2446" s="62"/>
      <c r="RQQ2446" s="62"/>
      <c r="RQR2446" s="62"/>
      <c r="RQS2446" s="62"/>
      <c r="RQT2446" s="62"/>
      <c r="RQU2446" s="62"/>
      <c r="RQV2446" s="62"/>
      <c r="RQW2446" s="62"/>
      <c r="RQX2446" s="62"/>
      <c r="RQY2446" s="62"/>
      <c r="RQZ2446" s="62"/>
      <c r="RRA2446" s="62"/>
      <c r="RRB2446" s="62"/>
      <c r="RRC2446" s="62"/>
      <c r="RRD2446" s="62"/>
      <c r="RRE2446" s="62"/>
      <c r="RRF2446" s="62"/>
      <c r="RRG2446" s="62"/>
      <c r="RRH2446" s="62"/>
      <c r="RRI2446" s="62"/>
      <c r="RRJ2446" s="62"/>
      <c r="RRK2446" s="62"/>
      <c r="RRL2446" s="62"/>
      <c r="RRM2446" s="62"/>
      <c r="RRN2446" s="62"/>
      <c r="RRO2446" s="62"/>
      <c r="RRP2446" s="62"/>
      <c r="RRQ2446" s="62"/>
      <c r="RRR2446" s="62"/>
      <c r="RRS2446" s="62"/>
      <c r="RRT2446" s="62"/>
      <c r="RRU2446" s="62"/>
      <c r="RRV2446" s="62"/>
      <c r="RRW2446" s="62"/>
      <c r="RRX2446" s="62"/>
      <c r="RRY2446" s="62"/>
      <c r="RRZ2446" s="62"/>
      <c r="RSA2446" s="62"/>
      <c r="RSB2446" s="62"/>
      <c r="RSC2446" s="62"/>
      <c r="RSD2446" s="62"/>
      <c r="RSE2446" s="62"/>
      <c r="RSF2446" s="62"/>
      <c r="RSG2446" s="62"/>
      <c r="RSH2446" s="62"/>
      <c r="RSI2446" s="62"/>
      <c r="RSJ2446" s="62"/>
      <c r="RSK2446" s="62"/>
      <c r="RSL2446" s="62"/>
      <c r="RSM2446" s="62"/>
      <c r="RSN2446" s="62"/>
      <c r="RSO2446" s="62"/>
      <c r="RSP2446" s="62"/>
      <c r="RSQ2446" s="62"/>
      <c r="RSR2446" s="62"/>
      <c r="RSS2446" s="62"/>
      <c r="RST2446" s="62"/>
      <c r="RSU2446" s="62"/>
      <c r="RSV2446" s="62"/>
      <c r="RSW2446" s="62"/>
      <c r="RSX2446" s="62"/>
      <c r="RSY2446" s="62"/>
      <c r="RSZ2446" s="62"/>
      <c r="RTA2446" s="62"/>
      <c r="RTB2446" s="62"/>
      <c r="RTC2446" s="62"/>
      <c r="RTD2446" s="62"/>
      <c r="RTE2446" s="62"/>
      <c r="RTF2446" s="62"/>
      <c r="RTG2446" s="62"/>
      <c r="RTH2446" s="62"/>
      <c r="RTI2446" s="62"/>
      <c r="RTJ2446" s="62"/>
      <c r="RTK2446" s="62"/>
      <c r="RTL2446" s="62"/>
      <c r="RTM2446" s="62"/>
      <c r="RTN2446" s="62"/>
      <c r="RTO2446" s="62"/>
      <c r="RTP2446" s="62"/>
      <c r="RTQ2446" s="62"/>
      <c r="RTR2446" s="62"/>
      <c r="RTS2446" s="62"/>
      <c r="RTT2446" s="62"/>
      <c r="RTU2446" s="62"/>
      <c r="RTV2446" s="62"/>
      <c r="RTW2446" s="62"/>
      <c r="RTX2446" s="62"/>
      <c r="RTY2446" s="62"/>
      <c r="RTZ2446" s="62"/>
      <c r="RUA2446" s="62"/>
      <c r="RUB2446" s="62"/>
      <c r="RUC2446" s="62"/>
      <c r="RUD2446" s="62"/>
      <c r="RUE2446" s="62"/>
      <c r="RUF2446" s="62"/>
      <c r="RUG2446" s="62"/>
      <c r="RUH2446" s="62"/>
      <c r="RUI2446" s="62"/>
      <c r="RUJ2446" s="62"/>
      <c r="RUK2446" s="62"/>
      <c r="RUL2446" s="62"/>
      <c r="RUM2446" s="62"/>
      <c r="RUN2446" s="62"/>
      <c r="RUO2446" s="62"/>
      <c r="RUP2446" s="62"/>
      <c r="RUQ2446" s="62"/>
      <c r="RUR2446" s="62"/>
      <c r="RUS2446" s="62"/>
      <c r="RUT2446" s="62"/>
      <c r="RUU2446" s="62"/>
      <c r="RUV2446" s="62"/>
      <c r="RUW2446" s="62"/>
      <c r="RUX2446" s="62"/>
      <c r="RUY2446" s="62"/>
      <c r="RUZ2446" s="62"/>
      <c r="RVA2446" s="62"/>
      <c r="RVB2446" s="62"/>
      <c r="RVC2446" s="62"/>
      <c r="RVD2446" s="62"/>
      <c r="RVE2446" s="62"/>
      <c r="RVF2446" s="62"/>
      <c r="RVG2446" s="62"/>
      <c r="RVH2446" s="62"/>
      <c r="RVI2446" s="62"/>
      <c r="RVJ2446" s="62"/>
      <c r="RVK2446" s="62"/>
      <c r="RVL2446" s="62"/>
      <c r="RVM2446" s="62"/>
      <c r="RVN2446" s="62"/>
      <c r="RVO2446" s="62"/>
      <c r="RVP2446" s="62"/>
      <c r="RVQ2446" s="62"/>
      <c r="RVR2446" s="62"/>
      <c r="RVS2446" s="62"/>
      <c r="RVT2446" s="62"/>
      <c r="RVU2446" s="62"/>
      <c r="RVV2446" s="62"/>
      <c r="RVW2446" s="62"/>
      <c r="RVX2446" s="62"/>
      <c r="RVY2446" s="62"/>
      <c r="RVZ2446" s="62"/>
      <c r="RWA2446" s="62"/>
      <c r="RWB2446" s="62"/>
      <c r="RWC2446" s="62"/>
      <c r="RWD2446" s="62"/>
      <c r="RWE2446" s="62"/>
      <c r="RWF2446" s="62"/>
      <c r="RWG2446" s="62"/>
      <c r="RWH2446" s="62"/>
      <c r="RWI2446" s="62"/>
      <c r="RWJ2446" s="62"/>
      <c r="RWK2446" s="62"/>
      <c r="RWL2446" s="62"/>
      <c r="RWM2446" s="62"/>
      <c r="RWN2446" s="62"/>
      <c r="RWO2446" s="62"/>
      <c r="RWP2446" s="62"/>
      <c r="RWQ2446" s="62"/>
      <c r="RWR2446" s="62"/>
      <c r="RWS2446" s="62"/>
      <c r="RWT2446" s="62"/>
      <c r="RWU2446" s="62"/>
      <c r="RWV2446" s="62"/>
      <c r="RWW2446" s="62"/>
      <c r="RWX2446" s="62"/>
      <c r="RWY2446" s="62"/>
      <c r="RWZ2446" s="62"/>
      <c r="RXA2446" s="62"/>
      <c r="RXB2446" s="62"/>
      <c r="RXC2446" s="62"/>
      <c r="RXD2446" s="62"/>
      <c r="RXE2446" s="62"/>
      <c r="RXF2446" s="62"/>
      <c r="RXG2446" s="62"/>
      <c r="RXH2446" s="62"/>
      <c r="RXI2446" s="62"/>
      <c r="RXJ2446" s="62"/>
      <c r="RXK2446" s="62"/>
      <c r="RXL2446" s="62"/>
      <c r="RXM2446" s="62"/>
      <c r="RXN2446" s="62"/>
      <c r="RXO2446" s="62"/>
      <c r="RXP2446" s="62"/>
      <c r="RXQ2446" s="62"/>
      <c r="RXR2446" s="62"/>
      <c r="RXS2446" s="62"/>
      <c r="RXT2446" s="62"/>
      <c r="RXU2446" s="62"/>
      <c r="RXV2446" s="62"/>
      <c r="RXW2446" s="62"/>
      <c r="RXX2446" s="62"/>
      <c r="RXY2446" s="62"/>
      <c r="RXZ2446" s="62"/>
      <c r="RYA2446" s="62"/>
      <c r="RYB2446" s="62"/>
      <c r="RYC2446" s="62"/>
      <c r="RYD2446" s="62"/>
      <c r="RYE2446" s="62"/>
      <c r="RYF2446" s="62"/>
      <c r="RYG2446" s="62"/>
      <c r="RYH2446" s="62"/>
      <c r="RYI2446" s="62"/>
      <c r="RYJ2446" s="62"/>
      <c r="RYK2446" s="62"/>
      <c r="RYL2446" s="62"/>
      <c r="RYM2446" s="62"/>
      <c r="RYN2446" s="62"/>
      <c r="RYO2446" s="62"/>
      <c r="RYP2446" s="62"/>
      <c r="RYQ2446" s="62"/>
      <c r="RYR2446" s="62"/>
      <c r="RYS2446" s="62"/>
      <c r="RYT2446" s="62"/>
      <c r="RYU2446" s="62"/>
      <c r="RYV2446" s="62"/>
      <c r="RYW2446" s="62"/>
      <c r="RYX2446" s="62"/>
      <c r="RYY2446" s="62"/>
      <c r="RYZ2446" s="62"/>
      <c r="RZA2446" s="62"/>
      <c r="RZB2446" s="62"/>
      <c r="RZC2446" s="62"/>
      <c r="RZD2446" s="62"/>
      <c r="RZE2446" s="62"/>
      <c r="RZF2446" s="62"/>
      <c r="RZG2446" s="62"/>
      <c r="RZH2446" s="62"/>
      <c r="RZI2446" s="62"/>
      <c r="RZJ2446" s="62"/>
      <c r="RZK2446" s="62"/>
      <c r="RZL2446" s="62"/>
      <c r="RZM2446" s="62"/>
      <c r="RZN2446" s="62"/>
      <c r="RZO2446" s="62"/>
      <c r="RZP2446" s="62"/>
      <c r="RZQ2446" s="62"/>
      <c r="RZR2446" s="62"/>
      <c r="RZS2446" s="62"/>
      <c r="RZT2446" s="62"/>
      <c r="RZU2446" s="62"/>
      <c r="RZV2446" s="62"/>
      <c r="RZW2446" s="62"/>
      <c r="RZX2446" s="62"/>
      <c r="RZY2446" s="62"/>
      <c r="RZZ2446" s="62"/>
      <c r="SAA2446" s="62"/>
      <c r="SAB2446" s="62"/>
      <c r="SAC2446" s="62"/>
      <c r="SAD2446" s="62"/>
      <c r="SAE2446" s="62"/>
      <c r="SAF2446" s="62"/>
      <c r="SAG2446" s="62"/>
      <c r="SAH2446" s="62"/>
      <c r="SAI2446" s="62"/>
      <c r="SAJ2446" s="62"/>
      <c r="SAK2446" s="62"/>
      <c r="SAL2446" s="62"/>
      <c r="SAM2446" s="62"/>
      <c r="SAN2446" s="62"/>
      <c r="SAO2446" s="62"/>
      <c r="SAP2446" s="62"/>
      <c r="SAQ2446" s="62"/>
      <c r="SAR2446" s="62"/>
      <c r="SAS2446" s="62"/>
      <c r="SAT2446" s="62"/>
      <c r="SAU2446" s="62"/>
      <c r="SAV2446" s="62"/>
      <c r="SAW2446" s="62"/>
      <c r="SAX2446" s="62"/>
      <c r="SAY2446" s="62"/>
      <c r="SAZ2446" s="62"/>
      <c r="SBA2446" s="62"/>
      <c r="SBB2446" s="62"/>
      <c r="SBC2446" s="62"/>
      <c r="SBD2446" s="62"/>
      <c r="SBE2446" s="62"/>
      <c r="SBF2446" s="62"/>
      <c r="SBG2446" s="62"/>
      <c r="SBH2446" s="62"/>
      <c r="SBI2446" s="62"/>
      <c r="SBJ2446" s="62"/>
      <c r="SBK2446" s="62"/>
      <c r="SBL2446" s="62"/>
      <c r="SBM2446" s="62"/>
      <c r="SBN2446" s="62"/>
      <c r="SBO2446" s="62"/>
      <c r="SBP2446" s="62"/>
      <c r="SBQ2446" s="62"/>
      <c r="SBR2446" s="62"/>
      <c r="SBS2446" s="62"/>
      <c r="SBT2446" s="62"/>
      <c r="SBU2446" s="62"/>
      <c r="SBV2446" s="62"/>
      <c r="SBW2446" s="62"/>
      <c r="SBX2446" s="62"/>
      <c r="SBY2446" s="62"/>
      <c r="SBZ2446" s="62"/>
      <c r="SCA2446" s="62"/>
      <c r="SCB2446" s="62"/>
      <c r="SCC2446" s="62"/>
      <c r="SCD2446" s="62"/>
      <c r="SCE2446" s="62"/>
      <c r="SCF2446" s="62"/>
      <c r="SCG2446" s="62"/>
      <c r="SCH2446" s="62"/>
      <c r="SCI2446" s="62"/>
      <c r="SCJ2446" s="62"/>
      <c r="SCK2446" s="62"/>
      <c r="SCL2446" s="62"/>
      <c r="SCM2446" s="62"/>
      <c r="SCN2446" s="62"/>
      <c r="SCO2446" s="62"/>
      <c r="SCP2446" s="62"/>
      <c r="SCQ2446" s="62"/>
      <c r="SCR2446" s="62"/>
      <c r="SCS2446" s="62"/>
      <c r="SCT2446" s="62"/>
      <c r="SCU2446" s="62"/>
      <c r="SCV2446" s="62"/>
      <c r="SCW2446" s="62"/>
      <c r="SCX2446" s="62"/>
      <c r="SCY2446" s="62"/>
      <c r="SCZ2446" s="62"/>
      <c r="SDA2446" s="62"/>
      <c r="SDB2446" s="62"/>
      <c r="SDC2446" s="62"/>
      <c r="SDD2446" s="62"/>
      <c r="SDE2446" s="62"/>
      <c r="SDF2446" s="62"/>
      <c r="SDG2446" s="62"/>
      <c r="SDH2446" s="62"/>
      <c r="SDI2446" s="62"/>
      <c r="SDJ2446" s="62"/>
      <c r="SDK2446" s="62"/>
      <c r="SDL2446" s="62"/>
      <c r="SDM2446" s="62"/>
      <c r="SDN2446" s="62"/>
      <c r="SDO2446" s="62"/>
      <c r="SDP2446" s="62"/>
      <c r="SDQ2446" s="62"/>
      <c r="SDR2446" s="62"/>
      <c r="SDS2446" s="62"/>
      <c r="SDT2446" s="62"/>
      <c r="SDU2446" s="62"/>
      <c r="SDV2446" s="62"/>
      <c r="SDW2446" s="62"/>
      <c r="SDX2446" s="62"/>
      <c r="SDY2446" s="62"/>
      <c r="SDZ2446" s="62"/>
      <c r="SEA2446" s="62"/>
      <c r="SEB2446" s="62"/>
      <c r="SEC2446" s="62"/>
      <c r="SED2446" s="62"/>
      <c r="SEE2446" s="62"/>
      <c r="SEF2446" s="62"/>
      <c r="SEG2446" s="62"/>
      <c r="SEH2446" s="62"/>
      <c r="SEI2446" s="62"/>
      <c r="SEJ2446" s="62"/>
      <c r="SEK2446" s="62"/>
      <c r="SEL2446" s="62"/>
      <c r="SEM2446" s="62"/>
      <c r="SEN2446" s="62"/>
      <c r="SEO2446" s="62"/>
      <c r="SEP2446" s="62"/>
      <c r="SEQ2446" s="62"/>
      <c r="SER2446" s="62"/>
      <c r="SES2446" s="62"/>
      <c r="SET2446" s="62"/>
      <c r="SEU2446" s="62"/>
      <c r="SEV2446" s="62"/>
      <c r="SEW2446" s="62"/>
      <c r="SEX2446" s="62"/>
      <c r="SEY2446" s="62"/>
      <c r="SEZ2446" s="62"/>
      <c r="SFA2446" s="62"/>
      <c r="SFB2446" s="62"/>
      <c r="SFC2446" s="62"/>
      <c r="SFD2446" s="62"/>
      <c r="SFE2446" s="62"/>
      <c r="SFF2446" s="62"/>
      <c r="SFG2446" s="62"/>
      <c r="SFH2446" s="62"/>
      <c r="SFI2446" s="62"/>
      <c r="SFJ2446" s="62"/>
      <c r="SFK2446" s="62"/>
      <c r="SFL2446" s="62"/>
      <c r="SFM2446" s="62"/>
      <c r="SFN2446" s="62"/>
      <c r="SFO2446" s="62"/>
      <c r="SFP2446" s="62"/>
      <c r="SFQ2446" s="62"/>
      <c r="SFR2446" s="62"/>
      <c r="SFS2446" s="62"/>
      <c r="SFT2446" s="62"/>
      <c r="SFU2446" s="62"/>
      <c r="SFV2446" s="62"/>
      <c r="SFW2446" s="62"/>
      <c r="SFX2446" s="62"/>
      <c r="SFY2446" s="62"/>
      <c r="SFZ2446" s="62"/>
      <c r="SGA2446" s="62"/>
      <c r="SGB2446" s="62"/>
      <c r="SGC2446" s="62"/>
      <c r="SGD2446" s="62"/>
      <c r="SGE2446" s="62"/>
      <c r="SGF2446" s="62"/>
      <c r="SGG2446" s="62"/>
      <c r="SGH2446" s="62"/>
      <c r="SGI2446" s="62"/>
      <c r="SGJ2446" s="62"/>
      <c r="SGK2446" s="62"/>
      <c r="SGL2446" s="62"/>
      <c r="SGM2446" s="62"/>
      <c r="SGN2446" s="62"/>
      <c r="SGO2446" s="62"/>
      <c r="SGP2446" s="62"/>
      <c r="SGQ2446" s="62"/>
      <c r="SGR2446" s="62"/>
      <c r="SGS2446" s="62"/>
      <c r="SGT2446" s="62"/>
      <c r="SGU2446" s="62"/>
      <c r="SGV2446" s="62"/>
      <c r="SGW2446" s="62"/>
      <c r="SGX2446" s="62"/>
      <c r="SGY2446" s="62"/>
      <c r="SGZ2446" s="62"/>
      <c r="SHA2446" s="62"/>
      <c r="SHB2446" s="62"/>
      <c r="SHC2446" s="62"/>
      <c r="SHD2446" s="62"/>
      <c r="SHE2446" s="62"/>
      <c r="SHF2446" s="62"/>
      <c r="SHG2446" s="62"/>
      <c r="SHH2446" s="62"/>
      <c r="SHI2446" s="62"/>
      <c r="SHJ2446" s="62"/>
      <c r="SHK2446" s="62"/>
      <c r="SHL2446" s="62"/>
      <c r="SHM2446" s="62"/>
      <c r="SHN2446" s="62"/>
      <c r="SHO2446" s="62"/>
      <c r="SHP2446" s="62"/>
      <c r="SHQ2446" s="62"/>
      <c r="SHR2446" s="62"/>
      <c r="SHS2446" s="62"/>
      <c r="SHT2446" s="62"/>
      <c r="SHU2446" s="62"/>
      <c r="SHV2446" s="62"/>
      <c r="SHW2446" s="62"/>
      <c r="SHX2446" s="62"/>
      <c r="SHY2446" s="62"/>
      <c r="SHZ2446" s="62"/>
      <c r="SIA2446" s="62"/>
      <c r="SIB2446" s="62"/>
      <c r="SIC2446" s="62"/>
      <c r="SID2446" s="62"/>
      <c r="SIE2446" s="62"/>
      <c r="SIF2446" s="62"/>
      <c r="SIG2446" s="62"/>
      <c r="SIH2446" s="62"/>
      <c r="SII2446" s="62"/>
      <c r="SIJ2446" s="62"/>
      <c r="SIK2446" s="62"/>
      <c r="SIL2446" s="62"/>
      <c r="SIM2446" s="62"/>
      <c r="SIN2446" s="62"/>
      <c r="SIO2446" s="62"/>
      <c r="SIP2446" s="62"/>
      <c r="SIQ2446" s="62"/>
      <c r="SIR2446" s="62"/>
      <c r="SIS2446" s="62"/>
      <c r="SIT2446" s="62"/>
      <c r="SIU2446" s="62"/>
      <c r="SIV2446" s="62"/>
      <c r="SIW2446" s="62"/>
      <c r="SIX2446" s="62"/>
      <c r="SIY2446" s="62"/>
      <c r="SIZ2446" s="62"/>
      <c r="SJA2446" s="62"/>
      <c r="SJB2446" s="62"/>
      <c r="SJC2446" s="62"/>
      <c r="SJD2446" s="62"/>
      <c r="SJE2446" s="62"/>
      <c r="SJF2446" s="62"/>
      <c r="SJG2446" s="62"/>
      <c r="SJH2446" s="62"/>
      <c r="SJI2446" s="62"/>
      <c r="SJJ2446" s="62"/>
      <c r="SJK2446" s="62"/>
      <c r="SJL2446" s="62"/>
      <c r="SJM2446" s="62"/>
      <c r="SJN2446" s="62"/>
      <c r="SJO2446" s="62"/>
      <c r="SJP2446" s="62"/>
      <c r="SJQ2446" s="62"/>
      <c r="SJR2446" s="62"/>
      <c r="SJS2446" s="62"/>
      <c r="SJT2446" s="62"/>
      <c r="SJU2446" s="62"/>
      <c r="SJV2446" s="62"/>
      <c r="SJW2446" s="62"/>
      <c r="SJX2446" s="62"/>
      <c r="SJY2446" s="62"/>
      <c r="SJZ2446" s="62"/>
      <c r="SKA2446" s="62"/>
      <c r="SKB2446" s="62"/>
      <c r="SKC2446" s="62"/>
      <c r="SKD2446" s="62"/>
      <c r="SKE2446" s="62"/>
      <c r="SKF2446" s="62"/>
      <c r="SKG2446" s="62"/>
      <c r="SKH2446" s="62"/>
      <c r="SKI2446" s="62"/>
      <c r="SKJ2446" s="62"/>
      <c r="SKK2446" s="62"/>
      <c r="SKL2446" s="62"/>
      <c r="SKM2446" s="62"/>
      <c r="SKN2446" s="62"/>
      <c r="SKO2446" s="62"/>
      <c r="SKP2446" s="62"/>
      <c r="SKQ2446" s="62"/>
      <c r="SKR2446" s="62"/>
      <c r="SKS2446" s="62"/>
      <c r="SKT2446" s="62"/>
      <c r="SKU2446" s="62"/>
      <c r="SKV2446" s="62"/>
      <c r="SKW2446" s="62"/>
      <c r="SKX2446" s="62"/>
      <c r="SKY2446" s="62"/>
      <c r="SKZ2446" s="62"/>
      <c r="SLA2446" s="62"/>
      <c r="SLB2446" s="62"/>
      <c r="SLC2446" s="62"/>
      <c r="SLD2446" s="62"/>
      <c r="SLE2446" s="62"/>
      <c r="SLF2446" s="62"/>
      <c r="SLG2446" s="62"/>
      <c r="SLH2446" s="62"/>
      <c r="SLI2446" s="62"/>
      <c r="SLJ2446" s="62"/>
      <c r="SLK2446" s="62"/>
      <c r="SLL2446" s="62"/>
      <c r="SLM2446" s="62"/>
      <c r="SLN2446" s="62"/>
      <c r="SLO2446" s="62"/>
      <c r="SLP2446" s="62"/>
      <c r="SLQ2446" s="62"/>
      <c r="SLR2446" s="62"/>
      <c r="SLS2446" s="62"/>
      <c r="SLT2446" s="62"/>
      <c r="SLU2446" s="62"/>
      <c r="SLV2446" s="62"/>
      <c r="SLW2446" s="62"/>
      <c r="SLX2446" s="62"/>
      <c r="SLY2446" s="62"/>
      <c r="SLZ2446" s="62"/>
      <c r="SMA2446" s="62"/>
      <c r="SMB2446" s="62"/>
      <c r="SMC2446" s="62"/>
      <c r="SMD2446" s="62"/>
      <c r="SME2446" s="62"/>
      <c r="SMF2446" s="62"/>
      <c r="SMG2446" s="62"/>
      <c r="SMH2446" s="62"/>
      <c r="SMI2446" s="62"/>
      <c r="SMJ2446" s="62"/>
      <c r="SMK2446" s="62"/>
      <c r="SML2446" s="62"/>
      <c r="SMM2446" s="62"/>
      <c r="SMN2446" s="62"/>
      <c r="SMO2446" s="62"/>
      <c r="SMP2446" s="62"/>
      <c r="SMQ2446" s="62"/>
      <c r="SMR2446" s="62"/>
      <c r="SMS2446" s="62"/>
      <c r="SMT2446" s="62"/>
      <c r="SMU2446" s="62"/>
      <c r="SMV2446" s="62"/>
      <c r="SMW2446" s="62"/>
      <c r="SMX2446" s="62"/>
      <c r="SMY2446" s="62"/>
      <c r="SMZ2446" s="62"/>
      <c r="SNA2446" s="62"/>
      <c r="SNB2446" s="62"/>
      <c r="SNC2446" s="62"/>
      <c r="SND2446" s="62"/>
      <c r="SNE2446" s="62"/>
      <c r="SNF2446" s="62"/>
      <c r="SNG2446" s="62"/>
      <c r="SNH2446" s="62"/>
      <c r="SNI2446" s="62"/>
      <c r="SNJ2446" s="62"/>
      <c r="SNK2446" s="62"/>
      <c r="SNL2446" s="62"/>
      <c r="SNM2446" s="62"/>
      <c r="SNN2446" s="62"/>
      <c r="SNO2446" s="62"/>
      <c r="SNP2446" s="62"/>
      <c r="SNQ2446" s="62"/>
      <c r="SNR2446" s="62"/>
      <c r="SNS2446" s="62"/>
      <c r="SNT2446" s="62"/>
      <c r="SNU2446" s="62"/>
      <c r="SNV2446" s="62"/>
      <c r="SNW2446" s="62"/>
      <c r="SNX2446" s="62"/>
      <c r="SNY2446" s="62"/>
      <c r="SNZ2446" s="62"/>
      <c r="SOA2446" s="62"/>
      <c r="SOB2446" s="62"/>
      <c r="SOC2446" s="62"/>
      <c r="SOD2446" s="62"/>
      <c r="SOE2446" s="62"/>
      <c r="SOF2446" s="62"/>
      <c r="SOG2446" s="62"/>
      <c r="SOH2446" s="62"/>
      <c r="SOI2446" s="62"/>
      <c r="SOJ2446" s="62"/>
      <c r="SOK2446" s="62"/>
      <c r="SOL2446" s="62"/>
      <c r="SOM2446" s="62"/>
      <c r="SON2446" s="62"/>
      <c r="SOO2446" s="62"/>
      <c r="SOP2446" s="62"/>
      <c r="SOQ2446" s="62"/>
      <c r="SOR2446" s="62"/>
      <c r="SOS2446" s="62"/>
      <c r="SOT2446" s="62"/>
      <c r="SOU2446" s="62"/>
      <c r="SOV2446" s="62"/>
      <c r="SOW2446" s="62"/>
      <c r="SOX2446" s="62"/>
      <c r="SOY2446" s="62"/>
      <c r="SOZ2446" s="62"/>
      <c r="SPA2446" s="62"/>
      <c r="SPB2446" s="62"/>
      <c r="SPC2446" s="62"/>
      <c r="SPD2446" s="62"/>
      <c r="SPE2446" s="62"/>
      <c r="SPF2446" s="62"/>
      <c r="SPG2446" s="62"/>
      <c r="SPH2446" s="62"/>
      <c r="SPI2446" s="62"/>
      <c r="SPJ2446" s="62"/>
      <c r="SPK2446" s="62"/>
      <c r="SPL2446" s="62"/>
      <c r="SPM2446" s="62"/>
      <c r="SPN2446" s="62"/>
      <c r="SPO2446" s="62"/>
      <c r="SPP2446" s="62"/>
      <c r="SPQ2446" s="62"/>
      <c r="SPR2446" s="62"/>
      <c r="SPS2446" s="62"/>
      <c r="SPT2446" s="62"/>
      <c r="SPU2446" s="62"/>
      <c r="SPV2446" s="62"/>
      <c r="SPW2446" s="62"/>
      <c r="SPX2446" s="62"/>
      <c r="SPY2446" s="62"/>
      <c r="SPZ2446" s="62"/>
      <c r="SQA2446" s="62"/>
      <c r="SQB2446" s="62"/>
      <c r="SQC2446" s="62"/>
      <c r="SQD2446" s="62"/>
      <c r="SQE2446" s="62"/>
      <c r="SQF2446" s="62"/>
      <c r="SQG2446" s="62"/>
      <c r="SQH2446" s="62"/>
      <c r="SQI2446" s="62"/>
      <c r="SQJ2446" s="62"/>
      <c r="SQK2446" s="62"/>
      <c r="SQL2446" s="62"/>
      <c r="SQM2446" s="62"/>
      <c r="SQN2446" s="62"/>
      <c r="SQO2446" s="62"/>
      <c r="SQP2446" s="62"/>
      <c r="SQQ2446" s="62"/>
      <c r="SQR2446" s="62"/>
      <c r="SQS2446" s="62"/>
      <c r="SQT2446" s="62"/>
      <c r="SQU2446" s="62"/>
      <c r="SQV2446" s="62"/>
      <c r="SQW2446" s="62"/>
      <c r="SQX2446" s="62"/>
      <c r="SQY2446" s="62"/>
      <c r="SQZ2446" s="62"/>
      <c r="SRA2446" s="62"/>
      <c r="SRB2446" s="62"/>
      <c r="SRC2446" s="62"/>
      <c r="SRD2446" s="62"/>
      <c r="SRE2446" s="62"/>
      <c r="SRF2446" s="62"/>
      <c r="SRG2446" s="62"/>
      <c r="SRH2446" s="62"/>
      <c r="SRI2446" s="62"/>
      <c r="SRJ2446" s="62"/>
      <c r="SRK2446" s="62"/>
      <c r="SRL2446" s="62"/>
      <c r="SRM2446" s="62"/>
      <c r="SRN2446" s="62"/>
      <c r="SRO2446" s="62"/>
      <c r="SRP2446" s="62"/>
      <c r="SRQ2446" s="62"/>
      <c r="SRR2446" s="62"/>
      <c r="SRS2446" s="62"/>
      <c r="SRT2446" s="62"/>
      <c r="SRU2446" s="62"/>
      <c r="SRV2446" s="62"/>
      <c r="SRW2446" s="62"/>
      <c r="SRX2446" s="62"/>
      <c r="SRY2446" s="62"/>
      <c r="SRZ2446" s="62"/>
      <c r="SSA2446" s="62"/>
      <c r="SSB2446" s="62"/>
      <c r="SSC2446" s="62"/>
      <c r="SSD2446" s="62"/>
      <c r="SSE2446" s="62"/>
      <c r="SSF2446" s="62"/>
      <c r="SSG2446" s="62"/>
      <c r="SSH2446" s="62"/>
      <c r="SSI2446" s="62"/>
      <c r="SSJ2446" s="62"/>
      <c r="SSK2446" s="62"/>
      <c r="SSL2446" s="62"/>
      <c r="SSM2446" s="62"/>
      <c r="SSN2446" s="62"/>
      <c r="SSO2446" s="62"/>
      <c r="SSP2446" s="62"/>
      <c r="SSQ2446" s="62"/>
      <c r="SSR2446" s="62"/>
      <c r="SSS2446" s="62"/>
      <c r="SST2446" s="62"/>
      <c r="SSU2446" s="62"/>
      <c r="SSV2446" s="62"/>
      <c r="SSW2446" s="62"/>
      <c r="SSX2446" s="62"/>
      <c r="SSY2446" s="62"/>
      <c r="SSZ2446" s="62"/>
      <c r="STA2446" s="62"/>
      <c r="STB2446" s="62"/>
      <c r="STC2446" s="62"/>
      <c r="STD2446" s="62"/>
      <c r="STE2446" s="62"/>
      <c r="STF2446" s="62"/>
      <c r="STG2446" s="62"/>
      <c r="STH2446" s="62"/>
      <c r="STI2446" s="62"/>
      <c r="STJ2446" s="62"/>
      <c r="STK2446" s="62"/>
      <c r="STL2446" s="62"/>
      <c r="STM2446" s="62"/>
      <c r="STN2446" s="62"/>
      <c r="STO2446" s="62"/>
      <c r="STP2446" s="62"/>
      <c r="STQ2446" s="62"/>
      <c r="STR2446" s="62"/>
      <c r="STS2446" s="62"/>
      <c r="STT2446" s="62"/>
      <c r="STU2446" s="62"/>
      <c r="STV2446" s="62"/>
      <c r="STW2446" s="62"/>
      <c r="STX2446" s="62"/>
      <c r="STY2446" s="62"/>
      <c r="STZ2446" s="62"/>
      <c r="SUA2446" s="62"/>
      <c r="SUB2446" s="62"/>
      <c r="SUC2446" s="62"/>
      <c r="SUD2446" s="62"/>
      <c r="SUE2446" s="62"/>
      <c r="SUF2446" s="62"/>
      <c r="SUG2446" s="62"/>
      <c r="SUH2446" s="62"/>
      <c r="SUI2446" s="62"/>
      <c r="SUJ2446" s="62"/>
      <c r="SUK2446" s="62"/>
      <c r="SUL2446" s="62"/>
      <c r="SUM2446" s="62"/>
      <c r="SUN2446" s="62"/>
      <c r="SUO2446" s="62"/>
      <c r="SUP2446" s="62"/>
      <c r="SUQ2446" s="62"/>
      <c r="SUR2446" s="62"/>
      <c r="SUS2446" s="62"/>
      <c r="SUT2446" s="62"/>
      <c r="SUU2446" s="62"/>
      <c r="SUV2446" s="62"/>
      <c r="SUW2446" s="62"/>
      <c r="SUX2446" s="62"/>
      <c r="SUY2446" s="62"/>
      <c r="SUZ2446" s="62"/>
      <c r="SVA2446" s="62"/>
      <c r="SVB2446" s="62"/>
      <c r="SVC2446" s="62"/>
      <c r="SVD2446" s="62"/>
      <c r="SVE2446" s="62"/>
      <c r="SVF2446" s="62"/>
      <c r="SVG2446" s="62"/>
      <c r="SVH2446" s="62"/>
      <c r="SVI2446" s="62"/>
      <c r="SVJ2446" s="62"/>
      <c r="SVK2446" s="62"/>
      <c r="SVL2446" s="62"/>
      <c r="SVM2446" s="62"/>
      <c r="SVN2446" s="62"/>
      <c r="SVO2446" s="62"/>
      <c r="SVP2446" s="62"/>
      <c r="SVQ2446" s="62"/>
      <c r="SVR2446" s="62"/>
      <c r="SVS2446" s="62"/>
      <c r="SVT2446" s="62"/>
      <c r="SVU2446" s="62"/>
      <c r="SVV2446" s="62"/>
      <c r="SVW2446" s="62"/>
      <c r="SVX2446" s="62"/>
      <c r="SVY2446" s="62"/>
      <c r="SVZ2446" s="62"/>
      <c r="SWA2446" s="62"/>
      <c r="SWB2446" s="62"/>
      <c r="SWC2446" s="62"/>
      <c r="SWD2446" s="62"/>
      <c r="SWE2446" s="62"/>
      <c r="SWF2446" s="62"/>
      <c r="SWG2446" s="62"/>
      <c r="SWH2446" s="62"/>
      <c r="SWI2446" s="62"/>
      <c r="SWJ2446" s="62"/>
      <c r="SWK2446" s="62"/>
      <c r="SWL2446" s="62"/>
      <c r="SWM2446" s="62"/>
      <c r="SWN2446" s="62"/>
      <c r="SWO2446" s="62"/>
      <c r="SWP2446" s="62"/>
      <c r="SWQ2446" s="62"/>
      <c r="SWR2446" s="62"/>
      <c r="SWS2446" s="62"/>
      <c r="SWT2446" s="62"/>
      <c r="SWU2446" s="62"/>
      <c r="SWV2446" s="62"/>
      <c r="SWW2446" s="62"/>
      <c r="SWX2446" s="62"/>
      <c r="SWY2446" s="62"/>
      <c r="SWZ2446" s="62"/>
      <c r="SXA2446" s="62"/>
      <c r="SXB2446" s="62"/>
      <c r="SXC2446" s="62"/>
      <c r="SXD2446" s="62"/>
      <c r="SXE2446" s="62"/>
      <c r="SXF2446" s="62"/>
      <c r="SXG2446" s="62"/>
      <c r="SXH2446" s="62"/>
      <c r="SXI2446" s="62"/>
      <c r="SXJ2446" s="62"/>
      <c r="SXK2446" s="62"/>
      <c r="SXL2446" s="62"/>
      <c r="SXM2446" s="62"/>
      <c r="SXN2446" s="62"/>
      <c r="SXO2446" s="62"/>
      <c r="SXP2446" s="62"/>
      <c r="SXQ2446" s="62"/>
      <c r="SXR2446" s="62"/>
      <c r="SXS2446" s="62"/>
      <c r="SXT2446" s="62"/>
      <c r="SXU2446" s="62"/>
      <c r="SXV2446" s="62"/>
      <c r="SXW2446" s="62"/>
      <c r="SXX2446" s="62"/>
      <c r="SXY2446" s="62"/>
      <c r="SXZ2446" s="62"/>
      <c r="SYA2446" s="62"/>
      <c r="SYB2446" s="62"/>
      <c r="SYC2446" s="62"/>
      <c r="SYD2446" s="62"/>
      <c r="SYE2446" s="62"/>
      <c r="SYF2446" s="62"/>
      <c r="SYG2446" s="62"/>
      <c r="SYH2446" s="62"/>
      <c r="SYI2446" s="62"/>
      <c r="SYJ2446" s="62"/>
      <c r="SYK2446" s="62"/>
      <c r="SYL2446" s="62"/>
      <c r="SYM2446" s="62"/>
      <c r="SYN2446" s="62"/>
      <c r="SYO2446" s="62"/>
      <c r="SYP2446" s="62"/>
      <c r="SYQ2446" s="62"/>
      <c r="SYR2446" s="62"/>
      <c r="SYS2446" s="62"/>
      <c r="SYT2446" s="62"/>
      <c r="SYU2446" s="62"/>
      <c r="SYV2446" s="62"/>
      <c r="SYW2446" s="62"/>
      <c r="SYX2446" s="62"/>
      <c r="SYY2446" s="62"/>
      <c r="SYZ2446" s="62"/>
      <c r="SZA2446" s="62"/>
      <c r="SZB2446" s="62"/>
      <c r="SZC2446" s="62"/>
      <c r="SZD2446" s="62"/>
      <c r="SZE2446" s="62"/>
      <c r="SZF2446" s="62"/>
      <c r="SZG2446" s="62"/>
      <c r="SZH2446" s="62"/>
      <c r="SZI2446" s="62"/>
      <c r="SZJ2446" s="62"/>
      <c r="SZK2446" s="62"/>
      <c r="SZL2446" s="62"/>
      <c r="SZM2446" s="62"/>
      <c r="SZN2446" s="62"/>
      <c r="SZO2446" s="62"/>
      <c r="SZP2446" s="62"/>
      <c r="SZQ2446" s="62"/>
      <c r="SZR2446" s="62"/>
      <c r="SZS2446" s="62"/>
      <c r="SZT2446" s="62"/>
      <c r="SZU2446" s="62"/>
      <c r="SZV2446" s="62"/>
      <c r="SZW2446" s="62"/>
      <c r="SZX2446" s="62"/>
      <c r="SZY2446" s="62"/>
      <c r="SZZ2446" s="62"/>
      <c r="TAA2446" s="62"/>
      <c r="TAB2446" s="62"/>
      <c r="TAC2446" s="62"/>
      <c r="TAD2446" s="62"/>
      <c r="TAE2446" s="62"/>
      <c r="TAF2446" s="62"/>
      <c r="TAG2446" s="62"/>
      <c r="TAH2446" s="62"/>
      <c r="TAI2446" s="62"/>
      <c r="TAJ2446" s="62"/>
      <c r="TAK2446" s="62"/>
      <c r="TAL2446" s="62"/>
      <c r="TAM2446" s="62"/>
      <c r="TAN2446" s="62"/>
      <c r="TAO2446" s="62"/>
      <c r="TAP2446" s="62"/>
      <c r="TAQ2446" s="62"/>
      <c r="TAR2446" s="62"/>
      <c r="TAS2446" s="62"/>
      <c r="TAT2446" s="62"/>
      <c r="TAU2446" s="62"/>
      <c r="TAV2446" s="62"/>
      <c r="TAW2446" s="62"/>
      <c r="TAX2446" s="62"/>
      <c r="TAY2446" s="62"/>
      <c r="TAZ2446" s="62"/>
      <c r="TBA2446" s="62"/>
      <c r="TBB2446" s="62"/>
      <c r="TBC2446" s="62"/>
      <c r="TBD2446" s="62"/>
      <c r="TBE2446" s="62"/>
      <c r="TBF2446" s="62"/>
      <c r="TBG2446" s="62"/>
      <c r="TBH2446" s="62"/>
      <c r="TBI2446" s="62"/>
      <c r="TBJ2446" s="62"/>
      <c r="TBK2446" s="62"/>
      <c r="TBL2446" s="62"/>
      <c r="TBM2446" s="62"/>
      <c r="TBN2446" s="62"/>
      <c r="TBO2446" s="62"/>
      <c r="TBP2446" s="62"/>
      <c r="TBQ2446" s="62"/>
      <c r="TBR2446" s="62"/>
      <c r="TBS2446" s="62"/>
      <c r="TBT2446" s="62"/>
      <c r="TBU2446" s="62"/>
      <c r="TBV2446" s="62"/>
      <c r="TBW2446" s="62"/>
      <c r="TBX2446" s="62"/>
      <c r="TBY2446" s="62"/>
      <c r="TBZ2446" s="62"/>
      <c r="TCA2446" s="62"/>
      <c r="TCB2446" s="62"/>
      <c r="TCC2446" s="62"/>
      <c r="TCD2446" s="62"/>
      <c r="TCE2446" s="62"/>
      <c r="TCF2446" s="62"/>
      <c r="TCG2446" s="62"/>
      <c r="TCH2446" s="62"/>
      <c r="TCI2446" s="62"/>
      <c r="TCJ2446" s="62"/>
      <c r="TCK2446" s="62"/>
      <c r="TCL2446" s="62"/>
      <c r="TCM2446" s="62"/>
      <c r="TCN2446" s="62"/>
      <c r="TCO2446" s="62"/>
      <c r="TCP2446" s="62"/>
      <c r="TCQ2446" s="62"/>
      <c r="TCR2446" s="62"/>
      <c r="TCS2446" s="62"/>
      <c r="TCT2446" s="62"/>
      <c r="TCU2446" s="62"/>
      <c r="TCV2446" s="62"/>
      <c r="TCW2446" s="62"/>
      <c r="TCX2446" s="62"/>
      <c r="TCY2446" s="62"/>
      <c r="TCZ2446" s="62"/>
      <c r="TDA2446" s="62"/>
      <c r="TDB2446" s="62"/>
      <c r="TDC2446" s="62"/>
      <c r="TDD2446" s="62"/>
      <c r="TDE2446" s="62"/>
      <c r="TDF2446" s="62"/>
      <c r="TDG2446" s="62"/>
      <c r="TDH2446" s="62"/>
      <c r="TDI2446" s="62"/>
      <c r="TDJ2446" s="62"/>
      <c r="TDK2446" s="62"/>
      <c r="TDL2446" s="62"/>
      <c r="TDM2446" s="62"/>
      <c r="TDN2446" s="62"/>
      <c r="TDO2446" s="62"/>
      <c r="TDP2446" s="62"/>
      <c r="TDQ2446" s="62"/>
      <c r="TDR2446" s="62"/>
      <c r="TDS2446" s="62"/>
      <c r="TDT2446" s="62"/>
      <c r="TDU2446" s="62"/>
      <c r="TDV2446" s="62"/>
      <c r="TDW2446" s="62"/>
      <c r="TDX2446" s="62"/>
      <c r="TDY2446" s="62"/>
      <c r="TDZ2446" s="62"/>
      <c r="TEA2446" s="62"/>
      <c r="TEB2446" s="62"/>
      <c r="TEC2446" s="62"/>
      <c r="TED2446" s="62"/>
      <c r="TEE2446" s="62"/>
      <c r="TEF2446" s="62"/>
      <c r="TEG2446" s="62"/>
      <c r="TEH2446" s="62"/>
      <c r="TEI2446" s="62"/>
      <c r="TEJ2446" s="62"/>
      <c r="TEK2446" s="62"/>
      <c r="TEL2446" s="62"/>
      <c r="TEM2446" s="62"/>
      <c r="TEN2446" s="62"/>
      <c r="TEO2446" s="62"/>
      <c r="TEP2446" s="62"/>
      <c r="TEQ2446" s="62"/>
      <c r="TER2446" s="62"/>
      <c r="TES2446" s="62"/>
      <c r="TET2446" s="62"/>
      <c r="TEU2446" s="62"/>
      <c r="TEV2446" s="62"/>
      <c r="TEW2446" s="62"/>
      <c r="TEX2446" s="62"/>
      <c r="TEY2446" s="62"/>
      <c r="TEZ2446" s="62"/>
      <c r="TFA2446" s="62"/>
      <c r="TFB2446" s="62"/>
      <c r="TFC2446" s="62"/>
      <c r="TFD2446" s="62"/>
      <c r="TFE2446" s="62"/>
      <c r="TFF2446" s="62"/>
      <c r="TFG2446" s="62"/>
      <c r="TFH2446" s="62"/>
      <c r="TFI2446" s="62"/>
      <c r="TFJ2446" s="62"/>
      <c r="TFK2446" s="62"/>
      <c r="TFL2446" s="62"/>
      <c r="TFM2446" s="62"/>
      <c r="TFN2446" s="62"/>
      <c r="TFO2446" s="62"/>
      <c r="TFP2446" s="62"/>
      <c r="TFQ2446" s="62"/>
      <c r="TFR2446" s="62"/>
      <c r="TFS2446" s="62"/>
      <c r="TFT2446" s="62"/>
      <c r="TFU2446" s="62"/>
      <c r="TFV2446" s="62"/>
      <c r="TFW2446" s="62"/>
      <c r="TFX2446" s="62"/>
      <c r="TFY2446" s="62"/>
      <c r="TFZ2446" s="62"/>
      <c r="TGA2446" s="62"/>
      <c r="TGB2446" s="62"/>
      <c r="TGC2446" s="62"/>
      <c r="TGD2446" s="62"/>
      <c r="TGE2446" s="62"/>
      <c r="TGF2446" s="62"/>
      <c r="TGG2446" s="62"/>
      <c r="TGH2446" s="62"/>
      <c r="TGI2446" s="62"/>
      <c r="TGJ2446" s="62"/>
      <c r="TGK2446" s="62"/>
      <c r="TGL2446" s="62"/>
      <c r="TGM2446" s="62"/>
      <c r="TGN2446" s="62"/>
      <c r="TGO2446" s="62"/>
      <c r="TGP2446" s="62"/>
      <c r="TGQ2446" s="62"/>
      <c r="TGR2446" s="62"/>
      <c r="TGS2446" s="62"/>
      <c r="TGT2446" s="62"/>
      <c r="TGU2446" s="62"/>
      <c r="TGV2446" s="62"/>
      <c r="TGW2446" s="62"/>
      <c r="TGX2446" s="62"/>
      <c r="TGY2446" s="62"/>
      <c r="TGZ2446" s="62"/>
      <c r="THA2446" s="62"/>
      <c r="THB2446" s="62"/>
      <c r="THC2446" s="62"/>
      <c r="THD2446" s="62"/>
      <c r="THE2446" s="62"/>
      <c r="THF2446" s="62"/>
      <c r="THG2446" s="62"/>
      <c r="THH2446" s="62"/>
      <c r="THI2446" s="62"/>
      <c r="THJ2446" s="62"/>
      <c r="THK2446" s="62"/>
      <c r="THL2446" s="62"/>
      <c r="THM2446" s="62"/>
      <c r="THN2446" s="62"/>
      <c r="THO2446" s="62"/>
      <c r="THP2446" s="62"/>
      <c r="THQ2446" s="62"/>
      <c r="THR2446" s="62"/>
      <c r="THS2446" s="62"/>
      <c r="THT2446" s="62"/>
      <c r="THU2446" s="62"/>
      <c r="THV2446" s="62"/>
      <c r="THW2446" s="62"/>
      <c r="THX2446" s="62"/>
      <c r="THY2446" s="62"/>
      <c r="THZ2446" s="62"/>
      <c r="TIA2446" s="62"/>
      <c r="TIB2446" s="62"/>
      <c r="TIC2446" s="62"/>
      <c r="TID2446" s="62"/>
      <c r="TIE2446" s="62"/>
      <c r="TIF2446" s="62"/>
      <c r="TIG2446" s="62"/>
      <c r="TIH2446" s="62"/>
      <c r="TII2446" s="62"/>
      <c r="TIJ2446" s="62"/>
      <c r="TIK2446" s="62"/>
      <c r="TIL2446" s="62"/>
      <c r="TIM2446" s="62"/>
      <c r="TIN2446" s="62"/>
      <c r="TIO2446" s="62"/>
      <c r="TIP2446" s="62"/>
      <c r="TIQ2446" s="62"/>
      <c r="TIR2446" s="62"/>
      <c r="TIS2446" s="62"/>
      <c r="TIT2446" s="62"/>
      <c r="TIU2446" s="62"/>
      <c r="TIV2446" s="62"/>
      <c r="TIW2446" s="62"/>
      <c r="TIX2446" s="62"/>
      <c r="TIY2446" s="62"/>
      <c r="TIZ2446" s="62"/>
      <c r="TJA2446" s="62"/>
      <c r="TJB2446" s="62"/>
      <c r="TJC2446" s="62"/>
      <c r="TJD2446" s="62"/>
      <c r="TJE2446" s="62"/>
      <c r="TJF2446" s="62"/>
      <c r="TJG2446" s="62"/>
      <c r="TJH2446" s="62"/>
      <c r="TJI2446" s="62"/>
      <c r="TJJ2446" s="62"/>
      <c r="TJK2446" s="62"/>
      <c r="TJL2446" s="62"/>
      <c r="TJM2446" s="62"/>
      <c r="TJN2446" s="62"/>
      <c r="TJO2446" s="62"/>
      <c r="TJP2446" s="62"/>
      <c r="TJQ2446" s="62"/>
      <c r="TJR2446" s="62"/>
      <c r="TJS2446" s="62"/>
      <c r="TJT2446" s="62"/>
      <c r="TJU2446" s="62"/>
      <c r="TJV2446" s="62"/>
      <c r="TJW2446" s="62"/>
      <c r="TJX2446" s="62"/>
      <c r="TJY2446" s="62"/>
      <c r="TJZ2446" s="62"/>
      <c r="TKA2446" s="62"/>
      <c r="TKB2446" s="62"/>
      <c r="TKC2446" s="62"/>
      <c r="TKD2446" s="62"/>
      <c r="TKE2446" s="62"/>
      <c r="TKF2446" s="62"/>
      <c r="TKG2446" s="62"/>
      <c r="TKH2446" s="62"/>
      <c r="TKI2446" s="62"/>
      <c r="TKJ2446" s="62"/>
      <c r="TKK2446" s="62"/>
      <c r="TKL2446" s="62"/>
      <c r="TKM2446" s="62"/>
      <c r="TKN2446" s="62"/>
      <c r="TKO2446" s="62"/>
      <c r="TKP2446" s="62"/>
      <c r="TKQ2446" s="62"/>
      <c r="TKR2446" s="62"/>
      <c r="TKS2446" s="62"/>
      <c r="TKT2446" s="62"/>
      <c r="TKU2446" s="62"/>
      <c r="TKV2446" s="62"/>
      <c r="TKW2446" s="62"/>
      <c r="TKX2446" s="62"/>
      <c r="TKY2446" s="62"/>
      <c r="TKZ2446" s="62"/>
      <c r="TLA2446" s="62"/>
      <c r="TLB2446" s="62"/>
      <c r="TLC2446" s="62"/>
      <c r="TLD2446" s="62"/>
      <c r="TLE2446" s="62"/>
      <c r="TLF2446" s="62"/>
      <c r="TLG2446" s="62"/>
      <c r="TLH2446" s="62"/>
      <c r="TLI2446" s="62"/>
      <c r="TLJ2446" s="62"/>
      <c r="TLK2446" s="62"/>
      <c r="TLL2446" s="62"/>
      <c r="TLM2446" s="62"/>
      <c r="TLN2446" s="62"/>
      <c r="TLO2446" s="62"/>
      <c r="TLP2446" s="62"/>
      <c r="TLQ2446" s="62"/>
      <c r="TLR2446" s="62"/>
      <c r="TLS2446" s="62"/>
      <c r="TLT2446" s="62"/>
      <c r="TLU2446" s="62"/>
      <c r="TLV2446" s="62"/>
      <c r="TLW2446" s="62"/>
      <c r="TLX2446" s="62"/>
      <c r="TLY2446" s="62"/>
      <c r="TLZ2446" s="62"/>
      <c r="TMA2446" s="62"/>
      <c r="TMB2446" s="62"/>
      <c r="TMC2446" s="62"/>
      <c r="TMD2446" s="62"/>
      <c r="TME2446" s="62"/>
      <c r="TMF2446" s="62"/>
      <c r="TMG2446" s="62"/>
      <c r="TMH2446" s="62"/>
      <c r="TMI2446" s="62"/>
      <c r="TMJ2446" s="62"/>
      <c r="TMK2446" s="62"/>
      <c r="TML2446" s="62"/>
      <c r="TMM2446" s="62"/>
      <c r="TMN2446" s="62"/>
      <c r="TMO2446" s="62"/>
      <c r="TMP2446" s="62"/>
      <c r="TMQ2446" s="62"/>
      <c r="TMR2446" s="62"/>
      <c r="TMS2446" s="62"/>
      <c r="TMT2446" s="62"/>
      <c r="TMU2446" s="62"/>
      <c r="TMV2446" s="62"/>
      <c r="TMW2446" s="62"/>
      <c r="TMX2446" s="62"/>
      <c r="TMY2446" s="62"/>
      <c r="TMZ2446" s="62"/>
      <c r="TNA2446" s="62"/>
      <c r="TNB2446" s="62"/>
      <c r="TNC2446" s="62"/>
      <c r="TND2446" s="62"/>
      <c r="TNE2446" s="62"/>
      <c r="TNF2446" s="62"/>
      <c r="TNG2446" s="62"/>
      <c r="TNH2446" s="62"/>
      <c r="TNI2446" s="62"/>
      <c r="TNJ2446" s="62"/>
      <c r="TNK2446" s="62"/>
      <c r="TNL2446" s="62"/>
      <c r="TNM2446" s="62"/>
      <c r="TNN2446" s="62"/>
      <c r="TNO2446" s="62"/>
      <c r="TNP2446" s="62"/>
      <c r="TNQ2446" s="62"/>
      <c r="TNR2446" s="62"/>
      <c r="TNS2446" s="62"/>
      <c r="TNT2446" s="62"/>
      <c r="TNU2446" s="62"/>
      <c r="TNV2446" s="62"/>
      <c r="TNW2446" s="62"/>
      <c r="TNX2446" s="62"/>
      <c r="TNY2446" s="62"/>
      <c r="TNZ2446" s="62"/>
      <c r="TOA2446" s="62"/>
      <c r="TOB2446" s="62"/>
      <c r="TOC2446" s="62"/>
      <c r="TOD2446" s="62"/>
      <c r="TOE2446" s="62"/>
      <c r="TOF2446" s="62"/>
      <c r="TOG2446" s="62"/>
      <c r="TOH2446" s="62"/>
      <c r="TOI2446" s="62"/>
      <c r="TOJ2446" s="62"/>
      <c r="TOK2446" s="62"/>
      <c r="TOL2446" s="62"/>
      <c r="TOM2446" s="62"/>
      <c r="TON2446" s="62"/>
      <c r="TOO2446" s="62"/>
      <c r="TOP2446" s="62"/>
      <c r="TOQ2446" s="62"/>
      <c r="TOR2446" s="62"/>
      <c r="TOS2446" s="62"/>
      <c r="TOT2446" s="62"/>
      <c r="TOU2446" s="62"/>
      <c r="TOV2446" s="62"/>
      <c r="TOW2446" s="62"/>
      <c r="TOX2446" s="62"/>
      <c r="TOY2446" s="62"/>
      <c r="TOZ2446" s="62"/>
      <c r="TPA2446" s="62"/>
      <c r="TPB2446" s="62"/>
      <c r="TPC2446" s="62"/>
      <c r="TPD2446" s="62"/>
      <c r="TPE2446" s="62"/>
      <c r="TPF2446" s="62"/>
      <c r="TPG2446" s="62"/>
      <c r="TPH2446" s="62"/>
      <c r="TPI2446" s="62"/>
      <c r="TPJ2446" s="62"/>
      <c r="TPK2446" s="62"/>
      <c r="TPL2446" s="62"/>
      <c r="TPM2446" s="62"/>
      <c r="TPN2446" s="62"/>
      <c r="TPO2446" s="62"/>
      <c r="TPP2446" s="62"/>
      <c r="TPQ2446" s="62"/>
      <c r="TPR2446" s="62"/>
      <c r="TPS2446" s="62"/>
      <c r="TPT2446" s="62"/>
      <c r="TPU2446" s="62"/>
      <c r="TPV2446" s="62"/>
      <c r="TPW2446" s="62"/>
      <c r="TPX2446" s="62"/>
      <c r="TPY2446" s="62"/>
      <c r="TPZ2446" s="62"/>
      <c r="TQA2446" s="62"/>
      <c r="TQB2446" s="62"/>
      <c r="TQC2446" s="62"/>
      <c r="TQD2446" s="62"/>
      <c r="TQE2446" s="62"/>
      <c r="TQF2446" s="62"/>
      <c r="TQG2446" s="62"/>
      <c r="TQH2446" s="62"/>
      <c r="TQI2446" s="62"/>
      <c r="TQJ2446" s="62"/>
      <c r="TQK2446" s="62"/>
      <c r="TQL2446" s="62"/>
      <c r="TQM2446" s="62"/>
      <c r="TQN2446" s="62"/>
      <c r="TQO2446" s="62"/>
      <c r="TQP2446" s="62"/>
      <c r="TQQ2446" s="62"/>
      <c r="TQR2446" s="62"/>
      <c r="TQS2446" s="62"/>
      <c r="TQT2446" s="62"/>
      <c r="TQU2446" s="62"/>
      <c r="TQV2446" s="62"/>
      <c r="TQW2446" s="62"/>
      <c r="TQX2446" s="62"/>
      <c r="TQY2446" s="62"/>
      <c r="TQZ2446" s="62"/>
      <c r="TRA2446" s="62"/>
      <c r="TRB2446" s="62"/>
      <c r="TRC2446" s="62"/>
      <c r="TRD2446" s="62"/>
      <c r="TRE2446" s="62"/>
      <c r="TRF2446" s="62"/>
      <c r="TRG2446" s="62"/>
      <c r="TRH2446" s="62"/>
      <c r="TRI2446" s="62"/>
      <c r="TRJ2446" s="62"/>
      <c r="TRK2446" s="62"/>
      <c r="TRL2446" s="62"/>
      <c r="TRM2446" s="62"/>
      <c r="TRN2446" s="62"/>
      <c r="TRO2446" s="62"/>
      <c r="TRP2446" s="62"/>
      <c r="TRQ2446" s="62"/>
      <c r="TRR2446" s="62"/>
      <c r="TRS2446" s="62"/>
      <c r="TRT2446" s="62"/>
      <c r="TRU2446" s="62"/>
      <c r="TRV2446" s="62"/>
      <c r="TRW2446" s="62"/>
      <c r="TRX2446" s="62"/>
      <c r="TRY2446" s="62"/>
      <c r="TRZ2446" s="62"/>
      <c r="TSA2446" s="62"/>
      <c r="TSB2446" s="62"/>
      <c r="TSC2446" s="62"/>
      <c r="TSD2446" s="62"/>
      <c r="TSE2446" s="62"/>
      <c r="TSF2446" s="62"/>
      <c r="TSG2446" s="62"/>
      <c r="TSH2446" s="62"/>
      <c r="TSI2446" s="62"/>
      <c r="TSJ2446" s="62"/>
      <c r="TSK2446" s="62"/>
      <c r="TSL2446" s="62"/>
      <c r="TSM2446" s="62"/>
      <c r="TSN2446" s="62"/>
      <c r="TSO2446" s="62"/>
      <c r="TSP2446" s="62"/>
      <c r="TSQ2446" s="62"/>
      <c r="TSR2446" s="62"/>
      <c r="TSS2446" s="62"/>
      <c r="TST2446" s="62"/>
      <c r="TSU2446" s="62"/>
      <c r="TSV2446" s="62"/>
      <c r="TSW2446" s="62"/>
      <c r="TSX2446" s="62"/>
      <c r="TSY2446" s="62"/>
      <c r="TSZ2446" s="62"/>
      <c r="TTA2446" s="62"/>
      <c r="TTB2446" s="62"/>
      <c r="TTC2446" s="62"/>
      <c r="TTD2446" s="62"/>
      <c r="TTE2446" s="62"/>
      <c r="TTF2446" s="62"/>
      <c r="TTG2446" s="62"/>
      <c r="TTH2446" s="62"/>
      <c r="TTI2446" s="62"/>
      <c r="TTJ2446" s="62"/>
      <c r="TTK2446" s="62"/>
      <c r="TTL2446" s="62"/>
      <c r="TTM2446" s="62"/>
      <c r="TTN2446" s="62"/>
      <c r="TTO2446" s="62"/>
      <c r="TTP2446" s="62"/>
      <c r="TTQ2446" s="62"/>
      <c r="TTR2446" s="62"/>
      <c r="TTS2446" s="62"/>
      <c r="TTT2446" s="62"/>
      <c r="TTU2446" s="62"/>
      <c r="TTV2446" s="62"/>
      <c r="TTW2446" s="62"/>
      <c r="TTX2446" s="62"/>
      <c r="TTY2446" s="62"/>
      <c r="TTZ2446" s="62"/>
      <c r="TUA2446" s="62"/>
      <c r="TUB2446" s="62"/>
      <c r="TUC2446" s="62"/>
      <c r="TUD2446" s="62"/>
      <c r="TUE2446" s="62"/>
      <c r="TUF2446" s="62"/>
      <c r="TUG2446" s="62"/>
      <c r="TUH2446" s="62"/>
      <c r="TUI2446" s="62"/>
      <c r="TUJ2446" s="62"/>
      <c r="TUK2446" s="62"/>
      <c r="TUL2446" s="62"/>
      <c r="TUM2446" s="62"/>
      <c r="TUN2446" s="62"/>
      <c r="TUO2446" s="62"/>
      <c r="TUP2446" s="62"/>
      <c r="TUQ2446" s="62"/>
      <c r="TUR2446" s="62"/>
      <c r="TUS2446" s="62"/>
      <c r="TUT2446" s="62"/>
      <c r="TUU2446" s="62"/>
      <c r="TUV2446" s="62"/>
      <c r="TUW2446" s="62"/>
      <c r="TUX2446" s="62"/>
      <c r="TUY2446" s="62"/>
      <c r="TUZ2446" s="62"/>
      <c r="TVA2446" s="62"/>
      <c r="TVB2446" s="62"/>
      <c r="TVC2446" s="62"/>
      <c r="TVD2446" s="62"/>
      <c r="TVE2446" s="62"/>
      <c r="TVF2446" s="62"/>
      <c r="TVG2446" s="62"/>
      <c r="TVH2446" s="62"/>
      <c r="TVI2446" s="62"/>
      <c r="TVJ2446" s="62"/>
      <c r="TVK2446" s="62"/>
      <c r="TVL2446" s="62"/>
      <c r="TVM2446" s="62"/>
      <c r="TVN2446" s="62"/>
      <c r="TVO2446" s="62"/>
      <c r="TVP2446" s="62"/>
      <c r="TVQ2446" s="62"/>
      <c r="TVR2446" s="62"/>
      <c r="TVS2446" s="62"/>
      <c r="TVT2446" s="62"/>
      <c r="TVU2446" s="62"/>
      <c r="TVV2446" s="62"/>
      <c r="TVW2446" s="62"/>
      <c r="TVX2446" s="62"/>
      <c r="TVY2446" s="62"/>
      <c r="TVZ2446" s="62"/>
      <c r="TWA2446" s="62"/>
      <c r="TWB2446" s="62"/>
      <c r="TWC2446" s="62"/>
      <c r="TWD2446" s="62"/>
      <c r="TWE2446" s="62"/>
      <c r="TWF2446" s="62"/>
      <c r="TWG2446" s="62"/>
      <c r="TWH2446" s="62"/>
      <c r="TWI2446" s="62"/>
      <c r="TWJ2446" s="62"/>
      <c r="TWK2446" s="62"/>
      <c r="TWL2446" s="62"/>
      <c r="TWM2446" s="62"/>
      <c r="TWN2446" s="62"/>
      <c r="TWO2446" s="62"/>
      <c r="TWP2446" s="62"/>
      <c r="TWQ2446" s="62"/>
      <c r="TWR2446" s="62"/>
      <c r="TWS2446" s="62"/>
      <c r="TWT2446" s="62"/>
      <c r="TWU2446" s="62"/>
      <c r="TWV2446" s="62"/>
      <c r="TWW2446" s="62"/>
      <c r="TWX2446" s="62"/>
      <c r="TWY2446" s="62"/>
      <c r="TWZ2446" s="62"/>
      <c r="TXA2446" s="62"/>
      <c r="TXB2446" s="62"/>
      <c r="TXC2446" s="62"/>
      <c r="TXD2446" s="62"/>
      <c r="TXE2446" s="62"/>
      <c r="TXF2446" s="62"/>
      <c r="TXG2446" s="62"/>
      <c r="TXH2446" s="62"/>
      <c r="TXI2446" s="62"/>
      <c r="TXJ2446" s="62"/>
      <c r="TXK2446" s="62"/>
      <c r="TXL2446" s="62"/>
      <c r="TXM2446" s="62"/>
      <c r="TXN2446" s="62"/>
      <c r="TXO2446" s="62"/>
      <c r="TXP2446" s="62"/>
      <c r="TXQ2446" s="62"/>
      <c r="TXR2446" s="62"/>
      <c r="TXS2446" s="62"/>
      <c r="TXT2446" s="62"/>
      <c r="TXU2446" s="62"/>
      <c r="TXV2446" s="62"/>
      <c r="TXW2446" s="62"/>
      <c r="TXX2446" s="62"/>
      <c r="TXY2446" s="62"/>
      <c r="TXZ2446" s="62"/>
      <c r="TYA2446" s="62"/>
      <c r="TYB2446" s="62"/>
      <c r="TYC2446" s="62"/>
      <c r="TYD2446" s="62"/>
      <c r="TYE2446" s="62"/>
      <c r="TYF2446" s="62"/>
      <c r="TYG2446" s="62"/>
      <c r="TYH2446" s="62"/>
      <c r="TYI2446" s="62"/>
      <c r="TYJ2446" s="62"/>
      <c r="TYK2446" s="62"/>
      <c r="TYL2446" s="62"/>
      <c r="TYM2446" s="62"/>
      <c r="TYN2446" s="62"/>
      <c r="TYO2446" s="62"/>
      <c r="TYP2446" s="62"/>
      <c r="TYQ2446" s="62"/>
      <c r="TYR2446" s="62"/>
      <c r="TYS2446" s="62"/>
      <c r="TYT2446" s="62"/>
      <c r="TYU2446" s="62"/>
      <c r="TYV2446" s="62"/>
      <c r="TYW2446" s="62"/>
      <c r="TYX2446" s="62"/>
      <c r="TYY2446" s="62"/>
      <c r="TYZ2446" s="62"/>
      <c r="TZA2446" s="62"/>
      <c r="TZB2446" s="62"/>
      <c r="TZC2446" s="62"/>
      <c r="TZD2446" s="62"/>
      <c r="TZE2446" s="62"/>
      <c r="TZF2446" s="62"/>
      <c r="TZG2446" s="62"/>
      <c r="TZH2446" s="62"/>
      <c r="TZI2446" s="62"/>
      <c r="TZJ2446" s="62"/>
      <c r="TZK2446" s="62"/>
      <c r="TZL2446" s="62"/>
      <c r="TZM2446" s="62"/>
      <c r="TZN2446" s="62"/>
      <c r="TZO2446" s="62"/>
      <c r="TZP2446" s="62"/>
      <c r="TZQ2446" s="62"/>
      <c r="TZR2446" s="62"/>
      <c r="TZS2446" s="62"/>
      <c r="TZT2446" s="62"/>
      <c r="TZU2446" s="62"/>
      <c r="TZV2446" s="62"/>
      <c r="TZW2446" s="62"/>
      <c r="TZX2446" s="62"/>
      <c r="TZY2446" s="62"/>
      <c r="TZZ2446" s="62"/>
      <c r="UAA2446" s="62"/>
      <c r="UAB2446" s="62"/>
      <c r="UAC2446" s="62"/>
      <c r="UAD2446" s="62"/>
      <c r="UAE2446" s="62"/>
      <c r="UAF2446" s="62"/>
      <c r="UAG2446" s="62"/>
      <c r="UAH2446" s="62"/>
      <c r="UAI2446" s="62"/>
      <c r="UAJ2446" s="62"/>
      <c r="UAK2446" s="62"/>
      <c r="UAL2446" s="62"/>
      <c r="UAM2446" s="62"/>
      <c r="UAN2446" s="62"/>
      <c r="UAO2446" s="62"/>
      <c r="UAP2446" s="62"/>
      <c r="UAQ2446" s="62"/>
      <c r="UAR2446" s="62"/>
      <c r="UAS2446" s="62"/>
      <c r="UAT2446" s="62"/>
      <c r="UAU2446" s="62"/>
      <c r="UAV2446" s="62"/>
      <c r="UAW2446" s="62"/>
      <c r="UAX2446" s="62"/>
      <c r="UAY2446" s="62"/>
      <c r="UAZ2446" s="62"/>
      <c r="UBA2446" s="62"/>
      <c r="UBB2446" s="62"/>
      <c r="UBC2446" s="62"/>
      <c r="UBD2446" s="62"/>
      <c r="UBE2446" s="62"/>
      <c r="UBF2446" s="62"/>
      <c r="UBG2446" s="62"/>
      <c r="UBH2446" s="62"/>
      <c r="UBI2446" s="62"/>
      <c r="UBJ2446" s="62"/>
      <c r="UBK2446" s="62"/>
      <c r="UBL2446" s="62"/>
      <c r="UBM2446" s="62"/>
      <c r="UBN2446" s="62"/>
      <c r="UBO2446" s="62"/>
      <c r="UBP2446" s="62"/>
      <c r="UBQ2446" s="62"/>
      <c r="UBR2446" s="62"/>
      <c r="UBS2446" s="62"/>
      <c r="UBT2446" s="62"/>
      <c r="UBU2446" s="62"/>
      <c r="UBV2446" s="62"/>
      <c r="UBW2446" s="62"/>
      <c r="UBX2446" s="62"/>
      <c r="UBY2446" s="62"/>
      <c r="UBZ2446" s="62"/>
      <c r="UCA2446" s="62"/>
      <c r="UCB2446" s="62"/>
      <c r="UCC2446" s="62"/>
      <c r="UCD2446" s="62"/>
      <c r="UCE2446" s="62"/>
      <c r="UCF2446" s="62"/>
      <c r="UCG2446" s="62"/>
      <c r="UCH2446" s="62"/>
      <c r="UCI2446" s="62"/>
      <c r="UCJ2446" s="62"/>
      <c r="UCK2446" s="62"/>
      <c r="UCL2446" s="62"/>
      <c r="UCM2446" s="62"/>
      <c r="UCN2446" s="62"/>
      <c r="UCO2446" s="62"/>
      <c r="UCP2446" s="62"/>
      <c r="UCQ2446" s="62"/>
      <c r="UCR2446" s="62"/>
      <c r="UCS2446" s="62"/>
      <c r="UCT2446" s="62"/>
      <c r="UCU2446" s="62"/>
      <c r="UCV2446" s="62"/>
      <c r="UCW2446" s="62"/>
      <c r="UCX2446" s="62"/>
      <c r="UCY2446" s="62"/>
      <c r="UCZ2446" s="62"/>
      <c r="UDA2446" s="62"/>
      <c r="UDB2446" s="62"/>
      <c r="UDC2446" s="62"/>
      <c r="UDD2446" s="62"/>
      <c r="UDE2446" s="62"/>
      <c r="UDF2446" s="62"/>
      <c r="UDG2446" s="62"/>
      <c r="UDH2446" s="62"/>
      <c r="UDI2446" s="62"/>
      <c r="UDJ2446" s="62"/>
      <c r="UDK2446" s="62"/>
      <c r="UDL2446" s="62"/>
      <c r="UDM2446" s="62"/>
      <c r="UDN2446" s="62"/>
      <c r="UDO2446" s="62"/>
      <c r="UDP2446" s="62"/>
      <c r="UDQ2446" s="62"/>
      <c r="UDR2446" s="62"/>
      <c r="UDS2446" s="62"/>
      <c r="UDT2446" s="62"/>
      <c r="UDU2446" s="62"/>
      <c r="UDV2446" s="62"/>
      <c r="UDW2446" s="62"/>
      <c r="UDX2446" s="62"/>
      <c r="UDY2446" s="62"/>
      <c r="UDZ2446" s="62"/>
      <c r="UEA2446" s="62"/>
      <c r="UEB2446" s="62"/>
      <c r="UEC2446" s="62"/>
      <c r="UED2446" s="62"/>
      <c r="UEE2446" s="62"/>
      <c r="UEF2446" s="62"/>
      <c r="UEG2446" s="62"/>
      <c r="UEH2446" s="62"/>
      <c r="UEI2446" s="62"/>
      <c r="UEJ2446" s="62"/>
      <c r="UEK2446" s="62"/>
      <c r="UEL2446" s="62"/>
      <c r="UEM2446" s="62"/>
      <c r="UEN2446" s="62"/>
      <c r="UEO2446" s="62"/>
      <c r="UEP2446" s="62"/>
      <c r="UEQ2446" s="62"/>
      <c r="UER2446" s="62"/>
      <c r="UES2446" s="62"/>
      <c r="UET2446" s="62"/>
      <c r="UEU2446" s="62"/>
      <c r="UEV2446" s="62"/>
      <c r="UEW2446" s="62"/>
      <c r="UEX2446" s="62"/>
      <c r="UEY2446" s="62"/>
      <c r="UEZ2446" s="62"/>
      <c r="UFA2446" s="62"/>
      <c r="UFB2446" s="62"/>
      <c r="UFC2446" s="62"/>
      <c r="UFD2446" s="62"/>
      <c r="UFE2446" s="62"/>
      <c r="UFF2446" s="62"/>
      <c r="UFG2446" s="62"/>
      <c r="UFH2446" s="62"/>
      <c r="UFI2446" s="62"/>
      <c r="UFJ2446" s="62"/>
      <c r="UFK2446" s="62"/>
      <c r="UFL2446" s="62"/>
      <c r="UFM2446" s="62"/>
      <c r="UFN2446" s="62"/>
      <c r="UFO2446" s="62"/>
      <c r="UFP2446" s="62"/>
      <c r="UFQ2446" s="62"/>
      <c r="UFR2446" s="62"/>
      <c r="UFS2446" s="62"/>
      <c r="UFT2446" s="62"/>
      <c r="UFU2446" s="62"/>
      <c r="UFV2446" s="62"/>
      <c r="UFW2446" s="62"/>
      <c r="UFX2446" s="62"/>
      <c r="UFY2446" s="62"/>
      <c r="UFZ2446" s="62"/>
      <c r="UGA2446" s="62"/>
      <c r="UGB2446" s="62"/>
      <c r="UGC2446" s="62"/>
      <c r="UGD2446" s="62"/>
      <c r="UGE2446" s="62"/>
      <c r="UGF2446" s="62"/>
      <c r="UGG2446" s="62"/>
      <c r="UGH2446" s="62"/>
      <c r="UGI2446" s="62"/>
      <c r="UGJ2446" s="62"/>
      <c r="UGK2446" s="62"/>
      <c r="UGL2446" s="62"/>
      <c r="UGM2446" s="62"/>
      <c r="UGN2446" s="62"/>
      <c r="UGO2446" s="62"/>
      <c r="UGP2446" s="62"/>
      <c r="UGQ2446" s="62"/>
      <c r="UGR2446" s="62"/>
      <c r="UGS2446" s="62"/>
      <c r="UGT2446" s="62"/>
      <c r="UGU2446" s="62"/>
      <c r="UGV2446" s="62"/>
      <c r="UGW2446" s="62"/>
      <c r="UGX2446" s="62"/>
      <c r="UGY2446" s="62"/>
      <c r="UGZ2446" s="62"/>
      <c r="UHA2446" s="62"/>
      <c r="UHB2446" s="62"/>
      <c r="UHC2446" s="62"/>
      <c r="UHD2446" s="62"/>
      <c r="UHE2446" s="62"/>
      <c r="UHF2446" s="62"/>
      <c r="UHG2446" s="62"/>
      <c r="UHH2446" s="62"/>
      <c r="UHI2446" s="62"/>
      <c r="UHJ2446" s="62"/>
      <c r="UHK2446" s="62"/>
      <c r="UHL2446" s="62"/>
      <c r="UHM2446" s="62"/>
      <c r="UHN2446" s="62"/>
      <c r="UHO2446" s="62"/>
      <c r="UHP2446" s="62"/>
      <c r="UHQ2446" s="62"/>
      <c r="UHR2446" s="62"/>
      <c r="UHS2446" s="62"/>
      <c r="UHT2446" s="62"/>
      <c r="UHU2446" s="62"/>
      <c r="UHV2446" s="62"/>
      <c r="UHW2446" s="62"/>
      <c r="UHX2446" s="62"/>
      <c r="UHY2446" s="62"/>
      <c r="UHZ2446" s="62"/>
      <c r="UIA2446" s="62"/>
      <c r="UIB2446" s="62"/>
      <c r="UIC2446" s="62"/>
      <c r="UID2446" s="62"/>
      <c r="UIE2446" s="62"/>
      <c r="UIF2446" s="62"/>
      <c r="UIG2446" s="62"/>
      <c r="UIH2446" s="62"/>
      <c r="UII2446" s="62"/>
      <c r="UIJ2446" s="62"/>
      <c r="UIK2446" s="62"/>
      <c r="UIL2446" s="62"/>
      <c r="UIM2446" s="62"/>
      <c r="UIN2446" s="62"/>
      <c r="UIO2446" s="62"/>
      <c r="UIP2446" s="62"/>
      <c r="UIQ2446" s="62"/>
      <c r="UIR2446" s="62"/>
      <c r="UIS2446" s="62"/>
      <c r="UIT2446" s="62"/>
      <c r="UIU2446" s="62"/>
      <c r="UIV2446" s="62"/>
      <c r="UIW2446" s="62"/>
      <c r="UIX2446" s="62"/>
      <c r="UIY2446" s="62"/>
      <c r="UIZ2446" s="62"/>
      <c r="UJA2446" s="62"/>
      <c r="UJB2446" s="62"/>
      <c r="UJC2446" s="62"/>
      <c r="UJD2446" s="62"/>
      <c r="UJE2446" s="62"/>
      <c r="UJF2446" s="62"/>
      <c r="UJG2446" s="62"/>
      <c r="UJH2446" s="62"/>
      <c r="UJI2446" s="62"/>
      <c r="UJJ2446" s="62"/>
      <c r="UJK2446" s="62"/>
      <c r="UJL2446" s="62"/>
      <c r="UJM2446" s="62"/>
      <c r="UJN2446" s="62"/>
      <c r="UJO2446" s="62"/>
      <c r="UJP2446" s="62"/>
      <c r="UJQ2446" s="62"/>
      <c r="UJR2446" s="62"/>
      <c r="UJS2446" s="62"/>
      <c r="UJT2446" s="62"/>
      <c r="UJU2446" s="62"/>
      <c r="UJV2446" s="62"/>
      <c r="UJW2446" s="62"/>
      <c r="UJX2446" s="62"/>
      <c r="UJY2446" s="62"/>
      <c r="UJZ2446" s="62"/>
      <c r="UKA2446" s="62"/>
      <c r="UKB2446" s="62"/>
      <c r="UKC2446" s="62"/>
      <c r="UKD2446" s="62"/>
      <c r="UKE2446" s="62"/>
      <c r="UKF2446" s="62"/>
      <c r="UKG2446" s="62"/>
      <c r="UKH2446" s="62"/>
      <c r="UKI2446" s="62"/>
      <c r="UKJ2446" s="62"/>
      <c r="UKK2446" s="62"/>
      <c r="UKL2446" s="62"/>
      <c r="UKM2446" s="62"/>
      <c r="UKN2446" s="62"/>
      <c r="UKO2446" s="62"/>
      <c r="UKP2446" s="62"/>
      <c r="UKQ2446" s="62"/>
      <c r="UKR2446" s="62"/>
      <c r="UKS2446" s="62"/>
      <c r="UKT2446" s="62"/>
      <c r="UKU2446" s="62"/>
      <c r="UKV2446" s="62"/>
      <c r="UKW2446" s="62"/>
      <c r="UKX2446" s="62"/>
      <c r="UKY2446" s="62"/>
      <c r="UKZ2446" s="62"/>
      <c r="ULA2446" s="62"/>
      <c r="ULB2446" s="62"/>
      <c r="ULC2446" s="62"/>
      <c r="ULD2446" s="62"/>
      <c r="ULE2446" s="62"/>
      <c r="ULF2446" s="62"/>
      <c r="ULG2446" s="62"/>
      <c r="ULH2446" s="62"/>
      <c r="ULI2446" s="62"/>
      <c r="ULJ2446" s="62"/>
      <c r="ULK2446" s="62"/>
      <c r="ULL2446" s="62"/>
      <c r="ULM2446" s="62"/>
      <c r="ULN2446" s="62"/>
      <c r="ULO2446" s="62"/>
      <c r="ULP2446" s="62"/>
      <c r="ULQ2446" s="62"/>
      <c r="ULR2446" s="62"/>
      <c r="ULS2446" s="62"/>
      <c r="ULT2446" s="62"/>
      <c r="ULU2446" s="62"/>
      <c r="ULV2446" s="62"/>
      <c r="ULW2446" s="62"/>
      <c r="ULX2446" s="62"/>
      <c r="ULY2446" s="62"/>
      <c r="ULZ2446" s="62"/>
      <c r="UMA2446" s="62"/>
      <c r="UMB2446" s="62"/>
      <c r="UMC2446" s="62"/>
      <c r="UMD2446" s="62"/>
      <c r="UME2446" s="62"/>
      <c r="UMF2446" s="62"/>
      <c r="UMG2446" s="62"/>
      <c r="UMH2446" s="62"/>
      <c r="UMI2446" s="62"/>
      <c r="UMJ2446" s="62"/>
      <c r="UMK2446" s="62"/>
      <c r="UML2446" s="62"/>
      <c r="UMM2446" s="62"/>
      <c r="UMN2446" s="62"/>
      <c r="UMO2446" s="62"/>
      <c r="UMP2446" s="62"/>
      <c r="UMQ2446" s="62"/>
      <c r="UMR2446" s="62"/>
      <c r="UMS2446" s="62"/>
      <c r="UMT2446" s="62"/>
      <c r="UMU2446" s="62"/>
      <c r="UMV2446" s="62"/>
      <c r="UMW2446" s="62"/>
      <c r="UMX2446" s="62"/>
      <c r="UMY2446" s="62"/>
      <c r="UMZ2446" s="62"/>
      <c r="UNA2446" s="62"/>
      <c r="UNB2446" s="62"/>
      <c r="UNC2446" s="62"/>
      <c r="UND2446" s="62"/>
      <c r="UNE2446" s="62"/>
      <c r="UNF2446" s="62"/>
      <c r="UNG2446" s="62"/>
      <c r="UNH2446" s="62"/>
      <c r="UNI2446" s="62"/>
      <c r="UNJ2446" s="62"/>
      <c r="UNK2446" s="62"/>
      <c r="UNL2446" s="62"/>
      <c r="UNM2446" s="62"/>
      <c r="UNN2446" s="62"/>
      <c r="UNO2446" s="62"/>
      <c r="UNP2446" s="62"/>
      <c r="UNQ2446" s="62"/>
      <c r="UNR2446" s="62"/>
      <c r="UNS2446" s="62"/>
      <c r="UNT2446" s="62"/>
      <c r="UNU2446" s="62"/>
      <c r="UNV2446" s="62"/>
      <c r="UNW2446" s="62"/>
      <c r="UNX2446" s="62"/>
      <c r="UNY2446" s="62"/>
      <c r="UNZ2446" s="62"/>
      <c r="UOA2446" s="62"/>
      <c r="UOB2446" s="62"/>
      <c r="UOC2446" s="62"/>
      <c r="UOD2446" s="62"/>
      <c r="UOE2446" s="62"/>
      <c r="UOF2446" s="62"/>
      <c r="UOG2446" s="62"/>
      <c r="UOH2446" s="62"/>
      <c r="UOI2446" s="62"/>
      <c r="UOJ2446" s="62"/>
      <c r="UOK2446" s="62"/>
      <c r="UOL2446" s="62"/>
      <c r="UOM2446" s="62"/>
      <c r="UON2446" s="62"/>
      <c r="UOO2446" s="62"/>
      <c r="UOP2446" s="62"/>
      <c r="UOQ2446" s="62"/>
      <c r="UOR2446" s="62"/>
      <c r="UOS2446" s="62"/>
      <c r="UOT2446" s="62"/>
      <c r="UOU2446" s="62"/>
      <c r="UOV2446" s="62"/>
      <c r="UOW2446" s="62"/>
      <c r="UOX2446" s="62"/>
      <c r="UOY2446" s="62"/>
      <c r="UOZ2446" s="62"/>
      <c r="UPA2446" s="62"/>
      <c r="UPB2446" s="62"/>
      <c r="UPC2446" s="62"/>
      <c r="UPD2446" s="62"/>
      <c r="UPE2446" s="62"/>
      <c r="UPF2446" s="62"/>
      <c r="UPG2446" s="62"/>
      <c r="UPH2446" s="62"/>
      <c r="UPI2446" s="62"/>
      <c r="UPJ2446" s="62"/>
      <c r="UPK2446" s="62"/>
      <c r="UPL2446" s="62"/>
      <c r="UPM2446" s="62"/>
      <c r="UPN2446" s="62"/>
      <c r="UPO2446" s="62"/>
      <c r="UPP2446" s="62"/>
      <c r="UPQ2446" s="62"/>
      <c r="UPR2446" s="62"/>
      <c r="UPS2446" s="62"/>
      <c r="UPT2446" s="62"/>
      <c r="UPU2446" s="62"/>
      <c r="UPV2446" s="62"/>
      <c r="UPW2446" s="62"/>
      <c r="UPX2446" s="62"/>
      <c r="UPY2446" s="62"/>
      <c r="UPZ2446" s="62"/>
      <c r="UQA2446" s="62"/>
      <c r="UQB2446" s="62"/>
      <c r="UQC2446" s="62"/>
      <c r="UQD2446" s="62"/>
      <c r="UQE2446" s="62"/>
      <c r="UQF2446" s="62"/>
      <c r="UQG2446" s="62"/>
      <c r="UQH2446" s="62"/>
      <c r="UQI2446" s="62"/>
      <c r="UQJ2446" s="62"/>
      <c r="UQK2446" s="62"/>
      <c r="UQL2446" s="62"/>
      <c r="UQM2446" s="62"/>
      <c r="UQN2446" s="62"/>
      <c r="UQO2446" s="62"/>
      <c r="UQP2446" s="62"/>
      <c r="UQQ2446" s="62"/>
      <c r="UQR2446" s="62"/>
      <c r="UQS2446" s="62"/>
      <c r="UQT2446" s="62"/>
      <c r="UQU2446" s="62"/>
      <c r="UQV2446" s="62"/>
      <c r="UQW2446" s="62"/>
      <c r="UQX2446" s="62"/>
      <c r="UQY2446" s="62"/>
      <c r="UQZ2446" s="62"/>
      <c r="URA2446" s="62"/>
      <c r="URB2446" s="62"/>
      <c r="URC2446" s="62"/>
      <c r="URD2446" s="62"/>
      <c r="URE2446" s="62"/>
      <c r="URF2446" s="62"/>
      <c r="URG2446" s="62"/>
      <c r="URH2446" s="62"/>
      <c r="URI2446" s="62"/>
      <c r="URJ2446" s="62"/>
      <c r="URK2446" s="62"/>
      <c r="URL2446" s="62"/>
      <c r="URM2446" s="62"/>
      <c r="URN2446" s="62"/>
      <c r="URO2446" s="62"/>
      <c r="URP2446" s="62"/>
      <c r="URQ2446" s="62"/>
      <c r="URR2446" s="62"/>
      <c r="URS2446" s="62"/>
      <c r="URT2446" s="62"/>
      <c r="URU2446" s="62"/>
      <c r="URV2446" s="62"/>
      <c r="URW2446" s="62"/>
      <c r="URX2446" s="62"/>
      <c r="URY2446" s="62"/>
      <c r="URZ2446" s="62"/>
      <c r="USA2446" s="62"/>
      <c r="USB2446" s="62"/>
      <c r="USC2446" s="62"/>
      <c r="USD2446" s="62"/>
      <c r="USE2446" s="62"/>
      <c r="USF2446" s="62"/>
      <c r="USG2446" s="62"/>
      <c r="USH2446" s="62"/>
      <c r="USI2446" s="62"/>
      <c r="USJ2446" s="62"/>
      <c r="USK2446" s="62"/>
      <c r="USL2446" s="62"/>
      <c r="USM2446" s="62"/>
      <c r="USN2446" s="62"/>
      <c r="USO2446" s="62"/>
      <c r="USP2446" s="62"/>
      <c r="USQ2446" s="62"/>
      <c r="USR2446" s="62"/>
      <c r="USS2446" s="62"/>
      <c r="UST2446" s="62"/>
      <c r="USU2446" s="62"/>
      <c r="USV2446" s="62"/>
      <c r="USW2446" s="62"/>
      <c r="USX2446" s="62"/>
      <c r="USY2446" s="62"/>
      <c r="USZ2446" s="62"/>
      <c r="UTA2446" s="62"/>
      <c r="UTB2446" s="62"/>
      <c r="UTC2446" s="62"/>
      <c r="UTD2446" s="62"/>
      <c r="UTE2446" s="62"/>
      <c r="UTF2446" s="62"/>
      <c r="UTG2446" s="62"/>
      <c r="UTH2446" s="62"/>
      <c r="UTI2446" s="62"/>
      <c r="UTJ2446" s="62"/>
      <c r="UTK2446" s="62"/>
      <c r="UTL2446" s="62"/>
      <c r="UTM2446" s="62"/>
      <c r="UTN2446" s="62"/>
      <c r="UTO2446" s="62"/>
      <c r="UTP2446" s="62"/>
      <c r="UTQ2446" s="62"/>
      <c r="UTR2446" s="62"/>
      <c r="UTS2446" s="62"/>
      <c r="UTT2446" s="62"/>
      <c r="UTU2446" s="62"/>
      <c r="UTV2446" s="62"/>
      <c r="UTW2446" s="62"/>
      <c r="UTX2446" s="62"/>
      <c r="UTY2446" s="62"/>
      <c r="UTZ2446" s="62"/>
      <c r="UUA2446" s="62"/>
      <c r="UUB2446" s="62"/>
      <c r="UUC2446" s="62"/>
      <c r="UUD2446" s="62"/>
      <c r="UUE2446" s="62"/>
      <c r="UUF2446" s="62"/>
      <c r="UUG2446" s="62"/>
      <c r="UUH2446" s="62"/>
      <c r="UUI2446" s="62"/>
      <c r="UUJ2446" s="62"/>
      <c r="UUK2446" s="62"/>
      <c r="UUL2446" s="62"/>
      <c r="UUM2446" s="62"/>
      <c r="UUN2446" s="62"/>
      <c r="UUO2446" s="62"/>
      <c r="UUP2446" s="62"/>
      <c r="UUQ2446" s="62"/>
      <c r="UUR2446" s="62"/>
      <c r="UUS2446" s="62"/>
      <c r="UUT2446" s="62"/>
      <c r="UUU2446" s="62"/>
      <c r="UUV2446" s="62"/>
      <c r="UUW2446" s="62"/>
      <c r="UUX2446" s="62"/>
      <c r="UUY2446" s="62"/>
      <c r="UUZ2446" s="62"/>
      <c r="UVA2446" s="62"/>
      <c r="UVB2446" s="62"/>
      <c r="UVC2446" s="62"/>
      <c r="UVD2446" s="62"/>
      <c r="UVE2446" s="62"/>
      <c r="UVF2446" s="62"/>
      <c r="UVG2446" s="62"/>
      <c r="UVH2446" s="62"/>
      <c r="UVI2446" s="62"/>
      <c r="UVJ2446" s="62"/>
      <c r="UVK2446" s="62"/>
      <c r="UVL2446" s="62"/>
      <c r="UVM2446" s="62"/>
      <c r="UVN2446" s="62"/>
      <c r="UVO2446" s="62"/>
      <c r="UVP2446" s="62"/>
      <c r="UVQ2446" s="62"/>
      <c r="UVR2446" s="62"/>
      <c r="UVS2446" s="62"/>
      <c r="UVT2446" s="62"/>
      <c r="UVU2446" s="62"/>
      <c r="UVV2446" s="62"/>
      <c r="UVW2446" s="62"/>
      <c r="UVX2446" s="62"/>
      <c r="UVY2446" s="62"/>
      <c r="UVZ2446" s="62"/>
      <c r="UWA2446" s="62"/>
      <c r="UWB2446" s="62"/>
      <c r="UWC2446" s="62"/>
      <c r="UWD2446" s="62"/>
      <c r="UWE2446" s="62"/>
      <c r="UWF2446" s="62"/>
      <c r="UWG2446" s="62"/>
      <c r="UWH2446" s="62"/>
      <c r="UWI2446" s="62"/>
      <c r="UWJ2446" s="62"/>
      <c r="UWK2446" s="62"/>
      <c r="UWL2446" s="62"/>
      <c r="UWM2446" s="62"/>
      <c r="UWN2446" s="62"/>
      <c r="UWO2446" s="62"/>
      <c r="UWP2446" s="62"/>
      <c r="UWQ2446" s="62"/>
      <c r="UWR2446" s="62"/>
      <c r="UWS2446" s="62"/>
      <c r="UWT2446" s="62"/>
      <c r="UWU2446" s="62"/>
      <c r="UWV2446" s="62"/>
      <c r="UWW2446" s="62"/>
      <c r="UWX2446" s="62"/>
      <c r="UWY2446" s="62"/>
      <c r="UWZ2446" s="62"/>
      <c r="UXA2446" s="62"/>
      <c r="UXB2446" s="62"/>
      <c r="UXC2446" s="62"/>
      <c r="UXD2446" s="62"/>
      <c r="UXE2446" s="62"/>
      <c r="UXF2446" s="62"/>
      <c r="UXG2446" s="62"/>
      <c r="UXH2446" s="62"/>
      <c r="UXI2446" s="62"/>
      <c r="UXJ2446" s="62"/>
      <c r="UXK2446" s="62"/>
      <c r="UXL2446" s="62"/>
      <c r="UXM2446" s="62"/>
      <c r="UXN2446" s="62"/>
      <c r="UXO2446" s="62"/>
      <c r="UXP2446" s="62"/>
      <c r="UXQ2446" s="62"/>
      <c r="UXR2446" s="62"/>
      <c r="UXS2446" s="62"/>
      <c r="UXT2446" s="62"/>
      <c r="UXU2446" s="62"/>
      <c r="UXV2446" s="62"/>
      <c r="UXW2446" s="62"/>
      <c r="UXX2446" s="62"/>
      <c r="UXY2446" s="62"/>
      <c r="UXZ2446" s="62"/>
      <c r="UYA2446" s="62"/>
      <c r="UYB2446" s="62"/>
      <c r="UYC2446" s="62"/>
      <c r="UYD2446" s="62"/>
      <c r="UYE2446" s="62"/>
      <c r="UYF2446" s="62"/>
      <c r="UYG2446" s="62"/>
      <c r="UYH2446" s="62"/>
      <c r="UYI2446" s="62"/>
      <c r="UYJ2446" s="62"/>
      <c r="UYK2446" s="62"/>
      <c r="UYL2446" s="62"/>
      <c r="UYM2446" s="62"/>
      <c r="UYN2446" s="62"/>
      <c r="UYO2446" s="62"/>
      <c r="UYP2446" s="62"/>
      <c r="UYQ2446" s="62"/>
      <c r="UYR2446" s="62"/>
      <c r="UYS2446" s="62"/>
      <c r="UYT2446" s="62"/>
      <c r="UYU2446" s="62"/>
      <c r="UYV2446" s="62"/>
      <c r="UYW2446" s="62"/>
      <c r="UYX2446" s="62"/>
      <c r="UYY2446" s="62"/>
      <c r="UYZ2446" s="62"/>
      <c r="UZA2446" s="62"/>
      <c r="UZB2446" s="62"/>
      <c r="UZC2446" s="62"/>
      <c r="UZD2446" s="62"/>
      <c r="UZE2446" s="62"/>
      <c r="UZF2446" s="62"/>
      <c r="UZG2446" s="62"/>
      <c r="UZH2446" s="62"/>
      <c r="UZI2446" s="62"/>
      <c r="UZJ2446" s="62"/>
      <c r="UZK2446" s="62"/>
      <c r="UZL2446" s="62"/>
      <c r="UZM2446" s="62"/>
      <c r="UZN2446" s="62"/>
      <c r="UZO2446" s="62"/>
      <c r="UZP2446" s="62"/>
      <c r="UZQ2446" s="62"/>
      <c r="UZR2446" s="62"/>
      <c r="UZS2446" s="62"/>
      <c r="UZT2446" s="62"/>
      <c r="UZU2446" s="62"/>
      <c r="UZV2446" s="62"/>
      <c r="UZW2446" s="62"/>
      <c r="UZX2446" s="62"/>
      <c r="UZY2446" s="62"/>
      <c r="UZZ2446" s="62"/>
      <c r="VAA2446" s="62"/>
      <c r="VAB2446" s="62"/>
      <c r="VAC2446" s="62"/>
      <c r="VAD2446" s="62"/>
      <c r="VAE2446" s="62"/>
      <c r="VAF2446" s="62"/>
      <c r="VAG2446" s="62"/>
      <c r="VAH2446" s="62"/>
      <c r="VAI2446" s="62"/>
      <c r="VAJ2446" s="62"/>
      <c r="VAK2446" s="62"/>
      <c r="VAL2446" s="62"/>
      <c r="VAM2446" s="62"/>
      <c r="VAN2446" s="62"/>
      <c r="VAO2446" s="62"/>
      <c r="VAP2446" s="62"/>
      <c r="VAQ2446" s="62"/>
      <c r="VAR2446" s="62"/>
      <c r="VAS2446" s="62"/>
      <c r="VAT2446" s="62"/>
      <c r="VAU2446" s="62"/>
      <c r="VAV2446" s="62"/>
      <c r="VAW2446" s="62"/>
      <c r="VAX2446" s="62"/>
      <c r="VAY2446" s="62"/>
      <c r="VAZ2446" s="62"/>
      <c r="VBA2446" s="62"/>
      <c r="VBB2446" s="62"/>
      <c r="VBC2446" s="62"/>
      <c r="VBD2446" s="62"/>
      <c r="VBE2446" s="62"/>
      <c r="VBF2446" s="62"/>
      <c r="VBG2446" s="62"/>
      <c r="VBH2446" s="62"/>
      <c r="VBI2446" s="62"/>
      <c r="VBJ2446" s="62"/>
      <c r="VBK2446" s="62"/>
      <c r="VBL2446" s="62"/>
      <c r="VBM2446" s="62"/>
      <c r="VBN2446" s="62"/>
      <c r="VBO2446" s="62"/>
      <c r="VBP2446" s="62"/>
      <c r="VBQ2446" s="62"/>
      <c r="VBR2446" s="62"/>
      <c r="VBS2446" s="62"/>
      <c r="VBT2446" s="62"/>
      <c r="VBU2446" s="62"/>
      <c r="VBV2446" s="62"/>
      <c r="VBW2446" s="62"/>
      <c r="VBX2446" s="62"/>
      <c r="VBY2446" s="62"/>
      <c r="VBZ2446" s="62"/>
      <c r="VCA2446" s="62"/>
      <c r="VCB2446" s="62"/>
      <c r="VCC2446" s="62"/>
      <c r="VCD2446" s="62"/>
      <c r="VCE2446" s="62"/>
      <c r="VCF2446" s="62"/>
      <c r="VCG2446" s="62"/>
      <c r="VCH2446" s="62"/>
      <c r="VCI2446" s="62"/>
      <c r="VCJ2446" s="62"/>
      <c r="VCK2446" s="62"/>
      <c r="VCL2446" s="62"/>
      <c r="VCM2446" s="62"/>
      <c r="VCN2446" s="62"/>
      <c r="VCO2446" s="62"/>
      <c r="VCP2446" s="62"/>
      <c r="VCQ2446" s="62"/>
      <c r="VCR2446" s="62"/>
      <c r="VCS2446" s="62"/>
      <c r="VCT2446" s="62"/>
      <c r="VCU2446" s="62"/>
      <c r="VCV2446" s="62"/>
      <c r="VCW2446" s="62"/>
      <c r="VCX2446" s="62"/>
      <c r="VCY2446" s="62"/>
      <c r="VCZ2446" s="62"/>
      <c r="VDA2446" s="62"/>
      <c r="VDB2446" s="62"/>
      <c r="VDC2446" s="62"/>
      <c r="VDD2446" s="62"/>
      <c r="VDE2446" s="62"/>
      <c r="VDF2446" s="62"/>
      <c r="VDG2446" s="62"/>
      <c r="VDH2446" s="62"/>
      <c r="VDI2446" s="62"/>
      <c r="VDJ2446" s="62"/>
      <c r="VDK2446" s="62"/>
      <c r="VDL2446" s="62"/>
      <c r="VDM2446" s="62"/>
      <c r="VDN2446" s="62"/>
      <c r="VDO2446" s="62"/>
      <c r="VDP2446" s="62"/>
      <c r="VDQ2446" s="62"/>
      <c r="VDR2446" s="62"/>
      <c r="VDS2446" s="62"/>
      <c r="VDT2446" s="62"/>
      <c r="VDU2446" s="62"/>
      <c r="VDV2446" s="62"/>
      <c r="VDW2446" s="62"/>
      <c r="VDX2446" s="62"/>
      <c r="VDY2446" s="62"/>
      <c r="VDZ2446" s="62"/>
      <c r="VEA2446" s="62"/>
      <c r="VEB2446" s="62"/>
      <c r="VEC2446" s="62"/>
      <c r="VED2446" s="62"/>
      <c r="VEE2446" s="62"/>
      <c r="VEF2446" s="62"/>
      <c r="VEG2446" s="62"/>
      <c r="VEH2446" s="62"/>
      <c r="VEI2446" s="62"/>
      <c r="VEJ2446" s="62"/>
      <c r="VEK2446" s="62"/>
      <c r="VEL2446" s="62"/>
      <c r="VEM2446" s="62"/>
      <c r="VEN2446" s="62"/>
      <c r="VEO2446" s="62"/>
      <c r="VEP2446" s="62"/>
      <c r="VEQ2446" s="62"/>
      <c r="VER2446" s="62"/>
      <c r="VES2446" s="62"/>
      <c r="VET2446" s="62"/>
      <c r="VEU2446" s="62"/>
      <c r="VEV2446" s="62"/>
      <c r="VEW2446" s="62"/>
      <c r="VEX2446" s="62"/>
      <c r="VEY2446" s="62"/>
      <c r="VEZ2446" s="62"/>
      <c r="VFA2446" s="62"/>
      <c r="VFB2446" s="62"/>
      <c r="VFC2446" s="62"/>
      <c r="VFD2446" s="62"/>
      <c r="VFE2446" s="62"/>
      <c r="VFF2446" s="62"/>
      <c r="VFG2446" s="62"/>
      <c r="VFH2446" s="62"/>
      <c r="VFI2446" s="62"/>
      <c r="VFJ2446" s="62"/>
      <c r="VFK2446" s="62"/>
      <c r="VFL2446" s="62"/>
      <c r="VFM2446" s="62"/>
      <c r="VFN2446" s="62"/>
      <c r="VFO2446" s="62"/>
      <c r="VFP2446" s="62"/>
      <c r="VFQ2446" s="62"/>
      <c r="VFR2446" s="62"/>
      <c r="VFS2446" s="62"/>
      <c r="VFT2446" s="62"/>
      <c r="VFU2446" s="62"/>
      <c r="VFV2446" s="62"/>
      <c r="VFW2446" s="62"/>
      <c r="VFX2446" s="62"/>
      <c r="VFY2446" s="62"/>
      <c r="VFZ2446" s="62"/>
      <c r="VGA2446" s="62"/>
      <c r="VGB2446" s="62"/>
      <c r="VGC2446" s="62"/>
      <c r="VGD2446" s="62"/>
      <c r="VGE2446" s="62"/>
      <c r="VGF2446" s="62"/>
      <c r="VGG2446" s="62"/>
      <c r="VGH2446" s="62"/>
      <c r="VGI2446" s="62"/>
      <c r="VGJ2446" s="62"/>
      <c r="VGK2446" s="62"/>
      <c r="VGL2446" s="62"/>
      <c r="VGM2446" s="62"/>
      <c r="VGN2446" s="62"/>
      <c r="VGO2446" s="62"/>
      <c r="VGP2446" s="62"/>
      <c r="VGQ2446" s="62"/>
      <c r="VGR2446" s="62"/>
      <c r="VGS2446" s="62"/>
      <c r="VGT2446" s="62"/>
      <c r="VGU2446" s="62"/>
      <c r="VGV2446" s="62"/>
      <c r="VGW2446" s="62"/>
      <c r="VGX2446" s="62"/>
      <c r="VGY2446" s="62"/>
      <c r="VGZ2446" s="62"/>
      <c r="VHA2446" s="62"/>
      <c r="VHB2446" s="62"/>
      <c r="VHC2446" s="62"/>
      <c r="VHD2446" s="62"/>
      <c r="VHE2446" s="62"/>
      <c r="VHF2446" s="62"/>
      <c r="VHG2446" s="62"/>
      <c r="VHH2446" s="62"/>
      <c r="VHI2446" s="62"/>
      <c r="VHJ2446" s="62"/>
      <c r="VHK2446" s="62"/>
      <c r="VHL2446" s="62"/>
      <c r="VHM2446" s="62"/>
      <c r="VHN2446" s="62"/>
      <c r="VHO2446" s="62"/>
      <c r="VHP2446" s="62"/>
      <c r="VHQ2446" s="62"/>
      <c r="VHR2446" s="62"/>
      <c r="VHS2446" s="62"/>
      <c r="VHT2446" s="62"/>
      <c r="VHU2446" s="62"/>
      <c r="VHV2446" s="62"/>
      <c r="VHW2446" s="62"/>
      <c r="VHX2446" s="62"/>
      <c r="VHY2446" s="62"/>
      <c r="VHZ2446" s="62"/>
      <c r="VIA2446" s="62"/>
      <c r="VIB2446" s="62"/>
      <c r="VIC2446" s="62"/>
      <c r="VID2446" s="62"/>
      <c r="VIE2446" s="62"/>
      <c r="VIF2446" s="62"/>
      <c r="VIG2446" s="62"/>
      <c r="VIH2446" s="62"/>
      <c r="VII2446" s="62"/>
      <c r="VIJ2446" s="62"/>
      <c r="VIK2446" s="62"/>
      <c r="VIL2446" s="62"/>
      <c r="VIM2446" s="62"/>
      <c r="VIN2446" s="62"/>
      <c r="VIO2446" s="62"/>
      <c r="VIP2446" s="62"/>
      <c r="VIQ2446" s="62"/>
      <c r="VIR2446" s="62"/>
      <c r="VIS2446" s="62"/>
      <c r="VIT2446" s="62"/>
      <c r="VIU2446" s="62"/>
      <c r="VIV2446" s="62"/>
      <c r="VIW2446" s="62"/>
      <c r="VIX2446" s="62"/>
      <c r="VIY2446" s="62"/>
      <c r="VIZ2446" s="62"/>
      <c r="VJA2446" s="62"/>
      <c r="VJB2446" s="62"/>
      <c r="VJC2446" s="62"/>
      <c r="VJD2446" s="62"/>
      <c r="VJE2446" s="62"/>
      <c r="VJF2446" s="62"/>
      <c r="VJG2446" s="62"/>
      <c r="VJH2446" s="62"/>
      <c r="VJI2446" s="62"/>
      <c r="VJJ2446" s="62"/>
      <c r="VJK2446" s="62"/>
      <c r="VJL2446" s="62"/>
      <c r="VJM2446" s="62"/>
      <c r="VJN2446" s="62"/>
      <c r="VJO2446" s="62"/>
      <c r="VJP2446" s="62"/>
      <c r="VJQ2446" s="62"/>
      <c r="VJR2446" s="62"/>
      <c r="VJS2446" s="62"/>
      <c r="VJT2446" s="62"/>
      <c r="VJU2446" s="62"/>
      <c r="VJV2446" s="62"/>
      <c r="VJW2446" s="62"/>
      <c r="VJX2446" s="62"/>
      <c r="VJY2446" s="62"/>
      <c r="VJZ2446" s="62"/>
      <c r="VKA2446" s="62"/>
      <c r="VKB2446" s="62"/>
      <c r="VKC2446" s="62"/>
      <c r="VKD2446" s="62"/>
      <c r="VKE2446" s="62"/>
      <c r="VKF2446" s="62"/>
      <c r="VKG2446" s="62"/>
      <c r="VKH2446" s="62"/>
      <c r="VKI2446" s="62"/>
      <c r="VKJ2446" s="62"/>
      <c r="VKK2446" s="62"/>
      <c r="VKL2446" s="62"/>
      <c r="VKM2446" s="62"/>
      <c r="VKN2446" s="62"/>
      <c r="VKO2446" s="62"/>
      <c r="VKP2446" s="62"/>
      <c r="VKQ2446" s="62"/>
      <c r="VKR2446" s="62"/>
      <c r="VKS2446" s="62"/>
      <c r="VKT2446" s="62"/>
      <c r="VKU2446" s="62"/>
      <c r="VKV2446" s="62"/>
      <c r="VKW2446" s="62"/>
      <c r="VKX2446" s="62"/>
      <c r="VKY2446" s="62"/>
      <c r="VKZ2446" s="62"/>
      <c r="VLA2446" s="62"/>
      <c r="VLB2446" s="62"/>
      <c r="VLC2446" s="62"/>
      <c r="VLD2446" s="62"/>
      <c r="VLE2446" s="62"/>
      <c r="VLF2446" s="62"/>
      <c r="VLG2446" s="62"/>
      <c r="VLH2446" s="62"/>
      <c r="VLI2446" s="62"/>
      <c r="VLJ2446" s="62"/>
      <c r="VLK2446" s="62"/>
      <c r="VLL2446" s="62"/>
      <c r="VLM2446" s="62"/>
      <c r="VLN2446" s="62"/>
      <c r="VLO2446" s="62"/>
      <c r="VLP2446" s="62"/>
      <c r="VLQ2446" s="62"/>
      <c r="VLR2446" s="62"/>
      <c r="VLS2446" s="62"/>
      <c r="VLT2446" s="62"/>
      <c r="VLU2446" s="62"/>
      <c r="VLV2446" s="62"/>
      <c r="VLW2446" s="62"/>
      <c r="VLX2446" s="62"/>
      <c r="VLY2446" s="62"/>
      <c r="VLZ2446" s="62"/>
      <c r="VMA2446" s="62"/>
      <c r="VMB2446" s="62"/>
      <c r="VMC2446" s="62"/>
      <c r="VMD2446" s="62"/>
      <c r="VME2446" s="62"/>
      <c r="VMF2446" s="62"/>
      <c r="VMG2446" s="62"/>
      <c r="VMH2446" s="62"/>
      <c r="VMI2446" s="62"/>
      <c r="VMJ2446" s="62"/>
      <c r="VMK2446" s="62"/>
      <c r="VML2446" s="62"/>
      <c r="VMM2446" s="62"/>
      <c r="VMN2446" s="62"/>
      <c r="VMO2446" s="62"/>
      <c r="VMP2446" s="62"/>
      <c r="VMQ2446" s="62"/>
      <c r="VMR2446" s="62"/>
      <c r="VMS2446" s="62"/>
      <c r="VMT2446" s="62"/>
      <c r="VMU2446" s="62"/>
      <c r="VMV2446" s="62"/>
      <c r="VMW2446" s="62"/>
      <c r="VMX2446" s="62"/>
      <c r="VMY2446" s="62"/>
      <c r="VMZ2446" s="62"/>
      <c r="VNA2446" s="62"/>
      <c r="VNB2446" s="62"/>
      <c r="VNC2446" s="62"/>
      <c r="VND2446" s="62"/>
      <c r="VNE2446" s="62"/>
      <c r="VNF2446" s="62"/>
      <c r="VNG2446" s="62"/>
      <c r="VNH2446" s="62"/>
      <c r="VNI2446" s="62"/>
      <c r="VNJ2446" s="62"/>
      <c r="VNK2446" s="62"/>
      <c r="VNL2446" s="62"/>
      <c r="VNM2446" s="62"/>
      <c r="VNN2446" s="62"/>
      <c r="VNO2446" s="62"/>
      <c r="VNP2446" s="62"/>
      <c r="VNQ2446" s="62"/>
      <c r="VNR2446" s="62"/>
      <c r="VNS2446" s="62"/>
      <c r="VNT2446" s="62"/>
      <c r="VNU2446" s="62"/>
      <c r="VNV2446" s="62"/>
      <c r="VNW2446" s="62"/>
      <c r="VNX2446" s="62"/>
      <c r="VNY2446" s="62"/>
      <c r="VNZ2446" s="62"/>
      <c r="VOA2446" s="62"/>
      <c r="VOB2446" s="62"/>
      <c r="VOC2446" s="62"/>
      <c r="VOD2446" s="62"/>
      <c r="VOE2446" s="62"/>
      <c r="VOF2446" s="62"/>
      <c r="VOG2446" s="62"/>
      <c r="VOH2446" s="62"/>
      <c r="VOI2446" s="62"/>
      <c r="VOJ2446" s="62"/>
      <c r="VOK2446" s="62"/>
      <c r="VOL2446" s="62"/>
      <c r="VOM2446" s="62"/>
      <c r="VON2446" s="62"/>
      <c r="VOO2446" s="62"/>
      <c r="VOP2446" s="62"/>
      <c r="VOQ2446" s="62"/>
      <c r="VOR2446" s="62"/>
      <c r="VOS2446" s="62"/>
      <c r="VOT2446" s="62"/>
      <c r="VOU2446" s="62"/>
      <c r="VOV2446" s="62"/>
      <c r="VOW2446" s="62"/>
      <c r="VOX2446" s="62"/>
      <c r="VOY2446" s="62"/>
      <c r="VOZ2446" s="62"/>
      <c r="VPA2446" s="62"/>
      <c r="VPB2446" s="62"/>
      <c r="VPC2446" s="62"/>
      <c r="VPD2446" s="62"/>
      <c r="VPE2446" s="62"/>
      <c r="VPF2446" s="62"/>
      <c r="VPG2446" s="62"/>
      <c r="VPH2446" s="62"/>
      <c r="VPI2446" s="62"/>
      <c r="VPJ2446" s="62"/>
      <c r="VPK2446" s="62"/>
      <c r="VPL2446" s="62"/>
      <c r="VPM2446" s="62"/>
      <c r="VPN2446" s="62"/>
      <c r="VPO2446" s="62"/>
      <c r="VPP2446" s="62"/>
      <c r="VPQ2446" s="62"/>
      <c r="VPR2446" s="62"/>
      <c r="VPS2446" s="62"/>
      <c r="VPT2446" s="62"/>
      <c r="VPU2446" s="62"/>
      <c r="VPV2446" s="62"/>
      <c r="VPW2446" s="62"/>
      <c r="VPX2446" s="62"/>
      <c r="VPY2446" s="62"/>
      <c r="VPZ2446" s="62"/>
      <c r="VQA2446" s="62"/>
      <c r="VQB2446" s="62"/>
      <c r="VQC2446" s="62"/>
      <c r="VQD2446" s="62"/>
      <c r="VQE2446" s="62"/>
      <c r="VQF2446" s="62"/>
      <c r="VQG2446" s="62"/>
      <c r="VQH2446" s="62"/>
      <c r="VQI2446" s="62"/>
      <c r="VQJ2446" s="62"/>
      <c r="VQK2446" s="62"/>
      <c r="VQL2446" s="62"/>
      <c r="VQM2446" s="62"/>
      <c r="VQN2446" s="62"/>
      <c r="VQO2446" s="62"/>
      <c r="VQP2446" s="62"/>
      <c r="VQQ2446" s="62"/>
      <c r="VQR2446" s="62"/>
      <c r="VQS2446" s="62"/>
      <c r="VQT2446" s="62"/>
      <c r="VQU2446" s="62"/>
      <c r="VQV2446" s="62"/>
      <c r="VQW2446" s="62"/>
      <c r="VQX2446" s="62"/>
      <c r="VQY2446" s="62"/>
      <c r="VQZ2446" s="62"/>
      <c r="VRA2446" s="62"/>
      <c r="VRB2446" s="62"/>
      <c r="VRC2446" s="62"/>
      <c r="VRD2446" s="62"/>
      <c r="VRE2446" s="62"/>
      <c r="VRF2446" s="62"/>
      <c r="VRG2446" s="62"/>
      <c r="VRH2446" s="62"/>
      <c r="VRI2446" s="62"/>
      <c r="VRJ2446" s="62"/>
      <c r="VRK2446" s="62"/>
      <c r="VRL2446" s="62"/>
      <c r="VRM2446" s="62"/>
      <c r="VRN2446" s="62"/>
      <c r="VRO2446" s="62"/>
      <c r="VRP2446" s="62"/>
      <c r="VRQ2446" s="62"/>
      <c r="VRR2446" s="62"/>
      <c r="VRS2446" s="62"/>
      <c r="VRT2446" s="62"/>
      <c r="VRU2446" s="62"/>
      <c r="VRV2446" s="62"/>
      <c r="VRW2446" s="62"/>
      <c r="VRX2446" s="62"/>
      <c r="VRY2446" s="62"/>
      <c r="VRZ2446" s="62"/>
      <c r="VSA2446" s="62"/>
      <c r="VSB2446" s="62"/>
      <c r="VSC2446" s="62"/>
      <c r="VSD2446" s="62"/>
      <c r="VSE2446" s="62"/>
      <c r="VSF2446" s="62"/>
      <c r="VSG2446" s="62"/>
      <c r="VSH2446" s="62"/>
      <c r="VSI2446" s="62"/>
      <c r="VSJ2446" s="62"/>
      <c r="VSK2446" s="62"/>
      <c r="VSL2446" s="62"/>
      <c r="VSM2446" s="62"/>
      <c r="VSN2446" s="62"/>
      <c r="VSO2446" s="62"/>
      <c r="VSP2446" s="62"/>
      <c r="VSQ2446" s="62"/>
      <c r="VSR2446" s="62"/>
      <c r="VSS2446" s="62"/>
      <c r="VST2446" s="62"/>
      <c r="VSU2446" s="62"/>
      <c r="VSV2446" s="62"/>
      <c r="VSW2446" s="62"/>
      <c r="VSX2446" s="62"/>
      <c r="VSY2446" s="62"/>
      <c r="VSZ2446" s="62"/>
      <c r="VTA2446" s="62"/>
      <c r="VTB2446" s="62"/>
      <c r="VTC2446" s="62"/>
      <c r="VTD2446" s="62"/>
      <c r="VTE2446" s="62"/>
      <c r="VTF2446" s="62"/>
      <c r="VTG2446" s="62"/>
      <c r="VTH2446" s="62"/>
      <c r="VTI2446" s="62"/>
      <c r="VTJ2446" s="62"/>
      <c r="VTK2446" s="62"/>
      <c r="VTL2446" s="62"/>
      <c r="VTM2446" s="62"/>
      <c r="VTN2446" s="62"/>
      <c r="VTO2446" s="62"/>
      <c r="VTP2446" s="62"/>
      <c r="VTQ2446" s="62"/>
      <c r="VTR2446" s="62"/>
      <c r="VTS2446" s="62"/>
      <c r="VTT2446" s="62"/>
      <c r="VTU2446" s="62"/>
      <c r="VTV2446" s="62"/>
      <c r="VTW2446" s="62"/>
      <c r="VTX2446" s="62"/>
      <c r="VTY2446" s="62"/>
      <c r="VTZ2446" s="62"/>
      <c r="VUA2446" s="62"/>
      <c r="VUB2446" s="62"/>
      <c r="VUC2446" s="62"/>
      <c r="VUD2446" s="62"/>
      <c r="VUE2446" s="62"/>
      <c r="VUF2446" s="62"/>
      <c r="VUG2446" s="62"/>
      <c r="VUH2446" s="62"/>
      <c r="VUI2446" s="62"/>
      <c r="VUJ2446" s="62"/>
      <c r="VUK2446" s="62"/>
      <c r="VUL2446" s="62"/>
      <c r="VUM2446" s="62"/>
      <c r="VUN2446" s="62"/>
      <c r="VUO2446" s="62"/>
      <c r="VUP2446" s="62"/>
      <c r="VUQ2446" s="62"/>
      <c r="VUR2446" s="62"/>
      <c r="VUS2446" s="62"/>
      <c r="VUT2446" s="62"/>
      <c r="VUU2446" s="62"/>
      <c r="VUV2446" s="62"/>
      <c r="VUW2446" s="62"/>
      <c r="VUX2446" s="62"/>
      <c r="VUY2446" s="62"/>
      <c r="VUZ2446" s="62"/>
      <c r="VVA2446" s="62"/>
      <c r="VVB2446" s="62"/>
      <c r="VVC2446" s="62"/>
      <c r="VVD2446" s="62"/>
      <c r="VVE2446" s="62"/>
      <c r="VVF2446" s="62"/>
      <c r="VVG2446" s="62"/>
      <c r="VVH2446" s="62"/>
      <c r="VVI2446" s="62"/>
      <c r="VVJ2446" s="62"/>
      <c r="VVK2446" s="62"/>
      <c r="VVL2446" s="62"/>
      <c r="VVM2446" s="62"/>
      <c r="VVN2446" s="62"/>
      <c r="VVO2446" s="62"/>
      <c r="VVP2446" s="62"/>
      <c r="VVQ2446" s="62"/>
      <c r="VVR2446" s="62"/>
      <c r="VVS2446" s="62"/>
      <c r="VVT2446" s="62"/>
      <c r="VVU2446" s="62"/>
      <c r="VVV2446" s="62"/>
      <c r="VVW2446" s="62"/>
      <c r="VVX2446" s="62"/>
      <c r="VVY2446" s="62"/>
      <c r="VVZ2446" s="62"/>
      <c r="VWA2446" s="62"/>
      <c r="VWB2446" s="62"/>
      <c r="VWC2446" s="62"/>
      <c r="VWD2446" s="62"/>
      <c r="VWE2446" s="62"/>
      <c r="VWF2446" s="62"/>
      <c r="VWG2446" s="62"/>
      <c r="VWH2446" s="62"/>
      <c r="VWI2446" s="62"/>
      <c r="VWJ2446" s="62"/>
      <c r="VWK2446" s="62"/>
      <c r="VWL2446" s="62"/>
      <c r="VWM2446" s="62"/>
      <c r="VWN2446" s="62"/>
      <c r="VWO2446" s="62"/>
      <c r="VWP2446" s="62"/>
      <c r="VWQ2446" s="62"/>
      <c r="VWR2446" s="62"/>
      <c r="VWS2446" s="62"/>
      <c r="VWT2446" s="62"/>
      <c r="VWU2446" s="62"/>
      <c r="VWV2446" s="62"/>
      <c r="VWW2446" s="62"/>
      <c r="VWX2446" s="62"/>
      <c r="VWY2446" s="62"/>
      <c r="VWZ2446" s="62"/>
      <c r="VXA2446" s="62"/>
      <c r="VXB2446" s="62"/>
      <c r="VXC2446" s="62"/>
      <c r="VXD2446" s="62"/>
      <c r="VXE2446" s="62"/>
      <c r="VXF2446" s="62"/>
      <c r="VXG2446" s="62"/>
      <c r="VXH2446" s="62"/>
      <c r="VXI2446" s="62"/>
      <c r="VXJ2446" s="62"/>
      <c r="VXK2446" s="62"/>
      <c r="VXL2446" s="62"/>
      <c r="VXM2446" s="62"/>
      <c r="VXN2446" s="62"/>
      <c r="VXO2446" s="62"/>
      <c r="VXP2446" s="62"/>
      <c r="VXQ2446" s="62"/>
      <c r="VXR2446" s="62"/>
      <c r="VXS2446" s="62"/>
      <c r="VXT2446" s="62"/>
      <c r="VXU2446" s="62"/>
      <c r="VXV2446" s="62"/>
      <c r="VXW2446" s="62"/>
      <c r="VXX2446" s="62"/>
      <c r="VXY2446" s="62"/>
      <c r="VXZ2446" s="62"/>
      <c r="VYA2446" s="62"/>
      <c r="VYB2446" s="62"/>
      <c r="VYC2446" s="62"/>
      <c r="VYD2446" s="62"/>
      <c r="VYE2446" s="62"/>
      <c r="VYF2446" s="62"/>
      <c r="VYG2446" s="62"/>
      <c r="VYH2446" s="62"/>
      <c r="VYI2446" s="62"/>
      <c r="VYJ2446" s="62"/>
      <c r="VYK2446" s="62"/>
      <c r="VYL2446" s="62"/>
      <c r="VYM2446" s="62"/>
      <c r="VYN2446" s="62"/>
      <c r="VYO2446" s="62"/>
      <c r="VYP2446" s="62"/>
      <c r="VYQ2446" s="62"/>
      <c r="VYR2446" s="62"/>
      <c r="VYS2446" s="62"/>
      <c r="VYT2446" s="62"/>
      <c r="VYU2446" s="62"/>
      <c r="VYV2446" s="62"/>
      <c r="VYW2446" s="62"/>
      <c r="VYX2446" s="62"/>
      <c r="VYY2446" s="62"/>
      <c r="VYZ2446" s="62"/>
      <c r="VZA2446" s="62"/>
      <c r="VZB2446" s="62"/>
      <c r="VZC2446" s="62"/>
      <c r="VZD2446" s="62"/>
      <c r="VZE2446" s="62"/>
      <c r="VZF2446" s="62"/>
      <c r="VZG2446" s="62"/>
      <c r="VZH2446" s="62"/>
      <c r="VZI2446" s="62"/>
      <c r="VZJ2446" s="62"/>
      <c r="VZK2446" s="62"/>
      <c r="VZL2446" s="62"/>
      <c r="VZM2446" s="62"/>
      <c r="VZN2446" s="62"/>
      <c r="VZO2446" s="62"/>
      <c r="VZP2446" s="62"/>
      <c r="VZQ2446" s="62"/>
      <c r="VZR2446" s="62"/>
      <c r="VZS2446" s="62"/>
      <c r="VZT2446" s="62"/>
      <c r="VZU2446" s="62"/>
      <c r="VZV2446" s="62"/>
      <c r="VZW2446" s="62"/>
      <c r="VZX2446" s="62"/>
      <c r="VZY2446" s="62"/>
      <c r="VZZ2446" s="62"/>
      <c r="WAA2446" s="62"/>
      <c r="WAB2446" s="62"/>
      <c r="WAC2446" s="62"/>
      <c r="WAD2446" s="62"/>
      <c r="WAE2446" s="62"/>
      <c r="WAF2446" s="62"/>
      <c r="WAG2446" s="62"/>
      <c r="WAH2446" s="62"/>
      <c r="WAI2446" s="62"/>
      <c r="WAJ2446" s="62"/>
      <c r="WAK2446" s="62"/>
      <c r="WAL2446" s="62"/>
      <c r="WAM2446" s="62"/>
      <c r="WAN2446" s="62"/>
      <c r="WAO2446" s="62"/>
      <c r="WAP2446" s="62"/>
      <c r="WAQ2446" s="62"/>
      <c r="WAR2446" s="62"/>
      <c r="WAS2446" s="62"/>
      <c r="WAT2446" s="62"/>
      <c r="WAU2446" s="62"/>
      <c r="WAV2446" s="62"/>
      <c r="WAW2446" s="62"/>
      <c r="WAX2446" s="62"/>
      <c r="WAY2446" s="62"/>
      <c r="WAZ2446" s="62"/>
      <c r="WBA2446" s="62"/>
      <c r="WBB2446" s="62"/>
      <c r="WBC2446" s="62"/>
      <c r="WBD2446" s="62"/>
      <c r="WBE2446" s="62"/>
      <c r="WBF2446" s="62"/>
      <c r="WBG2446" s="62"/>
      <c r="WBH2446" s="62"/>
      <c r="WBI2446" s="62"/>
      <c r="WBJ2446" s="62"/>
      <c r="WBK2446" s="62"/>
      <c r="WBL2446" s="62"/>
      <c r="WBM2446" s="62"/>
      <c r="WBN2446" s="62"/>
      <c r="WBO2446" s="62"/>
      <c r="WBP2446" s="62"/>
      <c r="WBQ2446" s="62"/>
      <c r="WBR2446" s="62"/>
      <c r="WBS2446" s="62"/>
      <c r="WBT2446" s="62"/>
      <c r="WBU2446" s="62"/>
      <c r="WBV2446" s="62"/>
      <c r="WBW2446" s="62"/>
      <c r="WBX2446" s="62"/>
      <c r="WBY2446" s="62"/>
      <c r="WBZ2446" s="62"/>
      <c r="WCA2446" s="62"/>
      <c r="WCB2446" s="62"/>
      <c r="WCC2446" s="62"/>
      <c r="WCD2446" s="62"/>
      <c r="WCE2446" s="62"/>
      <c r="WCF2446" s="62"/>
      <c r="WCG2446" s="62"/>
      <c r="WCH2446" s="62"/>
      <c r="WCI2446" s="62"/>
      <c r="WCJ2446" s="62"/>
      <c r="WCK2446" s="62"/>
      <c r="WCL2446" s="62"/>
      <c r="WCM2446" s="62"/>
      <c r="WCN2446" s="62"/>
      <c r="WCO2446" s="62"/>
      <c r="WCP2446" s="62"/>
      <c r="WCQ2446" s="62"/>
      <c r="WCR2446" s="62"/>
      <c r="WCS2446" s="62"/>
      <c r="WCT2446" s="62"/>
      <c r="WCU2446" s="62"/>
      <c r="WCV2446" s="62"/>
      <c r="WCW2446" s="62"/>
      <c r="WCX2446" s="62"/>
      <c r="WCY2446" s="62"/>
      <c r="WCZ2446" s="62"/>
      <c r="WDA2446" s="62"/>
      <c r="WDB2446" s="62"/>
      <c r="WDC2446" s="62"/>
      <c r="WDD2446" s="62"/>
      <c r="WDE2446" s="62"/>
      <c r="WDF2446" s="62"/>
      <c r="WDG2446" s="62"/>
      <c r="WDH2446" s="62"/>
      <c r="WDI2446" s="62"/>
      <c r="WDJ2446" s="62"/>
      <c r="WDK2446" s="62"/>
      <c r="WDL2446" s="62"/>
      <c r="WDM2446" s="62"/>
      <c r="WDN2446" s="62"/>
      <c r="WDO2446" s="62"/>
      <c r="WDP2446" s="62"/>
      <c r="WDQ2446" s="62"/>
      <c r="WDR2446" s="62"/>
      <c r="WDS2446" s="62"/>
      <c r="WDT2446" s="62"/>
      <c r="WDU2446" s="62"/>
      <c r="WDV2446" s="62"/>
      <c r="WDW2446" s="62"/>
      <c r="WDX2446" s="62"/>
      <c r="WDY2446" s="62"/>
      <c r="WDZ2446" s="62"/>
      <c r="WEA2446" s="62"/>
      <c r="WEB2446" s="62"/>
      <c r="WEC2446" s="62"/>
      <c r="WED2446" s="62"/>
      <c r="WEE2446" s="62"/>
      <c r="WEF2446" s="62"/>
      <c r="WEG2446" s="62"/>
      <c r="WEH2446" s="62"/>
      <c r="WEI2446" s="62"/>
      <c r="WEJ2446" s="62"/>
      <c r="WEK2446" s="62"/>
      <c r="WEL2446" s="62"/>
      <c r="WEM2446" s="62"/>
      <c r="WEN2446" s="62"/>
      <c r="WEO2446" s="62"/>
      <c r="WEP2446" s="62"/>
      <c r="WEQ2446" s="62"/>
      <c r="WER2446" s="62"/>
      <c r="WES2446" s="62"/>
      <c r="WET2446" s="62"/>
      <c r="WEU2446" s="62"/>
      <c r="WEV2446" s="62"/>
      <c r="WEW2446" s="62"/>
      <c r="WEX2446" s="62"/>
      <c r="WEY2446" s="62"/>
      <c r="WEZ2446" s="62"/>
      <c r="WFA2446" s="62"/>
      <c r="WFB2446" s="62"/>
      <c r="WFC2446" s="62"/>
      <c r="WFD2446" s="62"/>
      <c r="WFE2446" s="62"/>
      <c r="WFF2446" s="62"/>
      <c r="WFG2446" s="62"/>
      <c r="WFH2446" s="62"/>
      <c r="WFI2446" s="62"/>
      <c r="WFJ2446" s="62"/>
      <c r="WFK2446" s="62"/>
      <c r="WFL2446" s="62"/>
      <c r="WFM2446" s="62"/>
      <c r="WFN2446" s="62"/>
      <c r="WFO2446" s="62"/>
      <c r="WFP2446" s="62"/>
      <c r="WFQ2446" s="62"/>
      <c r="WFR2446" s="62"/>
      <c r="WFS2446" s="62"/>
      <c r="WFT2446" s="62"/>
      <c r="WFU2446" s="62"/>
      <c r="WFV2446" s="62"/>
      <c r="WFW2446" s="62"/>
      <c r="WFX2446" s="62"/>
      <c r="WFY2446" s="62"/>
      <c r="WFZ2446" s="62"/>
      <c r="WGA2446" s="62"/>
      <c r="WGB2446" s="62"/>
      <c r="WGC2446" s="62"/>
      <c r="WGD2446" s="62"/>
      <c r="WGE2446" s="62"/>
      <c r="WGF2446" s="62"/>
      <c r="WGG2446" s="62"/>
      <c r="WGH2446" s="62"/>
      <c r="WGI2446" s="62"/>
      <c r="WGJ2446" s="62"/>
      <c r="WGK2446" s="62"/>
      <c r="WGL2446" s="62"/>
      <c r="WGM2446" s="62"/>
      <c r="WGN2446" s="62"/>
      <c r="WGO2446" s="62"/>
      <c r="WGP2446" s="62"/>
      <c r="WGQ2446" s="62"/>
      <c r="WGR2446" s="62"/>
      <c r="WGS2446" s="62"/>
      <c r="WGT2446" s="62"/>
      <c r="WGU2446" s="62"/>
      <c r="WGV2446" s="62"/>
      <c r="WGW2446" s="62"/>
      <c r="WGX2446" s="62"/>
      <c r="WGY2446" s="62"/>
      <c r="WGZ2446" s="62"/>
      <c r="WHA2446" s="62"/>
      <c r="WHB2446" s="62"/>
      <c r="WHC2446" s="62"/>
      <c r="WHD2446" s="62"/>
      <c r="WHE2446" s="62"/>
      <c r="WHF2446" s="62"/>
      <c r="WHG2446" s="62"/>
      <c r="WHH2446" s="62"/>
      <c r="WHI2446" s="62"/>
      <c r="WHJ2446" s="62"/>
      <c r="WHK2446" s="62"/>
      <c r="WHL2446" s="62"/>
      <c r="WHM2446" s="62"/>
      <c r="WHN2446" s="62"/>
      <c r="WHO2446" s="62"/>
      <c r="WHP2446" s="62"/>
      <c r="WHQ2446" s="62"/>
      <c r="WHR2446" s="62"/>
      <c r="WHS2446" s="62"/>
      <c r="WHT2446" s="62"/>
      <c r="WHU2446" s="62"/>
      <c r="WHV2446" s="62"/>
      <c r="WHW2446" s="62"/>
      <c r="WHX2446" s="62"/>
      <c r="WHY2446" s="62"/>
      <c r="WHZ2446" s="62"/>
      <c r="WIA2446" s="62"/>
      <c r="WIB2446" s="62"/>
      <c r="WIC2446" s="62"/>
      <c r="WID2446" s="62"/>
      <c r="WIE2446" s="62"/>
      <c r="WIF2446" s="62"/>
      <c r="WIG2446" s="62"/>
      <c r="WIH2446" s="62"/>
      <c r="WII2446" s="62"/>
      <c r="WIJ2446" s="62"/>
      <c r="WIK2446" s="62"/>
      <c r="WIL2446" s="62"/>
      <c r="WIM2446" s="62"/>
      <c r="WIN2446" s="62"/>
      <c r="WIO2446" s="62"/>
      <c r="WIP2446" s="62"/>
      <c r="WIQ2446" s="62"/>
      <c r="WIR2446" s="62"/>
      <c r="WIS2446" s="62"/>
      <c r="WIT2446" s="62"/>
      <c r="WIU2446" s="62"/>
      <c r="WIV2446" s="62"/>
      <c r="WIW2446" s="62"/>
      <c r="WIX2446" s="62"/>
      <c r="WIY2446" s="62"/>
      <c r="WIZ2446" s="62"/>
      <c r="WJA2446" s="62"/>
      <c r="WJB2446" s="62"/>
      <c r="WJC2446" s="62"/>
      <c r="WJD2446" s="62"/>
      <c r="WJE2446" s="62"/>
      <c r="WJF2446" s="62"/>
      <c r="WJG2446" s="62"/>
      <c r="WJH2446" s="62"/>
      <c r="WJI2446" s="62"/>
      <c r="WJJ2446" s="62"/>
      <c r="WJK2446" s="62"/>
      <c r="WJL2446" s="62"/>
      <c r="WJM2446" s="62"/>
      <c r="WJN2446" s="62"/>
      <c r="WJO2446" s="62"/>
      <c r="WJP2446" s="62"/>
      <c r="WJQ2446" s="62"/>
      <c r="WJR2446" s="62"/>
      <c r="WJS2446" s="62"/>
      <c r="WJT2446" s="62"/>
      <c r="WJU2446" s="62"/>
      <c r="WJV2446" s="62"/>
      <c r="WJW2446" s="62"/>
      <c r="WJX2446" s="62"/>
      <c r="WJY2446" s="62"/>
      <c r="WJZ2446" s="62"/>
      <c r="WKA2446" s="62"/>
      <c r="WKB2446" s="62"/>
      <c r="WKC2446" s="62"/>
      <c r="WKD2446" s="62"/>
      <c r="WKE2446" s="62"/>
      <c r="WKF2446" s="62"/>
      <c r="WKG2446" s="62"/>
      <c r="WKH2446" s="62"/>
      <c r="WKI2446" s="62"/>
      <c r="WKJ2446" s="62"/>
      <c r="WKK2446" s="62"/>
      <c r="WKL2446" s="62"/>
      <c r="WKM2446" s="62"/>
      <c r="WKN2446" s="62"/>
      <c r="WKO2446" s="62"/>
      <c r="WKP2446" s="62"/>
      <c r="WKQ2446" s="62"/>
      <c r="WKR2446" s="62"/>
      <c r="WKS2446" s="62"/>
      <c r="WKT2446" s="62"/>
      <c r="WKU2446" s="62"/>
      <c r="WKV2446" s="62"/>
      <c r="WKW2446" s="62"/>
      <c r="WKX2446" s="62"/>
      <c r="WKY2446" s="62"/>
      <c r="WKZ2446" s="62"/>
      <c r="WLA2446" s="62"/>
      <c r="WLB2446" s="62"/>
      <c r="WLC2446" s="62"/>
      <c r="WLD2446" s="62"/>
      <c r="WLE2446" s="62"/>
      <c r="WLF2446" s="62"/>
      <c r="WLG2446" s="62"/>
      <c r="WLH2446" s="62"/>
      <c r="WLI2446" s="62"/>
      <c r="WLJ2446" s="62"/>
      <c r="WLK2446" s="62"/>
      <c r="WLL2446" s="62"/>
      <c r="WLM2446" s="62"/>
      <c r="WLN2446" s="62"/>
      <c r="WLO2446" s="62"/>
      <c r="WLP2446" s="62"/>
      <c r="WLQ2446" s="62"/>
      <c r="WLR2446" s="62"/>
      <c r="WLS2446" s="62"/>
      <c r="WLT2446" s="62"/>
      <c r="WLU2446" s="62"/>
      <c r="WLV2446" s="62"/>
      <c r="WLW2446" s="62"/>
      <c r="WLX2446" s="62"/>
      <c r="WLY2446" s="62"/>
      <c r="WLZ2446" s="62"/>
      <c r="WMA2446" s="62"/>
      <c r="WMB2446" s="62"/>
      <c r="WMC2446" s="62"/>
      <c r="WMD2446" s="62"/>
      <c r="WME2446" s="62"/>
      <c r="WMF2446" s="62"/>
      <c r="WMG2446" s="62"/>
      <c r="WMH2446" s="62"/>
      <c r="WMI2446" s="62"/>
      <c r="WMJ2446" s="62"/>
      <c r="WMK2446" s="62"/>
      <c r="WML2446" s="62"/>
      <c r="WMM2446" s="62"/>
      <c r="WMN2446" s="62"/>
      <c r="WMO2446" s="62"/>
      <c r="WMP2446" s="62"/>
      <c r="WMQ2446" s="62"/>
      <c r="WMR2446" s="62"/>
      <c r="WMS2446" s="62"/>
      <c r="WMT2446" s="62"/>
      <c r="WMU2446" s="62"/>
      <c r="WMV2446" s="62"/>
      <c r="WMW2446" s="62"/>
      <c r="WMX2446" s="62"/>
      <c r="WMY2446" s="62"/>
      <c r="WMZ2446" s="62"/>
      <c r="WNA2446" s="62"/>
      <c r="WNB2446" s="62"/>
      <c r="WNC2446" s="62"/>
      <c r="WND2446" s="62"/>
      <c r="WNE2446" s="62"/>
      <c r="WNF2446" s="62"/>
      <c r="WNG2446" s="62"/>
      <c r="WNH2446" s="62"/>
      <c r="WNI2446" s="62"/>
      <c r="WNJ2446" s="62"/>
      <c r="WNK2446" s="62"/>
      <c r="WNL2446" s="62"/>
      <c r="WNM2446" s="62"/>
      <c r="WNN2446" s="62"/>
      <c r="WNO2446" s="62"/>
      <c r="WNP2446" s="62"/>
      <c r="WNQ2446" s="62"/>
      <c r="WNR2446" s="62"/>
      <c r="WNS2446" s="62"/>
      <c r="WNT2446" s="62"/>
      <c r="WNU2446" s="62"/>
      <c r="WNV2446" s="62"/>
      <c r="WNW2446" s="62"/>
      <c r="WNX2446" s="62"/>
      <c r="WNY2446" s="62"/>
      <c r="WNZ2446" s="62"/>
      <c r="WOA2446" s="62"/>
      <c r="WOB2446" s="62"/>
      <c r="WOC2446" s="62"/>
      <c r="WOD2446" s="62"/>
      <c r="WOE2446" s="62"/>
      <c r="WOF2446" s="62"/>
      <c r="WOG2446" s="62"/>
      <c r="WOH2446" s="62"/>
      <c r="WOI2446" s="62"/>
      <c r="WOJ2446" s="62"/>
      <c r="WOK2446" s="62"/>
      <c r="WOL2446" s="62"/>
      <c r="WOM2446" s="62"/>
      <c r="WON2446" s="62"/>
      <c r="WOO2446" s="62"/>
      <c r="WOP2446" s="62"/>
      <c r="WOQ2446" s="62"/>
      <c r="WOR2446" s="62"/>
      <c r="WOS2446" s="62"/>
      <c r="WOT2446" s="62"/>
      <c r="WOU2446" s="62"/>
      <c r="WOV2446" s="62"/>
      <c r="WOW2446" s="62"/>
      <c r="WOX2446" s="62"/>
      <c r="WOY2446" s="62"/>
      <c r="WOZ2446" s="62"/>
      <c r="WPA2446" s="62"/>
      <c r="WPB2446" s="62"/>
      <c r="WPC2446" s="62"/>
      <c r="WPD2446" s="62"/>
      <c r="WPE2446" s="62"/>
      <c r="WPF2446" s="62"/>
      <c r="WPG2446" s="62"/>
      <c r="WPH2446" s="62"/>
      <c r="WPI2446" s="62"/>
      <c r="WPJ2446" s="62"/>
      <c r="WPK2446" s="62"/>
      <c r="WPL2446" s="62"/>
      <c r="WPM2446" s="62"/>
      <c r="WPN2446" s="62"/>
      <c r="WPO2446" s="62"/>
      <c r="WPP2446" s="62"/>
      <c r="WPQ2446" s="62"/>
      <c r="WPR2446" s="62"/>
      <c r="WPS2446" s="62"/>
      <c r="WPT2446" s="62"/>
      <c r="WPU2446" s="62"/>
      <c r="WPV2446" s="62"/>
      <c r="WPW2446" s="62"/>
      <c r="WPX2446" s="62"/>
      <c r="WPY2446" s="62"/>
      <c r="WPZ2446" s="62"/>
      <c r="WQA2446" s="62"/>
      <c r="WQB2446" s="62"/>
      <c r="WQC2446" s="62"/>
      <c r="WQD2446" s="62"/>
      <c r="WQE2446" s="62"/>
      <c r="WQF2446" s="62"/>
      <c r="WQG2446" s="62"/>
      <c r="WQH2446" s="62"/>
      <c r="WQI2446" s="62"/>
      <c r="WQJ2446" s="62"/>
      <c r="WQK2446" s="62"/>
      <c r="WQL2446" s="62"/>
      <c r="WQM2446" s="62"/>
      <c r="WQN2446" s="62"/>
      <c r="WQO2446" s="62"/>
      <c r="WQP2446" s="62"/>
      <c r="WQQ2446" s="62"/>
      <c r="WQR2446" s="62"/>
      <c r="WQS2446" s="62"/>
      <c r="WQT2446" s="62"/>
      <c r="WQU2446" s="62"/>
      <c r="WQV2446" s="62"/>
      <c r="WQW2446" s="62"/>
      <c r="WQX2446" s="62"/>
      <c r="WQY2446" s="62"/>
      <c r="WQZ2446" s="62"/>
      <c r="WRA2446" s="62"/>
      <c r="WRB2446" s="62"/>
      <c r="WRC2446" s="62"/>
      <c r="WRD2446" s="62"/>
      <c r="WRE2446" s="62"/>
      <c r="WRF2446" s="62"/>
      <c r="WRG2446" s="62"/>
      <c r="WRH2446" s="62"/>
      <c r="WRI2446" s="62"/>
      <c r="WRJ2446" s="62"/>
      <c r="WRK2446" s="62"/>
      <c r="WRL2446" s="62"/>
      <c r="WRM2446" s="62"/>
      <c r="WRN2446" s="62"/>
      <c r="WRO2446" s="62"/>
      <c r="WRP2446" s="62"/>
      <c r="WRQ2446" s="62"/>
      <c r="WRR2446" s="62"/>
      <c r="WRS2446" s="62"/>
      <c r="WRT2446" s="62"/>
      <c r="WRU2446" s="62"/>
      <c r="WRV2446" s="62"/>
      <c r="WRW2446" s="62"/>
      <c r="WRX2446" s="62"/>
      <c r="WRY2446" s="62"/>
      <c r="WRZ2446" s="62"/>
      <c r="WSA2446" s="62"/>
      <c r="WSB2446" s="62"/>
      <c r="WSC2446" s="62"/>
      <c r="WSD2446" s="62"/>
      <c r="WSE2446" s="62"/>
      <c r="WSF2446" s="62"/>
      <c r="WSG2446" s="62"/>
      <c r="WSH2446" s="62"/>
      <c r="WSI2446" s="62"/>
      <c r="WSJ2446" s="62"/>
      <c r="WSK2446" s="62"/>
      <c r="WSL2446" s="62"/>
      <c r="WSM2446" s="62"/>
      <c r="WSN2446" s="62"/>
      <c r="WSO2446" s="62"/>
      <c r="WSP2446" s="62"/>
      <c r="WSQ2446" s="62"/>
      <c r="WSR2446" s="62"/>
      <c r="WSS2446" s="62"/>
      <c r="WST2446" s="62"/>
      <c r="WSU2446" s="62"/>
      <c r="WSV2446" s="62"/>
      <c r="WSW2446" s="62"/>
      <c r="WSX2446" s="62"/>
      <c r="WSY2446" s="62"/>
      <c r="WSZ2446" s="62"/>
      <c r="WTA2446" s="62"/>
      <c r="WTB2446" s="62"/>
      <c r="WTC2446" s="62"/>
      <c r="WTD2446" s="62"/>
      <c r="WTE2446" s="62"/>
      <c r="WTF2446" s="62"/>
      <c r="WTG2446" s="62"/>
      <c r="WTH2446" s="62"/>
      <c r="WTI2446" s="62"/>
      <c r="WTJ2446" s="62"/>
      <c r="WTK2446" s="62"/>
      <c r="WTL2446" s="62"/>
      <c r="WTM2446" s="62"/>
      <c r="WTN2446" s="62"/>
      <c r="WTO2446" s="62"/>
      <c r="WTP2446" s="62"/>
      <c r="WTQ2446" s="62"/>
      <c r="WTR2446" s="62"/>
      <c r="WTS2446" s="62"/>
      <c r="WTT2446" s="62"/>
      <c r="WTU2446" s="62"/>
      <c r="WTV2446" s="62"/>
      <c r="WTW2446" s="62"/>
      <c r="WTX2446" s="62"/>
      <c r="WTY2446" s="62"/>
      <c r="WTZ2446" s="62"/>
      <c r="WUA2446" s="62"/>
      <c r="WUB2446" s="62"/>
      <c r="WUC2446" s="62"/>
      <c r="WUD2446" s="62"/>
      <c r="WUE2446" s="62"/>
      <c r="WUF2446" s="62"/>
      <c r="WUG2446" s="62"/>
      <c r="WUH2446" s="62"/>
      <c r="WUI2446" s="62"/>
      <c r="WUJ2446" s="62"/>
      <c r="WUK2446" s="62"/>
      <c r="WUL2446" s="62"/>
      <c r="WUM2446" s="62"/>
      <c r="WUN2446" s="62"/>
      <c r="WUO2446" s="62"/>
      <c r="WUP2446" s="62"/>
      <c r="WUQ2446" s="62"/>
      <c r="WUR2446" s="62"/>
      <c r="WUS2446" s="62"/>
      <c r="WUT2446" s="62"/>
      <c r="WUU2446" s="62"/>
      <c r="WUV2446" s="62"/>
      <c r="WUW2446" s="62"/>
      <c r="WUX2446" s="62"/>
      <c r="WUY2446" s="62"/>
      <c r="WUZ2446" s="62"/>
      <c r="WVA2446" s="62"/>
      <c r="WVB2446" s="62"/>
      <c r="WVC2446" s="62"/>
      <c r="WVD2446" s="62"/>
      <c r="WVE2446" s="62"/>
      <c r="WVF2446" s="62"/>
      <c r="WVG2446" s="62"/>
      <c r="WVH2446" s="62"/>
      <c r="WVI2446" s="62"/>
      <c r="WVJ2446" s="62"/>
      <c r="WVK2446" s="62"/>
      <c r="WVL2446" s="62"/>
      <c r="WVM2446" s="62"/>
      <c r="WVN2446" s="62"/>
      <c r="WVO2446" s="62"/>
      <c r="WVP2446" s="62"/>
      <c r="WVQ2446" s="62"/>
      <c r="WVR2446" s="62"/>
      <c r="WVS2446" s="62"/>
      <c r="WVT2446" s="62"/>
      <c r="WVU2446" s="62"/>
      <c r="WVV2446" s="62"/>
      <c r="WVW2446" s="62"/>
      <c r="WVX2446" s="62"/>
      <c r="WVY2446" s="62"/>
      <c r="WVZ2446" s="62"/>
      <c r="WWA2446" s="62"/>
      <c r="WWB2446" s="62"/>
      <c r="WWC2446" s="62"/>
      <c r="WWD2446" s="62"/>
      <c r="WWE2446" s="62"/>
      <c r="WWF2446" s="62"/>
      <c r="WWG2446" s="62"/>
      <c r="WWH2446" s="62"/>
      <c r="WWI2446" s="62"/>
      <c r="WWJ2446" s="62"/>
      <c r="WWK2446" s="62"/>
      <c r="WWL2446" s="62"/>
      <c r="WWM2446" s="62"/>
      <c r="WWN2446" s="62"/>
      <c r="WWO2446" s="62"/>
      <c r="WWP2446" s="62"/>
      <c r="WWQ2446" s="62"/>
      <c r="WWR2446" s="62"/>
      <c r="WWS2446" s="62"/>
      <c r="WWT2446" s="62"/>
      <c r="WWU2446" s="62"/>
      <c r="WWV2446" s="62"/>
      <c r="WWW2446" s="62"/>
      <c r="WWX2446" s="62"/>
      <c r="WWY2446" s="62"/>
      <c r="WWZ2446" s="62"/>
      <c r="WXA2446" s="62"/>
      <c r="WXB2446" s="62"/>
      <c r="WXC2446" s="62"/>
      <c r="WXD2446" s="62"/>
      <c r="WXE2446" s="62"/>
      <c r="WXF2446" s="62"/>
      <c r="WXG2446" s="62"/>
      <c r="WXH2446" s="62"/>
      <c r="WXI2446" s="62"/>
      <c r="WXJ2446" s="62"/>
      <c r="WXK2446" s="62"/>
      <c r="WXL2446" s="62"/>
      <c r="WXM2446" s="62"/>
      <c r="WXN2446" s="62"/>
      <c r="WXO2446" s="62"/>
      <c r="WXP2446" s="62"/>
      <c r="WXQ2446" s="62"/>
      <c r="WXR2446" s="62"/>
      <c r="WXS2446" s="62"/>
      <c r="WXT2446" s="62"/>
      <c r="WXU2446" s="62"/>
      <c r="WXV2446" s="62"/>
      <c r="WXW2446" s="62"/>
      <c r="WXX2446" s="62"/>
      <c r="WXY2446" s="62"/>
      <c r="WXZ2446" s="62"/>
      <c r="WYA2446" s="62"/>
      <c r="WYB2446" s="62"/>
      <c r="WYC2446" s="62"/>
      <c r="WYD2446" s="62"/>
      <c r="WYE2446" s="62"/>
      <c r="WYF2446" s="62"/>
      <c r="WYG2446" s="62"/>
      <c r="WYH2446" s="62"/>
      <c r="WYI2446" s="62"/>
      <c r="WYJ2446" s="62"/>
      <c r="WYK2446" s="62"/>
      <c r="WYL2446" s="62"/>
      <c r="WYM2446" s="62"/>
      <c r="WYN2446" s="62"/>
      <c r="WYO2446" s="62"/>
      <c r="WYP2446" s="62"/>
      <c r="WYQ2446" s="62"/>
      <c r="WYR2446" s="62"/>
      <c r="WYS2446" s="62"/>
      <c r="WYT2446" s="62"/>
      <c r="WYU2446" s="62"/>
      <c r="WYV2446" s="62"/>
      <c r="WYW2446" s="62"/>
      <c r="WYX2446" s="62"/>
      <c r="WYY2446" s="62"/>
      <c r="WYZ2446" s="62"/>
      <c r="WZA2446" s="62"/>
      <c r="WZB2446" s="62"/>
      <c r="WZC2446" s="62"/>
      <c r="WZD2446" s="62"/>
      <c r="WZE2446" s="62"/>
      <c r="WZF2446" s="62"/>
      <c r="WZG2446" s="62"/>
      <c r="WZH2446" s="62"/>
      <c r="WZI2446" s="62"/>
      <c r="WZJ2446" s="62"/>
      <c r="WZK2446" s="62"/>
      <c r="WZL2446" s="62"/>
      <c r="WZM2446" s="62"/>
      <c r="WZN2446" s="62"/>
      <c r="WZO2446" s="62"/>
      <c r="WZP2446" s="62"/>
      <c r="WZQ2446" s="62"/>
      <c r="WZR2446" s="62"/>
      <c r="WZS2446" s="62"/>
      <c r="WZT2446" s="62"/>
      <c r="WZU2446" s="62"/>
      <c r="WZV2446" s="62"/>
      <c r="WZW2446" s="62"/>
      <c r="WZX2446" s="62"/>
      <c r="WZY2446" s="62"/>
      <c r="WZZ2446" s="62"/>
      <c r="XAA2446" s="62"/>
      <c r="XAB2446" s="62"/>
      <c r="XAC2446" s="62"/>
      <c r="XAD2446" s="62"/>
      <c r="XAE2446" s="62"/>
      <c r="XAF2446" s="62"/>
      <c r="XAG2446" s="62"/>
      <c r="XAH2446" s="62"/>
      <c r="XAI2446" s="62"/>
      <c r="XAJ2446" s="62"/>
      <c r="XAK2446" s="62"/>
      <c r="XAL2446" s="62"/>
      <c r="XAM2446" s="62"/>
      <c r="XAN2446" s="62"/>
      <c r="XAO2446" s="62"/>
      <c r="XAP2446" s="62"/>
      <c r="XAQ2446" s="62"/>
      <c r="XAR2446" s="62"/>
      <c r="XAS2446" s="62"/>
      <c r="XAT2446" s="62"/>
      <c r="XAU2446" s="62"/>
      <c r="XAV2446" s="62"/>
      <c r="XAW2446" s="62"/>
      <c r="XAX2446" s="62"/>
      <c r="XAY2446" s="62"/>
      <c r="XAZ2446" s="62"/>
      <c r="XBA2446" s="62"/>
      <c r="XBB2446" s="62"/>
      <c r="XBC2446" s="62"/>
      <c r="XBD2446" s="62"/>
      <c r="XBE2446" s="62"/>
      <c r="XBF2446" s="62"/>
      <c r="XBG2446" s="62"/>
      <c r="XBH2446" s="62"/>
      <c r="XBI2446" s="62"/>
      <c r="XBJ2446" s="62"/>
      <c r="XBK2446" s="62"/>
      <c r="XBL2446" s="62"/>
      <c r="XBM2446" s="62"/>
      <c r="XBN2446" s="62"/>
      <c r="XBO2446" s="62"/>
      <c r="XBP2446" s="62"/>
      <c r="XBQ2446" s="62"/>
      <c r="XBR2446" s="62"/>
      <c r="XBS2446" s="62"/>
      <c r="XBT2446" s="62"/>
      <c r="XBU2446" s="62"/>
      <c r="XBV2446" s="62"/>
      <c r="XBW2446" s="62"/>
      <c r="XBX2446" s="62"/>
      <c r="XBY2446" s="62"/>
      <c r="XBZ2446" s="62"/>
      <c r="XCA2446" s="62"/>
      <c r="XCB2446" s="62"/>
      <c r="XCC2446" s="62"/>
      <c r="XCD2446" s="62"/>
      <c r="XCE2446" s="62"/>
      <c r="XCF2446" s="62"/>
      <c r="XCG2446" s="62"/>
      <c r="XCH2446" s="62"/>
      <c r="XCI2446" s="62"/>
      <c r="XCJ2446" s="62"/>
      <c r="XCK2446" s="62"/>
      <c r="XCL2446" s="62"/>
      <c r="XCM2446" s="62"/>
      <c r="XCN2446" s="62"/>
      <c r="XCO2446" s="62"/>
      <c r="XCP2446" s="62"/>
      <c r="XCQ2446" s="62"/>
      <c r="XCR2446" s="62"/>
      <c r="XCS2446" s="62"/>
      <c r="XCT2446" s="62"/>
      <c r="XCU2446" s="62"/>
      <c r="XCV2446" s="62"/>
      <c r="XCW2446" s="62"/>
      <c r="XCX2446" s="62"/>
      <c r="XCY2446" s="62"/>
      <c r="XCZ2446" s="62"/>
      <c r="XDA2446" s="62"/>
      <c r="XDB2446" s="62"/>
      <c r="XDC2446" s="62"/>
      <c r="XDD2446" s="62"/>
      <c r="XDE2446" s="62"/>
      <c r="XDF2446" s="62"/>
      <c r="XDG2446" s="62"/>
      <c r="XDH2446" s="62"/>
      <c r="XDI2446" s="62"/>
      <c r="XDJ2446" s="62"/>
      <c r="XDK2446" s="62"/>
      <c r="XDL2446" s="62"/>
      <c r="XDM2446" s="62"/>
      <c r="XDN2446" s="62"/>
      <c r="XDO2446" s="62"/>
      <c r="XDP2446" s="62"/>
      <c r="XDQ2446" s="62"/>
      <c r="XDR2446" s="62"/>
      <c r="XDS2446" s="62"/>
      <c r="XDT2446" s="62"/>
      <c r="XDU2446" s="62"/>
      <c r="XDV2446" s="62"/>
      <c r="XDW2446" s="62"/>
      <c r="XDX2446" s="62"/>
      <c r="XDY2446" s="62"/>
      <c r="XDZ2446" s="62"/>
      <c r="XEA2446" s="62"/>
      <c r="XEB2446" s="62"/>
      <c r="XEC2446" s="62"/>
      <c r="XED2446" s="62"/>
      <c r="XEE2446" s="62"/>
      <c r="XEF2446" s="62"/>
      <c r="XEG2446" s="62"/>
      <c r="XEH2446" s="62"/>
      <c r="XEI2446" s="62"/>
      <c r="XEJ2446" s="62"/>
      <c r="XEK2446" s="62"/>
      <c r="XEL2446" s="62"/>
      <c r="XEM2446" s="62"/>
      <c r="XEN2446" s="62"/>
      <c r="XEO2446" s="62"/>
      <c r="XEP2446" s="62"/>
      <c r="XEQ2446" s="62"/>
      <c r="XER2446" s="62"/>
      <c r="XES2446" s="62"/>
      <c r="XET2446" s="62"/>
      <c r="XEU2446" s="62"/>
      <c r="XEV2446" s="62"/>
      <c r="XEW2446" s="62"/>
      <c r="XEX2446" s="62"/>
      <c r="XEY2446" s="62"/>
      <c r="XEZ2446" s="62"/>
      <c r="XFA2446" s="62"/>
      <c r="XFB2446" s="62"/>
    </row>
    <row r="2447" s="3" customFormat="1" ht="60" spans="1:15">
      <c r="A2447" s="19" t="s">
        <v>502</v>
      </c>
      <c r="B2447" s="163" t="s">
        <v>111</v>
      </c>
      <c r="C2447" s="164">
        <v>310702026</v>
      </c>
      <c r="D2447" s="97" t="s">
        <v>3732</v>
      </c>
      <c r="E2447" s="165" t="s">
        <v>3733</v>
      </c>
      <c r="F2447" s="166" t="s">
        <v>3734</v>
      </c>
      <c r="G2447" s="155" t="s">
        <v>27</v>
      </c>
      <c r="H2447" s="155">
        <v>2200</v>
      </c>
      <c r="I2447" s="155">
        <f>2200*0.9</f>
        <v>1980</v>
      </c>
      <c r="J2447" s="155"/>
      <c r="K2447" s="155"/>
      <c r="L2447" s="155"/>
      <c r="M2447" s="60"/>
      <c r="N2447" s="163" t="s">
        <v>51</v>
      </c>
      <c r="O2447" s="97" t="s">
        <v>3735</v>
      </c>
    </row>
    <row r="2448" s="62" customFormat="1" ht="24" spans="1:15">
      <c r="A2448" s="90" t="s">
        <v>104</v>
      </c>
      <c r="B2448" s="90" t="s">
        <v>111</v>
      </c>
      <c r="C2448" s="93">
        <v>310702020</v>
      </c>
      <c r="D2448" s="92" t="s">
        <v>3736</v>
      </c>
      <c r="E2448" s="92" t="s">
        <v>3737</v>
      </c>
      <c r="F2448" s="52"/>
      <c r="G2448" s="52" t="s">
        <v>27</v>
      </c>
      <c r="H2448" s="52">
        <v>1800</v>
      </c>
      <c r="I2448" s="52">
        <v>1650</v>
      </c>
      <c r="J2448" s="112"/>
      <c r="K2448" s="112"/>
      <c r="L2448" s="112"/>
      <c r="M2448" s="112" t="s">
        <v>3738</v>
      </c>
      <c r="N2448" s="115" t="s">
        <v>51</v>
      </c>
      <c r="O2448" s="116"/>
    </row>
    <row r="2449" s="62" customFormat="1" ht="36" spans="1:15">
      <c r="A2449" s="90" t="s">
        <v>88</v>
      </c>
      <c r="B2449" s="90"/>
      <c r="C2449" s="93">
        <v>3108</v>
      </c>
      <c r="D2449" s="92" t="s">
        <v>3739</v>
      </c>
      <c r="E2449" s="92"/>
      <c r="F2449" s="52"/>
      <c r="G2449" s="52"/>
      <c r="H2449" s="52" t="s">
        <v>19</v>
      </c>
      <c r="I2449" s="52" t="s">
        <v>19</v>
      </c>
      <c r="J2449" s="112"/>
      <c r="K2449" s="112"/>
      <c r="L2449" s="112"/>
      <c r="M2449" s="112" t="s">
        <v>3740</v>
      </c>
      <c r="N2449" s="115" t="s">
        <v>19</v>
      </c>
      <c r="O2449" s="116"/>
    </row>
    <row r="2450" s="62" customFormat="1" spans="1:15">
      <c r="A2450" s="90" t="s">
        <v>88</v>
      </c>
      <c r="B2450" s="90" t="s">
        <v>111</v>
      </c>
      <c r="C2450" s="93">
        <v>310800001</v>
      </c>
      <c r="D2450" s="92" t="s">
        <v>3741</v>
      </c>
      <c r="E2450" s="92"/>
      <c r="F2450" s="52"/>
      <c r="G2450" s="52" t="s">
        <v>27</v>
      </c>
      <c r="H2450" s="52">
        <v>57.2</v>
      </c>
      <c r="I2450" s="52">
        <v>57.2</v>
      </c>
      <c r="J2450" s="112"/>
      <c r="K2450" s="112"/>
      <c r="L2450" s="112"/>
      <c r="M2450" s="112"/>
      <c r="N2450" s="115" t="s">
        <v>71</v>
      </c>
      <c r="O2450" s="116"/>
    </row>
    <row r="2451" s="62" customFormat="1" spans="1:15">
      <c r="A2451" s="90" t="s">
        <v>88</v>
      </c>
      <c r="B2451" s="90" t="s">
        <v>111</v>
      </c>
      <c r="C2451" s="93">
        <v>310800002</v>
      </c>
      <c r="D2451" s="92" t="s">
        <v>3742</v>
      </c>
      <c r="E2451" s="92"/>
      <c r="F2451" s="52"/>
      <c r="G2451" s="52" t="s">
        <v>27</v>
      </c>
      <c r="H2451" s="52">
        <v>71.5</v>
      </c>
      <c r="I2451" s="52">
        <v>71.5</v>
      </c>
      <c r="J2451" s="112"/>
      <c r="K2451" s="112"/>
      <c r="L2451" s="112"/>
      <c r="M2451" s="112"/>
      <c r="N2451" s="115" t="s">
        <v>71</v>
      </c>
      <c r="O2451" s="116"/>
    </row>
    <row r="2452" s="62" customFormat="1" spans="1:15">
      <c r="A2452" s="90" t="s">
        <v>88</v>
      </c>
      <c r="B2452" s="90" t="s">
        <v>1070</v>
      </c>
      <c r="C2452" s="93">
        <v>310800003</v>
      </c>
      <c r="D2452" s="92" t="s">
        <v>3743</v>
      </c>
      <c r="E2452" s="92" t="s">
        <v>3744</v>
      </c>
      <c r="F2452" s="52"/>
      <c r="G2452" s="52" t="s">
        <v>3745</v>
      </c>
      <c r="H2452" s="52">
        <v>200</v>
      </c>
      <c r="I2452" s="52">
        <v>200</v>
      </c>
      <c r="J2452" s="112"/>
      <c r="K2452" s="112"/>
      <c r="L2452" s="112"/>
      <c r="M2452" s="112"/>
      <c r="N2452" s="115" t="s">
        <v>71</v>
      </c>
      <c r="O2452" s="116"/>
    </row>
    <row r="2453" s="62" customFormat="1" spans="1:15">
      <c r="A2453" s="90" t="s">
        <v>88</v>
      </c>
      <c r="B2453" s="90" t="s">
        <v>88</v>
      </c>
      <c r="C2453" s="93">
        <v>310800007</v>
      </c>
      <c r="D2453" s="92" t="s">
        <v>3746</v>
      </c>
      <c r="E2453" s="92"/>
      <c r="F2453" s="52" t="s">
        <v>3747</v>
      </c>
      <c r="G2453" s="52" t="s">
        <v>27</v>
      </c>
      <c r="H2453" s="52">
        <v>130</v>
      </c>
      <c r="I2453" s="52">
        <v>130</v>
      </c>
      <c r="J2453" s="112"/>
      <c r="K2453" s="112"/>
      <c r="L2453" s="112"/>
      <c r="M2453" s="112"/>
      <c r="N2453" s="115" t="s">
        <v>71</v>
      </c>
      <c r="O2453" s="116"/>
    </row>
    <row r="2454" s="62" customFormat="1" spans="1:15">
      <c r="A2454" s="90" t="s">
        <v>88</v>
      </c>
      <c r="B2454" s="90" t="s">
        <v>88</v>
      </c>
      <c r="C2454" s="93">
        <v>310800010</v>
      </c>
      <c r="D2454" s="92" t="s">
        <v>3748</v>
      </c>
      <c r="E2454" s="92"/>
      <c r="F2454" s="52"/>
      <c r="G2454" s="52" t="s">
        <v>27</v>
      </c>
      <c r="H2454" s="52">
        <v>80</v>
      </c>
      <c r="I2454" s="52">
        <v>80</v>
      </c>
      <c r="J2454" s="112"/>
      <c r="K2454" s="112"/>
      <c r="L2454" s="112"/>
      <c r="M2454" s="112"/>
      <c r="N2454" s="115" t="s">
        <v>29</v>
      </c>
      <c r="O2454" s="116"/>
    </row>
    <row r="2455" s="62" customFormat="1" ht="24" spans="1:15">
      <c r="A2455" s="90" t="s">
        <v>498</v>
      </c>
      <c r="B2455" s="90" t="s">
        <v>88</v>
      </c>
      <c r="C2455" s="93">
        <v>310800011</v>
      </c>
      <c r="D2455" s="92" t="s">
        <v>3749</v>
      </c>
      <c r="E2455" s="92" t="s">
        <v>3750</v>
      </c>
      <c r="F2455" s="52"/>
      <c r="G2455" s="52" t="s">
        <v>27</v>
      </c>
      <c r="H2455" s="52">
        <v>20</v>
      </c>
      <c r="I2455" s="52">
        <v>20</v>
      </c>
      <c r="J2455" s="112"/>
      <c r="K2455" s="112"/>
      <c r="L2455" s="112"/>
      <c r="M2455" s="112" t="s">
        <v>3751</v>
      </c>
      <c r="N2455" s="115" t="s">
        <v>29</v>
      </c>
      <c r="O2455" s="116"/>
    </row>
    <row r="2456" s="62" customFormat="1" ht="24" spans="1:15">
      <c r="A2456" s="90" t="s">
        <v>88</v>
      </c>
      <c r="B2456" s="90" t="s">
        <v>88</v>
      </c>
      <c r="C2456" s="93">
        <v>310800012</v>
      </c>
      <c r="D2456" s="92" t="s">
        <v>3752</v>
      </c>
      <c r="E2456" s="92" t="s">
        <v>3753</v>
      </c>
      <c r="F2456" s="52"/>
      <c r="G2456" s="52" t="s">
        <v>27</v>
      </c>
      <c r="H2456" s="52">
        <v>1950</v>
      </c>
      <c r="I2456" s="52">
        <v>1950</v>
      </c>
      <c r="J2456" s="112"/>
      <c r="K2456" s="112"/>
      <c r="L2456" s="112"/>
      <c r="M2456" s="112"/>
      <c r="N2456" s="115" t="s">
        <v>51</v>
      </c>
      <c r="O2456" s="116" t="s">
        <v>1251</v>
      </c>
    </row>
    <row r="2457" s="62" customFormat="1" ht="24" spans="1:15">
      <c r="A2457" s="90" t="s">
        <v>88</v>
      </c>
      <c r="B2457" s="90" t="s">
        <v>88</v>
      </c>
      <c r="C2457" s="93">
        <v>310800013</v>
      </c>
      <c r="D2457" s="92" t="s">
        <v>3754</v>
      </c>
      <c r="E2457" s="92" t="s">
        <v>3755</v>
      </c>
      <c r="F2457" s="52"/>
      <c r="G2457" s="52" t="s">
        <v>27</v>
      </c>
      <c r="H2457" s="52">
        <v>242</v>
      </c>
      <c r="I2457" s="52">
        <v>242</v>
      </c>
      <c r="J2457" s="112"/>
      <c r="K2457" s="112"/>
      <c r="L2457" s="112"/>
      <c r="M2457" s="112"/>
      <c r="N2457" s="115" t="s">
        <v>51</v>
      </c>
      <c r="O2457" s="116" t="s">
        <v>1251</v>
      </c>
    </row>
    <row r="2458" s="62" customFormat="1" ht="24" spans="1:15">
      <c r="A2458" s="90" t="s">
        <v>88</v>
      </c>
      <c r="B2458" s="90" t="s">
        <v>88</v>
      </c>
      <c r="C2458" s="93">
        <v>310800014</v>
      </c>
      <c r="D2458" s="92" t="s">
        <v>3756</v>
      </c>
      <c r="E2458" s="92"/>
      <c r="F2458" s="52"/>
      <c r="G2458" s="52" t="s">
        <v>27</v>
      </c>
      <c r="H2458" s="52">
        <v>302.5</v>
      </c>
      <c r="I2458" s="52">
        <v>302.5</v>
      </c>
      <c r="J2458" s="112"/>
      <c r="K2458" s="112"/>
      <c r="L2458" s="112"/>
      <c r="M2458" s="112"/>
      <c r="N2458" s="115" t="s">
        <v>51</v>
      </c>
      <c r="O2458" s="116" t="s">
        <v>1251</v>
      </c>
    </row>
    <row r="2459" s="62" customFormat="1" ht="24" spans="1:15">
      <c r="A2459" s="90" t="s">
        <v>88</v>
      </c>
      <c r="B2459" s="90" t="s">
        <v>88</v>
      </c>
      <c r="C2459" s="93">
        <v>310800015</v>
      </c>
      <c r="D2459" s="92" t="s">
        <v>3757</v>
      </c>
      <c r="E2459" s="92" t="s">
        <v>3758</v>
      </c>
      <c r="F2459" s="52"/>
      <c r="G2459" s="52" t="s">
        <v>27</v>
      </c>
      <c r="H2459" s="52">
        <v>880</v>
      </c>
      <c r="I2459" s="52">
        <v>880</v>
      </c>
      <c r="J2459" s="112"/>
      <c r="K2459" s="112"/>
      <c r="L2459" s="112"/>
      <c r="M2459" s="112"/>
      <c r="N2459" s="115" t="s">
        <v>51</v>
      </c>
      <c r="O2459" s="116" t="s">
        <v>1251</v>
      </c>
    </row>
    <row r="2460" s="62" customFormat="1" ht="24" spans="1:15">
      <c r="A2460" s="90" t="s">
        <v>88</v>
      </c>
      <c r="B2460" s="90" t="s">
        <v>88</v>
      </c>
      <c r="C2460" s="93">
        <v>310800016</v>
      </c>
      <c r="D2460" s="92" t="s">
        <v>3759</v>
      </c>
      <c r="E2460" s="92" t="s">
        <v>3760</v>
      </c>
      <c r="F2460" s="52" t="s">
        <v>3761</v>
      </c>
      <c r="G2460" s="52" t="s">
        <v>27</v>
      </c>
      <c r="H2460" s="52">
        <v>1100</v>
      </c>
      <c r="I2460" s="52">
        <v>1100</v>
      </c>
      <c r="J2460" s="112"/>
      <c r="K2460" s="112"/>
      <c r="L2460" s="112"/>
      <c r="M2460" s="112"/>
      <c r="N2460" s="115" t="s">
        <v>51</v>
      </c>
      <c r="O2460" s="116" t="s">
        <v>1251</v>
      </c>
    </row>
    <row r="2461" s="62" customFormat="1" ht="36" spans="1:15">
      <c r="A2461" s="90" t="s">
        <v>88</v>
      </c>
      <c r="B2461" s="90" t="s">
        <v>88</v>
      </c>
      <c r="C2461" s="93">
        <v>310800017</v>
      </c>
      <c r="D2461" s="92" t="s">
        <v>3762</v>
      </c>
      <c r="E2461" s="92"/>
      <c r="F2461" s="52" t="s">
        <v>3763</v>
      </c>
      <c r="G2461" s="52" t="s">
        <v>27</v>
      </c>
      <c r="H2461" s="52">
        <v>4235</v>
      </c>
      <c r="I2461" s="52">
        <v>4235</v>
      </c>
      <c r="J2461" s="112"/>
      <c r="K2461" s="112"/>
      <c r="L2461" s="112"/>
      <c r="M2461" s="112"/>
      <c r="N2461" s="115" t="s">
        <v>51</v>
      </c>
      <c r="O2461" s="116" t="s">
        <v>1251</v>
      </c>
    </row>
    <row r="2462" s="62" customFormat="1" ht="36" spans="1:15">
      <c r="A2462" s="90" t="s">
        <v>88</v>
      </c>
      <c r="B2462" s="90" t="s">
        <v>88</v>
      </c>
      <c r="C2462" s="93">
        <v>310800018</v>
      </c>
      <c r="D2462" s="92" t="s">
        <v>3764</v>
      </c>
      <c r="E2462" s="92"/>
      <c r="F2462" s="52"/>
      <c r="G2462" s="52" t="s">
        <v>27</v>
      </c>
      <c r="H2462" s="52">
        <v>2420</v>
      </c>
      <c r="I2462" s="52">
        <v>2420</v>
      </c>
      <c r="J2462" s="112"/>
      <c r="K2462" s="112"/>
      <c r="L2462" s="112"/>
      <c r="M2462" s="112"/>
      <c r="N2462" s="115" t="s">
        <v>51</v>
      </c>
      <c r="O2462" s="116" t="s">
        <v>1251</v>
      </c>
    </row>
    <row r="2463" s="62" customFormat="1" ht="24" spans="1:15">
      <c r="A2463" s="90" t="s">
        <v>88</v>
      </c>
      <c r="B2463" s="90" t="s">
        <v>88</v>
      </c>
      <c r="C2463" s="93">
        <v>310800019</v>
      </c>
      <c r="D2463" s="92" t="s">
        <v>3765</v>
      </c>
      <c r="E2463" s="92" t="s">
        <v>3766</v>
      </c>
      <c r="F2463" s="52"/>
      <c r="G2463" s="52" t="s">
        <v>27</v>
      </c>
      <c r="H2463" s="52">
        <v>1815</v>
      </c>
      <c r="I2463" s="52">
        <v>1815</v>
      </c>
      <c r="J2463" s="112"/>
      <c r="K2463" s="112"/>
      <c r="L2463" s="112"/>
      <c r="M2463" s="112"/>
      <c r="N2463" s="115" t="s">
        <v>51</v>
      </c>
      <c r="O2463" s="116" t="s">
        <v>1251</v>
      </c>
    </row>
    <row r="2464" s="62" customFormat="1" ht="24" spans="1:15">
      <c r="A2464" s="90" t="s">
        <v>88</v>
      </c>
      <c r="B2464" s="90" t="s">
        <v>88</v>
      </c>
      <c r="C2464" s="93">
        <v>310800020</v>
      </c>
      <c r="D2464" s="92" t="s">
        <v>3767</v>
      </c>
      <c r="E2464" s="92" t="s">
        <v>3768</v>
      </c>
      <c r="F2464" s="52" t="s">
        <v>3769</v>
      </c>
      <c r="G2464" s="52" t="s">
        <v>27</v>
      </c>
      <c r="H2464" s="52">
        <v>2640</v>
      </c>
      <c r="I2464" s="52">
        <v>2640</v>
      </c>
      <c r="J2464" s="112"/>
      <c r="K2464" s="112"/>
      <c r="L2464" s="112"/>
      <c r="M2464" s="112"/>
      <c r="N2464" s="115" t="s">
        <v>51</v>
      </c>
      <c r="O2464" s="116" t="s">
        <v>1251</v>
      </c>
    </row>
    <row r="2465" s="62" customFormat="1" ht="24" spans="1:15">
      <c r="A2465" s="90" t="s">
        <v>88</v>
      </c>
      <c r="B2465" s="90" t="s">
        <v>88</v>
      </c>
      <c r="C2465" s="93">
        <v>310800021</v>
      </c>
      <c r="D2465" s="92" t="s">
        <v>3770</v>
      </c>
      <c r="E2465" s="92" t="s">
        <v>3768</v>
      </c>
      <c r="F2465" s="52" t="s">
        <v>3769</v>
      </c>
      <c r="G2465" s="52" t="s">
        <v>27</v>
      </c>
      <c r="H2465" s="52">
        <v>2640</v>
      </c>
      <c r="I2465" s="52">
        <v>2640</v>
      </c>
      <c r="J2465" s="112"/>
      <c r="K2465" s="112"/>
      <c r="L2465" s="112"/>
      <c r="M2465" s="112"/>
      <c r="N2465" s="115" t="s">
        <v>51</v>
      </c>
      <c r="O2465" s="116" t="s">
        <v>1251</v>
      </c>
    </row>
    <row r="2466" s="62" customFormat="1" ht="24" spans="1:15">
      <c r="A2466" s="90" t="s">
        <v>88</v>
      </c>
      <c r="B2466" s="90" t="s">
        <v>88</v>
      </c>
      <c r="C2466" s="93">
        <v>310800022</v>
      </c>
      <c r="D2466" s="92" t="s">
        <v>3771</v>
      </c>
      <c r="E2466" s="92" t="s">
        <v>3772</v>
      </c>
      <c r="F2466" s="52"/>
      <c r="G2466" s="52" t="s">
        <v>27</v>
      </c>
      <c r="H2466" s="52">
        <v>1100</v>
      </c>
      <c r="I2466" s="52">
        <v>1100</v>
      </c>
      <c r="J2466" s="112"/>
      <c r="K2466" s="112"/>
      <c r="L2466" s="112"/>
      <c r="M2466" s="112"/>
      <c r="N2466" s="115" t="s">
        <v>51</v>
      </c>
      <c r="O2466" s="116" t="s">
        <v>1251</v>
      </c>
    </row>
    <row r="2467" s="62" customFormat="1" ht="24" spans="1:15">
      <c r="A2467" s="90" t="s">
        <v>88</v>
      </c>
      <c r="B2467" s="90" t="s">
        <v>88</v>
      </c>
      <c r="C2467" s="93">
        <v>310800023</v>
      </c>
      <c r="D2467" s="92" t="s">
        <v>3773</v>
      </c>
      <c r="E2467" s="92" t="s">
        <v>3768</v>
      </c>
      <c r="F2467" s="52" t="s">
        <v>3774</v>
      </c>
      <c r="G2467" s="52" t="s">
        <v>27</v>
      </c>
      <c r="H2467" s="52">
        <v>2640</v>
      </c>
      <c r="I2467" s="52">
        <v>2640</v>
      </c>
      <c r="J2467" s="112"/>
      <c r="K2467" s="112"/>
      <c r="L2467" s="112"/>
      <c r="M2467" s="112"/>
      <c r="N2467" s="115" t="s">
        <v>51</v>
      </c>
      <c r="O2467" s="116" t="s">
        <v>1251</v>
      </c>
    </row>
    <row r="2468" s="62" customFormat="1" ht="24" spans="1:15">
      <c r="A2468" s="90" t="s">
        <v>88</v>
      </c>
      <c r="B2468" s="90" t="s">
        <v>88</v>
      </c>
      <c r="C2468" s="93">
        <v>3108000231</v>
      </c>
      <c r="D2468" s="92" t="s">
        <v>3775</v>
      </c>
      <c r="E2468" s="92"/>
      <c r="F2468" s="52" t="s">
        <v>3774</v>
      </c>
      <c r="G2468" s="52" t="s">
        <v>27</v>
      </c>
      <c r="H2468" s="52">
        <v>242</v>
      </c>
      <c r="I2468" s="52">
        <v>242</v>
      </c>
      <c r="J2468" s="112"/>
      <c r="K2468" s="112"/>
      <c r="L2468" s="112"/>
      <c r="M2468" s="112"/>
      <c r="N2468" s="115" t="s">
        <v>51</v>
      </c>
      <c r="O2468" s="116" t="s">
        <v>1251</v>
      </c>
    </row>
    <row r="2469" s="62" customFormat="1" ht="36" spans="1:15">
      <c r="A2469" s="90" t="s">
        <v>230</v>
      </c>
      <c r="B2469" s="90" t="s">
        <v>88</v>
      </c>
      <c r="C2469" s="93">
        <v>310800024</v>
      </c>
      <c r="D2469" s="92" t="s">
        <v>3776</v>
      </c>
      <c r="E2469" s="92" t="s">
        <v>3777</v>
      </c>
      <c r="F2469" s="52"/>
      <c r="G2469" s="52" t="s">
        <v>27</v>
      </c>
      <c r="H2469" s="52">
        <v>3000</v>
      </c>
      <c r="I2469" s="52">
        <v>3000</v>
      </c>
      <c r="J2469" s="112"/>
      <c r="K2469" s="112"/>
      <c r="L2469" s="112"/>
      <c r="M2469" s="112" t="s">
        <v>3778</v>
      </c>
      <c r="N2469" s="115" t="s">
        <v>29</v>
      </c>
      <c r="O2469" s="116"/>
    </row>
    <row r="2470" s="62" customFormat="1" spans="1:15">
      <c r="A2470" s="90" t="s">
        <v>88</v>
      </c>
      <c r="B2470" s="90" t="s">
        <v>111</v>
      </c>
      <c r="C2470" s="93">
        <v>310800025</v>
      </c>
      <c r="D2470" s="92" t="s">
        <v>3779</v>
      </c>
      <c r="E2470" s="92"/>
      <c r="F2470" s="52" t="s">
        <v>301</v>
      </c>
      <c r="G2470" s="52" t="s">
        <v>27</v>
      </c>
      <c r="H2470" s="52">
        <v>132</v>
      </c>
      <c r="I2470" s="52">
        <v>132</v>
      </c>
      <c r="J2470" s="112"/>
      <c r="K2470" s="112"/>
      <c r="L2470" s="112"/>
      <c r="M2470" s="112"/>
      <c r="N2470" s="115" t="s">
        <v>71</v>
      </c>
      <c r="O2470" s="116"/>
    </row>
    <row r="2471" s="62" customFormat="1" ht="24" spans="1:15">
      <c r="A2471" s="90" t="s">
        <v>88</v>
      </c>
      <c r="B2471" s="90" t="s">
        <v>111</v>
      </c>
      <c r="C2471" s="93">
        <v>310800026</v>
      </c>
      <c r="D2471" s="92" t="s">
        <v>3780</v>
      </c>
      <c r="E2471" s="92"/>
      <c r="F2471" s="52"/>
      <c r="G2471" s="52" t="s">
        <v>27</v>
      </c>
      <c r="H2471" s="52">
        <v>52</v>
      </c>
      <c r="I2471" s="52">
        <v>52</v>
      </c>
      <c r="J2471" s="112"/>
      <c r="K2471" s="112"/>
      <c r="L2471" s="112"/>
      <c r="M2471" s="112"/>
      <c r="N2471" s="115" t="s">
        <v>51</v>
      </c>
      <c r="O2471" s="116"/>
    </row>
    <row r="2472" s="62" customFormat="1" spans="1:15">
      <c r="A2472" s="90" t="s">
        <v>230</v>
      </c>
      <c r="B2472" s="90" t="s">
        <v>111</v>
      </c>
      <c r="C2472" s="93">
        <v>310800027</v>
      </c>
      <c r="D2472" s="92" t="s">
        <v>3781</v>
      </c>
      <c r="E2472" s="92" t="s">
        <v>1350</v>
      </c>
      <c r="F2472" s="52" t="s">
        <v>3782</v>
      </c>
      <c r="G2472" s="52" t="s">
        <v>3783</v>
      </c>
      <c r="H2472" s="52">
        <v>96.8</v>
      </c>
      <c r="I2472" s="52">
        <v>96.8</v>
      </c>
      <c r="J2472" s="112"/>
      <c r="K2472" s="112"/>
      <c r="L2472" s="112"/>
      <c r="M2472" s="112"/>
      <c r="N2472" s="115" t="s">
        <v>71</v>
      </c>
      <c r="O2472" s="116"/>
    </row>
    <row r="2473" s="62" customFormat="1" ht="24" spans="1:15">
      <c r="A2473" s="90" t="s">
        <v>230</v>
      </c>
      <c r="B2473" s="90" t="s">
        <v>88</v>
      </c>
      <c r="C2473" s="93">
        <v>310800028</v>
      </c>
      <c r="D2473" s="92" t="s">
        <v>3784</v>
      </c>
      <c r="E2473" s="92" t="s">
        <v>3785</v>
      </c>
      <c r="F2473" s="52" t="s">
        <v>3786</v>
      </c>
      <c r="G2473" s="52" t="s">
        <v>27</v>
      </c>
      <c r="H2473" s="52">
        <v>4000</v>
      </c>
      <c r="I2473" s="52">
        <v>4000</v>
      </c>
      <c r="J2473" s="112"/>
      <c r="K2473" s="112"/>
      <c r="L2473" s="112"/>
      <c r="M2473" s="112"/>
      <c r="N2473" s="115" t="s">
        <v>29</v>
      </c>
      <c r="O2473" s="116"/>
    </row>
    <row r="2474" s="62" customFormat="1" ht="36" spans="1:15">
      <c r="A2474" s="90" t="s">
        <v>498</v>
      </c>
      <c r="B2474" s="90" t="s">
        <v>88</v>
      </c>
      <c r="C2474" s="93">
        <v>310800029</v>
      </c>
      <c r="D2474" s="92" t="s">
        <v>3787</v>
      </c>
      <c r="E2474" s="92"/>
      <c r="F2474" s="52"/>
      <c r="G2474" s="52" t="s">
        <v>3788</v>
      </c>
      <c r="H2474" s="52">
        <v>10000</v>
      </c>
      <c r="I2474" s="52">
        <v>10000</v>
      </c>
      <c r="J2474" s="112"/>
      <c r="K2474" s="112"/>
      <c r="L2474" s="112"/>
      <c r="M2474" s="112"/>
      <c r="N2474" s="115" t="s">
        <v>29</v>
      </c>
      <c r="O2474" s="116"/>
    </row>
    <row r="2475" s="62" customFormat="1" ht="24" spans="1:15">
      <c r="A2475" s="90" t="s">
        <v>246</v>
      </c>
      <c r="B2475" s="90" t="s">
        <v>111</v>
      </c>
      <c r="C2475" s="93" t="s">
        <v>3789</v>
      </c>
      <c r="D2475" s="92" t="s">
        <v>3790</v>
      </c>
      <c r="E2475" s="92"/>
      <c r="F2475" s="52"/>
      <c r="G2475" s="52" t="s">
        <v>27</v>
      </c>
      <c r="H2475" s="52">
        <v>605</v>
      </c>
      <c r="I2475" s="52">
        <v>605</v>
      </c>
      <c r="J2475" s="112"/>
      <c r="K2475" s="112"/>
      <c r="L2475" s="112"/>
      <c r="M2475" s="112"/>
      <c r="N2475" s="115" t="s">
        <v>51</v>
      </c>
      <c r="O2475" s="116"/>
    </row>
    <row r="2476" s="62" customFormat="1" ht="24" spans="1:15">
      <c r="A2476" s="90" t="s">
        <v>246</v>
      </c>
      <c r="B2476" s="90" t="s">
        <v>88</v>
      </c>
      <c r="C2476" s="93" t="s">
        <v>3791</v>
      </c>
      <c r="D2476" s="92" t="s">
        <v>3792</v>
      </c>
      <c r="E2476" s="92" t="s">
        <v>3793</v>
      </c>
      <c r="F2476" s="52"/>
      <c r="G2476" s="52" t="s">
        <v>550</v>
      </c>
      <c r="H2476" s="52">
        <v>1800</v>
      </c>
      <c r="I2476" s="52">
        <v>1800</v>
      </c>
      <c r="J2476" s="112"/>
      <c r="K2476" s="112"/>
      <c r="L2476" s="112"/>
      <c r="M2476" s="112"/>
      <c r="N2476" s="115" t="s">
        <v>29</v>
      </c>
      <c r="O2476" s="116"/>
    </row>
    <row r="2477" s="62" customFormat="1" ht="24" spans="1:15">
      <c r="A2477" s="90" t="s">
        <v>246</v>
      </c>
      <c r="B2477" s="90" t="s">
        <v>88</v>
      </c>
      <c r="C2477" s="93" t="s">
        <v>3794</v>
      </c>
      <c r="D2477" s="92" t="s">
        <v>3795</v>
      </c>
      <c r="E2477" s="92"/>
      <c r="F2477" s="52"/>
      <c r="G2477" s="52" t="s">
        <v>27</v>
      </c>
      <c r="H2477" s="52">
        <v>2420</v>
      </c>
      <c r="I2477" s="52">
        <v>2420</v>
      </c>
      <c r="J2477" s="112"/>
      <c r="K2477" s="112"/>
      <c r="L2477" s="112"/>
      <c r="M2477" s="112"/>
      <c r="N2477" s="115" t="s">
        <v>51</v>
      </c>
      <c r="O2477" s="116" t="s">
        <v>1251</v>
      </c>
    </row>
    <row r="2478" s="62" customFormat="1" spans="1:15">
      <c r="A2478" s="90" t="s">
        <v>246</v>
      </c>
      <c r="B2478" s="90" t="s">
        <v>88</v>
      </c>
      <c r="C2478" s="93" t="s">
        <v>3796</v>
      </c>
      <c r="D2478" s="92" t="s">
        <v>3797</v>
      </c>
      <c r="E2478" s="92"/>
      <c r="F2478" s="52"/>
      <c r="G2478" s="52" t="s">
        <v>27</v>
      </c>
      <c r="H2478" s="52">
        <v>108</v>
      </c>
      <c r="I2478" s="52">
        <v>108</v>
      </c>
      <c r="J2478" s="112"/>
      <c r="K2478" s="112"/>
      <c r="L2478" s="112"/>
      <c r="M2478" s="112"/>
      <c r="N2478" s="115" t="s">
        <v>29</v>
      </c>
      <c r="O2478" s="116"/>
    </row>
    <row r="2479" s="62" customFormat="1" ht="36" spans="1:15">
      <c r="A2479" s="47" t="s">
        <v>67</v>
      </c>
      <c r="B2479" s="99"/>
      <c r="C2479" s="49">
        <v>3109</v>
      </c>
      <c r="D2479" s="49" t="s">
        <v>3798</v>
      </c>
      <c r="E2479" s="100"/>
      <c r="F2479" s="47" t="s">
        <v>3799</v>
      </c>
      <c r="G2479" s="47"/>
      <c r="H2479" s="47"/>
      <c r="I2479" s="47"/>
      <c r="J2479" s="118"/>
      <c r="K2479" s="118"/>
      <c r="L2479" s="118"/>
      <c r="M2479" s="141"/>
      <c r="N2479" s="47" t="s">
        <v>19</v>
      </c>
      <c r="O2479" s="47"/>
    </row>
    <row r="2480" s="62" customFormat="1" spans="1:15">
      <c r="A2480" s="90" t="s">
        <v>20</v>
      </c>
      <c r="B2480" s="90"/>
      <c r="C2480" s="93">
        <v>310901</v>
      </c>
      <c r="D2480" s="92" t="s">
        <v>3800</v>
      </c>
      <c r="E2480" s="92"/>
      <c r="F2480" s="52"/>
      <c r="G2480" s="52"/>
      <c r="H2480" s="52" t="s">
        <v>19</v>
      </c>
      <c r="I2480" s="52" t="s">
        <v>19</v>
      </c>
      <c r="J2480" s="112"/>
      <c r="K2480" s="112"/>
      <c r="L2480" s="112"/>
      <c r="M2480" s="112"/>
      <c r="N2480" s="115" t="s">
        <v>19</v>
      </c>
      <c r="O2480" s="116"/>
    </row>
    <row r="2481" s="62" customFormat="1" ht="36" spans="1:15">
      <c r="A2481" s="90" t="s">
        <v>20</v>
      </c>
      <c r="B2481" s="90" t="s">
        <v>111</v>
      </c>
      <c r="C2481" s="93">
        <v>310901001</v>
      </c>
      <c r="D2481" s="92" t="s">
        <v>3801</v>
      </c>
      <c r="E2481" s="92" t="s">
        <v>3802</v>
      </c>
      <c r="F2481" s="52" t="s">
        <v>3803</v>
      </c>
      <c r="G2481" s="52" t="s">
        <v>27</v>
      </c>
      <c r="H2481" s="52">
        <v>220</v>
      </c>
      <c r="I2481" s="52">
        <v>220</v>
      </c>
      <c r="J2481" s="112"/>
      <c r="K2481" s="112"/>
      <c r="L2481" s="112"/>
      <c r="M2481" s="112"/>
      <c r="N2481" s="115" t="s">
        <v>71</v>
      </c>
      <c r="O2481" s="116"/>
    </row>
    <row r="2482" s="62" customFormat="1" ht="36" spans="1:15">
      <c r="A2482" s="90" t="s">
        <v>20</v>
      </c>
      <c r="B2482" s="90" t="s">
        <v>111</v>
      </c>
      <c r="C2482" s="93">
        <v>3109010010</v>
      </c>
      <c r="D2482" s="92" t="s">
        <v>3804</v>
      </c>
      <c r="E2482" s="92" t="s">
        <v>3802</v>
      </c>
      <c r="F2482" s="52" t="s">
        <v>3803</v>
      </c>
      <c r="G2482" s="52" t="s">
        <v>27</v>
      </c>
      <c r="H2482" s="52">
        <v>165</v>
      </c>
      <c r="I2482" s="52">
        <v>165</v>
      </c>
      <c r="J2482" s="112"/>
      <c r="K2482" s="112"/>
      <c r="L2482" s="112"/>
      <c r="M2482" s="112"/>
      <c r="N2482" s="115" t="s">
        <v>71</v>
      </c>
      <c r="O2482" s="116"/>
    </row>
    <row r="2483" s="62" customFormat="1" spans="1:15">
      <c r="A2483" s="90" t="s">
        <v>20</v>
      </c>
      <c r="B2483" s="90" t="s">
        <v>111</v>
      </c>
      <c r="C2483" s="93">
        <v>310901002</v>
      </c>
      <c r="D2483" s="92" t="s">
        <v>3805</v>
      </c>
      <c r="E2483" s="92"/>
      <c r="F2483" s="52"/>
      <c r="G2483" s="52" t="s">
        <v>27</v>
      </c>
      <c r="H2483" s="52">
        <v>39</v>
      </c>
      <c r="I2483" s="52">
        <v>39</v>
      </c>
      <c r="J2483" s="112"/>
      <c r="K2483" s="112"/>
      <c r="L2483" s="112"/>
      <c r="M2483" s="112"/>
      <c r="N2483" s="115" t="s">
        <v>71</v>
      </c>
      <c r="O2483" s="116"/>
    </row>
    <row r="2484" s="62" customFormat="1" spans="1:15">
      <c r="A2484" s="90" t="s">
        <v>82</v>
      </c>
      <c r="B2484" s="90" t="s">
        <v>111</v>
      </c>
      <c r="C2484" s="93">
        <v>310901003</v>
      </c>
      <c r="D2484" s="92" t="s">
        <v>3806</v>
      </c>
      <c r="E2484" s="92"/>
      <c r="F2484" s="52"/>
      <c r="G2484" s="52" t="s">
        <v>27</v>
      </c>
      <c r="H2484" s="52">
        <v>65</v>
      </c>
      <c r="I2484" s="52">
        <v>65</v>
      </c>
      <c r="J2484" s="112"/>
      <c r="K2484" s="112"/>
      <c r="L2484" s="112"/>
      <c r="M2484" s="112"/>
      <c r="N2484" s="115" t="s">
        <v>71</v>
      </c>
      <c r="O2484" s="116"/>
    </row>
    <row r="2485" s="62" customFormat="1" spans="1:15">
      <c r="A2485" s="90" t="s">
        <v>20</v>
      </c>
      <c r="B2485" s="90" t="s">
        <v>111</v>
      </c>
      <c r="C2485" s="93">
        <v>310901004</v>
      </c>
      <c r="D2485" s="92" t="s">
        <v>3807</v>
      </c>
      <c r="E2485" s="92"/>
      <c r="F2485" s="52"/>
      <c r="G2485" s="52" t="s">
        <v>27</v>
      </c>
      <c r="H2485" s="52">
        <v>86</v>
      </c>
      <c r="I2485" s="52">
        <v>86</v>
      </c>
      <c r="J2485" s="112"/>
      <c r="K2485" s="112"/>
      <c r="L2485" s="112"/>
      <c r="M2485" s="112"/>
      <c r="N2485" s="115" t="s">
        <v>71</v>
      </c>
      <c r="O2485" s="116"/>
    </row>
    <row r="2486" s="62" customFormat="1" spans="1:15">
      <c r="A2486" s="90" t="s">
        <v>20</v>
      </c>
      <c r="B2486" s="90" t="s">
        <v>111</v>
      </c>
      <c r="C2486" s="93">
        <v>3109010040</v>
      </c>
      <c r="D2486" s="92" t="s">
        <v>3808</v>
      </c>
      <c r="E2486" s="92"/>
      <c r="F2486" s="52"/>
      <c r="G2486" s="52" t="s">
        <v>27</v>
      </c>
      <c r="H2486" s="52">
        <v>140</v>
      </c>
      <c r="I2486" s="52">
        <v>140</v>
      </c>
      <c r="J2486" s="112"/>
      <c r="K2486" s="112"/>
      <c r="L2486" s="112"/>
      <c r="M2486" s="112"/>
      <c r="N2486" s="115" t="s">
        <v>71</v>
      </c>
      <c r="O2486" s="116"/>
    </row>
    <row r="2487" s="62" customFormat="1" spans="1:15">
      <c r="A2487" s="90" t="s">
        <v>20</v>
      </c>
      <c r="B2487" s="90" t="s">
        <v>88</v>
      </c>
      <c r="C2487" s="93">
        <v>310901005</v>
      </c>
      <c r="D2487" s="92" t="s">
        <v>3809</v>
      </c>
      <c r="E2487" s="92" t="s">
        <v>3810</v>
      </c>
      <c r="F2487" s="52"/>
      <c r="G2487" s="52" t="s">
        <v>27</v>
      </c>
      <c r="H2487" s="52">
        <v>152</v>
      </c>
      <c r="I2487" s="52">
        <v>152</v>
      </c>
      <c r="J2487" s="112"/>
      <c r="K2487" s="112"/>
      <c r="L2487" s="112"/>
      <c r="M2487" s="112"/>
      <c r="N2487" s="115" t="s">
        <v>71</v>
      </c>
      <c r="O2487" s="116"/>
    </row>
    <row r="2488" s="62" customFormat="1" spans="1:15">
      <c r="A2488" s="90" t="s">
        <v>20</v>
      </c>
      <c r="B2488" s="90" t="s">
        <v>88</v>
      </c>
      <c r="C2488" s="93">
        <v>3109010050</v>
      </c>
      <c r="D2488" s="92" t="s">
        <v>3811</v>
      </c>
      <c r="E2488" s="92" t="s">
        <v>3812</v>
      </c>
      <c r="F2488" s="52"/>
      <c r="G2488" s="52" t="s">
        <v>27</v>
      </c>
      <c r="H2488" s="52">
        <v>212</v>
      </c>
      <c r="I2488" s="52">
        <v>212</v>
      </c>
      <c r="J2488" s="112"/>
      <c r="K2488" s="112"/>
      <c r="L2488" s="112"/>
      <c r="M2488" s="112"/>
      <c r="N2488" s="115" t="s">
        <v>71</v>
      </c>
      <c r="O2488" s="116"/>
    </row>
    <row r="2489" s="62" customFormat="1" spans="1:15">
      <c r="A2489" s="90" t="s">
        <v>20</v>
      </c>
      <c r="B2489" s="90" t="s">
        <v>88</v>
      </c>
      <c r="C2489" s="93">
        <v>310901006</v>
      </c>
      <c r="D2489" s="92" t="s">
        <v>3813</v>
      </c>
      <c r="E2489" s="92" t="s">
        <v>3814</v>
      </c>
      <c r="F2489" s="52" t="s">
        <v>3815</v>
      </c>
      <c r="G2489" s="52" t="s">
        <v>27</v>
      </c>
      <c r="H2489" s="52">
        <v>780</v>
      </c>
      <c r="I2489" s="52">
        <v>780</v>
      </c>
      <c r="J2489" s="112"/>
      <c r="K2489" s="112"/>
      <c r="L2489" s="112"/>
      <c r="M2489" s="112"/>
      <c r="N2489" s="115" t="s">
        <v>51</v>
      </c>
      <c r="O2489" s="116"/>
    </row>
    <row r="2490" s="62" customFormat="1" ht="48" spans="1:15">
      <c r="A2490" s="47" t="s">
        <v>67</v>
      </c>
      <c r="B2490" s="47" t="s">
        <v>88</v>
      </c>
      <c r="C2490" s="129">
        <v>310901007</v>
      </c>
      <c r="D2490" s="201" t="s">
        <v>3816</v>
      </c>
      <c r="E2490" s="100" t="s">
        <v>3817</v>
      </c>
      <c r="F2490" s="132" t="s">
        <v>3818</v>
      </c>
      <c r="G2490" s="132" t="s">
        <v>27</v>
      </c>
      <c r="H2490" s="132">
        <v>715</v>
      </c>
      <c r="I2490" s="202">
        <v>715</v>
      </c>
      <c r="J2490" s="203"/>
      <c r="K2490" s="203"/>
      <c r="L2490" s="203"/>
      <c r="M2490" s="141"/>
      <c r="N2490" s="47" t="s">
        <v>71</v>
      </c>
      <c r="O2490" s="47"/>
    </row>
    <row r="2491" s="62" customFormat="1" ht="36" spans="1:15">
      <c r="A2491" s="90" t="s">
        <v>230</v>
      </c>
      <c r="B2491" s="90" t="s">
        <v>88</v>
      </c>
      <c r="C2491" s="93">
        <v>310901008</v>
      </c>
      <c r="D2491" s="92" t="s">
        <v>3819</v>
      </c>
      <c r="E2491" s="92" t="s">
        <v>3820</v>
      </c>
      <c r="F2491" s="52" t="s">
        <v>3821</v>
      </c>
      <c r="G2491" s="52" t="s">
        <v>27</v>
      </c>
      <c r="H2491" s="52">
        <v>715</v>
      </c>
      <c r="I2491" s="52">
        <v>715</v>
      </c>
      <c r="J2491" s="112"/>
      <c r="K2491" s="112"/>
      <c r="L2491" s="112"/>
      <c r="M2491" s="112"/>
      <c r="N2491" s="115" t="s">
        <v>71</v>
      </c>
      <c r="O2491" s="116"/>
    </row>
    <row r="2492" s="62" customFormat="1" ht="24" spans="1:15">
      <c r="A2492" s="90" t="s">
        <v>20</v>
      </c>
      <c r="B2492" s="90" t="s">
        <v>88</v>
      </c>
      <c r="C2492" s="93">
        <v>310901009</v>
      </c>
      <c r="D2492" s="92" t="s">
        <v>3822</v>
      </c>
      <c r="E2492" s="92"/>
      <c r="F2492" s="52"/>
      <c r="G2492" s="52" t="s">
        <v>27</v>
      </c>
      <c r="H2492" s="52">
        <v>260</v>
      </c>
      <c r="I2492" s="52">
        <v>260</v>
      </c>
      <c r="J2492" s="112"/>
      <c r="K2492" s="112"/>
      <c r="L2492" s="112"/>
      <c r="M2492" s="112"/>
      <c r="N2492" s="115" t="s">
        <v>71</v>
      </c>
      <c r="O2492" s="116"/>
    </row>
    <row r="2493" s="62" customFormat="1" ht="24" spans="1:15">
      <c r="A2493" s="90" t="s">
        <v>246</v>
      </c>
      <c r="B2493" s="90" t="s">
        <v>88</v>
      </c>
      <c r="C2493" s="93" t="s">
        <v>3823</v>
      </c>
      <c r="D2493" s="92" t="s">
        <v>3824</v>
      </c>
      <c r="E2493" s="92"/>
      <c r="F2493" s="52" t="s">
        <v>3825</v>
      </c>
      <c r="G2493" s="52" t="s">
        <v>27</v>
      </c>
      <c r="H2493" s="52">
        <v>260</v>
      </c>
      <c r="I2493" s="52">
        <v>260</v>
      </c>
      <c r="J2493" s="112"/>
      <c r="K2493" s="112"/>
      <c r="L2493" s="112"/>
      <c r="M2493" s="112"/>
      <c r="N2493" s="115" t="s">
        <v>71</v>
      </c>
      <c r="O2493" s="116"/>
    </row>
    <row r="2494" s="62" customFormat="1" spans="1:15">
      <c r="A2494" s="90" t="s">
        <v>246</v>
      </c>
      <c r="B2494" s="90" t="s">
        <v>88</v>
      </c>
      <c r="C2494" s="93" t="s">
        <v>3826</v>
      </c>
      <c r="D2494" s="92" t="s">
        <v>3827</v>
      </c>
      <c r="E2494" s="92"/>
      <c r="F2494" s="52" t="s">
        <v>3828</v>
      </c>
      <c r="G2494" s="52" t="s">
        <v>27</v>
      </c>
      <c r="H2494" s="52">
        <v>650</v>
      </c>
      <c r="I2494" s="52">
        <v>650</v>
      </c>
      <c r="J2494" s="112"/>
      <c r="K2494" s="112"/>
      <c r="L2494" s="112"/>
      <c r="M2494" s="112"/>
      <c r="N2494" s="115" t="s">
        <v>71</v>
      </c>
      <c r="O2494" s="116"/>
    </row>
    <row r="2495" s="62" customFormat="1" spans="1:15">
      <c r="A2495" s="90" t="s">
        <v>246</v>
      </c>
      <c r="B2495" s="90" t="s">
        <v>111</v>
      </c>
      <c r="C2495" s="93" t="s">
        <v>3829</v>
      </c>
      <c r="D2495" s="92" t="s">
        <v>3830</v>
      </c>
      <c r="E2495" s="92"/>
      <c r="F2495" s="52"/>
      <c r="G2495" s="52" t="s">
        <v>27</v>
      </c>
      <c r="H2495" s="52">
        <v>220</v>
      </c>
      <c r="I2495" s="52">
        <v>220</v>
      </c>
      <c r="J2495" s="112"/>
      <c r="K2495" s="112"/>
      <c r="L2495" s="112"/>
      <c r="M2495" s="112"/>
      <c r="N2495" s="115" t="s">
        <v>71</v>
      </c>
      <c r="O2495" s="116"/>
    </row>
    <row r="2496" s="62" customFormat="1" spans="1:15">
      <c r="A2496" s="90" t="s">
        <v>20</v>
      </c>
      <c r="B2496" s="90"/>
      <c r="C2496" s="93">
        <v>310902</v>
      </c>
      <c r="D2496" s="92" t="s">
        <v>3831</v>
      </c>
      <c r="E2496" s="92"/>
      <c r="F2496" s="52"/>
      <c r="G2496" s="52"/>
      <c r="H2496" s="52" t="s">
        <v>19</v>
      </c>
      <c r="I2496" s="52" t="s">
        <v>19</v>
      </c>
      <c r="J2496" s="112"/>
      <c r="K2496" s="112"/>
      <c r="L2496" s="112"/>
      <c r="M2496" s="112"/>
      <c r="N2496" s="115" t="s">
        <v>19</v>
      </c>
      <c r="O2496" s="116"/>
    </row>
    <row r="2497" s="62" customFormat="1" ht="24" spans="1:15">
      <c r="A2497" s="90" t="s">
        <v>230</v>
      </c>
      <c r="B2497" s="90" t="s">
        <v>111</v>
      </c>
      <c r="C2497" s="93">
        <v>310902001</v>
      </c>
      <c r="D2497" s="92" t="s">
        <v>3832</v>
      </c>
      <c r="E2497" s="92"/>
      <c r="F2497" s="52"/>
      <c r="G2497" s="52" t="s">
        <v>27</v>
      </c>
      <c r="H2497" s="52">
        <v>60</v>
      </c>
      <c r="I2497" s="52">
        <v>60</v>
      </c>
      <c r="J2497" s="112"/>
      <c r="K2497" s="112"/>
      <c r="L2497" s="112"/>
      <c r="M2497" s="112" t="s">
        <v>3833</v>
      </c>
      <c r="N2497" s="115" t="s">
        <v>71</v>
      </c>
      <c r="O2497" s="116"/>
    </row>
    <row r="2498" s="62" customFormat="1" spans="1:15">
      <c r="A2498" s="90" t="s">
        <v>20</v>
      </c>
      <c r="B2498" s="90" t="s">
        <v>111</v>
      </c>
      <c r="C2498" s="93">
        <v>3109020010</v>
      </c>
      <c r="D2498" s="92" t="s">
        <v>3834</v>
      </c>
      <c r="E2498" s="92"/>
      <c r="F2498" s="52"/>
      <c r="G2498" s="52" t="s">
        <v>1072</v>
      </c>
      <c r="H2498" s="52">
        <v>90</v>
      </c>
      <c r="I2498" s="52">
        <v>90</v>
      </c>
      <c r="J2498" s="112"/>
      <c r="K2498" s="112"/>
      <c r="L2498" s="112"/>
      <c r="M2498" s="112"/>
      <c r="N2498" s="115" t="s">
        <v>71</v>
      </c>
      <c r="O2498" s="116"/>
    </row>
    <row r="2499" s="62" customFormat="1" spans="1:15">
      <c r="A2499" s="90" t="s">
        <v>20</v>
      </c>
      <c r="B2499" s="90" t="s">
        <v>111</v>
      </c>
      <c r="C2499" s="93">
        <v>310902002</v>
      </c>
      <c r="D2499" s="92" t="s">
        <v>3835</v>
      </c>
      <c r="E2499" s="92" t="s">
        <v>3836</v>
      </c>
      <c r="F2499" s="52"/>
      <c r="G2499" s="52" t="s">
        <v>27</v>
      </c>
      <c r="H2499" s="52">
        <v>300</v>
      </c>
      <c r="I2499" s="52">
        <v>300</v>
      </c>
      <c r="J2499" s="112"/>
      <c r="K2499" s="112"/>
      <c r="L2499" s="112"/>
      <c r="M2499" s="112"/>
      <c r="N2499" s="115" t="s">
        <v>71</v>
      </c>
      <c r="O2499" s="116"/>
    </row>
    <row r="2500" s="62" customFormat="1" ht="24" spans="1:15">
      <c r="A2500" s="90" t="s">
        <v>20</v>
      </c>
      <c r="B2500" s="90" t="s">
        <v>111</v>
      </c>
      <c r="C2500" s="93">
        <v>310902003</v>
      </c>
      <c r="D2500" s="92" t="s">
        <v>3837</v>
      </c>
      <c r="E2500" s="92"/>
      <c r="F2500" s="52"/>
      <c r="G2500" s="52" t="s">
        <v>27</v>
      </c>
      <c r="H2500" s="52">
        <v>165</v>
      </c>
      <c r="I2500" s="52">
        <v>165</v>
      </c>
      <c r="J2500" s="112"/>
      <c r="K2500" s="112"/>
      <c r="L2500" s="112"/>
      <c r="M2500" s="112"/>
      <c r="N2500" s="115" t="s">
        <v>71</v>
      </c>
      <c r="O2500" s="116"/>
    </row>
    <row r="2501" s="62" customFormat="1" spans="1:15">
      <c r="A2501" s="90" t="s">
        <v>20</v>
      </c>
      <c r="B2501" s="90" t="s">
        <v>111</v>
      </c>
      <c r="C2501" s="93">
        <v>310902004</v>
      </c>
      <c r="D2501" s="92" t="s">
        <v>3838</v>
      </c>
      <c r="E2501" s="92"/>
      <c r="F2501" s="52"/>
      <c r="G2501" s="52" t="s">
        <v>27</v>
      </c>
      <c r="H2501" s="52">
        <v>220</v>
      </c>
      <c r="I2501" s="52">
        <v>220</v>
      </c>
      <c r="J2501" s="112"/>
      <c r="K2501" s="112"/>
      <c r="L2501" s="112"/>
      <c r="M2501" s="112"/>
      <c r="N2501" s="115" t="s">
        <v>71</v>
      </c>
      <c r="O2501" s="116"/>
    </row>
    <row r="2502" s="62" customFormat="1" ht="24" spans="1:15">
      <c r="A2502" s="90" t="s">
        <v>20</v>
      </c>
      <c r="B2502" s="90" t="s">
        <v>111</v>
      </c>
      <c r="C2502" s="93">
        <v>310902005</v>
      </c>
      <c r="D2502" s="92" t="s">
        <v>3839</v>
      </c>
      <c r="E2502" s="92" t="s">
        <v>3840</v>
      </c>
      <c r="F2502" s="52"/>
      <c r="G2502" s="52" t="s">
        <v>27</v>
      </c>
      <c r="H2502" s="52">
        <v>150</v>
      </c>
      <c r="I2502" s="52">
        <v>150</v>
      </c>
      <c r="J2502" s="112"/>
      <c r="K2502" s="112"/>
      <c r="L2502" s="112"/>
      <c r="M2502" s="112"/>
      <c r="N2502" s="115" t="s">
        <v>71</v>
      </c>
      <c r="O2502" s="116"/>
    </row>
    <row r="2503" s="62" customFormat="1" ht="24" spans="1:15">
      <c r="A2503" s="90" t="s">
        <v>547</v>
      </c>
      <c r="B2503" s="90" t="s">
        <v>111</v>
      </c>
      <c r="C2503" s="93">
        <v>3109020050</v>
      </c>
      <c r="D2503" s="92" t="s">
        <v>3841</v>
      </c>
      <c r="E2503" s="92" t="s">
        <v>3842</v>
      </c>
      <c r="F2503" s="52" t="s">
        <v>19</v>
      </c>
      <c r="G2503" s="52" t="s">
        <v>27</v>
      </c>
      <c r="H2503" s="52">
        <v>300</v>
      </c>
      <c r="I2503" s="52">
        <v>300</v>
      </c>
      <c r="J2503" s="112"/>
      <c r="K2503" s="112"/>
      <c r="L2503" s="112"/>
      <c r="M2503" s="112" t="s">
        <v>19</v>
      </c>
      <c r="N2503" s="115" t="s">
        <v>71</v>
      </c>
      <c r="O2503" s="116"/>
    </row>
    <row r="2504" s="62" customFormat="1" ht="24" spans="1:15">
      <c r="A2504" s="90" t="s">
        <v>100</v>
      </c>
      <c r="B2504" s="90" t="s">
        <v>111</v>
      </c>
      <c r="C2504" s="93">
        <v>3109020051</v>
      </c>
      <c r="D2504" s="92" t="s">
        <v>3843</v>
      </c>
      <c r="E2504" s="92" t="s">
        <v>3844</v>
      </c>
      <c r="F2504" s="52"/>
      <c r="G2504" s="52" t="s">
        <v>27</v>
      </c>
      <c r="H2504" s="52">
        <v>850</v>
      </c>
      <c r="I2504" s="52">
        <v>850</v>
      </c>
      <c r="J2504" s="112"/>
      <c r="K2504" s="112"/>
      <c r="L2504" s="112"/>
      <c r="M2504" s="112"/>
      <c r="N2504" s="115" t="s">
        <v>51</v>
      </c>
      <c r="O2504" s="116"/>
    </row>
    <row r="2505" s="62" customFormat="1" ht="48" spans="1:15">
      <c r="A2505" s="90" t="s">
        <v>289</v>
      </c>
      <c r="B2505" s="90" t="s">
        <v>88</v>
      </c>
      <c r="C2505" s="93">
        <v>310902006</v>
      </c>
      <c r="D2505" s="92" t="s">
        <v>3845</v>
      </c>
      <c r="E2505" s="92" t="s">
        <v>3846</v>
      </c>
      <c r="F2505" s="52" t="s">
        <v>3847</v>
      </c>
      <c r="G2505" s="52" t="s">
        <v>27</v>
      </c>
      <c r="H2505" s="52">
        <v>400</v>
      </c>
      <c r="I2505" s="52">
        <v>400</v>
      </c>
      <c r="J2505" s="112"/>
      <c r="K2505" s="112"/>
      <c r="L2505" s="112"/>
      <c r="M2505" s="112" t="s">
        <v>3848</v>
      </c>
      <c r="N2505" s="115" t="s">
        <v>71</v>
      </c>
      <c r="O2505" s="116"/>
    </row>
    <row r="2506" s="62" customFormat="1" ht="48" spans="1:15">
      <c r="A2506" s="90" t="s">
        <v>230</v>
      </c>
      <c r="B2506" s="90" t="s">
        <v>88</v>
      </c>
      <c r="C2506" s="93">
        <v>310902007</v>
      </c>
      <c r="D2506" s="92" t="s">
        <v>3849</v>
      </c>
      <c r="E2506" s="92" t="s">
        <v>3850</v>
      </c>
      <c r="F2506" s="52" t="s">
        <v>3851</v>
      </c>
      <c r="G2506" s="52" t="s">
        <v>27</v>
      </c>
      <c r="H2506" s="52">
        <v>700</v>
      </c>
      <c r="I2506" s="52">
        <v>700</v>
      </c>
      <c r="J2506" s="112"/>
      <c r="K2506" s="112"/>
      <c r="L2506" s="112"/>
      <c r="M2506" s="112" t="s">
        <v>3852</v>
      </c>
      <c r="N2506" s="115" t="s">
        <v>71</v>
      </c>
      <c r="O2506" s="116"/>
    </row>
    <row r="2507" s="62" customFormat="1" ht="24" spans="1:15">
      <c r="A2507" s="90" t="s">
        <v>20</v>
      </c>
      <c r="B2507" s="90" t="s">
        <v>88</v>
      </c>
      <c r="C2507" s="93">
        <v>310902008</v>
      </c>
      <c r="D2507" s="92" t="s">
        <v>3853</v>
      </c>
      <c r="E2507" s="92" t="s">
        <v>3854</v>
      </c>
      <c r="F2507" s="52"/>
      <c r="G2507" s="52" t="s">
        <v>27</v>
      </c>
      <c r="H2507" s="52">
        <v>650</v>
      </c>
      <c r="I2507" s="52">
        <v>650</v>
      </c>
      <c r="J2507" s="112"/>
      <c r="K2507" s="112"/>
      <c r="L2507" s="112"/>
      <c r="M2507" s="112"/>
      <c r="N2507" s="115" t="s">
        <v>71</v>
      </c>
      <c r="O2507" s="116"/>
    </row>
    <row r="2508" s="62" customFormat="1" ht="48" spans="1:15">
      <c r="A2508" s="47" t="s">
        <v>67</v>
      </c>
      <c r="B2508" s="47" t="s">
        <v>111</v>
      </c>
      <c r="C2508" s="129">
        <v>310902009</v>
      </c>
      <c r="D2508" s="130" t="s">
        <v>3855</v>
      </c>
      <c r="E2508" s="100" t="s">
        <v>3856</v>
      </c>
      <c r="F2508" s="47"/>
      <c r="G2508" s="47" t="s">
        <v>27</v>
      </c>
      <c r="H2508" s="47">
        <v>610</v>
      </c>
      <c r="I2508" s="47">
        <v>610</v>
      </c>
      <c r="J2508" s="118"/>
      <c r="K2508" s="118"/>
      <c r="L2508" s="118"/>
      <c r="M2508" s="141"/>
      <c r="N2508" s="47" t="s">
        <v>71</v>
      </c>
      <c r="O2508" s="47"/>
    </row>
    <row r="2509" s="62" customFormat="1" ht="24" spans="1:15">
      <c r="A2509" s="90" t="s">
        <v>88</v>
      </c>
      <c r="B2509" s="90" t="s">
        <v>111</v>
      </c>
      <c r="C2509" s="93">
        <v>3109020091</v>
      </c>
      <c r="D2509" s="92" t="s">
        <v>3857</v>
      </c>
      <c r="E2509" s="92" t="s">
        <v>3858</v>
      </c>
      <c r="F2509" s="52"/>
      <c r="G2509" s="52" t="s">
        <v>27</v>
      </c>
      <c r="H2509" s="52">
        <v>330</v>
      </c>
      <c r="I2509" s="52">
        <v>330</v>
      </c>
      <c r="J2509" s="112"/>
      <c r="K2509" s="112"/>
      <c r="L2509" s="112"/>
      <c r="M2509" s="112"/>
      <c r="N2509" s="115" t="s">
        <v>71</v>
      </c>
      <c r="O2509" s="116"/>
    </row>
    <row r="2510" s="62" customFormat="1" ht="24" spans="1:15">
      <c r="A2510" s="90" t="s">
        <v>20</v>
      </c>
      <c r="B2510" s="90"/>
      <c r="C2510" s="93">
        <v>310903</v>
      </c>
      <c r="D2510" s="92" t="s">
        <v>3859</v>
      </c>
      <c r="E2510" s="92"/>
      <c r="F2510" s="52"/>
      <c r="G2510" s="52"/>
      <c r="H2510" s="52" t="s">
        <v>19</v>
      </c>
      <c r="I2510" s="52" t="s">
        <v>19</v>
      </c>
      <c r="J2510" s="112"/>
      <c r="K2510" s="112"/>
      <c r="L2510" s="112"/>
      <c r="M2510" s="112"/>
      <c r="N2510" s="115" t="s">
        <v>19</v>
      </c>
      <c r="O2510" s="116"/>
    </row>
    <row r="2511" s="62" customFormat="1" spans="1:15">
      <c r="A2511" s="90" t="s">
        <v>20</v>
      </c>
      <c r="B2511" s="90" t="s">
        <v>88</v>
      </c>
      <c r="C2511" s="93">
        <v>310903001</v>
      </c>
      <c r="D2511" s="92" t="s">
        <v>3860</v>
      </c>
      <c r="E2511" s="92"/>
      <c r="F2511" s="52"/>
      <c r="G2511" s="52" t="s">
        <v>27</v>
      </c>
      <c r="H2511" s="52">
        <v>350</v>
      </c>
      <c r="I2511" s="52">
        <v>350</v>
      </c>
      <c r="J2511" s="112"/>
      <c r="K2511" s="112"/>
      <c r="L2511" s="112"/>
      <c r="M2511" s="112"/>
      <c r="N2511" s="115" t="s">
        <v>71</v>
      </c>
      <c r="O2511" s="116"/>
    </row>
    <row r="2512" s="62" customFormat="1" ht="24" spans="1:15">
      <c r="A2512" s="90" t="s">
        <v>82</v>
      </c>
      <c r="B2512" s="90" t="s">
        <v>111</v>
      </c>
      <c r="C2512" s="93">
        <v>310903002</v>
      </c>
      <c r="D2512" s="92" t="s">
        <v>3861</v>
      </c>
      <c r="E2512" s="92" t="s">
        <v>3862</v>
      </c>
      <c r="F2512" s="52"/>
      <c r="G2512" s="52" t="s">
        <v>27</v>
      </c>
      <c r="H2512" s="52">
        <v>320</v>
      </c>
      <c r="I2512" s="52">
        <v>320</v>
      </c>
      <c r="J2512" s="112"/>
      <c r="K2512" s="112"/>
      <c r="L2512" s="112"/>
      <c r="M2512" s="112"/>
      <c r="N2512" s="115" t="s">
        <v>71</v>
      </c>
      <c r="O2512" s="116"/>
    </row>
    <row r="2513" s="62" customFormat="1" ht="24" spans="1:15">
      <c r="A2513" s="90" t="s">
        <v>20</v>
      </c>
      <c r="B2513" s="90" t="s">
        <v>88</v>
      </c>
      <c r="C2513" s="93">
        <v>310903003</v>
      </c>
      <c r="D2513" s="92" t="s">
        <v>3863</v>
      </c>
      <c r="E2513" s="92" t="s">
        <v>3864</v>
      </c>
      <c r="F2513" s="52"/>
      <c r="G2513" s="52" t="s">
        <v>27</v>
      </c>
      <c r="H2513" s="52">
        <v>1950</v>
      </c>
      <c r="I2513" s="52">
        <v>1950</v>
      </c>
      <c r="J2513" s="112"/>
      <c r="K2513" s="112"/>
      <c r="L2513" s="112"/>
      <c r="M2513" s="112"/>
      <c r="N2513" s="115" t="s">
        <v>51</v>
      </c>
      <c r="O2513" s="116"/>
    </row>
    <row r="2514" s="62" customFormat="1" ht="24" spans="1:15">
      <c r="A2514" s="90" t="s">
        <v>498</v>
      </c>
      <c r="B2514" s="90" t="s">
        <v>111</v>
      </c>
      <c r="C2514" s="93">
        <v>310903004</v>
      </c>
      <c r="D2514" s="92" t="s">
        <v>3865</v>
      </c>
      <c r="E2514" s="92"/>
      <c r="F2514" s="52"/>
      <c r="G2514" s="52" t="s">
        <v>27</v>
      </c>
      <c r="H2514" s="52">
        <v>220</v>
      </c>
      <c r="I2514" s="52">
        <v>220</v>
      </c>
      <c r="J2514" s="112"/>
      <c r="K2514" s="112"/>
      <c r="L2514" s="112"/>
      <c r="M2514" s="112" t="s">
        <v>3866</v>
      </c>
      <c r="N2514" s="115" t="s">
        <v>71</v>
      </c>
      <c r="O2514" s="116"/>
    </row>
    <row r="2515" s="62" customFormat="1" spans="1:15">
      <c r="A2515" s="90" t="s">
        <v>88</v>
      </c>
      <c r="B2515" s="90" t="s">
        <v>111</v>
      </c>
      <c r="C2515" s="93">
        <v>3109030040</v>
      </c>
      <c r="D2515" s="92" t="s">
        <v>3867</v>
      </c>
      <c r="E2515" s="92" t="s">
        <v>3858</v>
      </c>
      <c r="F2515" s="52"/>
      <c r="G2515" s="52" t="s">
        <v>27</v>
      </c>
      <c r="H2515" s="52">
        <v>360</v>
      </c>
      <c r="I2515" s="52">
        <v>360</v>
      </c>
      <c r="J2515" s="112"/>
      <c r="K2515" s="112"/>
      <c r="L2515" s="112"/>
      <c r="M2515" s="112"/>
      <c r="N2515" s="115" t="s">
        <v>71</v>
      </c>
      <c r="O2515" s="116"/>
    </row>
    <row r="2516" s="62" customFormat="1" spans="1:15">
      <c r="A2516" s="90" t="s">
        <v>88</v>
      </c>
      <c r="B2516" s="90" t="s">
        <v>111</v>
      </c>
      <c r="C2516" s="93">
        <v>310903005</v>
      </c>
      <c r="D2516" s="92" t="s">
        <v>3868</v>
      </c>
      <c r="E2516" s="92" t="s">
        <v>3858</v>
      </c>
      <c r="F2516" s="52"/>
      <c r="G2516" s="52" t="s">
        <v>27</v>
      </c>
      <c r="H2516" s="52">
        <v>160</v>
      </c>
      <c r="I2516" s="52">
        <v>160</v>
      </c>
      <c r="J2516" s="112"/>
      <c r="K2516" s="112"/>
      <c r="L2516" s="112"/>
      <c r="M2516" s="112"/>
      <c r="N2516" s="115" t="s">
        <v>71</v>
      </c>
      <c r="O2516" s="116"/>
    </row>
    <row r="2517" s="62" customFormat="1" spans="1:15">
      <c r="A2517" s="90" t="s">
        <v>88</v>
      </c>
      <c r="B2517" s="90" t="s">
        <v>111</v>
      </c>
      <c r="C2517" s="93">
        <v>3109030050</v>
      </c>
      <c r="D2517" s="92" t="s">
        <v>3869</v>
      </c>
      <c r="E2517" s="92" t="s">
        <v>3858</v>
      </c>
      <c r="F2517" s="52"/>
      <c r="G2517" s="52" t="s">
        <v>27</v>
      </c>
      <c r="H2517" s="52">
        <v>325</v>
      </c>
      <c r="I2517" s="52">
        <v>325</v>
      </c>
      <c r="J2517" s="112"/>
      <c r="K2517" s="112"/>
      <c r="L2517" s="112"/>
      <c r="M2517" s="112"/>
      <c r="N2517" s="115" t="s">
        <v>71</v>
      </c>
      <c r="O2517" s="116"/>
    </row>
    <row r="2518" s="62" customFormat="1" ht="24" spans="1:15">
      <c r="A2518" s="90" t="s">
        <v>547</v>
      </c>
      <c r="B2518" s="90" t="s">
        <v>111</v>
      </c>
      <c r="C2518" s="93">
        <v>3109030051</v>
      </c>
      <c r="D2518" s="92" t="s">
        <v>3870</v>
      </c>
      <c r="E2518" s="92" t="s">
        <v>3871</v>
      </c>
      <c r="F2518" s="52"/>
      <c r="G2518" s="52" t="s">
        <v>27</v>
      </c>
      <c r="H2518" s="52">
        <v>900</v>
      </c>
      <c r="I2518" s="52">
        <v>900</v>
      </c>
      <c r="J2518" s="112"/>
      <c r="K2518" s="112"/>
      <c r="L2518" s="112"/>
      <c r="M2518" s="112" t="s">
        <v>3872</v>
      </c>
      <c r="N2518" s="115" t="s">
        <v>51</v>
      </c>
      <c r="O2518" s="116"/>
    </row>
    <row r="2519" s="62" customFormat="1" spans="1:15">
      <c r="A2519" s="90" t="s">
        <v>100</v>
      </c>
      <c r="B2519" s="90" t="s">
        <v>111</v>
      </c>
      <c r="C2519" s="93">
        <v>3109030052</v>
      </c>
      <c r="D2519" s="92" t="s">
        <v>3873</v>
      </c>
      <c r="E2519" s="92"/>
      <c r="F2519" s="52"/>
      <c r="G2519" s="52" t="s">
        <v>27</v>
      </c>
      <c r="H2519" s="52">
        <v>455</v>
      </c>
      <c r="I2519" s="52">
        <v>455</v>
      </c>
      <c r="J2519" s="112"/>
      <c r="K2519" s="112"/>
      <c r="L2519" s="112"/>
      <c r="M2519" s="112"/>
      <c r="N2519" s="115" t="s">
        <v>51</v>
      </c>
      <c r="O2519" s="116"/>
    </row>
    <row r="2520" s="62" customFormat="1" spans="1:15">
      <c r="A2520" s="90" t="s">
        <v>88</v>
      </c>
      <c r="B2520" s="90" t="s">
        <v>111</v>
      </c>
      <c r="C2520" s="93">
        <v>310903006</v>
      </c>
      <c r="D2520" s="92" t="s">
        <v>3874</v>
      </c>
      <c r="E2520" s="92" t="s">
        <v>3875</v>
      </c>
      <c r="F2520" s="52"/>
      <c r="G2520" s="52" t="s">
        <v>27</v>
      </c>
      <c r="H2520" s="52">
        <v>105</v>
      </c>
      <c r="I2520" s="52">
        <v>105</v>
      </c>
      <c r="J2520" s="112"/>
      <c r="K2520" s="112"/>
      <c r="L2520" s="112"/>
      <c r="M2520" s="112"/>
      <c r="N2520" s="115" t="s">
        <v>71</v>
      </c>
      <c r="O2520" s="116"/>
    </row>
    <row r="2521" s="62" customFormat="1" spans="1:15">
      <c r="A2521" s="90" t="s">
        <v>88</v>
      </c>
      <c r="B2521" s="90" t="s">
        <v>111</v>
      </c>
      <c r="C2521" s="93">
        <v>3109030060</v>
      </c>
      <c r="D2521" s="92" t="s">
        <v>3876</v>
      </c>
      <c r="E2521" s="92" t="s">
        <v>3875</v>
      </c>
      <c r="F2521" s="52"/>
      <c r="G2521" s="52" t="s">
        <v>27</v>
      </c>
      <c r="H2521" s="52">
        <v>200</v>
      </c>
      <c r="I2521" s="52">
        <v>200</v>
      </c>
      <c r="J2521" s="112"/>
      <c r="K2521" s="112"/>
      <c r="L2521" s="112"/>
      <c r="M2521" s="112"/>
      <c r="N2521" s="115" t="s">
        <v>71</v>
      </c>
      <c r="O2521" s="116"/>
    </row>
    <row r="2522" s="62" customFormat="1" ht="24" spans="1:15">
      <c r="A2522" s="90" t="s">
        <v>88</v>
      </c>
      <c r="B2522" s="90" t="s">
        <v>88</v>
      </c>
      <c r="C2522" s="93">
        <v>310903007</v>
      </c>
      <c r="D2522" s="92" t="s">
        <v>3877</v>
      </c>
      <c r="E2522" s="92" t="s">
        <v>3878</v>
      </c>
      <c r="F2522" s="52" t="s">
        <v>3879</v>
      </c>
      <c r="G2522" s="52" t="s">
        <v>27</v>
      </c>
      <c r="H2522" s="52">
        <v>500</v>
      </c>
      <c r="I2522" s="52">
        <v>500</v>
      </c>
      <c r="J2522" s="112"/>
      <c r="K2522" s="112"/>
      <c r="L2522" s="112"/>
      <c r="M2522" s="112"/>
      <c r="N2522" s="115" t="s">
        <v>71</v>
      </c>
      <c r="O2522" s="116"/>
    </row>
    <row r="2523" s="62" customFormat="1" ht="24" spans="1:15">
      <c r="A2523" s="90" t="s">
        <v>88</v>
      </c>
      <c r="B2523" s="90" t="s">
        <v>88</v>
      </c>
      <c r="C2523" s="93">
        <v>310903008</v>
      </c>
      <c r="D2523" s="92" t="s">
        <v>3880</v>
      </c>
      <c r="E2523" s="92" t="s">
        <v>3814</v>
      </c>
      <c r="F2523" s="52" t="s">
        <v>3851</v>
      </c>
      <c r="G2523" s="52" t="s">
        <v>27</v>
      </c>
      <c r="H2523" s="52">
        <v>650</v>
      </c>
      <c r="I2523" s="52">
        <v>650</v>
      </c>
      <c r="J2523" s="112"/>
      <c r="K2523" s="112"/>
      <c r="L2523" s="112"/>
      <c r="M2523" s="112"/>
      <c r="N2523" s="115" t="s">
        <v>71</v>
      </c>
      <c r="O2523" s="116"/>
    </row>
    <row r="2524" s="62" customFormat="1" spans="1:15">
      <c r="A2524" s="90" t="s">
        <v>88</v>
      </c>
      <c r="B2524" s="90" t="s">
        <v>88</v>
      </c>
      <c r="C2524" s="93">
        <v>310903009</v>
      </c>
      <c r="D2524" s="92" t="s">
        <v>3881</v>
      </c>
      <c r="E2524" s="92" t="s">
        <v>3882</v>
      </c>
      <c r="F2524" s="52" t="s">
        <v>386</v>
      </c>
      <c r="G2524" s="52" t="s">
        <v>27</v>
      </c>
      <c r="H2524" s="52">
        <v>468</v>
      </c>
      <c r="I2524" s="52">
        <v>468</v>
      </c>
      <c r="J2524" s="112"/>
      <c r="K2524" s="112"/>
      <c r="L2524" s="112"/>
      <c r="M2524" s="112"/>
      <c r="N2524" s="115" t="s">
        <v>71</v>
      </c>
      <c r="O2524" s="116"/>
    </row>
    <row r="2525" s="62" customFormat="1" ht="48" spans="1:15">
      <c r="A2525" s="90" t="s">
        <v>289</v>
      </c>
      <c r="B2525" s="90" t="s">
        <v>88</v>
      </c>
      <c r="C2525" s="93">
        <v>310903010</v>
      </c>
      <c r="D2525" s="92" t="s">
        <v>3883</v>
      </c>
      <c r="E2525" s="92" t="s">
        <v>3884</v>
      </c>
      <c r="F2525" s="52" t="s">
        <v>3847</v>
      </c>
      <c r="G2525" s="52" t="s">
        <v>27</v>
      </c>
      <c r="H2525" s="52">
        <v>455</v>
      </c>
      <c r="I2525" s="52">
        <v>455</v>
      </c>
      <c r="J2525" s="112"/>
      <c r="K2525" s="112"/>
      <c r="L2525" s="112"/>
      <c r="M2525" s="112" t="s">
        <v>3885</v>
      </c>
      <c r="N2525" s="115" t="s">
        <v>71</v>
      </c>
      <c r="O2525" s="116"/>
    </row>
    <row r="2526" s="62" customFormat="1" ht="24" spans="1:15">
      <c r="A2526" s="90" t="s">
        <v>20</v>
      </c>
      <c r="B2526" s="90" t="s">
        <v>88</v>
      </c>
      <c r="C2526" s="93">
        <v>310903011</v>
      </c>
      <c r="D2526" s="92" t="s">
        <v>3886</v>
      </c>
      <c r="E2526" s="92" t="s">
        <v>3887</v>
      </c>
      <c r="F2526" s="52"/>
      <c r="G2526" s="52" t="s">
        <v>27</v>
      </c>
      <c r="H2526" s="52">
        <v>195</v>
      </c>
      <c r="I2526" s="52">
        <v>195</v>
      </c>
      <c r="J2526" s="112"/>
      <c r="K2526" s="112"/>
      <c r="L2526" s="112"/>
      <c r="M2526" s="112"/>
      <c r="N2526" s="115" t="s">
        <v>51</v>
      </c>
      <c r="O2526" s="116"/>
    </row>
    <row r="2527" s="62" customFormat="1" spans="1:15">
      <c r="A2527" s="90" t="s">
        <v>20</v>
      </c>
      <c r="B2527" s="90" t="s">
        <v>88</v>
      </c>
      <c r="C2527" s="93">
        <v>310903012</v>
      </c>
      <c r="D2527" s="92" t="s">
        <v>3888</v>
      </c>
      <c r="E2527" s="92"/>
      <c r="F2527" s="52"/>
      <c r="G2527" s="52" t="s">
        <v>27</v>
      </c>
      <c r="H2527" s="52">
        <v>130</v>
      </c>
      <c r="I2527" s="52">
        <v>130</v>
      </c>
      <c r="J2527" s="112"/>
      <c r="K2527" s="112"/>
      <c r="L2527" s="112"/>
      <c r="M2527" s="112"/>
      <c r="N2527" s="115" t="s">
        <v>71</v>
      </c>
      <c r="O2527" s="116"/>
    </row>
    <row r="2528" s="62" customFormat="1" ht="24" spans="1:15">
      <c r="A2528" s="90" t="s">
        <v>88</v>
      </c>
      <c r="B2528" s="90" t="s">
        <v>88</v>
      </c>
      <c r="C2528" s="93">
        <v>310903013</v>
      </c>
      <c r="D2528" s="92" t="s">
        <v>3889</v>
      </c>
      <c r="E2528" s="92" t="s">
        <v>3890</v>
      </c>
      <c r="F2528" s="52"/>
      <c r="G2528" s="52" t="s">
        <v>27</v>
      </c>
      <c r="H2528" s="52">
        <v>450</v>
      </c>
      <c r="I2528" s="52">
        <v>450</v>
      </c>
      <c r="J2528" s="112"/>
      <c r="K2528" s="112"/>
      <c r="L2528" s="112"/>
      <c r="M2528" s="112"/>
      <c r="N2528" s="115" t="s">
        <v>71</v>
      </c>
      <c r="O2528" s="116"/>
    </row>
    <row r="2529" s="62" customFormat="1" ht="24" spans="1:15">
      <c r="A2529" s="90" t="s">
        <v>100</v>
      </c>
      <c r="B2529" s="90" t="s">
        <v>111</v>
      </c>
      <c r="C2529" s="93">
        <v>310903014</v>
      </c>
      <c r="D2529" s="92" t="s">
        <v>3891</v>
      </c>
      <c r="E2529" s="92" t="s">
        <v>3892</v>
      </c>
      <c r="F2529" s="52" t="s">
        <v>3893</v>
      </c>
      <c r="G2529" s="52" t="s">
        <v>27</v>
      </c>
      <c r="H2529" s="52">
        <v>1500</v>
      </c>
      <c r="I2529" s="52">
        <v>1500</v>
      </c>
      <c r="J2529" s="112"/>
      <c r="K2529" s="112"/>
      <c r="L2529" s="112"/>
      <c r="M2529" s="112"/>
      <c r="N2529" s="115" t="s">
        <v>29</v>
      </c>
      <c r="O2529" s="116"/>
    </row>
    <row r="2530" s="62" customFormat="1" ht="60" spans="1:15">
      <c r="A2530" s="137" t="s">
        <v>366</v>
      </c>
      <c r="B2530" s="137" t="s">
        <v>88</v>
      </c>
      <c r="C2530" s="157">
        <v>310903015</v>
      </c>
      <c r="D2530" s="157" t="s">
        <v>3894</v>
      </c>
      <c r="E2530" s="146" t="s">
        <v>3895</v>
      </c>
      <c r="F2530" s="158"/>
      <c r="G2530" s="158" t="s">
        <v>27</v>
      </c>
      <c r="H2530" s="159">
        <v>1600</v>
      </c>
      <c r="I2530" s="159">
        <v>1360</v>
      </c>
      <c r="J2530" s="159"/>
      <c r="K2530" s="159"/>
      <c r="L2530" s="159"/>
      <c r="M2530" s="146"/>
      <c r="N2530" s="206" t="s">
        <v>29</v>
      </c>
      <c r="O2530" s="207"/>
    </row>
    <row r="2531" s="62" customFormat="1" ht="48" spans="1:15">
      <c r="A2531" s="47" t="s">
        <v>67</v>
      </c>
      <c r="B2531" s="47" t="s">
        <v>88</v>
      </c>
      <c r="C2531" s="49">
        <v>310903016</v>
      </c>
      <c r="D2531" s="201" t="s">
        <v>3896</v>
      </c>
      <c r="E2531" s="49" t="s">
        <v>3897</v>
      </c>
      <c r="F2531" s="47"/>
      <c r="G2531" s="47" t="s">
        <v>27</v>
      </c>
      <c r="H2531" s="128">
        <v>750</v>
      </c>
      <c r="I2531" s="128">
        <v>750</v>
      </c>
      <c r="J2531" s="128"/>
      <c r="K2531" s="128"/>
      <c r="L2531" s="128"/>
      <c r="M2531" s="49"/>
      <c r="N2531" s="47" t="s">
        <v>51</v>
      </c>
      <c r="O2531" s="47"/>
    </row>
    <row r="2532" s="62" customFormat="1" spans="1:15">
      <c r="A2532" s="90" t="s">
        <v>20</v>
      </c>
      <c r="B2532" s="90"/>
      <c r="C2532" s="93">
        <v>310904</v>
      </c>
      <c r="D2532" s="92" t="s">
        <v>3898</v>
      </c>
      <c r="E2532" s="92"/>
      <c r="F2532" s="52"/>
      <c r="G2532" s="52"/>
      <c r="H2532" s="52" t="s">
        <v>19</v>
      </c>
      <c r="I2532" s="52" t="s">
        <v>19</v>
      </c>
      <c r="J2532" s="112"/>
      <c r="K2532" s="112"/>
      <c r="L2532" s="112"/>
      <c r="M2532" s="112"/>
      <c r="N2532" s="115" t="s">
        <v>19</v>
      </c>
      <c r="O2532" s="116"/>
    </row>
    <row r="2533" s="62" customFormat="1" spans="1:15">
      <c r="A2533" s="90" t="s">
        <v>230</v>
      </c>
      <c r="B2533" s="90" t="s">
        <v>111</v>
      </c>
      <c r="C2533" s="93">
        <v>310904001</v>
      </c>
      <c r="D2533" s="92" t="s">
        <v>3899</v>
      </c>
      <c r="E2533" s="92" t="s">
        <v>3900</v>
      </c>
      <c r="F2533" s="52"/>
      <c r="G2533" s="52" t="s">
        <v>27</v>
      </c>
      <c r="H2533" s="52">
        <v>52</v>
      </c>
      <c r="I2533" s="52">
        <v>52</v>
      </c>
      <c r="J2533" s="112"/>
      <c r="K2533" s="112"/>
      <c r="L2533" s="112"/>
      <c r="M2533" s="112"/>
      <c r="N2533" s="115" t="s">
        <v>71</v>
      </c>
      <c r="O2533" s="116"/>
    </row>
    <row r="2534" s="62" customFormat="1" ht="48" spans="1:15">
      <c r="A2534" s="90" t="s">
        <v>20</v>
      </c>
      <c r="B2534" s="90" t="s">
        <v>111</v>
      </c>
      <c r="C2534" s="93">
        <v>310904002</v>
      </c>
      <c r="D2534" s="92" t="s">
        <v>3901</v>
      </c>
      <c r="E2534" s="92" t="s">
        <v>3902</v>
      </c>
      <c r="F2534" s="52"/>
      <c r="G2534" s="52" t="s">
        <v>27</v>
      </c>
      <c r="H2534" s="52">
        <v>165</v>
      </c>
      <c r="I2534" s="52">
        <v>165</v>
      </c>
      <c r="J2534" s="112"/>
      <c r="K2534" s="112"/>
      <c r="L2534" s="112"/>
      <c r="M2534" s="112"/>
      <c r="N2534" s="115" t="s">
        <v>71</v>
      </c>
      <c r="O2534" s="116"/>
    </row>
    <row r="2535" s="62" customFormat="1" spans="1:15">
      <c r="A2535" s="90" t="s">
        <v>20</v>
      </c>
      <c r="B2535" s="90" t="s">
        <v>111</v>
      </c>
      <c r="C2535" s="93">
        <v>310904003</v>
      </c>
      <c r="D2535" s="92" t="s">
        <v>3903</v>
      </c>
      <c r="E2535" s="92"/>
      <c r="F2535" s="52"/>
      <c r="G2535" s="52" t="s">
        <v>27</v>
      </c>
      <c r="H2535" s="52">
        <v>25</v>
      </c>
      <c r="I2535" s="52">
        <v>25</v>
      </c>
      <c r="J2535" s="112"/>
      <c r="K2535" s="112"/>
      <c r="L2535" s="112"/>
      <c r="M2535" s="112"/>
      <c r="N2535" s="115" t="s">
        <v>71</v>
      </c>
      <c r="O2535" s="116"/>
    </row>
    <row r="2536" s="62" customFormat="1" spans="1:15">
      <c r="A2536" s="90" t="s">
        <v>88</v>
      </c>
      <c r="B2536" s="90" t="s">
        <v>111</v>
      </c>
      <c r="C2536" s="93">
        <v>310904004</v>
      </c>
      <c r="D2536" s="92" t="s">
        <v>3904</v>
      </c>
      <c r="E2536" s="92" t="s">
        <v>3905</v>
      </c>
      <c r="F2536" s="52"/>
      <c r="G2536" s="52" t="s">
        <v>27</v>
      </c>
      <c r="H2536" s="52">
        <v>20</v>
      </c>
      <c r="I2536" s="52">
        <v>20</v>
      </c>
      <c r="J2536" s="112"/>
      <c r="K2536" s="112"/>
      <c r="L2536" s="112"/>
      <c r="M2536" s="112"/>
      <c r="N2536" s="115" t="s">
        <v>71</v>
      </c>
      <c r="O2536" s="116"/>
    </row>
    <row r="2537" s="62" customFormat="1" spans="1:15">
      <c r="A2537" s="90" t="s">
        <v>20</v>
      </c>
      <c r="B2537" s="90" t="s">
        <v>111</v>
      </c>
      <c r="C2537" s="93">
        <v>310904005</v>
      </c>
      <c r="D2537" s="92" t="s">
        <v>3906</v>
      </c>
      <c r="E2537" s="92"/>
      <c r="F2537" s="52"/>
      <c r="G2537" s="52" t="s">
        <v>27</v>
      </c>
      <c r="H2537" s="52">
        <v>132</v>
      </c>
      <c r="I2537" s="52">
        <v>132</v>
      </c>
      <c r="J2537" s="112"/>
      <c r="K2537" s="112"/>
      <c r="L2537" s="112"/>
      <c r="M2537" s="112"/>
      <c r="N2537" s="115" t="s">
        <v>71</v>
      </c>
      <c r="O2537" s="116"/>
    </row>
    <row r="2538" s="62" customFormat="1" ht="24" spans="1:15">
      <c r="A2538" s="90" t="s">
        <v>82</v>
      </c>
      <c r="B2538" s="90" t="s">
        <v>88</v>
      </c>
      <c r="C2538" s="93">
        <v>310904006</v>
      </c>
      <c r="D2538" s="92" t="s">
        <v>3907</v>
      </c>
      <c r="E2538" s="92" t="s">
        <v>992</v>
      </c>
      <c r="F2538" s="52"/>
      <c r="G2538" s="52" t="s">
        <v>27</v>
      </c>
      <c r="H2538" s="52">
        <v>120</v>
      </c>
      <c r="I2538" s="52">
        <v>120</v>
      </c>
      <c r="J2538" s="112"/>
      <c r="K2538" s="112"/>
      <c r="L2538" s="112"/>
      <c r="M2538" s="112"/>
      <c r="N2538" s="115" t="s">
        <v>29</v>
      </c>
      <c r="O2538" s="116"/>
    </row>
    <row r="2539" s="62" customFormat="1" ht="24" spans="1:15">
      <c r="A2539" s="90" t="s">
        <v>20</v>
      </c>
      <c r="B2539" s="90" t="s">
        <v>88</v>
      </c>
      <c r="C2539" s="93">
        <v>3109040060</v>
      </c>
      <c r="D2539" s="92" t="s">
        <v>3908</v>
      </c>
      <c r="E2539" s="92"/>
      <c r="F2539" s="52"/>
      <c r="G2539" s="52" t="s">
        <v>27</v>
      </c>
      <c r="H2539" s="52">
        <v>120</v>
      </c>
      <c r="I2539" s="52">
        <v>120</v>
      </c>
      <c r="J2539" s="112"/>
      <c r="K2539" s="112"/>
      <c r="L2539" s="112"/>
      <c r="M2539" s="112"/>
      <c r="N2539" s="115" t="s">
        <v>29</v>
      </c>
      <c r="O2539" s="116"/>
    </row>
    <row r="2540" s="62" customFormat="1" ht="24" spans="1:15">
      <c r="A2540" s="90" t="s">
        <v>82</v>
      </c>
      <c r="B2540" s="90" t="s">
        <v>88</v>
      </c>
      <c r="C2540" s="93">
        <v>3109040061</v>
      </c>
      <c r="D2540" s="92" t="s">
        <v>3909</v>
      </c>
      <c r="E2540" s="92"/>
      <c r="F2540" s="52"/>
      <c r="G2540" s="52" t="s">
        <v>27</v>
      </c>
      <c r="H2540" s="52">
        <v>100</v>
      </c>
      <c r="I2540" s="52">
        <v>100</v>
      </c>
      <c r="J2540" s="112"/>
      <c r="K2540" s="112"/>
      <c r="L2540" s="112"/>
      <c r="M2540" s="112"/>
      <c r="N2540" s="115" t="s">
        <v>29</v>
      </c>
      <c r="O2540" s="116"/>
    </row>
    <row r="2541" s="62" customFormat="1" ht="24" spans="1:15">
      <c r="A2541" s="90" t="s">
        <v>20</v>
      </c>
      <c r="B2541" s="90" t="s">
        <v>88</v>
      </c>
      <c r="C2541" s="93">
        <v>310904007</v>
      </c>
      <c r="D2541" s="92" t="s">
        <v>3910</v>
      </c>
      <c r="E2541" s="92"/>
      <c r="F2541" s="52"/>
      <c r="G2541" s="52" t="s">
        <v>27</v>
      </c>
      <c r="H2541" s="52">
        <v>65</v>
      </c>
      <c r="I2541" s="52">
        <v>65</v>
      </c>
      <c r="J2541" s="112"/>
      <c r="K2541" s="112"/>
      <c r="L2541" s="112"/>
      <c r="M2541" s="112"/>
      <c r="N2541" s="115" t="s">
        <v>71</v>
      </c>
      <c r="O2541" s="116"/>
    </row>
    <row r="2542" s="62" customFormat="1" ht="24" spans="1:15">
      <c r="A2542" s="90" t="s">
        <v>20</v>
      </c>
      <c r="B2542" s="90" t="s">
        <v>88</v>
      </c>
      <c r="C2542" s="93">
        <v>310904008</v>
      </c>
      <c r="D2542" s="92" t="s">
        <v>3911</v>
      </c>
      <c r="E2542" s="92"/>
      <c r="F2542" s="52"/>
      <c r="G2542" s="52" t="s">
        <v>27</v>
      </c>
      <c r="H2542" s="52">
        <v>50</v>
      </c>
      <c r="I2542" s="52">
        <v>50</v>
      </c>
      <c r="J2542" s="112"/>
      <c r="K2542" s="112"/>
      <c r="L2542" s="112"/>
      <c r="M2542" s="112"/>
      <c r="N2542" s="115" t="s">
        <v>51</v>
      </c>
      <c r="O2542" s="116"/>
    </row>
    <row r="2543" s="62" customFormat="1" spans="1:15">
      <c r="A2543" s="90" t="s">
        <v>246</v>
      </c>
      <c r="B2543" s="90" t="s">
        <v>88</v>
      </c>
      <c r="C2543" s="93" t="s">
        <v>3912</v>
      </c>
      <c r="D2543" s="92" t="s">
        <v>3913</v>
      </c>
      <c r="E2543" s="92"/>
      <c r="F2543" s="52"/>
      <c r="G2543" s="52" t="s">
        <v>27</v>
      </c>
      <c r="H2543" s="52">
        <v>104</v>
      </c>
      <c r="I2543" s="52">
        <v>104</v>
      </c>
      <c r="J2543" s="112"/>
      <c r="K2543" s="112"/>
      <c r="L2543" s="112"/>
      <c r="M2543" s="112"/>
      <c r="N2543" s="115" t="s">
        <v>71</v>
      </c>
      <c r="O2543" s="116"/>
    </row>
    <row r="2544" s="62" customFormat="1" spans="1:15">
      <c r="A2544" s="90" t="s">
        <v>246</v>
      </c>
      <c r="B2544" s="90" t="s">
        <v>88</v>
      </c>
      <c r="C2544" s="93" t="s">
        <v>3914</v>
      </c>
      <c r="D2544" s="92" t="s">
        <v>3915</v>
      </c>
      <c r="E2544" s="92"/>
      <c r="F2544" s="52"/>
      <c r="G2544" s="52" t="s">
        <v>27</v>
      </c>
      <c r="H2544" s="52">
        <v>61</v>
      </c>
      <c r="I2544" s="52">
        <v>61</v>
      </c>
      <c r="J2544" s="112"/>
      <c r="K2544" s="112"/>
      <c r="L2544" s="112"/>
      <c r="M2544" s="112"/>
      <c r="N2544" s="115" t="s">
        <v>71</v>
      </c>
      <c r="O2544" s="116"/>
    </row>
    <row r="2545" s="62" customFormat="1" spans="1:15">
      <c r="A2545" s="90" t="s">
        <v>20</v>
      </c>
      <c r="B2545" s="90"/>
      <c r="C2545" s="93">
        <v>310905</v>
      </c>
      <c r="D2545" s="92" t="s">
        <v>3916</v>
      </c>
      <c r="E2545" s="92"/>
      <c r="F2545" s="52"/>
      <c r="G2545" s="52"/>
      <c r="H2545" s="52" t="s">
        <v>19</v>
      </c>
      <c r="I2545" s="52" t="s">
        <v>19</v>
      </c>
      <c r="J2545" s="112"/>
      <c r="K2545" s="112"/>
      <c r="L2545" s="112"/>
      <c r="M2545" s="112"/>
      <c r="N2545" s="115" t="s">
        <v>19</v>
      </c>
      <c r="O2545" s="116"/>
    </row>
    <row r="2546" s="62" customFormat="1" spans="1:15">
      <c r="A2546" s="90" t="s">
        <v>20</v>
      </c>
      <c r="B2546" s="90" t="s">
        <v>88</v>
      </c>
      <c r="C2546" s="93">
        <v>310905001</v>
      </c>
      <c r="D2546" s="92" t="s">
        <v>3917</v>
      </c>
      <c r="E2546" s="92" t="s">
        <v>3918</v>
      </c>
      <c r="F2546" s="52"/>
      <c r="G2546" s="52" t="s">
        <v>27</v>
      </c>
      <c r="H2546" s="52">
        <v>78</v>
      </c>
      <c r="I2546" s="52">
        <v>78</v>
      </c>
      <c r="J2546" s="112"/>
      <c r="K2546" s="112"/>
      <c r="L2546" s="112"/>
      <c r="M2546" s="112"/>
      <c r="N2546" s="115" t="s">
        <v>71</v>
      </c>
      <c r="O2546" s="116"/>
    </row>
    <row r="2547" s="62" customFormat="1" ht="24" spans="1:15">
      <c r="A2547" s="90" t="s">
        <v>20</v>
      </c>
      <c r="B2547" s="90" t="s">
        <v>88</v>
      </c>
      <c r="C2547" s="93">
        <v>3109050010</v>
      </c>
      <c r="D2547" s="92" t="s">
        <v>3919</v>
      </c>
      <c r="E2547" s="92"/>
      <c r="F2547" s="52"/>
      <c r="G2547" s="52" t="s">
        <v>27</v>
      </c>
      <c r="H2547" s="52">
        <v>104</v>
      </c>
      <c r="I2547" s="52">
        <v>104</v>
      </c>
      <c r="J2547" s="112"/>
      <c r="K2547" s="112"/>
      <c r="L2547" s="112"/>
      <c r="M2547" s="112"/>
      <c r="N2547" s="115" t="s">
        <v>71</v>
      </c>
      <c r="O2547" s="116"/>
    </row>
    <row r="2548" s="62" customFormat="1" ht="24" spans="1:15">
      <c r="A2548" s="90" t="s">
        <v>75</v>
      </c>
      <c r="B2548" s="90" t="s">
        <v>88</v>
      </c>
      <c r="C2548" s="93">
        <v>3109050011</v>
      </c>
      <c r="D2548" s="92" t="s">
        <v>3920</v>
      </c>
      <c r="E2548" s="92" t="s">
        <v>3921</v>
      </c>
      <c r="F2548" s="52"/>
      <c r="G2548" s="52" t="s">
        <v>27</v>
      </c>
      <c r="H2548" s="52">
        <v>220</v>
      </c>
      <c r="I2548" s="52">
        <v>220</v>
      </c>
      <c r="J2548" s="112"/>
      <c r="K2548" s="112"/>
      <c r="L2548" s="112"/>
      <c r="M2548" s="112"/>
      <c r="N2548" s="115" t="s">
        <v>71</v>
      </c>
      <c r="O2548" s="116"/>
    </row>
    <row r="2549" s="62" customFormat="1" spans="1:15">
      <c r="A2549" s="90" t="s">
        <v>20</v>
      </c>
      <c r="B2549" s="90" t="s">
        <v>88</v>
      </c>
      <c r="C2549" s="93">
        <v>310905002</v>
      </c>
      <c r="D2549" s="92" t="s">
        <v>3922</v>
      </c>
      <c r="E2549" s="92" t="s">
        <v>3923</v>
      </c>
      <c r="F2549" s="52"/>
      <c r="G2549" s="52" t="s">
        <v>27</v>
      </c>
      <c r="H2549" s="52">
        <v>520</v>
      </c>
      <c r="I2549" s="52">
        <v>520</v>
      </c>
      <c r="J2549" s="112"/>
      <c r="K2549" s="112"/>
      <c r="L2549" s="112"/>
      <c r="M2549" s="112"/>
      <c r="N2549" s="115" t="s">
        <v>71</v>
      </c>
      <c r="O2549" s="116"/>
    </row>
    <row r="2550" s="62" customFormat="1" ht="24" spans="1:15">
      <c r="A2550" s="90" t="s">
        <v>20</v>
      </c>
      <c r="B2550" s="90" t="s">
        <v>88</v>
      </c>
      <c r="C2550" s="93">
        <v>3109050020</v>
      </c>
      <c r="D2550" s="92" t="s">
        <v>3924</v>
      </c>
      <c r="E2550" s="92" t="s">
        <v>3923</v>
      </c>
      <c r="F2550" s="52"/>
      <c r="G2550" s="52" t="s">
        <v>27</v>
      </c>
      <c r="H2550" s="52">
        <v>650</v>
      </c>
      <c r="I2550" s="52">
        <v>650</v>
      </c>
      <c r="J2550" s="112"/>
      <c r="K2550" s="112"/>
      <c r="L2550" s="112"/>
      <c r="M2550" s="112"/>
      <c r="N2550" s="115" t="s">
        <v>71</v>
      </c>
      <c r="O2550" s="116"/>
    </row>
    <row r="2551" s="62" customFormat="1" spans="1:15">
      <c r="A2551" s="90" t="s">
        <v>20</v>
      </c>
      <c r="B2551" s="90" t="s">
        <v>111</v>
      </c>
      <c r="C2551" s="93">
        <v>310905003</v>
      </c>
      <c r="D2551" s="92" t="s">
        <v>3925</v>
      </c>
      <c r="E2551" s="92"/>
      <c r="F2551" s="52"/>
      <c r="G2551" s="52" t="s">
        <v>27</v>
      </c>
      <c r="H2551" s="52">
        <v>169</v>
      </c>
      <c r="I2551" s="52">
        <v>169</v>
      </c>
      <c r="J2551" s="112"/>
      <c r="K2551" s="112"/>
      <c r="L2551" s="112"/>
      <c r="M2551" s="112"/>
      <c r="N2551" s="115" t="s">
        <v>71</v>
      </c>
      <c r="O2551" s="116"/>
    </row>
    <row r="2552" s="62" customFormat="1" ht="24" spans="1:15">
      <c r="A2552" s="90" t="s">
        <v>20</v>
      </c>
      <c r="B2552" s="90" t="s">
        <v>88</v>
      </c>
      <c r="C2552" s="93">
        <v>310905004</v>
      </c>
      <c r="D2552" s="92" t="s">
        <v>3926</v>
      </c>
      <c r="E2552" s="92" t="s">
        <v>3927</v>
      </c>
      <c r="F2552" s="52"/>
      <c r="G2552" s="52" t="s">
        <v>27</v>
      </c>
      <c r="H2552" s="52">
        <v>770</v>
      </c>
      <c r="I2552" s="52">
        <v>770</v>
      </c>
      <c r="J2552" s="112"/>
      <c r="K2552" s="112"/>
      <c r="L2552" s="112"/>
      <c r="M2552" s="112"/>
      <c r="N2552" s="115" t="s">
        <v>51</v>
      </c>
      <c r="O2552" s="116"/>
    </row>
    <row r="2553" s="62" customFormat="1" ht="24" spans="1:15">
      <c r="A2553" s="90" t="s">
        <v>20</v>
      </c>
      <c r="B2553" s="90" t="s">
        <v>88</v>
      </c>
      <c r="C2553" s="93">
        <v>310905005</v>
      </c>
      <c r="D2553" s="92" t="s">
        <v>3928</v>
      </c>
      <c r="E2553" s="92"/>
      <c r="F2553" s="52"/>
      <c r="G2553" s="52" t="s">
        <v>27</v>
      </c>
      <c r="H2553" s="52">
        <v>310</v>
      </c>
      <c r="I2553" s="52">
        <v>310</v>
      </c>
      <c r="J2553" s="112"/>
      <c r="K2553" s="112"/>
      <c r="L2553" s="112"/>
      <c r="M2553" s="112"/>
      <c r="N2553" s="115" t="s">
        <v>71</v>
      </c>
      <c r="O2553" s="116"/>
    </row>
    <row r="2554" s="62" customFormat="1" spans="1:15">
      <c r="A2554" s="90" t="s">
        <v>20</v>
      </c>
      <c r="B2554" s="90" t="s">
        <v>111</v>
      </c>
      <c r="C2554" s="93">
        <v>310905006</v>
      </c>
      <c r="D2554" s="92" t="s">
        <v>3929</v>
      </c>
      <c r="E2554" s="92"/>
      <c r="F2554" s="52"/>
      <c r="G2554" s="52" t="s">
        <v>27</v>
      </c>
      <c r="H2554" s="52">
        <v>234</v>
      </c>
      <c r="I2554" s="52">
        <v>234</v>
      </c>
      <c r="J2554" s="112"/>
      <c r="K2554" s="112"/>
      <c r="L2554" s="112"/>
      <c r="M2554" s="112"/>
      <c r="N2554" s="115" t="s">
        <v>71</v>
      </c>
      <c r="O2554" s="116"/>
    </row>
    <row r="2555" s="62" customFormat="1" spans="1:15">
      <c r="A2555" s="90" t="s">
        <v>20</v>
      </c>
      <c r="B2555" s="90" t="s">
        <v>111</v>
      </c>
      <c r="C2555" s="93">
        <v>310905007</v>
      </c>
      <c r="D2555" s="92" t="s">
        <v>3930</v>
      </c>
      <c r="E2555" s="92" t="s">
        <v>3931</v>
      </c>
      <c r="F2555" s="52"/>
      <c r="G2555" s="52" t="s">
        <v>27</v>
      </c>
      <c r="H2555" s="52">
        <v>460</v>
      </c>
      <c r="I2555" s="52">
        <v>460</v>
      </c>
      <c r="J2555" s="112"/>
      <c r="K2555" s="112"/>
      <c r="L2555" s="112"/>
      <c r="M2555" s="112"/>
      <c r="N2555" s="115" t="s">
        <v>71</v>
      </c>
      <c r="O2555" s="116"/>
    </row>
    <row r="2556" s="62" customFormat="1" ht="24" spans="1:15">
      <c r="A2556" s="90" t="s">
        <v>230</v>
      </c>
      <c r="B2556" s="90" t="s">
        <v>88</v>
      </c>
      <c r="C2556" s="93">
        <v>310905008</v>
      </c>
      <c r="D2556" s="92" t="s">
        <v>3932</v>
      </c>
      <c r="E2556" s="92" t="s">
        <v>3933</v>
      </c>
      <c r="F2556" s="52"/>
      <c r="G2556" s="52" t="s">
        <v>27</v>
      </c>
      <c r="H2556" s="52">
        <v>260</v>
      </c>
      <c r="I2556" s="52">
        <v>260</v>
      </c>
      <c r="J2556" s="112"/>
      <c r="K2556" s="112"/>
      <c r="L2556" s="112"/>
      <c r="M2556" s="112"/>
      <c r="N2556" s="115" t="s">
        <v>71</v>
      </c>
      <c r="O2556" s="116"/>
    </row>
    <row r="2557" s="62" customFormat="1" ht="24" spans="1:15">
      <c r="A2557" s="90" t="s">
        <v>20</v>
      </c>
      <c r="B2557" s="90" t="s">
        <v>88</v>
      </c>
      <c r="C2557" s="93">
        <v>310905009</v>
      </c>
      <c r="D2557" s="92" t="s">
        <v>3934</v>
      </c>
      <c r="E2557" s="92" t="s">
        <v>3935</v>
      </c>
      <c r="F2557" s="52"/>
      <c r="G2557" s="52" t="s">
        <v>27</v>
      </c>
      <c r="H2557" s="52">
        <v>200</v>
      </c>
      <c r="I2557" s="52">
        <v>200</v>
      </c>
      <c r="J2557" s="112"/>
      <c r="K2557" s="112"/>
      <c r="L2557" s="112"/>
      <c r="M2557" s="112"/>
      <c r="N2557" s="115" t="s">
        <v>71</v>
      </c>
      <c r="O2557" s="116"/>
    </row>
    <row r="2558" s="62" customFormat="1" ht="48" spans="1:15">
      <c r="A2558" s="47" t="s">
        <v>67</v>
      </c>
      <c r="B2558" s="47" t="s">
        <v>88</v>
      </c>
      <c r="C2558" s="129">
        <v>310905010</v>
      </c>
      <c r="D2558" s="204" t="s">
        <v>3936</v>
      </c>
      <c r="E2558" s="100" t="s">
        <v>3937</v>
      </c>
      <c r="F2558" s="205"/>
      <c r="G2558" s="132" t="s">
        <v>27</v>
      </c>
      <c r="H2558" s="132">
        <v>1100</v>
      </c>
      <c r="I2558" s="132">
        <v>990</v>
      </c>
      <c r="J2558" s="147"/>
      <c r="K2558" s="147"/>
      <c r="L2558" s="147"/>
      <c r="M2558" s="141" t="s">
        <v>3938</v>
      </c>
      <c r="N2558" s="47" t="s">
        <v>51</v>
      </c>
      <c r="O2558" s="47"/>
    </row>
    <row r="2559" s="62" customFormat="1" ht="24" spans="1:15">
      <c r="A2559" s="90" t="s">
        <v>20</v>
      </c>
      <c r="B2559" s="90" t="s">
        <v>88</v>
      </c>
      <c r="C2559" s="93">
        <v>310905011</v>
      </c>
      <c r="D2559" s="92" t="s">
        <v>3939</v>
      </c>
      <c r="E2559" s="92" t="s">
        <v>3940</v>
      </c>
      <c r="F2559" s="52" t="s">
        <v>3815</v>
      </c>
      <c r="G2559" s="52" t="s">
        <v>27</v>
      </c>
      <c r="H2559" s="52">
        <v>1040</v>
      </c>
      <c r="I2559" s="52">
        <v>1040</v>
      </c>
      <c r="J2559" s="112"/>
      <c r="K2559" s="112"/>
      <c r="L2559" s="112"/>
      <c r="M2559" s="112"/>
      <c r="N2559" s="115" t="s">
        <v>71</v>
      </c>
      <c r="O2559" s="116"/>
    </row>
    <row r="2560" s="62" customFormat="1" ht="24" spans="1:15">
      <c r="A2560" s="90" t="s">
        <v>88</v>
      </c>
      <c r="B2560" s="90" t="s">
        <v>88</v>
      </c>
      <c r="C2560" s="93">
        <v>310905012</v>
      </c>
      <c r="D2560" s="92" t="s">
        <v>3941</v>
      </c>
      <c r="E2560" s="92"/>
      <c r="F2560" s="52" t="s">
        <v>3942</v>
      </c>
      <c r="G2560" s="52" t="s">
        <v>27</v>
      </c>
      <c r="H2560" s="52">
        <v>754</v>
      </c>
      <c r="I2560" s="52">
        <v>754</v>
      </c>
      <c r="J2560" s="112"/>
      <c r="K2560" s="112"/>
      <c r="L2560" s="112"/>
      <c r="M2560" s="112"/>
      <c r="N2560" s="115" t="s">
        <v>71</v>
      </c>
      <c r="O2560" s="116"/>
    </row>
    <row r="2561" s="62" customFormat="1" spans="1:15">
      <c r="A2561" s="90" t="s">
        <v>88</v>
      </c>
      <c r="B2561" s="90" t="s">
        <v>88</v>
      </c>
      <c r="C2561" s="93">
        <v>310905013</v>
      </c>
      <c r="D2561" s="92" t="s">
        <v>3943</v>
      </c>
      <c r="E2561" s="92" t="s">
        <v>3944</v>
      </c>
      <c r="F2561" s="52"/>
      <c r="G2561" s="52" t="s">
        <v>27</v>
      </c>
      <c r="H2561" s="52">
        <v>1040</v>
      </c>
      <c r="I2561" s="52">
        <v>1040</v>
      </c>
      <c r="J2561" s="112"/>
      <c r="K2561" s="112"/>
      <c r="L2561" s="112"/>
      <c r="M2561" s="112"/>
      <c r="N2561" s="115" t="s">
        <v>71</v>
      </c>
      <c r="O2561" s="116"/>
    </row>
    <row r="2562" s="62" customFormat="1" ht="24" spans="1:15">
      <c r="A2562" s="90" t="s">
        <v>20</v>
      </c>
      <c r="B2562" s="90" t="s">
        <v>88</v>
      </c>
      <c r="C2562" s="93">
        <v>310905014</v>
      </c>
      <c r="D2562" s="92" t="s">
        <v>3945</v>
      </c>
      <c r="E2562" s="92" t="s">
        <v>3946</v>
      </c>
      <c r="F2562" s="52"/>
      <c r="G2562" s="52" t="s">
        <v>27</v>
      </c>
      <c r="H2562" s="52">
        <v>1040</v>
      </c>
      <c r="I2562" s="52">
        <v>1040</v>
      </c>
      <c r="J2562" s="112"/>
      <c r="K2562" s="112"/>
      <c r="L2562" s="112"/>
      <c r="M2562" s="112"/>
      <c r="N2562" s="115" t="s">
        <v>71</v>
      </c>
      <c r="O2562" s="116"/>
    </row>
    <row r="2563" s="62" customFormat="1" ht="24" spans="1:15">
      <c r="A2563" s="90" t="s">
        <v>75</v>
      </c>
      <c r="B2563" s="90" t="s">
        <v>88</v>
      </c>
      <c r="C2563" s="93">
        <v>3109050141</v>
      </c>
      <c r="D2563" s="92" t="s">
        <v>3947</v>
      </c>
      <c r="E2563" s="92"/>
      <c r="F2563" s="52"/>
      <c r="G2563" s="52" t="s">
        <v>27</v>
      </c>
      <c r="H2563" s="52">
        <v>2000</v>
      </c>
      <c r="I2563" s="52">
        <v>2000</v>
      </c>
      <c r="J2563" s="112"/>
      <c r="K2563" s="112"/>
      <c r="L2563" s="112"/>
      <c r="M2563" s="112"/>
      <c r="N2563" s="115" t="s">
        <v>51</v>
      </c>
      <c r="O2563" s="116"/>
    </row>
    <row r="2564" s="62" customFormat="1" ht="24" spans="1:15">
      <c r="A2564" s="90" t="s">
        <v>20</v>
      </c>
      <c r="B2564" s="90" t="s">
        <v>88</v>
      </c>
      <c r="C2564" s="93">
        <v>310905015</v>
      </c>
      <c r="D2564" s="92" t="s">
        <v>3948</v>
      </c>
      <c r="E2564" s="92" t="s">
        <v>3949</v>
      </c>
      <c r="F2564" s="52"/>
      <c r="G2564" s="52" t="s">
        <v>27</v>
      </c>
      <c r="H2564" s="52">
        <v>900</v>
      </c>
      <c r="I2564" s="52">
        <v>900</v>
      </c>
      <c r="J2564" s="112"/>
      <c r="K2564" s="112"/>
      <c r="L2564" s="112"/>
      <c r="M2564" s="112"/>
      <c r="N2564" s="115" t="s">
        <v>51</v>
      </c>
      <c r="O2564" s="116"/>
    </row>
    <row r="2565" s="62" customFormat="1" ht="24" spans="1:15">
      <c r="A2565" s="90" t="s">
        <v>88</v>
      </c>
      <c r="B2565" s="90" t="s">
        <v>88</v>
      </c>
      <c r="C2565" s="93">
        <v>310905016</v>
      </c>
      <c r="D2565" s="92" t="s">
        <v>3950</v>
      </c>
      <c r="E2565" s="92"/>
      <c r="F2565" s="52"/>
      <c r="G2565" s="52" t="s">
        <v>27</v>
      </c>
      <c r="H2565" s="52">
        <v>1300</v>
      </c>
      <c r="I2565" s="52">
        <v>1300</v>
      </c>
      <c r="J2565" s="112"/>
      <c r="K2565" s="112"/>
      <c r="L2565" s="112"/>
      <c r="M2565" s="112"/>
      <c r="N2565" s="115" t="s">
        <v>71</v>
      </c>
      <c r="O2565" s="116"/>
    </row>
    <row r="2566" s="62" customFormat="1" ht="24" spans="1:15">
      <c r="A2566" s="90" t="s">
        <v>88</v>
      </c>
      <c r="B2566" s="90" t="s">
        <v>88</v>
      </c>
      <c r="C2566" s="93">
        <v>310905017</v>
      </c>
      <c r="D2566" s="92" t="s">
        <v>3951</v>
      </c>
      <c r="E2566" s="92"/>
      <c r="F2566" s="52"/>
      <c r="G2566" s="52" t="s">
        <v>27</v>
      </c>
      <c r="H2566" s="52">
        <v>1300</v>
      </c>
      <c r="I2566" s="52">
        <v>1300</v>
      </c>
      <c r="J2566" s="112"/>
      <c r="K2566" s="112"/>
      <c r="L2566" s="112"/>
      <c r="M2566" s="112"/>
      <c r="N2566" s="115" t="s">
        <v>71</v>
      </c>
      <c r="O2566" s="116"/>
    </row>
    <row r="2567" s="62" customFormat="1" ht="24" spans="1:15">
      <c r="A2567" s="90" t="s">
        <v>88</v>
      </c>
      <c r="B2567" s="90" t="s">
        <v>88</v>
      </c>
      <c r="C2567" s="93">
        <v>310905018</v>
      </c>
      <c r="D2567" s="92" t="s">
        <v>3952</v>
      </c>
      <c r="E2567" s="92"/>
      <c r="F2567" s="52" t="s">
        <v>3815</v>
      </c>
      <c r="G2567" s="52" t="s">
        <v>27</v>
      </c>
      <c r="H2567" s="52">
        <v>910</v>
      </c>
      <c r="I2567" s="52">
        <v>910</v>
      </c>
      <c r="J2567" s="112"/>
      <c r="K2567" s="112"/>
      <c r="L2567" s="112"/>
      <c r="M2567" s="112"/>
      <c r="N2567" s="115" t="s">
        <v>71</v>
      </c>
      <c r="O2567" s="116"/>
    </row>
    <row r="2568" s="62" customFormat="1" spans="1:15">
      <c r="A2568" s="90" t="s">
        <v>88</v>
      </c>
      <c r="B2568" s="90" t="s">
        <v>88</v>
      </c>
      <c r="C2568" s="93">
        <v>310905019</v>
      </c>
      <c r="D2568" s="92" t="s">
        <v>3953</v>
      </c>
      <c r="E2568" s="92" t="s">
        <v>3954</v>
      </c>
      <c r="F2568" s="52"/>
      <c r="G2568" s="52" t="s">
        <v>27</v>
      </c>
      <c r="H2568" s="52">
        <v>1170</v>
      </c>
      <c r="I2568" s="52">
        <v>1170</v>
      </c>
      <c r="J2568" s="112"/>
      <c r="K2568" s="112"/>
      <c r="L2568" s="112"/>
      <c r="M2568" s="112"/>
      <c r="N2568" s="115" t="s">
        <v>71</v>
      </c>
      <c r="O2568" s="116"/>
    </row>
    <row r="2569" s="62" customFormat="1" ht="24" spans="1:15">
      <c r="A2569" s="90" t="s">
        <v>230</v>
      </c>
      <c r="B2569" s="90" t="s">
        <v>88</v>
      </c>
      <c r="C2569" s="93">
        <v>310905020</v>
      </c>
      <c r="D2569" s="92" t="s">
        <v>3955</v>
      </c>
      <c r="E2569" s="92"/>
      <c r="F2569" s="52" t="s">
        <v>3815</v>
      </c>
      <c r="G2569" s="52" t="s">
        <v>27</v>
      </c>
      <c r="H2569" s="52">
        <v>1690</v>
      </c>
      <c r="I2569" s="52">
        <v>1690</v>
      </c>
      <c r="J2569" s="112"/>
      <c r="K2569" s="112"/>
      <c r="L2569" s="112"/>
      <c r="M2569" s="112" t="s">
        <v>3956</v>
      </c>
      <c r="N2569" s="115" t="s">
        <v>51</v>
      </c>
      <c r="O2569" s="116"/>
    </row>
    <row r="2570" s="62" customFormat="1" spans="1:15">
      <c r="A2570" s="90" t="s">
        <v>88</v>
      </c>
      <c r="B2570" s="90" t="s">
        <v>88</v>
      </c>
      <c r="C2570" s="93">
        <v>310905021</v>
      </c>
      <c r="D2570" s="92" t="s">
        <v>3957</v>
      </c>
      <c r="E2570" s="92"/>
      <c r="F2570" s="52" t="s">
        <v>3958</v>
      </c>
      <c r="G2570" s="52" t="s">
        <v>27</v>
      </c>
      <c r="H2570" s="52">
        <v>800</v>
      </c>
      <c r="I2570" s="52">
        <v>800</v>
      </c>
      <c r="J2570" s="112"/>
      <c r="K2570" s="112"/>
      <c r="L2570" s="112"/>
      <c r="M2570" s="112"/>
      <c r="N2570" s="115" t="s">
        <v>71</v>
      </c>
      <c r="O2570" s="116"/>
    </row>
    <row r="2571" s="62" customFormat="1" spans="1:15">
      <c r="A2571" s="90" t="s">
        <v>88</v>
      </c>
      <c r="B2571" s="90" t="s">
        <v>88</v>
      </c>
      <c r="C2571" s="93">
        <v>310905022</v>
      </c>
      <c r="D2571" s="92" t="s">
        <v>3959</v>
      </c>
      <c r="E2571" s="92" t="s">
        <v>3698</v>
      </c>
      <c r="F2571" s="52" t="s">
        <v>3815</v>
      </c>
      <c r="G2571" s="52" t="s">
        <v>27</v>
      </c>
      <c r="H2571" s="52">
        <v>800</v>
      </c>
      <c r="I2571" s="52">
        <v>800</v>
      </c>
      <c r="J2571" s="112"/>
      <c r="K2571" s="112"/>
      <c r="L2571" s="112"/>
      <c r="M2571" s="112"/>
      <c r="N2571" s="115" t="s">
        <v>71</v>
      </c>
      <c r="O2571" s="116"/>
    </row>
    <row r="2572" s="62" customFormat="1" ht="24" spans="1:15">
      <c r="A2572" s="47" t="s">
        <v>67</v>
      </c>
      <c r="B2572" s="90" t="s">
        <v>88</v>
      </c>
      <c r="C2572" s="93">
        <v>310905023</v>
      </c>
      <c r="D2572" s="92" t="s">
        <v>3960</v>
      </c>
      <c r="E2572" s="92"/>
      <c r="F2572" s="52"/>
      <c r="G2572" s="52"/>
      <c r="H2572" s="52"/>
      <c r="I2572" s="52"/>
      <c r="J2572" s="112"/>
      <c r="K2572" s="112"/>
      <c r="L2572" s="112"/>
      <c r="M2572" s="176" t="s">
        <v>167</v>
      </c>
      <c r="N2572" s="115"/>
      <c r="O2572" s="116"/>
    </row>
    <row r="2573" s="62" customFormat="1" ht="24" spans="1:15">
      <c r="A2573" s="90" t="s">
        <v>230</v>
      </c>
      <c r="B2573" s="90" t="s">
        <v>111</v>
      </c>
      <c r="C2573" s="93">
        <v>310905024</v>
      </c>
      <c r="D2573" s="92" t="s">
        <v>3961</v>
      </c>
      <c r="E2573" s="92"/>
      <c r="F2573" s="52"/>
      <c r="G2573" s="52" t="s">
        <v>27</v>
      </c>
      <c r="H2573" s="52">
        <v>1040</v>
      </c>
      <c r="I2573" s="52">
        <v>1040</v>
      </c>
      <c r="J2573" s="112"/>
      <c r="K2573" s="112"/>
      <c r="L2573" s="112"/>
      <c r="M2573" s="112" t="s">
        <v>3962</v>
      </c>
      <c r="N2573" s="115" t="s">
        <v>71</v>
      </c>
      <c r="O2573" s="116"/>
    </row>
    <row r="2574" s="62" customFormat="1" spans="1:15">
      <c r="A2574" s="90" t="s">
        <v>230</v>
      </c>
      <c r="B2574" s="90" t="s">
        <v>88</v>
      </c>
      <c r="C2574" s="93">
        <v>310905025</v>
      </c>
      <c r="D2574" s="92" t="s">
        <v>3963</v>
      </c>
      <c r="E2574" s="92" t="s">
        <v>3964</v>
      </c>
      <c r="F2574" s="52" t="s">
        <v>3965</v>
      </c>
      <c r="G2574" s="52" t="s">
        <v>27</v>
      </c>
      <c r="H2574" s="52">
        <v>400</v>
      </c>
      <c r="I2574" s="52">
        <v>400</v>
      </c>
      <c r="J2574" s="112"/>
      <c r="K2574" s="112"/>
      <c r="L2574" s="112"/>
      <c r="M2574" s="112"/>
      <c r="N2574" s="115" t="s">
        <v>71</v>
      </c>
      <c r="O2574" s="116"/>
    </row>
    <row r="2575" s="62" customFormat="1" ht="81" customHeight="1" spans="1:15">
      <c r="A2575" s="90" t="s">
        <v>230</v>
      </c>
      <c r="B2575" s="90" t="s">
        <v>88</v>
      </c>
      <c r="C2575" s="93">
        <v>310905028</v>
      </c>
      <c r="D2575" s="92" t="s">
        <v>3966</v>
      </c>
      <c r="E2575" s="92"/>
      <c r="F2575" s="52" t="s">
        <v>3967</v>
      </c>
      <c r="G2575" s="52" t="s">
        <v>27</v>
      </c>
      <c r="H2575" s="52">
        <v>1000</v>
      </c>
      <c r="I2575" s="52">
        <v>1000</v>
      </c>
      <c r="J2575" s="112"/>
      <c r="K2575" s="112"/>
      <c r="L2575" s="112"/>
      <c r="M2575" s="112"/>
      <c r="N2575" s="115" t="s">
        <v>51</v>
      </c>
      <c r="O2575" s="116" t="s">
        <v>293</v>
      </c>
    </row>
    <row r="2576" s="62" customFormat="1" spans="1:15">
      <c r="A2576" s="90" t="s">
        <v>230</v>
      </c>
      <c r="B2576" s="90" t="s">
        <v>111</v>
      </c>
      <c r="C2576" s="93">
        <v>310905029</v>
      </c>
      <c r="D2576" s="92" t="s">
        <v>3968</v>
      </c>
      <c r="E2576" s="92" t="s">
        <v>3969</v>
      </c>
      <c r="F2576" s="52"/>
      <c r="G2576" s="52" t="s">
        <v>27</v>
      </c>
      <c r="H2576" s="52">
        <v>189</v>
      </c>
      <c r="I2576" s="52">
        <v>189</v>
      </c>
      <c r="J2576" s="112"/>
      <c r="K2576" s="112"/>
      <c r="L2576" s="112"/>
      <c r="M2576" s="112"/>
      <c r="N2576" s="115" t="s">
        <v>51</v>
      </c>
      <c r="O2576" s="116"/>
    </row>
    <row r="2577" s="62" customFormat="1" ht="96" spans="1:15">
      <c r="A2577" s="90" t="s">
        <v>75</v>
      </c>
      <c r="B2577" s="90" t="s">
        <v>111</v>
      </c>
      <c r="C2577" s="93">
        <v>310905030</v>
      </c>
      <c r="D2577" s="92" t="s">
        <v>3970</v>
      </c>
      <c r="E2577" s="92" t="s">
        <v>3971</v>
      </c>
      <c r="F2577" s="52"/>
      <c r="G2577" s="52" t="s">
        <v>27</v>
      </c>
      <c r="H2577" s="52">
        <v>55</v>
      </c>
      <c r="I2577" s="52">
        <v>55</v>
      </c>
      <c r="J2577" s="112"/>
      <c r="K2577" s="112"/>
      <c r="L2577" s="112"/>
      <c r="M2577" s="112"/>
      <c r="N2577" s="115" t="s">
        <v>71</v>
      </c>
      <c r="O2577" s="116"/>
    </row>
    <row r="2578" s="62" customFormat="1" ht="72" spans="1:15">
      <c r="A2578" s="34" t="s">
        <v>3972</v>
      </c>
      <c r="B2578" s="208" t="s">
        <v>111</v>
      </c>
      <c r="C2578" s="209">
        <v>310905033</v>
      </c>
      <c r="D2578" s="48" t="s">
        <v>3973</v>
      </c>
      <c r="E2578" s="210" t="s">
        <v>3974</v>
      </c>
      <c r="F2578" s="211" t="s">
        <v>3975</v>
      </c>
      <c r="G2578" s="211" t="s">
        <v>27</v>
      </c>
      <c r="H2578" s="212">
        <v>2800</v>
      </c>
      <c r="I2578" s="212">
        <v>2800</v>
      </c>
      <c r="J2578" s="155"/>
      <c r="K2578" s="155"/>
      <c r="L2578" s="155"/>
      <c r="M2578" s="48" t="s">
        <v>3976</v>
      </c>
      <c r="N2578" s="211" t="s">
        <v>51</v>
      </c>
      <c r="O2578" s="116"/>
    </row>
    <row r="2579" s="62" customFormat="1" spans="1:15">
      <c r="A2579" s="90" t="s">
        <v>246</v>
      </c>
      <c r="B2579" s="90" t="s">
        <v>111</v>
      </c>
      <c r="C2579" s="93" t="s">
        <v>3977</v>
      </c>
      <c r="D2579" s="92" t="s">
        <v>3978</v>
      </c>
      <c r="E2579" s="92"/>
      <c r="F2579" s="52" t="s">
        <v>3979</v>
      </c>
      <c r="G2579" s="52" t="s">
        <v>27</v>
      </c>
      <c r="H2579" s="52">
        <v>520</v>
      </c>
      <c r="I2579" s="52">
        <v>520</v>
      </c>
      <c r="J2579" s="112"/>
      <c r="K2579" s="112"/>
      <c r="L2579" s="112"/>
      <c r="M2579" s="112"/>
      <c r="N2579" s="115" t="s">
        <v>71</v>
      </c>
      <c r="O2579" s="116"/>
    </row>
    <row r="2580" s="62" customFormat="1" spans="1:15">
      <c r="A2580" s="90" t="s">
        <v>246</v>
      </c>
      <c r="B2580" s="90" t="s">
        <v>111</v>
      </c>
      <c r="C2580" s="93" t="s">
        <v>3980</v>
      </c>
      <c r="D2580" s="92" t="s">
        <v>3981</v>
      </c>
      <c r="E2580" s="92"/>
      <c r="F2580" s="52"/>
      <c r="G2580" s="52" t="s">
        <v>27</v>
      </c>
      <c r="H2580" s="52">
        <v>30</v>
      </c>
      <c r="I2580" s="52">
        <v>30</v>
      </c>
      <c r="J2580" s="112"/>
      <c r="K2580" s="112"/>
      <c r="L2580" s="112"/>
      <c r="M2580" s="112"/>
      <c r="N2580" s="115" t="s">
        <v>71</v>
      </c>
      <c r="O2580" s="116"/>
    </row>
    <row r="2581" s="62" customFormat="1" ht="24" spans="1:15">
      <c r="A2581" s="90" t="s">
        <v>246</v>
      </c>
      <c r="B2581" s="90" t="s">
        <v>88</v>
      </c>
      <c r="C2581" s="93" t="s">
        <v>3982</v>
      </c>
      <c r="D2581" s="92" t="s">
        <v>3983</v>
      </c>
      <c r="E2581" s="92" t="s">
        <v>3984</v>
      </c>
      <c r="F2581" s="52" t="s">
        <v>3985</v>
      </c>
      <c r="G2581" s="52" t="s">
        <v>27</v>
      </c>
      <c r="H2581" s="52">
        <v>1500</v>
      </c>
      <c r="I2581" s="52">
        <v>1500</v>
      </c>
      <c r="J2581" s="112"/>
      <c r="K2581" s="112"/>
      <c r="L2581" s="112"/>
      <c r="M2581" s="112"/>
      <c r="N2581" s="115" t="s">
        <v>51</v>
      </c>
      <c r="O2581" s="116"/>
    </row>
    <row r="2582" s="62" customFormat="1" ht="60" spans="1:15">
      <c r="A2582" s="90" t="s">
        <v>246</v>
      </c>
      <c r="B2582" s="90" t="s">
        <v>88</v>
      </c>
      <c r="C2582" s="93" t="s">
        <v>3986</v>
      </c>
      <c r="D2582" s="92" t="s">
        <v>3987</v>
      </c>
      <c r="E2582" s="92"/>
      <c r="F2582" s="52" t="s">
        <v>3988</v>
      </c>
      <c r="G2582" s="52" t="s">
        <v>27</v>
      </c>
      <c r="H2582" s="52">
        <v>4000</v>
      </c>
      <c r="I2582" s="52">
        <v>4000</v>
      </c>
      <c r="J2582" s="112"/>
      <c r="K2582" s="112"/>
      <c r="L2582" s="112"/>
      <c r="M2582" s="112"/>
      <c r="N2582" s="115" t="s">
        <v>51</v>
      </c>
      <c r="O2582" s="116"/>
    </row>
    <row r="2583" s="62" customFormat="1" ht="36" spans="1:15">
      <c r="A2583" s="90" t="s">
        <v>246</v>
      </c>
      <c r="B2583" s="90" t="s">
        <v>88</v>
      </c>
      <c r="C2583" s="93" t="s">
        <v>3989</v>
      </c>
      <c r="D2583" s="92" t="s">
        <v>3990</v>
      </c>
      <c r="E2583" s="92"/>
      <c r="F2583" s="52" t="s">
        <v>3991</v>
      </c>
      <c r="G2583" s="52" t="s">
        <v>27</v>
      </c>
      <c r="H2583" s="52">
        <v>2600</v>
      </c>
      <c r="I2583" s="52">
        <v>2600</v>
      </c>
      <c r="J2583" s="112"/>
      <c r="K2583" s="112"/>
      <c r="L2583" s="112"/>
      <c r="M2583" s="112"/>
      <c r="N2583" s="115" t="s">
        <v>51</v>
      </c>
      <c r="O2583" s="116"/>
    </row>
    <row r="2584" s="62" customFormat="1" ht="24" spans="1:15">
      <c r="A2584" s="90" t="s">
        <v>246</v>
      </c>
      <c r="B2584" s="90" t="s">
        <v>88</v>
      </c>
      <c r="C2584" s="93" t="s">
        <v>3992</v>
      </c>
      <c r="D2584" s="92" t="s">
        <v>3993</v>
      </c>
      <c r="E2584" s="92" t="s">
        <v>3994</v>
      </c>
      <c r="F2584" s="52" t="s">
        <v>3995</v>
      </c>
      <c r="G2584" s="52" t="s">
        <v>27</v>
      </c>
      <c r="H2584" s="52">
        <v>520</v>
      </c>
      <c r="I2584" s="52">
        <v>520</v>
      </c>
      <c r="J2584" s="112"/>
      <c r="K2584" s="112"/>
      <c r="L2584" s="112"/>
      <c r="M2584" s="112"/>
      <c r="N2584" s="115" t="s">
        <v>71</v>
      </c>
      <c r="O2584" s="116"/>
    </row>
    <row r="2585" s="62" customFormat="1" spans="1:15">
      <c r="A2585" s="90" t="s">
        <v>1070</v>
      </c>
      <c r="B2585" s="90"/>
      <c r="C2585" s="93">
        <v>3110</v>
      </c>
      <c r="D2585" s="92" t="s">
        <v>3996</v>
      </c>
      <c r="E2585" s="92"/>
      <c r="F2585" s="52"/>
      <c r="G2585" s="52"/>
      <c r="H2585" s="52" t="s">
        <v>19</v>
      </c>
      <c r="I2585" s="52" t="s">
        <v>19</v>
      </c>
      <c r="J2585" s="112"/>
      <c r="K2585" s="112"/>
      <c r="L2585" s="112"/>
      <c r="M2585" s="112"/>
      <c r="N2585" s="115" t="s">
        <v>19</v>
      </c>
      <c r="O2585" s="116"/>
    </row>
    <row r="2586" s="62" customFormat="1" ht="48" spans="1:15">
      <c r="A2586" s="90" t="s">
        <v>1070</v>
      </c>
      <c r="B2586" s="90" t="s">
        <v>88</v>
      </c>
      <c r="C2586" s="49">
        <v>311000001</v>
      </c>
      <c r="D2586" s="49" t="s">
        <v>3997</v>
      </c>
      <c r="E2586" s="49"/>
      <c r="F2586" s="47" t="s">
        <v>3998</v>
      </c>
      <c r="G2586" s="47" t="s">
        <v>27</v>
      </c>
      <c r="H2586" s="47">
        <v>1000</v>
      </c>
      <c r="I2586" s="47">
        <v>1000</v>
      </c>
      <c r="J2586" s="125"/>
      <c r="K2586" s="47"/>
      <c r="L2586" s="112"/>
      <c r="M2586" s="112"/>
      <c r="N2586" s="115" t="s">
        <v>71</v>
      </c>
      <c r="O2586" s="116"/>
    </row>
    <row r="2587" s="62" customFormat="1" spans="1:15">
      <c r="A2587" s="90" t="s">
        <v>1070</v>
      </c>
      <c r="B2587" s="90" t="s">
        <v>88</v>
      </c>
      <c r="C2587" s="93">
        <v>3110000011</v>
      </c>
      <c r="D2587" s="92" t="s">
        <v>3999</v>
      </c>
      <c r="E2587" s="92"/>
      <c r="F2587" s="52" t="s">
        <v>4000</v>
      </c>
      <c r="G2587" s="52" t="s">
        <v>27</v>
      </c>
      <c r="H2587" s="52">
        <v>120</v>
      </c>
      <c r="I2587" s="52">
        <v>120</v>
      </c>
      <c r="J2587" s="112"/>
      <c r="K2587" s="112"/>
      <c r="L2587" s="112"/>
      <c r="M2587" s="112"/>
      <c r="N2587" s="115" t="s">
        <v>71</v>
      </c>
      <c r="O2587" s="116"/>
    </row>
    <row r="2588" s="62" customFormat="1" ht="60" spans="1:15">
      <c r="A2588" s="90" t="s">
        <v>289</v>
      </c>
      <c r="B2588" s="90" t="s">
        <v>88</v>
      </c>
      <c r="C2588" s="93">
        <v>311000002</v>
      </c>
      <c r="D2588" s="92" t="s">
        <v>4001</v>
      </c>
      <c r="E2588" s="92" t="s">
        <v>4002</v>
      </c>
      <c r="F2588" s="52" t="s">
        <v>4003</v>
      </c>
      <c r="G2588" s="52" t="s">
        <v>108</v>
      </c>
      <c r="H2588" s="52">
        <v>6</v>
      </c>
      <c r="I2588" s="52">
        <v>6</v>
      </c>
      <c r="J2588" s="112"/>
      <c r="K2588" s="112"/>
      <c r="L2588" s="112"/>
      <c r="M2588" s="112" t="s">
        <v>19</v>
      </c>
      <c r="N2588" s="115" t="s">
        <v>71</v>
      </c>
      <c r="O2588" s="116"/>
    </row>
    <row r="2589" s="62" customFormat="1" ht="24" spans="1:15">
      <c r="A2589" s="90" t="s">
        <v>20</v>
      </c>
      <c r="B2589" s="90" t="s">
        <v>88</v>
      </c>
      <c r="C2589" s="93">
        <v>311000003</v>
      </c>
      <c r="D2589" s="92" t="s">
        <v>4004</v>
      </c>
      <c r="E2589" s="92" t="s">
        <v>4005</v>
      </c>
      <c r="F2589" s="52"/>
      <c r="G2589" s="52" t="s">
        <v>27</v>
      </c>
      <c r="H2589" s="52">
        <v>20</v>
      </c>
      <c r="I2589" s="52">
        <v>20</v>
      </c>
      <c r="J2589" s="112"/>
      <c r="K2589" s="112"/>
      <c r="L2589" s="112"/>
      <c r="M2589" s="112"/>
      <c r="N2589" s="115" t="s">
        <v>71</v>
      </c>
      <c r="O2589" s="116"/>
    </row>
    <row r="2590" s="62" customFormat="1" spans="1:15">
      <c r="A2590" s="90" t="s">
        <v>20</v>
      </c>
      <c r="B2590" s="90" t="s">
        <v>88</v>
      </c>
      <c r="C2590" s="93">
        <v>311000004</v>
      </c>
      <c r="D2590" s="92" t="s">
        <v>4006</v>
      </c>
      <c r="E2590" s="92"/>
      <c r="F2590" s="52"/>
      <c r="G2590" s="52" t="s">
        <v>27</v>
      </c>
      <c r="H2590" s="52">
        <v>60</v>
      </c>
      <c r="I2590" s="52">
        <v>60</v>
      </c>
      <c r="J2590" s="112"/>
      <c r="K2590" s="112"/>
      <c r="L2590" s="112"/>
      <c r="M2590" s="112"/>
      <c r="N2590" s="115" t="s">
        <v>71</v>
      </c>
      <c r="O2590" s="116"/>
    </row>
    <row r="2591" s="62" customFormat="1" spans="1:15">
      <c r="A2591" s="90" t="s">
        <v>20</v>
      </c>
      <c r="B2591" s="90" t="s">
        <v>111</v>
      </c>
      <c r="C2591" s="93">
        <v>311000005</v>
      </c>
      <c r="D2591" s="92" t="s">
        <v>4007</v>
      </c>
      <c r="E2591" s="92" t="s">
        <v>4008</v>
      </c>
      <c r="F2591" s="52"/>
      <c r="G2591" s="52" t="s">
        <v>27</v>
      </c>
      <c r="H2591" s="52">
        <v>100</v>
      </c>
      <c r="I2591" s="52">
        <v>100</v>
      </c>
      <c r="J2591" s="112"/>
      <c r="K2591" s="112"/>
      <c r="L2591" s="112"/>
      <c r="M2591" s="112"/>
      <c r="N2591" s="115" t="s">
        <v>71</v>
      </c>
      <c r="O2591" s="116"/>
    </row>
    <row r="2592" s="62" customFormat="1" ht="24" spans="1:15">
      <c r="A2592" s="90" t="s">
        <v>1070</v>
      </c>
      <c r="B2592" s="90" t="s">
        <v>88</v>
      </c>
      <c r="C2592" s="93">
        <v>311000006</v>
      </c>
      <c r="D2592" s="92" t="s">
        <v>4009</v>
      </c>
      <c r="E2592" s="92" t="s">
        <v>4010</v>
      </c>
      <c r="F2592" s="52" t="s">
        <v>4011</v>
      </c>
      <c r="G2592" s="52" t="s">
        <v>27</v>
      </c>
      <c r="H2592" s="52">
        <v>240</v>
      </c>
      <c r="I2592" s="52">
        <v>240</v>
      </c>
      <c r="J2592" s="112"/>
      <c r="K2592" s="112"/>
      <c r="L2592" s="112"/>
      <c r="M2592" s="112" t="s">
        <v>4012</v>
      </c>
      <c r="N2592" s="115" t="s">
        <v>71</v>
      </c>
      <c r="O2592" s="116"/>
    </row>
    <row r="2593" s="62" customFormat="1" spans="1:15">
      <c r="A2593" s="90" t="s">
        <v>22</v>
      </c>
      <c r="B2593" s="90" t="s">
        <v>88</v>
      </c>
      <c r="C2593" s="93">
        <v>311000007</v>
      </c>
      <c r="D2593" s="92" t="s">
        <v>4013</v>
      </c>
      <c r="E2593" s="92" t="s">
        <v>4014</v>
      </c>
      <c r="F2593" s="52"/>
      <c r="G2593" s="52" t="s">
        <v>27</v>
      </c>
      <c r="H2593" s="52">
        <v>400</v>
      </c>
      <c r="I2593" s="52">
        <v>400</v>
      </c>
      <c r="J2593" s="112"/>
      <c r="K2593" s="112"/>
      <c r="L2593" s="112"/>
      <c r="M2593" s="112"/>
      <c r="N2593" s="115" t="s">
        <v>71</v>
      </c>
      <c r="O2593" s="116"/>
    </row>
    <row r="2594" s="62" customFormat="1" spans="1:15">
      <c r="A2594" s="90" t="s">
        <v>1070</v>
      </c>
      <c r="B2594" s="90" t="s">
        <v>88</v>
      </c>
      <c r="C2594" s="93">
        <v>311000008</v>
      </c>
      <c r="D2594" s="92" t="s">
        <v>4015</v>
      </c>
      <c r="E2594" s="92" t="s">
        <v>4014</v>
      </c>
      <c r="F2594" s="52" t="s">
        <v>4016</v>
      </c>
      <c r="G2594" s="52" t="s">
        <v>27</v>
      </c>
      <c r="H2594" s="52">
        <v>400</v>
      </c>
      <c r="I2594" s="52">
        <v>400</v>
      </c>
      <c r="J2594" s="112"/>
      <c r="K2594" s="112"/>
      <c r="L2594" s="112"/>
      <c r="M2594" s="112"/>
      <c r="N2594" s="115" t="s">
        <v>71</v>
      </c>
      <c r="O2594" s="116"/>
    </row>
    <row r="2595" s="62" customFormat="1" spans="1:15">
      <c r="A2595" s="90" t="s">
        <v>88</v>
      </c>
      <c r="B2595" s="90"/>
      <c r="C2595" s="93">
        <v>311000009</v>
      </c>
      <c r="D2595" s="92" t="s">
        <v>4017</v>
      </c>
      <c r="E2595" s="92"/>
      <c r="F2595" s="52" t="s">
        <v>4018</v>
      </c>
      <c r="G2595" s="52"/>
      <c r="H2595" s="52" t="s">
        <v>19</v>
      </c>
      <c r="I2595" s="52" t="s">
        <v>19</v>
      </c>
      <c r="J2595" s="112"/>
      <c r="K2595" s="112"/>
      <c r="L2595" s="112"/>
      <c r="M2595" s="112"/>
      <c r="N2595" s="115" t="s">
        <v>19</v>
      </c>
      <c r="O2595" s="116"/>
    </row>
    <row r="2596" s="62" customFormat="1" spans="1:15">
      <c r="A2596" s="90" t="s">
        <v>88</v>
      </c>
      <c r="B2596" s="90" t="s">
        <v>88</v>
      </c>
      <c r="C2596" s="93">
        <v>3110000091</v>
      </c>
      <c r="D2596" s="92" t="s">
        <v>4019</v>
      </c>
      <c r="E2596" s="92"/>
      <c r="F2596" s="52"/>
      <c r="G2596" s="52" t="s">
        <v>27</v>
      </c>
      <c r="H2596" s="52">
        <v>200</v>
      </c>
      <c r="I2596" s="52">
        <v>200</v>
      </c>
      <c r="J2596" s="112"/>
      <c r="K2596" s="112"/>
      <c r="L2596" s="112"/>
      <c r="M2596" s="112"/>
      <c r="N2596" s="115" t="s">
        <v>71</v>
      </c>
      <c r="O2596" s="116"/>
    </row>
    <row r="2597" s="62" customFormat="1" spans="1:15">
      <c r="A2597" s="90" t="s">
        <v>1070</v>
      </c>
      <c r="B2597" s="90" t="s">
        <v>88</v>
      </c>
      <c r="C2597" s="93">
        <v>311000010</v>
      </c>
      <c r="D2597" s="92" t="s">
        <v>4020</v>
      </c>
      <c r="E2597" s="92" t="s">
        <v>4021</v>
      </c>
      <c r="F2597" s="52" t="s">
        <v>4022</v>
      </c>
      <c r="G2597" s="52" t="s">
        <v>27</v>
      </c>
      <c r="H2597" s="52">
        <v>400</v>
      </c>
      <c r="I2597" s="52">
        <v>400</v>
      </c>
      <c r="J2597" s="112"/>
      <c r="K2597" s="112"/>
      <c r="L2597" s="112"/>
      <c r="M2597" s="112"/>
      <c r="N2597" s="115" t="s">
        <v>71</v>
      </c>
      <c r="O2597" s="116"/>
    </row>
    <row r="2598" s="62" customFormat="1" spans="1:15">
      <c r="A2598" s="90" t="s">
        <v>20</v>
      </c>
      <c r="B2598" s="90" t="s">
        <v>88</v>
      </c>
      <c r="C2598" s="93">
        <v>311000011</v>
      </c>
      <c r="D2598" s="92" t="s">
        <v>4023</v>
      </c>
      <c r="E2598" s="92" t="s">
        <v>4024</v>
      </c>
      <c r="F2598" s="52"/>
      <c r="G2598" s="52" t="s">
        <v>108</v>
      </c>
      <c r="H2598" s="52">
        <v>200</v>
      </c>
      <c r="I2598" s="52">
        <v>200</v>
      </c>
      <c r="J2598" s="112"/>
      <c r="K2598" s="112"/>
      <c r="L2598" s="112"/>
      <c r="M2598" s="112"/>
      <c r="N2598" s="115" t="s">
        <v>71</v>
      </c>
      <c r="O2598" s="116"/>
    </row>
    <row r="2599" s="62" customFormat="1" spans="1:15">
      <c r="A2599" s="90" t="s">
        <v>1070</v>
      </c>
      <c r="B2599" s="90" t="s">
        <v>88</v>
      </c>
      <c r="C2599" s="93">
        <v>3110000111</v>
      </c>
      <c r="D2599" s="92" t="s">
        <v>4023</v>
      </c>
      <c r="E2599" s="92" t="s">
        <v>4025</v>
      </c>
      <c r="F2599" s="52" t="s">
        <v>4016</v>
      </c>
      <c r="G2599" s="52" t="s">
        <v>108</v>
      </c>
      <c r="H2599" s="52">
        <v>110</v>
      </c>
      <c r="I2599" s="52">
        <v>110</v>
      </c>
      <c r="J2599" s="112"/>
      <c r="K2599" s="112"/>
      <c r="L2599" s="112"/>
      <c r="M2599" s="112"/>
      <c r="N2599" s="115" t="s">
        <v>71</v>
      </c>
      <c r="O2599" s="116"/>
    </row>
    <row r="2600" s="62" customFormat="1" spans="1:15">
      <c r="A2600" s="90" t="s">
        <v>1070</v>
      </c>
      <c r="B2600" s="90" t="s">
        <v>88</v>
      </c>
      <c r="C2600" s="93">
        <v>3110000112</v>
      </c>
      <c r="D2600" s="92" t="s">
        <v>4023</v>
      </c>
      <c r="E2600" s="92" t="s">
        <v>4026</v>
      </c>
      <c r="F2600" s="52" t="s">
        <v>4016</v>
      </c>
      <c r="G2600" s="52" t="s">
        <v>108</v>
      </c>
      <c r="H2600" s="52">
        <v>100</v>
      </c>
      <c r="I2600" s="52">
        <v>100</v>
      </c>
      <c r="J2600" s="112"/>
      <c r="K2600" s="112"/>
      <c r="L2600" s="112"/>
      <c r="M2600" s="112"/>
      <c r="N2600" s="115" t="s">
        <v>71</v>
      </c>
      <c r="O2600" s="116"/>
    </row>
    <row r="2601" s="62" customFormat="1" spans="1:15">
      <c r="A2601" s="90" t="s">
        <v>22</v>
      </c>
      <c r="B2601" s="90" t="s">
        <v>111</v>
      </c>
      <c r="C2601" s="93">
        <v>311000012</v>
      </c>
      <c r="D2601" s="92" t="s">
        <v>4027</v>
      </c>
      <c r="E2601" s="92" t="s">
        <v>4028</v>
      </c>
      <c r="F2601" s="52"/>
      <c r="G2601" s="52" t="s">
        <v>27</v>
      </c>
      <c r="H2601" s="52">
        <v>15</v>
      </c>
      <c r="I2601" s="52">
        <v>15</v>
      </c>
      <c r="J2601" s="112"/>
      <c r="K2601" s="112"/>
      <c r="L2601" s="112"/>
      <c r="M2601" s="112"/>
      <c r="N2601" s="115" t="s">
        <v>71</v>
      </c>
      <c r="O2601" s="116"/>
    </row>
    <row r="2602" s="62" customFormat="1" spans="1:15">
      <c r="A2602" s="90" t="s">
        <v>88</v>
      </c>
      <c r="B2602" s="90" t="s">
        <v>88</v>
      </c>
      <c r="C2602" s="93">
        <v>311000013</v>
      </c>
      <c r="D2602" s="92" t="s">
        <v>4029</v>
      </c>
      <c r="E2602" s="92" t="s">
        <v>4030</v>
      </c>
      <c r="F2602" s="52"/>
      <c r="G2602" s="52" t="s">
        <v>27</v>
      </c>
      <c r="H2602" s="52">
        <v>45</v>
      </c>
      <c r="I2602" s="52">
        <v>45</v>
      </c>
      <c r="J2602" s="112"/>
      <c r="K2602" s="112"/>
      <c r="L2602" s="112"/>
      <c r="M2602" s="112"/>
      <c r="N2602" s="115" t="s">
        <v>71</v>
      </c>
      <c r="O2602" s="116"/>
    </row>
    <row r="2603" s="62" customFormat="1" spans="1:15">
      <c r="A2603" s="90" t="s">
        <v>82</v>
      </c>
      <c r="B2603" s="90" t="s">
        <v>111</v>
      </c>
      <c r="C2603" s="93">
        <v>311000014</v>
      </c>
      <c r="D2603" s="92" t="s">
        <v>4031</v>
      </c>
      <c r="E2603" s="92"/>
      <c r="F2603" s="52"/>
      <c r="G2603" s="52" t="s">
        <v>505</v>
      </c>
      <c r="H2603" s="52">
        <v>143</v>
      </c>
      <c r="I2603" s="52">
        <v>143</v>
      </c>
      <c r="J2603" s="112"/>
      <c r="K2603" s="112"/>
      <c r="L2603" s="112"/>
      <c r="M2603" s="112"/>
      <c r="N2603" s="115" t="s">
        <v>71</v>
      </c>
      <c r="O2603" s="116"/>
    </row>
    <row r="2604" s="62" customFormat="1" ht="24" spans="1:15">
      <c r="A2604" s="90" t="s">
        <v>22</v>
      </c>
      <c r="B2604" s="90" t="s">
        <v>88</v>
      </c>
      <c r="C2604" s="93">
        <v>311000015</v>
      </c>
      <c r="D2604" s="92" t="s">
        <v>4032</v>
      </c>
      <c r="E2604" s="92" t="s">
        <v>4033</v>
      </c>
      <c r="F2604" s="52" t="s">
        <v>937</v>
      </c>
      <c r="G2604" s="52" t="s">
        <v>505</v>
      </c>
      <c r="H2604" s="52">
        <v>268</v>
      </c>
      <c r="I2604" s="52">
        <v>268</v>
      </c>
      <c r="J2604" s="112"/>
      <c r="K2604" s="112"/>
      <c r="L2604" s="112"/>
      <c r="M2604" s="112"/>
      <c r="N2604" s="115" t="s">
        <v>71</v>
      </c>
      <c r="O2604" s="116"/>
    </row>
    <row r="2605" s="62" customFormat="1" spans="1:15">
      <c r="A2605" s="90" t="s">
        <v>20</v>
      </c>
      <c r="B2605" s="90" t="s">
        <v>88</v>
      </c>
      <c r="C2605" s="93">
        <v>311000016</v>
      </c>
      <c r="D2605" s="92" t="s">
        <v>4034</v>
      </c>
      <c r="E2605" s="92"/>
      <c r="F2605" s="52"/>
      <c r="G2605" s="52" t="s">
        <v>27</v>
      </c>
      <c r="H2605" s="52">
        <v>104</v>
      </c>
      <c r="I2605" s="52">
        <v>104</v>
      </c>
      <c r="J2605" s="112"/>
      <c r="K2605" s="112"/>
      <c r="L2605" s="112"/>
      <c r="M2605" s="112"/>
      <c r="N2605" s="115" t="s">
        <v>71</v>
      </c>
      <c r="O2605" s="116"/>
    </row>
    <row r="2606" s="62" customFormat="1" spans="1:15">
      <c r="A2606" s="90" t="s">
        <v>230</v>
      </c>
      <c r="B2606" s="90" t="s">
        <v>88</v>
      </c>
      <c r="C2606" s="93">
        <v>311000017</v>
      </c>
      <c r="D2606" s="92" t="s">
        <v>4035</v>
      </c>
      <c r="E2606" s="92" t="s">
        <v>4036</v>
      </c>
      <c r="F2606" s="52"/>
      <c r="G2606" s="52" t="s">
        <v>27</v>
      </c>
      <c r="H2606" s="52">
        <v>520</v>
      </c>
      <c r="I2606" s="52">
        <v>520</v>
      </c>
      <c r="J2606" s="112"/>
      <c r="K2606" s="112"/>
      <c r="L2606" s="112"/>
      <c r="M2606" s="112"/>
      <c r="N2606" s="115" t="s">
        <v>71</v>
      </c>
      <c r="O2606" s="116"/>
    </row>
    <row r="2607" s="62" customFormat="1" spans="1:15">
      <c r="A2607" s="90" t="s">
        <v>20</v>
      </c>
      <c r="B2607" s="90" t="s">
        <v>111</v>
      </c>
      <c r="C2607" s="93">
        <v>311000018</v>
      </c>
      <c r="D2607" s="92" t="s">
        <v>4037</v>
      </c>
      <c r="E2607" s="92" t="s">
        <v>4038</v>
      </c>
      <c r="F2607" s="52"/>
      <c r="G2607" s="52" t="s">
        <v>505</v>
      </c>
      <c r="H2607" s="52">
        <v>650</v>
      </c>
      <c r="I2607" s="52">
        <v>650</v>
      </c>
      <c r="J2607" s="112"/>
      <c r="K2607" s="112"/>
      <c r="L2607" s="112"/>
      <c r="M2607" s="112"/>
      <c r="N2607" s="115" t="s">
        <v>71</v>
      </c>
      <c r="O2607" s="116"/>
    </row>
    <row r="2608" s="62" customFormat="1" spans="1:15">
      <c r="A2608" s="90" t="s">
        <v>20</v>
      </c>
      <c r="B2608" s="90" t="s">
        <v>88</v>
      </c>
      <c r="C2608" s="93">
        <v>311000019</v>
      </c>
      <c r="D2608" s="92" t="s">
        <v>4039</v>
      </c>
      <c r="E2608" s="92" t="s">
        <v>4040</v>
      </c>
      <c r="F2608" s="52"/>
      <c r="G2608" s="52" t="s">
        <v>505</v>
      </c>
      <c r="H2608" s="52">
        <v>950</v>
      </c>
      <c r="I2608" s="52">
        <v>950</v>
      </c>
      <c r="J2608" s="112"/>
      <c r="K2608" s="112"/>
      <c r="L2608" s="112"/>
      <c r="M2608" s="112"/>
      <c r="N2608" s="115" t="s">
        <v>71</v>
      </c>
      <c r="O2608" s="116"/>
    </row>
    <row r="2609" s="62" customFormat="1" spans="1:15">
      <c r="A2609" s="90" t="s">
        <v>20</v>
      </c>
      <c r="B2609" s="90" t="s">
        <v>111</v>
      </c>
      <c r="C2609" s="93">
        <v>311000020</v>
      </c>
      <c r="D2609" s="92" t="s">
        <v>4041</v>
      </c>
      <c r="E2609" s="92" t="s">
        <v>4042</v>
      </c>
      <c r="F2609" s="52"/>
      <c r="G2609" s="52" t="s">
        <v>505</v>
      </c>
      <c r="H2609" s="52">
        <v>505</v>
      </c>
      <c r="I2609" s="52">
        <v>505</v>
      </c>
      <c r="J2609" s="112"/>
      <c r="K2609" s="112"/>
      <c r="L2609" s="112"/>
      <c r="M2609" s="112"/>
      <c r="N2609" s="115" t="s">
        <v>71</v>
      </c>
      <c r="O2609" s="116"/>
    </row>
    <row r="2610" s="62" customFormat="1" ht="24" spans="1:15">
      <c r="A2610" s="90" t="s">
        <v>20</v>
      </c>
      <c r="B2610" s="90" t="s">
        <v>88</v>
      </c>
      <c r="C2610" s="93">
        <v>311000021</v>
      </c>
      <c r="D2610" s="92" t="s">
        <v>4043</v>
      </c>
      <c r="E2610" s="92"/>
      <c r="F2610" s="52"/>
      <c r="G2610" s="52" t="s">
        <v>505</v>
      </c>
      <c r="H2610" s="52">
        <v>300</v>
      </c>
      <c r="I2610" s="52">
        <v>300</v>
      </c>
      <c r="J2610" s="112"/>
      <c r="K2610" s="112"/>
      <c r="L2610" s="112"/>
      <c r="M2610" s="112"/>
      <c r="N2610" s="115" t="s">
        <v>71</v>
      </c>
      <c r="O2610" s="116"/>
    </row>
    <row r="2611" s="62" customFormat="1" ht="24" spans="1:15">
      <c r="A2611" s="90" t="s">
        <v>88</v>
      </c>
      <c r="B2611" s="90" t="s">
        <v>88</v>
      </c>
      <c r="C2611" s="93">
        <v>311000022</v>
      </c>
      <c r="D2611" s="92" t="s">
        <v>4044</v>
      </c>
      <c r="E2611" s="92"/>
      <c r="F2611" s="52" t="s">
        <v>4045</v>
      </c>
      <c r="G2611" s="52" t="s">
        <v>27</v>
      </c>
      <c r="H2611" s="52">
        <v>650</v>
      </c>
      <c r="I2611" s="52">
        <v>650</v>
      </c>
      <c r="J2611" s="112"/>
      <c r="K2611" s="112"/>
      <c r="L2611" s="112"/>
      <c r="M2611" s="112"/>
      <c r="N2611" s="115" t="s">
        <v>71</v>
      </c>
      <c r="O2611" s="116"/>
    </row>
    <row r="2612" s="62" customFormat="1" ht="24" spans="1:15">
      <c r="A2612" s="90" t="s">
        <v>88</v>
      </c>
      <c r="B2612" s="90" t="s">
        <v>88</v>
      </c>
      <c r="C2612" s="93">
        <v>311000023</v>
      </c>
      <c r="D2612" s="92" t="s">
        <v>4046</v>
      </c>
      <c r="E2612" s="92"/>
      <c r="F2612" s="52"/>
      <c r="G2612" s="52" t="s">
        <v>27</v>
      </c>
      <c r="H2612" s="52">
        <v>1300</v>
      </c>
      <c r="I2612" s="52">
        <v>1300</v>
      </c>
      <c r="J2612" s="112"/>
      <c r="K2612" s="112"/>
      <c r="L2612" s="112"/>
      <c r="M2612" s="112"/>
      <c r="N2612" s="115" t="s">
        <v>71</v>
      </c>
      <c r="O2612" s="116"/>
    </row>
    <row r="2613" s="62" customFormat="1" ht="24" spans="1:15">
      <c r="A2613" s="90" t="s">
        <v>88</v>
      </c>
      <c r="B2613" s="90" t="s">
        <v>88</v>
      </c>
      <c r="C2613" s="93">
        <v>311000024</v>
      </c>
      <c r="D2613" s="92" t="s">
        <v>4047</v>
      </c>
      <c r="E2613" s="92"/>
      <c r="F2613" s="52"/>
      <c r="G2613" s="52" t="s">
        <v>27</v>
      </c>
      <c r="H2613" s="52">
        <v>455</v>
      </c>
      <c r="I2613" s="52">
        <v>455</v>
      </c>
      <c r="J2613" s="112"/>
      <c r="K2613" s="112"/>
      <c r="L2613" s="112"/>
      <c r="M2613" s="112"/>
      <c r="N2613" s="115" t="s">
        <v>71</v>
      </c>
      <c r="O2613" s="116"/>
    </row>
    <row r="2614" s="62" customFormat="1" ht="24" spans="1:15">
      <c r="A2614" s="90" t="s">
        <v>88</v>
      </c>
      <c r="B2614" s="90" t="s">
        <v>88</v>
      </c>
      <c r="C2614" s="93">
        <v>311000025</v>
      </c>
      <c r="D2614" s="92" t="s">
        <v>4048</v>
      </c>
      <c r="E2614" s="92"/>
      <c r="F2614" s="52"/>
      <c r="G2614" s="52" t="s">
        <v>27</v>
      </c>
      <c r="H2614" s="52">
        <v>650</v>
      </c>
      <c r="I2614" s="52">
        <v>650</v>
      </c>
      <c r="J2614" s="112"/>
      <c r="K2614" s="112"/>
      <c r="L2614" s="112"/>
      <c r="M2614" s="112"/>
      <c r="N2614" s="115" t="s">
        <v>71</v>
      </c>
      <c r="O2614" s="116"/>
    </row>
    <row r="2615" s="62" customFormat="1" ht="48" spans="1:15">
      <c r="A2615" s="47" t="s">
        <v>67</v>
      </c>
      <c r="B2615" s="47" t="s">
        <v>88</v>
      </c>
      <c r="C2615" s="129">
        <v>311000026</v>
      </c>
      <c r="D2615" s="130" t="s">
        <v>4049</v>
      </c>
      <c r="E2615" s="100" t="s">
        <v>4050</v>
      </c>
      <c r="F2615" s="132" t="s">
        <v>4051</v>
      </c>
      <c r="G2615" s="132" t="s">
        <v>27</v>
      </c>
      <c r="H2615" s="132">
        <v>1300</v>
      </c>
      <c r="I2615" s="202">
        <v>1300</v>
      </c>
      <c r="J2615" s="203"/>
      <c r="K2615" s="203"/>
      <c r="L2615" s="203"/>
      <c r="M2615" s="141" t="s">
        <v>4052</v>
      </c>
      <c r="N2615" s="47" t="s">
        <v>71</v>
      </c>
      <c r="O2615" s="47"/>
    </row>
    <row r="2616" s="62" customFormat="1" ht="24" spans="1:15">
      <c r="A2616" s="90" t="s">
        <v>88</v>
      </c>
      <c r="B2616" s="90" t="s">
        <v>88</v>
      </c>
      <c r="C2616" s="93">
        <v>311000027</v>
      </c>
      <c r="D2616" s="92" t="s">
        <v>4053</v>
      </c>
      <c r="E2616" s="92" t="s">
        <v>3698</v>
      </c>
      <c r="F2616" s="52" t="s">
        <v>3815</v>
      </c>
      <c r="G2616" s="52" t="s">
        <v>27</v>
      </c>
      <c r="H2616" s="52">
        <v>390</v>
      </c>
      <c r="I2616" s="52">
        <v>390</v>
      </c>
      <c r="J2616" s="112"/>
      <c r="K2616" s="112"/>
      <c r="L2616" s="112"/>
      <c r="M2616" s="112"/>
      <c r="N2616" s="115" t="s">
        <v>71</v>
      </c>
      <c r="O2616" s="116"/>
    </row>
    <row r="2617" s="62" customFormat="1" ht="24" spans="1:15">
      <c r="A2617" s="90" t="s">
        <v>88</v>
      </c>
      <c r="B2617" s="90" t="s">
        <v>88</v>
      </c>
      <c r="C2617" s="93">
        <v>311000028</v>
      </c>
      <c r="D2617" s="92" t="s">
        <v>4054</v>
      </c>
      <c r="E2617" s="92" t="s">
        <v>3698</v>
      </c>
      <c r="F2617" s="52" t="s">
        <v>3815</v>
      </c>
      <c r="G2617" s="52" t="s">
        <v>27</v>
      </c>
      <c r="H2617" s="52">
        <v>520</v>
      </c>
      <c r="I2617" s="52">
        <v>520</v>
      </c>
      <c r="J2617" s="112"/>
      <c r="K2617" s="112"/>
      <c r="L2617" s="112"/>
      <c r="M2617" s="112"/>
      <c r="N2617" s="115" t="s">
        <v>71</v>
      </c>
      <c r="O2617" s="116"/>
    </row>
    <row r="2618" s="62" customFormat="1" spans="1:15">
      <c r="A2618" s="90" t="s">
        <v>20</v>
      </c>
      <c r="B2618" s="90" t="s">
        <v>88</v>
      </c>
      <c r="C2618" s="93">
        <v>311000029</v>
      </c>
      <c r="D2618" s="92" t="s">
        <v>4055</v>
      </c>
      <c r="E2618" s="92"/>
      <c r="F2618" s="52"/>
      <c r="G2618" s="52" t="s">
        <v>27</v>
      </c>
      <c r="H2618" s="52">
        <v>26</v>
      </c>
      <c r="I2618" s="52">
        <v>26</v>
      </c>
      <c r="J2618" s="112"/>
      <c r="K2618" s="112"/>
      <c r="L2618" s="112"/>
      <c r="M2618" s="112"/>
      <c r="N2618" s="115" t="s">
        <v>71</v>
      </c>
      <c r="O2618" s="116"/>
    </row>
    <row r="2619" s="62" customFormat="1" spans="1:15">
      <c r="A2619" s="90" t="s">
        <v>20</v>
      </c>
      <c r="B2619" s="90" t="s">
        <v>88</v>
      </c>
      <c r="C2619" s="93">
        <v>311000030</v>
      </c>
      <c r="D2619" s="92" t="s">
        <v>4056</v>
      </c>
      <c r="E2619" s="92"/>
      <c r="F2619" s="52"/>
      <c r="G2619" s="52" t="s">
        <v>27</v>
      </c>
      <c r="H2619" s="52">
        <v>26</v>
      </c>
      <c r="I2619" s="52">
        <v>26</v>
      </c>
      <c r="J2619" s="112"/>
      <c r="K2619" s="112"/>
      <c r="L2619" s="112"/>
      <c r="M2619" s="112"/>
      <c r="N2619" s="115" t="s">
        <v>71</v>
      </c>
      <c r="O2619" s="116"/>
    </row>
    <row r="2620" s="62" customFormat="1" spans="1:15">
      <c r="A2620" s="90" t="s">
        <v>20</v>
      </c>
      <c r="B2620" s="90" t="s">
        <v>88</v>
      </c>
      <c r="C2620" s="93">
        <v>311000031</v>
      </c>
      <c r="D2620" s="92" t="s">
        <v>4057</v>
      </c>
      <c r="E2620" s="92"/>
      <c r="F2620" s="52"/>
      <c r="G2620" s="52" t="s">
        <v>27</v>
      </c>
      <c r="H2620" s="52">
        <v>23</v>
      </c>
      <c r="I2620" s="52">
        <v>23</v>
      </c>
      <c r="J2620" s="112"/>
      <c r="K2620" s="112"/>
      <c r="L2620" s="112"/>
      <c r="M2620" s="112"/>
      <c r="N2620" s="115" t="s">
        <v>71</v>
      </c>
      <c r="O2620" s="116"/>
    </row>
    <row r="2621" s="62" customFormat="1" spans="1:15">
      <c r="A2621" s="90" t="s">
        <v>20</v>
      </c>
      <c r="B2621" s="90" t="s">
        <v>88</v>
      </c>
      <c r="C2621" s="93">
        <v>311000032</v>
      </c>
      <c r="D2621" s="92" t="s">
        <v>4058</v>
      </c>
      <c r="E2621" s="92"/>
      <c r="F2621" s="52"/>
      <c r="G2621" s="52" t="s">
        <v>27</v>
      </c>
      <c r="H2621" s="52">
        <v>52</v>
      </c>
      <c r="I2621" s="52">
        <v>52</v>
      </c>
      <c r="J2621" s="112"/>
      <c r="K2621" s="112"/>
      <c r="L2621" s="112"/>
      <c r="M2621" s="112"/>
      <c r="N2621" s="115" t="s">
        <v>71</v>
      </c>
      <c r="O2621" s="116"/>
    </row>
    <row r="2622" s="62" customFormat="1" spans="1:15">
      <c r="A2622" s="90" t="s">
        <v>20</v>
      </c>
      <c r="B2622" s="90" t="s">
        <v>88</v>
      </c>
      <c r="C2622" s="93">
        <v>311000033</v>
      </c>
      <c r="D2622" s="92" t="s">
        <v>4059</v>
      </c>
      <c r="E2622" s="92"/>
      <c r="F2622" s="52"/>
      <c r="G2622" s="52" t="s">
        <v>27</v>
      </c>
      <c r="H2622" s="52">
        <v>260</v>
      </c>
      <c r="I2622" s="52">
        <v>260</v>
      </c>
      <c r="J2622" s="112"/>
      <c r="K2622" s="112"/>
      <c r="L2622" s="112"/>
      <c r="M2622" s="112"/>
      <c r="N2622" s="115" t="s">
        <v>71</v>
      </c>
      <c r="O2622" s="116"/>
    </row>
    <row r="2623" s="62" customFormat="1" spans="1:15">
      <c r="A2623" s="90" t="s">
        <v>20</v>
      </c>
      <c r="B2623" s="90" t="s">
        <v>111</v>
      </c>
      <c r="C2623" s="93">
        <v>311000034</v>
      </c>
      <c r="D2623" s="92" t="s">
        <v>4060</v>
      </c>
      <c r="E2623" s="92" t="s">
        <v>4061</v>
      </c>
      <c r="F2623" s="52"/>
      <c r="G2623" s="52" t="s">
        <v>27</v>
      </c>
      <c r="H2623" s="52">
        <v>286</v>
      </c>
      <c r="I2623" s="52">
        <v>286</v>
      </c>
      <c r="J2623" s="112"/>
      <c r="K2623" s="112"/>
      <c r="L2623" s="112"/>
      <c r="M2623" s="112"/>
      <c r="N2623" s="115" t="s">
        <v>71</v>
      </c>
      <c r="O2623" s="116"/>
    </row>
    <row r="2624" s="62" customFormat="1" ht="24" spans="1:15">
      <c r="A2624" s="90" t="s">
        <v>20</v>
      </c>
      <c r="B2624" s="90" t="s">
        <v>88</v>
      </c>
      <c r="C2624" s="93">
        <v>311000035</v>
      </c>
      <c r="D2624" s="92" t="s">
        <v>4062</v>
      </c>
      <c r="E2624" s="92" t="s">
        <v>4063</v>
      </c>
      <c r="F2624" s="52"/>
      <c r="G2624" s="52" t="s">
        <v>27</v>
      </c>
      <c r="H2624" s="52">
        <v>230</v>
      </c>
      <c r="I2624" s="52">
        <v>230</v>
      </c>
      <c r="J2624" s="112"/>
      <c r="K2624" s="112"/>
      <c r="L2624" s="112"/>
      <c r="M2624" s="112"/>
      <c r="N2624" s="115" t="s">
        <v>71</v>
      </c>
      <c r="O2624" s="116"/>
    </row>
    <row r="2625" s="62" customFormat="1" spans="1:15">
      <c r="A2625" s="90" t="s">
        <v>20</v>
      </c>
      <c r="B2625" s="90" t="s">
        <v>88</v>
      </c>
      <c r="C2625" s="93">
        <v>311000036</v>
      </c>
      <c r="D2625" s="92" t="s">
        <v>4064</v>
      </c>
      <c r="E2625" s="92"/>
      <c r="F2625" s="52"/>
      <c r="G2625" s="52" t="s">
        <v>27</v>
      </c>
      <c r="H2625" s="52">
        <v>80</v>
      </c>
      <c r="I2625" s="52">
        <v>80</v>
      </c>
      <c r="J2625" s="112"/>
      <c r="K2625" s="112"/>
      <c r="L2625" s="112"/>
      <c r="M2625" s="112"/>
      <c r="N2625" s="115" t="s">
        <v>71</v>
      </c>
      <c r="O2625" s="116"/>
    </row>
    <row r="2626" s="62" customFormat="1" spans="1:15">
      <c r="A2626" s="90" t="s">
        <v>20</v>
      </c>
      <c r="B2626" s="90" t="s">
        <v>88</v>
      </c>
      <c r="C2626" s="93">
        <v>311000037</v>
      </c>
      <c r="D2626" s="92" t="s">
        <v>4065</v>
      </c>
      <c r="E2626" s="92" t="s">
        <v>4066</v>
      </c>
      <c r="F2626" s="52"/>
      <c r="G2626" s="52" t="s">
        <v>27</v>
      </c>
      <c r="H2626" s="52">
        <v>169</v>
      </c>
      <c r="I2626" s="52">
        <v>169</v>
      </c>
      <c r="J2626" s="112"/>
      <c r="K2626" s="112"/>
      <c r="L2626" s="112"/>
      <c r="M2626" s="112"/>
      <c r="N2626" s="115" t="s">
        <v>71</v>
      </c>
      <c r="O2626" s="116"/>
    </row>
    <row r="2627" s="62" customFormat="1" spans="1:15">
      <c r="A2627" s="90" t="s">
        <v>20</v>
      </c>
      <c r="B2627" s="90" t="s">
        <v>111</v>
      </c>
      <c r="C2627" s="93">
        <v>311000038</v>
      </c>
      <c r="D2627" s="92" t="s">
        <v>4067</v>
      </c>
      <c r="E2627" s="92"/>
      <c r="F2627" s="52"/>
      <c r="G2627" s="52" t="s">
        <v>27</v>
      </c>
      <c r="H2627" s="52">
        <v>110</v>
      </c>
      <c r="I2627" s="52">
        <v>110</v>
      </c>
      <c r="J2627" s="112"/>
      <c r="K2627" s="112"/>
      <c r="L2627" s="112"/>
      <c r="M2627" s="112"/>
      <c r="N2627" s="115" t="s">
        <v>51</v>
      </c>
      <c r="O2627" s="116"/>
    </row>
    <row r="2628" s="62" customFormat="1" spans="1:15">
      <c r="A2628" s="90" t="s">
        <v>20</v>
      </c>
      <c r="B2628" s="90" t="s">
        <v>111</v>
      </c>
      <c r="C2628" s="93">
        <v>311000039</v>
      </c>
      <c r="D2628" s="92" t="s">
        <v>4068</v>
      </c>
      <c r="E2628" s="92" t="s">
        <v>4069</v>
      </c>
      <c r="F2628" s="52"/>
      <c r="G2628" s="52" t="s">
        <v>27</v>
      </c>
      <c r="H2628" s="52">
        <v>385</v>
      </c>
      <c r="I2628" s="52">
        <v>385</v>
      </c>
      <c r="J2628" s="112"/>
      <c r="K2628" s="112"/>
      <c r="L2628" s="112"/>
      <c r="M2628" s="112"/>
      <c r="N2628" s="115" t="s">
        <v>51</v>
      </c>
      <c r="O2628" s="116"/>
    </row>
    <row r="2629" s="62" customFormat="1" spans="1:15">
      <c r="A2629" s="90" t="s">
        <v>20</v>
      </c>
      <c r="B2629" s="90" t="s">
        <v>88</v>
      </c>
      <c r="C2629" s="93">
        <v>311000040</v>
      </c>
      <c r="D2629" s="92" t="s">
        <v>4070</v>
      </c>
      <c r="E2629" s="92" t="s">
        <v>4071</v>
      </c>
      <c r="F2629" s="52"/>
      <c r="G2629" s="52" t="s">
        <v>27</v>
      </c>
      <c r="H2629" s="52">
        <v>600</v>
      </c>
      <c r="I2629" s="52">
        <v>550</v>
      </c>
      <c r="J2629" s="112"/>
      <c r="K2629" s="112"/>
      <c r="L2629" s="112"/>
      <c r="M2629" s="112"/>
      <c r="N2629" s="115" t="s">
        <v>51</v>
      </c>
      <c r="O2629" s="116"/>
    </row>
    <row r="2630" s="62" customFormat="1" ht="24" spans="1:15">
      <c r="A2630" s="90" t="s">
        <v>230</v>
      </c>
      <c r="B2630" s="90" t="s">
        <v>88</v>
      </c>
      <c r="C2630" s="93">
        <v>311000041</v>
      </c>
      <c r="D2630" s="92" t="s">
        <v>4072</v>
      </c>
      <c r="E2630" s="92"/>
      <c r="F2630" s="52" t="s">
        <v>4073</v>
      </c>
      <c r="G2630" s="52" t="s">
        <v>27</v>
      </c>
      <c r="H2630" s="52">
        <v>650</v>
      </c>
      <c r="I2630" s="52">
        <v>650</v>
      </c>
      <c r="J2630" s="112"/>
      <c r="K2630" s="112"/>
      <c r="L2630" s="112"/>
      <c r="M2630" s="112"/>
      <c r="N2630" s="115" t="s">
        <v>71</v>
      </c>
      <c r="O2630" s="116"/>
    </row>
    <row r="2631" s="62" customFormat="1" ht="96" spans="1:15">
      <c r="A2631" s="90" t="s">
        <v>75</v>
      </c>
      <c r="B2631" s="90" t="s">
        <v>88</v>
      </c>
      <c r="C2631" s="93">
        <v>311000042</v>
      </c>
      <c r="D2631" s="92" t="s">
        <v>4074</v>
      </c>
      <c r="E2631" s="92" t="s">
        <v>4075</v>
      </c>
      <c r="F2631" s="52"/>
      <c r="G2631" s="52" t="s">
        <v>27</v>
      </c>
      <c r="H2631" s="52">
        <v>1430</v>
      </c>
      <c r="I2631" s="52">
        <v>1430</v>
      </c>
      <c r="J2631" s="112"/>
      <c r="K2631" s="112"/>
      <c r="L2631" s="112"/>
      <c r="M2631" s="112"/>
      <c r="N2631" s="115" t="s">
        <v>51</v>
      </c>
      <c r="O2631" s="116"/>
    </row>
    <row r="2632" s="62" customFormat="1" ht="108" spans="1:15">
      <c r="A2632" s="90" t="s">
        <v>169</v>
      </c>
      <c r="B2632" s="90" t="s">
        <v>88</v>
      </c>
      <c r="C2632" s="93">
        <v>311000043</v>
      </c>
      <c r="D2632" s="92" t="s">
        <v>4076</v>
      </c>
      <c r="E2632" s="92" t="s">
        <v>4077</v>
      </c>
      <c r="F2632" s="52" t="s">
        <v>19</v>
      </c>
      <c r="G2632" s="52" t="s">
        <v>108</v>
      </c>
      <c r="H2632" s="52">
        <v>60</v>
      </c>
      <c r="I2632" s="52">
        <v>60</v>
      </c>
      <c r="J2632" s="112"/>
      <c r="K2632" s="112"/>
      <c r="L2632" s="112"/>
      <c r="M2632" s="112"/>
      <c r="N2632" s="115" t="s">
        <v>71</v>
      </c>
      <c r="O2632" s="116" t="s">
        <v>4078</v>
      </c>
    </row>
    <row r="2633" s="67" customFormat="1" ht="288" spans="1:16382">
      <c r="A2633" s="90" t="s">
        <v>104</v>
      </c>
      <c r="B2633" s="90" t="s">
        <v>88</v>
      </c>
      <c r="C2633" s="179">
        <v>311000044</v>
      </c>
      <c r="D2633" s="92" t="s">
        <v>4079</v>
      </c>
      <c r="E2633" s="92" t="s">
        <v>4080</v>
      </c>
      <c r="F2633" s="52" t="s">
        <v>4081</v>
      </c>
      <c r="G2633" s="52" t="s">
        <v>4082</v>
      </c>
      <c r="H2633" s="50">
        <v>260</v>
      </c>
      <c r="I2633" s="50">
        <v>260</v>
      </c>
      <c r="J2633" s="195"/>
      <c r="K2633" s="195"/>
      <c r="L2633" s="195"/>
      <c r="M2633" s="112"/>
      <c r="N2633" s="115" t="s">
        <v>71</v>
      </c>
      <c r="O2633" s="116"/>
      <c r="P2633" s="62"/>
      <c r="Q2633" s="62"/>
      <c r="R2633" s="62"/>
      <c r="S2633" s="62"/>
      <c r="T2633" s="62"/>
      <c r="U2633" s="62"/>
      <c r="V2633" s="62"/>
      <c r="W2633" s="62"/>
      <c r="X2633" s="62"/>
      <c r="Y2633" s="62"/>
      <c r="Z2633" s="62"/>
      <c r="AA2633" s="62"/>
      <c r="AB2633" s="62"/>
      <c r="AC2633" s="62"/>
      <c r="AD2633" s="62"/>
      <c r="AE2633" s="62"/>
      <c r="AF2633" s="62"/>
      <c r="AG2633" s="62"/>
      <c r="AH2633" s="62"/>
      <c r="AI2633" s="62"/>
      <c r="AJ2633" s="62"/>
      <c r="AK2633" s="62"/>
      <c r="AL2633" s="62"/>
      <c r="AM2633" s="62"/>
      <c r="AN2633" s="62"/>
      <c r="AO2633" s="62"/>
      <c r="AP2633" s="62"/>
      <c r="AQ2633" s="62"/>
      <c r="AR2633" s="62"/>
      <c r="AS2633" s="62"/>
      <c r="AT2633" s="62"/>
      <c r="AU2633" s="62"/>
      <c r="AV2633" s="62"/>
      <c r="AW2633" s="62"/>
      <c r="AX2633" s="62"/>
      <c r="AY2633" s="62"/>
      <c r="AZ2633" s="62"/>
      <c r="BA2633" s="62"/>
      <c r="BB2633" s="62"/>
      <c r="BC2633" s="62"/>
      <c r="BD2633" s="62"/>
      <c r="BE2633" s="62"/>
      <c r="BF2633" s="62"/>
      <c r="BG2633" s="62"/>
      <c r="BH2633" s="62"/>
      <c r="BI2633" s="62"/>
      <c r="BJ2633" s="62"/>
      <c r="BK2633" s="62"/>
      <c r="BL2633" s="62"/>
      <c r="BM2633" s="62"/>
      <c r="BN2633" s="62"/>
      <c r="BO2633" s="62"/>
      <c r="BP2633" s="62"/>
      <c r="BQ2633" s="62"/>
      <c r="BR2633" s="62"/>
      <c r="BS2633" s="62"/>
      <c r="BT2633" s="62"/>
      <c r="BU2633" s="62"/>
      <c r="BV2633" s="62"/>
      <c r="BW2633" s="62"/>
      <c r="BX2633" s="62"/>
      <c r="BY2633" s="62"/>
      <c r="BZ2633" s="62"/>
      <c r="CA2633" s="62"/>
      <c r="CB2633" s="62"/>
      <c r="CC2633" s="62"/>
      <c r="CD2633" s="62"/>
      <c r="CE2633" s="62"/>
      <c r="CF2633" s="62"/>
      <c r="CG2633" s="62"/>
      <c r="CH2633" s="62"/>
      <c r="CI2633" s="62"/>
      <c r="CJ2633" s="62"/>
      <c r="CK2633" s="62"/>
      <c r="CL2633" s="62"/>
      <c r="CM2633" s="62"/>
      <c r="CN2633" s="62"/>
      <c r="CO2633" s="62"/>
      <c r="CP2633" s="62"/>
      <c r="CQ2633" s="62"/>
      <c r="CR2633" s="62"/>
      <c r="CS2633" s="62"/>
      <c r="CT2633" s="62"/>
      <c r="CU2633" s="62"/>
      <c r="CV2633" s="62"/>
      <c r="CW2633" s="62"/>
      <c r="CX2633" s="62"/>
      <c r="CY2633" s="62"/>
      <c r="CZ2633" s="62"/>
      <c r="DA2633" s="62"/>
      <c r="DB2633" s="62"/>
      <c r="DC2633" s="62"/>
      <c r="DD2633" s="62"/>
      <c r="DE2633" s="62"/>
      <c r="DF2633" s="62"/>
      <c r="DG2633" s="62"/>
      <c r="DH2633" s="62"/>
      <c r="DI2633" s="62"/>
      <c r="DJ2633" s="62"/>
      <c r="DK2633" s="62"/>
      <c r="DL2633" s="62"/>
      <c r="DM2633" s="62"/>
      <c r="DN2633" s="62"/>
      <c r="DO2633" s="62"/>
      <c r="DP2633" s="62"/>
      <c r="DQ2633" s="62"/>
      <c r="DR2633" s="62"/>
      <c r="DS2633" s="62"/>
      <c r="DT2633" s="62"/>
      <c r="DU2633" s="62"/>
      <c r="DV2633" s="62"/>
      <c r="DW2633" s="62"/>
      <c r="DX2633" s="62"/>
      <c r="DY2633" s="62"/>
      <c r="DZ2633" s="62"/>
      <c r="EA2633" s="62"/>
      <c r="EB2633" s="62"/>
      <c r="EC2633" s="62"/>
      <c r="ED2633" s="62"/>
      <c r="EE2633" s="62"/>
      <c r="EF2633" s="62"/>
      <c r="EG2633" s="62"/>
      <c r="EH2633" s="62"/>
      <c r="EI2633" s="62"/>
      <c r="EJ2633" s="62"/>
      <c r="EK2633" s="62"/>
      <c r="EL2633" s="62"/>
      <c r="EM2633" s="62"/>
      <c r="EN2633" s="62"/>
      <c r="EO2633" s="62"/>
      <c r="EP2633" s="62"/>
      <c r="EQ2633" s="62"/>
      <c r="ER2633" s="62"/>
      <c r="ES2633" s="62"/>
      <c r="ET2633" s="62"/>
      <c r="EU2633" s="62"/>
      <c r="EV2633" s="62"/>
      <c r="EW2633" s="62"/>
      <c r="EX2633" s="62"/>
      <c r="EY2633" s="62"/>
      <c r="EZ2633" s="62"/>
      <c r="FA2633" s="62"/>
      <c r="FB2633" s="62"/>
      <c r="FC2633" s="62"/>
      <c r="FD2633" s="62"/>
      <c r="FE2633" s="62"/>
      <c r="FF2633" s="62"/>
      <c r="FG2633" s="62"/>
      <c r="FH2633" s="62"/>
      <c r="FI2633" s="62"/>
      <c r="FJ2633" s="62"/>
      <c r="FK2633" s="62"/>
      <c r="FL2633" s="62"/>
      <c r="FM2633" s="62"/>
      <c r="FN2633" s="62"/>
      <c r="FO2633" s="62"/>
      <c r="FP2633" s="62"/>
      <c r="FQ2633" s="62"/>
      <c r="FR2633" s="62"/>
      <c r="FS2633" s="62"/>
      <c r="FT2633" s="62"/>
      <c r="FU2633" s="62"/>
      <c r="FV2633" s="62"/>
      <c r="FW2633" s="62"/>
      <c r="FX2633" s="62"/>
      <c r="FY2633" s="62"/>
      <c r="FZ2633" s="62"/>
      <c r="GA2633" s="62"/>
      <c r="GB2633" s="62"/>
      <c r="GC2633" s="62"/>
      <c r="GD2633" s="62"/>
      <c r="GE2633" s="62"/>
      <c r="GF2633" s="62"/>
      <c r="GG2633" s="62"/>
      <c r="GH2633" s="62"/>
      <c r="GI2633" s="62"/>
      <c r="GJ2633" s="62"/>
      <c r="GK2633" s="62"/>
      <c r="GL2633" s="62"/>
      <c r="GM2633" s="62"/>
      <c r="GN2633" s="62"/>
      <c r="GO2633" s="62"/>
      <c r="GP2633" s="62"/>
      <c r="GQ2633" s="62"/>
      <c r="GR2633" s="62"/>
      <c r="GS2633" s="62"/>
      <c r="GT2633" s="62"/>
      <c r="GU2633" s="62"/>
      <c r="GV2633" s="62"/>
      <c r="GW2633" s="62"/>
      <c r="GX2633" s="62"/>
      <c r="GY2633" s="62"/>
      <c r="GZ2633" s="62"/>
      <c r="HA2633" s="62"/>
      <c r="HB2633" s="62"/>
      <c r="HC2633" s="62"/>
      <c r="HD2633" s="62"/>
      <c r="HE2633" s="62"/>
      <c r="HF2633" s="62"/>
      <c r="HG2633" s="62"/>
      <c r="HH2633" s="62"/>
      <c r="HI2633" s="62"/>
      <c r="HJ2633" s="62"/>
      <c r="HK2633" s="62"/>
      <c r="HL2633" s="62"/>
      <c r="HM2633" s="62"/>
      <c r="HN2633" s="62"/>
      <c r="HO2633" s="62"/>
      <c r="HP2633" s="62"/>
      <c r="HQ2633" s="62"/>
      <c r="HR2633" s="62"/>
      <c r="HS2633" s="62"/>
      <c r="HT2633" s="62"/>
      <c r="HU2633" s="62"/>
      <c r="HV2633" s="62"/>
      <c r="HW2633" s="62"/>
      <c r="HX2633" s="62"/>
      <c r="HY2633" s="62"/>
      <c r="HZ2633" s="62"/>
      <c r="IA2633" s="62"/>
      <c r="IB2633" s="62"/>
      <c r="IC2633" s="62"/>
      <c r="ID2633" s="62"/>
      <c r="IE2633" s="62"/>
      <c r="IF2633" s="62"/>
      <c r="IG2633" s="62"/>
      <c r="IH2633" s="62"/>
      <c r="II2633" s="62"/>
      <c r="IJ2633" s="62"/>
      <c r="IK2633" s="62"/>
      <c r="IL2633" s="62"/>
      <c r="IM2633" s="62"/>
      <c r="IN2633" s="62"/>
      <c r="IO2633" s="62"/>
      <c r="IP2633" s="62"/>
      <c r="IQ2633" s="62"/>
      <c r="IR2633" s="62"/>
      <c r="IS2633" s="62"/>
      <c r="IT2633" s="62"/>
      <c r="IU2633" s="62"/>
      <c r="IV2633" s="62"/>
      <c r="IW2633" s="62"/>
      <c r="IX2633" s="62"/>
      <c r="IY2633" s="62"/>
      <c r="IZ2633" s="62"/>
      <c r="JA2633" s="62"/>
      <c r="JB2633" s="62"/>
      <c r="JC2633" s="62"/>
      <c r="JD2633" s="62"/>
      <c r="JE2633" s="62"/>
      <c r="JF2633" s="62"/>
      <c r="JG2633" s="62"/>
      <c r="JH2633" s="62"/>
      <c r="JI2633" s="62"/>
      <c r="JJ2633" s="62"/>
      <c r="JK2633" s="62"/>
      <c r="JL2633" s="62"/>
      <c r="JM2633" s="62"/>
      <c r="JN2633" s="62"/>
      <c r="JO2633" s="62"/>
      <c r="JP2633" s="62"/>
      <c r="JQ2633" s="62"/>
      <c r="JR2633" s="62"/>
      <c r="JS2633" s="62"/>
      <c r="JT2633" s="62"/>
      <c r="JU2633" s="62"/>
      <c r="JV2633" s="62"/>
      <c r="JW2633" s="62"/>
      <c r="JX2633" s="62"/>
      <c r="JY2633" s="62"/>
      <c r="JZ2633" s="62"/>
      <c r="KA2633" s="62"/>
      <c r="KB2633" s="62"/>
      <c r="KC2633" s="62"/>
      <c r="KD2633" s="62"/>
      <c r="KE2633" s="62"/>
      <c r="KF2633" s="62"/>
      <c r="KG2633" s="62"/>
      <c r="KH2633" s="62"/>
      <c r="KI2633" s="62"/>
      <c r="KJ2633" s="62"/>
      <c r="KK2633" s="62"/>
      <c r="KL2633" s="62"/>
      <c r="KM2633" s="62"/>
      <c r="KN2633" s="62"/>
      <c r="KO2633" s="62"/>
      <c r="KP2633" s="62"/>
      <c r="KQ2633" s="62"/>
      <c r="KR2633" s="62"/>
      <c r="KS2633" s="62"/>
      <c r="KT2633" s="62"/>
      <c r="KU2633" s="62"/>
      <c r="KV2633" s="62"/>
      <c r="KW2633" s="62"/>
      <c r="KX2633" s="62"/>
      <c r="KY2633" s="62"/>
      <c r="KZ2633" s="62"/>
      <c r="LA2633" s="62"/>
      <c r="LB2633" s="62"/>
      <c r="LC2633" s="62"/>
      <c r="LD2633" s="62"/>
      <c r="LE2633" s="62"/>
      <c r="LF2633" s="62"/>
      <c r="LG2633" s="62"/>
      <c r="LH2633" s="62"/>
      <c r="LI2633" s="62"/>
      <c r="LJ2633" s="62"/>
      <c r="LK2633" s="62"/>
      <c r="LL2633" s="62"/>
      <c r="LM2633" s="62"/>
      <c r="LN2633" s="62"/>
      <c r="LO2633" s="62"/>
      <c r="LP2633" s="62"/>
      <c r="LQ2633" s="62"/>
      <c r="LR2633" s="62"/>
      <c r="LS2633" s="62"/>
      <c r="LT2633" s="62"/>
      <c r="LU2633" s="62"/>
      <c r="LV2633" s="62"/>
      <c r="LW2633" s="62"/>
      <c r="LX2633" s="62"/>
      <c r="LY2633" s="62"/>
      <c r="LZ2633" s="62"/>
      <c r="MA2633" s="62"/>
      <c r="MB2633" s="62"/>
      <c r="MC2633" s="62"/>
      <c r="MD2633" s="62"/>
      <c r="ME2633" s="62"/>
      <c r="MF2633" s="62"/>
      <c r="MG2633" s="62"/>
      <c r="MH2633" s="62"/>
      <c r="MI2633" s="62"/>
      <c r="MJ2633" s="62"/>
      <c r="MK2633" s="62"/>
      <c r="ML2633" s="62"/>
      <c r="MM2633" s="62"/>
      <c r="MN2633" s="62"/>
      <c r="MO2633" s="62"/>
      <c r="MP2633" s="62"/>
      <c r="MQ2633" s="62"/>
      <c r="MR2633" s="62"/>
      <c r="MS2633" s="62"/>
      <c r="MT2633" s="62"/>
      <c r="MU2633" s="62"/>
      <c r="MV2633" s="62"/>
      <c r="MW2633" s="62"/>
      <c r="MX2633" s="62"/>
      <c r="MY2633" s="62"/>
      <c r="MZ2633" s="62"/>
      <c r="NA2633" s="62"/>
      <c r="NB2633" s="62"/>
      <c r="NC2633" s="62"/>
      <c r="ND2633" s="62"/>
      <c r="NE2633" s="62"/>
      <c r="NF2633" s="62"/>
      <c r="NG2633" s="62"/>
      <c r="NH2633" s="62"/>
      <c r="NI2633" s="62"/>
      <c r="NJ2633" s="62"/>
      <c r="NK2633" s="62"/>
      <c r="NL2633" s="62"/>
      <c r="NM2633" s="62"/>
      <c r="NN2633" s="62"/>
      <c r="NO2633" s="62"/>
      <c r="NP2633" s="62"/>
      <c r="NQ2633" s="62"/>
      <c r="NR2633" s="62"/>
      <c r="NS2633" s="62"/>
      <c r="NT2633" s="62"/>
      <c r="NU2633" s="62"/>
      <c r="NV2633" s="62"/>
      <c r="NW2633" s="62"/>
      <c r="NX2633" s="62"/>
      <c r="NY2633" s="62"/>
      <c r="NZ2633" s="62"/>
      <c r="OA2633" s="62"/>
      <c r="OB2633" s="62"/>
      <c r="OC2633" s="62"/>
      <c r="OD2633" s="62"/>
      <c r="OE2633" s="62"/>
      <c r="OF2633" s="62"/>
      <c r="OG2633" s="62"/>
      <c r="OH2633" s="62"/>
      <c r="OI2633" s="62"/>
      <c r="OJ2633" s="62"/>
      <c r="OK2633" s="62"/>
      <c r="OL2633" s="62"/>
      <c r="OM2633" s="62"/>
      <c r="ON2633" s="62"/>
      <c r="OO2633" s="62"/>
      <c r="OP2633" s="62"/>
      <c r="OQ2633" s="62"/>
      <c r="OR2633" s="62"/>
      <c r="OS2633" s="62"/>
      <c r="OT2633" s="62"/>
      <c r="OU2633" s="62"/>
      <c r="OV2633" s="62"/>
      <c r="OW2633" s="62"/>
      <c r="OX2633" s="62"/>
      <c r="OY2633" s="62"/>
      <c r="OZ2633" s="62"/>
      <c r="PA2633" s="62"/>
      <c r="PB2633" s="62"/>
      <c r="PC2633" s="62"/>
      <c r="PD2633" s="62"/>
      <c r="PE2633" s="62"/>
      <c r="PF2633" s="62"/>
      <c r="PG2633" s="62"/>
      <c r="PH2633" s="62"/>
      <c r="PI2633" s="62"/>
      <c r="PJ2633" s="62"/>
      <c r="PK2633" s="62"/>
      <c r="PL2633" s="62"/>
      <c r="PM2633" s="62"/>
      <c r="PN2633" s="62"/>
      <c r="PO2633" s="62"/>
      <c r="PP2633" s="62"/>
      <c r="PQ2633" s="62"/>
      <c r="PR2633" s="62"/>
      <c r="PS2633" s="62"/>
      <c r="PT2633" s="62"/>
      <c r="PU2633" s="62"/>
      <c r="PV2633" s="62"/>
      <c r="PW2633" s="62"/>
      <c r="PX2633" s="62"/>
      <c r="PY2633" s="62"/>
      <c r="PZ2633" s="62"/>
      <c r="QA2633" s="62"/>
      <c r="QB2633" s="62"/>
      <c r="QC2633" s="62"/>
      <c r="QD2633" s="62"/>
      <c r="QE2633" s="62"/>
      <c r="QF2633" s="62"/>
      <c r="QG2633" s="62"/>
      <c r="QH2633" s="62"/>
      <c r="QI2633" s="62"/>
      <c r="QJ2633" s="62"/>
      <c r="QK2633" s="62"/>
      <c r="QL2633" s="62"/>
      <c r="QM2633" s="62"/>
      <c r="QN2633" s="62"/>
      <c r="QO2633" s="62"/>
      <c r="QP2633" s="62"/>
      <c r="QQ2633" s="62"/>
      <c r="QR2633" s="62"/>
      <c r="QS2633" s="62"/>
      <c r="QT2633" s="62"/>
      <c r="QU2633" s="62"/>
      <c r="QV2633" s="62"/>
      <c r="QW2633" s="62"/>
      <c r="QX2633" s="62"/>
      <c r="QY2633" s="62"/>
      <c r="QZ2633" s="62"/>
      <c r="RA2633" s="62"/>
      <c r="RB2633" s="62"/>
      <c r="RC2633" s="62"/>
      <c r="RD2633" s="62"/>
      <c r="RE2633" s="62"/>
      <c r="RF2633" s="62"/>
      <c r="RG2633" s="62"/>
      <c r="RH2633" s="62"/>
      <c r="RI2633" s="62"/>
      <c r="RJ2633" s="62"/>
      <c r="RK2633" s="62"/>
      <c r="RL2633" s="62"/>
      <c r="RM2633" s="62"/>
      <c r="RN2633" s="62"/>
      <c r="RO2633" s="62"/>
      <c r="RP2633" s="62"/>
      <c r="RQ2633" s="62"/>
      <c r="RR2633" s="62"/>
      <c r="RS2633" s="62"/>
      <c r="RT2633" s="62"/>
      <c r="RU2633" s="62"/>
      <c r="RV2633" s="62"/>
      <c r="RW2633" s="62"/>
      <c r="RX2633" s="62"/>
      <c r="RY2633" s="62"/>
      <c r="RZ2633" s="62"/>
      <c r="SA2633" s="62"/>
      <c r="SB2633" s="62"/>
      <c r="SC2633" s="62"/>
      <c r="SD2633" s="62"/>
      <c r="SE2633" s="62"/>
      <c r="SF2633" s="62"/>
      <c r="SG2633" s="62"/>
      <c r="SH2633" s="62"/>
      <c r="SI2633" s="62"/>
      <c r="SJ2633" s="62"/>
      <c r="SK2633" s="62"/>
      <c r="SL2633" s="62"/>
      <c r="SM2633" s="62"/>
      <c r="SN2633" s="62"/>
      <c r="SO2633" s="62"/>
      <c r="SP2633" s="62"/>
      <c r="SQ2633" s="62"/>
      <c r="SR2633" s="62"/>
      <c r="SS2633" s="62"/>
      <c r="ST2633" s="62"/>
      <c r="SU2633" s="62"/>
      <c r="SV2633" s="62"/>
      <c r="SW2633" s="62"/>
      <c r="SX2633" s="62"/>
      <c r="SY2633" s="62"/>
      <c r="SZ2633" s="62"/>
      <c r="TA2633" s="62"/>
      <c r="TB2633" s="62"/>
      <c r="TC2633" s="62"/>
      <c r="TD2633" s="62"/>
      <c r="TE2633" s="62"/>
      <c r="TF2633" s="62"/>
      <c r="TG2633" s="62"/>
      <c r="TH2633" s="62"/>
      <c r="TI2633" s="62"/>
      <c r="TJ2633" s="62"/>
      <c r="TK2633" s="62"/>
      <c r="TL2633" s="62"/>
      <c r="TM2633" s="62"/>
      <c r="TN2633" s="62"/>
      <c r="TO2633" s="62"/>
      <c r="TP2633" s="62"/>
      <c r="TQ2633" s="62"/>
      <c r="TR2633" s="62"/>
      <c r="TS2633" s="62"/>
      <c r="TT2633" s="62"/>
      <c r="TU2633" s="62"/>
      <c r="TV2633" s="62"/>
      <c r="TW2633" s="62"/>
      <c r="TX2633" s="62"/>
      <c r="TY2633" s="62"/>
      <c r="TZ2633" s="62"/>
      <c r="UA2633" s="62"/>
      <c r="UB2633" s="62"/>
      <c r="UC2633" s="62"/>
      <c r="UD2633" s="62"/>
      <c r="UE2633" s="62"/>
      <c r="UF2633" s="62"/>
      <c r="UG2633" s="62"/>
      <c r="UH2633" s="62"/>
      <c r="UI2633" s="62"/>
      <c r="UJ2633" s="62"/>
      <c r="UK2633" s="62"/>
      <c r="UL2633" s="62"/>
      <c r="UM2633" s="62"/>
      <c r="UN2633" s="62"/>
      <c r="UO2633" s="62"/>
      <c r="UP2633" s="62"/>
      <c r="UQ2633" s="62"/>
      <c r="UR2633" s="62"/>
      <c r="US2633" s="62"/>
      <c r="UT2633" s="62"/>
      <c r="UU2633" s="62"/>
      <c r="UV2633" s="62"/>
      <c r="UW2633" s="62"/>
      <c r="UX2633" s="62"/>
      <c r="UY2633" s="62"/>
      <c r="UZ2633" s="62"/>
      <c r="VA2633" s="62"/>
      <c r="VB2633" s="62"/>
      <c r="VC2633" s="62"/>
      <c r="VD2633" s="62"/>
      <c r="VE2633" s="62"/>
      <c r="VF2633" s="62"/>
      <c r="VG2633" s="62"/>
      <c r="VH2633" s="62"/>
      <c r="VI2633" s="62"/>
      <c r="VJ2633" s="62"/>
      <c r="VK2633" s="62"/>
      <c r="VL2633" s="62"/>
      <c r="VM2633" s="62"/>
      <c r="VN2633" s="62"/>
      <c r="VO2633" s="62"/>
      <c r="VP2633" s="62"/>
      <c r="VQ2633" s="62"/>
      <c r="VR2633" s="62"/>
      <c r="VS2633" s="62"/>
      <c r="VT2633" s="62"/>
      <c r="VU2633" s="62"/>
      <c r="VV2633" s="62"/>
      <c r="VW2633" s="62"/>
      <c r="VX2633" s="62"/>
      <c r="VY2633" s="62"/>
      <c r="VZ2633" s="62"/>
      <c r="WA2633" s="62"/>
      <c r="WB2633" s="62"/>
      <c r="WC2633" s="62"/>
      <c r="WD2633" s="62"/>
      <c r="WE2633" s="62"/>
      <c r="WF2633" s="62"/>
      <c r="WG2633" s="62"/>
      <c r="WH2633" s="62"/>
      <c r="WI2633" s="62"/>
      <c r="WJ2633" s="62"/>
      <c r="WK2633" s="62"/>
      <c r="WL2633" s="62"/>
      <c r="WM2633" s="62"/>
      <c r="WN2633" s="62"/>
      <c r="WO2633" s="62"/>
      <c r="WP2633" s="62"/>
      <c r="WQ2633" s="62"/>
      <c r="WR2633" s="62"/>
      <c r="WS2633" s="62"/>
      <c r="WT2633" s="62"/>
      <c r="WU2633" s="62"/>
      <c r="WV2633" s="62"/>
      <c r="WW2633" s="62"/>
      <c r="WX2633" s="62"/>
      <c r="WY2633" s="62"/>
      <c r="WZ2633" s="62"/>
      <c r="XA2633" s="62"/>
      <c r="XB2633" s="62"/>
      <c r="XC2633" s="62"/>
      <c r="XD2633" s="62"/>
      <c r="XE2633" s="62"/>
      <c r="XF2633" s="62"/>
      <c r="XG2633" s="62"/>
      <c r="XH2633" s="62"/>
      <c r="XI2633" s="62"/>
      <c r="XJ2633" s="62"/>
      <c r="XK2633" s="62"/>
      <c r="XL2633" s="62"/>
      <c r="XM2633" s="62"/>
      <c r="XN2633" s="62"/>
      <c r="XO2633" s="62"/>
      <c r="XP2633" s="62"/>
      <c r="XQ2633" s="62"/>
      <c r="XR2633" s="62"/>
      <c r="XS2633" s="62"/>
      <c r="XT2633" s="62"/>
      <c r="XU2633" s="62"/>
      <c r="XV2633" s="62"/>
      <c r="XW2633" s="62"/>
      <c r="XX2633" s="62"/>
      <c r="XY2633" s="62"/>
      <c r="XZ2633" s="62"/>
      <c r="YA2633" s="62"/>
      <c r="YB2633" s="62"/>
      <c r="YC2633" s="62"/>
      <c r="YD2633" s="62"/>
      <c r="YE2633" s="62"/>
      <c r="YF2633" s="62"/>
      <c r="YG2633" s="62"/>
      <c r="YH2633" s="62"/>
      <c r="YI2633" s="62"/>
      <c r="YJ2633" s="62"/>
      <c r="YK2633" s="62"/>
      <c r="YL2633" s="62"/>
      <c r="YM2633" s="62"/>
      <c r="YN2633" s="62"/>
      <c r="YO2633" s="62"/>
      <c r="YP2633" s="62"/>
      <c r="YQ2633" s="62"/>
      <c r="YR2633" s="62"/>
      <c r="YS2633" s="62"/>
      <c r="YT2633" s="62"/>
      <c r="YU2633" s="62"/>
      <c r="YV2633" s="62"/>
      <c r="YW2633" s="62"/>
      <c r="YX2633" s="62"/>
      <c r="YY2633" s="62"/>
      <c r="YZ2633" s="62"/>
      <c r="ZA2633" s="62"/>
      <c r="ZB2633" s="62"/>
      <c r="ZC2633" s="62"/>
      <c r="ZD2633" s="62"/>
      <c r="ZE2633" s="62"/>
      <c r="ZF2633" s="62"/>
      <c r="ZG2633" s="62"/>
      <c r="ZH2633" s="62"/>
      <c r="ZI2633" s="62"/>
      <c r="ZJ2633" s="62"/>
      <c r="ZK2633" s="62"/>
      <c r="ZL2633" s="62"/>
      <c r="ZM2633" s="62"/>
      <c r="ZN2633" s="62"/>
      <c r="ZO2633" s="62"/>
      <c r="ZP2633" s="62"/>
      <c r="ZQ2633" s="62"/>
      <c r="ZR2633" s="62"/>
      <c r="ZS2633" s="62"/>
      <c r="ZT2633" s="62"/>
      <c r="ZU2633" s="62"/>
      <c r="ZV2633" s="62"/>
      <c r="ZW2633" s="62"/>
      <c r="ZX2633" s="62"/>
      <c r="ZY2633" s="62"/>
      <c r="ZZ2633" s="62"/>
      <c r="AAA2633" s="62"/>
      <c r="AAB2633" s="62"/>
      <c r="AAC2633" s="62"/>
      <c r="AAD2633" s="62"/>
      <c r="AAE2633" s="62"/>
      <c r="AAF2633" s="62"/>
      <c r="AAG2633" s="62"/>
      <c r="AAH2633" s="62"/>
      <c r="AAI2633" s="62"/>
      <c r="AAJ2633" s="62"/>
      <c r="AAK2633" s="62"/>
      <c r="AAL2633" s="62"/>
      <c r="AAM2633" s="62"/>
      <c r="AAN2633" s="62"/>
      <c r="AAO2633" s="62"/>
      <c r="AAP2633" s="62"/>
      <c r="AAQ2633" s="62"/>
      <c r="AAR2633" s="62"/>
      <c r="AAS2633" s="62"/>
      <c r="AAT2633" s="62"/>
      <c r="AAU2633" s="62"/>
      <c r="AAV2633" s="62"/>
      <c r="AAW2633" s="62"/>
      <c r="AAX2633" s="62"/>
      <c r="AAY2633" s="62"/>
      <c r="AAZ2633" s="62"/>
      <c r="ABA2633" s="62"/>
      <c r="ABB2633" s="62"/>
      <c r="ABC2633" s="62"/>
      <c r="ABD2633" s="62"/>
      <c r="ABE2633" s="62"/>
      <c r="ABF2633" s="62"/>
      <c r="ABG2633" s="62"/>
      <c r="ABH2633" s="62"/>
      <c r="ABI2633" s="62"/>
      <c r="ABJ2633" s="62"/>
      <c r="ABK2633" s="62"/>
      <c r="ABL2633" s="62"/>
      <c r="ABM2633" s="62"/>
      <c r="ABN2633" s="62"/>
      <c r="ABO2633" s="62"/>
      <c r="ABP2633" s="62"/>
      <c r="ABQ2633" s="62"/>
      <c r="ABR2633" s="62"/>
      <c r="ABS2633" s="62"/>
      <c r="ABT2633" s="62"/>
      <c r="ABU2633" s="62"/>
      <c r="ABV2633" s="62"/>
      <c r="ABW2633" s="62"/>
      <c r="ABX2633" s="62"/>
      <c r="ABY2633" s="62"/>
      <c r="ABZ2633" s="62"/>
      <c r="ACA2633" s="62"/>
      <c r="ACB2633" s="62"/>
      <c r="ACC2633" s="62"/>
      <c r="ACD2633" s="62"/>
      <c r="ACE2633" s="62"/>
      <c r="ACF2633" s="62"/>
      <c r="ACG2633" s="62"/>
      <c r="ACH2633" s="62"/>
      <c r="ACI2633" s="62"/>
      <c r="ACJ2633" s="62"/>
      <c r="ACK2633" s="62"/>
      <c r="ACL2633" s="62"/>
      <c r="ACM2633" s="62"/>
      <c r="ACN2633" s="62"/>
      <c r="ACO2633" s="62"/>
      <c r="ACP2633" s="62"/>
      <c r="ACQ2633" s="62"/>
      <c r="ACR2633" s="62"/>
      <c r="ACS2633" s="62"/>
      <c r="ACT2633" s="62"/>
      <c r="ACU2633" s="62"/>
      <c r="ACV2633" s="62"/>
      <c r="ACW2633" s="62"/>
      <c r="ACX2633" s="62"/>
      <c r="ACY2633" s="62"/>
      <c r="ACZ2633" s="62"/>
      <c r="ADA2633" s="62"/>
      <c r="ADB2633" s="62"/>
      <c r="ADC2633" s="62"/>
      <c r="ADD2633" s="62"/>
      <c r="ADE2633" s="62"/>
      <c r="ADF2633" s="62"/>
      <c r="ADG2633" s="62"/>
      <c r="ADH2633" s="62"/>
      <c r="ADI2633" s="62"/>
      <c r="ADJ2633" s="62"/>
      <c r="ADK2633" s="62"/>
      <c r="ADL2633" s="62"/>
      <c r="ADM2633" s="62"/>
      <c r="ADN2633" s="62"/>
      <c r="ADO2633" s="62"/>
      <c r="ADP2633" s="62"/>
      <c r="ADQ2633" s="62"/>
      <c r="ADR2633" s="62"/>
      <c r="ADS2633" s="62"/>
      <c r="ADT2633" s="62"/>
      <c r="ADU2633" s="62"/>
      <c r="ADV2633" s="62"/>
      <c r="ADW2633" s="62"/>
      <c r="ADX2633" s="62"/>
      <c r="ADY2633" s="62"/>
      <c r="ADZ2633" s="62"/>
      <c r="AEA2633" s="62"/>
      <c r="AEB2633" s="62"/>
      <c r="AEC2633" s="62"/>
      <c r="AED2633" s="62"/>
      <c r="AEE2633" s="62"/>
      <c r="AEF2633" s="62"/>
      <c r="AEG2633" s="62"/>
      <c r="AEH2633" s="62"/>
      <c r="AEI2633" s="62"/>
      <c r="AEJ2633" s="62"/>
      <c r="AEK2633" s="62"/>
      <c r="AEL2633" s="62"/>
      <c r="AEM2633" s="62"/>
      <c r="AEN2633" s="62"/>
      <c r="AEO2633" s="62"/>
      <c r="AEP2633" s="62"/>
      <c r="AEQ2633" s="62"/>
      <c r="AER2633" s="62"/>
      <c r="AES2633" s="62"/>
      <c r="AET2633" s="62"/>
      <c r="AEU2633" s="62"/>
      <c r="AEV2633" s="62"/>
      <c r="AEW2633" s="62"/>
      <c r="AEX2633" s="62"/>
      <c r="AEY2633" s="62"/>
      <c r="AEZ2633" s="62"/>
      <c r="AFA2633" s="62"/>
      <c r="AFB2633" s="62"/>
      <c r="AFC2633" s="62"/>
      <c r="AFD2633" s="62"/>
      <c r="AFE2633" s="62"/>
      <c r="AFF2633" s="62"/>
      <c r="AFG2633" s="62"/>
      <c r="AFH2633" s="62"/>
      <c r="AFI2633" s="62"/>
      <c r="AFJ2633" s="62"/>
      <c r="AFK2633" s="62"/>
      <c r="AFL2633" s="62"/>
      <c r="AFM2633" s="62"/>
      <c r="AFN2633" s="62"/>
      <c r="AFO2633" s="62"/>
      <c r="AFP2633" s="62"/>
      <c r="AFQ2633" s="62"/>
      <c r="AFR2633" s="62"/>
      <c r="AFS2633" s="62"/>
      <c r="AFT2633" s="62"/>
      <c r="AFU2633" s="62"/>
      <c r="AFV2633" s="62"/>
      <c r="AFW2633" s="62"/>
      <c r="AFX2633" s="62"/>
      <c r="AFY2633" s="62"/>
      <c r="AFZ2633" s="62"/>
      <c r="AGA2633" s="62"/>
      <c r="AGB2633" s="62"/>
      <c r="AGC2633" s="62"/>
      <c r="AGD2633" s="62"/>
      <c r="AGE2633" s="62"/>
      <c r="AGF2633" s="62"/>
      <c r="AGG2633" s="62"/>
      <c r="AGH2633" s="62"/>
      <c r="AGI2633" s="62"/>
      <c r="AGJ2633" s="62"/>
      <c r="AGK2633" s="62"/>
      <c r="AGL2633" s="62"/>
      <c r="AGM2633" s="62"/>
      <c r="AGN2633" s="62"/>
      <c r="AGO2633" s="62"/>
      <c r="AGP2633" s="62"/>
      <c r="AGQ2633" s="62"/>
      <c r="AGR2633" s="62"/>
      <c r="AGS2633" s="62"/>
      <c r="AGT2633" s="62"/>
      <c r="AGU2633" s="62"/>
      <c r="AGV2633" s="62"/>
      <c r="AGW2633" s="62"/>
      <c r="AGX2633" s="62"/>
      <c r="AGY2633" s="62"/>
      <c r="AGZ2633" s="62"/>
      <c r="AHA2633" s="62"/>
      <c r="AHB2633" s="62"/>
      <c r="AHC2633" s="62"/>
      <c r="AHD2633" s="62"/>
      <c r="AHE2633" s="62"/>
      <c r="AHF2633" s="62"/>
      <c r="AHG2633" s="62"/>
      <c r="AHH2633" s="62"/>
      <c r="AHI2633" s="62"/>
      <c r="AHJ2633" s="62"/>
      <c r="AHK2633" s="62"/>
      <c r="AHL2633" s="62"/>
      <c r="AHM2633" s="62"/>
      <c r="AHN2633" s="62"/>
      <c r="AHO2633" s="62"/>
      <c r="AHP2633" s="62"/>
      <c r="AHQ2633" s="62"/>
      <c r="AHR2633" s="62"/>
      <c r="AHS2633" s="62"/>
      <c r="AHT2633" s="62"/>
      <c r="AHU2633" s="62"/>
      <c r="AHV2633" s="62"/>
      <c r="AHW2633" s="62"/>
      <c r="AHX2633" s="62"/>
      <c r="AHY2633" s="62"/>
      <c r="AHZ2633" s="62"/>
      <c r="AIA2633" s="62"/>
      <c r="AIB2633" s="62"/>
      <c r="AIC2633" s="62"/>
      <c r="AID2633" s="62"/>
      <c r="AIE2633" s="62"/>
      <c r="AIF2633" s="62"/>
      <c r="AIG2633" s="62"/>
      <c r="AIH2633" s="62"/>
      <c r="AII2633" s="62"/>
      <c r="AIJ2633" s="62"/>
      <c r="AIK2633" s="62"/>
      <c r="AIL2633" s="62"/>
      <c r="AIM2633" s="62"/>
      <c r="AIN2633" s="62"/>
      <c r="AIO2633" s="62"/>
      <c r="AIP2633" s="62"/>
      <c r="AIQ2633" s="62"/>
      <c r="AIR2633" s="62"/>
      <c r="AIS2633" s="62"/>
      <c r="AIT2633" s="62"/>
      <c r="AIU2633" s="62"/>
      <c r="AIV2633" s="62"/>
      <c r="AIW2633" s="62"/>
      <c r="AIX2633" s="62"/>
      <c r="AIY2633" s="62"/>
      <c r="AIZ2633" s="62"/>
      <c r="AJA2633" s="62"/>
      <c r="AJB2633" s="62"/>
      <c r="AJC2633" s="62"/>
      <c r="AJD2633" s="62"/>
      <c r="AJE2633" s="62"/>
      <c r="AJF2633" s="62"/>
      <c r="AJG2633" s="62"/>
      <c r="AJH2633" s="62"/>
      <c r="AJI2633" s="62"/>
      <c r="AJJ2633" s="62"/>
      <c r="AJK2633" s="62"/>
      <c r="AJL2633" s="62"/>
      <c r="AJM2633" s="62"/>
      <c r="AJN2633" s="62"/>
      <c r="AJO2633" s="62"/>
      <c r="AJP2633" s="62"/>
      <c r="AJQ2633" s="62"/>
      <c r="AJR2633" s="62"/>
      <c r="AJS2633" s="62"/>
      <c r="AJT2633" s="62"/>
      <c r="AJU2633" s="62"/>
      <c r="AJV2633" s="62"/>
      <c r="AJW2633" s="62"/>
      <c r="AJX2633" s="62"/>
      <c r="AJY2633" s="62"/>
      <c r="AJZ2633" s="62"/>
      <c r="AKA2633" s="62"/>
      <c r="AKB2633" s="62"/>
      <c r="AKC2633" s="62"/>
      <c r="AKD2633" s="62"/>
      <c r="AKE2633" s="62"/>
      <c r="AKF2633" s="62"/>
      <c r="AKG2633" s="62"/>
      <c r="AKH2633" s="62"/>
      <c r="AKI2633" s="62"/>
      <c r="AKJ2633" s="62"/>
      <c r="AKK2633" s="62"/>
      <c r="AKL2633" s="62"/>
      <c r="AKM2633" s="62"/>
      <c r="AKN2633" s="62"/>
      <c r="AKO2633" s="62"/>
      <c r="AKP2633" s="62"/>
      <c r="AKQ2633" s="62"/>
      <c r="AKR2633" s="62"/>
      <c r="AKS2633" s="62"/>
      <c r="AKT2633" s="62"/>
      <c r="AKU2633" s="62"/>
      <c r="AKV2633" s="62"/>
      <c r="AKW2633" s="62"/>
      <c r="AKX2633" s="62"/>
      <c r="AKY2633" s="62"/>
      <c r="AKZ2633" s="62"/>
      <c r="ALA2633" s="62"/>
      <c r="ALB2633" s="62"/>
      <c r="ALC2633" s="62"/>
      <c r="ALD2633" s="62"/>
      <c r="ALE2633" s="62"/>
      <c r="ALF2633" s="62"/>
      <c r="ALG2633" s="62"/>
      <c r="ALH2633" s="62"/>
      <c r="ALI2633" s="62"/>
      <c r="ALJ2633" s="62"/>
      <c r="ALK2633" s="62"/>
      <c r="ALL2633" s="62"/>
      <c r="ALM2633" s="62"/>
      <c r="ALN2633" s="62"/>
      <c r="ALO2633" s="62"/>
      <c r="ALP2633" s="62"/>
      <c r="ALQ2633" s="62"/>
      <c r="ALR2633" s="62"/>
      <c r="ALS2633" s="62"/>
      <c r="ALT2633" s="62"/>
      <c r="ALU2633" s="62"/>
      <c r="ALV2633" s="62"/>
      <c r="ALW2633" s="62"/>
      <c r="ALX2633" s="62"/>
      <c r="ALY2633" s="62"/>
      <c r="ALZ2633" s="62"/>
      <c r="AMA2633" s="62"/>
      <c r="AMB2633" s="62"/>
      <c r="AMC2633" s="62"/>
      <c r="AMD2633" s="62"/>
      <c r="AME2633" s="62"/>
      <c r="AMF2633" s="62"/>
      <c r="AMG2633" s="62"/>
      <c r="AMH2633" s="62"/>
      <c r="AMI2633" s="62"/>
      <c r="AMJ2633" s="62"/>
      <c r="AMK2633" s="62"/>
      <c r="AML2633" s="62"/>
      <c r="AMM2633" s="62"/>
      <c r="AMN2633" s="62"/>
      <c r="AMO2633" s="62"/>
      <c r="AMP2633" s="62"/>
      <c r="AMQ2633" s="62"/>
      <c r="AMR2633" s="62"/>
      <c r="AMS2633" s="62"/>
      <c r="AMT2633" s="62"/>
      <c r="AMU2633" s="62"/>
      <c r="AMV2633" s="62"/>
      <c r="AMW2633" s="62"/>
      <c r="AMX2633" s="62"/>
      <c r="AMY2633" s="62"/>
      <c r="AMZ2633" s="62"/>
      <c r="ANA2633" s="62"/>
      <c r="ANB2633" s="62"/>
      <c r="ANC2633" s="62"/>
      <c r="AND2633" s="62"/>
      <c r="ANE2633" s="62"/>
      <c r="ANF2633" s="62"/>
      <c r="ANG2633" s="62"/>
      <c r="ANH2633" s="62"/>
      <c r="ANI2633" s="62"/>
      <c r="ANJ2633" s="62"/>
      <c r="ANK2633" s="62"/>
      <c r="ANL2633" s="62"/>
      <c r="ANM2633" s="62"/>
      <c r="ANN2633" s="62"/>
      <c r="ANO2633" s="62"/>
      <c r="ANP2633" s="62"/>
      <c r="ANQ2633" s="62"/>
      <c r="ANR2633" s="62"/>
      <c r="ANS2633" s="62"/>
      <c r="ANT2633" s="62"/>
      <c r="ANU2633" s="62"/>
      <c r="ANV2633" s="62"/>
      <c r="ANW2633" s="62"/>
      <c r="ANX2633" s="62"/>
      <c r="ANY2633" s="62"/>
      <c r="ANZ2633" s="62"/>
      <c r="AOA2633" s="62"/>
      <c r="AOB2633" s="62"/>
      <c r="AOC2633" s="62"/>
      <c r="AOD2633" s="62"/>
      <c r="AOE2633" s="62"/>
      <c r="AOF2633" s="62"/>
      <c r="AOG2633" s="62"/>
      <c r="AOH2633" s="62"/>
      <c r="AOI2633" s="62"/>
      <c r="AOJ2633" s="62"/>
      <c r="AOK2633" s="62"/>
      <c r="AOL2633" s="62"/>
      <c r="AOM2633" s="62"/>
      <c r="AON2633" s="62"/>
      <c r="AOO2633" s="62"/>
      <c r="AOP2633" s="62"/>
      <c r="AOQ2633" s="62"/>
      <c r="AOR2633" s="62"/>
      <c r="AOS2633" s="62"/>
      <c r="AOT2633" s="62"/>
      <c r="AOU2633" s="62"/>
      <c r="AOV2633" s="62"/>
      <c r="AOW2633" s="62"/>
      <c r="AOX2633" s="62"/>
      <c r="AOY2633" s="62"/>
      <c r="AOZ2633" s="62"/>
      <c r="APA2633" s="62"/>
      <c r="APB2633" s="62"/>
      <c r="APC2633" s="62"/>
      <c r="APD2633" s="62"/>
      <c r="APE2633" s="62"/>
      <c r="APF2633" s="62"/>
      <c r="APG2633" s="62"/>
      <c r="APH2633" s="62"/>
      <c r="API2633" s="62"/>
      <c r="APJ2633" s="62"/>
      <c r="APK2633" s="62"/>
      <c r="APL2633" s="62"/>
      <c r="APM2633" s="62"/>
      <c r="APN2633" s="62"/>
      <c r="APO2633" s="62"/>
      <c r="APP2633" s="62"/>
      <c r="APQ2633" s="62"/>
      <c r="APR2633" s="62"/>
      <c r="APS2633" s="62"/>
      <c r="APT2633" s="62"/>
      <c r="APU2633" s="62"/>
      <c r="APV2633" s="62"/>
      <c r="APW2633" s="62"/>
      <c r="APX2633" s="62"/>
      <c r="APY2633" s="62"/>
      <c r="APZ2633" s="62"/>
      <c r="AQA2633" s="62"/>
      <c r="AQB2633" s="62"/>
      <c r="AQC2633" s="62"/>
      <c r="AQD2633" s="62"/>
      <c r="AQE2633" s="62"/>
      <c r="AQF2633" s="62"/>
      <c r="AQG2633" s="62"/>
      <c r="AQH2633" s="62"/>
      <c r="AQI2633" s="62"/>
      <c r="AQJ2633" s="62"/>
      <c r="AQK2633" s="62"/>
      <c r="AQL2633" s="62"/>
      <c r="AQM2633" s="62"/>
      <c r="AQN2633" s="62"/>
      <c r="AQO2633" s="62"/>
      <c r="AQP2633" s="62"/>
      <c r="AQQ2633" s="62"/>
      <c r="AQR2633" s="62"/>
      <c r="AQS2633" s="62"/>
      <c r="AQT2633" s="62"/>
      <c r="AQU2633" s="62"/>
      <c r="AQV2633" s="62"/>
      <c r="AQW2633" s="62"/>
      <c r="AQX2633" s="62"/>
      <c r="AQY2633" s="62"/>
      <c r="AQZ2633" s="62"/>
      <c r="ARA2633" s="62"/>
      <c r="ARB2633" s="62"/>
      <c r="ARC2633" s="62"/>
      <c r="ARD2633" s="62"/>
      <c r="ARE2633" s="62"/>
      <c r="ARF2633" s="62"/>
      <c r="ARG2633" s="62"/>
      <c r="ARH2633" s="62"/>
      <c r="ARI2633" s="62"/>
      <c r="ARJ2633" s="62"/>
      <c r="ARK2633" s="62"/>
      <c r="ARL2633" s="62"/>
      <c r="ARM2633" s="62"/>
      <c r="ARN2633" s="62"/>
      <c r="ARO2633" s="62"/>
      <c r="ARP2633" s="62"/>
      <c r="ARQ2633" s="62"/>
      <c r="ARR2633" s="62"/>
      <c r="ARS2633" s="62"/>
      <c r="ART2633" s="62"/>
      <c r="ARU2633" s="62"/>
      <c r="ARV2633" s="62"/>
      <c r="ARW2633" s="62"/>
      <c r="ARX2633" s="62"/>
      <c r="ARY2633" s="62"/>
      <c r="ARZ2633" s="62"/>
      <c r="ASA2633" s="62"/>
      <c r="ASB2633" s="62"/>
      <c r="ASC2633" s="62"/>
      <c r="ASD2633" s="62"/>
      <c r="ASE2633" s="62"/>
      <c r="ASF2633" s="62"/>
      <c r="ASG2633" s="62"/>
      <c r="ASH2633" s="62"/>
      <c r="ASI2633" s="62"/>
      <c r="ASJ2633" s="62"/>
      <c r="ASK2633" s="62"/>
      <c r="ASL2633" s="62"/>
      <c r="ASM2633" s="62"/>
      <c r="ASN2633" s="62"/>
      <c r="ASO2633" s="62"/>
      <c r="ASP2633" s="62"/>
      <c r="ASQ2633" s="62"/>
      <c r="ASR2633" s="62"/>
      <c r="ASS2633" s="62"/>
      <c r="AST2633" s="62"/>
      <c r="ASU2633" s="62"/>
      <c r="ASV2633" s="62"/>
      <c r="ASW2633" s="62"/>
      <c r="ASX2633" s="62"/>
      <c r="ASY2633" s="62"/>
      <c r="ASZ2633" s="62"/>
      <c r="ATA2633" s="62"/>
      <c r="ATB2633" s="62"/>
      <c r="ATC2633" s="62"/>
      <c r="ATD2633" s="62"/>
      <c r="ATE2633" s="62"/>
      <c r="ATF2633" s="62"/>
      <c r="ATG2633" s="62"/>
      <c r="ATH2633" s="62"/>
      <c r="ATI2633" s="62"/>
      <c r="ATJ2633" s="62"/>
      <c r="ATK2633" s="62"/>
      <c r="ATL2633" s="62"/>
      <c r="ATM2633" s="62"/>
      <c r="ATN2633" s="62"/>
      <c r="ATO2633" s="62"/>
      <c r="ATP2633" s="62"/>
      <c r="ATQ2633" s="62"/>
      <c r="ATR2633" s="62"/>
      <c r="ATS2633" s="62"/>
      <c r="ATT2633" s="62"/>
      <c r="ATU2633" s="62"/>
      <c r="ATV2633" s="62"/>
      <c r="ATW2633" s="62"/>
      <c r="ATX2633" s="62"/>
      <c r="ATY2633" s="62"/>
      <c r="ATZ2633" s="62"/>
      <c r="AUA2633" s="62"/>
      <c r="AUB2633" s="62"/>
      <c r="AUC2633" s="62"/>
      <c r="AUD2633" s="62"/>
      <c r="AUE2633" s="62"/>
      <c r="AUF2633" s="62"/>
      <c r="AUG2633" s="62"/>
      <c r="AUH2633" s="62"/>
      <c r="AUI2633" s="62"/>
      <c r="AUJ2633" s="62"/>
      <c r="AUK2633" s="62"/>
      <c r="AUL2633" s="62"/>
      <c r="AUM2633" s="62"/>
      <c r="AUN2633" s="62"/>
      <c r="AUO2633" s="62"/>
      <c r="AUP2633" s="62"/>
      <c r="AUQ2633" s="62"/>
      <c r="AUR2633" s="62"/>
      <c r="AUS2633" s="62"/>
      <c r="AUT2633" s="62"/>
      <c r="AUU2633" s="62"/>
      <c r="AUV2633" s="62"/>
      <c r="AUW2633" s="62"/>
      <c r="AUX2633" s="62"/>
      <c r="AUY2633" s="62"/>
      <c r="AUZ2633" s="62"/>
      <c r="AVA2633" s="62"/>
      <c r="AVB2633" s="62"/>
      <c r="AVC2633" s="62"/>
      <c r="AVD2633" s="62"/>
      <c r="AVE2633" s="62"/>
      <c r="AVF2633" s="62"/>
      <c r="AVG2633" s="62"/>
      <c r="AVH2633" s="62"/>
      <c r="AVI2633" s="62"/>
      <c r="AVJ2633" s="62"/>
      <c r="AVK2633" s="62"/>
      <c r="AVL2633" s="62"/>
      <c r="AVM2633" s="62"/>
      <c r="AVN2633" s="62"/>
      <c r="AVO2633" s="62"/>
      <c r="AVP2633" s="62"/>
      <c r="AVQ2633" s="62"/>
      <c r="AVR2633" s="62"/>
      <c r="AVS2633" s="62"/>
      <c r="AVT2633" s="62"/>
      <c r="AVU2633" s="62"/>
      <c r="AVV2633" s="62"/>
      <c r="AVW2633" s="62"/>
      <c r="AVX2633" s="62"/>
      <c r="AVY2633" s="62"/>
      <c r="AVZ2633" s="62"/>
      <c r="AWA2633" s="62"/>
      <c r="AWB2633" s="62"/>
      <c r="AWC2633" s="62"/>
      <c r="AWD2633" s="62"/>
      <c r="AWE2633" s="62"/>
      <c r="AWF2633" s="62"/>
      <c r="AWG2633" s="62"/>
      <c r="AWH2633" s="62"/>
      <c r="AWI2633" s="62"/>
      <c r="AWJ2633" s="62"/>
      <c r="AWK2633" s="62"/>
      <c r="AWL2633" s="62"/>
      <c r="AWM2633" s="62"/>
      <c r="AWN2633" s="62"/>
      <c r="AWO2633" s="62"/>
      <c r="AWP2633" s="62"/>
      <c r="AWQ2633" s="62"/>
      <c r="AWR2633" s="62"/>
      <c r="AWS2633" s="62"/>
      <c r="AWT2633" s="62"/>
      <c r="AWU2633" s="62"/>
      <c r="AWV2633" s="62"/>
      <c r="AWW2633" s="62"/>
      <c r="AWX2633" s="62"/>
      <c r="AWY2633" s="62"/>
      <c r="AWZ2633" s="62"/>
      <c r="AXA2633" s="62"/>
      <c r="AXB2633" s="62"/>
      <c r="AXC2633" s="62"/>
      <c r="AXD2633" s="62"/>
      <c r="AXE2633" s="62"/>
      <c r="AXF2633" s="62"/>
      <c r="AXG2633" s="62"/>
      <c r="AXH2633" s="62"/>
      <c r="AXI2633" s="62"/>
      <c r="AXJ2633" s="62"/>
      <c r="AXK2633" s="62"/>
      <c r="AXL2633" s="62"/>
      <c r="AXM2633" s="62"/>
      <c r="AXN2633" s="62"/>
      <c r="AXO2633" s="62"/>
      <c r="AXP2633" s="62"/>
      <c r="AXQ2633" s="62"/>
      <c r="AXR2633" s="62"/>
      <c r="AXS2633" s="62"/>
      <c r="AXT2633" s="62"/>
      <c r="AXU2633" s="62"/>
      <c r="AXV2633" s="62"/>
      <c r="AXW2633" s="62"/>
      <c r="AXX2633" s="62"/>
      <c r="AXY2633" s="62"/>
      <c r="AXZ2633" s="62"/>
      <c r="AYA2633" s="62"/>
      <c r="AYB2633" s="62"/>
      <c r="AYC2633" s="62"/>
      <c r="AYD2633" s="62"/>
      <c r="AYE2633" s="62"/>
      <c r="AYF2633" s="62"/>
      <c r="AYG2633" s="62"/>
      <c r="AYH2633" s="62"/>
      <c r="AYI2633" s="62"/>
      <c r="AYJ2633" s="62"/>
      <c r="AYK2633" s="62"/>
      <c r="AYL2633" s="62"/>
      <c r="AYM2633" s="62"/>
      <c r="AYN2633" s="62"/>
      <c r="AYO2633" s="62"/>
      <c r="AYP2633" s="62"/>
      <c r="AYQ2633" s="62"/>
      <c r="AYR2633" s="62"/>
      <c r="AYS2633" s="62"/>
      <c r="AYT2633" s="62"/>
      <c r="AYU2633" s="62"/>
      <c r="AYV2633" s="62"/>
      <c r="AYW2633" s="62"/>
      <c r="AYX2633" s="62"/>
      <c r="AYY2633" s="62"/>
      <c r="AYZ2633" s="62"/>
      <c r="AZA2633" s="62"/>
      <c r="AZB2633" s="62"/>
      <c r="AZC2633" s="62"/>
      <c r="AZD2633" s="62"/>
      <c r="AZE2633" s="62"/>
      <c r="AZF2633" s="62"/>
      <c r="AZG2633" s="62"/>
      <c r="AZH2633" s="62"/>
      <c r="AZI2633" s="62"/>
      <c r="AZJ2633" s="62"/>
      <c r="AZK2633" s="62"/>
      <c r="AZL2633" s="62"/>
      <c r="AZM2633" s="62"/>
      <c r="AZN2633" s="62"/>
      <c r="AZO2633" s="62"/>
      <c r="AZP2633" s="62"/>
      <c r="AZQ2633" s="62"/>
      <c r="AZR2633" s="62"/>
      <c r="AZS2633" s="62"/>
      <c r="AZT2633" s="62"/>
      <c r="AZU2633" s="62"/>
      <c r="AZV2633" s="62"/>
      <c r="AZW2633" s="62"/>
      <c r="AZX2633" s="62"/>
      <c r="AZY2633" s="62"/>
      <c r="AZZ2633" s="62"/>
      <c r="BAA2633" s="62"/>
      <c r="BAB2633" s="62"/>
      <c r="BAC2633" s="62"/>
      <c r="BAD2633" s="62"/>
      <c r="BAE2633" s="62"/>
      <c r="BAF2633" s="62"/>
      <c r="BAG2633" s="62"/>
      <c r="BAH2633" s="62"/>
      <c r="BAI2633" s="62"/>
      <c r="BAJ2633" s="62"/>
      <c r="BAK2633" s="62"/>
      <c r="BAL2633" s="62"/>
      <c r="BAM2633" s="62"/>
      <c r="BAN2633" s="62"/>
      <c r="BAO2633" s="62"/>
      <c r="BAP2633" s="62"/>
      <c r="BAQ2633" s="62"/>
      <c r="BAR2633" s="62"/>
      <c r="BAS2633" s="62"/>
      <c r="BAT2633" s="62"/>
      <c r="BAU2633" s="62"/>
      <c r="BAV2633" s="62"/>
      <c r="BAW2633" s="62"/>
      <c r="BAX2633" s="62"/>
      <c r="BAY2633" s="62"/>
      <c r="BAZ2633" s="62"/>
      <c r="BBA2633" s="62"/>
      <c r="BBB2633" s="62"/>
      <c r="BBC2633" s="62"/>
      <c r="BBD2633" s="62"/>
      <c r="BBE2633" s="62"/>
      <c r="BBF2633" s="62"/>
      <c r="BBG2633" s="62"/>
      <c r="BBH2633" s="62"/>
      <c r="BBI2633" s="62"/>
      <c r="BBJ2633" s="62"/>
      <c r="BBK2633" s="62"/>
      <c r="BBL2633" s="62"/>
      <c r="BBM2633" s="62"/>
      <c r="BBN2633" s="62"/>
      <c r="BBO2633" s="62"/>
      <c r="BBP2633" s="62"/>
      <c r="BBQ2633" s="62"/>
      <c r="BBR2633" s="62"/>
      <c r="BBS2633" s="62"/>
      <c r="BBT2633" s="62"/>
      <c r="BBU2633" s="62"/>
      <c r="BBV2633" s="62"/>
      <c r="BBW2633" s="62"/>
      <c r="BBX2633" s="62"/>
      <c r="BBY2633" s="62"/>
      <c r="BBZ2633" s="62"/>
      <c r="BCA2633" s="62"/>
      <c r="BCB2633" s="62"/>
      <c r="BCC2633" s="62"/>
      <c r="BCD2633" s="62"/>
      <c r="BCE2633" s="62"/>
      <c r="BCF2633" s="62"/>
      <c r="BCG2633" s="62"/>
      <c r="BCH2633" s="62"/>
      <c r="BCI2633" s="62"/>
      <c r="BCJ2633" s="62"/>
      <c r="BCK2633" s="62"/>
      <c r="BCL2633" s="62"/>
      <c r="BCM2633" s="62"/>
      <c r="BCN2633" s="62"/>
      <c r="BCO2633" s="62"/>
      <c r="BCP2633" s="62"/>
      <c r="BCQ2633" s="62"/>
      <c r="BCR2633" s="62"/>
      <c r="BCS2633" s="62"/>
      <c r="BCT2633" s="62"/>
      <c r="BCU2633" s="62"/>
      <c r="BCV2633" s="62"/>
      <c r="BCW2633" s="62"/>
      <c r="BCX2633" s="62"/>
      <c r="BCY2633" s="62"/>
      <c r="BCZ2633" s="62"/>
      <c r="BDA2633" s="62"/>
      <c r="BDB2633" s="62"/>
      <c r="BDC2633" s="62"/>
      <c r="BDD2633" s="62"/>
      <c r="BDE2633" s="62"/>
      <c r="BDF2633" s="62"/>
      <c r="BDG2633" s="62"/>
      <c r="BDH2633" s="62"/>
      <c r="BDI2633" s="62"/>
      <c r="BDJ2633" s="62"/>
      <c r="BDK2633" s="62"/>
      <c r="BDL2633" s="62"/>
      <c r="BDM2633" s="62"/>
      <c r="BDN2633" s="62"/>
      <c r="BDO2633" s="62"/>
      <c r="BDP2633" s="62"/>
      <c r="BDQ2633" s="62"/>
      <c r="BDR2633" s="62"/>
      <c r="BDS2633" s="62"/>
      <c r="BDT2633" s="62"/>
      <c r="BDU2633" s="62"/>
      <c r="BDV2633" s="62"/>
      <c r="BDW2633" s="62"/>
      <c r="BDX2633" s="62"/>
      <c r="BDY2633" s="62"/>
      <c r="BDZ2633" s="62"/>
      <c r="BEA2633" s="62"/>
      <c r="BEB2633" s="62"/>
      <c r="BEC2633" s="62"/>
      <c r="BED2633" s="62"/>
      <c r="BEE2633" s="62"/>
      <c r="BEF2633" s="62"/>
      <c r="BEG2633" s="62"/>
      <c r="BEH2633" s="62"/>
      <c r="BEI2633" s="62"/>
      <c r="BEJ2633" s="62"/>
      <c r="BEK2633" s="62"/>
      <c r="BEL2633" s="62"/>
      <c r="BEM2633" s="62"/>
      <c r="BEN2633" s="62"/>
      <c r="BEO2633" s="62"/>
      <c r="BEP2633" s="62"/>
      <c r="BEQ2633" s="62"/>
      <c r="BER2633" s="62"/>
      <c r="BES2633" s="62"/>
      <c r="BET2633" s="62"/>
      <c r="BEU2633" s="62"/>
      <c r="BEV2633" s="62"/>
      <c r="BEW2633" s="62"/>
      <c r="BEX2633" s="62"/>
      <c r="BEY2633" s="62"/>
      <c r="BEZ2633" s="62"/>
      <c r="BFA2633" s="62"/>
      <c r="BFB2633" s="62"/>
      <c r="BFC2633" s="62"/>
      <c r="BFD2633" s="62"/>
      <c r="BFE2633" s="62"/>
      <c r="BFF2633" s="62"/>
      <c r="BFG2633" s="62"/>
      <c r="BFH2633" s="62"/>
      <c r="BFI2633" s="62"/>
      <c r="BFJ2633" s="62"/>
      <c r="BFK2633" s="62"/>
      <c r="BFL2633" s="62"/>
      <c r="BFM2633" s="62"/>
      <c r="BFN2633" s="62"/>
      <c r="BFO2633" s="62"/>
      <c r="BFP2633" s="62"/>
      <c r="BFQ2633" s="62"/>
      <c r="BFR2633" s="62"/>
      <c r="BFS2633" s="62"/>
      <c r="BFT2633" s="62"/>
      <c r="BFU2633" s="62"/>
      <c r="BFV2633" s="62"/>
      <c r="BFW2633" s="62"/>
      <c r="BFX2633" s="62"/>
      <c r="BFY2633" s="62"/>
      <c r="BFZ2633" s="62"/>
      <c r="BGA2633" s="62"/>
      <c r="BGB2633" s="62"/>
      <c r="BGC2633" s="62"/>
      <c r="BGD2633" s="62"/>
      <c r="BGE2633" s="62"/>
      <c r="BGF2633" s="62"/>
      <c r="BGG2633" s="62"/>
      <c r="BGH2633" s="62"/>
      <c r="BGI2633" s="62"/>
      <c r="BGJ2633" s="62"/>
      <c r="BGK2633" s="62"/>
      <c r="BGL2633" s="62"/>
      <c r="BGM2633" s="62"/>
      <c r="BGN2633" s="62"/>
      <c r="BGO2633" s="62"/>
      <c r="BGP2633" s="62"/>
      <c r="BGQ2633" s="62"/>
      <c r="BGR2633" s="62"/>
      <c r="BGS2633" s="62"/>
      <c r="BGT2633" s="62"/>
      <c r="BGU2633" s="62"/>
      <c r="BGV2633" s="62"/>
      <c r="BGW2633" s="62"/>
      <c r="BGX2633" s="62"/>
      <c r="BGY2633" s="62"/>
      <c r="BGZ2633" s="62"/>
      <c r="BHA2633" s="62"/>
      <c r="BHB2633" s="62"/>
      <c r="BHC2633" s="62"/>
      <c r="BHD2633" s="62"/>
      <c r="BHE2633" s="62"/>
      <c r="BHF2633" s="62"/>
      <c r="BHG2633" s="62"/>
      <c r="BHH2633" s="62"/>
      <c r="BHI2633" s="62"/>
      <c r="BHJ2633" s="62"/>
      <c r="BHK2633" s="62"/>
      <c r="BHL2633" s="62"/>
      <c r="BHM2633" s="62"/>
      <c r="BHN2633" s="62"/>
      <c r="BHO2633" s="62"/>
      <c r="BHP2633" s="62"/>
      <c r="BHQ2633" s="62"/>
      <c r="BHR2633" s="62"/>
      <c r="BHS2633" s="62"/>
      <c r="BHT2633" s="62"/>
      <c r="BHU2633" s="62"/>
      <c r="BHV2633" s="62"/>
      <c r="BHW2633" s="62"/>
      <c r="BHX2633" s="62"/>
      <c r="BHY2633" s="62"/>
      <c r="BHZ2633" s="62"/>
      <c r="BIA2633" s="62"/>
      <c r="BIB2633" s="62"/>
      <c r="BIC2633" s="62"/>
      <c r="BID2633" s="62"/>
      <c r="BIE2633" s="62"/>
      <c r="BIF2633" s="62"/>
      <c r="BIG2633" s="62"/>
      <c r="BIH2633" s="62"/>
      <c r="BII2633" s="62"/>
      <c r="BIJ2633" s="62"/>
      <c r="BIK2633" s="62"/>
      <c r="BIL2633" s="62"/>
      <c r="BIM2633" s="62"/>
      <c r="BIN2633" s="62"/>
      <c r="BIO2633" s="62"/>
      <c r="BIP2633" s="62"/>
      <c r="BIQ2633" s="62"/>
      <c r="BIR2633" s="62"/>
      <c r="BIS2633" s="62"/>
      <c r="BIT2633" s="62"/>
      <c r="BIU2633" s="62"/>
      <c r="BIV2633" s="62"/>
      <c r="BIW2633" s="62"/>
      <c r="BIX2633" s="62"/>
      <c r="BIY2633" s="62"/>
      <c r="BIZ2633" s="62"/>
      <c r="BJA2633" s="62"/>
      <c r="BJB2633" s="62"/>
      <c r="BJC2633" s="62"/>
      <c r="BJD2633" s="62"/>
      <c r="BJE2633" s="62"/>
      <c r="BJF2633" s="62"/>
      <c r="BJG2633" s="62"/>
      <c r="BJH2633" s="62"/>
      <c r="BJI2633" s="62"/>
      <c r="BJJ2633" s="62"/>
      <c r="BJK2633" s="62"/>
      <c r="BJL2633" s="62"/>
      <c r="BJM2633" s="62"/>
      <c r="BJN2633" s="62"/>
      <c r="BJO2633" s="62"/>
      <c r="BJP2633" s="62"/>
      <c r="BJQ2633" s="62"/>
      <c r="BJR2633" s="62"/>
      <c r="BJS2633" s="62"/>
      <c r="BJT2633" s="62"/>
      <c r="BJU2633" s="62"/>
      <c r="BJV2633" s="62"/>
      <c r="BJW2633" s="62"/>
      <c r="BJX2633" s="62"/>
      <c r="BJY2633" s="62"/>
      <c r="BJZ2633" s="62"/>
      <c r="BKA2633" s="62"/>
      <c r="BKB2633" s="62"/>
      <c r="BKC2633" s="62"/>
      <c r="BKD2633" s="62"/>
      <c r="BKE2633" s="62"/>
      <c r="BKF2633" s="62"/>
      <c r="BKG2633" s="62"/>
      <c r="BKH2633" s="62"/>
      <c r="BKI2633" s="62"/>
      <c r="BKJ2633" s="62"/>
      <c r="BKK2633" s="62"/>
      <c r="BKL2633" s="62"/>
      <c r="BKM2633" s="62"/>
      <c r="BKN2633" s="62"/>
      <c r="BKO2633" s="62"/>
      <c r="BKP2633" s="62"/>
      <c r="BKQ2633" s="62"/>
      <c r="BKR2633" s="62"/>
      <c r="BKS2633" s="62"/>
      <c r="BKT2633" s="62"/>
      <c r="BKU2633" s="62"/>
      <c r="BKV2633" s="62"/>
      <c r="BKW2633" s="62"/>
      <c r="BKX2633" s="62"/>
      <c r="BKY2633" s="62"/>
      <c r="BKZ2633" s="62"/>
      <c r="BLA2633" s="62"/>
      <c r="BLB2633" s="62"/>
      <c r="BLC2633" s="62"/>
      <c r="BLD2633" s="62"/>
      <c r="BLE2633" s="62"/>
      <c r="BLF2633" s="62"/>
      <c r="BLG2633" s="62"/>
      <c r="BLH2633" s="62"/>
      <c r="BLI2633" s="62"/>
      <c r="BLJ2633" s="62"/>
      <c r="BLK2633" s="62"/>
      <c r="BLL2633" s="62"/>
      <c r="BLM2633" s="62"/>
      <c r="BLN2633" s="62"/>
      <c r="BLO2633" s="62"/>
      <c r="BLP2633" s="62"/>
      <c r="BLQ2633" s="62"/>
      <c r="BLR2633" s="62"/>
      <c r="BLS2633" s="62"/>
      <c r="BLT2633" s="62"/>
      <c r="BLU2633" s="62"/>
      <c r="BLV2633" s="62"/>
      <c r="BLW2633" s="62"/>
      <c r="BLX2633" s="62"/>
      <c r="BLY2633" s="62"/>
      <c r="BLZ2633" s="62"/>
      <c r="BMA2633" s="62"/>
      <c r="BMB2633" s="62"/>
      <c r="BMC2633" s="62"/>
      <c r="BMD2633" s="62"/>
      <c r="BME2633" s="62"/>
      <c r="BMF2633" s="62"/>
      <c r="BMG2633" s="62"/>
      <c r="BMH2633" s="62"/>
      <c r="BMI2633" s="62"/>
      <c r="BMJ2633" s="62"/>
      <c r="BMK2633" s="62"/>
      <c r="BML2633" s="62"/>
      <c r="BMM2633" s="62"/>
      <c r="BMN2633" s="62"/>
      <c r="BMO2633" s="62"/>
      <c r="BMP2633" s="62"/>
      <c r="BMQ2633" s="62"/>
      <c r="BMR2633" s="62"/>
      <c r="BMS2633" s="62"/>
      <c r="BMT2633" s="62"/>
      <c r="BMU2633" s="62"/>
      <c r="BMV2633" s="62"/>
      <c r="BMW2633" s="62"/>
      <c r="BMX2633" s="62"/>
      <c r="BMY2633" s="62"/>
      <c r="BMZ2633" s="62"/>
      <c r="BNA2633" s="62"/>
      <c r="BNB2633" s="62"/>
      <c r="BNC2633" s="62"/>
      <c r="BND2633" s="62"/>
      <c r="BNE2633" s="62"/>
      <c r="BNF2633" s="62"/>
      <c r="BNG2633" s="62"/>
      <c r="BNH2633" s="62"/>
      <c r="BNI2633" s="62"/>
      <c r="BNJ2633" s="62"/>
      <c r="BNK2633" s="62"/>
      <c r="BNL2633" s="62"/>
      <c r="BNM2633" s="62"/>
      <c r="BNN2633" s="62"/>
      <c r="BNO2633" s="62"/>
      <c r="BNP2633" s="62"/>
      <c r="BNQ2633" s="62"/>
      <c r="BNR2633" s="62"/>
      <c r="BNS2633" s="62"/>
      <c r="BNT2633" s="62"/>
      <c r="BNU2633" s="62"/>
      <c r="BNV2633" s="62"/>
      <c r="BNW2633" s="62"/>
      <c r="BNX2633" s="62"/>
      <c r="BNY2633" s="62"/>
      <c r="BNZ2633" s="62"/>
      <c r="BOA2633" s="62"/>
      <c r="BOB2633" s="62"/>
      <c r="BOC2633" s="62"/>
      <c r="BOD2633" s="62"/>
      <c r="BOE2633" s="62"/>
      <c r="BOF2633" s="62"/>
      <c r="BOG2633" s="62"/>
      <c r="BOH2633" s="62"/>
      <c r="BOI2633" s="62"/>
      <c r="BOJ2633" s="62"/>
      <c r="BOK2633" s="62"/>
      <c r="BOL2633" s="62"/>
      <c r="BOM2633" s="62"/>
      <c r="BON2633" s="62"/>
      <c r="BOO2633" s="62"/>
      <c r="BOP2633" s="62"/>
      <c r="BOQ2633" s="62"/>
      <c r="BOR2633" s="62"/>
      <c r="BOS2633" s="62"/>
      <c r="BOT2633" s="62"/>
      <c r="BOU2633" s="62"/>
      <c r="BOV2633" s="62"/>
      <c r="BOW2633" s="62"/>
      <c r="BOX2633" s="62"/>
      <c r="BOY2633" s="62"/>
      <c r="BOZ2633" s="62"/>
      <c r="BPA2633" s="62"/>
      <c r="BPB2633" s="62"/>
      <c r="BPC2633" s="62"/>
      <c r="BPD2633" s="62"/>
      <c r="BPE2633" s="62"/>
      <c r="BPF2633" s="62"/>
      <c r="BPG2633" s="62"/>
      <c r="BPH2633" s="62"/>
      <c r="BPI2633" s="62"/>
      <c r="BPJ2633" s="62"/>
      <c r="BPK2633" s="62"/>
      <c r="BPL2633" s="62"/>
      <c r="BPM2633" s="62"/>
      <c r="BPN2633" s="62"/>
      <c r="BPO2633" s="62"/>
      <c r="BPP2633" s="62"/>
      <c r="BPQ2633" s="62"/>
      <c r="BPR2633" s="62"/>
      <c r="BPS2633" s="62"/>
      <c r="BPT2633" s="62"/>
      <c r="BPU2633" s="62"/>
      <c r="BPV2633" s="62"/>
      <c r="BPW2633" s="62"/>
      <c r="BPX2633" s="62"/>
      <c r="BPY2633" s="62"/>
      <c r="BPZ2633" s="62"/>
      <c r="BQA2633" s="62"/>
      <c r="BQB2633" s="62"/>
      <c r="BQC2633" s="62"/>
      <c r="BQD2633" s="62"/>
      <c r="BQE2633" s="62"/>
      <c r="BQF2633" s="62"/>
      <c r="BQG2633" s="62"/>
      <c r="BQH2633" s="62"/>
      <c r="BQI2633" s="62"/>
      <c r="BQJ2633" s="62"/>
      <c r="BQK2633" s="62"/>
      <c r="BQL2633" s="62"/>
      <c r="BQM2633" s="62"/>
      <c r="BQN2633" s="62"/>
      <c r="BQO2633" s="62"/>
      <c r="BQP2633" s="62"/>
      <c r="BQQ2633" s="62"/>
      <c r="BQR2633" s="62"/>
      <c r="BQS2633" s="62"/>
      <c r="BQT2633" s="62"/>
      <c r="BQU2633" s="62"/>
      <c r="BQV2633" s="62"/>
      <c r="BQW2633" s="62"/>
      <c r="BQX2633" s="62"/>
      <c r="BQY2633" s="62"/>
      <c r="BQZ2633" s="62"/>
      <c r="BRA2633" s="62"/>
      <c r="BRB2633" s="62"/>
      <c r="BRC2633" s="62"/>
      <c r="BRD2633" s="62"/>
      <c r="BRE2633" s="62"/>
      <c r="BRF2633" s="62"/>
      <c r="BRG2633" s="62"/>
      <c r="BRH2633" s="62"/>
      <c r="BRI2633" s="62"/>
      <c r="BRJ2633" s="62"/>
      <c r="BRK2633" s="62"/>
      <c r="BRL2633" s="62"/>
      <c r="BRM2633" s="62"/>
      <c r="BRN2633" s="62"/>
      <c r="BRO2633" s="62"/>
      <c r="BRP2633" s="62"/>
      <c r="BRQ2633" s="62"/>
      <c r="BRR2633" s="62"/>
      <c r="BRS2633" s="62"/>
      <c r="BRT2633" s="62"/>
      <c r="BRU2633" s="62"/>
      <c r="BRV2633" s="62"/>
      <c r="BRW2633" s="62"/>
      <c r="BRX2633" s="62"/>
      <c r="BRY2633" s="62"/>
      <c r="BRZ2633" s="62"/>
      <c r="BSA2633" s="62"/>
      <c r="BSB2633" s="62"/>
      <c r="BSC2633" s="62"/>
      <c r="BSD2633" s="62"/>
      <c r="BSE2633" s="62"/>
      <c r="BSF2633" s="62"/>
      <c r="BSG2633" s="62"/>
      <c r="BSH2633" s="62"/>
      <c r="BSI2633" s="62"/>
      <c r="BSJ2633" s="62"/>
      <c r="BSK2633" s="62"/>
      <c r="BSL2633" s="62"/>
      <c r="BSM2633" s="62"/>
      <c r="BSN2633" s="62"/>
      <c r="BSO2633" s="62"/>
      <c r="BSP2633" s="62"/>
      <c r="BSQ2633" s="62"/>
      <c r="BSR2633" s="62"/>
      <c r="BSS2633" s="62"/>
      <c r="BST2633" s="62"/>
      <c r="BSU2633" s="62"/>
      <c r="BSV2633" s="62"/>
      <c r="BSW2633" s="62"/>
      <c r="BSX2633" s="62"/>
      <c r="BSY2633" s="62"/>
      <c r="BSZ2633" s="62"/>
      <c r="BTA2633" s="62"/>
      <c r="BTB2633" s="62"/>
      <c r="BTC2633" s="62"/>
      <c r="BTD2633" s="62"/>
      <c r="BTE2633" s="62"/>
      <c r="BTF2633" s="62"/>
      <c r="BTG2633" s="62"/>
      <c r="BTH2633" s="62"/>
      <c r="BTI2633" s="62"/>
      <c r="BTJ2633" s="62"/>
      <c r="BTK2633" s="62"/>
      <c r="BTL2633" s="62"/>
      <c r="BTM2633" s="62"/>
      <c r="BTN2633" s="62"/>
      <c r="BTO2633" s="62"/>
      <c r="BTP2633" s="62"/>
      <c r="BTQ2633" s="62"/>
      <c r="BTR2633" s="62"/>
      <c r="BTS2633" s="62"/>
      <c r="BTT2633" s="62"/>
      <c r="BTU2633" s="62"/>
      <c r="BTV2633" s="62"/>
      <c r="BTW2633" s="62"/>
      <c r="BTX2633" s="62"/>
      <c r="BTY2633" s="62"/>
      <c r="BTZ2633" s="62"/>
      <c r="BUA2633" s="62"/>
      <c r="BUB2633" s="62"/>
      <c r="BUC2633" s="62"/>
      <c r="BUD2633" s="62"/>
      <c r="BUE2633" s="62"/>
      <c r="BUF2633" s="62"/>
      <c r="BUG2633" s="62"/>
      <c r="BUH2633" s="62"/>
      <c r="BUI2633" s="62"/>
      <c r="BUJ2633" s="62"/>
      <c r="BUK2633" s="62"/>
      <c r="BUL2633" s="62"/>
      <c r="BUM2633" s="62"/>
      <c r="BUN2633" s="62"/>
      <c r="BUO2633" s="62"/>
      <c r="BUP2633" s="62"/>
      <c r="BUQ2633" s="62"/>
      <c r="BUR2633" s="62"/>
      <c r="BUS2633" s="62"/>
      <c r="BUT2633" s="62"/>
      <c r="BUU2633" s="62"/>
      <c r="BUV2633" s="62"/>
      <c r="BUW2633" s="62"/>
      <c r="BUX2633" s="62"/>
      <c r="BUY2633" s="62"/>
      <c r="BUZ2633" s="62"/>
      <c r="BVA2633" s="62"/>
      <c r="BVB2633" s="62"/>
      <c r="BVC2633" s="62"/>
      <c r="BVD2633" s="62"/>
      <c r="BVE2633" s="62"/>
      <c r="BVF2633" s="62"/>
      <c r="BVG2633" s="62"/>
      <c r="BVH2633" s="62"/>
      <c r="BVI2633" s="62"/>
      <c r="BVJ2633" s="62"/>
      <c r="BVK2633" s="62"/>
      <c r="BVL2633" s="62"/>
      <c r="BVM2633" s="62"/>
      <c r="BVN2633" s="62"/>
      <c r="BVO2633" s="62"/>
      <c r="BVP2633" s="62"/>
      <c r="BVQ2633" s="62"/>
      <c r="BVR2633" s="62"/>
      <c r="BVS2633" s="62"/>
      <c r="BVT2633" s="62"/>
      <c r="BVU2633" s="62"/>
      <c r="BVV2633" s="62"/>
      <c r="BVW2633" s="62"/>
      <c r="BVX2633" s="62"/>
      <c r="BVY2633" s="62"/>
      <c r="BVZ2633" s="62"/>
      <c r="BWA2633" s="62"/>
      <c r="BWB2633" s="62"/>
      <c r="BWC2633" s="62"/>
      <c r="BWD2633" s="62"/>
      <c r="BWE2633" s="62"/>
      <c r="BWF2633" s="62"/>
      <c r="BWG2633" s="62"/>
      <c r="BWH2633" s="62"/>
      <c r="BWI2633" s="62"/>
      <c r="BWJ2633" s="62"/>
      <c r="BWK2633" s="62"/>
      <c r="BWL2633" s="62"/>
      <c r="BWM2633" s="62"/>
      <c r="BWN2633" s="62"/>
      <c r="BWO2633" s="62"/>
      <c r="BWP2633" s="62"/>
      <c r="BWQ2633" s="62"/>
      <c r="BWR2633" s="62"/>
      <c r="BWS2633" s="62"/>
      <c r="BWT2633" s="62"/>
      <c r="BWU2633" s="62"/>
      <c r="BWV2633" s="62"/>
      <c r="BWW2633" s="62"/>
      <c r="BWX2633" s="62"/>
      <c r="BWY2633" s="62"/>
      <c r="BWZ2633" s="62"/>
      <c r="BXA2633" s="62"/>
      <c r="BXB2633" s="62"/>
      <c r="BXC2633" s="62"/>
      <c r="BXD2633" s="62"/>
      <c r="BXE2633" s="62"/>
      <c r="BXF2633" s="62"/>
      <c r="BXG2633" s="62"/>
      <c r="BXH2633" s="62"/>
      <c r="BXI2633" s="62"/>
      <c r="BXJ2633" s="62"/>
      <c r="BXK2633" s="62"/>
      <c r="BXL2633" s="62"/>
      <c r="BXM2633" s="62"/>
      <c r="BXN2633" s="62"/>
      <c r="BXO2633" s="62"/>
      <c r="BXP2633" s="62"/>
      <c r="BXQ2633" s="62"/>
      <c r="BXR2633" s="62"/>
      <c r="BXS2633" s="62"/>
      <c r="BXT2633" s="62"/>
      <c r="BXU2633" s="62"/>
      <c r="BXV2633" s="62"/>
      <c r="BXW2633" s="62"/>
      <c r="BXX2633" s="62"/>
      <c r="BXY2633" s="62"/>
      <c r="BXZ2633" s="62"/>
      <c r="BYA2633" s="62"/>
      <c r="BYB2633" s="62"/>
      <c r="BYC2633" s="62"/>
      <c r="BYD2633" s="62"/>
      <c r="BYE2633" s="62"/>
      <c r="BYF2633" s="62"/>
      <c r="BYG2633" s="62"/>
      <c r="BYH2633" s="62"/>
      <c r="BYI2633" s="62"/>
      <c r="BYJ2633" s="62"/>
      <c r="BYK2633" s="62"/>
      <c r="BYL2633" s="62"/>
      <c r="BYM2633" s="62"/>
      <c r="BYN2633" s="62"/>
      <c r="BYO2633" s="62"/>
      <c r="BYP2633" s="62"/>
      <c r="BYQ2633" s="62"/>
      <c r="BYR2633" s="62"/>
      <c r="BYS2633" s="62"/>
      <c r="BYT2633" s="62"/>
      <c r="BYU2633" s="62"/>
      <c r="BYV2633" s="62"/>
      <c r="BYW2633" s="62"/>
      <c r="BYX2633" s="62"/>
      <c r="BYY2633" s="62"/>
      <c r="BYZ2633" s="62"/>
      <c r="BZA2633" s="62"/>
      <c r="BZB2633" s="62"/>
      <c r="BZC2633" s="62"/>
      <c r="BZD2633" s="62"/>
      <c r="BZE2633" s="62"/>
      <c r="BZF2633" s="62"/>
      <c r="BZG2633" s="62"/>
      <c r="BZH2633" s="62"/>
      <c r="BZI2633" s="62"/>
      <c r="BZJ2633" s="62"/>
      <c r="BZK2633" s="62"/>
      <c r="BZL2633" s="62"/>
      <c r="BZM2633" s="62"/>
      <c r="BZN2633" s="62"/>
      <c r="BZO2633" s="62"/>
      <c r="BZP2633" s="62"/>
      <c r="BZQ2633" s="62"/>
      <c r="BZR2633" s="62"/>
      <c r="BZS2633" s="62"/>
      <c r="BZT2633" s="62"/>
      <c r="BZU2633" s="62"/>
      <c r="BZV2633" s="62"/>
      <c r="BZW2633" s="62"/>
      <c r="BZX2633" s="62"/>
      <c r="BZY2633" s="62"/>
      <c r="BZZ2633" s="62"/>
      <c r="CAA2633" s="62"/>
      <c r="CAB2633" s="62"/>
      <c r="CAC2633" s="62"/>
      <c r="CAD2633" s="62"/>
      <c r="CAE2633" s="62"/>
      <c r="CAF2633" s="62"/>
      <c r="CAG2633" s="62"/>
      <c r="CAH2633" s="62"/>
      <c r="CAI2633" s="62"/>
      <c r="CAJ2633" s="62"/>
      <c r="CAK2633" s="62"/>
      <c r="CAL2633" s="62"/>
      <c r="CAM2633" s="62"/>
      <c r="CAN2633" s="62"/>
      <c r="CAO2633" s="62"/>
      <c r="CAP2633" s="62"/>
      <c r="CAQ2633" s="62"/>
      <c r="CAR2633" s="62"/>
      <c r="CAS2633" s="62"/>
      <c r="CAT2633" s="62"/>
      <c r="CAU2633" s="62"/>
      <c r="CAV2633" s="62"/>
      <c r="CAW2633" s="62"/>
      <c r="CAX2633" s="62"/>
      <c r="CAY2633" s="62"/>
      <c r="CAZ2633" s="62"/>
      <c r="CBA2633" s="62"/>
      <c r="CBB2633" s="62"/>
      <c r="CBC2633" s="62"/>
      <c r="CBD2633" s="62"/>
      <c r="CBE2633" s="62"/>
      <c r="CBF2633" s="62"/>
      <c r="CBG2633" s="62"/>
      <c r="CBH2633" s="62"/>
      <c r="CBI2633" s="62"/>
      <c r="CBJ2633" s="62"/>
      <c r="CBK2633" s="62"/>
      <c r="CBL2633" s="62"/>
      <c r="CBM2633" s="62"/>
      <c r="CBN2633" s="62"/>
      <c r="CBO2633" s="62"/>
      <c r="CBP2633" s="62"/>
      <c r="CBQ2633" s="62"/>
      <c r="CBR2633" s="62"/>
      <c r="CBS2633" s="62"/>
      <c r="CBT2633" s="62"/>
      <c r="CBU2633" s="62"/>
      <c r="CBV2633" s="62"/>
      <c r="CBW2633" s="62"/>
      <c r="CBX2633" s="62"/>
      <c r="CBY2633" s="62"/>
      <c r="CBZ2633" s="62"/>
      <c r="CCA2633" s="62"/>
      <c r="CCB2633" s="62"/>
      <c r="CCC2633" s="62"/>
      <c r="CCD2633" s="62"/>
      <c r="CCE2633" s="62"/>
      <c r="CCF2633" s="62"/>
      <c r="CCG2633" s="62"/>
      <c r="CCH2633" s="62"/>
      <c r="CCI2633" s="62"/>
      <c r="CCJ2633" s="62"/>
      <c r="CCK2633" s="62"/>
      <c r="CCL2633" s="62"/>
      <c r="CCM2633" s="62"/>
      <c r="CCN2633" s="62"/>
      <c r="CCO2633" s="62"/>
      <c r="CCP2633" s="62"/>
      <c r="CCQ2633" s="62"/>
      <c r="CCR2633" s="62"/>
      <c r="CCS2633" s="62"/>
      <c r="CCT2633" s="62"/>
      <c r="CCU2633" s="62"/>
      <c r="CCV2633" s="62"/>
      <c r="CCW2633" s="62"/>
      <c r="CCX2633" s="62"/>
      <c r="CCY2633" s="62"/>
      <c r="CCZ2633" s="62"/>
      <c r="CDA2633" s="62"/>
      <c r="CDB2633" s="62"/>
      <c r="CDC2633" s="62"/>
      <c r="CDD2633" s="62"/>
      <c r="CDE2633" s="62"/>
      <c r="CDF2633" s="62"/>
      <c r="CDG2633" s="62"/>
      <c r="CDH2633" s="62"/>
      <c r="CDI2633" s="62"/>
      <c r="CDJ2633" s="62"/>
      <c r="CDK2633" s="62"/>
      <c r="CDL2633" s="62"/>
      <c r="CDM2633" s="62"/>
      <c r="CDN2633" s="62"/>
      <c r="CDO2633" s="62"/>
      <c r="CDP2633" s="62"/>
      <c r="CDQ2633" s="62"/>
      <c r="CDR2633" s="62"/>
      <c r="CDS2633" s="62"/>
      <c r="CDT2633" s="62"/>
      <c r="CDU2633" s="62"/>
      <c r="CDV2633" s="62"/>
      <c r="CDW2633" s="62"/>
      <c r="CDX2633" s="62"/>
      <c r="CDY2633" s="62"/>
      <c r="CDZ2633" s="62"/>
      <c r="CEA2633" s="62"/>
      <c r="CEB2633" s="62"/>
      <c r="CEC2633" s="62"/>
      <c r="CED2633" s="62"/>
      <c r="CEE2633" s="62"/>
      <c r="CEF2633" s="62"/>
      <c r="CEG2633" s="62"/>
      <c r="CEH2633" s="62"/>
      <c r="CEI2633" s="62"/>
      <c r="CEJ2633" s="62"/>
      <c r="CEK2633" s="62"/>
      <c r="CEL2633" s="62"/>
      <c r="CEM2633" s="62"/>
      <c r="CEN2633" s="62"/>
      <c r="CEO2633" s="62"/>
      <c r="CEP2633" s="62"/>
      <c r="CEQ2633" s="62"/>
      <c r="CER2633" s="62"/>
      <c r="CES2633" s="62"/>
      <c r="CET2633" s="62"/>
      <c r="CEU2633" s="62"/>
      <c r="CEV2633" s="62"/>
      <c r="CEW2633" s="62"/>
      <c r="CEX2633" s="62"/>
      <c r="CEY2633" s="62"/>
      <c r="CEZ2633" s="62"/>
      <c r="CFA2633" s="62"/>
      <c r="CFB2633" s="62"/>
      <c r="CFC2633" s="62"/>
      <c r="CFD2633" s="62"/>
      <c r="CFE2633" s="62"/>
      <c r="CFF2633" s="62"/>
      <c r="CFG2633" s="62"/>
      <c r="CFH2633" s="62"/>
      <c r="CFI2633" s="62"/>
      <c r="CFJ2633" s="62"/>
      <c r="CFK2633" s="62"/>
      <c r="CFL2633" s="62"/>
      <c r="CFM2633" s="62"/>
      <c r="CFN2633" s="62"/>
      <c r="CFO2633" s="62"/>
      <c r="CFP2633" s="62"/>
      <c r="CFQ2633" s="62"/>
      <c r="CFR2633" s="62"/>
      <c r="CFS2633" s="62"/>
      <c r="CFT2633" s="62"/>
      <c r="CFU2633" s="62"/>
      <c r="CFV2633" s="62"/>
      <c r="CFW2633" s="62"/>
      <c r="CFX2633" s="62"/>
      <c r="CFY2633" s="62"/>
      <c r="CFZ2633" s="62"/>
      <c r="CGA2633" s="62"/>
      <c r="CGB2633" s="62"/>
      <c r="CGC2633" s="62"/>
      <c r="CGD2633" s="62"/>
      <c r="CGE2633" s="62"/>
      <c r="CGF2633" s="62"/>
      <c r="CGG2633" s="62"/>
      <c r="CGH2633" s="62"/>
      <c r="CGI2633" s="62"/>
      <c r="CGJ2633" s="62"/>
      <c r="CGK2633" s="62"/>
      <c r="CGL2633" s="62"/>
      <c r="CGM2633" s="62"/>
      <c r="CGN2633" s="62"/>
      <c r="CGO2633" s="62"/>
      <c r="CGP2633" s="62"/>
      <c r="CGQ2633" s="62"/>
      <c r="CGR2633" s="62"/>
      <c r="CGS2633" s="62"/>
      <c r="CGT2633" s="62"/>
      <c r="CGU2633" s="62"/>
      <c r="CGV2633" s="62"/>
      <c r="CGW2633" s="62"/>
      <c r="CGX2633" s="62"/>
      <c r="CGY2633" s="62"/>
      <c r="CGZ2633" s="62"/>
      <c r="CHA2633" s="62"/>
      <c r="CHB2633" s="62"/>
      <c r="CHC2633" s="62"/>
      <c r="CHD2633" s="62"/>
      <c r="CHE2633" s="62"/>
      <c r="CHF2633" s="62"/>
      <c r="CHG2633" s="62"/>
      <c r="CHH2633" s="62"/>
      <c r="CHI2633" s="62"/>
      <c r="CHJ2633" s="62"/>
      <c r="CHK2633" s="62"/>
      <c r="CHL2633" s="62"/>
      <c r="CHM2633" s="62"/>
      <c r="CHN2633" s="62"/>
      <c r="CHO2633" s="62"/>
      <c r="CHP2633" s="62"/>
      <c r="CHQ2633" s="62"/>
      <c r="CHR2633" s="62"/>
      <c r="CHS2633" s="62"/>
      <c r="CHT2633" s="62"/>
      <c r="CHU2633" s="62"/>
      <c r="CHV2633" s="62"/>
      <c r="CHW2633" s="62"/>
      <c r="CHX2633" s="62"/>
      <c r="CHY2633" s="62"/>
      <c r="CHZ2633" s="62"/>
      <c r="CIA2633" s="62"/>
      <c r="CIB2633" s="62"/>
      <c r="CIC2633" s="62"/>
      <c r="CID2633" s="62"/>
      <c r="CIE2633" s="62"/>
      <c r="CIF2633" s="62"/>
      <c r="CIG2633" s="62"/>
      <c r="CIH2633" s="62"/>
      <c r="CII2633" s="62"/>
      <c r="CIJ2633" s="62"/>
      <c r="CIK2633" s="62"/>
      <c r="CIL2633" s="62"/>
      <c r="CIM2633" s="62"/>
      <c r="CIN2633" s="62"/>
      <c r="CIO2633" s="62"/>
      <c r="CIP2633" s="62"/>
      <c r="CIQ2633" s="62"/>
      <c r="CIR2633" s="62"/>
      <c r="CIS2633" s="62"/>
      <c r="CIT2633" s="62"/>
      <c r="CIU2633" s="62"/>
      <c r="CIV2633" s="62"/>
      <c r="CIW2633" s="62"/>
      <c r="CIX2633" s="62"/>
      <c r="CIY2633" s="62"/>
      <c r="CIZ2633" s="62"/>
      <c r="CJA2633" s="62"/>
      <c r="CJB2633" s="62"/>
      <c r="CJC2633" s="62"/>
      <c r="CJD2633" s="62"/>
      <c r="CJE2633" s="62"/>
      <c r="CJF2633" s="62"/>
      <c r="CJG2633" s="62"/>
      <c r="CJH2633" s="62"/>
      <c r="CJI2633" s="62"/>
      <c r="CJJ2633" s="62"/>
      <c r="CJK2633" s="62"/>
      <c r="CJL2633" s="62"/>
      <c r="CJM2633" s="62"/>
      <c r="CJN2633" s="62"/>
      <c r="CJO2633" s="62"/>
      <c r="CJP2633" s="62"/>
      <c r="CJQ2633" s="62"/>
      <c r="CJR2633" s="62"/>
      <c r="CJS2633" s="62"/>
      <c r="CJT2633" s="62"/>
      <c r="CJU2633" s="62"/>
      <c r="CJV2633" s="62"/>
      <c r="CJW2633" s="62"/>
      <c r="CJX2633" s="62"/>
      <c r="CJY2633" s="62"/>
      <c r="CJZ2633" s="62"/>
      <c r="CKA2633" s="62"/>
      <c r="CKB2633" s="62"/>
      <c r="CKC2633" s="62"/>
      <c r="CKD2633" s="62"/>
      <c r="CKE2633" s="62"/>
      <c r="CKF2633" s="62"/>
      <c r="CKG2633" s="62"/>
      <c r="CKH2633" s="62"/>
      <c r="CKI2633" s="62"/>
      <c r="CKJ2633" s="62"/>
      <c r="CKK2633" s="62"/>
      <c r="CKL2633" s="62"/>
      <c r="CKM2633" s="62"/>
      <c r="CKN2633" s="62"/>
      <c r="CKO2633" s="62"/>
      <c r="CKP2633" s="62"/>
      <c r="CKQ2633" s="62"/>
      <c r="CKR2633" s="62"/>
      <c r="CKS2633" s="62"/>
      <c r="CKT2633" s="62"/>
      <c r="CKU2633" s="62"/>
      <c r="CKV2633" s="62"/>
      <c r="CKW2633" s="62"/>
      <c r="CKX2633" s="62"/>
      <c r="CKY2633" s="62"/>
      <c r="CKZ2633" s="62"/>
      <c r="CLA2633" s="62"/>
      <c r="CLB2633" s="62"/>
      <c r="CLC2633" s="62"/>
      <c r="CLD2633" s="62"/>
      <c r="CLE2633" s="62"/>
      <c r="CLF2633" s="62"/>
      <c r="CLG2633" s="62"/>
      <c r="CLH2633" s="62"/>
      <c r="CLI2633" s="62"/>
      <c r="CLJ2633" s="62"/>
      <c r="CLK2633" s="62"/>
      <c r="CLL2633" s="62"/>
      <c r="CLM2633" s="62"/>
      <c r="CLN2633" s="62"/>
      <c r="CLO2633" s="62"/>
      <c r="CLP2633" s="62"/>
      <c r="CLQ2633" s="62"/>
      <c r="CLR2633" s="62"/>
      <c r="CLS2633" s="62"/>
      <c r="CLT2633" s="62"/>
      <c r="CLU2633" s="62"/>
      <c r="CLV2633" s="62"/>
      <c r="CLW2633" s="62"/>
      <c r="CLX2633" s="62"/>
      <c r="CLY2633" s="62"/>
      <c r="CLZ2633" s="62"/>
      <c r="CMA2633" s="62"/>
      <c r="CMB2633" s="62"/>
      <c r="CMC2633" s="62"/>
      <c r="CMD2633" s="62"/>
      <c r="CME2633" s="62"/>
      <c r="CMF2633" s="62"/>
      <c r="CMG2633" s="62"/>
      <c r="CMH2633" s="62"/>
      <c r="CMI2633" s="62"/>
      <c r="CMJ2633" s="62"/>
      <c r="CMK2633" s="62"/>
      <c r="CML2633" s="62"/>
      <c r="CMM2633" s="62"/>
      <c r="CMN2633" s="62"/>
      <c r="CMO2633" s="62"/>
      <c r="CMP2633" s="62"/>
      <c r="CMQ2633" s="62"/>
      <c r="CMR2633" s="62"/>
      <c r="CMS2633" s="62"/>
      <c r="CMT2633" s="62"/>
      <c r="CMU2633" s="62"/>
      <c r="CMV2633" s="62"/>
      <c r="CMW2633" s="62"/>
      <c r="CMX2633" s="62"/>
      <c r="CMY2633" s="62"/>
      <c r="CMZ2633" s="62"/>
      <c r="CNA2633" s="62"/>
      <c r="CNB2633" s="62"/>
      <c r="CNC2633" s="62"/>
      <c r="CND2633" s="62"/>
      <c r="CNE2633" s="62"/>
      <c r="CNF2633" s="62"/>
      <c r="CNG2633" s="62"/>
      <c r="CNH2633" s="62"/>
      <c r="CNI2633" s="62"/>
      <c r="CNJ2633" s="62"/>
      <c r="CNK2633" s="62"/>
      <c r="CNL2633" s="62"/>
      <c r="CNM2633" s="62"/>
      <c r="CNN2633" s="62"/>
      <c r="CNO2633" s="62"/>
      <c r="CNP2633" s="62"/>
      <c r="CNQ2633" s="62"/>
      <c r="CNR2633" s="62"/>
      <c r="CNS2633" s="62"/>
      <c r="CNT2633" s="62"/>
      <c r="CNU2633" s="62"/>
      <c r="CNV2633" s="62"/>
      <c r="CNW2633" s="62"/>
      <c r="CNX2633" s="62"/>
      <c r="CNY2633" s="62"/>
      <c r="CNZ2633" s="62"/>
      <c r="COA2633" s="62"/>
      <c r="COB2633" s="62"/>
      <c r="COC2633" s="62"/>
      <c r="COD2633" s="62"/>
      <c r="COE2633" s="62"/>
      <c r="COF2633" s="62"/>
      <c r="COG2633" s="62"/>
      <c r="COH2633" s="62"/>
      <c r="COI2633" s="62"/>
      <c r="COJ2633" s="62"/>
      <c r="COK2633" s="62"/>
      <c r="COL2633" s="62"/>
      <c r="COM2633" s="62"/>
      <c r="CON2633" s="62"/>
      <c r="COO2633" s="62"/>
      <c r="COP2633" s="62"/>
      <c r="COQ2633" s="62"/>
      <c r="COR2633" s="62"/>
      <c r="COS2633" s="62"/>
      <c r="COT2633" s="62"/>
      <c r="COU2633" s="62"/>
      <c r="COV2633" s="62"/>
      <c r="COW2633" s="62"/>
      <c r="COX2633" s="62"/>
      <c r="COY2633" s="62"/>
      <c r="COZ2633" s="62"/>
      <c r="CPA2633" s="62"/>
      <c r="CPB2633" s="62"/>
      <c r="CPC2633" s="62"/>
      <c r="CPD2633" s="62"/>
      <c r="CPE2633" s="62"/>
      <c r="CPF2633" s="62"/>
      <c r="CPG2633" s="62"/>
      <c r="CPH2633" s="62"/>
      <c r="CPI2633" s="62"/>
      <c r="CPJ2633" s="62"/>
      <c r="CPK2633" s="62"/>
      <c r="CPL2633" s="62"/>
      <c r="CPM2633" s="62"/>
      <c r="CPN2633" s="62"/>
      <c r="CPO2633" s="62"/>
      <c r="CPP2633" s="62"/>
      <c r="CPQ2633" s="62"/>
      <c r="CPR2633" s="62"/>
      <c r="CPS2633" s="62"/>
      <c r="CPT2633" s="62"/>
      <c r="CPU2633" s="62"/>
      <c r="CPV2633" s="62"/>
      <c r="CPW2633" s="62"/>
      <c r="CPX2633" s="62"/>
      <c r="CPY2633" s="62"/>
      <c r="CPZ2633" s="62"/>
      <c r="CQA2633" s="62"/>
      <c r="CQB2633" s="62"/>
      <c r="CQC2633" s="62"/>
      <c r="CQD2633" s="62"/>
      <c r="CQE2633" s="62"/>
      <c r="CQF2633" s="62"/>
      <c r="CQG2633" s="62"/>
      <c r="CQH2633" s="62"/>
      <c r="CQI2633" s="62"/>
      <c r="CQJ2633" s="62"/>
      <c r="CQK2633" s="62"/>
      <c r="CQL2633" s="62"/>
      <c r="CQM2633" s="62"/>
      <c r="CQN2633" s="62"/>
      <c r="CQO2633" s="62"/>
      <c r="CQP2633" s="62"/>
      <c r="CQQ2633" s="62"/>
      <c r="CQR2633" s="62"/>
      <c r="CQS2633" s="62"/>
      <c r="CQT2633" s="62"/>
      <c r="CQU2633" s="62"/>
      <c r="CQV2633" s="62"/>
      <c r="CQW2633" s="62"/>
      <c r="CQX2633" s="62"/>
      <c r="CQY2633" s="62"/>
      <c r="CQZ2633" s="62"/>
      <c r="CRA2633" s="62"/>
      <c r="CRB2633" s="62"/>
      <c r="CRC2633" s="62"/>
      <c r="CRD2633" s="62"/>
      <c r="CRE2633" s="62"/>
      <c r="CRF2633" s="62"/>
      <c r="CRG2633" s="62"/>
      <c r="CRH2633" s="62"/>
      <c r="CRI2633" s="62"/>
      <c r="CRJ2633" s="62"/>
      <c r="CRK2633" s="62"/>
      <c r="CRL2633" s="62"/>
      <c r="CRM2633" s="62"/>
      <c r="CRN2633" s="62"/>
      <c r="CRO2633" s="62"/>
      <c r="CRP2633" s="62"/>
      <c r="CRQ2633" s="62"/>
      <c r="CRR2633" s="62"/>
      <c r="CRS2633" s="62"/>
      <c r="CRT2633" s="62"/>
      <c r="CRU2633" s="62"/>
      <c r="CRV2633" s="62"/>
      <c r="CRW2633" s="62"/>
      <c r="CRX2633" s="62"/>
      <c r="CRY2633" s="62"/>
      <c r="CRZ2633" s="62"/>
      <c r="CSA2633" s="62"/>
      <c r="CSB2633" s="62"/>
      <c r="CSC2633" s="62"/>
      <c r="CSD2633" s="62"/>
      <c r="CSE2633" s="62"/>
      <c r="CSF2633" s="62"/>
      <c r="CSG2633" s="62"/>
      <c r="CSH2633" s="62"/>
      <c r="CSI2633" s="62"/>
      <c r="CSJ2633" s="62"/>
      <c r="CSK2633" s="62"/>
      <c r="CSL2633" s="62"/>
      <c r="CSM2633" s="62"/>
      <c r="CSN2633" s="62"/>
      <c r="CSO2633" s="62"/>
      <c r="CSP2633" s="62"/>
      <c r="CSQ2633" s="62"/>
      <c r="CSR2633" s="62"/>
      <c r="CSS2633" s="62"/>
      <c r="CST2633" s="62"/>
      <c r="CSU2633" s="62"/>
      <c r="CSV2633" s="62"/>
      <c r="CSW2633" s="62"/>
      <c r="CSX2633" s="62"/>
      <c r="CSY2633" s="62"/>
      <c r="CSZ2633" s="62"/>
      <c r="CTA2633" s="62"/>
      <c r="CTB2633" s="62"/>
      <c r="CTC2633" s="62"/>
      <c r="CTD2633" s="62"/>
      <c r="CTE2633" s="62"/>
      <c r="CTF2633" s="62"/>
      <c r="CTG2633" s="62"/>
      <c r="CTH2633" s="62"/>
      <c r="CTI2633" s="62"/>
      <c r="CTJ2633" s="62"/>
      <c r="CTK2633" s="62"/>
      <c r="CTL2633" s="62"/>
      <c r="CTM2633" s="62"/>
      <c r="CTN2633" s="62"/>
      <c r="CTO2633" s="62"/>
      <c r="CTP2633" s="62"/>
      <c r="CTQ2633" s="62"/>
      <c r="CTR2633" s="62"/>
      <c r="CTS2633" s="62"/>
      <c r="CTT2633" s="62"/>
      <c r="CTU2633" s="62"/>
      <c r="CTV2633" s="62"/>
      <c r="CTW2633" s="62"/>
      <c r="CTX2633" s="62"/>
      <c r="CTY2633" s="62"/>
      <c r="CTZ2633" s="62"/>
      <c r="CUA2633" s="62"/>
      <c r="CUB2633" s="62"/>
      <c r="CUC2633" s="62"/>
      <c r="CUD2633" s="62"/>
      <c r="CUE2633" s="62"/>
      <c r="CUF2633" s="62"/>
      <c r="CUG2633" s="62"/>
      <c r="CUH2633" s="62"/>
      <c r="CUI2633" s="62"/>
      <c r="CUJ2633" s="62"/>
      <c r="CUK2633" s="62"/>
      <c r="CUL2633" s="62"/>
      <c r="CUM2633" s="62"/>
      <c r="CUN2633" s="62"/>
      <c r="CUO2633" s="62"/>
      <c r="CUP2633" s="62"/>
      <c r="CUQ2633" s="62"/>
      <c r="CUR2633" s="62"/>
      <c r="CUS2633" s="62"/>
      <c r="CUT2633" s="62"/>
      <c r="CUU2633" s="62"/>
      <c r="CUV2633" s="62"/>
      <c r="CUW2633" s="62"/>
      <c r="CUX2633" s="62"/>
      <c r="CUY2633" s="62"/>
      <c r="CUZ2633" s="62"/>
      <c r="CVA2633" s="62"/>
      <c r="CVB2633" s="62"/>
      <c r="CVC2633" s="62"/>
      <c r="CVD2633" s="62"/>
      <c r="CVE2633" s="62"/>
      <c r="CVF2633" s="62"/>
      <c r="CVG2633" s="62"/>
      <c r="CVH2633" s="62"/>
      <c r="CVI2633" s="62"/>
      <c r="CVJ2633" s="62"/>
      <c r="CVK2633" s="62"/>
      <c r="CVL2633" s="62"/>
      <c r="CVM2633" s="62"/>
      <c r="CVN2633" s="62"/>
      <c r="CVO2633" s="62"/>
      <c r="CVP2633" s="62"/>
      <c r="CVQ2633" s="62"/>
      <c r="CVR2633" s="62"/>
      <c r="CVS2633" s="62"/>
      <c r="CVT2633" s="62"/>
      <c r="CVU2633" s="62"/>
      <c r="CVV2633" s="62"/>
      <c r="CVW2633" s="62"/>
      <c r="CVX2633" s="62"/>
      <c r="CVY2633" s="62"/>
      <c r="CVZ2633" s="62"/>
      <c r="CWA2633" s="62"/>
      <c r="CWB2633" s="62"/>
      <c r="CWC2633" s="62"/>
      <c r="CWD2633" s="62"/>
      <c r="CWE2633" s="62"/>
      <c r="CWF2633" s="62"/>
      <c r="CWG2633" s="62"/>
      <c r="CWH2633" s="62"/>
      <c r="CWI2633" s="62"/>
      <c r="CWJ2633" s="62"/>
      <c r="CWK2633" s="62"/>
      <c r="CWL2633" s="62"/>
      <c r="CWM2633" s="62"/>
      <c r="CWN2633" s="62"/>
      <c r="CWO2633" s="62"/>
      <c r="CWP2633" s="62"/>
      <c r="CWQ2633" s="62"/>
      <c r="CWR2633" s="62"/>
      <c r="CWS2633" s="62"/>
      <c r="CWT2633" s="62"/>
      <c r="CWU2633" s="62"/>
      <c r="CWV2633" s="62"/>
      <c r="CWW2633" s="62"/>
      <c r="CWX2633" s="62"/>
      <c r="CWY2633" s="62"/>
      <c r="CWZ2633" s="62"/>
      <c r="CXA2633" s="62"/>
      <c r="CXB2633" s="62"/>
      <c r="CXC2633" s="62"/>
      <c r="CXD2633" s="62"/>
      <c r="CXE2633" s="62"/>
      <c r="CXF2633" s="62"/>
      <c r="CXG2633" s="62"/>
      <c r="CXH2633" s="62"/>
      <c r="CXI2633" s="62"/>
      <c r="CXJ2633" s="62"/>
      <c r="CXK2633" s="62"/>
      <c r="CXL2633" s="62"/>
      <c r="CXM2633" s="62"/>
      <c r="CXN2633" s="62"/>
      <c r="CXO2633" s="62"/>
      <c r="CXP2633" s="62"/>
      <c r="CXQ2633" s="62"/>
      <c r="CXR2633" s="62"/>
      <c r="CXS2633" s="62"/>
      <c r="CXT2633" s="62"/>
      <c r="CXU2633" s="62"/>
      <c r="CXV2633" s="62"/>
      <c r="CXW2633" s="62"/>
      <c r="CXX2633" s="62"/>
      <c r="CXY2633" s="62"/>
      <c r="CXZ2633" s="62"/>
      <c r="CYA2633" s="62"/>
      <c r="CYB2633" s="62"/>
      <c r="CYC2633" s="62"/>
      <c r="CYD2633" s="62"/>
      <c r="CYE2633" s="62"/>
      <c r="CYF2633" s="62"/>
      <c r="CYG2633" s="62"/>
      <c r="CYH2633" s="62"/>
      <c r="CYI2633" s="62"/>
      <c r="CYJ2633" s="62"/>
      <c r="CYK2633" s="62"/>
      <c r="CYL2633" s="62"/>
      <c r="CYM2633" s="62"/>
      <c r="CYN2633" s="62"/>
      <c r="CYO2633" s="62"/>
      <c r="CYP2633" s="62"/>
      <c r="CYQ2633" s="62"/>
      <c r="CYR2633" s="62"/>
      <c r="CYS2633" s="62"/>
      <c r="CYT2633" s="62"/>
      <c r="CYU2633" s="62"/>
      <c r="CYV2633" s="62"/>
      <c r="CYW2633" s="62"/>
      <c r="CYX2633" s="62"/>
      <c r="CYY2633" s="62"/>
      <c r="CYZ2633" s="62"/>
      <c r="CZA2633" s="62"/>
      <c r="CZB2633" s="62"/>
      <c r="CZC2633" s="62"/>
      <c r="CZD2633" s="62"/>
      <c r="CZE2633" s="62"/>
      <c r="CZF2633" s="62"/>
      <c r="CZG2633" s="62"/>
      <c r="CZH2633" s="62"/>
      <c r="CZI2633" s="62"/>
      <c r="CZJ2633" s="62"/>
      <c r="CZK2633" s="62"/>
      <c r="CZL2633" s="62"/>
      <c r="CZM2633" s="62"/>
      <c r="CZN2633" s="62"/>
      <c r="CZO2633" s="62"/>
      <c r="CZP2633" s="62"/>
      <c r="CZQ2633" s="62"/>
      <c r="CZR2633" s="62"/>
      <c r="CZS2633" s="62"/>
      <c r="CZT2633" s="62"/>
      <c r="CZU2633" s="62"/>
      <c r="CZV2633" s="62"/>
      <c r="CZW2633" s="62"/>
      <c r="CZX2633" s="62"/>
      <c r="CZY2633" s="62"/>
      <c r="CZZ2633" s="62"/>
      <c r="DAA2633" s="62"/>
      <c r="DAB2633" s="62"/>
      <c r="DAC2633" s="62"/>
      <c r="DAD2633" s="62"/>
      <c r="DAE2633" s="62"/>
      <c r="DAF2633" s="62"/>
      <c r="DAG2633" s="62"/>
      <c r="DAH2633" s="62"/>
      <c r="DAI2633" s="62"/>
      <c r="DAJ2633" s="62"/>
      <c r="DAK2633" s="62"/>
      <c r="DAL2633" s="62"/>
      <c r="DAM2633" s="62"/>
      <c r="DAN2633" s="62"/>
      <c r="DAO2633" s="62"/>
      <c r="DAP2633" s="62"/>
      <c r="DAQ2633" s="62"/>
      <c r="DAR2633" s="62"/>
      <c r="DAS2633" s="62"/>
      <c r="DAT2633" s="62"/>
      <c r="DAU2633" s="62"/>
      <c r="DAV2633" s="62"/>
      <c r="DAW2633" s="62"/>
      <c r="DAX2633" s="62"/>
      <c r="DAY2633" s="62"/>
      <c r="DAZ2633" s="62"/>
      <c r="DBA2633" s="62"/>
      <c r="DBB2633" s="62"/>
      <c r="DBC2633" s="62"/>
      <c r="DBD2633" s="62"/>
      <c r="DBE2633" s="62"/>
      <c r="DBF2633" s="62"/>
      <c r="DBG2633" s="62"/>
      <c r="DBH2633" s="62"/>
      <c r="DBI2633" s="62"/>
      <c r="DBJ2633" s="62"/>
      <c r="DBK2633" s="62"/>
      <c r="DBL2633" s="62"/>
      <c r="DBM2633" s="62"/>
      <c r="DBN2633" s="62"/>
      <c r="DBO2633" s="62"/>
      <c r="DBP2633" s="62"/>
      <c r="DBQ2633" s="62"/>
      <c r="DBR2633" s="62"/>
      <c r="DBS2633" s="62"/>
      <c r="DBT2633" s="62"/>
      <c r="DBU2633" s="62"/>
      <c r="DBV2633" s="62"/>
      <c r="DBW2633" s="62"/>
      <c r="DBX2633" s="62"/>
      <c r="DBY2633" s="62"/>
      <c r="DBZ2633" s="62"/>
      <c r="DCA2633" s="62"/>
      <c r="DCB2633" s="62"/>
      <c r="DCC2633" s="62"/>
      <c r="DCD2633" s="62"/>
      <c r="DCE2633" s="62"/>
      <c r="DCF2633" s="62"/>
      <c r="DCG2633" s="62"/>
      <c r="DCH2633" s="62"/>
      <c r="DCI2633" s="62"/>
      <c r="DCJ2633" s="62"/>
      <c r="DCK2633" s="62"/>
      <c r="DCL2633" s="62"/>
      <c r="DCM2633" s="62"/>
      <c r="DCN2633" s="62"/>
      <c r="DCO2633" s="62"/>
      <c r="DCP2633" s="62"/>
      <c r="DCQ2633" s="62"/>
      <c r="DCR2633" s="62"/>
      <c r="DCS2633" s="62"/>
      <c r="DCT2633" s="62"/>
      <c r="DCU2633" s="62"/>
      <c r="DCV2633" s="62"/>
      <c r="DCW2633" s="62"/>
      <c r="DCX2633" s="62"/>
      <c r="DCY2633" s="62"/>
      <c r="DCZ2633" s="62"/>
      <c r="DDA2633" s="62"/>
      <c r="DDB2633" s="62"/>
      <c r="DDC2633" s="62"/>
      <c r="DDD2633" s="62"/>
      <c r="DDE2633" s="62"/>
      <c r="DDF2633" s="62"/>
      <c r="DDG2633" s="62"/>
      <c r="DDH2633" s="62"/>
      <c r="DDI2633" s="62"/>
      <c r="DDJ2633" s="62"/>
      <c r="DDK2633" s="62"/>
      <c r="DDL2633" s="62"/>
      <c r="DDM2633" s="62"/>
      <c r="DDN2633" s="62"/>
      <c r="DDO2633" s="62"/>
      <c r="DDP2633" s="62"/>
      <c r="DDQ2633" s="62"/>
      <c r="DDR2633" s="62"/>
      <c r="DDS2633" s="62"/>
      <c r="DDT2633" s="62"/>
      <c r="DDU2633" s="62"/>
      <c r="DDV2633" s="62"/>
      <c r="DDW2633" s="62"/>
      <c r="DDX2633" s="62"/>
      <c r="DDY2633" s="62"/>
      <c r="DDZ2633" s="62"/>
      <c r="DEA2633" s="62"/>
      <c r="DEB2633" s="62"/>
      <c r="DEC2633" s="62"/>
      <c r="DED2633" s="62"/>
      <c r="DEE2633" s="62"/>
      <c r="DEF2633" s="62"/>
      <c r="DEG2633" s="62"/>
      <c r="DEH2633" s="62"/>
      <c r="DEI2633" s="62"/>
      <c r="DEJ2633" s="62"/>
      <c r="DEK2633" s="62"/>
      <c r="DEL2633" s="62"/>
      <c r="DEM2633" s="62"/>
      <c r="DEN2633" s="62"/>
      <c r="DEO2633" s="62"/>
      <c r="DEP2633" s="62"/>
      <c r="DEQ2633" s="62"/>
      <c r="DER2633" s="62"/>
      <c r="DES2633" s="62"/>
      <c r="DET2633" s="62"/>
      <c r="DEU2633" s="62"/>
      <c r="DEV2633" s="62"/>
      <c r="DEW2633" s="62"/>
      <c r="DEX2633" s="62"/>
      <c r="DEY2633" s="62"/>
      <c r="DEZ2633" s="62"/>
      <c r="DFA2633" s="62"/>
      <c r="DFB2633" s="62"/>
      <c r="DFC2633" s="62"/>
      <c r="DFD2633" s="62"/>
      <c r="DFE2633" s="62"/>
      <c r="DFF2633" s="62"/>
      <c r="DFG2633" s="62"/>
      <c r="DFH2633" s="62"/>
      <c r="DFI2633" s="62"/>
      <c r="DFJ2633" s="62"/>
      <c r="DFK2633" s="62"/>
      <c r="DFL2633" s="62"/>
      <c r="DFM2633" s="62"/>
      <c r="DFN2633" s="62"/>
      <c r="DFO2633" s="62"/>
      <c r="DFP2633" s="62"/>
      <c r="DFQ2633" s="62"/>
      <c r="DFR2633" s="62"/>
      <c r="DFS2633" s="62"/>
      <c r="DFT2633" s="62"/>
      <c r="DFU2633" s="62"/>
      <c r="DFV2633" s="62"/>
      <c r="DFW2633" s="62"/>
      <c r="DFX2633" s="62"/>
      <c r="DFY2633" s="62"/>
      <c r="DFZ2633" s="62"/>
      <c r="DGA2633" s="62"/>
      <c r="DGB2633" s="62"/>
      <c r="DGC2633" s="62"/>
      <c r="DGD2633" s="62"/>
      <c r="DGE2633" s="62"/>
      <c r="DGF2633" s="62"/>
      <c r="DGG2633" s="62"/>
      <c r="DGH2633" s="62"/>
      <c r="DGI2633" s="62"/>
      <c r="DGJ2633" s="62"/>
      <c r="DGK2633" s="62"/>
      <c r="DGL2633" s="62"/>
      <c r="DGM2633" s="62"/>
      <c r="DGN2633" s="62"/>
      <c r="DGO2633" s="62"/>
      <c r="DGP2633" s="62"/>
      <c r="DGQ2633" s="62"/>
      <c r="DGR2633" s="62"/>
      <c r="DGS2633" s="62"/>
      <c r="DGT2633" s="62"/>
      <c r="DGU2633" s="62"/>
      <c r="DGV2633" s="62"/>
      <c r="DGW2633" s="62"/>
      <c r="DGX2633" s="62"/>
      <c r="DGY2633" s="62"/>
      <c r="DGZ2633" s="62"/>
      <c r="DHA2633" s="62"/>
      <c r="DHB2633" s="62"/>
      <c r="DHC2633" s="62"/>
      <c r="DHD2633" s="62"/>
      <c r="DHE2633" s="62"/>
      <c r="DHF2633" s="62"/>
      <c r="DHG2633" s="62"/>
      <c r="DHH2633" s="62"/>
      <c r="DHI2633" s="62"/>
      <c r="DHJ2633" s="62"/>
      <c r="DHK2633" s="62"/>
      <c r="DHL2633" s="62"/>
      <c r="DHM2633" s="62"/>
      <c r="DHN2633" s="62"/>
      <c r="DHO2633" s="62"/>
      <c r="DHP2633" s="62"/>
      <c r="DHQ2633" s="62"/>
      <c r="DHR2633" s="62"/>
      <c r="DHS2633" s="62"/>
      <c r="DHT2633" s="62"/>
      <c r="DHU2633" s="62"/>
      <c r="DHV2633" s="62"/>
      <c r="DHW2633" s="62"/>
      <c r="DHX2633" s="62"/>
      <c r="DHY2633" s="62"/>
      <c r="DHZ2633" s="62"/>
      <c r="DIA2633" s="62"/>
      <c r="DIB2633" s="62"/>
      <c r="DIC2633" s="62"/>
      <c r="DID2633" s="62"/>
      <c r="DIE2633" s="62"/>
      <c r="DIF2633" s="62"/>
      <c r="DIG2633" s="62"/>
      <c r="DIH2633" s="62"/>
      <c r="DII2633" s="62"/>
      <c r="DIJ2633" s="62"/>
      <c r="DIK2633" s="62"/>
      <c r="DIL2633" s="62"/>
      <c r="DIM2633" s="62"/>
      <c r="DIN2633" s="62"/>
      <c r="DIO2633" s="62"/>
      <c r="DIP2633" s="62"/>
      <c r="DIQ2633" s="62"/>
      <c r="DIR2633" s="62"/>
      <c r="DIS2633" s="62"/>
      <c r="DIT2633" s="62"/>
      <c r="DIU2633" s="62"/>
      <c r="DIV2633" s="62"/>
      <c r="DIW2633" s="62"/>
      <c r="DIX2633" s="62"/>
      <c r="DIY2633" s="62"/>
      <c r="DIZ2633" s="62"/>
      <c r="DJA2633" s="62"/>
      <c r="DJB2633" s="62"/>
      <c r="DJC2633" s="62"/>
      <c r="DJD2633" s="62"/>
      <c r="DJE2633" s="62"/>
      <c r="DJF2633" s="62"/>
      <c r="DJG2633" s="62"/>
      <c r="DJH2633" s="62"/>
      <c r="DJI2633" s="62"/>
      <c r="DJJ2633" s="62"/>
      <c r="DJK2633" s="62"/>
      <c r="DJL2633" s="62"/>
      <c r="DJM2633" s="62"/>
      <c r="DJN2633" s="62"/>
      <c r="DJO2633" s="62"/>
      <c r="DJP2633" s="62"/>
      <c r="DJQ2633" s="62"/>
      <c r="DJR2633" s="62"/>
      <c r="DJS2633" s="62"/>
      <c r="DJT2633" s="62"/>
      <c r="DJU2633" s="62"/>
      <c r="DJV2633" s="62"/>
      <c r="DJW2633" s="62"/>
      <c r="DJX2633" s="62"/>
      <c r="DJY2633" s="62"/>
      <c r="DJZ2633" s="62"/>
      <c r="DKA2633" s="62"/>
      <c r="DKB2633" s="62"/>
      <c r="DKC2633" s="62"/>
      <c r="DKD2633" s="62"/>
      <c r="DKE2633" s="62"/>
      <c r="DKF2633" s="62"/>
      <c r="DKG2633" s="62"/>
      <c r="DKH2633" s="62"/>
      <c r="DKI2633" s="62"/>
      <c r="DKJ2633" s="62"/>
      <c r="DKK2633" s="62"/>
      <c r="DKL2633" s="62"/>
      <c r="DKM2633" s="62"/>
      <c r="DKN2633" s="62"/>
      <c r="DKO2633" s="62"/>
      <c r="DKP2633" s="62"/>
      <c r="DKQ2633" s="62"/>
      <c r="DKR2633" s="62"/>
      <c r="DKS2633" s="62"/>
      <c r="DKT2633" s="62"/>
      <c r="DKU2633" s="62"/>
      <c r="DKV2633" s="62"/>
      <c r="DKW2633" s="62"/>
      <c r="DKX2633" s="62"/>
      <c r="DKY2633" s="62"/>
      <c r="DKZ2633" s="62"/>
      <c r="DLA2633" s="62"/>
      <c r="DLB2633" s="62"/>
      <c r="DLC2633" s="62"/>
      <c r="DLD2633" s="62"/>
      <c r="DLE2633" s="62"/>
      <c r="DLF2633" s="62"/>
      <c r="DLG2633" s="62"/>
      <c r="DLH2633" s="62"/>
      <c r="DLI2633" s="62"/>
      <c r="DLJ2633" s="62"/>
      <c r="DLK2633" s="62"/>
      <c r="DLL2633" s="62"/>
      <c r="DLM2633" s="62"/>
      <c r="DLN2633" s="62"/>
      <c r="DLO2633" s="62"/>
      <c r="DLP2633" s="62"/>
      <c r="DLQ2633" s="62"/>
      <c r="DLR2633" s="62"/>
      <c r="DLS2633" s="62"/>
      <c r="DLT2633" s="62"/>
      <c r="DLU2633" s="62"/>
      <c r="DLV2633" s="62"/>
      <c r="DLW2633" s="62"/>
      <c r="DLX2633" s="62"/>
      <c r="DLY2633" s="62"/>
      <c r="DLZ2633" s="62"/>
      <c r="DMA2633" s="62"/>
      <c r="DMB2633" s="62"/>
      <c r="DMC2633" s="62"/>
      <c r="DMD2633" s="62"/>
      <c r="DME2633" s="62"/>
      <c r="DMF2633" s="62"/>
      <c r="DMG2633" s="62"/>
      <c r="DMH2633" s="62"/>
      <c r="DMI2633" s="62"/>
      <c r="DMJ2633" s="62"/>
      <c r="DMK2633" s="62"/>
      <c r="DML2633" s="62"/>
      <c r="DMM2633" s="62"/>
      <c r="DMN2633" s="62"/>
      <c r="DMO2633" s="62"/>
      <c r="DMP2633" s="62"/>
      <c r="DMQ2633" s="62"/>
      <c r="DMR2633" s="62"/>
      <c r="DMS2633" s="62"/>
      <c r="DMT2633" s="62"/>
      <c r="DMU2633" s="62"/>
      <c r="DMV2633" s="62"/>
      <c r="DMW2633" s="62"/>
      <c r="DMX2633" s="62"/>
      <c r="DMY2633" s="62"/>
      <c r="DMZ2633" s="62"/>
      <c r="DNA2633" s="62"/>
      <c r="DNB2633" s="62"/>
      <c r="DNC2633" s="62"/>
      <c r="DND2633" s="62"/>
      <c r="DNE2633" s="62"/>
      <c r="DNF2633" s="62"/>
      <c r="DNG2633" s="62"/>
      <c r="DNH2633" s="62"/>
      <c r="DNI2633" s="62"/>
      <c r="DNJ2633" s="62"/>
      <c r="DNK2633" s="62"/>
      <c r="DNL2633" s="62"/>
      <c r="DNM2633" s="62"/>
      <c r="DNN2633" s="62"/>
      <c r="DNO2633" s="62"/>
      <c r="DNP2633" s="62"/>
      <c r="DNQ2633" s="62"/>
      <c r="DNR2633" s="62"/>
      <c r="DNS2633" s="62"/>
      <c r="DNT2633" s="62"/>
      <c r="DNU2633" s="62"/>
      <c r="DNV2633" s="62"/>
      <c r="DNW2633" s="62"/>
      <c r="DNX2633" s="62"/>
      <c r="DNY2633" s="62"/>
      <c r="DNZ2633" s="62"/>
      <c r="DOA2633" s="62"/>
      <c r="DOB2633" s="62"/>
      <c r="DOC2633" s="62"/>
      <c r="DOD2633" s="62"/>
      <c r="DOE2633" s="62"/>
      <c r="DOF2633" s="62"/>
      <c r="DOG2633" s="62"/>
      <c r="DOH2633" s="62"/>
      <c r="DOI2633" s="62"/>
      <c r="DOJ2633" s="62"/>
      <c r="DOK2633" s="62"/>
      <c r="DOL2633" s="62"/>
      <c r="DOM2633" s="62"/>
      <c r="DON2633" s="62"/>
      <c r="DOO2633" s="62"/>
      <c r="DOP2633" s="62"/>
      <c r="DOQ2633" s="62"/>
      <c r="DOR2633" s="62"/>
      <c r="DOS2633" s="62"/>
      <c r="DOT2633" s="62"/>
      <c r="DOU2633" s="62"/>
      <c r="DOV2633" s="62"/>
      <c r="DOW2633" s="62"/>
      <c r="DOX2633" s="62"/>
      <c r="DOY2633" s="62"/>
      <c r="DOZ2633" s="62"/>
      <c r="DPA2633" s="62"/>
      <c r="DPB2633" s="62"/>
      <c r="DPC2633" s="62"/>
      <c r="DPD2633" s="62"/>
      <c r="DPE2633" s="62"/>
      <c r="DPF2633" s="62"/>
      <c r="DPG2633" s="62"/>
      <c r="DPH2633" s="62"/>
      <c r="DPI2633" s="62"/>
      <c r="DPJ2633" s="62"/>
      <c r="DPK2633" s="62"/>
      <c r="DPL2633" s="62"/>
      <c r="DPM2633" s="62"/>
      <c r="DPN2633" s="62"/>
      <c r="DPO2633" s="62"/>
      <c r="DPP2633" s="62"/>
      <c r="DPQ2633" s="62"/>
      <c r="DPR2633" s="62"/>
      <c r="DPS2633" s="62"/>
      <c r="DPT2633" s="62"/>
      <c r="DPU2633" s="62"/>
      <c r="DPV2633" s="62"/>
      <c r="DPW2633" s="62"/>
      <c r="DPX2633" s="62"/>
      <c r="DPY2633" s="62"/>
      <c r="DPZ2633" s="62"/>
      <c r="DQA2633" s="62"/>
      <c r="DQB2633" s="62"/>
      <c r="DQC2633" s="62"/>
      <c r="DQD2633" s="62"/>
      <c r="DQE2633" s="62"/>
      <c r="DQF2633" s="62"/>
      <c r="DQG2633" s="62"/>
      <c r="DQH2633" s="62"/>
      <c r="DQI2633" s="62"/>
      <c r="DQJ2633" s="62"/>
      <c r="DQK2633" s="62"/>
      <c r="DQL2633" s="62"/>
      <c r="DQM2633" s="62"/>
      <c r="DQN2633" s="62"/>
      <c r="DQO2633" s="62"/>
      <c r="DQP2633" s="62"/>
      <c r="DQQ2633" s="62"/>
      <c r="DQR2633" s="62"/>
      <c r="DQS2633" s="62"/>
      <c r="DQT2633" s="62"/>
      <c r="DQU2633" s="62"/>
      <c r="DQV2633" s="62"/>
      <c r="DQW2633" s="62"/>
      <c r="DQX2633" s="62"/>
      <c r="DQY2633" s="62"/>
      <c r="DQZ2633" s="62"/>
      <c r="DRA2633" s="62"/>
      <c r="DRB2633" s="62"/>
      <c r="DRC2633" s="62"/>
      <c r="DRD2633" s="62"/>
      <c r="DRE2633" s="62"/>
      <c r="DRF2633" s="62"/>
      <c r="DRG2633" s="62"/>
      <c r="DRH2633" s="62"/>
      <c r="DRI2633" s="62"/>
      <c r="DRJ2633" s="62"/>
      <c r="DRK2633" s="62"/>
      <c r="DRL2633" s="62"/>
      <c r="DRM2633" s="62"/>
      <c r="DRN2633" s="62"/>
      <c r="DRO2633" s="62"/>
      <c r="DRP2633" s="62"/>
      <c r="DRQ2633" s="62"/>
      <c r="DRR2633" s="62"/>
      <c r="DRS2633" s="62"/>
      <c r="DRT2633" s="62"/>
      <c r="DRU2633" s="62"/>
      <c r="DRV2633" s="62"/>
      <c r="DRW2633" s="62"/>
      <c r="DRX2633" s="62"/>
      <c r="DRY2633" s="62"/>
      <c r="DRZ2633" s="62"/>
      <c r="DSA2633" s="62"/>
      <c r="DSB2633" s="62"/>
      <c r="DSC2633" s="62"/>
      <c r="DSD2633" s="62"/>
      <c r="DSE2633" s="62"/>
      <c r="DSF2633" s="62"/>
      <c r="DSG2633" s="62"/>
      <c r="DSH2633" s="62"/>
      <c r="DSI2633" s="62"/>
      <c r="DSJ2633" s="62"/>
      <c r="DSK2633" s="62"/>
      <c r="DSL2633" s="62"/>
      <c r="DSM2633" s="62"/>
      <c r="DSN2633" s="62"/>
      <c r="DSO2633" s="62"/>
      <c r="DSP2633" s="62"/>
      <c r="DSQ2633" s="62"/>
      <c r="DSR2633" s="62"/>
      <c r="DSS2633" s="62"/>
      <c r="DST2633" s="62"/>
      <c r="DSU2633" s="62"/>
      <c r="DSV2633" s="62"/>
      <c r="DSW2633" s="62"/>
      <c r="DSX2633" s="62"/>
      <c r="DSY2633" s="62"/>
      <c r="DSZ2633" s="62"/>
      <c r="DTA2633" s="62"/>
      <c r="DTB2633" s="62"/>
      <c r="DTC2633" s="62"/>
      <c r="DTD2633" s="62"/>
      <c r="DTE2633" s="62"/>
      <c r="DTF2633" s="62"/>
      <c r="DTG2633" s="62"/>
      <c r="DTH2633" s="62"/>
      <c r="DTI2633" s="62"/>
      <c r="DTJ2633" s="62"/>
      <c r="DTK2633" s="62"/>
      <c r="DTL2633" s="62"/>
      <c r="DTM2633" s="62"/>
      <c r="DTN2633" s="62"/>
      <c r="DTO2633" s="62"/>
      <c r="DTP2633" s="62"/>
      <c r="DTQ2633" s="62"/>
      <c r="DTR2633" s="62"/>
      <c r="DTS2633" s="62"/>
      <c r="DTT2633" s="62"/>
      <c r="DTU2633" s="62"/>
      <c r="DTV2633" s="62"/>
      <c r="DTW2633" s="62"/>
      <c r="DTX2633" s="62"/>
      <c r="DTY2633" s="62"/>
      <c r="DTZ2633" s="62"/>
      <c r="DUA2633" s="62"/>
      <c r="DUB2633" s="62"/>
      <c r="DUC2633" s="62"/>
      <c r="DUD2633" s="62"/>
      <c r="DUE2633" s="62"/>
      <c r="DUF2633" s="62"/>
      <c r="DUG2633" s="62"/>
      <c r="DUH2633" s="62"/>
      <c r="DUI2633" s="62"/>
      <c r="DUJ2633" s="62"/>
      <c r="DUK2633" s="62"/>
      <c r="DUL2633" s="62"/>
      <c r="DUM2633" s="62"/>
      <c r="DUN2633" s="62"/>
      <c r="DUO2633" s="62"/>
      <c r="DUP2633" s="62"/>
      <c r="DUQ2633" s="62"/>
      <c r="DUR2633" s="62"/>
      <c r="DUS2633" s="62"/>
      <c r="DUT2633" s="62"/>
      <c r="DUU2633" s="62"/>
      <c r="DUV2633" s="62"/>
      <c r="DUW2633" s="62"/>
      <c r="DUX2633" s="62"/>
      <c r="DUY2633" s="62"/>
      <c r="DUZ2633" s="62"/>
      <c r="DVA2633" s="62"/>
      <c r="DVB2633" s="62"/>
      <c r="DVC2633" s="62"/>
      <c r="DVD2633" s="62"/>
      <c r="DVE2633" s="62"/>
      <c r="DVF2633" s="62"/>
      <c r="DVG2633" s="62"/>
      <c r="DVH2633" s="62"/>
      <c r="DVI2633" s="62"/>
      <c r="DVJ2633" s="62"/>
      <c r="DVK2633" s="62"/>
      <c r="DVL2633" s="62"/>
      <c r="DVM2633" s="62"/>
      <c r="DVN2633" s="62"/>
      <c r="DVO2633" s="62"/>
      <c r="DVP2633" s="62"/>
      <c r="DVQ2633" s="62"/>
      <c r="DVR2633" s="62"/>
      <c r="DVS2633" s="62"/>
      <c r="DVT2633" s="62"/>
      <c r="DVU2633" s="62"/>
      <c r="DVV2633" s="62"/>
      <c r="DVW2633" s="62"/>
      <c r="DVX2633" s="62"/>
      <c r="DVY2633" s="62"/>
      <c r="DVZ2633" s="62"/>
      <c r="DWA2633" s="62"/>
      <c r="DWB2633" s="62"/>
      <c r="DWC2633" s="62"/>
      <c r="DWD2633" s="62"/>
      <c r="DWE2633" s="62"/>
      <c r="DWF2633" s="62"/>
      <c r="DWG2633" s="62"/>
      <c r="DWH2633" s="62"/>
      <c r="DWI2633" s="62"/>
      <c r="DWJ2633" s="62"/>
      <c r="DWK2633" s="62"/>
      <c r="DWL2633" s="62"/>
      <c r="DWM2633" s="62"/>
      <c r="DWN2633" s="62"/>
      <c r="DWO2633" s="62"/>
      <c r="DWP2633" s="62"/>
      <c r="DWQ2633" s="62"/>
      <c r="DWR2633" s="62"/>
      <c r="DWS2633" s="62"/>
      <c r="DWT2633" s="62"/>
      <c r="DWU2633" s="62"/>
      <c r="DWV2633" s="62"/>
      <c r="DWW2633" s="62"/>
      <c r="DWX2633" s="62"/>
      <c r="DWY2633" s="62"/>
      <c r="DWZ2633" s="62"/>
      <c r="DXA2633" s="62"/>
      <c r="DXB2633" s="62"/>
      <c r="DXC2633" s="62"/>
      <c r="DXD2633" s="62"/>
      <c r="DXE2633" s="62"/>
      <c r="DXF2633" s="62"/>
      <c r="DXG2633" s="62"/>
      <c r="DXH2633" s="62"/>
      <c r="DXI2633" s="62"/>
      <c r="DXJ2633" s="62"/>
      <c r="DXK2633" s="62"/>
      <c r="DXL2633" s="62"/>
      <c r="DXM2633" s="62"/>
      <c r="DXN2633" s="62"/>
      <c r="DXO2633" s="62"/>
      <c r="DXP2633" s="62"/>
      <c r="DXQ2633" s="62"/>
      <c r="DXR2633" s="62"/>
      <c r="DXS2633" s="62"/>
      <c r="DXT2633" s="62"/>
      <c r="DXU2633" s="62"/>
      <c r="DXV2633" s="62"/>
      <c r="DXW2633" s="62"/>
      <c r="DXX2633" s="62"/>
      <c r="DXY2633" s="62"/>
      <c r="DXZ2633" s="62"/>
      <c r="DYA2633" s="62"/>
      <c r="DYB2633" s="62"/>
      <c r="DYC2633" s="62"/>
      <c r="DYD2633" s="62"/>
      <c r="DYE2633" s="62"/>
      <c r="DYF2633" s="62"/>
      <c r="DYG2633" s="62"/>
      <c r="DYH2633" s="62"/>
      <c r="DYI2633" s="62"/>
      <c r="DYJ2633" s="62"/>
      <c r="DYK2633" s="62"/>
      <c r="DYL2633" s="62"/>
      <c r="DYM2633" s="62"/>
      <c r="DYN2633" s="62"/>
      <c r="DYO2633" s="62"/>
      <c r="DYP2633" s="62"/>
      <c r="DYQ2633" s="62"/>
      <c r="DYR2633" s="62"/>
      <c r="DYS2633" s="62"/>
      <c r="DYT2633" s="62"/>
      <c r="DYU2633" s="62"/>
      <c r="DYV2633" s="62"/>
      <c r="DYW2633" s="62"/>
      <c r="DYX2633" s="62"/>
      <c r="DYY2633" s="62"/>
      <c r="DYZ2633" s="62"/>
      <c r="DZA2633" s="62"/>
      <c r="DZB2633" s="62"/>
      <c r="DZC2633" s="62"/>
      <c r="DZD2633" s="62"/>
      <c r="DZE2633" s="62"/>
      <c r="DZF2633" s="62"/>
      <c r="DZG2633" s="62"/>
      <c r="DZH2633" s="62"/>
      <c r="DZI2633" s="62"/>
      <c r="DZJ2633" s="62"/>
      <c r="DZK2633" s="62"/>
      <c r="DZL2633" s="62"/>
      <c r="DZM2633" s="62"/>
      <c r="DZN2633" s="62"/>
      <c r="DZO2633" s="62"/>
      <c r="DZP2633" s="62"/>
      <c r="DZQ2633" s="62"/>
      <c r="DZR2633" s="62"/>
      <c r="DZS2633" s="62"/>
      <c r="DZT2633" s="62"/>
      <c r="DZU2633" s="62"/>
      <c r="DZV2633" s="62"/>
      <c r="DZW2633" s="62"/>
      <c r="DZX2633" s="62"/>
      <c r="DZY2633" s="62"/>
      <c r="DZZ2633" s="62"/>
      <c r="EAA2633" s="62"/>
      <c r="EAB2633" s="62"/>
      <c r="EAC2633" s="62"/>
      <c r="EAD2633" s="62"/>
      <c r="EAE2633" s="62"/>
      <c r="EAF2633" s="62"/>
      <c r="EAG2633" s="62"/>
      <c r="EAH2633" s="62"/>
      <c r="EAI2633" s="62"/>
      <c r="EAJ2633" s="62"/>
      <c r="EAK2633" s="62"/>
      <c r="EAL2633" s="62"/>
      <c r="EAM2633" s="62"/>
      <c r="EAN2633" s="62"/>
      <c r="EAO2633" s="62"/>
      <c r="EAP2633" s="62"/>
      <c r="EAQ2633" s="62"/>
      <c r="EAR2633" s="62"/>
      <c r="EAS2633" s="62"/>
      <c r="EAT2633" s="62"/>
      <c r="EAU2633" s="62"/>
      <c r="EAV2633" s="62"/>
      <c r="EAW2633" s="62"/>
      <c r="EAX2633" s="62"/>
      <c r="EAY2633" s="62"/>
      <c r="EAZ2633" s="62"/>
      <c r="EBA2633" s="62"/>
      <c r="EBB2633" s="62"/>
      <c r="EBC2633" s="62"/>
      <c r="EBD2633" s="62"/>
      <c r="EBE2633" s="62"/>
      <c r="EBF2633" s="62"/>
      <c r="EBG2633" s="62"/>
      <c r="EBH2633" s="62"/>
      <c r="EBI2633" s="62"/>
      <c r="EBJ2633" s="62"/>
      <c r="EBK2633" s="62"/>
      <c r="EBL2633" s="62"/>
      <c r="EBM2633" s="62"/>
      <c r="EBN2633" s="62"/>
      <c r="EBO2633" s="62"/>
      <c r="EBP2633" s="62"/>
      <c r="EBQ2633" s="62"/>
      <c r="EBR2633" s="62"/>
      <c r="EBS2633" s="62"/>
      <c r="EBT2633" s="62"/>
      <c r="EBU2633" s="62"/>
      <c r="EBV2633" s="62"/>
      <c r="EBW2633" s="62"/>
      <c r="EBX2633" s="62"/>
      <c r="EBY2633" s="62"/>
      <c r="EBZ2633" s="62"/>
      <c r="ECA2633" s="62"/>
      <c r="ECB2633" s="62"/>
      <c r="ECC2633" s="62"/>
      <c r="ECD2633" s="62"/>
      <c r="ECE2633" s="62"/>
      <c r="ECF2633" s="62"/>
      <c r="ECG2633" s="62"/>
      <c r="ECH2633" s="62"/>
      <c r="ECI2633" s="62"/>
      <c r="ECJ2633" s="62"/>
      <c r="ECK2633" s="62"/>
      <c r="ECL2633" s="62"/>
      <c r="ECM2633" s="62"/>
      <c r="ECN2633" s="62"/>
      <c r="ECO2633" s="62"/>
      <c r="ECP2633" s="62"/>
      <c r="ECQ2633" s="62"/>
      <c r="ECR2633" s="62"/>
      <c r="ECS2633" s="62"/>
      <c r="ECT2633" s="62"/>
      <c r="ECU2633" s="62"/>
      <c r="ECV2633" s="62"/>
      <c r="ECW2633" s="62"/>
      <c r="ECX2633" s="62"/>
      <c r="ECY2633" s="62"/>
      <c r="ECZ2633" s="62"/>
      <c r="EDA2633" s="62"/>
      <c r="EDB2633" s="62"/>
      <c r="EDC2633" s="62"/>
      <c r="EDD2633" s="62"/>
      <c r="EDE2633" s="62"/>
      <c r="EDF2633" s="62"/>
      <c r="EDG2633" s="62"/>
      <c r="EDH2633" s="62"/>
      <c r="EDI2633" s="62"/>
      <c r="EDJ2633" s="62"/>
      <c r="EDK2633" s="62"/>
      <c r="EDL2633" s="62"/>
      <c r="EDM2633" s="62"/>
      <c r="EDN2633" s="62"/>
      <c r="EDO2633" s="62"/>
      <c r="EDP2633" s="62"/>
      <c r="EDQ2633" s="62"/>
      <c r="EDR2633" s="62"/>
      <c r="EDS2633" s="62"/>
      <c r="EDT2633" s="62"/>
      <c r="EDU2633" s="62"/>
      <c r="EDV2633" s="62"/>
      <c r="EDW2633" s="62"/>
      <c r="EDX2633" s="62"/>
      <c r="EDY2633" s="62"/>
      <c r="EDZ2633" s="62"/>
      <c r="EEA2633" s="62"/>
      <c r="EEB2633" s="62"/>
      <c r="EEC2633" s="62"/>
      <c r="EED2633" s="62"/>
      <c r="EEE2633" s="62"/>
      <c r="EEF2633" s="62"/>
      <c r="EEG2633" s="62"/>
      <c r="EEH2633" s="62"/>
      <c r="EEI2633" s="62"/>
      <c r="EEJ2633" s="62"/>
      <c r="EEK2633" s="62"/>
      <c r="EEL2633" s="62"/>
      <c r="EEM2633" s="62"/>
      <c r="EEN2633" s="62"/>
      <c r="EEO2633" s="62"/>
      <c r="EEP2633" s="62"/>
      <c r="EEQ2633" s="62"/>
      <c r="EER2633" s="62"/>
      <c r="EES2633" s="62"/>
      <c r="EET2633" s="62"/>
      <c r="EEU2633" s="62"/>
      <c r="EEV2633" s="62"/>
      <c r="EEW2633" s="62"/>
      <c r="EEX2633" s="62"/>
      <c r="EEY2633" s="62"/>
      <c r="EEZ2633" s="62"/>
      <c r="EFA2633" s="62"/>
      <c r="EFB2633" s="62"/>
      <c r="EFC2633" s="62"/>
      <c r="EFD2633" s="62"/>
      <c r="EFE2633" s="62"/>
      <c r="EFF2633" s="62"/>
      <c r="EFG2633" s="62"/>
      <c r="EFH2633" s="62"/>
      <c r="EFI2633" s="62"/>
      <c r="EFJ2633" s="62"/>
      <c r="EFK2633" s="62"/>
      <c r="EFL2633" s="62"/>
      <c r="EFM2633" s="62"/>
      <c r="EFN2633" s="62"/>
      <c r="EFO2633" s="62"/>
      <c r="EFP2633" s="62"/>
      <c r="EFQ2633" s="62"/>
      <c r="EFR2633" s="62"/>
      <c r="EFS2633" s="62"/>
      <c r="EFT2633" s="62"/>
      <c r="EFU2633" s="62"/>
      <c r="EFV2633" s="62"/>
      <c r="EFW2633" s="62"/>
      <c r="EFX2633" s="62"/>
      <c r="EFY2633" s="62"/>
      <c r="EFZ2633" s="62"/>
      <c r="EGA2633" s="62"/>
      <c r="EGB2633" s="62"/>
      <c r="EGC2633" s="62"/>
      <c r="EGD2633" s="62"/>
      <c r="EGE2633" s="62"/>
      <c r="EGF2633" s="62"/>
      <c r="EGG2633" s="62"/>
      <c r="EGH2633" s="62"/>
      <c r="EGI2633" s="62"/>
      <c r="EGJ2633" s="62"/>
      <c r="EGK2633" s="62"/>
      <c r="EGL2633" s="62"/>
      <c r="EGM2633" s="62"/>
      <c r="EGN2633" s="62"/>
      <c r="EGO2633" s="62"/>
      <c r="EGP2633" s="62"/>
      <c r="EGQ2633" s="62"/>
      <c r="EGR2633" s="62"/>
      <c r="EGS2633" s="62"/>
      <c r="EGT2633" s="62"/>
      <c r="EGU2633" s="62"/>
      <c r="EGV2633" s="62"/>
      <c r="EGW2633" s="62"/>
      <c r="EGX2633" s="62"/>
      <c r="EGY2633" s="62"/>
      <c r="EGZ2633" s="62"/>
      <c r="EHA2633" s="62"/>
      <c r="EHB2633" s="62"/>
      <c r="EHC2633" s="62"/>
      <c r="EHD2633" s="62"/>
      <c r="EHE2633" s="62"/>
      <c r="EHF2633" s="62"/>
      <c r="EHG2633" s="62"/>
      <c r="EHH2633" s="62"/>
      <c r="EHI2633" s="62"/>
      <c r="EHJ2633" s="62"/>
      <c r="EHK2633" s="62"/>
      <c r="EHL2633" s="62"/>
      <c r="EHM2633" s="62"/>
      <c r="EHN2633" s="62"/>
      <c r="EHO2633" s="62"/>
      <c r="EHP2633" s="62"/>
      <c r="EHQ2633" s="62"/>
      <c r="EHR2633" s="62"/>
      <c r="EHS2633" s="62"/>
      <c r="EHT2633" s="62"/>
      <c r="EHU2633" s="62"/>
      <c r="EHV2633" s="62"/>
      <c r="EHW2633" s="62"/>
      <c r="EHX2633" s="62"/>
      <c r="EHY2633" s="62"/>
      <c r="EHZ2633" s="62"/>
      <c r="EIA2633" s="62"/>
      <c r="EIB2633" s="62"/>
      <c r="EIC2633" s="62"/>
      <c r="EID2633" s="62"/>
      <c r="EIE2633" s="62"/>
      <c r="EIF2633" s="62"/>
      <c r="EIG2633" s="62"/>
      <c r="EIH2633" s="62"/>
      <c r="EII2633" s="62"/>
      <c r="EIJ2633" s="62"/>
      <c r="EIK2633" s="62"/>
      <c r="EIL2633" s="62"/>
      <c r="EIM2633" s="62"/>
      <c r="EIN2633" s="62"/>
      <c r="EIO2633" s="62"/>
      <c r="EIP2633" s="62"/>
      <c r="EIQ2633" s="62"/>
      <c r="EIR2633" s="62"/>
      <c r="EIS2633" s="62"/>
      <c r="EIT2633" s="62"/>
      <c r="EIU2633" s="62"/>
      <c r="EIV2633" s="62"/>
      <c r="EIW2633" s="62"/>
      <c r="EIX2633" s="62"/>
      <c r="EIY2633" s="62"/>
      <c r="EIZ2633" s="62"/>
      <c r="EJA2633" s="62"/>
      <c r="EJB2633" s="62"/>
      <c r="EJC2633" s="62"/>
      <c r="EJD2633" s="62"/>
      <c r="EJE2633" s="62"/>
      <c r="EJF2633" s="62"/>
      <c r="EJG2633" s="62"/>
      <c r="EJH2633" s="62"/>
      <c r="EJI2633" s="62"/>
      <c r="EJJ2633" s="62"/>
      <c r="EJK2633" s="62"/>
      <c r="EJL2633" s="62"/>
      <c r="EJM2633" s="62"/>
      <c r="EJN2633" s="62"/>
      <c r="EJO2633" s="62"/>
      <c r="EJP2633" s="62"/>
      <c r="EJQ2633" s="62"/>
      <c r="EJR2633" s="62"/>
      <c r="EJS2633" s="62"/>
      <c r="EJT2633" s="62"/>
      <c r="EJU2633" s="62"/>
      <c r="EJV2633" s="62"/>
      <c r="EJW2633" s="62"/>
      <c r="EJX2633" s="62"/>
      <c r="EJY2633" s="62"/>
      <c r="EJZ2633" s="62"/>
      <c r="EKA2633" s="62"/>
      <c r="EKB2633" s="62"/>
      <c r="EKC2633" s="62"/>
      <c r="EKD2633" s="62"/>
      <c r="EKE2633" s="62"/>
      <c r="EKF2633" s="62"/>
      <c r="EKG2633" s="62"/>
      <c r="EKH2633" s="62"/>
      <c r="EKI2633" s="62"/>
      <c r="EKJ2633" s="62"/>
      <c r="EKK2633" s="62"/>
      <c r="EKL2633" s="62"/>
      <c r="EKM2633" s="62"/>
      <c r="EKN2633" s="62"/>
      <c r="EKO2633" s="62"/>
      <c r="EKP2633" s="62"/>
      <c r="EKQ2633" s="62"/>
      <c r="EKR2633" s="62"/>
      <c r="EKS2633" s="62"/>
      <c r="EKT2633" s="62"/>
      <c r="EKU2633" s="62"/>
      <c r="EKV2633" s="62"/>
      <c r="EKW2633" s="62"/>
      <c r="EKX2633" s="62"/>
      <c r="EKY2633" s="62"/>
      <c r="EKZ2633" s="62"/>
      <c r="ELA2633" s="62"/>
      <c r="ELB2633" s="62"/>
      <c r="ELC2633" s="62"/>
      <c r="ELD2633" s="62"/>
      <c r="ELE2633" s="62"/>
      <c r="ELF2633" s="62"/>
      <c r="ELG2633" s="62"/>
      <c r="ELH2633" s="62"/>
      <c r="ELI2633" s="62"/>
      <c r="ELJ2633" s="62"/>
      <c r="ELK2633" s="62"/>
      <c r="ELL2633" s="62"/>
      <c r="ELM2633" s="62"/>
      <c r="ELN2633" s="62"/>
      <c r="ELO2633" s="62"/>
      <c r="ELP2633" s="62"/>
      <c r="ELQ2633" s="62"/>
      <c r="ELR2633" s="62"/>
      <c r="ELS2633" s="62"/>
      <c r="ELT2633" s="62"/>
      <c r="ELU2633" s="62"/>
      <c r="ELV2633" s="62"/>
      <c r="ELW2633" s="62"/>
      <c r="ELX2633" s="62"/>
      <c r="ELY2633" s="62"/>
      <c r="ELZ2633" s="62"/>
      <c r="EMA2633" s="62"/>
      <c r="EMB2633" s="62"/>
      <c r="EMC2633" s="62"/>
      <c r="EMD2633" s="62"/>
      <c r="EME2633" s="62"/>
      <c r="EMF2633" s="62"/>
      <c r="EMG2633" s="62"/>
      <c r="EMH2633" s="62"/>
      <c r="EMI2633" s="62"/>
      <c r="EMJ2633" s="62"/>
      <c r="EMK2633" s="62"/>
      <c r="EML2633" s="62"/>
      <c r="EMM2633" s="62"/>
      <c r="EMN2633" s="62"/>
      <c r="EMO2633" s="62"/>
      <c r="EMP2633" s="62"/>
      <c r="EMQ2633" s="62"/>
      <c r="EMR2633" s="62"/>
      <c r="EMS2633" s="62"/>
      <c r="EMT2633" s="62"/>
      <c r="EMU2633" s="62"/>
      <c r="EMV2633" s="62"/>
      <c r="EMW2633" s="62"/>
      <c r="EMX2633" s="62"/>
      <c r="EMY2633" s="62"/>
      <c r="EMZ2633" s="62"/>
      <c r="ENA2633" s="62"/>
      <c r="ENB2633" s="62"/>
      <c r="ENC2633" s="62"/>
      <c r="END2633" s="62"/>
      <c r="ENE2633" s="62"/>
      <c r="ENF2633" s="62"/>
      <c r="ENG2633" s="62"/>
      <c r="ENH2633" s="62"/>
      <c r="ENI2633" s="62"/>
      <c r="ENJ2633" s="62"/>
      <c r="ENK2633" s="62"/>
      <c r="ENL2633" s="62"/>
      <c r="ENM2633" s="62"/>
      <c r="ENN2633" s="62"/>
      <c r="ENO2633" s="62"/>
      <c r="ENP2633" s="62"/>
      <c r="ENQ2633" s="62"/>
      <c r="ENR2633" s="62"/>
      <c r="ENS2633" s="62"/>
      <c r="ENT2633" s="62"/>
      <c r="ENU2633" s="62"/>
      <c r="ENV2633" s="62"/>
      <c r="ENW2633" s="62"/>
      <c r="ENX2633" s="62"/>
      <c r="ENY2633" s="62"/>
      <c r="ENZ2633" s="62"/>
      <c r="EOA2633" s="62"/>
      <c r="EOB2633" s="62"/>
      <c r="EOC2633" s="62"/>
      <c r="EOD2633" s="62"/>
      <c r="EOE2633" s="62"/>
      <c r="EOF2633" s="62"/>
      <c r="EOG2633" s="62"/>
      <c r="EOH2633" s="62"/>
      <c r="EOI2633" s="62"/>
      <c r="EOJ2633" s="62"/>
      <c r="EOK2633" s="62"/>
      <c r="EOL2633" s="62"/>
      <c r="EOM2633" s="62"/>
      <c r="EON2633" s="62"/>
      <c r="EOO2633" s="62"/>
      <c r="EOP2633" s="62"/>
      <c r="EOQ2633" s="62"/>
      <c r="EOR2633" s="62"/>
      <c r="EOS2633" s="62"/>
      <c r="EOT2633" s="62"/>
      <c r="EOU2633" s="62"/>
      <c r="EOV2633" s="62"/>
      <c r="EOW2633" s="62"/>
      <c r="EOX2633" s="62"/>
      <c r="EOY2633" s="62"/>
      <c r="EOZ2633" s="62"/>
      <c r="EPA2633" s="62"/>
      <c r="EPB2633" s="62"/>
      <c r="EPC2633" s="62"/>
      <c r="EPD2633" s="62"/>
      <c r="EPE2633" s="62"/>
      <c r="EPF2633" s="62"/>
      <c r="EPG2633" s="62"/>
      <c r="EPH2633" s="62"/>
      <c r="EPI2633" s="62"/>
      <c r="EPJ2633" s="62"/>
      <c r="EPK2633" s="62"/>
      <c r="EPL2633" s="62"/>
      <c r="EPM2633" s="62"/>
      <c r="EPN2633" s="62"/>
      <c r="EPO2633" s="62"/>
      <c r="EPP2633" s="62"/>
      <c r="EPQ2633" s="62"/>
      <c r="EPR2633" s="62"/>
      <c r="EPS2633" s="62"/>
      <c r="EPT2633" s="62"/>
      <c r="EPU2633" s="62"/>
      <c r="EPV2633" s="62"/>
      <c r="EPW2633" s="62"/>
      <c r="EPX2633" s="62"/>
      <c r="EPY2633" s="62"/>
      <c r="EPZ2633" s="62"/>
      <c r="EQA2633" s="62"/>
      <c r="EQB2633" s="62"/>
      <c r="EQC2633" s="62"/>
      <c r="EQD2633" s="62"/>
      <c r="EQE2633" s="62"/>
      <c r="EQF2633" s="62"/>
      <c r="EQG2633" s="62"/>
      <c r="EQH2633" s="62"/>
      <c r="EQI2633" s="62"/>
      <c r="EQJ2633" s="62"/>
      <c r="EQK2633" s="62"/>
      <c r="EQL2633" s="62"/>
      <c r="EQM2633" s="62"/>
      <c r="EQN2633" s="62"/>
      <c r="EQO2633" s="62"/>
      <c r="EQP2633" s="62"/>
      <c r="EQQ2633" s="62"/>
      <c r="EQR2633" s="62"/>
      <c r="EQS2633" s="62"/>
      <c r="EQT2633" s="62"/>
      <c r="EQU2633" s="62"/>
      <c r="EQV2633" s="62"/>
      <c r="EQW2633" s="62"/>
      <c r="EQX2633" s="62"/>
      <c r="EQY2633" s="62"/>
      <c r="EQZ2633" s="62"/>
      <c r="ERA2633" s="62"/>
      <c r="ERB2633" s="62"/>
      <c r="ERC2633" s="62"/>
      <c r="ERD2633" s="62"/>
      <c r="ERE2633" s="62"/>
      <c r="ERF2633" s="62"/>
      <c r="ERG2633" s="62"/>
      <c r="ERH2633" s="62"/>
      <c r="ERI2633" s="62"/>
      <c r="ERJ2633" s="62"/>
      <c r="ERK2633" s="62"/>
      <c r="ERL2633" s="62"/>
      <c r="ERM2633" s="62"/>
      <c r="ERN2633" s="62"/>
      <c r="ERO2633" s="62"/>
      <c r="ERP2633" s="62"/>
      <c r="ERQ2633" s="62"/>
      <c r="ERR2633" s="62"/>
      <c r="ERS2633" s="62"/>
      <c r="ERT2633" s="62"/>
      <c r="ERU2633" s="62"/>
      <c r="ERV2633" s="62"/>
      <c r="ERW2633" s="62"/>
      <c r="ERX2633" s="62"/>
      <c r="ERY2633" s="62"/>
      <c r="ERZ2633" s="62"/>
      <c r="ESA2633" s="62"/>
      <c r="ESB2633" s="62"/>
      <c r="ESC2633" s="62"/>
      <c r="ESD2633" s="62"/>
      <c r="ESE2633" s="62"/>
      <c r="ESF2633" s="62"/>
      <c r="ESG2633" s="62"/>
      <c r="ESH2633" s="62"/>
      <c r="ESI2633" s="62"/>
      <c r="ESJ2633" s="62"/>
      <c r="ESK2633" s="62"/>
      <c r="ESL2633" s="62"/>
      <c r="ESM2633" s="62"/>
      <c r="ESN2633" s="62"/>
      <c r="ESO2633" s="62"/>
      <c r="ESP2633" s="62"/>
      <c r="ESQ2633" s="62"/>
      <c r="ESR2633" s="62"/>
      <c r="ESS2633" s="62"/>
      <c r="EST2633" s="62"/>
      <c r="ESU2633" s="62"/>
      <c r="ESV2633" s="62"/>
      <c r="ESW2633" s="62"/>
      <c r="ESX2633" s="62"/>
      <c r="ESY2633" s="62"/>
      <c r="ESZ2633" s="62"/>
      <c r="ETA2633" s="62"/>
      <c r="ETB2633" s="62"/>
      <c r="ETC2633" s="62"/>
      <c r="ETD2633" s="62"/>
      <c r="ETE2633" s="62"/>
      <c r="ETF2633" s="62"/>
      <c r="ETG2633" s="62"/>
      <c r="ETH2633" s="62"/>
      <c r="ETI2633" s="62"/>
      <c r="ETJ2633" s="62"/>
      <c r="ETK2633" s="62"/>
      <c r="ETL2633" s="62"/>
      <c r="ETM2633" s="62"/>
      <c r="ETN2633" s="62"/>
      <c r="ETO2633" s="62"/>
      <c r="ETP2633" s="62"/>
      <c r="ETQ2633" s="62"/>
      <c r="ETR2633" s="62"/>
      <c r="ETS2633" s="62"/>
      <c r="ETT2633" s="62"/>
      <c r="ETU2633" s="62"/>
      <c r="ETV2633" s="62"/>
      <c r="ETW2633" s="62"/>
      <c r="ETX2633" s="62"/>
      <c r="ETY2633" s="62"/>
      <c r="ETZ2633" s="62"/>
      <c r="EUA2633" s="62"/>
      <c r="EUB2633" s="62"/>
      <c r="EUC2633" s="62"/>
      <c r="EUD2633" s="62"/>
      <c r="EUE2633" s="62"/>
      <c r="EUF2633" s="62"/>
      <c r="EUG2633" s="62"/>
      <c r="EUH2633" s="62"/>
      <c r="EUI2633" s="62"/>
      <c r="EUJ2633" s="62"/>
      <c r="EUK2633" s="62"/>
      <c r="EUL2633" s="62"/>
      <c r="EUM2633" s="62"/>
      <c r="EUN2633" s="62"/>
      <c r="EUO2633" s="62"/>
      <c r="EUP2633" s="62"/>
      <c r="EUQ2633" s="62"/>
      <c r="EUR2633" s="62"/>
      <c r="EUS2633" s="62"/>
      <c r="EUT2633" s="62"/>
      <c r="EUU2633" s="62"/>
      <c r="EUV2633" s="62"/>
      <c r="EUW2633" s="62"/>
      <c r="EUX2633" s="62"/>
      <c r="EUY2633" s="62"/>
      <c r="EUZ2633" s="62"/>
      <c r="EVA2633" s="62"/>
      <c r="EVB2633" s="62"/>
      <c r="EVC2633" s="62"/>
      <c r="EVD2633" s="62"/>
      <c r="EVE2633" s="62"/>
      <c r="EVF2633" s="62"/>
      <c r="EVG2633" s="62"/>
      <c r="EVH2633" s="62"/>
      <c r="EVI2633" s="62"/>
      <c r="EVJ2633" s="62"/>
      <c r="EVK2633" s="62"/>
      <c r="EVL2633" s="62"/>
      <c r="EVM2633" s="62"/>
      <c r="EVN2633" s="62"/>
      <c r="EVO2633" s="62"/>
      <c r="EVP2633" s="62"/>
      <c r="EVQ2633" s="62"/>
      <c r="EVR2633" s="62"/>
      <c r="EVS2633" s="62"/>
      <c r="EVT2633" s="62"/>
      <c r="EVU2633" s="62"/>
      <c r="EVV2633" s="62"/>
      <c r="EVW2633" s="62"/>
      <c r="EVX2633" s="62"/>
      <c r="EVY2633" s="62"/>
      <c r="EVZ2633" s="62"/>
      <c r="EWA2633" s="62"/>
      <c r="EWB2633" s="62"/>
      <c r="EWC2633" s="62"/>
      <c r="EWD2633" s="62"/>
      <c r="EWE2633" s="62"/>
      <c r="EWF2633" s="62"/>
      <c r="EWG2633" s="62"/>
      <c r="EWH2633" s="62"/>
      <c r="EWI2633" s="62"/>
      <c r="EWJ2633" s="62"/>
      <c r="EWK2633" s="62"/>
      <c r="EWL2633" s="62"/>
      <c r="EWM2633" s="62"/>
      <c r="EWN2633" s="62"/>
      <c r="EWO2633" s="62"/>
      <c r="EWP2633" s="62"/>
      <c r="EWQ2633" s="62"/>
      <c r="EWR2633" s="62"/>
      <c r="EWS2633" s="62"/>
      <c r="EWT2633" s="62"/>
      <c r="EWU2633" s="62"/>
      <c r="EWV2633" s="62"/>
      <c r="EWW2633" s="62"/>
      <c r="EWX2633" s="62"/>
      <c r="EWY2633" s="62"/>
      <c r="EWZ2633" s="62"/>
      <c r="EXA2633" s="62"/>
      <c r="EXB2633" s="62"/>
      <c r="EXC2633" s="62"/>
      <c r="EXD2633" s="62"/>
      <c r="EXE2633" s="62"/>
      <c r="EXF2633" s="62"/>
      <c r="EXG2633" s="62"/>
      <c r="EXH2633" s="62"/>
      <c r="EXI2633" s="62"/>
      <c r="EXJ2633" s="62"/>
      <c r="EXK2633" s="62"/>
      <c r="EXL2633" s="62"/>
      <c r="EXM2633" s="62"/>
      <c r="EXN2633" s="62"/>
      <c r="EXO2633" s="62"/>
      <c r="EXP2633" s="62"/>
      <c r="EXQ2633" s="62"/>
      <c r="EXR2633" s="62"/>
      <c r="EXS2633" s="62"/>
      <c r="EXT2633" s="62"/>
      <c r="EXU2633" s="62"/>
      <c r="EXV2633" s="62"/>
      <c r="EXW2633" s="62"/>
      <c r="EXX2633" s="62"/>
      <c r="EXY2633" s="62"/>
      <c r="EXZ2633" s="62"/>
      <c r="EYA2633" s="62"/>
      <c r="EYB2633" s="62"/>
      <c r="EYC2633" s="62"/>
      <c r="EYD2633" s="62"/>
      <c r="EYE2633" s="62"/>
      <c r="EYF2633" s="62"/>
      <c r="EYG2633" s="62"/>
      <c r="EYH2633" s="62"/>
      <c r="EYI2633" s="62"/>
      <c r="EYJ2633" s="62"/>
      <c r="EYK2633" s="62"/>
      <c r="EYL2633" s="62"/>
      <c r="EYM2633" s="62"/>
      <c r="EYN2633" s="62"/>
      <c r="EYO2633" s="62"/>
      <c r="EYP2633" s="62"/>
      <c r="EYQ2633" s="62"/>
      <c r="EYR2633" s="62"/>
      <c r="EYS2633" s="62"/>
      <c r="EYT2633" s="62"/>
      <c r="EYU2633" s="62"/>
      <c r="EYV2633" s="62"/>
      <c r="EYW2633" s="62"/>
      <c r="EYX2633" s="62"/>
      <c r="EYY2633" s="62"/>
      <c r="EYZ2633" s="62"/>
      <c r="EZA2633" s="62"/>
      <c r="EZB2633" s="62"/>
      <c r="EZC2633" s="62"/>
      <c r="EZD2633" s="62"/>
      <c r="EZE2633" s="62"/>
      <c r="EZF2633" s="62"/>
      <c r="EZG2633" s="62"/>
      <c r="EZH2633" s="62"/>
      <c r="EZI2633" s="62"/>
      <c r="EZJ2633" s="62"/>
      <c r="EZK2633" s="62"/>
      <c r="EZL2633" s="62"/>
      <c r="EZM2633" s="62"/>
      <c r="EZN2633" s="62"/>
      <c r="EZO2633" s="62"/>
      <c r="EZP2633" s="62"/>
      <c r="EZQ2633" s="62"/>
      <c r="EZR2633" s="62"/>
      <c r="EZS2633" s="62"/>
      <c r="EZT2633" s="62"/>
      <c r="EZU2633" s="62"/>
      <c r="EZV2633" s="62"/>
      <c r="EZW2633" s="62"/>
      <c r="EZX2633" s="62"/>
      <c r="EZY2633" s="62"/>
      <c r="EZZ2633" s="62"/>
      <c r="FAA2633" s="62"/>
      <c r="FAB2633" s="62"/>
      <c r="FAC2633" s="62"/>
      <c r="FAD2633" s="62"/>
      <c r="FAE2633" s="62"/>
      <c r="FAF2633" s="62"/>
      <c r="FAG2633" s="62"/>
      <c r="FAH2633" s="62"/>
      <c r="FAI2633" s="62"/>
      <c r="FAJ2633" s="62"/>
      <c r="FAK2633" s="62"/>
      <c r="FAL2633" s="62"/>
      <c r="FAM2633" s="62"/>
      <c r="FAN2633" s="62"/>
      <c r="FAO2633" s="62"/>
      <c r="FAP2633" s="62"/>
      <c r="FAQ2633" s="62"/>
      <c r="FAR2633" s="62"/>
      <c r="FAS2633" s="62"/>
      <c r="FAT2633" s="62"/>
      <c r="FAU2633" s="62"/>
      <c r="FAV2633" s="62"/>
      <c r="FAW2633" s="62"/>
      <c r="FAX2633" s="62"/>
      <c r="FAY2633" s="62"/>
      <c r="FAZ2633" s="62"/>
      <c r="FBA2633" s="62"/>
      <c r="FBB2633" s="62"/>
      <c r="FBC2633" s="62"/>
      <c r="FBD2633" s="62"/>
      <c r="FBE2633" s="62"/>
      <c r="FBF2633" s="62"/>
      <c r="FBG2633" s="62"/>
      <c r="FBH2633" s="62"/>
      <c r="FBI2633" s="62"/>
      <c r="FBJ2633" s="62"/>
      <c r="FBK2633" s="62"/>
      <c r="FBL2633" s="62"/>
      <c r="FBM2633" s="62"/>
      <c r="FBN2633" s="62"/>
      <c r="FBO2633" s="62"/>
      <c r="FBP2633" s="62"/>
      <c r="FBQ2633" s="62"/>
      <c r="FBR2633" s="62"/>
      <c r="FBS2633" s="62"/>
      <c r="FBT2633" s="62"/>
      <c r="FBU2633" s="62"/>
      <c r="FBV2633" s="62"/>
      <c r="FBW2633" s="62"/>
      <c r="FBX2633" s="62"/>
      <c r="FBY2633" s="62"/>
      <c r="FBZ2633" s="62"/>
      <c r="FCA2633" s="62"/>
      <c r="FCB2633" s="62"/>
      <c r="FCC2633" s="62"/>
      <c r="FCD2633" s="62"/>
      <c r="FCE2633" s="62"/>
      <c r="FCF2633" s="62"/>
      <c r="FCG2633" s="62"/>
      <c r="FCH2633" s="62"/>
      <c r="FCI2633" s="62"/>
      <c r="FCJ2633" s="62"/>
      <c r="FCK2633" s="62"/>
      <c r="FCL2633" s="62"/>
      <c r="FCM2633" s="62"/>
      <c r="FCN2633" s="62"/>
      <c r="FCO2633" s="62"/>
      <c r="FCP2633" s="62"/>
      <c r="FCQ2633" s="62"/>
      <c r="FCR2633" s="62"/>
      <c r="FCS2633" s="62"/>
      <c r="FCT2633" s="62"/>
      <c r="FCU2633" s="62"/>
      <c r="FCV2633" s="62"/>
      <c r="FCW2633" s="62"/>
      <c r="FCX2633" s="62"/>
      <c r="FCY2633" s="62"/>
      <c r="FCZ2633" s="62"/>
      <c r="FDA2633" s="62"/>
      <c r="FDB2633" s="62"/>
      <c r="FDC2633" s="62"/>
      <c r="FDD2633" s="62"/>
      <c r="FDE2633" s="62"/>
      <c r="FDF2633" s="62"/>
      <c r="FDG2633" s="62"/>
      <c r="FDH2633" s="62"/>
      <c r="FDI2633" s="62"/>
      <c r="FDJ2633" s="62"/>
      <c r="FDK2633" s="62"/>
      <c r="FDL2633" s="62"/>
      <c r="FDM2633" s="62"/>
      <c r="FDN2633" s="62"/>
      <c r="FDO2633" s="62"/>
      <c r="FDP2633" s="62"/>
      <c r="FDQ2633" s="62"/>
      <c r="FDR2633" s="62"/>
      <c r="FDS2633" s="62"/>
      <c r="FDT2633" s="62"/>
      <c r="FDU2633" s="62"/>
      <c r="FDV2633" s="62"/>
      <c r="FDW2633" s="62"/>
      <c r="FDX2633" s="62"/>
      <c r="FDY2633" s="62"/>
      <c r="FDZ2633" s="62"/>
      <c r="FEA2633" s="62"/>
      <c r="FEB2633" s="62"/>
      <c r="FEC2633" s="62"/>
      <c r="FED2633" s="62"/>
      <c r="FEE2633" s="62"/>
      <c r="FEF2633" s="62"/>
      <c r="FEG2633" s="62"/>
      <c r="FEH2633" s="62"/>
      <c r="FEI2633" s="62"/>
      <c r="FEJ2633" s="62"/>
      <c r="FEK2633" s="62"/>
      <c r="FEL2633" s="62"/>
      <c r="FEM2633" s="62"/>
      <c r="FEN2633" s="62"/>
      <c r="FEO2633" s="62"/>
      <c r="FEP2633" s="62"/>
      <c r="FEQ2633" s="62"/>
      <c r="FER2633" s="62"/>
      <c r="FES2633" s="62"/>
      <c r="FET2633" s="62"/>
      <c r="FEU2633" s="62"/>
      <c r="FEV2633" s="62"/>
      <c r="FEW2633" s="62"/>
      <c r="FEX2633" s="62"/>
      <c r="FEY2633" s="62"/>
      <c r="FEZ2633" s="62"/>
      <c r="FFA2633" s="62"/>
      <c r="FFB2633" s="62"/>
      <c r="FFC2633" s="62"/>
      <c r="FFD2633" s="62"/>
      <c r="FFE2633" s="62"/>
      <c r="FFF2633" s="62"/>
      <c r="FFG2633" s="62"/>
      <c r="FFH2633" s="62"/>
      <c r="FFI2633" s="62"/>
      <c r="FFJ2633" s="62"/>
      <c r="FFK2633" s="62"/>
      <c r="FFL2633" s="62"/>
      <c r="FFM2633" s="62"/>
      <c r="FFN2633" s="62"/>
      <c r="FFO2633" s="62"/>
      <c r="FFP2633" s="62"/>
      <c r="FFQ2633" s="62"/>
      <c r="FFR2633" s="62"/>
      <c r="FFS2633" s="62"/>
      <c r="FFT2633" s="62"/>
      <c r="FFU2633" s="62"/>
      <c r="FFV2633" s="62"/>
      <c r="FFW2633" s="62"/>
      <c r="FFX2633" s="62"/>
      <c r="FFY2633" s="62"/>
      <c r="FFZ2633" s="62"/>
      <c r="FGA2633" s="62"/>
      <c r="FGB2633" s="62"/>
      <c r="FGC2633" s="62"/>
      <c r="FGD2633" s="62"/>
      <c r="FGE2633" s="62"/>
      <c r="FGF2633" s="62"/>
      <c r="FGG2633" s="62"/>
      <c r="FGH2633" s="62"/>
      <c r="FGI2633" s="62"/>
      <c r="FGJ2633" s="62"/>
      <c r="FGK2633" s="62"/>
      <c r="FGL2633" s="62"/>
      <c r="FGM2633" s="62"/>
      <c r="FGN2633" s="62"/>
      <c r="FGO2633" s="62"/>
      <c r="FGP2633" s="62"/>
      <c r="FGQ2633" s="62"/>
      <c r="FGR2633" s="62"/>
      <c r="FGS2633" s="62"/>
      <c r="FGT2633" s="62"/>
      <c r="FGU2633" s="62"/>
      <c r="FGV2633" s="62"/>
      <c r="FGW2633" s="62"/>
      <c r="FGX2633" s="62"/>
      <c r="FGY2633" s="62"/>
      <c r="FGZ2633" s="62"/>
      <c r="FHA2633" s="62"/>
      <c r="FHB2633" s="62"/>
      <c r="FHC2633" s="62"/>
      <c r="FHD2633" s="62"/>
      <c r="FHE2633" s="62"/>
      <c r="FHF2633" s="62"/>
      <c r="FHG2633" s="62"/>
      <c r="FHH2633" s="62"/>
      <c r="FHI2633" s="62"/>
      <c r="FHJ2633" s="62"/>
      <c r="FHK2633" s="62"/>
      <c r="FHL2633" s="62"/>
      <c r="FHM2633" s="62"/>
      <c r="FHN2633" s="62"/>
      <c r="FHO2633" s="62"/>
      <c r="FHP2633" s="62"/>
      <c r="FHQ2633" s="62"/>
      <c r="FHR2633" s="62"/>
      <c r="FHS2633" s="62"/>
      <c r="FHT2633" s="62"/>
      <c r="FHU2633" s="62"/>
      <c r="FHV2633" s="62"/>
      <c r="FHW2633" s="62"/>
      <c r="FHX2633" s="62"/>
      <c r="FHY2633" s="62"/>
      <c r="FHZ2633" s="62"/>
      <c r="FIA2633" s="62"/>
      <c r="FIB2633" s="62"/>
      <c r="FIC2633" s="62"/>
      <c r="FID2633" s="62"/>
      <c r="FIE2633" s="62"/>
      <c r="FIF2633" s="62"/>
      <c r="FIG2633" s="62"/>
      <c r="FIH2633" s="62"/>
      <c r="FII2633" s="62"/>
      <c r="FIJ2633" s="62"/>
      <c r="FIK2633" s="62"/>
      <c r="FIL2633" s="62"/>
      <c r="FIM2633" s="62"/>
      <c r="FIN2633" s="62"/>
      <c r="FIO2633" s="62"/>
      <c r="FIP2633" s="62"/>
      <c r="FIQ2633" s="62"/>
      <c r="FIR2633" s="62"/>
      <c r="FIS2633" s="62"/>
      <c r="FIT2633" s="62"/>
      <c r="FIU2633" s="62"/>
      <c r="FIV2633" s="62"/>
      <c r="FIW2633" s="62"/>
      <c r="FIX2633" s="62"/>
      <c r="FIY2633" s="62"/>
      <c r="FIZ2633" s="62"/>
      <c r="FJA2633" s="62"/>
      <c r="FJB2633" s="62"/>
      <c r="FJC2633" s="62"/>
      <c r="FJD2633" s="62"/>
      <c r="FJE2633" s="62"/>
      <c r="FJF2633" s="62"/>
      <c r="FJG2633" s="62"/>
      <c r="FJH2633" s="62"/>
      <c r="FJI2633" s="62"/>
      <c r="FJJ2633" s="62"/>
      <c r="FJK2633" s="62"/>
      <c r="FJL2633" s="62"/>
      <c r="FJM2633" s="62"/>
      <c r="FJN2633" s="62"/>
      <c r="FJO2633" s="62"/>
      <c r="FJP2633" s="62"/>
      <c r="FJQ2633" s="62"/>
      <c r="FJR2633" s="62"/>
      <c r="FJS2633" s="62"/>
      <c r="FJT2633" s="62"/>
      <c r="FJU2633" s="62"/>
      <c r="FJV2633" s="62"/>
      <c r="FJW2633" s="62"/>
      <c r="FJX2633" s="62"/>
      <c r="FJY2633" s="62"/>
      <c r="FJZ2633" s="62"/>
      <c r="FKA2633" s="62"/>
      <c r="FKB2633" s="62"/>
      <c r="FKC2633" s="62"/>
      <c r="FKD2633" s="62"/>
      <c r="FKE2633" s="62"/>
      <c r="FKF2633" s="62"/>
      <c r="FKG2633" s="62"/>
      <c r="FKH2633" s="62"/>
      <c r="FKI2633" s="62"/>
      <c r="FKJ2633" s="62"/>
      <c r="FKK2633" s="62"/>
      <c r="FKL2633" s="62"/>
      <c r="FKM2633" s="62"/>
      <c r="FKN2633" s="62"/>
      <c r="FKO2633" s="62"/>
      <c r="FKP2633" s="62"/>
      <c r="FKQ2633" s="62"/>
      <c r="FKR2633" s="62"/>
      <c r="FKS2633" s="62"/>
      <c r="FKT2633" s="62"/>
      <c r="FKU2633" s="62"/>
      <c r="FKV2633" s="62"/>
      <c r="FKW2633" s="62"/>
      <c r="FKX2633" s="62"/>
      <c r="FKY2633" s="62"/>
      <c r="FKZ2633" s="62"/>
      <c r="FLA2633" s="62"/>
      <c r="FLB2633" s="62"/>
      <c r="FLC2633" s="62"/>
      <c r="FLD2633" s="62"/>
      <c r="FLE2633" s="62"/>
      <c r="FLF2633" s="62"/>
      <c r="FLG2633" s="62"/>
      <c r="FLH2633" s="62"/>
      <c r="FLI2633" s="62"/>
      <c r="FLJ2633" s="62"/>
      <c r="FLK2633" s="62"/>
      <c r="FLL2633" s="62"/>
      <c r="FLM2633" s="62"/>
      <c r="FLN2633" s="62"/>
      <c r="FLO2633" s="62"/>
      <c r="FLP2633" s="62"/>
      <c r="FLQ2633" s="62"/>
      <c r="FLR2633" s="62"/>
      <c r="FLS2633" s="62"/>
      <c r="FLT2633" s="62"/>
      <c r="FLU2633" s="62"/>
      <c r="FLV2633" s="62"/>
      <c r="FLW2633" s="62"/>
      <c r="FLX2633" s="62"/>
      <c r="FLY2633" s="62"/>
      <c r="FLZ2633" s="62"/>
      <c r="FMA2633" s="62"/>
      <c r="FMB2633" s="62"/>
      <c r="FMC2633" s="62"/>
      <c r="FMD2633" s="62"/>
      <c r="FME2633" s="62"/>
      <c r="FMF2633" s="62"/>
      <c r="FMG2633" s="62"/>
      <c r="FMH2633" s="62"/>
      <c r="FMI2633" s="62"/>
      <c r="FMJ2633" s="62"/>
      <c r="FMK2633" s="62"/>
      <c r="FML2633" s="62"/>
      <c r="FMM2633" s="62"/>
      <c r="FMN2633" s="62"/>
      <c r="FMO2633" s="62"/>
      <c r="FMP2633" s="62"/>
      <c r="FMQ2633" s="62"/>
      <c r="FMR2633" s="62"/>
      <c r="FMS2633" s="62"/>
      <c r="FMT2633" s="62"/>
      <c r="FMU2633" s="62"/>
      <c r="FMV2633" s="62"/>
      <c r="FMW2633" s="62"/>
      <c r="FMX2633" s="62"/>
      <c r="FMY2633" s="62"/>
      <c r="FMZ2633" s="62"/>
      <c r="FNA2633" s="62"/>
      <c r="FNB2633" s="62"/>
      <c r="FNC2633" s="62"/>
      <c r="FND2633" s="62"/>
      <c r="FNE2633" s="62"/>
      <c r="FNF2633" s="62"/>
      <c r="FNG2633" s="62"/>
      <c r="FNH2633" s="62"/>
      <c r="FNI2633" s="62"/>
      <c r="FNJ2633" s="62"/>
      <c r="FNK2633" s="62"/>
      <c r="FNL2633" s="62"/>
      <c r="FNM2633" s="62"/>
      <c r="FNN2633" s="62"/>
      <c r="FNO2633" s="62"/>
      <c r="FNP2633" s="62"/>
      <c r="FNQ2633" s="62"/>
      <c r="FNR2633" s="62"/>
      <c r="FNS2633" s="62"/>
      <c r="FNT2633" s="62"/>
      <c r="FNU2633" s="62"/>
      <c r="FNV2633" s="62"/>
      <c r="FNW2633" s="62"/>
      <c r="FNX2633" s="62"/>
      <c r="FNY2633" s="62"/>
      <c r="FNZ2633" s="62"/>
      <c r="FOA2633" s="62"/>
      <c r="FOB2633" s="62"/>
      <c r="FOC2633" s="62"/>
      <c r="FOD2633" s="62"/>
      <c r="FOE2633" s="62"/>
      <c r="FOF2633" s="62"/>
      <c r="FOG2633" s="62"/>
      <c r="FOH2633" s="62"/>
      <c r="FOI2633" s="62"/>
      <c r="FOJ2633" s="62"/>
      <c r="FOK2633" s="62"/>
      <c r="FOL2633" s="62"/>
      <c r="FOM2633" s="62"/>
      <c r="FON2633" s="62"/>
      <c r="FOO2633" s="62"/>
      <c r="FOP2633" s="62"/>
      <c r="FOQ2633" s="62"/>
      <c r="FOR2633" s="62"/>
      <c r="FOS2633" s="62"/>
      <c r="FOT2633" s="62"/>
      <c r="FOU2633" s="62"/>
      <c r="FOV2633" s="62"/>
      <c r="FOW2633" s="62"/>
      <c r="FOX2633" s="62"/>
      <c r="FOY2633" s="62"/>
      <c r="FOZ2633" s="62"/>
      <c r="FPA2633" s="62"/>
      <c r="FPB2633" s="62"/>
      <c r="FPC2633" s="62"/>
      <c r="FPD2633" s="62"/>
      <c r="FPE2633" s="62"/>
      <c r="FPF2633" s="62"/>
      <c r="FPG2633" s="62"/>
      <c r="FPH2633" s="62"/>
      <c r="FPI2633" s="62"/>
      <c r="FPJ2633" s="62"/>
      <c r="FPK2633" s="62"/>
      <c r="FPL2633" s="62"/>
      <c r="FPM2633" s="62"/>
      <c r="FPN2633" s="62"/>
      <c r="FPO2633" s="62"/>
      <c r="FPP2633" s="62"/>
      <c r="FPQ2633" s="62"/>
      <c r="FPR2633" s="62"/>
      <c r="FPS2633" s="62"/>
      <c r="FPT2633" s="62"/>
      <c r="FPU2633" s="62"/>
      <c r="FPV2633" s="62"/>
      <c r="FPW2633" s="62"/>
      <c r="FPX2633" s="62"/>
      <c r="FPY2633" s="62"/>
      <c r="FPZ2633" s="62"/>
      <c r="FQA2633" s="62"/>
      <c r="FQB2633" s="62"/>
      <c r="FQC2633" s="62"/>
      <c r="FQD2633" s="62"/>
      <c r="FQE2633" s="62"/>
      <c r="FQF2633" s="62"/>
      <c r="FQG2633" s="62"/>
      <c r="FQH2633" s="62"/>
      <c r="FQI2633" s="62"/>
      <c r="FQJ2633" s="62"/>
      <c r="FQK2633" s="62"/>
      <c r="FQL2633" s="62"/>
      <c r="FQM2633" s="62"/>
      <c r="FQN2633" s="62"/>
      <c r="FQO2633" s="62"/>
      <c r="FQP2633" s="62"/>
      <c r="FQQ2633" s="62"/>
      <c r="FQR2633" s="62"/>
      <c r="FQS2633" s="62"/>
      <c r="FQT2633" s="62"/>
      <c r="FQU2633" s="62"/>
      <c r="FQV2633" s="62"/>
      <c r="FQW2633" s="62"/>
      <c r="FQX2633" s="62"/>
      <c r="FQY2633" s="62"/>
      <c r="FQZ2633" s="62"/>
      <c r="FRA2633" s="62"/>
      <c r="FRB2633" s="62"/>
      <c r="FRC2633" s="62"/>
      <c r="FRD2633" s="62"/>
      <c r="FRE2633" s="62"/>
      <c r="FRF2633" s="62"/>
      <c r="FRG2633" s="62"/>
      <c r="FRH2633" s="62"/>
      <c r="FRI2633" s="62"/>
      <c r="FRJ2633" s="62"/>
      <c r="FRK2633" s="62"/>
      <c r="FRL2633" s="62"/>
      <c r="FRM2633" s="62"/>
      <c r="FRN2633" s="62"/>
      <c r="FRO2633" s="62"/>
      <c r="FRP2633" s="62"/>
      <c r="FRQ2633" s="62"/>
      <c r="FRR2633" s="62"/>
      <c r="FRS2633" s="62"/>
      <c r="FRT2633" s="62"/>
      <c r="FRU2633" s="62"/>
      <c r="FRV2633" s="62"/>
      <c r="FRW2633" s="62"/>
      <c r="FRX2633" s="62"/>
      <c r="FRY2633" s="62"/>
      <c r="FRZ2633" s="62"/>
      <c r="FSA2633" s="62"/>
      <c r="FSB2633" s="62"/>
      <c r="FSC2633" s="62"/>
      <c r="FSD2633" s="62"/>
      <c r="FSE2633" s="62"/>
      <c r="FSF2633" s="62"/>
      <c r="FSG2633" s="62"/>
      <c r="FSH2633" s="62"/>
      <c r="FSI2633" s="62"/>
      <c r="FSJ2633" s="62"/>
      <c r="FSK2633" s="62"/>
      <c r="FSL2633" s="62"/>
      <c r="FSM2633" s="62"/>
      <c r="FSN2633" s="62"/>
      <c r="FSO2633" s="62"/>
      <c r="FSP2633" s="62"/>
      <c r="FSQ2633" s="62"/>
      <c r="FSR2633" s="62"/>
      <c r="FSS2633" s="62"/>
      <c r="FST2633" s="62"/>
      <c r="FSU2633" s="62"/>
      <c r="FSV2633" s="62"/>
      <c r="FSW2633" s="62"/>
      <c r="FSX2633" s="62"/>
      <c r="FSY2633" s="62"/>
      <c r="FSZ2633" s="62"/>
      <c r="FTA2633" s="62"/>
      <c r="FTB2633" s="62"/>
      <c r="FTC2633" s="62"/>
      <c r="FTD2633" s="62"/>
      <c r="FTE2633" s="62"/>
      <c r="FTF2633" s="62"/>
      <c r="FTG2633" s="62"/>
      <c r="FTH2633" s="62"/>
      <c r="FTI2633" s="62"/>
      <c r="FTJ2633" s="62"/>
      <c r="FTK2633" s="62"/>
      <c r="FTL2633" s="62"/>
      <c r="FTM2633" s="62"/>
      <c r="FTN2633" s="62"/>
      <c r="FTO2633" s="62"/>
      <c r="FTP2633" s="62"/>
      <c r="FTQ2633" s="62"/>
      <c r="FTR2633" s="62"/>
      <c r="FTS2633" s="62"/>
      <c r="FTT2633" s="62"/>
      <c r="FTU2633" s="62"/>
      <c r="FTV2633" s="62"/>
      <c r="FTW2633" s="62"/>
      <c r="FTX2633" s="62"/>
      <c r="FTY2633" s="62"/>
      <c r="FTZ2633" s="62"/>
      <c r="FUA2633" s="62"/>
      <c r="FUB2633" s="62"/>
      <c r="FUC2633" s="62"/>
      <c r="FUD2633" s="62"/>
      <c r="FUE2633" s="62"/>
      <c r="FUF2633" s="62"/>
      <c r="FUG2633" s="62"/>
      <c r="FUH2633" s="62"/>
      <c r="FUI2633" s="62"/>
      <c r="FUJ2633" s="62"/>
      <c r="FUK2633" s="62"/>
      <c r="FUL2633" s="62"/>
      <c r="FUM2633" s="62"/>
      <c r="FUN2633" s="62"/>
      <c r="FUO2633" s="62"/>
      <c r="FUP2633" s="62"/>
      <c r="FUQ2633" s="62"/>
      <c r="FUR2633" s="62"/>
      <c r="FUS2633" s="62"/>
      <c r="FUT2633" s="62"/>
      <c r="FUU2633" s="62"/>
      <c r="FUV2633" s="62"/>
      <c r="FUW2633" s="62"/>
      <c r="FUX2633" s="62"/>
      <c r="FUY2633" s="62"/>
      <c r="FUZ2633" s="62"/>
      <c r="FVA2633" s="62"/>
      <c r="FVB2633" s="62"/>
      <c r="FVC2633" s="62"/>
      <c r="FVD2633" s="62"/>
      <c r="FVE2633" s="62"/>
      <c r="FVF2633" s="62"/>
      <c r="FVG2633" s="62"/>
      <c r="FVH2633" s="62"/>
      <c r="FVI2633" s="62"/>
      <c r="FVJ2633" s="62"/>
      <c r="FVK2633" s="62"/>
      <c r="FVL2633" s="62"/>
      <c r="FVM2633" s="62"/>
      <c r="FVN2633" s="62"/>
      <c r="FVO2633" s="62"/>
      <c r="FVP2633" s="62"/>
      <c r="FVQ2633" s="62"/>
      <c r="FVR2633" s="62"/>
      <c r="FVS2633" s="62"/>
      <c r="FVT2633" s="62"/>
      <c r="FVU2633" s="62"/>
      <c r="FVV2633" s="62"/>
      <c r="FVW2633" s="62"/>
      <c r="FVX2633" s="62"/>
      <c r="FVY2633" s="62"/>
      <c r="FVZ2633" s="62"/>
      <c r="FWA2633" s="62"/>
      <c r="FWB2633" s="62"/>
      <c r="FWC2633" s="62"/>
      <c r="FWD2633" s="62"/>
      <c r="FWE2633" s="62"/>
      <c r="FWF2633" s="62"/>
      <c r="FWG2633" s="62"/>
      <c r="FWH2633" s="62"/>
      <c r="FWI2633" s="62"/>
      <c r="FWJ2633" s="62"/>
      <c r="FWK2633" s="62"/>
      <c r="FWL2633" s="62"/>
      <c r="FWM2633" s="62"/>
      <c r="FWN2633" s="62"/>
      <c r="FWO2633" s="62"/>
      <c r="FWP2633" s="62"/>
      <c r="FWQ2633" s="62"/>
      <c r="FWR2633" s="62"/>
      <c r="FWS2633" s="62"/>
      <c r="FWT2633" s="62"/>
      <c r="FWU2633" s="62"/>
      <c r="FWV2633" s="62"/>
      <c r="FWW2633" s="62"/>
      <c r="FWX2633" s="62"/>
      <c r="FWY2633" s="62"/>
      <c r="FWZ2633" s="62"/>
      <c r="FXA2633" s="62"/>
      <c r="FXB2633" s="62"/>
      <c r="FXC2633" s="62"/>
      <c r="FXD2633" s="62"/>
      <c r="FXE2633" s="62"/>
      <c r="FXF2633" s="62"/>
      <c r="FXG2633" s="62"/>
      <c r="FXH2633" s="62"/>
      <c r="FXI2633" s="62"/>
      <c r="FXJ2633" s="62"/>
      <c r="FXK2633" s="62"/>
      <c r="FXL2633" s="62"/>
      <c r="FXM2633" s="62"/>
      <c r="FXN2633" s="62"/>
      <c r="FXO2633" s="62"/>
      <c r="FXP2633" s="62"/>
      <c r="FXQ2633" s="62"/>
      <c r="FXR2633" s="62"/>
      <c r="FXS2633" s="62"/>
      <c r="FXT2633" s="62"/>
      <c r="FXU2633" s="62"/>
      <c r="FXV2633" s="62"/>
      <c r="FXW2633" s="62"/>
      <c r="FXX2633" s="62"/>
      <c r="FXY2633" s="62"/>
      <c r="FXZ2633" s="62"/>
      <c r="FYA2633" s="62"/>
      <c r="FYB2633" s="62"/>
      <c r="FYC2633" s="62"/>
      <c r="FYD2633" s="62"/>
      <c r="FYE2633" s="62"/>
      <c r="FYF2633" s="62"/>
      <c r="FYG2633" s="62"/>
      <c r="FYH2633" s="62"/>
      <c r="FYI2633" s="62"/>
      <c r="FYJ2633" s="62"/>
      <c r="FYK2633" s="62"/>
      <c r="FYL2633" s="62"/>
      <c r="FYM2633" s="62"/>
      <c r="FYN2633" s="62"/>
      <c r="FYO2633" s="62"/>
      <c r="FYP2633" s="62"/>
      <c r="FYQ2633" s="62"/>
      <c r="FYR2633" s="62"/>
      <c r="FYS2633" s="62"/>
      <c r="FYT2633" s="62"/>
      <c r="FYU2633" s="62"/>
      <c r="FYV2633" s="62"/>
      <c r="FYW2633" s="62"/>
      <c r="FYX2633" s="62"/>
      <c r="FYY2633" s="62"/>
      <c r="FYZ2633" s="62"/>
      <c r="FZA2633" s="62"/>
      <c r="FZB2633" s="62"/>
      <c r="FZC2633" s="62"/>
      <c r="FZD2633" s="62"/>
      <c r="FZE2633" s="62"/>
      <c r="FZF2633" s="62"/>
      <c r="FZG2633" s="62"/>
      <c r="FZH2633" s="62"/>
      <c r="FZI2633" s="62"/>
      <c r="FZJ2633" s="62"/>
      <c r="FZK2633" s="62"/>
      <c r="FZL2633" s="62"/>
      <c r="FZM2633" s="62"/>
      <c r="FZN2633" s="62"/>
      <c r="FZO2633" s="62"/>
      <c r="FZP2633" s="62"/>
      <c r="FZQ2633" s="62"/>
      <c r="FZR2633" s="62"/>
      <c r="FZS2633" s="62"/>
      <c r="FZT2633" s="62"/>
      <c r="FZU2633" s="62"/>
      <c r="FZV2633" s="62"/>
      <c r="FZW2633" s="62"/>
      <c r="FZX2633" s="62"/>
      <c r="FZY2633" s="62"/>
      <c r="FZZ2633" s="62"/>
      <c r="GAA2633" s="62"/>
      <c r="GAB2633" s="62"/>
      <c r="GAC2633" s="62"/>
      <c r="GAD2633" s="62"/>
      <c r="GAE2633" s="62"/>
      <c r="GAF2633" s="62"/>
      <c r="GAG2633" s="62"/>
      <c r="GAH2633" s="62"/>
      <c r="GAI2633" s="62"/>
      <c r="GAJ2633" s="62"/>
      <c r="GAK2633" s="62"/>
      <c r="GAL2633" s="62"/>
      <c r="GAM2633" s="62"/>
      <c r="GAN2633" s="62"/>
      <c r="GAO2633" s="62"/>
      <c r="GAP2633" s="62"/>
      <c r="GAQ2633" s="62"/>
      <c r="GAR2633" s="62"/>
      <c r="GAS2633" s="62"/>
      <c r="GAT2633" s="62"/>
      <c r="GAU2633" s="62"/>
      <c r="GAV2633" s="62"/>
      <c r="GAW2633" s="62"/>
      <c r="GAX2633" s="62"/>
      <c r="GAY2633" s="62"/>
      <c r="GAZ2633" s="62"/>
      <c r="GBA2633" s="62"/>
      <c r="GBB2633" s="62"/>
      <c r="GBC2633" s="62"/>
      <c r="GBD2633" s="62"/>
      <c r="GBE2633" s="62"/>
      <c r="GBF2633" s="62"/>
      <c r="GBG2633" s="62"/>
      <c r="GBH2633" s="62"/>
      <c r="GBI2633" s="62"/>
      <c r="GBJ2633" s="62"/>
      <c r="GBK2633" s="62"/>
      <c r="GBL2633" s="62"/>
      <c r="GBM2633" s="62"/>
      <c r="GBN2633" s="62"/>
      <c r="GBO2633" s="62"/>
      <c r="GBP2633" s="62"/>
      <c r="GBQ2633" s="62"/>
      <c r="GBR2633" s="62"/>
      <c r="GBS2633" s="62"/>
      <c r="GBT2633" s="62"/>
      <c r="GBU2633" s="62"/>
      <c r="GBV2633" s="62"/>
      <c r="GBW2633" s="62"/>
      <c r="GBX2633" s="62"/>
      <c r="GBY2633" s="62"/>
      <c r="GBZ2633" s="62"/>
      <c r="GCA2633" s="62"/>
      <c r="GCB2633" s="62"/>
      <c r="GCC2633" s="62"/>
      <c r="GCD2633" s="62"/>
      <c r="GCE2633" s="62"/>
      <c r="GCF2633" s="62"/>
      <c r="GCG2633" s="62"/>
      <c r="GCH2633" s="62"/>
      <c r="GCI2633" s="62"/>
      <c r="GCJ2633" s="62"/>
      <c r="GCK2633" s="62"/>
      <c r="GCL2633" s="62"/>
      <c r="GCM2633" s="62"/>
      <c r="GCN2633" s="62"/>
      <c r="GCO2633" s="62"/>
      <c r="GCP2633" s="62"/>
      <c r="GCQ2633" s="62"/>
      <c r="GCR2633" s="62"/>
      <c r="GCS2633" s="62"/>
      <c r="GCT2633" s="62"/>
      <c r="GCU2633" s="62"/>
      <c r="GCV2633" s="62"/>
      <c r="GCW2633" s="62"/>
      <c r="GCX2633" s="62"/>
      <c r="GCY2633" s="62"/>
      <c r="GCZ2633" s="62"/>
      <c r="GDA2633" s="62"/>
      <c r="GDB2633" s="62"/>
      <c r="GDC2633" s="62"/>
      <c r="GDD2633" s="62"/>
      <c r="GDE2633" s="62"/>
      <c r="GDF2633" s="62"/>
      <c r="GDG2633" s="62"/>
      <c r="GDH2633" s="62"/>
      <c r="GDI2633" s="62"/>
      <c r="GDJ2633" s="62"/>
      <c r="GDK2633" s="62"/>
      <c r="GDL2633" s="62"/>
      <c r="GDM2633" s="62"/>
      <c r="GDN2633" s="62"/>
      <c r="GDO2633" s="62"/>
      <c r="GDP2633" s="62"/>
      <c r="GDQ2633" s="62"/>
      <c r="GDR2633" s="62"/>
      <c r="GDS2633" s="62"/>
      <c r="GDT2633" s="62"/>
      <c r="GDU2633" s="62"/>
      <c r="GDV2633" s="62"/>
      <c r="GDW2633" s="62"/>
      <c r="GDX2633" s="62"/>
      <c r="GDY2633" s="62"/>
      <c r="GDZ2633" s="62"/>
      <c r="GEA2633" s="62"/>
      <c r="GEB2633" s="62"/>
      <c r="GEC2633" s="62"/>
      <c r="GED2633" s="62"/>
      <c r="GEE2633" s="62"/>
      <c r="GEF2633" s="62"/>
      <c r="GEG2633" s="62"/>
      <c r="GEH2633" s="62"/>
      <c r="GEI2633" s="62"/>
      <c r="GEJ2633" s="62"/>
      <c r="GEK2633" s="62"/>
      <c r="GEL2633" s="62"/>
      <c r="GEM2633" s="62"/>
      <c r="GEN2633" s="62"/>
      <c r="GEO2633" s="62"/>
      <c r="GEP2633" s="62"/>
      <c r="GEQ2633" s="62"/>
      <c r="GER2633" s="62"/>
      <c r="GES2633" s="62"/>
      <c r="GET2633" s="62"/>
      <c r="GEU2633" s="62"/>
      <c r="GEV2633" s="62"/>
      <c r="GEW2633" s="62"/>
      <c r="GEX2633" s="62"/>
      <c r="GEY2633" s="62"/>
      <c r="GEZ2633" s="62"/>
      <c r="GFA2633" s="62"/>
      <c r="GFB2633" s="62"/>
      <c r="GFC2633" s="62"/>
      <c r="GFD2633" s="62"/>
      <c r="GFE2633" s="62"/>
      <c r="GFF2633" s="62"/>
      <c r="GFG2633" s="62"/>
      <c r="GFH2633" s="62"/>
      <c r="GFI2633" s="62"/>
      <c r="GFJ2633" s="62"/>
      <c r="GFK2633" s="62"/>
      <c r="GFL2633" s="62"/>
      <c r="GFM2633" s="62"/>
      <c r="GFN2633" s="62"/>
      <c r="GFO2633" s="62"/>
      <c r="GFP2633" s="62"/>
      <c r="GFQ2633" s="62"/>
      <c r="GFR2633" s="62"/>
      <c r="GFS2633" s="62"/>
      <c r="GFT2633" s="62"/>
      <c r="GFU2633" s="62"/>
      <c r="GFV2633" s="62"/>
      <c r="GFW2633" s="62"/>
      <c r="GFX2633" s="62"/>
      <c r="GFY2633" s="62"/>
      <c r="GFZ2633" s="62"/>
      <c r="GGA2633" s="62"/>
      <c r="GGB2633" s="62"/>
      <c r="GGC2633" s="62"/>
      <c r="GGD2633" s="62"/>
      <c r="GGE2633" s="62"/>
      <c r="GGF2633" s="62"/>
      <c r="GGG2633" s="62"/>
      <c r="GGH2633" s="62"/>
      <c r="GGI2633" s="62"/>
      <c r="GGJ2633" s="62"/>
      <c r="GGK2633" s="62"/>
      <c r="GGL2633" s="62"/>
      <c r="GGM2633" s="62"/>
      <c r="GGN2633" s="62"/>
      <c r="GGO2633" s="62"/>
      <c r="GGP2633" s="62"/>
      <c r="GGQ2633" s="62"/>
      <c r="GGR2633" s="62"/>
      <c r="GGS2633" s="62"/>
      <c r="GGT2633" s="62"/>
      <c r="GGU2633" s="62"/>
      <c r="GGV2633" s="62"/>
      <c r="GGW2633" s="62"/>
      <c r="GGX2633" s="62"/>
      <c r="GGY2633" s="62"/>
      <c r="GGZ2633" s="62"/>
      <c r="GHA2633" s="62"/>
      <c r="GHB2633" s="62"/>
      <c r="GHC2633" s="62"/>
      <c r="GHD2633" s="62"/>
      <c r="GHE2633" s="62"/>
      <c r="GHF2633" s="62"/>
      <c r="GHG2633" s="62"/>
      <c r="GHH2633" s="62"/>
      <c r="GHI2633" s="62"/>
      <c r="GHJ2633" s="62"/>
      <c r="GHK2633" s="62"/>
      <c r="GHL2633" s="62"/>
      <c r="GHM2633" s="62"/>
      <c r="GHN2633" s="62"/>
      <c r="GHO2633" s="62"/>
      <c r="GHP2633" s="62"/>
      <c r="GHQ2633" s="62"/>
      <c r="GHR2633" s="62"/>
      <c r="GHS2633" s="62"/>
      <c r="GHT2633" s="62"/>
      <c r="GHU2633" s="62"/>
      <c r="GHV2633" s="62"/>
      <c r="GHW2633" s="62"/>
      <c r="GHX2633" s="62"/>
      <c r="GHY2633" s="62"/>
      <c r="GHZ2633" s="62"/>
      <c r="GIA2633" s="62"/>
      <c r="GIB2633" s="62"/>
      <c r="GIC2633" s="62"/>
      <c r="GID2633" s="62"/>
      <c r="GIE2633" s="62"/>
      <c r="GIF2633" s="62"/>
      <c r="GIG2633" s="62"/>
      <c r="GIH2633" s="62"/>
      <c r="GII2633" s="62"/>
      <c r="GIJ2633" s="62"/>
      <c r="GIK2633" s="62"/>
      <c r="GIL2633" s="62"/>
      <c r="GIM2633" s="62"/>
      <c r="GIN2633" s="62"/>
      <c r="GIO2633" s="62"/>
      <c r="GIP2633" s="62"/>
      <c r="GIQ2633" s="62"/>
      <c r="GIR2633" s="62"/>
      <c r="GIS2633" s="62"/>
      <c r="GIT2633" s="62"/>
      <c r="GIU2633" s="62"/>
      <c r="GIV2633" s="62"/>
      <c r="GIW2633" s="62"/>
      <c r="GIX2633" s="62"/>
      <c r="GIY2633" s="62"/>
      <c r="GIZ2633" s="62"/>
      <c r="GJA2633" s="62"/>
      <c r="GJB2633" s="62"/>
      <c r="GJC2633" s="62"/>
      <c r="GJD2633" s="62"/>
      <c r="GJE2633" s="62"/>
      <c r="GJF2633" s="62"/>
      <c r="GJG2633" s="62"/>
      <c r="GJH2633" s="62"/>
      <c r="GJI2633" s="62"/>
      <c r="GJJ2633" s="62"/>
      <c r="GJK2633" s="62"/>
      <c r="GJL2633" s="62"/>
      <c r="GJM2633" s="62"/>
      <c r="GJN2633" s="62"/>
      <c r="GJO2633" s="62"/>
      <c r="GJP2633" s="62"/>
      <c r="GJQ2633" s="62"/>
      <c r="GJR2633" s="62"/>
      <c r="GJS2633" s="62"/>
      <c r="GJT2633" s="62"/>
      <c r="GJU2633" s="62"/>
      <c r="GJV2633" s="62"/>
      <c r="GJW2633" s="62"/>
      <c r="GJX2633" s="62"/>
      <c r="GJY2633" s="62"/>
      <c r="GJZ2633" s="62"/>
      <c r="GKA2633" s="62"/>
      <c r="GKB2633" s="62"/>
      <c r="GKC2633" s="62"/>
      <c r="GKD2633" s="62"/>
      <c r="GKE2633" s="62"/>
      <c r="GKF2633" s="62"/>
      <c r="GKG2633" s="62"/>
      <c r="GKH2633" s="62"/>
      <c r="GKI2633" s="62"/>
      <c r="GKJ2633" s="62"/>
      <c r="GKK2633" s="62"/>
      <c r="GKL2633" s="62"/>
      <c r="GKM2633" s="62"/>
      <c r="GKN2633" s="62"/>
      <c r="GKO2633" s="62"/>
      <c r="GKP2633" s="62"/>
      <c r="GKQ2633" s="62"/>
      <c r="GKR2633" s="62"/>
      <c r="GKS2633" s="62"/>
      <c r="GKT2633" s="62"/>
      <c r="GKU2633" s="62"/>
      <c r="GKV2633" s="62"/>
      <c r="GKW2633" s="62"/>
      <c r="GKX2633" s="62"/>
      <c r="GKY2633" s="62"/>
      <c r="GKZ2633" s="62"/>
      <c r="GLA2633" s="62"/>
      <c r="GLB2633" s="62"/>
      <c r="GLC2633" s="62"/>
      <c r="GLD2633" s="62"/>
      <c r="GLE2633" s="62"/>
      <c r="GLF2633" s="62"/>
      <c r="GLG2633" s="62"/>
      <c r="GLH2633" s="62"/>
      <c r="GLI2633" s="62"/>
      <c r="GLJ2633" s="62"/>
      <c r="GLK2633" s="62"/>
      <c r="GLL2633" s="62"/>
      <c r="GLM2633" s="62"/>
      <c r="GLN2633" s="62"/>
      <c r="GLO2633" s="62"/>
      <c r="GLP2633" s="62"/>
      <c r="GLQ2633" s="62"/>
      <c r="GLR2633" s="62"/>
      <c r="GLS2633" s="62"/>
      <c r="GLT2633" s="62"/>
      <c r="GLU2633" s="62"/>
      <c r="GLV2633" s="62"/>
      <c r="GLW2633" s="62"/>
      <c r="GLX2633" s="62"/>
      <c r="GLY2633" s="62"/>
      <c r="GLZ2633" s="62"/>
      <c r="GMA2633" s="62"/>
      <c r="GMB2633" s="62"/>
      <c r="GMC2633" s="62"/>
      <c r="GMD2633" s="62"/>
      <c r="GME2633" s="62"/>
      <c r="GMF2633" s="62"/>
      <c r="GMG2633" s="62"/>
      <c r="GMH2633" s="62"/>
      <c r="GMI2633" s="62"/>
      <c r="GMJ2633" s="62"/>
      <c r="GMK2633" s="62"/>
      <c r="GML2633" s="62"/>
      <c r="GMM2633" s="62"/>
      <c r="GMN2633" s="62"/>
      <c r="GMO2633" s="62"/>
      <c r="GMP2633" s="62"/>
      <c r="GMQ2633" s="62"/>
      <c r="GMR2633" s="62"/>
      <c r="GMS2633" s="62"/>
      <c r="GMT2633" s="62"/>
      <c r="GMU2633" s="62"/>
      <c r="GMV2633" s="62"/>
      <c r="GMW2633" s="62"/>
      <c r="GMX2633" s="62"/>
      <c r="GMY2633" s="62"/>
      <c r="GMZ2633" s="62"/>
      <c r="GNA2633" s="62"/>
      <c r="GNB2633" s="62"/>
      <c r="GNC2633" s="62"/>
      <c r="GND2633" s="62"/>
      <c r="GNE2633" s="62"/>
      <c r="GNF2633" s="62"/>
      <c r="GNG2633" s="62"/>
      <c r="GNH2633" s="62"/>
      <c r="GNI2633" s="62"/>
      <c r="GNJ2633" s="62"/>
      <c r="GNK2633" s="62"/>
      <c r="GNL2633" s="62"/>
      <c r="GNM2633" s="62"/>
      <c r="GNN2633" s="62"/>
      <c r="GNO2633" s="62"/>
      <c r="GNP2633" s="62"/>
      <c r="GNQ2633" s="62"/>
      <c r="GNR2633" s="62"/>
      <c r="GNS2633" s="62"/>
      <c r="GNT2633" s="62"/>
      <c r="GNU2633" s="62"/>
      <c r="GNV2633" s="62"/>
      <c r="GNW2633" s="62"/>
      <c r="GNX2633" s="62"/>
      <c r="GNY2633" s="62"/>
      <c r="GNZ2633" s="62"/>
      <c r="GOA2633" s="62"/>
      <c r="GOB2633" s="62"/>
      <c r="GOC2633" s="62"/>
      <c r="GOD2633" s="62"/>
      <c r="GOE2633" s="62"/>
      <c r="GOF2633" s="62"/>
      <c r="GOG2633" s="62"/>
      <c r="GOH2633" s="62"/>
      <c r="GOI2633" s="62"/>
      <c r="GOJ2633" s="62"/>
      <c r="GOK2633" s="62"/>
      <c r="GOL2633" s="62"/>
      <c r="GOM2633" s="62"/>
      <c r="GON2633" s="62"/>
      <c r="GOO2633" s="62"/>
      <c r="GOP2633" s="62"/>
      <c r="GOQ2633" s="62"/>
      <c r="GOR2633" s="62"/>
      <c r="GOS2633" s="62"/>
      <c r="GOT2633" s="62"/>
      <c r="GOU2633" s="62"/>
      <c r="GOV2633" s="62"/>
      <c r="GOW2633" s="62"/>
      <c r="GOX2633" s="62"/>
      <c r="GOY2633" s="62"/>
      <c r="GOZ2633" s="62"/>
      <c r="GPA2633" s="62"/>
      <c r="GPB2633" s="62"/>
      <c r="GPC2633" s="62"/>
      <c r="GPD2633" s="62"/>
      <c r="GPE2633" s="62"/>
      <c r="GPF2633" s="62"/>
      <c r="GPG2633" s="62"/>
      <c r="GPH2633" s="62"/>
      <c r="GPI2633" s="62"/>
      <c r="GPJ2633" s="62"/>
      <c r="GPK2633" s="62"/>
      <c r="GPL2633" s="62"/>
      <c r="GPM2633" s="62"/>
      <c r="GPN2633" s="62"/>
      <c r="GPO2633" s="62"/>
      <c r="GPP2633" s="62"/>
      <c r="GPQ2633" s="62"/>
      <c r="GPR2633" s="62"/>
      <c r="GPS2633" s="62"/>
      <c r="GPT2633" s="62"/>
      <c r="GPU2633" s="62"/>
      <c r="GPV2633" s="62"/>
      <c r="GPW2633" s="62"/>
      <c r="GPX2633" s="62"/>
      <c r="GPY2633" s="62"/>
      <c r="GPZ2633" s="62"/>
      <c r="GQA2633" s="62"/>
      <c r="GQB2633" s="62"/>
      <c r="GQC2633" s="62"/>
      <c r="GQD2633" s="62"/>
      <c r="GQE2633" s="62"/>
      <c r="GQF2633" s="62"/>
      <c r="GQG2633" s="62"/>
      <c r="GQH2633" s="62"/>
      <c r="GQI2633" s="62"/>
      <c r="GQJ2633" s="62"/>
      <c r="GQK2633" s="62"/>
      <c r="GQL2633" s="62"/>
      <c r="GQM2633" s="62"/>
      <c r="GQN2633" s="62"/>
      <c r="GQO2633" s="62"/>
      <c r="GQP2633" s="62"/>
      <c r="GQQ2633" s="62"/>
      <c r="GQR2633" s="62"/>
      <c r="GQS2633" s="62"/>
      <c r="GQT2633" s="62"/>
      <c r="GQU2633" s="62"/>
      <c r="GQV2633" s="62"/>
      <c r="GQW2633" s="62"/>
      <c r="GQX2633" s="62"/>
      <c r="GQY2633" s="62"/>
      <c r="GQZ2633" s="62"/>
      <c r="GRA2633" s="62"/>
      <c r="GRB2633" s="62"/>
      <c r="GRC2633" s="62"/>
      <c r="GRD2633" s="62"/>
      <c r="GRE2633" s="62"/>
      <c r="GRF2633" s="62"/>
      <c r="GRG2633" s="62"/>
      <c r="GRH2633" s="62"/>
      <c r="GRI2633" s="62"/>
      <c r="GRJ2633" s="62"/>
      <c r="GRK2633" s="62"/>
      <c r="GRL2633" s="62"/>
      <c r="GRM2633" s="62"/>
      <c r="GRN2633" s="62"/>
      <c r="GRO2633" s="62"/>
      <c r="GRP2633" s="62"/>
      <c r="GRQ2633" s="62"/>
      <c r="GRR2633" s="62"/>
      <c r="GRS2633" s="62"/>
      <c r="GRT2633" s="62"/>
      <c r="GRU2633" s="62"/>
      <c r="GRV2633" s="62"/>
      <c r="GRW2633" s="62"/>
      <c r="GRX2633" s="62"/>
      <c r="GRY2633" s="62"/>
      <c r="GRZ2633" s="62"/>
      <c r="GSA2633" s="62"/>
      <c r="GSB2633" s="62"/>
      <c r="GSC2633" s="62"/>
      <c r="GSD2633" s="62"/>
      <c r="GSE2633" s="62"/>
      <c r="GSF2633" s="62"/>
      <c r="GSG2633" s="62"/>
      <c r="GSH2633" s="62"/>
      <c r="GSI2633" s="62"/>
      <c r="GSJ2633" s="62"/>
      <c r="GSK2633" s="62"/>
      <c r="GSL2633" s="62"/>
      <c r="GSM2633" s="62"/>
      <c r="GSN2633" s="62"/>
      <c r="GSO2633" s="62"/>
      <c r="GSP2633" s="62"/>
      <c r="GSQ2633" s="62"/>
      <c r="GSR2633" s="62"/>
      <c r="GSS2633" s="62"/>
      <c r="GST2633" s="62"/>
      <c r="GSU2633" s="62"/>
      <c r="GSV2633" s="62"/>
      <c r="GSW2633" s="62"/>
      <c r="GSX2633" s="62"/>
      <c r="GSY2633" s="62"/>
      <c r="GSZ2633" s="62"/>
      <c r="GTA2633" s="62"/>
      <c r="GTB2633" s="62"/>
      <c r="GTC2633" s="62"/>
      <c r="GTD2633" s="62"/>
      <c r="GTE2633" s="62"/>
      <c r="GTF2633" s="62"/>
      <c r="GTG2633" s="62"/>
      <c r="GTH2633" s="62"/>
      <c r="GTI2633" s="62"/>
      <c r="GTJ2633" s="62"/>
      <c r="GTK2633" s="62"/>
      <c r="GTL2633" s="62"/>
      <c r="GTM2633" s="62"/>
      <c r="GTN2633" s="62"/>
      <c r="GTO2633" s="62"/>
      <c r="GTP2633" s="62"/>
      <c r="GTQ2633" s="62"/>
      <c r="GTR2633" s="62"/>
      <c r="GTS2633" s="62"/>
      <c r="GTT2633" s="62"/>
      <c r="GTU2633" s="62"/>
      <c r="GTV2633" s="62"/>
      <c r="GTW2633" s="62"/>
      <c r="GTX2633" s="62"/>
      <c r="GTY2633" s="62"/>
      <c r="GTZ2633" s="62"/>
      <c r="GUA2633" s="62"/>
      <c r="GUB2633" s="62"/>
      <c r="GUC2633" s="62"/>
      <c r="GUD2633" s="62"/>
      <c r="GUE2633" s="62"/>
      <c r="GUF2633" s="62"/>
      <c r="GUG2633" s="62"/>
      <c r="GUH2633" s="62"/>
      <c r="GUI2633" s="62"/>
      <c r="GUJ2633" s="62"/>
      <c r="GUK2633" s="62"/>
      <c r="GUL2633" s="62"/>
      <c r="GUM2633" s="62"/>
      <c r="GUN2633" s="62"/>
      <c r="GUO2633" s="62"/>
      <c r="GUP2633" s="62"/>
      <c r="GUQ2633" s="62"/>
      <c r="GUR2633" s="62"/>
      <c r="GUS2633" s="62"/>
      <c r="GUT2633" s="62"/>
      <c r="GUU2633" s="62"/>
      <c r="GUV2633" s="62"/>
      <c r="GUW2633" s="62"/>
      <c r="GUX2633" s="62"/>
      <c r="GUY2633" s="62"/>
      <c r="GUZ2633" s="62"/>
      <c r="GVA2633" s="62"/>
      <c r="GVB2633" s="62"/>
      <c r="GVC2633" s="62"/>
      <c r="GVD2633" s="62"/>
      <c r="GVE2633" s="62"/>
      <c r="GVF2633" s="62"/>
      <c r="GVG2633" s="62"/>
      <c r="GVH2633" s="62"/>
      <c r="GVI2633" s="62"/>
      <c r="GVJ2633" s="62"/>
      <c r="GVK2633" s="62"/>
      <c r="GVL2633" s="62"/>
      <c r="GVM2633" s="62"/>
      <c r="GVN2633" s="62"/>
      <c r="GVO2633" s="62"/>
      <c r="GVP2633" s="62"/>
      <c r="GVQ2633" s="62"/>
      <c r="GVR2633" s="62"/>
      <c r="GVS2633" s="62"/>
      <c r="GVT2633" s="62"/>
      <c r="GVU2633" s="62"/>
      <c r="GVV2633" s="62"/>
      <c r="GVW2633" s="62"/>
      <c r="GVX2633" s="62"/>
      <c r="GVY2633" s="62"/>
      <c r="GVZ2633" s="62"/>
      <c r="GWA2633" s="62"/>
      <c r="GWB2633" s="62"/>
      <c r="GWC2633" s="62"/>
      <c r="GWD2633" s="62"/>
      <c r="GWE2633" s="62"/>
      <c r="GWF2633" s="62"/>
      <c r="GWG2633" s="62"/>
      <c r="GWH2633" s="62"/>
      <c r="GWI2633" s="62"/>
      <c r="GWJ2633" s="62"/>
      <c r="GWK2633" s="62"/>
      <c r="GWL2633" s="62"/>
      <c r="GWM2633" s="62"/>
      <c r="GWN2633" s="62"/>
      <c r="GWO2633" s="62"/>
      <c r="GWP2633" s="62"/>
      <c r="GWQ2633" s="62"/>
      <c r="GWR2633" s="62"/>
      <c r="GWS2633" s="62"/>
      <c r="GWT2633" s="62"/>
      <c r="GWU2633" s="62"/>
      <c r="GWV2633" s="62"/>
      <c r="GWW2633" s="62"/>
      <c r="GWX2633" s="62"/>
      <c r="GWY2633" s="62"/>
      <c r="GWZ2633" s="62"/>
      <c r="GXA2633" s="62"/>
      <c r="GXB2633" s="62"/>
      <c r="GXC2633" s="62"/>
      <c r="GXD2633" s="62"/>
      <c r="GXE2633" s="62"/>
      <c r="GXF2633" s="62"/>
      <c r="GXG2633" s="62"/>
      <c r="GXH2633" s="62"/>
      <c r="GXI2633" s="62"/>
      <c r="GXJ2633" s="62"/>
      <c r="GXK2633" s="62"/>
      <c r="GXL2633" s="62"/>
      <c r="GXM2633" s="62"/>
      <c r="GXN2633" s="62"/>
      <c r="GXO2633" s="62"/>
      <c r="GXP2633" s="62"/>
      <c r="GXQ2633" s="62"/>
      <c r="GXR2633" s="62"/>
      <c r="GXS2633" s="62"/>
      <c r="GXT2633" s="62"/>
      <c r="GXU2633" s="62"/>
      <c r="GXV2633" s="62"/>
      <c r="GXW2633" s="62"/>
      <c r="GXX2633" s="62"/>
      <c r="GXY2633" s="62"/>
      <c r="GXZ2633" s="62"/>
      <c r="GYA2633" s="62"/>
      <c r="GYB2633" s="62"/>
      <c r="GYC2633" s="62"/>
      <c r="GYD2633" s="62"/>
      <c r="GYE2633" s="62"/>
      <c r="GYF2633" s="62"/>
      <c r="GYG2633" s="62"/>
      <c r="GYH2633" s="62"/>
      <c r="GYI2633" s="62"/>
      <c r="GYJ2633" s="62"/>
      <c r="GYK2633" s="62"/>
      <c r="GYL2633" s="62"/>
      <c r="GYM2633" s="62"/>
      <c r="GYN2633" s="62"/>
      <c r="GYO2633" s="62"/>
      <c r="GYP2633" s="62"/>
      <c r="GYQ2633" s="62"/>
      <c r="GYR2633" s="62"/>
      <c r="GYS2633" s="62"/>
      <c r="GYT2633" s="62"/>
      <c r="GYU2633" s="62"/>
      <c r="GYV2633" s="62"/>
      <c r="GYW2633" s="62"/>
      <c r="GYX2633" s="62"/>
      <c r="GYY2633" s="62"/>
      <c r="GYZ2633" s="62"/>
      <c r="GZA2633" s="62"/>
      <c r="GZB2633" s="62"/>
      <c r="GZC2633" s="62"/>
      <c r="GZD2633" s="62"/>
      <c r="GZE2633" s="62"/>
      <c r="GZF2633" s="62"/>
      <c r="GZG2633" s="62"/>
      <c r="GZH2633" s="62"/>
      <c r="GZI2633" s="62"/>
      <c r="GZJ2633" s="62"/>
      <c r="GZK2633" s="62"/>
      <c r="GZL2633" s="62"/>
      <c r="GZM2633" s="62"/>
      <c r="GZN2633" s="62"/>
      <c r="GZO2633" s="62"/>
      <c r="GZP2633" s="62"/>
      <c r="GZQ2633" s="62"/>
      <c r="GZR2633" s="62"/>
      <c r="GZS2633" s="62"/>
      <c r="GZT2633" s="62"/>
      <c r="GZU2633" s="62"/>
      <c r="GZV2633" s="62"/>
      <c r="GZW2633" s="62"/>
      <c r="GZX2633" s="62"/>
      <c r="GZY2633" s="62"/>
      <c r="GZZ2633" s="62"/>
      <c r="HAA2633" s="62"/>
      <c r="HAB2633" s="62"/>
      <c r="HAC2633" s="62"/>
      <c r="HAD2633" s="62"/>
      <c r="HAE2633" s="62"/>
      <c r="HAF2633" s="62"/>
      <c r="HAG2633" s="62"/>
      <c r="HAH2633" s="62"/>
      <c r="HAI2633" s="62"/>
      <c r="HAJ2633" s="62"/>
      <c r="HAK2633" s="62"/>
      <c r="HAL2633" s="62"/>
      <c r="HAM2633" s="62"/>
      <c r="HAN2633" s="62"/>
      <c r="HAO2633" s="62"/>
      <c r="HAP2633" s="62"/>
      <c r="HAQ2633" s="62"/>
      <c r="HAR2633" s="62"/>
      <c r="HAS2633" s="62"/>
      <c r="HAT2633" s="62"/>
      <c r="HAU2633" s="62"/>
      <c r="HAV2633" s="62"/>
      <c r="HAW2633" s="62"/>
      <c r="HAX2633" s="62"/>
      <c r="HAY2633" s="62"/>
      <c r="HAZ2633" s="62"/>
      <c r="HBA2633" s="62"/>
      <c r="HBB2633" s="62"/>
      <c r="HBC2633" s="62"/>
      <c r="HBD2633" s="62"/>
      <c r="HBE2633" s="62"/>
      <c r="HBF2633" s="62"/>
      <c r="HBG2633" s="62"/>
      <c r="HBH2633" s="62"/>
      <c r="HBI2633" s="62"/>
      <c r="HBJ2633" s="62"/>
      <c r="HBK2633" s="62"/>
      <c r="HBL2633" s="62"/>
      <c r="HBM2633" s="62"/>
      <c r="HBN2633" s="62"/>
      <c r="HBO2633" s="62"/>
      <c r="HBP2633" s="62"/>
      <c r="HBQ2633" s="62"/>
      <c r="HBR2633" s="62"/>
      <c r="HBS2633" s="62"/>
      <c r="HBT2633" s="62"/>
      <c r="HBU2633" s="62"/>
      <c r="HBV2633" s="62"/>
      <c r="HBW2633" s="62"/>
      <c r="HBX2633" s="62"/>
      <c r="HBY2633" s="62"/>
      <c r="HBZ2633" s="62"/>
      <c r="HCA2633" s="62"/>
      <c r="HCB2633" s="62"/>
      <c r="HCC2633" s="62"/>
      <c r="HCD2633" s="62"/>
      <c r="HCE2633" s="62"/>
      <c r="HCF2633" s="62"/>
      <c r="HCG2633" s="62"/>
      <c r="HCH2633" s="62"/>
      <c r="HCI2633" s="62"/>
      <c r="HCJ2633" s="62"/>
      <c r="HCK2633" s="62"/>
      <c r="HCL2633" s="62"/>
      <c r="HCM2633" s="62"/>
      <c r="HCN2633" s="62"/>
      <c r="HCO2633" s="62"/>
      <c r="HCP2633" s="62"/>
      <c r="HCQ2633" s="62"/>
      <c r="HCR2633" s="62"/>
      <c r="HCS2633" s="62"/>
      <c r="HCT2633" s="62"/>
      <c r="HCU2633" s="62"/>
      <c r="HCV2633" s="62"/>
      <c r="HCW2633" s="62"/>
      <c r="HCX2633" s="62"/>
      <c r="HCY2633" s="62"/>
      <c r="HCZ2633" s="62"/>
      <c r="HDA2633" s="62"/>
      <c r="HDB2633" s="62"/>
      <c r="HDC2633" s="62"/>
      <c r="HDD2633" s="62"/>
      <c r="HDE2633" s="62"/>
      <c r="HDF2633" s="62"/>
      <c r="HDG2633" s="62"/>
      <c r="HDH2633" s="62"/>
      <c r="HDI2633" s="62"/>
      <c r="HDJ2633" s="62"/>
      <c r="HDK2633" s="62"/>
      <c r="HDL2633" s="62"/>
      <c r="HDM2633" s="62"/>
      <c r="HDN2633" s="62"/>
      <c r="HDO2633" s="62"/>
      <c r="HDP2633" s="62"/>
      <c r="HDQ2633" s="62"/>
      <c r="HDR2633" s="62"/>
      <c r="HDS2633" s="62"/>
      <c r="HDT2633" s="62"/>
      <c r="HDU2633" s="62"/>
      <c r="HDV2633" s="62"/>
      <c r="HDW2633" s="62"/>
      <c r="HDX2633" s="62"/>
      <c r="HDY2633" s="62"/>
      <c r="HDZ2633" s="62"/>
      <c r="HEA2633" s="62"/>
      <c r="HEB2633" s="62"/>
      <c r="HEC2633" s="62"/>
      <c r="HED2633" s="62"/>
      <c r="HEE2633" s="62"/>
      <c r="HEF2633" s="62"/>
      <c r="HEG2633" s="62"/>
      <c r="HEH2633" s="62"/>
      <c r="HEI2633" s="62"/>
      <c r="HEJ2633" s="62"/>
      <c r="HEK2633" s="62"/>
      <c r="HEL2633" s="62"/>
      <c r="HEM2633" s="62"/>
      <c r="HEN2633" s="62"/>
      <c r="HEO2633" s="62"/>
      <c r="HEP2633" s="62"/>
      <c r="HEQ2633" s="62"/>
      <c r="HER2633" s="62"/>
      <c r="HES2633" s="62"/>
      <c r="HET2633" s="62"/>
      <c r="HEU2633" s="62"/>
      <c r="HEV2633" s="62"/>
      <c r="HEW2633" s="62"/>
      <c r="HEX2633" s="62"/>
      <c r="HEY2633" s="62"/>
      <c r="HEZ2633" s="62"/>
      <c r="HFA2633" s="62"/>
      <c r="HFB2633" s="62"/>
      <c r="HFC2633" s="62"/>
      <c r="HFD2633" s="62"/>
      <c r="HFE2633" s="62"/>
      <c r="HFF2633" s="62"/>
      <c r="HFG2633" s="62"/>
      <c r="HFH2633" s="62"/>
      <c r="HFI2633" s="62"/>
      <c r="HFJ2633" s="62"/>
      <c r="HFK2633" s="62"/>
      <c r="HFL2633" s="62"/>
      <c r="HFM2633" s="62"/>
      <c r="HFN2633" s="62"/>
      <c r="HFO2633" s="62"/>
      <c r="HFP2633" s="62"/>
      <c r="HFQ2633" s="62"/>
      <c r="HFR2633" s="62"/>
      <c r="HFS2633" s="62"/>
      <c r="HFT2633" s="62"/>
      <c r="HFU2633" s="62"/>
      <c r="HFV2633" s="62"/>
      <c r="HFW2633" s="62"/>
      <c r="HFX2633" s="62"/>
      <c r="HFY2633" s="62"/>
      <c r="HFZ2633" s="62"/>
      <c r="HGA2633" s="62"/>
      <c r="HGB2633" s="62"/>
      <c r="HGC2633" s="62"/>
      <c r="HGD2633" s="62"/>
      <c r="HGE2633" s="62"/>
      <c r="HGF2633" s="62"/>
      <c r="HGG2633" s="62"/>
      <c r="HGH2633" s="62"/>
      <c r="HGI2633" s="62"/>
      <c r="HGJ2633" s="62"/>
      <c r="HGK2633" s="62"/>
      <c r="HGL2633" s="62"/>
      <c r="HGM2633" s="62"/>
      <c r="HGN2633" s="62"/>
      <c r="HGO2633" s="62"/>
      <c r="HGP2633" s="62"/>
      <c r="HGQ2633" s="62"/>
      <c r="HGR2633" s="62"/>
      <c r="HGS2633" s="62"/>
      <c r="HGT2633" s="62"/>
      <c r="HGU2633" s="62"/>
      <c r="HGV2633" s="62"/>
      <c r="HGW2633" s="62"/>
      <c r="HGX2633" s="62"/>
      <c r="HGY2633" s="62"/>
      <c r="HGZ2633" s="62"/>
      <c r="HHA2633" s="62"/>
      <c r="HHB2633" s="62"/>
      <c r="HHC2633" s="62"/>
      <c r="HHD2633" s="62"/>
      <c r="HHE2633" s="62"/>
      <c r="HHF2633" s="62"/>
      <c r="HHG2633" s="62"/>
      <c r="HHH2633" s="62"/>
      <c r="HHI2633" s="62"/>
      <c r="HHJ2633" s="62"/>
      <c r="HHK2633" s="62"/>
      <c r="HHL2633" s="62"/>
      <c r="HHM2633" s="62"/>
      <c r="HHN2633" s="62"/>
      <c r="HHO2633" s="62"/>
      <c r="HHP2633" s="62"/>
      <c r="HHQ2633" s="62"/>
      <c r="HHR2633" s="62"/>
      <c r="HHS2633" s="62"/>
      <c r="HHT2633" s="62"/>
      <c r="HHU2633" s="62"/>
      <c r="HHV2633" s="62"/>
      <c r="HHW2633" s="62"/>
      <c r="HHX2633" s="62"/>
      <c r="HHY2633" s="62"/>
      <c r="HHZ2633" s="62"/>
      <c r="HIA2633" s="62"/>
      <c r="HIB2633" s="62"/>
      <c r="HIC2633" s="62"/>
      <c r="HID2633" s="62"/>
      <c r="HIE2633" s="62"/>
      <c r="HIF2633" s="62"/>
      <c r="HIG2633" s="62"/>
      <c r="HIH2633" s="62"/>
      <c r="HII2633" s="62"/>
      <c r="HIJ2633" s="62"/>
      <c r="HIK2633" s="62"/>
      <c r="HIL2633" s="62"/>
      <c r="HIM2633" s="62"/>
      <c r="HIN2633" s="62"/>
      <c r="HIO2633" s="62"/>
      <c r="HIP2633" s="62"/>
      <c r="HIQ2633" s="62"/>
      <c r="HIR2633" s="62"/>
      <c r="HIS2633" s="62"/>
      <c r="HIT2633" s="62"/>
      <c r="HIU2633" s="62"/>
      <c r="HIV2633" s="62"/>
      <c r="HIW2633" s="62"/>
      <c r="HIX2633" s="62"/>
      <c r="HIY2633" s="62"/>
      <c r="HIZ2633" s="62"/>
      <c r="HJA2633" s="62"/>
      <c r="HJB2633" s="62"/>
      <c r="HJC2633" s="62"/>
      <c r="HJD2633" s="62"/>
      <c r="HJE2633" s="62"/>
      <c r="HJF2633" s="62"/>
      <c r="HJG2633" s="62"/>
      <c r="HJH2633" s="62"/>
      <c r="HJI2633" s="62"/>
      <c r="HJJ2633" s="62"/>
      <c r="HJK2633" s="62"/>
      <c r="HJL2633" s="62"/>
      <c r="HJM2633" s="62"/>
      <c r="HJN2633" s="62"/>
      <c r="HJO2633" s="62"/>
      <c r="HJP2633" s="62"/>
      <c r="HJQ2633" s="62"/>
      <c r="HJR2633" s="62"/>
      <c r="HJS2633" s="62"/>
      <c r="HJT2633" s="62"/>
      <c r="HJU2633" s="62"/>
      <c r="HJV2633" s="62"/>
      <c r="HJW2633" s="62"/>
      <c r="HJX2633" s="62"/>
      <c r="HJY2633" s="62"/>
      <c r="HJZ2633" s="62"/>
      <c r="HKA2633" s="62"/>
      <c r="HKB2633" s="62"/>
      <c r="HKC2633" s="62"/>
      <c r="HKD2633" s="62"/>
      <c r="HKE2633" s="62"/>
      <c r="HKF2633" s="62"/>
      <c r="HKG2633" s="62"/>
      <c r="HKH2633" s="62"/>
      <c r="HKI2633" s="62"/>
      <c r="HKJ2633" s="62"/>
      <c r="HKK2633" s="62"/>
      <c r="HKL2633" s="62"/>
      <c r="HKM2633" s="62"/>
      <c r="HKN2633" s="62"/>
      <c r="HKO2633" s="62"/>
      <c r="HKP2633" s="62"/>
      <c r="HKQ2633" s="62"/>
      <c r="HKR2633" s="62"/>
      <c r="HKS2633" s="62"/>
      <c r="HKT2633" s="62"/>
      <c r="HKU2633" s="62"/>
      <c r="HKV2633" s="62"/>
      <c r="HKW2633" s="62"/>
      <c r="HKX2633" s="62"/>
      <c r="HKY2633" s="62"/>
      <c r="HKZ2633" s="62"/>
      <c r="HLA2633" s="62"/>
      <c r="HLB2633" s="62"/>
      <c r="HLC2633" s="62"/>
      <c r="HLD2633" s="62"/>
      <c r="HLE2633" s="62"/>
      <c r="HLF2633" s="62"/>
      <c r="HLG2633" s="62"/>
      <c r="HLH2633" s="62"/>
      <c r="HLI2633" s="62"/>
      <c r="HLJ2633" s="62"/>
      <c r="HLK2633" s="62"/>
      <c r="HLL2633" s="62"/>
      <c r="HLM2633" s="62"/>
      <c r="HLN2633" s="62"/>
      <c r="HLO2633" s="62"/>
      <c r="HLP2633" s="62"/>
      <c r="HLQ2633" s="62"/>
      <c r="HLR2633" s="62"/>
      <c r="HLS2633" s="62"/>
      <c r="HLT2633" s="62"/>
      <c r="HLU2633" s="62"/>
      <c r="HLV2633" s="62"/>
      <c r="HLW2633" s="62"/>
      <c r="HLX2633" s="62"/>
      <c r="HLY2633" s="62"/>
      <c r="HLZ2633" s="62"/>
      <c r="HMA2633" s="62"/>
      <c r="HMB2633" s="62"/>
      <c r="HMC2633" s="62"/>
      <c r="HMD2633" s="62"/>
      <c r="HME2633" s="62"/>
      <c r="HMF2633" s="62"/>
      <c r="HMG2633" s="62"/>
      <c r="HMH2633" s="62"/>
      <c r="HMI2633" s="62"/>
      <c r="HMJ2633" s="62"/>
      <c r="HMK2633" s="62"/>
      <c r="HML2633" s="62"/>
      <c r="HMM2633" s="62"/>
      <c r="HMN2633" s="62"/>
      <c r="HMO2633" s="62"/>
      <c r="HMP2633" s="62"/>
      <c r="HMQ2633" s="62"/>
      <c r="HMR2633" s="62"/>
      <c r="HMS2633" s="62"/>
      <c r="HMT2633" s="62"/>
      <c r="HMU2633" s="62"/>
      <c r="HMV2633" s="62"/>
      <c r="HMW2633" s="62"/>
      <c r="HMX2633" s="62"/>
      <c r="HMY2633" s="62"/>
      <c r="HMZ2633" s="62"/>
      <c r="HNA2633" s="62"/>
      <c r="HNB2633" s="62"/>
      <c r="HNC2633" s="62"/>
      <c r="HND2633" s="62"/>
      <c r="HNE2633" s="62"/>
      <c r="HNF2633" s="62"/>
      <c r="HNG2633" s="62"/>
      <c r="HNH2633" s="62"/>
      <c r="HNI2633" s="62"/>
      <c r="HNJ2633" s="62"/>
      <c r="HNK2633" s="62"/>
      <c r="HNL2633" s="62"/>
      <c r="HNM2633" s="62"/>
      <c r="HNN2633" s="62"/>
      <c r="HNO2633" s="62"/>
      <c r="HNP2633" s="62"/>
      <c r="HNQ2633" s="62"/>
      <c r="HNR2633" s="62"/>
      <c r="HNS2633" s="62"/>
      <c r="HNT2633" s="62"/>
      <c r="HNU2633" s="62"/>
      <c r="HNV2633" s="62"/>
      <c r="HNW2633" s="62"/>
      <c r="HNX2633" s="62"/>
      <c r="HNY2633" s="62"/>
      <c r="HNZ2633" s="62"/>
      <c r="HOA2633" s="62"/>
      <c r="HOB2633" s="62"/>
      <c r="HOC2633" s="62"/>
      <c r="HOD2633" s="62"/>
      <c r="HOE2633" s="62"/>
      <c r="HOF2633" s="62"/>
      <c r="HOG2633" s="62"/>
      <c r="HOH2633" s="62"/>
      <c r="HOI2633" s="62"/>
      <c r="HOJ2633" s="62"/>
      <c r="HOK2633" s="62"/>
      <c r="HOL2633" s="62"/>
      <c r="HOM2633" s="62"/>
      <c r="HON2633" s="62"/>
      <c r="HOO2633" s="62"/>
      <c r="HOP2633" s="62"/>
      <c r="HOQ2633" s="62"/>
      <c r="HOR2633" s="62"/>
      <c r="HOS2633" s="62"/>
      <c r="HOT2633" s="62"/>
      <c r="HOU2633" s="62"/>
      <c r="HOV2633" s="62"/>
      <c r="HOW2633" s="62"/>
      <c r="HOX2633" s="62"/>
      <c r="HOY2633" s="62"/>
      <c r="HOZ2633" s="62"/>
      <c r="HPA2633" s="62"/>
      <c r="HPB2633" s="62"/>
      <c r="HPC2633" s="62"/>
      <c r="HPD2633" s="62"/>
      <c r="HPE2633" s="62"/>
      <c r="HPF2633" s="62"/>
      <c r="HPG2633" s="62"/>
      <c r="HPH2633" s="62"/>
      <c r="HPI2633" s="62"/>
      <c r="HPJ2633" s="62"/>
      <c r="HPK2633" s="62"/>
      <c r="HPL2633" s="62"/>
      <c r="HPM2633" s="62"/>
      <c r="HPN2633" s="62"/>
      <c r="HPO2633" s="62"/>
      <c r="HPP2633" s="62"/>
      <c r="HPQ2633" s="62"/>
      <c r="HPR2633" s="62"/>
      <c r="HPS2633" s="62"/>
      <c r="HPT2633" s="62"/>
      <c r="HPU2633" s="62"/>
      <c r="HPV2633" s="62"/>
      <c r="HPW2633" s="62"/>
      <c r="HPX2633" s="62"/>
      <c r="HPY2633" s="62"/>
      <c r="HPZ2633" s="62"/>
      <c r="HQA2633" s="62"/>
      <c r="HQB2633" s="62"/>
      <c r="HQC2633" s="62"/>
      <c r="HQD2633" s="62"/>
      <c r="HQE2633" s="62"/>
      <c r="HQF2633" s="62"/>
      <c r="HQG2633" s="62"/>
      <c r="HQH2633" s="62"/>
      <c r="HQI2633" s="62"/>
      <c r="HQJ2633" s="62"/>
      <c r="HQK2633" s="62"/>
      <c r="HQL2633" s="62"/>
      <c r="HQM2633" s="62"/>
      <c r="HQN2633" s="62"/>
      <c r="HQO2633" s="62"/>
      <c r="HQP2633" s="62"/>
      <c r="HQQ2633" s="62"/>
      <c r="HQR2633" s="62"/>
      <c r="HQS2633" s="62"/>
      <c r="HQT2633" s="62"/>
      <c r="HQU2633" s="62"/>
      <c r="HQV2633" s="62"/>
      <c r="HQW2633" s="62"/>
      <c r="HQX2633" s="62"/>
      <c r="HQY2633" s="62"/>
      <c r="HQZ2633" s="62"/>
      <c r="HRA2633" s="62"/>
      <c r="HRB2633" s="62"/>
      <c r="HRC2633" s="62"/>
      <c r="HRD2633" s="62"/>
      <c r="HRE2633" s="62"/>
      <c r="HRF2633" s="62"/>
      <c r="HRG2633" s="62"/>
      <c r="HRH2633" s="62"/>
      <c r="HRI2633" s="62"/>
      <c r="HRJ2633" s="62"/>
      <c r="HRK2633" s="62"/>
      <c r="HRL2633" s="62"/>
      <c r="HRM2633" s="62"/>
      <c r="HRN2633" s="62"/>
      <c r="HRO2633" s="62"/>
      <c r="HRP2633" s="62"/>
      <c r="HRQ2633" s="62"/>
      <c r="HRR2633" s="62"/>
      <c r="HRS2633" s="62"/>
      <c r="HRT2633" s="62"/>
      <c r="HRU2633" s="62"/>
      <c r="HRV2633" s="62"/>
      <c r="HRW2633" s="62"/>
      <c r="HRX2633" s="62"/>
      <c r="HRY2633" s="62"/>
      <c r="HRZ2633" s="62"/>
      <c r="HSA2633" s="62"/>
      <c r="HSB2633" s="62"/>
      <c r="HSC2633" s="62"/>
      <c r="HSD2633" s="62"/>
      <c r="HSE2633" s="62"/>
      <c r="HSF2633" s="62"/>
      <c r="HSG2633" s="62"/>
      <c r="HSH2633" s="62"/>
      <c r="HSI2633" s="62"/>
      <c r="HSJ2633" s="62"/>
      <c r="HSK2633" s="62"/>
      <c r="HSL2633" s="62"/>
      <c r="HSM2633" s="62"/>
      <c r="HSN2633" s="62"/>
      <c r="HSO2633" s="62"/>
      <c r="HSP2633" s="62"/>
      <c r="HSQ2633" s="62"/>
      <c r="HSR2633" s="62"/>
      <c r="HSS2633" s="62"/>
      <c r="HST2633" s="62"/>
      <c r="HSU2633" s="62"/>
      <c r="HSV2633" s="62"/>
      <c r="HSW2633" s="62"/>
      <c r="HSX2633" s="62"/>
      <c r="HSY2633" s="62"/>
      <c r="HSZ2633" s="62"/>
      <c r="HTA2633" s="62"/>
      <c r="HTB2633" s="62"/>
      <c r="HTC2633" s="62"/>
      <c r="HTD2633" s="62"/>
      <c r="HTE2633" s="62"/>
      <c r="HTF2633" s="62"/>
      <c r="HTG2633" s="62"/>
      <c r="HTH2633" s="62"/>
      <c r="HTI2633" s="62"/>
      <c r="HTJ2633" s="62"/>
      <c r="HTK2633" s="62"/>
      <c r="HTL2633" s="62"/>
      <c r="HTM2633" s="62"/>
      <c r="HTN2633" s="62"/>
      <c r="HTO2633" s="62"/>
      <c r="HTP2633" s="62"/>
      <c r="HTQ2633" s="62"/>
      <c r="HTR2633" s="62"/>
      <c r="HTS2633" s="62"/>
      <c r="HTT2633" s="62"/>
      <c r="HTU2633" s="62"/>
      <c r="HTV2633" s="62"/>
      <c r="HTW2633" s="62"/>
      <c r="HTX2633" s="62"/>
      <c r="HTY2633" s="62"/>
      <c r="HTZ2633" s="62"/>
      <c r="HUA2633" s="62"/>
      <c r="HUB2633" s="62"/>
      <c r="HUC2633" s="62"/>
      <c r="HUD2633" s="62"/>
      <c r="HUE2633" s="62"/>
      <c r="HUF2633" s="62"/>
      <c r="HUG2633" s="62"/>
      <c r="HUH2633" s="62"/>
      <c r="HUI2633" s="62"/>
      <c r="HUJ2633" s="62"/>
      <c r="HUK2633" s="62"/>
      <c r="HUL2633" s="62"/>
      <c r="HUM2633" s="62"/>
      <c r="HUN2633" s="62"/>
      <c r="HUO2633" s="62"/>
      <c r="HUP2633" s="62"/>
      <c r="HUQ2633" s="62"/>
      <c r="HUR2633" s="62"/>
      <c r="HUS2633" s="62"/>
      <c r="HUT2633" s="62"/>
      <c r="HUU2633" s="62"/>
      <c r="HUV2633" s="62"/>
      <c r="HUW2633" s="62"/>
      <c r="HUX2633" s="62"/>
      <c r="HUY2633" s="62"/>
      <c r="HUZ2633" s="62"/>
      <c r="HVA2633" s="62"/>
      <c r="HVB2633" s="62"/>
      <c r="HVC2633" s="62"/>
      <c r="HVD2633" s="62"/>
      <c r="HVE2633" s="62"/>
      <c r="HVF2633" s="62"/>
      <c r="HVG2633" s="62"/>
      <c r="HVH2633" s="62"/>
      <c r="HVI2633" s="62"/>
      <c r="HVJ2633" s="62"/>
      <c r="HVK2633" s="62"/>
      <c r="HVL2633" s="62"/>
      <c r="HVM2633" s="62"/>
      <c r="HVN2633" s="62"/>
      <c r="HVO2633" s="62"/>
      <c r="HVP2633" s="62"/>
      <c r="HVQ2633" s="62"/>
      <c r="HVR2633" s="62"/>
      <c r="HVS2633" s="62"/>
      <c r="HVT2633" s="62"/>
      <c r="HVU2633" s="62"/>
      <c r="HVV2633" s="62"/>
      <c r="HVW2633" s="62"/>
      <c r="HVX2633" s="62"/>
      <c r="HVY2633" s="62"/>
      <c r="HVZ2633" s="62"/>
      <c r="HWA2633" s="62"/>
      <c r="HWB2633" s="62"/>
      <c r="HWC2633" s="62"/>
      <c r="HWD2633" s="62"/>
      <c r="HWE2633" s="62"/>
      <c r="HWF2633" s="62"/>
      <c r="HWG2633" s="62"/>
      <c r="HWH2633" s="62"/>
      <c r="HWI2633" s="62"/>
      <c r="HWJ2633" s="62"/>
      <c r="HWK2633" s="62"/>
      <c r="HWL2633" s="62"/>
      <c r="HWM2633" s="62"/>
      <c r="HWN2633" s="62"/>
      <c r="HWO2633" s="62"/>
      <c r="HWP2633" s="62"/>
      <c r="HWQ2633" s="62"/>
      <c r="HWR2633" s="62"/>
      <c r="HWS2633" s="62"/>
      <c r="HWT2633" s="62"/>
      <c r="HWU2633" s="62"/>
      <c r="HWV2633" s="62"/>
      <c r="HWW2633" s="62"/>
      <c r="HWX2633" s="62"/>
      <c r="HWY2633" s="62"/>
      <c r="HWZ2633" s="62"/>
      <c r="HXA2633" s="62"/>
      <c r="HXB2633" s="62"/>
      <c r="HXC2633" s="62"/>
      <c r="HXD2633" s="62"/>
      <c r="HXE2633" s="62"/>
      <c r="HXF2633" s="62"/>
      <c r="HXG2633" s="62"/>
      <c r="HXH2633" s="62"/>
      <c r="HXI2633" s="62"/>
      <c r="HXJ2633" s="62"/>
      <c r="HXK2633" s="62"/>
      <c r="HXL2633" s="62"/>
      <c r="HXM2633" s="62"/>
      <c r="HXN2633" s="62"/>
      <c r="HXO2633" s="62"/>
      <c r="HXP2633" s="62"/>
      <c r="HXQ2633" s="62"/>
      <c r="HXR2633" s="62"/>
      <c r="HXS2633" s="62"/>
      <c r="HXT2633" s="62"/>
      <c r="HXU2633" s="62"/>
      <c r="HXV2633" s="62"/>
      <c r="HXW2633" s="62"/>
      <c r="HXX2633" s="62"/>
      <c r="HXY2633" s="62"/>
      <c r="HXZ2633" s="62"/>
      <c r="HYA2633" s="62"/>
      <c r="HYB2633" s="62"/>
      <c r="HYC2633" s="62"/>
      <c r="HYD2633" s="62"/>
      <c r="HYE2633" s="62"/>
      <c r="HYF2633" s="62"/>
      <c r="HYG2633" s="62"/>
      <c r="HYH2633" s="62"/>
      <c r="HYI2633" s="62"/>
      <c r="HYJ2633" s="62"/>
      <c r="HYK2633" s="62"/>
      <c r="HYL2633" s="62"/>
      <c r="HYM2633" s="62"/>
      <c r="HYN2633" s="62"/>
      <c r="HYO2633" s="62"/>
      <c r="HYP2633" s="62"/>
      <c r="HYQ2633" s="62"/>
      <c r="HYR2633" s="62"/>
      <c r="HYS2633" s="62"/>
      <c r="HYT2633" s="62"/>
      <c r="HYU2633" s="62"/>
      <c r="HYV2633" s="62"/>
      <c r="HYW2633" s="62"/>
      <c r="HYX2633" s="62"/>
      <c r="HYY2633" s="62"/>
      <c r="HYZ2633" s="62"/>
      <c r="HZA2633" s="62"/>
      <c r="HZB2633" s="62"/>
      <c r="HZC2633" s="62"/>
      <c r="HZD2633" s="62"/>
      <c r="HZE2633" s="62"/>
      <c r="HZF2633" s="62"/>
      <c r="HZG2633" s="62"/>
      <c r="HZH2633" s="62"/>
      <c r="HZI2633" s="62"/>
      <c r="HZJ2633" s="62"/>
      <c r="HZK2633" s="62"/>
      <c r="HZL2633" s="62"/>
      <c r="HZM2633" s="62"/>
      <c r="HZN2633" s="62"/>
      <c r="HZO2633" s="62"/>
      <c r="HZP2633" s="62"/>
      <c r="HZQ2633" s="62"/>
      <c r="HZR2633" s="62"/>
      <c r="HZS2633" s="62"/>
      <c r="HZT2633" s="62"/>
      <c r="HZU2633" s="62"/>
      <c r="HZV2633" s="62"/>
      <c r="HZW2633" s="62"/>
      <c r="HZX2633" s="62"/>
      <c r="HZY2633" s="62"/>
      <c r="HZZ2633" s="62"/>
      <c r="IAA2633" s="62"/>
      <c r="IAB2633" s="62"/>
      <c r="IAC2633" s="62"/>
      <c r="IAD2633" s="62"/>
      <c r="IAE2633" s="62"/>
      <c r="IAF2633" s="62"/>
      <c r="IAG2633" s="62"/>
      <c r="IAH2633" s="62"/>
      <c r="IAI2633" s="62"/>
      <c r="IAJ2633" s="62"/>
      <c r="IAK2633" s="62"/>
      <c r="IAL2633" s="62"/>
      <c r="IAM2633" s="62"/>
      <c r="IAN2633" s="62"/>
      <c r="IAO2633" s="62"/>
      <c r="IAP2633" s="62"/>
      <c r="IAQ2633" s="62"/>
      <c r="IAR2633" s="62"/>
      <c r="IAS2633" s="62"/>
      <c r="IAT2633" s="62"/>
      <c r="IAU2633" s="62"/>
      <c r="IAV2633" s="62"/>
      <c r="IAW2633" s="62"/>
      <c r="IAX2633" s="62"/>
      <c r="IAY2633" s="62"/>
      <c r="IAZ2633" s="62"/>
      <c r="IBA2633" s="62"/>
      <c r="IBB2633" s="62"/>
      <c r="IBC2633" s="62"/>
      <c r="IBD2633" s="62"/>
      <c r="IBE2633" s="62"/>
      <c r="IBF2633" s="62"/>
      <c r="IBG2633" s="62"/>
      <c r="IBH2633" s="62"/>
      <c r="IBI2633" s="62"/>
      <c r="IBJ2633" s="62"/>
      <c r="IBK2633" s="62"/>
      <c r="IBL2633" s="62"/>
      <c r="IBM2633" s="62"/>
      <c r="IBN2633" s="62"/>
      <c r="IBO2633" s="62"/>
      <c r="IBP2633" s="62"/>
      <c r="IBQ2633" s="62"/>
      <c r="IBR2633" s="62"/>
      <c r="IBS2633" s="62"/>
      <c r="IBT2633" s="62"/>
      <c r="IBU2633" s="62"/>
      <c r="IBV2633" s="62"/>
      <c r="IBW2633" s="62"/>
      <c r="IBX2633" s="62"/>
      <c r="IBY2633" s="62"/>
      <c r="IBZ2633" s="62"/>
      <c r="ICA2633" s="62"/>
      <c r="ICB2633" s="62"/>
      <c r="ICC2633" s="62"/>
      <c r="ICD2633" s="62"/>
      <c r="ICE2633" s="62"/>
      <c r="ICF2633" s="62"/>
      <c r="ICG2633" s="62"/>
      <c r="ICH2633" s="62"/>
      <c r="ICI2633" s="62"/>
      <c r="ICJ2633" s="62"/>
      <c r="ICK2633" s="62"/>
      <c r="ICL2633" s="62"/>
      <c r="ICM2633" s="62"/>
      <c r="ICN2633" s="62"/>
      <c r="ICO2633" s="62"/>
      <c r="ICP2633" s="62"/>
      <c r="ICQ2633" s="62"/>
      <c r="ICR2633" s="62"/>
      <c r="ICS2633" s="62"/>
      <c r="ICT2633" s="62"/>
      <c r="ICU2633" s="62"/>
      <c r="ICV2633" s="62"/>
      <c r="ICW2633" s="62"/>
      <c r="ICX2633" s="62"/>
      <c r="ICY2633" s="62"/>
      <c r="ICZ2633" s="62"/>
      <c r="IDA2633" s="62"/>
      <c r="IDB2633" s="62"/>
      <c r="IDC2633" s="62"/>
      <c r="IDD2633" s="62"/>
      <c r="IDE2633" s="62"/>
      <c r="IDF2633" s="62"/>
      <c r="IDG2633" s="62"/>
      <c r="IDH2633" s="62"/>
      <c r="IDI2633" s="62"/>
      <c r="IDJ2633" s="62"/>
      <c r="IDK2633" s="62"/>
      <c r="IDL2633" s="62"/>
      <c r="IDM2633" s="62"/>
      <c r="IDN2633" s="62"/>
      <c r="IDO2633" s="62"/>
      <c r="IDP2633" s="62"/>
      <c r="IDQ2633" s="62"/>
      <c r="IDR2633" s="62"/>
      <c r="IDS2633" s="62"/>
      <c r="IDT2633" s="62"/>
      <c r="IDU2633" s="62"/>
      <c r="IDV2633" s="62"/>
      <c r="IDW2633" s="62"/>
      <c r="IDX2633" s="62"/>
      <c r="IDY2633" s="62"/>
      <c r="IDZ2633" s="62"/>
      <c r="IEA2633" s="62"/>
      <c r="IEB2633" s="62"/>
      <c r="IEC2633" s="62"/>
      <c r="IED2633" s="62"/>
      <c r="IEE2633" s="62"/>
      <c r="IEF2633" s="62"/>
      <c r="IEG2633" s="62"/>
      <c r="IEH2633" s="62"/>
      <c r="IEI2633" s="62"/>
      <c r="IEJ2633" s="62"/>
      <c r="IEK2633" s="62"/>
      <c r="IEL2633" s="62"/>
      <c r="IEM2633" s="62"/>
      <c r="IEN2633" s="62"/>
      <c r="IEO2633" s="62"/>
      <c r="IEP2633" s="62"/>
      <c r="IEQ2633" s="62"/>
      <c r="IER2633" s="62"/>
      <c r="IES2633" s="62"/>
      <c r="IET2633" s="62"/>
      <c r="IEU2633" s="62"/>
      <c r="IEV2633" s="62"/>
      <c r="IEW2633" s="62"/>
      <c r="IEX2633" s="62"/>
      <c r="IEY2633" s="62"/>
      <c r="IEZ2633" s="62"/>
      <c r="IFA2633" s="62"/>
      <c r="IFB2633" s="62"/>
      <c r="IFC2633" s="62"/>
      <c r="IFD2633" s="62"/>
      <c r="IFE2633" s="62"/>
      <c r="IFF2633" s="62"/>
      <c r="IFG2633" s="62"/>
      <c r="IFH2633" s="62"/>
      <c r="IFI2633" s="62"/>
      <c r="IFJ2633" s="62"/>
      <c r="IFK2633" s="62"/>
      <c r="IFL2633" s="62"/>
      <c r="IFM2633" s="62"/>
      <c r="IFN2633" s="62"/>
      <c r="IFO2633" s="62"/>
      <c r="IFP2633" s="62"/>
      <c r="IFQ2633" s="62"/>
      <c r="IFR2633" s="62"/>
      <c r="IFS2633" s="62"/>
      <c r="IFT2633" s="62"/>
      <c r="IFU2633" s="62"/>
      <c r="IFV2633" s="62"/>
      <c r="IFW2633" s="62"/>
      <c r="IFX2633" s="62"/>
      <c r="IFY2633" s="62"/>
      <c r="IFZ2633" s="62"/>
      <c r="IGA2633" s="62"/>
      <c r="IGB2633" s="62"/>
      <c r="IGC2633" s="62"/>
      <c r="IGD2633" s="62"/>
      <c r="IGE2633" s="62"/>
      <c r="IGF2633" s="62"/>
      <c r="IGG2633" s="62"/>
      <c r="IGH2633" s="62"/>
      <c r="IGI2633" s="62"/>
      <c r="IGJ2633" s="62"/>
      <c r="IGK2633" s="62"/>
      <c r="IGL2633" s="62"/>
      <c r="IGM2633" s="62"/>
      <c r="IGN2633" s="62"/>
      <c r="IGO2633" s="62"/>
      <c r="IGP2633" s="62"/>
      <c r="IGQ2633" s="62"/>
      <c r="IGR2633" s="62"/>
      <c r="IGS2633" s="62"/>
      <c r="IGT2633" s="62"/>
      <c r="IGU2633" s="62"/>
      <c r="IGV2633" s="62"/>
      <c r="IGW2633" s="62"/>
      <c r="IGX2633" s="62"/>
      <c r="IGY2633" s="62"/>
      <c r="IGZ2633" s="62"/>
      <c r="IHA2633" s="62"/>
      <c r="IHB2633" s="62"/>
      <c r="IHC2633" s="62"/>
      <c r="IHD2633" s="62"/>
      <c r="IHE2633" s="62"/>
      <c r="IHF2633" s="62"/>
      <c r="IHG2633" s="62"/>
      <c r="IHH2633" s="62"/>
      <c r="IHI2633" s="62"/>
      <c r="IHJ2633" s="62"/>
      <c r="IHK2633" s="62"/>
      <c r="IHL2633" s="62"/>
      <c r="IHM2633" s="62"/>
      <c r="IHN2633" s="62"/>
      <c r="IHO2633" s="62"/>
      <c r="IHP2633" s="62"/>
      <c r="IHQ2633" s="62"/>
      <c r="IHR2633" s="62"/>
      <c r="IHS2633" s="62"/>
      <c r="IHT2633" s="62"/>
      <c r="IHU2633" s="62"/>
      <c r="IHV2633" s="62"/>
      <c r="IHW2633" s="62"/>
      <c r="IHX2633" s="62"/>
      <c r="IHY2633" s="62"/>
      <c r="IHZ2633" s="62"/>
      <c r="IIA2633" s="62"/>
      <c r="IIB2633" s="62"/>
      <c r="IIC2633" s="62"/>
      <c r="IID2633" s="62"/>
      <c r="IIE2633" s="62"/>
      <c r="IIF2633" s="62"/>
      <c r="IIG2633" s="62"/>
      <c r="IIH2633" s="62"/>
      <c r="III2633" s="62"/>
      <c r="IIJ2633" s="62"/>
      <c r="IIK2633" s="62"/>
      <c r="IIL2633" s="62"/>
      <c r="IIM2633" s="62"/>
      <c r="IIN2633" s="62"/>
      <c r="IIO2633" s="62"/>
      <c r="IIP2633" s="62"/>
      <c r="IIQ2633" s="62"/>
      <c r="IIR2633" s="62"/>
      <c r="IIS2633" s="62"/>
      <c r="IIT2633" s="62"/>
      <c r="IIU2633" s="62"/>
      <c r="IIV2633" s="62"/>
      <c r="IIW2633" s="62"/>
      <c r="IIX2633" s="62"/>
      <c r="IIY2633" s="62"/>
      <c r="IIZ2633" s="62"/>
      <c r="IJA2633" s="62"/>
      <c r="IJB2633" s="62"/>
      <c r="IJC2633" s="62"/>
      <c r="IJD2633" s="62"/>
      <c r="IJE2633" s="62"/>
      <c r="IJF2633" s="62"/>
      <c r="IJG2633" s="62"/>
      <c r="IJH2633" s="62"/>
      <c r="IJI2633" s="62"/>
      <c r="IJJ2633" s="62"/>
      <c r="IJK2633" s="62"/>
      <c r="IJL2633" s="62"/>
      <c r="IJM2633" s="62"/>
      <c r="IJN2633" s="62"/>
      <c r="IJO2633" s="62"/>
      <c r="IJP2633" s="62"/>
      <c r="IJQ2633" s="62"/>
      <c r="IJR2633" s="62"/>
      <c r="IJS2633" s="62"/>
      <c r="IJT2633" s="62"/>
      <c r="IJU2633" s="62"/>
      <c r="IJV2633" s="62"/>
      <c r="IJW2633" s="62"/>
      <c r="IJX2633" s="62"/>
      <c r="IJY2633" s="62"/>
      <c r="IJZ2633" s="62"/>
      <c r="IKA2633" s="62"/>
      <c r="IKB2633" s="62"/>
      <c r="IKC2633" s="62"/>
      <c r="IKD2633" s="62"/>
      <c r="IKE2633" s="62"/>
      <c r="IKF2633" s="62"/>
      <c r="IKG2633" s="62"/>
      <c r="IKH2633" s="62"/>
      <c r="IKI2633" s="62"/>
      <c r="IKJ2633" s="62"/>
      <c r="IKK2633" s="62"/>
      <c r="IKL2633" s="62"/>
      <c r="IKM2633" s="62"/>
      <c r="IKN2633" s="62"/>
      <c r="IKO2633" s="62"/>
      <c r="IKP2633" s="62"/>
      <c r="IKQ2633" s="62"/>
      <c r="IKR2633" s="62"/>
      <c r="IKS2633" s="62"/>
      <c r="IKT2633" s="62"/>
      <c r="IKU2633" s="62"/>
      <c r="IKV2633" s="62"/>
      <c r="IKW2633" s="62"/>
      <c r="IKX2633" s="62"/>
      <c r="IKY2633" s="62"/>
      <c r="IKZ2633" s="62"/>
      <c r="ILA2633" s="62"/>
      <c r="ILB2633" s="62"/>
      <c r="ILC2633" s="62"/>
      <c r="ILD2633" s="62"/>
      <c r="ILE2633" s="62"/>
      <c r="ILF2633" s="62"/>
      <c r="ILG2633" s="62"/>
      <c r="ILH2633" s="62"/>
      <c r="ILI2633" s="62"/>
      <c r="ILJ2633" s="62"/>
      <c r="ILK2633" s="62"/>
      <c r="ILL2633" s="62"/>
      <c r="ILM2633" s="62"/>
      <c r="ILN2633" s="62"/>
      <c r="ILO2633" s="62"/>
      <c r="ILP2633" s="62"/>
      <c r="ILQ2633" s="62"/>
      <c r="ILR2633" s="62"/>
      <c r="ILS2633" s="62"/>
      <c r="ILT2633" s="62"/>
      <c r="ILU2633" s="62"/>
      <c r="ILV2633" s="62"/>
      <c r="ILW2633" s="62"/>
      <c r="ILX2633" s="62"/>
      <c r="ILY2633" s="62"/>
      <c r="ILZ2633" s="62"/>
      <c r="IMA2633" s="62"/>
      <c r="IMB2633" s="62"/>
      <c r="IMC2633" s="62"/>
      <c r="IMD2633" s="62"/>
      <c r="IME2633" s="62"/>
      <c r="IMF2633" s="62"/>
      <c r="IMG2633" s="62"/>
      <c r="IMH2633" s="62"/>
      <c r="IMI2633" s="62"/>
      <c r="IMJ2633" s="62"/>
      <c r="IMK2633" s="62"/>
      <c r="IML2633" s="62"/>
      <c r="IMM2633" s="62"/>
      <c r="IMN2633" s="62"/>
      <c r="IMO2633" s="62"/>
      <c r="IMP2633" s="62"/>
      <c r="IMQ2633" s="62"/>
      <c r="IMR2633" s="62"/>
      <c r="IMS2633" s="62"/>
      <c r="IMT2633" s="62"/>
      <c r="IMU2633" s="62"/>
      <c r="IMV2633" s="62"/>
      <c r="IMW2633" s="62"/>
      <c r="IMX2633" s="62"/>
      <c r="IMY2633" s="62"/>
      <c r="IMZ2633" s="62"/>
      <c r="INA2633" s="62"/>
      <c r="INB2633" s="62"/>
      <c r="INC2633" s="62"/>
      <c r="IND2633" s="62"/>
      <c r="INE2633" s="62"/>
      <c r="INF2633" s="62"/>
      <c r="ING2633" s="62"/>
      <c r="INH2633" s="62"/>
      <c r="INI2633" s="62"/>
      <c r="INJ2633" s="62"/>
      <c r="INK2633" s="62"/>
      <c r="INL2633" s="62"/>
      <c r="INM2633" s="62"/>
      <c r="INN2633" s="62"/>
      <c r="INO2633" s="62"/>
      <c r="INP2633" s="62"/>
      <c r="INQ2633" s="62"/>
      <c r="INR2633" s="62"/>
      <c r="INS2633" s="62"/>
      <c r="INT2633" s="62"/>
      <c r="INU2633" s="62"/>
      <c r="INV2633" s="62"/>
      <c r="INW2633" s="62"/>
      <c r="INX2633" s="62"/>
      <c r="INY2633" s="62"/>
      <c r="INZ2633" s="62"/>
      <c r="IOA2633" s="62"/>
      <c r="IOB2633" s="62"/>
      <c r="IOC2633" s="62"/>
      <c r="IOD2633" s="62"/>
      <c r="IOE2633" s="62"/>
      <c r="IOF2633" s="62"/>
      <c r="IOG2633" s="62"/>
      <c r="IOH2633" s="62"/>
      <c r="IOI2633" s="62"/>
      <c r="IOJ2633" s="62"/>
      <c r="IOK2633" s="62"/>
      <c r="IOL2633" s="62"/>
      <c r="IOM2633" s="62"/>
      <c r="ION2633" s="62"/>
      <c r="IOO2633" s="62"/>
      <c r="IOP2633" s="62"/>
      <c r="IOQ2633" s="62"/>
      <c r="IOR2633" s="62"/>
      <c r="IOS2633" s="62"/>
      <c r="IOT2633" s="62"/>
      <c r="IOU2633" s="62"/>
      <c r="IOV2633" s="62"/>
      <c r="IOW2633" s="62"/>
      <c r="IOX2633" s="62"/>
      <c r="IOY2633" s="62"/>
      <c r="IOZ2633" s="62"/>
      <c r="IPA2633" s="62"/>
      <c r="IPB2633" s="62"/>
      <c r="IPC2633" s="62"/>
      <c r="IPD2633" s="62"/>
      <c r="IPE2633" s="62"/>
      <c r="IPF2633" s="62"/>
      <c r="IPG2633" s="62"/>
      <c r="IPH2633" s="62"/>
      <c r="IPI2633" s="62"/>
      <c r="IPJ2633" s="62"/>
      <c r="IPK2633" s="62"/>
      <c r="IPL2633" s="62"/>
      <c r="IPM2633" s="62"/>
      <c r="IPN2633" s="62"/>
      <c r="IPO2633" s="62"/>
      <c r="IPP2633" s="62"/>
      <c r="IPQ2633" s="62"/>
      <c r="IPR2633" s="62"/>
      <c r="IPS2633" s="62"/>
      <c r="IPT2633" s="62"/>
      <c r="IPU2633" s="62"/>
      <c r="IPV2633" s="62"/>
      <c r="IPW2633" s="62"/>
      <c r="IPX2633" s="62"/>
      <c r="IPY2633" s="62"/>
      <c r="IPZ2633" s="62"/>
      <c r="IQA2633" s="62"/>
      <c r="IQB2633" s="62"/>
      <c r="IQC2633" s="62"/>
      <c r="IQD2633" s="62"/>
      <c r="IQE2633" s="62"/>
      <c r="IQF2633" s="62"/>
      <c r="IQG2633" s="62"/>
      <c r="IQH2633" s="62"/>
      <c r="IQI2633" s="62"/>
      <c r="IQJ2633" s="62"/>
      <c r="IQK2633" s="62"/>
      <c r="IQL2633" s="62"/>
      <c r="IQM2633" s="62"/>
      <c r="IQN2633" s="62"/>
      <c r="IQO2633" s="62"/>
      <c r="IQP2633" s="62"/>
      <c r="IQQ2633" s="62"/>
      <c r="IQR2633" s="62"/>
      <c r="IQS2633" s="62"/>
      <c r="IQT2633" s="62"/>
      <c r="IQU2633" s="62"/>
      <c r="IQV2633" s="62"/>
      <c r="IQW2633" s="62"/>
      <c r="IQX2633" s="62"/>
      <c r="IQY2633" s="62"/>
      <c r="IQZ2633" s="62"/>
      <c r="IRA2633" s="62"/>
      <c r="IRB2633" s="62"/>
      <c r="IRC2633" s="62"/>
      <c r="IRD2633" s="62"/>
      <c r="IRE2633" s="62"/>
      <c r="IRF2633" s="62"/>
      <c r="IRG2633" s="62"/>
      <c r="IRH2633" s="62"/>
      <c r="IRI2633" s="62"/>
      <c r="IRJ2633" s="62"/>
      <c r="IRK2633" s="62"/>
      <c r="IRL2633" s="62"/>
      <c r="IRM2633" s="62"/>
      <c r="IRN2633" s="62"/>
      <c r="IRO2633" s="62"/>
      <c r="IRP2633" s="62"/>
      <c r="IRQ2633" s="62"/>
      <c r="IRR2633" s="62"/>
      <c r="IRS2633" s="62"/>
      <c r="IRT2633" s="62"/>
      <c r="IRU2633" s="62"/>
      <c r="IRV2633" s="62"/>
      <c r="IRW2633" s="62"/>
      <c r="IRX2633" s="62"/>
      <c r="IRY2633" s="62"/>
      <c r="IRZ2633" s="62"/>
      <c r="ISA2633" s="62"/>
      <c r="ISB2633" s="62"/>
      <c r="ISC2633" s="62"/>
      <c r="ISD2633" s="62"/>
      <c r="ISE2633" s="62"/>
      <c r="ISF2633" s="62"/>
      <c r="ISG2633" s="62"/>
      <c r="ISH2633" s="62"/>
      <c r="ISI2633" s="62"/>
      <c r="ISJ2633" s="62"/>
      <c r="ISK2633" s="62"/>
      <c r="ISL2633" s="62"/>
      <c r="ISM2633" s="62"/>
      <c r="ISN2633" s="62"/>
      <c r="ISO2633" s="62"/>
      <c r="ISP2633" s="62"/>
      <c r="ISQ2633" s="62"/>
      <c r="ISR2633" s="62"/>
      <c r="ISS2633" s="62"/>
      <c r="IST2633" s="62"/>
      <c r="ISU2633" s="62"/>
      <c r="ISV2633" s="62"/>
      <c r="ISW2633" s="62"/>
      <c r="ISX2633" s="62"/>
      <c r="ISY2633" s="62"/>
      <c r="ISZ2633" s="62"/>
      <c r="ITA2633" s="62"/>
      <c r="ITB2633" s="62"/>
      <c r="ITC2633" s="62"/>
      <c r="ITD2633" s="62"/>
      <c r="ITE2633" s="62"/>
      <c r="ITF2633" s="62"/>
      <c r="ITG2633" s="62"/>
      <c r="ITH2633" s="62"/>
      <c r="ITI2633" s="62"/>
      <c r="ITJ2633" s="62"/>
      <c r="ITK2633" s="62"/>
      <c r="ITL2633" s="62"/>
      <c r="ITM2633" s="62"/>
      <c r="ITN2633" s="62"/>
      <c r="ITO2633" s="62"/>
      <c r="ITP2633" s="62"/>
      <c r="ITQ2633" s="62"/>
      <c r="ITR2633" s="62"/>
      <c r="ITS2633" s="62"/>
      <c r="ITT2633" s="62"/>
      <c r="ITU2633" s="62"/>
      <c r="ITV2633" s="62"/>
      <c r="ITW2633" s="62"/>
      <c r="ITX2633" s="62"/>
      <c r="ITY2633" s="62"/>
      <c r="ITZ2633" s="62"/>
      <c r="IUA2633" s="62"/>
      <c r="IUB2633" s="62"/>
      <c r="IUC2633" s="62"/>
      <c r="IUD2633" s="62"/>
      <c r="IUE2633" s="62"/>
      <c r="IUF2633" s="62"/>
      <c r="IUG2633" s="62"/>
      <c r="IUH2633" s="62"/>
      <c r="IUI2633" s="62"/>
      <c r="IUJ2633" s="62"/>
      <c r="IUK2633" s="62"/>
      <c r="IUL2633" s="62"/>
      <c r="IUM2633" s="62"/>
      <c r="IUN2633" s="62"/>
      <c r="IUO2633" s="62"/>
      <c r="IUP2633" s="62"/>
      <c r="IUQ2633" s="62"/>
      <c r="IUR2633" s="62"/>
      <c r="IUS2633" s="62"/>
      <c r="IUT2633" s="62"/>
      <c r="IUU2633" s="62"/>
      <c r="IUV2633" s="62"/>
      <c r="IUW2633" s="62"/>
      <c r="IUX2633" s="62"/>
      <c r="IUY2633" s="62"/>
      <c r="IUZ2633" s="62"/>
      <c r="IVA2633" s="62"/>
      <c r="IVB2633" s="62"/>
      <c r="IVC2633" s="62"/>
      <c r="IVD2633" s="62"/>
      <c r="IVE2633" s="62"/>
      <c r="IVF2633" s="62"/>
      <c r="IVG2633" s="62"/>
      <c r="IVH2633" s="62"/>
      <c r="IVI2633" s="62"/>
      <c r="IVJ2633" s="62"/>
      <c r="IVK2633" s="62"/>
      <c r="IVL2633" s="62"/>
      <c r="IVM2633" s="62"/>
      <c r="IVN2633" s="62"/>
      <c r="IVO2633" s="62"/>
      <c r="IVP2633" s="62"/>
      <c r="IVQ2633" s="62"/>
      <c r="IVR2633" s="62"/>
      <c r="IVS2633" s="62"/>
      <c r="IVT2633" s="62"/>
      <c r="IVU2633" s="62"/>
      <c r="IVV2633" s="62"/>
      <c r="IVW2633" s="62"/>
      <c r="IVX2633" s="62"/>
      <c r="IVY2633" s="62"/>
      <c r="IVZ2633" s="62"/>
      <c r="IWA2633" s="62"/>
      <c r="IWB2633" s="62"/>
      <c r="IWC2633" s="62"/>
      <c r="IWD2633" s="62"/>
      <c r="IWE2633" s="62"/>
      <c r="IWF2633" s="62"/>
      <c r="IWG2633" s="62"/>
      <c r="IWH2633" s="62"/>
      <c r="IWI2633" s="62"/>
      <c r="IWJ2633" s="62"/>
      <c r="IWK2633" s="62"/>
      <c r="IWL2633" s="62"/>
      <c r="IWM2633" s="62"/>
      <c r="IWN2633" s="62"/>
      <c r="IWO2633" s="62"/>
      <c r="IWP2633" s="62"/>
      <c r="IWQ2633" s="62"/>
      <c r="IWR2633" s="62"/>
      <c r="IWS2633" s="62"/>
      <c r="IWT2633" s="62"/>
      <c r="IWU2633" s="62"/>
      <c r="IWV2633" s="62"/>
      <c r="IWW2633" s="62"/>
      <c r="IWX2633" s="62"/>
      <c r="IWY2633" s="62"/>
      <c r="IWZ2633" s="62"/>
      <c r="IXA2633" s="62"/>
      <c r="IXB2633" s="62"/>
      <c r="IXC2633" s="62"/>
      <c r="IXD2633" s="62"/>
      <c r="IXE2633" s="62"/>
      <c r="IXF2633" s="62"/>
      <c r="IXG2633" s="62"/>
      <c r="IXH2633" s="62"/>
      <c r="IXI2633" s="62"/>
      <c r="IXJ2633" s="62"/>
      <c r="IXK2633" s="62"/>
      <c r="IXL2633" s="62"/>
      <c r="IXM2633" s="62"/>
      <c r="IXN2633" s="62"/>
      <c r="IXO2633" s="62"/>
      <c r="IXP2633" s="62"/>
      <c r="IXQ2633" s="62"/>
      <c r="IXR2633" s="62"/>
      <c r="IXS2633" s="62"/>
      <c r="IXT2633" s="62"/>
      <c r="IXU2633" s="62"/>
      <c r="IXV2633" s="62"/>
      <c r="IXW2633" s="62"/>
      <c r="IXX2633" s="62"/>
      <c r="IXY2633" s="62"/>
      <c r="IXZ2633" s="62"/>
      <c r="IYA2633" s="62"/>
      <c r="IYB2633" s="62"/>
      <c r="IYC2633" s="62"/>
      <c r="IYD2633" s="62"/>
      <c r="IYE2633" s="62"/>
      <c r="IYF2633" s="62"/>
      <c r="IYG2633" s="62"/>
      <c r="IYH2633" s="62"/>
      <c r="IYI2633" s="62"/>
      <c r="IYJ2633" s="62"/>
      <c r="IYK2633" s="62"/>
      <c r="IYL2633" s="62"/>
      <c r="IYM2633" s="62"/>
      <c r="IYN2633" s="62"/>
      <c r="IYO2633" s="62"/>
      <c r="IYP2633" s="62"/>
      <c r="IYQ2633" s="62"/>
      <c r="IYR2633" s="62"/>
      <c r="IYS2633" s="62"/>
      <c r="IYT2633" s="62"/>
      <c r="IYU2633" s="62"/>
      <c r="IYV2633" s="62"/>
      <c r="IYW2633" s="62"/>
      <c r="IYX2633" s="62"/>
      <c r="IYY2633" s="62"/>
      <c r="IYZ2633" s="62"/>
      <c r="IZA2633" s="62"/>
      <c r="IZB2633" s="62"/>
      <c r="IZC2633" s="62"/>
      <c r="IZD2633" s="62"/>
      <c r="IZE2633" s="62"/>
      <c r="IZF2633" s="62"/>
      <c r="IZG2633" s="62"/>
      <c r="IZH2633" s="62"/>
      <c r="IZI2633" s="62"/>
      <c r="IZJ2633" s="62"/>
      <c r="IZK2633" s="62"/>
      <c r="IZL2633" s="62"/>
      <c r="IZM2633" s="62"/>
      <c r="IZN2633" s="62"/>
      <c r="IZO2633" s="62"/>
      <c r="IZP2633" s="62"/>
      <c r="IZQ2633" s="62"/>
      <c r="IZR2633" s="62"/>
      <c r="IZS2633" s="62"/>
      <c r="IZT2633" s="62"/>
      <c r="IZU2633" s="62"/>
      <c r="IZV2633" s="62"/>
      <c r="IZW2633" s="62"/>
      <c r="IZX2633" s="62"/>
      <c r="IZY2633" s="62"/>
      <c r="IZZ2633" s="62"/>
      <c r="JAA2633" s="62"/>
      <c r="JAB2633" s="62"/>
      <c r="JAC2633" s="62"/>
      <c r="JAD2633" s="62"/>
      <c r="JAE2633" s="62"/>
      <c r="JAF2633" s="62"/>
      <c r="JAG2633" s="62"/>
      <c r="JAH2633" s="62"/>
      <c r="JAI2633" s="62"/>
      <c r="JAJ2633" s="62"/>
      <c r="JAK2633" s="62"/>
      <c r="JAL2633" s="62"/>
      <c r="JAM2633" s="62"/>
      <c r="JAN2633" s="62"/>
      <c r="JAO2633" s="62"/>
      <c r="JAP2633" s="62"/>
      <c r="JAQ2633" s="62"/>
      <c r="JAR2633" s="62"/>
      <c r="JAS2633" s="62"/>
      <c r="JAT2633" s="62"/>
      <c r="JAU2633" s="62"/>
      <c r="JAV2633" s="62"/>
      <c r="JAW2633" s="62"/>
      <c r="JAX2633" s="62"/>
      <c r="JAY2633" s="62"/>
      <c r="JAZ2633" s="62"/>
      <c r="JBA2633" s="62"/>
      <c r="JBB2633" s="62"/>
      <c r="JBC2633" s="62"/>
      <c r="JBD2633" s="62"/>
      <c r="JBE2633" s="62"/>
      <c r="JBF2633" s="62"/>
      <c r="JBG2633" s="62"/>
      <c r="JBH2633" s="62"/>
      <c r="JBI2633" s="62"/>
      <c r="JBJ2633" s="62"/>
      <c r="JBK2633" s="62"/>
      <c r="JBL2633" s="62"/>
      <c r="JBM2633" s="62"/>
      <c r="JBN2633" s="62"/>
      <c r="JBO2633" s="62"/>
      <c r="JBP2633" s="62"/>
      <c r="JBQ2633" s="62"/>
      <c r="JBR2633" s="62"/>
      <c r="JBS2633" s="62"/>
      <c r="JBT2633" s="62"/>
      <c r="JBU2633" s="62"/>
      <c r="JBV2633" s="62"/>
      <c r="JBW2633" s="62"/>
      <c r="JBX2633" s="62"/>
      <c r="JBY2633" s="62"/>
      <c r="JBZ2633" s="62"/>
      <c r="JCA2633" s="62"/>
      <c r="JCB2633" s="62"/>
      <c r="JCC2633" s="62"/>
      <c r="JCD2633" s="62"/>
      <c r="JCE2633" s="62"/>
      <c r="JCF2633" s="62"/>
      <c r="JCG2633" s="62"/>
      <c r="JCH2633" s="62"/>
      <c r="JCI2633" s="62"/>
      <c r="JCJ2633" s="62"/>
      <c r="JCK2633" s="62"/>
      <c r="JCL2633" s="62"/>
      <c r="JCM2633" s="62"/>
      <c r="JCN2633" s="62"/>
      <c r="JCO2633" s="62"/>
      <c r="JCP2633" s="62"/>
      <c r="JCQ2633" s="62"/>
      <c r="JCR2633" s="62"/>
      <c r="JCS2633" s="62"/>
      <c r="JCT2633" s="62"/>
      <c r="JCU2633" s="62"/>
      <c r="JCV2633" s="62"/>
      <c r="JCW2633" s="62"/>
      <c r="JCX2633" s="62"/>
      <c r="JCY2633" s="62"/>
      <c r="JCZ2633" s="62"/>
      <c r="JDA2633" s="62"/>
      <c r="JDB2633" s="62"/>
      <c r="JDC2633" s="62"/>
      <c r="JDD2633" s="62"/>
      <c r="JDE2633" s="62"/>
      <c r="JDF2633" s="62"/>
      <c r="JDG2633" s="62"/>
      <c r="JDH2633" s="62"/>
      <c r="JDI2633" s="62"/>
      <c r="JDJ2633" s="62"/>
      <c r="JDK2633" s="62"/>
      <c r="JDL2633" s="62"/>
      <c r="JDM2633" s="62"/>
      <c r="JDN2633" s="62"/>
      <c r="JDO2633" s="62"/>
      <c r="JDP2633" s="62"/>
      <c r="JDQ2633" s="62"/>
      <c r="JDR2633" s="62"/>
      <c r="JDS2633" s="62"/>
      <c r="JDT2633" s="62"/>
      <c r="JDU2633" s="62"/>
      <c r="JDV2633" s="62"/>
      <c r="JDW2633" s="62"/>
      <c r="JDX2633" s="62"/>
      <c r="JDY2633" s="62"/>
      <c r="JDZ2633" s="62"/>
      <c r="JEA2633" s="62"/>
      <c r="JEB2633" s="62"/>
      <c r="JEC2633" s="62"/>
      <c r="JED2633" s="62"/>
      <c r="JEE2633" s="62"/>
      <c r="JEF2633" s="62"/>
      <c r="JEG2633" s="62"/>
      <c r="JEH2633" s="62"/>
      <c r="JEI2633" s="62"/>
      <c r="JEJ2633" s="62"/>
      <c r="JEK2633" s="62"/>
      <c r="JEL2633" s="62"/>
      <c r="JEM2633" s="62"/>
      <c r="JEN2633" s="62"/>
      <c r="JEO2633" s="62"/>
      <c r="JEP2633" s="62"/>
      <c r="JEQ2633" s="62"/>
      <c r="JER2633" s="62"/>
      <c r="JES2633" s="62"/>
      <c r="JET2633" s="62"/>
      <c r="JEU2633" s="62"/>
      <c r="JEV2633" s="62"/>
      <c r="JEW2633" s="62"/>
      <c r="JEX2633" s="62"/>
      <c r="JEY2633" s="62"/>
      <c r="JEZ2633" s="62"/>
      <c r="JFA2633" s="62"/>
      <c r="JFB2633" s="62"/>
      <c r="JFC2633" s="62"/>
      <c r="JFD2633" s="62"/>
      <c r="JFE2633" s="62"/>
      <c r="JFF2633" s="62"/>
      <c r="JFG2633" s="62"/>
      <c r="JFH2633" s="62"/>
      <c r="JFI2633" s="62"/>
      <c r="JFJ2633" s="62"/>
      <c r="JFK2633" s="62"/>
      <c r="JFL2633" s="62"/>
      <c r="JFM2633" s="62"/>
      <c r="JFN2633" s="62"/>
      <c r="JFO2633" s="62"/>
      <c r="JFP2633" s="62"/>
      <c r="JFQ2633" s="62"/>
      <c r="JFR2633" s="62"/>
      <c r="JFS2633" s="62"/>
      <c r="JFT2633" s="62"/>
      <c r="JFU2633" s="62"/>
      <c r="JFV2633" s="62"/>
      <c r="JFW2633" s="62"/>
      <c r="JFX2633" s="62"/>
      <c r="JFY2633" s="62"/>
      <c r="JFZ2633" s="62"/>
      <c r="JGA2633" s="62"/>
      <c r="JGB2633" s="62"/>
      <c r="JGC2633" s="62"/>
      <c r="JGD2633" s="62"/>
      <c r="JGE2633" s="62"/>
      <c r="JGF2633" s="62"/>
      <c r="JGG2633" s="62"/>
      <c r="JGH2633" s="62"/>
      <c r="JGI2633" s="62"/>
      <c r="JGJ2633" s="62"/>
      <c r="JGK2633" s="62"/>
      <c r="JGL2633" s="62"/>
      <c r="JGM2633" s="62"/>
      <c r="JGN2633" s="62"/>
      <c r="JGO2633" s="62"/>
      <c r="JGP2633" s="62"/>
      <c r="JGQ2633" s="62"/>
      <c r="JGR2633" s="62"/>
      <c r="JGS2633" s="62"/>
      <c r="JGT2633" s="62"/>
      <c r="JGU2633" s="62"/>
      <c r="JGV2633" s="62"/>
      <c r="JGW2633" s="62"/>
      <c r="JGX2633" s="62"/>
      <c r="JGY2633" s="62"/>
      <c r="JGZ2633" s="62"/>
      <c r="JHA2633" s="62"/>
      <c r="JHB2633" s="62"/>
      <c r="JHC2633" s="62"/>
      <c r="JHD2633" s="62"/>
      <c r="JHE2633" s="62"/>
      <c r="JHF2633" s="62"/>
      <c r="JHG2633" s="62"/>
      <c r="JHH2633" s="62"/>
      <c r="JHI2633" s="62"/>
      <c r="JHJ2633" s="62"/>
      <c r="JHK2633" s="62"/>
      <c r="JHL2633" s="62"/>
      <c r="JHM2633" s="62"/>
      <c r="JHN2633" s="62"/>
      <c r="JHO2633" s="62"/>
      <c r="JHP2633" s="62"/>
      <c r="JHQ2633" s="62"/>
      <c r="JHR2633" s="62"/>
      <c r="JHS2633" s="62"/>
      <c r="JHT2633" s="62"/>
      <c r="JHU2633" s="62"/>
      <c r="JHV2633" s="62"/>
      <c r="JHW2633" s="62"/>
      <c r="JHX2633" s="62"/>
      <c r="JHY2633" s="62"/>
      <c r="JHZ2633" s="62"/>
      <c r="JIA2633" s="62"/>
      <c r="JIB2633" s="62"/>
      <c r="JIC2633" s="62"/>
      <c r="JID2633" s="62"/>
      <c r="JIE2633" s="62"/>
      <c r="JIF2633" s="62"/>
      <c r="JIG2633" s="62"/>
      <c r="JIH2633" s="62"/>
      <c r="JII2633" s="62"/>
      <c r="JIJ2633" s="62"/>
      <c r="JIK2633" s="62"/>
      <c r="JIL2633" s="62"/>
      <c r="JIM2633" s="62"/>
      <c r="JIN2633" s="62"/>
      <c r="JIO2633" s="62"/>
      <c r="JIP2633" s="62"/>
      <c r="JIQ2633" s="62"/>
      <c r="JIR2633" s="62"/>
      <c r="JIS2633" s="62"/>
      <c r="JIT2633" s="62"/>
      <c r="JIU2633" s="62"/>
      <c r="JIV2633" s="62"/>
      <c r="JIW2633" s="62"/>
      <c r="JIX2633" s="62"/>
      <c r="JIY2633" s="62"/>
      <c r="JIZ2633" s="62"/>
      <c r="JJA2633" s="62"/>
      <c r="JJB2633" s="62"/>
      <c r="JJC2633" s="62"/>
      <c r="JJD2633" s="62"/>
      <c r="JJE2633" s="62"/>
      <c r="JJF2633" s="62"/>
      <c r="JJG2633" s="62"/>
      <c r="JJH2633" s="62"/>
      <c r="JJI2633" s="62"/>
      <c r="JJJ2633" s="62"/>
      <c r="JJK2633" s="62"/>
      <c r="JJL2633" s="62"/>
      <c r="JJM2633" s="62"/>
      <c r="JJN2633" s="62"/>
      <c r="JJO2633" s="62"/>
      <c r="JJP2633" s="62"/>
      <c r="JJQ2633" s="62"/>
      <c r="JJR2633" s="62"/>
      <c r="JJS2633" s="62"/>
      <c r="JJT2633" s="62"/>
      <c r="JJU2633" s="62"/>
      <c r="JJV2633" s="62"/>
      <c r="JJW2633" s="62"/>
      <c r="JJX2633" s="62"/>
      <c r="JJY2633" s="62"/>
      <c r="JJZ2633" s="62"/>
      <c r="JKA2633" s="62"/>
      <c r="JKB2633" s="62"/>
      <c r="JKC2633" s="62"/>
      <c r="JKD2633" s="62"/>
      <c r="JKE2633" s="62"/>
      <c r="JKF2633" s="62"/>
      <c r="JKG2633" s="62"/>
      <c r="JKH2633" s="62"/>
      <c r="JKI2633" s="62"/>
      <c r="JKJ2633" s="62"/>
      <c r="JKK2633" s="62"/>
      <c r="JKL2633" s="62"/>
      <c r="JKM2633" s="62"/>
      <c r="JKN2633" s="62"/>
      <c r="JKO2633" s="62"/>
      <c r="JKP2633" s="62"/>
      <c r="JKQ2633" s="62"/>
      <c r="JKR2633" s="62"/>
      <c r="JKS2633" s="62"/>
      <c r="JKT2633" s="62"/>
      <c r="JKU2633" s="62"/>
      <c r="JKV2633" s="62"/>
      <c r="JKW2633" s="62"/>
      <c r="JKX2633" s="62"/>
      <c r="JKY2633" s="62"/>
      <c r="JKZ2633" s="62"/>
      <c r="JLA2633" s="62"/>
      <c r="JLB2633" s="62"/>
      <c r="JLC2633" s="62"/>
      <c r="JLD2633" s="62"/>
      <c r="JLE2633" s="62"/>
      <c r="JLF2633" s="62"/>
      <c r="JLG2633" s="62"/>
      <c r="JLH2633" s="62"/>
      <c r="JLI2633" s="62"/>
      <c r="JLJ2633" s="62"/>
      <c r="JLK2633" s="62"/>
      <c r="JLL2633" s="62"/>
      <c r="JLM2633" s="62"/>
      <c r="JLN2633" s="62"/>
      <c r="JLO2633" s="62"/>
      <c r="JLP2633" s="62"/>
      <c r="JLQ2633" s="62"/>
      <c r="JLR2633" s="62"/>
      <c r="JLS2633" s="62"/>
      <c r="JLT2633" s="62"/>
      <c r="JLU2633" s="62"/>
      <c r="JLV2633" s="62"/>
      <c r="JLW2633" s="62"/>
      <c r="JLX2633" s="62"/>
      <c r="JLY2633" s="62"/>
      <c r="JLZ2633" s="62"/>
      <c r="JMA2633" s="62"/>
      <c r="JMB2633" s="62"/>
      <c r="JMC2633" s="62"/>
      <c r="JMD2633" s="62"/>
      <c r="JME2633" s="62"/>
      <c r="JMF2633" s="62"/>
      <c r="JMG2633" s="62"/>
      <c r="JMH2633" s="62"/>
      <c r="JMI2633" s="62"/>
      <c r="JMJ2633" s="62"/>
      <c r="JMK2633" s="62"/>
      <c r="JML2633" s="62"/>
      <c r="JMM2633" s="62"/>
      <c r="JMN2633" s="62"/>
      <c r="JMO2633" s="62"/>
      <c r="JMP2633" s="62"/>
      <c r="JMQ2633" s="62"/>
      <c r="JMR2633" s="62"/>
      <c r="JMS2633" s="62"/>
      <c r="JMT2633" s="62"/>
      <c r="JMU2633" s="62"/>
      <c r="JMV2633" s="62"/>
      <c r="JMW2633" s="62"/>
      <c r="JMX2633" s="62"/>
      <c r="JMY2633" s="62"/>
      <c r="JMZ2633" s="62"/>
      <c r="JNA2633" s="62"/>
      <c r="JNB2633" s="62"/>
      <c r="JNC2633" s="62"/>
      <c r="JND2633" s="62"/>
      <c r="JNE2633" s="62"/>
      <c r="JNF2633" s="62"/>
      <c r="JNG2633" s="62"/>
      <c r="JNH2633" s="62"/>
      <c r="JNI2633" s="62"/>
      <c r="JNJ2633" s="62"/>
      <c r="JNK2633" s="62"/>
      <c r="JNL2633" s="62"/>
      <c r="JNM2633" s="62"/>
      <c r="JNN2633" s="62"/>
      <c r="JNO2633" s="62"/>
      <c r="JNP2633" s="62"/>
      <c r="JNQ2633" s="62"/>
      <c r="JNR2633" s="62"/>
      <c r="JNS2633" s="62"/>
      <c r="JNT2633" s="62"/>
      <c r="JNU2633" s="62"/>
      <c r="JNV2633" s="62"/>
      <c r="JNW2633" s="62"/>
      <c r="JNX2633" s="62"/>
      <c r="JNY2633" s="62"/>
      <c r="JNZ2633" s="62"/>
      <c r="JOA2633" s="62"/>
      <c r="JOB2633" s="62"/>
      <c r="JOC2633" s="62"/>
      <c r="JOD2633" s="62"/>
      <c r="JOE2633" s="62"/>
      <c r="JOF2633" s="62"/>
      <c r="JOG2633" s="62"/>
      <c r="JOH2633" s="62"/>
      <c r="JOI2633" s="62"/>
      <c r="JOJ2633" s="62"/>
      <c r="JOK2633" s="62"/>
      <c r="JOL2633" s="62"/>
      <c r="JOM2633" s="62"/>
      <c r="JON2633" s="62"/>
      <c r="JOO2633" s="62"/>
      <c r="JOP2633" s="62"/>
      <c r="JOQ2633" s="62"/>
      <c r="JOR2633" s="62"/>
      <c r="JOS2633" s="62"/>
      <c r="JOT2633" s="62"/>
      <c r="JOU2633" s="62"/>
      <c r="JOV2633" s="62"/>
      <c r="JOW2633" s="62"/>
      <c r="JOX2633" s="62"/>
      <c r="JOY2633" s="62"/>
      <c r="JOZ2633" s="62"/>
      <c r="JPA2633" s="62"/>
      <c r="JPB2633" s="62"/>
      <c r="JPC2633" s="62"/>
      <c r="JPD2633" s="62"/>
      <c r="JPE2633" s="62"/>
      <c r="JPF2633" s="62"/>
      <c r="JPG2633" s="62"/>
      <c r="JPH2633" s="62"/>
      <c r="JPI2633" s="62"/>
      <c r="JPJ2633" s="62"/>
      <c r="JPK2633" s="62"/>
      <c r="JPL2633" s="62"/>
      <c r="JPM2633" s="62"/>
      <c r="JPN2633" s="62"/>
      <c r="JPO2633" s="62"/>
      <c r="JPP2633" s="62"/>
      <c r="JPQ2633" s="62"/>
      <c r="JPR2633" s="62"/>
      <c r="JPS2633" s="62"/>
      <c r="JPT2633" s="62"/>
      <c r="JPU2633" s="62"/>
      <c r="JPV2633" s="62"/>
      <c r="JPW2633" s="62"/>
      <c r="JPX2633" s="62"/>
      <c r="JPY2633" s="62"/>
      <c r="JPZ2633" s="62"/>
      <c r="JQA2633" s="62"/>
      <c r="JQB2633" s="62"/>
      <c r="JQC2633" s="62"/>
      <c r="JQD2633" s="62"/>
      <c r="JQE2633" s="62"/>
      <c r="JQF2633" s="62"/>
      <c r="JQG2633" s="62"/>
      <c r="JQH2633" s="62"/>
      <c r="JQI2633" s="62"/>
      <c r="JQJ2633" s="62"/>
      <c r="JQK2633" s="62"/>
      <c r="JQL2633" s="62"/>
      <c r="JQM2633" s="62"/>
      <c r="JQN2633" s="62"/>
      <c r="JQO2633" s="62"/>
      <c r="JQP2633" s="62"/>
      <c r="JQQ2633" s="62"/>
      <c r="JQR2633" s="62"/>
      <c r="JQS2633" s="62"/>
      <c r="JQT2633" s="62"/>
      <c r="JQU2633" s="62"/>
      <c r="JQV2633" s="62"/>
      <c r="JQW2633" s="62"/>
      <c r="JQX2633" s="62"/>
      <c r="JQY2633" s="62"/>
      <c r="JQZ2633" s="62"/>
      <c r="JRA2633" s="62"/>
      <c r="JRB2633" s="62"/>
      <c r="JRC2633" s="62"/>
      <c r="JRD2633" s="62"/>
      <c r="JRE2633" s="62"/>
      <c r="JRF2633" s="62"/>
      <c r="JRG2633" s="62"/>
      <c r="JRH2633" s="62"/>
      <c r="JRI2633" s="62"/>
      <c r="JRJ2633" s="62"/>
      <c r="JRK2633" s="62"/>
      <c r="JRL2633" s="62"/>
      <c r="JRM2633" s="62"/>
      <c r="JRN2633" s="62"/>
      <c r="JRO2633" s="62"/>
      <c r="JRP2633" s="62"/>
      <c r="JRQ2633" s="62"/>
      <c r="JRR2633" s="62"/>
      <c r="JRS2633" s="62"/>
      <c r="JRT2633" s="62"/>
      <c r="JRU2633" s="62"/>
      <c r="JRV2633" s="62"/>
      <c r="JRW2633" s="62"/>
      <c r="JRX2633" s="62"/>
      <c r="JRY2633" s="62"/>
      <c r="JRZ2633" s="62"/>
      <c r="JSA2633" s="62"/>
      <c r="JSB2633" s="62"/>
      <c r="JSC2633" s="62"/>
      <c r="JSD2633" s="62"/>
      <c r="JSE2633" s="62"/>
      <c r="JSF2633" s="62"/>
      <c r="JSG2633" s="62"/>
      <c r="JSH2633" s="62"/>
      <c r="JSI2633" s="62"/>
      <c r="JSJ2633" s="62"/>
      <c r="JSK2633" s="62"/>
      <c r="JSL2633" s="62"/>
      <c r="JSM2633" s="62"/>
      <c r="JSN2633" s="62"/>
      <c r="JSO2633" s="62"/>
      <c r="JSP2633" s="62"/>
      <c r="JSQ2633" s="62"/>
      <c r="JSR2633" s="62"/>
      <c r="JSS2633" s="62"/>
      <c r="JST2633" s="62"/>
      <c r="JSU2633" s="62"/>
      <c r="JSV2633" s="62"/>
      <c r="JSW2633" s="62"/>
      <c r="JSX2633" s="62"/>
      <c r="JSY2633" s="62"/>
      <c r="JSZ2633" s="62"/>
      <c r="JTA2633" s="62"/>
      <c r="JTB2633" s="62"/>
      <c r="JTC2633" s="62"/>
      <c r="JTD2633" s="62"/>
      <c r="JTE2633" s="62"/>
      <c r="JTF2633" s="62"/>
      <c r="JTG2633" s="62"/>
      <c r="JTH2633" s="62"/>
      <c r="JTI2633" s="62"/>
      <c r="JTJ2633" s="62"/>
      <c r="JTK2633" s="62"/>
      <c r="JTL2633" s="62"/>
      <c r="JTM2633" s="62"/>
      <c r="JTN2633" s="62"/>
      <c r="JTO2633" s="62"/>
      <c r="JTP2633" s="62"/>
      <c r="JTQ2633" s="62"/>
      <c r="JTR2633" s="62"/>
      <c r="JTS2633" s="62"/>
      <c r="JTT2633" s="62"/>
      <c r="JTU2633" s="62"/>
      <c r="JTV2633" s="62"/>
      <c r="JTW2633" s="62"/>
      <c r="JTX2633" s="62"/>
      <c r="JTY2633" s="62"/>
      <c r="JTZ2633" s="62"/>
      <c r="JUA2633" s="62"/>
      <c r="JUB2633" s="62"/>
      <c r="JUC2633" s="62"/>
      <c r="JUD2633" s="62"/>
      <c r="JUE2633" s="62"/>
      <c r="JUF2633" s="62"/>
      <c r="JUG2633" s="62"/>
      <c r="JUH2633" s="62"/>
      <c r="JUI2633" s="62"/>
      <c r="JUJ2633" s="62"/>
      <c r="JUK2633" s="62"/>
      <c r="JUL2633" s="62"/>
      <c r="JUM2633" s="62"/>
      <c r="JUN2633" s="62"/>
      <c r="JUO2633" s="62"/>
      <c r="JUP2633" s="62"/>
      <c r="JUQ2633" s="62"/>
      <c r="JUR2633" s="62"/>
      <c r="JUS2633" s="62"/>
      <c r="JUT2633" s="62"/>
      <c r="JUU2633" s="62"/>
      <c r="JUV2633" s="62"/>
      <c r="JUW2633" s="62"/>
      <c r="JUX2633" s="62"/>
      <c r="JUY2633" s="62"/>
      <c r="JUZ2633" s="62"/>
      <c r="JVA2633" s="62"/>
      <c r="JVB2633" s="62"/>
      <c r="JVC2633" s="62"/>
      <c r="JVD2633" s="62"/>
      <c r="JVE2633" s="62"/>
      <c r="JVF2633" s="62"/>
      <c r="JVG2633" s="62"/>
      <c r="JVH2633" s="62"/>
      <c r="JVI2633" s="62"/>
      <c r="JVJ2633" s="62"/>
      <c r="JVK2633" s="62"/>
      <c r="JVL2633" s="62"/>
      <c r="JVM2633" s="62"/>
      <c r="JVN2633" s="62"/>
      <c r="JVO2633" s="62"/>
      <c r="JVP2633" s="62"/>
      <c r="JVQ2633" s="62"/>
      <c r="JVR2633" s="62"/>
      <c r="JVS2633" s="62"/>
      <c r="JVT2633" s="62"/>
      <c r="JVU2633" s="62"/>
      <c r="JVV2633" s="62"/>
      <c r="JVW2633" s="62"/>
      <c r="JVX2633" s="62"/>
      <c r="JVY2633" s="62"/>
      <c r="JVZ2633" s="62"/>
      <c r="JWA2633" s="62"/>
      <c r="JWB2633" s="62"/>
      <c r="JWC2633" s="62"/>
      <c r="JWD2633" s="62"/>
      <c r="JWE2633" s="62"/>
      <c r="JWF2633" s="62"/>
      <c r="JWG2633" s="62"/>
      <c r="JWH2633" s="62"/>
      <c r="JWI2633" s="62"/>
      <c r="JWJ2633" s="62"/>
      <c r="JWK2633" s="62"/>
      <c r="JWL2633" s="62"/>
      <c r="JWM2633" s="62"/>
      <c r="JWN2633" s="62"/>
      <c r="JWO2633" s="62"/>
      <c r="JWP2633" s="62"/>
      <c r="JWQ2633" s="62"/>
      <c r="JWR2633" s="62"/>
      <c r="JWS2633" s="62"/>
      <c r="JWT2633" s="62"/>
      <c r="JWU2633" s="62"/>
      <c r="JWV2633" s="62"/>
      <c r="JWW2633" s="62"/>
      <c r="JWX2633" s="62"/>
      <c r="JWY2633" s="62"/>
      <c r="JWZ2633" s="62"/>
      <c r="JXA2633" s="62"/>
      <c r="JXB2633" s="62"/>
      <c r="JXC2633" s="62"/>
      <c r="JXD2633" s="62"/>
      <c r="JXE2633" s="62"/>
      <c r="JXF2633" s="62"/>
      <c r="JXG2633" s="62"/>
      <c r="JXH2633" s="62"/>
      <c r="JXI2633" s="62"/>
      <c r="JXJ2633" s="62"/>
      <c r="JXK2633" s="62"/>
      <c r="JXL2633" s="62"/>
      <c r="JXM2633" s="62"/>
      <c r="JXN2633" s="62"/>
      <c r="JXO2633" s="62"/>
      <c r="JXP2633" s="62"/>
      <c r="JXQ2633" s="62"/>
      <c r="JXR2633" s="62"/>
      <c r="JXS2633" s="62"/>
      <c r="JXT2633" s="62"/>
      <c r="JXU2633" s="62"/>
      <c r="JXV2633" s="62"/>
      <c r="JXW2633" s="62"/>
      <c r="JXX2633" s="62"/>
      <c r="JXY2633" s="62"/>
      <c r="JXZ2633" s="62"/>
      <c r="JYA2633" s="62"/>
      <c r="JYB2633" s="62"/>
      <c r="JYC2633" s="62"/>
      <c r="JYD2633" s="62"/>
      <c r="JYE2633" s="62"/>
      <c r="JYF2633" s="62"/>
      <c r="JYG2633" s="62"/>
      <c r="JYH2633" s="62"/>
      <c r="JYI2633" s="62"/>
      <c r="JYJ2633" s="62"/>
      <c r="JYK2633" s="62"/>
      <c r="JYL2633" s="62"/>
      <c r="JYM2633" s="62"/>
      <c r="JYN2633" s="62"/>
      <c r="JYO2633" s="62"/>
      <c r="JYP2633" s="62"/>
      <c r="JYQ2633" s="62"/>
      <c r="JYR2633" s="62"/>
      <c r="JYS2633" s="62"/>
      <c r="JYT2633" s="62"/>
      <c r="JYU2633" s="62"/>
      <c r="JYV2633" s="62"/>
      <c r="JYW2633" s="62"/>
      <c r="JYX2633" s="62"/>
      <c r="JYY2633" s="62"/>
      <c r="JYZ2633" s="62"/>
      <c r="JZA2633" s="62"/>
      <c r="JZB2633" s="62"/>
      <c r="JZC2633" s="62"/>
      <c r="JZD2633" s="62"/>
      <c r="JZE2633" s="62"/>
      <c r="JZF2633" s="62"/>
      <c r="JZG2633" s="62"/>
      <c r="JZH2633" s="62"/>
      <c r="JZI2633" s="62"/>
      <c r="JZJ2633" s="62"/>
      <c r="JZK2633" s="62"/>
      <c r="JZL2633" s="62"/>
      <c r="JZM2633" s="62"/>
      <c r="JZN2633" s="62"/>
      <c r="JZO2633" s="62"/>
      <c r="JZP2633" s="62"/>
      <c r="JZQ2633" s="62"/>
      <c r="JZR2633" s="62"/>
      <c r="JZS2633" s="62"/>
      <c r="JZT2633" s="62"/>
      <c r="JZU2633" s="62"/>
      <c r="JZV2633" s="62"/>
      <c r="JZW2633" s="62"/>
      <c r="JZX2633" s="62"/>
      <c r="JZY2633" s="62"/>
      <c r="JZZ2633" s="62"/>
      <c r="KAA2633" s="62"/>
      <c r="KAB2633" s="62"/>
      <c r="KAC2633" s="62"/>
      <c r="KAD2633" s="62"/>
      <c r="KAE2633" s="62"/>
      <c r="KAF2633" s="62"/>
      <c r="KAG2633" s="62"/>
      <c r="KAH2633" s="62"/>
      <c r="KAI2633" s="62"/>
      <c r="KAJ2633" s="62"/>
      <c r="KAK2633" s="62"/>
      <c r="KAL2633" s="62"/>
      <c r="KAM2633" s="62"/>
      <c r="KAN2633" s="62"/>
      <c r="KAO2633" s="62"/>
      <c r="KAP2633" s="62"/>
      <c r="KAQ2633" s="62"/>
      <c r="KAR2633" s="62"/>
      <c r="KAS2633" s="62"/>
      <c r="KAT2633" s="62"/>
      <c r="KAU2633" s="62"/>
      <c r="KAV2633" s="62"/>
      <c r="KAW2633" s="62"/>
      <c r="KAX2633" s="62"/>
      <c r="KAY2633" s="62"/>
      <c r="KAZ2633" s="62"/>
      <c r="KBA2633" s="62"/>
      <c r="KBB2633" s="62"/>
      <c r="KBC2633" s="62"/>
      <c r="KBD2633" s="62"/>
      <c r="KBE2633" s="62"/>
      <c r="KBF2633" s="62"/>
      <c r="KBG2633" s="62"/>
      <c r="KBH2633" s="62"/>
      <c r="KBI2633" s="62"/>
      <c r="KBJ2633" s="62"/>
      <c r="KBK2633" s="62"/>
      <c r="KBL2633" s="62"/>
      <c r="KBM2633" s="62"/>
      <c r="KBN2633" s="62"/>
      <c r="KBO2633" s="62"/>
      <c r="KBP2633" s="62"/>
      <c r="KBQ2633" s="62"/>
      <c r="KBR2633" s="62"/>
      <c r="KBS2633" s="62"/>
      <c r="KBT2633" s="62"/>
      <c r="KBU2633" s="62"/>
      <c r="KBV2633" s="62"/>
      <c r="KBW2633" s="62"/>
      <c r="KBX2633" s="62"/>
      <c r="KBY2633" s="62"/>
      <c r="KBZ2633" s="62"/>
      <c r="KCA2633" s="62"/>
      <c r="KCB2633" s="62"/>
      <c r="KCC2633" s="62"/>
      <c r="KCD2633" s="62"/>
      <c r="KCE2633" s="62"/>
      <c r="KCF2633" s="62"/>
      <c r="KCG2633" s="62"/>
      <c r="KCH2633" s="62"/>
      <c r="KCI2633" s="62"/>
      <c r="KCJ2633" s="62"/>
      <c r="KCK2633" s="62"/>
      <c r="KCL2633" s="62"/>
      <c r="KCM2633" s="62"/>
      <c r="KCN2633" s="62"/>
      <c r="KCO2633" s="62"/>
      <c r="KCP2633" s="62"/>
      <c r="KCQ2633" s="62"/>
      <c r="KCR2633" s="62"/>
      <c r="KCS2633" s="62"/>
      <c r="KCT2633" s="62"/>
      <c r="KCU2633" s="62"/>
      <c r="KCV2633" s="62"/>
      <c r="KCW2633" s="62"/>
      <c r="KCX2633" s="62"/>
      <c r="KCY2633" s="62"/>
      <c r="KCZ2633" s="62"/>
      <c r="KDA2633" s="62"/>
      <c r="KDB2633" s="62"/>
      <c r="KDC2633" s="62"/>
      <c r="KDD2633" s="62"/>
      <c r="KDE2633" s="62"/>
      <c r="KDF2633" s="62"/>
      <c r="KDG2633" s="62"/>
      <c r="KDH2633" s="62"/>
      <c r="KDI2633" s="62"/>
      <c r="KDJ2633" s="62"/>
      <c r="KDK2633" s="62"/>
      <c r="KDL2633" s="62"/>
      <c r="KDM2633" s="62"/>
      <c r="KDN2633" s="62"/>
      <c r="KDO2633" s="62"/>
      <c r="KDP2633" s="62"/>
      <c r="KDQ2633" s="62"/>
      <c r="KDR2633" s="62"/>
      <c r="KDS2633" s="62"/>
      <c r="KDT2633" s="62"/>
      <c r="KDU2633" s="62"/>
      <c r="KDV2633" s="62"/>
      <c r="KDW2633" s="62"/>
      <c r="KDX2633" s="62"/>
      <c r="KDY2633" s="62"/>
      <c r="KDZ2633" s="62"/>
      <c r="KEA2633" s="62"/>
      <c r="KEB2633" s="62"/>
      <c r="KEC2633" s="62"/>
      <c r="KED2633" s="62"/>
      <c r="KEE2633" s="62"/>
      <c r="KEF2633" s="62"/>
      <c r="KEG2633" s="62"/>
      <c r="KEH2633" s="62"/>
      <c r="KEI2633" s="62"/>
      <c r="KEJ2633" s="62"/>
      <c r="KEK2633" s="62"/>
      <c r="KEL2633" s="62"/>
      <c r="KEM2633" s="62"/>
      <c r="KEN2633" s="62"/>
      <c r="KEO2633" s="62"/>
      <c r="KEP2633" s="62"/>
      <c r="KEQ2633" s="62"/>
      <c r="KER2633" s="62"/>
      <c r="KES2633" s="62"/>
      <c r="KET2633" s="62"/>
      <c r="KEU2633" s="62"/>
      <c r="KEV2633" s="62"/>
      <c r="KEW2633" s="62"/>
      <c r="KEX2633" s="62"/>
      <c r="KEY2633" s="62"/>
      <c r="KEZ2633" s="62"/>
      <c r="KFA2633" s="62"/>
      <c r="KFB2633" s="62"/>
      <c r="KFC2633" s="62"/>
      <c r="KFD2633" s="62"/>
      <c r="KFE2633" s="62"/>
      <c r="KFF2633" s="62"/>
      <c r="KFG2633" s="62"/>
      <c r="KFH2633" s="62"/>
      <c r="KFI2633" s="62"/>
      <c r="KFJ2633" s="62"/>
      <c r="KFK2633" s="62"/>
      <c r="KFL2633" s="62"/>
      <c r="KFM2633" s="62"/>
      <c r="KFN2633" s="62"/>
      <c r="KFO2633" s="62"/>
      <c r="KFP2633" s="62"/>
      <c r="KFQ2633" s="62"/>
      <c r="KFR2633" s="62"/>
      <c r="KFS2633" s="62"/>
      <c r="KFT2633" s="62"/>
      <c r="KFU2633" s="62"/>
      <c r="KFV2633" s="62"/>
      <c r="KFW2633" s="62"/>
      <c r="KFX2633" s="62"/>
      <c r="KFY2633" s="62"/>
      <c r="KFZ2633" s="62"/>
      <c r="KGA2633" s="62"/>
      <c r="KGB2633" s="62"/>
      <c r="KGC2633" s="62"/>
      <c r="KGD2633" s="62"/>
      <c r="KGE2633" s="62"/>
      <c r="KGF2633" s="62"/>
      <c r="KGG2633" s="62"/>
      <c r="KGH2633" s="62"/>
      <c r="KGI2633" s="62"/>
      <c r="KGJ2633" s="62"/>
      <c r="KGK2633" s="62"/>
      <c r="KGL2633" s="62"/>
      <c r="KGM2633" s="62"/>
      <c r="KGN2633" s="62"/>
      <c r="KGO2633" s="62"/>
      <c r="KGP2633" s="62"/>
      <c r="KGQ2633" s="62"/>
      <c r="KGR2633" s="62"/>
      <c r="KGS2633" s="62"/>
      <c r="KGT2633" s="62"/>
      <c r="KGU2633" s="62"/>
      <c r="KGV2633" s="62"/>
      <c r="KGW2633" s="62"/>
      <c r="KGX2633" s="62"/>
      <c r="KGY2633" s="62"/>
      <c r="KGZ2633" s="62"/>
      <c r="KHA2633" s="62"/>
      <c r="KHB2633" s="62"/>
      <c r="KHC2633" s="62"/>
      <c r="KHD2633" s="62"/>
      <c r="KHE2633" s="62"/>
      <c r="KHF2633" s="62"/>
      <c r="KHG2633" s="62"/>
      <c r="KHH2633" s="62"/>
      <c r="KHI2633" s="62"/>
      <c r="KHJ2633" s="62"/>
      <c r="KHK2633" s="62"/>
      <c r="KHL2633" s="62"/>
      <c r="KHM2633" s="62"/>
      <c r="KHN2633" s="62"/>
      <c r="KHO2633" s="62"/>
      <c r="KHP2633" s="62"/>
      <c r="KHQ2633" s="62"/>
      <c r="KHR2633" s="62"/>
      <c r="KHS2633" s="62"/>
      <c r="KHT2633" s="62"/>
      <c r="KHU2633" s="62"/>
      <c r="KHV2633" s="62"/>
      <c r="KHW2633" s="62"/>
      <c r="KHX2633" s="62"/>
      <c r="KHY2633" s="62"/>
      <c r="KHZ2633" s="62"/>
      <c r="KIA2633" s="62"/>
      <c r="KIB2633" s="62"/>
      <c r="KIC2633" s="62"/>
      <c r="KID2633" s="62"/>
      <c r="KIE2633" s="62"/>
      <c r="KIF2633" s="62"/>
      <c r="KIG2633" s="62"/>
      <c r="KIH2633" s="62"/>
      <c r="KII2633" s="62"/>
      <c r="KIJ2633" s="62"/>
      <c r="KIK2633" s="62"/>
      <c r="KIL2633" s="62"/>
      <c r="KIM2633" s="62"/>
      <c r="KIN2633" s="62"/>
      <c r="KIO2633" s="62"/>
      <c r="KIP2633" s="62"/>
      <c r="KIQ2633" s="62"/>
      <c r="KIR2633" s="62"/>
      <c r="KIS2633" s="62"/>
      <c r="KIT2633" s="62"/>
      <c r="KIU2633" s="62"/>
      <c r="KIV2633" s="62"/>
      <c r="KIW2633" s="62"/>
      <c r="KIX2633" s="62"/>
      <c r="KIY2633" s="62"/>
      <c r="KIZ2633" s="62"/>
      <c r="KJA2633" s="62"/>
      <c r="KJB2633" s="62"/>
      <c r="KJC2633" s="62"/>
      <c r="KJD2633" s="62"/>
      <c r="KJE2633" s="62"/>
      <c r="KJF2633" s="62"/>
      <c r="KJG2633" s="62"/>
      <c r="KJH2633" s="62"/>
      <c r="KJI2633" s="62"/>
      <c r="KJJ2633" s="62"/>
      <c r="KJK2633" s="62"/>
      <c r="KJL2633" s="62"/>
      <c r="KJM2633" s="62"/>
      <c r="KJN2633" s="62"/>
      <c r="KJO2633" s="62"/>
      <c r="KJP2633" s="62"/>
      <c r="KJQ2633" s="62"/>
      <c r="KJR2633" s="62"/>
      <c r="KJS2633" s="62"/>
      <c r="KJT2633" s="62"/>
      <c r="KJU2633" s="62"/>
      <c r="KJV2633" s="62"/>
      <c r="KJW2633" s="62"/>
      <c r="KJX2633" s="62"/>
      <c r="KJY2633" s="62"/>
      <c r="KJZ2633" s="62"/>
      <c r="KKA2633" s="62"/>
      <c r="KKB2633" s="62"/>
      <c r="KKC2633" s="62"/>
      <c r="KKD2633" s="62"/>
      <c r="KKE2633" s="62"/>
      <c r="KKF2633" s="62"/>
      <c r="KKG2633" s="62"/>
      <c r="KKH2633" s="62"/>
      <c r="KKI2633" s="62"/>
      <c r="KKJ2633" s="62"/>
      <c r="KKK2633" s="62"/>
      <c r="KKL2633" s="62"/>
      <c r="KKM2633" s="62"/>
      <c r="KKN2633" s="62"/>
      <c r="KKO2633" s="62"/>
      <c r="KKP2633" s="62"/>
      <c r="KKQ2633" s="62"/>
      <c r="KKR2633" s="62"/>
      <c r="KKS2633" s="62"/>
      <c r="KKT2633" s="62"/>
      <c r="KKU2633" s="62"/>
      <c r="KKV2633" s="62"/>
      <c r="KKW2633" s="62"/>
      <c r="KKX2633" s="62"/>
      <c r="KKY2633" s="62"/>
      <c r="KKZ2633" s="62"/>
      <c r="KLA2633" s="62"/>
      <c r="KLB2633" s="62"/>
      <c r="KLC2633" s="62"/>
      <c r="KLD2633" s="62"/>
      <c r="KLE2633" s="62"/>
      <c r="KLF2633" s="62"/>
      <c r="KLG2633" s="62"/>
      <c r="KLH2633" s="62"/>
      <c r="KLI2633" s="62"/>
      <c r="KLJ2633" s="62"/>
      <c r="KLK2633" s="62"/>
      <c r="KLL2633" s="62"/>
      <c r="KLM2633" s="62"/>
      <c r="KLN2633" s="62"/>
      <c r="KLO2633" s="62"/>
      <c r="KLP2633" s="62"/>
      <c r="KLQ2633" s="62"/>
      <c r="KLR2633" s="62"/>
      <c r="KLS2633" s="62"/>
      <c r="KLT2633" s="62"/>
      <c r="KLU2633" s="62"/>
      <c r="KLV2633" s="62"/>
      <c r="KLW2633" s="62"/>
      <c r="KLX2633" s="62"/>
      <c r="KLY2633" s="62"/>
      <c r="KLZ2633" s="62"/>
      <c r="KMA2633" s="62"/>
      <c r="KMB2633" s="62"/>
      <c r="KMC2633" s="62"/>
      <c r="KMD2633" s="62"/>
      <c r="KME2633" s="62"/>
      <c r="KMF2633" s="62"/>
      <c r="KMG2633" s="62"/>
      <c r="KMH2633" s="62"/>
      <c r="KMI2633" s="62"/>
      <c r="KMJ2633" s="62"/>
      <c r="KMK2633" s="62"/>
      <c r="KML2633" s="62"/>
      <c r="KMM2633" s="62"/>
      <c r="KMN2633" s="62"/>
      <c r="KMO2633" s="62"/>
      <c r="KMP2633" s="62"/>
      <c r="KMQ2633" s="62"/>
      <c r="KMR2633" s="62"/>
      <c r="KMS2633" s="62"/>
      <c r="KMT2633" s="62"/>
      <c r="KMU2633" s="62"/>
      <c r="KMV2633" s="62"/>
      <c r="KMW2633" s="62"/>
      <c r="KMX2633" s="62"/>
      <c r="KMY2633" s="62"/>
      <c r="KMZ2633" s="62"/>
      <c r="KNA2633" s="62"/>
      <c r="KNB2633" s="62"/>
      <c r="KNC2633" s="62"/>
      <c r="KND2633" s="62"/>
      <c r="KNE2633" s="62"/>
      <c r="KNF2633" s="62"/>
      <c r="KNG2633" s="62"/>
      <c r="KNH2633" s="62"/>
      <c r="KNI2633" s="62"/>
      <c r="KNJ2633" s="62"/>
      <c r="KNK2633" s="62"/>
      <c r="KNL2633" s="62"/>
      <c r="KNM2633" s="62"/>
      <c r="KNN2633" s="62"/>
      <c r="KNO2633" s="62"/>
      <c r="KNP2633" s="62"/>
      <c r="KNQ2633" s="62"/>
      <c r="KNR2633" s="62"/>
      <c r="KNS2633" s="62"/>
      <c r="KNT2633" s="62"/>
      <c r="KNU2633" s="62"/>
      <c r="KNV2633" s="62"/>
      <c r="KNW2633" s="62"/>
      <c r="KNX2633" s="62"/>
      <c r="KNY2633" s="62"/>
      <c r="KNZ2633" s="62"/>
      <c r="KOA2633" s="62"/>
      <c r="KOB2633" s="62"/>
      <c r="KOC2633" s="62"/>
      <c r="KOD2633" s="62"/>
      <c r="KOE2633" s="62"/>
      <c r="KOF2633" s="62"/>
      <c r="KOG2633" s="62"/>
      <c r="KOH2633" s="62"/>
      <c r="KOI2633" s="62"/>
      <c r="KOJ2633" s="62"/>
      <c r="KOK2633" s="62"/>
      <c r="KOL2633" s="62"/>
      <c r="KOM2633" s="62"/>
      <c r="KON2633" s="62"/>
      <c r="KOO2633" s="62"/>
      <c r="KOP2633" s="62"/>
      <c r="KOQ2633" s="62"/>
      <c r="KOR2633" s="62"/>
      <c r="KOS2633" s="62"/>
      <c r="KOT2633" s="62"/>
      <c r="KOU2633" s="62"/>
      <c r="KOV2633" s="62"/>
      <c r="KOW2633" s="62"/>
      <c r="KOX2633" s="62"/>
      <c r="KOY2633" s="62"/>
      <c r="KOZ2633" s="62"/>
      <c r="KPA2633" s="62"/>
      <c r="KPB2633" s="62"/>
      <c r="KPC2633" s="62"/>
      <c r="KPD2633" s="62"/>
      <c r="KPE2633" s="62"/>
      <c r="KPF2633" s="62"/>
      <c r="KPG2633" s="62"/>
      <c r="KPH2633" s="62"/>
      <c r="KPI2633" s="62"/>
      <c r="KPJ2633" s="62"/>
      <c r="KPK2633" s="62"/>
      <c r="KPL2633" s="62"/>
      <c r="KPM2633" s="62"/>
      <c r="KPN2633" s="62"/>
      <c r="KPO2633" s="62"/>
      <c r="KPP2633" s="62"/>
      <c r="KPQ2633" s="62"/>
      <c r="KPR2633" s="62"/>
      <c r="KPS2633" s="62"/>
      <c r="KPT2633" s="62"/>
      <c r="KPU2633" s="62"/>
      <c r="KPV2633" s="62"/>
      <c r="KPW2633" s="62"/>
      <c r="KPX2633" s="62"/>
      <c r="KPY2633" s="62"/>
      <c r="KPZ2633" s="62"/>
      <c r="KQA2633" s="62"/>
      <c r="KQB2633" s="62"/>
      <c r="KQC2633" s="62"/>
      <c r="KQD2633" s="62"/>
      <c r="KQE2633" s="62"/>
      <c r="KQF2633" s="62"/>
      <c r="KQG2633" s="62"/>
      <c r="KQH2633" s="62"/>
      <c r="KQI2633" s="62"/>
      <c r="KQJ2633" s="62"/>
      <c r="KQK2633" s="62"/>
      <c r="KQL2633" s="62"/>
      <c r="KQM2633" s="62"/>
      <c r="KQN2633" s="62"/>
      <c r="KQO2633" s="62"/>
      <c r="KQP2633" s="62"/>
      <c r="KQQ2633" s="62"/>
      <c r="KQR2633" s="62"/>
      <c r="KQS2633" s="62"/>
      <c r="KQT2633" s="62"/>
      <c r="KQU2633" s="62"/>
      <c r="KQV2633" s="62"/>
      <c r="KQW2633" s="62"/>
      <c r="KQX2633" s="62"/>
      <c r="KQY2633" s="62"/>
      <c r="KQZ2633" s="62"/>
      <c r="KRA2633" s="62"/>
      <c r="KRB2633" s="62"/>
      <c r="KRC2633" s="62"/>
      <c r="KRD2633" s="62"/>
      <c r="KRE2633" s="62"/>
      <c r="KRF2633" s="62"/>
      <c r="KRG2633" s="62"/>
      <c r="KRH2633" s="62"/>
      <c r="KRI2633" s="62"/>
      <c r="KRJ2633" s="62"/>
      <c r="KRK2633" s="62"/>
      <c r="KRL2633" s="62"/>
      <c r="KRM2633" s="62"/>
      <c r="KRN2633" s="62"/>
      <c r="KRO2633" s="62"/>
      <c r="KRP2633" s="62"/>
      <c r="KRQ2633" s="62"/>
      <c r="KRR2633" s="62"/>
      <c r="KRS2633" s="62"/>
      <c r="KRT2633" s="62"/>
      <c r="KRU2633" s="62"/>
      <c r="KRV2633" s="62"/>
      <c r="KRW2633" s="62"/>
      <c r="KRX2633" s="62"/>
      <c r="KRY2633" s="62"/>
      <c r="KRZ2633" s="62"/>
      <c r="KSA2633" s="62"/>
      <c r="KSB2633" s="62"/>
      <c r="KSC2633" s="62"/>
      <c r="KSD2633" s="62"/>
      <c r="KSE2633" s="62"/>
      <c r="KSF2633" s="62"/>
      <c r="KSG2633" s="62"/>
      <c r="KSH2633" s="62"/>
      <c r="KSI2633" s="62"/>
      <c r="KSJ2633" s="62"/>
      <c r="KSK2633" s="62"/>
      <c r="KSL2633" s="62"/>
      <c r="KSM2633" s="62"/>
      <c r="KSN2633" s="62"/>
      <c r="KSO2633" s="62"/>
      <c r="KSP2633" s="62"/>
      <c r="KSQ2633" s="62"/>
      <c r="KSR2633" s="62"/>
      <c r="KSS2633" s="62"/>
      <c r="KST2633" s="62"/>
      <c r="KSU2633" s="62"/>
      <c r="KSV2633" s="62"/>
      <c r="KSW2633" s="62"/>
      <c r="KSX2633" s="62"/>
      <c r="KSY2633" s="62"/>
      <c r="KSZ2633" s="62"/>
      <c r="KTA2633" s="62"/>
      <c r="KTB2633" s="62"/>
      <c r="KTC2633" s="62"/>
      <c r="KTD2633" s="62"/>
      <c r="KTE2633" s="62"/>
      <c r="KTF2633" s="62"/>
      <c r="KTG2633" s="62"/>
      <c r="KTH2633" s="62"/>
      <c r="KTI2633" s="62"/>
      <c r="KTJ2633" s="62"/>
      <c r="KTK2633" s="62"/>
      <c r="KTL2633" s="62"/>
      <c r="KTM2633" s="62"/>
      <c r="KTN2633" s="62"/>
      <c r="KTO2633" s="62"/>
      <c r="KTP2633" s="62"/>
      <c r="KTQ2633" s="62"/>
      <c r="KTR2633" s="62"/>
      <c r="KTS2633" s="62"/>
      <c r="KTT2633" s="62"/>
      <c r="KTU2633" s="62"/>
      <c r="KTV2633" s="62"/>
      <c r="KTW2633" s="62"/>
      <c r="KTX2633" s="62"/>
      <c r="KTY2633" s="62"/>
      <c r="KTZ2633" s="62"/>
      <c r="KUA2633" s="62"/>
      <c r="KUB2633" s="62"/>
      <c r="KUC2633" s="62"/>
      <c r="KUD2633" s="62"/>
      <c r="KUE2633" s="62"/>
      <c r="KUF2633" s="62"/>
      <c r="KUG2633" s="62"/>
      <c r="KUH2633" s="62"/>
      <c r="KUI2633" s="62"/>
      <c r="KUJ2633" s="62"/>
      <c r="KUK2633" s="62"/>
      <c r="KUL2633" s="62"/>
      <c r="KUM2633" s="62"/>
      <c r="KUN2633" s="62"/>
      <c r="KUO2633" s="62"/>
      <c r="KUP2633" s="62"/>
      <c r="KUQ2633" s="62"/>
      <c r="KUR2633" s="62"/>
      <c r="KUS2633" s="62"/>
      <c r="KUT2633" s="62"/>
      <c r="KUU2633" s="62"/>
      <c r="KUV2633" s="62"/>
      <c r="KUW2633" s="62"/>
      <c r="KUX2633" s="62"/>
      <c r="KUY2633" s="62"/>
      <c r="KUZ2633" s="62"/>
      <c r="KVA2633" s="62"/>
      <c r="KVB2633" s="62"/>
      <c r="KVC2633" s="62"/>
      <c r="KVD2633" s="62"/>
      <c r="KVE2633" s="62"/>
      <c r="KVF2633" s="62"/>
      <c r="KVG2633" s="62"/>
      <c r="KVH2633" s="62"/>
      <c r="KVI2633" s="62"/>
      <c r="KVJ2633" s="62"/>
      <c r="KVK2633" s="62"/>
      <c r="KVL2633" s="62"/>
      <c r="KVM2633" s="62"/>
      <c r="KVN2633" s="62"/>
      <c r="KVO2633" s="62"/>
      <c r="KVP2633" s="62"/>
      <c r="KVQ2633" s="62"/>
      <c r="KVR2633" s="62"/>
      <c r="KVS2633" s="62"/>
      <c r="KVT2633" s="62"/>
      <c r="KVU2633" s="62"/>
      <c r="KVV2633" s="62"/>
      <c r="KVW2633" s="62"/>
      <c r="KVX2633" s="62"/>
      <c r="KVY2633" s="62"/>
      <c r="KVZ2633" s="62"/>
      <c r="KWA2633" s="62"/>
      <c r="KWB2633" s="62"/>
      <c r="KWC2633" s="62"/>
      <c r="KWD2633" s="62"/>
      <c r="KWE2633" s="62"/>
      <c r="KWF2633" s="62"/>
      <c r="KWG2633" s="62"/>
      <c r="KWH2633" s="62"/>
      <c r="KWI2633" s="62"/>
      <c r="KWJ2633" s="62"/>
      <c r="KWK2633" s="62"/>
      <c r="KWL2633" s="62"/>
      <c r="KWM2633" s="62"/>
      <c r="KWN2633" s="62"/>
      <c r="KWO2633" s="62"/>
      <c r="KWP2633" s="62"/>
      <c r="KWQ2633" s="62"/>
      <c r="KWR2633" s="62"/>
      <c r="KWS2633" s="62"/>
      <c r="KWT2633" s="62"/>
      <c r="KWU2633" s="62"/>
      <c r="KWV2633" s="62"/>
      <c r="KWW2633" s="62"/>
      <c r="KWX2633" s="62"/>
      <c r="KWY2633" s="62"/>
      <c r="KWZ2633" s="62"/>
      <c r="KXA2633" s="62"/>
      <c r="KXB2633" s="62"/>
      <c r="KXC2633" s="62"/>
      <c r="KXD2633" s="62"/>
      <c r="KXE2633" s="62"/>
      <c r="KXF2633" s="62"/>
      <c r="KXG2633" s="62"/>
      <c r="KXH2633" s="62"/>
      <c r="KXI2633" s="62"/>
      <c r="KXJ2633" s="62"/>
      <c r="KXK2633" s="62"/>
      <c r="KXL2633" s="62"/>
      <c r="KXM2633" s="62"/>
      <c r="KXN2633" s="62"/>
      <c r="KXO2633" s="62"/>
      <c r="KXP2633" s="62"/>
      <c r="KXQ2633" s="62"/>
      <c r="KXR2633" s="62"/>
      <c r="KXS2633" s="62"/>
      <c r="KXT2633" s="62"/>
      <c r="KXU2633" s="62"/>
      <c r="KXV2633" s="62"/>
      <c r="KXW2633" s="62"/>
      <c r="KXX2633" s="62"/>
      <c r="KXY2633" s="62"/>
      <c r="KXZ2633" s="62"/>
      <c r="KYA2633" s="62"/>
      <c r="KYB2633" s="62"/>
      <c r="KYC2633" s="62"/>
      <c r="KYD2633" s="62"/>
      <c r="KYE2633" s="62"/>
      <c r="KYF2633" s="62"/>
      <c r="KYG2633" s="62"/>
      <c r="KYH2633" s="62"/>
      <c r="KYI2633" s="62"/>
      <c r="KYJ2633" s="62"/>
      <c r="KYK2633" s="62"/>
      <c r="KYL2633" s="62"/>
      <c r="KYM2633" s="62"/>
      <c r="KYN2633" s="62"/>
      <c r="KYO2633" s="62"/>
      <c r="KYP2633" s="62"/>
      <c r="KYQ2633" s="62"/>
      <c r="KYR2633" s="62"/>
      <c r="KYS2633" s="62"/>
      <c r="KYT2633" s="62"/>
      <c r="KYU2633" s="62"/>
      <c r="KYV2633" s="62"/>
      <c r="KYW2633" s="62"/>
      <c r="KYX2633" s="62"/>
      <c r="KYY2633" s="62"/>
      <c r="KYZ2633" s="62"/>
      <c r="KZA2633" s="62"/>
      <c r="KZB2633" s="62"/>
      <c r="KZC2633" s="62"/>
      <c r="KZD2633" s="62"/>
      <c r="KZE2633" s="62"/>
      <c r="KZF2633" s="62"/>
      <c r="KZG2633" s="62"/>
      <c r="KZH2633" s="62"/>
      <c r="KZI2633" s="62"/>
      <c r="KZJ2633" s="62"/>
      <c r="KZK2633" s="62"/>
      <c r="KZL2633" s="62"/>
      <c r="KZM2633" s="62"/>
      <c r="KZN2633" s="62"/>
      <c r="KZO2633" s="62"/>
      <c r="KZP2633" s="62"/>
      <c r="KZQ2633" s="62"/>
      <c r="KZR2633" s="62"/>
      <c r="KZS2633" s="62"/>
      <c r="KZT2633" s="62"/>
      <c r="KZU2633" s="62"/>
      <c r="KZV2633" s="62"/>
      <c r="KZW2633" s="62"/>
      <c r="KZX2633" s="62"/>
      <c r="KZY2633" s="62"/>
      <c r="KZZ2633" s="62"/>
      <c r="LAA2633" s="62"/>
      <c r="LAB2633" s="62"/>
      <c r="LAC2633" s="62"/>
      <c r="LAD2633" s="62"/>
      <c r="LAE2633" s="62"/>
      <c r="LAF2633" s="62"/>
      <c r="LAG2633" s="62"/>
      <c r="LAH2633" s="62"/>
      <c r="LAI2633" s="62"/>
      <c r="LAJ2633" s="62"/>
      <c r="LAK2633" s="62"/>
      <c r="LAL2633" s="62"/>
      <c r="LAM2633" s="62"/>
      <c r="LAN2633" s="62"/>
      <c r="LAO2633" s="62"/>
      <c r="LAP2633" s="62"/>
      <c r="LAQ2633" s="62"/>
      <c r="LAR2633" s="62"/>
      <c r="LAS2633" s="62"/>
      <c r="LAT2633" s="62"/>
      <c r="LAU2633" s="62"/>
      <c r="LAV2633" s="62"/>
      <c r="LAW2633" s="62"/>
      <c r="LAX2633" s="62"/>
      <c r="LAY2633" s="62"/>
      <c r="LAZ2633" s="62"/>
      <c r="LBA2633" s="62"/>
      <c r="LBB2633" s="62"/>
      <c r="LBC2633" s="62"/>
      <c r="LBD2633" s="62"/>
      <c r="LBE2633" s="62"/>
      <c r="LBF2633" s="62"/>
      <c r="LBG2633" s="62"/>
      <c r="LBH2633" s="62"/>
      <c r="LBI2633" s="62"/>
      <c r="LBJ2633" s="62"/>
      <c r="LBK2633" s="62"/>
      <c r="LBL2633" s="62"/>
      <c r="LBM2633" s="62"/>
      <c r="LBN2633" s="62"/>
      <c r="LBO2633" s="62"/>
      <c r="LBP2633" s="62"/>
      <c r="LBQ2633" s="62"/>
      <c r="LBR2633" s="62"/>
      <c r="LBS2633" s="62"/>
      <c r="LBT2633" s="62"/>
      <c r="LBU2633" s="62"/>
      <c r="LBV2633" s="62"/>
      <c r="LBW2633" s="62"/>
      <c r="LBX2633" s="62"/>
      <c r="LBY2633" s="62"/>
      <c r="LBZ2633" s="62"/>
      <c r="LCA2633" s="62"/>
      <c r="LCB2633" s="62"/>
      <c r="LCC2633" s="62"/>
      <c r="LCD2633" s="62"/>
      <c r="LCE2633" s="62"/>
      <c r="LCF2633" s="62"/>
      <c r="LCG2633" s="62"/>
      <c r="LCH2633" s="62"/>
      <c r="LCI2633" s="62"/>
      <c r="LCJ2633" s="62"/>
      <c r="LCK2633" s="62"/>
      <c r="LCL2633" s="62"/>
      <c r="LCM2633" s="62"/>
      <c r="LCN2633" s="62"/>
      <c r="LCO2633" s="62"/>
      <c r="LCP2633" s="62"/>
      <c r="LCQ2633" s="62"/>
      <c r="LCR2633" s="62"/>
      <c r="LCS2633" s="62"/>
      <c r="LCT2633" s="62"/>
      <c r="LCU2633" s="62"/>
      <c r="LCV2633" s="62"/>
      <c r="LCW2633" s="62"/>
      <c r="LCX2633" s="62"/>
      <c r="LCY2633" s="62"/>
      <c r="LCZ2633" s="62"/>
      <c r="LDA2633" s="62"/>
      <c r="LDB2633" s="62"/>
      <c r="LDC2633" s="62"/>
      <c r="LDD2633" s="62"/>
      <c r="LDE2633" s="62"/>
      <c r="LDF2633" s="62"/>
      <c r="LDG2633" s="62"/>
      <c r="LDH2633" s="62"/>
      <c r="LDI2633" s="62"/>
      <c r="LDJ2633" s="62"/>
      <c r="LDK2633" s="62"/>
      <c r="LDL2633" s="62"/>
      <c r="LDM2633" s="62"/>
      <c r="LDN2633" s="62"/>
      <c r="LDO2633" s="62"/>
      <c r="LDP2633" s="62"/>
      <c r="LDQ2633" s="62"/>
      <c r="LDR2633" s="62"/>
      <c r="LDS2633" s="62"/>
      <c r="LDT2633" s="62"/>
      <c r="LDU2633" s="62"/>
      <c r="LDV2633" s="62"/>
      <c r="LDW2633" s="62"/>
      <c r="LDX2633" s="62"/>
      <c r="LDY2633" s="62"/>
      <c r="LDZ2633" s="62"/>
      <c r="LEA2633" s="62"/>
      <c r="LEB2633" s="62"/>
      <c r="LEC2633" s="62"/>
      <c r="LED2633" s="62"/>
      <c r="LEE2633" s="62"/>
      <c r="LEF2633" s="62"/>
      <c r="LEG2633" s="62"/>
      <c r="LEH2633" s="62"/>
      <c r="LEI2633" s="62"/>
      <c r="LEJ2633" s="62"/>
      <c r="LEK2633" s="62"/>
      <c r="LEL2633" s="62"/>
      <c r="LEM2633" s="62"/>
      <c r="LEN2633" s="62"/>
      <c r="LEO2633" s="62"/>
      <c r="LEP2633" s="62"/>
      <c r="LEQ2633" s="62"/>
      <c r="LER2633" s="62"/>
      <c r="LES2633" s="62"/>
      <c r="LET2633" s="62"/>
      <c r="LEU2633" s="62"/>
      <c r="LEV2633" s="62"/>
      <c r="LEW2633" s="62"/>
      <c r="LEX2633" s="62"/>
      <c r="LEY2633" s="62"/>
      <c r="LEZ2633" s="62"/>
      <c r="LFA2633" s="62"/>
      <c r="LFB2633" s="62"/>
      <c r="LFC2633" s="62"/>
      <c r="LFD2633" s="62"/>
      <c r="LFE2633" s="62"/>
      <c r="LFF2633" s="62"/>
      <c r="LFG2633" s="62"/>
      <c r="LFH2633" s="62"/>
      <c r="LFI2633" s="62"/>
      <c r="LFJ2633" s="62"/>
      <c r="LFK2633" s="62"/>
      <c r="LFL2633" s="62"/>
      <c r="LFM2633" s="62"/>
      <c r="LFN2633" s="62"/>
      <c r="LFO2633" s="62"/>
      <c r="LFP2633" s="62"/>
      <c r="LFQ2633" s="62"/>
      <c r="LFR2633" s="62"/>
      <c r="LFS2633" s="62"/>
      <c r="LFT2633" s="62"/>
      <c r="LFU2633" s="62"/>
      <c r="LFV2633" s="62"/>
      <c r="LFW2633" s="62"/>
      <c r="LFX2633" s="62"/>
      <c r="LFY2633" s="62"/>
      <c r="LFZ2633" s="62"/>
      <c r="LGA2633" s="62"/>
      <c r="LGB2633" s="62"/>
      <c r="LGC2633" s="62"/>
      <c r="LGD2633" s="62"/>
      <c r="LGE2633" s="62"/>
      <c r="LGF2633" s="62"/>
      <c r="LGG2633" s="62"/>
      <c r="LGH2633" s="62"/>
      <c r="LGI2633" s="62"/>
      <c r="LGJ2633" s="62"/>
      <c r="LGK2633" s="62"/>
      <c r="LGL2633" s="62"/>
      <c r="LGM2633" s="62"/>
      <c r="LGN2633" s="62"/>
      <c r="LGO2633" s="62"/>
      <c r="LGP2633" s="62"/>
      <c r="LGQ2633" s="62"/>
      <c r="LGR2633" s="62"/>
      <c r="LGS2633" s="62"/>
      <c r="LGT2633" s="62"/>
      <c r="LGU2633" s="62"/>
      <c r="LGV2633" s="62"/>
      <c r="LGW2633" s="62"/>
      <c r="LGX2633" s="62"/>
      <c r="LGY2633" s="62"/>
      <c r="LGZ2633" s="62"/>
      <c r="LHA2633" s="62"/>
      <c r="LHB2633" s="62"/>
      <c r="LHC2633" s="62"/>
      <c r="LHD2633" s="62"/>
      <c r="LHE2633" s="62"/>
      <c r="LHF2633" s="62"/>
      <c r="LHG2633" s="62"/>
      <c r="LHH2633" s="62"/>
      <c r="LHI2633" s="62"/>
      <c r="LHJ2633" s="62"/>
      <c r="LHK2633" s="62"/>
      <c r="LHL2633" s="62"/>
      <c r="LHM2633" s="62"/>
      <c r="LHN2633" s="62"/>
      <c r="LHO2633" s="62"/>
      <c r="LHP2633" s="62"/>
      <c r="LHQ2633" s="62"/>
      <c r="LHR2633" s="62"/>
      <c r="LHS2633" s="62"/>
      <c r="LHT2633" s="62"/>
      <c r="LHU2633" s="62"/>
      <c r="LHV2633" s="62"/>
      <c r="LHW2633" s="62"/>
      <c r="LHX2633" s="62"/>
      <c r="LHY2633" s="62"/>
      <c r="LHZ2633" s="62"/>
      <c r="LIA2633" s="62"/>
      <c r="LIB2633" s="62"/>
      <c r="LIC2633" s="62"/>
      <c r="LID2633" s="62"/>
      <c r="LIE2633" s="62"/>
      <c r="LIF2633" s="62"/>
      <c r="LIG2633" s="62"/>
      <c r="LIH2633" s="62"/>
      <c r="LII2633" s="62"/>
      <c r="LIJ2633" s="62"/>
      <c r="LIK2633" s="62"/>
      <c r="LIL2633" s="62"/>
      <c r="LIM2633" s="62"/>
      <c r="LIN2633" s="62"/>
      <c r="LIO2633" s="62"/>
      <c r="LIP2633" s="62"/>
      <c r="LIQ2633" s="62"/>
      <c r="LIR2633" s="62"/>
      <c r="LIS2633" s="62"/>
      <c r="LIT2633" s="62"/>
      <c r="LIU2633" s="62"/>
      <c r="LIV2633" s="62"/>
      <c r="LIW2633" s="62"/>
      <c r="LIX2633" s="62"/>
      <c r="LIY2633" s="62"/>
      <c r="LIZ2633" s="62"/>
      <c r="LJA2633" s="62"/>
      <c r="LJB2633" s="62"/>
      <c r="LJC2633" s="62"/>
      <c r="LJD2633" s="62"/>
      <c r="LJE2633" s="62"/>
      <c r="LJF2633" s="62"/>
      <c r="LJG2633" s="62"/>
      <c r="LJH2633" s="62"/>
      <c r="LJI2633" s="62"/>
      <c r="LJJ2633" s="62"/>
      <c r="LJK2633" s="62"/>
      <c r="LJL2633" s="62"/>
      <c r="LJM2633" s="62"/>
      <c r="LJN2633" s="62"/>
      <c r="LJO2633" s="62"/>
      <c r="LJP2633" s="62"/>
      <c r="LJQ2633" s="62"/>
      <c r="LJR2633" s="62"/>
      <c r="LJS2633" s="62"/>
      <c r="LJT2633" s="62"/>
      <c r="LJU2633" s="62"/>
      <c r="LJV2633" s="62"/>
      <c r="LJW2633" s="62"/>
      <c r="LJX2633" s="62"/>
      <c r="LJY2633" s="62"/>
      <c r="LJZ2633" s="62"/>
      <c r="LKA2633" s="62"/>
      <c r="LKB2633" s="62"/>
      <c r="LKC2633" s="62"/>
      <c r="LKD2633" s="62"/>
      <c r="LKE2633" s="62"/>
      <c r="LKF2633" s="62"/>
      <c r="LKG2633" s="62"/>
      <c r="LKH2633" s="62"/>
      <c r="LKI2633" s="62"/>
      <c r="LKJ2633" s="62"/>
      <c r="LKK2633" s="62"/>
      <c r="LKL2633" s="62"/>
      <c r="LKM2633" s="62"/>
      <c r="LKN2633" s="62"/>
      <c r="LKO2633" s="62"/>
      <c r="LKP2633" s="62"/>
      <c r="LKQ2633" s="62"/>
      <c r="LKR2633" s="62"/>
      <c r="LKS2633" s="62"/>
      <c r="LKT2633" s="62"/>
      <c r="LKU2633" s="62"/>
      <c r="LKV2633" s="62"/>
      <c r="LKW2633" s="62"/>
      <c r="LKX2633" s="62"/>
      <c r="LKY2633" s="62"/>
      <c r="LKZ2633" s="62"/>
      <c r="LLA2633" s="62"/>
      <c r="LLB2633" s="62"/>
      <c r="LLC2633" s="62"/>
      <c r="LLD2633" s="62"/>
      <c r="LLE2633" s="62"/>
      <c r="LLF2633" s="62"/>
      <c r="LLG2633" s="62"/>
      <c r="LLH2633" s="62"/>
      <c r="LLI2633" s="62"/>
      <c r="LLJ2633" s="62"/>
      <c r="LLK2633" s="62"/>
      <c r="LLL2633" s="62"/>
      <c r="LLM2633" s="62"/>
      <c r="LLN2633" s="62"/>
      <c r="LLO2633" s="62"/>
      <c r="LLP2633" s="62"/>
      <c r="LLQ2633" s="62"/>
      <c r="LLR2633" s="62"/>
      <c r="LLS2633" s="62"/>
      <c r="LLT2633" s="62"/>
      <c r="LLU2633" s="62"/>
      <c r="LLV2633" s="62"/>
      <c r="LLW2633" s="62"/>
      <c r="LLX2633" s="62"/>
      <c r="LLY2633" s="62"/>
      <c r="LLZ2633" s="62"/>
      <c r="LMA2633" s="62"/>
      <c r="LMB2633" s="62"/>
      <c r="LMC2633" s="62"/>
      <c r="LMD2633" s="62"/>
      <c r="LME2633" s="62"/>
      <c r="LMF2633" s="62"/>
      <c r="LMG2633" s="62"/>
      <c r="LMH2633" s="62"/>
      <c r="LMI2633" s="62"/>
      <c r="LMJ2633" s="62"/>
      <c r="LMK2633" s="62"/>
      <c r="LML2633" s="62"/>
      <c r="LMM2633" s="62"/>
      <c r="LMN2633" s="62"/>
      <c r="LMO2633" s="62"/>
      <c r="LMP2633" s="62"/>
      <c r="LMQ2633" s="62"/>
      <c r="LMR2633" s="62"/>
      <c r="LMS2633" s="62"/>
      <c r="LMT2633" s="62"/>
      <c r="LMU2633" s="62"/>
      <c r="LMV2633" s="62"/>
      <c r="LMW2633" s="62"/>
      <c r="LMX2633" s="62"/>
      <c r="LMY2633" s="62"/>
      <c r="LMZ2633" s="62"/>
      <c r="LNA2633" s="62"/>
      <c r="LNB2633" s="62"/>
      <c r="LNC2633" s="62"/>
      <c r="LND2633" s="62"/>
      <c r="LNE2633" s="62"/>
      <c r="LNF2633" s="62"/>
      <c r="LNG2633" s="62"/>
      <c r="LNH2633" s="62"/>
      <c r="LNI2633" s="62"/>
      <c r="LNJ2633" s="62"/>
      <c r="LNK2633" s="62"/>
      <c r="LNL2633" s="62"/>
      <c r="LNM2633" s="62"/>
      <c r="LNN2633" s="62"/>
      <c r="LNO2633" s="62"/>
      <c r="LNP2633" s="62"/>
      <c r="LNQ2633" s="62"/>
      <c r="LNR2633" s="62"/>
      <c r="LNS2633" s="62"/>
      <c r="LNT2633" s="62"/>
      <c r="LNU2633" s="62"/>
      <c r="LNV2633" s="62"/>
      <c r="LNW2633" s="62"/>
      <c r="LNX2633" s="62"/>
      <c r="LNY2633" s="62"/>
      <c r="LNZ2633" s="62"/>
      <c r="LOA2633" s="62"/>
      <c r="LOB2633" s="62"/>
      <c r="LOC2633" s="62"/>
      <c r="LOD2633" s="62"/>
      <c r="LOE2633" s="62"/>
      <c r="LOF2633" s="62"/>
      <c r="LOG2633" s="62"/>
      <c r="LOH2633" s="62"/>
      <c r="LOI2633" s="62"/>
      <c r="LOJ2633" s="62"/>
      <c r="LOK2633" s="62"/>
      <c r="LOL2633" s="62"/>
      <c r="LOM2633" s="62"/>
      <c r="LON2633" s="62"/>
      <c r="LOO2633" s="62"/>
      <c r="LOP2633" s="62"/>
      <c r="LOQ2633" s="62"/>
      <c r="LOR2633" s="62"/>
      <c r="LOS2633" s="62"/>
      <c r="LOT2633" s="62"/>
      <c r="LOU2633" s="62"/>
      <c r="LOV2633" s="62"/>
      <c r="LOW2633" s="62"/>
      <c r="LOX2633" s="62"/>
      <c r="LOY2633" s="62"/>
      <c r="LOZ2633" s="62"/>
      <c r="LPA2633" s="62"/>
      <c r="LPB2633" s="62"/>
      <c r="LPC2633" s="62"/>
      <c r="LPD2633" s="62"/>
      <c r="LPE2633" s="62"/>
      <c r="LPF2633" s="62"/>
      <c r="LPG2633" s="62"/>
      <c r="LPH2633" s="62"/>
      <c r="LPI2633" s="62"/>
      <c r="LPJ2633" s="62"/>
      <c r="LPK2633" s="62"/>
      <c r="LPL2633" s="62"/>
      <c r="LPM2633" s="62"/>
      <c r="LPN2633" s="62"/>
      <c r="LPO2633" s="62"/>
      <c r="LPP2633" s="62"/>
      <c r="LPQ2633" s="62"/>
      <c r="LPR2633" s="62"/>
      <c r="LPS2633" s="62"/>
      <c r="LPT2633" s="62"/>
      <c r="LPU2633" s="62"/>
      <c r="LPV2633" s="62"/>
      <c r="LPW2633" s="62"/>
      <c r="LPX2633" s="62"/>
      <c r="LPY2633" s="62"/>
      <c r="LPZ2633" s="62"/>
      <c r="LQA2633" s="62"/>
      <c r="LQB2633" s="62"/>
      <c r="LQC2633" s="62"/>
      <c r="LQD2633" s="62"/>
      <c r="LQE2633" s="62"/>
      <c r="LQF2633" s="62"/>
      <c r="LQG2633" s="62"/>
      <c r="LQH2633" s="62"/>
      <c r="LQI2633" s="62"/>
      <c r="LQJ2633" s="62"/>
      <c r="LQK2633" s="62"/>
      <c r="LQL2633" s="62"/>
      <c r="LQM2633" s="62"/>
      <c r="LQN2633" s="62"/>
      <c r="LQO2633" s="62"/>
      <c r="LQP2633" s="62"/>
      <c r="LQQ2633" s="62"/>
      <c r="LQR2633" s="62"/>
      <c r="LQS2633" s="62"/>
      <c r="LQT2633" s="62"/>
      <c r="LQU2633" s="62"/>
      <c r="LQV2633" s="62"/>
      <c r="LQW2633" s="62"/>
      <c r="LQX2633" s="62"/>
      <c r="LQY2633" s="62"/>
      <c r="LQZ2633" s="62"/>
      <c r="LRA2633" s="62"/>
      <c r="LRB2633" s="62"/>
      <c r="LRC2633" s="62"/>
      <c r="LRD2633" s="62"/>
      <c r="LRE2633" s="62"/>
      <c r="LRF2633" s="62"/>
      <c r="LRG2633" s="62"/>
      <c r="LRH2633" s="62"/>
      <c r="LRI2633" s="62"/>
      <c r="LRJ2633" s="62"/>
      <c r="LRK2633" s="62"/>
      <c r="LRL2633" s="62"/>
      <c r="LRM2633" s="62"/>
      <c r="LRN2633" s="62"/>
      <c r="LRO2633" s="62"/>
      <c r="LRP2633" s="62"/>
      <c r="LRQ2633" s="62"/>
      <c r="LRR2633" s="62"/>
      <c r="LRS2633" s="62"/>
      <c r="LRT2633" s="62"/>
      <c r="LRU2633" s="62"/>
      <c r="LRV2633" s="62"/>
      <c r="LRW2633" s="62"/>
      <c r="LRX2633" s="62"/>
      <c r="LRY2633" s="62"/>
      <c r="LRZ2633" s="62"/>
      <c r="LSA2633" s="62"/>
      <c r="LSB2633" s="62"/>
      <c r="LSC2633" s="62"/>
      <c r="LSD2633" s="62"/>
      <c r="LSE2633" s="62"/>
      <c r="LSF2633" s="62"/>
      <c r="LSG2633" s="62"/>
      <c r="LSH2633" s="62"/>
      <c r="LSI2633" s="62"/>
      <c r="LSJ2633" s="62"/>
      <c r="LSK2633" s="62"/>
      <c r="LSL2633" s="62"/>
      <c r="LSM2633" s="62"/>
      <c r="LSN2633" s="62"/>
      <c r="LSO2633" s="62"/>
      <c r="LSP2633" s="62"/>
      <c r="LSQ2633" s="62"/>
      <c r="LSR2633" s="62"/>
      <c r="LSS2633" s="62"/>
      <c r="LST2633" s="62"/>
      <c r="LSU2633" s="62"/>
      <c r="LSV2633" s="62"/>
      <c r="LSW2633" s="62"/>
      <c r="LSX2633" s="62"/>
      <c r="LSY2633" s="62"/>
      <c r="LSZ2633" s="62"/>
      <c r="LTA2633" s="62"/>
      <c r="LTB2633" s="62"/>
      <c r="LTC2633" s="62"/>
      <c r="LTD2633" s="62"/>
      <c r="LTE2633" s="62"/>
      <c r="LTF2633" s="62"/>
      <c r="LTG2633" s="62"/>
      <c r="LTH2633" s="62"/>
      <c r="LTI2633" s="62"/>
      <c r="LTJ2633" s="62"/>
      <c r="LTK2633" s="62"/>
      <c r="LTL2633" s="62"/>
      <c r="LTM2633" s="62"/>
      <c r="LTN2633" s="62"/>
      <c r="LTO2633" s="62"/>
      <c r="LTP2633" s="62"/>
      <c r="LTQ2633" s="62"/>
      <c r="LTR2633" s="62"/>
      <c r="LTS2633" s="62"/>
      <c r="LTT2633" s="62"/>
      <c r="LTU2633" s="62"/>
      <c r="LTV2633" s="62"/>
      <c r="LTW2633" s="62"/>
      <c r="LTX2633" s="62"/>
      <c r="LTY2633" s="62"/>
      <c r="LTZ2633" s="62"/>
      <c r="LUA2633" s="62"/>
      <c r="LUB2633" s="62"/>
      <c r="LUC2633" s="62"/>
      <c r="LUD2633" s="62"/>
      <c r="LUE2633" s="62"/>
      <c r="LUF2633" s="62"/>
      <c r="LUG2633" s="62"/>
      <c r="LUH2633" s="62"/>
      <c r="LUI2633" s="62"/>
      <c r="LUJ2633" s="62"/>
      <c r="LUK2633" s="62"/>
      <c r="LUL2633" s="62"/>
      <c r="LUM2633" s="62"/>
      <c r="LUN2633" s="62"/>
      <c r="LUO2633" s="62"/>
      <c r="LUP2633" s="62"/>
      <c r="LUQ2633" s="62"/>
      <c r="LUR2633" s="62"/>
      <c r="LUS2633" s="62"/>
      <c r="LUT2633" s="62"/>
      <c r="LUU2633" s="62"/>
      <c r="LUV2633" s="62"/>
      <c r="LUW2633" s="62"/>
      <c r="LUX2633" s="62"/>
      <c r="LUY2633" s="62"/>
      <c r="LUZ2633" s="62"/>
      <c r="LVA2633" s="62"/>
      <c r="LVB2633" s="62"/>
      <c r="LVC2633" s="62"/>
      <c r="LVD2633" s="62"/>
      <c r="LVE2633" s="62"/>
      <c r="LVF2633" s="62"/>
      <c r="LVG2633" s="62"/>
      <c r="LVH2633" s="62"/>
      <c r="LVI2633" s="62"/>
      <c r="LVJ2633" s="62"/>
      <c r="LVK2633" s="62"/>
      <c r="LVL2633" s="62"/>
      <c r="LVM2633" s="62"/>
      <c r="LVN2633" s="62"/>
      <c r="LVO2633" s="62"/>
      <c r="LVP2633" s="62"/>
      <c r="LVQ2633" s="62"/>
      <c r="LVR2633" s="62"/>
      <c r="LVS2633" s="62"/>
      <c r="LVT2633" s="62"/>
      <c r="LVU2633" s="62"/>
      <c r="LVV2633" s="62"/>
      <c r="LVW2633" s="62"/>
      <c r="LVX2633" s="62"/>
      <c r="LVY2633" s="62"/>
      <c r="LVZ2633" s="62"/>
      <c r="LWA2633" s="62"/>
      <c r="LWB2633" s="62"/>
      <c r="LWC2633" s="62"/>
      <c r="LWD2633" s="62"/>
      <c r="LWE2633" s="62"/>
      <c r="LWF2633" s="62"/>
      <c r="LWG2633" s="62"/>
      <c r="LWH2633" s="62"/>
      <c r="LWI2633" s="62"/>
      <c r="LWJ2633" s="62"/>
      <c r="LWK2633" s="62"/>
      <c r="LWL2633" s="62"/>
      <c r="LWM2633" s="62"/>
      <c r="LWN2633" s="62"/>
      <c r="LWO2633" s="62"/>
      <c r="LWP2633" s="62"/>
      <c r="LWQ2633" s="62"/>
      <c r="LWR2633" s="62"/>
      <c r="LWS2633" s="62"/>
      <c r="LWT2633" s="62"/>
      <c r="LWU2633" s="62"/>
      <c r="LWV2633" s="62"/>
      <c r="LWW2633" s="62"/>
      <c r="LWX2633" s="62"/>
      <c r="LWY2633" s="62"/>
      <c r="LWZ2633" s="62"/>
      <c r="LXA2633" s="62"/>
      <c r="LXB2633" s="62"/>
      <c r="LXC2633" s="62"/>
      <c r="LXD2633" s="62"/>
      <c r="LXE2633" s="62"/>
      <c r="LXF2633" s="62"/>
      <c r="LXG2633" s="62"/>
      <c r="LXH2633" s="62"/>
      <c r="LXI2633" s="62"/>
      <c r="LXJ2633" s="62"/>
      <c r="LXK2633" s="62"/>
      <c r="LXL2633" s="62"/>
      <c r="LXM2633" s="62"/>
      <c r="LXN2633" s="62"/>
      <c r="LXO2633" s="62"/>
      <c r="LXP2633" s="62"/>
      <c r="LXQ2633" s="62"/>
      <c r="LXR2633" s="62"/>
      <c r="LXS2633" s="62"/>
      <c r="LXT2633" s="62"/>
      <c r="LXU2633" s="62"/>
      <c r="LXV2633" s="62"/>
      <c r="LXW2633" s="62"/>
      <c r="LXX2633" s="62"/>
      <c r="LXY2633" s="62"/>
      <c r="LXZ2633" s="62"/>
      <c r="LYA2633" s="62"/>
      <c r="LYB2633" s="62"/>
      <c r="LYC2633" s="62"/>
      <c r="LYD2633" s="62"/>
      <c r="LYE2633" s="62"/>
      <c r="LYF2633" s="62"/>
      <c r="LYG2633" s="62"/>
      <c r="LYH2633" s="62"/>
      <c r="LYI2633" s="62"/>
      <c r="LYJ2633" s="62"/>
      <c r="LYK2633" s="62"/>
      <c r="LYL2633" s="62"/>
      <c r="LYM2633" s="62"/>
      <c r="LYN2633" s="62"/>
      <c r="LYO2633" s="62"/>
      <c r="LYP2633" s="62"/>
      <c r="LYQ2633" s="62"/>
      <c r="LYR2633" s="62"/>
      <c r="LYS2633" s="62"/>
      <c r="LYT2633" s="62"/>
      <c r="LYU2633" s="62"/>
      <c r="LYV2633" s="62"/>
      <c r="LYW2633" s="62"/>
      <c r="LYX2633" s="62"/>
      <c r="LYY2633" s="62"/>
      <c r="LYZ2633" s="62"/>
      <c r="LZA2633" s="62"/>
      <c r="LZB2633" s="62"/>
      <c r="LZC2633" s="62"/>
      <c r="LZD2633" s="62"/>
      <c r="LZE2633" s="62"/>
      <c r="LZF2633" s="62"/>
      <c r="LZG2633" s="62"/>
      <c r="LZH2633" s="62"/>
      <c r="LZI2633" s="62"/>
      <c r="LZJ2633" s="62"/>
      <c r="LZK2633" s="62"/>
      <c r="LZL2633" s="62"/>
      <c r="LZM2633" s="62"/>
      <c r="LZN2633" s="62"/>
      <c r="LZO2633" s="62"/>
      <c r="LZP2633" s="62"/>
      <c r="LZQ2633" s="62"/>
      <c r="LZR2633" s="62"/>
      <c r="LZS2633" s="62"/>
      <c r="LZT2633" s="62"/>
      <c r="LZU2633" s="62"/>
      <c r="LZV2633" s="62"/>
      <c r="LZW2633" s="62"/>
      <c r="LZX2633" s="62"/>
      <c r="LZY2633" s="62"/>
      <c r="LZZ2633" s="62"/>
      <c r="MAA2633" s="62"/>
      <c r="MAB2633" s="62"/>
      <c r="MAC2633" s="62"/>
      <c r="MAD2633" s="62"/>
      <c r="MAE2633" s="62"/>
      <c r="MAF2633" s="62"/>
      <c r="MAG2633" s="62"/>
      <c r="MAH2633" s="62"/>
      <c r="MAI2633" s="62"/>
      <c r="MAJ2633" s="62"/>
      <c r="MAK2633" s="62"/>
      <c r="MAL2633" s="62"/>
      <c r="MAM2633" s="62"/>
      <c r="MAN2633" s="62"/>
      <c r="MAO2633" s="62"/>
      <c r="MAP2633" s="62"/>
      <c r="MAQ2633" s="62"/>
      <c r="MAR2633" s="62"/>
      <c r="MAS2633" s="62"/>
      <c r="MAT2633" s="62"/>
      <c r="MAU2633" s="62"/>
      <c r="MAV2633" s="62"/>
      <c r="MAW2633" s="62"/>
      <c r="MAX2633" s="62"/>
      <c r="MAY2633" s="62"/>
      <c r="MAZ2633" s="62"/>
      <c r="MBA2633" s="62"/>
      <c r="MBB2633" s="62"/>
      <c r="MBC2633" s="62"/>
      <c r="MBD2633" s="62"/>
      <c r="MBE2633" s="62"/>
      <c r="MBF2633" s="62"/>
      <c r="MBG2633" s="62"/>
      <c r="MBH2633" s="62"/>
      <c r="MBI2633" s="62"/>
      <c r="MBJ2633" s="62"/>
      <c r="MBK2633" s="62"/>
      <c r="MBL2633" s="62"/>
      <c r="MBM2633" s="62"/>
      <c r="MBN2633" s="62"/>
      <c r="MBO2633" s="62"/>
      <c r="MBP2633" s="62"/>
      <c r="MBQ2633" s="62"/>
      <c r="MBR2633" s="62"/>
      <c r="MBS2633" s="62"/>
      <c r="MBT2633" s="62"/>
      <c r="MBU2633" s="62"/>
      <c r="MBV2633" s="62"/>
      <c r="MBW2633" s="62"/>
      <c r="MBX2633" s="62"/>
      <c r="MBY2633" s="62"/>
      <c r="MBZ2633" s="62"/>
      <c r="MCA2633" s="62"/>
      <c r="MCB2633" s="62"/>
      <c r="MCC2633" s="62"/>
      <c r="MCD2633" s="62"/>
      <c r="MCE2633" s="62"/>
      <c r="MCF2633" s="62"/>
      <c r="MCG2633" s="62"/>
      <c r="MCH2633" s="62"/>
      <c r="MCI2633" s="62"/>
      <c r="MCJ2633" s="62"/>
      <c r="MCK2633" s="62"/>
      <c r="MCL2633" s="62"/>
      <c r="MCM2633" s="62"/>
      <c r="MCN2633" s="62"/>
      <c r="MCO2633" s="62"/>
      <c r="MCP2633" s="62"/>
      <c r="MCQ2633" s="62"/>
      <c r="MCR2633" s="62"/>
      <c r="MCS2633" s="62"/>
      <c r="MCT2633" s="62"/>
      <c r="MCU2633" s="62"/>
      <c r="MCV2633" s="62"/>
      <c r="MCW2633" s="62"/>
      <c r="MCX2633" s="62"/>
      <c r="MCY2633" s="62"/>
      <c r="MCZ2633" s="62"/>
      <c r="MDA2633" s="62"/>
      <c r="MDB2633" s="62"/>
      <c r="MDC2633" s="62"/>
      <c r="MDD2633" s="62"/>
      <c r="MDE2633" s="62"/>
      <c r="MDF2633" s="62"/>
      <c r="MDG2633" s="62"/>
      <c r="MDH2633" s="62"/>
      <c r="MDI2633" s="62"/>
      <c r="MDJ2633" s="62"/>
      <c r="MDK2633" s="62"/>
      <c r="MDL2633" s="62"/>
      <c r="MDM2633" s="62"/>
      <c r="MDN2633" s="62"/>
      <c r="MDO2633" s="62"/>
      <c r="MDP2633" s="62"/>
      <c r="MDQ2633" s="62"/>
      <c r="MDR2633" s="62"/>
      <c r="MDS2633" s="62"/>
      <c r="MDT2633" s="62"/>
      <c r="MDU2633" s="62"/>
      <c r="MDV2633" s="62"/>
      <c r="MDW2633" s="62"/>
      <c r="MDX2633" s="62"/>
      <c r="MDY2633" s="62"/>
      <c r="MDZ2633" s="62"/>
      <c r="MEA2633" s="62"/>
      <c r="MEB2633" s="62"/>
      <c r="MEC2633" s="62"/>
      <c r="MED2633" s="62"/>
      <c r="MEE2633" s="62"/>
      <c r="MEF2633" s="62"/>
      <c r="MEG2633" s="62"/>
      <c r="MEH2633" s="62"/>
      <c r="MEI2633" s="62"/>
      <c r="MEJ2633" s="62"/>
      <c r="MEK2633" s="62"/>
      <c r="MEL2633" s="62"/>
      <c r="MEM2633" s="62"/>
      <c r="MEN2633" s="62"/>
      <c r="MEO2633" s="62"/>
      <c r="MEP2633" s="62"/>
      <c r="MEQ2633" s="62"/>
      <c r="MER2633" s="62"/>
      <c r="MES2633" s="62"/>
      <c r="MET2633" s="62"/>
      <c r="MEU2633" s="62"/>
      <c r="MEV2633" s="62"/>
      <c r="MEW2633" s="62"/>
      <c r="MEX2633" s="62"/>
      <c r="MEY2633" s="62"/>
      <c r="MEZ2633" s="62"/>
      <c r="MFA2633" s="62"/>
      <c r="MFB2633" s="62"/>
      <c r="MFC2633" s="62"/>
      <c r="MFD2633" s="62"/>
      <c r="MFE2633" s="62"/>
      <c r="MFF2633" s="62"/>
      <c r="MFG2633" s="62"/>
      <c r="MFH2633" s="62"/>
      <c r="MFI2633" s="62"/>
      <c r="MFJ2633" s="62"/>
      <c r="MFK2633" s="62"/>
      <c r="MFL2633" s="62"/>
      <c r="MFM2633" s="62"/>
      <c r="MFN2633" s="62"/>
      <c r="MFO2633" s="62"/>
      <c r="MFP2633" s="62"/>
      <c r="MFQ2633" s="62"/>
      <c r="MFR2633" s="62"/>
      <c r="MFS2633" s="62"/>
      <c r="MFT2633" s="62"/>
      <c r="MFU2633" s="62"/>
      <c r="MFV2633" s="62"/>
      <c r="MFW2633" s="62"/>
      <c r="MFX2633" s="62"/>
      <c r="MFY2633" s="62"/>
      <c r="MFZ2633" s="62"/>
      <c r="MGA2633" s="62"/>
      <c r="MGB2633" s="62"/>
      <c r="MGC2633" s="62"/>
      <c r="MGD2633" s="62"/>
      <c r="MGE2633" s="62"/>
      <c r="MGF2633" s="62"/>
      <c r="MGG2633" s="62"/>
      <c r="MGH2633" s="62"/>
      <c r="MGI2633" s="62"/>
      <c r="MGJ2633" s="62"/>
      <c r="MGK2633" s="62"/>
      <c r="MGL2633" s="62"/>
      <c r="MGM2633" s="62"/>
      <c r="MGN2633" s="62"/>
      <c r="MGO2633" s="62"/>
      <c r="MGP2633" s="62"/>
      <c r="MGQ2633" s="62"/>
      <c r="MGR2633" s="62"/>
      <c r="MGS2633" s="62"/>
      <c r="MGT2633" s="62"/>
      <c r="MGU2633" s="62"/>
      <c r="MGV2633" s="62"/>
      <c r="MGW2633" s="62"/>
      <c r="MGX2633" s="62"/>
      <c r="MGY2633" s="62"/>
      <c r="MGZ2633" s="62"/>
      <c r="MHA2633" s="62"/>
      <c r="MHB2633" s="62"/>
      <c r="MHC2633" s="62"/>
      <c r="MHD2633" s="62"/>
      <c r="MHE2633" s="62"/>
      <c r="MHF2633" s="62"/>
      <c r="MHG2633" s="62"/>
      <c r="MHH2633" s="62"/>
      <c r="MHI2633" s="62"/>
      <c r="MHJ2633" s="62"/>
      <c r="MHK2633" s="62"/>
      <c r="MHL2633" s="62"/>
      <c r="MHM2633" s="62"/>
      <c r="MHN2633" s="62"/>
      <c r="MHO2633" s="62"/>
      <c r="MHP2633" s="62"/>
      <c r="MHQ2633" s="62"/>
      <c r="MHR2633" s="62"/>
      <c r="MHS2633" s="62"/>
      <c r="MHT2633" s="62"/>
      <c r="MHU2633" s="62"/>
      <c r="MHV2633" s="62"/>
      <c r="MHW2633" s="62"/>
      <c r="MHX2633" s="62"/>
      <c r="MHY2633" s="62"/>
      <c r="MHZ2633" s="62"/>
      <c r="MIA2633" s="62"/>
      <c r="MIB2633" s="62"/>
      <c r="MIC2633" s="62"/>
      <c r="MID2633" s="62"/>
      <c r="MIE2633" s="62"/>
      <c r="MIF2633" s="62"/>
      <c r="MIG2633" s="62"/>
      <c r="MIH2633" s="62"/>
      <c r="MII2633" s="62"/>
      <c r="MIJ2633" s="62"/>
      <c r="MIK2633" s="62"/>
      <c r="MIL2633" s="62"/>
      <c r="MIM2633" s="62"/>
      <c r="MIN2633" s="62"/>
      <c r="MIO2633" s="62"/>
      <c r="MIP2633" s="62"/>
      <c r="MIQ2633" s="62"/>
      <c r="MIR2633" s="62"/>
      <c r="MIS2633" s="62"/>
      <c r="MIT2633" s="62"/>
      <c r="MIU2633" s="62"/>
      <c r="MIV2633" s="62"/>
      <c r="MIW2633" s="62"/>
      <c r="MIX2633" s="62"/>
      <c r="MIY2633" s="62"/>
      <c r="MIZ2633" s="62"/>
      <c r="MJA2633" s="62"/>
      <c r="MJB2633" s="62"/>
      <c r="MJC2633" s="62"/>
      <c r="MJD2633" s="62"/>
      <c r="MJE2633" s="62"/>
      <c r="MJF2633" s="62"/>
      <c r="MJG2633" s="62"/>
      <c r="MJH2633" s="62"/>
      <c r="MJI2633" s="62"/>
      <c r="MJJ2633" s="62"/>
      <c r="MJK2633" s="62"/>
      <c r="MJL2633" s="62"/>
      <c r="MJM2633" s="62"/>
      <c r="MJN2633" s="62"/>
      <c r="MJO2633" s="62"/>
      <c r="MJP2633" s="62"/>
      <c r="MJQ2633" s="62"/>
      <c r="MJR2633" s="62"/>
      <c r="MJS2633" s="62"/>
      <c r="MJT2633" s="62"/>
      <c r="MJU2633" s="62"/>
      <c r="MJV2633" s="62"/>
      <c r="MJW2633" s="62"/>
      <c r="MJX2633" s="62"/>
      <c r="MJY2633" s="62"/>
      <c r="MJZ2633" s="62"/>
      <c r="MKA2633" s="62"/>
      <c r="MKB2633" s="62"/>
      <c r="MKC2633" s="62"/>
      <c r="MKD2633" s="62"/>
      <c r="MKE2633" s="62"/>
      <c r="MKF2633" s="62"/>
      <c r="MKG2633" s="62"/>
      <c r="MKH2633" s="62"/>
      <c r="MKI2633" s="62"/>
      <c r="MKJ2633" s="62"/>
      <c r="MKK2633" s="62"/>
      <c r="MKL2633" s="62"/>
      <c r="MKM2633" s="62"/>
      <c r="MKN2633" s="62"/>
      <c r="MKO2633" s="62"/>
      <c r="MKP2633" s="62"/>
      <c r="MKQ2633" s="62"/>
      <c r="MKR2633" s="62"/>
      <c r="MKS2633" s="62"/>
      <c r="MKT2633" s="62"/>
      <c r="MKU2633" s="62"/>
      <c r="MKV2633" s="62"/>
      <c r="MKW2633" s="62"/>
      <c r="MKX2633" s="62"/>
      <c r="MKY2633" s="62"/>
      <c r="MKZ2633" s="62"/>
      <c r="MLA2633" s="62"/>
      <c r="MLB2633" s="62"/>
      <c r="MLC2633" s="62"/>
      <c r="MLD2633" s="62"/>
      <c r="MLE2633" s="62"/>
      <c r="MLF2633" s="62"/>
      <c r="MLG2633" s="62"/>
      <c r="MLH2633" s="62"/>
      <c r="MLI2633" s="62"/>
      <c r="MLJ2633" s="62"/>
      <c r="MLK2633" s="62"/>
      <c r="MLL2633" s="62"/>
      <c r="MLM2633" s="62"/>
      <c r="MLN2633" s="62"/>
      <c r="MLO2633" s="62"/>
      <c r="MLP2633" s="62"/>
      <c r="MLQ2633" s="62"/>
      <c r="MLR2633" s="62"/>
      <c r="MLS2633" s="62"/>
      <c r="MLT2633" s="62"/>
      <c r="MLU2633" s="62"/>
      <c r="MLV2633" s="62"/>
      <c r="MLW2633" s="62"/>
      <c r="MLX2633" s="62"/>
      <c r="MLY2633" s="62"/>
      <c r="MLZ2633" s="62"/>
      <c r="MMA2633" s="62"/>
      <c r="MMB2633" s="62"/>
      <c r="MMC2633" s="62"/>
      <c r="MMD2633" s="62"/>
      <c r="MME2633" s="62"/>
      <c r="MMF2633" s="62"/>
      <c r="MMG2633" s="62"/>
      <c r="MMH2633" s="62"/>
      <c r="MMI2633" s="62"/>
      <c r="MMJ2633" s="62"/>
      <c r="MMK2633" s="62"/>
      <c r="MML2633" s="62"/>
      <c r="MMM2633" s="62"/>
      <c r="MMN2633" s="62"/>
      <c r="MMO2633" s="62"/>
      <c r="MMP2633" s="62"/>
      <c r="MMQ2633" s="62"/>
      <c r="MMR2633" s="62"/>
      <c r="MMS2633" s="62"/>
      <c r="MMT2633" s="62"/>
      <c r="MMU2633" s="62"/>
      <c r="MMV2633" s="62"/>
      <c r="MMW2633" s="62"/>
      <c r="MMX2633" s="62"/>
      <c r="MMY2633" s="62"/>
      <c r="MMZ2633" s="62"/>
      <c r="MNA2633" s="62"/>
      <c r="MNB2633" s="62"/>
      <c r="MNC2633" s="62"/>
      <c r="MND2633" s="62"/>
      <c r="MNE2633" s="62"/>
      <c r="MNF2633" s="62"/>
      <c r="MNG2633" s="62"/>
      <c r="MNH2633" s="62"/>
      <c r="MNI2633" s="62"/>
      <c r="MNJ2633" s="62"/>
      <c r="MNK2633" s="62"/>
      <c r="MNL2633" s="62"/>
      <c r="MNM2633" s="62"/>
      <c r="MNN2633" s="62"/>
      <c r="MNO2633" s="62"/>
      <c r="MNP2633" s="62"/>
      <c r="MNQ2633" s="62"/>
      <c r="MNR2633" s="62"/>
      <c r="MNS2633" s="62"/>
      <c r="MNT2633" s="62"/>
      <c r="MNU2633" s="62"/>
      <c r="MNV2633" s="62"/>
      <c r="MNW2633" s="62"/>
      <c r="MNX2633" s="62"/>
      <c r="MNY2633" s="62"/>
      <c r="MNZ2633" s="62"/>
      <c r="MOA2633" s="62"/>
      <c r="MOB2633" s="62"/>
      <c r="MOC2633" s="62"/>
      <c r="MOD2633" s="62"/>
      <c r="MOE2633" s="62"/>
      <c r="MOF2633" s="62"/>
      <c r="MOG2633" s="62"/>
      <c r="MOH2633" s="62"/>
      <c r="MOI2633" s="62"/>
      <c r="MOJ2633" s="62"/>
      <c r="MOK2633" s="62"/>
      <c r="MOL2633" s="62"/>
      <c r="MOM2633" s="62"/>
      <c r="MON2633" s="62"/>
      <c r="MOO2633" s="62"/>
      <c r="MOP2633" s="62"/>
      <c r="MOQ2633" s="62"/>
      <c r="MOR2633" s="62"/>
      <c r="MOS2633" s="62"/>
      <c r="MOT2633" s="62"/>
      <c r="MOU2633" s="62"/>
      <c r="MOV2633" s="62"/>
      <c r="MOW2633" s="62"/>
      <c r="MOX2633" s="62"/>
      <c r="MOY2633" s="62"/>
      <c r="MOZ2633" s="62"/>
      <c r="MPA2633" s="62"/>
      <c r="MPB2633" s="62"/>
      <c r="MPC2633" s="62"/>
      <c r="MPD2633" s="62"/>
      <c r="MPE2633" s="62"/>
      <c r="MPF2633" s="62"/>
      <c r="MPG2633" s="62"/>
      <c r="MPH2633" s="62"/>
      <c r="MPI2633" s="62"/>
      <c r="MPJ2633" s="62"/>
      <c r="MPK2633" s="62"/>
      <c r="MPL2633" s="62"/>
      <c r="MPM2633" s="62"/>
      <c r="MPN2633" s="62"/>
      <c r="MPO2633" s="62"/>
      <c r="MPP2633" s="62"/>
      <c r="MPQ2633" s="62"/>
      <c r="MPR2633" s="62"/>
      <c r="MPS2633" s="62"/>
      <c r="MPT2633" s="62"/>
      <c r="MPU2633" s="62"/>
      <c r="MPV2633" s="62"/>
      <c r="MPW2633" s="62"/>
      <c r="MPX2633" s="62"/>
      <c r="MPY2633" s="62"/>
      <c r="MPZ2633" s="62"/>
      <c r="MQA2633" s="62"/>
      <c r="MQB2633" s="62"/>
      <c r="MQC2633" s="62"/>
      <c r="MQD2633" s="62"/>
      <c r="MQE2633" s="62"/>
      <c r="MQF2633" s="62"/>
      <c r="MQG2633" s="62"/>
      <c r="MQH2633" s="62"/>
      <c r="MQI2633" s="62"/>
      <c r="MQJ2633" s="62"/>
      <c r="MQK2633" s="62"/>
      <c r="MQL2633" s="62"/>
      <c r="MQM2633" s="62"/>
      <c r="MQN2633" s="62"/>
      <c r="MQO2633" s="62"/>
      <c r="MQP2633" s="62"/>
      <c r="MQQ2633" s="62"/>
      <c r="MQR2633" s="62"/>
      <c r="MQS2633" s="62"/>
      <c r="MQT2633" s="62"/>
      <c r="MQU2633" s="62"/>
      <c r="MQV2633" s="62"/>
      <c r="MQW2633" s="62"/>
      <c r="MQX2633" s="62"/>
      <c r="MQY2633" s="62"/>
      <c r="MQZ2633" s="62"/>
      <c r="MRA2633" s="62"/>
      <c r="MRB2633" s="62"/>
      <c r="MRC2633" s="62"/>
      <c r="MRD2633" s="62"/>
      <c r="MRE2633" s="62"/>
      <c r="MRF2633" s="62"/>
      <c r="MRG2633" s="62"/>
      <c r="MRH2633" s="62"/>
      <c r="MRI2633" s="62"/>
      <c r="MRJ2633" s="62"/>
      <c r="MRK2633" s="62"/>
      <c r="MRL2633" s="62"/>
      <c r="MRM2633" s="62"/>
      <c r="MRN2633" s="62"/>
      <c r="MRO2633" s="62"/>
      <c r="MRP2633" s="62"/>
      <c r="MRQ2633" s="62"/>
      <c r="MRR2633" s="62"/>
      <c r="MRS2633" s="62"/>
      <c r="MRT2633" s="62"/>
      <c r="MRU2633" s="62"/>
      <c r="MRV2633" s="62"/>
      <c r="MRW2633" s="62"/>
      <c r="MRX2633" s="62"/>
      <c r="MRY2633" s="62"/>
      <c r="MRZ2633" s="62"/>
      <c r="MSA2633" s="62"/>
      <c r="MSB2633" s="62"/>
      <c r="MSC2633" s="62"/>
      <c r="MSD2633" s="62"/>
      <c r="MSE2633" s="62"/>
      <c r="MSF2633" s="62"/>
      <c r="MSG2633" s="62"/>
      <c r="MSH2633" s="62"/>
      <c r="MSI2633" s="62"/>
      <c r="MSJ2633" s="62"/>
      <c r="MSK2633" s="62"/>
      <c r="MSL2633" s="62"/>
      <c r="MSM2633" s="62"/>
      <c r="MSN2633" s="62"/>
      <c r="MSO2633" s="62"/>
      <c r="MSP2633" s="62"/>
      <c r="MSQ2633" s="62"/>
      <c r="MSR2633" s="62"/>
      <c r="MSS2633" s="62"/>
      <c r="MST2633" s="62"/>
      <c r="MSU2633" s="62"/>
      <c r="MSV2633" s="62"/>
      <c r="MSW2633" s="62"/>
      <c r="MSX2633" s="62"/>
      <c r="MSY2633" s="62"/>
      <c r="MSZ2633" s="62"/>
      <c r="MTA2633" s="62"/>
      <c r="MTB2633" s="62"/>
      <c r="MTC2633" s="62"/>
      <c r="MTD2633" s="62"/>
      <c r="MTE2633" s="62"/>
      <c r="MTF2633" s="62"/>
      <c r="MTG2633" s="62"/>
      <c r="MTH2633" s="62"/>
      <c r="MTI2633" s="62"/>
      <c r="MTJ2633" s="62"/>
      <c r="MTK2633" s="62"/>
      <c r="MTL2633" s="62"/>
      <c r="MTM2633" s="62"/>
      <c r="MTN2633" s="62"/>
      <c r="MTO2633" s="62"/>
      <c r="MTP2633" s="62"/>
      <c r="MTQ2633" s="62"/>
      <c r="MTR2633" s="62"/>
      <c r="MTS2633" s="62"/>
      <c r="MTT2633" s="62"/>
      <c r="MTU2633" s="62"/>
      <c r="MTV2633" s="62"/>
      <c r="MTW2633" s="62"/>
      <c r="MTX2633" s="62"/>
      <c r="MTY2633" s="62"/>
      <c r="MTZ2633" s="62"/>
      <c r="MUA2633" s="62"/>
      <c r="MUB2633" s="62"/>
      <c r="MUC2633" s="62"/>
      <c r="MUD2633" s="62"/>
      <c r="MUE2633" s="62"/>
      <c r="MUF2633" s="62"/>
      <c r="MUG2633" s="62"/>
      <c r="MUH2633" s="62"/>
      <c r="MUI2633" s="62"/>
      <c r="MUJ2633" s="62"/>
      <c r="MUK2633" s="62"/>
      <c r="MUL2633" s="62"/>
      <c r="MUM2633" s="62"/>
      <c r="MUN2633" s="62"/>
      <c r="MUO2633" s="62"/>
      <c r="MUP2633" s="62"/>
      <c r="MUQ2633" s="62"/>
      <c r="MUR2633" s="62"/>
      <c r="MUS2633" s="62"/>
      <c r="MUT2633" s="62"/>
      <c r="MUU2633" s="62"/>
      <c r="MUV2633" s="62"/>
      <c r="MUW2633" s="62"/>
      <c r="MUX2633" s="62"/>
      <c r="MUY2633" s="62"/>
      <c r="MUZ2633" s="62"/>
      <c r="MVA2633" s="62"/>
      <c r="MVB2633" s="62"/>
      <c r="MVC2633" s="62"/>
      <c r="MVD2633" s="62"/>
      <c r="MVE2633" s="62"/>
      <c r="MVF2633" s="62"/>
      <c r="MVG2633" s="62"/>
      <c r="MVH2633" s="62"/>
      <c r="MVI2633" s="62"/>
      <c r="MVJ2633" s="62"/>
      <c r="MVK2633" s="62"/>
      <c r="MVL2633" s="62"/>
      <c r="MVM2633" s="62"/>
      <c r="MVN2633" s="62"/>
      <c r="MVO2633" s="62"/>
      <c r="MVP2633" s="62"/>
      <c r="MVQ2633" s="62"/>
      <c r="MVR2633" s="62"/>
      <c r="MVS2633" s="62"/>
      <c r="MVT2633" s="62"/>
      <c r="MVU2633" s="62"/>
      <c r="MVV2633" s="62"/>
      <c r="MVW2633" s="62"/>
      <c r="MVX2633" s="62"/>
      <c r="MVY2633" s="62"/>
      <c r="MVZ2633" s="62"/>
      <c r="MWA2633" s="62"/>
      <c r="MWB2633" s="62"/>
      <c r="MWC2633" s="62"/>
      <c r="MWD2633" s="62"/>
      <c r="MWE2633" s="62"/>
      <c r="MWF2633" s="62"/>
      <c r="MWG2633" s="62"/>
      <c r="MWH2633" s="62"/>
      <c r="MWI2633" s="62"/>
      <c r="MWJ2633" s="62"/>
      <c r="MWK2633" s="62"/>
      <c r="MWL2633" s="62"/>
      <c r="MWM2633" s="62"/>
      <c r="MWN2633" s="62"/>
      <c r="MWO2633" s="62"/>
      <c r="MWP2633" s="62"/>
      <c r="MWQ2633" s="62"/>
      <c r="MWR2633" s="62"/>
      <c r="MWS2633" s="62"/>
      <c r="MWT2633" s="62"/>
      <c r="MWU2633" s="62"/>
      <c r="MWV2633" s="62"/>
      <c r="MWW2633" s="62"/>
      <c r="MWX2633" s="62"/>
      <c r="MWY2633" s="62"/>
      <c r="MWZ2633" s="62"/>
      <c r="MXA2633" s="62"/>
      <c r="MXB2633" s="62"/>
      <c r="MXC2633" s="62"/>
      <c r="MXD2633" s="62"/>
      <c r="MXE2633" s="62"/>
      <c r="MXF2633" s="62"/>
      <c r="MXG2633" s="62"/>
      <c r="MXH2633" s="62"/>
      <c r="MXI2633" s="62"/>
      <c r="MXJ2633" s="62"/>
      <c r="MXK2633" s="62"/>
      <c r="MXL2633" s="62"/>
      <c r="MXM2633" s="62"/>
      <c r="MXN2633" s="62"/>
      <c r="MXO2633" s="62"/>
      <c r="MXP2633" s="62"/>
      <c r="MXQ2633" s="62"/>
      <c r="MXR2633" s="62"/>
      <c r="MXS2633" s="62"/>
      <c r="MXT2633" s="62"/>
      <c r="MXU2633" s="62"/>
      <c r="MXV2633" s="62"/>
      <c r="MXW2633" s="62"/>
      <c r="MXX2633" s="62"/>
      <c r="MXY2633" s="62"/>
      <c r="MXZ2633" s="62"/>
      <c r="MYA2633" s="62"/>
      <c r="MYB2633" s="62"/>
      <c r="MYC2633" s="62"/>
      <c r="MYD2633" s="62"/>
      <c r="MYE2633" s="62"/>
      <c r="MYF2633" s="62"/>
      <c r="MYG2633" s="62"/>
      <c r="MYH2633" s="62"/>
      <c r="MYI2633" s="62"/>
      <c r="MYJ2633" s="62"/>
      <c r="MYK2633" s="62"/>
      <c r="MYL2633" s="62"/>
      <c r="MYM2633" s="62"/>
      <c r="MYN2633" s="62"/>
      <c r="MYO2633" s="62"/>
      <c r="MYP2633" s="62"/>
      <c r="MYQ2633" s="62"/>
      <c r="MYR2633" s="62"/>
      <c r="MYS2633" s="62"/>
      <c r="MYT2633" s="62"/>
      <c r="MYU2633" s="62"/>
      <c r="MYV2633" s="62"/>
      <c r="MYW2633" s="62"/>
      <c r="MYX2633" s="62"/>
      <c r="MYY2633" s="62"/>
      <c r="MYZ2633" s="62"/>
      <c r="MZA2633" s="62"/>
      <c r="MZB2633" s="62"/>
      <c r="MZC2633" s="62"/>
      <c r="MZD2633" s="62"/>
      <c r="MZE2633" s="62"/>
      <c r="MZF2633" s="62"/>
      <c r="MZG2633" s="62"/>
      <c r="MZH2633" s="62"/>
      <c r="MZI2633" s="62"/>
      <c r="MZJ2633" s="62"/>
      <c r="MZK2633" s="62"/>
      <c r="MZL2633" s="62"/>
      <c r="MZM2633" s="62"/>
      <c r="MZN2633" s="62"/>
      <c r="MZO2633" s="62"/>
      <c r="MZP2633" s="62"/>
      <c r="MZQ2633" s="62"/>
      <c r="MZR2633" s="62"/>
      <c r="MZS2633" s="62"/>
      <c r="MZT2633" s="62"/>
      <c r="MZU2633" s="62"/>
      <c r="MZV2633" s="62"/>
      <c r="MZW2633" s="62"/>
      <c r="MZX2633" s="62"/>
      <c r="MZY2633" s="62"/>
      <c r="MZZ2633" s="62"/>
      <c r="NAA2633" s="62"/>
      <c r="NAB2633" s="62"/>
      <c r="NAC2633" s="62"/>
      <c r="NAD2633" s="62"/>
      <c r="NAE2633" s="62"/>
      <c r="NAF2633" s="62"/>
      <c r="NAG2633" s="62"/>
      <c r="NAH2633" s="62"/>
      <c r="NAI2633" s="62"/>
      <c r="NAJ2633" s="62"/>
      <c r="NAK2633" s="62"/>
      <c r="NAL2633" s="62"/>
      <c r="NAM2633" s="62"/>
      <c r="NAN2633" s="62"/>
      <c r="NAO2633" s="62"/>
      <c r="NAP2633" s="62"/>
      <c r="NAQ2633" s="62"/>
      <c r="NAR2633" s="62"/>
      <c r="NAS2633" s="62"/>
      <c r="NAT2633" s="62"/>
      <c r="NAU2633" s="62"/>
      <c r="NAV2633" s="62"/>
      <c r="NAW2633" s="62"/>
      <c r="NAX2633" s="62"/>
      <c r="NAY2633" s="62"/>
      <c r="NAZ2633" s="62"/>
      <c r="NBA2633" s="62"/>
      <c r="NBB2633" s="62"/>
      <c r="NBC2633" s="62"/>
      <c r="NBD2633" s="62"/>
      <c r="NBE2633" s="62"/>
      <c r="NBF2633" s="62"/>
      <c r="NBG2633" s="62"/>
      <c r="NBH2633" s="62"/>
      <c r="NBI2633" s="62"/>
      <c r="NBJ2633" s="62"/>
      <c r="NBK2633" s="62"/>
      <c r="NBL2633" s="62"/>
      <c r="NBM2633" s="62"/>
      <c r="NBN2633" s="62"/>
      <c r="NBO2633" s="62"/>
      <c r="NBP2633" s="62"/>
      <c r="NBQ2633" s="62"/>
      <c r="NBR2633" s="62"/>
      <c r="NBS2633" s="62"/>
      <c r="NBT2633" s="62"/>
      <c r="NBU2633" s="62"/>
      <c r="NBV2633" s="62"/>
      <c r="NBW2633" s="62"/>
      <c r="NBX2633" s="62"/>
      <c r="NBY2633" s="62"/>
      <c r="NBZ2633" s="62"/>
      <c r="NCA2633" s="62"/>
      <c r="NCB2633" s="62"/>
      <c r="NCC2633" s="62"/>
      <c r="NCD2633" s="62"/>
      <c r="NCE2633" s="62"/>
      <c r="NCF2633" s="62"/>
      <c r="NCG2633" s="62"/>
      <c r="NCH2633" s="62"/>
      <c r="NCI2633" s="62"/>
      <c r="NCJ2633" s="62"/>
      <c r="NCK2633" s="62"/>
      <c r="NCL2633" s="62"/>
      <c r="NCM2633" s="62"/>
      <c r="NCN2633" s="62"/>
      <c r="NCO2633" s="62"/>
      <c r="NCP2633" s="62"/>
      <c r="NCQ2633" s="62"/>
      <c r="NCR2633" s="62"/>
      <c r="NCS2633" s="62"/>
      <c r="NCT2633" s="62"/>
      <c r="NCU2633" s="62"/>
      <c r="NCV2633" s="62"/>
      <c r="NCW2633" s="62"/>
      <c r="NCX2633" s="62"/>
      <c r="NCY2633" s="62"/>
      <c r="NCZ2633" s="62"/>
      <c r="NDA2633" s="62"/>
      <c r="NDB2633" s="62"/>
      <c r="NDC2633" s="62"/>
      <c r="NDD2633" s="62"/>
      <c r="NDE2633" s="62"/>
      <c r="NDF2633" s="62"/>
      <c r="NDG2633" s="62"/>
      <c r="NDH2633" s="62"/>
      <c r="NDI2633" s="62"/>
      <c r="NDJ2633" s="62"/>
      <c r="NDK2633" s="62"/>
      <c r="NDL2633" s="62"/>
      <c r="NDM2633" s="62"/>
      <c r="NDN2633" s="62"/>
      <c r="NDO2633" s="62"/>
      <c r="NDP2633" s="62"/>
      <c r="NDQ2633" s="62"/>
      <c r="NDR2633" s="62"/>
      <c r="NDS2633" s="62"/>
      <c r="NDT2633" s="62"/>
      <c r="NDU2633" s="62"/>
      <c r="NDV2633" s="62"/>
      <c r="NDW2633" s="62"/>
      <c r="NDX2633" s="62"/>
      <c r="NDY2633" s="62"/>
      <c r="NDZ2633" s="62"/>
      <c r="NEA2633" s="62"/>
      <c r="NEB2633" s="62"/>
      <c r="NEC2633" s="62"/>
      <c r="NED2633" s="62"/>
      <c r="NEE2633" s="62"/>
      <c r="NEF2633" s="62"/>
      <c r="NEG2633" s="62"/>
      <c r="NEH2633" s="62"/>
      <c r="NEI2633" s="62"/>
      <c r="NEJ2633" s="62"/>
      <c r="NEK2633" s="62"/>
      <c r="NEL2633" s="62"/>
      <c r="NEM2633" s="62"/>
      <c r="NEN2633" s="62"/>
      <c r="NEO2633" s="62"/>
      <c r="NEP2633" s="62"/>
      <c r="NEQ2633" s="62"/>
      <c r="NER2633" s="62"/>
      <c r="NES2633" s="62"/>
      <c r="NET2633" s="62"/>
      <c r="NEU2633" s="62"/>
      <c r="NEV2633" s="62"/>
      <c r="NEW2633" s="62"/>
      <c r="NEX2633" s="62"/>
      <c r="NEY2633" s="62"/>
      <c r="NEZ2633" s="62"/>
      <c r="NFA2633" s="62"/>
      <c r="NFB2633" s="62"/>
      <c r="NFC2633" s="62"/>
      <c r="NFD2633" s="62"/>
      <c r="NFE2633" s="62"/>
      <c r="NFF2633" s="62"/>
      <c r="NFG2633" s="62"/>
      <c r="NFH2633" s="62"/>
      <c r="NFI2633" s="62"/>
      <c r="NFJ2633" s="62"/>
      <c r="NFK2633" s="62"/>
      <c r="NFL2633" s="62"/>
      <c r="NFM2633" s="62"/>
      <c r="NFN2633" s="62"/>
      <c r="NFO2633" s="62"/>
      <c r="NFP2633" s="62"/>
      <c r="NFQ2633" s="62"/>
      <c r="NFR2633" s="62"/>
      <c r="NFS2633" s="62"/>
      <c r="NFT2633" s="62"/>
      <c r="NFU2633" s="62"/>
      <c r="NFV2633" s="62"/>
      <c r="NFW2633" s="62"/>
      <c r="NFX2633" s="62"/>
      <c r="NFY2633" s="62"/>
      <c r="NFZ2633" s="62"/>
      <c r="NGA2633" s="62"/>
      <c r="NGB2633" s="62"/>
      <c r="NGC2633" s="62"/>
      <c r="NGD2633" s="62"/>
      <c r="NGE2633" s="62"/>
      <c r="NGF2633" s="62"/>
      <c r="NGG2633" s="62"/>
      <c r="NGH2633" s="62"/>
      <c r="NGI2633" s="62"/>
      <c r="NGJ2633" s="62"/>
      <c r="NGK2633" s="62"/>
      <c r="NGL2633" s="62"/>
      <c r="NGM2633" s="62"/>
      <c r="NGN2633" s="62"/>
      <c r="NGO2633" s="62"/>
      <c r="NGP2633" s="62"/>
      <c r="NGQ2633" s="62"/>
      <c r="NGR2633" s="62"/>
      <c r="NGS2633" s="62"/>
      <c r="NGT2633" s="62"/>
      <c r="NGU2633" s="62"/>
      <c r="NGV2633" s="62"/>
      <c r="NGW2633" s="62"/>
      <c r="NGX2633" s="62"/>
      <c r="NGY2633" s="62"/>
      <c r="NGZ2633" s="62"/>
      <c r="NHA2633" s="62"/>
      <c r="NHB2633" s="62"/>
      <c r="NHC2633" s="62"/>
      <c r="NHD2633" s="62"/>
      <c r="NHE2633" s="62"/>
      <c r="NHF2633" s="62"/>
      <c r="NHG2633" s="62"/>
      <c r="NHH2633" s="62"/>
      <c r="NHI2633" s="62"/>
      <c r="NHJ2633" s="62"/>
      <c r="NHK2633" s="62"/>
      <c r="NHL2633" s="62"/>
      <c r="NHM2633" s="62"/>
      <c r="NHN2633" s="62"/>
      <c r="NHO2633" s="62"/>
      <c r="NHP2633" s="62"/>
      <c r="NHQ2633" s="62"/>
      <c r="NHR2633" s="62"/>
      <c r="NHS2633" s="62"/>
      <c r="NHT2633" s="62"/>
      <c r="NHU2633" s="62"/>
      <c r="NHV2633" s="62"/>
      <c r="NHW2633" s="62"/>
      <c r="NHX2633" s="62"/>
      <c r="NHY2633" s="62"/>
      <c r="NHZ2633" s="62"/>
      <c r="NIA2633" s="62"/>
      <c r="NIB2633" s="62"/>
      <c r="NIC2633" s="62"/>
      <c r="NID2633" s="62"/>
      <c r="NIE2633" s="62"/>
      <c r="NIF2633" s="62"/>
      <c r="NIG2633" s="62"/>
      <c r="NIH2633" s="62"/>
      <c r="NII2633" s="62"/>
      <c r="NIJ2633" s="62"/>
      <c r="NIK2633" s="62"/>
      <c r="NIL2633" s="62"/>
      <c r="NIM2633" s="62"/>
      <c r="NIN2633" s="62"/>
      <c r="NIO2633" s="62"/>
      <c r="NIP2633" s="62"/>
      <c r="NIQ2633" s="62"/>
      <c r="NIR2633" s="62"/>
      <c r="NIS2633" s="62"/>
      <c r="NIT2633" s="62"/>
      <c r="NIU2633" s="62"/>
      <c r="NIV2633" s="62"/>
      <c r="NIW2633" s="62"/>
      <c r="NIX2633" s="62"/>
      <c r="NIY2633" s="62"/>
      <c r="NIZ2633" s="62"/>
      <c r="NJA2633" s="62"/>
      <c r="NJB2633" s="62"/>
      <c r="NJC2633" s="62"/>
      <c r="NJD2633" s="62"/>
      <c r="NJE2633" s="62"/>
      <c r="NJF2633" s="62"/>
      <c r="NJG2633" s="62"/>
      <c r="NJH2633" s="62"/>
      <c r="NJI2633" s="62"/>
      <c r="NJJ2633" s="62"/>
      <c r="NJK2633" s="62"/>
      <c r="NJL2633" s="62"/>
      <c r="NJM2633" s="62"/>
      <c r="NJN2633" s="62"/>
      <c r="NJO2633" s="62"/>
      <c r="NJP2633" s="62"/>
      <c r="NJQ2633" s="62"/>
      <c r="NJR2633" s="62"/>
      <c r="NJS2633" s="62"/>
      <c r="NJT2633" s="62"/>
      <c r="NJU2633" s="62"/>
      <c r="NJV2633" s="62"/>
      <c r="NJW2633" s="62"/>
      <c r="NJX2633" s="62"/>
      <c r="NJY2633" s="62"/>
      <c r="NJZ2633" s="62"/>
      <c r="NKA2633" s="62"/>
      <c r="NKB2633" s="62"/>
      <c r="NKC2633" s="62"/>
      <c r="NKD2633" s="62"/>
      <c r="NKE2633" s="62"/>
      <c r="NKF2633" s="62"/>
      <c r="NKG2633" s="62"/>
      <c r="NKH2633" s="62"/>
      <c r="NKI2633" s="62"/>
      <c r="NKJ2633" s="62"/>
      <c r="NKK2633" s="62"/>
      <c r="NKL2633" s="62"/>
      <c r="NKM2633" s="62"/>
      <c r="NKN2633" s="62"/>
      <c r="NKO2633" s="62"/>
      <c r="NKP2633" s="62"/>
      <c r="NKQ2633" s="62"/>
      <c r="NKR2633" s="62"/>
      <c r="NKS2633" s="62"/>
      <c r="NKT2633" s="62"/>
      <c r="NKU2633" s="62"/>
      <c r="NKV2633" s="62"/>
      <c r="NKW2633" s="62"/>
      <c r="NKX2633" s="62"/>
      <c r="NKY2633" s="62"/>
      <c r="NKZ2633" s="62"/>
      <c r="NLA2633" s="62"/>
      <c r="NLB2633" s="62"/>
      <c r="NLC2633" s="62"/>
      <c r="NLD2633" s="62"/>
      <c r="NLE2633" s="62"/>
      <c r="NLF2633" s="62"/>
      <c r="NLG2633" s="62"/>
      <c r="NLH2633" s="62"/>
      <c r="NLI2633" s="62"/>
      <c r="NLJ2633" s="62"/>
      <c r="NLK2633" s="62"/>
      <c r="NLL2633" s="62"/>
      <c r="NLM2633" s="62"/>
      <c r="NLN2633" s="62"/>
      <c r="NLO2633" s="62"/>
      <c r="NLP2633" s="62"/>
      <c r="NLQ2633" s="62"/>
      <c r="NLR2633" s="62"/>
      <c r="NLS2633" s="62"/>
      <c r="NLT2633" s="62"/>
      <c r="NLU2633" s="62"/>
      <c r="NLV2633" s="62"/>
      <c r="NLW2633" s="62"/>
      <c r="NLX2633" s="62"/>
      <c r="NLY2633" s="62"/>
      <c r="NLZ2633" s="62"/>
      <c r="NMA2633" s="62"/>
      <c r="NMB2633" s="62"/>
      <c r="NMC2633" s="62"/>
      <c r="NMD2633" s="62"/>
      <c r="NME2633" s="62"/>
      <c r="NMF2633" s="62"/>
      <c r="NMG2633" s="62"/>
      <c r="NMH2633" s="62"/>
      <c r="NMI2633" s="62"/>
      <c r="NMJ2633" s="62"/>
      <c r="NMK2633" s="62"/>
      <c r="NML2633" s="62"/>
      <c r="NMM2633" s="62"/>
      <c r="NMN2633" s="62"/>
      <c r="NMO2633" s="62"/>
      <c r="NMP2633" s="62"/>
      <c r="NMQ2633" s="62"/>
      <c r="NMR2633" s="62"/>
      <c r="NMS2633" s="62"/>
      <c r="NMT2633" s="62"/>
      <c r="NMU2633" s="62"/>
      <c r="NMV2633" s="62"/>
      <c r="NMW2633" s="62"/>
      <c r="NMX2633" s="62"/>
      <c r="NMY2633" s="62"/>
      <c r="NMZ2633" s="62"/>
      <c r="NNA2633" s="62"/>
      <c r="NNB2633" s="62"/>
      <c r="NNC2633" s="62"/>
      <c r="NND2633" s="62"/>
      <c r="NNE2633" s="62"/>
      <c r="NNF2633" s="62"/>
      <c r="NNG2633" s="62"/>
      <c r="NNH2633" s="62"/>
      <c r="NNI2633" s="62"/>
      <c r="NNJ2633" s="62"/>
      <c r="NNK2633" s="62"/>
      <c r="NNL2633" s="62"/>
      <c r="NNM2633" s="62"/>
      <c r="NNN2633" s="62"/>
      <c r="NNO2633" s="62"/>
      <c r="NNP2633" s="62"/>
      <c r="NNQ2633" s="62"/>
      <c r="NNR2633" s="62"/>
      <c r="NNS2633" s="62"/>
      <c r="NNT2633" s="62"/>
      <c r="NNU2633" s="62"/>
      <c r="NNV2633" s="62"/>
      <c r="NNW2633" s="62"/>
      <c r="NNX2633" s="62"/>
      <c r="NNY2633" s="62"/>
      <c r="NNZ2633" s="62"/>
      <c r="NOA2633" s="62"/>
      <c r="NOB2633" s="62"/>
      <c r="NOC2633" s="62"/>
      <c r="NOD2633" s="62"/>
      <c r="NOE2633" s="62"/>
      <c r="NOF2633" s="62"/>
      <c r="NOG2633" s="62"/>
      <c r="NOH2633" s="62"/>
      <c r="NOI2633" s="62"/>
      <c r="NOJ2633" s="62"/>
      <c r="NOK2633" s="62"/>
      <c r="NOL2633" s="62"/>
      <c r="NOM2633" s="62"/>
      <c r="NON2633" s="62"/>
      <c r="NOO2633" s="62"/>
      <c r="NOP2633" s="62"/>
      <c r="NOQ2633" s="62"/>
      <c r="NOR2633" s="62"/>
      <c r="NOS2633" s="62"/>
      <c r="NOT2633" s="62"/>
      <c r="NOU2633" s="62"/>
      <c r="NOV2633" s="62"/>
      <c r="NOW2633" s="62"/>
      <c r="NOX2633" s="62"/>
      <c r="NOY2633" s="62"/>
      <c r="NOZ2633" s="62"/>
      <c r="NPA2633" s="62"/>
      <c r="NPB2633" s="62"/>
      <c r="NPC2633" s="62"/>
      <c r="NPD2633" s="62"/>
      <c r="NPE2633" s="62"/>
      <c r="NPF2633" s="62"/>
      <c r="NPG2633" s="62"/>
      <c r="NPH2633" s="62"/>
      <c r="NPI2633" s="62"/>
      <c r="NPJ2633" s="62"/>
      <c r="NPK2633" s="62"/>
      <c r="NPL2633" s="62"/>
      <c r="NPM2633" s="62"/>
      <c r="NPN2633" s="62"/>
      <c r="NPO2633" s="62"/>
      <c r="NPP2633" s="62"/>
      <c r="NPQ2633" s="62"/>
      <c r="NPR2633" s="62"/>
      <c r="NPS2633" s="62"/>
      <c r="NPT2633" s="62"/>
      <c r="NPU2633" s="62"/>
      <c r="NPV2633" s="62"/>
      <c r="NPW2633" s="62"/>
      <c r="NPX2633" s="62"/>
      <c r="NPY2633" s="62"/>
      <c r="NPZ2633" s="62"/>
      <c r="NQA2633" s="62"/>
      <c r="NQB2633" s="62"/>
      <c r="NQC2633" s="62"/>
      <c r="NQD2633" s="62"/>
      <c r="NQE2633" s="62"/>
      <c r="NQF2633" s="62"/>
      <c r="NQG2633" s="62"/>
      <c r="NQH2633" s="62"/>
      <c r="NQI2633" s="62"/>
      <c r="NQJ2633" s="62"/>
      <c r="NQK2633" s="62"/>
      <c r="NQL2633" s="62"/>
      <c r="NQM2633" s="62"/>
      <c r="NQN2633" s="62"/>
      <c r="NQO2633" s="62"/>
      <c r="NQP2633" s="62"/>
      <c r="NQQ2633" s="62"/>
      <c r="NQR2633" s="62"/>
      <c r="NQS2633" s="62"/>
      <c r="NQT2633" s="62"/>
      <c r="NQU2633" s="62"/>
      <c r="NQV2633" s="62"/>
      <c r="NQW2633" s="62"/>
      <c r="NQX2633" s="62"/>
      <c r="NQY2633" s="62"/>
      <c r="NQZ2633" s="62"/>
      <c r="NRA2633" s="62"/>
      <c r="NRB2633" s="62"/>
      <c r="NRC2633" s="62"/>
      <c r="NRD2633" s="62"/>
      <c r="NRE2633" s="62"/>
      <c r="NRF2633" s="62"/>
      <c r="NRG2633" s="62"/>
      <c r="NRH2633" s="62"/>
      <c r="NRI2633" s="62"/>
      <c r="NRJ2633" s="62"/>
      <c r="NRK2633" s="62"/>
      <c r="NRL2633" s="62"/>
      <c r="NRM2633" s="62"/>
      <c r="NRN2633" s="62"/>
      <c r="NRO2633" s="62"/>
      <c r="NRP2633" s="62"/>
      <c r="NRQ2633" s="62"/>
      <c r="NRR2633" s="62"/>
      <c r="NRS2633" s="62"/>
      <c r="NRT2633" s="62"/>
      <c r="NRU2633" s="62"/>
      <c r="NRV2633" s="62"/>
      <c r="NRW2633" s="62"/>
      <c r="NRX2633" s="62"/>
      <c r="NRY2633" s="62"/>
      <c r="NRZ2633" s="62"/>
      <c r="NSA2633" s="62"/>
      <c r="NSB2633" s="62"/>
      <c r="NSC2633" s="62"/>
      <c r="NSD2633" s="62"/>
      <c r="NSE2633" s="62"/>
      <c r="NSF2633" s="62"/>
      <c r="NSG2633" s="62"/>
      <c r="NSH2633" s="62"/>
      <c r="NSI2633" s="62"/>
      <c r="NSJ2633" s="62"/>
      <c r="NSK2633" s="62"/>
      <c r="NSL2633" s="62"/>
      <c r="NSM2633" s="62"/>
      <c r="NSN2633" s="62"/>
      <c r="NSO2633" s="62"/>
      <c r="NSP2633" s="62"/>
      <c r="NSQ2633" s="62"/>
      <c r="NSR2633" s="62"/>
      <c r="NSS2633" s="62"/>
      <c r="NST2633" s="62"/>
      <c r="NSU2633" s="62"/>
      <c r="NSV2633" s="62"/>
      <c r="NSW2633" s="62"/>
      <c r="NSX2633" s="62"/>
      <c r="NSY2633" s="62"/>
      <c r="NSZ2633" s="62"/>
      <c r="NTA2633" s="62"/>
      <c r="NTB2633" s="62"/>
      <c r="NTC2633" s="62"/>
      <c r="NTD2633" s="62"/>
      <c r="NTE2633" s="62"/>
      <c r="NTF2633" s="62"/>
      <c r="NTG2633" s="62"/>
      <c r="NTH2633" s="62"/>
      <c r="NTI2633" s="62"/>
      <c r="NTJ2633" s="62"/>
      <c r="NTK2633" s="62"/>
      <c r="NTL2633" s="62"/>
      <c r="NTM2633" s="62"/>
      <c r="NTN2633" s="62"/>
      <c r="NTO2633" s="62"/>
      <c r="NTP2633" s="62"/>
      <c r="NTQ2633" s="62"/>
      <c r="NTR2633" s="62"/>
      <c r="NTS2633" s="62"/>
      <c r="NTT2633" s="62"/>
      <c r="NTU2633" s="62"/>
      <c r="NTV2633" s="62"/>
      <c r="NTW2633" s="62"/>
      <c r="NTX2633" s="62"/>
      <c r="NTY2633" s="62"/>
      <c r="NTZ2633" s="62"/>
      <c r="NUA2633" s="62"/>
      <c r="NUB2633" s="62"/>
      <c r="NUC2633" s="62"/>
      <c r="NUD2633" s="62"/>
      <c r="NUE2633" s="62"/>
      <c r="NUF2633" s="62"/>
      <c r="NUG2633" s="62"/>
      <c r="NUH2633" s="62"/>
      <c r="NUI2633" s="62"/>
      <c r="NUJ2633" s="62"/>
      <c r="NUK2633" s="62"/>
      <c r="NUL2633" s="62"/>
      <c r="NUM2633" s="62"/>
      <c r="NUN2633" s="62"/>
      <c r="NUO2633" s="62"/>
      <c r="NUP2633" s="62"/>
      <c r="NUQ2633" s="62"/>
      <c r="NUR2633" s="62"/>
      <c r="NUS2633" s="62"/>
      <c r="NUT2633" s="62"/>
      <c r="NUU2633" s="62"/>
      <c r="NUV2633" s="62"/>
      <c r="NUW2633" s="62"/>
      <c r="NUX2633" s="62"/>
      <c r="NUY2633" s="62"/>
      <c r="NUZ2633" s="62"/>
      <c r="NVA2633" s="62"/>
      <c r="NVB2633" s="62"/>
      <c r="NVC2633" s="62"/>
      <c r="NVD2633" s="62"/>
      <c r="NVE2633" s="62"/>
      <c r="NVF2633" s="62"/>
      <c r="NVG2633" s="62"/>
      <c r="NVH2633" s="62"/>
      <c r="NVI2633" s="62"/>
      <c r="NVJ2633" s="62"/>
      <c r="NVK2633" s="62"/>
      <c r="NVL2633" s="62"/>
      <c r="NVM2633" s="62"/>
      <c r="NVN2633" s="62"/>
      <c r="NVO2633" s="62"/>
      <c r="NVP2633" s="62"/>
      <c r="NVQ2633" s="62"/>
      <c r="NVR2633" s="62"/>
      <c r="NVS2633" s="62"/>
      <c r="NVT2633" s="62"/>
      <c r="NVU2633" s="62"/>
      <c r="NVV2633" s="62"/>
      <c r="NVW2633" s="62"/>
      <c r="NVX2633" s="62"/>
      <c r="NVY2633" s="62"/>
      <c r="NVZ2633" s="62"/>
      <c r="NWA2633" s="62"/>
      <c r="NWB2633" s="62"/>
      <c r="NWC2633" s="62"/>
      <c r="NWD2633" s="62"/>
      <c r="NWE2633" s="62"/>
      <c r="NWF2633" s="62"/>
      <c r="NWG2633" s="62"/>
      <c r="NWH2633" s="62"/>
      <c r="NWI2633" s="62"/>
      <c r="NWJ2633" s="62"/>
      <c r="NWK2633" s="62"/>
      <c r="NWL2633" s="62"/>
      <c r="NWM2633" s="62"/>
      <c r="NWN2633" s="62"/>
      <c r="NWO2633" s="62"/>
      <c r="NWP2633" s="62"/>
      <c r="NWQ2633" s="62"/>
      <c r="NWR2633" s="62"/>
      <c r="NWS2633" s="62"/>
      <c r="NWT2633" s="62"/>
      <c r="NWU2633" s="62"/>
      <c r="NWV2633" s="62"/>
      <c r="NWW2633" s="62"/>
      <c r="NWX2633" s="62"/>
      <c r="NWY2633" s="62"/>
      <c r="NWZ2633" s="62"/>
      <c r="NXA2633" s="62"/>
      <c r="NXB2633" s="62"/>
      <c r="NXC2633" s="62"/>
      <c r="NXD2633" s="62"/>
      <c r="NXE2633" s="62"/>
      <c r="NXF2633" s="62"/>
      <c r="NXG2633" s="62"/>
      <c r="NXH2633" s="62"/>
      <c r="NXI2633" s="62"/>
      <c r="NXJ2633" s="62"/>
      <c r="NXK2633" s="62"/>
      <c r="NXL2633" s="62"/>
      <c r="NXM2633" s="62"/>
      <c r="NXN2633" s="62"/>
      <c r="NXO2633" s="62"/>
      <c r="NXP2633" s="62"/>
      <c r="NXQ2633" s="62"/>
      <c r="NXR2633" s="62"/>
      <c r="NXS2633" s="62"/>
      <c r="NXT2633" s="62"/>
      <c r="NXU2633" s="62"/>
      <c r="NXV2633" s="62"/>
      <c r="NXW2633" s="62"/>
      <c r="NXX2633" s="62"/>
      <c r="NXY2633" s="62"/>
      <c r="NXZ2633" s="62"/>
      <c r="NYA2633" s="62"/>
      <c r="NYB2633" s="62"/>
      <c r="NYC2633" s="62"/>
      <c r="NYD2633" s="62"/>
      <c r="NYE2633" s="62"/>
      <c r="NYF2633" s="62"/>
      <c r="NYG2633" s="62"/>
      <c r="NYH2633" s="62"/>
      <c r="NYI2633" s="62"/>
      <c r="NYJ2633" s="62"/>
      <c r="NYK2633" s="62"/>
      <c r="NYL2633" s="62"/>
      <c r="NYM2633" s="62"/>
      <c r="NYN2633" s="62"/>
      <c r="NYO2633" s="62"/>
      <c r="NYP2633" s="62"/>
      <c r="NYQ2633" s="62"/>
      <c r="NYR2633" s="62"/>
      <c r="NYS2633" s="62"/>
      <c r="NYT2633" s="62"/>
      <c r="NYU2633" s="62"/>
      <c r="NYV2633" s="62"/>
      <c r="NYW2633" s="62"/>
      <c r="NYX2633" s="62"/>
      <c r="NYY2633" s="62"/>
      <c r="NYZ2633" s="62"/>
      <c r="NZA2633" s="62"/>
      <c r="NZB2633" s="62"/>
      <c r="NZC2633" s="62"/>
      <c r="NZD2633" s="62"/>
      <c r="NZE2633" s="62"/>
      <c r="NZF2633" s="62"/>
      <c r="NZG2633" s="62"/>
      <c r="NZH2633" s="62"/>
      <c r="NZI2633" s="62"/>
      <c r="NZJ2633" s="62"/>
      <c r="NZK2633" s="62"/>
      <c r="NZL2633" s="62"/>
      <c r="NZM2633" s="62"/>
      <c r="NZN2633" s="62"/>
      <c r="NZO2633" s="62"/>
      <c r="NZP2633" s="62"/>
      <c r="NZQ2633" s="62"/>
      <c r="NZR2633" s="62"/>
      <c r="NZS2633" s="62"/>
      <c r="NZT2633" s="62"/>
      <c r="NZU2633" s="62"/>
      <c r="NZV2633" s="62"/>
      <c r="NZW2633" s="62"/>
      <c r="NZX2633" s="62"/>
      <c r="NZY2633" s="62"/>
      <c r="NZZ2633" s="62"/>
      <c r="OAA2633" s="62"/>
      <c r="OAB2633" s="62"/>
      <c r="OAC2633" s="62"/>
      <c r="OAD2633" s="62"/>
      <c r="OAE2633" s="62"/>
      <c r="OAF2633" s="62"/>
      <c r="OAG2633" s="62"/>
      <c r="OAH2633" s="62"/>
      <c r="OAI2633" s="62"/>
      <c r="OAJ2633" s="62"/>
      <c r="OAK2633" s="62"/>
      <c r="OAL2633" s="62"/>
      <c r="OAM2633" s="62"/>
      <c r="OAN2633" s="62"/>
      <c r="OAO2633" s="62"/>
      <c r="OAP2633" s="62"/>
      <c r="OAQ2633" s="62"/>
      <c r="OAR2633" s="62"/>
      <c r="OAS2633" s="62"/>
      <c r="OAT2633" s="62"/>
      <c r="OAU2633" s="62"/>
      <c r="OAV2633" s="62"/>
      <c r="OAW2633" s="62"/>
      <c r="OAX2633" s="62"/>
      <c r="OAY2633" s="62"/>
      <c r="OAZ2633" s="62"/>
      <c r="OBA2633" s="62"/>
      <c r="OBB2633" s="62"/>
      <c r="OBC2633" s="62"/>
      <c r="OBD2633" s="62"/>
      <c r="OBE2633" s="62"/>
      <c r="OBF2633" s="62"/>
      <c r="OBG2633" s="62"/>
      <c r="OBH2633" s="62"/>
      <c r="OBI2633" s="62"/>
      <c r="OBJ2633" s="62"/>
      <c r="OBK2633" s="62"/>
      <c r="OBL2633" s="62"/>
      <c r="OBM2633" s="62"/>
      <c r="OBN2633" s="62"/>
      <c r="OBO2633" s="62"/>
      <c r="OBP2633" s="62"/>
      <c r="OBQ2633" s="62"/>
      <c r="OBR2633" s="62"/>
      <c r="OBS2633" s="62"/>
      <c r="OBT2633" s="62"/>
      <c r="OBU2633" s="62"/>
      <c r="OBV2633" s="62"/>
      <c r="OBW2633" s="62"/>
      <c r="OBX2633" s="62"/>
      <c r="OBY2633" s="62"/>
      <c r="OBZ2633" s="62"/>
      <c r="OCA2633" s="62"/>
      <c r="OCB2633" s="62"/>
      <c r="OCC2633" s="62"/>
      <c r="OCD2633" s="62"/>
      <c r="OCE2633" s="62"/>
      <c r="OCF2633" s="62"/>
      <c r="OCG2633" s="62"/>
      <c r="OCH2633" s="62"/>
      <c r="OCI2633" s="62"/>
      <c r="OCJ2633" s="62"/>
      <c r="OCK2633" s="62"/>
      <c r="OCL2633" s="62"/>
      <c r="OCM2633" s="62"/>
      <c r="OCN2633" s="62"/>
      <c r="OCO2633" s="62"/>
      <c r="OCP2633" s="62"/>
      <c r="OCQ2633" s="62"/>
      <c r="OCR2633" s="62"/>
      <c r="OCS2633" s="62"/>
      <c r="OCT2633" s="62"/>
      <c r="OCU2633" s="62"/>
      <c r="OCV2633" s="62"/>
      <c r="OCW2633" s="62"/>
      <c r="OCX2633" s="62"/>
      <c r="OCY2633" s="62"/>
      <c r="OCZ2633" s="62"/>
      <c r="ODA2633" s="62"/>
      <c r="ODB2633" s="62"/>
      <c r="ODC2633" s="62"/>
      <c r="ODD2633" s="62"/>
      <c r="ODE2633" s="62"/>
      <c r="ODF2633" s="62"/>
      <c r="ODG2633" s="62"/>
      <c r="ODH2633" s="62"/>
      <c r="ODI2633" s="62"/>
      <c r="ODJ2633" s="62"/>
      <c r="ODK2633" s="62"/>
      <c r="ODL2633" s="62"/>
      <c r="ODM2633" s="62"/>
      <c r="ODN2633" s="62"/>
      <c r="ODO2633" s="62"/>
      <c r="ODP2633" s="62"/>
      <c r="ODQ2633" s="62"/>
      <c r="ODR2633" s="62"/>
      <c r="ODS2633" s="62"/>
      <c r="ODT2633" s="62"/>
      <c r="ODU2633" s="62"/>
      <c r="ODV2633" s="62"/>
      <c r="ODW2633" s="62"/>
      <c r="ODX2633" s="62"/>
      <c r="ODY2633" s="62"/>
      <c r="ODZ2633" s="62"/>
      <c r="OEA2633" s="62"/>
      <c r="OEB2633" s="62"/>
      <c r="OEC2633" s="62"/>
      <c r="OED2633" s="62"/>
      <c r="OEE2633" s="62"/>
      <c r="OEF2633" s="62"/>
      <c r="OEG2633" s="62"/>
      <c r="OEH2633" s="62"/>
      <c r="OEI2633" s="62"/>
      <c r="OEJ2633" s="62"/>
      <c r="OEK2633" s="62"/>
      <c r="OEL2633" s="62"/>
      <c r="OEM2633" s="62"/>
      <c r="OEN2633" s="62"/>
      <c r="OEO2633" s="62"/>
      <c r="OEP2633" s="62"/>
      <c r="OEQ2633" s="62"/>
      <c r="OER2633" s="62"/>
      <c r="OES2633" s="62"/>
      <c r="OET2633" s="62"/>
      <c r="OEU2633" s="62"/>
      <c r="OEV2633" s="62"/>
      <c r="OEW2633" s="62"/>
      <c r="OEX2633" s="62"/>
      <c r="OEY2633" s="62"/>
      <c r="OEZ2633" s="62"/>
      <c r="OFA2633" s="62"/>
      <c r="OFB2633" s="62"/>
      <c r="OFC2633" s="62"/>
      <c r="OFD2633" s="62"/>
      <c r="OFE2633" s="62"/>
      <c r="OFF2633" s="62"/>
      <c r="OFG2633" s="62"/>
      <c r="OFH2633" s="62"/>
      <c r="OFI2633" s="62"/>
      <c r="OFJ2633" s="62"/>
      <c r="OFK2633" s="62"/>
      <c r="OFL2633" s="62"/>
      <c r="OFM2633" s="62"/>
      <c r="OFN2633" s="62"/>
      <c r="OFO2633" s="62"/>
      <c r="OFP2633" s="62"/>
      <c r="OFQ2633" s="62"/>
      <c r="OFR2633" s="62"/>
      <c r="OFS2633" s="62"/>
      <c r="OFT2633" s="62"/>
      <c r="OFU2633" s="62"/>
      <c r="OFV2633" s="62"/>
      <c r="OFW2633" s="62"/>
      <c r="OFX2633" s="62"/>
      <c r="OFY2633" s="62"/>
      <c r="OFZ2633" s="62"/>
      <c r="OGA2633" s="62"/>
      <c r="OGB2633" s="62"/>
      <c r="OGC2633" s="62"/>
      <c r="OGD2633" s="62"/>
      <c r="OGE2633" s="62"/>
      <c r="OGF2633" s="62"/>
      <c r="OGG2633" s="62"/>
      <c r="OGH2633" s="62"/>
      <c r="OGI2633" s="62"/>
      <c r="OGJ2633" s="62"/>
      <c r="OGK2633" s="62"/>
      <c r="OGL2633" s="62"/>
      <c r="OGM2633" s="62"/>
      <c r="OGN2633" s="62"/>
      <c r="OGO2633" s="62"/>
      <c r="OGP2633" s="62"/>
      <c r="OGQ2633" s="62"/>
      <c r="OGR2633" s="62"/>
      <c r="OGS2633" s="62"/>
      <c r="OGT2633" s="62"/>
      <c r="OGU2633" s="62"/>
      <c r="OGV2633" s="62"/>
      <c r="OGW2633" s="62"/>
      <c r="OGX2633" s="62"/>
      <c r="OGY2633" s="62"/>
      <c r="OGZ2633" s="62"/>
      <c r="OHA2633" s="62"/>
      <c r="OHB2633" s="62"/>
      <c r="OHC2633" s="62"/>
      <c r="OHD2633" s="62"/>
      <c r="OHE2633" s="62"/>
      <c r="OHF2633" s="62"/>
      <c r="OHG2633" s="62"/>
      <c r="OHH2633" s="62"/>
      <c r="OHI2633" s="62"/>
      <c r="OHJ2633" s="62"/>
      <c r="OHK2633" s="62"/>
      <c r="OHL2633" s="62"/>
      <c r="OHM2633" s="62"/>
      <c r="OHN2633" s="62"/>
      <c r="OHO2633" s="62"/>
      <c r="OHP2633" s="62"/>
      <c r="OHQ2633" s="62"/>
      <c r="OHR2633" s="62"/>
      <c r="OHS2633" s="62"/>
      <c r="OHT2633" s="62"/>
      <c r="OHU2633" s="62"/>
      <c r="OHV2633" s="62"/>
      <c r="OHW2633" s="62"/>
      <c r="OHX2633" s="62"/>
      <c r="OHY2633" s="62"/>
      <c r="OHZ2633" s="62"/>
      <c r="OIA2633" s="62"/>
      <c r="OIB2633" s="62"/>
      <c r="OIC2633" s="62"/>
      <c r="OID2633" s="62"/>
      <c r="OIE2633" s="62"/>
      <c r="OIF2633" s="62"/>
      <c r="OIG2633" s="62"/>
      <c r="OIH2633" s="62"/>
      <c r="OII2633" s="62"/>
      <c r="OIJ2633" s="62"/>
      <c r="OIK2633" s="62"/>
      <c r="OIL2633" s="62"/>
      <c r="OIM2633" s="62"/>
      <c r="OIN2633" s="62"/>
      <c r="OIO2633" s="62"/>
      <c r="OIP2633" s="62"/>
      <c r="OIQ2633" s="62"/>
      <c r="OIR2633" s="62"/>
      <c r="OIS2633" s="62"/>
      <c r="OIT2633" s="62"/>
      <c r="OIU2633" s="62"/>
      <c r="OIV2633" s="62"/>
      <c r="OIW2633" s="62"/>
      <c r="OIX2633" s="62"/>
      <c r="OIY2633" s="62"/>
      <c r="OIZ2633" s="62"/>
      <c r="OJA2633" s="62"/>
      <c r="OJB2633" s="62"/>
      <c r="OJC2633" s="62"/>
      <c r="OJD2633" s="62"/>
      <c r="OJE2633" s="62"/>
      <c r="OJF2633" s="62"/>
      <c r="OJG2633" s="62"/>
      <c r="OJH2633" s="62"/>
      <c r="OJI2633" s="62"/>
      <c r="OJJ2633" s="62"/>
      <c r="OJK2633" s="62"/>
      <c r="OJL2633" s="62"/>
      <c r="OJM2633" s="62"/>
      <c r="OJN2633" s="62"/>
      <c r="OJO2633" s="62"/>
      <c r="OJP2633" s="62"/>
      <c r="OJQ2633" s="62"/>
      <c r="OJR2633" s="62"/>
      <c r="OJS2633" s="62"/>
      <c r="OJT2633" s="62"/>
      <c r="OJU2633" s="62"/>
      <c r="OJV2633" s="62"/>
      <c r="OJW2633" s="62"/>
      <c r="OJX2633" s="62"/>
      <c r="OJY2633" s="62"/>
      <c r="OJZ2633" s="62"/>
      <c r="OKA2633" s="62"/>
      <c r="OKB2633" s="62"/>
      <c r="OKC2633" s="62"/>
      <c r="OKD2633" s="62"/>
      <c r="OKE2633" s="62"/>
      <c r="OKF2633" s="62"/>
      <c r="OKG2633" s="62"/>
      <c r="OKH2633" s="62"/>
      <c r="OKI2633" s="62"/>
      <c r="OKJ2633" s="62"/>
      <c r="OKK2633" s="62"/>
      <c r="OKL2633" s="62"/>
      <c r="OKM2633" s="62"/>
      <c r="OKN2633" s="62"/>
      <c r="OKO2633" s="62"/>
      <c r="OKP2633" s="62"/>
      <c r="OKQ2633" s="62"/>
      <c r="OKR2633" s="62"/>
      <c r="OKS2633" s="62"/>
      <c r="OKT2633" s="62"/>
      <c r="OKU2633" s="62"/>
      <c r="OKV2633" s="62"/>
      <c r="OKW2633" s="62"/>
      <c r="OKX2633" s="62"/>
      <c r="OKY2633" s="62"/>
      <c r="OKZ2633" s="62"/>
      <c r="OLA2633" s="62"/>
      <c r="OLB2633" s="62"/>
      <c r="OLC2633" s="62"/>
      <c r="OLD2633" s="62"/>
      <c r="OLE2633" s="62"/>
      <c r="OLF2633" s="62"/>
      <c r="OLG2633" s="62"/>
      <c r="OLH2633" s="62"/>
      <c r="OLI2633" s="62"/>
      <c r="OLJ2633" s="62"/>
      <c r="OLK2633" s="62"/>
      <c r="OLL2633" s="62"/>
      <c r="OLM2633" s="62"/>
      <c r="OLN2633" s="62"/>
      <c r="OLO2633" s="62"/>
      <c r="OLP2633" s="62"/>
      <c r="OLQ2633" s="62"/>
      <c r="OLR2633" s="62"/>
      <c r="OLS2633" s="62"/>
      <c r="OLT2633" s="62"/>
      <c r="OLU2633" s="62"/>
      <c r="OLV2633" s="62"/>
      <c r="OLW2633" s="62"/>
      <c r="OLX2633" s="62"/>
      <c r="OLY2633" s="62"/>
      <c r="OLZ2633" s="62"/>
      <c r="OMA2633" s="62"/>
      <c r="OMB2633" s="62"/>
      <c r="OMC2633" s="62"/>
      <c r="OMD2633" s="62"/>
      <c r="OME2633" s="62"/>
      <c r="OMF2633" s="62"/>
      <c r="OMG2633" s="62"/>
      <c r="OMH2633" s="62"/>
      <c r="OMI2633" s="62"/>
      <c r="OMJ2633" s="62"/>
      <c r="OMK2633" s="62"/>
      <c r="OML2633" s="62"/>
      <c r="OMM2633" s="62"/>
      <c r="OMN2633" s="62"/>
      <c r="OMO2633" s="62"/>
      <c r="OMP2633" s="62"/>
      <c r="OMQ2633" s="62"/>
      <c r="OMR2633" s="62"/>
      <c r="OMS2633" s="62"/>
      <c r="OMT2633" s="62"/>
      <c r="OMU2633" s="62"/>
      <c r="OMV2633" s="62"/>
      <c r="OMW2633" s="62"/>
      <c r="OMX2633" s="62"/>
      <c r="OMY2633" s="62"/>
      <c r="OMZ2633" s="62"/>
      <c r="ONA2633" s="62"/>
      <c r="ONB2633" s="62"/>
      <c r="ONC2633" s="62"/>
      <c r="OND2633" s="62"/>
      <c r="ONE2633" s="62"/>
      <c r="ONF2633" s="62"/>
      <c r="ONG2633" s="62"/>
      <c r="ONH2633" s="62"/>
      <c r="ONI2633" s="62"/>
      <c r="ONJ2633" s="62"/>
      <c r="ONK2633" s="62"/>
      <c r="ONL2633" s="62"/>
      <c r="ONM2633" s="62"/>
      <c r="ONN2633" s="62"/>
      <c r="ONO2633" s="62"/>
      <c r="ONP2633" s="62"/>
      <c r="ONQ2633" s="62"/>
      <c r="ONR2633" s="62"/>
      <c r="ONS2633" s="62"/>
      <c r="ONT2633" s="62"/>
      <c r="ONU2633" s="62"/>
      <c r="ONV2633" s="62"/>
      <c r="ONW2633" s="62"/>
      <c r="ONX2633" s="62"/>
      <c r="ONY2633" s="62"/>
      <c r="ONZ2633" s="62"/>
      <c r="OOA2633" s="62"/>
      <c r="OOB2633" s="62"/>
      <c r="OOC2633" s="62"/>
      <c r="OOD2633" s="62"/>
      <c r="OOE2633" s="62"/>
      <c r="OOF2633" s="62"/>
      <c r="OOG2633" s="62"/>
      <c r="OOH2633" s="62"/>
      <c r="OOI2633" s="62"/>
      <c r="OOJ2633" s="62"/>
      <c r="OOK2633" s="62"/>
      <c r="OOL2633" s="62"/>
      <c r="OOM2633" s="62"/>
      <c r="OON2633" s="62"/>
      <c r="OOO2633" s="62"/>
      <c r="OOP2633" s="62"/>
      <c r="OOQ2633" s="62"/>
      <c r="OOR2633" s="62"/>
      <c r="OOS2633" s="62"/>
      <c r="OOT2633" s="62"/>
      <c r="OOU2633" s="62"/>
      <c r="OOV2633" s="62"/>
      <c r="OOW2633" s="62"/>
      <c r="OOX2633" s="62"/>
      <c r="OOY2633" s="62"/>
      <c r="OOZ2633" s="62"/>
      <c r="OPA2633" s="62"/>
      <c r="OPB2633" s="62"/>
      <c r="OPC2633" s="62"/>
      <c r="OPD2633" s="62"/>
      <c r="OPE2633" s="62"/>
      <c r="OPF2633" s="62"/>
      <c r="OPG2633" s="62"/>
      <c r="OPH2633" s="62"/>
      <c r="OPI2633" s="62"/>
      <c r="OPJ2633" s="62"/>
      <c r="OPK2633" s="62"/>
      <c r="OPL2633" s="62"/>
      <c r="OPM2633" s="62"/>
      <c r="OPN2633" s="62"/>
      <c r="OPO2633" s="62"/>
      <c r="OPP2633" s="62"/>
      <c r="OPQ2633" s="62"/>
      <c r="OPR2633" s="62"/>
      <c r="OPS2633" s="62"/>
      <c r="OPT2633" s="62"/>
      <c r="OPU2633" s="62"/>
      <c r="OPV2633" s="62"/>
      <c r="OPW2633" s="62"/>
      <c r="OPX2633" s="62"/>
      <c r="OPY2633" s="62"/>
      <c r="OPZ2633" s="62"/>
      <c r="OQA2633" s="62"/>
      <c r="OQB2633" s="62"/>
      <c r="OQC2633" s="62"/>
      <c r="OQD2633" s="62"/>
      <c r="OQE2633" s="62"/>
      <c r="OQF2633" s="62"/>
      <c r="OQG2633" s="62"/>
      <c r="OQH2633" s="62"/>
      <c r="OQI2633" s="62"/>
      <c r="OQJ2633" s="62"/>
      <c r="OQK2633" s="62"/>
      <c r="OQL2633" s="62"/>
      <c r="OQM2633" s="62"/>
      <c r="OQN2633" s="62"/>
      <c r="OQO2633" s="62"/>
      <c r="OQP2633" s="62"/>
      <c r="OQQ2633" s="62"/>
      <c r="OQR2633" s="62"/>
      <c r="OQS2633" s="62"/>
      <c r="OQT2633" s="62"/>
      <c r="OQU2633" s="62"/>
      <c r="OQV2633" s="62"/>
      <c r="OQW2633" s="62"/>
      <c r="OQX2633" s="62"/>
      <c r="OQY2633" s="62"/>
      <c r="OQZ2633" s="62"/>
      <c r="ORA2633" s="62"/>
      <c r="ORB2633" s="62"/>
      <c r="ORC2633" s="62"/>
      <c r="ORD2633" s="62"/>
      <c r="ORE2633" s="62"/>
      <c r="ORF2633" s="62"/>
      <c r="ORG2633" s="62"/>
      <c r="ORH2633" s="62"/>
      <c r="ORI2633" s="62"/>
      <c r="ORJ2633" s="62"/>
      <c r="ORK2633" s="62"/>
      <c r="ORL2633" s="62"/>
      <c r="ORM2633" s="62"/>
      <c r="ORN2633" s="62"/>
      <c r="ORO2633" s="62"/>
      <c r="ORP2633" s="62"/>
      <c r="ORQ2633" s="62"/>
      <c r="ORR2633" s="62"/>
      <c r="ORS2633" s="62"/>
      <c r="ORT2633" s="62"/>
      <c r="ORU2633" s="62"/>
      <c r="ORV2633" s="62"/>
      <c r="ORW2633" s="62"/>
      <c r="ORX2633" s="62"/>
      <c r="ORY2633" s="62"/>
      <c r="ORZ2633" s="62"/>
      <c r="OSA2633" s="62"/>
      <c r="OSB2633" s="62"/>
      <c r="OSC2633" s="62"/>
      <c r="OSD2633" s="62"/>
      <c r="OSE2633" s="62"/>
      <c r="OSF2633" s="62"/>
      <c r="OSG2633" s="62"/>
      <c r="OSH2633" s="62"/>
      <c r="OSI2633" s="62"/>
      <c r="OSJ2633" s="62"/>
      <c r="OSK2633" s="62"/>
      <c r="OSL2633" s="62"/>
      <c r="OSM2633" s="62"/>
      <c r="OSN2633" s="62"/>
      <c r="OSO2633" s="62"/>
      <c r="OSP2633" s="62"/>
      <c r="OSQ2633" s="62"/>
      <c r="OSR2633" s="62"/>
      <c r="OSS2633" s="62"/>
      <c r="OST2633" s="62"/>
      <c r="OSU2633" s="62"/>
      <c r="OSV2633" s="62"/>
      <c r="OSW2633" s="62"/>
      <c r="OSX2633" s="62"/>
      <c r="OSY2633" s="62"/>
      <c r="OSZ2633" s="62"/>
      <c r="OTA2633" s="62"/>
      <c r="OTB2633" s="62"/>
      <c r="OTC2633" s="62"/>
      <c r="OTD2633" s="62"/>
      <c r="OTE2633" s="62"/>
      <c r="OTF2633" s="62"/>
      <c r="OTG2633" s="62"/>
      <c r="OTH2633" s="62"/>
      <c r="OTI2633" s="62"/>
      <c r="OTJ2633" s="62"/>
      <c r="OTK2633" s="62"/>
      <c r="OTL2633" s="62"/>
      <c r="OTM2633" s="62"/>
      <c r="OTN2633" s="62"/>
      <c r="OTO2633" s="62"/>
      <c r="OTP2633" s="62"/>
      <c r="OTQ2633" s="62"/>
      <c r="OTR2633" s="62"/>
      <c r="OTS2633" s="62"/>
      <c r="OTT2633" s="62"/>
      <c r="OTU2633" s="62"/>
      <c r="OTV2633" s="62"/>
      <c r="OTW2633" s="62"/>
      <c r="OTX2633" s="62"/>
      <c r="OTY2633" s="62"/>
      <c r="OTZ2633" s="62"/>
      <c r="OUA2633" s="62"/>
      <c r="OUB2633" s="62"/>
      <c r="OUC2633" s="62"/>
      <c r="OUD2633" s="62"/>
      <c r="OUE2633" s="62"/>
      <c r="OUF2633" s="62"/>
      <c r="OUG2633" s="62"/>
      <c r="OUH2633" s="62"/>
      <c r="OUI2633" s="62"/>
      <c r="OUJ2633" s="62"/>
      <c r="OUK2633" s="62"/>
      <c r="OUL2633" s="62"/>
      <c r="OUM2633" s="62"/>
      <c r="OUN2633" s="62"/>
      <c r="OUO2633" s="62"/>
      <c r="OUP2633" s="62"/>
      <c r="OUQ2633" s="62"/>
      <c r="OUR2633" s="62"/>
      <c r="OUS2633" s="62"/>
      <c r="OUT2633" s="62"/>
      <c r="OUU2633" s="62"/>
      <c r="OUV2633" s="62"/>
      <c r="OUW2633" s="62"/>
      <c r="OUX2633" s="62"/>
      <c r="OUY2633" s="62"/>
      <c r="OUZ2633" s="62"/>
      <c r="OVA2633" s="62"/>
      <c r="OVB2633" s="62"/>
      <c r="OVC2633" s="62"/>
      <c r="OVD2633" s="62"/>
      <c r="OVE2633" s="62"/>
      <c r="OVF2633" s="62"/>
      <c r="OVG2633" s="62"/>
      <c r="OVH2633" s="62"/>
      <c r="OVI2633" s="62"/>
      <c r="OVJ2633" s="62"/>
      <c r="OVK2633" s="62"/>
      <c r="OVL2633" s="62"/>
      <c r="OVM2633" s="62"/>
      <c r="OVN2633" s="62"/>
      <c r="OVO2633" s="62"/>
      <c r="OVP2633" s="62"/>
      <c r="OVQ2633" s="62"/>
      <c r="OVR2633" s="62"/>
      <c r="OVS2633" s="62"/>
      <c r="OVT2633" s="62"/>
      <c r="OVU2633" s="62"/>
      <c r="OVV2633" s="62"/>
      <c r="OVW2633" s="62"/>
      <c r="OVX2633" s="62"/>
      <c r="OVY2633" s="62"/>
      <c r="OVZ2633" s="62"/>
      <c r="OWA2633" s="62"/>
      <c r="OWB2633" s="62"/>
      <c r="OWC2633" s="62"/>
      <c r="OWD2633" s="62"/>
      <c r="OWE2633" s="62"/>
      <c r="OWF2633" s="62"/>
      <c r="OWG2633" s="62"/>
      <c r="OWH2633" s="62"/>
      <c r="OWI2633" s="62"/>
      <c r="OWJ2633" s="62"/>
      <c r="OWK2633" s="62"/>
      <c r="OWL2633" s="62"/>
      <c r="OWM2633" s="62"/>
      <c r="OWN2633" s="62"/>
      <c r="OWO2633" s="62"/>
      <c r="OWP2633" s="62"/>
      <c r="OWQ2633" s="62"/>
      <c r="OWR2633" s="62"/>
      <c r="OWS2633" s="62"/>
      <c r="OWT2633" s="62"/>
      <c r="OWU2633" s="62"/>
      <c r="OWV2633" s="62"/>
      <c r="OWW2633" s="62"/>
      <c r="OWX2633" s="62"/>
      <c r="OWY2633" s="62"/>
      <c r="OWZ2633" s="62"/>
      <c r="OXA2633" s="62"/>
      <c r="OXB2633" s="62"/>
      <c r="OXC2633" s="62"/>
      <c r="OXD2633" s="62"/>
      <c r="OXE2633" s="62"/>
      <c r="OXF2633" s="62"/>
      <c r="OXG2633" s="62"/>
      <c r="OXH2633" s="62"/>
      <c r="OXI2633" s="62"/>
      <c r="OXJ2633" s="62"/>
      <c r="OXK2633" s="62"/>
      <c r="OXL2633" s="62"/>
      <c r="OXM2633" s="62"/>
      <c r="OXN2633" s="62"/>
      <c r="OXO2633" s="62"/>
      <c r="OXP2633" s="62"/>
      <c r="OXQ2633" s="62"/>
      <c r="OXR2633" s="62"/>
      <c r="OXS2633" s="62"/>
      <c r="OXT2633" s="62"/>
      <c r="OXU2633" s="62"/>
      <c r="OXV2633" s="62"/>
      <c r="OXW2633" s="62"/>
      <c r="OXX2633" s="62"/>
      <c r="OXY2633" s="62"/>
      <c r="OXZ2633" s="62"/>
      <c r="OYA2633" s="62"/>
      <c r="OYB2633" s="62"/>
      <c r="OYC2633" s="62"/>
      <c r="OYD2633" s="62"/>
      <c r="OYE2633" s="62"/>
      <c r="OYF2633" s="62"/>
      <c r="OYG2633" s="62"/>
      <c r="OYH2633" s="62"/>
      <c r="OYI2633" s="62"/>
      <c r="OYJ2633" s="62"/>
      <c r="OYK2633" s="62"/>
      <c r="OYL2633" s="62"/>
      <c r="OYM2633" s="62"/>
      <c r="OYN2633" s="62"/>
      <c r="OYO2633" s="62"/>
      <c r="OYP2633" s="62"/>
      <c r="OYQ2633" s="62"/>
      <c r="OYR2633" s="62"/>
      <c r="OYS2633" s="62"/>
      <c r="OYT2633" s="62"/>
      <c r="OYU2633" s="62"/>
      <c r="OYV2633" s="62"/>
      <c r="OYW2633" s="62"/>
      <c r="OYX2633" s="62"/>
      <c r="OYY2633" s="62"/>
      <c r="OYZ2633" s="62"/>
      <c r="OZA2633" s="62"/>
      <c r="OZB2633" s="62"/>
      <c r="OZC2633" s="62"/>
      <c r="OZD2633" s="62"/>
      <c r="OZE2633" s="62"/>
      <c r="OZF2633" s="62"/>
      <c r="OZG2633" s="62"/>
      <c r="OZH2633" s="62"/>
      <c r="OZI2633" s="62"/>
      <c r="OZJ2633" s="62"/>
      <c r="OZK2633" s="62"/>
      <c r="OZL2633" s="62"/>
      <c r="OZM2633" s="62"/>
      <c r="OZN2633" s="62"/>
      <c r="OZO2633" s="62"/>
      <c r="OZP2633" s="62"/>
      <c r="OZQ2633" s="62"/>
      <c r="OZR2633" s="62"/>
      <c r="OZS2633" s="62"/>
      <c r="OZT2633" s="62"/>
      <c r="OZU2633" s="62"/>
      <c r="OZV2633" s="62"/>
      <c r="OZW2633" s="62"/>
      <c r="OZX2633" s="62"/>
      <c r="OZY2633" s="62"/>
      <c r="OZZ2633" s="62"/>
      <c r="PAA2633" s="62"/>
      <c r="PAB2633" s="62"/>
      <c r="PAC2633" s="62"/>
      <c r="PAD2633" s="62"/>
      <c r="PAE2633" s="62"/>
      <c r="PAF2633" s="62"/>
      <c r="PAG2633" s="62"/>
      <c r="PAH2633" s="62"/>
      <c r="PAI2633" s="62"/>
      <c r="PAJ2633" s="62"/>
      <c r="PAK2633" s="62"/>
      <c r="PAL2633" s="62"/>
      <c r="PAM2633" s="62"/>
      <c r="PAN2633" s="62"/>
      <c r="PAO2633" s="62"/>
      <c r="PAP2633" s="62"/>
      <c r="PAQ2633" s="62"/>
      <c r="PAR2633" s="62"/>
      <c r="PAS2633" s="62"/>
      <c r="PAT2633" s="62"/>
      <c r="PAU2633" s="62"/>
      <c r="PAV2633" s="62"/>
      <c r="PAW2633" s="62"/>
      <c r="PAX2633" s="62"/>
      <c r="PAY2633" s="62"/>
      <c r="PAZ2633" s="62"/>
      <c r="PBA2633" s="62"/>
      <c r="PBB2633" s="62"/>
      <c r="PBC2633" s="62"/>
      <c r="PBD2633" s="62"/>
      <c r="PBE2633" s="62"/>
      <c r="PBF2633" s="62"/>
      <c r="PBG2633" s="62"/>
      <c r="PBH2633" s="62"/>
      <c r="PBI2633" s="62"/>
      <c r="PBJ2633" s="62"/>
      <c r="PBK2633" s="62"/>
      <c r="PBL2633" s="62"/>
      <c r="PBM2633" s="62"/>
      <c r="PBN2633" s="62"/>
      <c r="PBO2633" s="62"/>
      <c r="PBP2633" s="62"/>
      <c r="PBQ2633" s="62"/>
      <c r="PBR2633" s="62"/>
      <c r="PBS2633" s="62"/>
      <c r="PBT2633" s="62"/>
      <c r="PBU2633" s="62"/>
      <c r="PBV2633" s="62"/>
      <c r="PBW2633" s="62"/>
      <c r="PBX2633" s="62"/>
      <c r="PBY2633" s="62"/>
      <c r="PBZ2633" s="62"/>
      <c r="PCA2633" s="62"/>
      <c r="PCB2633" s="62"/>
      <c r="PCC2633" s="62"/>
      <c r="PCD2633" s="62"/>
      <c r="PCE2633" s="62"/>
      <c r="PCF2633" s="62"/>
      <c r="PCG2633" s="62"/>
      <c r="PCH2633" s="62"/>
      <c r="PCI2633" s="62"/>
      <c r="PCJ2633" s="62"/>
      <c r="PCK2633" s="62"/>
      <c r="PCL2633" s="62"/>
      <c r="PCM2633" s="62"/>
      <c r="PCN2633" s="62"/>
      <c r="PCO2633" s="62"/>
      <c r="PCP2633" s="62"/>
      <c r="PCQ2633" s="62"/>
      <c r="PCR2633" s="62"/>
      <c r="PCS2633" s="62"/>
      <c r="PCT2633" s="62"/>
      <c r="PCU2633" s="62"/>
      <c r="PCV2633" s="62"/>
      <c r="PCW2633" s="62"/>
      <c r="PCX2633" s="62"/>
      <c r="PCY2633" s="62"/>
      <c r="PCZ2633" s="62"/>
      <c r="PDA2633" s="62"/>
      <c r="PDB2633" s="62"/>
      <c r="PDC2633" s="62"/>
      <c r="PDD2633" s="62"/>
      <c r="PDE2633" s="62"/>
      <c r="PDF2633" s="62"/>
      <c r="PDG2633" s="62"/>
      <c r="PDH2633" s="62"/>
      <c r="PDI2633" s="62"/>
      <c r="PDJ2633" s="62"/>
      <c r="PDK2633" s="62"/>
      <c r="PDL2633" s="62"/>
      <c r="PDM2633" s="62"/>
      <c r="PDN2633" s="62"/>
      <c r="PDO2633" s="62"/>
      <c r="PDP2633" s="62"/>
      <c r="PDQ2633" s="62"/>
      <c r="PDR2633" s="62"/>
      <c r="PDS2633" s="62"/>
      <c r="PDT2633" s="62"/>
      <c r="PDU2633" s="62"/>
      <c r="PDV2633" s="62"/>
      <c r="PDW2633" s="62"/>
      <c r="PDX2633" s="62"/>
      <c r="PDY2633" s="62"/>
      <c r="PDZ2633" s="62"/>
      <c r="PEA2633" s="62"/>
      <c r="PEB2633" s="62"/>
      <c r="PEC2633" s="62"/>
      <c r="PED2633" s="62"/>
      <c r="PEE2633" s="62"/>
      <c r="PEF2633" s="62"/>
      <c r="PEG2633" s="62"/>
      <c r="PEH2633" s="62"/>
      <c r="PEI2633" s="62"/>
      <c r="PEJ2633" s="62"/>
      <c r="PEK2633" s="62"/>
      <c r="PEL2633" s="62"/>
      <c r="PEM2633" s="62"/>
      <c r="PEN2633" s="62"/>
      <c r="PEO2633" s="62"/>
      <c r="PEP2633" s="62"/>
      <c r="PEQ2633" s="62"/>
      <c r="PER2633" s="62"/>
      <c r="PES2633" s="62"/>
      <c r="PET2633" s="62"/>
      <c r="PEU2633" s="62"/>
      <c r="PEV2633" s="62"/>
      <c r="PEW2633" s="62"/>
      <c r="PEX2633" s="62"/>
      <c r="PEY2633" s="62"/>
      <c r="PEZ2633" s="62"/>
      <c r="PFA2633" s="62"/>
      <c r="PFB2633" s="62"/>
      <c r="PFC2633" s="62"/>
      <c r="PFD2633" s="62"/>
      <c r="PFE2633" s="62"/>
      <c r="PFF2633" s="62"/>
      <c r="PFG2633" s="62"/>
      <c r="PFH2633" s="62"/>
      <c r="PFI2633" s="62"/>
      <c r="PFJ2633" s="62"/>
      <c r="PFK2633" s="62"/>
      <c r="PFL2633" s="62"/>
      <c r="PFM2633" s="62"/>
      <c r="PFN2633" s="62"/>
      <c r="PFO2633" s="62"/>
      <c r="PFP2633" s="62"/>
      <c r="PFQ2633" s="62"/>
      <c r="PFR2633" s="62"/>
      <c r="PFS2633" s="62"/>
      <c r="PFT2633" s="62"/>
      <c r="PFU2633" s="62"/>
      <c r="PFV2633" s="62"/>
      <c r="PFW2633" s="62"/>
      <c r="PFX2633" s="62"/>
      <c r="PFY2633" s="62"/>
      <c r="PFZ2633" s="62"/>
      <c r="PGA2633" s="62"/>
      <c r="PGB2633" s="62"/>
      <c r="PGC2633" s="62"/>
      <c r="PGD2633" s="62"/>
      <c r="PGE2633" s="62"/>
      <c r="PGF2633" s="62"/>
      <c r="PGG2633" s="62"/>
      <c r="PGH2633" s="62"/>
      <c r="PGI2633" s="62"/>
      <c r="PGJ2633" s="62"/>
      <c r="PGK2633" s="62"/>
      <c r="PGL2633" s="62"/>
      <c r="PGM2633" s="62"/>
      <c r="PGN2633" s="62"/>
      <c r="PGO2633" s="62"/>
      <c r="PGP2633" s="62"/>
      <c r="PGQ2633" s="62"/>
      <c r="PGR2633" s="62"/>
      <c r="PGS2633" s="62"/>
      <c r="PGT2633" s="62"/>
      <c r="PGU2633" s="62"/>
      <c r="PGV2633" s="62"/>
      <c r="PGW2633" s="62"/>
      <c r="PGX2633" s="62"/>
      <c r="PGY2633" s="62"/>
      <c r="PGZ2633" s="62"/>
      <c r="PHA2633" s="62"/>
      <c r="PHB2633" s="62"/>
      <c r="PHC2633" s="62"/>
      <c r="PHD2633" s="62"/>
      <c r="PHE2633" s="62"/>
      <c r="PHF2633" s="62"/>
      <c r="PHG2633" s="62"/>
      <c r="PHH2633" s="62"/>
      <c r="PHI2633" s="62"/>
      <c r="PHJ2633" s="62"/>
      <c r="PHK2633" s="62"/>
      <c r="PHL2633" s="62"/>
      <c r="PHM2633" s="62"/>
      <c r="PHN2633" s="62"/>
      <c r="PHO2633" s="62"/>
      <c r="PHP2633" s="62"/>
      <c r="PHQ2633" s="62"/>
      <c r="PHR2633" s="62"/>
      <c r="PHS2633" s="62"/>
      <c r="PHT2633" s="62"/>
      <c r="PHU2633" s="62"/>
      <c r="PHV2633" s="62"/>
      <c r="PHW2633" s="62"/>
      <c r="PHX2633" s="62"/>
      <c r="PHY2633" s="62"/>
      <c r="PHZ2633" s="62"/>
      <c r="PIA2633" s="62"/>
      <c r="PIB2633" s="62"/>
      <c r="PIC2633" s="62"/>
      <c r="PID2633" s="62"/>
      <c r="PIE2633" s="62"/>
      <c r="PIF2633" s="62"/>
      <c r="PIG2633" s="62"/>
      <c r="PIH2633" s="62"/>
      <c r="PII2633" s="62"/>
      <c r="PIJ2633" s="62"/>
      <c r="PIK2633" s="62"/>
      <c r="PIL2633" s="62"/>
      <c r="PIM2633" s="62"/>
      <c r="PIN2633" s="62"/>
      <c r="PIO2633" s="62"/>
      <c r="PIP2633" s="62"/>
      <c r="PIQ2633" s="62"/>
      <c r="PIR2633" s="62"/>
      <c r="PIS2633" s="62"/>
      <c r="PIT2633" s="62"/>
      <c r="PIU2633" s="62"/>
      <c r="PIV2633" s="62"/>
      <c r="PIW2633" s="62"/>
      <c r="PIX2633" s="62"/>
      <c r="PIY2633" s="62"/>
      <c r="PIZ2633" s="62"/>
      <c r="PJA2633" s="62"/>
      <c r="PJB2633" s="62"/>
      <c r="PJC2633" s="62"/>
      <c r="PJD2633" s="62"/>
      <c r="PJE2633" s="62"/>
      <c r="PJF2633" s="62"/>
      <c r="PJG2633" s="62"/>
      <c r="PJH2633" s="62"/>
      <c r="PJI2633" s="62"/>
      <c r="PJJ2633" s="62"/>
      <c r="PJK2633" s="62"/>
      <c r="PJL2633" s="62"/>
      <c r="PJM2633" s="62"/>
      <c r="PJN2633" s="62"/>
      <c r="PJO2633" s="62"/>
      <c r="PJP2633" s="62"/>
      <c r="PJQ2633" s="62"/>
      <c r="PJR2633" s="62"/>
      <c r="PJS2633" s="62"/>
      <c r="PJT2633" s="62"/>
      <c r="PJU2633" s="62"/>
      <c r="PJV2633" s="62"/>
      <c r="PJW2633" s="62"/>
      <c r="PJX2633" s="62"/>
      <c r="PJY2633" s="62"/>
      <c r="PJZ2633" s="62"/>
      <c r="PKA2633" s="62"/>
      <c r="PKB2633" s="62"/>
      <c r="PKC2633" s="62"/>
      <c r="PKD2633" s="62"/>
      <c r="PKE2633" s="62"/>
      <c r="PKF2633" s="62"/>
      <c r="PKG2633" s="62"/>
      <c r="PKH2633" s="62"/>
      <c r="PKI2633" s="62"/>
      <c r="PKJ2633" s="62"/>
      <c r="PKK2633" s="62"/>
      <c r="PKL2633" s="62"/>
      <c r="PKM2633" s="62"/>
      <c r="PKN2633" s="62"/>
      <c r="PKO2633" s="62"/>
      <c r="PKP2633" s="62"/>
      <c r="PKQ2633" s="62"/>
      <c r="PKR2633" s="62"/>
      <c r="PKS2633" s="62"/>
      <c r="PKT2633" s="62"/>
      <c r="PKU2633" s="62"/>
      <c r="PKV2633" s="62"/>
      <c r="PKW2633" s="62"/>
      <c r="PKX2633" s="62"/>
      <c r="PKY2633" s="62"/>
      <c r="PKZ2633" s="62"/>
      <c r="PLA2633" s="62"/>
      <c r="PLB2633" s="62"/>
      <c r="PLC2633" s="62"/>
      <c r="PLD2633" s="62"/>
      <c r="PLE2633" s="62"/>
      <c r="PLF2633" s="62"/>
      <c r="PLG2633" s="62"/>
      <c r="PLH2633" s="62"/>
      <c r="PLI2633" s="62"/>
      <c r="PLJ2633" s="62"/>
      <c r="PLK2633" s="62"/>
      <c r="PLL2633" s="62"/>
      <c r="PLM2633" s="62"/>
      <c r="PLN2633" s="62"/>
      <c r="PLO2633" s="62"/>
      <c r="PLP2633" s="62"/>
      <c r="PLQ2633" s="62"/>
      <c r="PLR2633" s="62"/>
      <c r="PLS2633" s="62"/>
      <c r="PLT2633" s="62"/>
      <c r="PLU2633" s="62"/>
      <c r="PLV2633" s="62"/>
      <c r="PLW2633" s="62"/>
      <c r="PLX2633" s="62"/>
      <c r="PLY2633" s="62"/>
      <c r="PLZ2633" s="62"/>
      <c r="PMA2633" s="62"/>
      <c r="PMB2633" s="62"/>
      <c r="PMC2633" s="62"/>
      <c r="PMD2633" s="62"/>
      <c r="PME2633" s="62"/>
      <c r="PMF2633" s="62"/>
      <c r="PMG2633" s="62"/>
      <c r="PMH2633" s="62"/>
      <c r="PMI2633" s="62"/>
      <c r="PMJ2633" s="62"/>
      <c r="PMK2633" s="62"/>
      <c r="PML2633" s="62"/>
      <c r="PMM2633" s="62"/>
      <c r="PMN2633" s="62"/>
      <c r="PMO2633" s="62"/>
      <c r="PMP2633" s="62"/>
      <c r="PMQ2633" s="62"/>
      <c r="PMR2633" s="62"/>
      <c r="PMS2633" s="62"/>
      <c r="PMT2633" s="62"/>
      <c r="PMU2633" s="62"/>
      <c r="PMV2633" s="62"/>
      <c r="PMW2633" s="62"/>
      <c r="PMX2633" s="62"/>
      <c r="PMY2633" s="62"/>
      <c r="PMZ2633" s="62"/>
      <c r="PNA2633" s="62"/>
      <c r="PNB2633" s="62"/>
      <c r="PNC2633" s="62"/>
      <c r="PND2633" s="62"/>
      <c r="PNE2633" s="62"/>
      <c r="PNF2633" s="62"/>
      <c r="PNG2633" s="62"/>
      <c r="PNH2633" s="62"/>
      <c r="PNI2633" s="62"/>
      <c r="PNJ2633" s="62"/>
      <c r="PNK2633" s="62"/>
      <c r="PNL2633" s="62"/>
      <c r="PNM2633" s="62"/>
      <c r="PNN2633" s="62"/>
      <c r="PNO2633" s="62"/>
      <c r="PNP2633" s="62"/>
      <c r="PNQ2633" s="62"/>
      <c r="PNR2633" s="62"/>
      <c r="PNS2633" s="62"/>
      <c r="PNT2633" s="62"/>
      <c r="PNU2633" s="62"/>
      <c r="PNV2633" s="62"/>
      <c r="PNW2633" s="62"/>
      <c r="PNX2633" s="62"/>
      <c r="PNY2633" s="62"/>
      <c r="PNZ2633" s="62"/>
      <c r="POA2633" s="62"/>
      <c r="POB2633" s="62"/>
      <c r="POC2633" s="62"/>
      <c r="POD2633" s="62"/>
      <c r="POE2633" s="62"/>
      <c r="POF2633" s="62"/>
      <c r="POG2633" s="62"/>
      <c r="POH2633" s="62"/>
      <c r="POI2633" s="62"/>
      <c r="POJ2633" s="62"/>
      <c r="POK2633" s="62"/>
      <c r="POL2633" s="62"/>
      <c r="POM2633" s="62"/>
      <c r="PON2633" s="62"/>
      <c r="POO2633" s="62"/>
      <c r="POP2633" s="62"/>
      <c r="POQ2633" s="62"/>
      <c r="POR2633" s="62"/>
      <c r="POS2633" s="62"/>
      <c r="POT2633" s="62"/>
      <c r="POU2633" s="62"/>
      <c r="POV2633" s="62"/>
      <c r="POW2633" s="62"/>
      <c r="POX2633" s="62"/>
      <c r="POY2633" s="62"/>
      <c r="POZ2633" s="62"/>
      <c r="PPA2633" s="62"/>
      <c r="PPB2633" s="62"/>
      <c r="PPC2633" s="62"/>
      <c r="PPD2633" s="62"/>
      <c r="PPE2633" s="62"/>
      <c r="PPF2633" s="62"/>
      <c r="PPG2633" s="62"/>
      <c r="PPH2633" s="62"/>
      <c r="PPI2633" s="62"/>
      <c r="PPJ2633" s="62"/>
      <c r="PPK2633" s="62"/>
      <c r="PPL2633" s="62"/>
      <c r="PPM2633" s="62"/>
      <c r="PPN2633" s="62"/>
      <c r="PPO2633" s="62"/>
      <c r="PPP2633" s="62"/>
      <c r="PPQ2633" s="62"/>
      <c r="PPR2633" s="62"/>
      <c r="PPS2633" s="62"/>
      <c r="PPT2633" s="62"/>
      <c r="PPU2633" s="62"/>
      <c r="PPV2633" s="62"/>
      <c r="PPW2633" s="62"/>
      <c r="PPX2633" s="62"/>
      <c r="PPY2633" s="62"/>
      <c r="PPZ2633" s="62"/>
      <c r="PQA2633" s="62"/>
      <c r="PQB2633" s="62"/>
      <c r="PQC2633" s="62"/>
      <c r="PQD2633" s="62"/>
      <c r="PQE2633" s="62"/>
      <c r="PQF2633" s="62"/>
      <c r="PQG2633" s="62"/>
      <c r="PQH2633" s="62"/>
      <c r="PQI2633" s="62"/>
      <c r="PQJ2633" s="62"/>
      <c r="PQK2633" s="62"/>
      <c r="PQL2633" s="62"/>
      <c r="PQM2633" s="62"/>
      <c r="PQN2633" s="62"/>
      <c r="PQO2633" s="62"/>
      <c r="PQP2633" s="62"/>
      <c r="PQQ2633" s="62"/>
      <c r="PQR2633" s="62"/>
      <c r="PQS2633" s="62"/>
      <c r="PQT2633" s="62"/>
      <c r="PQU2633" s="62"/>
      <c r="PQV2633" s="62"/>
      <c r="PQW2633" s="62"/>
      <c r="PQX2633" s="62"/>
      <c r="PQY2633" s="62"/>
      <c r="PQZ2633" s="62"/>
      <c r="PRA2633" s="62"/>
      <c r="PRB2633" s="62"/>
      <c r="PRC2633" s="62"/>
      <c r="PRD2633" s="62"/>
      <c r="PRE2633" s="62"/>
      <c r="PRF2633" s="62"/>
      <c r="PRG2633" s="62"/>
      <c r="PRH2633" s="62"/>
      <c r="PRI2633" s="62"/>
      <c r="PRJ2633" s="62"/>
      <c r="PRK2633" s="62"/>
      <c r="PRL2633" s="62"/>
      <c r="PRM2633" s="62"/>
      <c r="PRN2633" s="62"/>
      <c r="PRO2633" s="62"/>
      <c r="PRP2633" s="62"/>
      <c r="PRQ2633" s="62"/>
      <c r="PRR2633" s="62"/>
      <c r="PRS2633" s="62"/>
      <c r="PRT2633" s="62"/>
      <c r="PRU2633" s="62"/>
      <c r="PRV2633" s="62"/>
      <c r="PRW2633" s="62"/>
      <c r="PRX2633" s="62"/>
      <c r="PRY2633" s="62"/>
      <c r="PRZ2633" s="62"/>
      <c r="PSA2633" s="62"/>
      <c r="PSB2633" s="62"/>
      <c r="PSC2633" s="62"/>
      <c r="PSD2633" s="62"/>
      <c r="PSE2633" s="62"/>
      <c r="PSF2633" s="62"/>
      <c r="PSG2633" s="62"/>
      <c r="PSH2633" s="62"/>
      <c r="PSI2633" s="62"/>
      <c r="PSJ2633" s="62"/>
      <c r="PSK2633" s="62"/>
      <c r="PSL2633" s="62"/>
      <c r="PSM2633" s="62"/>
      <c r="PSN2633" s="62"/>
      <c r="PSO2633" s="62"/>
      <c r="PSP2633" s="62"/>
      <c r="PSQ2633" s="62"/>
      <c r="PSR2633" s="62"/>
      <c r="PSS2633" s="62"/>
      <c r="PST2633" s="62"/>
      <c r="PSU2633" s="62"/>
      <c r="PSV2633" s="62"/>
      <c r="PSW2633" s="62"/>
      <c r="PSX2633" s="62"/>
      <c r="PSY2633" s="62"/>
      <c r="PSZ2633" s="62"/>
      <c r="PTA2633" s="62"/>
      <c r="PTB2633" s="62"/>
      <c r="PTC2633" s="62"/>
      <c r="PTD2633" s="62"/>
      <c r="PTE2633" s="62"/>
      <c r="PTF2633" s="62"/>
      <c r="PTG2633" s="62"/>
      <c r="PTH2633" s="62"/>
      <c r="PTI2633" s="62"/>
      <c r="PTJ2633" s="62"/>
      <c r="PTK2633" s="62"/>
      <c r="PTL2633" s="62"/>
      <c r="PTM2633" s="62"/>
      <c r="PTN2633" s="62"/>
      <c r="PTO2633" s="62"/>
      <c r="PTP2633" s="62"/>
      <c r="PTQ2633" s="62"/>
      <c r="PTR2633" s="62"/>
      <c r="PTS2633" s="62"/>
      <c r="PTT2633" s="62"/>
      <c r="PTU2633" s="62"/>
      <c r="PTV2633" s="62"/>
      <c r="PTW2633" s="62"/>
      <c r="PTX2633" s="62"/>
      <c r="PTY2633" s="62"/>
      <c r="PTZ2633" s="62"/>
      <c r="PUA2633" s="62"/>
      <c r="PUB2633" s="62"/>
      <c r="PUC2633" s="62"/>
      <c r="PUD2633" s="62"/>
      <c r="PUE2633" s="62"/>
      <c r="PUF2633" s="62"/>
      <c r="PUG2633" s="62"/>
      <c r="PUH2633" s="62"/>
      <c r="PUI2633" s="62"/>
      <c r="PUJ2633" s="62"/>
      <c r="PUK2633" s="62"/>
      <c r="PUL2633" s="62"/>
      <c r="PUM2633" s="62"/>
      <c r="PUN2633" s="62"/>
      <c r="PUO2633" s="62"/>
      <c r="PUP2633" s="62"/>
      <c r="PUQ2633" s="62"/>
      <c r="PUR2633" s="62"/>
      <c r="PUS2633" s="62"/>
      <c r="PUT2633" s="62"/>
      <c r="PUU2633" s="62"/>
      <c r="PUV2633" s="62"/>
      <c r="PUW2633" s="62"/>
      <c r="PUX2633" s="62"/>
      <c r="PUY2633" s="62"/>
      <c r="PUZ2633" s="62"/>
      <c r="PVA2633" s="62"/>
      <c r="PVB2633" s="62"/>
      <c r="PVC2633" s="62"/>
      <c r="PVD2633" s="62"/>
      <c r="PVE2633" s="62"/>
      <c r="PVF2633" s="62"/>
      <c r="PVG2633" s="62"/>
      <c r="PVH2633" s="62"/>
      <c r="PVI2633" s="62"/>
      <c r="PVJ2633" s="62"/>
      <c r="PVK2633" s="62"/>
      <c r="PVL2633" s="62"/>
      <c r="PVM2633" s="62"/>
      <c r="PVN2633" s="62"/>
      <c r="PVO2633" s="62"/>
      <c r="PVP2633" s="62"/>
      <c r="PVQ2633" s="62"/>
      <c r="PVR2633" s="62"/>
      <c r="PVS2633" s="62"/>
      <c r="PVT2633" s="62"/>
      <c r="PVU2633" s="62"/>
      <c r="PVV2633" s="62"/>
      <c r="PVW2633" s="62"/>
      <c r="PVX2633" s="62"/>
      <c r="PVY2633" s="62"/>
      <c r="PVZ2633" s="62"/>
      <c r="PWA2633" s="62"/>
      <c r="PWB2633" s="62"/>
      <c r="PWC2633" s="62"/>
      <c r="PWD2633" s="62"/>
      <c r="PWE2633" s="62"/>
      <c r="PWF2633" s="62"/>
      <c r="PWG2633" s="62"/>
      <c r="PWH2633" s="62"/>
      <c r="PWI2633" s="62"/>
      <c r="PWJ2633" s="62"/>
      <c r="PWK2633" s="62"/>
      <c r="PWL2633" s="62"/>
      <c r="PWM2633" s="62"/>
      <c r="PWN2633" s="62"/>
      <c r="PWO2633" s="62"/>
      <c r="PWP2633" s="62"/>
      <c r="PWQ2633" s="62"/>
      <c r="PWR2633" s="62"/>
      <c r="PWS2633" s="62"/>
      <c r="PWT2633" s="62"/>
      <c r="PWU2633" s="62"/>
      <c r="PWV2633" s="62"/>
      <c r="PWW2633" s="62"/>
      <c r="PWX2633" s="62"/>
      <c r="PWY2633" s="62"/>
      <c r="PWZ2633" s="62"/>
      <c r="PXA2633" s="62"/>
      <c r="PXB2633" s="62"/>
      <c r="PXC2633" s="62"/>
      <c r="PXD2633" s="62"/>
      <c r="PXE2633" s="62"/>
      <c r="PXF2633" s="62"/>
      <c r="PXG2633" s="62"/>
      <c r="PXH2633" s="62"/>
      <c r="PXI2633" s="62"/>
      <c r="PXJ2633" s="62"/>
      <c r="PXK2633" s="62"/>
      <c r="PXL2633" s="62"/>
      <c r="PXM2633" s="62"/>
      <c r="PXN2633" s="62"/>
      <c r="PXO2633" s="62"/>
      <c r="PXP2633" s="62"/>
      <c r="PXQ2633" s="62"/>
      <c r="PXR2633" s="62"/>
      <c r="PXS2633" s="62"/>
      <c r="PXT2633" s="62"/>
      <c r="PXU2633" s="62"/>
      <c r="PXV2633" s="62"/>
      <c r="PXW2633" s="62"/>
      <c r="PXX2633" s="62"/>
      <c r="PXY2633" s="62"/>
      <c r="PXZ2633" s="62"/>
      <c r="PYA2633" s="62"/>
      <c r="PYB2633" s="62"/>
      <c r="PYC2633" s="62"/>
      <c r="PYD2633" s="62"/>
      <c r="PYE2633" s="62"/>
      <c r="PYF2633" s="62"/>
      <c r="PYG2633" s="62"/>
      <c r="PYH2633" s="62"/>
      <c r="PYI2633" s="62"/>
      <c r="PYJ2633" s="62"/>
      <c r="PYK2633" s="62"/>
      <c r="PYL2633" s="62"/>
      <c r="PYM2633" s="62"/>
      <c r="PYN2633" s="62"/>
      <c r="PYO2633" s="62"/>
      <c r="PYP2633" s="62"/>
      <c r="PYQ2633" s="62"/>
      <c r="PYR2633" s="62"/>
      <c r="PYS2633" s="62"/>
      <c r="PYT2633" s="62"/>
      <c r="PYU2633" s="62"/>
      <c r="PYV2633" s="62"/>
      <c r="PYW2633" s="62"/>
      <c r="PYX2633" s="62"/>
      <c r="PYY2633" s="62"/>
      <c r="PYZ2633" s="62"/>
      <c r="PZA2633" s="62"/>
      <c r="PZB2633" s="62"/>
      <c r="PZC2633" s="62"/>
      <c r="PZD2633" s="62"/>
      <c r="PZE2633" s="62"/>
      <c r="PZF2633" s="62"/>
      <c r="PZG2633" s="62"/>
      <c r="PZH2633" s="62"/>
      <c r="PZI2633" s="62"/>
      <c r="PZJ2633" s="62"/>
      <c r="PZK2633" s="62"/>
      <c r="PZL2633" s="62"/>
      <c r="PZM2633" s="62"/>
      <c r="PZN2633" s="62"/>
      <c r="PZO2633" s="62"/>
      <c r="PZP2633" s="62"/>
      <c r="PZQ2633" s="62"/>
      <c r="PZR2633" s="62"/>
      <c r="PZS2633" s="62"/>
      <c r="PZT2633" s="62"/>
      <c r="PZU2633" s="62"/>
      <c r="PZV2633" s="62"/>
      <c r="PZW2633" s="62"/>
      <c r="PZX2633" s="62"/>
      <c r="PZY2633" s="62"/>
      <c r="PZZ2633" s="62"/>
      <c r="QAA2633" s="62"/>
      <c r="QAB2633" s="62"/>
      <c r="QAC2633" s="62"/>
      <c r="QAD2633" s="62"/>
      <c r="QAE2633" s="62"/>
      <c r="QAF2633" s="62"/>
      <c r="QAG2633" s="62"/>
      <c r="QAH2633" s="62"/>
      <c r="QAI2633" s="62"/>
      <c r="QAJ2633" s="62"/>
      <c r="QAK2633" s="62"/>
      <c r="QAL2633" s="62"/>
      <c r="QAM2633" s="62"/>
      <c r="QAN2633" s="62"/>
      <c r="QAO2633" s="62"/>
      <c r="QAP2633" s="62"/>
      <c r="QAQ2633" s="62"/>
      <c r="QAR2633" s="62"/>
      <c r="QAS2633" s="62"/>
      <c r="QAT2633" s="62"/>
      <c r="QAU2633" s="62"/>
      <c r="QAV2633" s="62"/>
      <c r="QAW2633" s="62"/>
      <c r="QAX2633" s="62"/>
      <c r="QAY2633" s="62"/>
      <c r="QAZ2633" s="62"/>
      <c r="QBA2633" s="62"/>
      <c r="QBB2633" s="62"/>
      <c r="QBC2633" s="62"/>
      <c r="QBD2633" s="62"/>
      <c r="QBE2633" s="62"/>
      <c r="QBF2633" s="62"/>
      <c r="QBG2633" s="62"/>
      <c r="QBH2633" s="62"/>
      <c r="QBI2633" s="62"/>
      <c r="QBJ2633" s="62"/>
      <c r="QBK2633" s="62"/>
      <c r="QBL2633" s="62"/>
      <c r="QBM2633" s="62"/>
      <c r="QBN2633" s="62"/>
      <c r="QBO2633" s="62"/>
      <c r="QBP2633" s="62"/>
      <c r="QBQ2633" s="62"/>
      <c r="QBR2633" s="62"/>
      <c r="QBS2633" s="62"/>
      <c r="QBT2633" s="62"/>
      <c r="QBU2633" s="62"/>
      <c r="QBV2633" s="62"/>
      <c r="QBW2633" s="62"/>
      <c r="QBX2633" s="62"/>
      <c r="QBY2633" s="62"/>
      <c r="QBZ2633" s="62"/>
      <c r="QCA2633" s="62"/>
      <c r="QCB2633" s="62"/>
      <c r="QCC2633" s="62"/>
      <c r="QCD2633" s="62"/>
      <c r="QCE2633" s="62"/>
      <c r="QCF2633" s="62"/>
      <c r="QCG2633" s="62"/>
      <c r="QCH2633" s="62"/>
      <c r="QCI2633" s="62"/>
      <c r="QCJ2633" s="62"/>
      <c r="QCK2633" s="62"/>
      <c r="QCL2633" s="62"/>
      <c r="QCM2633" s="62"/>
      <c r="QCN2633" s="62"/>
      <c r="QCO2633" s="62"/>
      <c r="QCP2633" s="62"/>
      <c r="QCQ2633" s="62"/>
      <c r="QCR2633" s="62"/>
      <c r="QCS2633" s="62"/>
      <c r="QCT2633" s="62"/>
      <c r="QCU2633" s="62"/>
      <c r="QCV2633" s="62"/>
      <c r="QCW2633" s="62"/>
      <c r="QCX2633" s="62"/>
      <c r="QCY2633" s="62"/>
      <c r="QCZ2633" s="62"/>
      <c r="QDA2633" s="62"/>
      <c r="QDB2633" s="62"/>
      <c r="QDC2633" s="62"/>
      <c r="QDD2633" s="62"/>
      <c r="QDE2633" s="62"/>
      <c r="QDF2633" s="62"/>
      <c r="QDG2633" s="62"/>
      <c r="QDH2633" s="62"/>
      <c r="QDI2633" s="62"/>
      <c r="QDJ2633" s="62"/>
      <c r="QDK2633" s="62"/>
      <c r="QDL2633" s="62"/>
      <c r="QDM2633" s="62"/>
      <c r="QDN2633" s="62"/>
      <c r="QDO2633" s="62"/>
      <c r="QDP2633" s="62"/>
      <c r="QDQ2633" s="62"/>
      <c r="QDR2633" s="62"/>
      <c r="QDS2633" s="62"/>
      <c r="QDT2633" s="62"/>
      <c r="QDU2633" s="62"/>
      <c r="QDV2633" s="62"/>
      <c r="QDW2633" s="62"/>
      <c r="QDX2633" s="62"/>
      <c r="QDY2633" s="62"/>
      <c r="QDZ2633" s="62"/>
      <c r="QEA2633" s="62"/>
      <c r="QEB2633" s="62"/>
      <c r="QEC2633" s="62"/>
      <c r="QED2633" s="62"/>
      <c r="QEE2633" s="62"/>
      <c r="QEF2633" s="62"/>
      <c r="QEG2633" s="62"/>
      <c r="QEH2633" s="62"/>
      <c r="QEI2633" s="62"/>
      <c r="QEJ2633" s="62"/>
      <c r="QEK2633" s="62"/>
      <c r="QEL2633" s="62"/>
      <c r="QEM2633" s="62"/>
      <c r="QEN2633" s="62"/>
      <c r="QEO2633" s="62"/>
      <c r="QEP2633" s="62"/>
      <c r="QEQ2633" s="62"/>
      <c r="QER2633" s="62"/>
      <c r="QES2633" s="62"/>
      <c r="QET2633" s="62"/>
      <c r="QEU2633" s="62"/>
      <c r="QEV2633" s="62"/>
      <c r="QEW2633" s="62"/>
      <c r="QEX2633" s="62"/>
      <c r="QEY2633" s="62"/>
      <c r="QEZ2633" s="62"/>
      <c r="QFA2633" s="62"/>
      <c r="QFB2633" s="62"/>
      <c r="QFC2633" s="62"/>
      <c r="QFD2633" s="62"/>
      <c r="QFE2633" s="62"/>
      <c r="QFF2633" s="62"/>
      <c r="QFG2633" s="62"/>
      <c r="QFH2633" s="62"/>
      <c r="QFI2633" s="62"/>
      <c r="QFJ2633" s="62"/>
      <c r="QFK2633" s="62"/>
      <c r="QFL2633" s="62"/>
      <c r="QFM2633" s="62"/>
      <c r="QFN2633" s="62"/>
      <c r="QFO2633" s="62"/>
      <c r="QFP2633" s="62"/>
      <c r="QFQ2633" s="62"/>
      <c r="QFR2633" s="62"/>
      <c r="QFS2633" s="62"/>
      <c r="QFT2633" s="62"/>
      <c r="QFU2633" s="62"/>
      <c r="QFV2633" s="62"/>
      <c r="QFW2633" s="62"/>
      <c r="QFX2633" s="62"/>
      <c r="QFY2633" s="62"/>
      <c r="QFZ2633" s="62"/>
      <c r="QGA2633" s="62"/>
      <c r="QGB2633" s="62"/>
      <c r="QGC2633" s="62"/>
      <c r="QGD2633" s="62"/>
      <c r="QGE2633" s="62"/>
      <c r="QGF2633" s="62"/>
      <c r="QGG2633" s="62"/>
      <c r="QGH2633" s="62"/>
      <c r="QGI2633" s="62"/>
      <c r="QGJ2633" s="62"/>
      <c r="QGK2633" s="62"/>
      <c r="QGL2633" s="62"/>
      <c r="QGM2633" s="62"/>
      <c r="QGN2633" s="62"/>
      <c r="QGO2633" s="62"/>
      <c r="QGP2633" s="62"/>
      <c r="QGQ2633" s="62"/>
      <c r="QGR2633" s="62"/>
      <c r="QGS2633" s="62"/>
      <c r="QGT2633" s="62"/>
      <c r="QGU2633" s="62"/>
      <c r="QGV2633" s="62"/>
      <c r="QGW2633" s="62"/>
      <c r="QGX2633" s="62"/>
      <c r="QGY2633" s="62"/>
      <c r="QGZ2633" s="62"/>
      <c r="QHA2633" s="62"/>
      <c r="QHB2633" s="62"/>
      <c r="QHC2633" s="62"/>
      <c r="QHD2633" s="62"/>
      <c r="QHE2633" s="62"/>
      <c r="QHF2633" s="62"/>
      <c r="QHG2633" s="62"/>
      <c r="QHH2633" s="62"/>
      <c r="QHI2633" s="62"/>
      <c r="QHJ2633" s="62"/>
      <c r="QHK2633" s="62"/>
      <c r="QHL2633" s="62"/>
      <c r="QHM2633" s="62"/>
      <c r="QHN2633" s="62"/>
      <c r="QHO2633" s="62"/>
      <c r="QHP2633" s="62"/>
      <c r="QHQ2633" s="62"/>
      <c r="QHR2633" s="62"/>
      <c r="QHS2633" s="62"/>
      <c r="QHT2633" s="62"/>
      <c r="QHU2633" s="62"/>
      <c r="QHV2633" s="62"/>
      <c r="QHW2633" s="62"/>
      <c r="QHX2633" s="62"/>
      <c r="QHY2633" s="62"/>
      <c r="QHZ2633" s="62"/>
      <c r="QIA2633" s="62"/>
      <c r="QIB2633" s="62"/>
      <c r="QIC2633" s="62"/>
      <c r="QID2633" s="62"/>
      <c r="QIE2633" s="62"/>
      <c r="QIF2633" s="62"/>
      <c r="QIG2633" s="62"/>
      <c r="QIH2633" s="62"/>
      <c r="QII2633" s="62"/>
      <c r="QIJ2633" s="62"/>
      <c r="QIK2633" s="62"/>
      <c r="QIL2633" s="62"/>
      <c r="QIM2633" s="62"/>
      <c r="QIN2633" s="62"/>
      <c r="QIO2633" s="62"/>
      <c r="QIP2633" s="62"/>
      <c r="QIQ2633" s="62"/>
      <c r="QIR2633" s="62"/>
      <c r="QIS2633" s="62"/>
      <c r="QIT2633" s="62"/>
      <c r="QIU2633" s="62"/>
      <c r="QIV2633" s="62"/>
      <c r="QIW2633" s="62"/>
      <c r="QIX2633" s="62"/>
      <c r="QIY2633" s="62"/>
      <c r="QIZ2633" s="62"/>
      <c r="QJA2633" s="62"/>
      <c r="QJB2633" s="62"/>
      <c r="QJC2633" s="62"/>
      <c r="QJD2633" s="62"/>
      <c r="QJE2633" s="62"/>
      <c r="QJF2633" s="62"/>
      <c r="QJG2633" s="62"/>
      <c r="QJH2633" s="62"/>
      <c r="QJI2633" s="62"/>
      <c r="QJJ2633" s="62"/>
      <c r="QJK2633" s="62"/>
      <c r="QJL2633" s="62"/>
      <c r="QJM2633" s="62"/>
      <c r="QJN2633" s="62"/>
      <c r="QJO2633" s="62"/>
      <c r="QJP2633" s="62"/>
      <c r="QJQ2633" s="62"/>
      <c r="QJR2633" s="62"/>
      <c r="QJS2633" s="62"/>
      <c r="QJT2633" s="62"/>
      <c r="QJU2633" s="62"/>
      <c r="QJV2633" s="62"/>
      <c r="QJW2633" s="62"/>
      <c r="QJX2633" s="62"/>
      <c r="QJY2633" s="62"/>
      <c r="QJZ2633" s="62"/>
      <c r="QKA2633" s="62"/>
      <c r="QKB2633" s="62"/>
      <c r="QKC2633" s="62"/>
      <c r="QKD2633" s="62"/>
      <c r="QKE2633" s="62"/>
      <c r="QKF2633" s="62"/>
      <c r="QKG2633" s="62"/>
      <c r="QKH2633" s="62"/>
      <c r="QKI2633" s="62"/>
      <c r="QKJ2633" s="62"/>
      <c r="QKK2633" s="62"/>
      <c r="QKL2633" s="62"/>
      <c r="QKM2633" s="62"/>
      <c r="QKN2633" s="62"/>
      <c r="QKO2633" s="62"/>
      <c r="QKP2633" s="62"/>
      <c r="QKQ2633" s="62"/>
      <c r="QKR2633" s="62"/>
      <c r="QKS2633" s="62"/>
      <c r="QKT2633" s="62"/>
      <c r="QKU2633" s="62"/>
      <c r="QKV2633" s="62"/>
      <c r="QKW2633" s="62"/>
      <c r="QKX2633" s="62"/>
      <c r="QKY2633" s="62"/>
      <c r="QKZ2633" s="62"/>
      <c r="QLA2633" s="62"/>
      <c r="QLB2633" s="62"/>
      <c r="QLC2633" s="62"/>
      <c r="QLD2633" s="62"/>
      <c r="QLE2633" s="62"/>
      <c r="QLF2633" s="62"/>
      <c r="QLG2633" s="62"/>
      <c r="QLH2633" s="62"/>
      <c r="QLI2633" s="62"/>
      <c r="QLJ2633" s="62"/>
      <c r="QLK2633" s="62"/>
      <c r="QLL2633" s="62"/>
      <c r="QLM2633" s="62"/>
      <c r="QLN2633" s="62"/>
      <c r="QLO2633" s="62"/>
      <c r="QLP2633" s="62"/>
      <c r="QLQ2633" s="62"/>
      <c r="QLR2633" s="62"/>
      <c r="QLS2633" s="62"/>
      <c r="QLT2633" s="62"/>
      <c r="QLU2633" s="62"/>
      <c r="QLV2633" s="62"/>
      <c r="QLW2633" s="62"/>
      <c r="QLX2633" s="62"/>
      <c r="QLY2633" s="62"/>
      <c r="QLZ2633" s="62"/>
      <c r="QMA2633" s="62"/>
      <c r="QMB2633" s="62"/>
      <c r="QMC2633" s="62"/>
      <c r="QMD2633" s="62"/>
      <c r="QME2633" s="62"/>
      <c r="QMF2633" s="62"/>
      <c r="QMG2633" s="62"/>
      <c r="QMH2633" s="62"/>
      <c r="QMI2633" s="62"/>
      <c r="QMJ2633" s="62"/>
      <c r="QMK2633" s="62"/>
      <c r="QML2633" s="62"/>
      <c r="QMM2633" s="62"/>
      <c r="QMN2633" s="62"/>
      <c r="QMO2633" s="62"/>
      <c r="QMP2633" s="62"/>
      <c r="QMQ2633" s="62"/>
      <c r="QMR2633" s="62"/>
      <c r="QMS2633" s="62"/>
      <c r="QMT2633" s="62"/>
      <c r="QMU2633" s="62"/>
      <c r="QMV2633" s="62"/>
      <c r="QMW2633" s="62"/>
      <c r="QMX2633" s="62"/>
      <c r="QMY2633" s="62"/>
      <c r="QMZ2633" s="62"/>
      <c r="QNA2633" s="62"/>
      <c r="QNB2633" s="62"/>
      <c r="QNC2633" s="62"/>
      <c r="QND2633" s="62"/>
      <c r="QNE2633" s="62"/>
      <c r="QNF2633" s="62"/>
      <c r="QNG2633" s="62"/>
      <c r="QNH2633" s="62"/>
      <c r="QNI2633" s="62"/>
      <c r="QNJ2633" s="62"/>
      <c r="QNK2633" s="62"/>
      <c r="QNL2633" s="62"/>
      <c r="QNM2633" s="62"/>
      <c r="QNN2633" s="62"/>
      <c r="QNO2633" s="62"/>
      <c r="QNP2633" s="62"/>
      <c r="QNQ2633" s="62"/>
      <c r="QNR2633" s="62"/>
      <c r="QNS2633" s="62"/>
      <c r="QNT2633" s="62"/>
      <c r="QNU2633" s="62"/>
      <c r="QNV2633" s="62"/>
      <c r="QNW2633" s="62"/>
      <c r="QNX2633" s="62"/>
      <c r="QNY2633" s="62"/>
      <c r="QNZ2633" s="62"/>
      <c r="QOA2633" s="62"/>
      <c r="QOB2633" s="62"/>
      <c r="QOC2633" s="62"/>
      <c r="QOD2633" s="62"/>
      <c r="QOE2633" s="62"/>
      <c r="QOF2633" s="62"/>
      <c r="QOG2633" s="62"/>
      <c r="QOH2633" s="62"/>
      <c r="QOI2633" s="62"/>
      <c r="QOJ2633" s="62"/>
      <c r="QOK2633" s="62"/>
      <c r="QOL2633" s="62"/>
      <c r="QOM2633" s="62"/>
      <c r="QON2633" s="62"/>
      <c r="QOO2633" s="62"/>
      <c r="QOP2633" s="62"/>
      <c r="QOQ2633" s="62"/>
      <c r="QOR2633" s="62"/>
      <c r="QOS2633" s="62"/>
      <c r="QOT2633" s="62"/>
      <c r="QOU2633" s="62"/>
      <c r="QOV2633" s="62"/>
      <c r="QOW2633" s="62"/>
      <c r="QOX2633" s="62"/>
      <c r="QOY2633" s="62"/>
      <c r="QOZ2633" s="62"/>
      <c r="QPA2633" s="62"/>
      <c r="QPB2633" s="62"/>
      <c r="QPC2633" s="62"/>
      <c r="QPD2633" s="62"/>
      <c r="QPE2633" s="62"/>
      <c r="QPF2633" s="62"/>
      <c r="QPG2633" s="62"/>
      <c r="QPH2633" s="62"/>
      <c r="QPI2633" s="62"/>
      <c r="QPJ2633" s="62"/>
      <c r="QPK2633" s="62"/>
      <c r="QPL2633" s="62"/>
      <c r="QPM2633" s="62"/>
      <c r="QPN2633" s="62"/>
      <c r="QPO2633" s="62"/>
      <c r="QPP2633" s="62"/>
      <c r="QPQ2633" s="62"/>
      <c r="QPR2633" s="62"/>
      <c r="QPS2633" s="62"/>
      <c r="QPT2633" s="62"/>
      <c r="QPU2633" s="62"/>
      <c r="QPV2633" s="62"/>
      <c r="QPW2633" s="62"/>
      <c r="QPX2633" s="62"/>
      <c r="QPY2633" s="62"/>
      <c r="QPZ2633" s="62"/>
      <c r="QQA2633" s="62"/>
      <c r="QQB2633" s="62"/>
      <c r="QQC2633" s="62"/>
      <c r="QQD2633" s="62"/>
      <c r="QQE2633" s="62"/>
      <c r="QQF2633" s="62"/>
      <c r="QQG2633" s="62"/>
      <c r="QQH2633" s="62"/>
      <c r="QQI2633" s="62"/>
      <c r="QQJ2633" s="62"/>
      <c r="QQK2633" s="62"/>
      <c r="QQL2633" s="62"/>
      <c r="QQM2633" s="62"/>
      <c r="QQN2633" s="62"/>
      <c r="QQO2633" s="62"/>
      <c r="QQP2633" s="62"/>
      <c r="QQQ2633" s="62"/>
      <c r="QQR2633" s="62"/>
      <c r="QQS2633" s="62"/>
      <c r="QQT2633" s="62"/>
      <c r="QQU2633" s="62"/>
      <c r="QQV2633" s="62"/>
      <c r="QQW2633" s="62"/>
      <c r="QQX2633" s="62"/>
      <c r="QQY2633" s="62"/>
      <c r="QQZ2633" s="62"/>
      <c r="QRA2633" s="62"/>
      <c r="QRB2633" s="62"/>
      <c r="QRC2633" s="62"/>
      <c r="QRD2633" s="62"/>
      <c r="QRE2633" s="62"/>
      <c r="QRF2633" s="62"/>
      <c r="QRG2633" s="62"/>
      <c r="QRH2633" s="62"/>
      <c r="QRI2633" s="62"/>
      <c r="QRJ2633" s="62"/>
      <c r="QRK2633" s="62"/>
      <c r="QRL2633" s="62"/>
      <c r="QRM2633" s="62"/>
      <c r="QRN2633" s="62"/>
      <c r="QRO2633" s="62"/>
      <c r="QRP2633" s="62"/>
      <c r="QRQ2633" s="62"/>
      <c r="QRR2633" s="62"/>
      <c r="QRS2633" s="62"/>
      <c r="QRT2633" s="62"/>
      <c r="QRU2633" s="62"/>
      <c r="QRV2633" s="62"/>
      <c r="QRW2633" s="62"/>
      <c r="QRX2633" s="62"/>
      <c r="QRY2633" s="62"/>
      <c r="QRZ2633" s="62"/>
      <c r="QSA2633" s="62"/>
      <c r="QSB2633" s="62"/>
      <c r="QSC2633" s="62"/>
      <c r="QSD2633" s="62"/>
      <c r="QSE2633" s="62"/>
      <c r="QSF2633" s="62"/>
      <c r="QSG2633" s="62"/>
      <c r="QSH2633" s="62"/>
      <c r="QSI2633" s="62"/>
      <c r="QSJ2633" s="62"/>
      <c r="QSK2633" s="62"/>
      <c r="QSL2633" s="62"/>
      <c r="QSM2633" s="62"/>
      <c r="QSN2633" s="62"/>
      <c r="QSO2633" s="62"/>
      <c r="QSP2633" s="62"/>
      <c r="QSQ2633" s="62"/>
      <c r="QSR2633" s="62"/>
      <c r="QSS2633" s="62"/>
      <c r="QST2633" s="62"/>
      <c r="QSU2633" s="62"/>
      <c r="QSV2633" s="62"/>
      <c r="QSW2633" s="62"/>
      <c r="QSX2633" s="62"/>
      <c r="QSY2633" s="62"/>
      <c r="QSZ2633" s="62"/>
      <c r="QTA2633" s="62"/>
      <c r="QTB2633" s="62"/>
      <c r="QTC2633" s="62"/>
      <c r="QTD2633" s="62"/>
      <c r="QTE2633" s="62"/>
      <c r="QTF2633" s="62"/>
      <c r="QTG2633" s="62"/>
      <c r="QTH2633" s="62"/>
      <c r="QTI2633" s="62"/>
      <c r="QTJ2633" s="62"/>
      <c r="QTK2633" s="62"/>
      <c r="QTL2633" s="62"/>
      <c r="QTM2633" s="62"/>
      <c r="QTN2633" s="62"/>
      <c r="QTO2633" s="62"/>
      <c r="QTP2633" s="62"/>
      <c r="QTQ2633" s="62"/>
      <c r="QTR2633" s="62"/>
      <c r="QTS2633" s="62"/>
      <c r="QTT2633" s="62"/>
      <c r="QTU2633" s="62"/>
      <c r="QTV2633" s="62"/>
      <c r="QTW2633" s="62"/>
      <c r="QTX2633" s="62"/>
      <c r="QTY2633" s="62"/>
      <c r="QTZ2633" s="62"/>
      <c r="QUA2633" s="62"/>
      <c r="QUB2633" s="62"/>
      <c r="QUC2633" s="62"/>
      <c r="QUD2633" s="62"/>
      <c r="QUE2633" s="62"/>
      <c r="QUF2633" s="62"/>
      <c r="QUG2633" s="62"/>
      <c r="QUH2633" s="62"/>
      <c r="QUI2633" s="62"/>
      <c r="QUJ2633" s="62"/>
      <c r="QUK2633" s="62"/>
      <c r="QUL2633" s="62"/>
      <c r="QUM2633" s="62"/>
      <c r="QUN2633" s="62"/>
      <c r="QUO2633" s="62"/>
      <c r="QUP2633" s="62"/>
      <c r="QUQ2633" s="62"/>
      <c r="QUR2633" s="62"/>
      <c r="QUS2633" s="62"/>
      <c r="QUT2633" s="62"/>
      <c r="QUU2633" s="62"/>
      <c r="QUV2633" s="62"/>
      <c r="QUW2633" s="62"/>
      <c r="QUX2633" s="62"/>
      <c r="QUY2633" s="62"/>
      <c r="QUZ2633" s="62"/>
      <c r="QVA2633" s="62"/>
      <c r="QVB2633" s="62"/>
      <c r="QVC2633" s="62"/>
      <c r="QVD2633" s="62"/>
      <c r="QVE2633" s="62"/>
      <c r="QVF2633" s="62"/>
      <c r="QVG2633" s="62"/>
      <c r="QVH2633" s="62"/>
      <c r="QVI2633" s="62"/>
      <c r="QVJ2633" s="62"/>
      <c r="QVK2633" s="62"/>
      <c r="QVL2633" s="62"/>
      <c r="QVM2633" s="62"/>
      <c r="QVN2633" s="62"/>
      <c r="QVO2633" s="62"/>
      <c r="QVP2633" s="62"/>
      <c r="QVQ2633" s="62"/>
      <c r="QVR2633" s="62"/>
      <c r="QVS2633" s="62"/>
      <c r="QVT2633" s="62"/>
      <c r="QVU2633" s="62"/>
      <c r="QVV2633" s="62"/>
      <c r="QVW2633" s="62"/>
      <c r="QVX2633" s="62"/>
      <c r="QVY2633" s="62"/>
      <c r="QVZ2633" s="62"/>
      <c r="QWA2633" s="62"/>
      <c r="QWB2633" s="62"/>
      <c r="QWC2633" s="62"/>
      <c r="QWD2633" s="62"/>
      <c r="QWE2633" s="62"/>
      <c r="QWF2633" s="62"/>
      <c r="QWG2633" s="62"/>
      <c r="QWH2633" s="62"/>
      <c r="QWI2633" s="62"/>
      <c r="QWJ2633" s="62"/>
      <c r="QWK2633" s="62"/>
      <c r="QWL2633" s="62"/>
      <c r="QWM2633" s="62"/>
      <c r="QWN2633" s="62"/>
      <c r="QWO2633" s="62"/>
      <c r="QWP2633" s="62"/>
      <c r="QWQ2633" s="62"/>
      <c r="QWR2633" s="62"/>
      <c r="QWS2633" s="62"/>
      <c r="QWT2633" s="62"/>
      <c r="QWU2633" s="62"/>
      <c r="QWV2633" s="62"/>
      <c r="QWW2633" s="62"/>
      <c r="QWX2633" s="62"/>
      <c r="QWY2633" s="62"/>
      <c r="QWZ2633" s="62"/>
      <c r="QXA2633" s="62"/>
      <c r="QXB2633" s="62"/>
      <c r="QXC2633" s="62"/>
      <c r="QXD2633" s="62"/>
      <c r="QXE2633" s="62"/>
      <c r="QXF2633" s="62"/>
      <c r="QXG2633" s="62"/>
      <c r="QXH2633" s="62"/>
      <c r="QXI2633" s="62"/>
      <c r="QXJ2633" s="62"/>
      <c r="QXK2633" s="62"/>
      <c r="QXL2633" s="62"/>
      <c r="QXM2633" s="62"/>
      <c r="QXN2633" s="62"/>
      <c r="QXO2633" s="62"/>
      <c r="QXP2633" s="62"/>
      <c r="QXQ2633" s="62"/>
      <c r="QXR2633" s="62"/>
      <c r="QXS2633" s="62"/>
      <c r="QXT2633" s="62"/>
      <c r="QXU2633" s="62"/>
      <c r="QXV2633" s="62"/>
      <c r="QXW2633" s="62"/>
      <c r="QXX2633" s="62"/>
      <c r="QXY2633" s="62"/>
      <c r="QXZ2633" s="62"/>
      <c r="QYA2633" s="62"/>
      <c r="QYB2633" s="62"/>
      <c r="QYC2633" s="62"/>
      <c r="QYD2633" s="62"/>
      <c r="QYE2633" s="62"/>
      <c r="QYF2633" s="62"/>
      <c r="QYG2633" s="62"/>
      <c r="QYH2633" s="62"/>
      <c r="QYI2633" s="62"/>
      <c r="QYJ2633" s="62"/>
      <c r="QYK2633" s="62"/>
      <c r="QYL2633" s="62"/>
      <c r="QYM2633" s="62"/>
      <c r="QYN2633" s="62"/>
      <c r="QYO2633" s="62"/>
      <c r="QYP2633" s="62"/>
      <c r="QYQ2633" s="62"/>
      <c r="QYR2633" s="62"/>
      <c r="QYS2633" s="62"/>
      <c r="QYT2633" s="62"/>
      <c r="QYU2633" s="62"/>
      <c r="QYV2633" s="62"/>
      <c r="QYW2633" s="62"/>
      <c r="QYX2633" s="62"/>
      <c r="QYY2633" s="62"/>
      <c r="QYZ2633" s="62"/>
      <c r="QZA2633" s="62"/>
      <c r="QZB2633" s="62"/>
      <c r="QZC2633" s="62"/>
      <c r="QZD2633" s="62"/>
      <c r="QZE2633" s="62"/>
      <c r="QZF2633" s="62"/>
      <c r="QZG2633" s="62"/>
      <c r="QZH2633" s="62"/>
      <c r="QZI2633" s="62"/>
      <c r="QZJ2633" s="62"/>
      <c r="QZK2633" s="62"/>
      <c r="QZL2633" s="62"/>
      <c r="QZM2633" s="62"/>
      <c r="QZN2633" s="62"/>
      <c r="QZO2633" s="62"/>
      <c r="QZP2633" s="62"/>
      <c r="QZQ2633" s="62"/>
      <c r="QZR2633" s="62"/>
      <c r="QZS2633" s="62"/>
      <c r="QZT2633" s="62"/>
      <c r="QZU2633" s="62"/>
      <c r="QZV2633" s="62"/>
      <c r="QZW2633" s="62"/>
      <c r="QZX2633" s="62"/>
      <c r="QZY2633" s="62"/>
      <c r="QZZ2633" s="62"/>
      <c r="RAA2633" s="62"/>
      <c r="RAB2633" s="62"/>
      <c r="RAC2633" s="62"/>
      <c r="RAD2633" s="62"/>
      <c r="RAE2633" s="62"/>
      <c r="RAF2633" s="62"/>
      <c r="RAG2633" s="62"/>
      <c r="RAH2633" s="62"/>
      <c r="RAI2633" s="62"/>
      <c r="RAJ2633" s="62"/>
      <c r="RAK2633" s="62"/>
      <c r="RAL2633" s="62"/>
      <c r="RAM2633" s="62"/>
      <c r="RAN2633" s="62"/>
      <c r="RAO2633" s="62"/>
      <c r="RAP2633" s="62"/>
      <c r="RAQ2633" s="62"/>
      <c r="RAR2633" s="62"/>
      <c r="RAS2633" s="62"/>
      <c r="RAT2633" s="62"/>
      <c r="RAU2633" s="62"/>
      <c r="RAV2633" s="62"/>
      <c r="RAW2633" s="62"/>
      <c r="RAX2633" s="62"/>
      <c r="RAY2633" s="62"/>
      <c r="RAZ2633" s="62"/>
      <c r="RBA2633" s="62"/>
      <c r="RBB2633" s="62"/>
      <c r="RBC2633" s="62"/>
      <c r="RBD2633" s="62"/>
      <c r="RBE2633" s="62"/>
      <c r="RBF2633" s="62"/>
      <c r="RBG2633" s="62"/>
      <c r="RBH2633" s="62"/>
      <c r="RBI2633" s="62"/>
      <c r="RBJ2633" s="62"/>
      <c r="RBK2633" s="62"/>
      <c r="RBL2633" s="62"/>
      <c r="RBM2633" s="62"/>
      <c r="RBN2633" s="62"/>
      <c r="RBO2633" s="62"/>
      <c r="RBP2633" s="62"/>
      <c r="RBQ2633" s="62"/>
      <c r="RBR2633" s="62"/>
      <c r="RBS2633" s="62"/>
      <c r="RBT2633" s="62"/>
      <c r="RBU2633" s="62"/>
      <c r="RBV2633" s="62"/>
      <c r="RBW2633" s="62"/>
      <c r="RBX2633" s="62"/>
      <c r="RBY2633" s="62"/>
      <c r="RBZ2633" s="62"/>
      <c r="RCA2633" s="62"/>
      <c r="RCB2633" s="62"/>
      <c r="RCC2633" s="62"/>
      <c r="RCD2633" s="62"/>
      <c r="RCE2633" s="62"/>
      <c r="RCF2633" s="62"/>
      <c r="RCG2633" s="62"/>
      <c r="RCH2633" s="62"/>
      <c r="RCI2633" s="62"/>
      <c r="RCJ2633" s="62"/>
      <c r="RCK2633" s="62"/>
      <c r="RCL2633" s="62"/>
      <c r="RCM2633" s="62"/>
      <c r="RCN2633" s="62"/>
      <c r="RCO2633" s="62"/>
      <c r="RCP2633" s="62"/>
      <c r="RCQ2633" s="62"/>
      <c r="RCR2633" s="62"/>
      <c r="RCS2633" s="62"/>
      <c r="RCT2633" s="62"/>
      <c r="RCU2633" s="62"/>
      <c r="RCV2633" s="62"/>
      <c r="RCW2633" s="62"/>
      <c r="RCX2633" s="62"/>
      <c r="RCY2633" s="62"/>
      <c r="RCZ2633" s="62"/>
      <c r="RDA2633" s="62"/>
      <c r="RDB2633" s="62"/>
      <c r="RDC2633" s="62"/>
      <c r="RDD2633" s="62"/>
      <c r="RDE2633" s="62"/>
      <c r="RDF2633" s="62"/>
      <c r="RDG2633" s="62"/>
      <c r="RDH2633" s="62"/>
      <c r="RDI2633" s="62"/>
      <c r="RDJ2633" s="62"/>
      <c r="RDK2633" s="62"/>
      <c r="RDL2633" s="62"/>
      <c r="RDM2633" s="62"/>
      <c r="RDN2633" s="62"/>
      <c r="RDO2633" s="62"/>
      <c r="RDP2633" s="62"/>
      <c r="RDQ2633" s="62"/>
      <c r="RDR2633" s="62"/>
      <c r="RDS2633" s="62"/>
      <c r="RDT2633" s="62"/>
      <c r="RDU2633" s="62"/>
      <c r="RDV2633" s="62"/>
      <c r="RDW2633" s="62"/>
      <c r="RDX2633" s="62"/>
      <c r="RDY2633" s="62"/>
      <c r="RDZ2633" s="62"/>
      <c r="REA2633" s="62"/>
      <c r="REB2633" s="62"/>
      <c r="REC2633" s="62"/>
      <c r="RED2633" s="62"/>
      <c r="REE2633" s="62"/>
      <c r="REF2633" s="62"/>
      <c r="REG2633" s="62"/>
      <c r="REH2633" s="62"/>
      <c r="REI2633" s="62"/>
      <c r="REJ2633" s="62"/>
      <c r="REK2633" s="62"/>
      <c r="REL2633" s="62"/>
      <c r="REM2633" s="62"/>
      <c r="REN2633" s="62"/>
      <c r="REO2633" s="62"/>
      <c r="REP2633" s="62"/>
      <c r="REQ2633" s="62"/>
      <c r="RER2633" s="62"/>
      <c r="RES2633" s="62"/>
      <c r="RET2633" s="62"/>
      <c r="REU2633" s="62"/>
      <c r="REV2633" s="62"/>
      <c r="REW2633" s="62"/>
      <c r="REX2633" s="62"/>
      <c r="REY2633" s="62"/>
      <c r="REZ2633" s="62"/>
      <c r="RFA2633" s="62"/>
      <c r="RFB2633" s="62"/>
      <c r="RFC2633" s="62"/>
      <c r="RFD2633" s="62"/>
      <c r="RFE2633" s="62"/>
      <c r="RFF2633" s="62"/>
      <c r="RFG2633" s="62"/>
      <c r="RFH2633" s="62"/>
      <c r="RFI2633" s="62"/>
      <c r="RFJ2633" s="62"/>
      <c r="RFK2633" s="62"/>
      <c r="RFL2633" s="62"/>
      <c r="RFM2633" s="62"/>
      <c r="RFN2633" s="62"/>
      <c r="RFO2633" s="62"/>
      <c r="RFP2633" s="62"/>
      <c r="RFQ2633" s="62"/>
      <c r="RFR2633" s="62"/>
      <c r="RFS2633" s="62"/>
      <c r="RFT2633" s="62"/>
      <c r="RFU2633" s="62"/>
      <c r="RFV2633" s="62"/>
      <c r="RFW2633" s="62"/>
      <c r="RFX2633" s="62"/>
      <c r="RFY2633" s="62"/>
      <c r="RFZ2633" s="62"/>
      <c r="RGA2633" s="62"/>
      <c r="RGB2633" s="62"/>
      <c r="RGC2633" s="62"/>
      <c r="RGD2633" s="62"/>
      <c r="RGE2633" s="62"/>
      <c r="RGF2633" s="62"/>
      <c r="RGG2633" s="62"/>
      <c r="RGH2633" s="62"/>
      <c r="RGI2633" s="62"/>
      <c r="RGJ2633" s="62"/>
      <c r="RGK2633" s="62"/>
      <c r="RGL2633" s="62"/>
      <c r="RGM2633" s="62"/>
      <c r="RGN2633" s="62"/>
      <c r="RGO2633" s="62"/>
      <c r="RGP2633" s="62"/>
      <c r="RGQ2633" s="62"/>
      <c r="RGR2633" s="62"/>
      <c r="RGS2633" s="62"/>
      <c r="RGT2633" s="62"/>
      <c r="RGU2633" s="62"/>
      <c r="RGV2633" s="62"/>
      <c r="RGW2633" s="62"/>
      <c r="RGX2633" s="62"/>
      <c r="RGY2633" s="62"/>
      <c r="RGZ2633" s="62"/>
      <c r="RHA2633" s="62"/>
      <c r="RHB2633" s="62"/>
      <c r="RHC2633" s="62"/>
      <c r="RHD2633" s="62"/>
      <c r="RHE2633" s="62"/>
      <c r="RHF2633" s="62"/>
      <c r="RHG2633" s="62"/>
      <c r="RHH2633" s="62"/>
      <c r="RHI2633" s="62"/>
      <c r="RHJ2633" s="62"/>
      <c r="RHK2633" s="62"/>
      <c r="RHL2633" s="62"/>
      <c r="RHM2633" s="62"/>
      <c r="RHN2633" s="62"/>
      <c r="RHO2633" s="62"/>
      <c r="RHP2633" s="62"/>
      <c r="RHQ2633" s="62"/>
      <c r="RHR2633" s="62"/>
      <c r="RHS2633" s="62"/>
      <c r="RHT2633" s="62"/>
      <c r="RHU2633" s="62"/>
      <c r="RHV2633" s="62"/>
      <c r="RHW2633" s="62"/>
      <c r="RHX2633" s="62"/>
      <c r="RHY2633" s="62"/>
      <c r="RHZ2633" s="62"/>
      <c r="RIA2633" s="62"/>
      <c r="RIB2633" s="62"/>
      <c r="RIC2633" s="62"/>
      <c r="RID2633" s="62"/>
      <c r="RIE2633" s="62"/>
      <c r="RIF2633" s="62"/>
      <c r="RIG2633" s="62"/>
      <c r="RIH2633" s="62"/>
      <c r="RII2633" s="62"/>
      <c r="RIJ2633" s="62"/>
      <c r="RIK2633" s="62"/>
      <c r="RIL2633" s="62"/>
      <c r="RIM2633" s="62"/>
      <c r="RIN2633" s="62"/>
      <c r="RIO2633" s="62"/>
      <c r="RIP2633" s="62"/>
      <c r="RIQ2633" s="62"/>
      <c r="RIR2633" s="62"/>
      <c r="RIS2633" s="62"/>
      <c r="RIT2633" s="62"/>
      <c r="RIU2633" s="62"/>
      <c r="RIV2633" s="62"/>
      <c r="RIW2633" s="62"/>
      <c r="RIX2633" s="62"/>
      <c r="RIY2633" s="62"/>
      <c r="RIZ2633" s="62"/>
      <c r="RJA2633" s="62"/>
      <c r="RJB2633" s="62"/>
      <c r="RJC2633" s="62"/>
      <c r="RJD2633" s="62"/>
      <c r="RJE2633" s="62"/>
      <c r="RJF2633" s="62"/>
      <c r="RJG2633" s="62"/>
      <c r="RJH2633" s="62"/>
      <c r="RJI2633" s="62"/>
      <c r="RJJ2633" s="62"/>
      <c r="RJK2633" s="62"/>
      <c r="RJL2633" s="62"/>
      <c r="RJM2633" s="62"/>
      <c r="RJN2633" s="62"/>
      <c r="RJO2633" s="62"/>
      <c r="RJP2633" s="62"/>
      <c r="RJQ2633" s="62"/>
      <c r="RJR2633" s="62"/>
      <c r="RJS2633" s="62"/>
      <c r="RJT2633" s="62"/>
      <c r="RJU2633" s="62"/>
      <c r="RJV2633" s="62"/>
      <c r="RJW2633" s="62"/>
      <c r="RJX2633" s="62"/>
      <c r="RJY2633" s="62"/>
      <c r="RJZ2633" s="62"/>
      <c r="RKA2633" s="62"/>
      <c r="RKB2633" s="62"/>
      <c r="RKC2633" s="62"/>
      <c r="RKD2633" s="62"/>
      <c r="RKE2633" s="62"/>
      <c r="RKF2633" s="62"/>
      <c r="RKG2633" s="62"/>
      <c r="RKH2633" s="62"/>
      <c r="RKI2633" s="62"/>
      <c r="RKJ2633" s="62"/>
      <c r="RKK2633" s="62"/>
      <c r="RKL2633" s="62"/>
      <c r="RKM2633" s="62"/>
      <c r="RKN2633" s="62"/>
      <c r="RKO2633" s="62"/>
      <c r="RKP2633" s="62"/>
      <c r="RKQ2633" s="62"/>
      <c r="RKR2633" s="62"/>
      <c r="RKS2633" s="62"/>
      <c r="RKT2633" s="62"/>
      <c r="RKU2633" s="62"/>
      <c r="RKV2633" s="62"/>
      <c r="RKW2633" s="62"/>
      <c r="RKX2633" s="62"/>
      <c r="RKY2633" s="62"/>
      <c r="RKZ2633" s="62"/>
      <c r="RLA2633" s="62"/>
      <c r="RLB2633" s="62"/>
      <c r="RLC2633" s="62"/>
      <c r="RLD2633" s="62"/>
      <c r="RLE2633" s="62"/>
      <c r="RLF2633" s="62"/>
      <c r="RLG2633" s="62"/>
      <c r="RLH2633" s="62"/>
      <c r="RLI2633" s="62"/>
      <c r="RLJ2633" s="62"/>
      <c r="RLK2633" s="62"/>
      <c r="RLL2633" s="62"/>
      <c r="RLM2633" s="62"/>
      <c r="RLN2633" s="62"/>
      <c r="RLO2633" s="62"/>
      <c r="RLP2633" s="62"/>
      <c r="RLQ2633" s="62"/>
      <c r="RLR2633" s="62"/>
      <c r="RLS2633" s="62"/>
      <c r="RLT2633" s="62"/>
      <c r="RLU2633" s="62"/>
      <c r="RLV2633" s="62"/>
      <c r="RLW2633" s="62"/>
      <c r="RLX2633" s="62"/>
      <c r="RLY2633" s="62"/>
      <c r="RLZ2633" s="62"/>
      <c r="RMA2633" s="62"/>
      <c r="RMB2633" s="62"/>
      <c r="RMC2633" s="62"/>
      <c r="RMD2633" s="62"/>
      <c r="RME2633" s="62"/>
      <c r="RMF2633" s="62"/>
      <c r="RMG2633" s="62"/>
      <c r="RMH2633" s="62"/>
      <c r="RMI2633" s="62"/>
      <c r="RMJ2633" s="62"/>
      <c r="RMK2633" s="62"/>
      <c r="RML2633" s="62"/>
      <c r="RMM2633" s="62"/>
      <c r="RMN2633" s="62"/>
      <c r="RMO2633" s="62"/>
      <c r="RMP2633" s="62"/>
      <c r="RMQ2633" s="62"/>
      <c r="RMR2633" s="62"/>
      <c r="RMS2633" s="62"/>
      <c r="RMT2633" s="62"/>
      <c r="RMU2633" s="62"/>
      <c r="RMV2633" s="62"/>
      <c r="RMW2633" s="62"/>
      <c r="RMX2633" s="62"/>
      <c r="RMY2633" s="62"/>
      <c r="RMZ2633" s="62"/>
      <c r="RNA2633" s="62"/>
      <c r="RNB2633" s="62"/>
      <c r="RNC2633" s="62"/>
      <c r="RND2633" s="62"/>
      <c r="RNE2633" s="62"/>
      <c r="RNF2633" s="62"/>
      <c r="RNG2633" s="62"/>
      <c r="RNH2633" s="62"/>
      <c r="RNI2633" s="62"/>
      <c r="RNJ2633" s="62"/>
      <c r="RNK2633" s="62"/>
      <c r="RNL2633" s="62"/>
      <c r="RNM2633" s="62"/>
      <c r="RNN2633" s="62"/>
      <c r="RNO2633" s="62"/>
      <c r="RNP2633" s="62"/>
      <c r="RNQ2633" s="62"/>
      <c r="RNR2633" s="62"/>
      <c r="RNS2633" s="62"/>
      <c r="RNT2633" s="62"/>
      <c r="RNU2633" s="62"/>
      <c r="RNV2633" s="62"/>
      <c r="RNW2633" s="62"/>
      <c r="RNX2633" s="62"/>
      <c r="RNY2633" s="62"/>
      <c r="RNZ2633" s="62"/>
      <c r="ROA2633" s="62"/>
      <c r="ROB2633" s="62"/>
      <c r="ROC2633" s="62"/>
      <c r="ROD2633" s="62"/>
      <c r="ROE2633" s="62"/>
      <c r="ROF2633" s="62"/>
      <c r="ROG2633" s="62"/>
      <c r="ROH2633" s="62"/>
      <c r="ROI2633" s="62"/>
      <c r="ROJ2633" s="62"/>
      <c r="ROK2633" s="62"/>
      <c r="ROL2633" s="62"/>
      <c r="ROM2633" s="62"/>
      <c r="RON2633" s="62"/>
      <c r="ROO2633" s="62"/>
      <c r="ROP2633" s="62"/>
      <c r="ROQ2633" s="62"/>
      <c r="ROR2633" s="62"/>
      <c r="ROS2633" s="62"/>
      <c r="ROT2633" s="62"/>
      <c r="ROU2633" s="62"/>
      <c r="ROV2633" s="62"/>
      <c r="ROW2633" s="62"/>
      <c r="ROX2633" s="62"/>
      <c r="ROY2633" s="62"/>
      <c r="ROZ2633" s="62"/>
      <c r="RPA2633" s="62"/>
      <c r="RPB2633" s="62"/>
      <c r="RPC2633" s="62"/>
      <c r="RPD2633" s="62"/>
      <c r="RPE2633" s="62"/>
      <c r="RPF2633" s="62"/>
      <c r="RPG2633" s="62"/>
      <c r="RPH2633" s="62"/>
      <c r="RPI2633" s="62"/>
      <c r="RPJ2633" s="62"/>
      <c r="RPK2633" s="62"/>
      <c r="RPL2633" s="62"/>
      <c r="RPM2633" s="62"/>
      <c r="RPN2633" s="62"/>
      <c r="RPO2633" s="62"/>
      <c r="RPP2633" s="62"/>
      <c r="RPQ2633" s="62"/>
      <c r="RPR2633" s="62"/>
      <c r="RPS2633" s="62"/>
      <c r="RPT2633" s="62"/>
      <c r="RPU2633" s="62"/>
      <c r="RPV2633" s="62"/>
      <c r="RPW2633" s="62"/>
      <c r="RPX2633" s="62"/>
      <c r="RPY2633" s="62"/>
      <c r="RPZ2633" s="62"/>
      <c r="RQA2633" s="62"/>
      <c r="RQB2633" s="62"/>
      <c r="RQC2633" s="62"/>
      <c r="RQD2633" s="62"/>
      <c r="RQE2633" s="62"/>
      <c r="RQF2633" s="62"/>
      <c r="RQG2633" s="62"/>
      <c r="RQH2633" s="62"/>
      <c r="RQI2633" s="62"/>
      <c r="RQJ2633" s="62"/>
      <c r="RQK2633" s="62"/>
      <c r="RQL2633" s="62"/>
      <c r="RQM2633" s="62"/>
      <c r="RQN2633" s="62"/>
      <c r="RQO2633" s="62"/>
      <c r="RQP2633" s="62"/>
      <c r="RQQ2633" s="62"/>
      <c r="RQR2633" s="62"/>
      <c r="RQS2633" s="62"/>
      <c r="RQT2633" s="62"/>
      <c r="RQU2633" s="62"/>
      <c r="RQV2633" s="62"/>
      <c r="RQW2633" s="62"/>
      <c r="RQX2633" s="62"/>
      <c r="RQY2633" s="62"/>
      <c r="RQZ2633" s="62"/>
      <c r="RRA2633" s="62"/>
      <c r="RRB2633" s="62"/>
      <c r="RRC2633" s="62"/>
      <c r="RRD2633" s="62"/>
      <c r="RRE2633" s="62"/>
      <c r="RRF2633" s="62"/>
      <c r="RRG2633" s="62"/>
      <c r="RRH2633" s="62"/>
      <c r="RRI2633" s="62"/>
      <c r="RRJ2633" s="62"/>
      <c r="RRK2633" s="62"/>
      <c r="RRL2633" s="62"/>
      <c r="RRM2633" s="62"/>
      <c r="RRN2633" s="62"/>
      <c r="RRO2633" s="62"/>
      <c r="RRP2633" s="62"/>
      <c r="RRQ2633" s="62"/>
      <c r="RRR2633" s="62"/>
      <c r="RRS2633" s="62"/>
      <c r="RRT2633" s="62"/>
      <c r="RRU2633" s="62"/>
      <c r="RRV2633" s="62"/>
      <c r="RRW2633" s="62"/>
      <c r="RRX2633" s="62"/>
      <c r="RRY2633" s="62"/>
      <c r="RRZ2633" s="62"/>
      <c r="RSA2633" s="62"/>
      <c r="RSB2633" s="62"/>
      <c r="RSC2633" s="62"/>
      <c r="RSD2633" s="62"/>
      <c r="RSE2633" s="62"/>
      <c r="RSF2633" s="62"/>
      <c r="RSG2633" s="62"/>
      <c r="RSH2633" s="62"/>
      <c r="RSI2633" s="62"/>
      <c r="RSJ2633" s="62"/>
      <c r="RSK2633" s="62"/>
      <c r="RSL2633" s="62"/>
      <c r="RSM2633" s="62"/>
      <c r="RSN2633" s="62"/>
      <c r="RSO2633" s="62"/>
      <c r="RSP2633" s="62"/>
      <c r="RSQ2633" s="62"/>
      <c r="RSR2633" s="62"/>
      <c r="RSS2633" s="62"/>
      <c r="RST2633" s="62"/>
      <c r="RSU2633" s="62"/>
      <c r="RSV2633" s="62"/>
      <c r="RSW2633" s="62"/>
      <c r="RSX2633" s="62"/>
      <c r="RSY2633" s="62"/>
      <c r="RSZ2633" s="62"/>
      <c r="RTA2633" s="62"/>
      <c r="RTB2633" s="62"/>
      <c r="RTC2633" s="62"/>
      <c r="RTD2633" s="62"/>
      <c r="RTE2633" s="62"/>
      <c r="RTF2633" s="62"/>
      <c r="RTG2633" s="62"/>
      <c r="RTH2633" s="62"/>
      <c r="RTI2633" s="62"/>
      <c r="RTJ2633" s="62"/>
      <c r="RTK2633" s="62"/>
      <c r="RTL2633" s="62"/>
      <c r="RTM2633" s="62"/>
      <c r="RTN2633" s="62"/>
      <c r="RTO2633" s="62"/>
      <c r="RTP2633" s="62"/>
      <c r="RTQ2633" s="62"/>
      <c r="RTR2633" s="62"/>
      <c r="RTS2633" s="62"/>
      <c r="RTT2633" s="62"/>
      <c r="RTU2633" s="62"/>
      <c r="RTV2633" s="62"/>
      <c r="RTW2633" s="62"/>
      <c r="RTX2633" s="62"/>
      <c r="RTY2633" s="62"/>
      <c r="RTZ2633" s="62"/>
      <c r="RUA2633" s="62"/>
      <c r="RUB2633" s="62"/>
      <c r="RUC2633" s="62"/>
      <c r="RUD2633" s="62"/>
      <c r="RUE2633" s="62"/>
      <c r="RUF2633" s="62"/>
      <c r="RUG2633" s="62"/>
      <c r="RUH2633" s="62"/>
      <c r="RUI2633" s="62"/>
      <c r="RUJ2633" s="62"/>
      <c r="RUK2633" s="62"/>
      <c r="RUL2633" s="62"/>
      <c r="RUM2633" s="62"/>
      <c r="RUN2633" s="62"/>
      <c r="RUO2633" s="62"/>
      <c r="RUP2633" s="62"/>
      <c r="RUQ2633" s="62"/>
      <c r="RUR2633" s="62"/>
      <c r="RUS2633" s="62"/>
      <c r="RUT2633" s="62"/>
      <c r="RUU2633" s="62"/>
      <c r="RUV2633" s="62"/>
      <c r="RUW2633" s="62"/>
      <c r="RUX2633" s="62"/>
      <c r="RUY2633" s="62"/>
      <c r="RUZ2633" s="62"/>
      <c r="RVA2633" s="62"/>
      <c r="RVB2633" s="62"/>
      <c r="RVC2633" s="62"/>
      <c r="RVD2633" s="62"/>
      <c r="RVE2633" s="62"/>
      <c r="RVF2633" s="62"/>
      <c r="RVG2633" s="62"/>
      <c r="RVH2633" s="62"/>
      <c r="RVI2633" s="62"/>
      <c r="RVJ2633" s="62"/>
      <c r="RVK2633" s="62"/>
      <c r="RVL2633" s="62"/>
      <c r="RVM2633" s="62"/>
      <c r="RVN2633" s="62"/>
      <c r="RVO2633" s="62"/>
      <c r="RVP2633" s="62"/>
      <c r="RVQ2633" s="62"/>
      <c r="RVR2633" s="62"/>
      <c r="RVS2633" s="62"/>
      <c r="RVT2633" s="62"/>
      <c r="RVU2633" s="62"/>
      <c r="RVV2633" s="62"/>
      <c r="RVW2633" s="62"/>
      <c r="RVX2633" s="62"/>
      <c r="RVY2633" s="62"/>
      <c r="RVZ2633" s="62"/>
      <c r="RWA2633" s="62"/>
      <c r="RWB2633" s="62"/>
      <c r="RWC2633" s="62"/>
      <c r="RWD2633" s="62"/>
      <c r="RWE2633" s="62"/>
      <c r="RWF2633" s="62"/>
      <c r="RWG2633" s="62"/>
      <c r="RWH2633" s="62"/>
      <c r="RWI2633" s="62"/>
      <c r="RWJ2633" s="62"/>
      <c r="RWK2633" s="62"/>
      <c r="RWL2633" s="62"/>
      <c r="RWM2633" s="62"/>
      <c r="RWN2633" s="62"/>
      <c r="RWO2633" s="62"/>
      <c r="RWP2633" s="62"/>
      <c r="RWQ2633" s="62"/>
      <c r="RWR2633" s="62"/>
      <c r="RWS2633" s="62"/>
      <c r="RWT2633" s="62"/>
      <c r="RWU2633" s="62"/>
      <c r="RWV2633" s="62"/>
      <c r="RWW2633" s="62"/>
      <c r="RWX2633" s="62"/>
      <c r="RWY2633" s="62"/>
      <c r="RWZ2633" s="62"/>
      <c r="RXA2633" s="62"/>
      <c r="RXB2633" s="62"/>
      <c r="RXC2633" s="62"/>
      <c r="RXD2633" s="62"/>
      <c r="RXE2633" s="62"/>
      <c r="RXF2633" s="62"/>
      <c r="RXG2633" s="62"/>
      <c r="RXH2633" s="62"/>
      <c r="RXI2633" s="62"/>
      <c r="RXJ2633" s="62"/>
      <c r="RXK2633" s="62"/>
      <c r="RXL2633" s="62"/>
      <c r="RXM2633" s="62"/>
      <c r="RXN2633" s="62"/>
      <c r="RXO2633" s="62"/>
      <c r="RXP2633" s="62"/>
      <c r="RXQ2633" s="62"/>
      <c r="RXR2633" s="62"/>
      <c r="RXS2633" s="62"/>
      <c r="RXT2633" s="62"/>
      <c r="RXU2633" s="62"/>
      <c r="RXV2633" s="62"/>
      <c r="RXW2633" s="62"/>
      <c r="RXX2633" s="62"/>
      <c r="RXY2633" s="62"/>
      <c r="RXZ2633" s="62"/>
      <c r="RYA2633" s="62"/>
      <c r="RYB2633" s="62"/>
      <c r="RYC2633" s="62"/>
      <c r="RYD2633" s="62"/>
      <c r="RYE2633" s="62"/>
      <c r="RYF2633" s="62"/>
      <c r="RYG2633" s="62"/>
      <c r="RYH2633" s="62"/>
      <c r="RYI2633" s="62"/>
      <c r="RYJ2633" s="62"/>
      <c r="RYK2633" s="62"/>
      <c r="RYL2633" s="62"/>
      <c r="RYM2633" s="62"/>
      <c r="RYN2633" s="62"/>
      <c r="RYO2633" s="62"/>
      <c r="RYP2633" s="62"/>
      <c r="RYQ2633" s="62"/>
      <c r="RYR2633" s="62"/>
      <c r="RYS2633" s="62"/>
      <c r="RYT2633" s="62"/>
      <c r="RYU2633" s="62"/>
      <c r="RYV2633" s="62"/>
      <c r="RYW2633" s="62"/>
      <c r="RYX2633" s="62"/>
      <c r="RYY2633" s="62"/>
      <c r="RYZ2633" s="62"/>
      <c r="RZA2633" s="62"/>
      <c r="RZB2633" s="62"/>
      <c r="RZC2633" s="62"/>
      <c r="RZD2633" s="62"/>
      <c r="RZE2633" s="62"/>
      <c r="RZF2633" s="62"/>
      <c r="RZG2633" s="62"/>
      <c r="RZH2633" s="62"/>
      <c r="RZI2633" s="62"/>
      <c r="RZJ2633" s="62"/>
      <c r="RZK2633" s="62"/>
      <c r="RZL2633" s="62"/>
      <c r="RZM2633" s="62"/>
      <c r="RZN2633" s="62"/>
      <c r="RZO2633" s="62"/>
      <c r="RZP2633" s="62"/>
      <c r="RZQ2633" s="62"/>
      <c r="RZR2633" s="62"/>
      <c r="RZS2633" s="62"/>
      <c r="RZT2633" s="62"/>
      <c r="RZU2633" s="62"/>
      <c r="RZV2633" s="62"/>
      <c r="RZW2633" s="62"/>
      <c r="RZX2633" s="62"/>
      <c r="RZY2633" s="62"/>
      <c r="RZZ2633" s="62"/>
      <c r="SAA2633" s="62"/>
      <c r="SAB2633" s="62"/>
      <c r="SAC2633" s="62"/>
      <c r="SAD2633" s="62"/>
      <c r="SAE2633" s="62"/>
      <c r="SAF2633" s="62"/>
      <c r="SAG2633" s="62"/>
      <c r="SAH2633" s="62"/>
      <c r="SAI2633" s="62"/>
      <c r="SAJ2633" s="62"/>
      <c r="SAK2633" s="62"/>
      <c r="SAL2633" s="62"/>
      <c r="SAM2633" s="62"/>
      <c r="SAN2633" s="62"/>
      <c r="SAO2633" s="62"/>
      <c r="SAP2633" s="62"/>
      <c r="SAQ2633" s="62"/>
      <c r="SAR2633" s="62"/>
      <c r="SAS2633" s="62"/>
      <c r="SAT2633" s="62"/>
      <c r="SAU2633" s="62"/>
      <c r="SAV2633" s="62"/>
      <c r="SAW2633" s="62"/>
      <c r="SAX2633" s="62"/>
      <c r="SAY2633" s="62"/>
      <c r="SAZ2633" s="62"/>
      <c r="SBA2633" s="62"/>
      <c r="SBB2633" s="62"/>
      <c r="SBC2633" s="62"/>
      <c r="SBD2633" s="62"/>
      <c r="SBE2633" s="62"/>
      <c r="SBF2633" s="62"/>
      <c r="SBG2633" s="62"/>
      <c r="SBH2633" s="62"/>
      <c r="SBI2633" s="62"/>
      <c r="SBJ2633" s="62"/>
      <c r="SBK2633" s="62"/>
      <c r="SBL2633" s="62"/>
      <c r="SBM2633" s="62"/>
      <c r="SBN2633" s="62"/>
      <c r="SBO2633" s="62"/>
      <c r="SBP2633" s="62"/>
      <c r="SBQ2633" s="62"/>
      <c r="SBR2633" s="62"/>
      <c r="SBS2633" s="62"/>
      <c r="SBT2633" s="62"/>
      <c r="SBU2633" s="62"/>
      <c r="SBV2633" s="62"/>
      <c r="SBW2633" s="62"/>
      <c r="SBX2633" s="62"/>
      <c r="SBY2633" s="62"/>
      <c r="SBZ2633" s="62"/>
      <c r="SCA2633" s="62"/>
      <c r="SCB2633" s="62"/>
      <c r="SCC2633" s="62"/>
      <c r="SCD2633" s="62"/>
      <c r="SCE2633" s="62"/>
      <c r="SCF2633" s="62"/>
      <c r="SCG2633" s="62"/>
      <c r="SCH2633" s="62"/>
      <c r="SCI2633" s="62"/>
      <c r="SCJ2633" s="62"/>
      <c r="SCK2633" s="62"/>
      <c r="SCL2633" s="62"/>
      <c r="SCM2633" s="62"/>
      <c r="SCN2633" s="62"/>
      <c r="SCO2633" s="62"/>
      <c r="SCP2633" s="62"/>
      <c r="SCQ2633" s="62"/>
      <c r="SCR2633" s="62"/>
      <c r="SCS2633" s="62"/>
      <c r="SCT2633" s="62"/>
      <c r="SCU2633" s="62"/>
      <c r="SCV2633" s="62"/>
      <c r="SCW2633" s="62"/>
      <c r="SCX2633" s="62"/>
      <c r="SCY2633" s="62"/>
      <c r="SCZ2633" s="62"/>
      <c r="SDA2633" s="62"/>
      <c r="SDB2633" s="62"/>
      <c r="SDC2633" s="62"/>
      <c r="SDD2633" s="62"/>
      <c r="SDE2633" s="62"/>
      <c r="SDF2633" s="62"/>
      <c r="SDG2633" s="62"/>
      <c r="SDH2633" s="62"/>
      <c r="SDI2633" s="62"/>
      <c r="SDJ2633" s="62"/>
      <c r="SDK2633" s="62"/>
      <c r="SDL2633" s="62"/>
      <c r="SDM2633" s="62"/>
      <c r="SDN2633" s="62"/>
      <c r="SDO2633" s="62"/>
      <c r="SDP2633" s="62"/>
      <c r="SDQ2633" s="62"/>
      <c r="SDR2633" s="62"/>
      <c r="SDS2633" s="62"/>
      <c r="SDT2633" s="62"/>
      <c r="SDU2633" s="62"/>
      <c r="SDV2633" s="62"/>
      <c r="SDW2633" s="62"/>
      <c r="SDX2633" s="62"/>
      <c r="SDY2633" s="62"/>
      <c r="SDZ2633" s="62"/>
      <c r="SEA2633" s="62"/>
      <c r="SEB2633" s="62"/>
      <c r="SEC2633" s="62"/>
      <c r="SED2633" s="62"/>
      <c r="SEE2633" s="62"/>
      <c r="SEF2633" s="62"/>
      <c r="SEG2633" s="62"/>
      <c r="SEH2633" s="62"/>
      <c r="SEI2633" s="62"/>
      <c r="SEJ2633" s="62"/>
      <c r="SEK2633" s="62"/>
      <c r="SEL2633" s="62"/>
      <c r="SEM2633" s="62"/>
      <c r="SEN2633" s="62"/>
      <c r="SEO2633" s="62"/>
      <c r="SEP2633" s="62"/>
      <c r="SEQ2633" s="62"/>
      <c r="SER2633" s="62"/>
      <c r="SES2633" s="62"/>
      <c r="SET2633" s="62"/>
      <c r="SEU2633" s="62"/>
      <c r="SEV2633" s="62"/>
      <c r="SEW2633" s="62"/>
      <c r="SEX2633" s="62"/>
      <c r="SEY2633" s="62"/>
      <c r="SEZ2633" s="62"/>
      <c r="SFA2633" s="62"/>
      <c r="SFB2633" s="62"/>
      <c r="SFC2633" s="62"/>
      <c r="SFD2633" s="62"/>
      <c r="SFE2633" s="62"/>
      <c r="SFF2633" s="62"/>
      <c r="SFG2633" s="62"/>
      <c r="SFH2633" s="62"/>
      <c r="SFI2633" s="62"/>
      <c r="SFJ2633" s="62"/>
      <c r="SFK2633" s="62"/>
      <c r="SFL2633" s="62"/>
      <c r="SFM2633" s="62"/>
      <c r="SFN2633" s="62"/>
      <c r="SFO2633" s="62"/>
      <c r="SFP2633" s="62"/>
      <c r="SFQ2633" s="62"/>
      <c r="SFR2633" s="62"/>
      <c r="SFS2633" s="62"/>
      <c r="SFT2633" s="62"/>
      <c r="SFU2633" s="62"/>
      <c r="SFV2633" s="62"/>
      <c r="SFW2633" s="62"/>
      <c r="SFX2633" s="62"/>
      <c r="SFY2633" s="62"/>
      <c r="SFZ2633" s="62"/>
      <c r="SGA2633" s="62"/>
      <c r="SGB2633" s="62"/>
      <c r="SGC2633" s="62"/>
      <c r="SGD2633" s="62"/>
      <c r="SGE2633" s="62"/>
      <c r="SGF2633" s="62"/>
      <c r="SGG2633" s="62"/>
      <c r="SGH2633" s="62"/>
      <c r="SGI2633" s="62"/>
      <c r="SGJ2633" s="62"/>
      <c r="SGK2633" s="62"/>
      <c r="SGL2633" s="62"/>
      <c r="SGM2633" s="62"/>
      <c r="SGN2633" s="62"/>
      <c r="SGO2633" s="62"/>
      <c r="SGP2633" s="62"/>
      <c r="SGQ2633" s="62"/>
      <c r="SGR2633" s="62"/>
      <c r="SGS2633" s="62"/>
      <c r="SGT2633" s="62"/>
      <c r="SGU2633" s="62"/>
      <c r="SGV2633" s="62"/>
      <c r="SGW2633" s="62"/>
      <c r="SGX2633" s="62"/>
      <c r="SGY2633" s="62"/>
      <c r="SGZ2633" s="62"/>
      <c r="SHA2633" s="62"/>
      <c r="SHB2633" s="62"/>
      <c r="SHC2633" s="62"/>
      <c r="SHD2633" s="62"/>
      <c r="SHE2633" s="62"/>
      <c r="SHF2633" s="62"/>
      <c r="SHG2633" s="62"/>
      <c r="SHH2633" s="62"/>
      <c r="SHI2633" s="62"/>
      <c r="SHJ2633" s="62"/>
      <c r="SHK2633" s="62"/>
      <c r="SHL2633" s="62"/>
      <c r="SHM2633" s="62"/>
      <c r="SHN2633" s="62"/>
      <c r="SHO2633" s="62"/>
      <c r="SHP2633" s="62"/>
      <c r="SHQ2633" s="62"/>
      <c r="SHR2633" s="62"/>
      <c r="SHS2633" s="62"/>
      <c r="SHT2633" s="62"/>
      <c r="SHU2633" s="62"/>
      <c r="SHV2633" s="62"/>
      <c r="SHW2633" s="62"/>
      <c r="SHX2633" s="62"/>
      <c r="SHY2633" s="62"/>
      <c r="SHZ2633" s="62"/>
      <c r="SIA2633" s="62"/>
      <c r="SIB2633" s="62"/>
      <c r="SIC2633" s="62"/>
      <c r="SID2633" s="62"/>
      <c r="SIE2633" s="62"/>
      <c r="SIF2633" s="62"/>
      <c r="SIG2633" s="62"/>
      <c r="SIH2633" s="62"/>
      <c r="SII2633" s="62"/>
      <c r="SIJ2633" s="62"/>
      <c r="SIK2633" s="62"/>
      <c r="SIL2633" s="62"/>
      <c r="SIM2633" s="62"/>
      <c r="SIN2633" s="62"/>
      <c r="SIO2633" s="62"/>
      <c r="SIP2633" s="62"/>
      <c r="SIQ2633" s="62"/>
      <c r="SIR2633" s="62"/>
      <c r="SIS2633" s="62"/>
      <c r="SIT2633" s="62"/>
      <c r="SIU2633" s="62"/>
      <c r="SIV2633" s="62"/>
      <c r="SIW2633" s="62"/>
      <c r="SIX2633" s="62"/>
      <c r="SIY2633" s="62"/>
      <c r="SIZ2633" s="62"/>
      <c r="SJA2633" s="62"/>
      <c r="SJB2633" s="62"/>
      <c r="SJC2633" s="62"/>
      <c r="SJD2633" s="62"/>
      <c r="SJE2633" s="62"/>
      <c r="SJF2633" s="62"/>
      <c r="SJG2633" s="62"/>
      <c r="SJH2633" s="62"/>
      <c r="SJI2633" s="62"/>
      <c r="SJJ2633" s="62"/>
      <c r="SJK2633" s="62"/>
      <c r="SJL2633" s="62"/>
      <c r="SJM2633" s="62"/>
      <c r="SJN2633" s="62"/>
      <c r="SJO2633" s="62"/>
      <c r="SJP2633" s="62"/>
      <c r="SJQ2633" s="62"/>
      <c r="SJR2633" s="62"/>
      <c r="SJS2633" s="62"/>
      <c r="SJT2633" s="62"/>
      <c r="SJU2633" s="62"/>
      <c r="SJV2633" s="62"/>
      <c r="SJW2633" s="62"/>
      <c r="SJX2633" s="62"/>
      <c r="SJY2633" s="62"/>
      <c r="SJZ2633" s="62"/>
      <c r="SKA2633" s="62"/>
      <c r="SKB2633" s="62"/>
      <c r="SKC2633" s="62"/>
      <c r="SKD2633" s="62"/>
      <c r="SKE2633" s="62"/>
      <c r="SKF2633" s="62"/>
      <c r="SKG2633" s="62"/>
      <c r="SKH2633" s="62"/>
      <c r="SKI2633" s="62"/>
      <c r="SKJ2633" s="62"/>
      <c r="SKK2633" s="62"/>
      <c r="SKL2633" s="62"/>
      <c r="SKM2633" s="62"/>
      <c r="SKN2633" s="62"/>
      <c r="SKO2633" s="62"/>
      <c r="SKP2633" s="62"/>
      <c r="SKQ2633" s="62"/>
      <c r="SKR2633" s="62"/>
      <c r="SKS2633" s="62"/>
      <c r="SKT2633" s="62"/>
      <c r="SKU2633" s="62"/>
      <c r="SKV2633" s="62"/>
      <c r="SKW2633" s="62"/>
      <c r="SKX2633" s="62"/>
      <c r="SKY2633" s="62"/>
      <c r="SKZ2633" s="62"/>
      <c r="SLA2633" s="62"/>
      <c r="SLB2633" s="62"/>
      <c r="SLC2633" s="62"/>
      <c r="SLD2633" s="62"/>
      <c r="SLE2633" s="62"/>
      <c r="SLF2633" s="62"/>
      <c r="SLG2633" s="62"/>
      <c r="SLH2633" s="62"/>
      <c r="SLI2633" s="62"/>
      <c r="SLJ2633" s="62"/>
      <c r="SLK2633" s="62"/>
      <c r="SLL2633" s="62"/>
      <c r="SLM2633" s="62"/>
      <c r="SLN2633" s="62"/>
      <c r="SLO2633" s="62"/>
      <c r="SLP2633" s="62"/>
      <c r="SLQ2633" s="62"/>
      <c r="SLR2633" s="62"/>
      <c r="SLS2633" s="62"/>
      <c r="SLT2633" s="62"/>
      <c r="SLU2633" s="62"/>
      <c r="SLV2633" s="62"/>
      <c r="SLW2633" s="62"/>
      <c r="SLX2633" s="62"/>
      <c r="SLY2633" s="62"/>
      <c r="SLZ2633" s="62"/>
      <c r="SMA2633" s="62"/>
      <c r="SMB2633" s="62"/>
      <c r="SMC2633" s="62"/>
      <c r="SMD2633" s="62"/>
      <c r="SME2633" s="62"/>
      <c r="SMF2633" s="62"/>
      <c r="SMG2633" s="62"/>
      <c r="SMH2633" s="62"/>
      <c r="SMI2633" s="62"/>
      <c r="SMJ2633" s="62"/>
      <c r="SMK2633" s="62"/>
      <c r="SML2633" s="62"/>
      <c r="SMM2633" s="62"/>
      <c r="SMN2633" s="62"/>
      <c r="SMO2633" s="62"/>
      <c r="SMP2633" s="62"/>
      <c r="SMQ2633" s="62"/>
      <c r="SMR2633" s="62"/>
      <c r="SMS2633" s="62"/>
      <c r="SMT2633" s="62"/>
      <c r="SMU2633" s="62"/>
      <c r="SMV2633" s="62"/>
      <c r="SMW2633" s="62"/>
      <c r="SMX2633" s="62"/>
      <c r="SMY2633" s="62"/>
      <c r="SMZ2633" s="62"/>
      <c r="SNA2633" s="62"/>
      <c r="SNB2633" s="62"/>
      <c r="SNC2633" s="62"/>
      <c r="SND2633" s="62"/>
      <c r="SNE2633" s="62"/>
      <c r="SNF2633" s="62"/>
      <c r="SNG2633" s="62"/>
      <c r="SNH2633" s="62"/>
      <c r="SNI2633" s="62"/>
      <c r="SNJ2633" s="62"/>
      <c r="SNK2633" s="62"/>
      <c r="SNL2633" s="62"/>
      <c r="SNM2633" s="62"/>
      <c r="SNN2633" s="62"/>
      <c r="SNO2633" s="62"/>
      <c r="SNP2633" s="62"/>
      <c r="SNQ2633" s="62"/>
      <c r="SNR2633" s="62"/>
      <c r="SNS2633" s="62"/>
      <c r="SNT2633" s="62"/>
      <c r="SNU2633" s="62"/>
      <c r="SNV2633" s="62"/>
      <c r="SNW2633" s="62"/>
      <c r="SNX2633" s="62"/>
      <c r="SNY2633" s="62"/>
      <c r="SNZ2633" s="62"/>
      <c r="SOA2633" s="62"/>
      <c r="SOB2633" s="62"/>
      <c r="SOC2633" s="62"/>
      <c r="SOD2633" s="62"/>
      <c r="SOE2633" s="62"/>
      <c r="SOF2633" s="62"/>
      <c r="SOG2633" s="62"/>
      <c r="SOH2633" s="62"/>
      <c r="SOI2633" s="62"/>
      <c r="SOJ2633" s="62"/>
      <c r="SOK2633" s="62"/>
      <c r="SOL2633" s="62"/>
      <c r="SOM2633" s="62"/>
      <c r="SON2633" s="62"/>
      <c r="SOO2633" s="62"/>
      <c r="SOP2633" s="62"/>
      <c r="SOQ2633" s="62"/>
      <c r="SOR2633" s="62"/>
      <c r="SOS2633" s="62"/>
      <c r="SOT2633" s="62"/>
      <c r="SOU2633" s="62"/>
      <c r="SOV2633" s="62"/>
      <c r="SOW2633" s="62"/>
      <c r="SOX2633" s="62"/>
      <c r="SOY2633" s="62"/>
      <c r="SOZ2633" s="62"/>
      <c r="SPA2633" s="62"/>
      <c r="SPB2633" s="62"/>
      <c r="SPC2633" s="62"/>
      <c r="SPD2633" s="62"/>
      <c r="SPE2633" s="62"/>
      <c r="SPF2633" s="62"/>
      <c r="SPG2633" s="62"/>
      <c r="SPH2633" s="62"/>
      <c r="SPI2633" s="62"/>
      <c r="SPJ2633" s="62"/>
      <c r="SPK2633" s="62"/>
      <c r="SPL2633" s="62"/>
      <c r="SPM2633" s="62"/>
      <c r="SPN2633" s="62"/>
      <c r="SPO2633" s="62"/>
      <c r="SPP2633" s="62"/>
      <c r="SPQ2633" s="62"/>
      <c r="SPR2633" s="62"/>
      <c r="SPS2633" s="62"/>
      <c r="SPT2633" s="62"/>
      <c r="SPU2633" s="62"/>
      <c r="SPV2633" s="62"/>
      <c r="SPW2633" s="62"/>
      <c r="SPX2633" s="62"/>
      <c r="SPY2633" s="62"/>
      <c r="SPZ2633" s="62"/>
      <c r="SQA2633" s="62"/>
      <c r="SQB2633" s="62"/>
      <c r="SQC2633" s="62"/>
      <c r="SQD2633" s="62"/>
      <c r="SQE2633" s="62"/>
      <c r="SQF2633" s="62"/>
      <c r="SQG2633" s="62"/>
      <c r="SQH2633" s="62"/>
      <c r="SQI2633" s="62"/>
      <c r="SQJ2633" s="62"/>
      <c r="SQK2633" s="62"/>
      <c r="SQL2633" s="62"/>
      <c r="SQM2633" s="62"/>
      <c r="SQN2633" s="62"/>
      <c r="SQO2633" s="62"/>
      <c r="SQP2633" s="62"/>
      <c r="SQQ2633" s="62"/>
      <c r="SQR2633" s="62"/>
      <c r="SQS2633" s="62"/>
      <c r="SQT2633" s="62"/>
      <c r="SQU2633" s="62"/>
      <c r="SQV2633" s="62"/>
      <c r="SQW2633" s="62"/>
      <c r="SQX2633" s="62"/>
      <c r="SQY2633" s="62"/>
      <c r="SQZ2633" s="62"/>
      <c r="SRA2633" s="62"/>
      <c r="SRB2633" s="62"/>
      <c r="SRC2633" s="62"/>
      <c r="SRD2633" s="62"/>
      <c r="SRE2633" s="62"/>
      <c r="SRF2633" s="62"/>
      <c r="SRG2633" s="62"/>
      <c r="SRH2633" s="62"/>
      <c r="SRI2633" s="62"/>
      <c r="SRJ2633" s="62"/>
      <c r="SRK2633" s="62"/>
      <c r="SRL2633" s="62"/>
      <c r="SRM2633" s="62"/>
      <c r="SRN2633" s="62"/>
      <c r="SRO2633" s="62"/>
      <c r="SRP2633" s="62"/>
      <c r="SRQ2633" s="62"/>
      <c r="SRR2633" s="62"/>
      <c r="SRS2633" s="62"/>
      <c r="SRT2633" s="62"/>
      <c r="SRU2633" s="62"/>
      <c r="SRV2633" s="62"/>
      <c r="SRW2633" s="62"/>
      <c r="SRX2633" s="62"/>
      <c r="SRY2633" s="62"/>
      <c r="SRZ2633" s="62"/>
      <c r="SSA2633" s="62"/>
      <c r="SSB2633" s="62"/>
      <c r="SSC2633" s="62"/>
      <c r="SSD2633" s="62"/>
      <c r="SSE2633" s="62"/>
      <c r="SSF2633" s="62"/>
      <c r="SSG2633" s="62"/>
      <c r="SSH2633" s="62"/>
      <c r="SSI2633" s="62"/>
      <c r="SSJ2633" s="62"/>
      <c r="SSK2633" s="62"/>
      <c r="SSL2633" s="62"/>
      <c r="SSM2633" s="62"/>
      <c r="SSN2633" s="62"/>
      <c r="SSO2633" s="62"/>
      <c r="SSP2633" s="62"/>
      <c r="SSQ2633" s="62"/>
      <c r="SSR2633" s="62"/>
      <c r="SSS2633" s="62"/>
      <c r="SST2633" s="62"/>
      <c r="SSU2633" s="62"/>
      <c r="SSV2633" s="62"/>
      <c r="SSW2633" s="62"/>
      <c r="SSX2633" s="62"/>
      <c r="SSY2633" s="62"/>
      <c r="SSZ2633" s="62"/>
      <c r="STA2633" s="62"/>
      <c r="STB2633" s="62"/>
      <c r="STC2633" s="62"/>
      <c r="STD2633" s="62"/>
      <c r="STE2633" s="62"/>
      <c r="STF2633" s="62"/>
      <c r="STG2633" s="62"/>
      <c r="STH2633" s="62"/>
      <c r="STI2633" s="62"/>
      <c r="STJ2633" s="62"/>
      <c r="STK2633" s="62"/>
      <c r="STL2633" s="62"/>
      <c r="STM2633" s="62"/>
      <c r="STN2633" s="62"/>
      <c r="STO2633" s="62"/>
      <c r="STP2633" s="62"/>
      <c r="STQ2633" s="62"/>
      <c r="STR2633" s="62"/>
      <c r="STS2633" s="62"/>
      <c r="STT2633" s="62"/>
      <c r="STU2633" s="62"/>
      <c r="STV2633" s="62"/>
      <c r="STW2633" s="62"/>
      <c r="STX2633" s="62"/>
      <c r="STY2633" s="62"/>
      <c r="STZ2633" s="62"/>
      <c r="SUA2633" s="62"/>
      <c r="SUB2633" s="62"/>
      <c r="SUC2633" s="62"/>
      <c r="SUD2633" s="62"/>
      <c r="SUE2633" s="62"/>
      <c r="SUF2633" s="62"/>
      <c r="SUG2633" s="62"/>
      <c r="SUH2633" s="62"/>
      <c r="SUI2633" s="62"/>
      <c r="SUJ2633" s="62"/>
      <c r="SUK2633" s="62"/>
      <c r="SUL2633" s="62"/>
      <c r="SUM2633" s="62"/>
      <c r="SUN2633" s="62"/>
      <c r="SUO2633" s="62"/>
      <c r="SUP2633" s="62"/>
      <c r="SUQ2633" s="62"/>
      <c r="SUR2633" s="62"/>
      <c r="SUS2633" s="62"/>
      <c r="SUT2633" s="62"/>
      <c r="SUU2633" s="62"/>
      <c r="SUV2633" s="62"/>
      <c r="SUW2633" s="62"/>
      <c r="SUX2633" s="62"/>
      <c r="SUY2633" s="62"/>
      <c r="SUZ2633" s="62"/>
      <c r="SVA2633" s="62"/>
      <c r="SVB2633" s="62"/>
      <c r="SVC2633" s="62"/>
      <c r="SVD2633" s="62"/>
      <c r="SVE2633" s="62"/>
      <c r="SVF2633" s="62"/>
      <c r="SVG2633" s="62"/>
      <c r="SVH2633" s="62"/>
      <c r="SVI2633" s="62"/>
      <c r="SVJ2633" s="62"/>
      <c r="SVK2633" s="62"/>
      <c r="SVL2633" s="62"/>
      <c r="SVM2633" s="62"/>
      <c r="SVN2633" s="62"/>
      <c r="SVO2633" s="62"/>
      <c r="SVP2633" s="62"/>
      <c r="SVQ2633" s="62"/>
      <c r="SVR2633" s="62"/>
      <c r="SVS2633" s="62"/>
      <c r="SVT2633" s="62"/>
      <c r="SVU2633" s="62"/>
      <c r="SVV2633" s="62"/>
      <c r="SVW2633" s="62"/>
      <c r="SVX2633" s="62"/>
      <c r="SVY2633" s="62"/>
      <c r="SVZ2633" s="62"/>
      <c r="SWA2633" s="62"/>
      <c r="SWB2633" s="62"/>
      <c r="SWC2633" s="62"/>
      <c r="SWD2633" s="62"/>
      <c r="SWE2633" s="62"/>
      <c r="SWF2633" s="62"/>
      <c r="SWG2633" s="62"/>
      <c r="SWH2633" s="62"/>
      <c r="SWI2633" s="62"/>
      <c r="SWJ2633" s="62"/>
      <c r="SWK2633" s="62"/>
      <c r="SWL2633" s="62"/>
      <c r="SWM2633" s="62"/>
      <c r="SWN2633" s="62"/>
      <c r="SWO2633" s="62"/>
      <c r="SWP2633" s="62"/>
      <c r="SWQ2633" s="62"/>
      <c r="SWR2633" s="62"/>
      <c r="SWS2633" s="62"/>
      <c r="SWT2633" s="62"/>
      <c r="SWU2633" s="62"/>
      <c r="SWV2633" s="62"/>
      <c r="SWW2633" s="62"/>
      <c r="SWX2633" s="62"/>
      <c r="SWY2633" s="62"/>
      <c r="SWZ2633" s="62"/>
      <c r="SXA2633" s="62"/>
      <c r="SXB2633" s="62"/>
      <c r="SXC2633" s="62"/>
      <c r="SXD2633" s="62"/>
      <c r="SXE2633" s="62"/>
      <c r="SXF2633" s="62"/>
      <c r="SXG2633" s="62"/>
      <c r="SXH2633" s="62"/>
      <c r="SXI2633" s="62"/>
      <c r="SXJ2633" s="62"/>
      <c r="SXK2633" s="62"/>
      <c r="SXL2633" s="62"/>
      <c r="SXM2633" s="62"/>
      <c r="SXN2633" s="62"/>
      <c r="SXO2633" s="62"/>
      <c r="SXP2633" s="62"/>
      <c r="SXQ2633" s="62"/>
      <c r="SXR2633" s="62"/>
      <c r="SXS2633" s="62"/>
      <c r="SXT2633" s="62"/>
      <c r="SXU2633" s="62"/>
      <c r="SXV2633" s="62"/>
      <c r="SXW2633" s="62"/>
      <c r="SXX2633" s="62"/>
      <c r="SXY2633" s="62"/>
      <c r="SXZ2633" s="62"/>
      <c r="SYA2633" s="62"/>
      <c r="SYB2633" s="62"/>
      <c r="SYC2633" s="62"/>
      <c r="SYD2633" s="62"/>
      <c r="SYE2633" s="62"/>
      <c r="SYF2633" s="62"/>
      <c r="SYG2633" s="62"/>
      <c r="SYH2633" s="62"/>
      <c r="SYI2633" s="62"/>
      <c r="SYJ2633" s="62"/>
      <c r="SYK2633" s="62"/>
      <c r="SYL2633" s="62"/>
      <c r="SYM2633" s="62"/>
      <c r="SYN2633" s="62"/>
      <c r="SYO2633" s="62"/>
      <c r="SYP2633" s="62"/>
      <c r="SYQ2633" s="62"/>
      <c r="SYR2633" s="62"/>
      <c r="SYS2633" s="62"/>
      <c r="SYT2633" s="62"/>
      <c r="SYU2633" s="62"/>
      <c r="SYV2633" s="62"/>
      <c r="SYW2633" s="62"/>
      <c r="SYX2633" s="62"/>
      <c r="SYY2633" s="62"/>
      <c r="SYZ2633" s="62"/>
      <c r="SZA2633" s="62"/>
      <c r="SZB2633" s="62"/>
      <c r="SZC2633" s="62"/>
      <c r="SZD2633" s="62"/>
      <c r="SZE2633" s="62"/>
      <c r="SZF2633" s="62"/>
      <c r="SZG2633" s="62"/>
      <c r="SZH2633" s="62"/>
      <c r="SZI2633" s="62"/>
      <c r="SZJ2633" s="62"/>
      <c r="SZK2633" s="62"/>
      <c r="SZL2633" s="62"/>
      <c r="SZM2633" s="62"/>
      <c r="SZN2633" s="62"/>
      <c r="SZO2633" s="62"/>
      <c r="SZP2633" s="62"/>
      <c r="SZQ2633" s="62"/>
      <c r="SZR2633" s="62"/>
      <c r="SZS2633" s="62"/>
      <c r="SZT2633" s="62"/>
      <c r="SZU2633" s="62"/>
      <c r="SZV2633" s="62"/>
      <c r="SZW2633" s="62"/>
      <c r="SZX2633" s="62"/>
      <c r="SZY2633" s="62"/>
      <c r="SZZ2633" s="62"/>
      <c r="TAA2633" s="62"/>
      <c r="TAB2633" s="62"/>
      <c r="TAC2633" s="62"/>
      <c r="TAD2633" s="62"/>
      <c r="TAE2633" s="62"/>
      <c r="TAF2633" s="62"/>
      <c r="TAG2633" s="62"/>
      <c r="TAH2633" s="62"/>
      <c r="TAI2633" s="62"/>
      <c r="TAJ2633" s="62"/>
      <c r="TAK2633" s="62"/>
      <c r="TAL2633" s="62"/>
      <c r="TAM2633" s="62"/>
      <c r="TAN2633" s="62"/>
      <c r="TAO2633" s="62"/>
      <c r="TAP2633" s="62"/>
      <c r="TAQ2633" s="62"/>
      <c r="TAR2633" s="62"/>
      <c r="TAS2633" s="62"/>
      <c r="TAT2633" s="62"/>
      <c r="TAU2633" s="62"/>
      <c r="TAV2633" s="62"/>
      <c r="TAW2633" s="62"/>
      <c r="TAX2633" s="62"/>
      <c r="TAY2633" s="62"/>
      <c r="TAZ2633" s="62"/>
      <c r="TBA2633" s="62"/>
      <c r="TBB2633" s="62"/>
      <c r="TBC2633" s="62"/>
      <c r="TBD2633" s="62"/>
      <c r="TBE2633" s="62"/>
      <c r="TBF2633" s="62"/>
      <c r="TBG2633" s="62"/>
      <c r="TBH2633" s="62"/>
      <c r="TBI2633" s="62"/>
      <c r="TBJ2633" s="62"/>
      <c r="TBK2633" s="62"/>
      <c r="TBL2633" s="62"/>
      <c r="TBM2633" s="62"/>
      <c r="TBN2633" s="62"/>
      <c r="TBO2633" s="62"/>
      <c r="TBP2633" s="62"/>
      <c r="TBQ2633" s="62"/>
      <c r="TBR2633" s="62"/>
      <c r="TBS2633" s="62"/>
      <c r="TBT2633" s="62"/>
      <c r="TBU2633" s="62"/>
      <c r="TBV2633" s="62"/>
      <c r="TBW2633" s="62"/>
      <c r="TBX2633" s="62"/>
      <c r="TBY2633" s="62"/>
      <c r="TBZ2633" s="62"/>
      <c r="TCA2633" s="62"/>
      <c r="TCB2633" s="62"/>
      <c r="TCC2633" s="62"/>
      <c r="TCD2633" s="62"/>
      <c r="TCE2633" s="62"/>
      <c r="TCF2633" s="62"/>
      <c r="TCG2633" s="62"/>
      <c r="TCH2633" s="62"/>
      <c r="TCI2633" s="62"/>
      <c r="TCJ2633" s="62"/>
      <c r="TCK2633" s="62"/>
      <c r="TCL2633" s="62"/>
      <c r="TCM2633" s="62"/>
      <c r="TCN2633" s="62"/>
      <c r="TCO2633" s="62"/>
      <c r="TCP2633" s="62"/>
      <c r="TCQ2633" s="62"/>
      <c r="TCR2633" s="62"/>
      <c r="TCS2633" s="62"/>
      <c r="TCT2633" s="62"/>
      <c r="TCU2633" s="62"/>
      <c r="TCV2633" s="62"/>
      <c r="TCW2633" s="62"/>
      <c r="TCX2633" s="62"/>
      <c r="TCY2633" s="62"/>
      <c r="TCZ2633" s="62"/>
      <c r="TDA2633" s="62"/>
      <c r="TDB2633" s="62"/>
      <c r="TDC2633" s="62"/>
      <c r="TDD2633" s="62"/>
      <c r="TDE2633" s="62"/>
      <c r="TDF2633" s="62"/>
      <c r="TDG2633" s="62"/>
      <c r="TDH2633" s="62"/>
      <c r="TDI2633" s="62"/>
      <c r="TDJ2633" s="62"/>
      <c r="TDK2633" s="62"/>
      <c r="TDL2633" s="62"/>
      <c r="TDM2633" s="62"/>
      <c r="TDN2633" s="62"/>
      <c r="TDO2633" s="62"/>
      <c r="TDP2633" s="62"/>
      <c r="TDQ2633" s="62"/>
      <c r="TDR2633" s="62"/>
      <c r="TDS2633" s="62"/>
      <c r="TDT2633" s="62"/>
      <c r="TDU2633" s="62"/>
      <c r="TDV2633" s="62"/>
      <c r="TDW2633" s="62"/>
      <c r="TDX2633" s="62"/>
      <c r="TDY2633" s="62"/>
      <c r="TDZ2633" s="62"/>
      <c r="TEA2633" s="62"/>
      <c r="TEB2633" s="62"/>
      <c r="TEC2633" s="62"/>
      <c r="TED2633" s="62"/>
      <c r="TEE2633" s="62"/>
      <c r="TEF2633" s="62"/>
      <c r="TEG2633" s="62"/>
      <c r="TEH2633" s="62"/>
      <c r="TEI2633" s="62"/>
      <c r="TEJ2633" s="62"/>
      <c r="TEK2633" s="62"/>
      <c r="TEL2633" s="62"/>
      <c r="TEM2633" s="62"/>
      <c r="TEN2633" s="62"/>
      <c r="TEO2633" s="62"/>
      <c r="TEP2633" s="62"/>
      <c r="TEQ2633" s="62"/>
      <c r="TER2633" s="62"/>
      <c r="TES2633" s="62"/>
      <c r="TET2633" s="62"/>
      <c r="TEU2633" s="62"/>
      <c r="TEV2633" s="62"/>
      <c r="TEW2633" s="62"/>
      <c r="TEX2633" s="62"/>
      <c r="TEY2633" s="62"/>
      <c r="TEZ2633" s="62"/>
      <c r="TFA2633" s="62"/>
      <c r="TFB2633" s="62"/>
      <c r="TFC2633" s="62"/>
      <c r="TFD2633" s="62"/>
      <c r="TFE2633" s="62"/>
      <c r="TFF2633" s="62"/>
      <c r="TFG2633" s="62"/>
      <c r="TFH2633" s="62"/>
      <c r="TFI2633" s="62"/>
      <c r="TFJ2633" s="62"/>
      <c r="TFK2633" s="62"/>
      <c r="TFL2633" s="62"/>
      <c r="TFM2633" s="62"/>
      <c r="TFN2633" s="62"/>
      <c r="TFO2633" s="62"/>
      <c r="TFP2633" s="62"/>
      <c r="TFQ2633" s="62"/>
      <c r="TFR2633" s="62"/>
      <c r="TFS2633" s="62"/>
      <c r="TFT2633" s="62"/>
      <c r="TFU2633" s="62"/>
      <c r="TFV2633" s="62"/>
      <c r="TFW2633" s="62"/>
      <c r="TFX2633" s="62"/>
      <c r="TFY2633" s="62"/>
      <c r="TFZ2633" s="62"/>
      <c r="TGA2633" s="62"/>
      <c r="TGB2633" s="62"/>
      <c r="TGC2633" s="62"/>
      <c r="TGD2633" s="62"/>
      <c r="TGE2633" s="62"/>
      <c r="TGF2633" s="62"/>
      <c r="TGG2633" s="62"/>
      <c r="TGH2633" s="62"/>
      <c r="TGI2633" s="62"/>
      <c r="TGJ2633" s="62"/>
      <c r="TGK2633" s="62"/>
      <c r="TGL2633" s="62"/>
      <c r="TGM2633" s="62"/>
      <c r="TGN2633" s="62"/>
      <c r="TGO2633" s="62"/>
      <c r="TGP2633" s="62"/>
      <c r="TGQ2633" s="62"/>
      <c r="TGR2633" s="62"/>
      <c r="TGS2633" s="62"/>
      <c r="TGT2633" s="62"/>
      <c r="TGU2633" s="62"/>
      <c r="TGV2633" s="62"/>
      <c r="TGW2633" s="62"/>
      <c r="TGX2633" s="62"/>
      <c r="TGY2633" s="62"/>
      <c r="TGZ2633" s="62"/>
      <c r="THA2633" s="62"/>
      <c r="THB2633" s="62"/>
      <c r="THC2633" s="62"/>
      <c r="THD2633" s="62"/>
      <c r="THE2633" s="62"/>
      <c r="THF2633" s="62"/>
      <c r="THG2633" s="62"/>
      <c r="THH2633" s="62"/>
      <c r="THI2633" s="62"/>
      <c r="THJ2633" s="62"/>
      <c r="THK2633" s="62"/>
      <c r="THL2633" s="62"/>
      <c r="THM2633" s="62"/>
      <c r="THN2633" s="62"/>
      <c r="THO2633" s="62"/>
      <c r="THP2633" s="62"/>
      <c r="THQ2633" s="62"/>
      <c r="THR2633" s="62"/>
      <c r="THS2633" s="62"/>
      <c r="THT2633" s="62"/>
      <c r="THU2633" s="62"/>
      <c r="THV2633" s="62"/>
      <c r="THW2633" s="62"/>
      <c r="THX2633" s="62"/>
      <c r="THY2633" s="62"/>
      <c r="THZ2633" s="62"/>
      <c r="TIA2633" s="62"/>
      <c r="TIB2633" s="62"/>
      <c r="TIC2633" s="62"/>
      <c r="TID2633" s="62"/>
      <c r="TIE2633" s="62"/>
      <c r="TIF2633" s="62"/>
      <c r="TIG2633" s="62"/>
      <c r="TIH2633" s="62"/>
      <c r="TII2633" s="62"/>
      <c r="TIJ2633" s="62"/>
      <c r="TIK2633" s="62"/>
      <c r="TIL2633" s="62"/>
      <c r="TIM2633" s="62"/>
      <c r="TIN2633" s="62"/>
      <c r="TIO2633" s="62"/>
      <c r="TIP2633" s="62"/>
      <c r="TIQ2633" s="62"/>
      <c r="TIR2633" s="62"/>
      <c r="TIS2633" s="62"/>
      <c r="TIT2633" s="62"/>
      <c r="TIU2633" s="62"/>
      <c r="TIV2633" s="62"/>
      <c r="TIW2633" s="62"/>
      <c r="TIX2633" s="62"/>
      <c r="TIY2633" s="62"/>
      <c r="TIZ2633" s="62"/>
      <c r="TJA2633" s="62"/>
      <c r="TJB2633" s="62"/>
      <c r="TJC2633" s="62"/>
      <c r="TJD2633" s="62"/>
      <c r="TJE2633" s="62"/>
      <c r="TJF2633" s="62"/>
      <c r="TJG2633" s="62"/>
      <c r="TJH2633" s="62"/>
      <c r="TJI2633" s="62"/>
      <c r="TJJ2633" s="62"/>
      <c r="TJK2633" s="62"/>
      <c r="TJL2633" s="62"/>
      <c r="TJM2633" s="62"/>
      <c r="TJN2633" s="62"/>
      <c r="TJO2633" s="62"/>
      <c r="TJP2633" s="62"/>
      <c r="TJQ2633" s="62"/>
      <c r="TJR2633" s="62"/>
      <c r="TJS2633" s="62"/>
      <c r="TJT2633" s="62"/>
      <c r="TJU2633" s="62"/>
      <c r="TJV2633" s="62"/>
      <c r="TJW2633" s="62"/>
      <c r="TJX2633" s="62"/>
      <c r="TJY2633" s="62"/>
      <c r="TJZ2633" s="62"/>
      <c r="TKA2633" s="62"/>
      <c r="TKB2633" s="62"/>
      <c r="TKC2633" s="62"/>
      <c r="TKD2633" s="62"/>
      <c r="TKE2633" s="62"/>
      <c r="TKF2633" s="62"/>
      <c r="TKG2633" s="62"/>
      <c r="TKH2633" s="62"/>
      <c r="TKI2633" s="62"/>
      <c r="TKJ2633" s="62"/>
      <c r="TKK2633" s="62"/>
      <c r="TKL2633" s="62"/>
      <c r="TKM2633" s="62"/>
      <c r="TKN2633" s="62"/>
      <c r="TKO2633" s="62"/>
      <c r="TKP2633" s="62"/>
      <c r="TKQ2633" s="62"/>
      <c r="TKR2633" s="62"/>
      <c r="TKS2633" s="62"/>
      <c r="TKT2633" s="62"/>
      <c r="TKU2633" s="62"/>
      <c r="TKV2633" s="62"/>
      <c r="TKW2633" s="62"/>
      <c r="TKX2633" s="62"/>
      <c r="TKY2633" s="62"/>
      <c r="TKZ2633" s="62"/>
      <c r="TLA2633" s="62"/>
      <c r="TLB2633" s="62"/>
      <c r="TLC2633" s="62"/>
      <c r="TLD2633" s="62"/>
      <c r="TLE2633" s="62"/>
      <c r="TLF2633" s="62"/>
      <c r="TLG2633" s="62"/>
      <c r="TLH2633" s="62"/>
      <c r="TLI2633" s="62"/>
      <c r="TLJ2633" s="62"/>
      <c r="TLK2633" s="62"/>
      <c r="TLL2633" s="62"/>
      <c r="TLM2633" s="62"/>
      <c r="TLN2633" s="62"/>
      <c r="TLO2633" s="62"/>
      <c r="TLP2633" s="62"/>
      <c r="TLQ2633" s="62"/>
      <c r="TLR2633" s="62"/>
      <c r="TLS2633" s="62"/>
      <c r="TLT2633" s="62"/>
      <c r="TLU2633" s="62"/>
      <c r="TLV2633" s="62"/>
      <c r="TLW2633" s="62"/>
      <c r="TLX2633" s="62"/>
      <c r="TLY2633" s="62"/>
      <c r="TLZ2633" s="62"/>
      <c r="TMA2633" s="62"/>
      <c r="TMB2633" s="62"/>
      <c r="TMC2633" s="62"/>
      <c r="TMD2633" s="62"/>
      <c r="TME2633" s="62"/>
      <c r="TMF2633" s="62"/>
      <c r="TMG2633" s="62"/>
      <c r="TMH2633" s="62"/>
      <c r="TMI2633" s="62"/>
      <c r="TMJ2633" s="62"/>
      <c r="TMK2633" s="62"/>
      <c r="TML2633" s="62"/>
      <c r="TMM2633" s="62"/>
      <c r="TMN2633" s="62"/>
      <c r="TMO2633" s="62"/>
      <c r="TMP2633" s="62"/>
      <c r="TMQ2633" s="62"/>
      <c r="TMR2633" s="62"/>
      <c r="TMS2633" s="62"/>
      <c r="TMT2633" s="62"/>
      <c r="TMU2633" s="62"/>
      <c r="TMV2633" s="62"/>
      <c r="TMW2633" s="62"/>
      <c r="TMX2633" s="62"/>
      <c r="TMY2633" s="62"/>
      <c r="TMZ2633" s="62"/>
      <c r="TNA2633" s="62"/>
      <c r="TNB2633" s="62"/>
      <c r="TNC2633" s="62"/>
      <c r="TND2633" s="62"/>
      <c r="TNE2633" s="62"/>
      <c r="TNF2633" s="62"/>
      <c r="TNG2633" s="62"/>
      <c r="TNH2633" s="62"/>
      <c r="TNI2633" s="62"/>
      <c r="TNJ2633" s="62"/>
      <c r="TNK2633" s="62"/>
      <c r="TNL2633" s="62"/>
      <c r="TNM2633" s="62"/>
      <c r="TNN2633" s="62"/>
      <c r="TNO2633" s="62"/>
      <c r="TNP2633" s="62"/>
      <c r="TNQ2633" s="62"/>
      <c r="TNR2633" s="62"/>
      <c r="TNS2633" s="62"/>
      <c r="TNT2633" s="62"/>
      <c r="TNU2633" s="62"/>
      <c r="TNV2633" s="62"/>
      <c r="TNW2633" s="62"/>
      <c r="TNX2633" s="62"/>
      <c r="TNY2633" s="62"/>
      <c r="TNZ2633" s="62"/>
      <c r="TOA2633" s="62"/>
      <c r="TOB2633" s="62"/>
      <c r="TOC2633" s="62"/>
      <c r="TOD2633" s="62"/>
      <c r="TOE2633" s="62"/>
      <c r="TOF2633" s="62"/>
      <c r="TOG2633" s="62"/>
      <c r="TOH2633" s="62"/>
      <c r="TOI2633" s="62"/>
      <c r="TOJ2633" s="62"/>
      <c r="TOK2633" s="62"/>
      <c r="TOL2633" s="62"/>
      <c r="TOM2633" s="62"/>
      <c r="TON2633" s="62"/>
      <c r="TOO2633" s="62"/>
      <c r="TOP2633" s="62"/>
      <c r="TOQ2633" s="62"/>
      <c r="TOR2633" s="62"/>
      <c r="TOS2633" s="62"/>
      <c r="TOT2633" s="62"/>
      <c r="TOU2633" s="62"/>
      <c r="TOV2633" s="62"/>
      <c r="TOW2633" s="62"/>
      <c r="TOX2633" s="62"/>
      <c r="TOY2633" s="62"/>
      <c r="TOZ2633" s="62"/>
      <c r="TPA2633" s="62"/>
      <c r="TPB2633" s="62"/>
      <c r="TPC2633" s="62"/>
      <c r="TPD2633" s="62"/>
      <c r="TPE2633" s="62"/>
      <c r="TPF2633" s="62"/>
      <c r="TPG2633" s="62"/>
      <c r="TPH2633" s="62"/>
      <c r="TPI2633" s="62"/>
      <c r="TPJ2633" s="62"/>
      <c r="TPK2633" s="62"/>
      <c r="TPL2633" s="62"/>
      <c r="TPM2633" s="62"/>
      <c r="TPN2633" s="62"/>
      <c r="TPO2633" s="62"/>
      <c r="TPP2633" s="62"/>
      <c r="TPQ2633" s="62"/>
      <c r="TPR2633" s="62"/>
      <c r="TPS2633" s="62"/>
      <c r="TPT2633" s="62"/>
      <c r="TPU2633" s="62"/>
      <c r="TPV2633" s="62"/>
      <c r="TPW2633" s="62"/>
      <c r="TPX2633" s="62"/>
      <c r="TPY2633" s="62"/>
      <c r="TPZ2633" s="62"/>
      <c r="TQA2633" s="62"/>
      <c r="TQB2633" s="62"/>
      <c r="TQC2633" s="62"/>
      <c r="TQD2633" s="62"/>
      <c r="TQE2633" s="62"/>
      <c r="TQF2633" s="62"/>
      <c r="TQG2633" s="62"/>
      <c r="TQH2633" s="62"/>
      <c r="TQI2633" s="62"/>
      <c r="TQJ2633" s="62"/>
      <c r="TQK2633" s="62"/>
      <c r="TQL2633" s="62"/>
      <c r="TQM2633" s="62"/>
      <c r="TQN2633" s="62"/>
      <c r="TQO2633" s="62"/>
      <c r="TQP2633" s="62"/>
      <c r="TQQ2633" s="62"/>
      <c r="TQR2633" s="62"/>
      <c r="TQS2633" s="62"/>
      <c r="TQT2633" s="62"/>
      <c r="TQU2633" s="62"/>
      <c r="TQV2633" s="62"/>
      <c r="TQW2633" s="62"/>
      <c r="TQX2633" s="62"/>
      <c r="TQY2633" s="62"/>
      <c r="TQZ2633" s="62"/>
      <c r="TRA2633" s="62"/>
      <c r="TRB2633" s="62"/>
      <c r="TRC2633" s="62"/>
      <c r="TRD2633" s="62"/>
      <c r="TRE2633" s="62"/>
      <c r="TRF2633" s="62"/>
      <c r="TRG2633" s="62"/>
      <c r="TRH2633" s="62"/>
      <c r="TRI2633" s="62"/>
      <c r="TRJ2633" s="62"/>
      <c r="TRK2633" s="62"/>
      <c r="TRL2633" s="62"/>
      <c r="TRM2633" s="62"/>
      <c r="TRN2633" s="62"/>
      <c r="TRO2633" s="62"/>
      <c r="TRP2633" s="62"/>
      <c r="TRQ2633" s="62"/>
      <c r="TRR2633" s="62"/>
      <c r="TRS2633" s="62"/>
      <c r="TRT2633" s="62"/>
      <c r="TRU2633" s="62"/>
      <c r="TRV2633" s="62"/>
      <c r="TRW2633" s="62"/>
      <c r="TRX2633" s="62"/>
      <c r="TRY2633" s="62"/>
      <c r="TRZ2633" s="62"/>
      <c r="TSA2633" s="62"/>
      <c r="TSB2633" s="62"/>
      <c r="TSC2633" s="62"/>
      <c r="TSD2633" s="62"/>
      <c r="TSE2633" s="62"/>
      <c r="TSF2633" s="62"/>
      <c r="TSG2633" s="62"/>
      <c r="TSH2633" s="62"/>
      <c r="TSI2633" s="62"/>
      <c r="TSJ2633" s="62"/>
      <c r="TSK2633" s="62"/>
      <c r="TSL2633" s="62"/>
      <c r="TSM2633" s="62"/>
      <c r="TSN2633" s="62"/>
      <c r="TSO2633" s="62"/>
      <c r="TSP2633" s="62"/>
      <c r="TSQ2633" s="62"/>
      <c r="TSR2633" s="62"/>
      <c r="TSS2633" s="62"/>
      <c r="TST2633" s="62"/>
      <c r="TSU2633" s="62"/>
      <c r="TSV2633" s="62"/>
      <c r="TSW2633" s="62"/>
      <c r="TSX2633" s="62"/>
      <c r="TSY2633" s="62"/>
      <c r="TSZ2633" s="62"/>
      <c r="TTA2633" s="62"/>
      <c r="TTB2633" s="62"/>
      <c r="TTC2633" s="62"/>
      <c r="TTD2633" s="62"/>
      <c r="TTE2633" s="62"/>
      <c r="TTF2633" s="62"/>
      <c r="TTG2633" s="62"/>
      <c r="TTH2633" s="62"/>
      <c r="TTI2633" s="62"/>
      <c r="TTJ2633" s="62"/>
      <c r="TTK2633" s="62"/>
      <c r="TTL2633" s="62"/>
      <c r="TTM2633" s="62"/>
      <c r="TTN2633" s="62"/>
      <c r="TTO2633" s="62"/>
      <c r="TTP2633" s="62"/>
      <c r="TTQ2633" s="62"/>
      <c r="TTR2633" s="62"/>
      <c r="TTS2633" s="62"/>
      <c r="TTT2633" s="62"/>
      <c r="TTU2633" s="62"/>
      <c r="TTV2633" s="62"/>
      <c r="TTW2633" s="62"/>
      <c r="TTX2633" s="62"/>
      <c r="TTY2633" s="62"/>
      <c r="TTZ2633" s="62"/>
      <c r="TUA2633" s="62"/>
      <c r="TUB2633" s="62"/>
      <c r="TUC2633" s="62"/>
      <c r="TUD2633" s="62"/>
      <c r="TUE2633" s="62"/>
      <c r="TUF2633" s="62"/>
      <c r="TUG2633" s="62"/>
      <c r="TUH2633" s="62"/>
      <c r="TUI2633" s="62"/>
      <c r="TUJ2633" s="62"/>
      <c r="TUK2633" s="62"/>
      <c r="TUL2633" s="62"/>
      <c r="TUM2633" s="62"/>
      <c r="TUN2633" s="62"/>
      <c r="TUO2633" s="62"/>
      <c r="TUP2633" s="62"/>
      <c r="TUQ2633" s="62"/>
      <c r="TUR2633" s="62"/>
      <c r="TUS2633" s="62"/>
      <c r="TUT2633" s="62"/>
      <c r="TUU2633" s="62"/>
      <c r="TUV2633" s="62"/>
      <c r="TUW2633" s="62"/>
      <c r="TUX2633" s="62"/>
      <c r="TUY2633" s="62"/>
      <c r="TUZ2633" s="62"/>
      <c r="TVA2633" s="62"/>
      <c r="TVB2633" s="62"/>
      <c r="TVC2633" s="62"/>
      <c r="TVD2633" s="62"/>
      <c r="TVE2633" s="62"/>
      <c r="TVF2633" s="62"/>
      <c r="TVG2633" s="62"/>
      <c r="TVH2633" s="62"/>
      <c r="TVI2633" s="62"/>
      <c r="TVJ2633" s="62"/>
      <c r="TVK2633" s="62"/>
      <c r="TVL2633" s="62"/>
      <c r="TVM2633" s="62"/>
      <c r="TVN2633" s="62"/>
      <c r="TVO2633" s="62"/>
      <c r="TVP2633" s="62"/>
      <c r="TVQ2633" s="62"/>
      <c r="TVR2633" s="62"/>
      <c r="TVS2633" s="62"/>
      <c r="TVT2633" s="62"/>
      <c r="TVU2633" s="62"/>
      <c r="TVV2633" s="62"/>
      <c r="TVW2633" s="62"/>
      <c r="TVX2633" s="62"/>
      <c r="TVY2633" s="62"/>
      <c r="TVZ2633" s="62"/>
      <c r="TWA2633" s="62"/>
      <c r="TWB2633" s="62"/>
      <c r="TWC2633" s="62"/>
      <c r="TWD2633" s="62"/>
      <c r="TWE2633" s="62"/>
      <c r="TWF2633" s="62"/>
      <c r="TWG2633" s="62"/>
      <c r="TWH2633" s="62"/>
      <c r="TWI2633" s="62"/>
      <c r="TWJ2633" s="62"/>
      <c r="TWK2633" s="62"/>
      <c r="TWL2633" s="62"/>
      <c r="TWM2633" s="62"/>
      <c r="TWN2633" s="62"/>
      <c r="TWO2633" s="62"/>
      <c r="TWP2633" s="62"/>
      <c r="TWQ2633" s="62"/>
      <c r="TWR2633" s="62"/>
      <c r="TWS2633" s="62"/>
      <c r="TWT2633" s="62"/>
      <c r="TWU2633" s="62"/>
      <c r="TWV2633" s="62"/>
      <c r="TWW2633" s="62"/>
      <c r="TWX2633" s="62"/>
      <c r="TWY2633" s="62"/>
      <c r="TWZ2633" s="62"/>
      <c r="TXA2633" s="62"/>
      <c r="TXB2633" s="62"/>
      <c r="TXC2633" s="62"/>
      <c r="TXD2633" s="62"/>
      <c r="TXE2633" s="62"/>
      <c r="TXF2633" s="62"/>
      <c r="TXG2633" s="62"/>
      <c r="TXH2633" s="62"/>
      <c r="TXI2633" s="62"/>
      <c r="TXJ2633" s="62"/>
      <c r="TXK2633" s="62"/>
      <c r="TXL2633" s="62"/>
      <c r="TXM2633" s="62"/>
      <c r="TXN2633" s="62"/>
      <c r="TXO2633" s="62"/>
      <c r="TXP2633" s="62"/>
      <c r="TXQ2633" s="62"/>
      <c r="TXR2633" s="62"/>
      <c r="TXS2633" s="62"/>
      <c r="TXT2633" s="62"/>
      <c r="TXU2633" s="62"/>
      <c r="TXV2633" s="62"/>
      <c r="TXW2633" s="62"/>
      <c r="TXX2633" s="62"/>
      <c r="TXY2633" s="62"/>
      <c r="TXZ2633" s="62"/>
      <c r="TYA2633" s="62"/>
      <c r="TYB2633" s="62"/>
      <c r="TYC2633" s="62"/>
      <c r="TYD2633" s="62"/>
      <c r="TYE2633" s="62"/>
      <c r="TYF2633" s="62"/>
      <c r="TYG2633" s="62"/>
      <c r="TYH2633" s="62"/>
      <c r="TYI2633" s="62"/>
      <c r="TYJ2633" s="62"/>
      <c r="TYK2633" s="62"/>
      <c r="TYL2633" s="62"/>
      <c r="TYM2633" s="62"/>
      <c r="TYN2633" s="62"/>
      <c r="TYO2633" s="62"/>
      <c r="TYP2633" s="62"/>
      <c r="TYQ2633" s="62"/>
      <c r="TYR2633" s="62"/>
      <c r="TYS2633" s="62"/>
      <c r="TYT2633" s="62"/>
      <c r="TYU2633" s="62"/>
      <c r="TYV2633" s="62"/>
      <c r="TYW2633" s="62"/>
      <c r="TYX2633" s="62"/>
      <c r="TYY2633" s="62"/>
      <c r="TYZ2633" s="62"/>
      <c r="TZA2633" s="62"/>
      <c r="TZB2633" s="62"/>
      <c r="TZC2633" s="62"/>
      <c r="TZD2633" s="62"/>
      <c r="TZE2633" s="62"/>
      <c r="TZF2633" s="62"/>
      <c r="TZG2633" s="62"/>
      <c r="TZH2633" s="62"/>
      <c r="TZI2633" s="62"/>
      <c r="TZJ2633" s="62"/>
      <c r="TZK2633" s="62"/>
      <c r="TZL2633" s="62"/>
      <c r="TZM2633" s="62"/>
      <c r="TZN2633" s="62"/>
      <c r="TZO2633" s="62"/>
      <c r="TZP2633" s="62"/>
      <c r="TZQ2633" s="62"/>
      <c r="TZR2633" s="62"/>
      <c r="TZS2633" s="62"/>
      <c r="TZT2633" s="62"/>
      <c r="TZU2633" s="62"/>
      <c r="TZV2633" s="62"/>
      <c r="TZW2633" s="62"/>
      <c r="TZX2633" s="62"/>
      <c r="TZY2633" s="62"/>
      <c r="TZZ2633" s="62"/>
      <c r="UAA2633" s="62"/>
      <c r="UAB2633" s="62"/>
      <c r="UAC2633" s="62"/>
      <c r="UAD2633" s="62"/>
      <c r="UAE2633" s="62"/>
      <c r="UAF2633" s="62"/>
      <c r="UAG2633" s="62"/>
      <c r="UAH2633" s="62"/>
      <c r="UAI2633" s="62"/>
      <c r="UAJ2633" s="62"/>
      <c r="UAK2633" s="62"/>
      <c r="UAL2633" s="62"/>
      <c r="UAM2633" s="62"/>
      <c r="UAN2633" s="62"/>
      <c r="UAO2633" s="62"/>
      <c r="UAP2633" s="62"/>
      <c r="UAQ2633" s="62"/>
      <c r="UAR2633" s="62"/>
      <c r="UAS2633" s="62"/>
      <c r="UAT2633" s="62"/>
      <c r="UAU2633" s="62"/>
      <c r="UAV2633" s="62"/>
      <c r="UAW2633" s="62"/>
      <c r="UAX2633" s="62"/>
      <c r="UAY2633" s="62"/>
      <c r="UAZ2633" s="62"/>
      <c r="UBA2633" s="62"/>
      <c r="UBB2633" s="62"/>
      <c r="UBC2633" s="62"/>
      <c r="UBD2633" s="62"/>
      <c r="UBE2633" s="62"/>
      <c r="UBF2633" s="62"/>
      <c r="UBG2633" s="62"/>
      <c r="UBH2633" s="62"/>
      <c r="UBI2633" s="62"/>
      <c r="UBJ2633" s="62"/>
      <c r="UBK2633" s="62"/>
      <c r="UBL2633" s="62"/>
      <c r="UBM2633" s="62"/>
      <c r="UBN2633" s="62"/>
      <c r="UBO2633" s="62"/>
      <c r="UBP2633" s="62"/>
      <c r="UBQ2633" s="62"/>
      <c r="UBR2633" s="62"/>
      <c r="UBS2633" s="62"/>
      <c r="UBT2633" s="62"/>
      <c r="UBU2633" s="62"/>
      <c r="UBV2633" s="62"/>
      <c r="UBW2633" s="62"/>
      <c r="UBX2633" s="62"/>
      <c r="UBY2633" s="62"/>
      <c r="UBZ2633" s="62"/>
      <c r="UCA2633" s="62"/>
      <c r="UCB2633" s="62"/>
      <c r="UCC2633" s="62"/>
      <c r="UCD2633" s="62"/>
      <c r="UCE2633" s="62"/>
      <c r="UCF2633" s="62"/>
      <c r="UCG2633" s="62"/>
      <c r="UCH2633" s="62"/>
      <c r="UCI2633" s="62"/>
      <c r="UCJ2633" s="62"/>
      <c r="UCK2633" s="62"/>
      <c r="UCL2633" s="62"/>
      <c r="UCM2633" s="62"/>
      <c r="UCN2633" s="62"/>
      <c r="UCO2633" s="62"/>
      <c r="UCP2633" s="62"/>
      <c r="UCQ2633" s="62"/>
      <c r="UCR2633" s="62"/>
      <c r="UCS2633" s="62"/>
      <c r="UCT2633" s="62"/>
      <c r="UCU2633" s="62"/>
      <c r="UCV2633" s="62"/>
      <c r="UCW2633" s="62"/>
      <c r="UCX2633" s="62"/>
      <c r="UCY2633" s="62"/>
      <c r="UCZ2633" s="62"/>
      <c r="UDA2633" s="62"/>
      <c r="UDB2633" s="62"/>
      <c r="UDC2633" s="62"/>
      <c r="UDD2633" s="62"/>
      <c r="UDE2633" s="62"/>
      <c r="UDF2633" s="62"/>
      <c r="UDG2633" s="62"/>
      <c r="UDH2633" s="62"/>
      <c r="UDI2633" s="62"/>
      <c r="UDJ2633" s="62"/>
      <c r="UDK2633" s="62"/>
      <c r="UDL2633" s="62"/>
      <c r="UDM2633" s="62"/>
      <c r="UDN2633" s="62"/>
      <c r="UDO2633" s="62"/>
      <c r="UDP2633" s="62"/>
      <c r="UDQ2633" s="62"/>
      <c r="UDR2633" s="62"/>
      <c r="UDS2633" s="62"/>
      <c r="UDT2633" s="62"/>
      <c r="UDU2633" s="62"/>
      <c r="UDV2633" s="62"/>
      <c r="UDW2633" s="62"/>
      <c r="UDX2633" s="62"/>
      <c r="UDY2633" s="62"/>
      <c r="UDZ2633" s="62"/>
      <c r="UEA2633" s="62"/>
      <c r="UEB2633" s="62"/>
      <c r="UEC2633" s="62"/>
      <c r="UED2633" s="62"/>
      <c r="UEE2633" s="62"/>
      <c r="UEF2633" s="62"/>
      <c r="UEG2633" s="62"/>
      <c r="UEH2633" s="62"/>
      <c r="UEI2633" s="62"/>
      <c r="UEJ2633" s="62"/>
      <c r="UEK2633" s="62"/>
      <c r="UEL2633" s="62"/>
      <c r="UEM2633" s="62"/>
      <c r="UEN2633" s="62"/>
      <c r="UEO2633" s="62"/>
      <c r="UEP2633" s="62"/>
      <c r="UEQ2633" s="62"/>
      <c r="UER2633" s="62"/>
      <c r="UES2633" s="62"/>
      <c r="UET2633" s="62"/>
      <c r="UEU2633" s="62"/>
      <c r="UEV2633" s="62"/>
      <c r="UEW2633" s="62"/>
      <c r="UEX2633" s="62"/>
      <c r="UEY2633" s="62"/>
      <c r="UEZ2633" s="62"/>
      <c r="UFA2633" s="62"/>
      <c r="UFB2633" s="62"/>
      <c r="UFC2633" s="62"/>
      <c r="UFD2633" s="62"/>
      <c r="UFE2633" s="62"/>
      <c r="UFF2633" s="62"/>
      <c r="UFG2633" s="62"/>
      <c r="UFH2633" s="62"/>
      <c r="UFI2633" s="62"/>
      <c r="UFJ2633" s="62"/>
      <c r="UFK2633" s="62"/>
      <c r="UFL2633" s="62"/>
      <c r="UFM2633" s="62"/>
      <c r="UFN2633" s="62"/>
      <c r="UFO2633" s="62"/>
      <c r="UFP2633" s="62"/>
      <c r="UFQ2633" s="62"/>
      <c r="UFR2633" s="62"/>
      <c r="UFS2633" s="62"/>
      <c r="UFT2633" s="62"/>
      <c r="UFU2633" s="62"/>
      <c r="UFV2633" s="62"/>
      <c r="UFW2633" s="62"/>
      <c r="UFX2633" s="62"/>
      <c r="UFY2633" s="62"/>
      <c r="UFZ2633" s="62"/>
      <c r="UGA2633" s="62"/>
      <c r="UGB2633" s="62"/>
      <c r="UGC2633" s="62"/>
      <c r="UGD2633" s="62"/>
      <c r="UGE2633" s="62"/>
      <c r="UGF2633" s="62"/>
      <c r="UGG2633" s="62"/>
      <c r="UGH2633" s="62"/>
      <c r="UGI2633" s="62"/>
      <c r="UGJ2633" s="62"/>
      <c r="UGK2633" s="62"/>
      <c r="UGL2633" s="62"/>
      <c r="UGM2633" s="62"/>
      <c r="UGN2633" s="62"/>
      <c r="UGO2633" s="62"/>
      <c r="UGP2633" s="62"/>
      <c r="UGQ2633" s="62"/>
      <c r="UGR2633" s="62"/>
      <c r="UGS2633" s="62"/>
      <c r="UGT2633" s="62"/>
      <c r="UGU2633" s="62"/>
      <c r="UGV2633" s="62"/>
      <c r="UGW2633" s="62"/>
      <c r="UGX2633" s="62"/>
      <c r="UGY2633" s="62"/>
      <c r="UGZ2633" s="62"/>
      <c r="UHA2633" s="62"/>
      <c r="UHB2633" s="62"/>
      <c r="UHC2633" s="62"/>
      <c r="UHD2633" s="62"/>
      <c r="UHE2633" s="62"/>
      <c r="UHF2633" s="62"/>
      <c r="UHG2633" s="62"/>
      <c r="UHH2633" s="62"/>
      <c r="UHI2633" s="62"/>
      <c r="UHJ2633" s="62"/>
      <c r="UHK2633" s="62"/>
      <c r="UHL2633" s="62"/>
      <c r="UHM2633" s="62"/>
      <c r="UHN2633" s="62"/>
      <c r="UHO2633" s="62"/>
      <c r="UHP2633" s="62"/>
      <c r="UHQ2633" s="62"/>
      <c r="UHR2633" s="62"/>
      <c r="UHS2633" s="62"/>
      <c r="UHT2633" s="62"/>
      <c r="UHU2633" s="62"/>
      <c r="UHV2633" s="62"/>
      <c r="UHW2633" s="62"/>
      <c r="UHX2633" s="62"/>
      <c r="UHY2633" s="62"/>
      <c r="UHZ2633" s="62"/>
      <c r="UIA2633" s="62"/>
      <c r="UIB2633" s="62"/>
      <c r="UIC2633" s="62"/>
      <c r="UID2633" s="62"/>
      <c r="UIE2633" s="62"/>
      <c r="UIF2633" s="62"/>
      <c r="UIG2633" s="62"/>
      <c r="UIH2633" s="62"/>
      <c r="UII2633" s="62"/>
      <c r="UIJ2633" s="62"/>
      <c r="UIK2633" s="62"/>
      <c r="UIL2633" s="62"/>
      <c r="UIM2633" s="62"/>
      <c r="UIN2633" s="62"/>
      <c r="UIO2633" s="62"/>
      <c r="UIP2633" s="62"/>
      <c r="UIQ2633" s="62"/>
      <c r="UIR2633" s="62"/>
      <c r="UIS2633" s="62"/>
      <c r="UIT2633" s="62"/>
      <c r="UIU2633" s="62"/>
      <c r="UIV2633" s="62"/>
      <c r="UIW2633" s="62"/>
      <c r="UIX2633" s="62"/>
      <c r="UIY2633" s="62"/>
      <c r="UIZ2633" s="62"/>
      <c r="UJA2633" s="62"/>
      <c r="UJB2633" s="62"/>
      <c r="UJC2633" s="62"/>
      <c r="UJD2633" s="62"/>
      <c r="UJE2633" s="62"/>
      <c r="UJF2633" s="62"/>
      <c r="UJG2633" s="62"/>
      <c r="UJH2633" s="62"/>
      <c r="UJI2633" s="62"/>
      <c r="UJJ2633" s="62"/>
      <c r="UJK2633" s="62"/>
      <c r="UJL2633" s="62"/>
      <c r="UJM2633" s="62"/>
      <c r="UJN2633" s="62"/>
      <c r="UJO2633" s="62"/>
      <c r="UJP2633" s="62"/>
      <c r="UJQ2633" s="62"/>
      <c r="UJR2633" s="62"/>
      <c r="UJS2633" s="62"/>
      <c r="UJT2633" s="62"/>
      <c r="UJU2633" s="62"/>
      <c r="UJV2633" s="62"/>
      <c r="UJW2633" s="62"/>
      <c r="UJX2633" s="62"/>
      <c r="UJY2633" s="62"/>
      <c r="UJZ2633" s="62"/>
      <c r="UKA2633" s="62"/>
      <c r="UKB2633" s="62"/>
      <c r="UKC2633" s="62"/>
      <c r="UKD2633" s="62"/>
      <c r="UKE2633" s="62"/>
      <c r="UKF2633" s="62"/>
      <c r="UKG2633" s="62"/>
      <c r="UKH2633" s="62"/>
      <c r="UKI2633" s="62"/>
      <c r="UKJ2633" s="62"/>
      <c r="UKK2633" s="62"/>
      <c r="UKL2633" s="62"/>
      <c r="UKM2633" s="62"/>
      <c r="UKN2633" s="62"/>
      <c r="UKO2633" s="62"/>
      <c r="UKP2633" s="62"/>
      <c r="UKQ2633" s="62"/>
      <c r="UKR2633" s="62"/>
      <c r="UKS2633" s="62"/>
      <c r="UKT2633" s="62"/>
      <c r="UKU2633" s="62"/>
      <c r="UKV2633" s="62"/>
      <c r="UKW2633" s="62"/>
      <c r="UKX2633" s="62"/>
      <c r="UKY2633" s="62"/>
      <c r="UKZ2633" s="62"/>
      <c r="ULA2633" s="62"/>
      <c r="ULB2633" s="62"/>
      <c r="ULC2633" s="62"/>
      <c r="ULD2633" s="62"/>
      <c r="ULE2633" s="62"/>
      <c r="ULF2633" s="62"/>
      <c r="ULG2633" s="62"/>
      <c r="ULH2633" s="62"/>
      <c r="ULI2633" s="62"/>
      <c r="ULJ2633" s="62"/>
      <c r="ULK2633" s="62"/>
      <c r="ULL2633" s="62"/>
      <c r="ULM2633" s="62"/>
      <c r="ULN2633" s="62"/>
      <c r="ULO2633" s="62"/>
      <c r="ULP2633" s="62"/>
      <c r="ULQ2633" s="62"/>
      <c r="ULR2633" s="62"/>
      <c r="ULS2633" s="62"/>
      <c r="ULT2633" s="62"/>
      <c r="ULU2633" s="62"/>
      <c r="ULV2633" s="62"/>
      <c r="ULW2633" s="62"/>
      <c r="ULX2633" s="62"/>
      <c r="ULY2633" s="62"/>
      <c r="ULZ2633" s="62"/>
      <c r="UMA2633" s="62"/>
      <c r="UMB2633" s="62"/>
      <c r="UMC2633" s="62"/>
      <c r="UMD2633" s="62"/>
      <c r="UME2633" s="62"/>
      <c r="UMF2633" s="62"/>
      <c r="UMG2633" s="62"/>
      <c r="UMH2633" s="62"/>
      <c r="UMI2633" s="62"/>
      <c r="UMJ2633" s="62"/>
      <c r="UMK2633" s="62"/>
      <c r="UML2633" s="62"/>
      <c r="UMM2633" s="62"/>
      <c r="UMN2633" s="62"/>
      <c r="UMO2633" s="62"/>
      <c r="UMP2633" s="62"/>
      <c r="UMQ2633" s="62"/>
      <c r="UMR2633" s="62"/>
      <c r="UMS2633" s="62"/>
      <c r="UMT2633" s="62"/>
      <c r="UMU2633" s="62"/>
      <c r="UMV2633" s="62"/>
      <c r="UMW2633" s="62"/>
      <c r="UMX2633" s="62"/>
      <c r="UMY2633" s="62"/>
      <c r="UMZ2633" s="62"/>
      <c r="UNA2633" s="62"/>
      <c r="UNB2633" s="62"/>
      <c r="UNC2633" s="62"/>
      <c r="UND2633" s="62"/>
      <c r="UNE2633" s="62"/>
      <c r="UNF2633" s="62"/>
      <c r="UNG2633" s="62"/>
      <c r="UNH2633" s="62"/>
      <c r="UNI2633" s="62"/>
      <c r="UNJ2633" s="62"/>
      <c r="UNK2633" s="62"/>
      <c r="UNL2633" s="62"/>
      <c r="UNM2633" s="62"/>
      <c r="UNN2633" s="62"/>
      <c r="UNO2633" s="62"/>
      <c r="UNP2633" s="62"/>
      <c r="UNQ2633" s="62"/>
      <c r="UNR2633" s="62"/>
      <c r="UNS2633" s="62"/>
      <c r="UNT2633" s="62"/>
      <c r="UNU2633" s="62"/>
      <c r="UNV2633" s="62"/>
      <c r="UNW2633" s="62"/>
      <c r="UNX2633" s="62"/>
      <c r="UNY2633" s="62"/>
      <c r="UNZ2633" s="62"/>
      <c r="UOA2633" s="62"/>
      <c r="UOB2633" s="62"/>
      <c r="UOC2633" s="62"/>
      <c r="UOD2633" s="62"/>
      <c r="UOE2633" s="62"/>
      <c r="UOF2633" s="62"/>
      <c r="UOG2633" s="62"/>
      <c r="UOH2633" s="62"/>
      <c r="UOI2633" s="62"/>
      <c r="UOJ2633" s="62"/>
      <c r="UOK2633" s="62"/>
      <c r="UOL2633" s="62"/>
      <c r="UOM2633" s="62"/>
      <c r="UON2633" s="62"/>
      <c r="UOO2633" s="62"/>
      <c r="UOP2633" s="62"/>
      <c r="UOQ2633" s="62"/>
      <c r="UOR2633" s="62"/>
      <c r="UOS2633" s="62"/>
      <c r="UOT2633" s="62"/>
      <c r="UOU2633" s="62"/>
      <c r="UOV2633" s="62"/>
      <c r="UOW2633" s="62"/>
      <c r="UOX2633" s="62"/>
      <c r="UOY2633" s="62"/>
      <c r="UOZ2633" s="62"/>
      <c r="UPA2633" s="62"/>
      <c r="UPB2633" s="62"/>
      <c r="UPC2633" s="62"/>
      <c r="UPD2633" s="62"/>
      <c r="UPE2633" s="62"/>
      <c r="UPF2633" s="62"/>
      <c r="UPG2633" s="62"/>
      <c r="UPH2633" s="62"/>
      <c r="UPI2633" s="62"/>
      <c r="UPJ2633" s="62"/>
      <c r="UPK2633" s="62"/>
      <c r="UPL2633" s="62"/>
      <c r="UPM2633" s="62"/>
      <c r="UPN2633" s="62"/>
      <c r="UPO2633" s="62"/>
      <c r="UPP2633" s="62"/>
      <c r="UPQ2633" s="62"/>
      <c r="UPR2633" s="62"/>
      <c r="UPS2633" s="62"/>
      <c r="UPT2633" s="62"/>
      <c r="UPU2633" s="62"/>
      <c r="UPV2633" s="62"/>
      <c r="UPW2633" s="62"/>
      <c r="UPX2633" s="62"/>
      <c r="UPY2633" s="62"/>
      <c r="UPZ2633" s="62"/>
      <c r="UQA2633" s="62"/>
      <c r="UQB2633" s="62"/>
      <c r="UQC2633" s="62"/>
      <c r="UQD2633" s="62"/>
      <c r="UQE2633" s="62"/>
      <c r="UQF2633" s="62"/>
      <c r="UQG2633" s="62"/>
      <c r="UQH2633" s="62"/>
      <c r="UQI2633" s="62"/>
      <c r="UQJ2633" s="62"/>
      <c r="UQK2633" s="62"/>
      <c r="UQL2633" s="62"/>
      <c r="UQM2633" s="62"/>
      <c r="UQN2633" s="62"/>
      <c r="UQO2633" s="62"/>
      <c r="UQP2633" s="62"/>
      <c r="UQQ2633" s="62"/>
      <c r="UQR2633" s="62"/>
      <c r="UQS2633" s="62"/>
      <c r="UQT2633" s="62"/>
      <c r="UQU2633" s="62"/>
      <c r="UQV2633" s="62"/>
      <c r="UQW2633" s="62"/>
      <c r="UQX2633" s="62"/>
      <c r="UQY2633" s="62"/>
      <c r="UQZ2633" s="62"/>
      <c r="URA2633" s="62"/>
      <c r="URB2633" s="62"/>
      <c r="URC2633" s="62"/>
      <c r="URD2633" s="62"/>
      <c r="URE2633" s="62"/>
      <c r="URF2633" s="62"/>
      <c r="URG2633" s="62"/>
      <c r="URH2633" s="62"/>
      <c r="URI2633" s="62"/>
      <c r="URJ2633" s="62"/>
      <c r="URK2633" s="62"/>
      <c r="URL2633" s="62"/>
      <c r="URM2633" s="62"/>
      <c r="URN2633" s="62"/>
      <c r="URO2633" s="62"/>
      <c r="URP2633" s="62"/>
      <c r="URQ2633" s="62"/>
      <c r="URR2633" s="62"/>
      <c r="URS2633" s="62"/>
      <c r="URT2633" s="62"/>
      <c r="URU2633" s="62"/>
      <c r="URV2633" s="62"/>
      <c r="URW2633" s="62"/>
      <c r="URX2633" s="62"/>
      <c r="URY2633" s="62"/>
      <c r="URZ2633" s="62"/>
      <c r="USA2633" s="62"/>
      <c r="USB2633" s="62"/>
      <c r="USC2633" s="62"/>
      <c r="USD2633" s="62"/>
      <c r="USE2633" s="62"/>
      <c r="USF2633" s="62"/>
      <c r="USG2633" s="62"/>
      <c r="USH2633" s="62"/>
      <c r="USI2633" s="62"/>
      <c r="USJ2633" s="62"/>
      <c r="USK2633" s="62"/>
      <c r="USL2633" s="62"/>
      <c r="USM2633" s="62"/>
      <c r="USN2633" s="62"/>
      <c r="USO2633" s="62"/>
      <c r="USP2633" s="62"/>
      <c r="USQ2633" s="62"/>
      <c r="USR2633" s="62"/>
      <c r="USS2633" s="62"/>
      <c r="UST2633" s="62"/>
      <c r="USU2633" s="62"/>
      <c r="USV2633" s="62"/>
      <c r="USW2633" s="62"/>
      <c r="USX2633" s="62"/>
      <c r="USY2633" s="62"/>
      <c r="USZ2633" s="62"/>
      <c r="UTA2633" s="62"/>
      <c r="UTB2633" s="62"/>
      <c r="UTC2633" s="62"/>
      <c r="UTD2633" s="62"/>
      <c r="UTE2633" s="62"/>
      <c r="UTF2633" s="62"/>
      <c r="UTG2633" s="62"/>
      <c r="UTH2633" s="62"/>
      <c r="UTI2633" s="62"/>
      <c r="UTJ2633" s="62"/>
      <c r="UTK2633" s="62"/>
      <c r="UTL2633" s="62"/>
      <c r="UTM2633" s="62"/>
      <c r="UTN2633" s="62"/>
      <c r="UTO2633" s="62"/>
      <c r="UTP2633" s="62"/>
      <c r="UTQ2633" s="62"/>
      <c r="UTR2633" s="62"/>
      <c r="UTS2633" s="62"/>
      <c r="UTT2633" s="62"/>
      <c r="UTU2633" s="62"/>
      <c r="UTV2633" s="62"/>
      <c r="UTW2633" s="62"/>
      <c r="UTX2633" s="62"/>
      <c r="UTY2633" s="62"/>
      <c r="UTZ2633" s="62"/>
      <c r="UUA2633" s="62"/>
      <c r="UUB2633" s="62"/>
      <c r="UUC2633" s="62"/>
      <c r="UUD2633" s="62"/>
      <c r="UUE2633" s="62"/>
      <c r="UUF2633" s="62"/>
      <c r="UUG2633" s="62"/>
      <c r="UUH2633" s="62"/>
      <c r="UUI2633" s="62"/>
      <c r="UUJ2633" s="62"/>
      <c r="UUK2633" s="62"/>
      <c r="UUL2633" s="62"/>
      <c r="UUM2633" s="62"/>
      <c r="UUN2633" s="62"/>
      <c r="UUO2633" s="62"/>
      <c r="UUP2633" s="62"/>
      <c r="UUQ2633" s="62"/>
      <c r="UUR2633" s="62"/>
      <c r="UUS2633" s="62"/>
      <c r="UUT2633" s="62"/>
      <c r="UUU2633" s="62"/>
      <c r="UUV2633" s="62"/>
      <c r="UUW2633" s="62"/>
      <c r="UUX2633" s="62"/>
      <c r="UUY2633" s="62"/>
      <c r="UUZ2633" s="62"/>
      <c r="UVA2633" s="62"/>
      <c r="UVB2633" s="62"/>
      <c r="UVC2633" s="62"/>
      <c r="UVD2633" s="62"/>
      <c r="UVE2633" s="62"/>
      <c r="UVF2633" s="62"/>
      <c r="UVG2633" s="62"/>
      <c r="UVH2633" s="62"/>
      <c r="UVI2633" s="62"/>
      <c r="UVJ2633" s="62"/>
      <c r="UVK2633" s="62"/>
      <c r="UVL2633" s="62"/>
      <c r="UVM2633" s="62"/>
      <c r="UVN2633" s="62"/>
      <c r="UVO2633" s="62"/>
      <c r="UVP2633" s="62"/>
      <c r="UVQ2633" s="62"/>
      <c r="UVR2633" s="62"/>
      <c r="UVS2633" s="62"/>
      <c r="UVT2633" s="62"/>
      <c r="UVU2633" s="62"/>
      <c r="UVV2633" s="62"/>
      <c r="UVW2633" s="62"/>
      <c r="UVX2633" s="62"/>
      <c r="UVY2633" s="62"/>
      <c r="UVZ2633" s="62"/>
      <c r="UWA2633" s="62"/>
      <c r="UWB2633" s="62"/>
      <c r="UWC2633" s="62"/>
      <c r="UWD2633" s="62"/>
      <c r="UWE2633" s="62"/>
      <c r="UWF2633" s="62"/>
      <c r="UWG2633" s="62"/>
      <c r="UWH2633" s="62"/>
      <c r="UWI2633" s="62"/>
      <c r="UWJ2633" s="62"/>
      <c r="UWK2633" s="62"/>
      <c r="UWL2633" s="62"/>
      <c r="UWM2633" s="62"/>
      <c r="UWN2633" s="62"/>
      <c r="UWO2633" s="62"/>
      <c r="UWP2633" s="62"/>
      <c r="UWQ2633" s="62"/>
      <c r="UWR2633" s="62"/>
      <c r="UWS2633" s="62"/>
      <c r="UWT2633" s="62"/>
      <c r="UWU2633" s="62"/>
      <c r="UWV2633" s="62"/>
      <c r="UWW2633" s="62"/>
      <c r="UWX2633" s="62"/>
      <c r="UWY2633" s="62"/>
      <c r="UWZ2633" s="62"/>
      <c r="UXA2633" s="62"/>
      <c r="UXB2633" s="62"/>
      <c r="UXC2633" s="62"/>
      <c r="UXD2633" s="62"/>
      <c r="UXE2633" s="62"/>
      <c r="UXF2633" s="62"/>
      <c r="UXG2633" s="62"/>
      <c r="UXH2633" s="62"/>
      <c r="UXI2633" s="62"/>
      <c r="UXJ2633" s="62"/>
      <c r="UXK2633" s="62"/>
      <c r="UXL2633" s="62"/>
      <c r="UXM2633" s="62"/>
      <c r="UXN2633" s="62"/>
      <c r="UXO2633" s="62"/>
      <c r="UXP2633" s="62"/>
      <c r="UXQ2633" s="62"/>
      <c r="UXR2633" s="62"/>
      <c r="UXS2633" s="62"/>
      <c r="UXT2633" s="62"/>
      <c r="UXU2633" s="62"/>
      <c r="UXV2633" s="62"/>
      <c r="UXW2633" s="62"/>
      <c r="UXX2633" s="62"/>
      <c r="UXY2633" s="62"/>
      <c r="UXZ2633" s="62"/>
      <c r="UYA2633" s="62"/>
      <c r="UYB2633" s="62"/>
      <c r="UYC2633" s="62"/>
      <c r="UYD2633" s="62"/>
      <c r="UYE2633" s="62"/>
      <c r="UYF2633" s="62"/>
      <c r="UYG2633" s="62"/>
      <c r="UYH2633" s="62"/>
      <c r="UYI2633" s="62"/>
      <c r="UYJ2633" s="62"/>
      <c r="UYK2633" s="62"/>
      <c r="UYL2633" s="62"/>
      <c r="UYM2633" s="62"/>
      <c r="UYN2633" s="62"/>
      <c r="UYO2633" s="62"/>
      <c r="UYP2633" s="62"/>
      <c r="UYQ2633" s="62"/>
      <c r="UYR2633" s="62"/>
      <c r="UYS2633" s="62"/>
      <c r="UYT2633" s="62"/>
      <c r="UYU2633" s="62"/>
      <c r="UYV2633" s="62"/>
      <c r="UYW2633" s="62"/>
      <c r="UYX2633" s="62"/>
      <c r="UYY2633" s="62"/>
      <c r="UYZ2633" s="62"/>
      <c r="UZA2633" s="62"/>
      <c r="UZB2633" s="62"/>
      <c r="UZC2633" s="62"/>
      <c r="UZD2633" s="62"/>
      <c r="UZE2633" s="62"/>
      <c r="UZF2633" s="62"/>
      <c r="UZG2633" s="62"/>
      <c r="UZH2633" s="62"/>
      <c r="UZI2633" s="62"/>
      <c r="UZJ2633" s="62"/>
      <c r="UZK2633" s="62"/>
      <c r="UZL2633" s="62"/>
      <c r="UZM2633" s="62"/>
      <c r="UZN2633" s="62"/>
      <c r="UZO2633" s="62"/>
      <c r="UZP2633" s="62"/>
      <c r="UZQ2633" s="62"/>
      <c r="UZR2633" s="62"/>
      <c r="UZS2633" s="62"/>
      <c r="UZT2633" s="62"/>
      <c r="UZU2633" s="62"/>
      <c r="UZV2633" s="62"/>
      <c r="UZW2633" s="62"/>
      <c r="UZX2633" s="62"/>
      <c r="UZY2633" s="62"/>
      <c r="UZZ2633" s="62"/>
      <c r="VAA2633" s="62"/>
      <c r="VAB2633" s="62"/>
      <c r="VAC2633" s="62"/>
      <c r="VAD2633" s="62"/>
      <c r="VAE2633" s="62"/>
      <c r="VAF2633" s="62"/>
      <c r="VAG2633" s="62"/>
      <c r="VAH2633" s="62"/>
      <c r="VAI2633" s="62"/>
      <c r="VAJ2633" s="62"/>
      <c r="VAK2633" s="62"/>
      <c r="VAL2633" s="62"/>
      <c r="VAM2633" s="62"/>
      <c r="VAN2633" s="62"/>
      <c r="VAO2633" s="62"/>
      <c r="VAP2633" s="62"/>
      <c r="VAQ2633" s="62"/>
      <c r="VAR2633" s="62"/>
      <c r="VAS2633" s="62"/>
      <c r="VAT2633" s="62"/>
      <c r="VAU2633" s="62"/>
      <c r="VAV2633" s="62"/>
      <c r="VAW2633" s="62"/>
      <c r="VAX2633" s="62"/>
      <c r="VAY2633" s="62"/>
      <c r="VAZ2633" s="62"/>
      <c r="VBA2633" s="62"/>
      <c r="VBB2633" s="62"/>
      <c r="VBC2633" s="62"/>
      <c r="VBD2633" s="62"/>
      <c r="VBE2633" s="62"/>
      <c r="VBF2633" s="62"/>
      <c r="VBG2633" s="62"/>
      <c r="VBH2633" s="62"/>
      <c r="VBI2633" s="62"/>
      <c r="VBJ2633" s="62"/>
      <c r="VBK2633" s="62"/>
      <c r="VBL2633" s="62"/>
      <c r="VBM2633" s="62"/>
      <c r="VBN2633" s="62"/>
      <c r="VBO2633" s="62"/>
      <c r="VBP2633" s="62"/>
      <c r="VBQ2633" s="62"/>
      <c r="VBR2633" s="62"/>
      <c r="VBS2633" s="62"/>
      <c r="VBT2633" s="62"/>
      <c r="VBU2633" s="62"/>
      <c r="VBV2633" s="62"/>
      <c r="VBW2633" s="62"/>
      <c r="VBX2633" s="62"/>
      <c r="VBY2633" s="62"/>
      <c r="VBZ2633" s="62"/>
      <c r="VCA2633" s="62"/>
      <c r="VCB2633" s="62"/>
      <c r="VCC2633" s="62"/>
      <c r="VCD2633" s="62"/>
      <c r="VCE2633" s="62"/>
      <c r="VCF2633" s="62"/>
      <c r="VCG2633" s="62"/>
      <c r="VCH2633" s="62"/>
      <c r="VCI2633" s="62"/>
      <c r="VCJ2633" s="62"/>
      <c r="VCK2633" s="62"/>
      <c r="VCL2633" s="62"/>
      <c r="VCM2633" s="62"/>
      <c r="VCN2633" s="62"/>
      <c r="VCO2633" s="62"/>
      <c r="VCP2633" s="62"/>
      <c r="VCQ2633" s="62"/>
      <c r="VCR2633" s="62"/>
      <c r="VCS2633" s="62"/>
      <c r="VCT2633" s="62"/>
      <c r="VCU2633" s="62"/>
      <c r="VCV2633" s="62"/>
      <c r="VCW2633" s="62"/>
      <c r="VCX2633" s="62"/>
      <c r="VCY2633" s="62"/>
      <c r="VCZ2633" s="62"/>
      <c r="VDA2633" s="62"/>
      <c r="VDB2633" s="62"/>
      <c r="VDC2633" s="62"/>
      <c r="VDD2633" s="62"/>
      <c r="VDE2633" s="62"/>
      <c r="VDF2633" s="62"/>
      <c r="VDG2633" s="62"/>
      <c r="VDH2633" s="62"/>
      <c r="VDI2633" s="62"/>
      <c r="VDJ2633" s="62"/>
      <c r="VDK2633" s="62"/>
      <c r="VDL2633" s="62"/>
      <c r="VDM2633" s="62"/>
      <c r="VDN2633" s="62"/>
      <c r="VDO2633" s="62"/>
      <c r="VDP2633" s="62"/>
      <c r="VDQ2633" s="62"/>
      <c r="VDR2633" s="62"/>
      <c r="VDS2633" s="62"/>
      <c r="VDT2633" s="62"/>
      <c r="VDU2633" s="62"/>
      <c r="VDV2633" s="62"/>
      <c r="VDW2633" s="62"/>
      <c r="VDX2633" s="62"/>
      <c r="VDY2633" s="62"/>
      <c r="VDZ2633" s="62"/>
      <c r="VEA2633" s="62"/>
      <c r="VEB2633" s="62"/>
      <c r="VEC2633" s="62"/>
      <c r="VED2633" s="62"/>
      <c r="VEE2633" s="62"/>
      <c r="VEF2633" s="62"/>
      <c r="VEG2633" s="62"/>
      <c r="VEH2633" s="62"/>
      <c r="VEI2633" s="62"/>
      <c r="VEJ2633" s="62"/>
      <c r="VEK2633" s="62"/>
      <c r="VEL2633" s="62"/>
      <c r="VEM2633" s="62"/>
      <c r="VEN2633" s="62"/>
      <c r="VEO2633" s="62"/>
      <c r="VEP2633" s="62"/>
      <c r="VEQ2633" s="62"/>
      <c r="VER2633" s="62"/>
      <c r="VES2633" s="62"/>
      <c r="VET2633" s="62"/>
      <c r="VEU2633" s="62"/>
      <c r="VEV2633" s="62"/>
      <c r="VEW2633" s="62"/>
      <c r="VEX2633" s="62"/>
      <c r="VEY2633" s="62"/>
      <c r="VEZ2633" s="62"/>
      <c r="VFA2633" s="62"/>
      <c r="VFB2633" s="62"/>
      <c r="VFC2633" s="62"/>
      <c r="VFD2633" s="62"/>
      <c r="VFE2633" s="62"/>
      <c r="VFF2633" s="62"/>
      <c r="VFG2633" s="62"/>
      <c r="VFH2633" s="62"/>
      <c r="VFI2633" s="62"/>
      <c r="VFJ2633" s="62"/>
      <c r="VFK2633" s="62"/>
      <c r="VFL2633" s="62"/>
      <c r="VFM2633" s="62"/>
      <c r="VFN2633" s="62"/>
      <c r="VFO2633" s="62"/>
      <c r="VFP2633" s="62"/>
      <c r="VFQ2633" s="62"/>
      <c r="VFR2633" s="62"/>
      <c r="VFS2633" s="62"/>
      <c r="VFT2633" s="62"/>
      <c r="VFU2633" s="62"/>
      <c r="VFV2633" s="62"/>
      <c r="VFW2633" s="62"/>
      <c r="VFX2633" s="62"/>
      <c r="VFY2633" s="62"/>
      <c r="VFZ2633" s="62"/>
      <c r="VGA2633" s="62"/>
      <c r="VGB2633" s="62"/>
      <c r="VGC2633" s="62"/>
      <c r="VGD2633" s="62"/>
      <c r="VGE2633" s="62"/>
      <c r="VGF2633" s="62"/>
      <c r="VGG2633" s="62"/>
      <c r="VGH2633" s="62"/>
      <c r="VGI2633" s="62"/>
      <c r="VGJ2633" s="62"/>
      <c r="VGK2633" s="62"/>
      <c r="VGL2633" s="62"/>
      <c r="VGM2633" s="62"/>
      <c r="VGN2633" s="62"/>
      <c r="VGO2633" s="62"/>
      <c r="VGP2633" s="62"/>
      <c r="VGQ2633" s="62"/>
      <c r="VGR2633" s="62"/>
      <c r="VGS2633" s="62"/>
      <c r="VGT2633" s="62"/>
      <c r="VGU2633" s="62"/>
      <c r="VGV2633" s="62"/>
      <c r="VGW2633" s="62"/>
      <c r="VGX2633" s="62"/>
      <c r="VGY2633" s="62"/>
      <c r="VGZ2633" s="62"/>
      <c r="VHA2633" s="62"/>
      <c r="VHB2633" s="62"/>
      <c r="VHC2633" s="62"/>
      <c r="VHD2633" s="62"/>
      <c r="VHE2633" s="62"/>
      <c r="VHF2633" s="62"/>
      <c r="VHG2633" s="62"/>
      <c r="VHH2633" s="62"/>
      <c r="VHI2633" s="62"/>
      <c r="VHJ2633" s="62"/>
      <c r="VHK2633" s="62"/>
      <c r="VHL2633" s="62"/>
      <c r="VHM2633" s="62"/>
      <c r="VHN2633" s="62"/>
      <c r="VHO2633" s="62"/>
      <c r="VHP2633" s="62"/>
      <c r="VHQ2633" s="62"/>
      <c r="VHR2633" s="62"/>
      <c r="VHS2633" s="62"/>
      <c r="VHT2633" s="62"/>
      <c r="VHU2633" s="62"/>
      <c r="VHV2633" s="62"/>
      <c r="VHW2633" s="62"/>
      <c r="VHX2633" s="62"/>
      <c r="VHY2633" s="62"/>
      <c r="VHZ2633" s="62"/>
      <c r="VIA2633" s="62"/>
      <c r="VIB2633" s="62"/>
      <c r="VIC2633" s="62"/>
      <c r="VID2633" s="62"/>
      <c r="VIE2633" s="62"/>
      <c r="VIF2633" s="62"/>
      <c r="VIG2633" s="62"/>
      <c r="VIH2633" s="62"/>
      <c r="VII2633" s="62"/>
      <c r="VIJ2633" s="62"/>
      <c r="VIK2633" s="62"/>
      <c r="VIL2633" s="62"/>
      <c r="VIM2633" s="62"/>
      <c r="VIN2633" s="62"/>
      <c r="VIO2633" s="62"/>
      <c r="VIP2633" s="62"/>
      <c r="VIQ2633" s="62"/>
      <c r="VIR2633" s="62"/>
      <c r="VIS2633" s="62"/>
      <c r="VIT2633" s="62"/>
      <c r="VIU2633" s="62"/>
      <c r="VIV2633" s="62"/>
      <c r="VIW2633" s="62"/>
      <c r="VIX2633" s="62"/>
      <c r="VIY2633" s="62"/>
      <c r="VIZ2633" s="62"/>
      <c r="VJA2633" s="62"/>
      <c r="VJB2633" s="62"/>
      <c r="VJC2633" s="62"/>
      <c r="VJD2633" s="62"/>
      <c r="VJE2633" s="62"/>
      <c r="VJF2633" s="62"/>
      <c r="VJG2633" s="62"/>
      <c r="VJH2633" s="62"/>
      <c r="VJI2633" s="62"/>
      <c r="VJJ2633" s="62"/>
      <c r="VJK2633" s="62"/>
      <c r="VJL2633" s="62"/>
      <c r="VJM2633" s="62"/>
      <c r="VJN2633" s="62"/>
      <c r="VJO2633" s="62"/>
      <c r="VJP2633" s="62"/>
      <c r="VJQ2633" s="62"/>
      <c r="VJR2633" s="62"/>
      <c r="VJS2633" s="62"/>
      <c r="VJT2633" s="62"/>
      <c r="VJU2633" s="62"/>
      <c r="VJV2633" s="62"/>
      <c r="VJW2633" s="62"/>
      <c r="VJX2633" s="62"/>
      <c r="VJY2633" s="62"/>
      <c r="VJZ2633" s="62"/>
      <c r="VKA2633" s="62"/>
      <c r="VKB2633" s="62"/>
      <c r="VKC2633" s="62"/>
      <c r="VKD2633" s="62"/>
      <c r="VKE2633" s="62"/>
      <c r="VKF2633" s="62"/>
      <c r="VKG2633" s="62"/>
      <c r="VKH2633" s="62"/>
      <c r="VKI2633" s="62"/>
      <c r="VKJ2633" s="62"/>
      <c r="VKK2633" s="62"/>
      <c r="VKL2633" s="62"/>
      <c r="VKM2633" s="62"/>
      <c r="VKN2633" s="62"/>
      <c r="VKO2633" s="62"/>
      <c r="VKP2633" s="62"/>
      <c r="VKQ2633" s="62"/>
      <c r="VKR2633" s="62"/>
      <c r="VKS2633" s="62"/>
      <c r="VKT2633" s="62"/>
      <c r="VKU2633" s="62"/>
      <c r="VKV2633" s="62"/>
      <c r="VKW2633" s="62"/>
      <c r="VKX2633" s="62"/>
      <c r="VKY2633" s="62"/>
      <c r="VKZ2633" s="62"/>
      <c r="VLA2633" s="62"/>
      <c r="VLB2633" s="62"/>
      <c r="VLC2633" s="62"/>
      <c r="VLD2633" s="62"/>
      <c r="VLE2633" s="62"/>
      <c r="VLF2633" s="62"/>
      <c r="VLG2633" s="62"/>
      <c r="VLH2633" s="62"/>
      <c r="VLI2633" s="62"/>
      <c r="VLJ2633" s="62"/>
      <c r="VLK2633" s="62"/>
      <c r="VLL2633" s="62"/>
      <c r="VLM2633" s="62"/>
      <c r="VLN2633" s="62"/>
      <c r="VLO2633" s="62"/>
      <c r="VLP2633" s="62"/>
      <c r="VLQ2633" s="62"/>
      <c r="VLR2633" s="62"/>
      <c r="VLS2633" s="62"/>
      <c r="VLT2633" s="62"/>
      <c r="VLU2633" s="62"/>
      <c r="VLV2633" s="62"/>
      <c r="VLW2633" s="62"/>
      <c r="VLX2633" s="62"/>
      <c r="VLY2633" s="62"/>
      <c r="VLZ2633" s="62"/>
      <c r="VMA2633" s="62"/>
      <c r="VMB2633" s="62"/>
      <c r="VMC2633" s="62"/>
      <c r="VMD2633" s="62"/>
      <c r="VME2633" s="62"/>
      <c r="VMF2633" s="62"/>
      <c r="VMG2633" s="62"/>
      <c r="VMH2633" s="62"/>
      <c r="VMI2633" s="62"/>
      <c r="VMJ2633" s="62"/>
      <c r="VMK2633" s="62"/>
      <c r="VML2633" s="62"/>
      <c r="VMM2633" s="62"/>
      <c r="VMN2633" s="62"/>
      <c r="VMO2633" s="62"/>
      <c r="VMP2633" s="62"/>
      <c r="VMQ2633" s="62"/>
      <c r="VMR2633" s="62"/>
      <c r="VMS2633" s="62"/>
      <c r="VMT2633" s="62"/>
      <c r="VMU2633" s="62"/>
      <c r="VMV2633" s="62"/>
      <c r="VMW2633" s="62"/>
      <c r="VMX2633" s="62"/>
      <c r="VMY2633" s="62"/>
      <c r="VMZ2633" s="62"/>
      <c r="VNA2633" s="62"/>
      <c r="VNB2633" s="62"/>
      <c r="VNC2633" s="62"/>
      <c r="VND2633" s="62"/>
      <c r="VNE2633" s="62"/>
      <c r="VNF2633" s="62"/>
      <c r="VNG2633" s="62"/>
      <c r="VNH2633" s="62"/>
      <c r="VNI2633" s="62"/>
      <c r="VNJ2633" s="62"/>
      <c r="VNK2633" s="62"/>
      <c r="VNL2633" s="62"/>
      <c r="VNM2633" s="62"/>
      <c r="VNN2633" s="62"/>
      <c r="VNO2633" s="62"/>
      <c r="VNP2633" s="62"/>
      <c r="VNQ2633" s="62"/>
      <c r="VNR2633" s="62"/>
      <c r="VNS2633" s="62"/>
      <c r="VNT2633" s="62"/>
      <c r="VNU2633" s="62"/>
      <c r="VNV2633" s="62"/>
      <c r="VNW2633" s="62"/>
      <c r="VNX2633" s="62"/>
      <c r="VNY2633" s="62"/>
      <c r="VNZ2633" s="62"/>
      <c r="VOA2633" s="62"/>
      <c r="VOB2633" s="62"/>
      <c r="VOC2633" s="62"/>
      <c r="VOD2633" s="62"/>
      <c r="VOE2633" s="62"/>
      <c r="VOF2633" s="62"/>
      <c r="VOG2633" s="62"/>
      <c r="VOH2633" s="62"/>
      <c r="VOI2633" s="62"/>
      <c r="VOJ2633" s="62"/>
      <c r="VOK2633" s="62"/>
      <c r="VOL2633" s="62"/>
      <c r="VOM2633" s="62"/>
      <c r="VON2633" s="62"/>
      <c r="VOO2633" s="62"/>
      <c r="VOP2633" s="62"/>
      <c r="VOQ2633" s="62"/>
      <c r="VOR2633" s="62"/>
      <c r="VOS2633" s="62"/>
      <c r="VOT2633" s="62"/>
      <c r="VOU2633" s="62"/>
      <c r="VOV2633" s="62"/>
      <c r="VOW2633" s="62"/>
      <c r="VOX2633" s="62"/>
      <c r="VOY2633" s="62"/>
      <c r="VOZ2633" s="62"/>
      <c r="VPA2633" s="62"/>
      <c r="VPB2633" s="62"/>
      <c r="VPC2633" s="62"/>
      <c r="VPD2633" s="62"/>
      <c r="VPE2633" s="62"/>
      <c r="VPF2633" s="62"/>
      <c r="VPG2633" s="62"/>
      <c r="VPH2633" s="62"/>
      <c r="VPI2633" s="62"/>
      <c r="VPJ2633" s="62"/>
      <c r="VPK2633" s="62"/>
      <c r="VPL2633" s="62"/>
      <c r="VPM2633" s="62"/>
      <c r="VPN2633" s="62"/>
      <c r="VPO2633" s="62"/>
      <c r="VPP2633" s="62"/>
      <c r="VPQ2633" s="62"/>
      <c r="VPR2633" s="62"/>
      <c r="VPS2633" s="62"/>
      <c r="VPT2633" s="62"/>
      <c r="VPU2633" s="62"/>
      <c r="VPV2633" s="62"/>
      <c r="VPW2633" s="62"/>
      <c r="VPX2633" s="62"/>
      <c r="VPY2633" s="62"/>
      <c r="VPZ2633" s="62"/>
      <c r="VQA2633" s="62"/>
      <c r="VQB2633" s="62"/>
      <c r="VQC2633" s="62"/>
      <c r="VQD2633" s="62"/>
      <c r="VQE2633" s="62"/>
      <c r="VQF2633" s="62"/>
      <c r="VQG2633" s="62"/>
      <c r="VQH2633" s="62"/>
      <c r="VQI2633" s="62"/>
      <c r="VQJ2633" s="62"/>
      <c r="VQK2633" s="62"/>
      <c r="VQL2633" s="62"/>
      <c r="VQM2633" s="62"/>
      <c r="VQN2633" s="62"/>
      <c r="VQO2633" s="62"/>
      <c r="VQP2633" s="62"/>
      <c r="VQQ2633" s="62"/>
      <c r="VQR2633" s="62"/>
      <c r="VQS2633" s="62"/>
      <c r="VQT2633" s="62"/>
      <c r="VQU2633" s="62"/>
      <c r="VQV2633" s="62"/>
      <c r="VQW2633" s="62"/>
      <c r="VQX2633" s="62"/>
      <c r="VQY2633" s="62"/>
      <c r="VQZ2633" s="62"/>
      <c r="VRA2633" s="62"/>
      <c r="VRB2633" s="62"/>
      <c r="VRC2633" s="62"/>
      <c r="VRD2633" s="62"/>
      <c r="VRE2633" s="62"/>
      <c r="VRF2633" s="62"/>
      <c r="VRG2633" s="62"/>
      <c r="VRH2633" s="62"/>
      <c r="VRI2633" s="62"/>
      <c r="VRJ2633" s="62"/>
      <c r="VRK2633" s="62"/>
      <c r="VRL2633" s="62"/>
      <c r="VRM2633" s="62"/>
      <c r="VRN2633" s="62"/>
      <c r="VRO2633" s="62"/>
      <c r="VRP2633" s="62"/>
      <c r="VRQ2633" s="62"/>
      <c r="VRR2633" s="62"/>
      <c r="VRS2633" s="62"/>
      <c r="VRT2633" s="62"/>
      <c r="VRU2633" s="62"/>
      <c r="VRV2633" s="62"/>
      <c r="VRW2633" s="62"/>
      <c r="VRX2633" s="62"/>
      <c r="VRY2633" s="62"/>
      <c r="VRZ2633" s="62"/>
      <c r="VSA2633" s="62"/>
      <c r="VSB2633" s="62"/>
      <c r="VSC2633" s="62"/>
      <c r="VSD2633" s="62"/>
      <c r="VSE2633" s="62"/>
      <c r="VSF2633" s="62"/>
      <c r="VSG2633" s="62"/>
      <c r="VSH2633" s="62"/>
      <c r="VSI2633" s="62"/>
      <c r="VSJ2633" s="62"/>
      <c r="VSK2633" s="62"/>
      <c r="VSL2633" s="62"/>
      <c r="VSM2633" s="62"/>
      <c r="VSN2633" s="62"/>
      <c r="VSO2633" s="62"/>
      <c r="VSP2633" s="62"/>
      <c r="VSQ2633" s="62"/>
      <c r="VSR2633" s="62"/>
      <c r="VSS2633" s="62"/>
      <c r="VST2633" s="62"/>
      <c r="VSU2633" s="62"/>
      <c r="VSV2633" s="62"/>
      <c r="VSW2633" s="62"/>
      <c r="VSX2633" s="62"/>
      <c r="VSY2633" s="62"/>
      <c r="VSZ2633" s="62"/>
      <c r="VTA2633" s="62"/>
      <c r="VTB2633" s="62"/>
      <c r="VTC2633" s="62"/>
      <c r="VTD2633" s="62"/>
      <c r="VTE2633" s="62"/>
      <c r="VTF2633" s="62"/>
      <c r="VTG2633" s="62"/>
      <c r="VTH2633" s="62"/>
      <c r="VTI2633" s="62"/>
      <c r="VTJ2633" s="62"/>
      <c r="VTK2633" s="62"/>
      <c r="VTL2633" s="62"/>
      <c r="VTM2633" s="62"/>
      <c r="VTN2633" s="62"/>
      <c r="VTO2633" s="62"/>
      <c r="VTP2633" s="62"/>
      <c r="VTQ2633" s="62"/>
      <c r="VTR2633" s="62"/>
      <c r="VTS2633" s="62"/>
      <c r="VTT2633" s="62"/>
      <c r="VTU2633" s="62"/>
      <c r="VTV2633" s="62"/>
      <c r="VTW2633" s="62"/>
      <c r="VTX2633" s="62"/>
      <c r="VTY2633" s="62"/>
      <c r="VTZ2633" s="62"/>
      <c r="VUA2633" s="62"/>
      <c r="VUB2633" s="62"/>
      <c r="VUC2633" s="62"/>
      <c r="VUD2633" s="62"/>
      <c r="VUE2633" s="62"/>
      <c r="VUF2633" s="62"/>
      <c r="VUG2633" s="62"/>
      <c r="VUH2633" s="62"/>
      <c r="VUI2633" s="62"/>
      <c r="VUJ2633" s="62"/>
      <c r="VUK2633" s="62"/>
      <c r="VUL2633" s="62"/>
      <c r="VUM2633" s="62"/>
      <c r="VUN2633" s="62"/>
      <c r="VUO2633" s="62"/>
      <c r="VUP2633" s="62"/>
      <c r="VUQ2633" s="62"/>
      <c r="VUR2633" s="62"/>
      <c r="VUS2633" s="62"/>
      <c r="VUT2633" s="62"/>
      <c r="VUU2633" s="62"/>
      <c r="VUV2633" s="62"/>
      <c r="VUW2633" s="62"/>
      <c r="VUX2633" s="62"/>
      <c r="VUY2633" s="62"/>
      <c r="VUZ2633" s="62"/>
      <c r="VVA2633" s="62"/>
      <c r="VVB2633" s="62"/>
      <c r="VVC2633" s="62"/>
      <c r="VVD2633" s="62"/>
      <c r="VVE2633" s="62"/>
      <c r="VVF2633" s="62"/>
      <c r="VVG2633" s="62"/>
      <c r="VVH2633" s="62"/>
      <c r="VVI2633" s="62"/>
      <c r="VVJ2633" s="62"/>
      <c r="VVK2633" s="62"/>
      <c r="VVL2633" s="62"/>
      <c r="VVM2633" s="62"/>
      <c r="VVN2633" s="62"/>
      <c r="VVO2633" s="62"/>
      <c r="VVP2633" s="62"/>
      <c r="VVQ2633" s="62"/>
      <c r="VVR2633" s="62"/>
      <c r="VVS2633" s="62"/>
      <c r="VVT2633" s="62"/>
      <c r="VVU2633" s="62"/>
      <c r="VVV2633" s="62"/>
      <c r="VVW2633" s="62"/>
      <c r="VVX2633" s="62"/>
      <c r="VVY2633" s="62"/>
      <c r="VVZ2633" s="62"/>
      <c r="VWA2633" s="62"/>
      <c r="VWB2633" s="62"/>
      <c r="VWC2633" s="62"/>
      <c r="VWD2633" s="62"/>
      <c r="VWE2633" s="62"/>
      <c r="VWF2633" s="62"/>
      <c r="VWG2633" s="62"/>
      <c r="VWH2633" s="62"/>
      <c r="VWI2633" s="62"/>
      <c r="VWJ2633" s="62"/>
      <c r="VWK2633" s="62"/>
      <c r="VWL2633" s="62"/>
      <c r="VWM2633" s="62"/>
      <c r="VWN2633" s="62"/>
      <c r="VWO2633" s="62"/>
      <c r="VWP2633" s="62"/>
      <c r="VWQ2633" s="62"/>
      <c r="VWR2633" s="62"/>
      <c r="VWS2633" s="62"/>
      <c r="VWT2633" s="62"/>
      <c r="VWU2633" s="62"/>
      <c r="VWV2633" s="62"/>
      <c r="VWW2633" s="62"/>
      <c r="VWX2633" s="62"/>
      <c r="VWY2633" s="62"/>
      <c r="VWZ2633" s="62"/>
      <c r="VXA2633" s="62"/>
      <c r="VXB2633" s="62"/>
      <c r="VXC2633" s="62"/>
      <c r="VXD2633" s="62"/>
      <c r="VXE2633" s="62"/>
      <c r="VXF2633" s="62"/>
      <c r="VXG2633" s="62"/>
      <c r="VXH2633" s="62"/>
      <c r="VXI2633" s="62"/>
      <c r="VXJ2633" s="62"/>
      <c r="VXK2633" s="62"/>
      <c r="VXL2633" s="62"/>
      <c r="VXM2633" s="62"/>
      <c r="VXN2633" s="62"/>
      <c r="VXO2633" s="62"/>
      <c r="VXP2633" s="62"/>
      <c r="VXQ2633" s="62"/>
      <c r="VXR2633" s="62"/>
      <c r="VXS2633" s="62"/>
      <c r="VXT2633" s="62"/>
      <c r="VXU2633" s="62"/>
      <c r="VXV2633" s="62"/>
      <c r="VXW2633" s="62"/>
      <c r="VXX2633" s="62"/>
      <c r="VXY2633" s="62"/>
      <c r="VXZ2633" s="62"/>
      <c r="VYA2633" s="62"/>
      <c r="VYB2633" s="62"/>
      <c r="VYC2633" s="62"/>
      <c r="VYD2633" s="62"/>
      <c r="VYE2633" s="62"/>
      <c r="VYF2633" s="62"/>
      <c r="VYG2633" s="62"/>
      <c r="VYH2633" s="62"/>
      <c r="VYI2633" s="62"/>
      <c r="VYJ2633" s="62"/>
      <c r="VYK2633" s="62"/>
      <c r="VYL2633" s="62"/>
      <c r="VYM2633" s="62"/>
      <c r="VYN2633" s="62"/>
      <c r="VYO2633" s="62"/>
      <c r="VYP2633" s="62"/>
      <c r="VYQ2633" s="62"/>
      <c r="VYR2633" s="62"/>
      <c r="VYS2633" s="62"/>
      <c r="VYT2633" s="62"/>
      <c r="VYU2633" s="62"/>
      <c r="VYV2633" s="62"/>
      <c r="VYW2633" s="62"/>
      <c r="VYX2633" s="62"/>
      <c r="VYY2633" s="62"/>
      <c r="VYZ2633" s="62"/>
      <c r="VZA2633" s="62"/>
      <c r="VZB2633" s="62"/>
      <c r="VZC2633" s="62"/>
      <c r="VZD2633" s="62"/>
      <c r="VZE2633" s="62"/>
      <c r="VZF2633" s="62"/>
      <c r="VZG2633" s="62"/>
      <c r="VZH2633" s="62"/>
      <c r="VZI2633" s="62"/>
      <c r="VZJ2633" s="62"/>
      <c r="VZK2633" s="62"/>
      <c r="VZL2633" s="62"/>
      <c r="VZM2633" s="62"/>
      <c r="VZN2633" s="62"/>
      <c r="VZO2633" s="62"/>
      <c r="VZP2633" s="62"/>
      <c r="VZQ2633" s="62"/>
      <c r="VZR2633" s="62"/>
      <c r="VZS2633" s="62"/>
      <c r="VZT2633" s="62"/>
      <c r="VZU2633" s="62"/>
      <c r="VZV2633" s="62"/>
      <c r="VZW2633" s="62"/>
      <c r="VZX2633" s="62"/>
      <c r="VZY2633" s="62"/>
      <c r="VZZ2633" s="62"/>
      <c r="WAA2633" s="62"/>
      <c r="WAB2633" s="62"/>
      <c r="WAC2633" s="62"/>
      <c r="WAD2633" s="62"/>
      <c r="WAE2633" s="62"/>
      <c r="WAF2633" s="62"/>
      <c r="WAG2633" s="62"/>
      <c r="WAH2633" s="62"/>
      <c r="WAI2633" s="62"/>
      <c r="WAJ2633" s="62"/>
      <c r="WAK2633" s="62"/>
      <c r="WAL2633" s="62"/>
      <c r="WAM2633" s="62"/>
      <c r="WAN2633" s="62"/>
      <c r="WAO2633" s="62"/>
      <c r="WAP2633" s="62"/>
      <c r="WAQ2633" s="62"/>
      <c r="WAR2633" s="62"/>
      <c r="WAS2633" s="62"/>
      <c r="WAT2633" s="62"/>
      <c r="WAU2633" s="62"/>
      <c r="WAV2633" s="62"/>
      <c r="WAW2633" s="62"/>
      <c r="WAX2633" s="62"/>
      <c r="WAY2633" s="62"/>
      <c r="WAZ2633" s="62"/>
      <c r="WBA2633" s="62"/>
      <c r="WBB2633" s="62"/>
      <c r="WBC2633" s="62"/>
      <c r="WBD2633" s="62"/>
      <c r="WBE2633" s="62"/>
      <c r="WBF2633" s="62"/>
      <c r="WBG2633" s="62"/>
      <c r="WBH2633" s="62"/>
      <c r="WBI2633" s="62"/>
      <c r="WBJ2633" s="62"/>
      <c r="WBK2633" s="62"/>
      <c r="WBL2633" s="62"/>
      <c r="WBM2633" s="62"/>
      <c r="WBN2633" s="62"/>
      <c r="WBO2633" s="62"/>
      <c r="WBP2633" s="62"/>
      <c r="WBQ2633" s="62"/>
      <c r="WBR2633" s="62"/>
      <c r="WBS2633" s="62"/>
      <c r="WBT2633" s="62"/>
      <c r="WBU2633" s="62"/>
      <c r="WBV2633" s="62"/>
      <c r="WBW2633" s="62"/>
      <c r="WBX2633" s="62"/>
      <c r="WBY2633" s="62"/>
      <c r="WBZ2633" s="62"/>
      <c r="WCA2633" s="62"/>
      <c r="WCB2633" s="62"/>
      <c r="WCC2633" s="62"/>
      <c r="WCD2633" s="62"/>
      <c r="WCE2633" s="62"/>
      <c r="WCF2633" s="62"/>
      <c r="WCG2633" s="62"/>
      <c r="WCH2633" s="62"/>
      <c r="WCI2633" s="62"/>
      <c r="WCJ2633" s="62"/>
      <c r="WCK2633" s="62"/>
      <c r="WCL2633" s="62"/>
      <c r="WCM2633" s="62"/>
      <c r="WCN2633" s="62"/>
      <c r="WCO2633" s="62"/>
      <c r="WCP2633" s="62"/>
      <c r="WCQ2633" s="62"/>
      <c r="WCR2633" s="62"/>
      <c r="WCS2633" s="62"/>
      <c r="WCT2633" s="62"/>
      <c r="WCU2633" s="62"/>
      <c r="WCV2633" s="62"/>
      <c r="WCW2633" s="62"/>
      <c r="WCX2633" s="62"/>
      <c r="WCY2633" s="62"/>
      <c r="WCZ2633" s="62"/>
      <c r="WDA2633" s="62"/>
      <c r="WDB2633" s="62"/>
      <c r="WDC2633" s="62"/>
      <c r="WDD2633" s="62"/>
      <c r="WDE2633" s="62"/>
      <c r="WDF2633" s="62"/>
      <c r="WDG2633" s="62"/>
      <c r="WDH2633" s="62"/>
      <c r="WDI2633" s="62"/>
      <c r="WDJ2633" s="62"/>
      <c r="WDK2633" s="62"/>
      <c r="WDL2633" s="62"/>
      <c r="WDM2633" s="62"/>
      <c r="WDN2633" s="62"/>
      <c r="WDO2633" s="62"/>
      <c r="WDP2633" s="62"/>
      <c r="WDQ2633" s="62"/>
      <c r="WDR2633" s="62"/>
      <c r="WDS2633" s="62"/>
      <c r="WDT2633" s="62"/>
      <c r="WDU2633" s="62"/>
      <c r="WDV2633" s="62"/>
      <c r="WDW2633" s="62"/>
      <c r="WDX2633" s="62"/>
      <c r="WDY2633" s="62"/>
      <c r="WDZ2633" s="62"/>
      <c r="WEA2633" s="62"/>
      <c r="WEB2633" s="62"/>
      <c r="WEC2633" s="62"/>
      <c r="WED2633" s="62"/>
      <c r="WEE2633" s="62"/>
      <c r="WEF2633" s="62"/>
      <c r="WEG2633" s="62"/>
      <c r="WEH2633" s="62"/>
      <c r="WEI2633" s="62"/>
      <c r="WEJ2633" s="62"/>
      <c r="WEK2633" s="62"/>
      <c r="WEL2633" s="62"/>
      <c r="WEM2633" s="62"/>
      <c r="WEN2633" s="62"/>
      <c r="WEO2633" s="62"/>
      <c r="WEP2633" s="62"/>
      <c r="WEQ2633" s="62"/>
      <c r="WER2633" s="62"/>
      <c r="WES2633" s="62"/>
      <c r="WET2633" s="62"/>
      <c r="WEU2633" s="62"/>
      <c r="WEV2633" s="62"/>
      <c r="WEW2633" s="62"/>
      <c r="WEX2633" s="62"/>
      <c r="WEY2633" s="62"/>
      <c r="WEZ2633" s="62"/>
      <c r="WFA2633" s="62"/>
      <c r="WFB2633" s="62"/>
      <c r="WFC2633" s="62"/>
      <c r="WFD2633" s="62"/>
      <c r="WFE2633" s="62"/>
      <c r="WFF2633" s="62"/>
      <c r="WFG2633" s="62"/>
      <c r="WFH2633" s="62"/>
      <c r="WFI2633" s="62"/>
      <c r="WFJ2633" s="62"/>
      <c r="WFK2633" s="62"/>
      <c r="WFL2633" s="62"/>
      <c r="WFM2633" s="62"/>
      <c r="WFN2633" s="62"/>
      <c r="WFO2633" s="62"/>
      <c r="WFP2633" s="62"/>
      <c r="WFQ2633" s="62"/>
      <c r="WFR2633" s="62"/>
      <c r="WFS2633" s="62"/>
      <c r="WFT2633" s="62"/>
      <c r="WFU2633" s="62"/>
      <c r="WFV2633" s="62"/>
      <c r="WFW2633" s="62"/>
      <c r="WFX2633" s="62"/>
      <c r="WFY2633" s="62"/>
      <c r="WFZ2633" s="62"/>
      <c r="WGA2633" s="62"/>
      <c r="WGB2633" s="62"/>
      <c r="WGC2633" s="62"/>
      <c r="WGD2633" s="62"/>
      <c r="WGE2633" s="62"/>
      <c r="WGF2633" s="62"/>
      <c r="WGG2633" s="62"/>
      <c r="WGH2633" s="62"/>
      <c r="WGI2633" s="62"/>
      <c r="WGJ2633" s="62"/>
      <c r="WGK2633" s="62"/>
      <c r="WGL2633" s="62"/>
      <c r="WGM2633" s="62"/>
      <c r="WGN2633" s="62"/>
      <c r="WGO2633" s="62"/>
      <c r="WGP2633" s="62"/>
      <c r="WGQ2633" s="62"/>
      <c r="WGR2633" s="62"/>
      <c r="WGS2633" s="62"/>
      <c r="WGT2633" s="62"/>
      <c r="WGU2633" s="62"/>
      <c r="WGV2633" s="62"/>
      <c r="WGW2633" s="62"/>
      <c r="WGX2633" s="62"/>
      <c r="WGY2633" s="62"/>
      <c r="WGZ2633" s="62"/>
      <c r="WHA2633" s="62"/>
      <c r="WHB2633" s="62"/>
      <c r="WHC2633" s="62"/>
      <c r="WHD2633" s="62"/>
      <c r="WHE2633" s="62"/>
      <c r="WHF2633" s="62"/>
      <c r="WHG2633" s="62"/>
      <c r="WHH2633" s="62"/>
      <c r="WHI2633" s="62"/>
      <c r="WHJ2633" s="62"/>
      <c r="WHK2633" s="62"/>
      <c r="WHL2633" s="62"/>
      <c r="WHM2633" s="62"/>
      <c r="WHN2633" s="62"/>
      <c r="WHO2633" s="62"/>
      <c r="WHP2633" s="62"/>
      <c r="WHQ2633" s="62"/>
      <c r="WHR2633" s="62"/>
      <c r="WHS2633" s="62"/>
      <c r="WHT2633" s="62"/>
      <c r="WHU2633" s="62"/>
      <c r="WHV2633" s="62"/>
      <c r="WHW2633" s="62"/>
      <c r="WHX2633" s="62"/>
      <c r="WHY2633" s="62"/>
      <c r="WHZ2633" s="62"/>
      <c r="WIA2633" s="62"/>
      <c r="WIB2633" s="62"/>
      <c r="WIC2633" s="62"/>
      <c r="WID2633" s="62"/>
      <c r="WIE2633" s="62"/>
      <c r="WIF2633" s="62"/>
      <c r="WIG2633" s="62"/>
      <c r="WIH2633" s="62"/>
      <c r="WII2633" s="62"/>
      <c r="WIJ2633" s="62"/>
      <c r="WIK2633" s="62"/>
      <c r="WIL2633" s="62"/>
      <c r="WIM2633" s="62"/>
      <c r="WIN2633" s="62"/>
      <c r="WIO2633" s="62"/>
      <c r="WIP2633" s="62"/>
      <c r="WIQ2633" s="62"/>
      <c r="WIR2633" s="62"/>
      <c r="WIS2633" s="62"/>
      <c r="WIT2633" s="62"/>
      <c r="WIU2633" s="62"/>
      <c r="WIV2633" s="62"/>
      <c r="WIW2633" s="62"/>
      <c r="WIX2633" s="62"/>
      <c r="WIY2633" s="62"/>
      <c r="WIZ2633" s="62"/>
      <c r="WJA2633" s="62"/>
      <c r="WJB2633" s="62"/>
      <c r="WJC2633" s="62"/>
      <c r="WJD2633" s="62"/>
      <c r="WJE2633" s="62"/>
      <c r="WJF2633" s="62"/>
      <c r="WJG2633" s="62"/>
      <c r="WJH2633" s="62"/>
      <c r="WJI2633" s="62"/>
      <c r="WJJ2633" s="62"/>
      <c r="WJK2633" s="62"/>
      <c r="WJL2633" s="62"/>
      <c r="WJM2633" s="62"/>
      <c r="WJN2633" s="62"/>
      <c r="WJO2633" s="62"/>
      <c r="WJP2633" s="62"/>
      <c r="WJQ2633" s="62"/>
      <c r="WJR2633" s="62"/>
      <c r="WJS2633" s="62"/>
      <c r="WJT2633" s="62"/>
      <c r="WJU2633" s="62"/>
      <c r="WJV2633" s="62"/>
      <c r="WJW2633" s="62"/>
      <c r="WJX2633" s="62"/>
      <c r="WJY2633" s="62"/>
      <c r="WJZ2633" s="62"/>
      <c r="WKA2633" s="62"/>
      <c r="WKB2633" s="62"/>
      <c r="WKC2633" s="62"/>
      <c r="WKD2633" s="62"/>
      <c r="WKE2633" s="62"/>
      <c r="WKF2633" s="62"/>
      <c r="WKG2633" s="62"/>
      <c r="WKH2633" s="62"/>
      <c r="WKI2633" s="62"/>
      <c r="WKJ2633" s="62"/>
      <c r="WKK2633" s="62"/>
      <c r="WKL2633" s="62"/>
      <c r="WKM2633" s="62"/>
      <c r="WKN2633" s="62"/>
      <c r="WKO2633" s="62"/>
      <c r="WKP2633" s="62"/>
      <c r="WKQ2633" s="62"/>
      <c r="WKR2633" s="62"/>
      <c r="WKS2633" s="62"/>
      <c r="WKT2633" s="62"/>
      <c r="WKU2633" s="62"/>
      <c r="WKV2633" s="62"/>
      <c r="WKW2633" s="62"/>
      <c r="WKX2633" s="62"/>
      <c r="WKY2633" s="62"/>
      <c r="WKZ2633" s="62"/>
      <c r="WLA2633" s="62"/>
      <c r="WLB2633" s="62"/>
      <c r="WLC2633" s="62"/>
      <c r="WLD2633" s="62"/>
      <c r="WLE2633" s="62"/>
      <c r="WLF2633" s="62"/>
      <c r="WLG2633" s="62"/>
      <c r="WLH2633" s="62"/>
      <c r="WLI2633" s="62"/>
      <c r="WLJ2633" s="62"/>
      <c r="WLK2633" s="62"/>
      <c r="WLL2633" s="62"/>
      <c r="WLM2633" s="62"/>
      <c r="WLN2633" s="62"/>
      <c r="WLO2633" s="62"/>
      <c r="WLP2633" s="62"/>
      <c r="WLQ2633" s="62"/>
      <c r="WLR2633" s="62"/>
      <c r="WLS2633" s="62"/>
      <c r="WLT2633" s="62"/>
      <c r="WLU2633" s="62"/>
      <c r="WLV2633" s="62"/>
      <c r="WLW2633" s="62"/>
      <c r="WLX2633" s="62"/>
      <c r="WLY2633" s="62"/>
      <c r="WLZ2633" s="62"/>
      <c r="WMA2633" s="62"/>
      <c r="WMB2633" s="62"/>
      <c r="WMC2633" s="62"/>
      <c r="WMD2633" s="62"/>
      <c r="WME2633" s="62"/>
      <c r="WMF2633" s="62"/>
      <c r="WMG2633" s="62"/>
      <c r="WMH2633" s="62"/>
      <c r="WMI2633" s="62"/>
      <c r="WMJ2633" s="62"/>
      <c r="WMK2633" s="62"/>
      <c r="WML2633" s="62"/>
      <c r="WMM2633" s="62"/>
      <c r="WMN2633" s="62"/>
      <c r="WMO2633" s="62"/>
      <c r="WMP2633" s="62"/>
      <c r="WMQ2633" s="62"/>
      <c r="WMR2633" s="62"/>
      <c r="WMS2633" s="62"/>
      <c r="WMT2633" s="62"/>
      <c r="WMU2633" s="62"/>
      <c r="WMV2633" s="62"/>
      <c r="WMW2633" s="62"/>
      <c r="WMX2633" s="62"/>
      <c r="WMY2633" s="62"/>
      <c r="WMZ2633" s="62"/>
      <c r="WNA2633" s="62"/>
      <c r="WNB2633" s="62"/>
      <c r="WNC2633" s="62"/>
      <c r="WND2633" s="62"/>
      <c r="WNE2633" s="62"/>
      <c r="WNF2633" s="62"/>
      <c r="WNG2633" s="62"/>
      <c r="WNH2633" s="62"/>
      <c r="WNI2633" s="62"/>
      <c r="WNJ2633" s="62"/>
      <c r="WNK2633" s="62"/>
      <c r="WNL2633" s="62"/>
      <c r="WNM2633" s="62"/>
      <c r="WNN2633" s="62"/>
      <c r="WNO2633" s="62"/>
      <c r="WNP2633" s="62"/>
      <c r="WNQ2633" s="62"/>
      <c r="WNR2633" s="62"/>
      <c r="WNS2633" s="62"/>
      <c r="WNT2633" s="62"/>
      <c r="WNU2633" s="62"/>
      <c r="WNV2633" s="62"/>
      <c r="WNW2633" s="62"/>
      <c r="WNX2633" s="62"/>
      <c r="WNY2633" s="62"/>
      <c r="WNZ2633" s="62"/>
      <c r="WOA2633" s="62"/>
      <c r="WOB2633" s="62"/>
      <c r="WOC2633" s="62"/>
      <c r="WOD2633" s="62"/>
      <c r="WOE2633" s="62"/>
      <c r="WOF2633" s="62"/>
      <c r="WOG2633" s="62"/>
      <c r="WOH2633" s="62"/>
      <c r="WOI2633" s="62"/>
      <c r="WOJ2633" s="62"/>
      <c r="WOK2633" s="62"/>
      <c r="WOL2633" s="62"/>
      <c r="WOM2633" s="62"/>
      <c r="WON2633" s="62"/>
      <c r="WOO2633" s="62"/>
      <c r="WOP2633" s="62"/>
      <c r="WOQ2633" s="62"/>
      <c r="WOR2633" s="62"/>
      <c r="WOS2633" s="62"/>
      <c r="WOT2633" s="62"/>
      <c r="WOU2633" s="62"/>
      <c r="WOV2633" s="62"/>
      <c r="WOW2633" s="62"/>
      <c r="WOX2633" s="62"/>
      <c r="WOY2633" s="62"/>
      <c r="WOZ2633" s="62"/>
      <c r="WPA2633" s="62"/>
      <c r="WPB2633" s="62"/>
      <c r="WPC2633" s="62"/>
      <c r="WPD2633" s="62"/>
      <c r="WPE2633" s="62"/>
      <c r="WPF2633" s="62"/>
      <c r="WPG2633" s="62"/>
      <c r="WPH2633" s="62"/>
      <c r="WPI2633" s="62"/>
      <c r="WPJ2633" s="62"/>
      <c r="WPK2633" s="62"/>
      <c r="WPL2633" s="62"/>
      <c r="WPM2633" s="62"/>
      <c r="WPN2633" s="62"/>
      <c r="WPO2633" s="62"/>
      <c r="WPP2633" s="62"/>
      <c r="WPQ2633" s="62"/>
      <c r="WPR2633" s="62"/>
      <c r="WPS2633" s="62"/>
      <c r="WPT2633" s="62"/>
      <c r="WPU2633" s="62"/>
      <c r="WPV2633" s="62"/>
      <c r="WPW2633" s="62"/>
      <c r="WPX2633" s="62"/>
      <c r="WPY2633" s="62"/>
      <c r="WPZ2633" s="62"/>
      <c r="WQA2633" s="62"/>
      <c r="WQB2633" s="62"/>
      <c r="WQC2633" s="62"/>
      <c r="WQD2633" s="62"/>
      <c r="WQE2633" s="62"/>
      <c r="WQF2633" s="62"/>
      <c r="WQG2633" s="62"/>
      <c r="WQH2633" s="62"/>
      <c r="WQI2633" s="62"/>
      <c r="WQJ2633" s="62"/>
      <c r="WQK2633" s="62"/>
      <c r="WQL2633" s="62"/>
      <c r="WQM2633" s="62"/>
      <c r="WQN2633" s="62"/>
      <c r="WQO2633" s="62"/>
      <c r="WQP2633" s="62"/>
      <c r="WQQ2633" s="62"/>
      <c r="WQR2633" s="62"/>
      <c r="WQS2633" s="62"/>
      <c r="WQT2633" s="62"/>
      <c r="WQU2633" s="62"/>
      <c r="WQV2633" s="62"/>
      <c r="WQW2633" s="62"/>
      <c r="WQX2633" s="62"/>
      <c r="WQY2633" s="62"/>
      <c r="WQZ2633" s="62"/>
      <c r="WRA2633" s="62"/>
      <c r="WRB2633" s="62"/>
      <c r="WRC2633" s="62"/>
      <c r="WRD2633" s="62"/>
      <c r="WRE2633" s="62"/>
      <c r="WRF2633" s="62"/>
      <c r="WRG2633" s="62"/>
      <c r="WRH2633" s="62"/>
      <c r="WRI2633" s="62"/>
      <c r="WRJ2633" s="62"/>
      <c r="WRK2633" s="62"/>
      <c r="WRL2633" s="62"/>
      <c r="WRM2633" s="62"/>
      <c r="WRN2633" s="62"/>
      <c r="WRO2633" s="62"/>
      <c r="WRP2633" s="62"/>
      <c r="WRQ2633" s="62"/>
      <c r="WRR2633" s="62"/>
      <c r="WRS2633" s="62"/>
      <c r="WRT2633" s="62"/>
      <c r="WRU2633" s="62"/>
      <c r="WRV2633" s="62"/>
      <c r="WRW2633" s="62"/>
      <c r="WRX2633" s="62"/>
      <c r="WRY2633" s="62"/>
      <c r="WRZ2633" s="62"/>
      <c r="WSA2633" s="62"/>
      <c r="WSB2633" s="62"/>
      <c r="WSC2633" s="62"/>
      <c r="WSD2633" s="62"/>
      <c r="WSE2633" s="62"/>
      <c r="WSF2633" s="62"/>
      <c r="WSG2633" s="62"/>
      <c r="WSH2633" s="62"/>
      <c r="WSI2633" s="62"/>
      <c r="WSJ2633" s="62"/>
      <c r="WSK2633" s="62"/>
      <c r="WSL2633" s="62"/>
      <c r="WSM2633" s="62"/>
      <c r="WSN2633" s="62"/>
      <c r="WSO2633" s="62"/>
      <c r="WSP2633" s="62"/>
      <c r="WSQ2633" s="62"/>
      <c r="WSR2633" s="62"/>
      <c r="WSS2633" s="62"/>
      <c r="WST2633" s="62"/>
      <c r="WSU2633" s="62"/>
      <c r="WSV2633" s="62"/>
      <c r="WSW2633" s="62"/>
      <c r="WSX2633" s="62"/>
      <c r="WSY2633" s="62"/>
      <c r="WSZ2633" s="62"/>
      <c r="WTA2633" s="62"/>
      <c r="WTB2633" s="62"/>
      <c r="WTC2633" s="62"/>
      <c r="WTD2633" s="62"/>
      <c r="WTE2633" s="62"/>
      <c r="WTF2633" s="62"/>
      <c r="WTG2633" s="62"/>
      <c r="WTH2633" s="62"/>
      <c r="WTI2633" s="62"/>
      <c r="WTJ2633" s="62"/>
      <c r="WTK2633" s="62"/>
      <c r="WTL2633" s="62"/>
      <c r="WTM2633" s="62"/>
      <c r="WTN2633" s="62"/>
      <c r="WTO2633" s="62"/>
      <c r="WTP2633" s="62"/>
      <c r="WTQ2633" s="62"/>
      <c r="WTR2633" s="62"/>
      <c r="WTS2633" s="62"/>
      <c r="WTT2633" s="62"/>
      <c r="WTU2633" s="62"/>
      <c r="WTV2633" s="62"/>
      <c r="WTW2633" s="62"/>
      <c r="WTX2633" s="62"/>
      <c r="WTY2633" s="62"/>
      <c r="WTZ2633" s="62"/>
      <c r="WUA2633" s="62"/>
      <c r="WUB2633" s="62"/>
      <c r="WUC2633" s="62"/>
      <c r="WUD2633" s="62"/>
      <c r="WUE2633" s="62"/>
      <c r="WUF2633" s="62"/>
      <c r="WUG2633" s="62"/>
      <c r="WUH2633" s="62"/>
      <c r="WUI2633" s="62"/>
      <c r="WUJ2633" s="62"/>
      <c r="WUK2633" s="62"/>
      <c r="WUL2633" s="62"/>
      <c r="WUM2633" s="62"/>
      <c r="WUN2633" s="62"/>
      <c r="WUO2633" s="62"/>
      <c r="WUP2633" s="62"/>
      <c r="WUQ2633" s="62"/>
      <c r="WUR2633" s="62"/>
      <c r="WUS2633" s="62"/>
      <c r="WUT2633" s="62"/>
      <c r="WUU2633" s="62"/>
      <c r="WUV2633" s="62"/>
      <c r="WUW2633" s="62"/>
      <c r="WUX2633" s="62"/>
      <c r="WUY2633" s="62"/>
      <c r="WUZ2633" s="62"/>
      <c r="WVA2633" s="62"/>
      <c r="WVB2633" s="62"/>
      <c r="WVC2633" s="62"/>
      <c r="WVD2633" s="62"/>
      <c r="WVE2633" s="62"/>
      <c r="WVF2633" s="62"/>
      <c r="WVG2633" s="62"/>
      <c r="WVH2633" s="62"/>
      <c r="WVI2633" s="62"/>
      <c r="WVJ2633" s="62"/>
      <c r="WVK2633" s="62"/>
      <c r="WVL2633" s="62"/>
      <c r="WVM2633" s="62"/>
      <c r="WVN2633" s="62"/>
      <c r="WVO2633" s="62"/>
      <c r="WVP2633" s="62"/>
      <c r="WVQ2633" s="62"/>
      <c r="WVR2633" s="62"/>
      <c r="WVS2633" s="62"/>
      <c r="WVT2633" s="62"/>
      <c r="WVU2633" s="62"/>
      <c r="WVV2633" s="62"/>
      <c r="WVW2633" s="62"/>
      <c r="WVX2633" s="62"/>
      <c r="WVY2633" s="62"/>
      <c r="WVZ2633" s="62"/>
      <c r="WWA2633" s="62"/>
      <c r="WWB2633" s="62"/>
      <c r="WWC2633" s="62"/>
      <c r="WWD2633" s="62"/>
      <c r="WWE2633" s="62"/>
      <c r="WWF2633" s="62"/>
      <c r="WWG2633" s="62"/>
      <c r="WWH2633" s="62"/>
      <c r="WWI2633" s="62"/>
      <c r="WWJ2633" s="62"/>
      <c r="WWK2633" s="62"/>
      <c r="WWL2633" s="62"/>
      <c r="WWM2633" s="62"/>
      <c r="WWN2633" s="62"/>
      <c r="WWO2633" s="62"/>
      <c r="WWP2633" s="62"/>
      <c r="WWQ2633" s="62"/>
      <c r="WWR2633" s="62"/>
      <c r="WWS2633" s="62"/>
      <c r="WWT2633" s="62"/>
      <c r="WWU2633" s="62"/>
      <c r="WWV2633" s="62"/>
      <c r="WWW2633" s="62"/>
      <c r="WWX2633" s="62"/>
      <c r="WWY2633" s="62"/>
      <c r="WWZ2633" s="62"/>
      <c r="WXA2633" s="62"/>
      <c r="WXB2633" s="62"/>
      <c r="WXC2633" s="62"/>
      <c r="WXD2633" s="62"/>
      <c r="WXE2633" s="62"/>
      <c r="WXF2633" s="62"/>
      <c r="WXG2633" s="62"/>
      <c r="WXH2633" s="62"/>
      <c r="WXI2633" s="62"/>
      <c r="WXJ2633" s="62"/>
      <c r="WXK2633" s="62"/>
      <c r="WXL2633" s="62"/>
      <c r="WXM2633" s="62"/>
      <c r="WXN2633" s="62"/>
      <c r="WXO2633" s="62"/>
      <c r="WXP2633" s="62"/>
      <c r="WXQ2633" s="62"/>
      <c r="WXR2633" s="62"/>
      <c r="WXS2633" s="62"/>
      <c r="WXT2633" s="62"/>
      <c r="WXU2633" s="62"/>
      <c r="WXV2633" s="62"/>
      <c r="WXW2633" s="62"/>
      <c r="WXX2633" s="62"/>
      <c r="WXY2633" s="62"/>
      <c r="WXZ2633" s="62"/>
      <c r="WYA2633" s="62"/>
      <c r="WYB2633" s="62"/>
      <c r="WYC2633" s="62"/>
      <c r="WYD2633" s="62"/>
      <c r="WYE2633" s="62"/>
      <c r="WYF2633" s="62"/>
      <c r="WYG2633" s="62"/>
      <c r="WYH2633" s="62"/>
      <c r="WYI2633" s="62"/>
      <c r="WYJ2633" s="62"/>
      <c r="WYK2633" s="62"/>
      <c r="WYL2633" s="62"/>
      <c r="WYM2633" s="62"/>
      <c r="WYN2633" s="62"/>
      <c r="WYO2633" s="62"/>
      <c r="WYP2633" s="62"/>
      <c r="WYQ2633" s="62"/>
      <c r="WYR2633" s="62"/>
      <c r="WYS2633" s="62"/>
      <c r="WYT2633" s="62"/>
      <c r="WYU2633" s="62"/>
      <c r="WYV2633" s="62"/>
      <c r="WYW2633" s="62"/>
      <c r="WYX2633" s="62"/>
      <c r="WYY2633" s="62"/>
      <c r="WYZ2633" s="62"/>
      <c r="WZA2633" s="62"/>
      <c r="WZB2633" s="62"/>
      <c r="WZC2633" s="62"/>
      <c r="WZD2633" s="62"/>
      <c r="WZE2633" s="62"/>
      <c r="WZF2633" s="62"/>
      <c r="WZG2633" s="62"/>
      <c r="WZH2633" s="62"/>
      <c r="WZI2633" s="62"/>
      <c r="WZJ2633" s="62"/>
      <c r="WZK2633" s="62"/>
      <c r="WZL2633" s="62"/>
      <c r="WZM2633" s="62"/>
      <c r="WZN2633" s="62"/>
      <c r="WZO2633" s="62"/>
      <c r="WZP2633" s="62"/>
      <c r="WZQ2633" s="62"/>
      <c r="WZR2633" s="62"/>
      <c r="WZS2633" s="62"/>
      <c r="WZT2633" s="62"/>
      <c r="WZU2633" s="62"/>
      <c r="WZV2633" s="62"/>
      <c r="WZW2633" s="62"/>
      <c r="WZX2633" s="62"/>
      <c r="WZY2633" s="62"/>
      <c r="WZZ2633" s="62"/>
      <c r="XAA2633" s="62"/>
      <c r="XAB2633" s="62"/>
      <c r="XAC2633" s="62"/>
      <c r="XAD2633" s="62"/>
      <c r="XAE2633" s="62"/>
      <c r="XAF2633" s="62"/>
      <c r="XAG2633" s="62"/>
      <c r="XAH2633" s="62"/>
      <c r="XAI2633" s="62"/>
      <c r="XAJ2633" s="62"/>
      <c r="XAK2633" s="62"/>
      <c r="XAL2633" s="62"/>
      <c r="XAM2633" s="62"/>
      <c r="XAN2633" s="62"/>
      <c r="XAO2633" s="62"/>
      <c r="XAP2633" s="62"/>
      <c r="XAQ2633" s="62"/>
      <c r="XAR2633" s="62"/>
      <c r="XAS2633" s="62"/>
      <c r="XAT2633" s="62"/>
      <c r="XAU2633" s="62"/>
      <c r="XAV2633" s="62"/>
      <c r="XAW2633" s="62"/>
      <c r="XAX2633" s="62"/>
      <c r="XAY2633" s="62"/>
      <c r="XAZ2633" s="62"/>
      <c r="XBA2633" s="62"/>
      <c r="XBB2633" s="62"/>
      <c r="XBC2633" s="62"/>
      <c r="XBD2633" s="62"/>
      <c r="XBE2633" s="62"/>
      <c r="XBF2633" s="62"/>
      <c r="XBG2633" s="62"/>
      <c r="XBH2633" s="62"/>
      <c r="XBI2633" s="62"/>
      <c r="XBJ2633" s="62"/>
      <c r="XBK2633" s="62"/>
      <c r="XBL2633" s="62"/>
      <c r="XBM2633" s="62"/>
      <c r="XBN2633" s="62"/>
      <c r="XBO2633" s="62"/>
      <c r="XBP2633" s="62"/>
      <c r="XBQ2633" s="62"/>
      <c r="XBR2633" s="62"/>
      <c r="XBS2633" s="62"/>
      <c r="XBT2633" s="62"/>
      <c r="XBU2633" s="62"/>
      <c r="XBV2633" s="62"/>
      <c r="XBW2633" s="62"/>
      <c r="XBX2633" s="62"/>
      <c r="XBY2633" s="62"/>
      <c r="XBZ2633" s="62"/>
      <c r="XCA2633" s="62"/>
      <c r="XCB2633" s="62"/>
      <c r="XCC2633" s="62"/>
      <c r="XCD2633" s="62"/>
      <c r="XCE2633" s="62"/>
      <c r="XCF2633" s="62"/>
      <c r="XCG2633" s="62"/>
      <c r="XCH2633" s="62"/>
      <c r="XCI2633" s="62"/>
      <c r="XCJ2633" s="62"/>
      <c r="XCK2633" s="62"/>
      <c r="XCL2633" s="62"/>
      <c r="XCM2633" s="62"/>
      <c r="XCN2633" s="62"/>
      <c r="XCO2633" s="62"/>
      <c r="XCP2633" s="62"/>
      <c r="XCQ2633" s="62"/>
      <c r="XCR2633" s="62"/>
      <c r="XCS2633" s="62"/>
      <c r="XCT2633" s="62"/>
      <c r="XCU2633" s="62"/>
      <c r="XCV2633" s="62"/>
      <c r="XCW2633" s="62"/>
      <c r="XCX2633" s="62"/>
      <c r="XCY2633" s="62"/>
      <c r="XCZ2633" s="62"/>
      <c r="XDA2633" s="62"/>
      <c r="XDB2633" s="62"/>
      <c r="XDC2633" s="62"/>
      <c r="XDD2633" s="62"/>
      <c r="XDE2633" s="62"/>
      <c r="XDF2633" s="62"/>
      <c r="XDG2633" s="62"/>
      <c r="XDH2633" s="62"/>
      <c r="XDI2633" s="62"/>
      <c r="XDJ2633" s="62"/>
      <c r="XDK2633" s="62"/>
      <c r="XDL2633" s="62"/>
      <c r="XDM2633" s="62"/>
      <c r="XDN2633" s="62"/>
      <c r="XDO2633" s="62"/>
      <c r="XDP2633" s="62"/>
      <c r="XDQ2633" s="62"/>
      <c r="XDR2633" s="62"/>
      <c r="XDS2633" s="62"/>
      <c r="XDT2633" s="62"/>
      <c r="XDU2633" s="62"/>
      <c r="XDV2633" s="62"/>
      <c r="XDW2633" s="62"/>
      <c r="XDX2633" s="62"/>
      <c r="XDY2633" s="62"/>
      <c r="XDZ2633" s="62"/>
      <c r="XEA2633" s="62"/>
      <c r="XEB2633" s="62"/>
      <c r="XEC2633" s="62"/>
      <c r="XED2633" s="62"/>
      <c r="XEE2633" s="62"/>
      <c r="XEF2633" s="62"/>
      <c r="XEG2633" s="62"/>
      <c r="XEH2633" s="62"/>
      <c r="XEI2633" s="62"/>
      <c r="XEJ2633" s="62"/>
      <c r="XEK2633" s="62"/>
      <c r="XEL2633" s="62"/>
      <c r="XEM2633" s="62"/>
      <c r="XEN2633" s="62"/>
      <c r="XEO2633" s="62"/>
      <c r="XEP2633" s="62"/>
      <c r="XEQ2633" s="62"/>
      <c r="XER2633" s="62"/>
      <c r="XES2633" s="62"/>
      <c r="XET2633" s="62"/>
      <c r="XEU2633" s="62"/>
      <c r="XEV2633" s="62"/>
      <c r="XEW2633" s="62"/>
      <c r="XEX2633" s="62"/>
      <c r="XEY2633" s="62"/>
      <c r="XEZ2633" s="62"/>
      <c r="XFA2633" s="62"/>
      <c r="XFB2633" s="62"/>
    </row>
    <row r="2634" s="68" customFormat="1" ht="48" spans="1:16382">
      <c r="A2634" s="47" t="s">
        <v>67</v>
      </c>
      <c r="B2634" s="47" t="s">
        <v>88</v>
      </c>
      <c r="C2634" s="49">
        <v>311000045</v>
      </c>
      <c r="D2634" s="201" t="s">
        <v>4083</v>
      </c>
      <c r="E2634" s="49" t="s">
        <v>4084</v>
      </c>
      <c r="F2634" s="47"/>
      <c r="G2634" s="47" t="s">
        <v>27</v>
      </c>
      <c r="H2634" s="128">
        <v>200</v>
      </c>
      <c r="I2634" s="128">
        <v>200</v>
      </c>
      <c r="J2634" s="128"/>
      <c r="K2634" s="128"/>
      <c r="L2634" s="128"/>
      <c r="M2634" s="49"/>
      <c r="N2634" s="47" t="s">
        <v>71</v>
      </c>
      <c r="O2634" s="47"/>
      <c r="P2634" s="62"/>
      <c r="Q2634" s="62"/>
      <c r="R2634" s="62"/>
      <c r="S2634" s="62"/>
      <c r="T2634" s="62"/>
      <c r="U2634" s="62"/>
      <c r="V2634" s="62"/>
      <c r="W2634" s="62"/>
      <c r="X2634" s="62"/>
      <c r="Y2634" s="62"/>
      <c r="Z2634" s="62"/>
      <c r="AA2634" s="62"/>
      <c r="AB2634" s="62"/>
      <c r="AC2634" s="62"/>
      <c r="AD2634" s="62"/>
      <c r="AE2634" s="62"/>
      <c r="AF2634" s="62"/>
      <c r="AG2634" s="62"/>
      <c r="AH2634" s="62"/>
      <c r="AI2634" s="62"/>
      <c r="AJ2634" s="62"/>
      <c r="AK2634" s="62"/>
      <c r="AL2634" s="62"/>
      <c r="AM2634" s="62"/>
      <c r="AN2634" s="62"/>
      <c r="AO2634" s="62"/>
      <c r="AP2634" s="62"/>
      <c r="AQ2634" s="62"/>
      <c r="AR2634" s="62"/>
      <c r="AS2634" s="62"/>
      <c r="AT2634" s="62"/>
      <c r="AU2634" s="62"/>
      <c r="AV2634" s="62"/>
      <c r="AW2634" s="62"/>
      <c r="AX2634" s="62"/>
      <c r="AY2634" s="62"/>
      <c r="AZ2634" s="62"/>
      <c r="BA2634" s="62"/>
      <c r="BB2634" s="62"/>
      <c r="BC2634" s="62"/>
      <c r="BD2634" s="62"/>
      <c r="BE2634" s="62"/>
      <c r="BF2634" s="62"/>
      <c r="BG2634" s="62"/>
      <c r="BH2634" s="62"/>
      <c r="BI2634" s="62"/>
      <c r="BJ2634" s="62"/>
      <c r="BK2634" s="62"/>
      <c r="BL2634" s="62"/>
      <c r="BM2634" s="62"/>
      <c r="BN2634" s="62"/>
      <c r="BO2634" s="62"/>
      <c r="BP2634" s="62"/>
      <c r="BQ2634" s="62"/>
      <c r="BR2634" s="62"/>
      <c r="BS2634" s="62"/>
      <c r="BT2634" s="62"/>
      <c r="BU2634" s="62"/>
      <c r="BV2634" s="62"/>
      <c r="BW2634" s="62"/>
      <c r="BX2634" s="62"/>
      <c r="BY2634" s="62"/>
      <c r="BZ2634" s="62"/>
      <c r="CA2634" s="62"/>
      <c r="CB2634" s="62"/>
      <c r="CC2634" s="62"/>
      <c r="CD2634" s="62"/>
      <c r="CE2634" s="62"/>
      <c r="CF2634" s="62"/>
      <c r="CG2634" s="62"/>
      <c r="CH2634" s="62"/>
      <c r="CI2634" s="62"/>
      <c r="CJ2634" s="62"/>
      <c r="CK2634" s="62"/>
      <c r="CL2634" s="62"/>
      <c r="CM2634" s="62"/>
      <c r="CN2634" s="62"/>
      <c r="CO2634" s="62"/>
      <c r="CP2634" s="62"/>
      <c r="CQ2634" s="62"/>
      <c r="CR2634" s="62"/>
      <c r="CS2634" s="62"/>
      <c r="CT2634" s="62"/>
      <c r="CU2634" s="62"/>
      <c r="CV2634" s="62"/>
      <c r="CW2634" s="62"/>
      <c r="CX2634" s="62"/>
      <c r="CY2634" s="62"/>
      <c r="CZ2634" s="62"/>
      <c r="DA2634" s="62"/>
      <c r="DB2634" s="62"/>
      <c r="DC2634" s="62"/>
      <c r="DD2634" s="62"/>
      <c r="DE2634" s="62"/>
      <c r="DF2634" s="62"/>
      <c r="DG2634" s="62"/>
      <c r="DH2634" s="62"/>
      <c r="DI2634" s="62"/>
      <c r="DJ2634" s="62"/>
      <c r="DK2634" s="62"/>
      <c r="DL2634" s="62"/>
      <c r="DM2634" s="62"/>
      <c r="DN2634" s="62"/>
      <c r="DO2634" s="62"/>
      <c r="DP2634" s="62"/>
      <c r="DQ2634" s="62"/>
      <c r="DR2634" s="62"/>
      <c r="DS2634" s="62"/>
      <c r="DT2634" s="62"/>
      <c r="DU2634" s="62"/>
      <c r="DV2634" s="62"/>
      <c r="DW2634" s="62"/>
      <c r="DX2634" s="62"/>
      <c r="DY2634" s="62"/>
      <c r="DZ2634" s="62"/>
      <c r="EA2634" s="62"/>
      <c r="EB2634" s="62"/>
      <c r="EC2634" s="62"/>
      <c r="ED2634" s="62"/>
      <c r="EE2634" s="62"/>
      <c r="EF2634" s="62"/>
      <c r="EG2634" s="62"/>
      <c r="EH2634" s="62"/>
      <c r="EI2634" s="62"/>
      <c r="EJ2634" s="62"/>
      <c r="EK2634" s="62"/>
      <c r="EL2634" s="62"/>
      <c r="EM2634" s="62"/>
      <c r="EN2634" s="62"/>
      <c r="EO2634" s="62"/>
      <c r="EP2634" s="62"/>
      <c r="EQ2634" s="62"/>
      <c r="ER2634" s="62"/>
      <c r="ES2634" s="62"/>
      <c r="ET2634" s="62"/>
      <c r="EU2634" s="62"/>
      <c r="EV2634" s="62"/>
      <c r="EW2634" s="62"/>
      <c r="EX2634" s="62"/>
      <c r="EY2634" s="62"/>
      <c r="EZ2634" s="62"/>
      <c r="FA2634" s="62"/>
      <c r="FB2634" s="62"/>
      <c r="FC2634" s="62"/>
      <c r="FD2634" s="62"/>
      <c r="FE2634" s="62"/>
      <c r="FF2634" s="62"/>
      <c r="FG2634" s="62"/>
      <c r="FH2634" s="62"/>
      <c r="FI2634" s="62"/>
      <c r="FJ2634" s="62"/>
      <c r="FK2634" s="62"/>
      <c r="FL2634" s="62"/>
      <c r="FM2634" s="62"/>
      <c r="FN2634" s="62"/>
      <c r="FO2634" s="62"/>
      <c r="FP2634" s="62"/>
      <c r="FQ2634" s="62"/>
      <c r="FR2634" s="62"/>
      <c r="FS2634" s="62"/>
      <c r="FT2634" s="62"/>
      <c r="FU2634" s="62"/>
      <c r="FV2634" s="62"/>
      <c r="FW2634" s="62"/>
      <c r="FX2634" s="62"/>
      <c r="FY2634" s="62"/>
      <c r="FZ2634" s="62"/>
      <c r="GA2634" s="62"/>
      <c r="GB2634" s="62"/>
      <c r="GC2634" s="62"/>
      <c r="GD2634" s="62"/>
      <c r="GE2634" s="62"/>
      <c r="GF2634" s="62"/>
      <c r="GG2634" s="62"/>
      <c r="GH2634" s="62"/>
      <c r="GI2634" s="62"/>
      <c r="GJ2634" s="62"/>
      <c r="GK2634" s="62"/>
      <c r="GL2634" s="62"/>
      <c r="GM2634" s="62"/>
      <c r="GN2634" s="62"/>
      <c r="GO2634" s="62"/>
      <c r="GP2634" s="62"/>
      <c r="GQ2634" s="62"/>
      <c r="GR2634" s="62"/>
      <c r="GS2634" s="62"/>
      <c r="GT2634" s="62"/>
      <c r="GU2634" s="62"/>
      <c r="GV2634" s="62"/>
      <c r="GW2634" s="62"/>
      <c r="GX2634" s="62"/>
      <c r="GY2634" s="62"/>
      <c r="GZ2634" s="62"/>
      <c r="HA2634" s="62"/>
      <c r="HB2634" s="62"/>
      <c r="HC2634" s="62"/>
      <c r="HD2634" s="62"/>
      <c r="HE2634" s="62"/>
      <c r="HF2634" s="62"/>
      <c r="HG2634" s="62"/>
      <c r="HH2634" s="62"/>
      <c r="HI2634" s="62"/>
      <c r="HJ2634" s="62"/>
      <c r="HK2634" s="62"/>
      <c r="HL2634" s="62"/>
      <c r="HM2634" s="62"/>
      <c r="HN2634" s="62"/>
      <c r="HO2634" s="62"/>
      <c r="HP2634" s="62"/>
      <c r="HQ2634" s="62"/>
      <c r="HR2634" s="62"/>
      <c r="HS2634" s="62"/>
      <c r="HT2634" s="62"/>
      <c r="HU2634" s="62"/>
      <c r="HV2634" s="62"/>
      <c r="HW2634" s="62"/>
      <c r="HX2634" s="62"/>
      <c r="HY2634" s="62"/>
      <c r="HZ2634" s="62"/>
      <c r="IA2634" s="62"/>
      <c r="IB2634" s="62"/>
      <c r="IC2634" s="62"/>
      <c r="ID2634" s="62"/>
      <c r="IE2634" s="62"/>
      <c r="IF2634" s="62"/>
      <c r="IG2634" s="62"/>
      <c r="IH2634" s="62"/>
      <c r="II2634" s="62"/>
      <c r="IJ2634" s="62"/>
      <c r="IK2634" s="62"/>
      <c r="IL2634" s="62"/>
      <c r="IM2634" s="62"/>
      <c r="IN2634" s="62"/>
      <c r="IO2634" s="62"/>
      <c r="IP2634" s="62"/>
      <c r="IQ2634" s="62"/>
      <c r="IR2634" s="62"/>
      <c r="IS2634" s="62"/>
      <c r="IT2634" s="62"/>
      <c r="IU2634" s="62"/>
      <c r="IV2634" s="62"/>
      <c r="IW2634" s="62"/>
      <c r="IX2634" s="62"/>
      <c r="IY2634" s="62"/>
      <c r="IZ2634" s="62"/>
      <c r="JA2634" s="62"/>
      <c r="JB2634" s="62"/>
      <c r="JC2634" s="62"/>
      <c r="JD2634" s="62"/>
      <c r="JE2634" s="62"/>
      <c r="JF2634" s="62"/>
      <c r="JG2634" s="62"/>
      <c r="JH2634" s="62"/>
      <c r="JI2634" s="62"/>
      <c r="JJ2634" s="62"/>
      <c r="JK2634" s="62"/>
      <c r="JL2634" s="62"/>
      <c r="JM2634" s="62"/>
      <c r="JN2634" s="62"/>
      <c r="JO2634" s="62"/>
      <c r="JP2634" s="62"/>
      <c r="JQ2634" s="62"/>
      <c r="JR2634" s="62"/>
      <c r="JS2634" s="62"/>
      <c r="JT2634" s="62"/>
      <c r="JU2634" s="62"/>
      <c r="JV2634" s="62"/>
      <c r="JW2634" s="62"/>
      <c r="JX2634" s="62"/>
      <c r="JY2634" s="62"/>
      <c r="JZ2634" s="62"/>
      <c r="KA2634" s="62"/>
      <c r="KB2634" s="62"/>
      <c r="KC2634" s="62"/>
      <c r="KD2634" s="62"/>
      <c r="KE2634" s="62"/>
      <c r="KF2634" s="62"/>
      <c r="KG2634" s="62"/>
      <c r="KH2634" s="62"/>
      <c r="KI2634" s="62"/>
      <c r="KJ2634" s="62"/>
      <c r="KK2634" s="62"/>
      <c r="KL2634" s="62"/>
      <c r="KM2634" s="62"/>
      <c r="KN2634" s="62"/>
      <c r="KO2634" s="62"/>
      <c r="KP2634" s="62"/>
      <c r="KQ2634" s="62"/>
      <c r="KR2634" s="62"/>
      <c r="KS2634" s="62"/>
      <c r="KT2634" s="62"/>
      <c r="KU2634" s="62"/>
      <c r="KV2634" s="62"/>
      <c r="KW2634" s="62"/>
      <c r="KX2634" s="62"/>
      <c r="KY2634" s="62"/>
      <c r="KZ2634" s="62"/>
      <c r="LA2634" s="62"/>
      <c r="LB2634" s="62"/>
      <c r="LC2634" s="62"/>
      <c r="LD2634" s="62"/>
      <c r="LE2634" s="62"/>
      <c r="LF2634" s="62"/>
      <c r="LG2634" s="62"/>
      <c r="LH2634" s="62"/>
      <c r="LI2634" s="62"/>
      <c r="LJ2634" s="62"/>
      <c r="LK2634" s="62"/>
      <c r="LL2634" s="62"/>
      <c r="LM2634" s="62"/>
      <c r="LN2634" s="62"/>
      <c r="LO2634" s="62"/>
      <c r="LP2634" s="62"/>
      <c r="LQ2634" s="62"/>
      <c r="LR2634" s="62"/>
      <c r="LS2634" s="62"/>
      <c r="LT2634" s="62"/>
      <c r="LU2634" s="62"/>
      <c r="LV2634" s="62"/>
      <c r="LW2634" s="62"/>
      <c r="LX2634" s="62"/>
      <c r="LY2634" s="62"/>
      <c r="LZ2634" s="62"/>
      <c r="MA2634" s="62"/>
      <c r="MB2634" s="62"/>
      <c r="MC2634" s="62"/>
      <c r="MD2634" s="62"/>
      <c r="ME2634" s="62"/>
      <c r="MF2634" s="62"/>
      <c r="MG2634" s="62"/>
      <c r="MH2634" s="62"/>
      <c r="MI2634" s="62"/>
      <c r="MJ2634" s="62"/>
      <c r="MK2634" s="62"/>
      <c r="ML2634" s="62"/>
      <c r="MM2634" s="62"/>
      <c r="MN2634" s="62"/>
      <c r="MO2634" s="62"/>
      <c r="MP2634" s="62"/>
      <c r="MQ2634" s="62"/>
      <c r="MR2634" s="62"/>
      <c r="MS2634" s="62"/>
      <c r="MT2634" s="62"/>
      <c r="MU2634" s="62"/>
      <c r="MV2634" s="62"/>
      <c r="MW2634" s="62"/>
      <c r="MX2634" s="62"/>
      <c r="MY2634" s="62"/>
      <c r="MZ2634" s="62"/>
      <c r="NA2634" s="62"/>
      <c r="NB2634" s="62"/>
      <c r="NC2634" s="62"/>
      <c r="ND2634" s="62"/>
      <c r="NE2634" s="62"/>
      <c r="NF2634" s="62"/>
      <c r="NG2634" s="62"/>
      <c r="NH2634" s="62"/>
      <c r="NI2634" s="62"/>
      <c r="NJ2634" s="62"/>
      <c r="NK2634" s="62"/>
      <c r="NL2634" s="62"/>
      <c r="NM2634" s="62"/>
      <c r="NN2634" s="62"/>
      <c r="NO2634" s="62"/>
      <c r="NP2634" s="62"/>
      <c r="NQ2634" s="62"/>
      <c r="NR2634" s="62"/>
      <c r="NS2634" s="62"/>
      <c r="NT2634" s="62"/>
      <c r="NU2634" s="62"/>
      <c r="NV2634" s="62"/>
      <c r="NW2634" s="62"/>
      <c r="NX2634" s="62"/>
      <c r="NY2634" s="62"/>
      <c r="NZ2634" s="62"/>
      <c r="OA2634" s="62"/>
      <c r="OB2634" s="62"/>
      <c r="OC2634" s="62"/>
      <c r="OD2634" s="62"/>
      <c r="OE2634" s="62"/>
      <c r="OF2634" s="62"/>
      <c r="OG2634" s="62"/>
      <c r="OH2634" s="62"/>
      <c r="OI2634" s="62"/>
      <c r="OJ2634" s="62"/>
      <c r="OK2634" s="62"/>
      <c r="OL2634" s="62"/>
      <c r="OM2634" s="62"/>
      <c r="ON2634" s="62"/>
      <c r="OO2634" s="62"/>
      <c r="OP2634" s="62"/>
      <c r="OQ2634" s="62"/>
      <c r="OR2634" s="62"/>
      <c r="OS2634" s="62"/>
      <c r="OT2634" s="62"/>
      <c r="OU2634" s="62"/>
      <c r="OV2634" s="62"/>
      <c r="OW2634" s="62"/>
      <c r="OX2634" s="62"/>
      <c r="OY2634" s="62"/>
      <c r="OZ2634" s="62"/>
      <c r="PA2634" s="62"/>
      <c r="PB2634" s="62"/>
      <c r="PC2634" s="62"/>
      <c r="PD2634" s="62"/>
      <c r="PE2634" s="62"/>
      <c r="PF2634" s="62"/>
      <c r="PG2634" s="62"/>
      <c r="PH2634" s="62"/>
      <c r="PI2634" s="62"/>
      <c r="PJ2634" s="62"/>
      <c r="PK2634" s="62"/>
      <c r="PL2634" s="62"/>
      <c r="PM2634" s="62"/>
      <c r="PN2634" s="62"/>
      <c r="PO2634" s="62"/>
      <c r="PP2634" s="62"/>
      <c r="PQ2634" s="62"/>
      <c r="PR2634" s="62"/>
      <c r="PS2634" s="62"/>
      <c r="PT2634" s="62"/>
      <c r="PU2634" s="62"/>
      <c r="PV2634" s="62"/>
      <c r="PW2634" s="62"/>
      <c r="PX2634" s="62"/>
      <c r="PY2634" s="62"/>
      <c r="PZ2634" s="62"/>
      <c r="QA2634" s="62"/>
      <c r="QB2634" s="62"/>
      <c r="QC2634" s="62"/>
      <c r="QD2634" s="62"/>
      <c r="QE2634" s="62"/>
      <c r="QF2634" s="62"/>
      <c r="QG2634" s="62"/>
      <c r="QH2634" s="62"/>
      <c r="QI2634" s="62"/>
      <c r="QJ2634" s="62"/>
      <c r="QK2634" s="62"/>
      <c r="QL2634" s="62"/>
      <c r="QM2634" s="62"/>
      <c r="QN2634" s="62"/>
      <c r="QO2634" s="62"/>
      <c r="QP2634" s="62"/>
      <c r="QQ2634" s="62"/>
      <c r="QR2634" s="62"/>
      <c r="QS2634" s="62"/>
      <c r="QT2634" s="62"/>
      <c r="QU2634" s="62"/>
      <c r="QV2634" s="62"/>
      <c r="QW2634" s="62"/>
      <c r="QX2634" s="62"/>
      <c r="QY2634" s="62"/>
      <c r="QZ2634" s="62"/>
      <c r="RA2634" s="62"/>
      <c r="RB2634" s="62"/>
      <c r="RC2634" s="62"/>
      <c r="RD2634" s="62"/>
      <c r="RE2634" s="62"/>
      <c r="RF2634" s="62"/>
      <c r="RG2634" s="62"/>
      <c r="RH2634" s="62"/>
      <c r="RI2634" s="62"/>
      <c r="RJ2634" s="62"/>
      <c r="RK2634" s="62"/>
      <c r="RL2634" s="62"/>
      <c r="RM2634" s="62"/>
      <c r="RN2634" s="62"/>
      <c r="RO2634" s="62"/>
      <c r="RP2634" s="62"/>
      <c r="RQ2634" s="62"/>
      <c r="RR2634" s="62"/>
      <c r="RS2634" s="62"/>
      <c r="RT2634" s="62"/>
      <c r="RU2634" s="62"/>
      <c r="RV2634" s="62"/>
      <c r="RW2634" s="62"/>
      <c r="RX2634" s="62"/>
      <c r="RY2634" s="62"/>
      <c r="RZ2634" s="62"/>
      <c r="SA2634" s="62"/>
      <c r="SB2634" s="62"/>
      <c r="SC2634" s="62"/>
      <c r="SD2634" s="62"/>
      <c r="SE2634" s="62"/>
      <c r="SF2634" s="62"/>
      <c r="SG2634" s="62"/>
      <c r="SH2634" s="62"/>
      <c r="SI2634" s="62"/>
      <c r="SJ2634" s="62"/>
      <c r="SK2634" s="62"/>
      <c r="SL2634" s="62"/>
      <c r="SM2634" s="62"/>
      <c r="SN2634" s="62"/>
      <c r="SO2634" s="62"/>
      <c r="SP2634" s="62"/>
      <c r="SQ2634" s="62"/>
      <c r="SR2634" s="62"/>
      <c r="SS2634" s="62"/>
      <c r="ST2634" s="62"/>
      <c r="SU2634" s="62"/>
      <c r="SV2634" s="62"/>
      <c r="SW2634" s="62"/>
      <c r="SX2634" s="62"/>
      <c r="SY2634" s="62"/>
      <c r="SZ2634" s="62"/>
      <c r="TA2634" s="62"/>
      <c r="TB2634" s="62"/>
      <c r="TC2634" s="62"/>
      <c r="TD2634" s="62"/>
      <c r="TE2634" s="62"/>
      <c r="TF2634" s="62"/>
      <c r="TG2634" s="62"/>
      <c r="TH2634" s="62"/>
      <c r="TI2634" s="62"/>
      <c r="TJ2634" s="62"/>
      <c r="TK2634" s="62"/>
      <c r="TL2634" s="62"/>
      <c r="TM2634" s="62"/>
      <c r="TN2634" s="62"/>
      <c r="TO2634" s="62"/>
      <c r="TP2634" s="62"/>
      <c r="TQ2634" s="62"/>
      <c r="TR2634" s="62"/>
      <c r="TS2634" s="62"/>
      <c r="TT2634" s="62"/>
      <c r="TU2634" s="62"/>
      <c r="TV2634" s="62"/>
      <c r="TW2634" s="62"/>
      <c r="TX2634" s="62"/>
      <c r="TY2634" s="62"/>
      <c r="TZ2634" s="62"/>
      <c r="UA2634" s="62"/>
      <c r="UB2634" s="62"/>
      <c r="UC2634" s="62"/>
      <c r="UD2634" s="62"/>
      <c r="UE2634" s="62"/>
      <c r="UF2634" s="62"/>
      <c r="UG2634" s="62"/>
      <c r="UH2634" s="62"/>
      <c r="UI2634" s="62"/>
      <c r="UJ2634" s="62"/>
      <c r="UK2634" s="62"/>
      <c r="UL2634" s="62"/>
      <c r="UM2634" s="62"/>
      <c r="UN2634" s="62"/>
      <c r="UO2634" s="62"/>
      <c r="UP2634" s="62"/>
      <c r="UQ2634" s="62"/>
      <c r="UR2634" s="62"/>
      <c r="US2634" s="62"/>
      <c r="UT2634" s="62"/>
      <c r="UU2634" s="62"/>
      <c r="UV2634" s="62"/>
      <c r="UW2634" s="62"/>
      <c r="UX2634" s="62"/>
      <c r="UY2634" s="62"/>
      <c r="UZ2634" s="62"/>
      <c r="VA2634" s="62"/>
      <c r="VB2634" s="62"/>
      <c r="VC2634" s="62"/>
      <c r="VD2634" s="62"/>
      <c r="VE2634" s="62"/>
      <c r="VF2634" s="62"/>
      <c r="VG2634" s="62"/>
      <c r="VH2634" s="62"/>
      <c r="VI2634" s="62"/>
      <c r="VJ2634" s="62"/>
      <c r="VK2634" s="62"/>
      <c r="VL2634" s="62"/>
      <c r="VM2634" s="62"/>
      <c r="VN2634" s="62"/>
      <c r="VO2634" s="62"/>
      <c r="VP2634" s="62"/>
      <c r="VQ2634" s="62"/>
      <c r="VR2634" s="62"/>
      <c r="VS2634" s="62"/>
      <c r="VT2634" s="62"/>
      <c r="VU2634" s="62"/>
      <c r="VV2634" s="62"/>
      <c r="VW2634" s="62"/>
      <c r="VX2634" s="62"/>
      <c r="VY2634" s="62"/>
      <c r="VZ2634" s="62"/>
      <c r="WA2634" s="62"/>
      <c r="WB2634" s="62"/>
      <c r="WC2634" s="62"/>
      <c r="WD2634" s="62"/>
      <c r="WE2634" s="62"/>
      <c r="WF2634" s="62"/>
      <c r="WG2634" s="62"/>
      <c r="WH2634" s="62"/>
      <c r="WI2634" s="62"/>
      <c r="WJ2634" s="62"/>
      <c r="WK2634" s="62"/>
      <c r="WL2634" s="62"/>
      <c r="WM2634" s="62"/>
      <c r="WN2634" s="62"/>
      <c r="WO2634" s="62"/>
      <c r="WP2634" s="62"/>
      <c r="WQ2634" s="62"/>
      <c r="WR2634" s="62"/>
      <c r="WS2634" s="62"/>
      <c r="WT2634" s="62"/>
      <c r="WU2634" s="62"/>
      <c r="WV2634" s="62"/>
      <c r="WW2634" s="62"/>
      <c r="WX2634" s="62"/>
      <c r="WY2634" s="62"/>
      <c r="WZ2634" s="62"/>
      <c r="XA2634" s="62"/>
      <c r="XB2634" s="62"/>
      <c r="XC2634" s="62"/>
      <c r="XD2634" s="62"/>
      <c r="XE2634" s="62"/>
      <c r="XF2634" s="62"/>
      <c r="XG2634" s="62"/>
      <c r="XH2634" s="62"/>
      <c r="XI2634" s="62"/>
      <c r="XJ2634" s="62"/>
      <c r="XK2634" s="62"/>
      <c r="XL2634" s="62"/>
      <c r="XM2634" s="62"/>
      <c r="XN2634" s="62"/>
      <c r="XO2634" s="62"/>
      <c r="XP2634" s="62"/>
      <c r="XQ2634" s="62"/>
      <c r="XR2634" s="62"/>
      <c r="XS2634" s="62"/>
      <c r="XT2634" s="62"/>
      <c r="XU2634" s="62"/>
      <c r="XV2634" s="62"/>
      <c r="XW2634" s="62"/>
      <c r="XX2634" s="62"/>
      <c r="XY2634" s="62"/>
      <c r="XZ2634" s="62"/>
      <c r="YA2634" s="62"/>
      <c r="YB2634" s="62"/>
      <c r="YC2634" s="62"/>
      <c r="YD2634" s="62"/>
      <c r="YE2634" s="62"/>
      <c r="YF2634" s="62"/>
      <c r="YG2634" s="62"/>
      <c r="YH2634" s="62"/>
      <c r="YI2634" s="62"/>
      <c r="YJ2634" s="62"/>
      <c r="YK2634" s="62"/>
      <c r="YL2634" s="62"/>
      <c r="YM2634" s="62"/>
      <c r="YN2634" s="62"/>
      <c r="YO2634" s="62"/>
      <c r="YP2634" s="62"/>
      <c r="YQ2634" s="62"/>
      <c r="YR2634" s="62"/>
      <c r="YS2634" s="62"/>
      <c r="YT2634" s="62"/>
      <c r="YU2634" s="62"/>
      <c r="YV2634" s="62"/>
      <c r="YW2634" s="62"/>
      <c r="YX2634" s="62"/>
      <c r="YY2634" s="62"/>
      <c r="YZ2634" s="62"/>
      <c r="ZA2634" s="62"/>
      <c r="ZB2634" s="62"/>
      <c r="ZC2634" s="62"/>
      <c r="ZD2634" s="62"/>
      <c r="ZE2634" s="62"/>
      <c r="ZF2634" s="62"/>
      <c r="ZG2634" s="62"/>
      <c r="ZH2634" s="62"/>
      <c r="ZI2634" s="62"/>
      <c r="ZJ2634" s="62"/>
      <c r="ZK2634" s="62"/>
      <c r="ZL2634" s="62"/>
      <c r="ZM2634" s="62"/>
      <c r="ZN2634" s="62"/>
      <c r="ZO2634" s="62"/>
      <c r="ZP2634" s="62"/>
      <c r="ZQ2634" s="62"/>
      <c r="ZR2634" s="62"/>
      <c r="ZS2634" s="62"/>
      <c r="ZT2634" s="62"/>
      <c r="ZU2634" s="62"/>
      <c r="ZV2634" s="62"/>
      <c r="ZW2634" s="62"/>
      <c r="ZX2634" s="62"/>
      <c r="ZY2634" s="62"/>
      <c r="ZZ2634" s="62"/>
      <c r="AAA2634" s="62"/>
      <c r="AAB2634" s="62"/>
      <c r="AAC2634" s="62"/>
      <c r="AAD2634" s="62"/>
      <c r="AAE2634" s="62"/>
      <c r="AAF2634" s="62"/>
      <c r="AAG2634" s="62"/>
      <c r="AAH2634" s="62"/>
      <c r="AAI2634" s="62"/>
      <c r="AAJ2634" s="62"/>
      <c r="AAK2634" s="62"/>
      <c r="AAL2634" s="62"/>
      <c r="AAM2634" s="62"/>
      <c r="AAN2634" s="62"/>
      <c r="AAO2634" s="62"/>
      <c r="AAP2634" s="62"/>
      <c r="AAQ2634" s="62"/>
      <c r="AAR2634" s="62"/>
      <c r="AAS2634" s="62"/>
      <c r="AAT2634" s="62"/>
      <c r="AAU2634" s="62"/>
      <c r="AAV2634" s="62"/>
      <c r="AAW2634" s="62"/>
      <c r="AAX2634" s="62"/>
      <c r="AAY2634" s="62"/>
      <c r="AAZ2634" s="62"/>
      <c r="ABA2634" s="62"/>
      <c r="ABB2634" s="62"/>
      <c r="ABC2634" s="62"/>
      <c r="ABD2634" s="62"/>
      <c r="ABE2634" s="62"/>
      <c r="ABF2634" s="62"/>
      <c r="ABG2634" s="62"/>
      <c r="ABH2634" s="62"/>
      <c r="ABI2634" s="62"/>
      <c r="ABJ2634" s="62"/>
      <c r="ABK2634" s="62"/>
      <c r="ABL2634" s="62"/>
      <c r="ABM2634" s="62"/>
      <c r="ABN2634" s="62"/>
      <c r="ABO2634" s="62"/>
      <c r="ABP2634" s="62"/>
      <c r="ABQ2634" s="62"/>
      <c r="ABR2634" s="62"/>
      <c r="ABS2634" s="62"/>
      <c r="ABT2634" s="62"/>
      <c r="ABU2634" s="62"/>
      <c r="ABV2634" s="62"/>
      <c r="ABW2634" s="62"/>
      <c r="ABX2634" s="62"/>
      <c r="ABY2634" s="62"/>
      <c r="ABZ2634" s="62"/>
      <c r="ACA2634" s="62"/>
      <c r="ACB2634" s="62"/>
      <c r="ACC2634" s="62"/>
      <c r="ACD2634" s="62"/>
      <c r="ACE2634" s="62"/>
      <c r="ACF2634" s="62"/>
      <c r="ACG2634" s="62"/>
      <c r="ACH2634" s="62"/>
      <c r="ACI2634" s="62"/>
      <c r="ACJ2634" s="62"/>
      <c r="ACK2634" s="62"/>
      <c r="ACL2634" s="62"/>
      <c r="ACM2634" s="62"/>
      <c r="ACN2634" s="62"/>
      <c r="ACO2634" s="62"/>
      <c r="ACP2634" s="62"/>
      <c r="ACQ2634" s="62"/>
      <c r="ACR2634" s="62"/>
      <c r="ACS2634" s="62"/>
      <c r="ACT2634" s="62"/>
      <c r="ACU2634" s="62"/>
      <c r="ACV2634" s="62"/>
      <c r="ACW2634" s="62"/>
      <c r="ACX2634" s="62"/>
      <c r="ACY2634" s="62"/>
      <c r="ACZ2634" s="62"/>
      <c r="ADA2634" s="62"/>
      <c r="ADB2634" s="62"/>
      <c r="ADC2634" s="62"/>
      <c r="ADD2634" s="62"/>
      <c r="ADE2634" s="62"/>
      <c r="ADF2634" s="62"/>
      <c r="ADG2634" s="62"/>
      <c r="ADH2634" s="62"/>
      <c r="ADI2634" s="62"/>
      <c r="ADJ2634" s="62"/>
      <c r="ADK2634" s="62"/>
      <c r="ADL2634" s="62"/>
      <c r="ADM2634" s="62"/>
      <c r="ADN2634" s="62"/>
      <c r="ADO2634" s="62"/>
      <c r="ADP2634" s="62"/>
      <c r="ADQ2634" s="62"/>
      <c r="ADR2634" s="62"/>
      <c r="ADS2634" s="62"/>
      <c r="ADT2634" s="62"/>
      <c r="ADU2634" s="62"/>
      <c r="ADV2634" s="62"/>
      <c r="ADW2634" s="62"/>
      <c r="ADX2634" s="62"/>
      <c r="ADY2634" s="62"/>
      <c r="ADZ2634" s="62"/>
      <c r="AEA2634" s="62"/>
      <c r="AEB2634" s="62"/>
      <c r="AEC2634" s="62"/>
      <c r="AED2634" s="62"/>
      <c r="AEE2634" s="62"/>
      <c r="AEF2634" s="62"/>
      <c r="AEG2634" s="62"/>
      <c r="AEH2634" s="62"/>
      <c r="AEI2634" s="62"/>
      <c r="AEJ2634" s="62"/>
      <c r="AEK2634" s="62"/>
      <c r="AEL2634" s="62"/>
      <c r="AEM2634" s="62"/>
      <c r="AEN2634" s="62"/>
      <c r="AEO2634" s="62"/>
      <c r="AEP2634" s="62"/>
      <c r="AEQ2634" s="62"/>
      <c r="AER2634" s="62"/>
      <c r="AES2634" s="62"/>
      <c r="AET2634" s="62"/>
      <c r="AEU2634" s="62"/>
      <c r="AEV2634" s="62"/>
      <c r="AEW2634" s="62"/>
      <c r="AEX2634" s="62"/>
      <c r="AEY2634" s="62"/>
      <c r="AEZ2634" s="62"/>
      <c r="AFA2634" s="62"/>
      <c r="AFB2634" s="62"/>
      <c r="AFC2634" s="62"/>
      <c r="AFD2634" s="62"/>
      <c r="AFE2634" s="62"/>
      <c r="AFF2634" s="62"/>
      <c r="AFG2634" s="62"/>
      <c r="AFH2634" s="62"/>
      <c r="AFI2634" s="62"/>
      <c r="AFJ2634" s="62"/>
      <c r="AFK2634" s="62"/>
      <c r="AFL2634" s="62"/>
      <c r="AFM2634" s="62"/>
      <c r="AFN2634" s="62"/>
      <c r="AFO2634" s="62"/>
      <c r="AFP2634" s="62"/>
      <c r="AFQ2634" s="62"/>
      <c r="AFR2634" s="62"/>
      <c r="AFS2634" s="62"/>
      <c r="AFT2634" s="62"/>
      <c r="AFU2634" s="62"/>
      <c r="AFV2634" s="62"/>
      <c r="AFW2634" s="62"/>
      <c r="AFX2634" s="62"/>
      <c r="AFY2634" s="62"/>
      <c r="AFZ2634" s="62"/>
      <c r="AGA2634" s="62"/>
      <c r="AGB2634" s="62"/>
      <c r="AGC2634" s="62"/>
      <c r="AGD2634" s="62"/>
      <c r="AGE2634" s="62"/>
      <c r="AGF2634" s="62"/>
      <c r="AGG2634" s="62"/>
      <c r="AGH2634" s="62"/>
      <c r="AGI2634" s="62"/>
      <c r="AGJ2634" s="62"/>
      <c r="AGK2634" s="62"/>
      <c r="AGL2634" s="62"/>
      <c r="AGM2634" s="62"/>
      <c r="AGN2634" s="62"/>
      <c r="AGO2634" s="62"/>
      <c r="AGP2634" s="62"/>
      <c r="AGQ2634" s="62"/>
      <c r="AGR2634" s="62"/>
      <c r="AGS2634" s="62"/>
      <c r="AGT2634" s="62"/>
      <c r="AGU2634" s="62"/>
      <c r="AGV2634" s="62"/>
      <c r="AGW2634" s="62"/>
      <c r="AGX2634" s="62"/>
      <c r="AGY2634" s="62"/>
      <c r="AGZ2634" s="62"/>
      <c r="AHA2634" s="62"/>
      <c r="AHB2634" s="62"/>
      <c r="AHC2634" s="62"/>
      <c r="AHD2634" s="62"/>
      <c r="AHE2634" s="62"/>
      <c r="AHF2634" s="62"/>
      <c r="AHG2634" s="62"/>
      <c r="AHH2634" s="62"/>
      <c r="AHI2634" s="62"/>
      <c r="AHJ2634" s="62"/>
      <c r="AHK2634" s="62"/>
      <c r="AHL2634" s="62"/>
      <c r="AHM2634" s="62"/>
      <c r="AHN2634" s="62"/>
      <c r="AHO2634" s="62"/>
      <c r="AHP2634" s="62"/>
      <c r="AHQ2634" s="62"/>
      <c r="AHR2634" s="62"/>
      <c r="AHS2634" s="62"/>
      <c r="AHT2634" s="62"/>
      <c r="AHU2634" s="62"/>
      <c r="AHV2634" s="62"/>
      <c r="AHW2634" s="62"/>
      <c r="AHX2634" s="62"/>
      <c r="AHY2634" s="62"/>
      <c r="AHZ2634" s="62"/>
      <c r="AIA2634" s="62"/>
      <c r="AIB2634" s="62"/>
      <c r="AIC2634" s="62"/>
      <c r="AID2634" s="62"/>
      <c r="AIE2634" s="62"/>
      <c r="AIF2634" s="62"/>
      <c r="AIG2634" s="62"/>
      <c r="AIH2634" s="62"/>
      <c r="AII2634" s="62"/>
      <c r="AIJ2634" s="62"/>
      <c r="AIK2634" s="62"/>
      <c r="AIL2634" s="62"/>
      <c r="AIM2634" s="62"/>
      <c r="AIN2634" s="62"/>
      <c r="AIO2634" s="62"/>
      <c r="AIP2634" s="62"/>
      <c r="AIQ2634" s="62"/>
      <c r="AIR2634" s="62"/>
      <c r="AIS2634" s="62"/>
      <c r="AIT2634" s="62"/>
      <c r="AIU2634" s="62"/>
      <c r="AIV2634" s="62"/>
      <c r="AIW2634" s="62"/>
      <c r="AIX2634" s="62"/>
      <c r="AIY2634" s="62"/>
      <c r="AIZ2634" s="62"/>
      <c r="AJA2634" s="62"/>
      <c r="AJB2634" s="62"/>
      <c r="AJC2634" s="62"/>
      <c r="AJD2634" s="62"/>
      <c r="AJE2634" s="62"/>
      <c r="AJF2634" s="62"/>
      <c r="AJG2634" s="62"/>
      <c r="AJH2634" s="62"/>
      <c r="AJI2634" s="62"/>
      <c r="AJJ2634" s="62"/>
      <c r="AJK2634" s="62"/>
      <c r="AJL2634" s="62"/>
      <c r="AJM2634" s="62"/>
      <c r="AJN2634" s="62"/>
      <c r="AJO2634" s="62"/>
      <c r="AJP2634" s="62"/>
      <c r="AJQ2634" s="62"/>
      <c r="AJR2634" s="62"/>
      <c r="AJS2634" s="62"/>
      <c r="AJT2634" s="62"/>
      <c r="AJU2634" s="62"/>
      <c r="AJV2634" s="62"/>
      <c r="AJW2634" s="62"/>
      <c r="AJX2634" s="62"/>
      <c r="AJY2634" s="62"/>
      <c r="AJZ2634" s="62"/>
      <c r="AKA2634" s="62"/>
      <c r="AKB2634" s="62"/>
      <c r="AKC2634" s="62"/>
      <c r="AKD2634" s="62"/>
      <c r="AKE2634" s="62"/>
      <c r="AKF2634" s="62"/>
      <c r="AKG2634" s="62"/>
      <c r="AKH2634" s="62"/>
      <c r="AKI2634" s="62"/>
      <c r="AKJ2634" s="62"/>
      <c r="AKK2634" s="62"/>
      <c r="AKL2634" s="62"/>
      <c r="AKM2634" s="62"/>
      <c r="AKN2634" s="62"/>
      <c r="AKO2634" s="62"/>
      <c r="AKP2634" s="62"/>
      <c r="AKQ2634" s="62"/>
      <c r="AKR2634" s="62"/>
      <c r="AKS2634" s="62"/>
      <c r="AKT2634" s="62"/>
      <c r="AKU2634" s="62"/>
      <c r="AKV2634" s="62"/>
      <c r="AKW2634" s="62"/>
      <c r="AKX2634" s="62"/>
      <c r="AKY2634" s="62"/>
      <c r="AKZ2634" s="62"/>
      <c r="ALA2634" s="62"/>
      <c r="ALB2634" s="62"/>
      <c r="ALC2634" s="62"/>
      <c r="ALD2634" s="62"/>
      <c r="ALE2634" s="62"/>
      <c r="ALF2634" s="62"/>
      <c r="ALG2634" s="62"/>
      <c r="ALH2634" s="62"/>
      <c r="ALI2634" s="62"/>
      <c r="ALJ2634" s="62"/>
      <c r="ALK2634" s="62"/>
      <c r="ALL2634" s="62"/>
      <c r="ALM2634" s="62"/>
      <c r="ALN2634" s="62"/>
      <c r="ALO2634" s="62"/>
      <c r="ALP2634" s="62"/>
      <c r="ALQ2634" s="62"/>
      <c r="ALR2634" s="62"/>
      <c r="ALS2634" s="62"/>
      <c r="ALT2634" s="62"/>
      <c r="ALU2634" s="62"/>
      <c r="ALV2634" s="62"/>
      <c r="ALW2634" s="62"/>
      <c r="ALX2634" s="62"/>
      <c r="ALY2634" s="62"/>
      <c r="ALZ2634" s="62"/>
      <c r="AMA2634" s="62"/>
      <c r="AMB2634" s="62"/>
      <c r="AMC2634" s="62"/>
      <c r="AMD2634" s="62"/>
      <c r="AME2634" s="62"/>
      <c r="AMF2634" s="62"/>
      <c r="AMG2634" s="62"/>
      <c r="AMH2634" s="62"/>
      <c r="AMI2634" s="62"/>
      <c r="AMJ2634" s="62"/>
      <c r="AMK2634" s="62"/>
      <c r="AML2634" s="62"/>
      <c r="AMM2634" s="62"/>
      <c r="AMN2634" s="62"/>
      <c r="AMO2634" s="62"/>
      <c r="AMP2634" s="62"/>
      <c r="AMQ2634" s="62"/>
      <c r="AMR2634" s="62"/>
      <c r="AMS2634" s="62"/>
      <c r="AMT2634" s="62"/>
      <c r="AMU2634" s="62"/>
      <c r="AMV2634" s="62"/>
      <c r="AMW2634" s="62"/>
      <c r="AMX2634" s="62"/>
      <c r="AMY2634" s="62"/>
      <c r="AMZ2634" s="62"/>
      <c r="ANA2634" s="62"/>
      <c r="ANB2634" s="62"/>
      <c r="ANC2634" s="62"/>
      <c r="AND2634" s="62"/>
      <c r="ANE2634" s="62"/>
      <c r="ANF2634" s="62"/>
      <c r="ANG2634" s="62"/>
      <c r="ANH2634" s="62"/>
      <c r="ANI2634" s="62"/>
      <c r="ANJ2634" s="62"/>
      <c r="ANK2634" s="62"/>
      <c r="ANL2634" s="62"/>
      <c r="ANM2634" s="62"/>
      <c r="ANN2634" s="62"/>
      <c r="ANO2634" s="62"/>
      <c r="ANP2634" s="62"/>
      <c r="ANQ2634" s="62"/>
      <c r="ANR2634" s="62"/>
      <c r="ANS2634" s="62"/>
      <c r="ANT2634" s="62"/>
      <c r="ANU2634" s="62"/>
      <c r="ANV2634" s="62"/>
      <c r="ANW2634" s="62"/>
      <c r="ANX2634" s="62"/>
      <c r="ANY2634" s="62"/>
      <c r="ANZ2634" s="62"/>
      <c r="AOA2634" s="62"/>
      <c r="AOB2634" s="62"/>
      <c r="AOC2634" s="62"/>
      <c r="AOD2634" s="62"/>
      <c r="AOE2634" s="62"/>
      <c r="AOF2634" s="62"/>
      <c r="AOG2634" s="62"/>
      <c r="AOH2634" s="62"/>
      <c r="AOI2634" s="62"/>
      <c r="AOJ2634" s="62"/>
      <c r="AOK2634" s="62"/>
      <c r="AOL2634" s="62"/>
      <c r="AOM2634" s="62"/>
      <c r="AON2634" s="62"/>
      <c r="AOO2634" s="62"/>
      <c r="AOP2634" s="62"/>
      <c r="AOQ2634" s="62"/>
      <c r="AOR2634" s="62"/>
      <c r="AOS2634" s="62"/>
      <c r="AOT2634" s="62"/>
      <c r="AOU2634" s="62"/>
      <c r="AOV2634" s="62"/>
      <c r="AOW2634" s="62"/>
      <c r="AOX2634" s="62"/>
      <c r="AOY2634" s="62"/>
      <c r="AOZ2634" s="62"/>
      <c r="APA2634" s="62"/>
      <c r="APB2634" s="62"/>
      <c r="APC2634" s="62"/>
      <c r="APD2634" s="62"/>
      <c r="APE2634" s="62"/>
      <c r="APF2634" s="62"/>
      <c r="APG2634" s="62"/>
      <c r="APH2634" s="62"/>
      <c r="API2634" s="62"/>
      <c r="APJ2634" s="62"/>
      <c r="APK2634" s="62"/>
      <c r="APL2634" s="62"/>
      <c r="APM2634" s="62"/>
      <c r="APN2634" s="62"/>
      <c r="APO2634" s="62"/>
      <c r="APP2634" s="62"/>
      <c r="APQ2634" s="62"/>
      <c r="APR2634" s="62"/>
      <c r="APS2634" s="62"/>
      <c r="APT2634" s="62"/>
      <c r="APU2634" s="62"/>
      <c r="APV2634" s="62"/>
      <c r="APW2634" s="62"/>
      <c r="APX2634" s="62"/>
      <c r="APY2634" s="62"/>
      <c r="APZ2634" s="62"/>
      <c r="AQA2634" s="62"/>
      <c r="AQB2634" s="62"/>
      <c r="AQC2634" s="62"/>
      <c r="AQD2634" s="62"/>
      <c r="AQE2634" s="62"/>
      <c r="AQF2634" s="62"/>
      <c r="AQG2634" s="62"/>
      <c r="AQH2634" s="62"/>
      <c r="AQI2634" s="62"/>
      <c r="AQJ2634" s="62"/>
      <c r="AQK2634" s="62"/>
      <c r="AQL2634" s="62"/>
      <c r="AQM2634" s="62"/>
      <c r="AQN2634" s="62"/>
      <c r="AQO2634" s="62"/>
      <c r="AQP2634" s="62"/>
      <c r="AQQ2634" s="62"/>
      <c r="AQR2634" s="62"/>
      <c r="AQS2634" s="62"/>
      <c r="AQT2634" s="62"/>
      <c r="AQU2634" s="62"/>
      <c r="AQV2634" s="62"/>
      <c r="AQW2634" s="62"/>
      <c r="AQX2634" s="62"/>
      <c r="AQY2634" s="62"/>
      <c r="AQZ2634" s="62"/>
      <c r="ARA2634" s="62"/>
      <c r="ARB2634" s="62"/>
      <c r="ARC2634" s="62"/>
      <c r="ARD2634" s="62"/>
      <c r="ARE2634" s="62"/>
      <c r="ARF2634" s="62"/>
      <c r="ARG2634" s="62"/>
      <c r="ARH2634" s="62"/>
      <c r="ARI2634" s="62"/>
      <c r="ARJ2634" s="62"/>
      <c r="ARK2634" s="62"/>
      <c r="ARL2634" s="62"/>
      <c r="ARM2634" s="62"/>
      <c r="ARN2634" s="62"/>
      <c r="ARO2634" s="62"/>
      <c r="ARP2634" s="62"/>
      <c r="ARQ2634" s="62"/>
      <c r="ARR2634" s="62"/>
      <c r="ARS2634" s="62"/>
      <c r="ART2634" s="62"/>
      <c r="ARU2634" s="62"/>
      <c r="ARV2634" s="62"/>
      <c r="ARW2634" s="62"/>
      <c r="ARX2634" s="62"/>
      <c r="ARY2634" s="62"/>
      <c r="ARZ2634" s="62"/>
      <c r="ASA2634" s="62"/>
      <c r="ASB2634" s="62"/>
      <c r="ASC2634" s="62"/>
      <c r="ASD2634" s="62"/>
      <c r="ASE2634" s="62"/>
      <c r="ASF2634" s="62"/>
      <c r="ASG2634" s="62"/>
      <c r="ASH2634" s="62"/>
      <c r="ASI2634" s="62"/>
      <c r="ASJ2634" s="62"/>
      <c r="ASK2634" s="62"/>
      <c r="ASL2634" s="62"/>
      <c r="ASM2634" s="62"/>
      <c r="ASN2634" s="62"/>
      <c r="ASO2634" s="62"/>
      <c r="ASP2634" s="62"/>
      <c r="ASQ2634" s="62"/>
      <c r="ASR2634" s="62"/>
      <c r="ASS2634" s="62"/>
      <c r="AST2634" s="62"/>
      <c r="ASU2634" s="62"/>
      <c r="ASV2634" s="62"/>
      <c r="ASW2634" s="62"/>
      <c r="ASX2634" s="62"/>
      <c r="ASY2634" s="62"/>
      <c r="ASZ2634" s="62"/>
      <c r="ATA2634" s="62"/>
      <c r="ATB2634" s="62"/>
      <c r="ATC2634" s="62"/>
      <c r="ATD2634" s="62"/>
      <c r="ATE2634" s="62"/>
      <c r="ATF2634" s="62"/>
      <c r="ATG2634" s="62"/>
      <c r="ATH2634" s="62"/>
      <c r="ATI2634" s="62"/>
      <c r="ATJ2634" s="62"/>
      <c r="ATK2634" s="62"/>
      <c r="ATL2634" s="62"/>
      <c r="ATM2634" s="62"/>
      <c r="ATN2634" s="62"/>
      <c r="ATO2634" s="62"/>
      <c r="ATP2634" s="62"/>
      <c r="ATQ2634" s="62"/>
      <c r="ATR2634" s="62"/>
      <c r="ATS2634" s="62"/>
      <c r="ATT2634" s="62"/>
      <c r="ATU2634" s="62"/>
      <c r="ATV2634" s="62"/>
      <c r="ATW2634" s="62"/>
      <c r="ATX2634" s="62"/>
      <c r="ATY2634" s="62"/>
      <c r="ATZ2634" s="62"/>
      <c r="AUA2634" s="62"/>
      <c r="AUB2634" s="62"/>
      <c r="AUC2634" s="62"/>
      <c r="AUD2634" s="62"/>
      <c r="AUE2634" s="62"/>
      <c r="AUF2634" s="62"/>
      <c r="AUG2634" s="62"/>
      <c r="AUH2634" s="62"/>
      <c r="AUI2634" s="62"/>
      <c r="AUJ2634" s="62"/>
      <c r="AUK2634" s="62"/>
      <c r="AUL2634" s="62"/>
      <c r="AUM2634" s="62"/>
      <c r="AUN2634" s="62"/>
      <c r="AUO2634" s="62"/>
      <c r="AUP2634" s="62"/>
      <c r="AUQ2634" s="62"/>
      <c r="AUR2634" s="62"/>
      <c r="AUS2634" s="62"/>
      <c r="AUT2634" s="62"/>
      <c r="AUU2634" s="62"/>
      <c r="AUV2634" s="62"/>
      <c r="AUW2634" s="62"/>
      <c r="AUX2634" s="62"/>
      <c r="AUY2634" s="62"/>
      <c r="AUZ2634" s="62"/>
      <c r="AVA2634" s="62"/>
      <c r="AVB2634" s="62"/>
      <c r="AVC2634" s="62"/>
      <c r="AVD2634" s="62"/>
      <c r="AVE2634" s="62"/>
      <c r="AVF2634" s="62"/>
      <c r="AVG2634" s="62"/>
      <c r="AVH2634" s="62"/>
      <c r="AVI2634" s="62"/>
      <c r="AVJ2634" s="62"/>
      <c r="AVK2634" s="62"/>
      <c r="AVL2634" s="62"/>
      <c r="AVM2634" s="62"/>
      <c r="AVN2634" s="62"/>
      <c r="AVO2634" s="62"/>
      <c r="AVP2634" s="62"/>
      <c r="AVQ2634" s="62"/>
      <c r="AVR2634" s="62"/>
      <c r="AVS2634" s="62"/>
      <c r="AVT2634" s="62"/>
      <c r="AVU2634" s="62"/>
      <c r="AVV2634" s="62"/>
      <c r="AVW2634" s="62"/>
      <c r="AVX2634" s="62"/>
      <c r="AVY2634" s="62"/>
      <c r="AVZ2634" s="62"/>
      <c r="AWA2634" s="62"/>
      <c r="AWB2634" s="62"/>
      <c r="AWC2634" s="62"/>
      <c r="AWD2634" s="62"/>
      <c r="AWE2634" s="62"/>
      <c r="AWF2634" s="62"/>
      <c r="AWG2634" s="62"/>
      <c r="AWH2634" s="62"/>
      <c r="AWI2634" s="62"/>
      <c r="AWJ2634" s="62"/>
      <c r="AWK2634" s="62"/>
      <c r="AWL2634" s="62"/>
      <c r="AWM2634" s="62"/>
      <c r="AWN2634" s="62"/>
      <c r="AWO2634" s="62"/>
      <c r="AWP2634" s="62"/>
      <c r="AWQ2634" s="62"/>
      <c r="AWR2634" s="62"/>
      <c r="AWS2634" s="62"/>
      <c r="AWT2634" s="62"/>
      <c r="AWU2634" s="62"/>
      <c r="AWV2634" s="62"/>
      <c r="AWW2634" s="62"/>
      <c r="AWX2634" s="62"/>
      <c r="AWY2634" s="62"/>
      <c r="AWZ2634" s="62"/>
      <c r="AXA2634" s="62"/>
      <c r="AXB2634" s="62"/>
      <c r="AXC2634" s="62"/>
      <c r="AXD2634" s="62"/>
      <c r="AXE2634" s="62"/>
      <c r="AXF2634" s="62"/>
      <c r="AXG2634" s="62"/>
      <c r="AXH2634" s="62"/>
      <c r="AXI2634" s="62"/>
      <c r="AXJ2634" s="62"/>
      <c r="AXK2634" s="62"/>
      <c r="AXL2634" s="62"/>
      <c r="AXM2634" s="62"/>
      <c r="AXN2634" s="62"/>
      <c r="AXO2634" s="62"/>
      <c r="AXP2634" s="62"/>
      <c r="AXQ2634" s="62"/>
      <c r="AXR2634" s="62"/>
      <c r="AXS2634" s="62"/>
      <c r="AXT2634" s="62"/>
      <c r="AXU2634" s="62"/>
      <c r="AXV2634" s="62"/>
      <c r="AXW2634" s="62"/>
      <c r="AXX2634" s="62"/>
      <c r="AXY2634" s="62"/>
      <c r="AXZ2634" s="62"/>
      <c r="AYA2634" s="62"/>
      <c r="AYB2634" s="62"/>
      <c r="AYC2634" s="62"/>
      <c r="AYD2634" s="62"/>
      <c r="AYE2634" s="62"/>
      <c r="AYF2634" s="62"/>
      <c r="AYG2634" s="62"/>
      <c r="AYH2634" s="62"/>
      <c r="AYI2634" s="62"/>
      <c r="AYJ2634" s="62"/>
      <c r="AYK2634" s="62"/>
      <c r="AYL2634" s="62"/>
      <c r="AYM2634" s="62"/>
      <c r="AYN2634" s="62"/>
      <c r="AYO2634" s="62"/>
      <c r="AYP2634" s="62"/>
      <c r="AYQ2634" s="62"/>
      <c r="AYR2634" s="62"/>
      <c r="AYS2634" s="62"/>
      <c r="AYT2634" s="62"/>
      <c r="AYU2634" s="62"/>
      <c r="AYV2634" s="62"/>
      <c r="AYW2634" s="62"/>
      <c r="AYX2634" s="62"/>
      <c r="AYY2634" s="62"/>
      <c r="AYZ2634" s="62"/>
      <c r="AZA2634" s="62"/>
      <c r="AZB2634" s="62"/>
      <c r="AZC2634" s="62"/>
      <c r="AZD2634" s="62"/>
      <c r="AZE2634" s="62"/>
      <c r="AZF2634" s="62"/>
      <c r="AZG2634" s="62"/>
      <c r="AZH2634" s="62"/>
      <c r="AZI2634" s="62"/>
      <c r="AZJ2634" s="62"/>
      <c r="AZK2634" s="62"/>
      <c r="AZL2634" s="62"/>
      <c r="AZM2634" s="62"/>
      <c r="AZN2634" s="62"/>
      <c r="AZO2634" s="62"/>
      <c r="AZP2634" s="62"/>
      <c r="AZQ2634" s="62"/>
      <c r="AZR2634" s="62"/>
      <c r="AZS2634" s="62"/>
      <c r="AZT2634" s="62"/>
      <c r="AZU2634" s="62"/>
      <c r="AZV2634" s="62"/>
      <c r="AZW2634" s="62"/>
      <c r="AZX2634" s="62"/>
      <c r="AZY2634" s="62"/>
      <c r="AZZ2634" s="62"/>
      <c r="BAA2634" s="62"/>
      <c r="BAB2634" s="62"/>
      <c r="BAC2634" s="62"/>
      <c r="BAD2634" s="62"/>
      <c r="BAE2634" s="62"/>
      <c r="BAF2634" s="62"/>
      <c r="BAG2634" s="62"/>
      <c r="BAH2634" s="62"/>
      <c r="BAI2634" s="62"/>
      <c r="BAJ2634" s="62"/>
      <c r="BAK2634" s="62"/>
      <c r="BAL2634" s="62"/>
      <c r="BAM2634" s="62"/>
      <c r="BAN2634" s="62"/>
      <c r="BAO2634" s="62"/>
      <c r="BAP2634" s="62"/>
      <c r="BAQ2634" s="62"/>
      <c r="BAR2634" s="62"/>
      <c r="BAS2634" s="62"/>
      <c r="BAT2634" s="62"/>
      <c r="BAU2634" s="62"/>
      <c r="BAV2634" s="62"/>
      <c r="BAW2634" s="62"/>
      <c r="BAX2634" s="62"/>
      <c r="BAY2634" s="62"/>
      <c r="BAZ2634" s="62"/>
      <c r="BBA2634" s="62"/>
      <c r="BBB2634" s="62"/>
      <c r="BBC2634" s="62"/>
      <c r="BBD2634" s="62"/>
      <c r="BBE2634" s="62"/>
      <c r="BBF2634" s="62"/>
      <c r="BBG2634" s="62"/>
      <c r="BBH2634" s="62"/>
      <c r="BBI2634" s="62"/>
      <c r="BBJ2634" s="62"/>
      <c r="BBK2634" s="62"/>
      <c r="BBL2634" s="62"/>
      <c r="BBM2634" s="62"/>
      <c r="BBN2634" s="62"/>
      <c r="BBO2634" s="62"/>
      <c r="BBP2634" s="62"/>
      <c r="BBQ2634" s="62"/>
      <c r="BBR2634" s="62"/>
      <c r="BBS2634" s="62"/>
      <c r="BBT2634" s="62"/>
      <c r="BBU2634" s="62"/>
      <c r="BBV2634" s="62"/>
      <c r="BBW2634" s="62"/>
      <c r="BBX2634" s="62"/>
      <c r="BBY2634" s="62"/>
      <c r="BBZ2634" s="62"/>
      <c r="BCA2634" s="62"/>
      <c r="BCB2634" s="62"/>
      <c r="BCC2634" s="62"/>
      <c r="BCD2634" s="62"/>
      <c r="BCE2634" s="62"/>
      <c r="BCF2634" s="62"/>
      <c r="BCG2634" s="62"/>
      <c r="BCH2634" s="62"/>
      <c r="BCI2634" s="62"/>
      <c r="BCJ2634" s="62"/>
      <c r="BCK2634" s="62"/>
      <c r="BCL2634" s="62"/>
      <c r="BCM2634" s="62"/>
      <c r="BCN2634" s="62"/>
      <c r="BCO2634" s="62"/>
      <c r="BCP2634" s="62"/>
      <c r="BCQ2634" s="62"/>
      <c r="BCR2634" s="62"/>
      <c r="BCS2634" s="62"/>
      <c r="BCT2634" s="62"/>
      <c r="BCU2634" s="62"/>
      <c r="BCV2634" s="62"/>
      <c r="BCW2634" s="62"/>
      <c r="BCX2634" s="62"/>
      <c r="BCY2634" s="62"/>
      <c r="BCZ2634" s="62"/>
      <c r="BDA2634" s="62"/>
      <c r="BDB2634" s="62"/>
      <c r="BDC2634" s="62"/>
      <c r="BDD2634" s="62"/>
      <c r="BDE2634" s="62"/>
      <c r="BDF2634" s="62"/>
      <c r="BDG2634" s="62"/>
      <c r="BDH2634" s="62"/>
      <c r="BDI2634" s="62"/>
      <c r="BDJ2634" s="62"/>
      <c r="BDK2634" s="62"/>
      <c r="BDL2634" s="62"/>
      <c r="BDM2634" s="62"/>
      <c r="BDN2634" s="62"/>
      <c r="BDO2634" s="62"/>
      <c r="BDP2634" s="62"/>
      <c r="BDQ2634" s="62"/>
      <c r="BDR2634" s="62"/>
      <c r="BDS2634" s="62"/>
      <c r="BDT2634" s="62"/>
      <c r="BDU2634" s="62"/>
      <c r="BDV2634" s="62"/>
      <c r="BDW2634" s="62"/>
      <c r="BDX2634" s="62"/>
      <c r="BDY2634" s="62"/>
      <c r="BDZ2634" s="62"/>
      <c r="BEA2634" s="62"/>
      <c r="BEB2634" s="62"/>
      <c r="BEC2634" s="62"/>
      <c r="BED2634" s="62"/>
      <c r="BEE2634" s="62"/>
      <c r="BEF2634" s="62"/>
      <c r="BEG2634" s="62"/>
      <c r="BEH2634" s="62"/>
      <c r="BEI2634" s="62"/>
      <c r="BEJ2634" s="62"/>
      <c r="BEK2634" s="62"/>
      <c r="BEL2634" s="62"/>
      <c r="BEM2634" s="62"/>
      <c r="BEN2634" s="62"/>
      <c r="BEO2634" s="62"/>
      <c r="BEP2634" s="62"/>
      <c r="BEQ2634" s="62"/>
      <c r="BER2634" s="62"/>
      <c r="BES2634" s="62"/>
      <c r="BET2634" s="62"/>
      <c r="BEU2634" s="62"/>
      <c r="BEV2634" s="62"/>
      <c r="BEW2634" s="62"/>
      <c r="BEX2634" s="62"/>
      <c r="BEY2634" s="62"/>
      <c r="BEZ2634" s="62"/>
      <c r="BFA2634" s="62"/>
      <c r="BFB2634" s="62"/>
      <c r="BFC2634" s="62"/>
      <c r="BFD2634" s="62"/>
      <c r="BFE2634" s="62"/>
      <c r="BFF2634" s="62"/>
      <c r="BFG2634" s="62"/>
      <c r="BFH2634" s="62"/>
      <c r="BFI2634" s="62"/>
      <c r="BFJ2634" s="62"/>
      <c r="BFK2634" s="62"/>
      <c r="BFL2634" s="62"/>
      <c r="BFM2634" s="62"/>
      <c r="BFN2634" s="62"/>
      <c r="BFO2634" s="62"/>
      <c r="BFP2634" s="62"/>
      <c r="BFQ2634" s="62"/>
      <c r="BFR2634" s="62"/>
      <c r="BFS2634" s="62"/>
      <c r="BFT2634" s="62"/>
      <c r="BFU2634" s="62"/>
      <c r="BFV2634" s="62"/>
      <c r="BFW2634" s="62"/>
      <c r="BFX2634" s="62"/>
      <c r="BFY2634" s="62"/>
      <c r="BFZ2634" s="62"/>
      <c r="BGA2634" s="62"/>
      <c r="BGB2634" s="62"/>
      <c r="BGC2634" s="62"/>
      <c r="BGD2634" s="62"/>
      <c r="BGE2634" s="62"/>
      <c r="BGF2634" s="62"/>
      <c r="BGG2634" s="62"/>
      <c r="BGH2634" s="62"/>
      <c r="BGI2634" s="62"/>
      <c r="BGJ2634" s="62"/>
      <c r="BGK2634" s="62"/>
      <c r="BGL2634" s="62"/>
      <c r="BGM2634" s="62"/>
      <c r="BGN2634" s="62"/>
      <c r="BGO2634" s="62"/>
      <c r="BGP2634" s="62"/>
      <c r="BGQ2634" s="62"/>
      <c r="BGR2634" s="62"/>
      <c r="BGS2634" s="62"/>
      <c r="BGT2634" s="62"/>
      <c r="BGU2634" s="62"/>
      <c r="BGV2634" s="62"/>
      <c r="BGW2634" s="62"/>
      <c r="BGX2634" s="62"/>
      <c r="BGY2634" s="62"/>
      <c r="BGZ2634" s="62"/>
      <c r="BHA2634" s="62"/>
      <c r="BHB2634" s="62"/>
      <c r="BHC2634" s="62"/>
      <c r="BHD2634" s="62"/>
      <c r="BHE2634" s="62"/>
      <c r="BHF2634" s="62"/>
      <c r="BHG2634" s="62"/>
      <c r="BHH2634" s="62"/>
      <c r="BHI2634" s="62"/>
      <c r="BHJ2634" s="62"/>
      <c r="BHK2634" s="62"/>
      <c r="BHL2634" s="62"/>
      <c r="BHM2634" s="62"/>
      <c r="BHN2634" s="62"/>
      <c r="BHO2634" s="62"/>
      <c r="BHP2634" s="62"/>
      <c r="BHQ2634" s="62"/>
      <c r="BHR2634" s="62"/>
      <c r="BHS2634" s="62"/>
      <c r="BHT2634" s="62"/>
      <c r="BHU2634" s="62"/>
      <c r="BHV2634" s="62"/>
      <c r="BHW2634" s="62"/>
      <c r="BHX2634" s="62"/>
      <c r="BHY2634" s="62"/>
      <c r="BHZ2634" s="62"/>
      <c r="BIA2634" s="62"/>
      <c r="BIB2634" s="62"/>
      <c r="BIC2634" s="62"/>
      <c r="BID2634" s="62"/>
      <c r="BIE2634" s="62"/>
      <c r="BIF2634" s="62"/>
      <c r="BIG2634" s="62"/>
      <c r="BIH2634" s="62"/>
      <c r="BII2634" s="62"/>
      <c r="BIJ2634" s="62"/>
      <c r="BIK2634" s="62"/>
      <c r="BIL2634" s="62"/>
      <c r="BIM2634" s="62"/>
      <c r="BIN2634" s="62"/>
      <c r="BIO2634" s="62"/>
      <c r="BIP2634" s="62"/>
      <c r="BIQ2634" s="62"/>
      <c r="BIR2634" s="62"/>
      <c r="BIS2634" s="62"/>
      <c r="BIT2634" s="62"/>
      <c r="BIU2634" s="62"/>
      <c r="BIV2634" s="62"/>
      <c r="BIW2634" s="62"/>
      <c r="BIX2634" s="62"/>
      <c r="BIY2634" s="62"/>
      <c r="BIZ2634" s="62"/>
      <c r="BJA2634" s="62"/>
      <c r="BJB2634" s="62"/>
      <c r="BJC2634" s="62"/>
      <c r="BJD2634" s="62"/>
      <c r="BJE2634" s="62"/>
      <c r="BJF2634" s="62"/>
      <c r="BJG2634" s="62"/>
      <c r="BJH2634" s="62"/>
      <c r="BJI2634" s="62"/>
      <c r="BJJ2634" s="62"/>
      <c r="BJK2634" s="62"/>
      <c r="BJL2634" s="62"/>
      <c r="BJM2634" s="62"/>
      <c r="BJN2634" s="62"/>
      <c r="BJO2634" s="62"/>
      <c r="BJP2634" s="62"/>
      <c r="BJQ2634" s="62"/>
      <c r="BJR2634" s="62"/>
      <c r="BJS2634" s="62"/>
      <c r="BJT2634" s="62"/>
      <c r="BJU2634" s="62"/>
      <c r="BJV2634" s="62"/>
      <c r="BJW2634" s="62"/>
      <c r="BJX2634" s="62"/>
      <c r="BJY2634" s="62"/>
      <c r="BJZ2634" s="62"/>
      <c r="BKA2634" s="62"/>
      <c r="BKB2634" s="62"/>
      <c r="BKC2634" s="62"/>
      <c r="BKD2634" s="62"/>
      <c r="BKE2634" s="62"/>
      <c r="BKF2634" s="62"/>
      <c r="BKG2634" s="62"/>
      <c r="BKH2634" s="62"/>
      <c r="BKI2634" s="62"/>
      <c r="BKJ2634" s="62"/>
      <c r="BKK2634" s="62"/>
      <c r="BKL2634" s="62"/>
      <c r="BKM2634" s="62"/>
      <c r="BKN2634" s="62"/>
      <c r="BKO2634" s="62"/>
      <c r="BKP2634" s="62"/>
      <c r="BKQ2634" s="62"/>
      <c r="BKR2634" s="62"/>
      <c r="BKS2634" s="62"/>
      <c r="BKT2634" s="62"/>
      <c r="BKU2634" s="62"/>
      <c r="BKV2634" s="62"/>
      <c r="BKW2634" s="62"/>
      <c r="BKX2634" s="62"/>
      <c r="BKY2634" s="62"/>
      <c r="BKZ2634" s="62"/>
      <c r="BLA2634" s="62"/>
      <c r="BLB2634" s="62"/>
      <c r="BLC2634" s="62"/>
      <c r="BLD2634" s="62"/>
      <c r="BLE2634" s="62"/>
      <c r="BLF2634" s="62"/>
      <c r="BLG2634" s="62"/>
      <c r="BLH2634" s="62"/>
      <c r="BLI2634" s="62"/>
      <c r="BLJ2634" s="62"/>
      <c r="BLK2634" s="62"/>
      <c r="BLL2634" s="62"/>
      <c r="BLM2634" s="62"/>
      <c r="BLN2634" s="62"/>
      <c r="BLO2634" s="62"/>
      <c r="BLP2634" s="62"/>
      <c r="BLQ2634" s="62"/>
      <c r="BLR2634" s="62"/>
      <c r="BLS2634" s="62"/>
      <c r="BLT2634" s="62"/>
      <c r="BLU2634" s="62"/>
      <c r="BLV2634" s="62"/>
      <c r="BLW2634" s="62"/>
      <c r="BLX2634" s="62"/>
      <c r="BLY2634" s="62"/>
      <c r="BLZ2634" s="62"/>
      <c r="BMA2634" s="62"/>
      <c r="BMB2634" s="62"/>
      <c r="BMC2634" s="62"/>
      <c r="BMD2634" s="62"/>
      <c r="BME2634" s="62"/>
      <c r="BMF2634" s="62"/>
      <c r="BMG2634" s="62"/>
      <c r="BMH2634" s="62"/>
      <c r="BMI2634" s="62"/>
      <c r="BMJ2634" s="62"/>
      <c r="BMK2634" s="62"/>
      <c r="BML2634" s="62"/>
      <c r="BMM2634" s="62"/>
      <c r="BMN2634" s="62"/>
      <c r="BMO2634" s="62"/>
      <c r="BMP2634" s="62"/>
      <c r="BMQ2634" s="62"/>
      <c r="BMR2634" s="62"/>
      <c r="BMS2634" s="62"/>
      <c r="BMT2634" s="62"/>
      <c r="BMU2634" s="62"/>
      <c r="BMV2634" s="62"/>
      <c r="BMW2634" s="62"/>
      <c r="BMX2634" s="62"/>
      <c r="BMY2634" s="62"/>
      <c r="BMZ2634" s="62"/>
      <c r="BNA2634" s="62"/>
      <c r="BNB2634" s="62"/>
      <c r="BNC2634" s="62"/>
      <c r="BND2634" s="62"/>
      <c r="BNE2634" s="62"/>
      <c r="BNF2634" s="62"/>
      <c r="BNG2634" s="62"/>
      <c r="BNH2634" s="62"/>
      <c r="BNI2634" s="62"/>
      <c r="BNJ2634" s="62"/>
      <c r="BNK2634" s="62"/>
      <c r="BNL2634" s="62"/>
      <c r="BNM2634" s="62"/>
      <c r="BNN2634" s="62"/>
      <c r="BNO2634" s="62"/>
      <c r="BNP2634" s="62"/>
      <c r="BNQ2634" s="62"/>
      <c r="BNR2634" s="62"/>
      <c r="BNS2634" s="62"/>
      <c r="BNT2634" s="62"/>
      <c r="BNU2634" s="62"/>
      <c r="BNV2634" s="62"/>
      <c r="BNW2634" s="62"/>
      <c r="BNX2634" s="62"/>
      <c r="BNY2634" s="62"/>
      <c r="BNZ2634" s="62"/>
      <c r="BOA2634" s="62"/>
      <c r="BOB2634" s="62"/>
      <c r="BOC2634" s="62"/>
      <c r="BOD2634" s="62"/>
      <c r="BOE2634" s="62"/>
      <c r="BOF2634" s="62"/>
      <c r="BOG2634" s="62"/>
      <c r="BOH2634" s="62"/>
      <c r="BOI2634" s="62"/>
      <c r="BOJ2634" s="62"/>
      <c r="BOK2634" s="62"/>
      <c r="BOL2634" s="62"/>
      <c r="BOM2634" s="62"/>
      <c r="BON2634" s="62"/>
      <c r="BOO2634" s="62"/>
      <c r="BOP2634" s="62"/>
      <c r="BOQ2634" s="62"/>
      <c r="BOR2634" s="62"/>
      <c r="BOS2634" s="62"/>
      <c r="BOT2634" s="62"/>
      <c r="BOU2634" s="62"/>
      <c r="BOV2634" s="62"/>
      <c r="BOW2634" s="62"/>
      <c r="BOX2634" s="62"/>
      <c r="BOY2634" s="62"/>
      <c r="BOZ2634" s="62"/>
      <c r="BPA2634" s="62"/>
      <c r="BPB2634" s="62"/>
      <c r="BPC2634" s="62"/>
      <c r="BPD2634" s="62"/>
      <c r="BPE2634" s="62"/>
      <c r="BPF2634" s="62"/>
      <c r="BPG2634" s="62"/>
      <c r="BPH2634" s="62"/>
      <c r="BPI2634" s="62"/>
      <c r="BPJ2634" s="62"/>
      <c r="BPK2634" s="62"/>
      <c r="BPL2634" s="62"/>
      <c r="BPM2634" s="62"/>
      <c r="BPN2634" s="62"/>
      <c r="BPO2634" s="62"/>
      <c r="BPP2634" s="62"/>
      <c r="BPQ2634" s="62"/>
      <c r="BPR2634" s="62"/>
      <c r="BPS2634" s="62"/>
      <c r="BPT2634" s="62"/>
      <c r="BPU2634" s="62"/>
      <c r="BPV2634" s="62"/>
      <c r="BPW2634" s="62"/>
      <c r="BPX2634" s="62"/>
      <c r="BPY2634" s="62"/>
      <c r="BPZ2634" s="62"/>
      <c r="BQA2634" s="62"/>
      <c r="BQB2634" s="62"/>
      <c r="BQC2634" s="62"/>
      <c r="BQD2634" s="62"/>
      <c r="BQE2634" s="62"/>
      <c r="BQF2634" s="62"/>
      <c r="BQG2634" s="62"/>
      <c r="BQH2634" s="62"/>
      <c r="BQI2634" s="62"/>
      <c r="BQJ2634" s="62"/>
      <c r="BQK2634" s="62"/>
      <c r="BQL2634" s="62"/>
      <c r="BQM2634" s="62"/>
      <c r="BQN2634" s="62"/>
      <c r="BQO2634" s="62"/>
      <c r="BQP2634" s="62"/>
      <c r="BQQ2634" s="62"/>
      <c r="BQR2634" s="62"/>
      <c r="BQS2634" s="62"/>
      <c r="BQT2634" s="62"/>
      <c r="BQU2634" s="62"/>
      <c r="BQV2634" s="62"/>
      <c r="BQW2634" s="62"/>
      <c r="BQX2634" s="62"/>
      <c r="BQY2634" s="62"/>
      <c r="BQZ2634" s="62"/>
      <c r="BRA2634" s="62"/>
      <c r="BRB2634" s="62"/>
      <c r="BRC2634" s="62"/>
      <c r="BRD2634" s="62"/>
      <c r="BRE2634" s="62"/>
      <c r="BRF2634" s="62"/>
      <c r="BRG2634" s="62"/>
      <c r="BRH2634" s="62"/>
      <c r="BRI2634" s="62"/>
      <c r="BRJ2634" s="62"/>
      <c r="BRK2634" s="62"/>
      <c r="BRL2634" s="62"/>
      <c r="BRM2634" s="62"/>
      <c r="BRN2634" s="62"/>
      <c r="BRO2634" s="62"/>
      <c r="BRP2634" s="62"/>
      <c r="BRQ2634" s="62"/>
      <c r="BRR2634" s="62"/>
      <c r="BRS2634" s="62"/>
      <c r="BRT2634" s="62"/>
      <c r="BRU2634" s="62"/>
      <c r="BRV2634" s="62"/>
      <c r="BRW2634" s="62"/>
      <c r="BRX2634" s="62"/>
      <c r="BRY2634" s="62"/>
      <c r="BRZ2634" s="62"/>
      <c r="BSA2634" s="62"/>
      <c r="BSB2634" s="62"/>
      <c r="BSC2634" s="62"/>
      <c r="BSD2634" s="62"/>
      <c r="BSE2634" s="62"/>
      <c r="BSF2634" s="62"/>
      <c r="BSG2634" s="62"/>
      <c r="BSH2634" s="62"/>
      <c r="BSI2634" s="62"/>
      <c r="BSJ2634" s="62"/>
      <c r="BSK2634" s="62"/>
      <c r="BSL2634" s="62"/>
      <c r="BSM2634" s="62"/>
      <c r="BSN2634" s="62"/>
      <c r="BSO2634" s="62"/>
      <c r="BSP2634" s="62"/>
      <c r="BSQ2634" s="62"/>
      <c r="BSR2634" s="62"/>
      <c r="BSS2634" s="62"/>
      <c r="BST2634" s="62"/>
      <c r="BSU2634" s="62"/>
      <c r="BSV2634" s="62"/>
      <c r="BSW2634" s="62"/>
      <c r="BSX2634" s="62"/>
      <c r="BSY2634" s="62"/>
      <c r="BSZ2634" s="62"/>
      <c r="BTA2634" s="62"/>
      <c r="BTB2634" s="62"/>
      <c r="BTC2634" s="62"/>
      <c r="BTD2634" s="62"/>
      <c r="BTE2634" s="62"/>
      <c r="BTF2634" s="62"/>
      <c r="BTG2634" s="62"/>
      <c r="BTH2634" s="62"/>
      <c r="BTI2634" s="62"/>
      <c r="BTJ2634" s="62"/>
      <c r="BTK2634" s="62"/>
      <c r="BTL2634" s="62"/>
      <c r="BTM2634" s="62"/>
      <c r="BTN2634" s="62"/>
      <c r="BTO2634" s="62"/>
      <c r="BTP2634" s="62"/>
      <c r="BTQ2634" s="62"/>
      <c r="BTR2634" s="62"/>
      <c r="BTS2634" s="62"/>
      <c r="BTT2634" s="62"/>
      <c r="BTU2634" s="62"/>
      <c r="BTV2634" s="62"/>
      <c r="BTW2634" s="62"/>
      <c r="BTX2634" s="62"/>
      <c r="BTY2634" s="62"/>
      <c r="BTZ2634" s="62"/>
      <c r="BUA2634" s="62"/>
      <c r="BUB2634" s="62"/>
      <c r="BUC2634" s="62"/>
      <c r="BUD2634" s="62"/>
      <c r="BUE2634" s="62"/>
      <c r="BUF2634" s="62"/>
      <c r="BUG2634" s="62"/>
      <c r="BUH2634" s="62"/>
      <c r="BUI2634" s="62"/>
      <c r="BUJ2634" s="62"/>
      <c r="BUK2634" s="62"/>
      <c r="BUL2634" s="62"/>
      <c r="BUM2634" s="62"/>
      <c r="BUN2634" s="62"/>
      <c r="BUO2634" s="62"/>
      <c r="BUP2634" s="62"/>
      <c r="BUQ2634" s="62"/>
      <c r="BUR2634" s="62"/>
      <c r="BUS2634" s="62"/>
      <c r="BUT2634" s="62"/>
      <c r="BUU2634" s="62"/>
      <c r="BUV2634" s="62"/>
      <c r="BUW2634" s="62"/>
      <c r="BUX2634" s="62"/>
      <c r="BUY2634" s="62"/>
      <c r="BUZ2634" s="62"/>
      <c r="BVA2634" s="62"/>
      <c r="BVB2634" s="62"/>
      <c r="BVC2634" s="62"/>
      <c r="BVD2634" s="62"/>
      <c r="BVE2634" s="62"/>
      <c r="BVF2634" s="62"/>
      <c r="BVG2634" s="62"/>
      <c r="BVH2634" s="62"/>
      <c r="BVI2634" s="62"/>
      <c r="BVJ2634" s="62"/>
      <c r="BVK2634" s="62"/>
      <c r="BVL2634" s="62"/>
      <c r="BVM2634" s="62"/>
      <c r="BVN2634" s="62"/>
      <c r="BVO2634" s="62"/>
      <c r="BVP2634" s="62"/>
      <c r="BVQ2634" s="62"/>
      <c r="BVR2634" s="62"/>
      <c r="BVS2634" s="62"/>
      <c r="BVT2634" s="62"/>
      <c r="BVU2634" s="62"/>
      <c r="BVV2634" s="62"/>
      <c r="BVW2634" s="62"/>
      <c r="BVX2634" s="62"/>
      <c r="BVY2634" s="62"/>
      <c r="BVZ2634" s="62"/>
      <c r="BWA2634" s="62"/>
      <c r="BWB2634" s="62"/>
      <c r="BWC2634" s="62"/>
      <c r="BWD2634" s="62"/>
      <c r="BWE2634" s="62"/>
      <c r="BWF2634" s="62"/>
      <c r="BWG2634" s="62"/>
      <c r="BWH2634" s="62"/>
      <c r="BWI2634" s="62"/>
      <c r="BWJ2634" s="62"/>
      <c r="BWK2634" s="62"/>
      <c r="BWL2634" s="62"/>
      <c r="BWM2634" s="62"/>
      <c r="BWN2634" s="62"/>
      <c r="BWO2634" s="62"/>
      <c r="BWP2634" s="62"/>
      <c r="BWQ2634" s="62"/>
      <c r="BWR2634" s="62"/>
      <c r="BWS2634" s="62"/>
      <c r="BWT2634" s="62"/>
      <c r="BWU2634" s="62"/>
      <c r="BWV2634" s="62"/>
      <c r="BWW2634" s="62"/>
      <c r="BWX2634" s="62"/>
      <c r="BWY2634" s="62"/>
      <c r="BWZ2634" s="62"/>
      <c r="BXA2634" s="62"/>
      <c r="BXB2634" s="62"/>
      <c r="BXC2634" s="62"/>
      <c r="BXD2634" s="62"/>
      <c r="BXE2634" s="62"/>
      <c r="BXF2634" s="62"/>
      <c r="BXG2634" s="62"/>
      <c r="BXH2634" s="62"/>
      <c r="BXI2634" s="62"/>
      <c r="BXJ2634" s="62"/>
      <c r="BXK2634" s="62"/>
      <c r="BXL2634" s="62"/>
      <c r="BXM2634" s="62"/>
      <c r="BXN2634" s="62"/>
      <c r="BXO2634" s="62"/>
      <c r="BXP2634" s="62"/>
      <c r="BXQ2634" s="62"/>
      <c r="BXR2634" s="62"/>
      <c r="BXS2634" s="62"/>
      <c r="BXT2634" s="62"/>
      <c r="BXU2634" s="62"/>
      <c r="BXV2634" s="62"/>
      <c r="BXW2634" s="62"/>
      <c r="BXX2634" s="62"/>
      <c r="BXY2634" s="62"/>
      <c r="BXZ2634" s="62"/>
      <c r="BYA2634" s="62"/>
      <c r="BYB2634" s="62"/>
      <c r="BYC2634" s="62"/>
      <c r="BYD2634" s="62"/>
      <c r="BYE2634" s="62"/>
      <c r="BYF2634" s="62"/>
      <c r="BYG2634" s="62"/>
      <c r="BYH2634" s="62"/>
      <c r="BYI2634" s="62"/>
      <c r="BYJ2634" s="62"/>
      <c r="BYK2634" s="62"/>
      <c r="BYL2634" s="62"/>
      <c r="BYM2634" s="62"/>
      <c r="BYN2634" s="62"/>
      <c r="BYO2634" s="62"/>
      <c r="BYP2634" s="62"/>
      <c r="BYQ2634" s="62"/>
      <c r="BYR2634" s="62"/>
      <c r="BYS2634" s="62"/>
      <c r="BYT2634" s="62"/>
      <c r="BYU2634" s="62"/>
      <c r="BYV2634" s="62"/>
      <c r="BYW2634" s="62"/>
      <c r="BYX2634" s="62"/>
      <c r="BYY2634" s="62"/>
      <c r="BYZ2634" s="62"/>
      <c r="BZA2634" s="62"/>
      <c r="BZB2634" s="62"/>
      <c r="BZC2634" s="62"/>
      <c r="BZD2634" s="62"/>
      <c r="BZE2634" s="62"/>
      <c r="BZF2634" s="62"/>
      <c r="BZG2634" s="62"/>
      <c r="BZH2634" s="62"/>
      <c r="BZI2634" s="62"/>
      <c r="BZJ2634" s="62"/>
      <c r="BZK2634" s="62"/>
      <c r="BZL2634" s="62"/>
      <c r="BZM2634" s="62"/>
      <c r="BZN2634" s="62"/>
      <c r="BZO2634" s="62"/>
      <c r="BZP2634" s="62"/>
      <c r="BZQ2634" s="62"/>
      <c r="BZR2634" s="62"/>
      <c r="BZS2634" s="62"/>
      <c r="BZT2634" s="62"/>
      <c r="BZU2634" s="62"/>
      <c r="BZV2634" s="62"/>
      <c r="BZW2634" s="62"/>
      <c r="BZX2634" s="62"/>
      <c r="BZY2634" s="62"/>
      <c r="BZZ2634" s="62"/>
      <c r="CAA2634" s="62"/>
      <c r="CAB2634" s="62"/>
      <c r="CAC2634" s="62"/>
      <c r="CAD2634" s="62"/>
      <c r="CAE2634" s="62"/>
      <c r="CAF2634" s="62"/>
      <c r="CAG2634" s="62"/>
      <c r="CAH2634" s="62"/>
      <c r="CAI2634" s="62"/>
      <c r="CAJ2634" s="62"/>
      <c r="CAK2634" s="62"/>
      <c r="CAL2634" s="62"/>
      <c r="CAM2634" s="62"/>
      <c r="CAN2634" s="62"/>
      <c r="CAO2634" s="62"/>
      <c r="CAP2634" s="62"/>
      <c r="CAQ2634" s="62"/>
      <c r="CAR2634" s="62"/>
      <c r="CAS2634" s="62"/>
      <c r="CAT2634" s="62"/>
      <c r="CAU2634" s="62"/>
      <c r="CAV2634" s="62"/>
      <c r="CAW2634" s="62"/>
      <c r="CAX2634" s="62"/>
      <c r="CAY2634" s="62"/>
      <c r="CAZ2634" s="62"/>
      <c r="CBA2634" s="62"/>
      <c r="CBB2634" s="62"/>
      <c r="CBC2634" s="62"/>
      <c r="CBD2634" s="62"/>
      <c r="CBE2634" s="62"/>
      <c r="CBF2634" s="62"/>
      <c r="CBG2634" s="62"/>
      <c r="CBH2634" s="62"/>
      <c r="CBI2634" s="62"/>
      <c r="CBJ2634" s="62"/>
      <c r="CBK2634" s="62"/>
      <c r="CBL2634" s="62"/>
      <c r="CBM2634" s="62"/>
      <c r="CBN2634" s="62"/>
      <c r="CBO2634" s="62"/>
      <c r="CBP2634" s="62"/>
      <c r="CBQ2634" s="62"/>
      <c r="CBR2634" s="62"/>
      <c r="CBS2634" s="62"/>
      <c r="CBT2634" s="62"/>
      <c r="CBU2634" s="62"/>
      <c r="CBV2634" s="62"/>
      <c r="CBW2634" s="62"/>
      <c r="CBX2634" s="62"/>
      <c r="CBY2634" s="62"/>
      <c r="CBZ2634" s="62"/>
      <c r="CCA2634" s="62"/>
      <c r="CCB2634" s="62"/>
      <c r="CCC2634" s="62"/>
      <c r="CCD2634" s="62"/>
      <c r="CCE2634" s="62"/>
      <c r="CCF2634" s="62"/>
      <c r="CCG2634" s="62"/>
      <c r="CCH2634" s="62"/>
      <c r="CCI2634" s="62"/>
      <c r="CCJ2634" s="62"/>
      <c r="CCK2634" s="62"/>
      <c r="CCL2634" s="62"/>
      <c r="CCM2634" s="62"/>
      <c r="CCN2634" s="62"/>
      <c r="CCO2634" s="62"/>
      <c r="CCP2634" s="62"/>
      <c r="CCQ2634" s="62"/>
      <c r="CCR2634" s="62"/>
      <c r="CCS2634" s="62"/>
      <c r="CCT2634" s="62"/>
      <c r="CCU2634" s="62"/>
      <c r="CCV2634" s="62"/>
      <c r="CCW2634" s="62"/>
      <c r="CCX2634" s="62"/>
      <c r="CCY2634" s="62"/>
      <c r="CCZ2634" s="62"/>
      <c r="CDA2634" s="62"/>
      <c r="CDB2634" s="62"/>
      <c r="CDC2634" s="62"/>
      <c r="CDD2634" s="62"/>
      <c r="CDE2634" s="62"/>
      <c r="CDF2634" s="62"/>
      <c r="CDG2634" s="62"/>
      <c r="CDH2634" s="62"/>
      <c r="CDI2634" s="62"/>
      <c r="CDJ2634" s="62"/>
      <c r="CDK2634" s="62"/>
      <c r="CDL2634" s="62"/>
      <c r="CDM2634" s="62"/>
      <c r="CDN2634" s="62"/>
      <c r="CDO2634" s="62"/>
      <c r="CDP2634" s="62"/>
      <c r="CDQ2634" s="62"/>
      <c r="CDR2634" s="62"/>
      <c r="CDS2634" s="62"/>
      <c r="CDT2634" s="62"/>
      <c r="CDU2634" s="62"/>
      <c r="CDV2634" s="62"/>
      <c r="CDW2634" s="62"/>
      <c r="CDX2634" s="62"/>
      <c r="CDY2634" s="62"/>
      <c r="CDZ2634" s="62"/>
      <c r="CEA2634" s="62"/>
      <c r="CEB2634" s="62"/>
      <c r="CEC2634" s="62"/>
      <c r="CED2634" s="62"/>
      <c r="CEE2634" s="62"/>
      <c r="CEF2634" s="62"/>
      <c r="CEG2634" s="62"/>
      <c r="CEH2634" s="62"/>
      <c r="CEI2634" s="62"/>
      <c r="CEJ2634" s="62"/>
      <c r="CEK2634" s="62"/>
      <c r="CEL2634" s="62"/>
      <c r="CEM2634" s="62"/>
      <c r="CEN2634" s="62"/>
      <c r="CEO2634" s="62"/>
      <c r="CEP2634" s="62"/>
      <c r="CEQ2634" s="62"/>
      <c r="CER2634" s="62"/>
      <c r="CES2634" s="62"/>
      <c r="CET2634" s="62"/>
      <c r="CEU2634" s="62"/>
      <c r="CEV2634" s="62"/>
      <c r="CEW2634" s="62"/>
      <c r="CEX2634" s="62"/>
      <c r="CEY2634" s="62"/>
      <c r="CEZ2634" s="62"/>
      <c r="CFA2634" s="62"/>
      <c r="CFB2634" s="62"/>
      <c r="CFC2634" s="62"/>
      <c r="CFD2634" s="62"/>
      <c r="CFE2634" s="62"/>
      <c r="CFF2634" s="62"/>
      <c r="CFG2634" s="62"/>
      <c r="CFH2634" s="62"/>
      <c r="CFI2634" s="62"/>
      <c r="CFJ2634" s="62"/>
      <c r="CFK2634" s="62"/>
      <c r="CFL2634" s="62"/>
      <c r="CFM2634" s="62"/>
      <c r="CFN2634" s="62"/>
      <c r="CFO2634" s="62"/>
      <c r="CFP2634" s="62"/>
      <c r="CFQ2634" s="62"/>
      <c r="CFR2634" s="62"/>
      <c r="CFS2634" s="62"/>
      <c r="CFT2634" s="62"/>
      <c r="CFU2634" s="62"/>
      <c r="CFV2634" s="62"/>
      <c r="CFW2634" s="62"/>
      <c r="CFX2634" s="62"/>
      <c r="CFY2634" s="62"/>
      <c r="CFZ2634" s="62"/>
      <c r="CGA2634" s="62"/>
      <c r="CGB2634" s="62"/>
      <c r="CGC2634" s="62"/>
      <c r="CGD2634" s="62"/>
      <c r="CGE2634" s="62"/>
      <c r="CGF2634" s="62"/>
      <c r="CGG2634" s="62"/>
      <c r="CGH2634" s="62"/>
      <c r="CGI2634" s="62"/>
      <c r="CGJ2634" s="62"/>
      <c r="CGK2634" s="62"/>
      <c r="CGL2634" s="62"/>
      <c r="CGM2634" s="62"/>
      <c r="CGN2634" s="62"/>
      <c r="CGO2634" s="62"/>
      <c r="CGP2634" s="62"/>
      <c r="CGQ2634" s="62"/>
      <c r="CGR2634" s="62"/>
      <c r="CGS2634" s="62"/>
      <c r="CGT2634" s="62"/>
      <c r="CGU2634" s="62"/>
      <c r="CGV2634" s="62"/>
      <c r="CGW2634" s="62"/>
      <c r="CGX2634" s="62"/>
      <c r="CGY2634" s="62"/>
      <c r="CGZ2634" s="62"/>
      <c r="CHA2634" s="62"/>
      <c r="CHB2634" s="62"/>
      <c r="CHC2634" s="62"/>
      <c r="CHD2634" s="62"/>
      <c r="CHE2634" s="62"/>
      <c r="CHF2634" s="62"/>
      <c r="CHG2634" s="62"/>
      <c r="CHH2634" s="62"/>
      <c r="CHI2634" s="62"/>
      <c r="CHJ2634" s="62"/>
      <c r="CHK2634" s="62"/>
      <c r="CHL2634" s="62"/>
      <c r="CHM2634" s="62"/>
      <c r="CHN2634" s="62"/>
      <c r="CHO2634" s="62"/>
      <c r="CHP2634" s="62"/>
      <c r="CHQ2634" s="62"/>
      <c r="CHR2634" s="62"/>
      <c r="CHS2634" s="62"/>
      <c r="CHT2634" s="62"/>
      <c r="CHU2634" s="62"/>
      <c r="CHV2634" s="62"/>
      <c r="CHW2634" s="62"/>
      <c r="CHX2634" s="62"/>
      <c r="CHY2634" s="62"/>
      <c r="CHZ2634" s="62"/>
      <c r="CIA2634" s="62"/>
      <c r="CIB2634" s="62"/>
      <c r="CIC2634" s="62"/>
      <c r="CID2634" s="62"/>
      <c r="CIE2634" s="62"/>
      <c r="CIF2634" s="62"/>
      <c r="CIG2634" s="62"/>
      <c r="CIH2634" s="62"/>
      <c r="CII2634" s="62"/>
      <c r="CIJ2634" s="62"/>
      <c r="CIK2634" s="62"/>
      <c r="CIL2634" s="62"/>
      <c r="CIM2634" s="62"/>
      <c r="CIN2634" s="62"/>
      <c r="CIO2634" s="62"/>
      <c r="CIP2634" s="62"/>
      <c r="CIQ2634" s="62"/>
      <c r="CIR2634" s="62"/>
      <c r="CIS2634" s="62"/>
      <c r="CIT2634" s="62"/>
      <c r="CIU2634" s="62"/>
      <c r="CIV2634" s="62"/>
      <c r="CIW2634" s="62"/>
      <c r="CIX2634" s="62"/>
      <c r="CIY2634" s="62"/>
      <c r="CIZ2634" s="62"/>
      <c r="CJA2634" s="62"/>
      <c r="CJB2634" s="62"/>
      <c r="CJC2634" s="62"/>
      <c r="CJD2634" s="62"/>
      <c r="CJE2634" s="62"/>
      <c r="CJF2634" s="62"/>
      <c r="CJG2634" s="62"/>
      <c r="CJH2634" s="62"/>
      <c r="CJI2634" s="62"/>
      <c r="CJJ2634" s="62"/>
      <c r="CJK2634" s="62"/>
      <c r="CJL2634" s="62"/>
      <c r="CJM2634" s="62"/>
      <c r="CJN2634" s="62"/>
      <c r="CJO2634" s="62"/>
      <c r="CJP2634" s="62"/>
      <c r="CJQ2634" s="62"/>
      <c r="CJR2634" s="62"/>
      <c r="CJS2634" s="62"/>
      <c r="CJT2634" s="62"/>
      <c r="CJU2634" s="62"/>
      <c r="CJV2634" s="62"/>
      <c r="CJW2634" s="62"/>
      <c r="CJX2634" s="62"/>
      <c r="CJY2634" s="62"/>
      <c r="CJZ2634" s="62"/>
      <c r="CKA2634" s="62"/>
      <c r="CKB2634" s="62"/>
      <c r="CKC2634" s="62"/>
      <c r="CKD2634" s="62"/>
      <c r="CKE2634" s="62"/>
      <c r="CKF2634" s="62"/>
      <c r="CKG2634" s="62"/>
      <c r="CKH2634" s="62"/>
      <c r="CKI2634" s="62"/>
      <c r="CKJ2634" s="62"/>
      <c r="CKK2634" s="62"/>
      <c r="CKL2634" s="62"/>
      <c r="CKM2634" s="62"/>
      <c r="CKN2634" s="62"/>
      <c r="CKO2634" s="62"/>
      <c r="CKP2634" s="62"/>
      <c r="CKQ2634" s="62"/>
      <c r="CKR2634" s="62"/>
      <c r="CKS2634" s="62"/>
      <c r="CKT2634" s="62"/>
      <c r="CKU2634" s="62"/>
      <c r="CKV2634" s="62"/>
      <c r="CKW2634" s="62"/>
      <c r="CKX2634" s="62"/>
      <c r="CKY2634" s="62"/>
      <c r="CKZ2634" s="62"/>
      <c r="CLA2634" s="62"/>
      <c r="CLB2634" s="62"/>
      <c r="CLC2634" s="62"/>
      <c r="CLD2634" s="62"/>
      <c r="CLE2634" s="62"/>
      <c r="CLF2634" s="62"/>
      <c r="CLG2634" s="62"/>
      <c r="CLH2634" s="62"/>
      <c r="CLI2634" s="62"/>
      <c r="CLJ2634" s="62"/>
      <c r="CLK2634" s="62"/>
      <c r="CLL2634" s="62"/>
      <c r="CLM2634" s="62"/>
      <c r="CLN2634" s="62"/>
      <c r="CLO2634" s="62"/>
      <c r="CLP2634" s="62"/>
      <c r="CLQ2634" s="62"/>
      <c r="CLR2634" s="62"/>
      <c r="CLS2634" s="62"/>
      <c r="CLT2634" s="62"/>
      <c r="CLU2634" s="62"/>
      <c r="CLV2634" s="62"/>
      <c r="CLW2634" s="62"/>
      <c r="CLX2634" s="62"/>
      <c r="CLY2634" s="62"/>
      <c r="CLZ2634" s="62"/>
      <c r="CMA2634" s="62"/>
      <c r="CMB2634" s="62"/>
      <c r="CMC2634" s="62"/>
      <c r="CMD2634" s="62"/>
      <c r="CME2634" s="62"/>
      <c r="CMF2634" s="62"/>
      <c r="CMG2634" s="62"/>
      <c r="CMH2634" s="62"/>
      <c r="CMI2634" s="62"/>
      <c r="CMJ2634" s="62"/>
      <c r="CMK2634" s="62"/>
      <c r="CML2634" s="62"/>
      <c r="CMM2634" s="62"/>
      <c r="CMN2634" s="62"/>
      <c r="CMO2634" s="62"/>
      <c r="CMP2634" s="62"/>
      <c r="CMQ2634" s="62"/>
      <c r="CMR2634" s="62"/>
      <c r="CMS2634" s="62"/>
      <c r="CMT2634" s="62"/>
      <c r="CMU2634" s="62"/>
      <c r="CMV2634" s="62"/>
      <c r="CMW2634" s="62"/>
      <c r="CMX2634" s="62"/>
      <c r="CMY2634" s="62"/>
      <c r="CMZ2634" s="62"/>
      <c r="CNA2634" s="62"/>
      <c r="CNB2634" s="62"/>
      <c r="CNC2634" s="62"/>
      <c r="CND2634" s="62"/>
      <c r="CNE2634" s="62"/>
      <c r="CNF2634" s="62"/>
      <c r="CNG2634" s="62"/>
      <c r="CNH2634" s="62"/>
      <c r="CNI2634" s="62"/>
      <c r="CNJ2634" s="62"/>
      <c r="CNK2634" s="62"/>
      <c r="CNL2634" s="62"/>
      <c r="CNM2634" s="62"/>
      <c r="CNN2634" s="62"/>
      <c r="CNO2634" s="62"/>
      <c r="CNP2634" s="62"/>
      <c r="CNQ2634" s="62"/>
      <c r="CNR2634" s="62"/>
      <c r="CNS2634" s="62"/>
      <c r="CNT2634" s="62"/>
      <c r="CNU2634" s="62"/>
      <c r="CNV2634" s="62"/>
      <c r="CNW2634" s="62"/>
      <c r="CNX2634" s="62"/>
      <c r="CNY2634" s="62"/>
      <c r="CNZ2634" s="62"/>
      <c r="COA2634" s="62"/>
      <c r="COB2634" s="62"/>
      <c r="COC2634" s="62"/>
      <c r="COD2634" s="62"/>
      <c r="COE2634" s="62"/>
      <c r="COF2634" s="62"/>
      <c r="COG2634" s="62"/>
      <c r="COH2634" s="62"/>
      <c r="COI2634" s="62"/>
      <c r="COJ2634" s="62"/>
      <c r="COK2634" s="62"/>
      <c r="COL2634" s="62"/>
      <c r="COM2634" s="62"/>
      <c r="CON2634" s="62"/>
      <c r="COO2634" s="62"/>
      <c r="COP2634" s="62"/>
      <c r="COQ2634" s="62"/>
      <c r="COR2634" s="62"/>
      <c r="COS2634" s="62"/>
      <c r="COT2634" s="62"/>
      <c r="COU2634" s="62"/>
      <c r="COV2634" s="62"/>
      <c r="COW2634" s="62"/>
      <c r="COX2634" s="62"/>
      <c r="COY2634" s="62"/>
      <c r="COZ2634" s="62"/>
      <c r="CPA2634" s="62"/>
      <c r="CPB2634" s="62"/>
      <c r="CPC2634" s="62"/>
      <c r="CPD2634" s="62"/>
      <c r="CPE2634" s="62"/>
      <c r="CPF2634" s="62"/>
      <c r="CPG2634" s="62"/>
      <c r="CPH2634" s="62"/>
      <c r="CPI2634" s="62"/>
      <c r="CPJ2634" s="62"/>
      <c r="CPK2634" s="62"/>
      <c r="CPL2634" s="62"/>
      <c r="CPM2634" s="62"/>
      <c r="CPN2634" s="62"/>
      <c r="CPO2634" s="62"/>
      <c r="CPP2634" s="62"/>
      <c r="CPQ2634" s="62"/>
      <c r="CPR2634" s="62"/>
      <c r="CPS2634" s="62"/>
      <c r="CPT2634" s="62"/>
      <c r="CPU2634" s="62"/>
      <c r="CPV2634" s="62"/>
      <c r="CPW2634" s="62"/>
      <c r="CPX2634" s="62"/>
      <c r="CPY2634" s="62"/>
      <c r="CPZ2634" s="62"/>
      <c r="CQA2634" s="62"/>
      <c r="CQB2634" s="62"/>
      <c r="CQC2634" s="62"/>
      <c r="CQD2634" s="62"/>
      <c r="CQE2634" s="62"/>
      <c r="CQF2634" s="62"/>
      <c r="CQG2634" s="62"/>
      <c r="CQH2634" s="62"/>
      <c r="CQI2634" s="62"/>
      <c r="CQJ2634" s="62"/>
      <c r="CQK2634" s="62"/>
      <c r="CQL2634" s="62"/>
      <c r="CQM2634" s="62"/>
      <c r="CQN2634" s="62"/>
      <c r="CQO2634" s="62"/>
      <c r="CQP2634" s="62"/>
      <c r="CQQ2634" s="62"/>
      <c r="CQR2634" s="62"/>
      <c r="CQS2634" s="62"/>
      <c r="CQT2634" s="62"/>
      <c r="CQU2634" s="62"/>
      <c r="CQV2634" s="62"/>
      <c r="CQW2634" s="62"/>
      <c r="CQX2634" s="62"/>
      <c r="CQY2634" s="62"/>
      <c r="CQZ2634" s="62"/>
      <c r="CRA2634" s="62"/>
      <c r="CRB2634" s="62"/>
      <c r="CRC2634" s="62"/>
      <c r="CRD2634" s="62"/>
      <c r="CRE2634" s="62"/>
      <c r="CRF2634" s="62"/>
      <c r="CRG2634" s="62"/>
      <c r="CRH2634" s="62"/>
      <c r="CRI2634" s="62"/>
      <c r="CRJ2634" s="62"/>
      <c r="CRK2634" s="62"/>
      <c r="CRL2634" s="62"/>
      <c r="CRM2634" s="62"/>
      <c r="CRN2634" s="62"/>
      <c r="CRO2634" s="62"/>
      <c r="CRP2634" s="62"/>
      <c r="CRQ2634" s="62"/>
      <c r="CRR2634" s="62"/>
      <c r="CRS2634" s="62"/>
      <c r="CRT2634" s="62"/>
      <c r="CRU2634" s="62"/>
      <c r="CRV2634" s="62"/>
      <c r="CRW2634" s="62"/>
      <c r="CRX2634" s="62"/>
      <c r="CRY2634" s="62"/>
      <c r="CRZ2634" s="62"/>
      <c r="CSA2634" s="62"/>
      <c r="CSB2634" s="62"/>
      <c r="CSC2634" s="62"/>
      <c r="CSD2634" s="62"/>
      <c r="CSE2634" s="62"/>
      <c r="CSF2634" s="62"/>
      <c r="CSG2634" s="62"/>
      <c r="CSH2634" s="62"/>
      <c r="CSI2634" s="62"/>
      <c r="CSJ2634" s="62"/>
      <c r="CSK2634" s="62"/>
      <c r="CSL2634" s="62"/>
      <c r="CSM2634" s="62"/>
      <c r="CSN2634" s="62"/>
      <c r="CSO2634" s="62"/>
      <c r="CSP2634" s="62"/>
      <c r="CSQ2634" s="62"/>
      <c r="CSR2634" s="62"/>
      <c r="CSS2634" s="62"/>
      <c r="CST2634" s="62"/>
      <c r="CSU2634" s="62"/>
      <c r="CSV2634" s="62"/>
      <c r="CSW2634" s="62"/>
      <c r="CSX2634" s="62"/>
      <c r="CSY2634" s="62"/>
      <c r="CSZ2634" s="62"/>
      <c r="CTA2634" s="62"/>
      <c r="CTB2634" s="62"/>
      <c r="CTC2634" s="62"/>
      <c r="CTD2634" s="62"/>
      <c r="CTE2634" s="62"/>
      <c r="CTF2634" s="62"/>
      <c r="CTG2634" s="62"/>
      <c r="CTH2634" s="62"/>
      <c r="CTI2634" s="62"/>
      <c r="CTJ2634" s="62"/>
      <c r="CTK2634" s="62"/>
      <c r="CTL2634" s="62"/>
      <c r="CTM2634" s="62"/>
      <c r="CTN2634" s="62"/>
      <c r="CTO2634" s="62"/>
      <c r="CTP2634" s="62"/>
      <c r="CTQ2634" s="62"/>
      <c r="CTR2634" s="62"/>
      <c r="CTS2634" s="62"/>
      <c r="CTT2634" s="62"/>
      <c r="CTU2634" s="62"/>
      <c r="CTV2634" s="62"/>
      <c r="CTW2634" s="62"/>
      <c r="CTX2634" s="62"/>
      <c r="CTY2634" s="62"/>
      <c r="CTZ2634" s="62"/>
      <c r="CUA2634" s="62"/>
      <c r="CUB2634" s="62"/>
      <c r="CUC2634" s="62"/>
      <c r="CUD2634" s="62"/>
      <c r="CUE2634" s="62"/>
      <c r="CUF2634" s="62"/>
      <c r="CUG2634" s="62"/>
      <c r="CUH2634" s="62"/>
      <c r="CUI2634" s="62"/>
      <c r="CUJ2634" s="62"/>
      <c r="CUK2634" s="62"/>
      <c r="CUL2634" s="62"/>
      <c r="CUM2634" s="62"/>
      <c r="CUN2634" s="62"/>
      <c r="CUO2634" s="62"/>
      <c r="CUP2634" s="62"/>
      <c r="CUQ2634" s="62"/>
      <c r="CUR2634" s="62"/>
      <c r="CUS2634" s="62"/>
      <c r="CUT2634" s="62"/>
      <c r="CUU2634" s="62"/>
      <c r="CUV2634" s="62"/>
      <c r="CUW2634" s="62"/>
      <c r="CUX2634" s="62"/>
      <c r="CUY2634" s="62"/>
      <c r="CUZ2634" s="62"/>
      <c r="CVA2634" s="62"/>
      <c r="CVB2634" s="62"/>
      <c r="CVC2634" s="62"/>
      <c r="CVD2634" s="62"/>
      <c r="CVE2634" s="62"/>
      <c r="CVF2634" s="62"/>
      <c r="CVG2634" s="62"/>
      <c r="CVH2634" s="62"/>
      <c r="CVI2634" s="62"/>
      <c r="CVJ2634" s="62"/>
      <c r="CVK2634" s="62"/>
      <c r="CVL2634" s="62"/>
      <c r="CVM2634" s="62"/>
      <c r="CVN2634" s="62"/>
      <c r="CVO2634" s="62"/>
      <c r="CVP2634" s="62"/>
      <c r="CVQ2634" s="62"/>
      <c r="CVR2634" s="62"/>
      <c r="CVS2634" s="62"/>
      <c r="CVT2634" s="62"/>
      <c r="CVU2634" s="62"/>
      <c r="CVV2634" s="62"/>
      <c r="CVW2634" s="62"/>
      <c r="CVX2634" s="62"/>
      <c r="CVY2634" s="62"/>
      <c r="CVZ2634" s="62"/>
      <c r="CWA2634" s="62"/>
      <c r="CWB2634" s="62"/>
      <c r="CWC2634" s="62"/>
      <c r="CWD2634" s="62"/>
      <c r="CWE2634" s="62"/>
      <c r="CWF2634" s="62"/>
      <c r="CWG2634" s="62"/>
      <c r="CWH2634" s="62"/>
      <c r="CWI2634" s="62"/>
      <c r="CWJ2634" s="62"/>
      <c r="CWK2634" s="62"/>
      <c r="CWL2634" s="62"/>
      <c r="CWM2634" s="62"/>
      <c r="CWN2634" s="62"/>
      <c r="CWO2634" s="62"/>
      <c r="CWP2634" s="62"/>
      <c r="CWQ2634" s="62"/>
      <c r="CWR2634" s="62"/>
      <c r="CWS2634" s="62"/>
      <c r="CWT2634" s="62"/>
      <c r="CWU2634" s="62"/>
      <c r="CWV2634" s="62"/>
      <c r="CWW2634" s="62"/>
      <c r="CWX2634" s="62"/>
      <c r="CWY2634" s="62"/>
      <c r="CWZ2634" s="62"/>
      <c r="CXA2634" s="62"/>
      <c r="CXB2634" s="62"/>
      <c r="CXC2634" s="62"/>
      <c r="CXD2634" s="62"/>
      <c r="CXE2634" s="62"/>
      <c r="CXF2634" s="62"/>
      <c r="CXG2634" s="62"/>
      <c r="CXH2634" s="62"/>
      <c r="CXI2634" s="62"/>
      <c r="CXJ2634" s="62"/>
      <c r="CXK2634" s="62"/>
      <c r="CXL2634" s="62"/>
      <c r="CXM2634" s="62"/>
      <c r="CXN2634" s="62"/>
      <c r="CXO2634" s="62"/>
      <c r="CXP2634" s="62"/>
      <c r="CXQ2634" s="62"/>
      <c r="CXR2634" s="62"/>
      <c r="CXS2634" s="62"/>
      <c r="CXT2634" s="62"/>
      <c r="CXU2634" s="62"/>
      <c r="CXV2634" s="62"/>
      <c r="CXW2634" s="62"/>
      <c r="CXX2634" s="62"/>
      <c r="CXY2634" s="62"/>
      <c r="CXZ2634" s="62"/>
      <c r="CYA2634" s="62"/>
      <c r="CYB2634" s="62"/>
      <c r="CYC2634" s="62"/>
      <c r="CYD2634" s="62"/>
      <c r="CYE2634" s="62"/>
      <c r="CYF2634" s="62"/>
      <c r="CYG2634" s="62"/>
      <c r="CYH2634" s="62"/>
      <c r="CYI2634" s="62"/>
      <c r="CYJ2634" s="62"/>
      <c r="CYK2634" s="62"/>
      <c r="CYL2634" s="62"/>
      <c r="CYM2634" s="62"/>
      <c r="CYN2634" s="62"/>
      <c r="CYO2634" s="62"/>
      <c r="CYP2634" s="62"/>
      <c r="CYQ2634" s="62"/>
      <c r="CYR2634" s="62"/>
      <c r="CYS2634" s="62"/>
      <c r="CYT2634" s="62"/>
      <c r="CYU2634" s="62"/>
      <c r="CYV2634" s="62"/>
      <c r="CYW2634" s="62"/>
      <c r="CYX2634" s="62"/>
      <c r="CYY2634" s="62"/>
      <c r="CYZ2634" s="62"/>
      <c r="CZA2634" s="62"/>
      <c r="CZB2634" s="62"/>
      <c r="CZC2634" s="62"/>
      <c r="CZD2634" s="62"/>
      <c r="CZE2634" s="62"/>
      <c r="CZF2634" s="62"/>
      <c r="CZG2634" s="62"/>
      <c r="CZH2634" s="62"/>
      <c r="CZI2634" s="62"/>
      <c r="CZJ2634" s="62"/>
      <c r="CZK2634" s="62"/>
      <c r="CZL2634" s="62"/>
      <c r="CZM2634" s="62"/>
      <c r="CZN2634" s="62"/>
      <c r="CZO2634" s="62"/>
      <c r="CZP2634" s="62"/>
      <c r="CZQ2634" s="62"/>
      <c r="CZR2634" s="62"/>
      <c r="CZS2634" s="62"/>
      <c r="CZT2634" s="62"/>
      <c r="CZU2634" s="62"/>
      <c r="CZV2634" s="62"/>
      <c r="CZW2634" s="62"/>
      <c r="CZX2634" s="62"/>
      <c r="CZY2634" s="62"/>
      <c r="CZZ2634" s="62"/>
      <c r="DAA2634" s="62"/>
      <c r="DAB2634" s="62"/>
      <c r="DAC2634" s="62"/>
      <c r="DAD2634" s="62"/>
      <c r="DAE2634" s="62"/>
      <c r="DAF2634" s="62"/>
      <c r="DAG2634" s="62"/>
      <c r="DAH2634" s="62"/>
      <c r="DAI2634" s="62"/>
      <c r="DAJ2634" s="62"/>
      <c r="DAK2634" s="62"/>
      <c r="DAL2634" s="62"/>
      <c r="DAM2634" s="62"/>
      <c r="DAN2634" s="62"/>
      <c r="DAO2634" s="62"/>
      <c r="DAP2634" s="62"/>
      <c r="DAQ2634" s="62"/>
      <c r="DAR2634" s="62"/>
      <c r="DAS2634" s="62"/>
      <c r="DAT2634" s="62"/>
      <c r="DAU2634" s="62"/>
      <c r="DAV2634" s="62"/>
      <c r="DAW2634" s="62"/>
      <c r="DAX2634" s="62"/>
      <c r="DAY2634" s="62"/>
      <c r="DAZ2634" s="62"/>
      <c r="DBA2634" s="62"/>
      <c r="DBB2634" s="62"/>
      <c r="DBC2634" s="62"/>
      <c r="DBD2634" s="62"/>
      <c r="DBE2634" s="62"/>
      <c r="DBF2634" s="62"/>
      <c r="DBG2634" s="62"/>
      <c r="DBH2634" s="62"/>
      <c r="DBI2634" s="62"/>
      <c r="DBJ2634" s="62"/>
      <c r="DBK2634" s="62"/>
      <c r="DBL2634" s="62"/>
      <c r="DBM2634" s="62"/>
      <c r="DBN2634" s="62"/>
      <c r="DBO2634" s="62"/>
      <c r="DBP2634" s="62"/>
      <c r="DBQ2634" s="62"/>
      <c r="DBR2634" s="62"/>
      <c r="DBS2634" s="62"/>
      <c r="DBT2634" s="62"/>
      <c r="DBU2634" s="62"/>
      <c r="DBV2634" s="62"/>
      <c r="DBW2634" s="62"/>
      <c r="DBX2634" s="62"/>
      <c r="DBY2634" s="62"/>
      <c r="DBZ2634" s="62"/>
      <c r="DCA2634" s="62"/>
      <c r="DCB2634" s="62"/>
      <c r="DCC2634" s="62"/>
      <c r="DCD2634" s="62"/>
      <c r="DCE2634" s="62"/>
      <c r="DCF2634" s="62"/>
      <c r="DCG2634" s="62"/>
      <c r="DCH2634" s="62"/>
      <c r="DCI2634" s="62"/>
      <c r="DCJ2634" s="62"/>
      <c r="DCK2634" s="62"/>
      <c r="DCL2634" s="62"/>
      <c r="DCM2634" s="62"/>
      <c r="DCN2634" s="62"/>
      <c r="DCO2634" s="62"/>
      <c r="DCP2634" s="62"/>
      <c r="DCQ2634" s="62"/>
      <c r="DCR2634" s="62"/>
      <c r="DCS2634" s="62"/>
      <c r="DCT2634" s="62"/>
      <c r="DCU2634" s="62"/>
      <c r="DCV2634" s="62"/>
      <c r="DCW2634" s="62"/>
      <c r="DCX2634" s="62"/>
      <c r="DCY2634" s="62"/>
      <c r="DCZ2634" s="62"/>
      <c r="DDA2634" s="62"/>
      <c r="DDB2634" s="62"/>
      <c r="DDC2634" s="62"/>
      <c r="DDD2634" s="62"/>
      <c r="DDE2634" s="62"/>
      <c r="DDF2634" s="62"/>
      <c r="DDG2634" s="62"/>
      <c r="DDH2634" s="62"/>
      <c r="DDI2634" s="62"/>
      <c r="DDJ2634" s="62"/>
      <c r="DDK2634" s="62"/>
      <c r="DDL2634" s="62"/>
      <c r="DDM2634" s="62"/>
      <c r="DDN2634" s="62"/>
      <c r="DDO2634" s="62"/>
      <c r="DDP2634" s="62"/>
      <c r="DDQ2634" s="62"/>
      <c r="DDR2634" s="62"/>
      <c r="DDS2634" s="62"/>
      <c r="DDT2634" s="62"/>
      <c r="DDU2634" s="62"/>
      <c r="DDV2634" s="62"/>
      <c r="DDW2634" s="62"/>
      <c r="DDX2634" s="62"/>
      <c r="DDY2634" s="62"/>
      <c r="DDZ2634" s="62"/>
      <c r="DEA2634" s="62"/>
      <c r="DEB2634" s="62"/>
      <c r="DEC2634" s="62"/>
      <c r="DED2634" s="62"/>
      <c r="DEE2634" s="62"/>
      <c r="DEF2634" s="62"/>
      <c r="DEG2634" s="62"/>
      <c r="DEH2634" s="62"/>
      <c r="DEI2634" s="62"/>
      <c r="DEJ2634" s="62"/>
      <c r="DEK2634" s="62"/>
      <c r="DEL2634" s="62"/>
      <c r="DEM2634" s="62"/>
      <c r="DEN2634" s="62"/>
      <c r="DEO2634" s="62"/>
      <c r="DEP2634" s="62"/>
      <c r="DEQ2634" s="62"/>
      <c r="DER2634" s="62"/>
      <c r="DES2634" s="62"/>
      <c r="DET2634" s="62"/>
      <c r="DEU2634" s="62"/>
      <c r="DEV2634" s="62"/>
      <c r="DEW2634" s="62"/>
      <c r="DEX2634" s="62"/>
      <c r="DEY2634" s="62"/>
      <c r="DEZ2634" s="62"/>
      <c r="DFA2634" s="62"/>
      <c r="DFB2634" s="62"/>
      <c r="DFC2634" s="62"/>
      <c r="DFD2634" s="62"/>
      <c r="DFE2634" s="62"/>
      <c r="DFF2634" s="62"/>
      <c r="DFG2634" s="62"/>
      <c r="DFH2634" s="62"/>
      <c r="DFI2634" s="62"/>
      <c r="DFJ2634" s="62"/>
      <c r="DFK2634" s="62"/>
      <c r="DFL2634" s="62"/>
      <c r="DFM2634" s="62"/>
      <c r="DFN2634" s="62"/>
      <c r="DFO2634" s="62"/>
      <c r="DFP2634" s="62"/>
      <c r="DFQ2634" s="62"/>
      <c r="DFR2634" s="62"/>
      <c r="DFS2634" s="62"/>
      <c r="DFT2634" s="62"/>
      <c r="DFU2634" s="62"/>
      <c r="DFV2634" s="62"/>
      <c r="DFW2634" s="62"/>
      <c r="DFX2634" s="62"/>
      <c r="DFY2634" s="62"/>
      <c r="DFZ2634" s="62"/>
      <c r="DGA2634" s="62"/>
      <c r="DGB2634" s="62"/>
      <c r="DGC2634" s="62"/>
      <c r="DGD2634" s="62"/>
      <c r="DGE2634" s="62"/>
      <c r="DGF2634" s="62"/>
      <c r="DGG2634" s="62"/>
      <c r="DGH2634" s="62"/>
      <c r="DGI2634" s="62"/>
      <c r="DGJ2634" s="62"/>
      <c r="DGK2634" s="62"/>
      <c r="DGL2634" s="62"/>
      <c r="DGM2634" s="62"/>
      <c r="DGN2634" s="62"/>
      <c r="DGO2634" s="62"/>
      <c r="DGP2634" s="62"/>
      <c r="DGQ2634" s="62"/>
      <c r="DGR2634" s="62"/>
      <c r="DGS2634" s="62"/>
      <c r="DGT2634" s="62"/>
      <c r="DGU2634" s="62"/>
      <c r="DGV2634" s="62"/>
      <c r="DGW2634" s="62"/>
      <c r="DGX2634" s="62"/>
      <c r="DGY2634" s="62"/>
      <c r="DGZ2634" s="62"/>
      <c r="DHA2634" s="62"/>
      <c r="DHB2634" s="62"/>
      <c r="DHC2634" s="62"/>
      <c r="DHD2634" s="62"/>
      <c r="DHE2634" s="62"/>
      <c r="DHF2634" s="62"/>
      <c r="DHG2634" s="62"/>
      <c r="DHH2634" s="62"/>
      <c r="DHI2634" s="62"/>
      <c r="DHJ2634" s="62"/>
      <c r="DHK2634" s="62"/>
      <c r="DHL2634" s="62"/>
      <c r="DHM2634" s="62"/>
      <c r="DHN2634" s="62"/>
      <c r="DHO2634" s="62"/>
      <c r="DHP2634" s="62"/>
      <c r="DHQ2634" s="62"/>
      <c r="DHR2634" s="62"/>
      <c r="DHS2634" s="62"/>
      <c r="DHT2634" s="62"/>
      <c r="DHU2634" s="62"/>
      <c r="DHV2634" s="62"/>
      <c r="DHW2634" s="62"/>
      <c r="DHX2634" s="62"/>
      <c r="DHY2634" s="62"/>
      <c r="DHZ2634" s="62"/>
      <c r="DIA2634" s="62"/>
      <c r="DIB2634" s="62"/>
      <c r="DIC2634" s="62"/>
      <c r="DID2634" s="62"/>
      <c r="DIE2634" s="62"/>
      <c r="DIF2634" s="62"/>
      <c r="DIG2634" s="62"/>
      <c r="DIH2634" s="62"/>
      <c r="DII2634" s="62"/>
      <c r="DIJ2634" s="62"/>
      <c r="DIK2634" s="62"/>
      <c r="DIL2634" s="62"/>
      <c r="DIM2634" s="62"/>
      <c r="DIN2634" s="62"/>
      <c r="DIO2634" s="62"/>
      <c r="DIP2634" s="62"/>
      <c r="DIQ2634" s="62"/>
      <c r="DIR2634" s="62"/>
      <c r="DIS2634" s="62"/>
      <c r="DIT2634" s="62"/>
      <c r="DIU2634" s="62"/>
      <c r="DIV2634" s="62"/>
      <c r="DIW2634" s="62"/>
      <c r="DIX2634" s="62"/>
      <c r="DIY2634" s="62"/>
      <c r="DIZ2634" s="62"/>
      <c r="DJA2634" s="62"/>
      <c r="DJB2634" s="62"/>
      <c r="DJC2634" s="62"/>
      <c r="DJD2634" s="62"/>
      <c r="DJE2634" s="62"/>
      <c r="DJF2634" s="62"/>
      <c r="DJG2634" s="62"/>
      <c r="DJH2634" s="62"/>
      <c r="DJI2634" s="62"/>
      <c r="DJJ2634" s="62"/>
      <c r="DJK2634" s="62"/>
      <c r="DJL2634" s="62"/>
      <c r="DJM2634" s="62"/>
      <c r="DJN2634" s="62"/>
      <c r="DJO2634" s="62"/>
      <c r="DJP2634" s="62"/>
      <c r="DJQ2634" s="62"/>
      <c r="DJR2634" s="62"/>
      <c r="DJS2634" s="62"/>
      <c r="DJT2634" s="62"/>
      <c r="DJU2634" s="62"/>
      <c r="DJV2634" s="62"/>
      <c r="DJW2634" s="62"/>
      <c r="DJX2634" s="62"/>
      <c r="DJY2634" s="62"/>
      <c r="DJZ2634" s="62"/>
      <c r="DKA2634" s="62"/>
      <c r="DKB2634" s="62"/>
      <c r="DKC2634" s="62"/>
      <c r="DKD2634" s="62"/>
      <c r="DKE2634" s="62"/>
      <c r="DKF2634" s="62"/>
      <c r="DKG2634" s="62"/>
      <c r="DKH2634" s="62"/>
      <c r="DKI2634" s="62"/>
      <c r="DKJ2634" s="62"/>
      <c r="DKK2634" s="62"/>
      <c r="DKL2634" s="62"/>
      <c r="DKM2634" s="62"/>
      <c r="DKN2634" s="62"/>
      <c r="DKO2634" s="62"/>
      <c r="DKP2634" s="62"/>
      <c r="DKQ2634" s="62"/>
      <c r="DKR2634" s="62"/>
      <c r="DKS2634" s="62"/>
      <c r="DKT2634" s="62"/>
      <c r="DKU2634" s="62"/>
      <c r="DKV2634" s="62"/>
      <c r="DKW2634" s="62"/>
      <c r="DKX2634" s="62"/>
      <c r="DKY2634" s="62"/>
      <c r="DKZ2634" s="62"/>
      <c r="DLA2634" s="62"/>
      <c r="DLB2634" s="62"/>
      <c r="DLC2634" s="62"/>
      <c r="DLD2634" s="62"/>
      <c r="DLE2634" s="62"/>
      <c r="DLF2634" s="62"/>
      <c r="DLG2634" s="62"/>
      <c r="DLH2634" s="62"/>
      <c r="DLI2634" s="62"/>
      <c r="DLJ2634" s="62"/>
      <c r="DLK2634" s="62"/>
      <c r="DLL2634" s="62"/>
      <c r="DLM2634" s="62"/>
      <c r="DLN2634" s="62"/>
      <c r="DLO2634" s="62"/>
      <c r="DLP2634" s="62"/>
      <c r="DLQ2634" s="62"/>
      <c r="DLR2634" s="62"/>
      <c r="DLS2634" s="62"/>
      <c r="DLT2634" s="62"/>
      <c r="DLU2634" s="62"/>
      <c r="DLV2634" s="62"/>
      <c r="DLW2634" s="62"/>
      <c r="DLX2634" s="62"/>
      <c r="DLY2634" s="62"/>
      <c r="DLZ2634" s="62"/>
      <c r="DMA2634" s="62"/>
      <c r="DMB2634" s="62"/>
      <c r="DMC2634" s="62"/>
      <c r="DMD2634" s="62"/>
      <c r="DME2634" s="62"/>
      <c r="DMF2634" s="62"/>
      <c r="DMG2634" s="62"/>
      <c r="DMH2634" s="62"/>
      <c r="DMI2634" s="62"/>
      <c r="DMJ2634" s="62"/>
      <c r="DMK2634" s="62"/>
      <c r="DML2634" s="62"/>
      <c r="DMM2634" s="62"/>
      <c r="DMN2634" s="62"/>
      <c r="DMO2634" s="62"/>
      <c r="DMP2634" s="62"/>
      <c r="DMQ2634" s="62"/>
      <c r="DMR2634" s="62"/>
      <c r="DMS2634" s="62"/>
      <c r="DMT2634" s="62"/>
      <c r="DMU2634" s="62"/>
      <c r="DMV2634" s="62"/>
      <c r="DMW2634" s="62"/>
      <c r="DMX2634" s="62"/>
      <c r="DMY2634" s="62"/>
      <c r="DMZ2634" s="62"/>
      <c r="DNA2634" s="62"/>
      <c r="DNB2634" s="62"/>
      <c r="DNC2634" s="62"/>
      <c r="DND2634" s="62"/>
      <c r="DNE2634" s="62"/>
      <c r="DNF2634" s="62"/>
      <c r="DNG2634" s="62"/>
      <c r="DNH2634" s="62"/>
      <c r="DNI2634" s="62"/>
      <c r="DNJ2634" s="62"/>
      <c r="DNK2634" s="62"/>
      <c r="DNL2634" s="62"/>
      <c r="DNM2634" s="62"/>
      <c r="DNN2634" s="62"/>
      <c r="DNO2634" s="62"/>
      <c r="DNP2634" s="62"/>
      <c r="DNQ2634" s="62"/>
      <c r="DNR2634" s="62"/>
      <c r="DNS2634" s="62"/>
      <c r="DNT2634" s="62"/>
      <c r="DNU2634" s="62"/>
      <c r="DNV2634" s="62"/>
      <c r="DNW2634" s="62"/>
      <c r="DNX2634" s="62"/>
      <c r="DNY2634" s="62"/>
      <c r="DNZ2634" s="62"/>
      <c r="DOA2634" s="62"/>
      <c r="DOB2634" s="62"/>
      <c r="DOC2634" s="62"/>
      <c r="DOD2634" s="62"/>
      <c r="DOE2634" s="62"/>
      <c r="DOF2634" s="62"/>
      <c r="DOG2634" s="62"/>
      <c r="DOH2634" s="62"/>
      <c r="DOI2634" s="62"/>
      <c r="DOJ2634" s="62"/>
      <c r="DOK2634" s="62"/>
      <c r="DOL2634" s="62"/>
      <c r="DOM2634" s="62"/>
      <c r="DON2634" s="62"/>
      <c r="DOO2634" s="62"/>
      <c r="DOP2634" s="62"/>
      <c r="DOQ2634" s="62"/>
      <c r="DOR2634" s="62"/>
      <c r="DOS2634" s="62"/>
      <c r="DOT2634" s="62"/>
      <c r="DOU2634" s="62"/>
      <c r="DOV2634" s="62"/>
      <c r="DOW2634" s="62"/>
      <c r="DOX2634" s="62"/>
      <c r="DOY2634" s="62"/>
      <c r="DOZ2634" s="62"/>
      <c r="DPA2634" s="62"/>
      <c r="DPB2634" s="62"/>
      <c r="DPC2634" s="62"/>
      <c r="DPD2634" s="62"/>
      <c r="DPE2634" s="62"/>
      <c r="DPF2634" s="62"/>
      <c r="DPG2634" s="62"/>
      <c r="DPH2634" s="62"/>
      <c r="DPI2634" s="62"/>
      <c r="DPJ2634" s="62"/>
      <c r="DPK2634" s="62"/>
      <c r="DPL2634" s="62"/>
      <c r="DPM2634" s="62"/>
      <c r="DPN2634" s="62"/>
      <c r="DPO2634" s="62"/>
      <c r="DPP2634" s="62"/>
      <c r="DPQ2634" s="62"/>
      <c r="DPR2634" s="62"/>
      <c r="DPS2634" s="62"/>
      <c r="DPT2634" s="62"/>
      <c r="DPU2634" s="62"/>
      <c r="DPV2634" s="62"/>
      <c r="DPW2634" s="62"/>
      <c r="DPX2634" s="62"/>
      <c r="DPY2634" s="62"/>
      <c r="DPZ2634" s="62"/>
      <c r="DQA2634" s="62"/>
      <c r="DQB2634" s="62"/>
      <c r="DQC2634" s="62"/>
      <c r="DQD2634" s="62"/>
      <c r="DQE2634" s="62"/>
      <c r="DQF2634" s="62"/>
      <c r="DQG2634" s="62"/>
      <c r="DQH2634" s="62"/>
      <c r="DQI2634" s="62"/>
      <c r="DQJ2634" s="62"/>
      <c r="DQK2634" s="62"/>
      <c r="DQL2634" s="62"/>
      <c r="DQM2634" s="62"/>
      <c r="DQN2634" s="62"/>
      <c r="DQO2634" s="62"/>
      <c r="DQP2634" s="62"/>
      <c r="DQQ2634" s="62"/>
      <c r="DQR2634" s="62"/>
      <c r="DQS2634" s="62"/>
      <c r="DQT2634" s="62"/>
      <c r="DQU2634" s="62"/>
      <c r="DQV2634" s="62"/>
      <c r="DQW2634" s="62"/>
      <c r="DQX2634" s="62"/>
      <c r="DQY2634" s="62"/>
      <c r="DQZ2634" s="62"/>
      <c r="DRA2634" s="62"/>
      <c r="DRB2634" s="62"/>
      <c r="DRC2634" s="62"/>
      <c r="DRD2634" s="62"/>
      <c r="DRE2634" s="62"/>
      <c r="DRF2634" s="62"/>
      <c r="DRG2634" s="62"/>
      <c r="DRH2634" s="62"/>
      <c r="DRI2634" s="62"/>
      <c r="DRJ2634" s="62"/>
      <c r="DRK2634" s="62"/>
      <c r="DRL2634" s="62"/>
      <c r="DRM2634" s="62"/>
      <c r="DRN2634" s="62"/>
      <c r="DRO2634" s="62"/>
      <c r="DRP2634" s="62"/>
      <c r="DRQ2634" s="62"/>
      <c r="DRR2634" s="62"/>
      <c r="DRS2634" s="62"/>
      <c r="DRT2634" s="62"/>
      <c r="DRU2634" s="62"/>
      <c r="DRV2634" s="62"/>
      <c r="DRW2634" s="62"/>
      <c r="DRX2634" s="62"/>
      <c r="DRY2634" s="62"/>
      <c r="DRZ2634" s="62"/>
      <c r="DSA2634" s="62"/>
      <c r="DSB2634" s="62"/>
      <c r="DSC2634" s="62"/>
      <c r="DSD2634" s="62"/>
      <c r="DSE2634" s="62"/>
      <c r="DSF2634" s="62"/>
      <c r="DSG2634" s="62"/>
      <c r="DSH2634" s="62"/>
      <c r="DSI2634" s="62"/>
      <c r="DSJ2634" s="62"/>
      <c r="DSK2634" s="62"/>
      <c r="DSL2634" s="62"/>
      <c r="DSM2634" s="62"/>
      <c r="DSN2634" s="62"/>
      <c r="DSO2634" s="62"/>
      <c r="DSP2634" s="62"/>
      <c r="DSQ2634" s="62"/>
      <c r="DSR2634" s="62"/>
      <c r="DSS2634" s="62"/>
      <c r="DST2634" s="62"/>
      <c r="DSU2634" s="62"/>
      <c r="DSV2634" s="62"/>
      <c r="DSW2634" s="62"/>
      <c r="DSX2634" s="62"/>
      <c r="DSY2634" s="62"/>
      <c r="DSZ2634" s="62"/>
      <c r="DTA2634" s="62"/>
      <c r="DTB2634" s="62"/>
      <c r="DTC2634" s="62"/>
      <c r="DTD2634" s="62"/>
      <c r="DTE2634" s="62"/>
      <c r="DTF2634" s="62"/>
      <c r="DTG2634" s="62"/>
      <c r="DTH2634" s="62"/>
      <c r="DTI2634" s="62"/>
      <c r="DTJ2634" s="62"/>
      <c r="DTK2634" s="62"/>
      <c r="DTL2634" s="62"/>
      <c r="DTM2634" s="62"/>
      <c r="DTN2634" s="62"/>
      <c r="DTO2634" s="62"/>
      <c r="DTP2634" s="62"/>
      <c r="DTQ2634" s="62"/>
      <c r="DTR2634" s="62"/>
      <c r="DTS2634" s="62"/>
      <c r="DTT2634" s="62"/>
      <c r="DTU2634" s="62"/>
      <c r="DTV2634" s="62"/>
      <c r="DTW2634" s="62"/>
      <c r="DTX2634" s="62"/>
      <c r="DTY2634" s="62"/>
      <c r="DTZ2634" s="62"/>
      <c r="DUA2634" s="62"/>
      <c r="DUB2634" s="62"/>
      <c r="DUC2634" s="62"/>
      <c r="DUD2634" s="62"/>
      <c r="DUE2634" s="62"/>
      <c r="DUF2634" s="62"/>
      <c r="DUG2634" s="62"/>
      <c r="DUH2634" s="62"/>
      <c r="DUI2634" s="62"/>
      <c r="DUJ2634" s="62"/>
      <c r="DUK2634" s="62"/>
      <c r="DUL2634" s="62"/>
      <c r="DUM2634" s="62"/>
      <c r="DUN2634" s="62"/>
      <c r="DUO2634" s="62"/>
      <c r="DUP2634" s="62"/>
      <c r="DUQ2634" s="62"/>
      <c r="DUR2634" s="62"/>
      <c r="DUS2634" s="62"/>
      <c r="DUT2634" s="62"/>
      <c r="DUU2634" s="62"/>
      <c r="DUV2634" s="62"/>
      <c r="DUW2634" s="62"/>
      <c r="DUX2634" s="62"/>
      <c r="DUY2634" s="62"/>
      <c r="DUZ2634" s="62"/>
      <c r="DVA2634" s="62"/>
      <c r="DVB2634" s="62"/>
      <c r="DVC2634" s="62"/>
      <c r="DVD2634" s="62"/>
      <c r="DVE2634" s="62"/>
      <c r="DVF2634" s="62"/>
      <c r="DVG2634" s="62"/>
      <c r="DVH2634" s="62"/>
      <c r="DVI2634" s="62"/>
      <c r="DVJ2634" s="62"/>
      <c r="DVK2634" s="62"/>
      <c r="DVL2634" s="62"/>
      <c r="DVM2634" s="62"/>
      <c r="DVN2634" s="62"/>
      <c r="DVO2634" s="62"/>
      <c r="DVP2634" s="62"/>
      <c r="DVQ2634" s="62"/>
      <c r="DVR2634" s="62"/>
      <c r="DVS2634" s="62"/>
      <c r="DVT2634" s="62"/>
      <c r="DVU2634" s="62"/>
      <c r="DVV2634" s="62"/>
      <c r="DVW2634" s="62"/>
      <c r="DVX2634" s="62"/>
      <c r="DVY2634" s="62"/>
      <c r="DVZ2634" s="62"/>
      <c r="DWA2634" s="62"/>
      <c r="DWB2634" s="62"/>
      <c r="DWC2634" s="62"/>
      <c r="DWD2634" s="62"/>
      <c r="DWE2634" s="62"/>
      <c r="DWF2634" s="62"/>
      <c r="DWG2634" s="62"/>
      <c r="DWH2634" s="62"/>
      <c r="DWI2634" s="62"/>
      <c r="DWJ2634" s="62"/>
      <c r="DWK2634" s="62"/>
      <c r="DWL2634" s="62"/>
      <c r="DWM2634" s="62"/>
      <c r="DWN2634" s="62"/>
      <c r="DWO2634" s="62"/>
      <c r="DWP2634" s="62"/>
      <c r="DWQ2634" s="62"/>
      <c r="DWR2634" s="62"/>
      <c r="DWS2634" s="62"/>
      <c r="DWT2634" s="62"/>
      <c r="DWU2634" s="62"/>
      <c r="DWV2634" s="62"/>
      <c r="DWW2634" s="62"/>
      <c r="DWX2634" s="62"/>
      <c r="DWY2634" s="62"/>
      <c r="DWZ2634" s="62"/>
      <c r="DXA2634" s="62"/>
      <c r="DXB2634" s="62"/>
      <c r="DXC2634" s="62"/>
      <c r="DXD2634" s="62"/>
      <c r="DXE2634" s="62"/>
      <c r="DXF2634" s="62"/>
      <c r="DXG2634" s="62"/>
      <c r="DXH2634" s="62"/>
      <c r="DXI2634" s="62"/>
      <c r="DXJ2634" s="62"/>
      <c r="DXK2634" s="62"/>
      <c r="DXL2634" s="62"/>
      <c r="DXM2634" s="62"/>
      <c r="DXN2634" s="62"/>
      <c r="DXO2634" s="62"/>
      <c r="DXP2634" s="62"/>
      <c r="DXQ2634" s="62"/>
      <c r="DXR2634" s="62"/>
      <c r="DXS2634" s="62"/>
      <c r="DXT2634" s="62"/>
      <c r="DXU2634" s="62"/>
      <c r="DXV2634" s="62"/>
      <c r="DXW2634" s="62"/>
      <c r="DXX2634" s="62"/>
      <c r="DXY2634" s="62"/>
      <c r="DXZ2634" s="62"/>
      <c r="DYA2634" s="62"/>
      <c r="DYB2634" s="62"/>
      <c r="DYC2634" s="62"/>
      <c r="DYD2634" s="62"/>
      <c r="DYE2634" s="62"/>
      <c r="DYF2634" s="62"/>
      <c r="DYG2634" s="62"/>
      <c r="DYH2634" s="62"/>
      <c r="DYI2634" s="62"/>
      <c r="DYJ2634" s="62"/>
      <c r="DYK2634" s="62"/>
      <c r="DYL2634" s="62"/>
      <c r="DYM2634" s="62"/>
      <c r="DYN2634" s="62"/>
      <c r="DYO2634" s="62"/>
      <c r="DYP2634" s="62"/>
      <c r="DYQ2634" s="62"/>
      <c r="DYR2634" s="62"/>
      <c r="DYS2634" s="62"/>
      <c r="DYT2634" s="62"/>
      <c r="DYU2634" s="62"/>
      <c r="DYV2634" s="62"/>
      <c r="DYW2634" s="62"/>
      <c r="DYX2634" s="62"/>
      <c r="DYY2634" s="62"/>
      <c r="DYZ2634" s="62"/>
      <c r="DZA2634" s="62"/>
      <c r="DZB2634" s="62"/>
      <c r="DZC2634" s="62"/>
      <c r="DZD2634" s="62"/>
      <c r="DZE2634" s="62"/>
      <c r="DZF2634" s="62"/>
      <c r="DZG2634" s="62"/>
      <c r="DZH2634" s="62"/>
      <c r="DZI2634" s="62"/>
      <c r="DZJ2634" s="62"/>
      <c r="DZK2634" s="62"/>
      <c r="DZL2634" s="62"/>
      <c r="DZM2634" s="62"/>
      <c r="DZN2634" s="62"/>
      <c r="DZO2634" s="62"/>
      <c r="DZP2634" s="62"/>
      <c r="DZQ2634" s="62"/>
      <c r="DZR2634" s="62"/>
      <c r="DZS2634" s="62"/>
      <c r="DZT2634" s="62"/>
      <c r="DZU2634" s="62"/>
      <c r="DZV2634" s="62"/>
      <c r="DZW2634" s="62"/>
      <c r="DZX2634" s="62"/>
      <c r="DZY2634" s="62"/>
      <c r="DZZ2634" s="62"/>
      <c r="EAA2634" s="62"/>
      <c r="EAB2634" s="62"/>
      <c r="EAC2634" s="62"/>
      <c r="EAD2634" s="62"/>
      <c r="EAE2634" s="62"/>
      <c r="EAF2634" s="62"/>
      <c r="EAG2634" s="62"/>
      <c r="EAH2634" s="62"/>
      <c r="EAI2634" s="62"/>
      <c r="EAJ2634" s="62"/>
      <c r="EAK2634" s="62"/>
      <c r="EAL2634" s="62"/>
      <c r="EAM2634" s="62"/>
      <c r="EAN2634" s="62"/>
      <c r="EAO2634" s="62"/>
      <c r="EAP2634" s="62"/>
      <c r="EAQ2634" s="62"/>
      <c r="EAR2634" s="62"/>
      <c r="EAS2634" s="62"/>
      <c r="EAT2634" s="62"/>
      <c r="EAU2634" s="62"/>
      <c r="EAV2634" s="62"/>
      <c r="EAW2634" s="62"/>
      <c r="EAX2634" s="62"/>
      <c r="EAY2634" s="62"/>
      <c r="EAZ2634" s="62"/>
      <c r="EBA2634" s="62"/>
      <c r="EBB2634" s="62"/>
      <c r="EBC2634" s="62"/>
      <c r="EBD2634" s="62"/>
      <c r="EBE2634" s="62"/>
      <c r="EBF2634" s="62"/>
      <c r="EBG2634" s="62"/>
      <c r="EBH2634" s="62"/>
      <c r="EBI2634" s="62"/>
      <c r="EBJ2634" s="62"/>
      <c r="EBK2634" s="62"/>
      <c r="EBL2634" s="62"/>
      <c r="EBM2634" s="62"/>
      <c r="EBN2634" s="62"/>
      <c r="EBO2634" s="62"/>
      <c r="EBP2634" s="62"/>
      <c r="EBQ2634" s="62"/>
      <c r="EBR2634" s="62"/>
      <c r="EBS2634" s="62"/>
      <c r="EBT2634" s="62"/>
      <c r="EBU2634" s="62"/>
      <c r="EBV2634" s="62"/>
      <c r="EBW2634" s="62"/>
      <c r="EBX2634" s="62"/>
      <c r="EBY2634" s="62"/>
      <c r="EBZ2634" s="62"/>
      <c r="ECA2634" s="62"/>
      <c r="ECB2634" s="62"/>
      <c r="ECC2634" s="62"/>
      <c r="ECD2634" s="62"/>
      <c r="ECE2634" s="62"/>
      <c r="ECF2634" s="62"/>
      <c r="ECG2634" s="62"/>
      <c r="ECH2634" s="62"/>
      <c r="ECI2634" s="62"/>
      <c r="ECJ2634" s="62"/>
      <c r="ECK2634" s="62"/>
      <c r="ECL2634" s="62"/>
      <c r="ECM2634" s="62"/>
      <c r="ECN2634" s="62"/>
      <c r="ECO2634" s="62"/>
      <c r="ECP2634" s="62"/>
      <c r="ECQ2634" s="62"/>
      <c r="ECR2634" s="62"/>
      <c r="ECS2634" s="62"/>
      <c r="ECT2634" s="62"/>
      <c r="ECU2634" s="62"/>
      <c r="ECV2634" s="62"/>
      <c r="ECW2634" s="62"/>
      <c r="ECX2634" s="62"/>
      <c r="ECY2634" s="62"/>
      <c r="ECZ2634" s="62"/>
      <c r="EDA2634" s="62"/>
      <c r="EDB2634" s="62"/>
      <c r="EDC2634" s="62"/>
      <c r="EDD2634" s="62"/>
      <c r="EDE2634" s="62"/>
      <c r="EDF2634" s="62"/>
      <c r="EDG2634" s="62"/>
      <c r="EDH2634" s="62"/>
      <c r="EDI2634" s="62"/>
      <c r="EDJ2634" s="62"/>
      <c r="EDK2634" s="62"/>
      <c r="EDL2634" s="62"/>
      <c r="EDM2634" s="62"/>
      <c r="EDN2634" s="62"/>
      <c r="EDO2634" s="62"/>
      <c r="EDP2634" s="62"/>
      <c r="EDQ2634" s="62"/>
      <c r="EDR2634" s="62"/>
      <c r="EDS2634" s="62"/>
      <c r="EDT2634" s="62"/>
      <c r="EDU2634" s="62"/>
      <c r="EDV2634" s="62"/>
      <c r="EDW2634" s="62"/>
      <c r="EDX2634" s="62"/>
      <c r="EDY2634" s="62"/>
      <c r="EDZ2634" s="62"/>
      <c r="EEA2634" s="62"/>
      <c r="EEB2634" s="62"/>
      <c r="EEC2634" s="62"/>
      <c r="EED2634" s="62"/>
      <c r="EEE2634" s="62"/>
      <c r="EEF2634" s="62"/>
      <c r="EEG2634" s="62"/>
      <c r="EEH2634" s="62"/>
      <c r="EEI2634" s="62"/>
      <c r="EEJ2634" s="62"/>
      <c r="EEK2634" s="62"/>
      <c r="EEL2634" s="62"/>
      <c r="EEM2634" s="62"/>
      <c r="EEN2634" s="62"/>
      <c r="EEO2634" s="62"/>
      <c r="EEP2634" s="62"/>
      <c r="EEQ2634" s="62"/>
      <c r="EER2634" s="62"/>
      <c r="EES2634" s="62"/>
      <c r="EET2634" s="62"/>
      <c r="EEU2634" s="62"/>
      <c r="EEV2634" s="62"/>
      <c r="EEW2634" s="62"/>
      <c r="EEX2634" s="62"/>
      <c r="EEY2634" s="62"/>
      <c r="EEZ2634" s="62"/>
      <c r="EFA2634" s="62"/>
      <c r="EFB2634" s="62"/>
      <c r="EFC2634" s="62"/>
      <c r="EFD2634" s="62"/>
      <c r="EFE2634" s="62"/>
      <c r="EFF2634" s="62"/>
      <c r="EFG2634" s="62"/>
      <c r="EFH2634" s="62"/>
      <c r="EFI2634" s="62"/>
      <c r="EFJ2634" s="62"/>
      <c r="EFK2634" s="62"/>
      <c r="EFL2634" s="62"/>
      <c r="EFM2634" s="62"/>
      <c r="EFN2634" s="62"/>
      <c r="EFO2634" s="62"/>
      <c r="EFP2634" s="62"/>
      <c r="EFQ2634" s="62"/>
      <c r="EFR2634" s="62"/>
      <c r="EFS2634" s="62"/>
      <c r="EFT2634" s="62"/>
      <c r="EFU2634" s="62"/>
      <c r="EFV2634" s="62"/>
      <c r="EFW2634" s="62"/>
      <c r="EFX2634" s="62"/>
      <c r="EFY2634" s="62"/>
      <c r="EFZ2634" s="62"/>
      <c r="EGA2634" s="62"/>
      <c r="EGB2634" s="62"/>
      <c r="EGC2634" s="62"/>
      <c r="EGD2634" s="62"/>
      <c r="EGE2634" s="62"/>
      <c r="EGF2634" s="62"/>
      <c r="EGG2634" s="62"/>
      <c r="EGH2634" s="62"/>
      <c r="EGI2634" s="62"/>
      <c r="EGJ2634" s="62"/>
      <c r="EGK2634" s="62"/>
      <c r="EGL2634" s="62"/>
      <c r="EGM2634" s="62"/>
      <c r="EGN2634" s="62"/>
      <c r="EGO2634" s="62"/>
      <c r="EGP2634" s="62"/>
      <c r="EGQ2634" s="62"/>
      <c r="EGR2634" s="62"/>
      <c r="EGS2634" s="62"/>
      <c r="EGT2634" s="62"/>
      <c r="EGU2634" s="62"/>
      <c r="EGV2634" s="62"/>
      <c r="EGW2634" s="62"/>
      <c r="EGX2634" s="62"/>
      <c r="EGY2634" s="62"/>
      <c r="EGZ2634" s="62"/>
      <c r="EHA2634" s="62"/>
      <c r="EHB2634" s="62"/>
      <c r="EHC2634" s="62"/>
      <c r="EHD2634" s="62"/>
      <c r="EHE2634" s="62"/>
      <c r="EHF2634" s="62"/>
      <c r="EHG2634" s="62"/>
      <c r="EHH2634" s="62"/>
      <c r="EHI2634" s="62"/>
      <c r="EHJ2634" s="62"/>
      <c r="EHK2634" s="62"/>
      <c r="EHL2634" s="62"/>
      <c r="EHM2634" s="62"/>
      <c r="EHN2634" s="62"/>
      <c r="EHO2634" s="62"/>
      <c r="EHP2634" s="62"/>
      <c r="EHQ2634" s="62"/>
      <c r="EHR2634" s="62"/>
      <c r="EHS2634" s="62"/>
      <c r="EHT2634" s="62"/>
      <c r="EHU2634" s="62"/>
      <c r="EHV2634" s="62"/>
      <c r="EHW2634" s="62"/>
      <c r="EHX2634" s="62"/>
      <c r="EHY2634" s="62"/>
      <c r="EHZ2634" s="62"/>
      <c r="EIA2634" s="62"/>
      <c r="EIB2634" s="62"/>
      <c r="EIC2634" s="62"/>
      <c r="EID2634" s="62"/>
      <c r="EIE2634" s="62"/>
      <c r="EIF2634" s="62"/>
      <c r="EIG2634" s="62"/>
      <c r="EIH2634" s="62"/>
      <c r="EII2634" s="62"/>
      <c r="EIJ2634" s="62"/>
      <c r="EIK2634" s="62"/>
      <c r="EIL2634" s="62"/>
      <c r="EIM2634" s="62"/>
      <c r="EIN2634" s="62"/>
      <c r="EIO2634" s="62"/>
      <c r="EIP2634" s="62"/>
      <c r="EIQ2634" s="62"/>
      <c r="EIR2634" s="62"/>
      <c r="EIS2634" s="62"/>
      <c r="EIT2634" s="62"/>
      <c r="EIU2634" s="62"/>
      <c r="EIV2634" s="62"/>
      <c r="EIW2634" s="62"/>
      <c r="EIX2634" s="62"/>
      <c r="EIY2634" s="62"/>
      <c r="EIZ2634" s="62"/>
      <c r="EJA2634" s="62"/>
      <c r="EJB2634" s="62"/>
      <c r="EJC2634" s="62"/>
      <c r="EJD2634" s="62"/>
      <c r="EJE2634" s="62"/>
      <c r="EJF2634" s="62"/>
      <c r="EJG2634" s="62"/>
      <c r="EJH2634" s="62"/>
      <c r="EJI2634" s="62"/>
      <c r="EJJ2634" s="62"/>
      <c r="EJK2634" s="62"/>
      <c r="EJL2634" s="62"/>
      <c r="EJM2634" s="62"/>
      <c r="EJN2634" s="62"/>
      <c r="EJO2634" s="62"/>
      <c r="EJP2634" s="62"/>
      <c r="EJQ2634" s="62"/>
      <c r="EJR2634" s="62"/>
      <c r="EJS2634" s="62"/>
      <c r="EJT2634" s="62"/>
      <c r="EJU2634" s="62"/>
      <c r="EJV2634" s="62"/>
      <c r="EJW2634" s="62"/>
      <c r="EJX2634" s="62"/>
      <c r="EJY2634" s="62"/>
      <c r="EJZ2634" s="62"/>
      <c r="EKA2634" s="62"/>
      <c r="EKB2634" s="62"/>
      <c r="EKC2634" s="62"/>
      <c r="EKD2634" s="62"/>
      <c r="EKE2634" s="62"/>
      <c r="EKF2634" s="62"/>
      <c r="EKG2634" s="62"/>
      <c r="EKH2634" s="62"/>
      <c r="EKI2634" s="62"/>
      <c r="EKJ2634" s="62"/>
      <c r="EKK2634" s="62"/>
      <c r="EKL2634" s="62"/>
      <c r="EKM2634" s="62"/>
      <c r="EKN2634" s="62"/>
      <c r="EKO2634" s="62"/>
      <c r="EKP2634" s="62"/>
      <c r="EKQ2634" s="62"/>
      <c r="EKR2634" s="62"/>
      <c r="EKS2634" s="62"/>
      <c r="EKT2634" s="62"/>
      <c r="EKU2634" s="62"/>
      <c r="EKV2634" s="62"/>
      <c r="EKW2634" s="62"/>
      <c r="EKX2634" s="62"/>
      <c r="EKY2634" s="62"/>
      <c r="EKZ2634" s="62"/>
      <c r="ELA2634" s="62"/>
      <c r="ELB2634" s="62"/>
      <c r="ELC2634" s="62"/>
      <c r="ELD2634" s="62"/>
      <c r="ELE2634" s="62"/>
      <c r="ELF2634" s="62"/>
      <c r="ELG2634" s="62"/>
      <c r="ELH2634" s="62"/>
      <c r="ELI2634" s="62"/>
      <c r="ELJ2634" s="62"/>
      <c r="ELK2634" s="62"/>
      <c r="ELL2634" s="62"/>
      <c r="ELM2634" s="62"/>
      <c r="ELN2634" s="62"/>
      <c r="ELO2634" s="62"/>
      <c r="ELP2634" s="62"/>
      <c r="ELQ2634" s="62"/>
      <c r="ELR2634" s="62"/>
      <c r="ELS2634" s="62"/>
      <c r="ELT2634" s="62"/>
      <c r="ELU2634" s="62"/>
      <c r="ELV2634" s="62"/>
      <c r="ELW2634" s="62"/>
      <c r="ELX2634" s="62"/>
      <c r="ELY2634" s="62"/>
      <c r="ELZ2634" s="62"/>
      <c r="EMA2634" s="62"/>
      <c r="EMB2634" s="62"/>
      <c r="EMC2634" s="62"/>
      <c r="EMD2634" s="62"/>
      <c r="EME2634" s="62"/>
      <c r="EMF2634" s="62"/>
      <c r="EMG2634" s="62"/>
      <c r="EMH2634" s="62"/>
      <c r="EMI2634" s="62"/>
      <c r="EMJ2634" s="62"/>
      <c r="EMK2634" s="62"/>
      <c r="EML2634" s="62"/>
      <c r="EMM2634" s="62"/>
      <c r="EMN2634" s="62"/>
      <c r="EMO2634" s="62"/>
      <c r="EMP2634" s="62"/>
      <c r="EMQ2634" s="62"/>
      <c r="EMR2634" s="62"/>
      <c r="EMS2634" s="62"/>
      <c r="EMT2634" s="62"/>
      <c r="EMU2634" s="62"/>
      <c r="EMV2634" s="62"/>
      <c r="EMW2634" s="62"/>
      <c r="EMX2634" s="62"/>
      <c r="EMY2634" s="62"/>
      <c r="EMZ2634" s="62"/>
      <c r="ENA2634" s="62"/>
      <c r="ENB2634" s="62"/>
      <c r="ENC2634" s="62"/>
      <c r="END2634" s="62"/>
      <c r="ENE2634" s="62"/>
      <c r="ENF2634" s="62"/>
      <c r="ENG2634" s="62"/>
      <c r="ENH2634" s="62"/>
      <c r="ENI2634" s="62"/>
      <c r="ENJ2634" s="62"/>
      <c r="ENK2634" s="62"/>
      <c r="ENL2634" s="62"/>
      <c r="ENM2634" s="62"/>
      <c r="ENN2634" s="62"/>
      <c r="ENO2634" s="62"/>
      <c r="ENP2634" s="62"/>
      <c r="ENQ2634" s="62"/>
      <c r="ENR2634" s="62"/>
      <c r="ENS2634" s="62"/>
      <c r="ENT2634" s="62"/>
      <c r="ENU2634" s="62"/>
      <c r="ENV2634" s="62"/>
      <c r="ENW2634" s="62"/>
      <c r="ENX2634" s="62"/>
      <c r="ENY2634" s="62"/>
      <c r="ENZ2634" s="62"/>
      <c r="EOA2634" s="62"/>
      <c r="EOB2634" s="62"/>
      <c r="EOC2634" s="62"/>
      <c r="EOD2634" s="62"/>
      <c r="EOE2634" s="62"/>
      <c r="EOF2634" s="62"/>
      <c r="EOG2634" s="62"/>
      <c r="EOH2634" s="62"/>
      <c r="EOI2634" s="62"/>
      <c r="EOJ2634" s="62"/>
      <c r="EOK2634" s="62"/>
      <c r="EOL2634" s="62"/>
      <c r="EOM2634" s="62"/>
      <c r="EON2634" s="62"/>
      <c r="EOO2634" s="62"/>
      <c r="EOP2634" s="62"/>
      <c r="EOQ2634" s="62"/>
      <c r="EOR2634" s="62"/>
      <c r="EOS2634" s="62"/>
      <c r="EOT2634" s="62"/>
      <c r="EOU2634" s="62"/>
      <c r="EOV2634" s="62"/>
      <c r="EOW2634" s="62"/>
      <c r="EOX2634" s="62"/>
      <c r="EOY2634" s="62"/>
      <c r="EOZ2634" s="62"/>
      <c r="EPA2634" s="62"/>
      <c r="EPB2634" s="62"/>
      <c r="EPC2634" s="62"/>
      <c r="EPD2634" s="62"/>
      <c r="EPE2634" s="62"/>
      <c r="EPF2634" s="62"/>
      <c r="EPG2634" s="62"/>
      <c r="EPH2634" s="62"/>
      <c r="EPI2634" s="62"/>
      <c r="EPJ2634" s="62"/>
      <c r="EPK2634" s="62"/>
      <c r="EPL2634" s="62"/>
      <c r="EPM2634" s="62"/>
      <c r="EPN2634" s="62"/>
      <c r="EPO2634" s="62"/>
      <c r="EPP2634" s="62"/>
      <c r="EPQ2634" s="62"/>
      <c r="EPR2634" s="62"/>
      <c r="EPS2634" s="62"/>
      <c r="EPT2634" s="62"/>
      <c r="EPU2634" s="62"/>
      <c r="EPV2634" s="62"/>
      <c r="EPW2634" s="62"/>
      <c r="EPX2634" s="62"/>
      <c r="EPY2634" s="62"/>
      <c r="EPZ2634" s="62"/>
      <c r="EQA2634" s="62"/>
      <c r="EQB2634" s="62"/>
      <c r="EQC2634" s="62"/>
      <c r="EQD2634" s="62"/>
      <c r="EQE2634" s="62"/>
      <c r="EQF2634" s="62"/>
      <c r="EQG2634" s="62"/>
      <c r="EQH2634" s="62"/>
      <c r="EQI2634" s="62"/>
      <c r="EQJ2634" s="62"/>
      <c r="EQK2634" s="62"/>
      <c r="EQL2634" s="62"/>
      <c r="EQM2634" s="62"/>
      <c r="EQN2634" s="62"/>
      <c r="EQO2634" s="62"/>
      <c r="EQP2634" s="62"/>
      <c r="EQQ2634" s="62"/>
      <c r="EQR2634" s="62"/>
      <c r="EQS2634" s="62"/>
      <c r="EQT2634" s="62"/>
      <c r="EQU2634" s="62"/>
      <c r="EQV2634" s="62"/>
      <c r="EQW2634" s="62"/>
      <c r="EQX2634" s="62"/>
      <c r="EQY2634" s="62"/>
      <c r="EQZ2634" s="62"/>
      <c r="ERA2634" s="62"/>
      <c r="ERB2634" s="62"/>
      <c r="ERC2634" s="62"/>
      <c r="ERD2634" s="62"/>
      <c r="ERE2634" s="62"/>
      <c r="ERF2634" s="62"/>
      <c r="ERG2634" s="62"/>
      <c r="ERH2634" s="62"/>
      <c r="ERI2634" s="62"/>
      <c r="ERJ2634" s="62"/>
      <c r="ERK2634" s="62"/>
      <c r="ERL2634" s="62"/>
      <c r="ERM2634" s="62"/>
      <c r="ERN2634" s="62"/>
      <c r="ERO2634" s="62"/>
      <c r="ERP2634" s="62"/>
      <c r="ERQ2634" s="62"/>
      <c r="ERR2634" s="62"/>
      <c r="ERS2634" s="62"/>
      <c r="ERT2634" s="62"/>
      <c r="ERU2634" s="62"/>
      <c r="ERV2634" s="62"/>
      <c r="ERW2634" s="62"/>
      <c r="ERX2634" s="62"/>
      <c r="ERY2634" s="62"/>
      <c r="ERZ2634" s="62"/>
      <c r="ESA2634" s="62"/>
      <c r="ESB2634" s="62"/>
      <c r="ESC2634" s="62"/>
      <c r="ESD2634" s="62"/>
      <c r="ESE2634" s="62"/>
      <c r="ESF2634" s="62"/>
      <c r="ESG2634" s="62"/>
      <c r="ESH2634" s="62"/>
      <c r="ESI2634" s="62"/>
      <c r="ESJ2634" s="62"/>
      <c r="ESK2634" s="62"/>
      <c r="ESL2634" s="62"/>
      <c r="ESM2634" s="62"/>
      <c r="ESN2634" s="62"/>
      <c r="ESO2634" s="62"/>
      <c r="ESP2634" s="62"/>
      <c r="ESQ2634" s="62"/>
      <c r="ESR2634" s="62"/>
      <c r="ESS2634" s="62"/>
      <c r="EST2634" s="62"/>
      <c r="ESU2634" s="62"/>
      <c r="ESV2634" s="62"/>
      <c r="ESW2634" s="62"/>
      <c r="ESX2634" s="62"/>
      <c r="ESY2634" s="62"/>
      <c r="ESZ2634" s="62"/>
      <c r="ETA2634" s="62"/>
      <c r="ETB2634" s="62"/>
      <c r="ETC2634" s="62"/>
      <c r="ETD2634" s="62"/>
      <c r="ETE2634" s="62"/>
      <c r="ETF2634" s="62"/>
      <c r="ETG2634" s="62"/>
      <c r="ETH2634" s="62"/>
      <c r="ETI2634" s="62"/>
      <c r="ETJ2634" s="62"/>
      <c r="ETK2634" s="62"/>
      <c r="ETL2634" s="62"/>
      <c r="ETM2634" s="62"/>
      <c r="ETN2634" s="62"/>
      <c r="ETO2634" s="62"/>
      <c r="ETP2634" s="62"/>
      <c r="ETQ2634" s="62"/>
      <c r="ETR2634" s="62"/>
      <c r="ETS2634" s="62"/>
      <c r="ETT2634" s="62"/>
      <c r="ETU2634" s="62"/>
      <c r="ETV2634" s="62"/>
      <c r="ETW2634" s="62"/>
      <c r="ETX2634" s="62"/>
      <c r="ETY2634" s="62"/>
      <c r="ETZ2634" s="62"/>
      <c r="EUA2634" s="62"/>
      <c r="EUB2634" s="62"/>
      <c r="EUC2634" s="62"/>
      <c r="EUD2634" s="62"/>
      <c r="EUE2634" s="62"/>
      <c r="EUF2634" s="62"/>
      <c r="EUG2634" s="62"/>
      <c r="EUH2634" s="62"/>
      <c r="EUI2634" s="62"/>
      <c r="EUJ2634" s="62"/>
      <c r="EUK2634" s="62"/>
      <c r="EUL2634" s="62"/>
      <c r="EUM2634" s="62"/>
      <c r="EUN2634" s="62"/>
      <c r="EUO2634" s="62"/>
      <c r="EUP2634" s="62"/>
      <c r="EUQ2634" s="62"/>
      <c r="EUR2634" s="62"/>
      <c r="EUS2634" s="62"/>
      <c r="EUT2634" s="62"/>
      <c r="EUU2634" s="62"/>
      <c r="EUV2634" s="62"/>
      <c r="EUW2634" s="62"/>
      <c r="EUX2634" s="62"/>
      <c r="EUY2634" s="62"/>
      <c r="EUZ2634" s="62"/>
      <c r="EVA2634" s="62"/>
      <c r="EVB2634" s="62"/>
      <c r="EVC2634" s="62"/>
      <c r="EVD2634" s="62"/>
      <c r="EVE2634" s="62"/>
      <c r="EVF2634" s="62"/>
      <c r="EVG2634" s="62"/>
      <c r="EVH2634" s="62"/>
      <c r="EVI2634" s="62"/>
      <c r="EVJ2634" s="62"/>
      <c r="EVK2634" s="62"/>
      <c r="EVL2634" s="62"/>
      <c r="EVM2634" s="62"/>
      <c r="EVN2634" s="62"/>
      <c r="EVO2634" s="62"/>
      <c r="EVP2634" s="62"/>
      <c r="EVQ2634" s="62"/>
      <c r="EVR2634" s="62"/>
      <c r="EVS2634" s="62"/>
      <c r="EVT2634" s="62"/>
      <c r="EVU2634" s="62"/>
      <c r="EVV2634" s="62"/>
      <c r="EVW2634" s="62"/>
      <c r="EVX2634" s="62"/>
      <c r="EVY2634" s="62"/>
      <c r="EVZ2634" s="62"/>
      <c r="EWA2634" s="62"/>
      <c r="EWB2634" s="62"/>
      <c r="EWC2634" s="62"/>
      <c r="EWD2634" s="62"/>
      <c r="EWE2634" s="62"/>
      <c r="EWF2634" s="62"/>
      <c r="EWG2634" s="62"/>
      <c r="EWH2634" s="62"/>
      <c r="EWI2634" s="62"/>
      <c r="EWJ2634" s="62"/>
      <c r="EWK2634" s="62"/>
      <c r="EWL2634" s="62"/>
      <c r="EWM2634" s="62"/>
      <c r="EWN2634" s="62"/>
      <c r="EWO2634" s="62"/>
      <c r="EWP2634" s="62"/>
      <c r="EWQ2634" s="62"/>
      <c r="EWR2634" s="62"/>
      <c r="EWS2634" s="62"/>
      <c r="EWT2634" s="62"/>
      <c r="EWU2634" s="62"/>
      <c r="EWV2634" s="62"/>
      <c r="EWW2634" s="62"/>
      <c r="EWX2634" s="62"/>
      <c r="EWY2634" s="62"/>
      <c r="EWZ2634" s="62"/>
      <c r="EXA2634" s="62"/>
      <c r="EXB2634" s="62"/>
      <c r="EXC2634" s="62"/>
      <c r="EXD2634" s="62"/>
      <c r="EXE2634" s="62"/>
      <c r="EXF2634" s="62"/>
      <c r="EXG2634" s="62"/>
      <c r="EXH2634" s="62"/>
      <c r="EXI2634" s="62"/>
      <c r="EXJ2634" s="62"/>
      <c r="EXK2634" s="62"/>
      <c r="EXL2634" s="62"/>
      <c r="EXM2634" s="62"/>
      <c r="EXN2634" s="62"/>
      <c r="EXO2634" s="62"/>
      <c r="EXP2634" s="62"/>
      <c r="EXQ2634" s="62"/>
      <c r="EXR2634" s="62"/>
      <c r="EXS2634" s="62"/>
      <c r="EXT2634" s="62"/>
      <c r="EXU2634" s="62"/>
      <c r="EXV2634" s="62"/>
      <c r="EXW2634" s="62"/>
      <c r="EXX2634" s="62"/>
      <c r="EXY2634" s="62"/>
      <c r="EXZ2634" s="62"/>
      <c r="EYA2634" s="62"/>
      <c r="EYB2634" s="62"/>
      <c r="EYC2634" s="62"/>
      <c r="EYD2634" s="62"/>
      <c r="EYE2634" s="62"/>
      <c r="EYF2634" s="62"/>
      <c r="EYG2634" s="62"/>
      <c r="EYH2634" s="62"/>
      <c r="EYI2634" s="62"/>
      <c r="EYJ2634" s="62"/>
      <c r="EYK2634" s="62"/>
      <c r="EYL2634" s="62"/>
      <c r="EYM2634" s="62"/>
      <c r="EYN2634" s="62"/>
      <c r="EYO2634" s="62"/>
      <c r="EYP2634" s="62"/>
      <c r="EYQ2634" s="62"/>
      <c r="EYR2634" s="62"/>
      <c r="EYS2634" s="62"/>
      <c r="EYT2634" s="62"/>
      <c r="EYU2634" s="62"/>
      <c r="EYV2634" s="62"/>
      <c r="EYW2634" s="62"/>
      <c r="EYX2634" s="62"/>
      <c r="EYY2634" s="62"/>
      <c r="EYZ2634" s="62"/>
      <c r="EZA2634" s="62"/>
      <c r="EZB2634" s="62"/>
      <c r="EZC2634" s="62"/>
      <c r="EZD2634" s="62"/>
      <c r="EZE2634" s="62"/>
      <c r="EZF2634" s="62"/>
      <c r="EZG2634" s="62"/>
      <c r="EZH2634" s="62"/>
      <c r="EZI2634" s="62"/>
      <c r="EZJ2634" s="62"/>
      <c r="EZK2634" s="62"/>
      <c r="EZL2634" s="62"/>
      <c r="EZM2634" s="62"/>
      <c r="EZN2634" s="62"/>
      <c r="EZO2634" s="62"/>
      <c r="EZP2634" s="62"/>
      <c r="EZQ2634" s="62"/>
      <c r="EZR2634" s="62"/>
      <c r="EZS2634" s="62"/>
      <c r="EZT2634" s="62"/>
      <c r="EZU2634" s="62"/>
      <c r="EZV2634" s="62"/>
      <c r="EZW2634" s="62"/>
      <c r="EZX2634" s="62"/>
      <c r="EZY2634" s="62"/>
      <c r="EZZ2634" s="62"/>
      <c r="FAA2634" s="62"/>
      <c r="FAB2634" s="62"/>
      <c r="FAC2634" s="62"/>
      <c r="FAD2634" s="62"/>
      <c r="FAE2634" s="62"/>
      <c r="FAF2634" s="62"/>
      <c r="FAG2634" s="62"/>
      <c r="FAH2634" s="62"/>
      <c r="FAI2634" s="62"/>
      <c r="FAJ2634" s="62"/>
      <c r="FAK2634" s="62"/>
      <c r="FAL2634" s="62"/>
      <c r="FAM2634" s="62"/>
      <c r="FAN2634" s="62"/>
      <c r="FAO2634" s="62"/>
      <c r="FAP2634" s="62"/>
      <c r="FAQ2634" s="62"/>
      <c r="FAR2634" s="62"/>
      <c r="FAS2634" s="62"/>
      <c r="FAT2634" s="62"/>
      <c r="FAU2634" s="62"/>
      <c r="FAV2634" s="62"/>
      <c r="FAW2634" s="62"/>
      <c r="FAX2634" s="62"/>
      <c r="FAY2634" s="62"/>
      <c r="FAZ2634" s="62"/>
      <c r="FBA2634" s="62"/>
      <c r="FBB2634" s="62"/>
      <c r="FBC2634" s="62"/>
      <c r="FBD2634" s="62"/>
      <c r="FBE2634" s="62"/>
      <c r="FBF2634" s="62"/>
      <c r="FBG2634" s="62"/>
      <c r="FBH2634" s="62"/>
      <c r="FBI2634" s="62"/>
      <c r="FBJ2634" s="62"/>
      <c r="FBK2634" s="62"/>
      <c r="FBL2634" s="62"/>
      <c r="FBM2634" s="62"/>
      <c r="FBN2634" s="62"/>
      <c r="FBO2634" s="62"/>
      <c r="FBP2634" s="62"/>
      <c r="FBQ2634" s="62"/>
      <c r="FBR2634" s="62"/>
      <c r="FBS2634" s="62"/>
      <c r="FBT2634" s="62"/>
      <c r="FBU2634" s="62"/>
      <c r="FBV2634" s="62"/>
      <c r="FBW2634" s="62"/>
      <c r="FBX2634" s="62"/>
      <c r="FBY2634" s="62"/>
      <c r="FBZ2634" s="62"/>
      <c r="FCA2634" s="62"/>
      <c r="FCB2634" s="62"/>
      <c r="FCC2634" s="62"/>
      <c r="FCD2634" s="62"/>
      <c r="FCE2634" s="62"/>
      <c r="FCF2634" s="62"/>
      <c r="FCG2634" s="62"/>
      <c r="FCH2634" s="62"/>
      <c r="FCI2634" s="62"/>
      <c r="FCJ2634" s="62"/>
      <c r="FCK2634" s="62"/>
      <c r="FCL2634" s="62"/>
      <c r="FCM2634" s="62"/>
      <c r="FCN2634" s="62"/>
      <c r="FCO2634" s="62"/>
      <c r="FCP2634" s="62"/>
      <c r="FCQ2634" s="62"/>
      <c r="FCR2634" s="62"/>
      <c r="FCS2634" s="62"/>
      <c r="FCT2634" s="62"/>
      <c r="FCU2634" s="62"/>
      <c r="FCV2634" s="62"/>
      <c r="FCW2634" s="62"/>
      <c r="FCX2634" s="62"/>
      <c r="FCY2634" s="62"/>
      <c r="FCZ2634" s="62"/>
      <c r="FDA2634" s="62"/>
      <c r="FDB2634" s="62"/>
      <c r="FDC2634" s="62"/>
      <c r="FDD2634" s="62"/>
      <c r="FDE2634" s="62"/>
      <c r="FDF2634" s="62"/>
      <c r="FDG2634" s="62"/>
      <c r="FDH2634" s="62"/>
      <c r="FDI2634" s="62"/>
      <c r="FDJ2634" s="62"/>
      <c r="FDK2634" s="62"/>
      <c r="FDL2634" s="62"/>
      <c r="FDM2634" s="62"/>
      <c r="FDN2634" s="62"/>
      <c r="FDO2634" s="62"/>
      <c r="FDP2634" s="62"/>
      <c r="FDQ2634" s="62"/>
      <c r="FDR2634" s="62"/>
      <c r="FDS2634" s="62"/>
      <c r="FDT2634" s="62"/>
      <c r="FDU2634" s="62"/>
      <c r="FDV2634" s="62"/>
      <c r="FDW2634" s="62"/>
      <c r="FDX2634" s="62"/>
      <c r="FDY2634" s="62"/>
      <c r="FDZ2634" s="62"/>
      <c r="FEA2634" s="62"/>
      <c r="FEB2634" s="62"/>
      <c r="FEC2634" s="62"/>
      <c r="FED2634" s="62"/>
      <c r="FEE2634" s="62"/>
      <c r="FEF2634" s="62"/>
      <c r="FEG2634" s="62"/>
      <c r="FEH2634" s="62"/>
      <c r="FEI2634" s="62"/>
      <c r="FEJ2634" s="62"/>
      <c r="FEK2634" s="62"/>
      <c r="FEL2634" s="62"/>
      <c r="FEM2634" s="62"/>
      <c r="FEN2634" s="62"/>
      <c r="FEO2634" s="62"/>
      <c r="FEP2634" s="62"/>
      <c r="FEQ2634" s="62"/>
      <c r="FER2634" s="62"/>
      <c r="FES2634" s="62"/>
      <c r="FET2634" s="62"/>
      <c r="FEU2634" s="62"/>
      <c r="FEV2634" s="62"/>
      <c r="FEW2634" s="62"/>
      <c r="FEX2634" s="62"/>
      <c r="FEY2634" s="62"/>
      <c r="FEZ2634" s="62"/>
      <c r="FFA2634" s="62"/>
      <c r="FFB2634" s="62"/>
      <c r="FFC2634" s="62"/>
      <c r="FFD2634" s="62"/>
      <c r="FFE2634" s="62"/>
      <c r="FFF2634" s="62"/>
      <c r="FFG2634" s="62"/>
      <c r="FFH2634" s="62"/>
      <c r="FFI2634" s="62"/>
      <c r="FFJ2634" s="62"/>
      <c r="FFK2634" s="62"/>
      <c r="FFL2634" s="62"/>
      <c r="FFM2634" s="62"/>
      <c r="FFN2634" s="62"/>
      <c r="FFO2634" s="62"/>
      <c r="FFP2634" s="62"/>
      <c r="FFQ2634" s="62"/>
      <c r="FFR2634" s="62"/>
      <c r="FFS2634" s="62"/>
      <c r="FFT2634" s="62"/>
      <c r="FFU2634" s="62"/>
      <c r="FFV2634" s="62"/>
      <c r="FFW2634" s="62"/>
      <c r="FFX2634" s="62"/>
      <c r="FFY2634" s="62"/>
      <c r="FFZ2634" s="62"/>
      <c r="FGA2634" s="62"/>
      <c r="FGB2634" s="62"/>
      <c r="FGC2634" s="62"/>
      <c r="FGD2634" s="62"/>
      <c r="FGE2634" s="62"/>
      <c r="FGF2634" s="62"/>
      <c r="FGG2634" s="62"/>
      <c r="FGH2634" s="62"/>
      <c r="FGI2634" s="62"/>
      <c r="FGJ2634" s="62"/>
      <c r="FGK2634" s="62"/>
      <c r="FGL2634" s="62"/>
      <c r="FGM2634" s="62"/>
      <c r="FGN2634" s="62"/>
      <c r="FGO2634" s="62"/>
      <c r="FGP2634" s="62"/>
      <c r="FGQ2634" s="62"/>
      <c r="FGR2634" s="62"/>
      <c r="FGS2634" s="62"/>
      <c r="FGT2634" s="62"/>
      <c r="FGU2634" s="62"/>
      <c r="FGV2634" s="62"/>
      <c r="FGW2634" s="62"/>
      <c r="FGX2634" s="62"/>
      <c r="FGY2634" s="62"/>
      <c r="FGZ2634" s="62"/>
      <c r="FHA2634" s="62"/>
      <c r="FHB2634" s="62"/>
      <c r="FHC2634" s="62"/>
      <c r="FHD2634" s="62"/>
      <c r="FHE2634" s="62"/>
      <c r="FHF2634" s="62"/>
      <c r="FHG2634" s="62"/>
      <c r="FHH2634" s="62"/>
      <c r="FHI2634" s="62"/>
      <c r="FHJ2634" s="62"/>
      <c r="FHK2634" s="62"/>
      <c r="FHL2634" s="62"/>
      <c r="FHM2634" s="62"/>
      <c r="FHN2634" s="62"/>
      <c r="FHO2634" s="62"/>
      <c r="FHP2634" s="62"/>
      <c r="FHQ2634" s="62"/>
      <c r="FHR2634" s="62"/>
      <c r="FHS2634" s="62"/>
      <c r="FHT2634" s="62"/>
      <c r="FHU2634" s="62"/>
      <c r="FHV2634" s="62"/>
      <c r="FHW2634" s="62"/>
      <c r="FHX2634" s="62"/>
      <c r="FHY2634" s="62"/>
      <c r="FHZ2634" s="62"/>
      <c r="FIA2634" s="62"/>
      <c r="FIB2634" s="62"/>
      <c r="FIC2634" s="62"/>
      <c r="FID2634" s="62"/>
      <c r="FIE2634" s="62"/>
      <c r="FIF2634" s="62"/>
      <c r="FIG2634" s="62"/>
      <c r="FIH2634" s="62"/>
      <c r="FII2634" s="62"/>
      <c r="FIJ2634" s="62"/>
      <c r="FIK2634" s="62"/>
      <c r="FIL2634" s="62"/>
      <c r="FIM2634" s="62"/>
      <c r="FIN2634" s="62"/>
      <c r="FIO2634" s="62"/>
      <c r="FIP2634" s="62"/>
      <c r="FIQ2634" s="62"/>
      <c r="FIR2634" s="62"/>
      <c r="FIS2634" s="62"/>
      <c r="FIT2634" s="62"/>
      <c r="FIU2634" s="62"/>
      <c r="FIV2634" s="62"/>
      <c r="FIW2634" s="62"/>
      <c r="FIX2634" s="62"/>
      <c r="FIY2634" s="62"/>
      <c r="FIZ2634" s="62"/>
      <c r="FJA2634" s="62"/>
      <c r="FJB2634" s="62"/>
      <c r="FJC2634" s="62"/>
      <c r="FJD2634" s="62"/>
      <c r="FJE2634" s="62"/>
      <c r="FJF2634" s="62"/>
      <c r="FJG2634" s="62"/>
      <c r="FJH2634" s="62"/>
      <c r="FJI2634" s="62"/>
      <c r="FJJ2634" s="62"/>
      <c r="FJK2634" s="62"/>
      <c r="FJL2634" s="62"/>
      <c r="FJM2634" s="62"/>
      <c r="FJN2634" s="62"/>
      <c r="FJO2634" s="62"/>
      <c r="FJP2634" s="62"/>
      <c r="FJQ2634" s="62"/>
      <c r="FJR2634" s="62"/>
      <c r="FJS2634" s="62"/>
      <c r="FJT2634" s="62"/>
      <c r="FJU2634" s="62"/>
      <c r="FJV2634" s="62"/>
      <c r="FJW2634" s="62"/>
      <c r="FJX2634" s="62"/>
      <c r="FJY2634" s="62"/>
      <c r="FJZ2634" s="62"/>
      <c r="FKA2634" s="62"/>
      <c r="FKB2634" s="62"/>
      <c r="FKC2634" s="62"/>
      <c r="FKD2634" s="62"/>
      <c r="FKE2634" s="62"/>
      <c r="FKF2634" s="62"/>
      <c r="FKG2634" s="62"/>
      <c r="FKH2634" s="62"/>
      <c r="FKI2634" s="62"/>
      <c r="FKJ2634" s="62"/>
      <c r="FKK2634" s="62"/>
      <c r="FKL2634" s="62"/>
      <c r="FKM2634" s="62"/>
      <c r="FKN2634" s="62"/>
      <c r="FKO2634" s="62"/>
      <c r="FKP2634" s="62"/>
      <c r="FKQ2634" s="62"/>
      <c r="FKR2634" s="62"/>
      <c r="FKS2634" s="62"/>
      <c r="FKT2634" s="62"/>
      <c r="FKU2634" s="62"/>
      <c r="FKV2634" s="62"/>
      <c r="FKW2634" s="62"/>
      <c r="FKX2634" s="62"/>
      <c r="FKY2634" s="62"/>
      <c r="FKZ2634" s="62"/>
      <c r="FLA2634" s="62"/>
      <c r="FLB2634" s="62"/>
      <c r="FLC2634" s="62"/>
      <c r="FLD2634" s="62"/>
      <c r="FLE2634" s="62"/>
      <c r="FLF2634" s="62"/>
      <c r="FLG2634" s="62"/>
      <c r="FLH2634" s="62"/>
      <c r="FLI2634" s="62"/>
      <c r="FLJ2634" s="62"/>
      <c r="FLK2634" s="62"/>
      <c r="FLL2634" s="62"/>
      <c r="FLM2634" s="62"/>
      <c r="FLN2634" s="62"/>
      <c r="FLO2634" s="62"/>
      <c r="FLP2634" s="62"/>
      <c r="FLQ2634" s="62"/>
      <c r="FLR2634" s="62"/>
      <c r="FLS2634" s="62"/>
      <c r="FLT2634" s="62"/>
      <c r="FLU2634" s="62"/>
      <c r="FLV2634" s="62"/>
      <c r="FLW2634" s="62"/>
      <c r="FLX2634" s="62"/>
      <c r="FLY2634" s="62"/>
      <c r="FLZ2634" s="62"/>
      <c r="FMA2634" s="62"/>
      <c r="FMB2634" s="62"/>
      <c r="FMC2634" s="62"/>
      <c r="FMD2634" s="62"/>
      <c r="FME2634" s="62"/>
      <c r="FMF2634" s="62"/>
      <c r="FMG2634" s="62"/>
      <c r="FMH2634" s="62"/>
      <c r="FMI2634" s="62"/>
      <c r="FMJ2634" s="62"/>
      <c r="FMK2634" s="62"/>
      <c r="FML2634" s="62"/>
      <c r="FMM2634" s="62"/>
      <c r="FMN2634" s="62"/>
      <c r="FMO2634" s="62"/>
      <c r="FMP2634" s="62"/>
      <c r="FMQ2634" s="62"/>
      <c r="FMR2634" s="62"/>
      <c r="FMS2634" s="62"/>
      <c r="FMT2634" s="62"/>
      <c r="FMU2634" s="62"/>
      <c r="FMV2634" s="62"/>
      <c r="FMW2634" s="62"/>
      <c r="FMX2634" s="62"/>
      <c r="FMY2634" s="62"/>
      <c r="FMZ2634" s="62"/>
      <c r="FNA2634" s="62"/>
      <c r="FNB2634" s="62"/>
      <c r="FNC2634" s="62"/>
      <c r="FND2634" s="62"/>
      <c r="FNE2634" s="62"/>
      <c r="FNF2634" s="62"/>
      <c r="FNG2634" s="62"/>
      <c r="FNH2634" s="62"/>
      <c r="FNI2634" s="62"/>
      <c r="FNJ2634" s="62"/>
      <c r="FNK2634" s="62"/>
      <c r="FNL2634" s="62"/>
      <c r="FNM2634" s="62"/>
      <c r="FNN2634" s="62"/>
      <c r="FNO2634" s="62"/>
      <c r="FNP2634" s="62"/>
      <c r="FNQ2634" s="62"/>
      <c r="FNR2634" s="62"/>
      <c r="FNS2634" s="62"/>
      <c r="FNT2634" s="62"/>
      <c r="FNU2634" s="62"/>
      <c r="FNV2634" s="62"/>
      <c r="FNW2634" s="62"/>
      <c r="FNX2634" s="62"/>
      <c r="FNY2634" s="62"/>
      <c r="FNZ2634" s="62"/>
      <c r="FOA2634" s="62"/>
      <c r="FOB2634" s="62"/>
      <c r="FOC2634" s="62"/>
      <c r="FOD2634" s="62"/>
      <c r="FOE2634" s="62"/>
      <c r="FOF2634" s="62"/>
      <c r="FOG2634" s="62"/>
      <c r="FOH2634" s="62"/>
      <c r="FOI2634" s="62"/>
      <c r="FOJ2634" s="62"/>
      <c r="FOK2634" s="62"/>
      <c r="FOL2634" s="62"/>
      <c r="FOM2634" s="62"/>
      <c r="FON2634" s="62"/>
      <c r="FOO2634" s="62"/>
      <c r="FOP2634" s="62"/>
      <c r="FOQ2634" s="62"/>
      <c r="FOR2634" s="62"/>
      <c r="FOS2634" s="62"/>
      <c r="FOT2634" s="62"/>
      <c r="FOU2634" s="62"/>
      <c r="FOV2634" s="62"/>
      <c r="FOW2634" s="62"/>
      <c r="FOX2634" s="62"/>
      <c r="FOY2634" s="62"/>
      <c r="FOZ2634" s="62"/>
      <c r="FPA2634" s="62"/>
      <c r="FPB2634" s="62"/>
      <c r="FPC2634" s="62"/>
      <c r="FPD2634" s="62"/>
      <c r="FPE2634" s="62"/>
      <c r="FPF2634" s="62"/>
      <c r="FPG2634" s="62"/>
      <c r="FPH2634" s="62"/>
      <c r="FPI2634" s="62"/>
      <c r="FPJ2634" s="62"/>
      <c r="FPK2634" s="62"/>
      <c r="FPL2634" s="62"/>
      <c r="FPM2634" s="62"/>
      <c r="FPN2634" s="62"/>
      <c r="FPO2634" s="62"/>
      <c r="FPP2634" s="62"/>
      <c r="FPQ2634" s="62"/>
      <c r="FPR2634" s="62"/>
      <c r="FPS2634" s="62"/>
      <c r="FPT2634" s="62"/>
      <c r="FPU2634" s="62"/>
      <c r="FPV2634" s="62"/>
      <c r="FPW2634" s="62"/>
      <c r="FPX2634" s="62"/>
      <c r="FPY2634" s="62"/>
      <c r="FPZ2634" s="62"/>
      <c r="FQA2634" s="62"/>
      <c r="FQB2634" s="62"/>
      <c r="FQC2634" s="62"/>
      <c r="FQD2634" s="62"/>
      <c r="FQE2634" s="62"/>
      <c r="FQF2634" s="62"/>
      <c r="FQG2634" s="62"/>
      <c r="FQH2634" s="62"/>
      <c r="FQI2634" s="62"/>
      <c r="FQJ2634" s="62"/>
      <c r="FQK2634" s="62"/>
      <c r="FQL2634" s="62"/>
      <c r="FQM2634" s="62"/>
      <c r="FQN2634" s="62"/>
      <c r="FQO2634" s="62"/>
      <c r="FQP2634" s="62"/>
      <c r="FQQ2634" s="62"/>
      <c r="FQR2634" s="62"/>
      <c r="FQS2634" s="62"/>
      <c r="FQT2634" s="62"/>
      <c r="FQU2634" s="62"/>
      <c r="FQV2634" s="62"/>
      <c r="FQW2634" s="62"/>
      <c r="FQX2634" s="62"/>
      <c r="FQY2634" s="62"/>
      <c r="FQZ2634" s="62"/>
      <c r="FRA2634" s="62"/>
      <c r="FRB2634" s="62"/>
      <c r="FRC2634" s="62"/>
      <c r="FRD2634" s="62"/>
      <c r="FRE2634" s="62"/>
      <c r="FRF2634" s="62"/>
      <c r="FRG2634" s="62"/>
      <c r="FRH2634" s="62"/>
      <c r="FRI2634" s="62"/>
      <c r="FRJ2634" s="62"/>
      <c r="FRK2634" s="62"/>
      <c r="FRL2634" s="62"/>
      <c r="FRM2634" s="62"/>
      <c r="FRN2634" s="62"/>
      <c r="FRO2634" s="62"/>
      <c r="FRP2634" s="62"/>
      <c r="FRQ2634" s="62"/>
      <c r="FRR2634" s="62"/>
      <c r="FRS2634" s="62"/>
      <c r="FRT2634" s="62"/>
      <c r="FRU2634" s="62"/>
      <c r="FRV2634" s="62"/>
      <c r="FRW2634" s="62"/>
      <c r="FRX2634" s="62"/>
      <c r="FRY2634" s="62"/>
      <c r="FRZ2634" s="62"/>
      <c r="FSA2634" s="62"/>
      <c r="FSB2634" s="62"/>
      <c r="FSC2634" s="62"/>
      <c r="FSD2634" s="62"/>
      <c r="FSE2634" s="62"/>
      <c r="FSF2634" s="62"/>
      <c r="FSG2634" s="62"/>
      <c r="FSH2634" s="62"/>
      <c r="FSI2634" s="62"/>
      <c r="FSJ2634" s="62"/>
      <c r="FSK2634" s="62"/>
      <c r="FSL2634" s="62"/>
      <c r="FSM2634" s="62"/>
      <c r="FSN2634" s="62"/>
      <c r="FSO2634" s="62"/>
      <c r="FSP2634" s="62"/>
      <c r="FSQ2634" s="62"/>
      <c r="FSR2634" s="62"/>
      <c r="FSS2634" s="62"/>
      <c r="FST2634" s="62"/>
      <c r="FSU2634" s="62"/>
      <c r="FSV2634" s="62"/>
      <c r="FSW2634" s="62"/>
      <c r="FSX2634" s="62"/>
      <c r="FSY2634" s="62"/>
      <c r="FSZ2634" s="62"/>
      <c r="FTA2634" s="62"/>
      <c r="FTB2634" s="62"/>
      <c r="FTC2634" s="62"/>
      <c r="FTD2634" s="62"/>
      <c r="FTE2634" s="62"/>
      <c r="FTF2634" s="62"/>
      <c r="FTG2634" s="62"/>
      <c r="FTH2634" s="62"/>
      <c r="FTI2634" s="62"/>
      <c r="FTJ2634" s="62"/>
      <c r="FTK2634" s="62"/>
      <c r="FTL2634" s="62"/>
      <c r="FTM2634" s="62"/>
      <c r="FTN2634" s="62"/>
      <c r="FTO2634" s="62"/>
      <c r="FTP2634" s="62"/>
      <c r="FTQ2634" s="62"/>
      <c r="FTR2634" s="62"/>
      <c r="FTS2634" s="62"/>
      <c r="FTT2634" s="62"/>
      <c r="FTU2634" s="62"/>
      <c r="FTV2634" s="62"/>
      <c r="FTW2634" s="62"/>
      <c r="FTX2634" s="62"/>
      <c r="FTY2634" s="62"/>
      <c r="FTZ2634" s="62"/>
      <c r="FUA2634" s="62"/>
      <c r="FUB2634" s="62"/>
      <c r="FUC2634" s="62"/>
      <c r="FUD2634" s="62"/>
      <c r="FUE2634" s="62"/>
      <c r="FUF2634" s="62"/>
      <c r="FUG2634" s="62"/>
      <c r="FUH2634" s="62"/>
      <c r="FUI2634" s="62"/>
      <c r="FUJ2634" s="62"/>
      <c r="FUK2634" s="62"/>
      <c r="FUL2634" s="62"/>
      <c r="FUM2634" s="62"/>
      <c r="FUN2634" s="62"/>
      <c r="FUO2634" s="62"/>
      <c r="FUP2634" s="62"/>
      <c r="FUQ2634" s="62"/>
      <c r="FUR2634" s="62"/>
      <c r="FUS2634" s="62"/>
      <c r="FUT2634" s="62"/>
      <c r="FUU2634" s="62"/>
      <c r="FUV2634" s="62"/>
      <c r="FUW2634" s="62"/>
      <c r="FUX2634" s="62"/>
      <c r="FUY2634" s="62"/>
      <c r="FUZ2634" s="62"/>
      <c r="FVA2634" s="62"/>
      <c r="FVB2634" s="62"/>
      <c r="FVC2634" s="62"/>
      <c r="FVD2634" s="62"/>
      <c r="FVE2634" s="62"/>
      <c r="FVF2634" s="62"/>
      <c r="FVG2634" s="62"/>
      <c r="FVH2634" s="62"/>
      <c r="FVI2634" s="62"/>
      <c r="FVJ2634" s="62"/>
      <c r="FVK2634" s="62"/>
      <c r="FVL2634" s="62"/>
      <c r="FVM2634" s="62"/>
      <c r="FVN2634" s="62"/>
      <c r="FVO2634" s="62"/>
      <c r="FVP2634" s="62"/>
      <c r="FVQ2634" s="62"/>
      <c r="FVR2634" s="62"/>
      <c r="FVS2634" s="62"/>
      <c r="FVT2634" s="62"/>
      <c r="FVU2634" s="62"/>
      <c r="FVV2634" s="62"/>
      <c r="FVW2634" s="62"/>
      <c r="FVX2634" s="62"/>
      <c r="FVY2634" s="62"/>
      <c r="FVZ2634" s="62"/>
      <c r="FWA2634" s="62"/>
      <c r="FWB2634" s="62"/>
      <c r="FWC2634" s="62"/>
      <c r="FWD2634" s="62"/>
      <c r="FWE2634" s="62"/>
      <c r="FWF2634" s="62"/>
      <c r="FWG2634" s="62"/>
      <c r="FWH2634" s="62"/>
      <c r="FWI2634" s="62"/>
      <c r="FWJ2634" s="62"/>
      <c r="FWK2634" s="62"/>
      <c r="FWL2634" s="62"/>
      <c r="FWM2634" s="62"/>
      <c r="FWN2634" s="62"/>
      <c r="FWO2634" s="62"/>
      <c r="FWP2634" s="62"/>
      <c r="FWQ2634" s="62"/>
      <c r="FWR2634" s="62"/>
      <c r="FWS2634" s="62"/>
      <c r="FWT2634" s="62"/>
      <c r="FWU2634" s="62"/>
      <c r="FWV2634" s="62"/>
      <c r="FWW2634" s="62"/>
      <c r="FWX2634" s="62"/>
      <c r="FWY2634" s="62"/>
      <c r="FWZ2634" s="62"/>
      <c r="FXA2634" s="62"/>
      <c r="FXB2634" s="62"/>
      <c r="FXC2634" s="62"/>
      <c r="FXD2634" s="62"/>
      <c r="FXE2634" s="62"/>
      <c r="FXF2634" s="62"/>
      <c r="FXG2634" s="62"/>
      <c r="FXH2634" s="62"/>
      <c r="FXI2634" s="62"/>
      <c r="FXJ2634" s="62"/>
      <c r="FXK2634" s="62"/>
      <c r="FXL2634" s="62"/>
      <c r="FXM2634" s="62"/>
      <c r="FXN2634" s="62"/>
      <c r="FXO2634" s="62"/>
      <c r="FXP2634" s="62"/>
      <c r="FXQ2634" s="62"/>
      <c r="FXR2634" s="62"/>
      <c r="FXS2634" s="62"/>
      <c r="FXT2634" s="62"/>
      <c r="FXU2634" s="62"/>
      <c r="FXV2634" s="62"/>
      <c r="FXW2634" s="62"/>
      <c r="FXX2634" s="62"/>
      <c r="FXY2634" s="62"/>
      <c r="FXZ2634" s="62"/>
      <c r="FYA2634" s="62"/>
      <c r="FYB2634" s="62"/>
      <c r="FYC2634" s="62"/>
      <c r="FYD2634" s="62"/>
      <c r="FYE2634" s="62"/>
      <c r="FYF2634" s="62"/>
      <c r="FYG2634" s="62"/>
      <c r="FYH2634" s="62"/>
      <c r="FYI2634" s="62"/>
      <c r="FYJ2634" s="62"/>
      <c r="FYK2634" s="62"/>
      <c r="FYL2634" s="62"/>
      <c r="FYM2634" s="62"/>
      <c r="FYN2634" s="62"/>
      <c r="FYO2634" s="62"/>
      <c r="FYP2634" s="62"/>
      <c r="FYQ2634" s="62"/>
      <c r="FYR2634" s="62"/>
      <c r="FYS2634" s="62"/>
      <c r="FYT2634" s="62"/>
      <c r="FYU2634" s="62"/>
      <c r="FYV2634" s="62"/>
      <c r="FYW2634" s="62"/>
      <c r="FYX2634" s="62"/>
      <c r="FYY2634" s="62"/>
      <c r="FYZ2634" s="62"/>
      <c r="FZA2634" s="62"/>
      <c r="FZB2634" s="62"/>
      <c r="FZC2634" s="62"/>
      <c r="FZD2634" s="62"/>
      <c r="FZE2634" s="62"/>
      <c r="FZF2634" s="62"/>
      <c r="FZG2634" s="62"/>
      <c r="FZH2634" s="62"/>
      <c r="FZI2634" s="62"/>
      <c r="FZJ2634" s="62"/>
      <c r="FZK2634" s="62"/>
      <c r="FZL2634" s="62"/>
      <c r="FZM2634" s="62"/>
      <c r="FZN2634" s="62"/>
      <c r="FZO2634" s="62"/>
      <c r="FZP2634" s="62"/>
      <c r="FZQ2634" s="62"/>
      <c r="FZR2634" s="62"/>
      <c r="FZS2634" s="62"/>
      <c r="FZT2634" s="62"/>
      <c r="FZU2634" s="62"/>
      <c r="FZV2634" s="62"/>
      <c r="FZW2634" s="62"/>
      <c r="FZX2634" s="62"/>
      <c r="FZY2634" s="62"/>
      <c r="FZZ2634" s="62"/>
      <c r="GAA2634" s="62"/>
      <c r="GAB2634" s="62"/>
      <c r="GAC2634" s="62"/>
      <c r="GAD2634" s="62"/>
      <c r="GAE2634" s="62"/>
      <c r="GAF2634" s="62"/>
      <c r="GAG2634" s="62"/>
      <c r="GAH2634" s="62"/>
      <c r="GAI2634" s="62"/>
      <c r="GAJ2634" s="62"/>
      <c r="GAK2634" s="62"/>
      <c r="GAL2634" s="62"/>
      <c r="GAM2634" s="62"/>
      <c r="GAN2634" s="62"/>
      <c r="GAO2634" s="62"/>
      <c r="GAP2634" s="62"/>
      <c r="GAQ2634" s="62"/>
      <c r="GAR2634" s="62"/>
      <c r="GAS2634" s="62"/>
      <c r="GAT2634" s="62"/>
      <c r="GAU2634" s="62"/>
      <c r="GAV2634" s="62"/>
      <c r="GAW2634" s="62"/>
      <c r="GAX2634" s="62"/>
      <c r="GAY2634" s="62"/>
      <c r="GAZ2634" s="62"/>
      <c r="GBA2634" s="62"/>
      <c r="GBB2634" s="62"/>
      <c r="GBC2634" s="62"/>
      <c r="GBD2634" s="62"/>
      <c r="GBE2634" s="62"/>
      <c r="GBF2634" s="62"/>
      <c r="GBG2634" s="62"/>
      <c r="GBH2634" s="62"/>
      <c r="GBI2634" s="62"/>
      <c r="GBJ2634" s="62"/>
      <c r="GBK2634" s="62"/>
      <c r="GBL2634" s="62"/>
      <c r="GBM2634" s="62"/>
      <c r="GBN2634" s="62"/>
      <c r="GBO2634" s="62"/>
      <c r="GBP2634" s="62"/>
      <c r="GBQ2634" s="62"/>
      <c r="GBR2634" s="62"/>
      <c r="GBS2634" s="62"/>
      <c r="GBT2634" s="62"/>
      <c r="GBU2634" s="62"/>
      <c r="GBV2634" s="62"/>
      <c r="GBW2634" s="62"/>
      <c r="GBX2634" s="62"/>
      <c r="GBY2634" s="62"/>
      <c r="GBZ2634" s="62"/>
      <c r="GCA2634" s="62"/>
      <c r="GCB2634" s="62"/>
      <c r="GCC2634" s="62"/>
      <c r="GCD2634" s="62"/>
      <c r="GCE2634" s="62"/>
      <c r="GCF2634" s="62"/>
      <c r="GCG2634" s="62"/>
      <c r="GCH2634" s="62"/>
      <c r="GCI2634" s="62"/>
      <c r="GCJ2634" s="62"/>
      <c r="GCK2634" s="62"/>
      <c r="GCL2634" s="62"/>
      <c r="GCM2634" s="62"/>
      <c r="GCN2634" s="62"/>
      <c r="GCO2634" s="62"/>
      <c r="GCP2634" s="62"/>
      <c r="GCQ2634" s="62"/>
      <c r="GCR2634" s="62"/>
      <c r="GCS2634" s="62"/>
      <c r="GCT2634" s="62"/>
      <c r="GCU2634" s="62"/>
      <c r="GCV2634" s="62"/>
      <c r="GCW2634" s="62"/>
      <c r="GCX2634" s="62"/>
      <c r="GCY2634" s="62"/>
      <c r="GCZ2634" s="62"/>
      <c r="GDA2634" s="62"/>
      <c r="GDB2634" s="62"/>
      <c r="GDC2634" s="62"/>
      <c r="GDD2634" s="62"/>
      <c r="GDE2634" s="62"/>
      <c r="GDF2634" s="62"/>
      <c r="GDG2634" s="62"/>
      <c r="GDH2634" s="62"/>
      <c r="GDI2634" s="62"/>
      <c r="GDJ2634" s="62"/>
      <c r="GDK2634" s="62"/>
      <c r="GDL2634" s="62"/>
      <c r="GDM2634" s="62"/>
      <c r="GDN2634" s="62"/>
      <c r="GDO2634" s="62"/>
      <c r="GDP2634" s="62"/>
      <c r="GDQ2634" s="62"/>
      <c r="GDR2634" s="62"/>
      <c r="GDS2634" s="62"/>
      <c r="GDT2634" s="62"/>
      <c r="GDU2634" s="62"/>
      <c r="GDV2634" s="62"/>
      <c r="GDW2634" s="62"/>
      <c r="GDX2634" s="62"/>
      <c r="GDY2634" s="62"/>
      <c r="GDZ2634" s="62"/>
      <c r="GEA2634" s="62"/>
      <c r="GEB2634" s="62"/>
      <c r="GEC2634" s="62"/>
      <c r="GED2634" s="62"/>
      <c r="GEE2634" s="62"/>
      <c r="GEF2634" s="62"/>
      <c r="GEG2634" s="62"/>
      <c r="GEH2634" s="62"/>
      <c r="GEI2634" s="62"/>
      <c r="GEJ2634" s="62"/>
      <c r="GEK2634" s="62"/>
      <c r="GEL2634" s="62"/>
      <c r="GEM2634" s="62"/>
      <c r="GEN2634" s="62"/>
      <c r="GEO2634" s="62"/>
      <c r="GEP2634" s="62"/>
      <c r="GEQ2634" s="62"/>
      <c r="GER2634" s="62"/>
      <c r="GES2634" s="62"/>
      <c r="GET2634" s="62"/>
      <c r="GEU2634" s="62"/>
      <c r="GEV2634" s="62"/>
      <c r="GEW2634" s="62"/>
      <c r="GEX2634" s="62"/>
      <c r="GEY2634" s="62"/>
      <c r="GEZ2634" s="62"/>
      <c r="GFA2634" s="62"/>
      <c r="GFB2634" s="62"/>
      <c r="GFC2634" s="62"/>
      <c r="GFD2634" s="62"/>
      <c r="GFE2634" s="62"/>
      <c r="GFF2634" s="62"/>
      <c r="GFG2634" s="62"/>
      <c r="GFH2634" s="62"/>
      <c r="GFI2634" s="62"/>
      <c r="GFJ2634" s="62"/>
      <c r="GFK2634" s="62"/>
      <c r="GFL2634" s="62"/>
      <c r="GFM2634" s="62"/>
      <c r="GFN2634" s="62"/>
      <c r="GFO2634" s="62"/>
      <c r="GFP2634" s="62"/>
      <c r="GFQ2634" s="62"/>
      <c r="GFR2634" s="62"/>
      <c r="GFS2634" s="62"/>
      <c r="GFT2634" s="62"/>
      <c r="GFU2634" s="62"/>
      <c r="GFV2634" s="62"/>
      <c r="GFW2634" s="62"/>
      <c r="GFX2634" s="62"/>
      <c r="GFY2634" s="62"/>
      <c r="GFZ2634" s="62"/>
      <c r="GGA2634" s="62"/>
      <c r="GGB2634" s="62"/>
      <c r="GGC2634" s="62"/>
      <c r="GGD2634" s="62"/>
      <c r="GGE2634" s="62"/>
      <c r="GGF2634" s="62"/>
      <c r="GGG2634" s="62"/>
      <c r="GGH2634" s="62"/>
      <c r="GGI2634" s="62"/>
      <c r="GGJ2634" s="62"/>
      <c r="GGK2634" s="62"/>
      <c r="GGL2634" s="62"/>
      <c r="GGM2634" s="62"/>
      <c r="GGN2634" s="62"/>
      <c r="GGO2634" s="62"/>
      <c r="GGP2634" s="62"/>
      <c r="GGQ2634" s="62"/>
      <c r="GGR2634" s="62"/>
      <c r="GGS2634" s="62"/>
      <c r="GGT2634" s="62"/>
      <c r="GGU2634" s="62"/>
      <c r="GGV2634" s="62"/>
      <c r="GGW2634" s="62"/>
      <c r="GGX2634" s="62"/>
      <c r="GGY2634" s="62"/>
      <c r="GGZ2634" s="62"/>
      <c r="GHA2634" s="62"/>
      <c r="GHB2634" s="62"/>
      <c r="GHC2634" s="62"/>
      <c r="GHD2634" s="62"/>
      <c r="GHE2634" s="62"/>
      <c r="GHF2634" s="62"/>
      <c r="GHG2634" s="62"/>
      <c r="GHH2634" s="62"/>
      <c r="GHI2634" s="62"/>
      <c r="GHJ2634" s="62"/>
      <c r="GHK2634" s="62"/>
      <c r="GHL2634" s="62"/>
      <c r="GHM2634" s="62"/>
      <c r="GHN2634" s="62"/>
      <c r="GHO2634" s="62"/>
      <c r="GHP2634" s="62"/>
      <c r="GHQ2634" s="62"/>
      <c r="GHR2634" s="62"/>
      <c r="GHS2634" s="62"/>
      <c r="GHT2634" s="62"/>
      <c r="GHU2634" s="62"/>
      <c r="GHV2634" s="62"/>
      <c r="GHW2634" s="62"/>
      <c r="GHX2634" s="62"/>
      <c r="GHY2634" s="62"/>
      <c r="GHZ2634" s="62"/>
      <c r="GIA2634" s="62"/>
      <c r="GIB2634" s="62"/>
      <c r="GIC2634" s="62"/>
      <c r="GID2634" s="62"/>
      <c r="GIE2634" s="62"/>
      <c r="GIF2634" s="62"/>
      <c r="GIG2634" s="62"/>
      <c r="GIH2634" s="62"/>
      <c r="GII2634" s="62"/>
      <c r="GIJ2634" s="62"/>
      <c r="GIK2634" s="62"/>
      <c r="GIL2634" s="62"/>
      <c r="GIM2634" s="62"/>
      <c r="GIN2634" s="62"/>
      <c r="GIO2634" s="62"/>
      <c r="GIP2634" s="62"/>
      <c r="GIQ2634" s="62"/>
      <c r="GIR2634" s="62"/>
      <c r="GIS2634" s="62"/>
      <c r="GIT2634" s="62"/>
      <c r="GIU2634" s="62"/>
      <c r="GIV2634" s="62"/>
      <c r="GIW2634" s="62"/>
      <c r="GIX2634" s="62"/>
      <c r="GIY2634" s="62"/>
      <c r="GIZ2634" s="62"/>
      <c r="GJA2634" s="62"/>
      <c r="GJB2634" s="62"/>
      <c r="GJC2634" s="62"/>
      <c r="GJD2634" s="62"/>
      <c r="GJE2634" s="62"/>
      <c r="GJF2634" s="62"/>
      <c r="GJG2634" s="62"/>
      <c r="GJH2634" s="62"/>
      <c r="GJI2634" s="62"/>
      <c r="GJJ2634" s="62"/>
      <c r="GJK2634" s="62"/>
      <c r="GJL2634" s="62"/>
      <c r="GJM2634" s="62"/>
      <c r="GJN2634" s="62"/>
      <c r="GJO2634" s="62"/>
      <c r="GJP2634" s="62"/>
      <c r="GJQ2634" s="62"/>
      <c r="GJR2634" s="62"/>
      <c r="GJS2634" s="62"/>
      <c r="GJT2634" s="62"/>
      <c r="GJU2634" s="62"/>
      <c r="GJV2634" s="62"/>
      <c r="GJW2634" s="62"/>
      <c r="GJX2634" s="62"/>
      <c r="GJY2634" s="62"/>
      <c r="GJZ2634" s="62"/>
      <c r="GKA2634" s="62"/>
      <c r="GKB2634" s="62"/>
      <c r="GKC2634" s="62"/>
      <c r="GKD2634" s="62"/>
      <c r="GKE2634" s="62"/>
      <c r="GKF2634" s="62"/>
      <c r="GKG2634" s="62"/>
      <c r="GKH2634" s="62"/>
      <c r="GKI2634" s="62"/>
      <c r="GKJ2634" s="62"/>
      <c r="GKK2634" s="62"/>
      <c r="GKL2634" s="62"/>
      <c r="GKM2634" s="62"/>
      <c r="GKN2634" s="62"/>
      <c r="GKO2634" s="62"/>
      <c r="GKP2634" s="62"/>
      <c r="GKQ2634" s="62"/>
      <c r="GKR2634" s="62"/>
      <c r="GKS2634" s="62"/>
      <c r="GKT2634" s="62"/>
      <c r="GKU2634" s="62"/>
      <c r="GKV2634" s="62"/>
      <c r="GKW2634" s="62"/>
      <c r="GKX2634" s="62"/>
      <c r="GKY2634" s="62"/>
      <c r="GKZ2634" s="62"/>
      <c r="GLA2634" s="62"/>
      <c r="GLB2634" s="62"/>
      <c r="GLC2634" s="62"/>
      <c r="GLD2634" s="62"/>
      <c r="GLE2634" s="62"/>
      <c r="GLF2634" s="62"/>
      <c r="GLG2634" s="62"/>
      <c r="GLH2634" s="62"/>
      <c r="GLI2634" s="62"/>
      <c r="GLJ2634" s="62"/>
      <c r="GLK2634" s="62"/>
      <c r="GLL2634" s="62"/>
      <c r="GLM2634" s="62"/>
      <c r="GLN2634" s="62"/>
      <c r="GLO2634" s="62"/>
      <c r="GLP2634" s="62"/>
      <c r="GLQ2634" s="62"/>
      <c r="GLR2634" s="62"/>
      <c r="GLS2634" s="62"/>
      <c r="GLT2634" s="62"/>
      <c r="GLU2634" s="62"/>
      <c r="GLV2634" s="62"/>
      <c r="GLW2634" s="62"/>
      <c r="GLX2634" s="62"/>
      <c r="GLY2634" s="62"/>
      <c r="GLZ2634" s="62"/>
      <c r="GMA2634" s="62"/>
      <c r="GMB2634" s="62"/>
      <c r="GMC2634" s="62"/>
      <c r="GMD2634" s="62"/>
      <c r="GME2634" s="62"/>
      <c r="GMF2634" s="62"/>
      <c r="GMG2634" s="62"/>
      <c r="GMH2634" s="62"/>
      <c r="GMI2634" s="62"/>
      <c r="GMJ2634" s="62"/>
      <c r="GMK2634" s="62"/>
      <c r="GML2634" s="62"/>
      <c r="GMM2634" s="62"/>
      <c r="GMN2634" s="62"/>
      <c r="GMO2634" s="62"/>
      <c r="GMP2634" s="62"/>
      <c r="GMQ2634" s="62"/>
      <c r="GMR2634" s="62"/>
      <c r="GMS2634" s="62"/>
      <c r="GMT2634" s="62"/>
      <c r="GMU2634" s="62"/>
      <c r="GMV2634" s="62"/>
      <c r="GMW2634" s="62"/>
      <c r="GMX2634" s="62"/>
      <c r="GMY2634" s="62"/>
      <c r="GMZ2634" s="62"/>
      <c r="GNA2634" s="62"/>
      <c r="GNB2634" s="62"/>
      <c r="GNC2634" s="62"/>
      <c r="GND2634" s="62"/>
      <c r="GNE2634" s="62"/>
      <c r="GNF2634" s="62"/>
      <c r="GNG2634" s="62"/>
      <c r="GNH2634" s="62"/>
      <c r="GNI2634" s="62"/>
      <c r="GNJ2634" s="62"/>
      <c r="GNK2634" s="62"/>
      <c r="GNL2634" s="62"/>
      <c r="GNM2634" s="62"/>
      <c r="GNN2634" s="62"/>
      <c r="GNO2634" s="62"/>
      <c r="GNP2634" s="62"/>
      <c r="GNQ2634" s="62"/>
      <c r="GNR2634" s="62"/>
      <c r="GNS2634" s="62"/>
      <c r="GNT2634" s="62"/>
      <c r="GNU2634" s="62"/>
      <c r="GNV2634" s="62"/>
      <c r="GNW2634" s="62"/>
      <c r="GNX2634" s="62"/>
      <c r="GNY2634" s="62"/>
      <c r="GNZ2634" s="62"/>
      <c r="GOA2634" s="62"/>
      <c r="GOB2634" s="62"/>
      <c r="GOC2634" s="62"/>
      <c r="GOD2634" s="62"/>
      <c r="GOE2634" s="62"/>
      <c r="GOF2634" s="62"/>
      <c r="GOG2634" s="62"/>
      <c r="GOH2634" s="62"/>
      <c r="GOI2634" s="62"/>
      <c r="GOJ2634" s="62"/>
      <c r="GOK2634" s="62"/>
      <c r="GOL2634" s="62"/>
      <c r="GOM2634" s="62"/>
      <c r="GON2634" s="62"/>
      <c r="GOO2634" s="62"/>
      <c r="GOP2634" s="62"/>
      <c r="GOQ2634" s="62"/>
      <c r="GOR2634" s="62"/>
      <c r="GOS2634" s="62"/>
      <c r="GOT2634" s="62"/>
      <c r="GOU2634" s="62"/>
      <c r="GOV2634" s="62"/>
      <c r="GOW2634" s="62"/>
      <c r="GOX2634" s="62"/>
      <c r="GOY2634" s="62"/>
      <c r="GOZ2634" s="62"/>
      <c r="GPA2634" s="62"/>
      <c r="GPB2634" s="62"/>
      <c r="GPC2634" s="62"/>
      <c r="GPD2634" s="62"/>
      <c r="GPE2634" s="62"/>
      <c r="GPF2634" s="62"/>
      <c r="GPG2634" s="62"/>
      <c r="GPH2634" s="62"/>
      <c r="GPI2634" s="62"/>
      <c r="GPJ2634" s="62"/>
      <c r="GPK2634" s="62"/>
      <c r="GPL2634" s="62"/>
      <c r="GPM2634" s="62"/>
      <c r="GPN2634" s="62"/>
      <c r="GPO2634" s="62"/>
      <c r="GPP2634" s="62"/>
      <c r="GPQ2634" s="62"/>
      <c r="GPR2634" s="62"/>
      <c r="GPS2634" s="62"/>
      <c r="GPT2634" s="62"/>
      <c r="GPU2634" s="62"/>
      <c r="GPV2634" s="62"/>
      <c r="GPW2634" s="62"/>
      <c r="GPX2634" s="62"/>
      <c r="GPY2634" s="62"/>
      <c r="GPZ2634" s="62"/>
      <c r="GQA2634" s="62"/>
      <c r="GQB2634" s="62"/>
      <c r="GQC2634" s="62"/>
      <c r="GQD2634" s="62"/>
      <c r="GQE2634" s="62"/>
      <c r="GQF2634" s="62"/>
      <c r="GQG2634" s="62"/>
      <c r="GQH2634" s="62"/>
      <c r="GQI2634" s="62"/>
      <c r="GQJ2634" s="62"/>
      <c r="GQK2634" s="62"/>
      <c r="GQL2634" s="62"/>
      <c r="GQM2634" s="62"/>
      <c r="GQN2634" s="62"/>
      <c r="GQO2634" s="62"/>
      <c r="GQP2634" s="62"/>
      <c r="GQQ2634" s="62"/>
      <c r="GQR2634" s="62"/>
      <c r="GQS2634" s="62"/>
      <c r="GQT2634" s="62"/>
      <c r="GQU2634" s="62"/>
      <c r="GQV2634" s="62"/>
      <c r="GQW2634" s="62"/>
      <c r="GQX2634" s="62"/>
      <c r="GQY2634" s="62"/>
      <c r="GQZ2634" s="62"/>
      <c r="GRA2634" s="62"/>
      <c r="GRB2634" s="62"/>
      <c r="GRC2634" s="62"/>
      <c r="GRD2634" s="62"/>
      <c r="GRE2634" s="62"/>
      <c r="GRF2634" s="62"/>
      <c r="GRG2634" s="62"/>
      <c r="GRH2634" s="62"/>
      <c r="GRI2634" s="62"/>
      <c r="GRJ2634" s="62"/>
      <c r="GRK2634" s="62"/>
      <c r="GRL2634" s="62"/>
      <c r="GRM2634" s="62"/>
      <c r="GRN2634" s="62"/>
      <c r="GRO2634" s="62"/>
      <c r="GRP2634" s="62"/>
      <c r="GRQ2634" s="62"/>
      <c r="GRR2634" s="62"/>
      <c r="GRS2634" s="62"/>
      <c r="GRT2634" s="62"/>
      <c r="GRU2634" s="62"/>
      <c r="GRV2634" s="62"/>
      <c r="GRW2634" s="62"/>
      <c r="GRX2634" s="62"/>
      <c r="GRY2634" s="62"/>
      <c r="GRZ2634" s="62"/>
      <c r="GSA2634" s="62"/>
      <c r="GSB2634" s="62"/>
      <c r="GSC2634" s="62"/>
      <c r="GSD2634" s="62"/>
      <c r="GSE2634" s="62"/>
      <c r="GSF2634" s="62"/>
      <c r="GSG2634" s="62"/>
      <c r="GSH2634" s="62"/>
      <c r="GSI2634" s="62"/>
      <c r="GSJ2634" s="62"/>
      <c r="GSK2634" s="62"/>
      <c r="GSL2634" s="62"/>
      <c r="GSM2634" s="62"/>
      <c r="GSN2634" s="62"/>
      <c r="GSO2634" s="62"/>
      <c r="GSP2634" s="62"/>
      <c r="GSQ2634" s="62"/>
      <c r="GSR2634" s="62"/>
      <c r="GSS2634" s="62"/>
      <c r="GST2634" s="62"/>
      <c r="GSU2634" s="62"/>
      <c r="GSV2634" s="62"/>
      <c r="GSW2634" s="62"/>
      <c r="GSX2634" s="62"/>
      <c r="GSY2634" s="62"/>
      <c r="GSZ2634" s="62"/>
      <c r="GTA2634" s="62"/>
      <c r="GTB2634" s="62"/>
      <c r="GTC2634" s="62"/>
      <c r="GTD2634" s="62"/>
      <c r="GTE2634" s="62"/>
      <c r="GTF2634" s="62"/>
      <c r="GTG2634" s="62"/>
      <c r="GTH2634" s="62"/>
      <c r="GTI2634" s="62"/>
      <c r="GTJ2634" s="62"/>
      <c r="GTK2634" s="62"/>
      <c r="GTL2634" s="62"/>
      <c r="GTM2634" s="62"/>
      <c r="GTN2634" s="62"/>
      <c r="GTO2634" s="62"/>
      <c r="GTP2634" s="62"/>
      <c r="GTQ2634" s="62"/>
      <c r="GTR2634" s="62"/>
      <c r="GTS2634" s="62"/>
      <c r="GTT2634" s="62"/>
      <c r="GTU2634" s="62"/>
      <c r="GTV2634" s="62"/>
      <c r="GTW2634" s="62"/>
      <c r="GTX2634" s="62"/>
      <c r="GTY2634" s="62"/>
      <c r="GTZ2634" s="62"/>
      <c r="GUA2634" s="62"/>
      <c r="GUB2634" s="62"/>
      <c r="GUC2634" s="62"/>
      <c r="GUD2634" s="62"/>
      <c r="GUE2634" s="62"/>
      <c r="GUF2634" s="62"/>
      <c r="GUG2634" s="62"/>
      <c r="GUH2634" s="62"/>
      <c r="GUI2634" s="62"/>
      <c r="GUJ2634" s="62"/>
      <c r="GUK2634" s="62"/>
      <c r="GUL2634" s="62"/>
      <c r="GUM2634" s="62"/>
      <c r="GUN2634" s="62"/>
      <c r="GUO2634" s="62"/>
      <c r="GUP2634" s="62"/>
      <c r="GUQ2634" s="62"/>
      <c r="GUR2634" s="62"/>
      <c r="GUS2634" s="62"/>
      <c r="GUT2634" s="62"/>
      <c r="GUU2634" s="62"/>
      <c r="GUV2634" s="62"/>
      <c r="GUW2634" s="62"/>
      <c r="GUX2634" s="62"/>
      <c r="GUY2634" s="62"/>
      <c r="GUZ2634" s="62"/>
      <c r="GVA2634" s="62"/>
      <c r="GVB2634" s="62"/>
      <c r="GVC2634" s="62"/>
      <c r="GVD2634" s="62"/>
      <c r="GVE2634" s="62"/>
      <c r="GVF2634" s="62"/>
      <c r="GVG2634" s="62"/>
      <c r="GVH2634" s="62"/>
      <c r="GVI2634" s="62"/>
      <c r="GVJ2634" s="62"/>
      <c r="GVK2634" s="62"/>
      <c r="GVL2634" s="62"/>
      <c r="GVM2634" s="62"/>
      <c r="GVN2634" s="62"/>
      <c r="GVO2634" s="62"/>
      <c r="GVP2634" s="62"/>
      <c r="GVQ2634" s="62"/>
      <c r="GVR2634" s="62"/>
      <c r="GVS2634" s="62"/>
      <c r="GVT2634" s="62"/>
      <c r="GVU2634" s="62"/>
      <c r="GVV2634" s="62"/>
      <c r="GVW2634" s="62"/>
      <c r="GVX2634" s="62"/>
      <c r="GVY2634" s="62"/>
      <c r="GVZ2634" s="62"/>
      <c r="GWA2634" s="62"/>
      <c r="GWB2634" s="62"/>
      <c r="GWC2634" s="62"/>
      <c r="GWD2634" s="62"/>
      <c r="GWE2634" s="62"/>
      <c r="GWF2634" s="62"/>
      <c r="GWG2634" s="62"/>
      <c r="GWH2634" s="62"/>
      <c r="GWI2634" s="62"/>
      <c r="GWJ2634" s="62"/>
      <c r="GWK2634" s="62"/>
      <c r="GWL2634" s="62"/>
      <c r="GWM2634" s="62"/>
      <c r="GWN2634" s="62"/>
      <c r="GWO2634" s="62"/>
      <c r="GWP2634" s="62"/>
      <c r="GWQ2634" s="62"/>
      <c r="GWR2634" s="62"/>
      <c r="GWS2634" s="62"/>
      <c r="GWT2634" s="62"/>
      <c r="GWU2634" s="62"/>
      <c r="GWV2634" s="62"/>
      <c r="GWW2634" s="62"/>
      <c r="GWX2634" s="62"/>
      <c r="GWY2634" s="62"/>
      <c r="GWZ2634" s="62"/>
      <c r="GXA2634" s="62"/>
      <c r="GXB2634" s="62"/>
      <c r="GXC2634" s="62"/>
      <c r="GXD2634" s="62"/>
      <c r="GXE2634" s="62"/>
      <c r="GXF2634" s="62"/>
      <c r="GXG2634" s="62"/>
      <c r="GXH2634" s="62"/>
      <c r="GXI2634" s="62"/>
      <c r="GXJ2634" s="62"/>
      <c r="GXK2634" s="62"/>
      <c r="GXL2634" s="62"/>
      <c r="GXM2634" s="62"/>
      <c r="GXN2634" s="62"/>
      <c r="GXO2634" s="62"/>
      <c r="GXP2634" s="62"/>
      <c r="GXQ2634" s="62"/>
      <c r="GXR2634" s="62"/>
      <c r="GXS2634" s="62"/>
      <c r="GXT2634" s="62"/>
      <c r="GXU2634" s="62"/>
      <c r="GXV2634" s="62"/>
      <c r="GXW2634" s="62"/>
      <c r="GXX2634" s="62"/>
      <c r="GXY2634" s="62"/>
      <c r="GXZ2634" s="62"/>
      <c r="GYA2634" s="62"/>
      <c r="GYB2634" s="62"/>
      <c r="GYC2634" s="62"/>
      <c r="GYD2634" s="62"/>
      <c r="GYE2634" s="62"/>
      <c r="GYF2634" s="62"/>
      <c r="GYG2634" s="62"/>
      <c r="GYH2634" s="62"/>
      <c r="GYI2634" s="62"/>
      <c r="GYJ2634" s="62"/>
      <c r="GYK2634" s="62"/>
      <c r="GYL2634" s="62"/>
      <c r="GYM2634" s="62"/>
      <c r="GYN2634" s="62"/>
      <c r="GYO2634" s="62"/>
      <c r="GYP2634" s="62"/>
      <c r="GYQ2634" s="62"/>
      <c r="GYR2634" s="62"/>
      <c r="GYS2634" s="62"/>
      <c r="GYT2634" s="62"/>
      <c r="GYU2634" s="62"/>
      <c r="GYV2634" s="62"/>
      <c r="GYW2634" s="62"/>
      <c r="GYX2634" s="62"/>
      <c r="GYY2634" s="62"/>
      <c r="GYZ2634" s="62"/>
      <c r="GZA2634" s="62"/>
      <c r="GZB2634" s="62"/>
      <c r="GZC2634" s="62"/>
      <c r="GZD2634" s="62"/>
      <c r="GZE2634" s="62"/>
      <c r="GZF2634" s="62"/>
      <c r="GZG2634" s="62"/>
      <c r="GZH2634" s="62"/>
      <c r="GZI2634" s="62"/>
      <c r="GZJ2634" s="62"/>
      <c r="GZK2634" s="62"/>
      <c r="GZL2634" s="62"/>
      <c r="GZM2634" s="62"/>
      <c r="GZN2634" s="62"/>
      <c r="GZO2634" s="62"/>
      <c r="GZP2634" s="62"/>
      <c r="GZQ2634" s="62"/>
      <c r="GZR2634" s="62"/>
      <c r="GZS2634" s="62"/>
      <c r="GZT2634" s="62"/>
      <c r="GZU2634" s="62"/>
      <c r="GZV2634" s="62"/>
      <c r="GZW2634" s="62"/>
      <c r="GZX2634" s="62"/>
      <c r="GZY2634" s="62"/>
      <c r="GZZ2634" s="62"/>
      <c r="HAA2634" s="62"/>
      <c r="HAB2634" s="62"/>
      <c r="HAC2634" s="62"/>
      <c r="HAD2634" s="62"/>
      <c r="HAE2634" s="62"/>
      <c r="HAF2634" s="62"/>
      <c r="HAG2634" s="62"/>
      <c r="HAH2634" s="62"/>
      <c r="HAI2634" s="62"/>
      <c r="HAJ2634" s="62"/>
      <c r="HAK2634" s="62"/>
      <c r="HAL2634" s="62"/>
      <c r="HAM2634" s="62"/>
      <c r="HAN2634" s="62"/>
      <c r="HAO2634" s="62"/>
      <c r="HAP2634" s="62"/>
      <c r="HAQ2634" s="62"/>
      <c r="HAR2634" s="62"/>
      <c r="HAS2634" s="62"/>
      <c r="HAT2634" s="62"/>
      <c r="HAU2634" s="62"/>
      <c r="HAV2634" s="62"/>
      <c r="HAW2634" s="62"/>
      <c r="HAX2634" s="62"/>
      <c r="HAY2634" s="62"/>
      <c r="HAZ2634" s="62"/>
      <c r="HBA2634" s="62"/>
      <c r="HBB2634" s="62"/>
      <c r="HBC2634" s="62"/>
      <c r="HBD2634" s="62"/>
      <c r="HBE2634" s="62"/>
      <c r="HBF2634" s="62"/>
      <c r="HBG2634" s="62"/>
      <c r="HBH2634" s="62"/>
      <c r="HBI2634" s="62"/>
      <c r="HBJ2634" s="62"/>
      <c r="HBK2634" s="62"/>
      <c r="HBL2634" s="62"/>
      <c r="HBM2634" s="62"/>
      <c r="HBN2634" s="62"/>
      <c r="HBO2634" s="62"/>
      <c r="HBP2634" s="62"/>
      <c r="HBQ2634" s="62"/>
      <c r="HBR2634" s="62"/>
      <c r="HBS2634" s="62"/>
      <c r="HBT2634" s="62"/>
      <c r="HBU2634" s="62"/>
      <c r="HBV2634" s="62"/>
      <c r="HBW2634" s="62"/>
      <c r="HBX2634" s="62"/>
      <c r="HBY2634" s="62"/>
      <c r="HBZ2634" s="62"/>
      <c r="HCA2634" s="62"/>
      <c r="HCB2634" s="62"/>
      <c r="HCC2634" s="62"/>
      <c r="HCD2634" s="62"/>
      <c r="HCE2634" s="62"/>
      <c r="HCF2634" s="62"/>
      <c r="HCG2634" s="62"/>
      <c r="HCH2634" s="62"/>
      <c r="HCI2634" s="62"/>
      <c r="HCJ2634" s="62"/>
      <c r="HCK2634" s="62"/>
      <c r="HCL2634" s="62"/>
      <c r="HCM2634" s="62"/>
      <c r="HCN2634" s="62"/>
      <c r="HCO2634" s="62"/>
      <c r="HCP2634" s="62"/>
      <c r="HCQ2634" s="62"/>
      <c r="HCR2634" s="62"/>
      <c r="HCS2634" s="62"/>
      <c r="HCT2634" s="62"/>
      <c r="HCU2634" s="62"/>
      <c r="HCV2634" s="62"/>
      <c r="HCW2634" s="62"/>
      <c r="HCX2634" s="62"/>
      <c r="HCY2634" s="62"/>
      <c r="HCZ2634" s="62"/>
      <c r="HDA2634" s="62"/>
      <c r="HDB2634" s="62"/>
      <c r="HDC2634" s="62"/>
      <c r="HDD2634" s="62"/>
      <c r="HDE2634" s="62"/>
      <c r="HDF2634" s="62"/>
      <c r="HDG2634" s="62"/>
      <c r="HDH2634" s="62"/>
      <c r="HDI2634" s="62"/>
      <c r="HDJ2634" s="62"/>
      <c r="HDK2634" s="62"/>
      <c r="HDL2634" s="62"/>
      <c r="HDM2634" s="62"/>
      <c r="HDN2634" s="62"/>
      <c r="HDO2634" s="62"/>
      <c r="HDP2634" s="62"/>
      <c r="HDQ2634" s="62"/>
      <c r="HDR2634" s="62"/>
      <c r="HDS2634" s="62"/>
      <c r="HDT2634" s="62"/>
      <c r="HDU2634" s="62"/>
      <c r="HDV2634" s="62"/>
      <c r="HDW2634" s="62"/>
      <c r="HDX2634" s="62"/>
      <c r="HDY2634" s="62"/>
      <c r="HDZ2634" s="62"/>
      <c r="HEA2634" s="62"/>
      <c r="HEB2634" s="62"/>
      <c r="HEC2634" s="62"/>
      <c r="HED2634" s="62"/>
      <c r="HEE2634" s="62"/>
      <c r="HEF2634" s="62"/>
      <c r="HEG2634" s="62"/>
      <c r="HEH2634" s="62"/>
      <c r="HEI2634" s="62"/>
      <c r="HEJ2634" s="62"/>
      <c r="HEK2634" s="62"/>
      <c r="HEL2634" s="62"/>
      <c r="HEM2634" s="62"/>
      <c r="HEN2634" s="62"/>
      <c r="HEO2634" s="62"/>
      <c r="HEP2634" s="62"/>
      <c r="HEQ2634" s="62"/>
      <c r="HER2634" s="62"/>
      <c r="HES2634" s="62"/>
      <c r="HET2634" s="62"/>
      <c r="HEU2634" s="62"/>
      <c r="HEV2634" s="62"/>
      <c r="HEW2634" s="62"/>
      <c r="HEX2634" s="62"/>
      <c r="HEY2634" s="62"/>
      <c r="HEZ2634" s="62"/>
      <c r="HFA2634" s="62"/>
      <c r="HFB2634" s="62"/>
      <c r="HFC2634" s="62"/>
      <c r="HFD2634" s="62"/>
      <c r="HFE2634" s="62"/>
      <c r="HFF2634" s="62"/>
      <c r="HFG2634" s="62"/>
      <c r="HFH2634" s="62"/>
      <c r="HFI2634" s="62"/>
      <c r="HFJ2634" s="62"/>
      <c r="HFK2634" s="62"/>
      <c r="HFL2634" s="62"/>
      <c r="HFM2634" s="62"/>
      <c r="HFN2634" s="62"/>
      <c r="HFO2634" s="62"/>
      <c r="HFP2634" s="62"/>
      <c r="HFQ2634" s="62"/>
      <c r="HFR2634" s="62"/>
      <c r="HFS2634" s="62"/>
      <c r="HFT2634" s="62"/>
      <c r="HFU2634" s="62"/>
      <c r="HFV2634" s="62"/>
      <c r="HFW2634" s="62"/>
      <c r="HFX2634" s="62"/>
      <c r="HFY2634" s="62"/>
      <c r="HFZ2634" s="62"/>
      <c r="HGA2634" s="62"/>
      <c r="HGB2634" s="62"/>
      <c r="HGC2634" s="62"/>
      <c r="HGD2634" s="62"/>
      <c r="HGE2634" s="62"/>
      <c r="HGF2634" s="62"/>
      <c r="HGG2634" s="62"/>
      <c r="HGH2634" s="62"/>
      <c r="HGI2634" s="62"/>
      <c r="HGJ2634" s="62"/>
      <c r="HGK2634" s="62"/>
      <c r="HGL2634" s="62"/>
      <c r="HGM2634" s="62"/>
      <c r="HGN2634" s="62"/>
      <c r="HGO2634" s="62"/>
      <c r="HGP2634" s="62"/>
      <c r="HGQ2634" s="62"/>
      <c r="HGR2634" s="62"/>
      <c r="HGS2634" s="62"/>
      <c r="HGT2634" s="62"/>
      <c r="HGU2634" s="62"/>
      <c r="HGV2634" s="62"/>
      <c r="HGW2634" s="62"/>
      <c r="HGX2634" s="62"/>
      <c r="HGY2634" s="62"/>
      <c r="HGZ2634" s="62"/>
      <c r="HHA2634" s="62"/>
      <c r="HHB2634" s="62"/>
      <c r="HHC2634" s="62"/>
      <c r="HHD2634" s="62"/>
      <c r="HHE2634" s="62"/>
      <c r="HHF2634" s="62"/>
      <c r="HHG2634" s="62"/>
      <c r="HHH2634" s="62"/>
      <c r="HHI2634" s="62"/>
      <c r="HHJ2634" s="62"/>
      <c r="HHK2634" s="62"/>
      <c r="HHL2634" s="62"/>
      <c r="HHM2634" s="62"/>
      <c r="HHN2634" s="62"/>
      <c r="HHO2634" s="62"/>
      <c r="HHP2634" s="62"/>
      <c r="HHQ2634" s="62"/>
      <c r="HHR2634" s="62"/>
      <c r="HHS2634" s="62"/>
      <c r="HHT2634" s="62"/>
      <c r="HHU2634" s="62"/>
      <c r="HHV2634" s="62"/>
      <c r="HHW2634" s="62"/>
      <c r="HHX2634" s="62"/>
      <c r="HHY2634" s="62"/>
      <c r="HHZ2634" s="62"/>
      <c r="HIA2634" s="62"/>
      <c r="HIB2634" s="62"/>
      <c r="HIC2634" s="62"/>
      <c r="HID2634" s="62"/>
      <c r="HIE2634" s="62"/>
      <c r="HIF2634" s="62"/>
      <c r="HIG2634" s="62"/>
      <c r="HIH2634" s="62"/>
      <c r="HII2634" s="62"/>
      <c r="HIJ2634" s="62"/>
      <c r="HIK2634" s="62"/>
      <c r="HIL2634" s="62"/>
      <c r="HIM2634" s="62"/>
      <c r="HIN2634" s="62"/>
      <c r="HIO2634" s="62"/>
      <c r="HIP2634" s="62"/>
      <c r="HIQ2634" s="62"/>
      <c r="HIR2634" s="62"/>
      <c r="HIS2634" s="62"/>
      <c r="HIT2634" s="62"/>
      <c r="HIU2634" s="62"/>
      <c r="HIV2634" s="62"/>
      <c r="HIW2634" s="62"/>
      <c r="HIX2634" s="62"/>
      <c r="HIY2634" s="62"/>
      <c r="HIZ2634" s="62"/>
      <c r="HJA2634" s="62"/>
      <c r="HJB2634" s="62"/>
      <c r="HJC2634" s="62"/>
      <c r="HJD2634" s="62"/>
      <c r="HJE2634" s="62"/>
      <c r="HJF2634" s="62"/>
      <c r="HJG2634" s="62"/>
      <c r="HJH2634" s="62"/>
      <c r="HJI2634" s="62"/>
      <c r="HJJ2634" s="62"/>
      <c r="HJK2634" s="62"/>
      <c r="HJL2634" s="62"/>
      <c r="HJM2634" s="62"/>
      <c r="HJN2634" s="62"/>
      <c r="HJO2634" s="62"/>
      <c r="HJP2634" s="62"/>
      <c r="HJQ2634" s="62"/>
      <c r="HJR2634" s="62"/>
      <c r="HJS2634" s="62"/>
      <c r="HJT2634" s="62"/>
      <c r="HJU2634" s="62"/>
      <c r="HJV2634" s="62"/>
      <c r="HJW2634" s="62"/>
      <c r="HJX2634" s="62"/>
      <c r="HJY2634" s="62"/>
      <c r="HJZ2634" s="62"/>
      <c r="HKA2634" s="62"/>
      <c r="HKB2634" s="62"/>
      <c r="HKC2634" s="62"/>
      <c r="HKD2634" s="62"/>
      <c r="HKE2634" s="62"/>
      <c r="HKF2634" s="62"/>
      <c r="HKG2634" s="62"/>
      <c r="HKH2634" s="62"/>
      <c r="HKI2634" s="62"/>
      <c r="HKJ2634" s="62"/>
      <c r="HKK2634" s="62"/>
      <c r="HKL2634" s="62"/>
      <c r="HKM2634" s="62"/>
      <c r="HKN2634" s="62"/>
      <c r="HKO2634" s="62"/>
      <c r="HKP2634" s="62"/>
      <c r="HKQ2634" s="62"/>
      <c r="HKR2634" s="62"/>
      <c r="HKS2634" s="62"/>
      <c r="HKT2634" s="62"/>
      <c r="HKU2634" s="62"/>
      <c r="HKV2634" s="62"/>
      <c r="HKW2634" s="62"/>
      <c r="HKX2634" s="62"/>
      <c r="HKY2634" s="62"/>
      <c r="HKZ2634" s="62"/>
      <c r="HLA2634" s="62"/>
      <c r="HLB2634" s="62"/>
      <c r="HLC2634" s="62"/>
      <c r="HLD2634" s="62"/>
      <c r="HLE2634" s="62"/>
      <c r="HLF2634" s="62"/>
      <c r="HLG2634" s="62"/>
      <c r="HLH2634" s="62"/>
      <c r="HLI2634" s="62"/>
      <c r="HLJ2634" s="62"/>
      <c r="HLK2634" s="62"/>
      <c r="HLL2634" s="62"/>
      <c r="HLM2634" s="62"/>
      <c r="HLN2634" s="62"/>
      <c r="HLO2634" s="62"/>
      <c r="HLP2634" s="62"/>
      <c r="HLQ2634" s="62"/>
      <c r="HLR2634" s="62"/>
      <c r="HLS2634" s="62"/>
      <c r="HLT2634" s="62"/>
      <c r="HLU2634" s="62"/>
      <c r="HLV2634" s="62"/>
      <c r="HLW2634" s="62"/>
      <c r="HLX2634" s="62"/>
      <c r="HLY2634" s="62"/>
      <c r="HLZ2634" s="62"/>
      <c r="HMA2634" s="62"/>
      <c r="HMB2634" s="62"/>
      <c r="HMC2634" s="62"/>
      <c r="HMD2634" s="62"/>
      <c r="HME2634" s="62"/>
      <c r="HMF2634" s="62"/>
      <c r="HMG2634" s="62"/>
      <c r="HMH2634" s="62"/>
      <c r="HMI2634" s="62"/>
      <c r="HMJ2634" s="62"/>
      <c r="HMK2634" s="62"/>
      <c r="HML2634" s="62"/>
      <c r="HMM2634" s="62"/>
      <c r="HMN2634" s="62"/>
      <c r="HMO2634" s="62"/>
      <c r="HMP2634" s="62"/>
      <c r="HMQ2634" s="62"/>
      <c r="HMR2634" s="62"/>
      <c r="HMS2634" s="62"/>
      <c r="HMT2634" s="62"/>
      <c r="HMU2634" s="62"/>
      <c r="HMV2634" s="62"/>
      <c r="HMW2634" s="62"/>
      <c r="HMX2634" s="62"/>
      <c r="HMY2634" s="62"/>
      <c r="HMZ2634" s="62"/>
      <c r="HNA2634" s="62"/>
      <c r="HNB2634" s="62"/>
      <c r="HNC2634" s="62"/>
      <c r="HND2634" s="62"/>
      <c r="HNE2634" s="62"/>
      <c r="HNF2634" s="62"/>
      <c r="HNG2634" s="62"/>
      <c r="HNH2634" s="62"/>
      <c r="HNI2634" s="62"/>
      <c r="HNJ2634" s="62"/>
      <c r="HNK2634" s="62"/>
      <c r="HNL2634" s="62"/>
      <c r="HNM2634" s="62"/>
      <c r="HNN2634" s="62"/>
      <c r="HNO2634" s="62"/>
      <c r="HNP2634" s="62"/>
      <c r="HNQ2634" s="62"/>
      <c r="HNR2634" s="62"/>
      <c r="HNS2634" s="62"/>
      <c r="HNT2634" s="62"/>
      <c r="HNU2634" s="62"/>
      <c r="HNV2634" s="62"/>
      <c r="HNW2634" s="62"/>
      <c r="HNX2634" s="62"/>
      <c r="HNY2634" s="62"/>
      <c r="HNZ2634" s="62"/>
      <c r="HOA2634" s="62"/>
      <c r="HOB2634" s="62"/>
      <c r="HOC2634" s="62"/>
      <c r="HOD2634" s="62"/>
      <c r="HOE2634" s="62"/>
      <c r="HOF2634" s="62"/>
      <c r="HOG2634" s="62"/>
      <c r="HOH2634" s="62"/>
      <c r="HOI2634" s="62"/>
      <c r="HOJ2634" s="62"/>
      <c r="HOK2634" s="62"/>
      <c r="HOL2634" s="62"/>
      <c r="HOM2634" s="62"/>
      <c r="HON2634" s="62"/>
      <c r="HOO2634" s="62"/>
      <c r="HOP2634" s="62"/>
      <c r="HOQ2634" s="62"/>
      <c r="HOR2634" s="62"/>
      <c r="HOS2634" s="62"/>
      <c r="HOT2634" s="62"/>
      <c r="HOU2634" s="62"/>
      <c r="HOV2634" s="62"/>
      <c r="HOW2634" s="62"/>
      <c r="HOX2634" s="62"/>
      <c r="HOY2634" s="62"/>
      <c r="HOZ2634" s="62"/>
      <c r="HPA2634" s="62"/>
      <c r="HPB2634" s="62"/>
      <c r="HPC2634" s="62"/>
      <c r="HPD2634" s="62"/>
      <c r="HPE2634" s="62"/>
      <c r="HPF2634" s="62"/>
      <c r="HPG2634" s="62"/>
      <c r="HPH2634" s="62"/>
      <c r="HPI2634" s="62"/>
      <c r="HPJ2634" s="62"/>
      <c r="HPK2634" s="62"/>
      <c r="HPL2634" s="62"/>
      <c r="HPM2634" s="62"/>
      <c r="HPN2634" s="62"/>
      <c r="HPO2634" s="62"/>
      <c r="HPP2634" s="62"/>
      <c r="HPQ2634" s="62"/>
      <c r="HPR2634" s="62"/>
      <c r="HPS2634" s="62"/>
      <c r="HPT2634" s="62"/>
      <c r="HPU2634" s="62"/>
      <c r="HPV2634" s="62"/>
      <c r="HPW2634" s="62"/>
      <c r="HPX2634" s="62"/>
      <c r="HPY2634" s="62"/>
      <c r="HPZ2634" s="62"/>
      <c r="HQA2634" s="62"/>
      <c r="HQB2634" s="62"/>
      <c r="HQC2634" s="62"/>
      <c r="HQD2634" s="62"/>
      <c r="HQE2634" s="62"/>
      <c r="HQF2634" s="62"/>
      <c r="HQG2634" s="62"/>
      <c r="HQH2634" s="62"/>
      <c r="HQI2634" s="62"/>
      <c r="HQJ2634" s="62"/>
      <c r="HQK2634" s="62"/>
      <c r="HQL2634" s="62"/>
      <c r="HQM2634" s="62"/>
      <c r="HQN2634" s="62"/>
      <c r="HQO2634" s="62"/>
      <c r="HQP2634" s="62"/>
      <c r="HQQ2634" s="62"/>
      <c r="HQR2634" s="62"/>
      <c r="HQS2634" s="62"/>
      <c r="HQT2634" s="62"/>
      <c r="HQU2634" s="62"/>
      <c r="HQV2634" s="62"/>
      <c r="HQW2634" s="62"/>
      <c r="HQX2634" s="62"/>
      <c r="HQY2634" s="62"/>
      <c r="HQZ2634" s="62"/>
      <c r="HRA2634" s="62"/>
      <c r="HRB2634" s="62"/>
      <c r="HRC2634" s="62"/>
      <c r="HRD2634" s="62"/>
      <c r="HRE2634" s="62"/>
      <c r="HRF2634" s="62"/>
      <c r="HRG2634" s="62"/>
      <c r="HRH2634" s="62"/>
      <c r="HRI2634" s="62"/>
      <c r="HRJ2634" s="62"/>
      <c r="HRK2634" s="62"/>
      <c r="HRL2634" s="62"/>
      <c r="HRM2634" s="62"/>
      <c r="HRN2634" s="62"/>
      <c r="HRO2634" s="62"/>
      <c r="HRP2634" s="62"/>
      <c r="HRQ2634" s="62"/>
      <c r="HRR2634" s="62"/>
      <c r="HRS2634" s="62"/>
      <c r="HRT2634" s="62"/>
      <c r="HRU2634" s="62"/>
      <c r="HRV2634" s="62"/>
      <c r="HRW2634" s="62"/>
      <c r="HRX2634" s="62"/>
      <c r="HRY2634" s="62"/>
      <c r="HRZ2634" s="62"/>
      <c r="HSA2634" s="62"/>
      <c r="HSB2634" s="62"/>
      <c r="HSC2634" s="62"/>
      <c r="HSD2634" s="62"/>
      <c r="HSE2634" s="62"/>
      <c r="HSF2634" s="62"/>
      <c r="HSG2634" s="62"/>
      <c r="HSH2634" s="62"/>
      <c r="HSI2634" s="62"/>
      <c r="HSJ2634" s="62"/>
      <c r="HSK2634" s="62"/>
      <c r="HSL2634" s="62"/>
      <c r="HSM2634" s="62"/>
      <c r="HSN2634" s="62"/>
      <c r="HSO2634" s="62"/>
      <c r="HSP2634" s="62"/>
      <c r="HSQ2634" s="62"/>
      <c r="HSR2634" s="62"/>
      <c r="HSS2634" s="62"/>
      <c r="HST2634" s="62"/>
      <c r="HSU2634" s="62"/>
      <c r="HSV2634" s="62"/>
      <c r="HSW2634" s="62"/>
      <c r="HSX2634" s="62"/>
      <c r="HSY2634" s="62"/>
      <c r="HSZ2634" s="62"/>
      <c r="HTA2634" s="62"/>
      <c r="HTB2634" s="62"/>
      <c r="HTC2634" s="62"/>
      <c r="HTD2634" s="62"/>
      <c r="HTE2634" s="62"/>
      <c r="HTF2634" s="62"/>
      <c r="HTG2634" s="62"/>
      <c r="HTH2634" s="62"/>
      <c r="HTI2634" s="62"/>
      <c r="HTJ2634" s="62"/>
      <c r="HTK2634" s="62"/>
      <c r="HTL2634" s="62"/>
      <c r="HTM2634" s="62"/>
      <c r="HTN2634" s="62"/>
      <c r="HTO2634" s="62"/>
      <c r="HTP2634" s="62"/>
      <c r="HTQ2634" s="62"/>
      <c r="HTR2634" s="62"/>
      <c r="HTS2634" s="62"/>
      <c r="HTT2634" s="62"/>
      <c r="HTU2634" s="62"/>
      <c r="HTV2634" s="62"/>
      <c r="HTW2634" s="62"/>
      <c r="HTX2634" s="62"/>
      <c r="HTY2634" s="62"/>
      <c r="HTZ2634" s="62"/>
      <c r="HUA2634" s="62"/>
      <c r="HUB2634" s="62"/>
      <c r="HUC2634" s="62"/>
      <c r="HUD2634" s="62"/>
      <c r="HUE2634" s="62"/>
      <c r="HUF2634" s="62"/>
      <c r="HUG2634" s="62"/>
      <c r="HUH2634" s="62"/>
      <c r="HUI2634" s="62"/>
      <c r="HUJ2634" s="62"/>
      <c r="HUK2634" s="62"/>
      <c r="HUL2634" s="62"/>
      <c r="HUM2634" s="62"/>
      <c r="HUN2634" s="62"/>
      <c r="HUO2634" s="62"/>
      <c r="HUP2634" s="62"/>
      <c r="HUQ2634" s="62"/>
      <c r="HUR2634" s="62"/>
      <c r="HUS2634" s="62"/>
      <c r="HUT2634" s="62"/>
      <c r="HUU2634" s="62"/>
      <c r="HUV2634" s="62"/>
      <c r="HUW2634" s="62"/>
      <c r="HUX2634" s="62"/>
      <c r="HUY2634" s="62"/>
      <c r="HUZ2634" s="62"/>
      <c r="HVA2634" s="62"/>
      <c r="HVB2634" s="62"/>
      <c r="HVC2634" s="62"/>
      <c r="HVD2634" s="62"/>
      <c r="HVE2634" s="62"/>
      <c r="HVF2634" s="62"/>
      <c r="HVG2634" s="62"/>
      <c r="HVH2634" s="62"/>
      <c r="HVI2634" s="62"/>
      <c r="HVJ2634" s="62"/>
      <c r="HVK2634" s="62"/>
      <c r="HVL2634" s="62"/>
      <c r="HVM2634" s="62"/>
      <c r="HVN2634" s="62"/>
      <c r="HVO2634" s="62"/>
      <c r="HVP2634" s="62"/>
      <c r="HVQ2634" s="62"/>
      <c r="HVR2634" s="62"/>
      <c r="HVS2634" s="62"/>
      <c r="HVT2634" s="62"/>
      <c r="HVU2634" s="62"/>
      <c r="HVV2634" s="62"/>
      <c r="HVW2634" s="62"/>
      <c r="HVX2634" s="62"/>
      <c r="HVY2634" s="62"/>
      <c r="HVZ2634" s="62"/>
      <c r="HWA2634" s="62"/>
      <c r="HWB2634" s="62"/>
      <c r="HWC2634" s="62"/>
      <c r="HWD2634" s="62"/>
      <c r="HWE2634" s="62"/>
      <c r="HWF2634" s="62"/>
      <c r="HWG2634" s="62"/>
      <c r="HWH2634" s="62"/>
      <c r="HWI2634" s="62"/>
      <c r="HWJ2634" s="62"/>
      <c r="HWK2634" s="62"/>
      <c r="HWL2634" s="62"/>
      <c r="HWM2634" s="62"/>
      <c r="HWN2634" s="62"/>
      <c r="HWO2634" s="62"/>
      <c r="HWP2634" s="62"/>
      <c r="HWQ2634" s="62"/>
      <c r="HWR2634" s="62"/>
      <c r="HWS2634" s="62"/>
      <c r="HWT2634" s="62"/>
      <c r="HWU2634" s="62"/>
      <c r="HWV2634" s="62"/>
      <c r="HWW2634" s="62"/>
      <c r="HWX2634" s="62"/>
      <c r="HWY2634" s="62"/>
      <c r="HWZ2634" s="62"/>
      <c r="HXA2634" s="62"/>
      <c r="HXB2634" s="62"/>
      <c r="HXC2634" s="62"/>
      <c r="HXD2634" s="62"/>
      <c r="HXE2634" s="62"/>
      <c r="HXF2634" s="62"/>
      <c r="HXG2634" s="62"/>
      <c r="HXH2634" s="62"/>
      <c r="HXI2634" s="62"/>
      <c r="HXJ2634" s="62"/>
      <c r="HXK2634" s="62"/>
      <c r="HXL2634" s="62"/>
      <c r="HXM2634" s="62"/>
      <c r="HXN2634" s="62"/>
      <c r="HXO2634" s="62"/>
      <c r="HXP2634" s="62"/>
      <c r="HXQ2634" s="62"/>
      <c r="HXR2634" s="62"/>
      <c r="HXS2634" s="62"/>
      <c r="HXT2634" s="62"/>
      <c r="HXU2634" s="62"/>
      <c r="HXV2634" s="62"/>
      <c r="HXW2634" s="62"/>
      <c r="HXX2634" s="62"/>
      <c r="HXY2634" s="62"/>
      <c r="HXZ2634" s="62"/>
      <c r="HYA2634" s="62"/>
      <c r="HYB2634" s="62"/>
      <c r="HYC2634" s="62"/>
      <c r="HYD2634" s="62"/>
      <c r="HYE2634" s="62"/>
      <c r="HYF2634" s="62"/>
      <c r="HYG2634" s="62"/>
      <c r="HYH2634" s="62"/>
      <c r="HYI2634" s="62"/>
      <c r="HYJ2634" s="62"/>
      <c r="HYK2634" s="62"/>
      <c r="HYL2634" s="62"/>
      <c r="HYM2634" s="62"/>
      <c r="HYN2634" s="62"/>
      <c r="HYO2634" s="62"/>
      <c r="HYP2634" s="62"/>
      <c r="HYQ2634" s="62"/>
      <c r="HYR2634" s="62"/>
      <c r="HYS2634" s="62"/>
      <c r="HYT2634" s="62"/>
      <c r="HYU2634" s="62"/>
      <c r="HYV2634" s="62"/>
      <c r="HYW2634" s="62"/>
      <c r="HYX2634" s="62"/>
      <c r="HYY2634" s="62"/>
      <c r="HYZ2634" s="62"/>
      <c r="HZA2634" s="62"/>
      <c r="HZB2634" s="62"/>
      <c r="HZC2634" s="62"/>
      <c r="HZD2634" s="62"/>
      <c r="HZE2634" s="62"/>
      <c r="HZF2634" s="62"/>
      <c r="HZG2634" s="62"/>
      <c r="HZH2634" s="62"/>
      <c r="HZI2634" s="62"/>
      <c r="HZJ2634" s="62"/>
      <c r="HZK2634" s="62"/>
      <c r="HZL2634" s="62"/>
      <c r="HZM2634" s="62"/>
      <c r="HZN2634" s="62"/>
      <c r="HZO2634" s="62"/>
      <c r="HZP2634" s="62"/>
      <c r="HZQ2634" s="62"/>
      <c r="HZR2634" s="62"/>
      <c r="HZS2634" s="62"/>
      <c r="HZT2634" s="62"/>
      <c r="HZU2634" s="62"/>
      <c r="HZV2634" s="62"/>
      <c r="HZW2634" s="62"/>
      <c r="HZX2634" s="62"/>
      <c r="HZY2634" s="62"/>
      <c r="HZZ2634" s="62"/>
      <c r="IAA2634" s="62"/>
      <c r="IAB2634" s="62"/>
      <c r="IAC2634" s="62"/>
      <c r="IAD2634" s="62"/>
      <c r="IAE2634" s="62"/>
      <c r="IAF2634" s="62"/>
      <c r="IAG2634" s="62"/>
      <c r="IAH2634" s="62"/>
      <c r="IAI2634" s="62"/>
      <c r="IAJ2634" s="62"/>
      <c r="IAK2634" s="62"/>
      <c r="IAL2634" s="62"/>
      <c r="IAM2634" s="62"/>
      <c r="IAN2634" s="62"/>
      <c r="IAO2634" s="62"/>
      <c r="IAP2634" s="62"/>
      <c r="IAQ2634" s="62"/>
      <c r="IAR2634" s="62"/>
      <c r="IAS2634" s="62"/>
      <c r="IAT2634" s="62"/>
      <c r="IAU2634" s="62"/>
      <c r="IAV2634" s="62"/>
      <c r="IAW2634" s="62"/>
      <c r="IAX2634" s="62"/>
      <c r="IAY2634" s="62"/>
      <c r="IAZ2634" s="62"/>
      <c r="IBA2634" s="62"/>
      <c r="IBB2634" s="62"/>
      <c r="IBC2634" s="62"/>
      <c r="IBD2634" s="62"/>
      <c r="IBE2634" s="62"/>
      <c r="IBF2634" s="62"/>
      <c r="IBG2634" s="62"/>
      <c r="IBH2634" s="62"/>
      <c r="IBI2634" s="62"/>
      <c r="IBJ2634" s="62"/>
      <c r="IBK2634" s="62"/>
      <c r="IBL2634" s="62"/>
      <c r="IBM2634" s="62"/>
      <c r="IBN2634" s="62"/>
      <c r="IBO2634" s="62"/>
      <c r="IBP2634" s="62"/>
      <c r="IBQ2634" s="62"/>
      <c r="IBR2634" s="62"/>
      <c r="IBS2634" s="62"/>
      <c r="IBT2634" s="62"/>
      <c r="IBU2634" s="62"/>
      <c r="IBV2634" s="62"/>
      <c r="IBW2634" s="62"/>
      <c r="IBX2634" s="62"/>
      <c r="IBY2634" s="62"/>
      <c r="IBZ2634" s="62"/>
      <c r="ICA2634" s="62"/>
      <c r="ICB2634" s="62"/>
      <c r="ICC2634" s="62"/>
      <c r="ICD2634" s="62"/>
      <c r="ICE2634" s="62"/>
      <c r="ICF2634" s="62"/>
      <c r="ICG2634" s="62"/>
      <c r="ICH2634" s="62"/>
      <c r="ICI2634" s="62"/>
      <c r="ICJ2634" s="62"/>
      <c r="ICK2634" s="62"/>
      <c r="ICL2634" s="62"/>
      <c r="ICM2634" s="62"/>
      <c r="ICN2634" s="62"/>
      <c r="ICO2634" s="62"/>
      <c r="ICP2634" s="62"/>
      <c r="ICQ2634" s="62"/>
      <c r="ICR2634" s="62"/>
      <c r="ICS2634" s="62"/>
      <c r="ICT2634" s="62"/>
      <c r="ICU2634" s="62"/>
      <c r="ICV2634" s="62"/>
      <c r="ICW2634" s="62"/>
      <c r="ICX2634" s="62"/>
      <c r="ICY2634" s="62"/>
      <c r="ICZ2634" s="62"/>
      <c r="IDA2634" s="62"/>
      <c r="IDB2634" s="62"/>
      <c r="IDC2634" s="62"/>
      <c r="IDD2634" s="62"/>
      <c r="IDE2634" s="62"/>
      <c r="IDF2634" s="62"/>
      <c r="IDG2634" s="62"/>
      <c r="IDH2634" s="62"/>
      <c r="IDI2634" s="62"/>
      <c r="IDJ2634" s="62"/>
      <c r="IDK2634" s="62"/>
      <c r="IDL2634" s="62"/>
      <c r="IDM2634" s="62"/>
      <c r="IDN2634" s="62"/>
      <c r="IDO2634" s="62"/>
      <c r="IDP2634" s="62"/>
      <c r="IDQ2634" s="62"/>
      <c r="IDR2634" s="62"/>
      <c r="IDS2634" s="62"/>
      <c r="IDT2634" s="62"/>
      <c r="IDU2634" s="62"/>
      <c r="IDV2634" s="62"/>
      <c r="IDW2634" s="62"/>
      <c r="IDX2634" s="62"/>
      <c r="IDY2634" s="62"/>
      <c r="IDZ2634" s="62"/>
      <c r="IEA2634" s="62"/>
      <c r="IEB2634" s="62"/>
      <c r="IEC2634" s="62"/>
      <c r="IED2634" s="62"/>
      <c r="IEE2634" s="62"/>
      <c r="IEF2634" s="62"/>
      <c r="IEG2634" s="62"/>
      <c r="IEH2634" s="62"/>
      <c r="IEI2634" s="62"/>
      <c r="IEJ2634" s="62"/>
      <c r="IEK2634" s="62"/>
      <c r="IEL2634" s="62"/>
      <c r="IEM2634" s="62"/>
      <c r="IEN2634" s="62"/>
      <c r="IEO2634" s="62"/>
      <c r="IEP2634" s="62"/>
      <c r="IEQ2634" s="62"/>
      <c r="IER2634" s="62"/>
      <c r="IES2634" s="62"/>
      <c r="IET2634" s="62"/>
      <c r="IEU2634" s="62"/>
      <c r="IEV2634" s="62"/>
      <c r="IEW2634" s="62"/>
      <c r="IEX2634" s="62"/>
      <c r="IEY2634" s="62"/>
      <c r="IEZ2634" s="62"/>
      <c r="IFA2634" s="62"/>
      <c r="IFB2634" s="62"/>
      <c r="IFC2634" s="62"/>
      <c r="IFD2634" s="62"/>
      <c r="IFE2634" s="62"/>
      <c r="IFF2634" s="62"/>
      <c r="IFG2634" s="62"/>
      <c r="IFH2634" s="62"/>
      <c r="IFI2634" s="62"/>
      <c r="IFJ2634" s="62"/>
      <c r="IFK2634" s="62"/>
      <c r="IFL2634" s="62"/>
      <c r="IFM2634" s="62"/>
      <c r="IFN2634" s="62"/>
      <c r="IFO2634" s="62"/>
      <c r="IFP2634" s="62"/>
      <c r="IFQ2634" s="62"/>
      <c r="IFR2634" s="62"/>
      <c r="IFS2634" s="62"/>
      <c r="IFT2634" s="62"/>
      <c r="IFU2634" s="62"/>
      <c r="IFV2634" s="62"/>
      <c r="IFW2634" s="62"/>
      <c r="IFX2634" s="62"/>
      <c r="IFY2634" s="62"/>
      <c r="IFZ2634" s="62"/>
      <c r="IGA2634" s="62"/>
      <c r="IGB2634" s="62"/>
      <c r="IGC2634" s="62"/>
      <c r="IGD2634" s="62"/>
      <c r="IGE2634" s="62"/>
      <c r="IGF2634" s="62"/>
      <c r="IGG2634" s="62"/>
      <c r="IGH2634" s="62"/>
      <c r="IGI2634" s="62"/>
      <c r="IGJ2634" s="62"/>
      <c r="IGK2634" s="62"/>
      <c r="IGL2634" s="62"/>
      <c r="IGM2634" s="62"/>
      <c r="IGN2634" s="62"/>
      <c r="IGO2634" s="62"/>
      <c r="IGP2634" s="62"/>
      <c r="IGQ2634" s="62"/>
      <c r="IGR2634" s="62"/>
      <c r="IGS2634" s="62"/>
      <c r="IGT2634" s="62"/>
      <c r="IGU2634" s="62"/>
      <c r="IGV2634" s="62"/>
      <c r="IGW2634" s="62"/>
      <c r="IGX2634" s="62"/>
      <c r="IGY2634" s="62"/>
      <c r="IGZ2634" s="62"/>
      <c r="IHA2634" s="62"/>
      <c r="IHB2634" s="62"/>
      <c r="IHC2634" s="62"/>
      <c r="IHD2634" s="62"/>
      <c r="IHE2634" s="62"/>
      <c r="IHF2634" s="62"/>
      <c r="IHG2634" s="62"/>
      <c r="IHH2634" s="62"/>
      <c r="IHI2634" s="62"/>
      <c r="IHJ2634" s="62"/>
      <c r="IHK2634" s="62"/>
      <c r="IHL2634" s="62"/>
      <c r="IHM2634" s="62"/>
      <c r="IHN2634" s="62"/>
      <c r="IHO2634" s="62"/>
      <c r="IHP2634" s="62"/>
      <c r="IHQ2634" s="62"/>
      <c r="IHR2634" s="62"/>
      <c r="IHS2634" s="62"/>
      <c r="IHT2634" s="62"/>
      <c r="IHU2634" s="62"/>
      <c r="IHV2634" s="62"/>
      <c r="IHW2634" s="62"/>
      <c r="IHX2634" s="62"/>
      <c r="IHY2634" s="62"/>
      <c r="IHZ2634" s="62"/>
      <c r="IIA2634" s="62"/>
      <c r="IIB2634" s="62"/>
      <c r="IIC2634" s="62"/>
      <c r="IID2634" s="62"/>
      <c r="IIE2634" s="62"/>
      <c r="IIF2634" s="62"/>
      <c r="IIG2634" s="62"/>
      <c r="IIH2634" s="62"/>
      <c r="III2634" s="62"/>
      <c r="IIJ2634" s="62"/>
      <c r="IIK2634" s="62"/>
      <c r="IIL2634" s="62"/>
      <c r="IIM2634" s="62"/>
      <c r="IIN2634" s="62"/>
      <c r="IIO2634" s="62"/>
      <c r="IIP2634" s="62"/>
      <c r="IIQ2634" s="62"/>
      <c r="IIR2634" s="62"/>
      <c r="IIS2634" s="62"/>
      <c r="IIT2634" s="62"/>
      <c r="IIU2634" s="62"/>
      <c r="IIV2634" s="62"/>
      <c r="IIW2634" s="62"/>
      <c r="IIX2634" s="62"/>
      <c r="IIY2634" s="62"/>
      <c r="IIZ2634" s="62"/>
      <c r="IJA2634" s="62"/>
      <c r="IJB2634" s="62"/>
      <c r="IJC2634" s="62"/>
      <c r="IJD2634" s="62"/>
      <c r="IJE2634" s="62"/>
      <c r="IJF2634" s="62"/>
      <c r="IJG2634" s="62"/>
      <c r="IJH2634" s="62"/>
      <c r="IJI2634" s="62"/>
      <c r="IJJ2634" s="62"/>
      <c r="IJK2634" s="62"/>
      <c r="IJL2634" s="62"/>
      <c r="IJM2634" s="62"/>
      <c r="IJN2634" s="62"/>
      <c r="IJO2634" s="62"/>
      <c r="IJP2634" s="62"/>
      <c r="IJQ2634" s="62"/>
      <c r="IJR2634" s="62"/>
      <c r="IJS2634" s="62"/>
      <c r="IJT2634" s="62"/>
      <c r="IJU2634" s="62"/>
      <c r="IJV2634" s="62"/>
      <c r="IJW2634" s="62"/>
      <c r="IJX2634" s="62"/>
      <c r="IJY2634" s="62"/>
      <c r="IJZ2634" s="62"/>
      <c r="IKA2634" s="62"/>
      <c r="IKB2634" s="62"/>
      <c r="IKC2634" s="62"/>
      <c r="IKD2634" s="62"/>
      <c r="IKE2634" s="62"/>
      <c r="IKF2634" s="62"/>
      <c r="IKG2634" s="62"/>
      <c r="IKH2634" s="62"/>
      <c r="IKI2634" s="62"/>
      <c r="IKJ2634" s="62"/>
      <c r="IKK2634" s="62"/>
      <c r="IKL2634" s="62"/>
      <c r="IKM2634" s="62"/>
      <c r="IKN2634" s="62"/>
      <c r="IKO2634" s="62"/>
      <c r="IKP2634" s="62"/>
      <c r="IKQ2634" s="62"/>
      <c r="IKR2634" s="62"/>
      <c r="IKS2634" s="62"/>
      <c r="IKT2634" s="62"/>
      <c r="IKU2634" s="62"/>
      <c r="IKV2634" s="62"/>
      <c r="IKW2634" s="62"/>
      <c r="IKX2634" s="62"/>
      <c r="IKY2634" s="62"/>
      <c r="IKZ2634" s="62"/>
      <c r="ILA2634" s="62"/>
      <c r="ILB2634" s="62"/>
      <c r="ILC2634" s="62"/>
      <c r="ILD2634" s="62"/>
      <c r="ILE2634" s="62"/>
      <c r="ILF2634" s="62"/>
      <c r="ILG2634" s="62"/>
      <c r="ILH2634" s="62"/>
      <c r="ILI2634" s="62"/>
      <c r="ILJ2634" s="62"/>
      <c r="ILK2634" s="62"/>
      <c r="ILL2634" s="62"/>
      <c r="ILM2634" s="62"/>
      <c r="ILN2634" s="62"/>
      <c r="ILO2634" s="62"/>
      <c r="ILP2634" s="62"/>
      <c r="ILQ2634" s="62"/>
      <c r="ILR2634" s="62"/>
      <c r="ILS2634" s="62"/>
      <c r="ILT2634" s="62"/>
      <c r="ILU2634" s="62"/>
      <c r="ILV2634" s="62"/>
      <c r="ILW2634" s="62"/>
      <c r="ILX2634" s="62"/>
      <c r="ILY2634" s="62"/>
      <c r="ILZ2634" s="62"/>
      <c r="IMA2634" s="62"/>
      <c r="IMB2634" s="62"/>
      <c r="IMC2634" s="62"/>
      <c r="IMD2634" s="62"/>
      <c r="IME2634" s="62"/>
      <c r="IMF2634" s="62"/>
      <c r="IMG2634" s="62"/>
      <c r="IMH2634" s="62"/>
      <c r="IMI2634" s="62"/>
      <c r="IMJ2634" s="62"/>
      <c r="IMK2634" s="62"/>
      <c r="IML2634" s="62"/>
      <c r="IMM2634" s="62"/>
      <c r="IMN2634" s="62"/>
      <c r="IMO2634" s="62"/>
      <c r="IMP2634" s="62"/>
      <c r="IMQ2634" s="62"/>
      <c r="IMR2634" s="62"/>
      <c r="IMS2634" s="62"/>
      <c r="IMT2634" s="62"/>
      <c r="IMU2634" s="62"/>
      <c r="IMV2634" s="62"/>
      <c r="IMW2634" s="62"/>
      <c r="IMX2634" s="62"/>
      <c r="IMY2634" s="62"/>
      <c r="IMZ2634" s="62"/>
      <c r="INA2634" s="62"/>
      <c r="INB2634" s="62"/>
      <c r="INC2634" s="62"/>
      <c r="IND2634" s="62"/>
      <c r="INE2634" s="62"/>
      <c r="INF2634" s="62"/>
      <c r="ING2634" s="62"/>
      <c r="INH2634" s="62"/>
      <c r="INI2634" s="62"/>
      <c r="INJ2634" s="62"/>
      <c r="INK2634" s="62"/>
      <c r="INL2634" s="62"/>
      <c r="INM2634" s="62"/>
      <c r="INN2634" s="62"/>
      <c r="INO2634" s="62"/>
      <c r="INP2634" s="62"/>
      <c r="INQ2634" s="62"/>
      <c r="INR2634" s="62"/>
      <c r="INS2634" s="62"/>
      <c r="INT2634" s="62"/>
      <c r="INU2634" s="62"/>
      <c r="INV2634" s="62"/>
      <c r="INW2634" s="62"/>
      <c r="INX2634" s="62"/>
      <c r="INY2634" s="62"/>
      <c r="INZ2634" s="62"/>
      <c r="IOA2634" s="62"/>
      <c r="IOB2634" s="62"/>
      <c r="IOC2634" s="62"/>
      <c r="IOD2634" s="62"/>
      <c r="IOE2634" s="62"/>
      <c r="IOF2634" s="62"/>
      <c r="IOG2634" s="62"/>
      <c r="IOH2634" s="62"/>
      <c r="IOI2634" s="62"/>
      <c r="IOJ2634" s="62"/>
      <c r="IOK2634" s="62"/>
      <c r="IOL2634" s="62"/>
      <c r="IOM2634" s="62"/>
      <c r="ION2634" s="62"/>
      <c r="IOO2634" s="62"/>
      <c r="IOP2634" s="62"/>
      <c r="IOQ2634" s="62"/>
      <c r="IOR2634" s="62"/>
      <c r="IOS2634" s="62"/>
      <c r="IOT2634" s="62"/>
      <c r="IOU2634" s="62"/>
      <c r="IOV2634" s="62"/>
      <c r="IOW2634" s="62"/>
      <c r="IOX2634" s="62"/>
      <c r="IOY2634" s="62"/>
      <c r="IOZ2634" s="62"/>
      <c r="IPA2634" s="62"/>
      <c r="IPB2634" s="62"/>
      <c r="IPC2634" s="62"/>
      <c r="IPD2634" s="62"/>
      <c r="IPE2634" s="62"/>
      <c r="IPF2634" s="62"/>
      <c r="IPG2634" s="62"/>
      <c r="IPH2634" s="62"/>
      <c r="IPI2634" s="62"/>
      <c r="IPJ2634" s="62"/>
      <c r="IPK2634" s="62"/>
      <c r="IPL2634" s="62"/>
      <c r="IPM2634" s="62"/>
      <c r="IPN2634" s="62"/>
      <c r="IPO2634" s="62"/>
      <c r="IPP2634" s="62"/>
      <c r="IPQ2634" s="62"/>
      <c r="IPR2634" s="62"/>
      <c r="IPS2634" s="62"/>
      <c r="IPT2634" s="62"/>
      <c r="IPU2634" s="62"/>
      <c r="IPV2634" s="62"/>
      <c r="IPW2634" s="62"/>
      <c r="IPX2634" s="62"/>
      <c r="IPY2634" s="62"/>
      <c r="IPZ2634" s="62"/>
      <c r="IQA2634" s="62"/>
      <c r="IQB2634" s="62"/>
      <c r="IQC2634" s="62"/>
      <c r="IQD2634" s="62"/>
      <c r="IQE2634" s="62"/>
      <c r="IQF2634" s="62"/>
      <c r="IQG2634" s="62"/>
      <c r="IQH2634" s="62"/>
      <c r="IQI2634" s="62"/>
      <c r="IQJ2634" s="62"/>
      <c r="IQK2634" s="62"/>
      <c r="IQL2634" s="62"/>
      <c r="IQM2634" s="62"/>
      <c r="IQN2634" s="62"/>
      <c r="IQO2634" s="62"/>
      <c r="IQP2634" s="62"/>
      <c r="IQQ2634" s="62"/>
      <c r="IQR2634" s="62"/>
      <c r="IQS2634" s="62"/>
      <c r="IQT2634" s="62"/>
      <c r="IQU2634" s="62"/>
      <c r="IQV2634" s="62"/>
      <c r="IQW2634" s="62"/>
      <c r="IQX2634" s="62"/>
      <c r="IQY2634" s="62"/>
      <c r="IQZ2634" s="62"/>
      <c r="IRA2634" s="62"/>
      <c r="IRB2634" s="62"/>
      <c r="IRC2634" s="62"/>
      <c r="IRD2634" s="62"/>
      <c r="IRE2634" s="62"/>
      <c r="IRF2634" s="62"/>
      <c r="IRG2634" s="62"/>
      <c r="IRH2634" s="62"/>
      <c r="IRI2634" s="62"/>
      <c r="IRJ2634" s="62"/>
      <c r="IRK2634" s="62"/>
      <c r="IRL2634" s="62"/>
      <c r="IRM2634" s="62"/>
      <c r="IRN2634" s="62"/>
      <c r="IRO2634" s="62"/>
      <c r="IRP2634" s="62"/>
      <c r="IRQ2634" s="62"/>
      <c r="IRR2634" s="62"/>
      <c r="IRS2634" s="62"/>
      <c r="IRT2634" s="62"/>
      <c r="IRU2634" s="62"/>
      <c r="IRV2634" s="62"/>
      <c r="IRW2634" s="62"/>
      <c r="IRX2634" s="62"/>
      <c r="IRY2634" s="62"/>
      <c r="IRZ2634" s="62"/>
      <c r="ISA2634" s="62"/>
      <c r="ISB2634" s="62"/>
      <c r="ISC2634" s="62"/>
      <c r="ISD2634" s="62"/>
      <c r="ISE2634" s="62"/>
      <c r="ISF2634" s="62"/>
      <c r="ISG2634" s="62"/>
      <c r="ISH2634" s="62"/>
      <c r="ISI2634" s="62"/>
      <c r="ISJ2634" s="62"/>
      <c r="ISK2634" s="62"/>
      <c r="ISL2634" s="62"/>
      <c r="ISM2634" s="62"/>
      <c r="ISN2634" s="62"/>
      <c r="ISO2634" s="62"/>
      <c r="ISP2634" s="62"/>
      <c r="ISQ2634" s="62"/>
      <c r="ISR2634" s="62"/>
      <c r="ISS2634" s="62"/>
      <c r="IST2634" s="62"/>
      <c r="ISU2634" s="62"/>
      <c r="ISV2634" s="62"/>
      <c r="ISW2634" s="62"/>
      <c r="ISX2634" s="62"/>
      <c r="ISY2634" s="62"/>
      <c r="ISZ2634" s="62"/>
      <c r="ITA2634" s="62"/>
      <c r="ITB2634" s="62"/>
      <c r="ITC2634" s="62"/>
      <c r="ITD2634" s="62"/>
      <c r="ITE2634" s="62"/>
      <c r="ITF2634" s="62"/>
      <c r="ITG2634" s="62"/>
      <c r="ITH2634" s="62"/>
      <c r="ITI2634" s="62"/>
      <c r="ITJ2634" s="62"/>
      <c r="ITK2634" s="62"/>
      <c r="ITL2634" s="62"/>
      <c r="ITM2634" s="62"/>
      <c r="ITN2634" s="62"/>
      <c r="ITO2634" s="62"/>
      <c r="ITP2634" s="62"/>
      <c r="ITQ2634" s="62"/>
      <c r="ITR2634" s="62"/>
      <c r="ITS2634" s="62"/>
      <c r="ITT2634" s="62"/>
      <c r="ITU2634" s="62"/>
      <c r="ITV2634" s="62"/>
      <c r="ITW2634" s="62"/>
      <c r="ITX2634" s="62"/>
      <c r="ITY2634" s="62"/>
      <c r="ITZ2634" s="62"/>
      <c r="IUA2634" s="62"/>
      <c r="IUB2634" s="62"/>
      <c r="IUC2634" s="62"/>
      <c r="IUD2634" s="62"/>
      <c r="IUE2634" s="62"/>
      <c r="IUF2634" s="62"/>
      <c r="IUG2634" s="62"/>
      <c r="IUH2634" s="62"/>
      <c r="IUI2634" s="62"/>
      <c r="IUJ2634" s="62"/>
      <c r="IUK2634" s="62"/>
      <c r="IUL2634" s="62"/>
      <c r="IUM2634" s="62"/>
      <c r="IUN2634" s="62"/>
      <c r="IUO2634" s="62"/>
      <c r="IUP2634" s="62"/>
      <c r="IUQ2634" s="62"/>
      <c r="IUR2634" s="62"/>
      <c r="IUS2634" s="62"/>
      <c r="IUT2634" s="62"/>
      <c r="IUU2634" s="62"/>
      <c r="IUV2634" s="62"/>
      <c r="IUW2634" s="62"/>
      <c r="IUX2634" s="62"/>
      <c r="IUY2634" s="62"/>
      <c r="IUZ2634" s="62"/>
      <c r="IVA2634" s="62"/>
      <c r="IVB2634" s="62"/>
      <c r="IVC2634" s="62"/>
      <c r="IVD2634" s="62"/>
      <c r="IVE2634" s="62"/>
      <c r="IVF2634" s="62"/>
      <c r="IVG2634" s="62"/>
      <c r="IVH2634" s="62"/>
      <c r="IVI2634" s="62"/>
      <c r="IVJ2634" s="62"/>
      <c r="IVK2634" s="62"/>
      <c r="IVL2634" s="62"/>
      <c r="IVM2634" s="62"/>
      <c r="IVN2634" s="62"/>
      <c r="IVO2634" s="62"/>
      <c r="IVP2634" s="62"/>
      <c r="IVQ2634" s="62"/>
      <c r="IVR2634" s="62"/>
      <c r="IVS2634" s="62"/>
      <c r="IVT2634" s="62"/>
      <c r="IVU2634" s="62"/>
      <c r="IVV2634" s="62"/>
      <c r="IVW2634" s="62"/>
      <c r="IVX2634" s="62"/>
      <c r="IVY2634" s="62"/>
      <c r="IVZ2634" s="62"/>
      <c r="IWA2634" s="62"/>
      <c r="IWB2634" s="62"/>
      <c r="IWC2634" s="62"/>
      <c r="IWD2634" s="62"/>
      <c r="IWE2634" s="62"/>
      <c r="IWF2634" s="62"/>
      <c r="IWG2634" s="62"/>
      <c r="IWH2634" s="62"/>
      <c r="IWI2634" s="62"/>
      <c r="IWJ2634" s="62"/>
      <c r="IWK2634" s="62"/>
      <c r="IWL2634" s="62"/>
      <c r="IWM2634" s="62"/>
      <c r="IWN2634" s="62"/>
      <c r="IWO2634" s="62"/>
      <c r="IWP2634" s="62"/>
      <c r="IWQ2634" s="62"/>
      <c r="IWR2634" s="62"/>
      <c r="IWS2634" s="62"/>
      <c r="IWT2634" s="62"/>
      <c r="IWU2634" s="62"/>
      <c r="IWV2634" s="62"/>
      <c r="IWW2634" s="62"/>
      <c r="IWX2634" s="62"/>
      <c r="IWY2634" s="62"/>
      <c r="IWZ2634" s="62"/>
      <c r="IXA2634" s="62"/>
      <c r="IXB2634" s="62"/>
      <c r="IXC2634" s="62"/>
      <c r="IXD2634" s="62"/>
      <c r="IXE2634" s="62"/>
      <c r="IXF2634" s="62"/>
      <c r="IXG2634" s="62"/>
      <c r="IXH2634" s="62"/>
      <c r="IXI2634" s="62"/>
      <c r="IXJ2634" s="62"/>
      <c r="IXK2634" s="62"/>
      <c r="IXL2634" s="62"/>
      <c r="IXM2634" s="62"/>
      <c r="IXN2634" s="62"/>
      <c r="IXO2634" s="62"/>
      <c r="IXP2634" s="62"/>
      <c r="IXQ2634" s="62"/>
      <c r="IXR2634" s="62"/>
      <c r="IXS2634" s="62"/>
      <c r="IXT2634" s="62"/>
      <c r="IXU2634" s="62"/>
      <c r="IXV2634" s="62"/>
      <c r="IXW2634" s="62"/>
      <c r="IXX2634" s="62"/>
      <c r="IXY2634" s="62"/>
      <c r="IXZ2634" s="62"/>
      <c r="IYA2634" s="62"/>
      <c r="IYB2634" s="62"/>
      <c r="IYC2634" s="62"/>
      <c r="IYD2634" s="62"/>
      <c r="IYE2634" s="62"/>
      <c r="IYF2634" s="62"/>
      <c r="IYG2634" s="62"/>
      <c r="IYH2634" s="62"/>
      <c r="IYI2634" s="62"/>
      <c r="IYJ2634" s="62"/>
      <c r="IYK2634" s="62"/>
      <c r="IYL2634" s="62"/>
      <c r="IYM2634" s="62"/>
      <c r="IYN2634" s="62"/>
      <c r="IYO2634" s="62"/>
      <c r="IYP2634" s="62"/>
      <c r="IYQ2634" s="62"/>
      <c r="IYR2634" s="62"/>
      <c r="IYS2634" s="62"/>
      <c r="IYT2634" s="62"/>
      <c r="IYU2634" s="62"/>
      <c r="IYV2634" s="62"/>
      <c r="IYW2634" s="62"/>
      <c r="IYX2634" s="62"/>
      <c r="IYY2634" s="62"/>
      <c r="IYZ2634" s="62"/>
      <c r="IZA2634" s="62"/>
      <c r="IZB2634" s="62"/>
      <c r="IZC2634" s="62"/>
      <c r="IZD2634" s="62"/>
      <c r="IZE2634" s="62"/>
      <c r="IZF2634" s="62"/>
      <c r="IZG2634" s="62"/>
      <c r="IZH2634" s="62"/>
      <c r="IZI2634" s="62"/>
      <c r="IZJ2634" s="62"/>
      <c r="IZK2634" s="62"/>
      <c r="IZL2634" s="62"/>
      <c r="IZM2634" s="62"/>
      <c r="IZN2634" s="62"/>
      <c r="IZO2634" s="62"/>
      <c r="IZP2634" s="62"/>
      <c r="IZQ2634" s="62"/>
      <c r="IZR2634" s="62"/>
      <c r="IZS2634" s="62"/>
      <c r="IZT2634" s="62"/>
      <c r="IZU2634" s="62"/>
      <c r="IZV2634" s="62"/>
      <c r="IZW2634" s="62"/>
      <c r="IZX2634" s="62"/>
      <c r="IZY2634" s="62"/>
      <c r="IZZ2634" s="62"/>
      <c r="JAA2634" s="62"/>
      <c r="JAB2634" s="62"/>
      <c r="JAC2634" s="62"/>
      <c r="JAD2634" s="62"/>
      <c r="JAE2634" s="62"/>
      <c r="JAF2634" s="62"/>
      <c r="JAG2634" s="62"/>
      <c r="JAH2634" s="62"/>
      <c r="JAI2634" s="62"/>
      <c r="JAJ2634" s="62"/>
      <c r="JAK2634" s="62"/>
      <c r="JAL2634" s="62"/>
      <c r="JAM2634" s="62"/>
      <c r="JAN2634" s="62"/>
      <c r="JAO2634" s="62"/>
      <c r="JAP2634" s="62"/>
      <c r="JAQ2634" s="62"/>
      <c r="JAR2634" s="62"/>
      <c r="JAS2634" s="62"/>
      <c r="JAT2634" s="62"/>
      <c r="JAU2634" s="62"/>
      <c r="JAV2634" s="62"/>
      <c r="JAW2634" s="62"/>
      <c r="JAX2634" s="62"/>
      <c r="JAY2634" s="62"/>
      <c r="JAZ2634" s="62"/>
      <c r="JBA2634" s="62"/>
      <c r="JBB2634" s="62"/>
      <c r="JBC2634" s="62"/>
      <c r="JBD2634" s="62"/>
      <c r="JBE2634" s="62"/>
      <c r="JBF2634" s="62"/>
      <c r="JBG2634" s="62"/>
      <c r="JBH2634" s="62"/>
      <c r="JBI2634" s="62"/>
      <c r="JBJ2634" s="62"/>
      <c r="JBK2634" s="62"/>
      <c r="JBL2634" s="62"/>
      <c r="JBM2634" s="62"/>
      <c r="JBN2634" s="62"/>
      <c r="JBO2634" s="62"/>
      <c r="JBP2634" s="62"/>
      <c r="JBQ2634" s="62"/>
      <c r="JBR2634" s="62"/>
      <c r="JBS2634" s="62"/>
      <c r="JBT2634" s="62"/>
      <c r="JBU2634" s="62"/>
      <c r="JBV2634" s="62"/>
      <c r="JBW2634" s="62"/>
      <c r="JBX2634" s="62"/>
      <c r="JBY2634" s="62"/>
      <c r="JBZ2634" s="62"/>
      <c r="JCA2634" s="62"/>
      <c r="JCB2634" s="62"/>
      <c r="JCC2634" s="62"/>
      <c r="JCD2634" s="62"/>
      <c r="JCE2634" s="62"/>
      <c r="JCF2634" s="62"/>
      <c r="JCG2634" s="62"/>
      <c r="JCH2634" s="62"/>
      <c r="JCI2634" s="62"/>
      <c r="JCJ2634" s="62"/>
      <c r="JCK2634" s="62"/>
      <c r="JCL2634" s="62"/>
      <c r="JCM2634" s="62"/>
      <c r="JCN2634" s="62"/>
      <c r="JCO2634" s="62"/>
      <c r="JCP2634" s="62"/>
      <c r="JCQ2634" s="62"/>
      <c r="JCR2634" s="62"/>
      <c r="JCS2634" s="62"/>
      <c r="JCT2634" s="62"/>
      <c r="JCU2634" s="62"/>
      <c r="JCV2634" s="62"/>
      <c r="JCW2634" s="62"/>
      <c r="JCX2634" s="62"/>
      <c r="JCY2634" s="62"/>
      <c r="JCZ2634" s="62"/>
      <c r="JDA2634" s="62"/>
      <c r="JDB2634" s="62"/>
      <c r="JDC2634" s="62"/>
      <c r="JDD2634" s="62"/>
      <c r="JDE2634" s="62"/>
      <c r="JDF2634" s="62"/>
      <c r="JDG2634" s="62"/>
      <c r="JDH2634" s="62"/>
      <c r="JDI2634" s="62"/>
      <c r="JDJ2634" s="62"/>
      <c r="JDK2634" s="62"/>
      <c r="JDL2634" s="62"/>
      <c r="JDM2634" s="62"/>
      <c r="JDN2634" s="62"/>
      <c r="JDO2634" s="62"/>
      <c r="JDP2634" s="62"/>
      <c r="JDQ2634" s="62"/>
      <c r="JDR2634" s="62"/>
      <c r="JDS2634" s="62"/>
      <c r="JDT2634" s="62"/>
      <c r="JDU2634" s="62"/>
      <c r="JDV2634" s="62"/>
      <c r="JDW2634" s="62"/>
      <c r="JDX2634" s="62"/>
      <c r="JDY2634" s="62"/>
      <c r="JDZ2634" s="62"/>
      <c r="JEA2634" s="62"/>
      <c r="JEB2634" s="62"/>
      <c r="JEC2634" s="62"/>
      <c r="JED2634" s="62"/>
      <c r="JEE2634" s="62"/>
      <c r="JEF2634" s="62"/>
      <c r="JEG2634" s="62"/>
      <c r="JEH2634" s="62"/>
      <c r="JEI2634" s="62"/>
      <c r="JEJ2634" s="62"/>
      <c r="JEK2634" s="62"/>
      <c r="JEL2634" s="62"/>
      <c r="JEM2634" s="62"/>
      <c r="JEN2634" s="62"/>
      <c r="JEO2634" s="62"/>
      <c r="JEP2634" s="62"/>
      <c r="JEQ2634" s="62"/>
      <c r="JER2634" s="62"/>
      <c r="JES2634" s="62"/>
      <c r="JET2634" s="62"/>
      <c r="JEU2634" s="62"/>
      <c r="JEV2634" s="62"/>
      <c r="JEW2634" s="62"/>
      <c r="JEX2634" s="62"/>
      <c r="JEY2634" s="62"/>
      <c r="JEZ2634" s="62"/>
      <c r="JFA2634" s="62"/>
      <c r="JFB2634" s="62"/>
      <c r="JFC2634" s="62"/>
      <c r="JFD2634" s="62"/>
      <c r="JFE2634" s="62"/>
      <c r="JFF2634" s="62"/>
      <c r="JFG2634" s="62"/>
      <c r="JFH2634" s="62"/>
      <c r="JFI2634" s="62"/>
      <c r="JFJ2634" s="62"/>
      <c r="JFK2634" s="62"/>
      <c r="JFL2634" s="62"/>
      <c r="JFM2634" s="62"/>
      <c r="JFN2634" s="62"/>
      <c r="JFO2634" s="62"/>
      <c r="JFP2634" s="62"/>
      <c r="JFQ2634" s="62"/>
      <c r="JFR2634" s="62"/>
      <c r="JFS2634" s="62"/>
      <c r="JFT2634" s="62"/>
      <c r="JFU2634" s="62"/>
      <c r="JFV2634" s="62"/>
      <c r="JFW2634" s="62"/>
      <c r="JFX2634" s="62"/>
      <c r="JFY2634" s="62"/>
      <c r="JFZ2634" s="62"/>
      <c r="JGA2634" s="62"/>
      <c r="JGB2634" s="62"/>
      <c r="JGC2634" s="62"/>
      <c r="JGD2634" s="62"/>
      <c r="JGE2634" s="62"/>
      <c r="JGF2634" s="62"/>
      <c r="JGG2634" s="62"/>
      <c r="JGH2634" s="62"/>
      <c r="JGI2634" s="62"/>
      <c r="JGJ2634" s="62"/>
      <c r="JGK2634" s="62"/>
      <c r="JGL2634" s="62"/>
      <c r="JGM2634" s="62"/>
      <c r="JGN2634" s="62"/>
      <c r="JGO2634" s="62"/>
      <c r="JGP2634" s="62"/>
      <c r="JGQ2634" s="62"/>
      <c r="JGR2634" s="62"/>
      <c r="JGS2634" s="62"/>
      <c r="JGT2634" s="62"/>
      <c r="JGU2634" s="62"/>
      <c r="JGV2634" s="62"/>
      <c r="JGW2634" s="62"/>
      <c r="JGX2634" s="62"/>
      <c r="JGY2634" s="62"/>
      <c r="JGZ2634" s="62"/>
      <c r="JHA2634" s="62"/>
      <c r="JHB2634" s="62"/>
      <c r="JHC2634" s="62"/>
      <c r="JHD2634" s="62"/>
      <c r="JHE2634" s="62"/>
      <c r="JHF2634" s="62"/>
      <c r="JHG2634" s="62"/>
      <c r="JHH2634" s="62"/>
      <c r="JHI2634" s="62"/>
      <c r="JHJ2634" s="62"/>
      <c r="JHK2634" s="62"/>
      <c r="JHL2634" s="62"/>
      <c r="JHM2634" s="62"/>
      <c r="JHN2634" s="62"/>
      <c r="JHO2634" s="62"/>
      <c r="JHP2634" s="62"/>
      <c r="JHQ2634" s="62"/>
      <c r="JHR2634" s="62"/>
      <c r="JHS2634" s="62"/>
      <c r="JHT2634" s="62"/>
      <c r="JHU2634" s="62"/>
      <c r="JHV2634" s="62"/>
      <c r="JHW2634" s="62"/>
      <c r="JHX2634" s="62"/>
      <c r="JHY2634" s="62"/>
      <c r="JHZ2634" s="62"/>
      <c r="JIA2634" s="62"/>
      <c r="JIB2634" s="62"/>
      <c r="JIC2634" s="62"/>
      <c r="JID2634" s="62"/>
      <c r="JIE2634" s="62"/>
      <c r="JIF2634" s="62"/>
      <c r="JIG2634" s="62"/>
      <c r="JIH2634" s="62"/>
      <c r="JII2634" s="62"/>
      <c r="JIJ2634" s="62"/>
      <c r="JIK2634" s="62"/>
      <c r="JIL2634" s="62"/>
      <c r="JIM2634" s="62"/>
      <c r="JIN2634" s="62"/>
      <c r="JIO2634" s="62"/>
      <c r="JIP2634" s="62"/>
      <c r="JIQ2634" s="62"/>
      <c r="JIR2634" s="62"/>
      <c r="JIS2634" s="62"/>
      <c r="JIT2634" s="62"/>
      <c r="JIU2634" s="62"/>
      <c r="JIV2634" s="62"/>
      <c r="JIW2634" s="62"/>
      <c r="JIX2634" s="62"/>
      <c r="JIY2634" s="62"/>
      <c r="JIZ2634" s="62"/>
      <c r="JJA2634" s="62"/>
      <c r="JJB2634" s="62"/>
      <c r="JJC2634" s="62"/>
      <c r="JJD2634" s="62"/>
      <c r="JJE2634" s="62"/>
      <c r="JJF2634" s="62"/>
      <c r="JJG2634" s="62"/>
      <c r="JJH2634" s="62"/>
      <c r="JJI2634" s="62"/>
      <c r="JJJ2634" s="62"/>
      <c r="JJK2634" s="62"/>
      <c r="JJL2634" s="62"/>
      <c r="JJM2634" s="62"/>
      <c r="JJN2634" s="62"/>
      <c r="JJO2634" s="62"/>
      <c r="JJP2634" s="62"/>
      <c r="JJQ2634" s="62"/>
      <c r="JJR2634" s="62"/>
      <c r="JJS2634" s="62"/>
      <c r="JJT2634" s="62"/>
      <c r="JJU2634" s="62"/>
      <c r="JJV2634" s="62"/>
      <c r="JJW2634" s="62"/>
      <c r="JJX2634" s="62"/>
      <c r="JJY2634" s="62"/>
      <c r="JJZ2634" s="62"/>
      <c r="JKA2634" s="62"/>
      <c r="JKB2634" s="62"/>
      <c r="JKC2634" s="62"/>
      <c r="JKD2634" s="62"/>
      <c r="JKE2634" s="62"/>
      <c r="JKF2634" s="62"/>
      <c r="JKG2634" s="62"/>
      <c r="JKH2634" s="62"/>
      <c r="JKI2634" s="62"/>
      <c r="JKJ2634" s="62"/>
      <c r="JKK2634" s="62"/>
      <c r="JKL2634" s="62"/>
      <c r="JKM2634" s="62"/>
      <c r="JKN2634" s="62"/>
      <c r="JKO2634" s="62"/>
      <c r="JKP2634" s="62"/>
      <c r="JKQ2634" s="62"/>
      <c r="JKR2634" s="62"/>
      <c r="JKS2634" s="62"/>
      <c r="JKT2634" s="62"/>
      <c r="JKU2634" s="62"/>
      <c r="JKV2634" s="62"/>
      <c r="JKW2634" s="62"/>
      <c r="JKX2634" s="62"/>
      <c r="JKY2634" s="62"/>
      <c r="JKZ2634" s="62"/>
      <c r="JLA2634" s="62"/>
      <c r="JLB2634" s="62"/>
      <c r="JLC2634" s="62"/>
      <c r="JLD2634" s="62"/>
      <c r="JLE2634" s="62"/>
      <c r="JLF2634" s="62"/>
      <c r="JLG2634" s="62"/>
      <c r="JLH2634" s="62"/>
      <c r="JLI2634" s="62"/>
      <c r="JLJ2634" s="62"/>
      <c r="JLK2634" s="62"/>
      <c r="JLL2634" s="62"/>
      <c r="JLM2634" s="62"/>
      <c r="JLN2634" s="62"/>
      <c r="JLO2634" s="62"/>
      <c r="JLP2634" s="62"/>
      <c r="JLQ2634" s="62"/>
      <c r="JLR2634" s="62"/>
      <c r="JLS2634" s="62"/>
      <c r="JLT2634" s="62"/>
      <c r="JLU2634" s="62"/>
      <c r="JLV2634" s="62"/>
      <c r="JLW2634" s="62"/>
      <c r="JLX2634" s="62"/>
      <c r="JLY2634" s="62"/>
      <c r="JLZ2634" s="62"/>
      <c r="JMA2634" s="62"/>
      <c r="JMB2634" s="62"/>
      <c r="JMC2634" s="62"/>
      <c r="JMD2634" s="62"/>
      <c r="JME2634" s="62"/>
      <c r="JMF2634" s="62"/>
      <c r="JMG2634" s="62"/>
      <c r="JMH2634" s="62"/>
      <c r="JMI2634" s="62"/>
      <c r="JMJ2634" s="62"/>
      <c r="JMK2634" s="62"/>
      <c r="JML2634" s="62"/>
      <c r="JMM2634" s="62"/>
      <c r="JMN2634" s="62"/>
      <c r="JMO2634" s="62"/>
      <c r="JMP2634" s="62"/>
      <c r="JMQ2634" s="62"/>
      <c r="JMR2634" s="62"/>
      <c r="JMS2634" s="62"/>
      <c r="JMT2634" s="62"/>
      <c r="JMU2634" s="62"/>
      <c r="JMV2634" s="62"/>
      <c r="JMW2634" s="62"/>
      <c r="JMX2634" s="62"/>
      <c r="JMY2634" s="62"/>
      <c r="JMZ2634" s="62"/>
      <c r="JNA2634" s="62"/>
      <c r="JNB2634" s="62"/>
      <c r="JNC2634" s="62"/>
      <c r="JND2634" s="62"/>
      <c r="JNE2634" s="62"/>
      <c r="JNF2634" s="62"/>
      <c r="JNG2634" s="62"/>
      <c r="JNH2634" s="62"/>
      <c r="JNI2634" s="62"/>
      <c r="JNJ2634" s="62"/>
      <c r="JNK2634" s="62"/>
      <c r="JNL2634" s="62"/>
      <c r="JNM2634" s="62"/>
      <c r="JNN2634" s="62"/>
      <c r="JNO2634" s="62"/>
      <c r="JNP2634" s="62"/>
      <c r="JNQ2634" s="62"/>
      <c r="JNR2634" s="62"/>
      <c r="JNS2634" s="62"/>
      <c r="JNT2634" s="62"/>
      <c r="JNU2634" s="62"/>
      <c r="JNV2634" s="62"/>
      <c r="JNW2634" s="62"/>
      <c r="JNX2634" s="62"/>
      <c r="JNY2634" s="62"/>
      <c r="JNZ2634" s="62"/>
      <c r="JOA2634" s="62"/>
      <c r="JOB2634" s="62"/>
      <c r="JOC2634" s="62"/>
      <c r="JOD2634" s="62"/>
      <c r="JOE2634" s="62"/>
      <c r="JOF2634" s="62"/>
      <c r="JOG2634" s="62"/>
      <c r="JOH2634" s="62"/>
      <c r="JOI2634" s="62"/>
      <c r="JOJ2634" s="62"/>
      <c r="JOK2634" s="62"/>
      <c r="JOL2634" s="62"/>
      <c r="JOM2634" s="62"/>
      <c r="JON2634" s="62"/>
      <c r="JOO2634" s="62"/>
      <c r="JOP2634" s="62"/>
      <c r="JOQ2634" s="62"/>
      <c r="JOR2634" s="62"/>
      <c r="JOS2634" s="62"/>
      <c r="JOT2634" s="62"/>
      <c r="JOU2634" s="62"/>
      <c r="JOV2634" s="62"/>
      <c r="JOW2634" s="62"/>
      <c r="JOX2634" s="62"/>
      <c r="JOY2634" s="62"/>
      <c r="JOZ2634" s="62"/>
      <c r="JPA2634" s="62"/>
      <c r="JPB2634" s="62"/>
      <c r="JPC2634" s="62"/>
      <c r="JPD2634" s="62"/>
      <c r="JPE2634" s="62"/>
      <c r="JPF2634" s="62"/>
      <c r="JPG2634" s="62"/>
      <c r="JPH2634" s="62"/>
      <c r="JPI2634" s="62"/>
      <c r="JPJ2634" s="62"/>
      <c r="JPK2634" s="62"/>
      <c r="JPL2634" s="62"/>
      <c r="JPM2634" s="62"/>
      <c r="JPN2634" s="62"/>
      <c r="JPO2634" s="62"/>
      <c r="JPP2634" s="62"/>
      <c r="JPQ2634" s="62"/>
      <c r="JPR2634" s="62"/>
      <c r="JPS2634" s="62"/>
      <c r="JPT2634" s="62"/>
      <c r="JPU2634" s="62"/>
      <c r="JPV2634" s="62"/>
      <c r="JPW2634" s="62"/>
      <c r="JPX2634" s="62"/>
      <c r="JPY2634" s="62"/>
      <c r="JPZ2634" s="62"/>
      <c r="JQA2634" s="62"/>
      <c r="JQB2634" s="62"/>
      <c r="JQC2634" s="62"/>
      <c r="JQD2634" s="62"/>
      <c r="JQE2634" s="62"/>
      <c r="JQF2634" s="62"/>
      <c r="JQG2634" s="62"/>
      <c r="JQH2634" s="62"/>
      <c r="JQI2634" s="62"/>
      <c r="JQJ2634" s="62"/>
      <c r="JQK2634" s="62"/>
      <c r="JQL2634" s="62"/>
      <c r="JQM2634" s="62"/>
      <c r="JQN2634" s="62"/>
      <c r="JQO2634" s="62"/>
      <c r="JQP2634" s="62"/>
      <c r="JQQ2634" s="62"/>
      <c r="JQR2634" s="62"/>
      <c r="JQS2634" s="62"/>
      <c r="JQT2634" s="62"/>
      <c r="JQU2634" s="62"/>
      <c r="JQV2634" s="62"/>
      <c r="JQW2634" s="62"/>
      <c r="JQX2634" s="62"/>
      <c r="JQY2634" s="62"/>
      <c r="JQZ2634" s="62"/>
      <c r="JRA2634" s="62"/>
      <c r="JRB2634" s="62"/>
      <c r="JRC2634" s="62"/>
      <c r="JRD2634" s="62"/>
      <c r="JRE2634" s="62"/>
      <c r="JRF2634" s="62"/>
      <c r="JRG2634" s="62"/>
      <c r="JRH2634" s="62"/>
      <c r="JRI2634" s="62"/>
      <c r="JRJ2634" s="62"/>
      <c r="JRK2634" s="62"/>
      <c r="JRL2634" s="62"/>
      <c r="JRM2634" s="62"/>
      <c r="JRN2634" s="62"/>
      <c r="JRO2634" s="62"/>
      <c r="JRP2634" s="62"/>
      <c r="JRQ2634" s="62"/>
      <c r="JRR2634" s="62"/>
      <c r="JRS2634" s="62"/>
      <c r="JRT2634" s="62"/>
      <c r="JRU2634" s="62"/>
      <c r="JRV2634" s="62"/>
      <c r="JRW2634" s="62"/>
      <c r="JRX2634" s="62"/>
      <c r="JRY2634" s="62"/>
      <c r="JRZ2634" s="62"/>
      <c r="JSA2634" s="62"/>
      <c r="JSB2634" s="62"/>
      <c r="JSC2634" s="62"/>
      <c r="JSD2634" s="62"/>
      <c r="JSE2634" s="62"/>
      <c r="JSF2634" s="62"/>
      <c r="JSG2634" s="62"/>
      <c r="JSH2634" s="62"/>
      <c r="JSI2634" s="62"/>
      <c r="JSJ2634" s="62"/>
      <c r="JSK2634" s="62"/>
      <c r="JSL2634" s="62"/>
      <c r="JSM2634" s="62"/>
      <c r="JSN2634" s="62"/>
      <c r="JSO2634" s="62"/>
      <c r="JSP2634" s="62"/>
      <c r="JSQ2634" s="62"/>
      <c r="JSR2634" s="62"/>
      <c r="JSS2634" s="62"/>
      <c r="JST2634" s="62"/>
      <c r="JSU2634" s="62"/>
      <c r="JSV2634" s="62"/>
      <c r="JSW2634" s="62"/>
      <c r="JSX2634" s="62"/>
      <c r="JSY2634" s="62"/>
      <c r="JSZ2634" s="62"/>
      <c r="JTA2634" s="62"/>
      <c r="JTB2634" s="62"/>
      <c r="JTC2634" s="62"/>
      <c r="JTD2634" s="62"/>
      <c r="JTE2634" s="62"/>
      <c r="JTF2634" s="62"/>
      <c r="JTG2634" s="62"/>
      <c r="JTH2634" s="62"/>
      <c r="JTI2634" s="62"/>
      <c r="JTJ2634" s="62"/>
      <c r="JTK2634" s="62"/>
      <c r="JTL2634" s="62"/>
      <c r="JTM2634" s="62"/>
      <c r="JTN2634" s="62"/>
      <c r="JTO2634" s="62"/>
      <c r="JTP2634" s="62"/>
      <c r="JTQ2634" s="62"/>
      <c r="JTR2634" s="62"/>
      <c r="JTS2634" s="62"/>
      <c r="JTT2634" s="62"/>
      <c r="JTU2634" s="62"/>
      <c r="JTV2634" s="62"/>
      <c r="JTW2634" s="62"/>
      <c r="JTX2634" s="62"/>
      <c r="JTY2634" s="62"/>
      <c r="JTZ2634" s="62"/>
      <c r="JUA2634" s="62"/>
      <c r="JUB2634" s="62"/>
      <c r="JUC2634" s="62"/>
      <c r="JUD2634" s="62"/>
      <c r="JUE2634" s="62"/>
      <c r="JUF2634" s="62"/>
      <c r="JUG2634" s="62"/>
      <c r="JUH2634" s="62"/>
      <c r="JUI2634" s="62"/>
      <c r="JUJ2634" s="62"/>
      <c r="JUK2634" s="62"/>
      <c r="JUL2634" s="62"/>
      <c r="JUM2634" s="62"/>
      <c r="JUN2634" s="62"/>
      <c r="JUO2634" s="62"/>
      <c r="JUP2634" s="62"/>
      <c r="JUQ2634" s="62"/>
      <c r="JUR2634" s="62"/>
      <c r="JUS2634" s="62"/>
      <c r="JUT2634" s="62"/>
      <c r="JUU2634" s="62"/>
      <c r="JUV2634" s="62"/>
      <c r="JUW2634" s="62"/>
      <c r="JUX2634" s="62"/>
      <c r="JUY2634" s="62"/>
      <c r="JUZ2634" s="62"/>
      <c r="JVA2634" s="62"/>
      <c r="JVB2634" s="62"/>
      <c r="JVC2634" s="62"/>
      <c r="JVD2634" s="62"/>
      <c r="JVE2634" s="62"/>
      <c r="JVF2634" s="62"/>
      <c r="JVG2634" s="62"/>
      <c r="JVH2634" s="62"/>
      <c r="JVI2634" s="62"/>
      <c r="JVJ2634" s="62"/>
      <c r="JVK2634" s="62"/>
      <c r="JVL2634" s="62"/>
      <c r="JVM2634" s="62"/>
      <c r="JVN2634" s="62"/>
      <c r="JVO2634" s="62"/>
      <c r="JVP2634" s="62"/>
      <c r="JVQ2634" s="62"/>
      <c r="JVR2634" s="62"/>
      <c r="JVS2634" s="62"/>
      <c r="JVT2634" s="62"/>
      <c r="JVU2634" s="62"/>
      <c r="JVV2634" s="62"/>
      <c r="JVW2634" s="62"/>
      <c r="JVX2634" s="62"/>
      <c r="JVY2634" s="62"/>
      <c r="JVZ2634" s="62"/>
      <c r="JWA2634" s="62"/>
      <c r="JWB2634" s="62"/>
      <c r="JWC2634" s="62"/>
      <c r="JWD2634" s="62"/>
      <c r="JWE2634" s="62"/>
      <c r="JWF2634" s="62"/>
      <c r="JWG2634" s="62"/>
      <c r="JWH2634" s="62"/>
      <c r="JWI2634" s="62"/>
      <c r="JWJ2634" s="62"/>
      <c r="JWK2634" s="62"/>
      <c r="JWL2634" s="62"/>
      <c r="JWM2634" s="62"/>
      <c r="JWN2634" s="62"/>
      <c r="JWO2634" s="62"/>
      <c r="JWP2634" s="62"/>
      <c r="JWQ2634" s="62"/>
      <c r="JWR2634" s="62"/>
      <c r="JWS2634" s="62"/>
      <c r="JWT2634" s="62"/>
      <c r="JWU2634" s="62"/>
      <c r="JWV2634" s="62"/>
      <c r="JWW2634" s="62"/>
      <c r="JWX2634" s="62"/>
      <c r="JWY2634" s="62"/>
      <c r="JWZ2634" s="62"/>
      <c r="JXA2634" s="62"/>
      <c r="JXB2634" s="62"/>
      <c r="JXC2634" s="62"/>
      <c r="JXD2634" s="62"/>
      <c r="JXE2634" s="62"/>
      <c r="JXF2634" s="62"/>
      <c r="JXG2634" s="62"/>
      <c r="JXH2634" s="62"/>
      <c r="JXI2634" s="62"/>
      <c r="JXJ2634" s="62"/>
      <c r="JXK2634" s="62"/>
      <c r="JXL2634" s="62"/>
      <c r="JXM2634" s="62"/>
      <c r="JXN2634" s="62"/>
      <c r="JXO2634" s="62"/>
      <c r="JXP2634" s="62"/>
      <c r="JXQ2634" s="62"/>
      <c r="JXR2634" s="62"/>
      <c r="JXS2634" s="62"/>
      <c r="JXT2634" s="62"/>
      <c r="JXU2634" s="62"/>
      <c r="JXV2634" s="62"/>
      <c r="JXW2634" s="62"/>
      <c r="JXX2634" s="62"/>
      <c r="JXY2634" s="62"/>
      <c r="JXZ2634" s="62"/>
      <c r="JYA2634" s="62"/>
      <c r="JYB2634" s="62"/>
      <c r="JYC2634" s="62"/>
      <c r="JYD2634" s="62"/>
      <c r="JYE2634" s="62"/>
      <c r="JYF2634" s="62"/>
      <c r="JYG2634" s="62"/>
      <c r="JYH2634" s="62"/>
      <c r="JYI2634" s="62"/>
      <c r="JYJ2634" s="62"/>
      <c r="JYK2634" s="62"/>
      <c r="JYL2634" s="62"/>
      <c r="JYM2634" s="62"/>
      <c r="JYN2634" s="62"/>
      <c r="JYO2634" s="62"/>
      <c r="JYP2634" s="62"/>
      <c r="JYQ2634" s="62"/>
      <c r="JYR2634" s="62"/>
      <c r="JYS2634" s="62"/>
      <c r="JYT2634" s="62"/>
      <c r="JYU2634" s="62"/>
      <c r="JYV2634" s="62"/>
      <c r="JYW2634" s="62"/>
      <c r="JYX2634" s="62"/>
      <c r="JYY2634" s="62"/>
      <c r="JYZ2634" s="62"/>
      <c r="JZA2634" s="62"/>
      <c r="JZB2634" s="62"/>
      <c r="JZC2634" s="62"/>
      <c r="JZD2634" s="62"/>
      <c r="JZE2634" s="62"/>
      <c r="JZF2634" s="62"/>
      <c r="JZG2634" s="62"/>
      <c r="JZH2634" s="62"/>
      <c r="JZI2634" s="62"/>
      <c r="JZJ2634" s="62"/>
      <c r="JZK2634" s="62"/>
      <c r="JZL2634" s="62"/>
      <c r="JZM2634" s="62"/>
      <c r="JZN2634" s="62"/>
      <c r="JZO2634" s="62"/>
      <c r="JZP2634" s="62"/>
      <c r="JZQ2634" s="62"/>
      <c r="JZR2634" s="62"/>
      <c r="JZS2634" s="62"/>
      <c r="JZT2634" s="62"/>
      <c r="JZU2634" s="62"/>
      <c r="JZV2634" s="62"/>
      <c r="JZW2634" s="62"/>
      <c r="JZX2634" s="62"/>
      <c r="JZY2634" s="62"/>
      <c r="JZZ2634" s="62"/>
      <c r="KAA2634" s="62"/>
      <c r="KAB2634" s="62"/>
      <c r="KAC2634" s="62"/>
      <c r="KAD2634" s="62"/>
      <c r="KAE2634" s="62"/>
      <c r="KAF2634" s="62"/>
      <c r="KAG2634" s="62"/>
      <c r="KAH2634" s="62"/>
      <c r="KAI2634" s="62"/>
      <c r="KAJ2634" s="62"/>
      <c r="KAK2634" s="62"/>
      <c r="KAL2634" s="62"/>
      <c r="KAM2634" s="62"/>
      <c r="KAN2634" s="62"/>
      <c r="KAO2634" s="62"/>
      <c r="KAP2634" s="62"/>
      <c r="KAQ2634" s="62"/>
      <c r="KAR2634" s="62"/>
      <c r="KAS2634" s="62"/>
      <c r="KAT2634" s="62"/>
      <c r="KAU2634" s="62"/>
      <c r="KAV2634" s="62"/>
      <c r="KAW2634" s="62"/>
      <c r="KAX2634" s="62"/>
      <c r="KAY2634" s="62"/>
      <c r="KAZ2634" s="62"/>
      <c r="KBA2634" s="62"/>
      <c r="KBB2634" s="62"/>
      <c r="KBC2634" s="62"/>
      <c r="KBD2634" s="62"/>
      <c r="KBE2634" s="62"/>
      <c r="KBF2634" s="62"/>
      <c r="KBG2634" s="62"/>
      <c r="KBH2634" s="62"/>
      <c r="KBI2634" s="62"/>
      <c r="KBJ2634" s="62"/>
      <c r="KBK2634" s="62"/>
      <c r="KBL2634" s="62"/>
      <c r="KBM2634" s="62"/>
      <c r="KBN2634" s="62"/>
      <c r="KBO2634" s="62"/>
      <c r="KBP2634" s="62"/>
      <c r="KBQ2634" s="62"/>
      <c r="KBR2634" s="62"/>
      <c r="KBS2634" s="62"/>
      <c r="KBT2634" s="62"/>
      <c r="KBU2634" s="62"/>
      <c r="KBV2634" s="62"/>
      <c r="KBW2634" s="62"/>
      <c r="KBX2634" s="62"/>
      <c r="KBY2634" s="62"/>
      <c r="KBZ2634" s="62"/>
      <c r="KCA2634" s="62"/>
      <c r="KCB2634" s="62"/>
      <c r="KCC2634" s="62"/>
      <c r="KCD2634" s="62"/>
      <c r="KCE2634" s="62"/>
      <c r="KCF2634" s="62"/>
      <c r="KCG2634" s="62"/>
      <c r="KCH2634" s="62"/>
      <c r="KCI2634" s="62"/>
      <c r="KCJ2634" s="62"/>
      <c r="KCK2634" s="62"/>
      <c r="KCL2634" s="62"/>
      <c r="KCM2634" s="62"/>
      <c r="KCN2634" s="62"/>
      <c r="KCO2634" s="62"/>
      <c r="KCP2634" s="62"/>
      <c r="KCQ2634" s="62"/>
      <c r="KCR2634" s="62"/>
      <c r="KCS2634" s="62"/>
      <c r="KCT2634" s="62"/>
      <c r="KCU2634" s="62"/>
      <c r="KCV2634" s="62"/>
      <c r="KCW2634" s="62"/>
      <c r="KCX2634" s="62"/>
      <c r="KCY2634" s="62"/>
      <c r="KCZ2634" s="62"/>
      <c r="KDA2634" s="62"/>
      <c r="KDB2634" s="62"/>
      <c r="KDC2634" s="62"/>
      <c r="KDD2634" s="62"/>
      <c r="KDE2634" s="62"/>
      <c r="KDF2634" s="62"/>
      <c r="KDG2634" s="62"/>
      <c r="KDH2634" s="62"/>
      <c r="KDI2634" s="62"/>
      <c r="KDJ2634" s="62"/>
      <c r="KDK2634" s="62"/>
      <c r="KDL2634" s="62"/>
      <c r="KDM2634" s="62"/>
      <c r="KDN2634" s="62"/>
      <c r="KDO2634" s="62"/>
      <c r="KDP2634" s="62"/>
      <c r="KDQ2634" s="62"/>
      <c r="KDR2634" s="62"/>
      <c r="KDS2634" s="62"/>
      <c r="KDT2634" s="62"/>
      <c r="KDU2634" s="62"/>
      <c r="KDV2634" s="62"/>
      <c r="KDW2634" s="62"/>
      <c r="KDX2634" s="62"/>
      <c r="KDY2634" s="62"/>
      <c r="KDZ2634" s="62"/>
      <c r="KEA2634" s="62"/>
      <c r="KEB2634" s="62"/>
      <c r="KEC2634" s="62"/>
      <c r="KED2634" s="62"/>
      <c r="KEE2634" s="62"/>
      <c r="KEF2634" s="62"/>
      <c r="KEG2634" s="62"/>
      <c r="KEH2634" s="62"/>
      <c r="KEI2634" s="62"/>
      <c r="KEJ2634" s="62"/>
      <c r="KEK2634" s="62"/>
      <c r="KEL2634" s="62"/>
      <c r="KEM2634" s="62"/>
      <c r="KEN2634" s="62"/>
      <c r="KEO2634" s="62"/>
      <c r="KEP2634" s="62"/>
      <c r="KEQ2634" s="62"/>
      <c r="KER2634" s="62"/>
      <c r="KES2634" s="62"/>
      <c r="KET2634" s="62"/>
      <c r="KEU2634" s="62"/>
      <c r="KEV2634" s="62"/>
      <c r="KEW2634" s="62"/>
      <c r="KEX2634" s="62"/>
      <c r="KEY2634" s="62"/>
      <c r="KEZ2634" s="62"/>
      <c r="KFA2634" s="62"/>
      <c r="KFB2634" s="62"/>
      <c r="KFC2634" s="62"/>
      <c r="KFD2634" s="62"/>
      <c r="KFE2634" s="62"/>
      <c r="KFF2634" s="62"/>
      <c r="KFG2634" s="62"/>
      <c r="KFH2634" s="62"/>
      <c r="KFI2634" s="62"/>
      <c r="KFJ2634" s="62"/>
      <c r="KFK2634" s="62"/>
      <c r="KFL2634" s="62"/>
      <c r="KFM2634" s="62"/>
      <c r="KFN2634" s="62"/>
      <c r="KFO2634" s="62"/>
      <c r="KFP2634" s="62"/>
      <c r="KFQ2634" s="62"/>
      <c r="KFR2634" s="62"/>
      <c r="KFS2634" s="62"/>
      <c r="KFT2634" s="62"/>
      <c r="KFU2634" s="62"/>
      <c r="KFV2634" s="62"/>
      <c r="KFW2634" s="62"/>
      <c r="KFX2634" s="62"/>
      <c r="KFY2634" s="62"/>
      <c r="KFZ2634" s="62"/>
      <c r="KGA2634" s="62"/>
      <c r="KGB2634" s="62"/>
      <c r="KGC2634" s="62"/>
      <c r="KGD2634" s="62"/>
      <c r="KGE2634" s="62"/>
      <c r="KGF2634" s="62"/>
      <c r="KGG2634" s="62"/>
      <c r="KGH2634" s="62"/>
      <c r="KGI2634" s="62"/>
      <c r="KGJ2634" s="62"/>
      <c r="KGK2634" s="62"/>
      <c r="KGL2634" s="62"/>
      <c r="KGM2634" s="62"/>
      <c r="KGN2634" s="62"/>
      <c r="KGO2634" s="62"/>
      <c r="KGP2634" s="62"/>
      <c r="KGQ2634" s="62"/>
      <c r="KGR2634" s="62"/>
      <c r="KGS2634" s="62"/>
      <c r="KGT2634" s="62"/>
      <c r="KGU2634" s="62"/>
      <c r="KGV2634" s="62"/>
      <c r="KGW2634" s="62"/>
      <c r="KGX2634" s="62"/>
      <c r="KGY2634" s="62"/>
      <c r="KGZ2634" s="62"/>
      <c r="KHA2634" s="62"/>
      <c r="KHB2634" s="62"/>
      <c r="KHC2634" s="62"/>
      <c r="KHD2634" s="62"/>
      <c r="KHE2634" s="62"/>
      <c r="KHF2634" s="62"/>
      <c r="KHG2634" s="62"/>
      <c r="KHH2634" s="62"/>
      <c r="KHI2634" s="62"/>
      <c r="KHJ2634" s="62"/>
      <c r="KHK2634" s="62"/>
      <c r="KHL2634" s="62"/>
      <c r="KHM2634" s="62"/>
      <c r="KHN2634" s="62"/>
      <c r="KHO2634" s="62"/>
      <c r="KHP2634" s="62"/>
      <c r="KHQ2634" s="62"/>
      <c r="KHR2634" s="62"/>
      <c r="KHS2634" s="62"/>
      <c r="KHT2634" s="62"/>
      <c r="KHU2634" s="62"/>
      <c r="KHV2634" s="62"/>
      <c r="KHW2634" s="62"/>
      <c r="KHX2634" s="62"/>
      <c r="KHY2634" s="62"/>
      <c r="KHZ2634" s="62"/>
      <c r="KIA2634" s="62"/>
      <c r="KIB2634" s="62"/>
      <c r="KIC2634" s="62"/>
      <c r="KID2634" s="62"/>
      <c r="KIE2634" s="62"/>
      <c r="KIF2634" s="62"/>
      <c r="KIG2634" s="62"/>
      <c r="KIH2634" s="62"/>
      <c r="KII2634" s="62"/>
      <c r="KIJ2634" s="62"/>
      <c r="KIK2634" s="62"/>
      <c r="KIL2634" s="62"/>
      <c r="KIM2634" s="62"/>
      <c r="KIN2634" s="62"/>
      <c r="KIO2634" s="62"/>
      <c r="KIP2634" s="62"/>
      <c r="KIQ2634" s="62"/>
      <c r="KIR2634" s="62"/>
      <c r="KIS2634" s="62"/>
      <c r="KIT2634" s="62"/>
      <c r="KIU2634" s="62"/>
      <c r="KIV2634" s="62"/>
      <c r="KIW2634" s="62"/>
      <c r="KIX2634" s="62"/>
      <c r="KIY2634" s="62"/>
      <c r="KIZ2634" s="62"/>
      <c r="KJA2634" s="62"/>
      <c r="KJB2634" s="62"/>
      <c r="KJC2634" s="62"/>
      <c r="KJD2634" s="62"/>
      <c r="KJE2634" s="62"/>
      <c r="KJF2634" s="62"/>
      <c r="KJG2634" s="62"/>
      <c r="KJH2634" s="62"/>
      <c r="KJI2634" s="62"/>
      <c r="KJJ2634" s="62"/>
      <c r="KJK2634" s="62"/>
      <c r="KJL2634" s="62"/>
      <c r="KJM2634" s="62"/>
      <c r="KJN2634" s="62"/>
      <c r="KJO2634" s="62"/>
      <c r="KJP2634" s="62"/>
      <c r="KJQ2634" s="62"/>
      <c r="KJR2634" s="62"/>
      <c r="KJS2634" s="62"/>
      <c r="KJT2634" s="62"/>
      <c r="KJU2634" s="62"/>
      <c r="KJV2634" s="62"/>
      <c r="KJW2634" s="62"/>
      <c r="KJX2634" s="62"/>
      <c r="KJY2634" s="62"/>
      <c r="KJZ2634" s="62"/>
      <c r="KKA2634" s="62"/>
      <c r="KKB2634" s="62"/>
      <c r="KKC2634" s="62"/>
      <c r="KKD2634" s="62"/>
      <c r="KKE2634" s="62"/>
      <c r="KKF2634" s="62"/>
      <c r="KKG2634" s="62"/>
      <c r="KKH2634" s="62"/>
      <c r="KKI2634" s="62"/>
      <c r="KKJ2634" s="62"/>
      <c r="KKK2634" s="62"/>
      <c r="KKL2634" s="62"/>
      <c r="KKM2634" s="62"/>
      <c r="KKN2634" s="62"/>
      <c r="KKO2634" s="62"/>
      <c r="KKP2634" s="62"/>
      <c r="KKQ2634" s="62"/>
      <c r="KKR2634" s="62"/>
      <c r="KKS2634" s="62"/>
      <c r="KKT2634" s="62"/>
      <c r="KKU2634" s="62"/>
      <c r="KKV2634" s="62"/>
      <c r="KKW2634" s="62"/>
      <c r="KKX2634" s="62"/>
      <c r="KKY2634" s="62"/>
      <c r="KKZ2634" s="62"/>
      <c r="KLA2634" s="62"/>
      <c r="KLB2634" s="62"/>
      <c r="KLC2634" s="62"/>
      <c r="KLD2634" s="62"/>
      <c r="KLE2634" s="62"/>
      <c r="KLF2634" s="62"/>
      <c r="KLG2634" s="62"/>
      <c r="KLH2634" s="62"/>
      <c r="KLI2634" s="62"/>
      <c r="KLJ2634" s="62"/>
      <c r="KLK2634" s="62"/>
      <c r="KLL2634" s="62"/>
      <c r="KLM2634" s="62"/>
      <c r="KLN2634" s="62"/>
      <c r="KLO2634" s="62"/>
      <c r="KLP2634" s="62"/>
      <c r="KLQ2634" s="62"/>
      <c r="KLR2634" s="62"/>
      <c r="KLS2634" s="62"/>
      <c r="KLT2634" s="62"/>
      <c r="KLU2634" s="62"/>
      <c r="KLV2634" s="62"/>
      <c r="KLW2634" s="62"/>
      <c r="KLX2634" s="62"/>
      <c r="KLY2634" s="62"/>
      <c r="KLZ2634" s="62"/>
      <c r="KMA2634" s="62"/>
      <c r="KMB2634" s="62"/>
      <c r="KMC2634" s="62"/>
      <c r="KMD2634" s="62"/>
      <c r="KME2634" s="62"/>
      <c r="KMF2634" s="62"/>
      <c r="KMG2634" s="62"/>
      <c r="KMH2634" s="62"/>
      <c r="KMI2634" s="62"/>
      <c r="KMJ2634" s="62"/>
      <c r="KMK2634" s="62"/>
      <c r="KML2634" s="62"/>
      <c r="KMM2634" s="62"/>
      <c r="KMN2634" s="62"/>
      <c r="KMO2634" s="62"/>
      <c r="KMP2634" s="62"/>
      <c r="KMQ2634" s="62"/>
      <c r="KMR2634" s="62"/>
      <c r="KMS2634" s="62"/>
      <c r="KMT2634" s="62"/>
      <c r="KMU2634" s="62"/>
      <c r="KMV2634" s="62"/>
      <c r="KMW2634" s="62"/>
      <c r="KMX2634" s="62"/>
      <c r="KMY2634" s="62"/>
      <c r="KMZ2634" s="62"/>
      <c r="KNA2634" s="62"/>
      <c r="KNB2634" s="62"/>
      <c r="KNC2634" s="62"/>
      <c r="KND2634" s="62"/>
      <c r="KNE2634" s="62"/>
      <c r="KNF2634" s="62"/>
      <c r="KNG2634" s="62"/>
      <c r="KNH2634" s="62"/>
      <c r="KNI2634" s="62"/>
      <c r="KNJ2634" s="62"/>
      <c r="KNK2634" s="62"/>
      <c r="KNL2634" s="62"/>
      <c r="KNM2634" s="62"/>
      <c r="KNN2634" s="62"/>
      <c r="KNO2634" s="62"/>
      <c r="KNP2634" s="62"/>
      <c r="KNQ2634" s="62"/>
      <c r="KNR2634" s="62"/>
      <c r="KNS2634" s="62"/>
      <c r="KNT2634" s="62"/>
      <c r="KNU2634" s="62"/>
      <c r="KNV2634" s="62"/>
      <c r="KNW2634" s="62"/>
      <c r="KNX2634" s="62"/>
      <c r="KNY2634" s="62"/>
      <c r="KNZ2634" s="62"/>
      <c r="KOA2634" s="62"/>
      <c r="KOB2634" s="62"/>
      <c r="KOC2634" s="62"/>
      <c r="KOD2634" s="62"/>
      <c r="KOE2634" s="62"/>
      <c r="KOF2634" s="62"/>
      <c r="KOG2634" s="62"/>
      <c r="KOH2634" s="62"/>
      <c r="KOI2634" s="62"/>
      <c r="KOJ2634" s="62"/>
      <c r="KOK2634" s="62"/>
      <c r="KOL2634" s="62"/>
      <c r="KOM2634" s="62"/>
      <c r="KON2634" s="62"/>
      <c r="KOO2634" s="62"/>
      <c r="KOP2634" s="62"/>
      <c r="KOQ2634" s="62"/>
      <c r="KOR2634" s="62"/>
      <c r="KOS2634" s="62"/>
      <c r="KOT2634" s="62"/>
      <c r="KOU2634" s="62"/>
      <c r="KOV2634" s="62"/>
      <c r="KOW2634" s="62"/>
      <c r="KOX2634" s="62"/>
      <c r="KOY2634" s="62"/>
      <c r="KOZ2634" s="62"/>
      <c r="KPA2634" s="62"/>
      <c r="KPB2634" s="62"/>
      <c r="KPC2634" s="62"/>
      <c r="KPD2634" s="62"/>
      <c r="KPE2634" s="62"/>
      <c r="KPF2634" s="62"/>
      <c r="KPG2634" s="62"/>
      <c r="KPH2634" s="62"/>
      <c r="KPI2634" s="62"/>
      <c r="KPJ2634" s="62"/>
      <c r="KPK2634" s="62"/>
      <c r="KPL2634" s="62"/>
      <c r="KPM2634" s="62"/>
      <c r="KPN2634" s="62"/>
      <c r="KPO2634" s="62"/>
      <c r="KPP2634" s="62"/>
      <c r="KPQ2634" s="62"/>
      <c r="KPR2634" s="62"/>
      <c r="KPS2634" s="62"/>
      <c r="KPT2634" s="62"/>
      <c r="KPU2634" s="62"/>
      <c r="KPV2634" s="62"/>
      <c r="KPW2634" s="62"/>
      <c r="KPX2634" s="62"/>
      <c r="KPY2634" s="62"/>
      <c r="KPZ2634" s="62"/>
      <c r="KQA2634" s="62"/>
      <c r="KQB2634" s="62"/>
      <c r="KQC2634" s="62"/>
      <c r="KQD2634" s="62"/>
      <c r="KQE2634" s="62"/>
      <c r="KQF2634" s="62"/>
      <c r="KQG2634" s="62"/>
      <c r="KQH2634" s="62"/>
      <c r="KQI2634" s="62"/>
      <c r="KQJ2634" s="62"/>
      <c r="KQK2634" s="62"/>
      <c r="KQL2634" s="62"/>
      <c r="KQM2634" s="62"/>
      <c r="KQN2634" s="62"/>
      <c r="KQO2634" s="62"/>
      <c r="KQP2634" s="62"/>
      <c r="KQQ2634" s="62"/>
      <c r="KQR2634" s="62"/>
      <c r="KQS2634" s="62"/>
      <c r="KQT2634" s="62"/>
      <c r="KQU2634" s="62"/>
      <c r="KQV2634" s="62"/>
      <c r="KQW2634" s="62"/>
      <c r="KQX2634" s="62"/>
      <c r="KQY2634" s="62"/>
      <c r="KQZ2634" s="62"/>
      <c r="KRA2634" s="62"/>
      <c r="KRB2634" s="62"/>
      <c r="KRC2634" s="62"/>
      <c r="KRD2634" s="62"/>
      <c r="KRE2634" s="62"/>
      <c r="KRF2634" s="62"/>
      <c r="KRG2634" s="62"/>
      <c r="KRH2634" s="62"/>
      <c r="KRI2634" s="62"/>
      <c r="KRJ2634" s="62"/>
      <c r="KRK2634" s="62"/>
      <c r="KRL2634" s="62"/>
      <c r="KRM2634" s="62"/>
      <c r="KRN2634" s="62"/>
      <c r="KRO2634" s="62"/>
      <c r="KRP2634" s="62"/>
      <c r="KRQ2634" s="62"/>
      <c r="KRR2634" s="62"/>
      <c r="KRS2634" s="62"/>
      <c r="KRT2634" s="62"/>
      <c r="KRU2634" s="62"/>
      <c r="KRV2634" s="62"/>
      <c r="KRW2634" s="62"/>
      <c r="KRX2634" s="62"/>
      <c r="KRY2634" s="62"/>
      <c r="KRZ2634" s="62"/>
      <c r="KSA2634" s="62"/>
      <c r="KSB2634" s="62"/>
      <c r="KSC2634" s="62"/>
      <c r="KSD2634" s="62"/>
      <c r="KSE2634" s="62"/>
      <c r="KSF2634" s="62"/>
      <c r="KSG2634" s="62"/>
      <c r="KSH2634" s="62"/>
      <c r="KSI2634" s="62"/>
      <c r="KSJ2634" s="62"/>
      <c r="KSK2634" s="62"/>
      <c r="KSL2634" s="62"/>
      <c r="KSM2634" s="62"/>
      <c r="KSN2634" s="62"/>
      <c r="KSO2634" s="62"/>
      <c r="KSP2634" s="62"/>
      <c r="KSQ2634" s="62"/>
      <c r="KSR2634" s="62"/>
      <c r="KSS2634" s="62"/>
      <c r="KST2634" s="62"/>
      <c r="KSU2634" s="62"/>
      <c r="KSV2634" s="62"/>
      <c r="KSW2634" s="62"/>
      <c r="KSX2634" s="62"/>
      <c r="KSY2634" s="62"/>
      <c r="KSZ2634" s="62"/>
      <c r="KTA2634" s="62"/>
      <c r="KTB2634" s="62"/>
      <c r="KTC2634" s="62"/>
      <c r="KTD2634" s="62"/>
      <c r="KTE2634" s="62"/>
      <c r="KTF2634" s="62"/>
      <c r="KTG2634" s="62"/>
      <c r="KTH2634" s="62"/>
      <c r="KTI2634" s="62"/>
      <c r="KTJ2634" s="62"/>
      <c r="KTK2634" s="62"/>
      <c r="KTL2634" s="62"/>
      <c r="KTM2634" s="62"/>
      <c r="KTN2634" s="62"/>
      <c r="KTO2634" s="62"/>
      <c r="KTP2634" s="62"/>
      <c r="KTQ2634" s="62"/>
      <c r="KTR2634" s="62"/>
      <c r="KTS2634" s="62"/>
      <c r="KTT2634" s="62"/>
      <c r="KTU2634" s="62"/>
      <c r="KTV2634" s="62"/>
      <c r="KTW2634" s="62"/>
      <c r="KTX2634" s="62"/>
      <c r="KTY2634" s="62"/>
      <c r="KTZ2634" s="62"/>
      <c r="KUA2634" s="62"/>
      <c r="KUB2634" s="62"/>
      <c r="KUC2634" s="62"/>
      <c r="KUD2634" s="62"/>
      <c r="KUE2634" s="62"/>
      <c r="KUF2634" s="62"/>
      <c r="KUG2634" s="62"/>
      <c r="KUH2634" s="62"/>
      <c r="KUI2634" s="62"/>
      <c r="KUJ2634" s="62"/>
      <c r="KUK2634" s="62"/>
      <c r="KUL2634" s="62"/>
      <c r="KUM2634" s="62"/>
      <c r="KUN2634" s="62"/>
      <c r="KUO2634" s="62"/>
      <c r="KUP2634" s="62"/>
      <c r="KUQ2634" s="62"/>
      <c r="KUR2634" s="62"/>
      <c r="KUS2634" s="62"/>
      <c r="KUT2634" s="62"/>
      <c r="KUU2634" s="62"/>
      <c r="KUV2634" s="62"/>
      <c r="KUW2634" s="62"/>
      <c r="KUX2634" s="62"/>
      <c r="KUY2634" s="62"/>
      <c r="KUZ2634" s="62"/>
      <c r="KVA2634" s="62"/>
      <c r="KVB2634" s="62"/>
      <c r="KVC2634" s="62"/>
      <c r="KVD2634" s="62"/>
      <c r="KVE2634" s="62"/>
      <c r="KVF2634" s="62"/>
      <c r="KVG2634" s="62"/>
      <c r="KVH2634" s="62"/>
      <c r="KVI2634" s="62"/>
      <c r="KVJ2634" s="62"/>
      <c r="KVK2634" s="62"/>
      <c r="KVL2634" s="62"/>
      <c r="KVM2634" s="62"/>
      <c r="KVN2634" s="62"/>
      <c r="KVO2634" s="62"/>
      <c r="KVP2634" s="62"/>
      <c r="KVQ2634" s="62"/>
      <c r="KVR2634" s="62"/>
      <c r="KVS2634" s="62"/>
      <c r="KVT2634" s="62"/>
      <c r="KVU2634" s="62"/>
      <c r="KVV2634" s="62"/>
      <c r="KVW2634" s="62"/>
      <c r="KVX2634" s="62"/>
      <c r="KVY2634" s="62"/>
      <c r="KVZ2634" s="62"/>
      <c r="KWA2634" s="62"/>
      <c r="KWB2634" s="62"/>
      <c r="KWC2634" s="62"/>
      <c r="KWD2634" s="62"/>
      <c r="KWE2634" s="62"/>
      <c r="KWF2634" s="62"/>
      <c r="KWG2634" s="62"/>
      <c r="KWH2634" s="62"/>
      <c r="KWI2634" s="62"/>
      <c r="KWJ2634" s="62"/>
      <c r="KWK2634" s="62"/>
      <c r="KWL2634" s="62"/>
      <c r="KWM2634" s="62"/>
      <c r="KWN2634" s="62"/>
      <c r="KWO2634" s="62"/>
      <c r="KWP2634" s="62"/>
      <c r="KWQ2634" s="62"/>
      <c r="KWR2634" s="62"/>
      <c r="KWS2634" s="62"/>
      <c r="KWT2634" s="62"/>
      <c r="KWU2634" s="62"/>
      <c r="KWV2634" s="62"/>
      <c r="KWW2634" s="62"/>
      <c r="KWX2634" s="62"/>
      <c r="KWY2634" s="62"/>
      <c r="KWZ2634" s="62"/>
      <c r="KXA2634" s="62"/>
      <c r="KXB2634" s="62"/>
      <c r="KXC2634" s="62"/>
      <c r="KXD2634" s="62"/>
      <c r="KXE2634" s="62"/>
      <c r="KXF2634" s="62"/>
      <c r="KXG2634" s="62"/>
      <c r="KXH2634" s="62"/>
      <c r="KXI2634" s="62"/>
      <c r="KXJ2634" s="62"/>
      <c r="KXK2634" s="62"/>
      <c r="KXL2634" s="62"/>
      <c r="KXM2634" s="62"/>
      <c r="KXN2634" s="62"/>
      <c r="KXO2634" s="62"/>
      <c r="KXP2634" s="62"/>
      <c r="KXQ2634" s="62"/>
      <c r="KXR2634" s="62"/>
      <c r="KXS2634" s="62"/>
      <c r="KXT2634" s="62"/>
      <c r="KXU2634" s="62"/>
      <c r="KXV2634" s="62"/>
      <c r="KXW2634" s="62"/>
      <c r="KXX2634" s="62"/>
      <c r="KXY2634" s="62"/>
      <c r="KXZ2634" s="62"/>
      <c r="KYA2634" s="62"/>
      <c r="KYB2634" s="62"/>
      <c r="KYC2634" s="62"/>
      <c r="KYD2634" s="62"/>
      <c r="KYE2634" s="62"/>
      <c r="KYF2634" s="62"/>
      <c r="KYG2634" s="62"/>
      <c r="KYH2634" s="62"/>
      <c r="KYI2634" s="62"/>
      <c r="KYJ2634" s="62"/>
      <c r="KYK2634" s="62"/>
      <c r="KYL2634" s="62"/>
      <c r="KYM2634" s="62"/>
      <c r="KYN2634" s="62"/>
      <c r="KYO2634" s="62"/>
      <c r="KYP2634" s="62"/>
      <c r="KYQ2634" s="62"/>
      <c r="KYR2634" s="62"/>
      <c r="KYS2634" s="62"/>
      <c r="KYT2634" s="62"/>
      <c r="KYU2634" s="62"/>
      <c r="KYV2634" s="62"/>
      <c r="KYW2634" s="62"/>
      <c r="KYX2634" s="62"/>
      <c r="KYY2634" s="62"/>
      <c r="KYZ2634" s="62"/>
      <c r="KZA2634" s="62"/>
      <c r="KZB2634" s="62"/>
      <c r="KZC2634" s="62"/>
      <c r="KZD2634" s="62"/>
      <c r="KZE2634" s="62"/>
      <c r="KZF2634" s="62"/>
      <c r="KZG2634" s="62"/>
      <c r="KZH2634" s="62"/>
      <c r="KZI2634" s="62"/>
      <c r="KZJ2634" s="62"/>
      <c r="KZK2634" s="62"/>
      <c r="KZL2634" s="62"/>
      <c r="KZM2634" s="62"/>
      <c r="KZN2634" s="62"/>
      <c r="KZO2634" s="62"/>
      <c r="KZP2634" s="62"/>
      <c r="KZQ2634" s="62"/>
      <c r="KZR2634" s="62"/>
      <c r="KZS2634" s="62"/>
      <c r="KZT2634" s="62"/>
      <c r="KZU2634" s="62"/>
      <c r="KZV2634" s="62"/>
      <c r="KZW2634" s="62"/>
      <c r="KZX2634" s="62"/>
      <c r="KZY2634" s="62"/>
      <c r="KZZ2634" s="62"/>
      <c r="LAA2634" s="62"/>
      <c r="LAB2634" s="62"/>
      <c r="LAC2634" s="62"/>
      <c r="LAD2634" s="62"/>
      <c r="LAE2634" s="62"/>
      <c r="LAF2634" s="62"/>
      <c r="LAG2634" s="62"/>
      <c r="LAH2634" s="62"/>
      <c r="LAI2634" s="62"/>
      <c r="LAJ2634" s="62"/>
      <c r="LAK2634" s="62"/>
      <c r="LAL2634" s="62"/>
      <c r="LAM2634" s="62"/>
      <c r="LAN2634" s="62"/>
      <c r="LAO2634" s="62"/>
      <c r="LAP2634" s="62"/>
      <c r="LAQ2634" s="62"/>
      <c r="LAR2634" s="62"/>
      <c r="LAS2634" s="62"/>
      <c r="LAT2634" s="62"/>
      <c r="LAU2634" s="62"/>
      <c r="LAV2634" s="62"/>
      <c r="LAW2634" s="62"/>
      <c r="LAX2634" s="62"/>
      <c r="LAY2634" s="62"/>
      <c r="LAZ2634" s="62"/>
      <c r="LBA2634" s="62"/>
      <c r="LBB2634" s="62"/>
      <c r="LBC2634" s="62"/>
      <c r="LBD2634" s="62"/>
      <c r="LBE2634" s="62"/>
      <c r="LBF2634" s="62"/>
      <c r="LBG2634" s="62"/>
      <c r="LBH2634" s="62"/>
      <c r="LBI2634" s="62"/>
      <c r="LBJ2634" s="62"/>
      <c r="LBK2634" s="62"/>
      <c r="LBL2634" s="62"/>
      <c r="LBM2634" s="62"/>
      <c r="LBN2634" s="62"/>
      <c r="LBO2634" s="62"/>
      <c r="LBP2634" s="62"/>
      <c r="LBQ2634" s="62"/>
      <c r="LBR2634" s="62"/>
      <c r="LBS2634" s="62"/>
      <c r="LBT2634" s="62"/>
      <c r="LBU2634" s="62"/>
      <c r="LBV2634" s="62"/>
      <c r="LBW2634" s="62"/>
      <c r="LBX2634" s="62"/>
      <c r="LBY2634" s="62"/>
      <c r="LBZ2634" s="62"/>
      <c r="LCA2634" s="62"/>
      <c r="LCB2634" s="62"/>
      <c r="LCC2634" s="62"/>
      <c r="LCD2634" s="62"/>
      <c r="LCE2634" s="62"/>
      <c r="LCF2634" s="62"/>
      <c r="LCG2634" s="62"/>
      <c r="LCH2634" s="62"/>
      <c r="LCI2634" s="62"/>
      <c r="LCJ2634" s="62"/>
      <c r="LCK2634" s="62"/>
      <c r="LCL2634" s="62"/>
      <c r="LCM2634" s="62"/>
      <c r="LCN2634" s="62"/>
      <c r="LCO2634" s="62"/>
      <c r="LCP2634" s="62"/>
      <c r="LCQ2634" s="62"/>
      <c r="LCR2634" s="62"/>
      <c r="LCS2634" s="62"/>
      <c r="LCT2634" s="62"/>
      <c r="LCU2634" s="62"/>
      <c r="LCV2634" s="62"/>
      <c r="LCW2634" s="62"/>
      <c r="LCX2634" s="62"/>
      <c r="LCY2634" s="62"/>
      <c r="LCZ2634" s="62"/>
      <c r="LDA2634" s="62"/>
      <c r="LDB2634" s="62"/>
      <c r="LDC2634" s="62"/>
      <c r="LDD2634" s="62"/>
      <c r="LDE2634" s="62"/>
      <c r="LDF2634" s="62"/>
      <c r="LDG2634" s="62"/>
      <c r="LDH2634" s="62"/>
      <c r="LDI2634" s="62"/>
      <c r="LDJ2634" s="62"/>
      <c r="LDK2634" s="62"/>
      <c r="LDL2634" s="62"/>
      <c r="LDM2634" s="62"/>
      <c r="LDN2634" s="62"/>
      <c r="LDO2634" s="62"/>
      <c r="LDP2634" s="62"/>
      <c r="LDQ2634" s="62"/>
      <c r="LDR2634" s="62"/>
      <c r="LDS2634" s="62"/>
      <c r="LDT2634" s="62"/>
      <c r="LDU2634" s="62"/>
      <c r="LDV2634" s="62"/>
      <c r="LDW2634" s="62"/>
      <c r="LDX2634" s="62"/>
      <c r="LDY2634" s="62"/>
      <c r="LDZ2634" s="62"/>
      <c r="LEA2634" s="62"/>
      <c r="LEB2634" s="62"/>
      <c r="LEC2634" s="62"/>
      <c r="LED2634" s="62"/>
      <c r="LEE2634" s="62"/>
      <c r="LEF2634" s="62"/>
      <c r="LEG2634" s="62"/>
      <c r="LEH2634" s="62"/>
      <c r="LEI2634" s="62"/>
      <c r="LEJ2634" s="62"/>
      <c r="LEK2634" s="62"/>
      <c r="LEL2634" s="62"/>
      <c r="LEM2634" s="62"/>
      <c r="LEN2634" s="62"/>
      <c r="LEO2634" s="62"/>
      <c r="LEP2634" s="62"/>
      <c r="LEQ2634" s="62"/>
      <c r="LER2634" s="62"/>
      <c r="LES2634" s="62"/>
      <c r="LET2634" s="62"/>
      <c r="LEU2634" s="62"/>
      <c r="LEV2634" s="62"/>
      <c r="LEW2634" s="62"/>
      <c r="LEX2634" s="62"/>
      <c r="LEY2634" s="62"/>
      <c r="LEZ2634" s="62"/>
      <c r="LFA2634" s="62"/>
      <c r="LFB2634" s="62"/>
      <c r="LFC2634" s="62"/>
      <c r="LFD2634" s="62"/>
      <c r="LFE2634" s="62"/>
      <c r="LFF2634" s="62"/>
      <c r="LFG2634" s="62"/>
      <c r="LFH2634" s="62"/>
      <c r="LFI2634" s="62"/>
      <c r="LFJ2634" s="62"/>
      <c r="LFK2634" s="62"/>
      <c r="LFL2634" s="62"/>
      <c r="LFM2634" s="62"/>
      <c r="LFN2634" s="62"/>
      <c r="LFO2634" s="62"/>
      <c r="LFP2634" s="62"/>
      <c r="LFQ2634" s="62"/>
      <c r="LFR2634" s="62"/>
      <c r="LFS2634" s="62"/>
      <c r="LFT2634" s="62"/>
      <c r="LFU2634" s="62"/>
      <c r="LFV2634" s="62"/>
      <c r="LFW2634" s="62"/>
      <c r="LFX2634" s="62"/>
      <c r="LFY2634" s="62"/>
      <c r="LFZ2634" s="62"/>
      <c r="LGA2634" s="62"/>
      <c r="LGB2634" s="62"/>
      <c r="LGC2634" s="62"/>
      <c r="LGD2634" s="62"/>
      <c r="LGE2634" s="62"/>
      <c r="LGF2634" s="62"/>
      <c r="LGG2634" s="62"/>
      <c r="LGH2634" s="62"/>
      <c r="LGI2634" s="62"/>
      <c r="LGJ2634" s="62"/>
      <c r="LGK2634" s="62"/>
      <c r="LGL2634" s="62"/>
      <c r="LGM2634" s="62"/>
      <c r="LGN2634" s="62"/>
      <c r="LGO2634" s="62"/>
      <c r="LGP2634" s="62"/>
      <c r="LGQ2634" s="62"/>
      <c r="LGR2634" s="62"/>
      <c r="LGS2634" s="62"/>
      <c r="LGT2634" s="62"/>
      <c r="LGU2634" s="62"/>
      <c r="LGV2634" s="62"/>
      <c r="LGW2634" s="62"/>
      <c r="LGX2634" s="62"/>
      <c r="LGY2634" s="62"/>
      <c r="LGZ2634" s="62"/>
      <c r="LHA2634" s="62"/>
      <c r="LHB2634" s="62"/>
      <c r="LHC2634" s="62"/>
      <c r="LHD2634" s="62"/>
      <c r="LHE2634" s="62"/>
      <c r="LHF2634" s="62"/>
      <c r="LHG2634" s="62"/>
      <c r="LHH2634" s="62"/>
      <c r="LHI2634" s="62"/>
      <c r="LHJ2634" s="62"/>
      <c r="LHK2634" s="62"/>
      <c r="LHL2634" s="62"/>
      <c r="LHM2634" s="62"/>
      <c r="LHN2634" s="62"/>
      <c r="LHO2634" s="62"/>
      <c r="LHP2634" s="62"/>
      <c r="LHQ2634" s="62"/>
      <c r="LHR2634" s="62"/>
      <c r="LHS2634" s="62"/>
      <c r="LHT2634" s="62"/>
      <c r="LHU2634" s="62"/>
      <c r="LHV2634" s="62"/>
      <c r="LHW2634" s="62"/>
      <c r="LHX2634" s="62"/>
      <c r="LHY2634" s="62"/>
      <c r="LHZ2634" s="62"/>
      <c r="LIA2634" s="62"/>
      <c r="LIB2634" s="62"/>
      <c r="LIC2634" s="62"/>
      <c r="LID2634" s="62"/>
      <c r="LIE2634" s="62"/>
      <c r="LIF2634" s="62"/>
      <c r="LIG2634" s="62"/>
      <c r="LIH2634" s="62"/>
      <c r="LII2634" s="62"/>
      <c r="LIJ2634" s="62"/>
      <c r="LIK2634" s="62"/>
      <c r="LIL2634" s="62"/>
      <c r="LIM2634" s="62"/>
      <c r="LIN2634" s="62"/>
      <c r="LIO2634" s="62"/>
      <c r="LIP2634" s="62"/>
      <c r="LIQ2634" s="62"/>
      <c r="LIR2634" s="62"/>
      <c r="LIS2634" s="62"/>
      <c r="LIT2634" s="62"/>
      <c r="LIU2634" s="62"/>
      <c r="LIV2634" s="62"/>
      <c r="LIW2634" s="62"/>
      <c r="LIX2634" s="62"/>
      <c r="LIY2634" s="62"/>
      <c r="LIZ2634" s="62"/>
      <c r="LJA2634" s="62"/>
      <c r="LJB2634" s="62"/>
      <c r="LJC2634" s="62"/>
      <c r="LJD2634" s="62"/>
      <c r="LJE2634" s="62"/>
      <c r="LJF2634" s="62"/>
      <c r="LJG2634" s="62"/>
      <c r="LJH2634" s="62"/>
      <c r="LJI2634" s="62"/>
      <c r="LJJ2634" s="62"/>
      <c r="LJK2634" s="62"/>
      <c r="LJL2634" s="62"/>
      <c r="LJM2634" s="62"/>
      <c r="LJN2634" s="62"/>
      <c r="LJO2634" s="62"/>
      <c r="LJP2634" s="62"/>
      <c r="LJQ2634" s="62"/>
      <c r="LJR2634" s="62"/>
      <c r="LJS2634" s="62"/>
      <c r="LJT2634" s="62"/>
      <c r="LJU2634" s="62"/>
      <c r="LJV2634" s="62"/>
      <c r="LJW2634" s="62"/>
      <c r="LJX2634" s="62"/>
      <c r="LJY2634" s="62"/>
      <c r="LJZ2634" s="62"/>
      <c r="LKA2634" s="62"/>
      <c r="LKB2634" s="62"/>
      <c r="LKC2634" s="62"/>
      <c r="LKD2634" s="62"/>
      <c r="LKE2634" s="62"/>
      <c r="LKF2634" s="62"/>
      <c r="LKG2634" s="62"/>
      <c r="LKH2634" s="62"/>
      <c r="LKI2634" s="62"/>
      <c r="LKJ2634" s="62"/>
      <c r="LKK2634" s="62"/>
      <c r="LKL2634" s="62"/>
      <c r="LKM2634" s="62"/>
      <c r="LKN2634" s="62"/>
      <c r="LKO2634" s="62"/>
      <c r="LKP2634" s="62"/>
      <c r="LKQ2634" s="62"/>
      <c r="LKR2634" s="62"/>
      <c r="LKS2634" s="62"/>
      <c r="LKT2634" s="62"/>
      <c r="LKU2634" s="62"/>
      <c r="LKV2634" s="62"/>
      <c r="LKW2634" s="62"/>
      <c r="LKX2634" s="62"/>
      <c r="LKY2634" s="62"/>
      <c r="LKZ2634" s="62"/>
      <c r="LLA2634" s="62"/>
      <c r="LLB2634" s="62"/>
      <c r="LLC2634" s="62"/>
      <c r="LLD2634" s="62"/>
      <c r="LLE2634" s="62"/>
      <c r="LLF2634" s="62"/>
      <c r="LLG2634" s="62"/>
      <c r="LLH2634" s="62"/>
      <c r="LLI2634" s="62"/>
      <c r="LLJ2634" s="62"/>
      <c r="LLK2634" s="62"/>
      <c r="LLL2634" s="62"/>
      <c r="LLM2634" s="62"/>
      <c r="LLN2634" s="62"/>
      <c r="LLO2634" s="62"/>
      <c r="LLP2634" s="62"/>
      <c r="LLQ2634" s="62"/>
      <c r="LLR2634" s="62"/>
      <c r="LLS2634" s="62"/>
      <c r="LLT2634" s="62"/>
      <c r="LLU2634" s="62"/>
      <c r="LLV2634" s="62"/>
      <c r="LLW2634" s="62"/>
      <c r="LLX2634" s="62"/>
      <c r="LLY2634" s="62"/>
      <c r="LLZ2634" s="62"/>
      <c r="LMA2634" s="62"/>
      <c r="LMB2634" s="62"/>
      <c r="LMC2634" s="62"/>
      <c r="LMD2634" s="62"/>
      <c r="LME2634" s="62"/>
      <c r="LMF2634" s="62"/>
      <c r="LMG2634" s="62"/>
      <c r="LMH2634" s="62"/>
      <c r="LMI2634" s="62"/>
      <c r="LMJ2634" s="62"/>
      <c r="LMK2634" s="62"/>
      <c r="LML2634" s="62"/>
      <c r="LMM2634" s="62"/>
      <c r="LMN2634" s="62"/>
      <c r="LMO2634" s="62"/>
      <c r="LMP2634" s="62"/>
      <c r="LMQ2634" s="62"/>
      <c r="LMR2634" s="62"/>
      <c r="LMS2634" s="62"/>
      <c r="LMT2634" s="62"/>
      <c r="LMU2634" s="62"/>
      <c r="LMV2634" s="62"/>
      <c r="LMW2634" s="62"/>
      <c r="LMX2634" s="62"/>
      <c r="LMY2634" s="62"/>
      <c r="LMZ2634" s="62"/>
      <c r="LNA2634" s="62"/>
      <c r="LNB2634" s="62"/>
      <c r="LNC2634" s="62"/>
      <c r="LND2634" s="62"/>
      <c r="LNE2634" s="62"/>
      <c r="LNF2634" s="62"/>
      <c r="LNG2634" s="62"/>
      <c r="LNH2634" s="62"/>
      <c r="LNI2634" s="62"/>
      <c r="LNJ2634" s="62"/>
      <c r="LNK2634" s="62"/>
      <c r="LNL2634" s="62"/>
      <c r="LNM2634" s="62"/>
      <c r="LNN2634" s="62"/>
      <c r="LNO2634" s="62"/>
      <c r="LNP2634" s="62"/>
      <c r="LNQ2634" s="62"/>
      <c r="LNR2634" s="62"/>
      <c r="LNS2634" s="62"/>
      <c r="LNT2634" s="62"/>
      <c r="LNU2634" s="62"/>
      <c r="LNV2634" s="62"/>
      <c r="LNW2634" s="62"/>
      <c r="LNX2634" s="62"/>
      <c r="LNY2634" s="62"/>
      <c r="LNZ2634" s="62"/>
      <c r="LOA2634" s="62"/>
      <c r="LOB2634" s="62"/>
      <c r="LOC2634" s="62"/>
      <c r="LOD2634" s="62"/>
      <c r="LOE2634" s="62"/>
      <c r="LOF2634" s="62"/>
      <c r="LOG2634" s="62"/>
      <c r="LOH2634" s="62"/>
      <c r="LOI2634" s="62"/>
      <c r="LOJ2634" s="62"/>
      <c r="LOK2634" s="62"/>
      <c r="LOL2634" s="62"/>
      <c r="LOM2634" s="62"/>
      <c r="LON2634" s="62"/>
      <c r="LOO2634" s="62"/>
      <c r="LOP2634" s="62"/>
      <c r="LOQ2634" s="62"/>
      <c r="LOR2634" s="62"/>
      <c r="LOS2634" s="62"/>
      <c r="LOT2634" s="62"/>
      <c r="LOU2634" s="62"/>
      <c r="LOV2634" s="62"/>
      <c r="LOW2634" s="62"/>
      <c r="LOX2634" s="62"/>
      <c r="LOY2634" s="62"/>
      <c r="LOZ2634" s="62"/>
      <c r="LPA2634" s="62"/>
      <c r="LPB2634" s="62"/>
      <c r="LPC2634" s="62"/>
      <c r="LPD2634" s="62"/>
      <c r="LPE2634" s="62"/>
      <c r="LPF2634" s="62"/>
      <c r="LPG2634" s="62"/>
      <c r="LPH2634" s="62"/>
      <c r="LPI2634" s="62"/>
      <c r="LPJ2634" s="62"/>
      <c r="LPK2634" s="62"/>
      <c r="LPL2634" s="62"/>
      <c r="LPM2634" s="62"/>
      <c r="LPN2634" s="62"/>
      <c r="LPO2634" s="62"/>
      <c r="LPP2634" s="62"/>
      <c r="LPQ2634" s="62"/>
      <c r="LPR2634" s="62"/>
      <c r="LPS2634" s="62"/>
      <c r="LPT2634" s="62"/>
      <c r="LPU2634" s="62"/>
      <c r="LPV2634" s="62"/>
      <c r="LPW2634" s="62"/>
      <c r="LPX2634" s="62"/>
      <c r="LPY2634" s="62"/>
      <c r="LPZ2634" s="62"/>
      <c r="LQA2634" s="62"/>
      <c r="LQB2634" s="62"/>
      <c r="LQC2634" s="62"/>
      <c r="LQD2634" s="62"/>
      <c r="LQE2634" s="62"/>
      <c r="LQF2634" s="62"/>
      <c r="LQG2634" s="62"/>
      <c r="LQH2634" s="62"/>
      <c r="LQI2634" s="62"/>
      <c r="LQJ2634" s="62"/>
      <c r="LQK2634" s="62"/>
      <c r="LQL2634" s="62"/>
      <c r="LQM2634" s="62"/>
      <c r="LQN2634" s="62"/>
      <c r="LQO2634" s="62"/>
      <c r="LQP2634" s="62"/>
      <c r="LQQ2634" s="62"/>
      <c r="LQR2634" s="62"/>
      <c r="LQS2634" s="62"/>
      <c r="LQT2634" s="62"/>
      <c r="LQU2634" s="62"/>
      <c r="LQV2634" s="62"/>
      <c r="LQW2634" s="62"/>
      <c r="LQX2634" s="62"/>
      <c r="LQY2634" s="62"/>
      <c r="LQZ2634" s="62"/>
      <c r="LRA2634" s="62"/>
      <c r="LRB2634" s="62"/>
      <c r="LRC2634" s="62"/>
      <c r="LRD2634" s="62"/>
      <c r="LRE2634" s="62"/>
      <c r="LRF2634" s="62"/>
      <c r="LRG2634" s="62"/>
      <c r="LRH2634" s="62"/>
      <c r="LRI2634" s="62"/>
      <c r="LRJ2634" s="62"/>
      <c r="LRK2634" s="62"/>
      <c r="LRL2634" s="62"/>
      <c r="LRM2634" s="62"/>
      <c r="LRN2634" s="62"/>
      <c r="LRO2634" s="62"/>
      <c r="LRP2634" s="62"/>
      <c r="LRQ2634" s="62"/>
      <c r="LRR2634" s="62"/>
      <c r="LRS2634" s="62"/>
      <c r="LRT2634" s="62"/>
      <c r="LRU2634" s="62"/>
      <c r="LRV2634" s="62"/>
      <c r="LRW2634" s="62"/>
      <c r="LRX2634" s="62"/>
      <c r="LRY2634" s="62"/>
      <c r="LRZ2634" s="62"/>
      <c r="LSA2634" s="62"/>
      <c r="LSB2634" s="62"/>
      <c r="LSC2634" s="62"/>
      <c r="LSD2634" s="62"/>
      <c r="LSE2634" s="62"/>
      <c r="LSF2634" s="62"/>
      <c r="LSG2634" s="62"/>
      <c r="LSH2634" s="62"/>
      <c r="LSI2634" s="62"/>
      <c r="LSJ2634" s="62"/>
      <c r="LSK2634" s="62"/>
      <c r="LSL2634" s="62"/>
      <c r="LSM2634" s="62"/>
      <c r="LSN2634" s="62"/>
      <c r="LSO2634" s="62"/>
      <c r="LSP2634" s="62"/>
      <c r="LSQ2634" s="62"/>
      <c r="LSR2634" s="62"/>
      <c r="LSS2634" s="62"/>
      <c r="LST2634" s="62"/>
      <c r="LSU2634" s="62"/>
      <c r="LSV2634" s="62"/>
      <c r="LSW2634" s="62"/>
      <c r="LSX2634" s="62"/>
      <c r="LSY2634" s="62"/>
      <c r="LSZ2634" s="62"/>
      <c r="LTA2634" s="62"/>
      <c r="LTB2634" s="62"/>
      <c r="LTC2634" s="62"/>
      <c r="LTD2634" s="62"/>
      <c r="LTE2634" s="62"/>
      <c r="LTF2634" s="62"/>
      <c r="LTG2634" s="62"/>
      <c r="LTH2634" s="62"/>
      <c r="LTI2634" s="62"/>
      <c r="LTJ2634" s="62"/>
      <c r="LTK2634" s="62"/>
      <c r="LTL2634" s="62"/>
      <c r="LTM2634" s="62"/>
      <c r="LTN2634" s="62"/>
      <c r="LTO2634" s="62"/>
      <c r="LTP2634" s="62"/>
      <c r="LTQ2634" s="62"/>
      <c r="LTR2634" s="62"/>
      <c r="LTS2634" s="62"/>
      <c r="LTT2634" s="62"/>
      <c r="LTU2634" s="62"/>
      <c r="LTV2634" s="62"/>
      <c r="LTW2634" s="62"/>
      <c r="LTX2634" s="62"/>
      <c r="LTY2634" s="62"/>
      <c r="LTZ2634" s="62"/>
      <c r="LUA2634" s="62"/>
      <c r="LUB2634" s="62"/>
      <c r="LUC2634" s="62"/>
      <c r="LUD2634" s="62"/>
      <c r="LUE2634" s="62"/>
      <c r="LUF2634" s="62"/>
      <c r="LUG2634" s="62"/>
      <c r="LUH2634" s="62"/>
      <c r="LUI2634" s="62"/>
      <c r="LUJ2634" s="62"/>
      <c r="LUK2634" s="62"/>
      <c r="LUL2634" s="62"/>
      <c r="LUM2634" s="62"/>
      <c r="LUN2634" s="62"/>
      <c r="LUO2634" s="62"/>
      <c r="LUP2634" s="62"/>
      <c r="LUQ2634" s="62"/>
      <c r="LUR2634" s="62"/>
      <c r="LUS2634" s="62"/>
      <c r="LUT2634" s="62"/>
      <c r="LUU2634" s="62"/>
      <c r="LUV2634" s="62"/>
      <c r="LUW2634" s="62"/>
      <c r="LUX2634" s="62"/>
      <c r="LUY2634" s="62"/>
      <c r="LUZ2634" s="62"/>
      <c r="LVA2634" s="62"/>
      <c r="LVB2634" s="62"/>
      <c r="LVC2634" s="62"/>
      <c r="LVD2634" s="62"/>
      <c r="LVE2634" s="62"/>
      <c r="LVF2634" s="62"/>
      <c r="LVG2634" s="62"/>
      <c r="LVH2634" s="62"/>
      <c r="LVI2634" s="62"/>
      <c r="LVJ2634" s="62"/>
      <c r="LVK2634" s="62"/>
      <c r="LVL2634" s="62"/>
      <c r="LVM2634" s="62"/>
      <c r="LVN2634" s="62"/>
      <c r="LVO2634" s="62"/>
      <c r="LVP2634" s="62"/>
      <c r="LVQ2634" s="62"/>
      <c r="LVR2634" s="62"/>
      <c r="LVS2634" s="62"/>
      <c r="LVT2634" s="62"/>
      <c r="LVU2634" s="62"/>
      <c r="LVV2634" s="62"/>
      <c r="LVW2634" s="62"/>
      <c r="LVX2634" s="62"/>
      <c r="LVY2634" s="62"/>
      <c r="LVZ2634" s="62"/>
      <c r="LWA2634" s="62"/>
      <c r="LWB2634" s="62"/>
      <c r="LWC2634" s="62"/>
      <c r="LWD2634" s="62"/>
      <c r="LWE2634" s="62"/>
      <c r="LWF2634" s="62"/>
      <c r="LWG2634" s="62"/>
      <c r="LWH2634" s="62"/>
      <c r="LWI2634" s="62"/>
      <c r="LWJ2634" s="62"/>
      <c r="LWK2634" s="62"/>
      <c r="LWL2634" s="62"/>
      <c r="LWM2634" s="62"/>
      <c r="LWN2634" s="62"/>
      <c r="LWO2634" s="62"/>
      <c r="LWP2634" s="62"/>
      <c r="LWQ2634" s="62"/>
      <c r="LWR2634" s="62"/>
      <c r="LWS2634" s="62"/>
      <c r="LWT2634" s="62"/>
      <c r="LWU2634" s="62"/>
      <c r="LWV2634" s="62"/>
      <c r="LWW2634" s="62"/>
      <c r="LWX2634" s="62"/>
      <c r="LWY2634" s="62"/>
      <c r="LWZ2634" s="62"/>
      <c r="LXA2634" s="62"/>
      <c r="LXB2634" s="62"/>
      <c r="LXC2634" s="62"/>
      <c r="LXD2634" s="62"/>
      <c r="LXE2634" s="62"/>
      <c r="LXF2634" s="62"/>
      <c r="LXG2634" s="62"/>
      <c r="LXH2634" s="62"/>
      <c r="LXI2634" s="62"/>
      <c r="LXJ2634" s="62"/>
      <c r="LXK2634" s="62"/>
      <c r="LXL2634" s="62"/>
      <c r="LXM2634" s="62"/>
      <c r="LXN2634" s="62"/>
      <c r="LXO2634" s="62"/>
      <c r="LXP2634" s="62"/>
      <c r="LXQ2634" s="62"/>
      <c r="LXR2634" s="62"/>
      <c r="LXS2634" s="62"/>
      <c r="LXT2634" s="62"/>
      <c r="LXU2634" s="62"/>
      <c r="LXV2634" s="62"/>
      <c r="LXW2634" s="62"/>
      <c r="LXX2634" s="62"/>
      <c r="LXY2634" s="62"/>
      <c r="LXZ2634" s="62"/>
      <c r="LYA2634" s="62"/>
      <c r="LYB2634" s="62"/>
      <c r="LYC2634" s="62"/>
      <c r="LYD2634" s="62"/>
      <c r="LYE2634" s="62"/>
      <c r="LYF2634" s="62"/>
      <c r="LYG2634" s="62"/>
      <c r="LYH2634" s="62"/>
      <c r="LYI2634" s="62"/>
      <c r="LYJ2634" s="62"/>
      <c r="LYK2634" s="62"/>
      <c r="LYL2634" s="62"/>
      <c r="LYM2634" s="62"/>
      <c r="LYN2634" s="62"/>
      <c r="LYO2634" s="62"/>
      <c r="LYP2634" s="62"/>
      <c r="LYQ2634" s="62"/>
      <c r="LYR2634" s="62"/>
      <c r="LYS2634" s="62"/>
      <c r="LYT2634" s="62"/>
      <c r="LYU2634" s="62"/>
      <c r="LYV2634" s="62"/>
      <c r="LYW2634" s="62"/>
      <c r="LYX2634" s="62"/>
      <c r="LYY2634" s="62"/>
      <c r="LYZ2634" s="62"/>
      <c r="LZA2634" s="62"/>
      <c r="LZB2634" s="62"/>
      <c r="LZC2634" s="62"/>
      <c r="LZD2634" s="62"/>
      <c r="LZE2634" s="62"/>
      <c r="LZF2634" s="62"/>
      <c r="LZG2634" s="62"/>
      <c r="LZH2634" s="62"/>
      <c r="LZI2634" s="62"/>
      <c r="LZJ2634" s="62"/>
      <c r="LZK2634" s="62"/>
      <c r="LZL2634" s="62"/>
      <c r="LZM2634" s="62"/>
      <c r="LZN2634" s="62"/>
      <c r="LZO2634" s="62"/>
      <c r="LZP2634" s="62"/>
      <c r="LZQ2634" s="62"/>
      <c r="LZR2634" s="62"/>
      <c r="LZS2634" s="62"/>
      <c r="LZT2634" s="62"/>
      <c r="LZU2634" s="62"/>
      <c r="LZV2634" s="62"/>
      <c r="LZW2634" s="62"/>
      <c r="LZX2634" s="62"/>
      <c r="LZY2634" s="62"/>
      <c r="LZZ2634" s="62"/>
      <c r="MAA2634" s="62"/>
      <c r="MAB2634" s="62"/>
      <c r="MAC2634" s="62"/>
      <c r="MAD2634" s="62"/>
      <c r="MAE2634" s="62"/>
      <c r="MAF2634" s="62"/>
      <c r="MAG2634" s="62"/>
      <c r="MAH2634" s="62"/>
      <c r="MAI2634" s="62"/>
      <c r="MAJ2634" s="62"/>
      <c r="MAK2634" s="62"/>
      <c r="MAL2634" s="62"/>
      <c r="MAM2634" s="62"/>
      <c r="MAN2634" s="62"/>
      <c r="MAO2634" s="62"/>
      <c r="MAP2634" s="62"/>
      <c r="MAQ2634" s="62"/>
      <c r="MAR2634" s="62"/>
      <c r="MAS2634" s="62"/>
      <c r="MAT2634" s="62"/>
      <c r="MAU2634" s="62"/>
      <c r="MAV2634" s="62"/>
      <c r="MAW2634" s="62"/>
      <c r="MAX2634" s="62"/>
      <c r="MAY2634" s="62"/>
      <c r="MAZ2634" s="62"/>
      <c r="MBA2634" s="62"/>
      <c r="MBB2634" s="62"/>
      <c r="MBC2634" s="62"/>
      <c r="MBD2634" s="62"/>
      <c r="MBE2634" s="62"/>
      <c r="MBF2634" s="62"/>
      <c r="MBG2634" s="62"/>
      <c r="MBH2634" s="62"/>
      <c r="MBI2634" s="62"/>
      <c r="MBJ2634" s="62"/>
      <c r="MBK2634" s="62"/>
      <c r="MBL2634" s="62"/>
      <c r="MBM2634" s="62"/>
      <c r="MBN2634" s="62"/>
      <c r="MBO2634" s="62"/>
      <c r="MBP2634" s="62"/>
      <c r="MBQ2634" s="62"/>
      <c r="MBR2634" s="62"/>
      <c r="MBS2634" s="62"/>
      <c r="MBT2634" s="62"/>
      <c r="MBU2634" s="62"/>
      <c r="MBV2634" s="62"/>
      <c r="MBW2634" s="62"/>
      <c r="MBX2634" s="62"/>
      <c r="MBY2634" s="62"/>
      <c r="MBZ2634" s="62"/>
      <c r="MCA2634" s="62"/>
      <c r="MCB2634" s="62"/>
      <c r="MCC2634" s="62"/>
      <c r="MCD2634" s="62"/>
      <c r="MCE2634" s="62"/>
      <c r="MCF2634" s="62"/>
      <c r="MCG2634" s="62"/>
      <c r="MCH2634" s="62"/>
      <c r="MCI2634" s="62"/>
      <c r="MCJ2634" s="62"/>
      <c r="MCK2634" s="62"/>
      <c r="MCL2634" s="62"/>
      <c r="MCM2634" s="62"/>
      <c r="MCN2634" s="62"/>
      <c r="MCO2634" s="62"/>
      <c r="MCP2634" s="62"/>
      <c r="MCQ2634" s="62"/>
      <c r="MCR2634" s="62"/>
      <c r="MCS2634" s="62"/>
      <c r="MCT2634" s="62"/>
      <c r="MCU2634" s="62"/>
      <c r="MCV2634" s="62"/>
      <c r="MCW2634" s="62"/>
      <c r="MCX2634" s="62"/>
      <c r="MCY2634" s="62"/>
      <c r="MCZ2634" s="62"/>
      <c r="MDA2634" s="62"/>
      <c r="MDB2634" s="62"/>
      <c r="MDC2634" s="62"/>
      <c r="MDD2634" s="62"/>
      <c r="MDE2634" s="62"/>
      <c r="MDF2634" s="62"/>
      <c r="MDG2634" s="62"/>
      <c r="MDH2634" s="62"/>
      <c r="MDI2634" s="62"/>
      <c r="MDJ2634" s="62"/>
      <c r="MDK2634" s="62"/>
      <c r="MDL2634" s="62"/>
      <c r="MDM2634" s="62"/>
      <c r="MDN2634" s="62"/>
      <c r="MDO2634" s="62"/>
      <c r="MDP2634" s="62"/>
      <c r="MDQ2634" s="62"/>
      <c r="MDR2634" s="62"/>
      <c r="MDS2634" s="62"/>
      <c r="MDT2634" s="62"/>
      <c r="MDU2634" s="62"/>
      <c r="MDV2634" s="62"/>
      <c r="MDW2634" s="62"/>
      <c r="MDX2634" s="62"/>
      <c r="MDY2634" s="62"/>
      <c r="MDZ2634" s="62"/>
      <c r="MEA2634" s="62"/>
      <c r="MEB2634" s="62"/>
      <c r="MEC2634" s="62"/>
      <c r="MED2634" s="62"/>
      <c r="MEE2634" s="62"/>
      <c r="MEF2634" s="62"/>
      <c r="MEG2634" s="62"/>
      <c r="MEH2634" s="62"/>
      <c r="MEI2634" s="62"/>
      <c r="MEJ2634" s="62"/>
      <c r="MEK2634" s="62"/>
      <c r="MEL2634" s="62"/>
      <c r="MEM2634" s="62"/>
      <c r="MEN2634" s="62"/>
      <c r="MEO2634" s="62"/>
      <c r="MEP2634" s="62"/>
      <c r="MEQ2634" s="62"/>
      <c r="MER2634" s="62"/>
      <c r="MES2634" s="62"/>
      <c r="MET2634" s="62"/>
      <c r="MEU2634" s="62"/>
      <c r="MEV2634" s="62"/>
      <c r="MEW2634" s="62"/>
      <c r="MEX2634" s="62"/>
      <c r="MEY2634" s="62"/>
      <c r="MEZ2634" s="62"/>
      <c r="MFA2634" s="62"/>
      <c r="MFB2634" s="62"/>
      <c r="MFC2634" s="62"/>
      <c r="MFD2634" s="62"/>
      <c r="MFE2634" s="62"/>
      <c r="MFF2634" s="62"/>
      <c r="MFG2634" s="62"/>
      <c r="MFH2634" s="62"/>
      <c r="MFI2634" s="62"/>
      <c r="MFJ2634" s="62"/>
      <c r="MFK2634" s="62"/>
      <c r="MFL2634" s="62"/>
      <c r="MFM2634" s="62"/>
      <c r="MFN2634" s="62"/>
      <c r="MFO2634" s="62"/>
      <c r="MFP2634" s="62"/>
      <c r="MFQ2634" s="62"/>
      <c r="MFR2634" s="62"/>
      <c r="MFS2634" s="62"/>
      <c r="MFT2634" s="62"/>
      <c r="MFU2634" s="62"/>
      <c r="MFV2634" s="62"/>
      <c r="MFW2634" s="62"/>
      <c r="MFX2634" s="62"/>
      <c r="MFY2634" s="62"/>
      <c r="MFZ2634" s="62"/>
      <c r="MGA2634" s="62"/>
      <c r="MGB2634" s="62"/>
      <c r="MGC2634" s="62"/>
      <c r="MGD2634" s="62"/>
      <c r="MGE2634" s="62"/>
      <c r="MGF2634" s="62"/>
      <c r="MGG2634" s="62"/>
      <c r="MGH2634" s="62"/>
      <c r="MGI2634" s="62"/>
      <c r="MGJ2634" s="62"/>
      <c r="MGK2634" s="62"/>
      <c r="MGL2634" s="62"/>
      <c r="MGM2634" s="62"/>
      <c r="MGN2634" s="62"/>
      <c r="MGO2634" s="62"/>
      <c r="MGP2634" s="62"/>
      <c r="MGQ2634" s="62"/>
      <c r="MGR2634" s="62"/>
      <c r="MGS2634" s="62"/>
      <c r="MGT2634" s="62"/>
      <c r="MGU2634" s="62"/>
      <c r="MGV2634" s="62"/>
      <c r="MGW2634" s="62"/>
      <c r="MGX2634" s="62"/>
      <c r="MGY2634" s="62"/>
      <c r="MGZ2634" s="62"/>
      <c r="MHA2634" s="62"/>
      <c r="MHB2634" s="62"/>
      <c r="MHC2634" s="62"/>
      <c r="MHD2634" s="62"/>
      <c r="MHE2634" s="62"/>
      <c r="MHF2634" s="62"/>
      <c r="MHG2634" s="62"/>
      <c r="MHH2634" s="62"/>
      <c r="MHI2634" s="62"/>
      <c r="MHJ2634" s="62"/>
      <c r="MHK2634" s="62"/>
      <c r="MHL2634" s="62"/>
      <c r="MHM2634" s="62"/>
      <c r="MHN2634" s="62"/>
      <c r="MHO2634" s="62"/>
      <c r="MHP2634" s="62"/>
      <c r="MHQ2634" s="62"/>
      <c r="MHR2634" s="62"/>
      <c r="MHS2634" s="62"/>
      <c r="MHT2634" s="62"/>
      <c r="MHU2634" s="62"/>
      <c r="MHV2634" s="62"/>
      <c r="MHW2634" s="62"/>
      <c r="MHX2634" s="62"/>
      <c r="MHY2634" s="62"/>
      <c r="MHZ2634" s="62"/>
      <c r="MIA2634" s="62"/>
      <c r="MIB2634" s="62"/>
      <c r="MIC2634" s="62"/>
      <c r="MID2634" s="62"/>
      <c r="MIE2634" s="62"/>
      <c r="MIF2634" s="62"/>
      <c r="MIG2634" s="62"/>
      <c r="MIH2634" s="62"/>
      <c r="MII2634" s="62"/>
      <c r="MIJ2634" s="62"/>
      <c r="MIK2634" s="62"/>
      <c r="MIL2634" s="62"/>
      <c r="MIM2634" s="62"/>
      <c r="MIN2634" s="62"/>
      <c r="MIO2634" s="62"/>
      <c r="MIP2634" s="62"/>
      <c r="MIQ2634" s="62"/>
      <c r="MIR2634" s="62"/>
      <c r="MIS2634" s="62"/>
      <c r="MIT2634" s="62"/>
      <c r="MIU2634" s="62"/>
      <c r="MIV2634" s="62"/>
      <c r="MIW2634" s="62"/>
      <c r="MIX2634" s="62"/>
      <c r="MIY2634" s="62"/>
      <c r="MIZ2634" s="62"/>
      <c r="MJA2634" s="62"/>
      <c r="MJB2634" s="62"/>
      <c r="MJC2634" s="62"/>
      <c r="MJD2634" s="62"/>
      <c r="MJE2634" s="62"/>
      <c r="MJF2634" s="62"/>
      <c r="MJG2634" s="62"/>
      <c r="MJH2634" s="62"/>
      <c r="MJI2634" s="62"/>
      <c r="MJJ2634" s="62"/>
      <c r="MJK2634" s="62"/>
      <c r="MJL2634" s="62"/>
      <c r="MJM2634" s="62"/>
      <c r="MJN2634" s="62"/>
      <c r="MJO2634" s="62"/>
      <c r="MJP2634" s="62"/>
      <c r="MJQ2634" s="62"/>
      <c r="MJR2634" s="62"/>
      <c r="MJS2634" s="62"/>
      <c r="MJT2634" s="62"/>
      <c r="MJU2634" s="62"/>
      <c r="MJV2634" s="62"/>
      <c r="MJW2634" s="62"/>
      <c r="MJX2634" s="62"/>
      <c r="MJY2634" s="62"/>
      <c r="MJZ2634" s="62"/>
      <c r="MKA2634" s="62"/>
      <c r="MKB2634" s="62"/>
      <c r="MKC2634" s="62"/>
      <c r="MKD2634" s="62"/>
      <c r="MKE2634" s="62"/>
      <c r="MKF2634" s="62"/>
      <c r="MKG2634" s="62"/>
      <c r="MKH2634" s="62"/>
      <c r="MKI2634" s="62"/>
      <c r="MKJ2634" s="62"/>
      <c r="MKK2634" s="62"/>
      <c r="MKL2634" s="62"/>
      <c r="MKM2634" s="62"/>
      <c r="MKN2634" s="62"/>
      <c r="MKO2634" s="62"/>
      <c r="MKP2634" s="62"/>
      <c r="MKQ2634" s="62"/>
      <c r="MKR2634" s="62"/>
      <c r="MKS2634" s="62"/>
      <c r="MKT2634" s="62"/>
      <c r="MKU2634" s="62"/>
      <c r="MKV2634" s="62"/>
      <c r="MKW2634" s="62"/>
      <c r="MKX2634" s="62"/>
      <c r="MKY2634" s="62"/>
      <c r="MKZ2634" s="62"/>
      <c r="MLA2634" s="62"/>
      <c r="MLB2634" s="62"/>
      <c r="MLC2634" s="62"/>
      <c r="MLD2634" s="62"/>
      <c r="MLE2634" s="62"/>
      <c r="MLF2634" s="62"/>
      <c r="MLG2634" s="62"/>
      <c r="MLH2634" s="62"/>
      <c r="MLI2634" s="62"/>
      <c r="MLJ2634" s="62"/>
      <c r="MLK2634" s="62"/>
      <c r="MLL2634" s="62"/>
      <c r="MLM2634" s="62"/>
      <c r="MLN2634" s="62"/>
      <c r="MLO2634" s="62"/>
      <c r="MLP2634" s="62"/>
      <c r="MLQ2634" s="62"/>
      <c r="MLR2634" s="62"/>
      <c r="MLS2634" s="62"/>
      <c r="MLT2634" s="62"/>
      <c r="MLU2634" s="62"/>
      <c r="MLV2634" s="62"/>
      <c r="MLW2634" s="62"/>
      <c r="MLX2634" s="62"/>
      <c r="MLY2634" s="62"/>
      <c r="MLZ2634" s="62"/>
      <c r="MMA2634" s="62"/>
      <c r="MMB2634" s="62"/>
      <c r="MMC2634" s="62"/>
      <c r="MMD2634" s="62"/>
      <c r="MME2634" s="62"/>
      <c r="MMF2634" s="62"/>
      <c r="MMG2634" s="62"/>
      <c r="MMH2634" s="62"/>
      <c r="MMI2634" s="62"/>
      <c r="MMJ2634" s="62"/>
      <c r="MMK2634" s="62"/>
      <c r="MML2634" s="62"/>
      <c r="MMM2634" s="62"/>
      <c r="MMN2634" s="62"/>
      <c r="MMO2634" s="62"/>
      <c r="MMP2634" s="62"/>
      <c r="MMQ2634" s="62"/>
      <c r="MMR2634" s="62"/>
      <c r="MMS2634" s="62"/>
      <c r="MMT2634" s="62"/>
      <c r="MMU2634" s="62"/>
      <c r="MMV2634" s="62"/>
      <c r="MMW2634" s="62"/>
      <c r="MMX2634" s="62"/>
      <c r="MMY2634" s="62"/>
      <c r="MMZ2634" s="62"/>
      <c r="MNA2634" s="62"/>
      <c r="MNB2634" s="62"/>
      <c r="MNC2634" s="62"/>
      <c r="MND2634" s="62"/>
      <c r="MNE2634" s="62"/>
      <c r="MNF2634" s="62"/>
      <c r="MNG2634" s="62"/>
      <c r="MNH2634" s="62"/>
      <c r="MNI2634" s="62"/>
      <c r="MNJ2634" s="62"/>
      <c r="MNK2634" s="62"/>
      <c r="MNL2634" s="62"/>
      <c r="MNM2634" s="62"/>
      <c r="MNN2634" s="62"/>
      <c r="MNO2634" s="62"/>
      <c r="MNP2634" s="62"/>
      <c r="MNQ2634" s="62"/>
      <c r="MNR2634" s="62"/>
      <c r="MNS2634" s="62"/>
      <c r="MNT2634" s="62"/>
      <c r="MNU2634" s="62"/>
      <c r="MNV2634" s="62"/>
      <c r="MNW2634" s="62"/>
      <c r="MNX2634" s="62"/>
      <c r="MNY2634" s="62"/>
      <c r="MNZ2634" s="62"/>
      <c r="MOA2634" s="62"/>
      <c r="MOB2634" s="62"/>
      <c r="MOC2634" s="62"/>
      <c r="MOD2634" s="62"/>
      <c r="MOE2634" s="62"/>
      <c r="MOF2634" s="62"/>
      <c r="MOG2634" s="62"/>
      <c r="MOH2634" s="62"/>
      <c r="MOI2634" s="62"/>
      <c r="MOJ2634" s="62"/>
      <c r="MOK2634" s="62"/>
      <c r="MOL2634" s="62"/>
      <c r="MOM2634" s="62"/>
      <c r="MON2634" s="62"/>
      <c r="MOO2634" s="62"/>
      <c r="MOP2634" s="62"/>
      <c r="MOQ2634" s="62"/>
      <c r="MOR2634" s="62"/>
      <c r="MOS2634" s="62"/>
      <c r="MOT2634" s="62"/>
      <c r="MOU2634" s="62"/>
      <c r="MOV2634" s="62"/>
      <c r="MOW2634" s="62"/>
      <c r="MOX2634" s="62"/>
      <c r="MOY2634" s="62"/>
      <c r="MOZ2634" s="62"/>
      <c r="MPA2634" s="62"/>
      <c r="MPB2634" s="62"/>
      <c r="MPC2634" s="62"/>
      <c r="MPD2634" s="62"/>
      <c r="MPE2634" s="62"/>
      <c r="MPF2634" s="62"/>
      <c r="MPG2634" s="62"/>
      <c r="MPH2634" s="62"/>
      <c r="MPI2634" s="62"/>
      <c r="MPJ2634" s="62"/>
      <c r="MPK2634" s="62"/>
      <c r="MPL2634" s="62"/>
      <c r="MPM2634" s="62"/>
      <c r="MPN2634" s="62"/>
      <c r="MPO2634" s="62"/>
      <c r="MPP2634" s="62"/>
      <c r="MPQ2634" s="62"/>
      <c r="MPR2634" s="62"/>
      <c r="MPS2634" s="62"/>
      <c r="MPT2634" s="62"/>
      <c r="MPU2634" s="62"/>
      <c r="MPV2634" s="62"/>
      <c r="MPW2634" s="62"/>
      <c r="MPX2634" s="62"/>
      <c r="MPY2634" s="62"/>
      <c r="MPZ2634" s="62"/>
      <c r="MQA2634" s="62"/>
      <c r="MQB2634" s="62"/>
      <c r="MQC2634" s="62"/>
      <c r="MQD2634" s="62"/>
      <c r="MQE2634" s="62"/>
      <c r="MQF2634" s="62"/>
      <c r="MQG2634" s="62"/>
      <c r="MQH2634" s="62"/>
      <c r="MQI2634" s="62"/>
      <c r="MQJ2634" s="62"/>
      <c r="MQK2634" s="62"/>
      <c r="MQL2634" s="62"/>
      <c r="MQM2634" s="62"/>
      <c r="MQN2634" s="62"/>
      <c r="MQO2634" s="62"/>
      <c r="MQP2634" s="62"/>
      <c r="MQQ2634" s="62"/>
      <c r="MQR2634" s="62"/>
      <c r="MQS2634" s="62"/>
      <c r="MQT2634" s="62"/>
      <c r="MQU2634" s="62"/>
      <c r="MQV2634" s="62"/>
      <c r="MQW2634" s="62"/>
      <c r="MQX2634" s="62"/>
      <c r="MQY2634" s="62"/>
      <c r="MQZ2634" s="62"/>
      <c r="MRA2634" s="62"/>
      <c r="MRB2634" s="62"/>
      <c r="MRC2634" s="62"/>
      <c r="MRD2634" s="62"/>
      <c r="MRE2634" s="62"/>
      <c r="MRF2634" s="62"/>
      <c r="MRG2634" s="62"/>
      <c r="MRH2634" s="62"/>
      <c r="MRI2634" s="62"/>
      <c r="MRJ2634" s="62"/>
      <c r="MRK2634" s="62"/>
      <c r="MRL2634" s="62"/>
      <c r="MRM2634" s="62"/>
      <c r="MRN2634" s="62"/>
      <c r="MRO2634" s="62"/>
      <c r="MRP2634" s="62"/>
      <c r="MRQ2634" s="62"/>
      <c r="MRR2634" s="62"/>
      <c r="MRS2634" s="62"/>
      <c r="MRT2634" s="62"/>
      <c r="MRU2634" s="62"/>
      <c r="MRV2634" s="62"/>
      <c r="MRW2634" s="62"/>
      <c r="MRX2634" s="62"/>
      <c r="MRY2634" s="62"/>
      <c r="MRZ2634" s="62"/>
      <c r="MSA2634" s="62"/>
      <c r="MSB2634" s="62"/>
      <c r="MSC2634" s="62"/>
      <c r="MSD2634" s="62"/>
      <c r="MSE2634" s="62"/>
      <c r="MSF2634" s="62"/>
      <c r="MSG2634" s="62"/>
      <c r="MSH2634" s="62"/>
      <c r="MSI2634" s="62"/>
      <c r="MSJ2634" s="62"/>
      <c r="MSK2634" s="62"/>
      <c r="MSL2634" s="62"/>
      <c r="MSM2634" s="62"/>
      <c r="MSN2634" s="62"/>
      <c r="MSO2634" s="62"/>
      <c r="MSP2634" s="62"/>
      <c r="MSQ2634" s="62"/>
      <c r="MSR2634" s="62"/>
      <c r="MSS2634" s="62"/>
      <c r="MST2634" s="62"/>
      <c r="MSU2634" s="62"/>
      <c r="MSV2634" s="62"/>
      <c r="MSW2634" s="62"/>
      <c r="MSX2634" s="62"/>
      <c r="MSY2634" s="62"/>
      <c r="MSZ2634" s="62"/>
      <c r="MTA2634" s="62"/>
      <c r="MTB2634" s="62"/>
      <c r="MTC2634" s="62"/>
      <c r="MTD2634" s="62"/>
      <c r="MTE2634" s="62"/>
      <c r="MTF2634" s="62"/>
      <c r="MTG2634" s="62"/>
      <c r="MTH2634" s="62"/>
      <c r="MTI2634" s="62"/>
      <c r="MTJ2634" s="62"/>
      <c r="MTK2634" s="62"/>
      <c r="MTL2634" s="62"/>
      <c r="MTM2634" s="62"/>
      <c r="MTN2634" s="62"/>
      <c r="MTO2634" s="62"/>
      <c r="MTP2634" s="62"/>
      <c r="MTQ2634" s="62"/>
      <c r="MTR2634" s="62"/>
      <c r="MTS2634" s="62"/>
      <c r="MTT2634" s="62"/>
      <c r="MTU2634" s="62"/>
      <c r="MTV2634" s="62"/>
      <c r="MTW2634" s="62"/>
      <c r="MTX2634" s="62"/>
      <c r="MTY2634" s="62"/>
      <c r="MTZ2634" s="62"/>
      <c r="MUA2634" s="62"/>
      <c r="MUB2634" s="62"/>
      <c r="MUC2634" s="62"/>
      <c r="MUD2634" s="62"/>
      <c r="MUE2634" s="62"/>
      <c r="MUF2634" s="62"/>
      <c r="MUG2634" s="62"/>
      <c r="MUH2634" s="62"/>
      <c r="MUI2634" s="62"/>
      <c r="MUJ2634" s="62"/>
      <c r="MUK2634" s="62"/>
      <c r="MUL2634" s="62"/>
      <c r="MUM2634" s="62"/>
      <c r="MUN2634" s="62"/>
      <c r="MUO2634" s="62"/>
      <c r="MUP2634" s="62"/>
      <c r="MUQ2634" s="62"/>
      <c r="MUR2634" s="62"/>
      <c r="MUS2634" s="62"/>
      <c r="MUT2634" s="62"/>
      <c r="MUU2634" s="62"/>
      <c r="MUV2634" s="62"/>
      <c r="MUW2634" s="62"/>
      <c r="MUX2634" s="62"/>
      <c r="MUY2634" s="62"/>
      <c r="MUZ2634" s="62"/>
      <c r="MVA2634" s="62"/>
      <c r="MVB2634" s="62"/>
      <c r="MVC2634" s="62"/>
      <c r="MVD2634" s="62"/>
      <c r="MVE2634" s="62"/>
      <c r="MVF2634" s="62"/>
      <c r="MVG2634" s="62"/>
      <c r="MVH2634" s="62"/>
      <c r="MVI2634" s="62"/>
      <c r="MVJ2634" s="62"/>
      <c r="MVK2634" s="62"/>
      <c r="MVL2634" s="62"/>
      <c r="MVM2634" s="62"/>
      <c r="MVN2634" s="62"/>
      <c r="MVO2634" s="62"/>
      <c r="MVP2634" s="62"/>
      <c r="MVQ2634" s="62"/>
      <c r="MVR2634" s="62"/>
      <c r="MVS2634" s="62"/>
      <c r="MVT2634" s="62"/>
      <c r="MVU2634" s="62"/>
      <c r="MVV2634" s="62"/>
      <c r="MVW2634" s="62"/>
      <c r="MVX2634" s="62"/>
      <c r="MVY2634" s="62"/>
      <c r="MVZ2634" s="62"/>
      <c r="MWA2634" s="62"/>
      <c r="MWB2634" s="62"/>
      <c r="MWC2634" s="62"/>
      <c r="MWD2634" s="62"/>
      <c r="MWE2634" s="62"/>
      <c r="MWF2634" s="62"/>
      <c r="MWG2634" s="62"/>
      <c r="MWH2634" s="62"/>
      <c r="MWI2634" s="62"/>
      <c r="MWJ2634" s="62"/>
      <c r="MWK2634" s="62"/>
      <c r="MWL2634" s="62"/>
      <c r="MWM2634" s="62"/>
      <c r="MWN2634" s="62"/>
      <c r="MWO2634" s="62"/>
      <c r="MWP2634" s="62"/>
      <c r="MWQ2634" s="62"/>
      <c r="MWR2634" s="62"/>
      <c r="MWS2634" s="62"/>
      <c r="MWT2634" s="62"/>
      <c r="MWU2634" s="62"/>
      <c r="MWV2634" s="62"/>
      <c r="MWW2634" s="62"/>
      <c r="MWX2634" s="62"/>
      <c r="MWY2634" s="62"/>
      <c r="MWZ2634" s="62"/>
      <c r="MXA2634" s="62"/>
      <c r="MXB2634" s="62"/>
      <c r="MXC2634" s="62"/>
      <c r="MXD2634" s="62"/>
      <c r="MXE2634" s="62"/>
      <c r="MXF2634" s="62"/>
      <c r="MXG2634" s="62"/>
      <c r="MXH2634" s="62"/>
      <c r="MXI2634" s="62"/>
      <c r="MXJ2634" s="62"/>
      <c r="MXK2634" s="62"/>
      <c r="MXL2634" s="62"/>
      <c r="MXM2634" s="62"/>
      <c r="MXN2634" s="62"/>
      <c r="MXO2634" s="62"/>
      <c r="MXP2634" s="62"/>
      <c r="MXQ2634" s="62"/>
      <c r="MXR2634" s="62"/>
      <c r="MXS2634" s="62"/>
      <c r="MXT2634" s="62"/>
      <c r="MXU2634" s="62"/>
      <c r="MXV2634" s="62"/>
      <c r="MXW2634" s="62"/>
      <c r="MXX2634" s="62"/>
      <c r="MXY2634" s="62"/>
      <c r="MXZ2634" s="62"/>
      <c r="MYA2634" s="62"/>
      <c r="MYB2634" s="62"/>
      <c r="MYC2634" s="62"/>
      <c r="MYD2634" s="62"/>
      <c r="MYE2634" s="62"/>
      <c r="MYF2634" s="62"/>
      <c r="MYG2634" s="62"/>
      <c r="MYH2634" s="62"/>
      <c r="MYI2634" s="62"/>
      <c r="MYJ2634" s="62"/>
      <c r="MYK2634" s="62"/>
      <c r="MYL2634" s="62"/>
      <c r="MYM2634" s="62"/>
      <c r="MYN2634" s="62"/>
      <c r="MYO2634" s="62"/>
      <c r="MYP2634" s="62"/>
      <c r="MYQ2634" s="62"/>
      <c r="MYR2634" s="62"/>
      <c r="MYS2634" s="62"/>
      <c r="MYT2634" s="62"/>
      <c r="MYU2634" s="62"/>
      <c r="MYV2634" s="62"/>
      <c r="MYW2634" s="62"/>
      <c r="MYX2634" s="62"/>
      <c r="MYY2634" s="62"/>
      <c r="MYZ2634" s="62"/>
      <c r="MZA2634" s="62"/>
      <c r="MZB2634" s="62"/>
      <c r="MZC2634" s="62"/>
      <c r="MZD2634" s="62"/>
      <c r="MZE2634" s="62"/>
      <c r="MZF2634" s="62"/>
      <c r="MZG2634" s="62"/>
      <c r="MZH2634" s="62"/>
      <c r="MZI2634" s="62"/>
      <c r="MZJ2634" s="62"/>
      <c r="MZK2634" s="62"/>
      <c r="MZL2634" s="62"/>
      <c r="MZM2634" s="62"/>
      <c r="MZN2634" s="62"/>
      <c r="MZO2634" s="62"/>
      <c r="MZP2634" s="62"/>
      <c r="MZQ2634" s="62"/>
      <c r="MZR2634" s="62"/>
      <c r="MZS2634" s="62"/>
      <c r="MZT2634" s="62"/>
      <c r="MZU2634" s="62"/>
      <c r="MZV2634" s="62"/>
      <c r="MZW2634" s="62"/>
      <c r="MZX2634" s="62"/>
      <c r="MZY2634" s="62"/>
      <c r="MZZ2634" s="62"/>
      <c r="NAA2634" s="62"/>
      <c r="NAB2634" s="62"/>
      <c r="NAC2634" s="62"/>
      <c r="NAD2634" s="62"/>
      <c r="NAE2634" s="62"/>
      <c r="NAF2634" s="62"/>
      <c r="NAG2634" s="62"/>
      <c r="NAH2634" s="62"/>
      <c r="NAI2634" s="62"/>
      <c r="NAJ2634" s="62"/>
      <c r="NAK2634" s="62"/>
      <c r="NAL2634" s="62"/>
      <c r="NAM2634" s="62"/>
      <c r="NAN2634" s="62"/>
      <c r="NAO2634" s="62"/>
      <c r="NAP2634" s="62"/>
      <c r="NAQ2634" s="62"/>
      <c r="NAR2634" s="62"/>
      <c r="NAS2634" s="62"/>
      <c r="NAT2634" s="62"/>
      <c r="NAU2634" s="62"/>
      <c r="NAV2634" s="62"/>
      <c r="NAW2634" s="62"/>
      <c r="NAX2634" s="62"/>
      <c r="NAY2634" s="62"/>
      <c r="NAZ2634" s="62"/>
      <c r="NBA2634" s="62"/>
      <c r="NBB2634" s="62"/>
      <c r="NBC2634" s="62"/>
      <c r="NBD2634" s="62"/>
      <c r="NBE2634" s="62"/>
      <c r="NBF2634" s="62"/>
      <c r="NBG2634" s="62"/>
      <c r="NBH2634" s="62"/>
      <c r="NBI2634" s="62"/>
      <c r="NBJ2634" s="62"/>
      <c r="NBK2634" s="62"/>
      <c r="NBL2634" s="62"/>
      <c r="NBM2634" s="62"/>
      <c r="NBN2634" s="62"/>
      <c r="NBO2634" s="62"/>
      <c r="NBP2634" s="62"/>
      <c r="NBQ2634" s="62"/>
      <c r="NBR2634" s="62"/>
      <c r="NBS2634" s="62"/>
      <c r="NBT2634" s="62"/>
      <c r="NBU2634" s="62"/>
      <c r="NBV2634" s="62"/>
      <c r="NBW2634" s="62"/>
      <c r="NBX2634" s="62"/>
      <c r="NBY2634" s="62"/>
      <c r="NBZ2634" s="62"/>
      <c r="NCA2634" s="62"/>
      <c r="NCB2634" s="62"/>
      <c r="NCC2634" s="62"/>
      <c r="NCD2634" s="62"/>
      <c r="NCE2634" s="62"/>
      <c r="NCF2634" s="62"/>
      <c r="NCG2634" s="62"/>
      <c r="NCH2634" s="62"/>
      <c r="NCI2634" s="62"/>
      <c r="NCJ2634" s="62"/>
      <c r="NCK2634" s="62"/>
      <c r="NCL2634" s="62"/>
      <c r="NCM2634" s="62"/>
      <c r="NCN2634" s="62"/>
      <c r="NCO2634" s="62"/>
      <c r="NCP2634" s="62"/>
      <c r="NCQ2634" s="62"/>
      <c r="NCR2634" s="62"/>
      <c r="NCS2634" s="62"/>
      <c r="NCT2634" s="62"/>
      <c r="NCU2634" s="62"/>
      <c r="NCV2634" s="62"/>
      <c r="NCW2634" s="62"/>
      <c r="NCX2634" s="62"/>
      <c r="NCY2634" s="62"/>
      <c r="NCZ2634" s="62"/>
      <c r="NDA2634" s="62"/>
      <c r="NDB2634" s="62"/>
      <c r="NDC2634" s="62"/>
      <c r="NDD2634" s="62"/>
      <c r="NDE2634" s="62"/>
      <c r="NDF2634" s="62"/>
      <c r="NDG2634" s="62"/>
      <c r="NDH2634" s="62"/>
      <c r="NDI2634" s="62"/>
      <c r="NDJ2634" s="62"/>
      <c r="NDK2634" s="62"/>
      <c r="NDL2634" s="62"/>
      <c r="NDM2634" s="62"/>
      <c r="NDN2634" s="62"/>
      <c r="NDO2634" s="62"/>
      <c r="NDP2634" s="62"/>
      <c r="NDQ2634" s="62"/>
      <c r="NDR2634" s="62"/>
      <c r="NDS2634" s="62"/>
      <c r="NDT2634" s="62"/>
      <c r="NDU2634" s="62"/>
      <c r="NDV2634" s="62"/>
      <c r="NDW2634" s="62"/>
      <c r="NDX2634" s="62"/>
      <c r="NDY2634" s="62"/>
      <c r="NDZ2634" s="62"/>
      <c r="NEA2634" s="62"/>
      <c r="NEB2634" s="62"/>
      <c r="NEC2634" s="62"/>
      <c r="NED2634" s="62"/>
      <c r="NEE2634" s="62"/>
      <c r="NEF2634" s="62"/>
      <c r="NEG2634" s="62"/>
      <c r="NEH2634" s="62"/>
      <c r="NEI2634" s="62"/>
      <c r="NEJ2634" s="62"/>
      <c r="NEK2634" s="62"/>
      <c r="NEL2634" s="62"/>
      <c r="NEM2634" s="62"/>
      <c r="NEN2634" s="62"/>
      <c r="NEO2634" s="62"/>
      <c r="NEP2634" s="62"/>
      <c r="NEQ2634" s="62"/>
      <c r="NER2634" s="62"/>
      <c r="NES2634" s="62"/>
      <c r="NET2634" s="62"/>
      <c r="NEU2634" s="62"/>
      <c r="NEV2634" s="62"/>
      <c r="NEW2634" s="62"/>
      <c r="NEX2634" s="62"/>
      <c r="NEY2634" s="62"/>
      <c r="NEZ2634" s="62"/>
      <c r="NFA2634" s="62"/>
      <c r="NFB2634" s="62"/>
      <c r="NFC2634" s="62"/>
      <c r="NFD2634" s="62"/>
      <c r="NFE2634" s="62"/>
      <c r="NFF2634" s="62"/>
      <c r="NFG2634" s="62"/>
      <c r="NFH2634" s="62"/>
      <c r="NFI2634" s="62"/>
      <c r="NFJ2634" s="62"/>
      <c r="NFK2634" s="62"/>
      <c r="NFL2634" s="62"/>
      <c r="NFM2634" s="62"/>
      <c r="NFN2634" s="62"/>
      <c r="NFO2634" s="62"/>
      <c r="NFP2634" s="62"/>
      <c r="NFQ2634" s="62"/>
      <c r="NFR2634" s="62"/>
      <c r="NFS2634" s="62"/>
      <c r="NFT2634" s="62"/>
      <c r="NFU2634" s="62"/>
      <c r="NFV2634" s="62"/>
      <c r="NFW2634" s="62"/>
      <c r="NFX2634" s="62"/>
      <c r="NFY2634" s="62"/>
      <c r="NFZ2634" s="62"/>
      <c r="NGA2634" s="62"/>
      <c r="NGB2634" s="62"/>
      <c r="NGC2634" s="62"/>
      <c r="NGD2634" s="62"/>
      <c r="NGE2634" s="62"/>
      <c r="NGF2634" s="62"/>
      <c r="NGG2634" s="62"/>
      <c r="NGH2634" s="62"/>
      <c r="NGI2634" s="62"/>
      <c r="NGJ2634" s="62"/>
      <c r="NGK2634" s="62"/>
      <c r="NGL2634" s="62"/>
      <c r="NGM2634" s="62"/>
      <c r="NGN2634" s="62"/>
      <c r="NGO2634" s="62"/>
      <c r="NGP2634" s="62"/>
      <c r="NGQ2634" s="62"/>
      <c r="NGR2634" s="62"/>
      <c r="NGS2634" s="62"/>
      <c r="NGT2634" s="62"/>
      <c r="NGU2634" s="62"/>
      <c r="NGV2634" s="62"/>
      <c r="NGW2634" s="62"/>
      <c r="NGX2634" s="62"/>
      <c r="NGY2634" s="62"/>
      <c r="NGZ2634" s="62"/>
      <c r="NHA2634" s="62"/>
      <c r="NHB2634" s="62"/>
      <c r="NHC2634" s="62"/>
      <c r="NHD2634" s="62"/>
      <c r="NHE2634" s="62"/>
      <c r="NHF2634" s="62"/>
      <c r="NHG2634" s="62"/>
      <c r="NHH2634" s="62"/>
      <c r="NHI2634" s="62"/>
      <c r="NHJ2634" s="62"/>
      <c r="NHK2634" s="62"/>
      <c r="NHL2634" s="62"/>
      <c r="NHM2634" s="62"/>
      <c r="NHN2634" s="62"/>
      <c r="NHO2634" s="62"/>
      <c r="NHP2634" s="62"/>
      <c r="NHQ2634" s="62"/>
      <c r="NHR2634" s="62"/>
      <c r="NHS2634" s="62"/>
      <c r="NHT2634" s="62"/>
      <c r="NHU2634" s="62"/>
      <c r="NHV2634" s="62"/>
      <c r="NHW2634" s="62"/>
      <c r="NHX2634" s="62"/>
      <c r="NHY2634" s="62"/>
      <c r="NHZ2634" s="62"/>
      <c r="NIA2634" s="62"/>
      <c r="NIB2634" s="62"/>
      <c r="NIC2634" s="62"/>
      <c r="NID2634" s="62"/>
      <c r="NIE2634" s="62"/>
      <c r="NIF2634" s="62"/>
      <c r="NIG2634" s="62"/>
      <c r="NIH2634" s="62"/>
      <c r="NII2634" s="62"/>
      <c r="NIJ2634" s="62"/>
      <c r="NIK2634" s="62"/>
      <c r="NIL2634" s="62"/>
      <c r="NIM2634" s="62"/>
      <c r="NIN2634" s="62"/>
      <c r="NIO2634" s="62"/>
      <c r="NIP2634" s="62"/>
      <c r="NIQ2634" s="62"/>
      <c r="NIR2634" s="62"/>
      <c r="NIS2634" s="62"/>
      <c r="NIT2634" s="62"/>
      <c r="NIU2634" s="62"/>
      <c r="NIV2634" s="62"/>
      <c r="NIW2634" s="62"/>
      <c r="NIX2634" s="62"/>
      <c r="NIY2634" s="62"/>
      <c r="NIZ2634" s="62"/>
      <c r="NJA2634" s="62"/>
      <c r="NJB2634" s="62"/>
      <c r="NJC2634" s="62"/>
      <c r="NJD2634" s="62"/>
      <c r="NJE2634" s="62"/>
      <c r="NJF2634" s="62"/>
      <c r="NJG2634" s="62"/>
      <c r="NJH2634" s="62"/>
      <c r="NJI2634" s="62"/>
      <c r="NJJ2634" s="62"/>
      <c r="NJK2634" s="62"/>
      <c r="NJL2634" s="62"/>
      <c r="NJM2634" s="62"/>
      <c r="NJN2634" s="62"/>
      <c r="NJO2634" s="62"/>
      <c r="NJP2634" s="62"/>
      <c r="NJQ2634" s="62"/>
      <c r="NJR2634" s="62"/>
      <c r="NJS2634" s="62"/>
      <c r="NJT2634" s="62"/>
      <c r="NJU2634" s="62"/>
      <c r="NJV2634" s="62"/>
      <c r="NJW2634" s="62"/>
      <c r="NJX2634" s="62"/>
      <c r="NJY2634" s="62"/>
      <c r="NJZ2634" s="62"/>
      <c r="NKA2634" s="62"/>
      <c r="NKB2634" s="62"/>
      <c r="NKC2634" s="62"/>
      <c r="NKD2634" s="62"/>
      <c r="NKE2634" s="62"/>
      <c r="NKF2634" s="62"/>
      <c r="NKG2634" s="62"/>
      <c r="NKH2634" s="62"/>
      <c r="NKI2634" s="62"/>
      <c r="NKJ2634" s="62"/>
      <c r="NKK2634" s="62"/>
      <c r="NKL2634" s="62"/>
      <c r="NKM2634" s="62"/>
      <c r="NKN2634" s="62"/>
      <c r="NKO2634" s="62"/>
      <c r="NKP2634" s="62"/>
      <c r="NKQ2634" s="62"/>
      <c r="NKR2634" s="62"/>
      <c r="NKS2634" s="62"/>
      <c r="NKT2634" s="62"/>
      <c r="NKU2634" s="62"/>
      <c r="NKV2634" s="62"/>
      <c r="NKW2634" s="62"/>
      <c r="NKX2634" s="62"/>
      <c r="NKY2634" s="62"/>
      <c r="NKZ2634" s="62"/>
      <c r="NLA2634" s="62"/>
      <c r="NLB2634" s="62"/>
      <c r="NLC2634" s="62"/>
      <c r="NLD2634" s="62"/>
      <c r="NLE2634" s="62"/>
      <c r="NLF2634" s="62"/>
      <c r="NLG2634" s="62"/>
      <c r="NLH2634" s="62"/>
      <c r="NLI2634" s="62"/>
      <c r="NLJ2634" s="62"/>
      <c r="NLK2634" s="62"/>
      <c r="NLL2634" s="62"/>
      <c r="NLM2634" s="62"/>
      <c r="NLN2634" s="62"/>
      <c r="NLO2634" s="62"/>
      <c r="NLP2634" s="62"/>
      <c r="NLQ2634" s="62"/>
      <c r="NLR2634" s="62"/>
      <c r="NLS2634" s="62"/>
      <c r="NLT2634" s="62"/>
      <c r="NLU2634" s="62"/>
      <c r="NLV2634" s="62"/>
      <c r="NLW2634" s="62"/>
      <c r="NLX2634" s="62"/>
      <c r="NLY2634" s="62"/>
      <c r="NLZ2634" s="62"/>
      <c r="NMA2634" s="62"/>
      <c r="NMB2634" s="62"/>
      <c r="NMC2634" s="62"/>
      <c r="NMD2634" s="62"/>
      <c r="NME2634" s="62"/>
      <c r="NMF2634" s="62"/>
      <c r="NMG2634" s="62"/>
      <c r="NMH2634" s="62"/>
      <c r="NMI2634" s="62"/>
      <c r="NMJ2634" s="62"/>
      <c r="NMK2634" s="62"/>
      <c r="NML2634" s="62"/>
      <c r="NMM2634" s="62"/>
      <c r="NMN2634" s="62"/>
      <c r="NMO2634" s="62"/>
      <c r="NMP2634" s="62"/>
      <c r="NMQ2634" s="62"/>
      <c r="NMR2634" s="62"/>
      <c r="NMS2634" s="62"/>
      <c r="NMT2634" s="62"/>
      <c r="NMU2634" s="62"/>
      <c r="NMV2634" s="62"/>
      <c r="NMW2634" s="62"/>
      <c r="NMX2634" s="62"/>
      <c r="NMY2634" s="62"/>
      <c r="NMZ2634" s="62"/>
      <c r="NNA2634" s="62"/>
      <c r="NNB2634" s="62"/>
      <c r="NNC2634" s="62"/>
      <c r="NND2634" s="62"/>
      <c r="NNE2634" s="62"/>
      <c r="NNF2634" s="62"/>
      <c r="NNG2634" s="62"/>
      <c r="NNH2634" s="62"/>
      <c r="NNI2634" s="62"/>
      <c r="NNJ2634" s="62"/>
      <c r="NNK2634" s="62"/>
      <c r="NNL2634" s="62"/>
      <c r="NNM2634" s="62"/>
      <c r="NNN2634" s="62"/>
      <c r="NNO2634" s="62"/>
      <c r="NNP2634" s="62"/>
      <c r="NNQ2634" s="62"/>
      <c r="NNR2634" s="62"/>
      <c r="NNS2634" s="62"/>
      <c r="NNT2634" s="62"/>
      <c r="NNU2634" s="62"/>
      <c r="NNV2634" s="62"/>
      <c r="NNW2634" s="62"/>
      <c r="NNX2634" s="62"/>
      <c r="NNY2634" s="62"/>
      <c r="NNZ2634" s="62"/>
      <c r="NOA2634" s="62"/>
      <c r="NOB2634" s="62"/>
      <c r="NOC2634" s="62"/>
      <c r="NOD2634" s="62"/>
      <c r="NOE2634" s="62"/>
      <c r="NOF2634" s="62"/>
      <c r="NOG2634" s="62"/>
      <c r="NOH2634" s="62"/>
      <c r="NOI2634" s="62"/>
      <c r="NOJ2634" s="62"/>
      <c r="NOK2634" s="62"/>
      <c r="NOL2634" s="62"/>
      <c r="NOM2634" s="62"/>
      <c r="NON2634" s="62"/>
      <c r="NOO2634" s="62"/>
      <c r="NOP2634" s="62"/>
      <c r="NOQ2634" s="62"/>
      <c r="NOR2634" s="62"/>
      <c r="NOS2634" s="62"/>
      <c r="NOT2634" s="62"/>
      <c r="NOU2634" s="62"/>
      <c r="NOV2634" s="62"/>
      <c r="NOW2634" s="62"/>
      <c r="NOX2634" s="62"/>
      <c r="NOY2634" s="62"/>
      <c r="NOZ2634" s="62"/>
      <c r="NPA2634" s="62"/>
      <c r="NPB2634" s="62"/>
      <c r="NPC2634" s="62"/>
      <c r="NPD2634" s="62"/>
      <c r="NPE2634" s="62"/>
      <c r="NPF2634" s="62"/>
      <c r="NPG2634" s="62"/>
      <c r="NPH2634" s="62"/>
      <c r="NPI2634" s="62"/>
      <c r="NPJ2634" s="62"/>
      <c r="NPK2634" s="62"/>
      <c r="NPL2634" s="62"/>
      <c r="NPM2634" s="62"/>
      <c r="NPN2634" s="62"/>
      <c r="NPO2634" s="62"/>
      <c r="NPP2634" s="62"/>
      <c r="NPQ2634" s="62"/>
      <c r="NPR2634" s="62"/>
      <c r="NPS2634" s="62"/>
      <c r="NPT2634" s="62"/>
      <c r="NPU2634" s="62"/>
      <c r="NPV2634" s="62"/>
      <c r="NPW2634" s="62"/>
      <c r="NPX2634" s="62"/>
      <c r="NPY2634" s="62"/>
      <c r="NPZ2634" s="62"/>
      <c r="NQA2634" s="62"/>
      <c r="NQB2634" s="62"/>
      <c r="NQC2634" s="62"/>
      <c r="NQD2634" s="62"/>
      <c r="NQE2634" s="62"/>
      <c r="NQF2634" s="62"/>
      <c r="NQG2634" s="62"/>
      <c r="NQH2634" s="62"/>
      <c r="NQI2634" s="62"/>
      <c r="NQJ2634" s="62"/>
      <c r="NQK2634" s="62"/>
      <c r="NQL2634" s="62"/>
      <c r="NQM2634" s="62"/>
      <c r="NQN2634" s="62"/>
      <c r="NQO2634" s="62"/>
      <c r="NQP2634" s="62"/>
      <c r="NQQ2634" s="62"/>
      <c r="NQR2634" s="62"/>
      <c r="NQS2634" s="62"/>
      <c r="NQT2634" s="62"/>
      <c r="NQU2634" s="62"/>
      <c r="NQV2634" s="62"/>
      <c r="NQW2634" s="62"/>
      <c r="NQX2634" s="62"/>
      <c r="NQY2634" s="62"/>
      <c r="NQZ2634" s="62"/>
      <c r="NRA2634" s="62"/>
      <c r="NRB2634" s="62"/>
      <c r="NRC2634" s="62"/>
      <c r="NRD2634" s="62"/>
      <c r="NRE2634" s="62"/>
      <c r="NRF2634" s="62"/>
      <c r="NRG2634" s="62"/>
      <c r="NRH2634" s="62"/>
      <c r="NRI2634" s="62"/>
      <c r="NRJ2634" s="62"/>
      <c r="NRK2634" s="62"/>
      <c r="NRL2634" s="62"/>
      <c r="NRM2634" s="62"/>
      <c r="NRN2634" s="62"/>
      <c r="NRO2634" s="62"/>
      <c r="NRP2634" s="62"/>
      <c r="NRQ2634" s="62"/>
      <c r="NRR2634" s="62"/>
      <c r="NRS2634" s="62"/>
      <c r="NRT2634" s="62"/>
      <c r="NRU2634" s="62"/>
      <c r="NRV2634" s="62"/>
      <c r="NRW2634" s="62"/>
      <c r="NRX2634" s="62"/>
      <c r="NRY2634" s="62"/>
      <c r="NRZ2634" s="62"/>
      <c r="NSA2634" s="62"/>
      <c r="NSB2634" s="62"/>
      <c r="NSC2634" s="62"/>
      <c r="NSD2634" s="62"/>
      <c r="NSE2634" s="62"/>
      <c r="NSF2634" s="62"/>
      <c r="NSG2634" s="62"/>
      <c r="NSH2634" s="62"/>
      <c r="NSI2634" s="62"/>
      <c r="NSJ2634" s="62"/>
      <c r="NSK2634" s="62"/>
      <c r="NSL2634" s="62"/>
      <c r="NSM2634" s="62"/>
      <c r="NSN2634" s="62"/>
      <c r="NSO2634" s="62"/>
      <c r="NSP2634" s="62"/>
      <c r="NSQ2634" s="62"/>
      <c r="NSR2634" s="62"/>
      <c r="NSS2634" s="62"/>
      <c r="NST2634" s="62"/>
      <c r="NSU2634" s="62"/>
      <c r="NSV2634" s="62"/>
      <c r="NSW2634" s="62"/>
      <c r="NSX2634" s="62"/>
      <c r="NSY2634" s="62"/>
      <c r="NSZ2634" s="62"/>
      <c r="NTA2634" s="62"/>
      <c r="NTB2634" s="62"/>
      <c r="NTC2634" s="62"/>
      <c r="NTD2634" s="62"/>
      <c r="NTE2634" s="62"/>
      <c r="NTF2634" s="62"/>
      <c r="NTG2634" s="62"/>
      <c r="NTH2634" s="62"/>
      <c r="NTI2634" s="62"/>
      <c r="NTJ2634" s="62"/>
      <c r="NTK2634" s="62"/>
      <c r="NTL2634" s="62"/>
      <c r="NTM2634" s="62"/>
      <c r="NTN2634" s="62"/>
      <c r="NTO2634" s="62"/>
      <c r="NTP2634" s="62"/>
      <c r="NTQ2634" s="62"/>
      <c r="NTR2634" s="62"/>
      <c r="NTS2634" s="62"/>
      <c r="NTT2634" s="62"/>
      <c r="NTU2634" s="62"/>
      <c r="NTV2634" s="62"/>
      <c r="NTW2634" s="62"/>
      <c r="NTX2634" s="62"/>
      <c r="NTY2634" s="62"/>
      <c r="NTZ2634" s="62"/>
      <c r="NUA2634" s="62"/>
      <c r="NUB2634" s="62"/>
      <c r="NUC2634" s="62"/>
      <c r="NUD2634" s="62"/>
      <c r="NUE2634" s="62"/>
      <c r="NUF2634" s="62"/>
      <c r="NUG2634" s="62"/>
      <c r="NUH2634" s="62"/>
      <c r="NUI2634" s="62"/>
      <c r="NUJ2634" s="62"/>
      <c r="NUK2634" s="62"/>
      <c r="NUL2634" s="62"/>
      <c r="NUM2634" s="62"/>
      <c r="NUN2634" s="62"/>
      <c r="NUO2634" s="62"/>
      <c r="NUP2634" s="62"/>
      <c r="NUQ2634" s="62"/>
      <c r="NUR2634" s="62"/>
      <c r="NUS2634" s="62"/>
      <c r="NUT2634" s="62"/>
      <c r="NUU2634" s="62"/>
      <c r="NUV2634" s="62"/>
      <c r="NUW2634" s="62"/>
      <c r="NUX2634" s="62"/>
      <c r="NUY2634" s="62"/>
      <c r="NUZ2634" s="62"/>
      <c r="NVA2634" s="62"/>
      <c r="NVB2634" s="62"/>
      <c r="NVC2634" s="62"/>
      <c r="NVD2634" s="62"/>
      <c r="NVE2634" s="62"/>
      <c r="NVF2634" s="62"/>
      <c r="NVG2634" s="62"/>
      <c r="NVH2634" s="62"/>
      <c r="NVI2634" s="62"/>
      <c r="NVJ2634" s="62"/>
      <c r="NVK2634" s="62"/>
      <c r="NVL2634" s="62"/>
      <c r="NVM2634" s="62"/>
      <c r="NVN2634" s="62"/>
      <c r="NVO2634" s="62"/>
      <c r="NVP2634" s="62"/>
      <c r="NVQ2634" s="62"/>
      <c r="NVR2634" s="62"/>
      <c r="NVS2634" s="62"/>
      <c r="NVT2634" s="62"/>
      <c r="NVU2634" s="62"/>
      <c r="NVV2634" s="62"/>
      <c r="NVW2634" s="62"/>
      <c r="NVX2634" s="62"/>
      <c r="NVY2634" s="62"/>
      <c r="NVZ2634" s="62"/>
      <c r="NWA2634" s="62"/>
      <c r="NWB2634" s="62"/>
      <c r="NWC2634" s="62"/>
      <c r="NWD2634" s="62"/>
      <c r="NWE2634" s="62"/>
      <c r="NWF2634" s="62"/>
      <c r="NWG2634" s="62"/>
      <c r="NWH2634" s="62"/>
      <c r="NWI2634" s="62"/>
      <c r="NWJ2634" s="62"/>
      <c r="NWK2634" s="62"/>
      <c r="NWL2634" s="62"/>
      <c r="NWM2634" s="62"/>
      <c r="NWN2634" s="62"/>
      <c r="NWO2634" s="62"/>
      <c r="NWP2634" s="62"/>
      <c r="NWQ2634" s="62"/>
      <c r="NWR2634" s="62"/>
      <c r="NWS2634" s="62"/>
      <c r="NWT2634" s="62"/>
      <c r="NWU2634" s="62"/>
      <c r="NWV2634" s="62"/>
      <c r="NWW2634" s="62"/>
      <c r="NWX2634" s="62"/>
      <c r="NWY2634" s="62"/>
      <c r="NWZ2634" s="62"/>
      <c r="NXA2634" s="62"/>
      <c r="NXB2634" s="62"/>
      <c r="NXC2634" s="62"/>
      <c r="NXD2634" s="62"/>
      <c r="NXE2634" s="62"/>
      <c r="NXF2634" s="62"/>
      <c r="NXG2634" s="62"/>
      <c r="NXH2634" s="62"/>
      <c r="NXI2634" s="62"/>
      <c r="NXJ2634" s="62"/>
      <c r="NXK2634" s="62"/>
      <c r="NXL2634" s="62"/>
      <c r="NXM2634" s="62"/>
      <c r="NXN2634" s="62"/>
      <c r="NXO2634" s="62"/>
      <c r="NXP2634" s="62"/>
      <c r="NXQ2634" s="62"/>
      <c r="NXR2634" s="62"/>
      <c r="NXS2634" s="62"/>
      <c r="NXT2634" s="62"/>
      <c r="NXU2634" s="62"/>
      <c r="NXV2634" s="62"/>
      <c r="NXW2634" s="62"/>
      <c r="NXX2634" s="62"/>
      <c r="NXY2634" s="62"/>
      <c r="NXZ2634" s="62"/>
      <c r="NYA2634" s="62"/>
      <c r="NYB2634" s="62"/>
      <c r="NYC2634" s="62"/>
      <c r="NYD2634" s="62"/>
      <c r="NYE2634" s="62"/>
      <c r="NYF2634" s="62"/>
      <c r="NYG2634" s="62"/>
      <c r="NYH2634" s="62"/>
      <c r="NYI2634" s="62"/>
      <c r="NYJ2634" s="62"/>
      <c r="NYK2634" s="62"/>
      <c r="NYL2634" s="62"/>
      <c r="NYM2634" s="62"/>
      <c r="NYN2634" s="62"/>
      <c r="NYO2634" s="62"/>
      <c r="NYP2634" s="62"/>
      <c r="NYQ2634" s="62"/>
      <c r="NYR2634" s="62"/>
      <c r="NYS2634" s="62"/>
      <c r="NYT2634" s="62"/>
      <c r="NYU2634" s="62"/>
      <c r="NYV2634" s="62"/>
      <c r="NYW2634" s="62"/>
      <c r="NYX2634" s="62"/>
      <c r="NYY2634" s="62"/>
      <c r="NYZ2634" s="62"/>
      <c r="NZA2634" s="62"/>
      <c r="NZB2634" s="62"/>
      <c r="NZC2634" s="62"/>
      <c r="NZD2634" s="62"/>
      <c r="NZE2634" s="62"/>
      <c r="NZF2634" s="62"/>
      <c r="NZG2634" s="62"/>
      <c r="NZH2634" s="62"/>
      <c r="NZI2634" s="62"/>
      <c r="NZJ2634" s="62"/>
      <c r="NZK2634" s="62"/>
      <c r="NZL2634" s="62"/>
      <c r="NZM2634" s="62"/>
      <c r="NZN2634" s="62"/>
      <c r="NZO2634" s="62"/>
      <c r="NZP2634" s="62"/>
      <c r="NZQ2634" s="62"/>
      <c r="NZR2634" s="62"/>
      <c r="NZS2634" s="62"/>
      <c r="NZT2634" s="62"/>
      <c r="NZU2634" s="62"/>
      <c r="NZV2634" s="62"/>
      <c r="NZW2634" s="62"/>
      <c r="NZX2634" s="62"/>
      <c r="NZY2634" s="62"/>
      <c r="NZZ2634" s="62"/>
      <c r="OAA2634" s="62"/>
      <c r="OAB2634" s="62"/>
      <c r="OAC2634" s="62"/>
      <c r="OAD2634" s="62"/>
      <c r="OAE2634" s="62"/>
      <c r="OAF2634" s="62"/>
      <c r="OAG2634" s="62"/>
      <c r="OAH2634" s="62"/>
      <c r="OAI2634" s="62"/>
      <c r="OAJ2634" s="62"/>
      <c r="OAK2634" s="62"/>
      <c r="OAL2634" s="62"/>
      <c r="OAM2634" s="62"/>
      <c r="OAN2634" s="62"/>
      <c r="OAO2634" s="62"/>
      <c r="OAP2634" s="62"/>
      <c r="OAQ2634" s="62"/>
      <c r="OAR2634" s="62"/>
      <c r="OAS2634" s="62"/>
      <c r="OAT2634" s="62"/>
      <c r="OAU2634" s="62"/>
      <c r="OAV2634" s="62"/>
      <c r="OAW2634" s="62"/>
      <c r="OAX2634" s="62"/>
      <c r="OAY2634" s="62"/>
      <c r="OAZ2634" s="62"/>
      <c r="OBA2634" s="62"/>
      <c r="OBB2634" s="62"/>
      <c r="OBC2634" s="62"/>
      <c r="OBD2634" s="62"/>
      <c r="OBE2634" s="62"/>
      <c r="OBF2634" s="62"/>
      <c r="OBG2634" s="62"/>
      <c r="OBH2634" s="62"/>
      <c r="OBI2634" s="62"/>
      <c r="OBJ2634" s="62"/>
      <c r="OBK2634" s="62"/>
      <c r="OBL2634" s="62"/>
      <c r="OBM2634" s="62"/>
      <c r="OBN2634" s="62"/>
      <c r="OBO2634" s="62"/>
      <c r="OBP2634" s="62"/>
      <c r="OBQ2634" s="62"/>
      <c r="OBR2634" s="62"/>
      <c r="OBS2634" s="62"/>
      <c r="OBT2634" s="62"/>
      <c r="OBU2634" s="62"/>
      <c r="OBV2634" s="62"/>
      <c r="OBW2634" s="62"/>
      <c r="OBX2634" s="62"/>
      <c r="OBY2634" s="62"/>
      <c r="OBZ2634" s="62"/>
      <c r="OCA2634" s="62"/>
      <c r="OCB2634" s="62"/>
      <c r="OCC2634" s="62"/>
      <c r="OCD2634" s="62"/>
      <c r="OCE2634" s="62"/>
      <c r="OCF2634" s="62"/>
      <c r="OCG2634" s="62"/>
      <c r="OCH2634" s="62"/>
      <c r="OCI2634" s="62"/>
      <c r="OCJ2634" s="62"/>
      <c r="OCK2634" s="62"/>
      <c r="OCL2634" s="62"/>
      <c r="OCM2634" s="62"/>
      <c r="OCN2634" s="62"/>
      <c r="OCO2634" s="62"/>
      <c r="OCP2634" s="62"/>
      <c r="OCQ2634" s="62"/>
      <c r="OCR2634" s="62"/>
      <c r="OCS2634" s="62"/>
      <c r="OCT2634" s="62"/>
      <c r="OCU2634" s="62"/>
      <c r="OCV2634" s="62"/>
      <c r="OCW2634" s="62"/>
      <c r="OCX2634" s="62"/>
      <c r="OCY2634" s="62"/>
      <c r="OCZ2634" s="62"/>
      <c r="ODA2634" s="62"/>
      <c r="ODB2634" s="62"/>
      <c r="ODC2634" s="62"/>
      <c r="ODD2634" s="62"/>
      <c r="ODE2634" s="62"/>
      <c r="ODF2634" s="62"/>
      <c r="ODG2634" s="62"/>
      <c r="ODH2634" s="62"/>
      <c r="ODI2634" s="62"/>
      <c r="ODJ2634" s="62"/>
      <c r="ODK2634" s="62"/>
      <c r="ODL2634" s="62"/>
      <c r="ODM2634" s="62"/>
      <c r="ODN2634" s="62"/>
      <c r="ODO2634" s="62"/>
      <c r="ODP2634" s="62"/>
      <c r="ODQ2634" s="62"/>
      <c r="ODR2634" s="62"/>
      <c r="ODS2634" s="62"/>
      <c r="ODT2634" s="62"/>
      <c r="ODU2634" s="62"/>
      <c r="ODV2634" s="62"/>
      <c r="ODW2634" s="62"/>
      <c r="ODX2634" s="62"/>
      <c r="ODY2634" s="62"/>
      <c r="ODZ2634" s="62"/>
      <c r="OEA2634" s="62"/>
      <c r="OEB2634" s="62"/>
      <c r="OEC2634" s="62"/>
      <c r="OED2634" s="62"/>
      <c r="OEE2634" s="62"/>
      <c r="OEF2634" s="62"/>
      <c r="OEG2634" s="62"/>
      <c r="OEH2634" s="62"/>
      <c r="OEI2634" s="62"/>
      <c r="OEJ2634" s="62"/>
      <c r="OEK2634" s="62"/>
      <c r="OEL2634" s="62"/>
      <c r="OEM2634" s="62"/>
      <c r="OEN2634" s="62"/>
      <c r="OEO2634" s="62"/>
      <c r="OEP2634" s="62"/>
      <c r="OEQ2634" s="62"/>
      <c r="OER2634" s="62"/>
      <c r="OES2634" s="62"/>
      <c r="OET2634" s="62"/>
      <c r="OEU2634" s="62"/>
      <c r="OEV2634" s="62"/>
      <c r="OEW2634" s="62"/>
      <c r="OEX2634" s="62"/>
      <c r="OEY2634" s="62"/>
      <c r="OEZ2634" s="62"/>
      <c r="OFA2634" s="62"/>
      <c r="OFB2634" s="62"/>
      <c r="OFC2634" s="62"/>
      <c r="OFD2634" s="62"/>
      <c r="OFE2634" s="62"/>
      <c r="OFF2634" s="62"/>
      <c r="OFG2634" s="62"/>
      <c r="OFH2634" s="62"/>
      <c r="OFI2634" s="62"/>
      <c r="OFJ2634" s="62"/>
      <c r="OFK2634" s="62"/>
      <c r="OFL2634" s="62"/>
      <c r="OFM2634" s="62"/>
      <c r="OFN2634" s="62"/>
      <c r="OFO2634" s="62"/>
      <c r="OFP2634" s="62"/>
      <c r="OFQ2634" s="62"/>
      <c r="OFR2634" s="62"/>
      <c r="OFS2634" s="62"/>
      <c r="OFT2634" s="62"/>
      <c r="OFU2634" s="62"/>
      <c r="OFV2634" s="62"/>
      <c r="OFW2634" s="62"/>
      <c r="OFX2634" s="62"/>
      <c r="OFY2634" s="62"/>
      <c r="OFZ2634" s="62"/>
      <c r="OGA2634" s="62"/>
      <c r="OGB2634" s="62"/>
      <c r="OGC2634" s="62"/>
      <c r="OGD2634" s="62"/>
      <c r="OGE2634" s="62"/>
      <c r="OGF2634" s="62"/>
      <c r="OGG2634" s="62"/>
      <c r="OGH2634" s="62"/>
      <c r="OGI2634" s="62"/>
      <c r="OGJ2634" s="62"/>
      <c r="OGK2634" s="62"/>
      <c r="OGL2634" s="62"/>
      <c r="OGM2634" s="62"/>
      <c r="OGN2634" s="62"/>
      <c r="OGO2634" s="62"/>
      <c r="OGP2634" s="62"/>
      <c r="OGQ2634" s="62"/>
      <c r="OGR2634" s="62"/>
      <c r="OGS2634" s="62"/>
      <c r="OGT2634" s="62"/>
      <c r="OGU2634" s="62"/>
      <c r="OGV2634" s="62"/>
      <c r="OGW2634" s="62"/>
      <c r="OGX2634" s="62"/>
      <c r="OGY2634" s="62"/>
      <c r="OGZ2634" s="62"/>
      <c r="OHA2634" s="62"/>
      <c r="OHB2634" s="62"/>
      <c r="OHC2634" s="62"/>
      <c r="OHD2634" s="62"/>
      <c r="OHE2634" s="62"/>
      <c r="OHF2634" s="62"/>
      <c r="OHG2634" s="62"/>
      <c r="OHH2634" s="62"/>
      <c r="OHI2634" s="62"/>
      <c r="OHJ2634" s="62"/>
      <c r="OHK2634" s="62"/>
      <c r="OHL2634" s="62"/>
      <c r="OHM2634" s="62"/>
      <c r="OHN2634" s="62"/>
      <c r="OHO2634" s="62"/>
      <c r="OHP2634" s="62"/>
      <c r="OHQ2634" s="62"/>
      <c r="OHR2634" s="62"/>
      <c r="OHS2634" s="62"/>
      <c r="OHT2634" s="62"/>
      <c r="OHU2634" s="62"/>
      <c r="OHV2634" s="62"/>
      <c r="OHW2634" s="62"/>
      <c r="OHX2634" s="62"/>
      <c r="OHY2634" s="62"/>
      <c r="OHZ2634" s="62"/>
      <c r="OIA2634" s="62"/>
      <c r="OIB2634" s="62"/>
      <c r="OIC2634" s="62"/>
      <c r="OID2634" s="62"/>
      <c r="OIE2634" s="62"/>
      <c r="OIF2634" s="62"/>
      <c r="OIG2634" s="62"/>
      <c r="OIH2634" s="62"/>
      <c r="OII2634" s="62"/>
      <c r="OIJ2634" s="62"/>
      <c r="OIK2634" s="62"/>
      <c r="OIL2634" s="62"/>
      <c r="OIM2634" s="62"/>
      <c r="OIN2634" s="62"/>
      <c r="OIO2634" s="62"/>
      <c r="OIP2634" s="62"/>
      <c r="OIQ2634" s="62"/>
      <c r="OIR2634" s="62"/>
      <c r="OIS2634" s="62"/>
      <c r="OIT2634" s="62"/>
      <c r="OIU2634" s="62"/>
      <c r="OIV2634" s="62"/>
      <c r="OIW2634" s="62"/>
      <c r="OIX2634" s="62"/>
      <c r="OIY2634" s="62"/>
      <c r="OIZ2634" s="62"/>
      <c r="OJA2634" s="62"/>
      <c r="OJB2634" s="62"/>
      <c r="OJC2634" s="62"/>
      <c r="OJD2634" s="62"/>
      <c r="OJE2634" s="62"/>
      <c r="OJF2634" s="62"/>
      <c r="OJG2634" s="62"/>
      <c r="OJH2634" s="62"/>
      <c r="OJI2634" s="62"/>
      <c r="OJJ2634" s="62"/>
      <c r="OJK2634" s="62"/>
      <c r="OJL2634" s="62"/>
      <c r="OJM2634" s="62"/>
      <c r="OJN2634" s="62"/>
      <c r="OJO2634" s="62"/>
      <c r="OJP2634" s="62"/>
      <c r="OJQ2634" s="62"/>
      <c r="OJR2634" s="62"/>
      <c r="OJS2634" s="62"/>
      <c r="OJT2634" s="62"/>
      <c r="OJU2634" s="62"/>
      <c r="OJV2634" s="62"/>
      <c r="OJW2634" s="62"/>
      <c r="OJX2634" s="62"/>
      <c r="OJY2634" s="62"/>
      <c r="OJZ2634" s="62"/>
      <c r="OKA2634" s="62"/>
      <c r="OKB2634" s="62"/>
      <c r="OKC2634" s="62"/>
      <c r="OKD2634" s="62"/>
      <c r="OKE2634" s="62"/>
      <c r="OKF2634" s="62"/>
      <c r="OKG2634" s="62"/>
      <c r="OKH2634" s="62"/>
      <c r="OKI2634" s="62"/>
      <c r="OKJ2634" s="62"/>
      <c r="OKK2634" s="62"/>
      <c r="OKL2634" s="62"/>
      <c r="OKM2634" s="62"/>
      <c r="OKN2634" s="62"/>
      <c r="OKO2634" s="62"/>
      <c r="OKP2634" s="62"/>
      <c r="OKQ2634" s="62"/>
      <c r="OKR2634" s="62"/>
      <c r="OKS2634" s="62"/>
      <c r="OKT2634" s="62"/>
      <c r="OKU2634" s="62"/>
      <c r="OKV2634" s="62"/>
      <c r="OKW2634" s="62"/>
      <c r="OKX2634" s="62"/>
      <c r="OKY2634" s="62"/>
      <c r="OKZ2634" s="62"/>
      <c r="OLA2634" s="62"/>
      <c r="OLB2634" s="62"/>
      <c r="OLC2634" s="62"/>
      <c r="OLD2634" s="62"/>
      <c r="OLE2634" s="62"/>
      <c r="OLF2634" s="62"/>
      <c r="OLG2634" s="62"/>
      <c r="OLH2634" s="62"/>
      <c r="OLI2634" s="62"/>
      <c r="OLJ2634" s="62"/>
      <c r="OLK2634" s="62"/>
      <c r="OLL2634" s="62"/>
      <c r="OLM2634" s="62"/>
      <c r="OLN2634" s="62"/>
      <c r="OLO2634" s="62"/>
      <c r="OLP2634" s="62"/>
      <c r="OLQ2634" s="62"/>
      <c r="OLR2634" s="62"/>
      <c r="OLS2634" s="62"/>
      <c r="OLT2634" s="62"/>
      <c r="OLU2634" s="62"/>
      <c r="OLV2634" s="62"/>
      <c r="OLW2634" s="62"/>
      <c r="OLX2634" s="62"/>
      <c r="OLY2634" s="62"/>
      <c r="OLZ2634" s="62"/>
      <c r="OMA2634" s="62"/>
      <c r="OMB2634" s="62"/>
      <c r="OMC2634" s="62"/>
      <c r="OMD2634" s="62"/>
      <c r="OME2634" s="62"/>
      <c r="OMF2634" s="62"/>
      <c r="OMG2634" s="62"/>
      <c r="OMH2634" s="62"/>
      <c r="OMI2634" s="62"/>
      <c r="OMJ2634" s="62"/>
      <c r="OMK2634" s="62"/>
      <c r="OML2634" s="62"/>
      <c r="OMM2634" s="62"/>
      <c r="OMN2634" s="62"/>
      <c r="OMO2634" s="62"/>
      <c r="OMP2634" s="62"/>
      <c r="OMQ2634" s="62"/>
      <c r="OMR2634" s="62"/>
      <c r="OMS2634" s="62"/>
      <c r="OMT2634" s="62"/>
      <c r="OMU2634" s="62"/>
      <c r="OMV2634" s="62"/>
      <c r="OMW2634" s="62"/>
      <c r="OMX2634" s="62"/>
      <c r="OMY2634" s="62"/>
      <c r="OMZ2634" s="62"/>
      <c r="ONA2634" s="62"/>
      <c r="ONB2634" s="62"/>
      <c r="ONC2634" s="62"/>
      <c r="OND2634" s="62"/>
      <c r="ONE2634" s="62"/>
      <c r="ONF2634" s="62"/>
      <c r="ONG2634" s="62"/>
      <c r="ONH2634" s="62"/>
      <c r="ONI2634" s="62"/>
      <c r="ONJ2634" s="62"/>
      <c r="ONK2634" s="62"/>
      <c r="ONL2634" s="62"/>
      <c r="ONM2634" s="62"/>
      <c r="ONN2634" s="62"/>
      <c r="ONO2634" s="62"/>
      <c r="ONP2634" s="62"/>
      <c r="ONQ2634" s="62"/>
      <c r="ONR2634" s="62"/>
      <c r="ONS2634" s="62"/>
      <c r="ONT2634" s="62"/>
      <c r="ONU2634" s="62"/>
      <c r="ONV2634" s="62"/>
      <c r="ONW2634" s="62"/>
      <c r="ONX2634" s="62"/>
      <c r="ONY2634" s="62"/>
      <c r="ONZ2634" s="62"/>
      <c r="OOA2634" s="62"/>
      <c r="OOB2634" s="62"/>
      <c r="OOC2634" s="62"/>
      <c r="OOD2634" s="62"/>
      <c r="OOE2634" s="62"/>
      <c r="OOF2634" s="62"/>
      <c r="OOG2634" s="62"/>
      <c r="OOH2634" s="62"/>
      <c r="OOI2634" s="62"/>
      <c r="OOJ2634" s="62"/>
      <c r="OOK2634" s="62"/>
      <c r="OOL2634" s="62"/>
      <c r="OOM2634" s="62"/>
      <c r="OON2634" s="62"/>
      <c r="OOO2634" s="62"/>
      <c r="OOP2634" s="62"/>
      <c r="OOQ2634" s="62"/>
      <c r="OOR2634" s="62"/>
      <c r="OOS2634" s="62"/>
      <c r="OOT2634" s="62"/>
      <c r="OOU2634" s="62"/>
      <c r="OOV2634" s="62"/>
      <c r="OOW2634" s="62"/>
      <c r="OOX2634" s="62"/>
      <c r="OOY2634" s="62"/>
      <c r="OOZ2634" s="62"/>
      <c r="OPA2634" s="62"/>
      <c r="OPB2634" s="62"/>
      <c r="OPC2634" s="62"/>
      <c r="OPD2634" s="62"/>
      <c r="OPE2634" s="62"/>
      <c r="OPF2634" s="62"/>
      <c r="OPG2634" s="62"/>
      <c r="OPH2634" s="62"/>
      <c r="OPI2634" s="62"/>
      <c r="OPJ2634" s="62"/>
      <c r="OPK2634" s="62"/>
      <c r="OPL2634" s="62"/>
      <c r="OPM2634" s="62"/>
      <c r="OPN2634" s="62"/>
      <c r="OPO2634" s="62"/>
      <c r="OPP2634" s="62"/>
      <c r="OPQ2634" s="62"/>
      <c r="OPR2634" s="62"/>
      <c r="OPS2634" s="62"/>
      <c r="OPT2634" s="62"/>
      <c r="OPU2634" s="62"/>
      <c r="OPV2634" s="62"/>
      <c r="OPW2634" s="62"/>
      <c r="OPX2634" s="62"/>
      <c r="OPY2634" s="62"/>
      <c r="OPZ2634" s="62"/>
      <c r="OQA2634" s="62"/>
      <c r="OQB2634" s="62"/>
      <c r="OQC2634" s="62"/>
      <c r="OQD2634" s="62"/>
      <c r="OQE2634" s="62"/>
      <c r="OQF2634" s="62"/>
      <c r="OQG2634" s="62"/>
      <c r="OQH2634" s="62"/>
      <c r="OQI2634" s="62"/>
      <c r="OQJ2634" s="62"/>
      <c r="OQK2634" s="62"/>
      <c r="OQL2634" s="62"/>
      <c r="OQM2634" s="62"/>
      <c r="OQN2634" s="62"/>
      <c r="OQO2634" s="62"/>
      <c r="OQP2634" s="62"/>
      <c r="OQQ2634" s="62"/>
      <c r="OQR2634" s="62"/>
      <c r="OQS2634" s="62"/>
      <c r="OQT2634" s="62"/>
      <c r="OQU2634" s="62"/>
      <c r="OQV2634" s="62"/>
      <c r="OQW2634" s="62"/>
      <c r="OQX2634" s="62"/>
      <c r="OQY2634" s="62"/>
      <c r="OQZ2634" s="62"/>
      <c r="ORA2634" s="62"/>
      <c r="ORB2634" s="62"/>
      <c r="ORC2634" s="62"/>
      <c r="ORD2634" s="62"/>
      <c r="ORE2634" s="62"/>
      <c r="ORF2634" s="62"/>
      <c r="ORG2634" s="62"/>
      <c r="ORH2634" s="62"/>
      <c r="ORI2634" s="62"/>
      <c r="ORJ2634" s="62"/>
      <c r="ORK2634" s="62"/>
      <c r="ORL2634" s="62"/>
      <c r="ORM2634" s="62"/>
      <c r="ORN2634" s="62"/>
      <c r="ORO2634" s="62"/>
      <c r="ORP2634" s="62"/>
      <c r="ORQ2634" s="62"/>
      <c r="ORR2634" s="62"/>
      <c r="ORS2634" s="62"/>
      <c r="ORT2634" s="62"/>
      <c r="ORU2634" s="62"/>
      <c r="ORV2634" s="62"/>
      <c r="ORW2634" s="62"/>
      <c r="ORX2634" s="62"/>
      <c r="ORY2634" s="62"/>
      <c r="ORZ2634" s="62"/>
      <c r="OSA2634" s="62"/>
      <c r="OSB2634" s="62"/>
      <c r="OSC2634" s="62"/>
      <c r="OSD2634" s="62"/>
      <c r="OSE2634" s="62"/>
      <c r="OSF2634" s="62"/>
      <c r="OSG2634" s="62"/>
      <c r="OSH2634" s="62"/>
      <c r="OSI2634" s="62"/>
      <c r="OSJ2634" s="62"/>
      <c r="OSK2634" s="62"/>
      <c r="OSL2634" s="62"/>
      <c r="OSM2634" s="62"/>
      <c r="OSN2634" s="62"/>
      <c r="OSO2634" s="62"/>
      <c r="OSP2634" s="62"/>
      <c r="OSQ2634" s="62"/>
      <c r="OSR2634" s="62"/>
      <c r="OSS2634" s="62"/>
      <c r="OST2634" s="62"/>
      <c r="OSU2634" s="62"/>
      <c r="OSV2634" s="62"/>
      <c r="OSW2634" s="62"/>
      <c r="OSX2634" s="62"/>
      <c r="OSY2634" s="62"/>
      <c r="OSZ2634" s="62"/>
      <c r="OTA2634" s="62"/>
      <c r="OTB2634" s="62"/>
      <c r="OTC2634" s="62"/>
      <c r="OTD2634" s="62"/>
      <c r="OTE2634" s="62"/>
      <c r="OTF2634" s="62"/>
      <c r="OTG2634" s="62"/>
      <c r="OTH2634" s="62"/>
      <c r="OTI2634" s="62"/>
      <c r="OTJ2634" s="62"/>
      <c r="OTK2634" s="62"/>
      <c r="OTL2634" s="62"/>
      <c r="OTM2634" s="62"/>
      <c r="OTN2634" s="62"/>
      <c r="OTO2634" s="62"/>
      <c r="OTP2634" s="62"/>
      <c r="OTQ2634" s="62"/>
      <c r="OTR2634" s="62"/>
      <c r="OTS2634" s="62"/>
      <c r="OTT2634" s="62"/>
      <c r="OTU2634" s="62"/>
      <c r="OTV2634" s="62"/>
      <c r="OTW2634" s="62"/>
      <c r="OTX2634" s="62"/>
      <c r="OTY2634" s="62"/>
      <c r="OTZ2634" s="62"/>
      <c r="OUA2634" s="62"/>
      <c r="OUB2634" s="62"/>
      <c r="OUC2634" s="62"/>
      <c r="OUD2634" s="62"/>
      <c r="OUE2634" s="62"/>
      <c r="OUF2634" s="62"/>
      <c r="OUG2634" s="62"/>
      <c r="OUH2634" s="62"/>
      <c r="OUI2634" s="62"/>
      <c r="OUJ2634" s="62"/>
      <c r="OUK2634" s="62"/>
      <c r="OUL2634" s="62"/>
      <c r="OUM2634" s="62"/>
      <c r="OUN2634" s="62"/>
      <c r="OUO2634" s="62"/>
      <c r="OUP2634" s="62"/>
      <c r="OUQ2634" s="62"/>
      <c r="OUR2634" s="62"/>
      <c r="OUS2634" s="62"/>
      <c r="OUT2634" s="62"/>
      <c r="OUU2634" s="62"/>
      <c r="OUV2634" s="62"/>
      <c r="OUW2634" s="62"/>
      <c r="OUX2634" s="62"/>
      <c r="OUY2634" s="62"/>
      <c r="OUZ2634" s="62"/>
      <c r="OVA2634" s="62"/>
      <c r="OVB2634" s="62"/>
      <c r="OVC2634" s="62"/>
      <c r="OVD2634" s="62"/>
      <c r="OVE2634" s="62"/>
      <c r="OVF2634" s="62"/>
      <c r="OVG2634" s="62"/>
      <c r="OVH2634" s="62"/>
      <c r="OVI2634" s="62"/>
      <c r="OVJ2634" s="62"/>
      <c r="OVK2634" s="62"/>
      <c r="OVL2634" s="62"/>
      <c r="OVM2634" s="62"/>
      <c r="OVN2634" s="62"/>
      <c r="OVO2634" s="62"/>
      <c r="OVP2634" s="62"/>
      <c r="OVQ2634" s="62"/>
      <c r="OVR2634" s="62"/>
      <c r="OVS2634" s="62"/>
      <c r="OVT2634" s="62"/>
      <c r="OVU2634" s="62"/>
      <c r="OVV2634" s="62"/>
      <c r="OVW2634" s="62"/>
      <c r="OVX2634" s="62"/>
      <c r="OVY2634" s="62"/>
      <c r="OVZ2634" s="62"/>
      <c r="OWA2634" s="62"/>
      <c r="OWB2634" s="62"/>
      <c r="OWC2634" s="62"/>
      <c r="OWD2634" s="62"/>
      <c r="OWE2634" s="62"/>
      <c r="OWF2634" s="62"/>
      <c r="OWG2634" s="62"/>
      <c r="OWH2634" s="62"/>
      <c r="OWI2634" s="62"/>
      <c r="OWJ2634" s="62"/>
      <c r="OWK2634" s="62"/>
      <c r="OWL2634" s="62"/>
      <c r="OWM2634" s="62"/>
      <c r="OWN2634" s="62"/>
      <c r="OWO2634" s="62"/>
      <c r="OWP2634" s="62"/>
      <c r="OWQ2634" s="62"/>
      <c r="OWR2634" s="62"/>
      <c r="OWS2634" s="62"/>
      <c r="OWT2634" s="62"/>
      <c r="OWU2634" s="62"/>
      <c r="OWV2634" s="62"/>
      <c r="OWW2634" s="62"/>
      <c r="OWX2634" s="62"/>
      <c r="OWY2634" s="62"/>
      <c r="OWZ2634" s="62"/>
      <c r="OXA2634" s="62"/>
      <c r="OXB2634" s="62"/>
      <c r="OXC2634" s="62"/>
      <c r="OXD2634" s="62"/>
      <c r="OXE2634" s="62"/>
      <c r="OXF2634" s="62"/>
      <c r="OXG2634" s="62"/>
      <c r="OXH2634" s="62"/>
      <c r="OXI2634" s="62"/>
      <c r="OXJ2634" s="62"/>
      <c r="OXK2634" s="62"/>
      <c r="OXL2634" s="62"/>
      <c r="OXM2634" s="62"/>
      <c r="OXN2634" s="62"/>
      <c r="OXO2634" s="62"/>
      <c r="OXP2634" s="62"/>
      <c r="OXQ2634" s="62"/>
      <c r="OXR2634" s="62"/>
      <c r="OXS2634" s="62"/>
      <c r="OXT2634" s="62"/>
      <c r="OXU2634" s="62"/>
      <c r="OXV2634" s="62"/>
      <c r="OXW2634" s="62"/>
      <c r="OXX2634" s="62"/>
      <c r="OXY2634" s="62"/>
      <c r="OXZ2634" s="62"/>
      <c r="OYA2634" s="62"/>
      <c r="OYB2634" s="62"/>
      <c r="OYC2634" s="62"/>
      <c r="OYD2634" s="62"/>
      <c r="OYE2634" s="62"/>
      <c r="OYF2634" s="62"/>
      <c r="OYG2634" s="62"/>
      <c r="OYH2634" s="62"/>
      <c r="OYI2634" s="62"/>
      <c r="OYJ2634" s="62"/>
      <c r="OYK2634" s="62"/>
      <c r="OYL2634" s="62"/>
      <c r="OYM2634" s="62"/>
      <c r="OYN2634" s="62"/>
      <c r="OYO2634" s="62"/>
      <c r="OYP2634" s="62"/>
      <c r="OYQ2634" s="62"/>
      <c r="OYR2634" s="62"/>
      <c r="OYS2634" s="62"/>
      <c r="OYT2634" s="62"/>
      <c r="OYU2634" s="62"/>
      <c r="OYV2634" s="62"/>
      <c r="OYW2634" s="62"/>
      <c r="OYX2634" s="62"/>
      <c r="OYY2634" s="62"/>
      <c r="OYZ2634" s="62"/>
      <c r="OZA2634" s="62"/>
      <c r="OZB2634" s="62"/>
      <c r="OZC2634" s="62"/>
      <c r="OZD2634" s="62"/>
      <c r="OZE2634" s="62"/>
      <c r="OZF2634" s="62"/>
      <c r="OZG2634" s="62"/>
      <c r="OZH2634" s="62"/>
      <c r="OZI2634" s="62"/>
      <c r="OZJ2634" s="62"/>
      <c r="OZK2634" s="62"/>
      <c r="OZL2634" s="62"/>
      <c r="OZM2634" s="62"/>
      <c r="OZN2634" s="62"/>
      <c r="OZO2634" s="62"/>
      <c r="OZP2634" s="62"/>
      <c r="OZQ2634" s="62"/>
      <c r="OZR2634" s="62"/>
      <c r="OZS2634" s="62"/>
      <c r="OZT2634" s="62"/>
      <c r="OZU2634" s="62"/>
      <c r="OZV2634" s="62"/>
      <c r="OZW2634" s="62"/>
      <c r="OZX2634" s="62"/>
      <c r="OZY2634" s="62"/>
      <c r="OZZ2634" s="62"/>
      <c r="PAA2634" s="62"/>
      <c r="PAB2634" s="62"/>
      <c r="PAC2634" s="62"/>
      <c r="PAD2634" s="62"/>
      <c r="PAE2634" s="62"/>
      <c r="PAF2634" s="62"/>
      <c r="PAG2634" s="62"/>
      <c r="PAH2634" s="62"/>
      <c r="PAI2634" s="62"/>
      <c r="PAJ2634" s="62"/>
      <c r="PAK2634" s="62"/>
      <c r="PAL2634" s="62"/>
      <c r="PAM2634" s="62"/>
      <c r="PAN2634" s="62"/>
      <c r="PAO2634" s="62"/>
      <c r="PAP2634" s="62"/>
      <c r="PAQ2634" s="62"/>
      <c r="PAR2634" s="62"/>
      <c r="PAS2634" s="62"/>
      <c r="PAT2634" s="62"/>
      <c r="PAU2634" s="62"/>
      <c r="PAV2634" s="62"/>
      <c r="PAW2634" s="62"/>
      <c r="PAX2634" s="62"/>
      <c r="PAY2634" s="62"/>
      <c r="PAZ2634" s="62"/>
      <c r="PBA2634" s="62"/>
      <c r="PBB2634" s="62"/>
      <c r="PBC2634" s="62"/>
      <c r="PBD2634" s="62"/>
      <c r="PBE2634" s="62"/>
      <c r="PBF2634" s="62"/>
      <c r="PBG2634" s="62"/>
      <c r="PBH2634" s="62"/>
      <c r="PBI2634" s="62"/>
      <c r="PBJ2634" s="62"/>
      <c r="PBK2634" s="62"/>
      <c r="PBL2634" s="62"/>
      <c r="PBM2634" s="62"/>
      <c r="PBN2634" s="62"/>
      <c r="PBO2634" s="62"/>
      <c r="PBP2634" s="62"/>
      <c r="PBQ2634" s="62"/>
      <c r="PBR2634" s="62"/>
      <c r="PBS2634" s="62"/>
      <c r="PBT2634" s="62"/>
      <c r="PBU2634" s="62"/>
      <c r="PBV2634" s="62"/>
      <c r="PBW2634" s="62"/>
      <c r="PBX2634" s="62"/>
      <c r="PBY2634" s="62"/>
      <c r="PBZ2634" s="62"/>
      <c r="PCA2634" s="62"/>
      <c r="PCB2634" s="62"/>
      <c r="PCC2634" s="62"/>
      <c r="PCD2634" s="62"/>
      <c r="PCE2634" s="62"/>
      <c r="PCF2634" s="62"/>
      <c r="PCG2634" s="62"/>
      <c r="PCH2634" s="62"/>
      <c r="PCI2634" s="62"/>
      <c r="PCJ2634" s="62"/>
      <c r="PCK2634" s="62"/>
      <c r="PCL2634" s="62"/>
      <c r="PCM2634" s="62"/>
      <c r="PCN2634" s="62"/>
      <c r="PCO2634" s="62"/>
      <c r="PCP2634" s="62"/>
      <c r="PCQ2634" s="62"/>
      <c r="PCR2634" s="62"/>
      <c r="PCS2634" s="62"/>
      <c r="PCT2634" s="62"/>
      <c r="PCU2634" s="62"/>
      <c r="PCV2634" s="62"/>
      <c r="PCW2634" s="62"/>
      <c r="PCX2634" s="62"/>
      <c r="PCY2634" s="62"/>
      <c r="PCZ2634" s="62"/>
      <c r="PDA2634" s="62"/>
      <c r="PDB2634" s="62"/>
      <c r="PDC2634" s="62"/>
      <c r="PDD2634" s="62"/>
      <c r="PDE2634" s="62"/>
      <c r="PDF2634" s="62"/>
      <c r="PDG2634" s="62"/>
      <c r="PDH2634" s="62"/>
      <c r="PDI2634" s="62"/>
      <c r="PDJ2634" s="62"/>
      <c r="PDK2634" s="62"/>
      <c r="PDL2634" s="62"/>
      <c r="PDM2634" s="62"/>
      <c r="PDN2634" s="62"/>
      <c r="PDO2634" s="62"/>
      <c r="PDP2634" s="62"/>
      <c r="PDQ2634" s="62"/>
      <c r="PDR2634" s="62"/>
      <c r="PDS2634" s="62"/>
      <c r="PDT2634" s="62"/>
      <c r="PDU2634" s="62"/>
      <c r="PDV2634" s="62"/>
      <c r="PDW2634" s="62"/>
      <c r="PDX2634" s="62"/>
      <c r="PDY2634" s="62"/>
      <c r="PDZ2634" s="62"/>
      <c r="PEA2634" s="62"/>
      <c r="PEB2634" s="62"/>
      <c r="PEC2634" s="62"/>
      <c r="PED2634" s="62"/>
      <c r="PEE2634" s="62"/>
      <c r="PEF2634" s="62"/>
      <c r="PEG2634" s="62"/>
      <c r="PEH2634" s="62"/>
      <c r="PEI2634" s="62"/>
      <c r="PEJ2634" s="62"/>
      <c r="PEK2634" s="62"/>
      <c r="PEL2634" s="62"/>
      <c r="PEM2634" s="62"/>
      <c r="PEN2634" s="62"/>
      <c r="PEO2634" s="62"/>
      <c r="PEP2634" s="62"/>
      <c r="PEQ2634" s="62"/>
      <c r="PER2634" s="62"/>
      <c r="PES2634" s="62"/>
      <c r="PET2634" s="62"/>
      <c r="PEU2634" s="62"/>
      <c r="PEV2634" s="62"/>
      <c r="PEW2634" s="62"/>
      <c r="PEX2634" s="62"/>
      <c r="PEY2634" s="62"/>
      <c r="PEZ2634" s="62"/>
      <c r="PFA2634" s="62"/>
      <c r="PFB2634" s="62"/>
      <c r="PFC2634" s="62"/>
      <c r="PFD2634" s="62"/>
      <c r="PFE2634" s="62"/>
      <c r="PFF2634" s="62"/>
      <c r="PFG2634" s="62"/>
      <c r="PFH2634" s="62"/>
      <c r="PFI2634" s="62"/>
      <c r="PFJ2634" s="62"/>
      <c r="PFK2634" s="62"/>
      <c r="PFL2634" s="62"/>
      <c r="PFM2634" s="62"/>
      <c r="PFN2634" s="62"/>
      <c r="PFO2634" s="62"/>
      <c r="PFP2634" s="62"/>
      <c r="PFQ2634" s="62"/>
      <c r="PFR2634" s="62"/>
      <c r="PFS2634" s="62"/>
      <c r="PFT2634" s="62"/>
      <c r="PFU2634" s="62"/>
      <c r="PFV2634" s="62"/>
      <c r="PFW2634" s="62"/>
      <c r="PFX2634" s="62"/>
      <c r="PFY2634" s="62"/>
      <c r="PFZ2634" s="62"/>
      <c r="PGA2634" s="62"/>
      <c r="PGB2634" s="62"/>
      <c r="PGC2634" s="62"/>
      <c r="PGD2634" s="62"/>
      <c r="PGE2634" s="62"/>
      <c r="PGF2634" s="62"/>
      <c r="PGG2634" s="62"/>
      <c r="PGH2634" s="62"/>
      <c r="PGI2634" s="62"/>
      <c r="PGJ2634" s="62"/>
      <c r="PGK2634" s="62"/>
      <c r="PGL2634" s="62"/>
      <c r="PGM2634" s="62"/>
      <c r="PGN2634" s="62"/>
      <c r="PGO2634" s="62"/>
      <c r="PGP2634" s="62"/>
      <c r="PGQ2634" s="62"/>
      <c r="PGR2634" s="62"/>
      <c r="PGS2634" s="62"/>
      <c r="PGT2634" s="62"/>
      <c r="PGU2634" s="62"/>
      <c r="PGV2634" s="62"/>
      <c r="PGW2634" s="62"/>
      <c r="PGX2634" s="62"/>
      <c r="PGY2634" s="62"/>
      <c r="PGZ2634" s="62"/>
      <c r="PHA2634" s="62"/>
      <c r="PHB2634" s="62"/>
      <c r="PHC2634" s="62"/>
      <c r="PHD2634" s="62"/>
      <c r="PHE2634" s="62"/>
      <c r="PHF2634" s="62"/>
      <c r="PHG2634" s="62"/>
      <c r="PHH2634" s="62"/>
      <c r="PHI2634" s="62"/>
      <c r="PHJ2634" s="62"/>
      <c r="PHK2634" s="62"/>
      <c r="PHL2634" s="62"/>
      <c r="PHM2634" s="62"/>
      <c r="PHN2634" s="62"/>
      <c r="PHO2634" s="62"/>
      <c r="PHP2634" s="62"/>
      <c r="PHQ2634" s="62"/>
      <c r="PHR2634" s="62"/>
      <c r="PHS2634" s="62"/>
      <c r="PHT2634" s="62"/>
      <c r="PHU2634" s="62"/>
      <c r="PHV2634" s="62"/>
      <c r="PHW2634" s="62"/>
      <c r="PHX2634" s="62"/>
      <c r="PHY2634" s="62"/>
      <c r="PHZ2634" s="62"/>
      <c r="PIA2634" s="62"/>
      <c r="PIB2634" s="62"/>
      <c r="PIC2634" s="62"/>
      <c r="PID2634" s="62"/>
      <c r="PIE2634" s="62"/>
      <c r="PIF2634" s="62"/>
      <c r="PIG2634" s="62"/>
      <c r="PIH2634" s="62"/>
      <c r="PII2634" s="62"/>
      <c r="PIJ2634" s="62"/>
      <c r="PIK2634" s="62"/>
      <c r="PIL2634" s="62"/>
      <c r="PIM2634" s="62"/>
      <c r="PIN2634" s="62"/>
      <c r="PIO2634" s="62"/>
      <c r="PIP2634" s="62"/>
      <c r="PIQ2634" s="62"/>
      <c r="PIR2634" s="62"/>
      <c r="PIS2634" s="62"/>
      <c r="PIT2634" s="62"/>
      <c r="PIU2634" s="62"/>
      <c r="PIV2634" s="62"/>
      <c r="PIW2634" s="62"/>
      <c r="PIX2634" s="62"/>
      <c r="PIY2634" s="62"/>
      <c r="PIZ2634" s="62"/>
      <c r="PJA2634" s="62"/>
      <c r="PJB2634" s="62"/>
      <c r="PJC2634" s="62"/>
      <c r="PJD2634" s="62"/>
      <c r="PJE2634" s="62"/>
      <c r="PJF2634" s="62"/>
      <c r="PJG2634" s="62"/>
      <c r="PJH2634" s="62"/>
      <c r="PJI2634" s="62"/>
      <c r="PJJ2634" s="62"/>
      <c r="PJK2634" s="62"/>
      <c r="PJL2634" s="62"/>
      <c r="PJM2634" s="62"/>
      <c r="PJN2634" s="62"/>
      <c r="PJO2634" s="62"/>
      <c r="PJP2634" s="62"/>
      <c r="PJQ2634" s="62"/>
      <c r="PJR2634" s="62"/>
      <c r="PJS2634" s="62"/>
      <c r="PJT2634" s="62"/>
      <c r="PJU2634" s="62"/>
      <c r="PJV2634" s="62"/>
      <c r="PJW2634" s="62"/>
      <c r="PJX2634" s="62"/>
      <c r="PJY2634" s="62"/>
      <c r="PJZ2634" s="62"/>
      <c r="PKA2634" s="62"/>
      <c r="PKB2634" s="62"/>
      <c r="PKC2634" s="62"/>
      <c r="PKD2634" s="62"/>
      <c r="PKE2634" s="62"/>
      <c r="PKF2634" s="62"/>
      <c r="PKG2634" s="62"/>
      <c r="PKH2634" s="62"/>
      <c r="PKI2634" s="62"/>
      <c r="PKJ2634" s="62"/>
      <c r="PKK2634" s="62"/>
      <c r="PKL2634" s="62"/>
      <c r="PKM2634" s="62"/>
      <c r="PKN2634" s="62"/>
      <c r="PKO2634" s="62"/>
      <c r="PKP2634" s="62"/>
      <c r="PKQ2634" s="62"/>
      <c r="PKR2634" s="62"/>
      <c r="PKS2634" s="62"/>
      <c r="PKT2634" s="62"/>
      <c r="PKU2634" s="62"/>
      <c r="PKV2634" s="62"/>
      <c r="PKW2634" s="62"/>
      <c r="PKX2634" s="62"/>
      <c r="PKY2634" s="62"/>
      <c r="PKZ2634" s="62"/>
      <c r="PLA2634" s="62"/>
      <c r="PLB2634" s="62"/>
      <c r="PLC2634" s="62"/>
      <c r="PLD2634" s="62"/>
      <c r="PLE2634" s="62"/>
      <c r="PLF2634" s="62"/>
      <c r="PLG2634" s="62"/>
      <c r="PLH2634" s="62"/>
      <c r="PLI2634" s="62"/>
      <c r="PLJ2634" s="62"/>
      <c r="PLK2634" s="62"/>
      <c r="PLL2634" s="62"/>
      <c r="PLM2634" s="62"/>
      <c r="PLN2634" s="62"/>
      <c r="PLO2634" s="62"/>
      <c r="PLP2634" s="62"/>
      <c r="PLQ2634" s="62"/>
      <c r="PLR2634" s="62"/>
      <c r="PLS2634" s="62"/>
      <c r="PLT2634" s="62"/>
      <c r="PLU2634" s="62"/>
      <c r="PLV2634" s="62"/>
      <c r="PLW2634" s="62"/>
      <c r="PLX2634" s="62"/>
      <c r="PLY2634" s="62"/>
      <c r="PLZ2634" s="62"/>
      <c r="PMA2634" s="62"/>
      <c r="PMB2634" s="62"/>
      <c r="PMC2634" s="62"/>
      <c r="PMD2634" s="62"/>
      <c r="PME2634" s="62"/>
      <c r="PMF2634" s="62"/>
      <c r="PMG2634" s="62"/>
      <c r="PMH2634" s="62"/>
      <c r="PMI2634" s="62"/>
      <c r="PMJ2634" s="62"/>
      <c r="PMK2634" s="62"/>
      <c r="PML2634" s="62"/>
      <c r="PMM2634" s="62"/>
      <c r="PMN2634" s="62"/>
      <c r="PMO2634" s="62"/>
      <c r="PMP2634" s="62"/>
      <c r="PMQ2634" s="62"/>
      <c r="PMR2634" s="62"/>
      <c r="PMS2634" s="62"/>
      <c r="PMT2634" s="62"/>
      <c r="PMU2634" s="62"/>
      <c r="PMV2634" s="62"/>
      <c r="PMW2634" s="62"/>
      <c r="PMX2634" s="62"/>
      <c r="PMY2634" s="62"/>
      <c r="PMZ2634" s="62"/>
      <c r="PNA2634" s="62"/>
      <c r="PNB2634" s="62"/>
      <c r="PNC2634" s="62"/>
      <c r="PND2634" s="62"/>
      <c r="PNE2634" s="62"/>
      <c r="PNF2634" s="62"/>
      <c r="PNG2634" s="62"/>
      <c r="PNH2634" s="62"/>
      <c r="PNI2634" s="62"/>
      <c r="PNJ2634" s="62"/>
      <c r="PNK2634" s="62"/>
      <c r="PNL2634" s="62"/>
      <c r="PNM2634" s="62"/>
      <c r="PNN2634" s="62"/>
      <c r="PNO2634" s="62"/>
      <c r="PNP2634" s="62"/>
      <c r="PNQ2634" s="62"/>
      <c r="PNR2634" s="62"/>
      <c r="PNS2634" s="62"/>
      <c r="PNT2634" s="62"/>
      <c r="PNU2634" s="62"/>
      <c r="PNV2634" s="62"/>
      <c r="PNW2634" s="62"/>
      <c r="PNX2634" s="62"/>
      <c r="PNY2634" s="62"/>
      <c r="PNZ2634" s="62"/>
      <c r="POA2634" s="62"/>
      <c r="POB2634" s="62"/>
      <c r="POC2634" s="62"/>
      <c r="POD2634" s="62"/>
      <c r="POE2634" s="62"/>
      <c r="POF2634" s="62"/>
      <c r="POG2634" s="62"/>
      <c r="POH2634" s="62"/>
      <c r="POI2634" s="62"/>
      <c r="POJ2634" s="62"/>
      <c r="POK2634" s="62"/>
      <c r="POL2634" s="62"/>
      <c r="POM2634" s="62"/>
      <c r="PON2634" s="62"/>
      <c r="POO2634" s="62"/>
      <c r="POP2634" s="62"/>
      <c r="POQ2634" s="62"/>
      <c r="POR2634" s="62"/>
      <c r="POS2634" s="62"/>
      <c r="POT2634" s="62"/>
      <c r="POU2634" s="62"/>
      <c r="POV2634" s="62"/>
      <c r="POW2634" s="62"/>
      <c r="POX2634" s="62"/>
      <c r="POY2634" s="62"/>
      <c r="POZ2634" s="62"/>
      <c r="PPA2634" s="62"/>
      <c r="PPB2634" s="62"/>
      <c r="PPC2634" s="62"/>
      <c r="PPD2634" s="62"/>
      <c r="PPE2634" s="62"/>
      <c r="PPF2634" s="62"/>
      <c r="PPG2634" s="62"/>
      <c r="PPH2634" s="62"/>
      <c r="PPI2634" s="62"/>
      <c r="PPJ2634" s="62"/>
      <c r="PPK2634" s="62"/>
      <c r="PPL2634" s="62"/>
      <c r="PPM2634" s="62"/>
      <c r="PPN2634" s="62"/>
      <c r="PPO2634" s="62"/>
      <c r="PPP2634" s="62"/>
      <c r="PPQ2634" s="62"/>
      <c r="PPR2634" s="62"/>
      <c r="PPS2634" s="62"/>
      <c r="PPT2634" s="62"/>
      <c r="PPU2634" s="62"/>
      <c r="PPV2634" s="62"/>
      <c r="PPW2634" s="62"/>
      <c r="PPX2634" s="62"/>
      <c r="PPY2634" s="62"/>
      <c r="PPZ2634" s="62"/>
      <c r="PQA2634" s="62"/>
      <c r="PQB2634" s="62"/>
      <c r="PQC2634" s="62"/>
      <c r="PQD2634" s="62"/>
      <c r="PQE2634" s="62"/>
      <c r="PQF2634" s="62"/>
      <c r="PQG2634" s="62"/>
      <c r="PQH2634" s="62"/>
      <c r="PQI2634" s="62"/>
      <c r="PQJ2634" s="62"/>
      <c r="PQK2634" s="62"/>
      <c r="PQL2634" s="62"/>
      <c r="PQM2634" s="62"/>
      <c r="PQN2634" s="62"/>
      <c r="PQO2634" s="62"/>
      <c r="PQP2634" s="62"/>
      <c r="PQQ2634" s="62"/>
      <c r="PQR2634" s="62"/>
      <c r="PQS2634" s="62"/>
      <c r="PQT2634" s="62"/>
      <c r="PQU2634" s="62"/>
      <c r="PQV2634" s="62"/>
      <c r="PQW2634" s="62"/>
      <c r="PQX2634" s="62"/>
      <c r="PQY2634" s="62"/>
      <c r="PQZ2634" s="62"/>
      <c r="PRA2634" s="62"/>
      <c r="PRB2634" s="62"/>
      <c r="PRC2634" s="62"/>
      <c r="PRD2634" s="62"/>
      <c r="PRE2634" s="62"/>
      <c r="PRF2634" s="62"/>
      <c r="PRG2634" s="62"/>
      <c r="PRH2634" s="62"/>
      <c r="PRI2634" s="62"/>
      <c r="PRJ2634" s="62"/>
      <c r="PRK2634" s="62"/>
      <c r="PRL2634" s="62"/>
      <c r="PRM2634" s="62"/>
      <c r="PRN2634" s="62"/>
      <c r="PRO2634" s="62"/>
      <c r="PRP2634" s="62"/>
      <c r="PRQ2634" s="62"/>
      <c r="PRR2634" s="62"/>
      <c r="PRS2634" s="62"/>
      <c r="PRT2634" s="62"/>
      <c r="PRU2634" s="62"/>
      <c r="PRV2634" s="62"/>
      <c r="PRW2634" s="62"/>
      <c r="PRX2634" s="62"/>
      <c r="PRY2634" s="62"/>
      <c r="PRZ2634" s="62"/>
      <c r="PSA2634" s="62"/>
      <c r="PSB2634" s="62"/>
      <c r="PSC2634" s="62"/>
      <c r="PSD2634" s="62"/>
      <c r="PSE2634" s="62"/>
      <c r="PSF2634" s="62"/>
      <c r="PSG2634" s="62"/>
      <c r="PSH2634" s="62"/>
      <c r="PSI2634" s="62"/>
      <c r="PSJ2634" s="62"/>
      <c r="PSK2634" s="62"/>
      <c r="PSL2634" s="62"/>
      <c r="PSM2634" s="62"/>
      <c r="PSN2634" s="62"/>
      <c r="PSO2634" s="62"/>
      <c r="PSP2634" s="62"/>
      <c r="PSQ2634" s="62"/>
      <c r="PSR2634" s="62"/>
      <c r="PSS2634" s="62"/>
      <c r="PST2634" s="62"/>
      <c r="PSU2634" s="62"/>
      <c r="PSV2634" s="62"/>
      <c r="PSW2634" s="62"/>
      <c r="PSX2634" s="62"/>
      <c r="PSY2634" s="62"/>
      <c r="PSZ2634" s="62"/>
      <c r="PTA2634" s="62"/>
      <c r="PTB2634" s="62"/>
      <c r="PTC2634" s="62"/>
      <c r="PTD2634" s="62"/>
      <c r="PTE2634" s="62"/>
      <c r="PTF2634" s="62"/>
      <c r="PTG2634" s="62"/>
      <c r="PTH2634" s="62"/>
      <c r="PTI2634" s="62"/>
      <c r="PTJ2634" s="62"/>
      <c r="PTK2634" s="62"/>
      <c r="PTL2634" s="62"/>
      <c r="PTM2634" s="62"/>
      <c r="PTN2634" s="62"/>
      <c r="PTO2634" s="62"/>
      <c r="PTP2634" s="62"/>
      <c r="PTQ2634" s="62"/>
      <c r="PTR2634" s="62"/>
      <c r="PTS2634" s="62"/>
      <c r="PTT2634" s="62"/>
      <c r="PTU2634" s="62"/>
      <c r="PTV2634" s="62"/>
      <c r="PTW2634" s="62"/>
      <c r="PTX2634" s="62"/>
      <c r="PTY2634" s="62"/>
      <c r="PTZ2634" s="62"/>
      <c r="PUA2634" s="62"/>
      <c r="PUB2634" s="62"/>
      <c r="PUC2634" s="62"/>
      <c r="PUD2634" s="62"/>
      <c r="PUE2634" s="62"/>
      <c r="PUF2634" s="62"/>
      <c r="PUG2634" s="62"/>
      <c r="PUH2634" s="62"/>
      <c r="PUI2634" s="62"/>
      <c r="PUJ2634" s="62"/>
      <c r="PUK2634" s="62"/>
      <c r="PUL2634" s="62"/>
      <c r="PUM2634" s="62"/>
      <c r="PUN2634" s="62"/>
      <c r="PUO2634" s="62"/>
      <c r="PUP2634" s="62"/>
      <c r="PUQ2634" s="62"/>
      <c r="PUR2634" s="62"/>
      <c r="PUS2634" s="62"/>
      <c r="PUT2634" s="62"/>
      <c r="PUU2634" s="62"/>
      <c r="PUV2634" s="62"/>
      <c r="PUW2634" s="62"/>
      <c r="PUX2634" s="62"/>
      <c r="PUY2634" s="62"/>
      <c r="PUZ2634" s="62"/>
      <c r="PVA2634" s="62"/>
      <c r="PVB2634" s="62"/>
      <c r="PVC2634" s="62"/>
      <c r="PVD2634" s="62"/>
      <c r="PVE2634" s="62"/>
      <c r="PVF2634" s="62"/>
      <c r="PVG2634" s="62"/>
      <c r="PVH2634" s="62"/>
      <c r="PVI2634" s="62"/>
      <c r="PVJ2634" s="62"/>
      <c r="PVK2634" s="62"/>
      <c r="PVL2634" s="62"/>
      <c r="PVM2634" s="62"/>
      <c r="PVN2634" s="62"/>
      <c r="PVO2634" s="62"/>
      <c r="PVP2634" s="62"/>
      <c r="PVQ2634" s="62"/>
      <c r="PVR2634" s="62"/>
      <c r="PVS2634" s="62"/>
      <c r="PVT2634" s="62"/>
      <c r="PVU2634" s="62"/>
      <c r="PVV2634" s="62"/>
      <c r="PVW2634" s="62"/>
      <c r="PVX2634" s="62"/>
      <c r="PVY2634" s="62"/>
      <c r="PVZ2634" s="62"/>
      <c r="PWA2634" s="62"/>
      <c r="PWB2634" s="62"/>
      <c r="PWC2634" s="62"/>
      <c r="PWD2634" s="62"/>
      <c r="PWE2634" s="62"/>
      <c r="PWF2634" s="62"/>
      <c r="PWG2634" s="62"/>
      <c r="PWH2634" s="62"/>
      <c r="PWI2634" s="62"/>
      <c r="PWJ2634" s="62"/>
      <c r="PWK2634" s="62"/>
      <c r="PWL2634" s="62"/>
      <c r="PWM2634" s="62"/>
      <c r="PWN2634" s="62"/>
      <c r="PWO2634" s="62"/>
      <c r="PWP2634" s="62"/>
      <c r="PWQ2634" s="62"/>
      <c r="PWR2634" s="62"/>
      <c r="PWS2634" s="62"/>
      <c r="PWT2634" s="62"/>
      <c r="PWU2634" s="62"/>
      <c r="PWV2634" s="62"/>
      <c r="PWW2634" s="62"/>
      <c r="PWX2634" s="62"/>
      <c r="PWY2634" s="62"/>
      <c r="PWZ2634" s="62"/>
      <c r="PXA2634" s="62"/>
      <c r="PXB2634" s="62"/>
      <c r="PXC2634" s="62"/>
      <c r="PXD2634" s="62"/>
      <c r="PXE2634" s="62"/>
      <c r="PXF2634" s="62"/>
      <c r="PXG2634" s="62"/>
      <c r="PXH2634" s="62"/>
      <c r="PXI2634" s="62"/>
      <c r="PXJ2634" s="62"/>
      <c r="PXK2634" s="62"/>
      <c r="PXL2634" s="62"/>
      <c r="PXM2634" s="62"/>
      <c r="PXN2634" s="62"/>
      <c r="PXO2634" s="62"/>
      <c r="PXP2634" s="62"/>
      <c r="PXQ2634" s="62"/>
      <c r="PXR2634" s="62"/>
      <c r="PXS2634" s="62"/>
      <c r="PXT2634" s="62"/>
      <c r="PXU2634" s="62"/>
      <c r="PXV2634" s="62"/>
      <c r="PXW2634" s="62"/>
      <c r="PXX2634" s="62"/>
      <c r="PXY2634" s="62"/>
      <c r="PXZ2634" s="62"/>
      <c r="PYA2634" s="62"/>
      <c r="PYB2634" s="62"/>
      <c r="PYC2634" s="62"/>
      <c r="PYD2634" s="62"/>
      <c r="PYE2634" s="62"/>
      <c r="PYF2634" s="62"/>
      <c r="PYG2634" s="62"/>
      <c r="PYH2634" s="62"/>
      <c r="PYI2634" s="62"/>
      <c r="PYJ2634" s="62"/>
      <c r="PYK2634" s="62"/>
      <c r="PYL2634" s="62"/>
      <c r="PYM2634" s="62"/>
      <c r="PYN2634" s="62"/>
      <c r="PYO2634" s="62"/>
      <c r="PYP2634" s="62"/>
      <c r="PYQ2634" s="62"/>
      <c r="PYR2634" s="62"/>
      <c r="PYS2634" s="62"/>
      <c r="PYT2634" s="62"/>
      <c r="PYU2634" s="62"/>
      <c r="PYV2634" s="62"/>
      <c r="PYW2634" s="62"/>
      <c r="PYX2634" s="62"/>
      <c r="PYY2634" s="62"/>
      <c r="PYZ2634" s="62"/>
      <c r="PZA2634" s="62"/>
      <c r="PZB2634" s="62"/>
      <c r="PZC2634" s="62"/>
      <c r="PZD2634" s="62"/>
      <c r="PZE2634" s="62"/>
      <c r="PZF2634" s="62"/>
      <c r="PZG2634" s="62"/>
      <c r="PZH2634" s="62"/>
      <c r="PZI2634" s="62"/>
      <c r="PZJ2634" s="62"/>
      <c r="PZK2634" s="62"/>
      <c r="PZL2634" s="62"/>
      <c r="PZM2634" s="62"/>
      <c r="PZN2634" s="62"/>
      <c r="PZO2634" s="62"/>
      <c r="PZP2634" s="62"/>
      <c r="PZQ2634" s="62"/>
      <c r="PZR2634" s="62"/>
      <c r="PZS2634" s="62"/>
      <c r="PZT2634" s="62"/>
      <c r="PZU2634" s="62"/>
      <c r="PZV2634" s="62"/>
      <c r="PZW2634" s="62"/>
      <c r="PZX2634" s="62"/>
      <c r="PZY2634" s="62"/>
      <c r="PZZ2634" s="62"/>
      <c r="QAA2634" s="62"/>
      <c r="QAB2634" s="62"/>
      <c r="QAC2634" s="62"/>
      <c r="QAD2634" s="62"/>
      <c r="QAE2634" s="62"/>
      <c r="QAF2634" s="62"/>
      <c r="QAG2634" s="62"/>
      <c r="QAH2634" s="62"/>
      <c r="QAI2634" s="62"/>
      <c r="QAJ2634" s="62"/>
      <c r="QAK2634" s="62"/>
      <c r="QAL2634" s="62"/>
      <c r="QAM2634" s="62"/>
      <c r="QAN2634" s="62"/>
      <c r="QAO2634" s="62"/>
      <c r="QAP2634" s="62"/>
      <c r="QAQ2634" s="62"/>
      <c r="QAR2634" s="62"/>
      <c r="QAS2634" s="62"/>
      <c r="QAT2634" s="62"/>
      <c r="QAU2634" s="62"/>
      <c r="QAV2634" s="62"/>
      <c r="QAW2634" s="62"/>
      <c r="QAX2634" s="62"/>
      <c r="QAY2634" s="62"/>
      <c r="QAZ2634" s="62"/>
      <c r="QBA2634" s="62"/>
      <c r="QBB2634" s="62"/>
      <c r="QBC2634" s="62"/>
      <c r="QBD2634" s="62"/>
      <c r="QBE2634" s="62"/>
      <c r="QBF2634" s="62"/>
      <c r="QBG2634" s="62"/>
      <c r="QBH2634" s="62"/>
      <c r="QBI2634" s="62"/>
      <c r="QBJ2634" s="62"/>
      <c r="QBK2634" s="62"/>
      <c r="QBL2634" s="62"/>
      <c r="QBM2634" s="62"/>
      <c r="QBN2634" s="62"/>
      <c r="QBO2634" s="62"/>
      <c r="QBP2634" s="62"/>
      <c r="QBQ2634" s="62"/>
      <c r="QBR2634" s="62"/>
      <c r="QBS2634" s="62"/>
      <c r="QBT2634" s="62"/>
      <c r="QBU2634" s="62"/>
      <c r="QBV2634" s="62"/>
      <c r="QBW2634" s="62"/>
      <c r="QBX2634" s="62"/>
      <c r="QBY2634" s="62"/>
      <c r="QBZ2634" s="62"/>
      <c r="QCA2634" s="62"/>
      <c r="QCB2634" s="62"/>
      <c r="QCC2634" s="62"/>
      <c r="QCD2634" s="62"/>
      <c r="QCE2634" s="62"/>
      <c r="QCF2634" s="62"/>
      <c r="QCG2634" s="62"/>
      <c r="QCH2634" s="62"/>
      <c r="QCI2634" s="62"/>
      <c r="QCJ2634" s="62"/>
      <c r="QCK2634" s="62"/>
      <c r="QCL2634" s="62"/>
      <c r="QCM2634" s="62"/>
      <c r="QCN2634" s="62"/>
      <c r="QCO2634" s="62"/>
      <c r="QCP2634" s="62"/>
      <c r="QCQ2634" s="62"/>
      <c r="QCR2634" s="62"/>
      <c r="QCS2634" s="62"/>
      <c r="QCT2634" s="62"/>
      <c r="QCU2634" s="62"/>
      <c r="QCV2634" s="62"/>
      <c r="QCW2634" s="62"/>
      <c r="QCX2634" s="62"/>
      <c r="QCY2634" s="62"/>
      <c r="QCZ2634" s="62"/>
      <c r="QDA2634" s="62"/>
      <c r="QDB2634" s="62"/>
      <c r="QDC2634" s="62"/>
      <c r="QDD2634" s="62"/>
      <c r="QDE2634" s="62"/>
      <c r="QDF2634" s="62"/>
      <c r="QDG2634" s="62"/>
      <c r="QDH2634" s="62"/>
      <c r="QDI2634" s="62"/>
      <c r="QDJ2634" s="62"/>
      <c r="QDK2634" s="62"/>
      <c r="QDL2634" s="62"/>
      <c r="QDM2634" s="62"/>
      <c r="QDN2634" s="62"/>
      <c r="QDO2634" s="62"/>
      <c r="QDP2634" s="62"/>
      <c r="QDQ2634" s="62"/>
      <c r="QDR2634" s="62"/>
      <c r="QDS2634" s="62"/>
      <c r="QDT2634" s="62"/>
      <c r="QDU2634" s="62"/>
      <c r="QDV2634" s="62"/>
      <c r="QDW2634" s="62"/>
      <c r="QDX2634" s="62"/>
      <c r="QDY2634" s="62"/>
      <c r="QDZ2634" s="62"/>
      <c r="QEA2634" s="62"/>
      <c r="QEB2634" s="62"/>
      <c r="QEC2634" s="62"/>
      <c r="QED2634" s="62"/>
      <c r="QEE2634" s="62"/>
      <c r="QEF2634" s="62"/>
      <c r="QEG2634" s="62"/>
      <c r="QEH2634" s="62"/>
      <c r="QEI2634" s="62"/>
      <c r="QEJ2634" s="62"/>
      <c r="QEK2634" s="62"/>
      <c r="QEL2634" s="62"/>
      <c r="QEM2634" s="62"/>
      <c r="QEN2634" s="62"/>
      <c r="QEO2634" s="62"/>
      <c r="QEP2634" s="62"/>
      <c r="QEQ2634" s="62"/>
      <c r="QER2634" s="62"/>
      <c r="QES2634" s="62"/>
      <c r="QET2634" s="62"/>
      <c r="QEU2634" s="62"/>
      <c r="QEV2634" s="62"/>
      <c r="QEW2634" s="62"/>
      <c r="QEX2634" s="62"/>
      <c r="QEY2634" s="62"/>
      <c r="QEZ2634" s="62"/>
      <c r="QFA2634" s="62"/>
      <c r="QFB2634" s="62"/>
      <c r="QFC2634" s="62"/>
      <c r="QFD2634" s="62"/>
      <c r="QFE2634" s="62"/>
      <c r="QFF2634" s="62"/>
      <c r="QFG2634" s="62"/>
      <c r="QFH2634" s="62"/>
      <c r="QFI2634" s="62"/>
      <c r="QFJ2634" s="62"/>
      <c r="QFK2634" s="62"/>
      <c r="QFL2634" s="62"/>
      <c r="QFM2634" s="62"/>
      <c r="QFN2634" s="62"/>
      <c r="QFO2634" s="62"/>
      <c r="QFP2634" s="62"/>
      <c r="QFQ2634" s="62"/>
      <c r="QFR2634" s="62"/>
      <c r="QFS2634" s="62"/>
      <c r="QFT2634" s="62"/>
      <c r="QFU2634" s="62"/>
      <c r="QFV2634" s="62"/>
      <c r="QFW2634" s="62"/>
      <c r="QFX2634" s="62"/>
      <c r="QFY2634" s="62"/>
      <c r="QFZ2634" s="62"/>
      <c r="QGA2634" s="62"/>
      <c r="QGB2634" s="62"/>
      <c r="QGC2634" s="62"/>
      <c r="QGD2634" s="62"/>
      <c r="QGE2634" s="62"/>
      <c r="QGF2634" s="62"/>
      <c r="QGG2634" s="62"/>
      <c r="QGH2634" s="62"/>
      <c r="QGI2634" s="62"/>
      <c r="QGJ2634" s="62"/>
      <c r="QGK2634" s="62"/>
      <c r="QGL2634" s="62"/>
      <c r="QGM2634" s="62"/>
      <c r="QGN2634" s="62"/>
      <c r="QGO2634" s="62"/>
      <c r="QGP2634" s="62"/>
      <c r="QGQ2634" s="62"/>
      <c r="QGR2634" s="62"/>
      <c r="QGS2634" s="62"/>
      <c r="QGT2634" s="62"/>
      <c r="QGU2634" s="62"/>
      <c r="QGV2634" s="62"/>
      <c r="QGW2634" s="62"/>
      <c r="QGX2634" s="62"/>
      <c r="QGY2634" s="62"/>
      <c r="QGZ2634" s="62"/>
      <c r="QHA2634" s="62"/>
      <c r="QHB2634" s="62"/>
      <c r="QHC2634" s="62"/>
      <c r="QHD2634" s="62"/>
      <c r="QHE2634" s="62"/>
      <c r="QHF2634" s="62"/>
      <c r="QHG2634" s="62"/>
      <c r="QHH2634" s="62"/>
      <c r="QHI2634" s="62"/>
      <c r="QHJ2634" s="62"/>
      <c r="QHK2634" s="62"/>
      <c r="QHL2634" s="62"/>
      <c r="QHM2634" s="62"/>
      <c r="QHN2634" s="62"/>
      <c r="QHO2634" s="62"/>
      <c r="QHP2634" s="62"/>
      <c r="QHQ2634" s="62"/>
      <c r="QHR2634" s="62"/>
      <c r="QHS2634" s="62"/>
      <c r="QHT2634" s="62"/>
      <c r="QHU2634" s="62"/>
      <c r="QHV2634" s="62"/>
      <c r="QHW2634" s="62"/>
      <c r="QHX2634" s="62"/>
      <c r="QHY2634" s="62"/>
      <c r="QHZ2634" s="62"/>
      <c r="QIA2634" s="62"/>
      <c r="QIB2634" s="62"/>
      <c r="QIC2634" s="62"/>
      <c r="QID2634" s="62"/>
      <c r="QIE2634" s="62"/>
      <c r="QIF2634" s="62"/>
      <c r="QIG2634" s="62"/>
      <c r="QIH2634" s="62"/>
      <c r="QII2634" s="62"/>
      <c r="QIJ2634" s="62"/>
      <c r="QIK2634" s="62"/>
      <c r="QIL2634" s="62"/>
      <c r="QIM2634" s="62"/>
      <c r="QIN2634" s="62"/>
      <c r="QIO2634" s="62"/>
      <c r="QIP2634" s="62"/>
      <c r="QIQ2634" s="62"/>
      <c r="QIR2634" s="62"/>
      <c r="QIS2634" s="62"/>
      <c r="QIT2634" s="62"/>
      <c r="QIU2634" s="62"/>
      <c r="QIV2634" s="62"/>
      <c r="QIW2634" s="62"/>
      <c r="QIX2634" s="62"/>
      <c r="QIY2634" s="62"/>
      <c r="QIZ2634" s="62"/>
      <c r="QJA2634" s="62"/>
      <c r="QJB2634" s="62"/>
      <c r="QJC2634" s="62"/>
      <c r="QJD2634" s="62"/>
      <c r="QJE2634" s="62"/>
      <c r="QJF2634" s="62"/>
      <c r="QJG2634" s="62"/>
      <c r="QJH2634" s="62"/>
      <c r="QJI2634" s="62"/>
      <c r="QJJ2634" s="62"/>
      <c r="QJK2634" s="62"/>
      <c r="QJL2634" s="62"/>
      <c r="QJM2634" s="62"/>
      <c r="QJN2634" s="62"/>
      <c r="QJO2634" s="62"/>
      <c r="QJP2634" s="62"/>
      <c r="QJQ2634" s="62"/>
      <c r="QJR2634" s="62"/>
      <c r="QJS2634" s="62"/>
      <c r="QJT2634" s="62"/>
      <c r="QJU2634" s="62"/>
      <c r="QJV2634" s="62"/>
      <c r="QJW2634" s="62"/>
      <c r="QJX2634" s="62"/>
      <c r="QJY2634" s="62"/>
      <c r="QJZ2634" s="62"/>
      <c r="QKA2634" s="62"/>
      <c r="QKB2634" s="62"/>
      <c r="QKC2634" s="62"/>
      <c r="QKD2634" s="62"/>
      <c r="QKE2634" s="62"/>
      <c r="QKF2634" s="62"/>
      <c r="QKG2634" s="62"/>
      <c r="QKH2634" s="62"/>
      <c r="QKI2634" s="62"/>
      <c r="QKJ2634" s="62"/>
      <c r="QKK2634" s="62"/>
      <c r="QKL2634" s="62"/>
      <c r="QKM2634" s="62"/>
      <c r="QKN2634" s="62"/>
      <c r="QKO2634" s="62"/>
      <c r="QKP2634" s="62"/>
      <c r="QKQ2634" s="62"/>
      <c r="QKR2634" s="62"/>
      <c r="QKS2634" s="62"/>
      <c r="QKT2634" s="62"/>
      <c r="QKU2634" s="62"/>
      <c r="QKV2634" s="62"/>
      <c r="QKW2634" s="62"/>
      <c r="QKX2634" s="62"/>
      <c r="QKY2634" s="62"/>
      <c r="QKZ2634" s="62"/>
      <c r="QLA2634" s="62"/>
      <c r="QLB2634" s="62"/>
      <c r="QLC2634" s="62"/>
      <c r="QLD2634" s="62"/>
      <c r="QLE2634" s="62"/>
      <c r="QLF2634" s="62"/>
      <c r="QLG2634" s="62"/>
      <c r="QLH2634" s="62"/>
      <c r="QLI2634" s="62"/>
      <c r="QLJ2634" s="62"/>
      <c r="QLK2634" s="62"/>
      <c r="QLL2634" s="62"/>
      <c r="QLM2634" s="62"/>
      <c r="QLN2634" s="62"/>
      <c r="QLO2634" s="62"/>
      <c r="QLP2634" s="62"/>
      <c r="QLQ2634" s="62"/>
      <c r="QLR2634" s="62"/>
      <c r="QLS2634" s="62"/>
      <c r="QLT2634" s="62"/>
      <c r="QLU2634" s="62"/>
      <c r="QLV2634" s="62"/>
      <c r="QLW2634" s="62"/>
      <c r="QLX2634" s="62"/>
      <c r="QLY2634" s="62"/>
      <c r="QLZ2634" s="62"/>
      <c r="QMA2634" s="62"/>
      <c r="QMB2634" s="62"/>
      <c r="QMC2634" s="62"/>
      <c r="QMD2634" s="62"/>
      <c r="QME2634" s="62"/>
      <c r="QMF2634" s="62"/>
      <c r="QMG2634" s="62"/>
      <c r="QMH2634" s="62"/>
      <c r="QMI2634" s="62"/>
      <c r="QMJ2634" s="62"/>
      <c r="QMK2634" s="62"/>
      <c r="QML2634" s="62"/>
      <c r="QMM2634" s="62"/>
      <c r="QMN2634" s="62"/>
      <c r="QMO2634" s="62"/>
      <c r="QMP2634" s="62"/>
      <c r="QMQ2634" s="62"/>
      <c r="QMR2634" s="62"/>
      <c r="QMS2634" s="62"/>
      <c r="QMT2634" s="62"/>
      <c r="QMU2634" s="62"/>
      <c r="QMV2634" s="62"/>
      <c r="QMW2634" s="62"/>
      <c r="QMX2634" s="62"/>
      <c r="QMY2634" s="62"/>
      <c r="QMZ2634" s="62"/>
      <c r="QNA2634" s="62"/>
      <c r="QNB2634" s="62"/>
      <c r="QNC2634" s="62"/>
      <c r="QND2634" s="62"/>
      <c r="QNE2634" s="62"/>
      <c r="QNF2634" s="62"/>
      <c r="QNG2634" s="62"/>
      <c r="QNH2634" s="62"/>
      <c r="QNI2634" s="62"/>
      <c r="QNJ2634" s="62"/>
      <c r="QNK2634" s="62"/>
      <c r="QNL2634" s="62"/>
      <c r="QNM2634" s="62"/>
      <c r="QNN2634" s="62"/>
      <c r="QNO2634" s="62"/>
      <c r="QNP2634" s="62"/>
      <c r="QNQ2634" s="62"/>
      <c r="QNR2634" s="62"/>
      <c r="QNS2634" s="62"/>
      <c r="QNT2634" s="62"/>
      <c r="QNU2634" s="62"/>
      <c r="QNV2634" s="62"/>
      <c r="QNW2634" s="62"/>
      <c r="QNX2634" s="62"/>
      <c r="QNY2634" s="62"/>
      <c r="QNZ2634" s="62"/>
      <c r="QOA2634" s="62"/>
      <c r="QOB2634" s="62"/>
      <c r="QOC2634" s="62"/>
      <c r="QOD2634" s="62"/>
      <c r="QOE2634" s="62"/>
      <c r="QOF2634" s="62"/>
      <c r="QOG2634" s="62"/>
      <c r="QOH2634" s="62"/>
      <c r="QOI2634" s="62"/>
      <c r="QOJ2634" s="62"/>
      <c r="QOK2634" s="62"/>
      <c r="QOL2634" s="62"/>
      <c r="QOM2634" s="62"/>
      <c r="QON2634" s="62"/>
      <c r="QOO2634" s="62"/>
      <c r="QOP2634" s="62"/>
      <c r="QOQ2634" s="62"/>
      <c r="QOR2634" s="62"/>
      <c r="QOS2634" s="62"/>
      <c r="QOT2634" s="62"/>
      <c r="QOU2634" s="62"/>
      <c r="QOV2634" s="62"/>
      <c r="QOW2634" s="62"/>
      <c r="QOX2634" s="62"/>
      <c r="QOY2634" s="62"/>
      <c r="QOZ2634" s="62"/>
      <c r="QPA2634" s="62"/>
      <c r="QPB2634" s="62"/>
      <c r="QPC2634" s="62"/>
      <c r="QPD2634" s="62"/>
      <c r="QPE2634" s="62"/>
      <c r="QPF2634" s="62"/>
      <c r="QPG2634" s="62"/>
      <c r="QPH2634" s="62"/>
      <c r="QPI2634" s="62"/>
      <c r="QPJ2634" s="62"/>
      <c r="QPK2634" s="62"/>
      <c r="QPL2634" s="62"/>
      <c r="QPM2634" s="62"/>
      <c r="QPN2634" s="62"/>
      <c r="QPO2634" s="62"/>
      <c r="QPP2634" s="62"/>
      <c r="QPQ2634" s="62"/>
      <c r="QPR2634" s="62"/>
      <c r="QPS2634" s="62"/>
      <c r="QPT2634" s="62"/>
      <c r="QPU2634" s="62"/>
      <c r="QPV2634" s="62"/>
      <c r="QPW2634" s="62"/>
      <c r="QPX2634" s="62"/>
      <c r="QPY2634" s="62"/>
      <c r="QPZ2634" s="62"/>
      <c r="QQA2634" s="62"/>
      <c r="QQB2634" s="62"/>
      <c r="QQC2634" s="62"/>
      <c r="QQD2634" s="62"/>
      <c r="QQE2634" s="62"/>
      <c r="QQF2634" s="62"/>
      <c r="QQG2634" s="62"/>
      <c r="QQH2634" s="62"/>
      <c r="QQI2634" s="62"/>
      <c r="QQJ2634" s="62"/>
      <c r="QQK2634" s="62"/>
      <c r="QQL2634" s="62"/>
      <c r="QQM2634" s="62"/>
      <c r="QQN2634" s="62"/>
      <c r="QQO2634" s="62"/>
      <c r="QQP2634" s="62"/>
      <c r="QQQ2634" s="62"/>
      <c r="QQR2634" s="62"/>
      <c r="QQS2634" s="62"/>
      <c r="QQT2634" s="62"/>
      <c r="QQU2634" s="62"/>
      <c r="QQV2634" s="62"/>
      <c r="QQW2634" s="62"/>
      <c r="QQX2634" s="62"/>
      <c r="QQY2634" s="62"/>
      <c r="QQZ2634" s="62"/>
      <c r="QRA2634" s="62"/>
      <c r="QRB2634" s="62"/>
      <c r="QRC2634" s="62"/>
      <c r="QRD2634" s="62"/>
      <c r="QRE2634" s="62"/>
      <c r="QRF2634" s="62"/>
      <c r="QRG2634" s="62"/>
      <c r="QRH2634" s="62"/>
      <c r="QRI2634" s="62"/>
      <c r="QRJ2634" s="62"/>
      <c r="QRK2634" s="62"/>
      <c r="QRL2634" s="62"/>
      <c r="QRM2634" s="62"/>
      <c r="QRN2634" s="62"/>
      <c r="QRO2634" s="62"/>
      <c r="QRP2634" s="62"/>
      <c r="QRQ2634" s="62"/>
      <c r="QRR2634" s="62"/>
      <c r="QRS2634" s="62"/>
      <c r="QRT2634" s="62"/>
      <c r="QRU2634" s="62"/>
      <c r="QRV2634" s="62"/>
      <c r="QRW2634" s="62"/>
      <c r="QRX2634" s="62"/>
      <c r="QRY2634" s="62"/>
      <c r="QRZ2634" s="62"/>
      <c r="QSA2634" s="62"/>
      <c r="QSB2634" s="62"/>
      <c r="QSC2634" s="62"/>
      <c r="QSD2634" s="62"/>
      <c r="QSE2634" s="62"/>
      <c r="QSF2634" s="62"/>
      <c r="QSG2634" s="62"/>
      <c r="QSH2634" s="62"/>
      <c r="QSI2634" s="62"/>
      <c r="QSJ2634" s="62"/>
      <c r="QSK2634" s="62"/>
      <c r="QSL2634" s="62"/>
      <c r="QSM2634" s="62"/>
      <c r="QSN2634" s="62"/>
      <c r="QSO2634" s="62"/>
      <c r="QSP2634" s="62"/>
      <c r="QSQ2634" s="62"/>
      <c r="QSR2634" s="62"/>
      <c r="QSS2634" s="62"/>
      <c r="QST2634" s="62"/>
      <c r="QSU2634" s="62"/>
      <c r="QSV2634" s="62"/>
      <c r="QSW2634" s="62"/>
      <c r="QSX2634" s="62"/>
      <c r="QSY2634" s="62"/>
      <c r="QSZ2634" s="62"/>
      <c r="QTA2634" s="62"/>
      <c r="QTB2634" s="62"/>
      <c r="QTC2634" s="62"/>
      <c r="QTD2634" s="62"/>
      <c r="QTE2634" s="62"/>
      <c r="QTF2634" s="62"/>
      <c r="QTG2634" s="62"/>
      <c r="QTH2634" s="62"/>
      <c r="QTI2634" s="62"/>
      <c r="QTJ2634" s="62"/>
      <c r="QTK2634" s="62"/>
      <c r="QTL2634" s="62"/>
      <c r="QTM2634" s="62"/>
      <c r="QTN2634" s="62"/>
      <c r="QTO2634" s="62"/>
      <c r="QTP2634" s="62"/>
      <c r="QTQ2634" s="62"/>
      <c r="QTR2634" s="62"/>
      <c r="QTS2634" s="62"/>
      <c r="QTT2634" s="62"/>
      <c r="QTU2634" s="62"/>
      <c r="QTV2634" s="62"/>
      <c r="QTW2634" s="62"/>
      <c r="QTX2634" s="62"/>
      <c r="QTY2634" s="62"/>
      <c r="QTZ2634" s="62"/>
      <c r="QUA2634" s="62"/>
      <c r="QUB2634" s="62"/>
      <c r="QUC2634" s="62"/>
      <c r="QUD2634" s="62"/>
      <c r="QUE2634" s="62"/>
      <c r="QUF2634" s="62"/>
      <c r="QUG2634" s="62"/>
      <c r="QUH2634" s="62"/>
      <c r="QUI2634" s="62"/>
      <c r="QUJ2634" s="62"/>
      <c r="QUK2634" s="62"/>
      <c r="QUL2634" s="62"/>
      <c r="QUM2634" s="62"/>
      <c r="QUN2634" s="62"/>
      <c r="QUO2634" s="62"/>
      <c r="QUP2634" s="62"/>
      <c r="QUQ2634" s="62"/>
      <c r="QUR2634" s="62"/>
      <c r="QUS2634" s="62"/>
      <c r="QUT2634" s="62"/>
      <c r="QUU2634" s="62"/>
      <c r="QUV2634" s="62"/>
      <c r="QUW2634" s="62"/>
      <c r="QUX2634" s="62"/>
      <c r="QUY2634" s="62"/>
      <c r="QUZ2634" s="62"/>
      <c r="QVA2634" s="62"/>
      <c r="QVB2634" s="62"/>
      <c r="QVC2634" s="62"/>
      <c r="QVD2634" s="62"/>
      <c r="QVE2634" s="62"/>
      <c r="QVF2634" s="62"/>
      <c r="QVG2634" s="62"/>
      <c r="QVH2634" s="62"/>
      <c r="QVI2634" s="62"/>
      <c r="QVJ2634" s="62"/>
      <c r="QVK2634" s="62"/>
      <c r="QVL2634" s="62"/>
      <c r="QVM2634" s="62"/>
      <c r="QVN2634" s="62"/>
      <c r="QVO2634" s="62"/>
      <c r="QVP2634" s="62"/>
      <c r="QVQ2634" s="62"/>
      <c r="QVR2634" s="62"/>
      <c r="QVS2634" s="62"/>
      <c r="QVT2634" s="62"/>
      <c r="QVU2634" s="62"/>
      <c r="QVV2634" s="62"/>
      <c r="QVW2634" s="62"/>
      <c r="QVX2634" s="62"/>
      <c r="QVY2634" s="62"/>
      <c r="QVZ2634" s="62"/>
      <c r="QWA2634" s="62"/>
      <c r="QWB2634" s="62"/>
      <c r="QWC2634" s="62"/>
      <c r="QWD2634" s="62"/>
      <c r="QWE2634" s="62"/>
      <c r="QWF2634" s="62"/>
      <c r="QWG2634" s="62"/>
      <c r="QWH2634" s="62"/>
      <c r="QWI2634" s="62"/>
      <c r="QWJ2634" s="62"/>
      <c r="QWK2634" s="62"/>
      <c r="QWL2634" s="62"/>
      <c r="QWM2634" s="62"/>
      <c r="QWN2634" s="62"/>
      <c r="QWO2634" s="62"/>
      <c r="QWP2634" s="62"/>
      <c r="QWQ2634" s="62"/>
      <c r="QWR2634" s="62"/>
      <c r="QWS2634" s="62"/>
      <c r="QWT2634" s="62"/>
      <c r="QWU2634" s="62"/>
      <c r="QWV2634" s="62"/>
      <c r="QWW2634" s="62"/>
      <c r="QWX2634" s="62"/>
      <c r="QWY2634" s="62"/>
      <c r="QWZ2634" s="62"/>
      <c r="QXA2634" s="62"/>
      <c r="QXB2634" s="62"/>
      <c r="QXC2634" s="62"/>
      <c r="QXD2634" s="62"/>
      <c r="QXE2634" s="62"/>
      <c r="QXF2634" s="62"/>
      <c r="QXG2634" s="62"/>
      <c r="QXH2634" s="62"/>
      <c r="QXI2634" s="62"/>
      <c r="QXJ2634" s="62"/>
      <c r="QXK2634" s="62"/>
      <c r="QXL2634" s="62"/>
      <c r="QXM2634" s="62"/>
      <c r="QXN2634" s="62"/>
      <c r="QXO2634" s="62"/>
      <c r="QXP2634" s="62"/>
      <c r="QXQ2634" s="62"/>
      <c r="QXR2634" s="62"/>
      <c r="QXS2634" s="62"/>
      <c r="QXT2634" s="62"/>
      <c r="QXU2634" s="62"/>
      <c r="QXV2634" s="62"/>
      <c r="QXW2634" s="62"/>
      <c r="QXX2634" s="62"/>
      <c r="QXY2634" s="62"/>
      <c r="QXZ2634" s="62"/>
      <c r="QYA2634" s="62"/>
      <c r="QYB2634" s="62"/>
      <c r="QYC2634" s="62"/>
      <c r="QYD2634" s="62"/>
      <c r="QYE2634" s="62"/>
      <c r="QYF2634" s="62"/>
      <c r="QYG2634" s="62"/>
      <c r="QYH2634" s="62"/>
      <c r="QYI2634" s="62"/>
      <c r="QYJ2634" s="62"/>
      <c r="QYK2634" s="62"/>
      <c r="QYL2634" s="62"/>
      <c r="QYM2634" s="62"/>
      <c r="QYN2634" s="62"/>
      <c r="QYO2634" s="62"/>
      <c r="QYP2634" s="62"/>
      <c r="QYQ2634" s="62"/>
      <c r="QYR2634" s="62"/>
      <c r="QYS2634" s="62"/>
      <c r="QYT2634" s="62"/>
      <c r="QYU2634" s="62"/>
      <c r="QYV2634" s="62"/>
      <c r="QYW2634" s="62"/>
      <c r="QYX2634" s="62"/>
      <c r="QYY2634" s="62"/>
      <c r="QYZ2634" s="62"/>
      <c r="QZA2634" s="62"/>
      <c r="QZB2634" s="62"/>
      <c r="QZC2634" s="62"/>
      <c r="QZD2634" s="62"/>
      <c r="QZE2634" s="62"/>
      <c r="QZF2634" s="62"/>
      <c r="QZG2634" s="62"/>
      <c r="QZH2634" s="62"/>
      <c r="QZI2634" s="62"/>
      <c r="QZJ2634" s="62"/>
      <c r="QZK2634" s="62"/>
      <c r="QZL2634" s="62"/>
      <c r="QZM2634" s="62"/>
      <c r="QZN2634" s="62"/>
      <c r="QZO2634" s="62"/>
      <c r="QZP2634" s="62"/>
      <c r="QZQ2634" s="62"/>
      <c r="QZR2634" s="62"/>
      <c r="QZS2634" s="62"/>
      <c r="QZT2634" s="62"/>
      <c r="QZU2634" s="62"/>
      <c r="QZV2634" s="62"/>
      <c r="QZW2634" s="62"/>
      <c r="QZX2634" s="62"/>
      <c r="QZY2634" s="62"/>
      <c r="QZZ2634" s="62"/>
      <c r="RAA2634" s="62"/>
      <c r="RAB2634" s="62"/>
      <c r="RAC2634" s="62"/>
      <c r="RAD2634" s="62"/>
      <c r="RAE2634" s="62"/>
      <c r="RAF2634" s="62"/>
      <c r="RAG2634" s="62"/>
      <c r="RAH2634" s="62"/>
      <c r="RAI2634" s="62"/>
      <c r="RAJ2634" s="62"/>
      <c r="RAK2634" s="62"/>
      <c r="RAL2634" s="62"/>
      <c r="RAM2634" s="62"/>
      <c r="RAN2634" s="62"/>
      <c r="RAO2634" s="62"/>
      <c r="RAP2634" s="62"/>
      <c r="RAQ2634" s="62"/>
      <c r="RAR2634" s="62"/>
      <c r="RAS2634" s="62"/>
      <c r="RAT2634" s="62"/>
      <c r="RAU2634" s="62"/>
      <c r="RAV2634" s="62"/>
      <c r="RAW2634" s="62"/>
      <c r="RAX2634" s="62"/>
      <c r="RAY2634" s="62"/>
      <c r="RAZ2634" s="62"/>
      <c r="RBA2634" s="62"/>
      <c r="RBB2634" s="62"/>
      <c r="RBC2634" s="62"/>
      <c r="RBD2634" s="62"/>
      <c r="RBE2634" s="62"/>
      <c r="RBF2634" s="62"/>
      <c r="RBG2634" s="62"/>
      <c r="RBH2634" s="62"/>
      <c r="RBI2634" s="62"/>
      <c r="RBJ2634" s="62"/>
      <c r="RBK2634" s="62"/>
      <c r="RBL2634" s="62"/>
      <c r="RBM2634" s="62"/>
      <c r="RBN2634" s="62"/>
      <c r="RBO2634" s="62"/>
      <c r="RBP2634" s="62"/>
      <c r="RBQ2634" s="62"/>
      <c r="RBR2634" s="62"/>
      <c r="RBS2634" s="62"/>
      <c r="RBT2634" s="62"/>
      <c r="RBU2634" s="62"/>
      <c r="RBV2634" s="62"/>
      <c r="RBW2634" s="62"/>
      <c r="RBX2634" s="62"/>
      <c r="RBY2634" s="62"/>
      <c r="RBZ2634" s="62"/>
      <c r="RCA2634" s="62"/>
      <c r="RCB2634" s="62"/>
      <c r="RCC2634" s="62"/>
      <c r="RCD2634" s="62"/>
      <c r="RCE2634" s="62"/>
      <c r="RCF2634" s="62"/>
      <c r="RCG2634" s="62"/>
      <c r="RCH2634" s="62"/>
      <c r="RCI2634" s="62"/>
      <c r="RCJ2634" s="62"/>
      <c r="RCK2634" s="62"/>
      <c r="RCL2634" s="62"/>
      <c r="RCM2634" s="62"/>
      <c r="RCN2634" s="62"/>
      <c r="RCO2634" s="62"/>
      <c r="RCP2634" s="62"/>
      <c r="RCQ2634" s="62"/>
      <c r="RCR2634" s="62"/>
      <c r="RCS2634" s="62"/>
      <c r="RCT2634" s="62"/>
      <c r="RCU2634" s="62"/>
      <c r="RCV2634" s="62"/>
      <c r="RCW2634" s="62"/>
      <c r="RCX2634" s="62"/>
      <c r="RCY2634" s="62"/>
      <c r="RCZ2634" s="62"/>
      <c r="RDA2634" s="62"/>
      <c r="RDB2634" s="62"/>
      <c r="RDC2634" s="62"/>
      <c r="RDD2634" s="62"/>
      <c r="RDE2634" s="62"/>
      <c r="RDF2634" s="62"/>
      <c r="RDG2634" s="62"/>
      <c r="RDH2634" s="62"/>
      <c r="RDI2634" s="62"/>
      <c r="RDJ2634" s="62"/>
      <c r="RDK2634" s="62"/>
      <c r="RDL2634" s="62"/>
      <c r="RDM2634" s="62"/>
      <c r="RDN2634" s="62"/>
      <c r="RDO2634" s="62"/>
      <c r="RDP2634" s="62"/>
      <c r="RDQ2634" s="62"/>
      <c r="RDR2634" s="62"/>
      <c r="RDS2634" s="62"/>
      <c r="RDT2634" s="62"/>
      <c r="RDU2634" s="62"/>
      <c r="RDV2634" s="62"/>
      <c r="RDW2634" s="62"/>
      <c r="RDX2634" s="62"/>
      <c r="RDY2634" s="62"/>
      <c r="RDZ2634" s="62"/>
      <c r="REA2634" s="62"/>
      <c r="REB2634" s="62"/>
      <c r="REC2634" s="62"/>
      <c r="RED2634" s="62"/>
      <c r="REE2634" s="62"/>
      <c r="REF2634" s="62"/>
      <c r="REG2634" s="62"/>
      <c r="REH2634" s="62"/>
      <c r="REI2634" s="62"/>
      <c r="REJ2634" s="62"/>
      <c r="REK2634" s="62"/>
      <c r="REL2634" s="62"/>
      <c r="REM2634" s="62"/>
      <c r="REN2634" s="62"/>
      <c r="REO2634" s="62"/>
      <c r="REP2634" s="62"/>
      <c r="REQ2634" s="62"/>
      <c r="RER2634" s="62"/>
      <c r="RES2634" s="62"/>
      <c r="RET2634" s="62"/>
      <c r="REU2634" s="62"/>
      <c r="REV2634" s="62"/>
      <c r="REW2634" s="62"/>
      <c r="REX2634" s="62"/>
      <c r="REY2634" s="62"/>
      <c r="REZ2634" s="62"/>
      <c r="RFA2634" s="62"/>
      <c r="RFB2634" s="62"/>
      <c r="RFC2634" s="62"/>
      <c r="RFD2634" s="62"/>
      <c r="RFE2634" s="62"/>
      <c r="RFF2634" s="62"/>
      <c r="RFG2634" s="62"/>
      <c r="RFH2634" s="62"/>
      <c r="RFI2634" s="62"/>
      <c r="RFJ2634" s="62"/>
      <c r="RFK2634" s="62"/>
      <c r="RFL2634" s="62"/>
      <c r="RFM2634" s="62"/>
      <c r="RFN2634" s="62"/>
      <c r="RFO2634" s="62"/>
      <c r="RFP2634" s="62"/>
      <c r="RFQ2634" s="62"/>
      <c r="RFR2634" s="62"/>
      <c r="RFS2634" s="62"/>
      <c r="RFT2634" s="62"/>
      <c r="RFU2634" s="62"/>
      <c r="RFV2634" s="62"/>
      <c r="RFW2634" s="62"/>
      <c r="RFX2634" s="62"/>
      <c r="RFY2634" s="62"/>
      <c r="RFZ2634" s="62"/>
      <c r="RGA2634" s="62"/>
      <c r="RGB2634" s="62"/>
      <c r="RGC2634" s="62"/>
      <c r="RGD2634" s="62"/>
      <c r="RGE2634" s="62"/>
      <c r="RGF2634" s="62"/>
      <c r="RGG2634" s="62"/>
      <c r="RGH2634" s="62"/>
      <c r="RGI2634" s="62"/>
      <c r="RGJ2634" s="62"/>
      <c r="RGK2634" s="62"/>
      <c r="RGL2634" s="62"/>
      <c r="RGM2634" s="62"/>
      <c r="RGN2634" s="62"/>
      <c r="RGO2634" s="62"/>
      <c r="RGP2634" s="62"/>
      <c r="RGQ2634" s="62"/>
      <c r="RGR2634" s="62"/>
      <c r="RGS2634" s="62"/>
      <c r="RGT2634" s="62"/>
      <c r="RGU2634" s="62"/>
      <c r="RGV2634" s="62"/>
      <c r="RGW2634" s="62"/>
      <c r="RGX2634" s="62"/>
      <c r="RGY2634" s="62"/>
      <c r="RGZ2634" s="62"/>
      <c r="RHA2634" s="62"/>
      <c r="RHB2634" s="62"/>
      <c r="RHC2634" s="62"/>
      <c r="RHD2634" s="62"/>
      <c r="RHE2634" s="62"/>
      <c r="RHF2634" s="62"/>
      <c r="RHG2634" s="62"/>
      <c r="RHH2634" s="62"/>
      <c r="RHI2634" s="62"/>
      <c r="RHJ2634" s="62"/>
      <c r="RHK2634" s="62"/>
      <c r="RHL2634" s="62"/>
      <c r="RHM2634" s="62"/>
      <c r="RHN2634" s="62"/>
      <c r="RHO2634" s="62"/>
      <c r="RHP2634" s="62"/>
      <c r="RHQ2634" s="62"/>
      <c r="RHR2634" s="62"/>
      <c r="RHS2634" s="62"/>
      <c r="RHT2634" s="62"/>
      <c r="RHU2634" s="62"/>
      <c r="RHV2634" s="62"/>
      <c r="RHW2634" s="62"/>
      <c r="RHX2634" s="62"/>
      <c r="RHY2634" s="62"/>
      <c r="RHZ2634" s="62"/>
      <c r="RIA2634" s="62"/>
      <c r="RIB2634" s="62"/>
      <c r="RIC2634" s="62"/>
      <c r="RID2634" s="62"/>
      <c r="RIE2634" s="62"/>
      <c r="RIF2634" s="62"/>
      <c r="RIG2634" s="62"/>
      <c r="RIH2634" s="62"/>
      <c r="RII2634" s="62"/>
      <c r="RIJ2634" s="62"/>
      <c r="RIK2634" s="62"/>
      <c r="RIL2634" s="62"/>
      <c r="RIM2634" s="62"/>
      <c r="RIN2634" s="62"/>
      <c r="RIO2634" s="62"/>
      <c r="RIP2634" s="62"/>
      <c r="RIQ2634" s="62"/>
      <c r="RIR2634" s="62"/>
      <c r="RIS2634" s="62"/>
      <c r="RIT2634" s="62"/>
      <c r="RIU2634" s="62"/>
      <c r="RIV2634" s="62"/>
      <c r="RIW2634" s="62"/>
      <c r="RIX2634" s="62"/>
      <c r="RIY2634" s="62"/>
      <c r="RIZ2634" s="62"/>
      <c r="RJA2634" s="62"/>
      <c r="RJB2634" s="62"/>
      <c r="RJC2634" s="62"/>
      <c r="RJD2634" s="62"/>
      <c r="RJE2634" s="62"/>
      <c r="RJF2634" s="62"/>
      <c r="RJG2634" s="62"/>
      <c r="RJH2634" s="62"/>
      <c r="RJI2634" s="62"/>
      <c r="RJJ2634" s="62"/>
      <c r="RJK2634" s="62"/>
      <c r="RJL2634" s="62"/>
      <c r="RJM2634" s="62"/>
      <c r="RJN2634" s="62"/>
      <c r="RJO2634" s="62"/>
      <c r="RJP2634" s="62"/>
      <c r="RJQ2634" s="62"/>
      <c r="RJR2634" s="62"/>
      <c r="RJS2634" s="62"/>
      <c r="RJT2634" s="62"/>
      <c r="RJU2634" s="62"/>
      <c r="RJV2634" s="62"/>
      <c r="RJW2634" s="62"/>
      <c r="RJX2634" s="62"/>
      <c r="RJY2634" s="62"/>
      <c r="RJZ2634" s="62"/>
      <c r="RKA2634" s="62"/>
      <c r="RKB2634" s="62"/>
      <c r="RKC2634" s="62"/>
      <c r="RKD2634" s="62"/>
      <c r="RKE2634" s="62"/>
      <c r="RKF2634" s="62"/>
      <c r="RKG2634" s="62"/>
      <c r="RKH2634" s="62"/>
      <c r="RKI2634" s="62"/>
      <c r="RKJ2634" s="62"/>
      <c r="RKK2634" s="62"/>
      <c r="RKL2634" s="62"/>
      <c r="RKM2634" s="62"/>
      <c r="RKN2634" s="62"/>
      <c r="RKO2634" s="62"/>
      <c r="RKP2634" s="62"/>
      <c r="RKQ2634" s="62"/>
      <c r="RKR2634" s="62"/>
      <c r="RKS2634" s="62"/>
      <c r="RKT2634" s="62"/>
      <c r="RKU2634" s="62"/>
      <c r="RKV2634" s="62"/>
      <c r="RKW2634" s="62"/>
      <c r="RKX2634" s="62"/>
      <c r="RKY2634" s="62"/>
      <c r="RKZ2634" s="62"/>
      <c r="RLA2634" s="62"/>
      <c r="RLB2634" s="62"/>
      <c r="RLC2634" s="62"/>
      <c r="RLD2634" s="62"/>
      <c r="RLE2634" s="62"/>
      <c r="RLF2634" s="62"/>
      <c r="RLG2634" s="62"/>
      <c r="RLH2634" s="62"/>
      <c r="RLI2634" s="62"/>
      <c r="RLJ2634" s="62"/>
      <c r="RLK2634" s="62"/>
      <c r="RLL2634" s="62"/>
      <c r="RLM2634" s="62"/>
      <c r="RLN2634" s="62"/>
      <c r="RLO2634" s="62"/>
      <c r="RLP2634" s="62"/>
      <c r="RLQ2634" s="62"/>
      <c r="RLR2634" s="62"/>
      <c r="RLS2634" s="62"/>
      <c r="RLT2634" s="62"/>
      <c r="RLU2634" s="62"/>
      <c r="RLV2634" s="62"/>
      <c r="RLW2634" s="62"/>
      <c r="RLX2634" s="62"/>
      <c r="RLY2634" s="62"/>
      <c r="RLZ2634" s="62"/>
      <c r="RMA2634" s="62"/>
      <c r="RMB2634" s="62"/>
      <c r="RMC2634" s="62"/>
      <c r="RMD2634" s="62"/>
      <c r="RME2634" s="62"/>
      <c r="RMF2634" s="62"/>
      <c r="RMG2634" s="62"/>
      <c r="RMH2634" s="62"/>
      <c r="RMI2634" s="62"/>
      <c r="RMJ2634" s="62"/>
      <c r="RMK2634" s="62"/>
      <c r="RML2634" s="62"/>
      <c r="RMM2634" s="62"/>
      <c r="RMN2634" s="62"/>
      <c r="RMO2634" s="62"/>
      <c r="RMP2634" s="62"/>
      <c r="RMQ2634" s="62"/>
      <c r="RMR2634" s="62"/>
      <c r="RMS2634" s="62"/>
      <c r="RMT2634" s="62"/>
      <c r="RMU2634" s="62"/>
      <c r="RMV2634" s="62"/>
      <c r="RMW2634" s="62"/>
      <c r="RMX2634" s="62"/>
      <c r="RMY2634" s="62"/>
      <c r="RMZ2634" s="62"/>
      <c r="RNA2634" s="62"/>
      <c r="RNB2634" s="62"/>
      <c r="RNC2634" s="62"/>
      <c r="RND2634" s="62"/>
      <c r="RNE2634" s="62"/>
      <c r="RNF2634" s="62"/>
      <c r="RNG2634" s="62"/>
      <c r="RNH2634" s="62"/>
      <c r="RNI2634" s="62"/>
      <c r="RNJ2634" s="62"/>
      <c r="RNK2634" s="62"/>
      <c r="RNL2634" s="62"/>
      <c r="RNM2634" s="62"/>
      <c r="RNN2634" s="62"/>
      <c r="RNO2634" s="62"/>
      <c r="RNP2634" s="62"/>
      <c r="RNQ2634" s="62"/>
      <c r="RNR2634" s="62"/>
      <c r="RNS2634" s="62"/>
      <c r="RNT2634" s="62"/>
      <c r="RNU2634" s="62"/>
      <c r="RNV2634" s="62"/>
      <c r="RNW2634" s="62"/>
      <c r="RNX2634" s="62"/>
      <c r="RNY2634" s="62"/>
      <c r="RNZ2634" s="62"/>
      <c r="ROA2634" s="62"/>
      <c r="ROB2634" s="62"/>
      <c r="ROC2634" s="62"/>
      <c r="ROD2634" s="62"/>
      <c r="ROE2634" s="62"/>
      <c r="ROF2634" s="62"/>
      <c r="ROG2634" s="62"/>
      <c r="ROH2634" s="62"/>
      <c r="ROI2634" s="62"/>
      <c r="ROJ2634" s="62"/>
      <c r="ROK2634" s="62"/>
      <c r="ROL2634" s="62"/>
      <c r="ROM2634" s="62"/>
      <c r="RON2634" s="62"/>
      <c r="ROO2634" s="62"/>
      <c r="ROP2634" s="62"/>
      <c r="ROQ2634" s="62"/>
      <c r="ROR2634" s="62"/>
      <c r="ROS2634" s="62"/>
      <c r="ROT2634" s="62"/>
      <c r="ROU2634" s="62"/>
      <c r="ROV2634" s="62"/>
      <c r="ROW2634" s="62"/>
      <c r="ROX2634" s="62"/>
      <c r="ROY2634" s="62"/>
      <c r="ROZ2634" s="62"/>
      <c r="RPA2634" s="62"/>
      <c r="RPB2634" s="62"/>
      <c r="RPC2634" s="62"/>
      <c r="RPD2634" s="62"/>
      <c r="RPE2634" s="62"/>
      <c r="RPF2634" s="62"/>
      <c r="RPG2634" s="62"/>
      <c r="RPH2634" s="62"/>
      <c r="RPI2634" s="62"/>
      <c r="RPJ2634" s="62"/>
      <c r="RPK2634" s="62"/>
      <c r="RPL2634" s="62"/>
      <c r="RPM2634" s="62"/>
      <c r="RPN2634" s="62"/>
      <c r="RPO2634" s="62"/>
      <c r="RPP2634" s="62"/>
      <c r="RPQ2634" s="62"/>
      <c r="RPR2634" s="62"/>
      <c r="RPS2634" s="62"/>
      <c r="RPT2634" s="62"/>
      <c r="RPU2634" s="62"/>
      <c r="RPV2634" s="62"/>
      <c r="RPW2634" s="62"/>
      <c r="RPX2634" s="62"/>
      <c r="RPY2634" s="62"/>
      <c r="RPZ2634" s="62"/>
      <c r="RQA2634" s="62"/>
      <c r="RQB2634" s="62"/>
      <c r="RQC2634" s="62"/>
      <c r="RQD2634" s="62"/>
      <c r="RQE2634" s="62"/>
      <c r="RQF2634" s="62"/>
      <c r="RQG2634" s="62"/>
      <c r="RQH2634" s="62"/>
      <c r="RQI2634" s="62"/>
      <c r="RQJ2634" s="62"/>
      <c r="RQK2634" s="62"/>
      <c r="RQL2634" s="62"/>
      <c r="RQM2634" s="62"/>
      <c r="RQN2634" s="62"/>
      <c r="RQO2634" s="62"/>
      <c r="RQP2634" s="62"/>
      <c r="RQQ2634" s="62"/>
      <c r="RQR2634" s="62"/>
      <c r="RQS2634" s="62"/>
      <c r="RQT2634" s="62"/>
      <c r="RQU2634" s="62"/>
      <c r="RQV2634" s="62"/>
      <c r="RQW2634" s="62"/>
      <c r="RQX2634" s="62"/>
      <c r="RQY2634" s="62"/>
      <c r="RQZ2634" s="62"/>
      <c r="RRA2634" s="62"/>
      <c r="RRB2634" s="62"/>
      <c r="RRC2634" s="62"/>
      <c r="RRD2634" s="62"/>
      <c r="RRE2634" s="62"/>
      <c r="RRF2634" s="62"/>
      <c r="RRG2634" s="62"/>
      <c r="RRH2634" s="62"/>
      <c r="RRI2634" s="62"/>
      <c r="RRJ2634" s="62"/>
      <c r="RRK2634" s="62"/>
      <c r="RRL2634" s="62"/>
      <c r="RRM2634" s="62"/>
      <c r="RRN2634" s="62"/>
      <c r="RRO2634" s="62"/>
      <c r="RRP2634" s="62"/>
      <c r="RRQ2634" s="62"/>
      <c r="RRR2634" s="62"/>
      <c r="RRS2634" s="62"/>
      <c r="RRT2634" s="62"/>
      <c r="RRU2634" s="62"/>
      <c r="RRV2634" s="62"/>
      <c r="RRW2634" s="62"/>
      <c r="RRX2634" s="62"/>
      <c r="RRY2634" s="62"/>
      <c r="RRZ2634" s="62"/>
      <c r="RSA2634" s="62"/>
      <c r="RSB2634" s="62"/>
      <c r="RSC2634" s="62"/>
      <c r="RSD2634" s="62"/>
      <c r="RSE2634" s="62"/>
      <c r="RSF2634" s="62"/>
      <c r="RSG2634" s="62"/>
      <c r="RSH2634" s="62"/>
      <c r="RSI2634" s="62"/>
      <c r="RSJ2634" s="62"/>
      <c r="RSK2634" s="62"/>
      <c r="RSL2634" s="62"/>
      <c r="RSM2634" s="62"/>
      <c r="RSN2634" s="62"/>
      <c r="RSO2634" s="62"/>
      <c r="RSP2634" s="62"/>
      <c r="RSQ2634" s="62"/>
      <c r="RSR2634" s="62"/>
      <c r="RSS2634" s="62"/>
      <c r="RST2634" s="62"/>
      <c r="RSU2634" s="62"/>
      <c r="RSV2634" s="62"/>
      <c r="RSW2634" s="62"/>
      <c r="RSX2634" s="62"/>
      <c r="RSY2634" s="62"/>
      <c r="RSZ2634" s="62"/>
      <c r="RTA2634" s="62"/>
      <c r="RTB2634" s="62"/>
      <c r="RTC2634" s="62"/>
      <c r="RTD2634" s="62"/>
      <c r="RTE2634" s="62"/>
      <c r="RTF2634" s="62"/>
      <c r="RTG2634" s="62"/>
      <c r="RTH2634" s="62"/>
      <c r="RTI2634" s="62"/>
      <c r="RTJ2634" s="62"/>
      <c r="RTK2634" s="62"/>
      <c r="RTL2634" s="62"/>
      <c r="RTM2634" s="62"/>
      <c r="RTN2634" s="62"/>
      <c r="RTO2634" s="62"/>
      <c r="RTP2634" s="62"/>
      <c r="RTQ2634" s="62"/>
      <c r="RTR2634" s="62"/>
      <c r="RTS2634" s="62"/>
      <c r="RTT2634" s="62"/>
      <c r="RTU2634" s="62"/>
      <c r="RTV2634" s="62"/>
      <c r="RTW2634" s="62"/>
      <c r="RTX2634" s="62"/>
      <c r="RTY2634" s="62"/>
      <c r="RTZ2634" s="62"/>
      <c r="RUA2634" s="62"/>
      <c r="RUB2634" s="62"/>
      <c r="RUC2634" s="62"/>
      <c r="RUD2634" s="62"/>
      <c r="RUE2634" s="62"/>
      <c r="RUF2634" s="62"/>
      <c r="RUG2634" s="62"/>
      <c r="RUH2634" s="62"/>
      <c r="RUI2634" s="62"/>
      <c r="RUJ2634" s="62"/>
      <c r="RUK2634" s="62"/>
      <c r="RUL2634" s="62"/>
      <c r="RUM2634" s="62"/>
      <c r="RUN2634" s="62"/>
      <c r="RUO2634" s="62"/>
      <c r="RUP2634" s="62"/>
      <c r="RUQ2634" s="62"/>
      <c r="RUR2634" s="62"/>
      <c r="RUS2634" s="62"/>
      <c r="RUT2634" s="62"/>
      <c r="RUU2634" s="62"/>
      <c r="RUV2634" s="62"/>
      <c r="RUW2634" s="62"/>
      <c r="RUX2634" s="62"/>
      <c r="RUY2634" s="62"/>
      <c r="RUZ2634" s="62"/>
      <c r="RVA2634" s="62"/>
      <c r="RVB2634" s="62"/>
      <c r="RVC2634" s="62"/>
      <c r="RVD2634" s="62"/>
      <c r="RVE2634" s="62"/>
      <c r="RVF2634" s="62"/>
      <c r="RVG2634" s="62"/>
      <c r="RVH2634" s="62"/>
      <c r="RVI2634" s="62"/>
      <c r="RVJ2634" s="62"/>
      <c r="RVK2634" s="62"/>
      <c r="RVL2634" s="62"/>
      <c r="RVM2634" s="62"/>
      <c r="RVN2634" s="62"/>
      <c r="RVO2634" s="62"/>
      <c r="RVP2634" s="62"/>
      <c r="RVQ2634" s="62"/>
      <c r="RVR2634" s="62"/>
      <c r="RVS2634" s="62"/>
      <c r="RVT2634" s="62"/>
      <c r="RVU2634" s="62"/>
      <c r="RVV2634" s="62"/>
      <c r="RVW2634" s="62"/>
      <c r="RVX2634" s="62"/>
      <c r="RVY2634" s="62"/>
      <c r="RVZ2634" s="62"/>
      <c r="RWA2634" s="62"/>
      <c r="RWB2634" s="62"/>
      <c r="RWC2634" s="62"/>
      <c r="RWD2634" s="62"/>
      <c r="RWE2634" s="62"/>
      <c r="RWF2634" s="62"/>
      <c r="RWG2634" s="62"/>
      <c r="RWH2634" s="62"/>
      <c r="RWI2634" s="62"/>
      <c r="RWJ2634" s="62"/>
      <c r="RWK2634" s="62"/>
      <c r="RWL2634" s="62"/>
      <c r="RWM2634" s="62"/>
      <c r="RWN2634" s="62"/>
      <c r="RWO2634" s="62"/>
      <c r="RWP2634" s="62"/>
      <c r="RWQ2634" s="62"/>
      <c r="RWR2634" s="62"/>
      <c r="RWS2634" s="62"/>
      <c r="RWT2634" s="62"/>
      <c r="RWU2634" s="62"/>
      <c r="RWV2634" s="62"/>
      <c r="RWW2634" s="62"/>
      <c r="RWX2634" s="62"/>
      <c r="RWY2634" s="62"/>
      <c r="RWZ2634" s="62"/>
      <c r="RXA2634" s="62"/>
      <c r="RXB2634" s="62"/>
      <c r="RXC2634" s="62"/>
      <c r="RXD2634" s="62"/>
      <c r="RXE2634" s="62"/>
      <c r="RXF2634" s="62"/>
      <c r="RXG2634" s="62"/>
      <c r="RXH2634" s="62"/>
      <c r="RXI2634" s="62"/>
      <c r="RXJ2634" s="62"/>
      <c r="RXK2634" s="62"/>
      <c r="RXL2634" s="62"/>
      <c r="RXM2634" s="62"/>
      <c r="RXN2634" s="62"/>
      <c r="RXO2634" s="62"/>
      <c r="RXP2634" s="62"/>
      <c r="RXQ2634" s="62"/>
      <c r="RXR2634" s="62"/>
      <c r="RXS2634" s="62"/>
      <c r="RXT2634" s="62"/>
      <c r="RXU2634" s="62"/>
      <c r="RXV2634" s="62"/>
      <c r="RXW2634" s="62"/>
      <c r="RXX2634" s="62"/>
      <c r="RXY2634" s="62"/>
      <c r="RXZ2634" s="62"/>
      <c r="RYA2634" s="62"/>
      <c r="RYB2634" s="62"/>
      <c r="RYC2634" s="62"/>
      <c r="RYD2634" s="62"/>
      <c r="RYE2634" s="62"/>
      <c r="RYF2634" s="62"/>
      <c r="RYG2634" s="62"/>
      <c r="RYH2634" s="62"/>
      <c r="RYI2634" s="62"/>
      <c r="RYJ2634" s="62"/>
      <c r="RYK2634" s="62"/>
      <c r="RYL2634" s="62"/>
      <c r="RYM2634" s="62"/>
      <c r="RYN2634" s="62"/>
      <c r="RYO2634" s="62"/>
      <c r="RYP2634" s="62"/>
      <c r="RYQ2634" s="62"/>
      <c r="RYR2634" s="62"/>
      <c r="RYS2634" s="62"/>
      <c r="RYT2634" s="62"/>
      <c r="RYU2634" s="62"/>
      <c r="RYV2634" s="62"/>
      <c r="RYW2634" s="62"/>
      <c r="RYX2634" s="62"/>
      <c r="RYY2634" s="62"/>
      <c r="RYZ2634" s="62"/>
      <c r="RZA2634" s="62"/>
      <c r="RZB2634" s="62"/>
      <c r="RZC2634" s="62"/>
      <c r="RZD2634" s="62"/>
      <c r="RZE2634" s="62"/>
      <c r="RZF2634" s="62"/>
      <c r="RZG2634" s="62"/>
      <c r="RZH2634" s="62"/>
      <c r="RZI2634" s="62"/>
      <c r="RZJ2634" s="62"/>
      <c r="RZK2634" s="62"/>
      <c r="RZL2634" s="62"/>
      <c r="RZM2634" s="62"/>
      <c r="RZN2634" s="62"/>
      <c r="RZO2634" s="62"/>
      <c r="RZP2634" s="62"/>
      <c r="RZQ2634" s="62"/>
      <c r="RZR2634" s="62"/>
      <c r="RZS2634" s="62"/>
      <c r="RZT2634" s="62"/>
      <c r="RZU2634" s="62"/>
      <c r="RZV2634" s="62"/>
      <c r="RZW2634" s="62"/>
      <c r="RZX2634" s="62"/>
      <c r="RZY2634" s="62"/>
      <c r="RZZ2634" s="62"/>
      <c r="SAA2634" s="62"/>
      <c r="SAB2634" s="62"/>
      <c r="SAC2634" s="62"/>
      <c r="SAD2634" s="62"/>
      <c r="SAE2634" s="62"/>
      <c r="SAF2634" s="62"/>
      <c r="SAG2634" s="62"/>
      <c r="SAH2634" s="62"/>
      <c r="SAI2634" s="62"/>
      <c r="SAJ2634" s="62"/>
      <c r="SAK2634" s="62"/>
      <c r="SAL2634" s="62"/>
      <c r="SAM2634" s="62"/>
      <c r="SAN2634" s="62"/>
      <c r="SAO2634" s="62"/>
      <c r="SAP2634" s="62"/>
      <c r="SAQ2634" s="62"/>
      <c r="SAR2634" s="62"/>
      <c r="SAS2634" s="62"/>
      <c r="SAT2634" s="62"/>
      <c r="SAU2634" s="62"/>
      <c r="SAV2634" s="62"/>
      <c r="SAW2634" s="62"/>
      <c r="SAX2634" s="62"/>
      <c r="SAY2634" s="62"/>
      <c r="SAZ2634" s="62"/>
      <c r="SBA2634" s="62"/>
      <c r="SBB2634" s="62"/>
      <c r="SBC2634" s="62"/>
      <c r="SBD2634" s="62"/>
      <c r="SBE2634" s="62"/>
      <c r="SBF2634" s="62"/>
      <c r="SBG2634" s="62"/>
      <c r="SBH2634" s="62"/>
      <c r="SBI2634" s="62"/>
      <c r="SBJ2634" s="62"/>
      <c r="SBK2634" s="62"/>
      <c r="SBL2634" s="62"/>
      <c r="SBM2634" s="62"/>
      <c r="SBN2634" s="62"/>
      <c r="SBO2634" s="62"/>
      <c r="SBP2634" s="62"/>
      <c r="SBQ2634" s="62"/>
      <c r="SBR2634" s="62"/>
      <c r="SBS2634" s="62"/>
      <c r="SBT2634" s="62"/>
      <c r="SBU2634" s="62"/>
      <c r="SBV2634" s="62"/>
      <c r="SBW2634" s="62"/>
      <c r="SBX2634" s="62"/>
      <c r="SBY2634" s="62"/>
      <c r="SBZ2634" s="62"/>
      <c r="SCA2634" s="62"/>
      <c r="SCB2634" s="62"/>
      <c r="SCC2634" s="62"/>
      <c r="SCD2634" s="62"/>
      <c r="SCE2634" s="62"/>
      <c r="SCF2634" s="62"/>
      <c r="SCG2634" s="62"/>
      <c r="SCH2634" s="62"/>
      <c r="SCI2634" s="62"/>
      <c r="SCJ2634" s="62"/>
      <c r="SCK2634" s="62"/>
      <c r="SCL2634" s="62"/>
      <c r="SCM2634" s="62"/>
      <c r="SCN2634" s="62"/>
      <c r="SCO2634" s="62"/>
      <c r="SCP2634" s="62"/>
      <c r="SCQ2634" s="62"/>
      <c r="SCR2634" s="62"/>
      <c r="SCS2634" s="62"/>
      <c r="SCT2634" s="62"/>
      <c r="SCU2634" s="62"/>
      <c r="SCV2634" s="62"/>
      <c r="SCW2634" s="62"/>
      <c r="SCX2634" s="62"/>
      <c r="SCY2634" s="62"/>
      <c r="SCZ2634" s="62"/>
      <c r="SDA2634" s="62"/>
      <c r="SDB2634" s="62"/>
      <c r="SDC2634" s="62"/>
      <c r="SDD2634" s="62"/>
      <c r="SDE2634" s="62"/>
      <c r="SDF2634" s="62"/>
      <c r="SDG2634" s="62"/>
      <c r="SDH2634" s="62"/>
      <c r="SDI2634" s="62"/>
      <c r="SDJ2634" s="62"/>
      <c r="SDK2634" s="62"/>
      <c r="SDL2634" s="62"/>
      <c r="SDM2634" s="62"/>
      <c r="SDN2634" s="62"/>
      <c r="SDO2634" s="62"/>
      <c r="SDP2634" s="62"/>
      <c r="SDQ2634" s="62"/>
      <c r="SDR2634" s="62"/>
      <c r="SDS2634" s="62"/>
      <c r="SDT2634" s="62"/>
      <c r="SDU2634" s="62"/>
      <c r="SDV2634" s="62"/>
      <c r="SDW2634" s="62"/>
      <c r="SDX2634" s="62"/>
      <c r="SDY2634" s="62"/>
      <c r="SDZ2634" s="62"/>
      <c r="SEA2634" s="62"/>
      <c r="SEB2634" s="62"/>
      <c r="SEC2634" s="62"/>
      <c r="SED2634" s="62"/>
      <c r="SEE2634" s="62"/>
      <c r="SEF2634" s="62"/>
      <c r="SEG2634" s="62"/>
      <c r="SEH2634" s="62"/>
      <c r="SEI2634" s="62"/>
      <c r="SEJ2634" s="62"/>
      <c r="SEK2634" s="62"/>
      <c r="SEL2634" s="62"/>
      <c r="SEM2634" s="62"/>
      <c r="SEN2634" s="62"/>
      <c r="SEO2634" s="62"/>
      <c r="SEP2634" s="62"/>
      <c r="SEQ2634" s="62"/>
      <c r="SER2634" s="62"/>
      <c r="SES2634" s="62"/>
      <c r="SET2634" s="62"/>
      <c r="SEU2634" s="62"/>
      <c r="SEV2634" s="62"/>
      <c r="SEW2634" s="62"/>
      <c r="SEX2634" s="62"/>
      <c r="SEY2634" s="62"/>
      <c r="SEZ2634" s="62"/>
      <c r="SFA2634" s="62"/>
      <c r="SFB2634" s="62"/>
      <c r="SFC2634" s="62"/>
      <c r="SFD2634" s="62"/>
      <c r="SFE2634" s="62"/>
      <c r="SFF2634" s="62"/>
      <c r="SFG2634" s="62"/>
      <c r="SFH2634" s="62"/>
      <c r="SFI2634" s="62"/>
      <c r="SFJ2634" s="62"/>
      <c r="SFK2634" s="62"/>
      <c r="SFL2634" s="62"/>
      <c r="SFM2634" s="62"/>
      <c r="SFN2634" s="62"/>
      <c r="SFO2634" s="62"/>
      <c r="SFP2634" s="62"/>
      <c r="SFQ2634" s="62"/>
      <c r="SFR2634" s="62"/>
      <c r="SFS2634" s="62"/>
      <c r="SFT2634" s="62"/>
      <c r="SFU2634" s="62"/>
      <c r="SFV2634" s="62"/>
      <c r="SFW2634" s="62"/>
      <c r="SFX2634" s="62"/>
      <c r="SFY2634" s="62"/>
      <c r="SFZ2634" s="62"/>
      <c r="SGA2634" s="62"/>
      <c r="SGB2634" s="62"/>
      <c r="SGC2634" s="62"/>
      <c r="SGD2634" s="62"/>
      <c r="SGE2634" s="62"/>
      <c r="SGF2634" s="62"/>
      <c r="SGG2634" s="62"/>
      <c r="SGH2634" s="62"/>
      <c r="SGI2634" s="62"/>
      <c r="SGJ2634" s="62"/>
      <c r="SGK2634" s="62"/>
      <c r="SGL2634" s="62"/>
      <c r="SGM2634" s="62"/>
      <c r="SGN2634" s="62"/>
      <c r="SGO2634" s="62"/>
      <c r="SGP2634" s="62"/>
      <c r="SGQ2634" s="62"/>
      <c r="SGR2634" s="62"/>
      <c r="SGS2634" s="62"/>
      <c r="SGT2634" s="62"/>
      <c r="SGU2634" s="62"/>
      <c r="SGV2634" s="62"/>
      <c r="SGW2634" s="62"/>
      <c r="SGX2634" s="62"/>
      <c r="SGY2634" s="62"/>
      <c r="SGZ2634" s="62"/>
      <c r="SHA2634" s="62"/>
      <c r="SHB2634" s="62"/>
      <c r="SHC2634" s="62"/>
      <c r="SHD2634" s="62"/>
      <c r="SHE2634" s="62"/>
      <c r="SHF2634" s="62"/>
      <c r="SHG2634" s="62"/>
      <c r="SHH2634" s="62"/>
      <c r="SHI2634" s="62"/>
      <c r="SHJ2634" s="62"/>
      <c r="SHK2634" s="62"/>
      <c r="SHL2634" s="62"/>
      <c r="SHM2634" s="62"/>
      <c r="SHN2634" s="62"/>
      <c r="SHO2634" s="62"/>
      <c r="SHP2634" s="62"/>
      <c r="SHQ2634" s="62"/>
      <c r="SHR2634" s="62"/>
      <c r="SHS2634" s="62"/>
      <c r="SHT2634" s="62"/>
      <c r="SHU2634" s="62"/>
      <c r="SHV2634" s="62"/>
      <c r="SHW2634" s="62"/>
      <c r="SHX2634" s="62"/>
      <c r="SHY2634" s="62"/>
      <c r="SHZ2634" s="62"/>
      <c r="SIA2634" s="62"/>
      <c r="SIB2634" s="62"/>
      <c r="SIC2634" s="62"/>
      <c r="SID2634" s="62"/>
      <c r="SIE2634" s="62"/>
      <c r="SIF2634" s="62"/>
      <c r="SIG2634" s="62"/>
      <c r="SIH2634" s="62"/>
      <c r="SII2634" s="62"/>
      <c r="SIJ2634" s="62"/>
      <c r="SIK2634" s="62"/>
      <c r="SIL2634" s="62"/>
      <c r="SIM2634" s="62"/>
      <c r="SIN2634" s="62"/>
      <c r="SIO2634" s="62"/>
      <c r="SIP2634" s="62"/>
      <c r="SIQ2634" s="62"/>
      <c r="SIR2634" s="62"/>
      <c r="SIS2634" s="62"/>
      <c r="SIT2634" s="62"/>
      <c r="SIU2634" s="62"/>
      <c r="SIV2634" s="62"/>
      <c r="SIW2634" s="62"/>
      <c r="SIX2634" s="62"/>
      <c r="SIY2634" s="62"/>
      <c r="SIZ2634" s="62"/>
      <c r="SJA2634" s="62"/>
      <c r="SJB2634" s="62"/>
      <c r="SJC2634" s="62"/>
      <c r="SJD2634" s="62"/>
      <c r="SJE2634" s="62"/>
      <c r="SJF2634" s="62"/>
      <c r="SJG2634" s="62"/>
      <c r="SJH2634" s="62"/>
      <c r="SJI2634" s="62"/>
      <c r="SJJ2634" s="62"/>
      <c r="SJK2634" s="62"/>
      <c r="SJL2634" s="62"/>
      <c r="SJM2634" s="62"/>
      <c r="SJN2634" s="62"/>
      <c r="SJO2634" s="62"/>
      <c r="SJP2634" s="62"/>
      <c r="SJQ2634" s="62"/>
      <c r="SJR2634" s="62"/>
      <c r="SJS2634" s="62"/>
      <c r="SJT2634" s="62"/>
      <c r="SJU2634" s="62"/>
      <c r="SJV2634" s="62"/>
      <c r="SJW2634" s="62"/>
      <c r="SJX2634" s="62"/>
      <c r="SJY2634" s="62"/>
      <c r="SJZ2634" s="62"/>
      <c r="SKA2634" s="62"/>
      <c r="SKB2634" s="62"/>
      <c r="SKC2634" s="62"/>
      <c r="SKD2634" s="62"/>
      <c r="SKE2634" s="62"/>
      <c r="SKF2634" s="62"/>
      <c r="SKG2634" s="62"/>
      <c r="SKH2634" s="62"/>
      <c r="SKI2634" s="62"/>
      <c r="SKJ2634" s="62"/>
      <c r="SKK2634" s="62"/>
      <c r="SKL2634" s="62"/>
      <c r="SKM2634" s="62"/>
      <c r="SKN2634" s="62"/>
      <c r="SKO2634" s="62"/>
      <c r="SKP2634" s="62"/>
      <c r="SKQ2634" s="62"/>
      <c r="SKR2634" s="62"/>
      <c r="SKS2634" s="62"/>
      <c r="SKT2634" s="62"/>
      <c r="SKU2634" s="62"/>
      <c r="SKV2634" s="62"/>
      <c r="SKW2634" s="62"/>
      <c r="SKX2634" s="62"/>
      <c r="SKY2634" s="62"/>
      <c r="SKZ2634" s="62"/>
      <c r="SLA2634" s="62"/>
      <c r="SLB2634" s="62"/>
      <c r="SLC2634" s="62"/>
      <c r="SLD2634" s="62"/>
      <c r="SLE2634" s="62"/>
      <c r="SLF2634" s="62"/>
      <c r="SLG2634" s="62"/>
      <c r="SLH2634" s="62"/>
      <c r="SLI2634" s="62"/>
      <c r="SLJ2634" s="62"/>
      <c r="SLK2634" s="62"/>
      <c r="SLL2634" s="62"/>
      <c r="SLM2634" s="62"/>
      <c r="SLN2634" s="62"/>
      <c r="SLO2634" s="62"/>
      <c r="SLP2634" s="62"/>
      <c r="SLQ2634" s="62"/>
      <c r="SLR2634" s="62"/>
      <c r="SLS2634" s="62"/>
      <c r="SLT2634" s="62"/>
      <c r="SLU2634" s="62"/>
      <c r="SLV2634" s="62"/>
      <c r="SLW2634" s="62"/>
      <c r="SLX2634" s="62"/>
      <c r="SLY2634" s="62"/>
      <c r="SLZ2634" s="62"/>
      <c r="SMA2634" s="62"/>
      <c r="SMB2634" s="62"/>
      <c r="SMC2634" s="62"/>
      <c r="SMD2634" s="62"/>
      <c r="SME2634" s="62"/>
      <c r="SMF2634" s="62"/>
      <c r="SMG2634" s="62"/>
      <c r="SMH2634" s="62"/>
      <c r="SMI2634" s="62"/>
      <c r="SMJ2634" s="62"/>
      <c r="SMK2634" s="62"/>
      <c r="SML2634" s="62"/>
      <c r="SMM2634" s="62"/>
      <c r="SMN2634" s="62"/>
      <c r="SMO2634" s="62"/>
      <c r="SMP2634" s="62"/>
      <c r="SMQ2634" s="62"/>
      <c r="SMR2634" s="62"/>
      <c r="SMS2634" s="62"/>
      <c r="SMT2634" s="62"/>
      <c r="SMU2634" s="62"/>
      <c r="SMV2634" s="62"/>
      <c r="SMW2634" s="62"/>
      <c r="SMX2634" s="62"/>
      <c r="SMY2634" s="62"/>
      <c r="SMZ2634" s="62"/>
      <c r="SNA2634" s="62"/>
      <c r="SNB2634" s="62"/>
      <c r="SNC2634" s="62"/>
      <c r="SND2634" s="62"/>
      <c r="SNE2634" s="62"/>
      <c r="SNF2634" s="62"/>
      <c r="SNG2634" s="62"/>
      <c r="SNH2634" s="62"/>
      <c r="SNI2634" s="62"/>
      <c r="SNJ2634" s="62"/>
      <c r="SNK2634" s="62"/>
      <c r="SNL2634" s="62"/>
      <c r="SNM2634" s="62"/>
      <c r="SNN2634" s="62"/>
      <c r="SNO2634" s="62"/>
      <c r="SNP2634" s="62"/>
      <c r="SNQ2634" s="62"/>
      <c r="SNR2634" s="62"/>
      <c r="SNS2634" s="62"/>
      <c r="SNT2634" s="62"/>
      <c r="SNU2634" s="62"/>
      <c r="SNV2634" s="62"/>
      <c r="SNW2634" s="62"/>
      <c r="SNX2634" s="62"/>
      <c r="SNY2634" s="62"/>
      <c r="SNZ2634" s="62"/>
      <c r="SOA2634" s="62"/>
      <c r="SOB2634" s="62"/>
      <c r="SOC2634" s="62"/>
      <c r="SOD2634" s="62"/>
      <c r="SOE2634" s="62"/>
      <c r="SOF2634" s="62"/>
      <c r="SOG2634" s="62"/>
      <c r="SOH2634" s="62"/>
      <c r="SOI2634" s="62"/>
      <c r="SOJ2634" s="62"/>
      <c r="SOK2634" s="62"/>
      <c r="SOL2634" s="62"/>
      <c r="SOM2634" s="62"/>
      <c r="SON2634" s="62"/>
      <c r="SOO2634" s="62"/>
      <c r="SOP2634" s="62"/>
      <c r="SOQ2634" s="62"/>
      <c r="SOR2634" s="62"/>
      <c r="SOS2634" s="62"/>
      <c r="SOT2634" s="62"/>
      <c r="SOU2634" s="62"/>
      <c r="SOV2634" s="62"/>
      <c r="SOW2634" s="62"/>
      <c r="SOX2634" s="62"/>
      <c r="SOY2634" s="62"/>
      <c r="SOZ2634" s="62"/>
      <c r="SPA2634" s="62"/>
      <c r="SPB2634" s="62"/>
      <c r="SPC2634" s="62"/>
      <c r="SPD2634" s="62"/>
      <c r="SPE2634" s="62"/>
      <c r="SPF2634" s="62"/>
      <c r="SPG2634" s="62"/>
      <c r="SPH2634" s="62"/>
      <c r="SPI2634" s="62"/>
      <c r="SPJ2634" s="62"/>
      <c r="SPK2634" s="62"/>
      <c r="SPL2634" s="62"/>
      <c r="SPM2634" s="62"/>
      <c r="SPN2634" s="62"/>
      <c r="SPO2634" s="62"/>
      <c r="SPP2634" s="62"/>
      <c r="SPQ2634" s="62"/>
      <c r="SPR2634" s="62"/>
      <c r="SPS2634" s="62"/>
      <c r="SPT2634" s="62"/>
      <c r="SPU2634" s="62"/>
      <c r="SPV2634" s="62"/>
      <c r="SPW2634" s="62"/>
      <c r="SPX2634" s="62"/>
      <c r="SPY2634" s="62"/>
      <c r="SPZ2634" s="62"/>
      <c r="SQA2634" s="62"/>
      <c r="SQB2634" s="62"/>
      <c r="SQC2634" s="62"/>
      <c r="SQD2634" s="62"/>
      <c r="SQE2634" s="62"/>
      <c r="SQF2634" s="62"/>
      <c r="SQG2634" s="62"/>
      <c r="SQH2634" s="62"/>
      <c r="SQI2634" s="62"/>
      <c r="SQJ2634" s="62"/>
      <c r="SQK2634" s="62"/>
      <c r="SQL2634" s="62"/>
      <c r="SQM2634" s="62"/>
      <c r="SQN2634" s="62"/>
      <c r="SQO2634" s="62"/>
      <c r="SQP2634" s="62"/>
      <c r="SQQ2634" s="62"/>
      <c r="SQR2634" s="62"/>
      <c r="SQS2634" s="62"/>
      <c r="SQT2634" s="62"/>
      <c r="SQU2634" s="62"/>
      <c r="SQV2634" s="62"/>
      <c r="SQW2634" s="62"/>
      <c r="SQX2634" s="62"/>
      <c r="SQY2634" s="62"/>
      <c r="SQZ2634" s="62"/>
      <c r="SRA2634" s="62"/>
      <c r="SRB2634" s="62"/>
      <c r="SRC2634" s="62"/>
      <c r="SRD2634" s="62"/>
      <c r="SRE2634" s="62"/>
      <c r="SRF2634" s="62"/>
      <c r="SRG2634" s="62"/>
      <c r="SRH2634" s="62"/>
      <c r="SRI2634" s="62"/>
      <c r="SRJ2634" s="62"/>
      <c r="SRK2634" s="62"/>
      <c r="SRL2634" s="62"/>
      <c r="SRM2634" s="62"/>
      <c r="SRN2634" s="62"/>
      <c r="SRO2634" s="62"/>
      <c r="SRP2634" s="62"/>
      <c r="SRQ2634" s="62"/>
      <c r="SRR2634" s="62"/>
      <c r="SRS2634" s="62"/>
      <c r="SRT2634" s="62"/>
      <c r="SRU2634" s="62"/>
      <c r="SRV2634" s="62"/>
      <c r="SRW2634" s="62"/>
      <c r="SRX2634" s="62"/>
      <c r="SRY2634" s="62"/>
      <c r="SRZ2634" s="62"/>
      <c r="SSA2634" s="62"/>
      <c r="SSB2634" s="62"/>
      <c r="SSC2634" s="62"/>
      <c r="SSD2634" s="62"/>
      <c r="SSE2634" s="62"/>
      <c r="SSF2634" s="62"/>
      <c r="SSG2634" s="62"/>
      <c r="SSH2634" s="62"/>
      <c r="SSI2634" s="62"/>
      <c r="SSJ2634" s="62"/>
      <c r="SSK2634" s="62"/>
      <c r="SSL2634" s="62"/>
      <c r="SSM2634" s="62"/>
      <c r="SSN2634" s="62"/>
      <c r="SSO2634" s="62"/>
      <c r="SSP2634" s="62"/>
      <c r="SSQ2634" s="62"/>
      <c r="SSR2634" s="62"/>
      <c r="SSS2634" s="62"/>
      <c r="SST2634" s="62"/>
      <c r="SSU2634" s="62"/>
      <c r="SSV2634" s="62"/>
      <c r="SSW2634" s="62"/>
      <c r="SSX2634" s="62"/>
      <c r="SSY2634" s="62"/>
      <c r="SSZ2634" s="62"/>
      <c r="STA2634" s="62"/>
      <c r="STB2634" s="62"/>
      <c r="STC2634" s="62"/>
      <c r="STD2634" s="62"/>
      <c r="STE2634" s="62"/>
      <c r="STF2634" s="62"/>
      <c r="STG2634" s="62"/>
      <c r="STH2634" s="62"/>
      <c r="STI2634" s="62"/>
      <c r="STJ2634" s="62"/>
      <c r="STK2634" s="62"/>
      <c r="STL2634" s="62"/>
      <c r="STM2634" s="62"/>
      <c r="STN2634" s="62"/>
      <c r="STO2634" s="62"/>
      <c r="STP2634" s="62"/>
      <c r="STQ2634" s="62"/>
      <c r="STR2634" s="62"/>
      <c r="STS2634" s="62"/>
      <c r="STT2634" s="62"/>
      <c r="STU2634" s="62"/>
      <c r="STV2634" s="62"/>
      <c r="STW2634" s="62"/>
      <c r="STX2634" s="62"/>
      <c r="STY2634" s="62"/>
      <c r="STZ2634" s="62"/>
      <c r="SUA2634" s="62"/>
      <c r="SUB2634" s="62"/>
      <c r="SUC2634" s="62"/>
      <c r="SUD2634" s="62"/>
      <c r="SUE2634" s="62"/>
      <c r="SUF2634" s="62"/>
      <c r="SUG2634" s="62"/>
      <c r="SUH2634" s="62"/>
      <c r="SUI2634" s="62"/>
      <c r="SUJ2634" s="62"/>
      <c r="SUK2634" s="62"/>
      <c r="SUL2634" s="62"/>
      <c r="SUM2634" s="62"/>
      <c r="SUN2634" s="62"/>
      <c r="SUO2634" s="62"/>
      <c r="SUP2634" s="62"/>
      <c r="SUQ2634" s="62"/>
      <c r="SUR2634" s="62"/>
      <c r="SUS2634" s="62"/>
      <c r="SUT2634" s="62"/>
      <c r="SUU2634" s="62"/>
      <c r="SUV2634" s="62"/>
      <c r="SUW2634" s="62"/>
      <c r="SUX2634" s="62"/>
      <c r="SUY2634" s="62"/>
      <c r="SUZ2634" s="62"/>
      <c r="SVA2634" s="62"/>
      <c r="SVB2634" s="62"/>
      <c r="SVC2634" s="62"/>
      <c r="SVD2634" s="62"/>
      <c r="SVE2634" s="62"/>
      <c r="SVF2634" s="62"/>
      <c r="SVG2634" s="62"/>
      <c r="SVH2634" s="62"/>
      <c r="SVI2634" s="62"/>
      <c r="SVJ2634" s="62"/>
      <c r="SVK2634" s="62"/>
      <c r="SVL2634" s="62"/>
      <c r="SVM2634" s="62"/>
      <c r="SVN2634" s="62"/>
      <c r="SVO2634" s="62"/>
      <c r="SVP2634" s="62"/>
      <c r="SVQ2634" s="62"/>
      <c r="SVR2634" s="62"/>
      <c r="SVS2634" s="62"/>
      <c r="SVT2634" s="62"/>
      <c r="SVU2634" s="62"/>
      <c r="SVV2634" s="62"/>
      <c r="SVW2634" s="62"/>
      <c r="SVX2634" s="62"/>
      <c r="SVY2634" s="62"/>
      <c r="SVZ2634" s="62"/>
      <c r="SWA2634" s="62"/>
      <c r="SWB2634" s="62"/>
      <c r="SWC2634" s="62"/>
      <c r="SWD2634" s="62"/>
      <c r="SWE2634" s="62"/>
      <c r="SWF2634" s="62"/>
      <c r="SWG2634" s="62"/>
      <c r="SWH2634" s="62"/>
      <c r="SWI2634" s="62"/>
      <c r="SWJ2634" s="62"/>
      <c r="SWK2634" s="62"/>
      <c r="SWL2634" s="62"/>
      <c r="SWM2634" s="62"/>
      <c r="SWN2634" s="62"/>
      <c r="SWO2634" s="62"/>
      <c r="SWP2634" s="62"/>
      <c r="SWQ2634" s="62"/>
      <c r="SWR2634" s="62"/>
      <c r="SWS2634" s="62"/>
      <c r="SWT2634" s="62"/>
      <c r="SWU2634" s="62"/>
      <c r="SWV2634" s="62"/>
      <c r="SWW2634" s="62"/>
      <c r="SWX2634" s="62"/>
      <c r="SWY2634" s="62"/>
      <c r="SWZ2634" s="62"/>
      <c r="SXA2634" s="62"/>
      <c r="SXB2634" s="62"/>
      <c r="SXC2634" s="62"/>
      <c r="SXD2634" s="62"/>
      <c r="SXE2634" s="62"/>
      <c r="SXF2634" s="62"/>
      <c r="SXG2634" s="62"/>
      <c r="SXH2634" s="62"/>
      <c r="SXI2634" s="62"/>
      <c r="SXJ2634" s="62"/>
      <c r="SXK2634" s="62"/>
      <c r="SXL2634" s="62"/>
      <c r="SXM2634" s="62"/>
      <c r="SXN2634" s="62"/>
      <c r="SXO2634" s="62"/>
      <c r="SXP2634" s="62"/>
      <c r="SXQ2634" s="62"/>
      <c r="SXR2634" s="62"/>
      <c r="SXS2634" s="62"/>
      <c r="SXT2634" s="62"/>
      <c r="SXU2634" s="62"/>
      <c r="SXV2634" s="62"/>
      <c r="SXW2634" s="62"/>
      <c r="SXX2634" s="62"/>
      <c r="SXY2634" s="62"/>
      <c r="SXZ2634" s="62"/>
      <c r="SYA2634" s="62"/>
      <c r="SYB2634" s="62"/>
      <c r="SYC2634" s="62"/>
      <c r="SYD2634" s="62"/>
      <c r="SYE2634" s="62"/>
      <c r="SYF2634" s="62"/>
      <c r="SYG2634" s="62"/>
      <c r="SYH2634" s="62"/>
      <c r="SYI2634" s="62"/>
      <c r="SYJ2634" s="62"/>
      <c r="SYK2634" s="62"/>
      <c r="SYL2634" s="62"/>
      <c r="SYM2634" s="62"/>
      <c r="SYN2634" s="62"/>
      <c r="SYO2634" s="62"/>
      <c r="SYP2634" s="62"/>
      <c r="SYQ2634" s="62"/>
      <c r="SYR2634" s="62"/>
      <c r="SYS2634" s="62"/>
      <c r="SYT2634" s="62"/>
      <c r="SYU2634" s="62"/>
      <c r="SYV2634" s="62"/>
      <c r="SYW2634" s="62"/>
      <c r="SYX2634" s="62"/>
      <c r="SYY2634" s="62"/>
      <c r="SYZ2634" s="62"/>
      <c r="SZA2634" s="62"/>
      <c r="SZB2634" s="62"/>
      <c r="SZC2634" s="62"/>
      <c r="SZD2634" s="62"/>
      <c r="SZE2634" s="62"/>
      <c r="SZF2634" s="62"/>
      <c r="SZG2634" s="62"/>
      <c r="SZH2634" s="62"/>
      <c r="SZI2634" s="62"/>
      <c r="SZJ2634" s="62"/>
      <c r="SZK2634" s="62"/>
      <c r="SZL2634" s="62"/>
      <c r="SZM2634" s="62"/>
      <c r="SZN2634" s="62"/>
      <c r="SZO2634" s="62"/>
      <c r="SZP2634" s="62"/>
      <c r="SZQ2634" s="62"/>
      <c r="SZR2634" s="62"/>
      <c r="SZS2634" s="62"/>
      <c r="SZT2634" s="62"/>
      <c r="SZU2634" s="62"/>
      <c r="SZV2634" s="62"/>
      <c r="SZW2634" s="62"/>
      <c r="SZX2634" s="62"/>
      <c r="SZY2634" s="62"/>
      <c r="SZZ2634" s="62"/>
      <c r="TAA2634" s="62"/>
      <c r="TAB2634" s="62"/>
      <c r="TAC2634" s="62"/>
      <c r="TAD2634" s="62"/>
      <c r="TAE2634" s="62"/>
      <c r="TAF2634" s="62"/>
      <c r="TAG2634" s="62"/>
      <c r="TAH2634" s="62"/>
      <c r="TAI2634" s="62"/>
      <c r="TAJ2634" s="62"/>
      <c r="TAK2634" s="62"/>
      <c r="TAL2634" s="62"/>
      <c r="TAM2634" s="62"/>
      <c r="TAN2634" s="62"/>
      <c r="TAO2634" s="62"/>
      <c r="TAP2634" s="62"/>
      <c r="TAQ2634" s="62"/>
      <c r="TAR2634" s="62"/>
      <c r="TAS2634" s="62"/>
      <c r="TAT2634" s="62"/>
      <c r="TAU2634" s="62"/>
      <c r="TAV2634" s="62"/>
      <c r="TAW2634" s="62"/>
      <c r="TAX2634" s="62"/>
      <c r="TAY2634" s="62"/>
      <c r="TAZ2634" s="62"/>
      <c r="TBA2634" s="62"/>
      <c r="TBB2634" s="62"/>
      <c r="TBC2634" s="62"/>
      <c r="TBD2634" s="62"/>
      <c r="TBE2634" s="62"/>
      <c r="TBF2634" s="62"/>
      <c r="TBG2634" s="62"/>
      <c r="TBH2634" s="62"/>
      <c r="TBI2634" s="62"/>
      <c r="TBJ2634" s="62"/>
      <c r="TBK2634" s="62"/>
      <c r="TBL2634" s="62"/>
      <c r="TBM2634" s="62"/>
      <c r="TBN2634" s="62"/>
      <c r="TBO2634" s="62"/>
      <c r="TBP2634" s="62"/>
      <c r="TBQ2634" s="62"/>
      <c r="TBR2634" s="62"/>
      <c r="TBS2634" s="62"/>
      <c r="TBT2634" s="62"/>
      <c r="TBU2634" s="62"/>
      <c r="TBV2634" s="62"/>
      <c r="TBW2634" s="62"/>
      <c r="TBX2634" s="62"/>
      <c r="TBY2634" s="62"/>
      <c r="TBZ2634" s="62"/>
      <c r="TCA2634" s="62"/>
      <c r="TCB2634" s="62"/>
      <c r="TCC2634" s="62"/>
      <c r="TCD2634" s="62"/>
      <c r="TCE2634" s="62"/>
      <c r="TCF2634" s="62"/>
      <c r="TCG2634" s="62"/>
      <c r="TCH2634" s="62"/>
      <c r="TCI2634" s="62"/>
      <c r="TCJ2634" s="62"/>
      <c r="TCK2634" s="62"/>
      <c r="TCL2634" s="62"/>
      <c r="TCM2634" s="62"/>
      <c r="TCN2634" s="62"/>
      <c r="TCO2634" s="62"/>
      <c r="TCP2634" s="62"/>
      <c r="TCQ2634" s="62"/>
      <c r="TCR2634" s="62"/>
      <c r="TCS2634" s="62"/>
      <c r="TCT2634" s="62"/>
      <c r="TCU2634" s="62"/>
      <c r="TCV2634" s="62"/>
      <c r="TCW2634" s="62"/>
      <c r="TCX2634" s="62"/>
      <c r="TCY2634" s="62"/>
      <c r="TCZ2634" s="62"/>
      <c r="TDA2634" s="62"/>
      <c r="TDB2634" s="62"/>
      <c r="TDC2634" s="62"/>
      <c r="TDD2634" s="62"/>
      <c r="TDE2634" s="62"/>
      <c r="TDF2634" s="62"/>
      <c r="TDG2634" s="62"/>
      <c r="TDH2634" s="62"/>
      <c r="TDI2634" s="62"/>
      <c r="TDJ2634" s="62"/>
      <c r="TDK2634" s="62"/>
      <c r="TDL2634" s="62"/>
      <c r="TDM2634" s="62"/>
      <c r="TDN2634" s="62"/>
      <c r="TDO2634" s="62"/>
      <c r="TDP2634" s="62"/>
      <c r="TDQ2634" s="62"/>
      <c r="TDR2634" s="62"/>
      <c r="TDS2634" s="62"/>
      <c r="TDT2634" s="62"/>
      <c r="TDU2634" s="62"/>
      <c r="TDV2634" s="62"/>
      <c r="TDW2634" s="62"/>
      <c r="TDX2634" s="62"/>
      <c r="TDY2634" s="62"/>
      <c r="TDZ2634" s="62"/>
      <c r="TEA2634" s="62"/>
      <c r="TEB2634" s="62"/>
      <c r="TEC2634" s="62"/>
      <c r="TED2634" s="62"/>
      <c r="TEE2634" s="62"/>
      <c r="TEF2634" s="62"/>
      <c r="TEG2634" s="62"/>
      <c r="TEH2634" s="62"/>
      <c r="TEI2634" s="62"/>
      <c r="TEJ2634" s="62"/>
      <c r="TEK2634" s="62"/>
      <c r="TEL2634" s="62"/>
      <c r="TEM2634" s="62"/>
      <c r="TEN2634" s="62"/>
      <c r="TEO2634" s="62"/>
      <c r="TEP2634" s="62"/>
      <c r="TEQ2634" s="62"/>
      <c r="TER2634" s="62"/>
      <c r="TES2634" s="62"/>
      <c r="TET2634" s="62"/>
      <c r="TEU2634" s="62"/>
      <c r="TEV2634" s="62"/>
      <c r="TEW2634" s="62"/>
      <c r="TEX2634" s="62"/>
      <c r="TEY2634" s="62"/>
      <c r="TEZ2634" s="62"/>
      <c r="TFA2634" s="62"/>
      <c r="TFB2634" s="62"/>
      <c r="TFC2634" s="62"/>
      <c r="TFD2634" s="62"/>
      <c r="TFE2634" s="62"/>
      <c r="TFF2634" s="62"/>
      <c r="TFG2634" s="62"/>
      <c r="TFH2634" s="62"/>
      <c r="TFI2634" s="62"/>
      <c r="TFJ2634" s="62"/>
      <c r="TFK2634" s="62"/>
      <c r="TFL2634" s="62"/>
      <c r="TFM2634" s="62"/>
      <c r="TFN2634" s="62"/>
      <c r="TFO2634" s="62"/>
      <c r="TFP2634" s="62"/>
      <c r="TFQ2634" s="62"/>
      <c r="TFR2634" s="62"/>
      <c r="TFS2634" s="62"/>
      <c r="TFT2634" s="62"/>
      <c r="TFU2634" s="62"/>
      <c r="TFV2634" s="62"/>
      <c r="TFW2634" s="62"/>
      <c r="TFX2634" s="62"/>
      <c r="TFY2634" s="62"/>
      <c r="TFZ2634" s="62"/>
      <c r="TGA2634" s="62"/>
      <c r="TGB2634" s="62"/>
      <c r="TGC2634" s="62"/>
      <c r="TGD2634" s="62"/>
      <c r="TGE2634" s="62"/>
      <c r="TGF2634" s="62"/>
      <c r="TGG2634" s="62"/>
      <c r="TGH2634" s="62"/>
      <c r="TGI2634" s="62"/>
      <c r="TGJ2634" s="62"/>
      <c r="TGK2634" s="62"/>
      <c r="TGL2634" s="62"/>
      <c r="TGM2634" s="62"/>
      <c r="TGN2634" s="62"/>
      <c r="TGO2634" s="62"/>
      <c r="TGP2634" s="62"/>
      <c r="TGQ2634" s="62"/>
      <c r="TGR2634" s="62"/>
      <c r="TGS2634" s="62"/>
      <c r="TGT2634" s="62"/>
      <c r="TGU2634" s="62"/>
      <c r="TGV2634" s="62"/>
      <c r="TGW2634" s="62"/>
      <c r="TGX2634" s="62"/>
      <c r="TGY2634" s="62"/>
      <c r="TGZ2634" s="62"/>
      <c r="THA2634" s="62"/>
      <c r="THB2634" s="62"/>
      <c r="THC2634" s="62"/>
      <c r="THD2634" s="62"/>
      <c r="THE2634" s="62"/>
      <c r="THF2634" s="62"/>
      <c r="THG2634" s="62"/>
      <c r="THH2634" s="62"/>
      <c r="THI2634" s="62"/>
      <c r="THJ2634" s="62"/>
      <c r="THK2634" s="62"/>
      <c r="THL2634" s="62"/>
      <c r="THM2634" s="62"/>
      <c r="THN2634" s="62"/>
      <c r="THO2634" s="62"/>
      <c r="THP2634" s="62"/>
      <c r="THQ2634" s="62"/>
      <c r="THR2634" s="62"/>
      <c r="THS2634" s="62"/>
      <c r="THT2634" s="62"/>
      <c r="THU2634" s="62"/>
      <c r="THV2634" s="62"/>
      <c r="THW2634" s="62"/>
      <c r="THX2634" s="62"/>
      <c r="THY2634" s="62"/>
      <c r="THZ2634" s="62"/>
      <c r="TIA2634" s="62"/>
      <c r="TIB2634" s="62"/>
      <c r="TIC2634" s="62"/>
      <c r="TID2634" s="62"/>
      <c r="TIE2634" s="62"/>
      <c r="TIF2634" s="62"/>
      <c r="TIG2634" s="62"/>
      <c r="TIH2634" s="62"/>
      <c r="TII2634" s="62"/>
      <c r="TIJ2634" s="62"/>
      <c r="TIK2634" s="62"/>
      <c r="TIL2634" s="62"/>
      <c r="TIM2634" s="62"/>
      <c r="TIN2634" s="62"/>
      <c r="TIO2634" s="62"/>
      <c r="TIP2634" s="62"/>
      <c r="TIQ2634" s="62"/>
      <c r="TIR2634" s="62"/>
      <c r="TIS2634" s="62"/>
      <c r="TIT2634" s="62"/>
      <c r="TIU2634" s="62"/>
      <c r="TIV2634" s="62"/>
      <c r="TIW2634" s="62"/>
      <c r="TIX2634" s="62"/>
      <c r="TIY2634" s="62"/>
      <c r="TIZ2634" s="62"/>
      <c r="TJA2634" s="62"/>
      <c r="TJB2634" s="62"/>
      <c r="TJC2634" s="62"/>
      <c r="TJD2634" s="62"/>
      <c r="TJE2634" s="62"/>
      <c r="TJF2634" s="62"/>
      <c r="TJG2634" s="62"/>
      <c r="TJH2634" s="62"/>
      <c r="TJI2634" s="62"/>
      <c r="TJJ2634" s="62"/>
      <c r="TJK2634" s="62"/>
      <c r="TJL2634" s="62"/>
      <c r="TJM2634" s="62"/>
      <c r="TJN2634" s="62"/>
      <c r="TJO2634" s="62"/>
      <c r="TJP2634" s="62"/>
      <c r="TJQ2634" s="62"/>
      <c r="TJR2634" s="62"/>
      <c r="TJS2634" s="62"/>
      <c r="TJT2634" s="62"/>
      <c r="TJU2634" s="62"/>
      <c r="TJV2634" s="62"/>
      <c r="TJW2634" s="62"/>
      <c r="TJX2634" s="62"/>
      <c r="TJY2634" s="62"/>
      <c r="TJZ2634" s="62"/>
      <c r="TKA2634" s="62"/>
      <c r="TKB2634" s="62"/>
      <c r="TKC2634" s="62"/>
      <c r="TKD2634" s="62"/>
      <c r="TKE2634" s="62"/>
      <c r="TKF2634" s="62"/>
      <c r="TKG2634" s="62"/>
      <c r="TKH2634" s="62"/>
      <c r="TKI2634" s="62"/>
      <c r="TKJ2634" s="62"/>
      <c r="TKK2634" s="62"/>
      <c r="TKL2634" s="62"/>
      <c r="TKM2634" s="62"/>
      <c r="TKN2634" s="62"/>
      <c r="TKO2634" s="62"/>
      <c r="TKP2634" s="62"/>
      <c r="TKQ2634" s="62"/>
      <c r="TKR2634" s="62"/>
      <c r="TKS2634" s="62"/>
      <c r="TKT2634" s="62"/>
      <c r="TKU2634" s="62"/>
      <c r="TKV2634" s="62"/>
      <c r="TKW2634" s="62"/>
      <c r="TKX2634" s="62"/>
      <c r="TKY2634" s="62"/>
      <c r="TKZ2634" s="62"/>
      <c r="TLA2634" s="62"/>
      <c r="TLB2634" s="62"/>
      <c r="TLC2634" s="62"/>
      <c r="TLD2634" s="62"/>
      <c r="TLE2634" s="62"/>
      <c r="TLF2634" s="62"/>
      <c r="TLG2634" s="62"/>
      <c r="TLH2634" s="62"/>
      <c r="TLI2634" s="62"/>
      <c r="TLJ2634" s="62"/>
      <c r="TLK2634" s="62"/>
      <c r="TLL2634" s="62"/>
      <c r="TLM2634" s="62"/>
      <c r="TLN2634" s="62"/>
      <c r="TLO2634" s="62"/>
      <c r="TLP2634" s="62"/>
      <c r="TLQ2634" s="62"/>
      <c r="TLR2634" s="62"/>
      <c r="TLS2634" s="62"/>
      <c r="TLT2634" s="62"/>
      <c r="TLU2634" s="62"/>
      <c r="TLV2634" s="62"/>
      <c r="TLW2634" s="62"/>
      <c r="TLX2634" s="62"/>
      <c r="TLY2634" s="62"/>
      <c r="TLZ2634" s="62"/>
      <c r="TMA2634" s="62"/>
      <c r="TMB2634" s="62"/>
      <c r="TMC2634" s="62"/>
      <c r="TMD2634" s="62"/>
      <c r="TME2634" s="62"/>
      <c r="TMF2634" s="62"/>
      <c r="TMG2634" s="62"/>
      <c r="TMH2634" s="62"/>
      <c r="TMI2634" s="62"/>
      <c r="TMJ2634" s="62"/>
      <c r="TMK2634" s="62"/>
      <c r="TML2634" s="62"/>
      <c r="TMM2634" s="62"/>
      <c r="TMN2634" s="62"/>
      <c r="TMO2634" s="62"/>
      <c r="TMP2634" s="62"/>
      <c r="TMQ2634" s="62"/>
      <c r="TMR2634" s="62"/>
      <c r="TMS2634" s="62"/>
      <c r="TMT2634" s="62"/>
      <c r="TMU2634" s="62"/>
      <c r="TMV2634" s="62"/>
      <c r="TMW2634" s="62"/>
      <c r="TMX2634" s="62"/>
      <c r="TMY2634" s="62"/>
      <c r="TMZ2634" s="62"/>
      <c r="TNA2634" s="62"/>
      <c r="TNB2634" s="62"/>
      <c r="TNC2634" s="62"/>
      <c r="TND2634" s="62"/>
      <c r="TNE2634" s="62"/>
      <c r="TNF2634" s="62"/>
      <c r="TNG2634" s="62"/>
      <c r="TNH2634" s="62"/>
      <c r="TNI2634" s="62"/>
      <c r="TNJ2634" s="62"/>
      <c r="TNK2634" s="62"/>
      <c r="TNL2634" s="62"/>
      <c r="TNM2634" s="62"/>
      <c r="TNN2634" s="62"/>
      <c r="TNO2634" s="62"/>
      <c r="TNP2634" s="62"/>
      <c r="TNQ2634" s="62"/>
      <c r="TNR2634" s="62"/>
      <c r="TNS2634" s="62"/>
      <c r="TNT2634" s="62"/>
      <c r="TNU2634" s="62"/>
      <c r="TNV2634" s="62"/>
      <c r="TNW2634" s="62"/>
      <c r="TNX2634" s="62"/>
      <c r="TNY2634" s="62"/>
      <c r="TNZ2634" s="62"/>
      <c r="TOA2634" s="62"/>
      <c r="TOB2634" s="62"/>
      <c r="TOC2634" s="62"/>
      <c r="TOD2634" s="62"/>
      <c r="TOE2634" s="62"/>
      <c r="TOF2634" s="62"/>
      <c r="TOG2634" s="62"/>
      <c r="TOH2634" s="62"/>
      <c r="TOI2634" s="62"/>
      <c r="TOJ2634" s="62"/>
      <c r="TOK2634" s="62"/>
      <c r="TOL2634" s="62"/>
      <c r="TOM2634" s="62"/>
      <c r="TON2634" s="62"/>
      <c r="TOO2634" s="62"/>
      <c r="TOP2634" s="62"/>
      <c r="TOQ2634" s="62"/>
      <c r="TOR2634" s="62"/>
      <c r="TOS2634" s="62"/>
      <c r="TOT2634" s="62"/>
      <c r="TOU2634" s="62"/>
      <c r="TOV2634" s="62"/>
      <c r="TOW2634" s="62"/>
      <c r="TOX2634" s="62"/>
      <c r="TOY2634" s="62"/>
      <c r="TOZ2634" s="62"/>
      <c r="TPA2634" s="62"/>
      <c r="TPB2634" s="62"/>
      <c r="TPC2634" s="62"/>
      <c r="TPD2634" s="62"/>
      <c r="TPE2634" s="62"/>
      <c r="TPF2634" s="62"/>
      <c r="TPG2634" s="62"/>
      <c r="TPH2634" s="62"/>
      <c r="TPI2634" s="62"/>
      <c r="TPJ2634" s="62"/>
      <c r="TPK2634" s="62"/>
      <c r="TPL2634" s="62"/>
      <c r="TPM2634" s="62"/>
      <c r="TPN2634" s="62"/>
      <c r="TPO2634" s="62"/>
      <c r="TPP2634" s="62"/>
      <c r="TPQ2634" s="62"/>
      <c r="TPR2634" s="62"/>
      <c r="TPS2634" s="62"/>
      <c r="TPT2634" s="62"/>
      <c r="TPU2634" s="62"/>
      <c r="TPV2634" s="62"/>
      <c r="TPW2634" s="62"/>
      <c r="TPX2634" s="62"/>
      <c r="TPY2634" s="62"/>
      <c r="TPZ2634" s="62"/>
      <c r="TQA2634" s="62"/>
      <c r="TQB2634" s="62"/>
      <c r="TQC2634" s="62"/>
      <c r="TQD2634" s="62"/>
      <c r="TQE2634" s="62"/>
      <c r="TQF2634" s="62"/>
      <c r="TQG2634" s="62"/>
      <c r="TQH2634" s="62"/>
      <c r="TQI2634" s="62"/>
      <c r="TQJ2634" s="62"/>
      <c r="TQK2634" s="62"/>
      <c r="TQL2634" s="62"/>
      <c r="TQM2634" s="62"/>
      <c r="TQN2634" s="62"/>
      <c r="TQO2634" s="62"/>
      <c r="TQP2634" s="62"/>
      <c r="TQQ2634" s="62"/>
      <c r="TQR2634" s="62"/>
      <c r="TQS2634" s="62"/>
      <c r="TQT2634" s="62"/>
      <c r="TQU2634" s="62"/>
      <c r="TQV2634" s="62"/>
      <c r="TQW2634" s="62"/>
      <c r="TQX2634" s="62"/>
      <c r="TQY2634" s="62"/>
      <c r="TQZ2634" s="62"/>
      <c r="TRA2634" s="62"/>
      <c r="TRB2634" s="62"/>
      <c r="TRC2634" s="62"/>
      <c r="TRD2634" s="62"/>
      <c r="TRE2634" s="62"/>
      <c r="TRF2634" s="62"/>
      <c r="TRG2634" s="62"/>
      <c r="TRH2634" s="62"/>
      <c r="TRI2634" s="62"/>
      <c r="TRJ2634" s="62"/>
      <c r="TRK2634" s="62"/>
      <c r="TRL2634" s="62"/>
      <c r="TRM2634" s="62"/>
      <c r="TRN2634" s="62"/>
      <c r="TRO2634" s="62"/>
      <c r="TRP2634" s="62"/>
      <c r="TRQ2634" s="62"/>
      <c r="TRR2634" s="62"/>
      <c r="TRS2634" s="62"/>
      <c r="TRT2634" s="62"/>
      <c r="TRU2634" s="62"/>
      <c r="TRV2634" s="62"/>
      <c r="TRW2634" s="62"/>
      <c r="TRX2634" s="62"/>
      <c r="TRY2634" s="62"/>
      <c r="TRZ2634" s="62"/>
      <c r="TSA2634" s="62"/>
      <c r="TSB2634" s="62"/>
      <c r="TSC2634" s="62"/>
      <c r="TSD2634" s="62"/>
      <c r="TSE2634" s="62"/>
      <c r="TSF2634" s="62"/>
      <c r="TSG2634" s="62"/>
      <c r="TSH2634" s="62"/>
      <c r="TSI2634" s="62"/>
      <c r="TSJ2634" s="62"/>
      <c r="TSK2634" s="62"/>
      <c r="TSL2634" s="62"/>
      <c r="TSM2634" s="62"/>
      <c r="TSN2634" s="62"/>
      <c r="TSO2634" s="62"/>
      <c r="TSP2634" s="62"/>
      <c r="TSQ2634" s="62"/>
      <c r="TSR2634" s="62"/>
      <c r="TSS2634" s="62"/>
      <c r="TST2634" s="62"/>
      <c r="TSU2634" s="62"/>
      <c r="TSV2634" s="62"/>
      <c r="TSW2634" s="62"/>
      <c r="TSX2634" s="62"/>
      <c r="TSY2634" s="62"/>
      <c r="TSZ2634" s="62"/>
      <c r="TTA2634" s="62"/>
      <c r="TTB2634" s="62"/>
      <c r="TTC2634" s="62"/>
      <c r="TTD2634" s="62"/>
      <c r="TTE2634" s="62"/>
      <c r="TTF2634" s="62"/>
      <c r="TTG2634" s="62"/>
      <c r="TTH2634" s="62"/>
      <c r="TTI2634" s="62"/>
      <c r="TTJ2634" s="62"/>
      <c r="TTK2634" s="62"/>
      <c r="TTL2634" s="62"/>
      <c r="TTM2634" s="62"/>
      <c r="TTN2634" s="62"/>
      <c r="TTO2634" s="62"/>
      <c r="TTP2634" s="62"/>
      <c r="TTQ2634" s="62"/>
      <c r="TTR2634" s="62"/>
      <c r="TTS2634" s="62"/>
      <c r="TTT2634" s="62"/>
      <c r="TTU2634" s="62"/>
      <c r="TTV2634" s="62"/>
      <c r="TTW2634" s="62"/>
      <c r="TTX2634" s="62"/>
      <c r="TTY2634" s="62"/>
      <c r="TTZ2634" s="62"/>
      <c r="TUA2634" s="62"/>
      <c r="TUB2634" s="62"/>
      <c r="TUC2634" s="62"/>
      <c r="TUD2634" s="62"/>
      <c r="TUE2634" s="62"/>
      <c r="TUF2634" s="62"/>
      <c r="TUG2634" s="62"/>
      <c r="TUH2634" s="62"/>
      <c r="TUI2634" s="62"/>
      <c r="TUJ2634" s="62"/>
      <c r="TUK2634" s="62"/>
      <c r="TUL2634" s="62"/>
      <c r="TUM2634" s="62"/>
      <c r="TUN2634" s="62"/>
      <c r="TUO2634" s="62"/>
      <c r="TUP2634" s="62"/>
      <c r="TUQ2634" s="62"/>
      <c r="TUR2634" s="62"/>
      <c r="TUS2634" s="62"/>
      <c r="TUT2634" s="62"/>
      <c r="TUU2634" s="62"/>
      <c r="TUV2634" s="62"/>
      <c r="TUW2634" s="62"/>
      <c r="TUX2634" s="62"/>
      <c r="TUY2634" s="62"/>
      <c r="TUZ2634" s="62"/>
      <c r="TVA2634" s="62"/>
      <c r="TVB2634" s="62"/>
      <c r="TVC2634" s="62"/>
      <c r="TVD2634" s="62"/>
      <c r="TVE2634" s="62"/>
      <c r="TVF2634" s="62"/>
      <c r="TVG2634" s="62"/>
      <c r="TVH2634" s="62"/>
      <c r="TVI2634" s="62"/>
      <c r="TVJ2634" s="62"/>
      <c r="TVK2634" s="62"/>
      <c r="TVL2634" s="62"/>
      <c r="TVM2634" s="62"/>
      <c r="TVN2634" s="62"/>
      <c r="TVO2634" s="62"/>
      <c r="TVP2634" s="62"/>
      <c r="TVQ2634" s="62"/>
      <c r="TVR2634" s="62"/>
      <c r="TVS2634" s="62"/>
      <c r="TVT2634" s="62"/>
      <c r="TVU2634" s="62"/>
      <c r="TVV2634" s="62"/>
      <c r="TVW2634" s="62"/>
      <c r="TVX2634" s="62"/>
      <c r="TVY2634" s="62"/>
      <c r="TVZ2634" s="62"/>
      <c r="TWA2634" s="62"/>
      <c r="TWB2634" s="62"/>
      <c r="TWC2634" s="62"/>
      <c r="TWD2634" s="62"/>
      <c r="TWE2634" s="62"/>
      <c r="TWF2634" s="62"/>
      <c r="TWG2634" s="62"/>
      <c r="TWH2634" s="62"/>
      <c r="TWI2634" s="62"/>
      <c r="TWJ2634" s="62"/>
      <c r="TWK2634" s="62"/>
      <c r="TWL2634" s="62"/>
      <c r="TWM2634" s="62"/>
      <c r="TWN2634" s="62"/>
      <c r="TWO2634" s="62"/>
      <c r="TWP2634" s="62"/>
      <c r="TWQ2634" s="62"/>
      <c r="TWR2634" s="62"/>
      <c r="TWS2634" s="62"/>
      <c r="TWT2634" s="62"/>
      <c r="TWU2634" s="62"/>
      <c r="TWV2634" s="62"/>
      <c r="TWW2634" s="62"/>
      <c r="TWX2634" s="62"/>
      <c r="TWY2634" s="62"/>
      <c r="TWZ2634" s="62"/>
      <c r="TXA2634" s="62"/>
      <c r="TXB2634" s="62"/>
      <c r="TXC2634" s="62"/>
      <c r="TXD2634" s="62"/>
      <c r="TXE2634" s="62"/>
      <c r="TXF2634" s="62"/>
      <c r="TXG2634" s="62"/>
      <c r="TXH2634" s="62"/>
      <c r="TXI2634" s="62"/>
      <c r="TXJ2634" s="62"/>
      <c r="TXK2634" s="62"/>
      <c r="TXL2634" s="62"/>
      <c r="TXM2634" s="62"/>
      <c r="TXN2634" s="62"/>
      <c r="TXO2634" s="62"/>
      <c r="TXP2634" s="62"/>
      <c r="TXQ2634" s="62"/>
      <c r="TXR2634" s="62"/>
      <c r="TXS2634" s="62"/>
      <c r="TXT2634" s="62"/>
      <c r="TXU2634" s="62"/>
      <c r="TXV2634" s="62"/>
      <c r="TXW2634" s="62"/>
      <c r="TXX2634" s="62"/>
      <c r="TXY2634" s="62"/>
      <c r="TXZ2634" s="62"/>
      <c r="TYA2634" s="62"/>
      <c r="TYB2634" s="62"/>
      <c r="TYC2634" s="62"/>
      <c r="TYD2634" s="62"/>
      <c r="TYE2634" s="62"/>
      <c r="TYF2634" s="62"/>
      <c r="TYG2634" s="62"/>
      <c r="TYH2634" s="62"/>
      <c r="TYI2634" s="62"/>
      <c r="TYJ2634" s="62"/>
      <c r="TYK2634" s="62"/>
      <c r="TYL2634" s="62"/>
      <c r="TYM2634" s="62"/>
      <c r="TYN2634" s="62"/>
      <c r="TYO2634" s="62"/>
      <c r="TYP2634" s="62"/>
      <c r="TYQ2634" s="62"/>
      <c r="TYR2634" s="62"/>
      <c r="TYS2634" s="62"/>
      <c r="TYT2634" s="62"/>
      <c r="TYU2634" s="62"/>
      <c r="TYV2634" s="62"/>
      <c r="TYW2634" s="62"/>
      <c r="TYX2634" s="62"/>
      <c r="TYY2634" s="62"/>
      <c r="TYZ2634" s="62"/>
      <c r="TZA2634" s="62"/>
      <c r="TZB2634" s="62"/>
      <c r="TZC2634" s="62"/>
      <c r="TZD2634" s="62"/>
      <c r="TZE2634" s="62"/>
      <c r="TZF2634" s="62"/>
      <c r="TZG2634" s="62"/>
      <c r="TZH2634" s="62"/>
      <c r="TZI2634" s="62"/>
      <c r="TZJ2634" s="62"/>
      <c r="TZK2634" s="62"/>
      <c r="TZL2634" s="62"/>
      <c r="TZM2634" s="62"/>
      <c r="TZN2634" s="62"/>
      <c r="TZO2634" s="62"/>
      <c r="TZP2634" s="62"/>
      <c r="TZQ2634" s="62"/>
      <c r="TZR2634" s="62"/>
      <c r="TZS2634" s="62"/>
      <c r="TZT2634" s="62"/>
      <c r="TZU2634" s="62"/>
      <c r="TZV2634" s="62"/>
      <c r="TZW2634" s="62"/>
      <c r="TZX2634" s="62"/>
      <c r="TZY2634" s="62"/>
      <c r="TZZ2634" s="62"/>
      <c r="UAA2634" s="62"/>
      <c r="UAB2634" s="62"/>
      <c r="UAC2634" s="62"/>
      <c r="UAD2634" s="62"/>
      <c r="UAE2634" s="62"/>
      <c r="UAF2634" s="62"/>
      <c r="UAG2634" s="62"/>
      <c r="UAH2634" s="62"/>
      <c r="UAI2634" s="62"/>
      <c r="UAJ2634" s="62"/>
      <c r="UAK2634" s="62"/>
      <c r="UAL2634" s="62"/>
      <c r="UAM2634" s="62"/>
      <c r="UAN2634" s="62"/>
      <c r="UAO2634" s="62"/>
      <c r="UAP2634" s="62"/>
      <c r="UAQ2634" s="62"/>
      <c r="UAR2634" s="62"/>
      <c r="UAS2634" s="62"/>
      <c r="UAT2634" s="62"/>
      <c r="UAU2634" s="62"/>
      <c r="UAV2634" s="62"/>
      <c r="UAW2634" s="62"/>
      <c r="UAX2634" s="62"/>
      <c r="UAY2634" s="62"/>
      <c r="UAZ2634" s="62"/>
      <c r="UBA2634" s="62"/>
      <c r="UBB2634" s="62"/>
      <c r="UBC2634" s="62"/>
      <c r="UBD2634" s="62"/>
      <c r="UBE2634" s="62"/>
      <c r="UBF2634" s="62"/>
      <c r="UBG2634" s="62"/>
      <c r="UBH2634" s="62"/>
      <c r="UBI2634" s="62"/>
      <c r="UBJ2634" s="62"/>
      <c r="UBK2634" s="62"/>
      <c r="UBL2634" s="62"/>
      <c r="UBM2634" s="62"/>
      <c r="UBN2634" s="62"/>
      <c r="UBO2634" s="62"/>
      <c r="UBP2634" s="62"/>
      <c r="UBQ2634" s="62"/>
      <c r="UBR2634" s="62"/>
      <c r="UBS2634" s="62"/>
      <c r="UBT2634" s="62"/>
      <c r="UBU2634" s="62"/>
      <c r="UBV2634" s="62"/>
      <c r="UBW2634" s="62"/>
      <c r="UBX2634" s="62"/>
      <c r="UBY2634" s="62"/>
      <c r="UBZ2634" s="62"/>
      <c r="UCA2634" s="62"/>
      <c r="UCB2634" s="62"/>
      <c r="UCC2634" s="62"/>
      <c r="UCD2634" s="62"/>
      <c r="UCE2634" s="62"/>
      <c r="UCF2634" s="62"/>
      <c r="UCG2634" s="62"/>
      <c r="UCH2634" s="62"/>
      <c r="UCI2634" s="62"/>
      <c r="UCJ2634" s="62"/>
      <c r="UCK2634" s="62"/>
      <c r="UCL2634" s="62"/>
      <c r="UCM2634" s="62"/>
      <c r="UCN2634" s="62"/>
      <c r="UCO2634" s="62"/>
      <c r="UCP2634" s="62"/>
      <c r="UCQ2634" s="62"/>
      <c r="UCR2634" s="62"/>
      <c r="UCS2634" s="62"/>
      <c r="UCT2634" s="62"/>
      <c r="UCU2634" s="62"/>
      <c r="UCV2634" s="62"/>
      <c r="UCW2634" s="62"/>
      <c r="UCX2634" s="62"/>
      <c r="UCY2634" s="62"/>
      <c r="UCZ2634" s="62"/>
      <c r="UDA2634" s="62"/>
      <c r="UDB2634" s="62"/>
      <c r="UDC2634" s="62"/>
      <c r="UDD2634" s="62"/>
      <c r="UDE2634" s="62"/>
      <c r="UDF2634" s="62"/>
      <c r="UDG2634" s="62"/>
      <c r="UDH2634" s="62"/>
      <c r="UDI2634" s="62"/>
      <c r="UDJ2634" s="62"/>
      <c r="UDK2634" s="62"/>
      <c r="UDL2634" s="62"/>
      <c r="UDM2634" s="62"/>
      <c r="UDN2634" s="62"/>
      <c r="UDO2634" s="62"/>
      <c r="UDP2634" s="62"/>
      <c r="UDQ2634" s="62"/>
      <c r="UDR2634" s="62"/>
      <c r="UDS2634" s="62"/>
      <c r="UDT2634" s="62"/>
      <c r="UDU2634" s="62"/>
      <c r="UDV2634" s="62"/>
      <c r="UDW2634" s="62"/>
      <c r="UDX2634" s="62"/>
      <c r="UDY2634" s="62"/>
      <c r="UDZ2634" s="62"/>
      <c r="UEA2634" s="62"/>
      <c r="UEB2634" s="62"/>
      <c r="UEC2634" s="62"/>
      <c r="UED2634" s="62"/>
      <c r="UEE2634" s="62"/>
      <c r="UEF2634" s="62"/>
      <c r="UEG2634" s="62"/>
      <c r="UEH2634" s="62"/>
      <c r="UEI2634" s="62"/>
      <c r="UEJ2634" s="62"/>
      <c r="UEK2634" s="62"/>
      <c r="UEL2634" s="62"/>
      <c r="UEM2634" s="62"/>
      <c r="UEN2634" s="62"/>
      <c r="UEO2634" s="62"/>
      <c r="UEP2634" s="62"/>
      <c r="UEQ2634" s="62"/>
      <c r="UER2634" s="62"/>
      <c r="UES2634" s="62"/>
      <c r="UET2634" s="62"/>
      <c r="UEU2634" s="62"/>
      <c r="UEV2634" s="62"/>
      <c r="UEW2634" s="62"/>
      <c r="UEX2634" s="62"/>
      <c r="UEY2634" s="62"/>
      <c r="UEZ2634" s="62"/>
      <c r="UFA2634" s="62"/>
      <c r="UFB2634" s="62"/>
      <c r="UFC2634" s="62"/>
      <c r="UFD2634" s="62"/>
      <c r="UFE2634" s="62"/>
      <c r="UFF2634" s="62"/>
      <c r="UFG2634" s="62"/>
      <c r="UFH2634" s="62"/>
      <c r="UFI2634" s="62"/>
      <c r="UFJ2634" s="62"/>
      <c r="UFK2634" s="62"/>
      <c r="UFL2634" s="62"/>
      <c r="UFM2634" s="62"/>
      <c r="UFN2634" s="62"/>
      <c r="UFO2634" s="62"/>
      <c r="UFP2634" s="62"/>
      <c r="UFQ2634" s="62"/>
      <c r="UFR2634" s="62"/>
      <c r="UFS2634" s="62"/>
      <c r="UFT2634" s="62"/>
      <c r="UFU2634" s="62"/>
      <c r="UFV2634" s="62"/>
      <c r="UFW2634" s="62"/>
      <c r="UFX2634" s="62"/>
      <c r="UFY2634" s="62"/>
      <c r="UFZ2634" s="62"/>
      <c r="UGA2634" s="62"/>
      <c r="UGB2634" s="62"/>
      <c r="UGC2634" s="62"/>
      <c r="UGD2634" s="62"/>
      <c r="UGE2634" s="62"/>
      <c r="UGF2634" s="62"/>
      <c r="UGG2634" s="62"/>
      <c r="UGH2634" s="62"/>
      <c r="UGI2634" s="62"/>
      <c r="UGJ2634" s="62"/>
      <c r="UGK2634" s="62"/>
      <c r="UGL2634" s="62"/>
      <c r="UGM2634" s="62"/>
      <c r="UGN2634" s="62"/>
      <c r="UGO2634" s="62"/>
      <c r="UGP2634" s="62"/>
      <c r="UGQ2634" s="62"/>
      <c r="UGR2634" s="62"/>
      <c r="UGS2634" s="62"/>
      <c r="UGT2634" s="62"/>
      <c r="UGU2634" s="62"/>
      <c r="UGV2634" s="62"/>
      <c r="UGW2634" s="62"/>
      <c r="UGX2634" s="62"/>
      <c r="UGY2634" s="62"/>
      <c r="UGZ2634" s="62"/>
      <c r="UHA2634" s="62"/>
      <c r="UHB2634" s="62"/>
      <c r="UHC2634" s="62"/>
      <c r="UHD2634" s="62"/>
      <c r="UHE2634" s="62"/>
      <c r="UHF2634" s="62"/>
      <c r="UHG2634" s="62"/>
      <c r="UHH2634" s="62"/>
      <c r="UHI2634" s="62"/>
      <c r="UHJ2634" s="62"/>
      <c r="UHK2634" s="62"/>
      <c r="UHL2634" s="62"/>
      <c r="UHM2634" s="62"/>
      <c r="UHN2634" s="62"/>
      <c r="UHO2634" s="62"/>
      <c r="UHP2634" s="62"/>
      <c r="UHQ2634" s="62"/>
      <c r="UHR2634" s="62"/>
      <c r="UHS2634" s="62"/>
      <c r="UHT2634" s="62"/>
      <c r="UHU2634" s="62"/>
      <c r="UHV2634" s="62"/>
      <c r="UHW2634" s="62"/>
      <c r="UHX2634" s="62"/>
      <c r="UHY2634" s="62"/>
      <c r="UHZ2634" s="62"/>
      <c r="UIA2634" s="62"/>
      <c r="UIB2634" s="62"/>
      <c r="UIC2634" s="62"/>
      <c r="UID2634" s="62"/>
      <c r="UIE2634" s="62"/>
      <c r="UIF2634" s="62"/>
      <c r="UIG2634" s="62"/>
      <c r="UIH2634" s="62"/>
      <c r="UII2634" s="62"/>
      <c r="UIJ2634" s="62"/>
      <c r="UIK2634" s="62"/>
      <c r="UIL2634" s="62"/>
      <c r="UIM2634" s="62"/>
      <c r="UIN2634" s="62"/>
      <c r="UIO2634" s="62"/>
      <c r="UIP2634" s="62"/>
      <c r="UIQ2634" s="62"/>
      <c r="UIR2634" s="62"/>
      <c r="UIS2634" s="62"/>
      <c r="UIT2634" s="62"/>
      <c r="UIU2634" s="62"/>
      <c r="UIV2634" s="62"/>
      <c r="UIW2634" s="62"/>
      <c r="UIX2634" s="62"/>
      <c r="UIY2634" s="62"/>
      <c r="UIZ2634" s="62"/>
      <c r="UJA2634" s="62"/>
      <c r="UJB2634" s="62"/>
      <c r="UJC2634" s="62"/>
      <c r="UJD2634" s="62"/>
      <c r="UJE2634" s="62"/>
      <c r="UJF2634" s="62"/>
      <c r="UJG2634" s="62"/>
      <c r="UJH2634" s="62"/>
      <c r="UJI2634" s="62"/>
      <c r="UJJ2634" s="62"/>
      <c r="UJK2634" s="62"/>
      <c r="UJL2634" s="62"/>
      <c r="UJM2634" s="62"/>
      <c r="UJN2634" s="62"/>
      <c r="UJO2634" s="62"/>
      <c r="UJP2634" s="62"/>
      <c r="UJQ2634" s="62"/>
      <c r="UJR2634" s="62"/>
      <c r="UJS2634" s="62"/>
      <c r="UJT2634" s="62"/>
      <c r="UJU2634" s="62"/>
      <c r="UJV2634" s="62"/>
      <c r="UJW2634" s="62"/>
      <c r="UJX2634" s="62"/>
      <c r="UJY2634" s="62"/>
      <c r="UJZ2634" s="62"/>
      <c r="UKA2634" s="62"/>
      <c r="UKB2634" s="62"/>
      <c r="UKC2634" s="62"/>
      <c r="UKD2634" s="62"/>
      <c r="UKE2634" s="62"/>
      <c r="UKF2634" s="62"/>
      <c r="UKG2634" s="62"/>
      <c r="UKH2634" s="62"/>
      <c r="UKI2634" s="62"/>
      <c r="UKJ2634" s="62"/>
      <c r="UKK2634" s="62"/>
      <c r="UKL2634" s="62"/>
      <c r="UKM2634" s="62"/>
      <c r="UKN2634" s="62"/>
      <c r="UKO2634" s="62"/>
      <c r="UKP2634" s="62"/>
      <c r="UKQ2634" s="62"/>
      <c r="UKR2634" s="62"/>
      <c r="UKS2634" s="62"/>
      <c r="UKT2634" s="62"/>
      <c r="UKU2634" s="62"/>
      <c r="UKV2634" s="62"/>
      <c r="UKW2634" s="62"/>
      <c r="UKX2634" s="62"/>
      <c r="UKY2634" s="62"/>
      <c r="UKZ2634" s="62"/>
      <c r="ULA2634" s="62"/>
      <c r="ULB2634" s="62"/>
      <c r="ULC2634" s="62"/>
      <c r="ULD2634" s="62"/>
      <c r="ULE2634" s="62"/>
      <c r="ULF2634" s="62"/>
      <c r="ULG2634" s="62"/>
      <c r="ULH2634" s="62"/>
      <c r="ULI2634" s="62"/>
      <c r="ULJ2634" s="62"/>
      <c r="ULK2634" s="62"/>
      <c r="ULL2634" s="62"/>
      <c r="ULM2634" s="62"/>
      <c r="ULN2634" s="62"/>
      <c r="ULO2634" s="62"/>
      <c r="ULP2634" s="62"/>
      <c r="ULQ2634" s="62"/>
      <c r="ULR2634" s="62"/>
      <c r="ULS2634" s="62"/>
      <c r="ULT2634" s="62"/>
      <c r="ULU2634" s="62"/>
      <c r="ULV2634" s="62"/>
      <c r="ULW2634" s="62"/>
      <c r="ULX2634" s="62"/>
      <c r="ULY2634" s="62"/>
      <c r="ULZ2634" s="62"/>
      <c r="UMA2634" s="62"/>
      <c r="UMB2634" s="62"/>
      <c r="UMC2634" s="62"/>
      <c r="UMD2634" s="62"/>
      <c r="UME2634" s="62"/>
      <c r="UMF2634" s="62"/>
      <c r="UMG2634" s="62"/>
      <c r="UMH2634" s="62"/>
      <c r="UMI2634" s="62"/>
      <c r="UMJ2634" s="62"/>
      <c r="UMK2634" s="62"/>
      <c r="UML2634" s="62"/>
      <c r="UMM2634" s="62"/>
      <c r="UMN2634" s="62"/>
      <c r="UMO2634" s="62"/>
      <c r="UMP2634" s="62"/>
      <c r="UMQ2634" s="62"/>
      <c r="UMR2634" s="62"/>
      <c r="UMS2634" s="62"/>
      <c r="UMT2634" s="62"/>
      <c r="UMU2634" s="62"/>
      <c r="UMV2634" s="62"/>
      <c r="UMW2634" s="62"/>
      <c r="UMX2634" s="62"/>
      <c r="UMY2634" s="62"/>
      <c r="UMZ2634" s="62"/>
      <c r="UNA2634" s="62"/>
      <c r="UNB2634" s="62"/>
      <c r="UNC2634" s="62"/>
      <c r="UND2634" s="62"/>
      <c r="UNE2634" s="62"/>
      <c r="UNF2634" s="62"/>
      <c r="UNG2634" s="62"/>
      <c r="UNH2634" s="62"/>
      <c r="UNI2634" s="62"/>
      <c r="UNJ2634" s="62"/>
      <c r="UNK2634" s="62"/>
      <c r="UNL2634" s="62"/>
      <c r="UNM2634" s="62"/>
      <c r="UNN2634" s="62"/>
      <c r="UNO2634" s="62"/>
      <c r="UNP2634" s="62"/>
      <c r="UNQ2634" s="62"/>
      <c r="UNR2634" s="62"/>
      <c r="UNS2634" s="62"/>
      <c r="UNT2634" s="62"/>
      <c r="UNU2634" s="62"/>
      <c r="UNV2634" s="62"/>
      <c r="UNW2634" s="62"/>
      <c r="UNX2634" s="62"/>
      <c r="UNY2634" s="62"/>
      <c r="UNZ2634" s="62"/>
      <c r="UOA2634" s="62"/>
      <c r="UOB2634" s="62"/>
      <c r="UOC2634" s="62"/>
      <c r="UOD2634" s="62"/>
      <c r="UOE2634" s="62"/>
      <c r="UOF2634" s="62"/>
      <c r="UOG2634" s="62"/>
      <c r="UOH2634" s="62"/>
      <c r="UOI2634" s="62"/>
      <c r="UOJ2634" s="62"/>
      <c r="UOK2634" s="62"/>
      <c r="UOL2634" s="62"/>
      <c r="UOM2634" s="62"/>
      <c r="UON2634" s="62"/>
      <c r="UOO2634" s="62"/>
      <c r="UOP2634" s="62"/>
      <c r="UOQ2634" s="62"/>
      <c r="UOR2634" s="62"/>
      <c r="UOS2634" s="62"/>
      <c r="UOT2634" s="62"/>
      <c r="UOU2634" s="62"/>
      <c r="UOV2634" s="62"/>
      <c r="UOW2634" s="62"/>
      <c r="UOX2634" s="62"/>
      <c r="UOY2634" s="62"/>
      <c r="UOZ2634" s="62"/>
      <c r="UPA2634" s="62"/>
      <c r="UPB2634" s="62"/>
      <c r="UPC2634" s="62"/>
      <c r="UPD2634" s="62"/>
      <c r="UPE2634" s="62"/>
      <c r="UPF2634" s="62"/>
      <c r="UPG2634" s="62"/>
      <c r="UPH2634" s="62"/>
      <c r="UPI2634" s="62"/>
      <c r="UPJ2634" s="62"/>
      <c r="UPK2634" s="62"/>
      <c r="UPL2634" s="62"/>
      <c r="UPM2634" s="62"/>
      <c r="UPN2634" s="62"/>
      <c r="UPO2634" s="62"/>
      <c r="UPP2634" s="62"/>
      <c r="UPQ2634" s="62"/>
      <c r="UPR2634" s="62"/>
      <c r="UPS2634" s="62"/>
      <c r="UPT2634" s="62"/>
      <c r="UPU2634" s="62"/>
      <c r="UPV2634" s="62"/>
      <c r="UPW2634" s="62"/>
      <c r="UPX2634" s="62"/>
      <c r="UPY2634" s="62"/>
      <c r="UPZ2634" s="62"/>
      <c r="UQA2634" s="62"/>
      <c r="UQB2634" s="62"/>
      <c r="UQC2634" s="62"/>
      <c r="UQD2634" s="62"/>
      <c r="UQE2634" s="62"/>
      <c r="UQF2634" s="62"/>
      <c r="UQG2634" s="62"/>
      <c r="UQH2634" s="62"/>
      <c r="UQI2634" s="62"/>
      <c r="UQJ2634" s="62"/>
      <c r="UQK2634" s="62"/>
      <c r="UQL2634" s="62"/>
      <c r="UQM2634" s="62"/>
      <c r="UQN2634" s="62"/>
      <c r="UQO2634" s="62"/>
      <c r="UQP2634" s="62"/>
      <c r="UQQ2634" s="62"/>
      <c r="UQR2634" s="62"/>
      <c r="UQS2634" s="62"/>
      <c r="UQT2634" s="62"/>
      <c r="UQU2634" s="62"/>
      <c r="UQV2634" s="62"/>
      <c r="UQW2634" s="62"/>
      <c r="UQX2634" s="62"/>
      <c r="UQY2634" s="62"/>
      <c r="UQZ2634" s="62"/>
      <c r="URA2634" s="62"/>
      <c r="URB2634" s="62"/>
      <c r="URC2634" s="62"/>
      <c r="URD2634" s="62"/>
      <c r="URE2634" s="62"/>
      <c r="URF2634" s="62"/>
      <c r="URG2634" s="62"/>
      <c r="URH2634" s="62"/>
      <c r="URI2634" s="62"/>
      <c r="URJ2634" s="62"/>
      <c r="URK2634" s="62"/>
      <c r="URL2634" s="62"/>
      <c r="URM2634" s="62"/>
      <c r="URN2634" s="62"/>
      <c r="URO2634" s="62"/>
      <c r="URP2634" s="62"/>
      <c r="URQ2634" s="62"/>
      <c r="URR2634" s="62"/>
      <c r="URS2634" s="62"/>
      <c r="URT2634" s="62"/>
      <c r="URU2634" s="62"/>
      <c r="URV2634" s="62"/>
      <c r="URW2634" s="62"/>
      <c r="URX2634" s="62"/>
      <c r="URY2634" s="62"/>
      <c r="URZ2634" s="62"/>
      <c r="USA2634" s="62"/>
      <c r="USB2634" s="62"/>
      <c r="USC2634" s="62"/>
      <c r="USD2634" s="62"/>
      <c r="USE2634" s="62"/>
      <c r="USF2634" s="62"/>
      <c r="USG2634" s="62"/>
      <c r="USH2634" s="62"/>
      <c r="USI2634" s="62"/>
      <c r="USJ2634" s="62"/>
      <c r="USK2634" s="62"/>
      <c r="USL2634" s="62"/>
      <c r="USM2634" s="62"/>
      <c r="USN2634" s="62"/>
      <c r="USO2634" s="62"/>
      <c r="USP2634" s="62"/>
      <c r="USQ2634" s="62"/>
      <c r="USR2634" s="62"/>
      <c r="USS2634" s="62"/>
      <c r="UST2634" s="62"/>
      <c r="USU2634" s="62"/>
      <c r="USV2634" s="62"/>
      <c r="USW2634" s="62"/>
      <c r="USX2634" s="62"/>
      <c r="USY2634" s="62"/>
      <c r="USZ2634" s="62"/>
      <c r="UTA2634" s="62"/>
      <c r="UTB2634" s="62"/>
      <c r="UTC2634" s="62"/>
      <c r="UTD2634" s="62"/>
      <c r="UTE2634" s="62"/>
      <c r="UTF2634" s="62"/>
      <c r="UTG2634" s="62"/>
      <c r="UTH2634" s="62"/>
      <c r="UTI2634" s="62"/>
      <c r="UTJ2634" s="62"/>
      <c r="UTK2634" s="62"/>
      <c r="UTL2634" s="62"/>
      <c r="UTM2634" s="62"/>
      <c r="UTN2634" s="62"/>
      <c r="UTO2634" s="62"/>
      <c r="UTP2634" s="62"/>
      <c r="UTQ2634" s="62"/>
      <c r="UTR2634" s="62"/>
      <c r="UTS2634" s="62"/>
      <c r="UTT2634" s="62"/>
      <c r="UTU2634" s="62"/>
      <c r="UTV2634" s="62"/>
      <c r="UTW2634" s="62"/>
      <c r="UTX2634" s="62"/>
      <c r="UTY2634" s="62"/>
      <c r="UTZ2634" s="62"/>
      <c r="UUA2634" s="62"/>
      <c r="UUB2634" s="62"/>
      <c r="UUC2634" s="62"/>
      <c r="UUD2634" s="62"/>
      <c r="UUE2634" s="62"/>
      <c r="UUF2634" s="62"/>
      <c r="UUG2634" s="62"/>
      <c r="UUH2634" s="62"/>
      <c r="UUI2634" s="62"/>
      <c r="UUJ2634" s="62"/>
      <c r="UUK2634" s="62"/>
      <c r="UUL2634" s="62"/>
      <c r="UUM2634" s="62"/>
      <c r="UUN2634" s="62"/>
      <c r="UUO2634" s="62"/>
      <c r="UUP2634" s="62"/>
      <c r="UUQ2634" s="62"/>
      <c r="UUR2634" s="62"/>
      <c r="UUS2634" s="62"/>
      <c r="UUT2634" s="62"/>
      <c r="UUU2634" s="62"/>
      <c r="UUV2634" s="62"/>
      <c r="UUW2634" s="62"/>
      <c r="UUX2634" s="62"/>
      <c r="UUY2634" s="62"/>
      <c r="UUZ2634" s="62"/>
      <c r="UVA2634" s="62"/>
      <c r="UVB2634" s="62"/>
      <c r="UVC2634" s="62"/>
      <c r="UVD2634" s="62"/>
      <c r="UVE2634" s="62"/>
      <c r="UVF2634" s="62"/>
      <c r="UVG2634" s="62"/>
      <c r="UVH2634" s="62"/>
      <c r="UVI2634" s="62"/>
      <c r="UVJ2634" s="62"/>
      <c r="UVK2634" s="62"/>
      <c r="UVL2634" s="62"/>
      <c r="UVM2634" s="62"/>
      <c r="UVN2634" s="62"/>
      <c r="UVO2634" s="62"/>
      <c r="UVP2634" s="62"/>
      <c r="UVQ2634" s="62"/>
      <c r="UVR2634" s="62"/>
      <c r="UVS2634" s="62"/>
      <c r="UVT2634" s="62"/>
      <c r="UVU2634" s="62"/>
      <c r="UVV2634" s="62"/>
      <c r="UVW2634" s="62"/>
      <c r="UVX2634" s="62"/>
      <c r="UVY2634" s="62"/>
      <c r="UVZ2634" s="62"/>
      <c r="UWA2634" s="62"/>
      <c r="UWB2634" s="62"/>
      <c r="UWC2634" s="62"/>
      <c r="UWD2634" s="62"/>
      <c r="UWE2634" s="62"/>
      <c r="UWF2634" s="62"/>
      <c r="UWG2634" s="62"/>
      <c r="UWH2634" s="62"/>
      <c r="UWI2634" s="62"/>
      <c r="UWJ2634" s="62"/>
      <c r="UWK2634" s="62"/>
      <c r="UWL2634" s="62"/>
      <c r="UWM2634" s="62"/>
      <c r="UWN2634" s="62"/>
      <c r="UWO2634" s="62"/>
      <c r="UWP2634" s="62"/>
      <c r="UWQ2634" s="62"/>
      <c r="UWR2634" s="62"/>
      <c r="UWS2634" s="62"/>
      <c r="UWT2634" s="62"/>
      <c r="UWU2634" s="62"/>
      <c r="UWV2634" s="62"/>
      <c r="UWW2634" s="62"/>
      <c r="UWX2634" s="62"/>
      <c r="UWY2634" s="62"/>
      <c r="UWZ2634" s="62"/>
      <c r="UXA2634" s="62"/>
      <c r="UXB2634" s="62"/>
      <c r="UXC2634" s="62"/>
      <c r="UXD2634" s="62"/>
      <c r="UXE2634" s="62"/>
      <c r="UXF2634" s="62"/>
      <c r="UXG2634" s="62"/>
      <c r="UXH2634" s="62"/>
      <c r="UXI2634" s="62"/>
      <c r="UXJ2634" s="62"/>
      <c r="UXK2634" s="62"/>
      <c r="UXL2634" s="62"/>
      <c r="UXM2634" s="62"/>
      <c r="UXN2634" s="62"/>
      <c r="UXO2634" s="62"/>
      <c r="UXP2634" s="62"/>
      <c r="UXQ2634" s="62"/>
      <c r="UXR2634" s="62"/>
      <c r="UXS2634" s="62"/>
      <c r="UXT2634" s="62"/>
      <c r="UXU2634" s="62"/>
      <c r="UXV2634" s="62"/>
      <c r="UXW2634" s="62"/>
      <c r="UXX2634" s="62"/>
      <c r="UXY2634" s="62"/>
      <c r="UXZ2634" s="62"/>
      <c r="UYA2634" s="62"/>
      <c r="UYB2634" s="62"/>
      <c r="UYC2634" s="62"/>
      <c r="UYD2634" s="62"/>
      <c r="UYE2634" s="62"/>
      <c r="UYF2634" s="62"/>
      <c r="UYG2634" s="62"/>
      <c r="UYH2634" s="62"/>
      <c r="UYI2634" s="62"/>
      <c r="UYJ2634" s="62"/>
      <c r="UYK2634" s="62"/>
      <c r="UYL2634" s="62"/>
      <c r="UYM2634" s="62"/>
      <c r="UYN2634" s="62"/>
      <c r="UYO2634" s="62"/>
      <c r="UYP2634" s="62"/>
      <c r="UYQ2634" s="62"/>
      <c r="UYR2634" s="62"/>
      <c r="UYS2634" s="62"/>
      <c r="UYT2634" s="62"/>
      <c r="UYU2634" s="62"/>
      <c r="UYV2634" s="62"/>
      <c r="UYW2634" s="62"/>
      <c r="UYX2634" s="62"/>
      <c r="UYY2634" s="62"/>
      <c r="UYZ2634" s="62"/>
      <c r="UZA2634" s="62"/>
      <c r="UZB2634" s="62"/>
      <c r="UZC2634" s="62"/>
      <c r="UZD2634" s="62"/>
      <c r="UZE2634" s="62"/>
      <c r="UZF2634" s="62"/>
      <c r="UZG2634" s="62"/>
      <c r="UZH2634" s="62"/>
      <c r="UZI2634" s="62"/>
      <c r="UZJ2634" s="62"/>
      <c r="UZK2634" s="62"/>
      <c r="UZL2634" s="62"/>
      <c r="UZM2634" s="62"/>
      <c r="UZN2634" s="62"/>
      <c r="UZO2634" s="62"/>
      <c r="UZP2634" s="62"/>
      <c r="UZQ2634" s="62"/>
      <c r="UZR2634" s="62"/>
      <c r="UZS2634" s="62"/>
      <c r="UZT2634" s="62"/>
      <c r="UZU2634" s="62"/>
      <c r="UZV2634" s="62"/>
      <c r="UZW2634" s="62"/>
      <c r="UZX2634" s="62"/>
      <c r="UZY2634" s="62"/>
      <c r="UZZ2634" s="62"/>
      <c r="VAA2634" s="62"/>
      <c r="VAB2634" s="62"/>
      <c r="VAC2634" s="62"/>
      <c r="VAD2634" s="62"/>
      <c r="VAE2634" s="62"/>
      <c r="VAF2634" s="62"/>
      <c r="VAG2634" s="62"/>
      <c r="VAH2634" s="62"/>
      <c r="VAI2634" s="62"/>
      <c r="VAJ2634" s="62"/>
      <c r="VAK2634" s="62"/>
      <c r="VAL2634" s="62"/>
      <c r="VAM2634" s="62"/>
      <c r="VAN2634" s="62"/>
      <c r="VAO2634" s="62"/>
      <c r="VAP2634" s="62"/>
      <c r="VAQ2634" s="62"/>
      <c r="VAR2634" s="62"/>
      <c r="VAS2634" s="62"/>
      <c r="VAT2634" s="62"/>
      <c r="VAU2634" s="62"/>
      <c r="VAV2634" s="62"/>
      <c r="VAW2634" s="62"/>
      <c r="VAX2634" s="62"/>
      <c r="VAY2634" s="62"/>
      <c r="VAZ2634" s="62"/>
      <c r="VBA2634" s="62"/>
      <c r="VBB2634" s="62"/>
      <c r="VBC2634" s="62"/>
      <c r="VBD2634" s="62"/>
      <c r="VBE2634" s="62"/>
      <c r="VBF2634" s="62"/>
      <c r="VBG2634" s="62"/>
      <c r="VBH2634" s="62"/>
      <c r="VBI2634" s="62"/>
      <c r="VBJ2634" s="62"/>
      <c r="VBK2634" s="62"/>
      <c r="VBL2634" s="62"/>
      <c r="VBM2634" s="62"/>
      <c r="VBN2634" s="62"/>
      <c r="VBO2634" s="62"/>
      <c r="VBP2634" s="62"/>
      <c r="VBQ2634" s="62"/>
      <c r="VBR2634" s="62"/>
      <c r="VBS2634" s="62"/>
      <c r="VBT2634" s="62"/>
      <c r="VBU2634" s="62"/>
      <c r="VBV2634" s="62"/>
      <c r="VBW2634" s="62"/>
      <c r="VBX2634" s="62"/>
      <c r="VBY2634" s="62"/>
      <c r="VBZ2634" s="62"/>
      <c r="VCA2634" s="62"/>
      <c r="VCB2634" s="62"/>
      <c r="VCC2634" s="62"/>
      <c r="VCD2634" s="62"/>
      <c r="VCE2634" s="62"/>
      <c r="VCF2634" s="62"/>
      <c r="VCG2634" s="62"/>
      <c r="VCH2634" s="62"/>
      <c r="VCI2634" s="62"/>
      <c r="VCJ2634" s="62"/>
      <c r="VCK2634" s="62"/>
      <c r="VCL2634" s="62"/>
      <c r="VCM2634" s="62"/>
      <c r="VCN2634" s="62"/>
      <c r="VCO2634" s="62"/>
      <c r="VCP2634" s="62"/>
      <c r="VCQ2634" s="62"/>
      <c r="VCR2634" s="62"/>
      <c r="VCS2634" s="62"/>
      <c r="VCT2634" s="62"/>
      <c r="VCU2634" s="62"/>
      <c r="VCV2634" s="62"/>
      <c r="VCW2634" s="62"/>
      <c r="VCX2634" s="62"/>
      <c r="VCY2634" s="62"/>
      <c r="VCZ2634" s="62"/>
      <c r="VDA2634" s="62"/>
      <c r="VDB2634" s="62"/>
      <c r="VDC2634" s="62"/>
      <c r="VDD2634" s="62"/>
      <c r="VDE2634" s="62"/>
      <c r="VDF2634" s="62"/>
      <c r="VDG2634" s="62"/>
      <c r="VDH2634" s="62"/>
      <c r="VDI2634" s="62"/>
      <c r="VDJ2634" s="62"/>
      <c r="VDK2634" s="62"/>
      <c r="VDL2634" s="62"/>
      <c r="VDM2634" s="62"/>
      <c r="VDN2634" s="62"/>
      <c r="VDO2634" s="62"/>
      <c r="VDP2634" s="62"/>
      <c r="VDQ2634" s="62"/>
      <c r="VDR2634" s="62"/>
      <c r="VDS2634" s="62"/>
      <c r="VDT2634" s="62"/>
      <c r="VDU2634" s="62"/>
      <c r="VDV2634" s="62"/>
      <c r="VDW2634" s="62"/>
      <c r="VDX2634" s="62"/>
      <c r="VDY2634" s="62"/>
      <c r="VDZ2634" s="62"/>
      <c r="VEA2634" s="62"/>
      <c r="VEB2634" s="62"/>
      <c r="VEC2634" s="62"/>
      <c r="VED2634" s="62"/>
      <c r="VEE2634" s="62"/>
      <c r="VEF2634" s="62"/>
      <c r="VEG2634" s="62"/>
      <c r="VEH2634" s="62"/>
      <c r="VEI2634" s="62"/>
      <c r="VEJ2634" s="62"/>
      <c r="VEK2634" s="62"/>
      <c r="VEL2634" s="62"/>
      <c r="VEM2634" s="62"/>
      <c r="VEN2634" s="62"/>
      <c r="VEO2634" s="62"/>
      <c r="VEP2634" s="62"/>
      <c r="VEQ2634" s="62"/>
      <c r="VER2634" s="62"/>
      <c r="VES2634" s="62"/>
      <c r="VET2634" s="62"/>
      <c r="VEU2634" s="62"/>
      <c r="VEV2634" s="62"/>
      <c r="VEW2634" s="62"/>
      <c r="VEX2634" s="62"/>
      <c r="VEY2634" s="62"/>
      <c r="VEZ2634" s="62"/>
      <c r="VFA2634" s="62"/>
      <c r="VFB2634" s="62"/>
      <c r="VFC2634" s="62"/>
      <c r="VFD2634" s="62"/>
      <c r="VFE2634" s="62"/>
      <c r="VFF2634" s="62"/>
      <c r="VFG2634" s="62"/>
      <c r="VFH2634" s="62"/>
      <c r="VFI2634" s="62"/>
      <c r="VFJ2634" s="62"/>
      <c r="VFK2634" s="62"/>
      <c r="VFL2634" s="62"/>
      <c r="VFM2634" s="62"/>
      <c r="VFN2634" s="62"/>
      <c r="VFO2634" s="62"/>
      <c r="VFP2634" s="62"/>
      <c r="VFQ2634" s="62"/>
      <c r="VFR2634" s="62"/>
      <c r="VFS2634" s="62"/>
      <c r="VFT2634" s="62"/>
      <c r="VFU2634" s="62"/>
      <c r="VFV2634" s="62"/>
      <c r="VFW2634" s="62"/>
      <c r="VFX2634" s="62"/>
      <c r="VFY2634" s="62"/>
      <c r="VFZ2634" s="62"/>
      <c r="VGA2634" s="62"/>
      <c r="VGB2634" s="62"/>
      <c r="VGC2634" s="62"/>
      <c r="VGD2634" s="62"/>
      <c r="VGE2634" s="62"/>
      <c r="VGF2634" s="62"/>
      <c r="VGG2634" s="62"/>
      <c r="VGH2634" s="62"/>
      <c r="VGI2634" s="62"/>
      <c r="VGJ2634" s="62"/>
      <c r="VGK2634" s="62"/>
      <c r="VGL2634" s="62"/>
      <c r="VGM2634" s="62"/>
      <c r="VGN2634" s="62"/>
      <c r="VGO2634" s="62"/>
      <c r="VGP2634" s="62"/>
      <c r="VGQ2634" s="62"/>
      <c r="VGR2634" s="62"/>
      <c r="VGS2634" s="62"/>
      <c r="VGT2634" s="62"/>
      <c r="VGU2634" s="62"/>
      <c r="VGV2634" s="62"/>
      <c r="VGW2634" s="62"/>
      <c r="VGX2634" s="62"/>
      <c r="VGY2634" s="62"/>
      <c r="VGZ2634" s="62"/>
      <c r="VHA2634" s="62"/>
      <c r="VHB2634" s="62"/>
      <c r="VHC2634" s="62"/>
      <c r="VHD2634" s="62"/>
      <c r="VHE2634" s="62"/>
      <c r="VHF2634" s="62"/>
      <c r="VHG2634" s="62"/>
      <c r="VHH2634" s="62"/>
      <c r="VHI2634" s="62"/>
      <c r="VHJ2634" s="62"/>
      <c r="VHK2634" s="62"/>
      <c r="VHL2634" s="62"/>
      <c r="VHM2634" s="62"/>
      <c r="VHN2634" s="62"/>
      <c r="VHO2634" s="62"/>
      <c r="VHP2634" s="62"/>
      <c r="VHQ2634" s="62"/>
      <c r="VHR2634" s="62"/>
      <c r="VHS2634" s="62"/>
      <c r="VHT2634" s="62"/>
      <c r="VHU2634" s="62"/>
      <c r="VHV2634" s="62"/>
      <c r="VHW2634" s="62"/>
      <c r="VHX2634" s="62"/>
      <c r="VHY2634" s="62"/>
      <c r="VHZ2634" s="62"/>
      <c r="VIA2634" s="62"/>
      <c r="VIB2634" s="62"/>
      <c r="VIC2634" s="62"/>
      <c r="VID2634" s="62"/>
      <c r="VIE2634" s="62"/>
      <c r="VIF2634" s="62"/>
      <c r="VIG2634" s="62"/>
      <c r="VIH2634" s="62"/>
      <c r="VII2634" s="62"/>
      <c r="VIJ2634" s="62"/>
      <c r="VIK2634" s="62"/>
      <c r="VIL2634" s="62"/>
      <c r="VIM2634" s="62"/>
      <c r="VIN2634" s="62"/>
      <c r="VIO2634" s="62"/>
      <c r="VIP2634" s="62"/>
      <c r="VIQ2634" s="62"/>
      <c r="VIR2634" s="62"/>
      <c r="VIS2634" s="62"/>
      <c r="VIT2634" s="62"/>
      <c r="VIU2634" s="62"/>
      <c r="VIV2634" s="62"/>
      <c r="VIW2634" s="62"/>
      <c r="VIX2634" s="62"/>
      <c r="VIY2634" s="62"/>
      <c r="VIZ2634" s="62"/>
      <c r="VJA2634" s="62"/>
      <c r="VJB2634" s="62"/>
      <c r="VJC2634" s="62"/>
      <c r="VJD2634" s="62"/>
      <c r="VJE2634" s="62"/>
      <c r="VJF2634" s="62"/>
      <c r="VJG2634" s="62"/>
      <c r="VJH2634" s="62"/>
      <c r="VJI2634" s="62"/>
      <c r="VJJ2634" s="62"/>
      <c r="VJK2634" s="62"/>
      <c r="VJL2634" s="62"/>
      <c r="VJM2634" s="62"/>
      <c r="VJN2634" s="62"/>
      <c r="VJO2634" s="62"/>
      <c r="VJP2634" s="62"/>
      <c r="VJQ2634" s="62"/>
      <c r="VJR2634" s="62"/>
      <c r="VJS2634" s="62"/>
      <c r="VJT2634" s="62"/>
      <c r="VJU2634" s="62"/>
      <c r="VJV2634" s="62"/>
      <c r="VJW2634" s="62"/>
      <c r="VJX2634" s="62"/>
      <c r="VJY2634" s="62"/>
      <c r="VJZ2634" s="62"/>
      <c r="VKA2634" s="62"/>
      <c r="VKB2634" s="62"/>
      <c r="VKC2634" s="62"/>
      <c r="VKD2634" s="62"/>
      <c r="VKE2634" s="62"/>
      <c r="VKF2634" s="62"/>
      <c r="VKG2634" s="62"/>
      <c r="VKH2634" s="62"/>
      <c r="VKI2634" s="62"/>
      <c r="VKJ2634" s="62"/>
      <c r="VKK2634" s="62"/>
      <c r="VKL2634" s="62"/>
      <c r="VKM2634" s="62"/>
      <c r="VKN2634" s="62"/>
      <c r="VKO2634" s="62"/>
      <c r="VKP2634" s="62"/>
      <c r="VKQ2634" s="62"/>
      <c r="VKR2634" s="62"/>
      <c r="VKS2634" s="62"/>
      <c r="VKT2634" s="62"/>
      <c r="VKU2634" s="62"/>
      <c r="VKV2634" s="62"/>
      <c r="VKW2634" s="62"/>
      <c r="VKX2634" s="62"/>
      <c r="VKY2634" s="62"/>
      <c r="VKZ2634" s="62"/>
      <c r="VLA2634" s="62"/>
      <c r="VLB2634" s="62"/>
      <c r="VLC2634" s="62"/>
      <c r="VLD2634" s="62"/>
      <c r="VLE2634" s="62"/>
      <c r="VLF2634" s="62"/>
      <c r="VLG2634" s="62"/>
      <c r="VLH2634" s="62"/>
      <c r="VLI2634" s="62"/>
      <c r="VLJ2634" s="62"/>
      <c r="VLK2634" s="62"/>
      <c r="VLL2634" s="62"/>
      <c r="VLM2634" s="62"/>
      <c r="VLN2634" s="62"/>
      <c r="VLO2634" s="62"/>
      <c r="VLP2634" s="62"/>
      <c r="VLQ2634" s="62"/>
      <c r="VLR2634" s="62"/>
      <c r="VLS2634" s="62"/>
      <c r="VLT2634" s="62"/>
      <c r="VLU2634" s="62"/>
      <c r="VLV2634" s="62"/>
      <c r="VLW2634" s="62"/>
      <c r="VLX2634" s="62"/>
      <c r="VLY2634" s="62"/>
      <c r="VLZ2634" s="62"/>
      <c r="VMA2634" s="62"/>
      <c r="VMB2634" s="62"/>
      <c r="VMC2634" s="62"/>
      <c r="VMD2634" s="62"/>
      <c r="VME2634" s="62"/>
      <c r="VMF2634" s="62"/>
      <c r="VMG2634" s="62"/>
      <c r="VMH2634" s="62"/>
      <c r="VMI2634" s="62"/>
      <c r="VMJ2634" s="62"/>
      <c r="VMK2634" s="62"/>
      <c r="VML2634" s="62"/>
      <c r="VMM2634" s="62"/>
      <c r="VMN2634" s="62"/>
      <c r="VMO2634" s="62"/>
      <c r="VMP2634" s="62"/>
      <c r="VMQ2634" s="62"/>
      <c r="VMR2634" s="62"/>
      <c r="VMS2634" s="62"/>
      <c r="VMT2634" s="62"/>
      <c r="VMU2634" s="62"/>
      <c r="VMV2634" s="62"/>
      <c r="VMW2634" s="62"/>
      <c r="VMX2634" s="62"/>
      <c r="VMY2634" s="62"/>
      <c r="VMZ2634" s="62"/>
      <c r="VNA2634" s="62"/>
      <c r="VNB2634" s="62"/>
      <c r="VNC2634" s="62"/>
      <c r="VND2634" s="62"/>
      <c r="VNE2634" s="62"/>
      <c r="VNF2634" s="62"/>
      <c r="VNG2634" s="62"/>
      <c r="VNH2634" s="62"/>
      <c r="VNI2634" s="62"/>
      <c r="VNJ2634" s="62"/>
      <c r="VNK2634" s="62"/>
      <c r="VNL2634" s="62"/>
      <c r="VNM2634" s="62"/>
      <c r="VNN2634" s="62"/>
      <c r="VNO2634" s="62"/>
      <c r="VNP2634" s="62"/>
      <c r="VNQ2634" s="62"/>
      <c r="VNR2634" s="62"/>
      <c r="VNS2634" s="62"/>
      <c r="VNT2634" s="62"/>
      <c r="VNU2634" s="62"/>
      <c r="VNV2634" s="62"/>
      <c r="VNW2634" s="62"/>
      <c r="VNX2634" s="62"/>
      <c r="VNY2634" s="62"/>
      <c r="VNZ2634" s="62"/>
      <c r="VOA2634" s="62"/>
      <c r="VOB2634" s="62"/>
      <c r="VOC2634" s="62"/>
      <c r="VOD2634" s="62"/>
      <c r="VOE2634" s="62"/>
      <c r="VOF2634" s="62"/>
      <c r="VOG2634" s="62"/>
      <c r="VOH2634" s="62"/>
      <c r="VOI2634" s="62"/>
      <c r="VOJ2634" s="62"/>
      <c r="VOK2634" s="62"/>
      <c r="VOL2634" s="62"/>
      <c r="VOM2634" s="62"/>
      <c r="VON2634" s="62"/>
      <c r="VOO2634" s="62"/>
      <c r="VOP2634" s="62"/>
      <c r="VOQ2634" s="62"/>
      <c r="VOR2634" s="62"/>
      <c r="VOS2634" s="62"/>
      <c r="VOT2634" s="62"/>
      <c r="VOU2634" s="62"/>
      <c r="VOV2634" s="62"/>
      <c r="VOW2634" s="62"/>
      <c r="VOX2634" s="62"/>
      <c r="VOY2634" s="62"/>
      <c r="VOZ2634" s="62"/>
      <c r="VPA2634" s="62"/>
      <c r="VPB2634" s="62"/>
      <c r="VPC2634" s="62"/>
      <c r="VPD2634" s="62"/>
      <c r="VPE2634" s="62"/>
      <c r="VPF2634" s="62"/>
      <c r="VPG2634" s="62"/>
      <c r="VPH2634" s="62"/>
      <c r="VPI2634" s="62"/>
      <c r="VPJ2634" s="62"/>
      <c r="VPK2634" s="62"/>
      <c r="VPL2634" s="62"/>
      <c r="VPM2634" s="62"/>
      <c r="VPN2634" s="62"/>
      <c r="VPO2634" s="62"/>
      <c r="VPP2634" s="62"/>
      <c r="VPQ2634" s="62"/>
      <c r="VPR2634" s="62"/>
      <c r="VPS2634" s="62"/>
      <c r="VPT2634" s="62"/>
      <c r="VPU2634" s="62"/>
      <c r="VPV2634" s="62"/>
      <c r="VPW2634" s="62"/>
      <c r="VPX2634" s="62"/>
      <c r="VPY2634" s="62"/>
      <c r="VPZ2634" s="62"/>
      <c r="VQA2634" s="62"/>
      <c r="VQB2634" s="62"/>
      <c r="VQC2634" s="62"/>
      <c r="VQD2634" s="62"/>
      <c r="VQE2634" s="62"/>
      <c r="VQF2634" s="62"/>
      <c r="VQG2634" s="62"/>
      <c r="VQH2634" s="62"/>
      <c r="VQI2634" s="62"/>
      <c r="VQJ2634" s="62"/>
      <c r="VQK2634" s="62"/>
      <c r="VQL2634" s="62"/>
      <c r="VQM2634" s="62"/>
      <c r="VQN2634" s="62"/>
      <c r="VQO2634" s="62"/>
      <c r="VQP2634" s="62"/>
      <c r="VQQ2634" s="62"/>
      <c r="VQR2634" s="62"/>
      <c r="VQS2634" s="62"/>
      <c r="VQT2634" s="62"/>
      <c r="VQU2634" s="62"/>
      <c r="VQV2634" s="62"/>
      <c r="VQW2634" s="62"/>
      <c r="VQX2634" s="62"/>
      <c r="VQY2634" s="62"/>
      <c r="VQZ2634" s="62"/>
      <c r="VRA2634" s="62"/>
      <c r="VRB2634" s="62"/>
      <c r="VRC2634" s="62"/>
      <c r="VRD2634" s="62"/>
      <c r="VRE2634" s="62"/>
      <c r="VRF2634" s="62"/>
      <c r="VRG2634" s="62"/>
      <c r="VRH2634" s="62"/>
      <c r="VRI2634" s="62"/>
      <c r="VRJ2634" s="62"/>
      <c r="VRK2634" s="62"/>
      <c r="VRL2634" s="62"/>
      <c r="VRM2634" s="62"/>
      <c r="VRN2634" s="62"/>
      <c r="VRO2634" s="62"/>
      <c r="VRP2634" s="62"/>
      <c r="VRQ2634" s="62"/>
      <c r="VRR2634" s="62"/>
      <c r="VRS2634" s="62"/>
      <c r="VRT2634" s="62"/>
      <c r="VRU2634" s="62"/>
      <c r="VRV2634" s="62"/>
      <c r="VRW2634" s="62"/>
      <c r="VRX2634" s="62"/>
      <c r="VRY2634" s="62"/>
      <c r="VRZ2634" s="62"/>
      <c r="VSA2634" s="62"/>
      <c r="VSB2634" s="62"/>
      <c r="VSC2634" s="62"/>
      <c r="VSD2634" s="62"/>
      <c r="VSE2634" s="62"/>
      <c r="VSF2634" s="62"/>
      <c r="VSG2634" s="62"/>
      <c r="VSH2634" s="62"/>
      <c r="VSI2634" s="62"/>
      <c r="VSJ2634" s="62"/>
      <c r="VSK2634" s="62"/>
      <c r="VSL2634" s="62"/>
      <c r="VSM2634" s="62"/>
      <c r="VSN2634" s="62"/>
      <c r="VSO2634" s="62"/>
      <c r="VSP2634" s="62"/>
      <c r="VSQ2634" s="62"/>
      <c r="VSR2634" s="62"/>
      <c r="VSS2634" s="62"/>
      <c r="VST2634" s="62"/>
      <c r="VSU2634" s="62"/>
      <c r="VSV2634" s="62"/>
      <c r="VSW2634" s="62"/>
      <c r="VSX2634" s="62"/>
      <c r="VSY2634" s="62"/>
      <c r="VSZ2634" s="62"/>
      <c r="VTA2634" s="62"/>
      <c r="VTB2634" s="62"/>
      <c r="VTC2634" s="62"/>
      <c r="VTD2634" s="62"/>
      <c r="VTE2634" s="62"/>
      <c r="VTF2634" s="62"/>
      <c r="VTG2634" s="62"/>
      <c r="VTH2634" s="62"/>
      <c r="VTI2634" s="62"/>
      <c r="VTJ2634" s="62"/>
      <c r="VTK2634" s="62"/>
      <c r="VTL2634" s="62"/>
      <c r="VTM2634" s="62"/>
      <c r="VTN2634" s="62"/>
      <c r="VTO2634" s="62"/>
      <c r="VTP2634" s="62"/>
      <c r="VTQ2634" s="62"/>
      <c r="VTR2634" s="62"/>
      <c r="VTS2634" s="62"/>
      <c r="VTT2634" s="62"/>
      <c r="VTU2634" s="62"/>
      <c r="VTV2634" s="62"/>
      <c r="VTW2634" s="62"/>
      <c r="VTX2634" s="62"/>
      <c r="VTY2634" s="62"/>
      <c r="VTZ2634" s="62"/>
      <c r="VUA2634" s="62"/>
      <c r="VUB2634" s="62"/>
      <c r="VUC2634" s="62"/>
      <c r="VUD2634" s="62"/>
      <c r="VUE2634" s="62"/>
      <c r="VUF2634" s="62"/>
      <c r="VUG2634" s="62"/>
      <c r="VUH2634" s="62"/>
      <c r="VUI2634" s="62"/>
      <c r="VUJ2634" s="62"/>
      <c r="VUK2634" s="62"/>
      <c r="VUL2634" s="62"/>
      <c r="VUM2634" s="62"/>
      <c r="VUN2634" s="62"/>
      <c r="VUO2634" s="62"/>
      <c r="VUP2634" s="62"/>
      <c r="VUQ2634" s="62"/>
      <c r="VUR2634" s="62"/>
      <c r="VUS2634" s="62"/>
      <c r="VUT2634" s="62"/>
      <c r="VUU2634" s="62"/>
      <c r="VUV2634" s="62"/>
      <c r="VUW2634" s="62"/>
      <c r="VUX2634" s="62"/>
      <c r="VUY2634" s="62"/>
      <c r="VUZ2634" s="62"/>
      <c r="VVA2634" s="62"/>
      <c r="VVB2634" s="62"/>
      <c r="VVC2634" s="62"/>
      <c r="VVD2634" s="62"/>
      <c r="VVE2634" s="62"/>
      <c r="VVF2634" s="62"/>
      <c r="VVG2634" s="62"/>
      <c r="VVH2634" s="62"/>
      <c r="VVI2634" s="62"/>
      <c r="VVJ2634" s="62"/>
      <c r="VVK2634" s="62"/>
      <c r="VVL2634" s="62"/>
      <c r="VVM2634" s="62"/>
      <c r="VVN2634" s="62"/>
      <c r="VVO2634" s="62"/>
      <c r="VVP2634" s="62"/>
      <c r="VVQ2634" s="62"/>
      <c r="VVR2634" s="62"/>
      <c r="VVS2634" s="62"/>
      <c r="VVT2634" s="62"/>
      <c r="VVU2634" s="62"/>
      <c r="VVV2634" s="62"/>
      <c r="VVW2634" s="62"/>
      <c r="VVX2634" s="62"/>
      <c r="VVY2634" s="62"/>
      <c r="VVZ2634" s="62"/>
      <c r="VWA2634" s="62"/>
      <c r="VWB2634" s="62"/>
      <c r="VWC2634" s="62"/>
      <c r="VWD2634" s="62"/>
      <c r="VWE2634" s="62"/>
      <c r="VWF2634" s="62"/>
      <c r="VWG2634" s="62"/>
      <c r="VWH2634" s="62"/>
      <c r="VWI2634" s="62"/>
      <c r="VWJ2634" s="62"/>
      <c r="VWK2634" s="62"/>
      <c r="VWL2634" s="62"/>
      <c r="VWM2634" s="62"/>
      <c r="VWN2634" s="62"/>
      <c r="VWO2634" s="62"/>
      <c r="VWP2634" s="62"/>
      <c r="VWQ2634" s="62"/>
      <c r="VWR2634" s="62"/>
      <c r="VWS2634" s="62"/>
      <c r="VWT2634" s="62"/>
      <c r="VWU2634" s="62"/>
      <c r="VWV2634" s="62"/>
      <c r="VWW2634" s="62"/>
      <c r="VWX2634" s="62"/>
      <c r="VWY2634" s="62"/>
      <c r="VWZ2634" s="62"/>
      <c r="VXA2634" s="62"/>
      <c r="VXB2634" s="62"/>
      <c r="VXC2634" s="62"/>
      <c r="VXD2634" s="62"/>
      <c r="VXE2634" s="62"/>
      <c r="VXF2634" s="62"/>
      <c r="VXG2634" s="62"/>
      <c r="VXH2634" s="62"/>
      <c r="VXI2634" s="62"/>
      <c r="VXJ2634" s="62"/>
      <c r="VXK2634" s="62"/>
      <c r="VXL2634" s="62"/>
      <c r="VXM2634" s="62"/>
      <c r="VXN2634" s="62"/>
      <c r="VXO2634" s="62"/>
      <c r="VXP2634" s="62"/>
      <c r="VXQ2634" s="62"/>
      <c r="VXR2634" s="62"/>
      <c r="VXS2634" s="62"/>
      <c r="VXT2634" s="62"/>
      <c r="VXU2634" s="62"/>
      <c r="VXV2634" s="62"/>
      <c r="VXW2634" s="62"/>
      <c r="VXX2634" s="62"/>
      <c r="VXY2634" s="62"/>
      <c r="VXZ2634" s="62"/>
      <c r="VYA2634" s="62"/>
      <c r="VYB2634" s="62"/>
      <c r="VYC2634" s="62"/>
      <c r="VYD2634" s="62"/>
      <c r="VYE2634" s="62"/>
      <c r="VYF2634" s="62"/>
      <c r="VYG2634" s="62"/>
      <c r="VYH2634" s="62"/>
      <c r="VYI2634" s="62"/>
      <c r="VYJ2634" s="62"/>
      <c r="VYK2634" s="62"/>
      <c r="VYL2634" s="62"/>
      <c r="VYM2634" s="62"/>
      <c r="VYN2634" s="62"/>
      <c r="VYO2634" s="62"/>
      <c r="VYP2634" s="62"/>
      <c r="VYQ2634" s="62"/>
      <c r="VYR2634" s="62"/>
      <c r="VYS2634" s="62"/>
      <c r="VYT2634" s="62"/>
      <c r="VYU2634" s="62"/>
      <c r="VYV2634" s="62"/>
      <c r="VYW2634" s="62"/>
      <c r="VYX2634" s="62"/>
      <c r="VYY2634" s="62"/>
      <c r="VYZ2634" s="62"/>
      <c r="VZA2634" s="62"/>
      <c r="VZB2634" s="62"/>
      <c r="VZC2634" s="62"/>
      <c r="VZD2634" s="62"/>
      <c r="VZE2634" s="62"/>
      <c r="VZF2634" s="62"/>
      <c r="VZG2634" s="62"/>
      <c r="VZH2634" s="62"/>
      <c r="VZI2634" s="62"/>
      <c r="VZJ2634" s="62"/>
      <c r="VZK2634" s="62"/>
      <c r="VZL2634" s="62"/>
      <c r="VZM2634" s="62"/>
      <c r="VZN2634" s="62"/>
      <c r="VZO2634" s="62"/>
      <c r="VZP2634" s="62"/>
      <c r="VZQ2634" s="62"/>
      <c r="VZR2634" s="62"/>
      <c r="VZS2634" s="62"/>
      <c r="VZT2634" s="62"/>
      <c r="VZU2634" s="62"/>
      <c r="VZV2634" s="62"/>
      <c r="VZW2634" s="62"/>
      <c r="VZX2634" s="62"/>
      <c r="VZY2634" s="62"/>
      <c r="VZZ2634" s="62"/>
      <c r="WAA2634" s="62"/>
      <c r="WAB2634" s="62"/>
      <c r="WAC2634" s="62"/>
      <c r="WAD2634" s="62"/>
      <c r="WAE2634" s="62"/>
      <c r="WAF2634" s="62"/>
      <c r="WAG2634" s="62"/>
      <c r="WAH2634" s="62"/>
      <c r="WAI2634" s="62"/>
      <c r="WAJ2634" s="62"/>
      <c r="WAK2634" s="62"/>
      <c r="WAL2634" s="62"/>
      <c r="WAM2634" s="62"/>
      <c r="WAN2634" s="62"/>
      <c r="WAO2634" s="62"/>
      <c r="WAP2634" s="62"/>
      <c r="WAQ2634" s="62"/>
      <c r="WAR2634" s="62"/>
      <c r="WAS2634" s="62"/>
      <c r="WAT2634" s="62"/>
      <c r="WAU2634" s="62"/>
      <c r="WAV2634" s="62"/>
      <c r="WAW2634" s="62"/>
      <c r="WAX2634" s="62"/>
      <c r="WAY2634" s="62"/>
      <c r="WAZ2634" s="62"/>
      <c r="WBA2634" s="62"/>
      <c r="WBB2634" s="62"/>
      <c r="WBC2634" s="62"/>
      <c r="WBD2634" s="62"/>
      <c r="WBE2634" s="62"/>
      <c r="WBF2634" s="62"/>
      <c r="WBG2634" s="62"/>
      <c r="WBH2634" s="62"/>
      <c r="WBI2634" s="62"/>
      <c r="WBJ2634" s="62"/>
      <c r="WBK2634" s="62"/>
      <c r="WBL2634" s="62"/>
      <c r="WBM2634" s="62"/>
      <c r="WBN2634" s="62"/>
      <c r="WBO2634" s="62"/>
      <c r="WBP2634" s="62"/>
      <c r="WBQ2634" s="62"/>
      <c r="WBR2634" s="62"/>
      <c r="WBS2634" s="62"/>
      <c r="WBT2634" s="62"/>
      <c r="WBU2634" s="62"/>
      <c r="WBV2634" s="62"/>
      <c r="WBW2634" s="62"/>
      <c r="WBX2634" s="62"/>
      <c r="WBY2634" s="62"/>
      <c r="WBZ2634" s="62"/>
      <c r="WCA2634" s="62"/>
      <c r="WCB2634" s="62"/>
      <c r="WCC2634" s="62"/>
      <c r="WCD2634" s="62"/>
      <c r="WCE2634" s="62"/>
      <c r="WCF2634" s="62"/>
      <c r="WCG2634" s="62"/>
      <c r="WCH2634" s="62"/>
      <c r="WCI2634" s="62"/>
      <c r="WCJ2634" s="62"/>
      <c r="WCK2634" s="62"/>
      <c r="WCL2634" s="62"/>
      <c r="WCM2634" s="62"/>
      <c r="WCN2634" s="62"/>
      <c r="WCO2634" s="62"/>
      <c r="WCP2634" s="62"/>
      <c r="WCQ2634" s="62"/>
      <c r="WCR2634" s="62"/>
      <c r="WCS2634" s="62"/>
      <c r="WCT2634" s="62"/>
      <c r="WCU2634" s="62"/>
      <c r="WCV2634" s="62"/>
      <c r="WCW2634" s="62"/>
      <c r="WCX2634" s="62"/>
      <c r="WCY2634" s="62"/>
      <c r="WCZ2634" s="62"/>
      <c r="WDA2634" s="62"/>
      <c r="WDB2634" s="62"/>
      <c r="WDC2634" s="62"/>
      <c r="WDD2634" s="62"/>
      <c r="WDE2634" s="62"/>
      <c r="WDF2634" s="62"/>
      <c r="WDG2634" s="62"/>
      <c r="WDH2634" s="62"/>
      <c r="WDI2634" s="62"/>
      <c r="WDJ2634" s="62"/>
      <c r="WDK2634" s="62"/>
      <c r="WDL2634" s="62"/>
      <c r="WDM2634" s="62"/>
      <c r="WDN2634" s="62"/>
      <c r="WDO2634" s="62"/>
      <c r="WDP2634" s="62"/>
      <c r="WDQ2634" s="62"/>
      <c r="WDR2634" s="62"/>
      <c r="WDS2634" s="62"/>
      <c r="WDT2634" s="62"/>
      <c r="WDU2634" s="62"/>
      <c r="WDV2634" s="62"/>
      <c r="WDW2634" s="62"/>
      <c r="WDX2634" s="62"/>
      <c r="WDY2634" s="62"/>
      <c r="WDZ2634" s="62"/>
      <c r="WEA2634" s="62"/>
      <c r="WEB2634" s="62"/>
      <c r="WEC2634" s="62"/>
      <c r="WED2634" s="62"/>
      <c r="WEE2634" s="62"/>
      <c r="WEF2634" s="62"/>
      <c r="WEG2634" s="62"/>
      <c r="WEH2634" s="62"/>
      <c r="WEI2634" s="62"/>
      <c r="WEJ2634" s="62"/>
      <c r="WEK2634" s="62"/>
      <c r="WEL2634" s="62"/>
      <c r="WEM2634" s="62"/>
      <c r="WEN2634" s="62"/>
      <c r="WEO2634" s="62"/>
      <c r="WEP2634" s="62"/>
      <c r="WEQ2634" s="62"/>
      <c r="WER2634" s="62"/>
      <c r="WES2634" s="62"/>
      <c r="WET2634" s="62"/>
      <c r="WEU2634" s="62"/>
      <c r="WEV2634" s="62"/>
      <c r="WEW2634" s="62"/>
      <c r="WEX2634" s="62"/>
      <c r="WEY2634" s="62"/>
      <c r="WEZ2634" s="62"/>
      <c r="WFA2634" s="62"/>
      <c r="WFB2634" s="62"/>
      <c r="WFC2634" s="62"/>
      <c r="WFD2634" s="62"/>
      <c r="WFE2634" s="62"/>
      <c r="WFF2634" s="62"/>
      <c r="WFG2634" s="62"/>
      <c r="WFH2634" s="62"/>
      <c r="WFI2634" s="62"/>
      <c r="WFJ2634" s="62"/>
      <c r="WFK2634" s="62"/>
      <c r="WFL2634" s="62"/>
      <c r="WFM2634" s="62"/>
      <c r="WFN2634" s="62"/>
      <c r="WFO2634" s="62"/>
      <c r="WFP2634" s="62"/>
      <c r="WFQ2634" s="62"/>
      <c r="WFR2634" s="62"/>
      <c r="WFS2634" s="62"/>
      <c r="WFT2634" s="62"/>
      <c r="WFU2634" s="62"/>
      <c r="WFV2634" s="62"/>
      <c r="WFW2634" s="62"/>
      <c r="WFX2634" s="62"/>
      <c r="WFY2634" s="62"/>
      <c r="WFZ2634" s="62"/>
      <c r="WGA2634" s="62"/>
      <c r="WGB2634" s="62"/>
      <c r="WGC2634" s="62"/>
      <c r="WGD2634" s="62"/>
      <c r="WGE2634" s="62"/>
      <c r="WGF2634" s="62"/>
      <c r="WGG2634" s="62"/>
      <c r="WGH2634" s="62"/>
      <c r="WGI2634" s="62"/>
      <c r="WGJ2634" s="62"/>
      <c r="WGK2634" s="62"/>
      <c r="WGL2634" s="62"/>
      <c r="WGM2634" s="62"/>
      <c r="WGN2634" s="62"/>
      <c r="WGO2634" s="62"/>
      <c r="WGP2634" s="62"/>
      <c r="WGQ2634" s="62"/>
      <c r="WGR2634" s="62"/>
      <c r="WGS2634" s="62"/>
      <c r="WGT2634" s="62"/>
      <c r="WGU2634" s="62"/>
      <c r="WGV2634" s="62"/>
      <c r="WGW2634" s="62"/>
      <c r="WGX2634" s="62"/>
      <c r="WGY2634" s="62"/>
      <c r="WGZ2634" s="62"/>
      <c r="WHA2634" s="62"/>
      <c r="WHB2634" s="62"/>
      <c r="WHC2634" s="62"/>
      <c r="WHD2634" s="62"/>
      <c r="WHE2634" s="62"/>
      <c r="WHF2634" s="62"/>
      <c r="WHG2634" s="62"/>
      <c r="WHH2634" s="62"/>
      <c r="WHI2634" s="62"/>
      <c r="WHJ2634" s="62"/>
      <c r="WHK2634" s="62"/>
      <c r="WHL2634" s="62"/>
      <c r="WHM2634" s="62"/>
      <c r="WHN2634" s="62"/>
      <c r="WHO2634" s="62"/>
      <c r="WHP2634" s="62"/>
      <c r="WHQ2634" s="62"/>
      <c r="WHR2634" s="62"/>
      <c r="WHS2634" s="62"/>
      <c r="WHT2634" s="62"/>
      <c r="WHU2634" s="62"/>
      <c r="WHV2634" s="62"/>
      <c r="WHW2634" s="62"/>
      <c r="WHX2634" s="62"/>
      <c r="WHY2634" s="62"/>
      <c r="WHZ2634" s="62"/>
      <c r="WIA2634" s="62"/>
      <c r="WIB2634" s="62"/>
      <c r="WIC2634" s="62"/>
      <c r="WID2634" s="62"/>
      <c r="WIE2634" s="62"/>
      <c r="WIF2634" s="62"/>
      <c r="WIG2634" s="62"/>
      <c r="WIH2634" s="62"/>
      <c r="WII2634" s="62"/>
      <c r="WIJ2634" s="62"/>
      <c r="WIK2634" s="62"/>
      <c r="WIL2634" s="62"/>
      <c r="WIM2634" s="62"/>
      <c r="WIN2634" s="62"/>
      <c r="WIO2634" s="62"/>
      <c r="WIP2634" s="62"/>
      <c r="WIQ2634" s="62"/>
      <c r="WIR2634" s="62"/>
      <c r="WIS2634" s="62"/>
      <c r="WIT2634" s="62"/>
      <c r="WIU2634" s="62"/>
      <c r="WIV2634" s="62"/>
      <c r="WIW2634" s="62"/>
      <c r="WIX2634" s="62"/>
      <c r="WIY2634" s="62"/>
      <c r="WIZ2634" s="62"/>
      <c r="WJA2634" s="62"/>
      <c r="WJB2634" s="62"/>
      <c r="WJC2634" s="62"/>
      <c r="WJD2634" s="62"/>
      <c r="WJE2634" s="62"/>
      <c r="WJF2634" s="62"/>
      <c r="WJG2634" s="62"/>
      <c r="WJH2634" s="62"/>
      <c r="WJI2634" s="62"/>
      <c r="WJJ2634" s="62"/>
      <c r="WJK2634" s="62"/>
      <c r="WJL2634" s="62"/>
      <c r="WJM2634" s="62"/>
      <c r="WJN2634" s="62"/>
      <c r="WJO2634" s="62"/>
      <c r="WJP2634" s="62"/>
      <c r="WJQ2634" s="62"/>
      <c r="WJR2634" s="62"/>
      <c r="WJS2634" s="62"/>
      <c r="WJT2634" s="62"/>
      <c r="WJU2634" s="62"/>
      <c r="WJV2634" s="62"/>
      <c r="WJW2634" s="62"/>
      <c r="WJX2634" s="62"/>
      <c r="WJY2634" s="62"/>
      <c r="WJZ2634" s="62"/>
      <c r="WKA2634" s="62"/>
      <c r="WKB2634" s="62"/>
      <c r="WKC2634" s="62"/>
      <c r="WKD2634" s="62"/>
      <c r="WKE2634" s="62"/>
      <c r="WKF2634" s="62"/>
      <c r="WKG2634" s="62"/>
      <c r="WKH2634" s="62"/>
      <c r="WKI2634" s="62"/>
      <c r="WKJ2634" s="62"/>
      <c r="WKK2634" s="62"/>
      <c r="WKL2634" s="62"/>
      <c r="WKM2634" s="62"/>
      <c r="WKN2634" s="62"/>
      <c r="WKO2634" s="62"/>
      <c r="WKP2634" s="62"/>
      <c r="WKQ2634" s="62"/>
      <c r="WKR2634" s="62"/>
      <c r="WKS2634" s="62"/>
      <c r="WKT2634" s="62"/>
      <c r="WKU2634" s="62"/>
      <c r="WKV2634" s="62"/>
      <c r="WKW2634" s="62"/>
      <c r="WKX2634" s="62"/>
      <c r="WKY2634" s="62"/>
      <c r="WKZ2634" s="62"/>
      <c r="WLA2634" s="62"/>
      <c r="WLB2634" s="62"/>
      <c r="WLC2634" s="62"/>
      <c r="WLD2634" s="62"/>
      <c r="WLE2634" s="62"/>
      <c r="WLF2634" s="62"/>
      <c r="WLG2634" s="62"/>
      <c r="WLH2634" s="62"/>
      <c r="WLI2634" s="62"/>
      <c r="WLJ2634" s="62"/>
      <c r="WLK2634" s="62"/>
      <c r="WLL2634" s="62"/>
      <c r="WLM2634" s="62"/>
      <c r="WLN2634" s="62"/>
      <c r="WLO2634" s="62"/>
      <c r="WLP2634" s="62"/>
      <c r="WLQ2634" s="62"/>
      <c r="WLR2634" s="62"/>
      <c r="WLS2634" s="62"/>
      <c r="WLT2634" s="62"/>
      <c r="WLU2634" s="62"/>
      <c r="WLV2634" s="62"/>
      <c r="WLW2634" s="62"/>
      <c r="WLX2634" s="62"/>
      <c r="WLY2634" s="62"/>
      <c r="WLZ2634" s="62"/>
      <c r="WMA2634" s="62"/>
      <c r="WMB2634" s="62"/>
      <c r="WMC2634" s="62"/>
      <c r="WMD2634" s="62"/>
      <c r="WME2634" s="62"/>
      <c r="WMF2634" s="62"/>
      <c r="WMG2634" s="62"/>
      <c r="WMH2634" s="62"/>
      <c r="WMI2634" s="62"/>
      <c r="WMJ2634" s="62"/>
      <c r="WMK2634" s="62"/>
      <c r="WML2634" s="62"/>
      <c r="WMM2634" s="62"/>
      <c r="WMN2634" s="62"/>
      <c r="WMO2634" s="62"/>
      <c r="WMP2634" s="62"/>
      <c r="WMQ2634" s="62"/>
      <c r="WMR2634" s="62"/>
      <c r="WMS2634" s="62"/>
      <c r="WMT2634" s="62"/>
      <c r="WMU2634" s="62"/>
      <c r="WMV2634" s="62"/>
      <c r="WMW2634" s="62"/>
      <c r="WMX2634" s="62"/>
      <c r="WMY2634" s="62"/>
      <c r="WMZ2634" s="62"/>
      <c r="WNA2634" s="62"/>
      <c r="WNB2634" s="62"/>
      <c r="WNC2634" s="62"/>
      <c r="WND2634" s="62"/>
      <c r="WNE2634" s="62"/>
      <c r="WNF2634" s="62"/>
      <c r="WNG2634" s="62"/>
      <c r="WNH2634" s="62"/>
      <c r="WNI2634" s="62"/>
      <c r="WNJ2634" s="62"/>
      <c r="WNK2634" s="62"/>
      <c r="WNL2634" s="62"/>
      <c r="WNM2634" s="62"/>
      <c r="WNN2634" s="62"/>
      <c r="WNO2634" s="62"/>
      <c r="WNP2634" s="62"/>
      <c r="WNQ2634" s="62"/>
      <c r="WNR2634" s="62"/>
      <c r="WNS2634" s="62"/>
      <c r="WNT2634" s="62"/>
      <c r="WNU2634" s="62"/>
      <c r="WNV2634" s="62"/>
      <c r="WNW2634" s="62"/>
      <c r="WNX2634" s="62"/>
      <c r="WNY2634" s="62"/>
      <c r="WNZ2634" s="62"/>
      <c r="WOA2634" s="62"/>
      <c r="WOB2634" s="62"/>
      <c r="WOC2634" s="62"/>
      <c r="WOD2634" s="62"/>
      <c r="WOE2634" s="62"/>
      <c r="WOF2634" s="62"/>
      <c r="WOG2634" s="62"/>
      <c r="WOH2634" s="62"/>
      <c r="WOI2634" s="62"/>
      <c r="WOJ2634" s="62"/>
      <c r="WOK2634" s="62"/>
      <c r="WOL2634" s="62"/>
      <c r="WOM2634" s="62"/>
      <c r="WON2634" s="62"/>
      <c r="WOO2634" s="62"/>
      <c r="WOP2634" s="62"/>
      <c r="WOQ2634" s="62"/>
      <c r="WOR2634" s="62"/>
      <c r="WOS2634" s="62"/>
      <c r="WOT2634" s="62"/>
      <c r="WOU2634" s="62"/>
      <c r="WOV2634" s="62"/>
      <c r="WOW2634" s="62"/>
      <c r="WOX2634" s="62"/>
      <c r="WOY2634" s="62"/>
      <c r="WOZ2634" s="62"/>
      <c r="WPA2634" s="62"/>
      <c r="WPB2634" s="62"/>
      <c r="WPC2634" s="62"/>
      <c r="WPD2634" s="62"/>
      <c r="WPE2634" s="62"/>
      <c r="WPF2634" s="62"/>
      <c r="WPG2634" s="62"/>
      <c r="WPH2634" s="62"/>
      <c r="WPI2634" s="62"/>
      <c r="WPJ2634" s="62"/>
      <c r="WPK2634" s="62"/>
      <c r="WPL2634" s="62"/>
      <c r="WPM2634" s="62"/>
      <c r="WPN2634" s="62"/>
      <c r="WPO2634" s="62"/>
      <c r="WPP2634" s="62"/>
      <c r="WPQ2634" s="62"/>
      <c r="WPR2634" s="62"/>
      <c r="WPS2634" s="62"/>
      <c r="WPT2634" s="62"/>
      <c r="WPU2634" s="62"/>
      <c r="WPV2634" s="62"/>
      <c r="WPW2634" s="62"/>
      <c r="WPX2634" s="62"/>
      <c r="WPY2634" s="62"/>
      <c r="WPZ2634" s="62"/>
      <c r="WQA2634" s="62"/>
      <c r="WQB2634" s="62"/>
      <c r="WQC2634" s="62"/>
      <c r="WQD2634" s="62"/>
      <c r="WQE2634" s="62"/>
      <c r="WQF2634" s="62"/>
      <c r="WQG2634" s="62"/>
      <c r="WQH2634" s="62"/>
      <c r="WQI2634" s="62"/>
      <c r="WQJ2634" s="62"/>
      <c r="WQK2634" s="62"/>
      <c r="WQL2634" s="62"/>
      <c r="WQM2634" s="62"/>
      <c r="WQN2634" s="62"/>
      <c r="WQO2634" s="62"/>
      <c r="WQP2634" s="62"/>
      <c r="WQQ2634" s="62"/>
      <c r="WQR2634" s="62"/>
      <c r="WQS2634" s="62"/>
      <c r="WQT2634" s="62"/>
      <c r="WQU2634" s="62"/>
      <c r="WQV2634" s="62"/>
      <c r="WQW2634" s="62"/>
      <c r="WQX2634" s="62"/>
      <c r="WQY2634" s="62"/>
      <c r="WQZ2634" s="62"/>
      <c r="WRA2634" s="62"/>
      <c r="WRB2634" s="62"/>
      <c r="WRC2634" s="62"/>
      <c r="WRD2634" s="62"/>
      <c r="WRE2634" s="62"/>
      <c r="WRF2634" s="62"/>
      <c r="WRG2634" s="62"/>
      <c r="WRH2634" s="62"/>
      <c r="WRI2634" s="62"/>
      <c r="WRJ2634" s="62"/>
      <c r="WRK2634" s="62"/>
      <c r="WRL2634" s="62"/>
      <c r="WRM2634" s="62"/>
      <c r="WRN2634" s="62"/>
      <c r="WRO2634" s="62"/>
      <c r="WRP2634" s="62"/>
      <c r="WRQ2634" s="62"/>
      <c r="WRR2634" s="62"/>
      <c r="WRS2634" s="62"/>
      <c r="WRT2634" s="62"/>
      <c r="WRU2634" s="62"/>
      <c r="WRV2634" s="62"/>
      <c r="WRW2634" s="62"/>
      <c r="WRX2634" s="62"/>
      <c r="WRY2634" s="62"/>
      <c r="WRZ2634" s="62"/>
      <c r="WSA2634" s="62"/>
      <c r="WSB2634" s="62"/>
      <c r="WSC2634" s="62"/>
      <c r="WSD2634" s="62"/>
      <c r="WSE2634" s="62"/>
      <c r="WSF2634" s="62"/>
      <c r="WSG2634" s="62"/>
      <c r="WSH2634" s="62"/>
      <c r="WSI2634" s="62"/>
      <c r="WSJ2634" s="62"/>
      <c r="WSK2634" s="62"/>
      <c r="WSL2634" s="62"/>
      <c r="WSM2634" s="62"/>
      <c r="WSN2634" s="62"/>
      <c r="WSO2634" s="62"/>
      <c r="WSP2634" s="62"/>
      <c r="WSQ2634" s="62"/>
      <c r="WSR2634" s="62"/>
      <c r="WSS2634" s="62"/>
      <c r="WST2634" s="62"/>
      <c r="WSU2634" s="62"/>
      <c r="WSV2634" s="62"/>
      <c r="WSW2634" s="62"/>
      <c r="WSX2634" s="62"/>
      <c r="WSY2634" s="62"/>
      <c r="WSZ2634" s="62"/>
      <c r="WTA2634" s="62"/>
      <c r="WTB2634" s="62"/>
      <c r="WTC2634" s="62"/>
      <c r="WTD2634" s="62"/>
      <c r="WTE2634" s="62"/>
      <c r="WTF2634" s="62"/>
      <c r="WTG2634" s="62"/>
      <c r="WTH2634" s="62"/>
      <c r="WTI2634" s="62"/>
      <c r="WTJ2634" s="62"/>
      <c r="WTK2634" s="62"/>
      <c r="WTL2634" s="62"/>
      <c r="WTM2634" s="62"/>
      <c r="WTN2634" s="62"/>
      <c r="WTO2634" s="62"/>
      <c r="WTP2634" s="62"/>
      <c r="WTQ2634" s="62"/>
      <c r="WTR2634" s="62"/>
      <c r="WTS2634" s="62"/>
      <c r="WTT2634" s="62"/>
      <c r="WTU2634" s="62"/>
      <c r="WTV2634" s="62"/>
      <c r="WTW2634" s="62"/>
      <c r="WTX2634" s="62"/>
      <c r="WTY2634" s="62"/>
      <c r="WTZ2634" s="62"/>
      <c r="WUA2634" s="62"/>
      <c r="WUB2634" s="62"/>
      <c r="WUC2634" s="62"/>
      <c r="WUD2634" s="62"/>
      <c r="WUE2634" s="62"/>
      <c r="WUF2634" s="62"/>
      <c r="WUG2634" s="62"/>
      <c r="WUH2634" s="62"/>
      <c r="WUI2634" s="62"/>
      <c r="WUJ2634" s="62"/>
      <c r="WUK2634" s="62"/>
      <c r="WUL2634" s="62"/>
      <c r="WUM2634" s="62"/>
      <c r="WUN2634" s="62"/>
      <c r="WUO2634" s="62"/>
      <c r="WUP2634" s="62"/>
      <c r="WUQ2634" s="62"/>
      <c r="WUR2634" s="62"/>
      <c r="WUS2634" s="62"/>
      <c r="WUT2634" s="62"/>
      <c r="WUU2634" s="62"/>
      <c r="WUV2634" s="62"/>
      <c r="WUW2634" s="62"/>
      <c r="WUX2634" s="62"/>
      <c r="WUY2634" s="62"/>
      <c r="WUZ2634" s="62"/>
      <c r="WVA2634" s="62"/>
      <c r="WVB2634" s="62"/>
      <c r="WVC2634" s="62"/>
      <c r="WVD2634" s="62"/>
      <c r="WVE2634" s="62"/>
      <c r="WVF2634" s="62"/>
      <c r="WVG2634" s="62"/>
      <c r="WVH2634" s="62"/>
      <c r="WVI2634" s="62"/>
      <c r="WVJ2634" s="62"/>
      <c r="WVK2634" s="62"/>
      <c r="WVL2634" s="62"/>
      <c r="WVM2634" s="62"/>
      <c r="WVN2634" s="62"/>
      <c r="WVO2634" s="62"/>
      <c r="WVP2634" s="62"/>
      <c r="WVQ2634" s="62"/>
      <c r="WVR2634" s="62"/>
      <c r="WVS2634" s="62"/>
      <c r="WVT2634" s="62"/>
      <c r="WVU2634" s="62"/>
      <c r="WVV2634" s="62"/>
      <c r="WVW2634" s="62"/>
      <c r="WVX2634" s="62"/>
      <c r="WVY2634" s="62"/>
      <c r="WVZ2634" s="62"/>
      <c r="WWA2634" s="62"/>
      <c r="WWB2634" s="62"/>
      <c r="WWC2634" s="62"/>
      <c r="WWD2634" s="62"/>
      <c r="WWE2634" s="62"/>
      <c r="WWF2634" s="62"/>
      <c r="WWG2634" s="62"/>
      <c r="WWH2634" s="62"/>
      <c r="WWI2634" s="62"/>
      <c r="WWJ2634" s="62"/>
      <c r="WWK2634" s="62"/>
      <c r="WWL2634" s="62"/>
      <c r="WWM2634" s="62"/>
      <c r="WWN2634" s="62"/>
      <c r="WWO2634" s="62"/>
      <c r="WWP2634" s="62"/>
      <c r="WWQ2634" s="62"/>
      <c r="WWR2634" s="62"/>
      <c r="WWS2634" s="62"/>
      <c r="WWT2634" s="62"/>
      <c r="WWU2634" s="62"/>
      <c r="WWV2634" s="62"/>
      <c r="WWW2634" s="62"/>
      <c r="WWX2634" s="62"/>
      <c r="WWY2634" s="62"/>
      <c r="WWZ2634" s="62"/>
      <c r="WXA2634" s="62"/>
      <c r="WXB2634" s="62"/>
      <c r="WXC2634" s="62"/>
      <c r="WXD2634" s="62"/>
      <c r="WXE2634" s="62"/>
      <c r="WXF2634" s="62"/>
      <c r="WXG2634" s="62"/>
      <c r="WXH2634" s="62"/>
      <c r="WXI2634" s="62"/>
      <c r="WXJ2634" s="62"/>
      <c r="WXK2634" s="62"/>
      <c r="WXL2634" s="62"/>
      <c r="WXM2634" s="62"/>
      <c r="WXN2634" s="62"/>
      <c r="WXO2634" s="62"/>
      <c r="WXP2634" s="62"/>
      <c r="WXQ2634" s="62"/>
      <c r="WXR2634" s="62"/>
      <c r="WXS2634" s="62"/>
      <c r="WXT2634" s="62"/>
      <c r="WXU2634" s="62"/>
      <c r="WXV2634" s="62"/>
      <c r="WXW2634" s="62"/>
      <c r="WXX2634" s="62"/>
      <c r="WXY2634" s="62"/>
      <c r="WXZ2634" s="62"/>
      <c r="WYA2634" s="62"/>
      <c r="WYB2634" s="62"/>
      <c r="WYC2634" s="62"/>
      <c r="WYD2634" s="62"/>
      <c r="WYE2634" s="62"/>
      <c r="WYF2634" s="62"/>
      <c r="WYG2634" s="62"/>
      <c r="WYH2634" s="62"/>
      <c r="WYI2634" s="62"/>
      <c r="WYJ2634" s="62"/>
      <c r="WYK2634" s="62"/>
      <c r="WYL2634" s="62"/>
      <c r="WYM2634" s="62"/>
      <c r="WYN2634" s="62"/>
      <c r="WYO2634" s="62"/>
      <c r="WYP2634" s="62"/>
      <c r="WYQ2634" s="62"/>
      <c r="WYR2634" s="62"/>
      <c r="WYS2634" s="62"/>
      <c r="WYT2634" s="62"/>
      <c r="WYU2634" s="62"/>
      <c r="WYV2634" s="62"/>
      <c r="WYW2634" s="62"/>
      <c r="WYX2634" s="62"/>
      <c r="WYY2634" s="62"/>
      <c r="WYZ2634" s="62"/>
      <c r="WZA2634" s="62"/>
      <c r="WZB2634" s="62"/>
      <c r="WZC2634" s="62"/>
      <c r="WZD2634" s="62"/>
      <c r="WZE2634" s="62"/>
      <c r="WZF2634" s="62"/>
      <c r="WZG2634" s="62"/>
      <c r="WZH2634" s="62"/>
      <c r="WZI2634" s="62"/>
      <c r="WZJ2634" s="62"/>
      <c r="WZK2634" s="62"/>
      <c r="WZL2634" s="62"/>
      <c r="WZM2634" s="62"/>
      <c r="WZN2634" s="62"/>
      <c r="WZO2634" s="62"/>
      <c r="WZP2634" s="62"/>
      <c r="WZQ2634" s="62"/>
      <c r="WZR2634" s="62"/>
      <c r="WZS2634" s="62"/>
      <c r="WZT2634" s="62"/>
      <c r="WZU2634" s="62"/>
      <c r="WZV2634" s="62"/>
      <c r="WZW2634" s="62"/>
      <c r="WZX2634" s="62"/>
      <c r="WZY2634" s="62"/>
      <c r="WZZ2634" s="62"/>
      <c r="XAA2634" s="62"/>
      <c r="XAB2634" s="62"/>
      <c r="XAC2634" s="62"/>
      <c r="XAD2634" s="62"/>
      <c r="XAE2634" s="62"/>
      <c r="XAF2634" s="62"/>
      <c r="XAG2634" s="62"/>
      <c r="XAH2634" s="62"/>
      <c r="XAI2634" s="62"/>
      <c r="XAJ2634" s="62"/>
      <c r="XAK2634" s="62"/>
      <c r="XAL2634" s="62"/>
      <c r="XAM2634" s="62"/>
      <c r="XAN2634" s="62"/>
      <c r="XAO2634" s="62"/>
      <c r="XAP2634" s="62"/>
      <c r="XAQ2634" s="62"/>
      <c r="XAR2634" s="62"/>
      <c r="XAS2634" s="62"/>
      <c r="XAT2634" s="62"/>
      <c r="XAU2634" s="62"/>
      <c r="XAV2634" s="62"/>
      <c r="XAW2634" s="62"/>
      <c r="XAX2634" s="62"/>
      <c r="XAY2634" s="62"/>
      <c r="XAZ2634" s="62"/>
      <c r="XBA2634" s="62"/>
      <c r="XBB2634" s="62"/>
      <c r="XBC2634" s="62"/>
      <c r="XBD2634" s="62"/>
      <c r="XBE2634" s="62"/>
      <c r="XBF2634" s="62"/>
      <c r="XBG2634" s="62"/>
      <c r="XBH2634" s="62"/>
      <c r="XBI2634" s="62"/>
      <c r="XBJ2634" s="62"/>
      <c r="XBK2634" s="62"/>
      <c r="XBL2634" s="62"/>
      <c r="XBM2634" s="62"/>
      <c r="XBN2634" s="62"/>
      <c r="XBO2634" s="62"/>
      <c r="XBP2634" s="62"/>
      <c r="XBQ2634" s="62"/>
      <c r="XBR2634" s="62"/>
      <c r="XBS2634" s="62"/>
      <c r="XBT2634" s="62"/>
      <c r="XBU2634" s="62"/>
      <c r="XBV2634" s="62"/>
      <c r="XBW2634" s="62"/>
      <c r="XBX2634" s="62"/>
      <c r="XBY2634" s="62"/>
      <c r="XBZ2634" s="62"/>
      <c r="XCA2634" s="62"/>
      <c r="XCB2634" s="62"/>
      <c r="XCC2634" s="62"/>
      <c r="XCD2634" s="62"/>
      <c r="XCE2634" s="62"/>
      <c r="XCF2634" s="62"/>
      <c r="XCG2634" s="62"/>
      <c r="XCH2634" s="62"/>
      <c r="XCI2634" s="62"/>
      <c r="XCJ2634" s="62"/>
      <c r="XCK2634" s="62"/>
      <c r="XCL2634" s="62"/>
      <c r="XCM2634" s="62"/>
      <c r="XCN2634" s="62"/>
      <c r="XCO2634" s="62"/>
      <c r="XCP2634" s="62"/>
      <c r="XCQ2634" s="62"/>
      <c r="XCR2634" s="62"/>
      <c r="XCS2634" s="62"/>
      <c r="XCT2634" s="62"/>
      <c r="XCU2634" s="62"/>
      <c r="XCV2634" s="62"/>
      <c r="XCW2634" s="62"/>
      <c r="XCX2634" s="62"/>
      <c r="XCY2634" s="62"/>
      <c r="XCZ2634" s="62"/>
      <c r="XDA2634" s="62"/>
      <c r="XDB2634" s="62"/>
      <c r="XDC2634" s="62"/>
      <c r="XDD2634" s="62"/>
      <c r="XDE2634" s="62"/>
      <c r="XDF2634" s="62"/>
      <c r="XDG2634" s="62"/>
      <c r="XDH2634" s="62"/>
      <c r="XDI2634" s="62"/>
      <c r="XDJ2634" s="62"/>
      <c r="XDK2634" s="62"/>
      <c r="XDL2634" s="62"/>
      <c r="XDM2634" s="62"/>
      <c r="XDN2634" s="62"/>
      <c r="XDO2634" s="62"/>
      <c r="XDP2634" s="62"/>
      <c r="XDQ2634" s="62"/>
      <c r="XDR2634" s="62"/>
      <c r="XDS2634" s="62"/>
      <c r="XDT2634" s="62"/>
      <c r="XDU2634" s="62"/>
      <c r="XDV2634" s="62"/>
      <c r="XDW2634" s="62"/>
      <c r="XDX2634" s="62"/>
      <c r="XDY2634" s="62"/>
      <c r="XDZ2634" s="62"/>
      <c r="XEA2634" s="62"/>
      <c r="XEB2634" s="62"/>
      <c r="XEC2634" s="62"/>
      <c r="XED2634" s="62"/>
      <c r="XEE2634" s="62"/>
      <c r="XEF2634" s="62"/>
      <c r="XEG2634" s="62"/>
      <c r="XEH2634" s="62"/>
      <c r="XEI2634" s="62"/>
      <c r="XEJ2634" s="62"/>
      <c r="XEK2634" s="62"/>
      <c r="XEL2634" s="62"/>
      <c r="XEM2634" s="62"/>
      <c r="XEN2634" s="62"/>
      <c r="XEO2634" s="62"/>
      <c r="XEP2634" s="62"/>
      <c r="XEQ2634" s="62"/>
      <c r="XER2634" s="62"/>
      <c r="XES2634" s="62"/>
      <c r="XET2634" s="62"/>
      <c r="XEU2634" s="62"/>
      <c r="XEV2634" s="62"/>
      <c r="XEW2634" s="62"/>
      <c r="XEX2634" s="62"/>
      <c r="XEY2634" s="62"/>
      <c r="XEZ2634" s="62"/>
      <c r="XFA2634" s="62"/>
      <c r="XFB2634" s="62"/>
    </row>
    <row r="2635" s="62" customFormat="1" spans="1:15">
      <c r="A2635" s="90" t="s">
        <v>20</v>
      </c>
      <c r="B2635" s="90"/>
      <c r="C2635" s="93">
        <v>3111</v>
      </c>
      <c r="D2635" s="92" t="s">
        <v>4085</v>
      </c>
      <c r="E2635" s="92"/>
      <c r="F2635" s="52"/>
      <c r="G2635" s="52"/>
      <c r="H2635" s="52" t="s">
        <v>19</v>
      </c>
      <c r="I2635" s="52" t="s">
        <v>19</v>
      </c>
      <c r="J2635" s="112"/>
      <c r="K2635" s="112"/>
      <c r="L2635" s="112"/>
      <c r="M2635" s="112"/>
      <c r="N2635" s="115" t="s">
        <v>19</v>
      </c>
      <c r="O2635" s="116"/>
    </row>
    <row r="2636" s="62" customFormat="1" ht="24" spans="1:15">
      <c r="A2636" s="90" t="s">
        <v>20</v>
      </c>
      <c r="B2636" s="90" t="s">
        <v>88</v>
      </c>
      <c r="C2636" s="93">
        <v>311100001</v>
      </c>
      <c r="D2636" s="92" t="s">
        <v>4086</v>
      </c>
      <c r="E2636" s="92"/>
      <c r="F2636" s="52" t="s">
        <v>4087</v>
      </c>
      <c r="G2636" s="52" t="s">
        <v>27</v>
      </c>
      <c r="H2636" s="52">
        <v>58</v>
      </c>
      <c r="I2636" s="52">
        <v>58</v>
      </c>
      <c r="J2636" s="112"/>
      <c r="K2636" s="112"/>
      <c r="L2636" s="112"/>
      <c r="M2636" s="112"/>
      <c r="N2636" s="115" t="s">
        <v>71</v>
      </c>
      <c r="O2636" s="116"/>
    </row>
    <row r="2637" s="62" customFormat="1" spans="1:15">
      <c r="A2637" s="90" t="s">
        <v>20</v>
      </c>
      <c r="B2637" s="90" t="s">
        <v>88</v>
      </c>
      <c r="C2637" s="93">
        <v>311100002</v>
      </c>
      <c r="D2637" s="92" t="s">
        <v>4088</v>
      </c>
      <c r="E2637" s="92"/>
      <c r="F2637" s="52"/>
      <c r="G2637" s="52" t="s">
        <v>27</v>
      </c>
      <c r="H2637" s="52">
        <v>130</v>
      </c>
      <c r="I2637" s="52">
        <v>130</v>
      </c>
      <c r="J2637" s="112"/>
      <c r="K2637" s="112"/>
      <c r="L2637" s="112"/>
      <c r="M2637" s="112"/>
      <c r="N2637" s="115" t="s">
        <v>71</v>
      </c>
      <c r="O2637" s="116"/>
    </row>
    <row r="2638" s="62" customFormat="1" spans="1:15">
      <c r="A2638" s="90" t="s">
        <v>20</v>
      </c>
      <c r="B2638" s="90" t="s">
        <v>111</v>
      </c>
      <c r="C2638" s="93">
        <v>311100003</v>
      </c>
      <c r="D2638" s="92" t="s">
        <v>4089</v>
      </c>
      <c r="E2638" s="92" t="s">
        <v>4090</v>
      </c>
      <c r="F2638" s="52"/>
      <c r="G2638" s="52" t="s">
        <v>27</v>
      </c>
      <c r="H2638" s="52">
        <v>65</v>
      </c>
      <c r="I2638" s="52">
        <v>65</v>
      </c>
      <c r="J2638" s="112"/>
      <c r="K2638" s="112"/>
      <c r="L2638" s="112"/>
      <c r="M2638" s="112"/>
      <c r="N2638" s="115" t="s">
        <v>29</v>
      </c>
      <c r="O2638" s="116"/>
    </row>
    <row r="2639" s="62" customFormat="1" spans="1:15">
      <c r="A2639" s="90" t="s">
        <v>20</v>
      </c>
      <c r="B2639" s="90" t="s">
        <v>111</v>
      </c>
      <c r="C2639" s="93">
        <v>311100004</v>
      </c>
      <c r="D2639" s="92" t="s">
        <v>4091</v>
      </c>
      <c r="E2639" s="92"/>
      <c r="F2639" s="52"/>
      <c r="G2639" s="52" t="s">
        <v>27</v>
      </c>
      <c r="H2639" s="52">
        <v>120</v>
      </c>
      <c r="I2639" s="52">
        <v>120</v>
      </c>
      <c r="J2639" s="112"/>
      <c r="K2639" s="112"/>
      <c r="L2639" s="112"/>
      <c r="M2639" s="112" t="s">
        <v>4092</v>
      </c>
      <c r="N2639" s="115" t="s">
        <v>29</v>
      </c>
      <c r="O2639" s="116"/>
    </row>
    <row r="2640" s="62" customFormat="1" spans="1:15">
      <c r="A2640" s="90" t="s">
        <v>20</v>
      </c>
      <c r="B2640" s="90" t="s">
        <v>111</v>
      </c>
      <c r="C2640" s="93">
        <v>311100005</v>
      </c>
      <c r="D2640" s="92" t="s">
        <v>4093</v>
      </c>
      <c r="E2640" s="92" t="s">
        <v>4094</v>
      </c>
      <c r="F2640" s="52"/>
      <c r="G2640" s="52" t="s">
        <v>27</v>
      </c>
      <c r="H2640" s="52">
        <v>150</v>
      </c>
      <c r="I2640" s="52">
        <v>150</v>
      </c>
      <c r="J2640" s="112"/>
      <c r="K2640" s="112"/>
      <c r="L2640" s="112"/>
      <c r="M2640" s="112"/>
      <c r="N2640" s="115" t="s">
        <v>29</v>
      </c>
      <c r="O2640" s="116"/>
    </row>
    <row r="2641" s="62" customFormat="1" ht="24" spans="1:15">
      <c r="A2641" s="90" t="s">
        <v>230</v>
      </c>
      <c r="B2641" s="90" t="s">
        <v>111</v>
      </c>
      <c r="C2641" s="93">
        <v>311100006</v>
      </c>
      <c r="D2641" s="92" t="s">
        <v>4095</v>
      </c>
      <c r="E2641" s="92" t="s">
        <v>4096</v>
      </c>
      <c r="F2641" s="52"/>
      <c r="G2641" s="52" t="s">
        <v>27</v>
      </c>
      <c r="H2641" s="52">
        <v>195</v>
      </c>
      <c r="I2641" s="52">
        <v>195</v>
      </c>
      <c r="J2641" s="112"/>
      <c r="K2641" s="112"/>
      <c r="L2641" s="112"/>
      <c r="M2641" s="112"/>
      <c r="N2641" s="115" t="s">
        <v>71</v>
      </c>
      <c r="O2641" s="116"/>
    </row>
    <row r="2642" s="62" customFormat="1" spans="1:15">
      <c r="A2642" s="90" t="s">
        <v>88</v>
      </c>
      <c r="B2642" s="90" t="s">
        <v>111</v>
      </c>
      <c r="C2642" s="93">
        <v>311100007</v>
      </c>
      <c r="D2642" s="92" t="s">
        <v>4097</v>
      </c>
      <c r="E2642" s="92"/>
      <c r="F2642" s="52"/>
      <c r="G2642" s="52" t="s">
        <v>27</v>
      </c>
      <c r="H2642" s="52">
        <v>260</v>
      </c>
      <c r="I2642" s="52">
        <v>260</v>
      </c>
      <c r="J2642" s="112"/>
      <c r="K2642" s="112"/>
      <c r="L2642" s="112"/>
      <c r="M2642" s="112"/>
      <c r="N2642" s="115" t="s">
        <v>29</v>
      </c>
      <c r="O2642" s="116"/>
    </row>
    <row r="2643" s="62" customFormat="1" spans="1:15">
      <c r="A2643" s="90" t="s">
        <v>20</v>
      </c>
      <c r="B2643" s="90" t="s">
        <v>111</v>
      </c>
      <c r="C2643" s="93">
        <v>311100008</v>
      </c>
      <c r="D2643" s="92" t="s">
        <v>4098</v>
      </c>
      <c r="E2643" s="92" t="s">
        <v>4099</v>
      </c>
      <c r="F2643" s="52" t="s">
        <v>198</v>
      </c>
      <c r="G2643" s="52" t="s">
        <v>27</v>
      </c>
      <c r="H2643" s="52">
        <v>42</v>
      </c>
      <c r="I2643" s="52">
        <v>42</v>
      </c>
      <c r="J2643" s="112"/>
      <c r="K2643" s="112"/>
      <c r="L2643" s="112"/>
      <c r="M2643" s="112"/>
      <c r="N2643" s="115" t="s">
        <v>29</v>
      </c>
      <c r="O2643" s="116"/>
    </row>
    <row r="2644" s="62" customFormat="1" ht="24" spans="1:15">
      <c r="A2644" s="90" t="s">
        <v>20</v>
      </c>
      <c r="B2644" s="90" t="s">
        <v>88</v>
      </c>
      <c r="C2644" s="93">
        <v>311100009</v>
      </c>
      <c r="D2644" s="92" t="s">
        <v>4100</v>
      </c>
      <c r="E2644" s="92"/>
      <c r="F2644" s="52"/>
      <c r="G2644" s="52" t="s">
        <v>27</v>
      </c>
      <c r="H2644" s="52">
        <v>38</v>
      </c>
      <c r="I2644" s="52">
        <v>38</v>
      </c>
      <c r="J2644" s="112"/>
      <c r="K2644" s="112"/>
      <c r="L2644" s="112"/>
      <c r="M2644" s="112"/>
      <c r="N2644" s="115" t="s">
        <v>29</v>
      </c>
      <c r="O2644" s="116"/>
    </row>
    <row r="2645" s="62" customFormat="1" ht="24" spans="1:15">
      <c r="A2645" s="90" t="s">
        <v>20</v>
      </c>
      <c r="B2645" s="90" t="s">
        <v>88</v>
      </c>
      <c r="C2645" s="93">
        <v>311100010</v>
      </c>
      <c r="D2645" s="92" t="s">
        <v>4101</v>
      </c>
      <c r="E2645" s="92"/>
      <c r="F2645" s="52"/>
      <c r="G2645" s="52" t="s">
        <v>27</v>
      </c>
      <c r="H2645" s="52">
        <v>130</v>
      </c>
      <c r="I2645" s="52">
        <v>130</v>
      </c>
      <c r="J2645" s="112"/>
      <c r="K2645" s="112"/>
      <c r="L2645" s="112"/>
      <c r="M2645" s="112"/>
      <c r="N2645" s="115" t="s">
        <v>51</v>
      </c>
      <c r="O2645" s="116"/>
    </row>
    <row r="2646" s="62" customFormat="1" spans="1:15">
      <c r="A2646" s="90" t="s">
        <v>88</v>
      </c>
      <c r="B2646" s="90" t="s">
        <v>111</v>
      </c>
      <c r="C2646" s="93">
        <v>311100011</v>
      </c>
      <c r="D2646" s="92" t="s">
        <v>4102</v>
      </c>
      <c r="E2646" s="92"/>
      <c r="F2646" s="52"/>
      <c r="G2646" s="52" t="s">
        <v>27</v>
      </c>
      <c r="H2646" s="52">
        <v>80</v>
      </c>
      <c r="I2646" s="52">
        <v>80</v>
      </c>
      <c r="J2646" s="112"/>
      <c r="K2646" s="112"/>
      <c r="L2646" s="112"/>
      <c r="M2646" s="112"/>
      <c r="N2646" s="115" t="s">
        <v>29</v>
      </c>
      <c r="O2646" s="116"/>
    </row>
    <row r="2647" s="62" customFormat="1" ht="24" spans="1:15">
      <c r="A2647" s="90" t="s">
        <v>88</v>
      </c>
      <c r="B2647" s="90" t="s">
        <v>88</v>
      </c>
      <c r="C2647" s="93">
        <v>311100012</v>
      </c>
      <c r="D2647" s="92" t="s">
        <v>4103</v>
      </c>
      <c r="E2647" s="92"/>
      <c r="F2647" s="52"/>
      <c r="G2647" s="52" t="s">
        <v>27</v>
      </c>
      <c r="H2647" s="52">
        <v>150</v>
      </c>
      <c r="I2647" s="52">
        <v>150</v>
      </c>
      <c r="J2647" s="112"/>
      <c r="K2647" s="112"/>
      <c r="L2647" s="112"/>
      <c r="M2647" s="112"/>
      <c r="N2647" s="115" t="s">
        <v>29</v>
      </c>
      <c r="O2647" s="116"/>
    </row>
    <row r="2648" s="62" customFormat="1" ht="24" spans="1:15">
      <c r="A2648" s="90" t="s">
        <v>20</v>
      </c>
      <c r="B2648" s="90" t="s">
        <v>111</v>
      </c>
      <c r="C2648" s="93">
        <v>311100013</v>
      </c>
      <c r="D2648" s="92" t="s">
        <v>4104</v>
      </c>
      <c r="E2648" s="92"/>
      <c r="F2648" s="52"/>
      <c r="G2648" s="52" t="s">
        <v>27</v>
      </c>
      <c r="H2648" s="52">
        <v>143</v>
      </c>
      <c r="I2648" s="52">
        <v>143</v>
      </c>
      <c r="J2648" s="112"/>
      <c r="K2648" s="112"/>
      <c r="L2648" s="112"/>
      <c r="M2648" s="112"/>
      <c r="N2648" s="115" t="s">
        <v>71</v>
      </c>
      <c r="O2648" s="116"/>
    </row>
    <row r="2649" s="62" customFormat="1" ht="24" spans="1:15">
      <c r="A2649" s="90" t="s">
        <v>100</v>
      </c>
      <c r="B2649" s="90" t="s">
        <v>111</v>
      </c>
      <c r="C2649" s="93">
        <v>3111000131</v>
      </c>
      <c r="D2649" s="92" t="s">
        <v>4105</v>
      </c>
      <c r="E2649" s="92"/>
      <c r="F2649" s="52" t="s">
        <v>937</v>
      </c>
      <c r="G2649" s="52" t="s">
        <v>586</v>
      </c>
      <c r="H2649" s="52">
        <v>26</v>
      </c>
      <c r="I2649" s="52">
        <v>26</v>
      </c>
      <c r="J2649" s="112"/>
      <c r="K2649" s="112"/>
      <c r="L2649" s="112"/>
      <c r="M2649" s="112"/>
      <c r="N2649" s="115" t="s">
        <v>71</v>
      </c>
      <c r="O2649" s="116"/>
    </row>
    <row r="2650" s="62" customFormat="1" ht="24" spans="1:15">
      <c r="A2650" s="90" t="s">
        <v>20</v>
      </c>
      <c r="B2650" s="90" t="s">
        <v>111</v>
      </c>
      <c r="C2650" s="93">
        <v>311100014</v>
      </c>
      <c r="D2650" s="92" t="s">
        <v>4106</v>
      </c>
      <c r="E2650" s="92"/>
      <c r="F2650" s="52"/>
      <c r="G2650" s="52" t="s">
        <v>27</v>
      </c>
      <c r="H2650" s="52">
        <v>65</v>
      </c>
      <c r="I2650" s="52">
        <v>65</v>
      </c>
      <c r="J2650" s="112"/>
      <c r="K2650" s="112"/>
      <c r="L2650" s="112"/>
      <c r="M2650" s="112"/>
      <c r="N2650" s="115" t="s">
        <v>71</v>
      </c>
      <c r="O2650" s="116"/>
    </row>
    <row r="2651" s="62" customFormat="1" spans="1:15">
      <c r="A2651" s="90" t="s">
        <v>20</v>
      </c>
      <c r="B2651" s="90" t="s">
        <v>111</v>
      </c>
      <c r="C2651" s="93">
        <v>311100015</v>
      </c>
      <c r="D2651" s="92" t="s">
        <v>4107</v>
      </c>
      <c r="E2651" s="92"/>
      <c r="F2651" s="52"/>
      <c r="G2651" s="52" t="s">
        <v>27</v>
      </c>
      <c r="H2651" s="52">
        <v>26</v>
      </c>
      <c r="I2651" s="52">
        <v>26</v>
      </c>
      <c r="J2651" s="112"/>
      <c r="K2651" s="112"/>
      <c r="L2651" s="112"/>
      <c r="M2651" s="112"/>
      <c r="N2651" s="115" t="s">
        <v>71</v>
      </c>
      <c r="O2651" s="116"/>
    </row>
    <row r="2652" s="62" customFormat="1" spans="1:15">
      <c r="A2652" s="90" t="s">
        <v>20</v>
      </c>
      <c r="B2652" s="90" t="s">
        <v>88</v>
      </c>
      <c r="C2652" s="93">
        <v>311100016</v>
      </c>
      <c r="D2652" s="92" t="s">
        <v>4108</v>
      </c>
      <c r="E2652" s="92"/>
      <c r="F2652" s="52"/>
      <c r="G2652" s="52" t="s">
        <v>27</v>
      </c>
      <c r="H2652" s="52">
        <v>39</v>
      </c>
      <c r="I2652" s="52">
        <v>39</v>
      </c>
      <c r="J2652" s="112"/>
      <c r="K2652" s="112"/>
      <c r="L2652" s="112"/>
      <c r="M2652" s="112"/>
      <c r="N2652" s="115" t="s">
        <v>71</v>
      </c>
      <c r="O2652" s="116"/>
    </row>
    <row r="2653" s="62" customFormat="1" spans="1:15">
      <c r="A2653" s="90" t="s">
        <v>88</v>
      </c>
      <c r="B2653" s="90" t="s">
        <v>88</v>
      </c>
      <c r="C2653" s="93">
        <v>311100017</v>
      </c>
      <c r="D2653" s="92" t="s">
        <v>4109</v>
      </c>
      <c r="E2653" s="92" t="s">
        <v>4110</v>
      </c>
      <c r="F2653" s="52"/>
      <c r="G2653" s="52" t="s">
        <v>27</v>
      </c>
      <c r="H2653" s="52">
        <v>130</v>
      </c>
      <c r="I2653" s="52">
        <v>130</v>
      </c>
      <c r="J2653" s="112"/>
      <c r="K2653" s="112"/>
      <c r="L2653" s="112"/>
      <c r="M2653" s="112"/>
      <c r="N2653" s="115" t="s">
        <v>51</v>
      </c>
      <c r="O2653" s="116" t="s">
        <v>293</v>
      </c>
    </row>
    <row r="2654" s="62" customFormat="1" spans="1:15">
      <c r="A2654" s="90" t="s">
        <v>20</v>
      </c>
      <c r="B2654" s="90" t="s">
        <v>88</v>
      </c>
      <c r="C2654" s="93">
        <v>311100018</v>
      </c>
      <c r="D2654" s="92" t="s">
        <v>4111</v>
      </c>
      <c r="E2654" s="92"/>
      <c r="F2654" s="52" t="s">
        <v>4112</v>
      </c>
      <c r="G2654" s="52" t="s">
        <v>27</v>
      </c>
      <c r="H2654" s="52">
        <v>104</v>
      </c>
      <c r="I2654" s="52">
        <v>104</v>
      </c>
      <c r="J2654" s="112"/>
      <c r="K2654" s="112"/>
      <c r="L2654" s="112"/>
      <c r="M2654" s="112"/>
      <c r="N2654" s="115" t="s">
        <v>71</v>
      </c>
      <c r="O2654" s="116"/>
    </row>
    <row r="2655" s="62" customFormat="1" ht="24" spans="1:15">
      <c r="A2655" s="90" t="s">
        <v>100</v>
      </c>
      <c r="B2655" s="90" t="s">
        <v>88</v>
      </c>
      <c r="C2655" s="93">
        <v>311100019</v>
      </c>
      <c r="D2655" s="92" t="s">
        <v>4113</v>
      </c>
      <c r="E2655" s="92" t="s">
        <v>4114</v>
      </c>
      <c r="F2655" s="52" t="s">
        <v>4115</v>
      </c>
      <c r="G2655" s="52" t="s">
        <v>27</v>
      </c>
      <c r="H2655" s="52">
        <v>350</v>
      </c>
      <c r="I2655" s="52">
        <v>350</v>
      </c>
      <c r="J2655" s="112"/>
      <c r="K2655" s="112"/>
      <c r="L2655" s="112"/>
      <c r="M2655" s="112"/>
      <c r="N2655" s="115" t="s">
        <v>29</v>
      </c>
      <c r="O2655" s="116"/>
    </row>
    <row r="2656" s="62" customFormat="1" ht="48" spans="1:15">
      <c r="A2656" s="90" t="s">
        <v>75</v>
      </c>
      <c r="B2656" s="90" t="s">
        <v>111</v>
      </c>
      <c r="C2656" s="93">
        <v>311100020</v>
      </c>
      <c r="D2656" s="92" t="s">
        <v>4116</v>
      </c>
      <c r="E2656" s="92" t="s">
        <v>4117</v>
      </c>
      <c r="F2656" s="52"/>
      <c r="G2656" s="52" t="s">
        <v>27</v>
      </c>
      <c r="H2656" s="52">
        <v>100</v>
      </c>
      <c r="I2656" s="52">
        <v>100</v>
      </c>
      <c r="J2656" s="112"/>
      <c r="K2656" s="112"/>
      <c r="L2656" s="112"/>
      <c r="M2656" s="112"/>
      <c r="N2656" s="115" t="s">
        <v>29</v>
      </c>
      <c r="O2656" s="116"/>
    </row>
    <row r="2657" s="62" customFormat="1" spans="1:15">
      <c r="A2657" s="90" t="s">
        <v>246</v>
      </c>
      <c r="B2657" s="90" t="s">
        <v>88</v>
      </c>
      <c r="C2657" s="93" t="s">
        <v>4118</v>
      </c>
      <c r="D2657" s="92" t="s">
        <v>4119</v>
      </c>
      <c r="E2657" s="92"/>
      <c r="F2657" s="52"/>
      <c r="G2657" s="52" t="s">
        <v>27</v>
      </c>
      <c r="H2657" s="52">
        <v>117</v>
      </c>
      <c r="I2657" s="52">
        <v>117</v>
      </c>
      <c r="J2657" s="112"/>
      <c r="K2657" s="112"/>
      <c r="L2657" s="112"/>
      <c r="M2657" s="112"/>
      <c r="N2657" s="115" t="s">
        <v>71</v>
      </c>
      <c r="O2657" s="116"/>
    </row>
    <row r="2658" s="62" customFormat="1" ht="24" spans="1:15">
      <c r="A2658" s="90" t="s">
        <v>4120</v>
      </c>
      <c r="B2658" s="90"/>
      <c r="C2658" s="93">
        <v>3112</v>
      </c>
      <c r="D2658" s="92" t="s">
        <v>4121</v>
      </c>
      <c r="E2658" s="92"/>
      <c r="F2658" s="52"/>
      <c r="G2658" s="52"/>
      <c r="H2658" s="52" t="s">
        <v>19</v>
      </c>
      <c r="I2658" s="52" t="s">
        <v>19</v>
      </c>
      <c r="J2658" s="112"/>
      <c r="K2658" s="112"/>
      <c r="L2658" s="112"/>
      <c r="M2658" s="112"/>
      <c r="N2658" s="115" t="s">
        <v>19</v>
      </c>
      <c r="O2658" s="116"/>
    </row>
    <row r="2659" s="62" customFormat="1" ht="24" spans="1:15">
      <c r="A2659" s="90" t="s">
        <v>22</v>
      </c>
      <c r="B2659" s="90"/>
      <c r="C2659" s="93">
        <v>311201</v>
      </c>
      <c r="D2659" s="92" t="s">
        <v>4122</v>
      </c>
      <c r="E2659" s="92"/>
      <c r="F2659" s="52"/>
      <c r="G2659" s="52"/>
      <c r="H2659" s="52" t="s">
        <v>19</v>
      </c>
      <c r="I2659" s="52" t="s">
        <v>19</v>
      </c>
      <c r="J2659" s="112"/>
      <c r="K2659" s="112"/>
      <c r="L2659" s="112"/>
      <c r="M2659" s="112"/>
      <c r="N2659" s="115" t="s">
        <v>19</v>
      </c>
      <c r="O2659" s="116"/>
    </row>
    <row r="2660" s="62" customFormat="1" spans="1:15">
      <c r="A2660" s="90" t="s">
        <v>20</v>
      </c>
      <c r="B2660" s="90" t="s">
        <v>111</v>
      </c>
      <c r="C2660" s="93">
        <v>311201001</v>
      </c>
      <c r="D2660" s="92" t="s">
        <v>4123</v>
      </c>
      <c r="E2660" s="92" t="s">
        <v>4124</v>
      </c>
      <c r="F2660" s="52"/>
      <c r="G2660" s="52" t="s">
        <v>465</v>
      </c>
      <c r="H2660" s="52">
        <v>28</v>
      </c>
      <c r="I2660" s="52">
        <v>28</v>
      </c>
      <c r="J2660" s="112"/>
      <c r="K2660" s="112"/>
      <c r="L2660" s="112"/>
      <c r="M2660" s="112"/>
      <c r="N2660" s="115" t="s">
        <v>71</v>
      </c>
      <c r="O2660" s="116"/>
    </row>
    <row r="2661" s="62" customFormat="1" spans="1:15">
      <c r="A2661" s="90" t="s">
        <v>20</v>
      </c>
      <c r="B2661" s="90" t="s">
        <v>111</v>
      </c>
      <c r="C2661" s="93">
        <v>311201002</v>
      </c>
      <c r="D2661" s="92" t="s">
        <v>4125</v>
      </c>
      <c r="E2661" s="92"/>
      <c r="F2661" s="52"/>
      <c r="G2661" s="52" t="s">
        <v>27</v>
      </c>
      <c r="H2661" s="52">
        <v>27</v>
      </c>
      <c r="I2661" s="52">
        <v>27</v>
      </c>
      <c r="J2661" s="112"/>
      <c r="K2661" s="112"/>
      <c r="L2661" s="112"/>
      <c r="M2661" s="112"/>
      <c r="N2661" s="115" t="s">
        <v>71</v>
      </c>
      <c r="O2661" s="116"/>
    </row>
    <row r="2662" s="62" customFormat="1" spans="1:15">
      <c r="A2662" s="90" t="s">
        <v>20</v>
      </c>
      <c r="B2662" s="90" t="s">
        <v>88</v>
      </c>
      <c r="C2662" s="93">
        <v>311201003</v>
      </c>
      <c r="D2662" s="92" t="s">
        <v>4126</v>
      </c>
      <c r="E2662" s="92" t="s">
        <v>4127</v>
      </c>
      <c r="F2662" s="52"/>
      <c r="G2662" s="52" t="s">
        <v>4128</v>
      </c>
      <c r="H2662" s="52">
        <v>13</v>
      </c>
      <c r="I2662" s="52">
        <v>13</v>
      </c>
      <c r="J2662" s="112"/>
      <c r="K2662" s="112"/>
      <c r="L2662" s="112"/>
      <c r="M2662" s="112"/>
      <c r="N2662" s="115" t="s">
        <v>71</v>
      </c>
      <c r="O2662" s="116"/>
    </row>
    <row r="2663" s="62" customFormat="1" spans="1:15">
      <c r="A2663" s="90" t="s">
        <v>20</v>
      </c>
      <c r="B2663" s="90" t="s">
        <v>111</v>
      </c>
      <c r="C2663" s="93">
        <v>311201004</v>
      </c>
      <c r="D2663" s="92" t="s">
        <v>4129</v>
      </c>
      <c r="E2663" s="92"/>
      <c r="F2663" s="52"/>
      <c r="G2663" s="52" t="s">
        <v>27</v>
      </c>
      <c r="H2663" s="52">
        <v>30</v>
      </c>
      <c r="I2663" s="52">
        <v>30</v>
      </c>
      <c r="J2663" s="112"/>
      <c r="K2663" s="112"/>
      <c r="L2663" s="112"/>
      <c r="M2663" s="112"/>
      <c r="N2663" s="115" t="s">
        <v>71</v>
      </c>
      <c r="O2663" s="116"/>
    </row>
    <row r="2664" s="62" customFormat="1" spans="1:15">
      <c r="A2664" s="90" t="s">
        <v>88</v>
      </c>
      <c r="B2664" s="90" t="s">
        <v>111</v>
      </c>
      <c r="C2664" s="93">
        <v>3112010041</v>
      </c>
      <c r="D2664" s="92" t="s">
        <v>4130</v>
      </c>
      <c r="E2664" s="92"/>
      <c r="F2664" s="52"/>
      <c r="G2664" s="52" t="s">
        <v>27</v>
      </c>
      <c r="H2664" s="52">
        <v>80</v>
      </c>
      <c r="I2664" s="52">
        <v>80</v>
      </c>
      <c r="J2664" s="112"/>
      <c r="K2664" s="112"/>
      <c r="L2664" s="112"/>
      <c r="M2664" s="112"/>
      <c r="N2664" s="115" t="s">
        <v>71</v>
      </c>
      <c r="O2664" s="116"/>
    </row>
    <row r="2665" s="62" customFormat="1" spans="1:15">
      <c r="A2665" s="90" t="s">
        <v>22</v>
      </c>
      <c r="B2665" s="90" t="s">
        <v>88</v>
      </c>
      <c r="C2665" s="93">
        <v>311201005</v>
      </c>
      <c r="D2665" s="92" t="s">
        <v>4131</v>
      </c>
      <c r="E2665" s="92"/>
      <c r="F2665" s="52"/>
      <c r="G2665" s="52" t="s">
        <v>27</v>
      </c>
      <c r="H2665" s="52">
        <v>26</v>
      </c>
      <c r="I2665" s="52">
        <v>26</v>
      </c>
      <c r="J2665" s="112"/>
      <c r="K2665" s="112"/>
      <c r="L2665" s="112"/>
      <c r="M2665" s="112"/>
      <c r="N2665" s="115" t="s">
        <v>71</v>
      </c>
      <c r="O2665" s="116"/>
    </row>
    <row r="2666" s="62" customFormat="1" spans="1:15">
      <c r="A2666" s="90" t="s">
        <v>22</v>
      </c>
      <c r="B2666" s="90" t="s">
        <v>88</v>
      </c>
      <c r="C2666" s="93">
        <v>311201006</v>
      </c>
      <c r="D2666" s="92" t="s">
        <v>4132</v>
      </c>
      <c r="E2666" s="92"/>
      <c r="F2666" s="52" t="s">
        <v>2602</v>
      </c>
      <c r="G2666" s="52" t="s">
        <v>27</v>
      </c>
      <c r="H2666" s="52">
        <v>20</v>
      </c>
      <c r="I2666" s="52">
        <v>20</v>
      </c>
      <c r="J2666" s="112"/>
      <c r="K2666" s="112"/>
      <c r="L2666" s="112"/>
      <c r="M2666" s="112"/>
      <c r="N2666" s="115" t="s">
        <v>71</v>
      </c>
      <c r="O2666" s="116"/>
    </row>
    <row r="2667" s="62" customFormat="1" spans="1:15">
      <c r="A2667" s="90" t="s">
        <v>20</v>
      </c>
      <c r="B2667" s="90" t="s">
        <v>88</v>
      </c>
      <c r="C2667" s="93">
        <v>311201007</v>
      </c>
      <c r="D2667" s="92" t="s">
        <v>4133</v>
      </c>
      <c r="E2667" s="92" t="s">
        <v>4134</v>
      </c>
      <c r="F2667" s="52"/>
      <c r="G2667" s="52" t="s">
        <v>27</v>
      </c>
      <c r="H2667" s="52">
        <v>65</v>
      </c>
      <c r="I2667" s="52">
        <v>65</v>
      </c>
      <c r="J2667" s="112"/>
      <c r="K2667" s="112"/>
      <c r="L2667" s="112"/>
      <c r="M2667" s="112"/>
      <c r="N2667" s="115" t="s">
        <v>71</v>
      </c>
      <c r="O2667" s="116"/>
    </row>
    <row r="2668" s="62" customFormat="1" spans="1:15">
      <c r="A2668" s="90" t="s">
        <v>230</v>
      </c>
      <c r="B2668" s="90" t="s">
        <v>111</v>
      </c>
      <c r="C2668" s="93">
        <v>311201008</v>
      </c>
      <c r="D2668" s="92" t="s">
        <v>4135</v>
      </c>
      <c r="E2668" s="92" t="s">
        <v>4136</v>
      </c>
      <c r="F2668" s="52"/>
      <c r="G2668" s="52" t="s">
        <v>27</v>
      </c>
      <c r="H2668" s="52">
        <v>68</v>
      </c>
      <c r="I2668" s="52">
        <v>68</v>
      </c>
      <c r="J2668" s="112"/>
      <c r="K2668" s="112"/>
      <c r="L2668" s="112"/>
      <c r="M2668" s="112"/>
      <c r="N2668" s="115" t="s">
        <v>71</v>
      </c>
      <c r="O2668" s="116"/>
    </row>
    <row r="2669" s="62" customFormat="1" spans="1:15">
      <c r="A2669" s="90" t="s">
        <v>20</v>
      </c>
      <c r="B2669" s="90" t="s">
        <v>88</v>
      </c>
      <c r="C2669" s="93">
        <v>311201009</v>
      </c>
      <c r="D2669" s="92" t="s">
        <v>4137</v>
      </c>
      <c r="E2669" s="92" t="s">
        <v>4138</v>
      </c>
      <c r="F2669" s="52"/>
      <c r="G2669" s="52" t="s">
        <v>27</v>
      </c>
      <c r="H2669" s="52">
        <v>26</v>
      </c>
      <c r="I2669" s="52">
        <v>26</v>
      </c>
      <c r="J2669" s="112"/>
      <c r="K2669" s="112"/>
      <c r="L2669" s="112"/>
      <c r="M2669" s="112"/>
      <c r="N2669" s="115" t="s">
        <v>71</v>
      </c>
      <c r="O2669" s="116"/>
    </row>
    <row r="2670" s="62" customFormat="1" spans="1:15">
      <c r="A2670" s="90" t="s">
        <v>20</v>
      </c>
      <c r="B2670" s="90" t="s">
        <v>88</v>
      </c>
      <c r="C2670" s="93">
        <v>311201010</v>
      </c>
      <c r="D2670" s="92" t="s">
        <v>4139</v>
      </c>
      <c r="E2670" s="92" t="s">
        <v>4140</v>
      </c>
      <c r="F2670" s="52"/>
      <c r="G2670" s="52" t="s">
        <v>27</v>
      </c>
      <c r="H2670" s="52">
        <v>26</v>
      </c>
      <c r="I2670" s="52">
        <v>26</v>
      </c>
      <c r="J2670" s="112"/>
      <c r="K2670" s="112"/>
      <c r="L2670" s="112"/>
      <c r="M2670" s="112"/>
      <c r="N2670" s="115" t="s">
        <v>71</v>
      </c>
      <c r="O2670" s="116"/>
    </row>
    <row r="2671" s="62" customFormat="1" spans="1:15">
      <c r="A2671" s="90" t="s">
        <v>20</v>
      </c>
      <c r="B2671" s="90" t="s">
        <v>111</v>
      </c>
      <c r="C2671" s="93">
        <v>311201011</v>
      </c>
      <c r="D2671" s="92" t="s">
        <v>4141</v>
      </c>
      <c r="E2671" s="92"/>
      <c r="F2671" s="52"/>
      <c r="G2671" s="52" t="s">
        <v>27</v>
      </c>
      <c r="H2671" s="52">
        <v>11</v>
      </c>
      <c r="I2671" s="52">
        <v>11</v>
      </c>
      <c r="J2671" s="112"/>
      <c r="K2671" s="112"/>
      <c r="L2671" s="112"/>
      <c r="M2671" s="112"/>
      <c r="N2671" s="115" t="s">
        <v>71</v>
      </c>
      <c r="O2671" s="116"/>
    </row>
    <row r="2672" s="62" customFormat="1" spans="1:15">
      <c r="A2672" s="90" t="s">
        <v>20</v>
      </c>
      <c r="B2672" s="90" t="s">
        <v>88</v>
      </c>
      <c r="C2672" s="93">
        <v>311201012</v>
      </c>
      <c r="D2672" s="92" t="s">
        <v>4142</v>
      </c>
      <c r="E2672" s="92" t="s">
        <v>4143</v>
      </c>
      <c r="F2672" s="52"/>
      <c r="G2672" s="52" t="s">
        <v>27</v>
      </c>
      <c r="H2672" s="52">
        <v>36</v>
      </c>
      <c r="I2672" s="52">
        <v>36</v>
      </c>
      <c r="J2672" s="112"/>
      <c r="K2672" s="112"/>
      <c r="L2672" s="112"/>
      <c r="M2672" s="112"/>
      <c r="N2672" s="115" t="s">
        <v>71</v>
      </c>
      <c r="O2672" s="116"/>
    </row>
    <row r="2673" s="62" customFormat="1" spans="1:15">
      <c r="A2673" s="90" t="s">
        <v>20</v>
      </c>
      <c r="B2673" s="90" t="s">
        <v>111</v>
      </c>
      <c r="C2673" s="93">
        <v>311201013</v>
      </c>
      <c r="D2673" s="92" t="s">
        <v>4144</v>
      </c>
      <c r="E2673" s="92"/>
      <c r="F2673" s="52"/>
      <c r="G2673" s="52" t="s">
        <v>27</v>
      </c>
      <c r="H2673" s="52">
        <v>103</v>
      </c>
      <c r="I2673" s="52">
        <v>103</v>
      </c>
      <c r="J2673" s="112"/>
      <c r="K2673" s="112"/>
      <c r="L2673" s="112"/>
      <c r="M2673" s="112"/>
      <c r="N2673" s="115" t="s">
        <v>71</v>
      </c>
      <c r="O2673" s="116"/>
    </row>
    <row r="2674" s="62" customFormat="1" spans="1:15">
      <c r="A2674" s="90" t="s">
        <v>20</v>
      </c>
      <c r="B2674" s="90" t="s">
        <v>88</v>
      </c>
      <c r="C2674" s="93">
        <v>311201014</v>
      </c>
      <c r="D2674" s="92" t="s">
        <v>4145</v>
      </c>
      <c r="E2674" s="92"/>
      <c r="F2674" s="52"/>
      <c r="G2674" s="52" t="s">
        <v>27</v>
      </c>
      <c r="H2674" s="52">
        <v>39</v>
      </c>
      <c r="I2674" s="52">
        <v>39</v>
      </c>
      <c r="J2674" s="112"/>
      <c r="K2674" s="112"/>
      <c r="L2674" s="112"/>
      <c r="M2674" s="112"/>
      <c r="N2674" s="115" t="s">
        <v>71</v>
      </c>
      <c r="O2674" s="116"/>
    </row>
    <row r="2675" s="62" customFormat="1" spans="1:15">
      <c r="A2675" s="90" t="s">
        <v>20</v>
      </c>
      <c r="B2675" s="90" t="s">
        <v>88</v>
      </c>
      <c r="C2675" s="93">
        <v>311201015</v>
      </c>
      <c r="D2675" s="92" t="s">
        <v>4146</v>
      </c>
      <c r="E2675" s="92" t="s">
        <v>4147</v>
      </c>
      <c r="F2675" s="52"/>
      <c r="G2675" s="52" t="s">
        <v>27</v>
      </c>
      <c r="H2675" s="52">
        <v>90</v>
      </c>
      <c r="I2675" s="52">
        <v>90</v>
      </c>
      <c r="J2675" s="112"/>
      <c r="K2675" s="112"/>
      <c r="L2675" s="112"/>
      <c r="M2675" s="112"/>
      <c r="N2675" s="115" t="s">
        <v>71</v>
      </c>
      <c r="O2675" s="116" t="s">
        <v>544</v>
      </c>
    </row>
    <row r="2676" s="62" customFormat="1" ht="24" spans="1:15">
      <c r="A2676" s="90" t="s">
        <v>20</v>
      </c>
      <c r="B2676" s="90" t="s">
        <v>88</v>
      </c>
      <c r="C2676" s="93">
        <v>311201016</v>
      </c>
      <c r="D2676" s="92" t="s">
        <v>4148</v>
      </c>
      <c r="E2676" s="92" t="s">
        <v>4149</v>
      </c>
      <c r="F2676" s="52"/>
      <c r="G2676" s="52" t="s">
        <v>27</v>
      </c>
      <c r="H2676" s="52">
        <v>195</v>
      </c>
      <c r="I2676" s="52">
        <v>195</v>
      </c>
      <c r="J2676" s="112"/>
      <c r="K2676" s="112"/>
      <c r="L2676" s="112"/>
      <c r="M2676" s="112" t="s">
        <v>4150</v>
      </c>
      <c r="N2676" s="115" t="s">
        <v>71</v>
      </c>
      <c r="O2676" s="116"/>
    </row>
    <row r="2677" s="62" customFormat="1" spans="1:15">
      <c r="A2677" s="90" t="s">
        <v>20</v>
      </c>
      <c r="B2677" s="90" t="s">
        <v>111</v>
      </c>
      <c r="C2677" s="93">
        <v>311201017</v>
      </c>
      <c r="D2677" s="92" t="s">
        <v>4151</v>
      </c>
      <c r="E2677" s="92"/>
      <c r="F2677" s="52"/>
      <c r="G2677" s="52" t="s">
        <v>27</v>
      </c>
      <c r="H2677" s="52">
        <v>39</v>
      </c>
      <c r="I2677" s="52">
        <v>39</v>
      </c>
      <c r="J2677" s="112"/>
      <c r="K2677" s="112"/>
      <c r="L2677" s="112"/>
      <c r="M2677" s="112"/>
      <c r="N2677" s="115" t="s">
        <v>71</v>
      </c>
      <c r="O2677" s="116"/>
    </row>
    <row r="2678" s="62" customFormat="1" spans="1:15">
      <c r="A2678" s="90" t="s">
        <v>20</v>
      </c>
      <c r="B2678" s="90" t="s">
        <v>88</v>
      </c>
      <c r="C2678" s="93">
        <v>311201018</v>
      </c>
      <c r="D2678" s="92" t="s">
        <v>4152</v>
      </c>
      <c r="E2678" s="92"/>
      <c r="F2678" s="52"/>
      <c r="G2678" s="52" t="s">
        <v>27</v>
      </c>
      <c r="H2678" s="52">
        <v>104</v>
      </c>
      <c r="I2678" s="52">
        <v>104</v>
      </c>
      <c r="J2678" s="112"/>
      <c r="K2678" s="112"/>
      <c r="L2678" s="112"/>
      <c r="M2678" s="112"/>
      <c r="N2678" s="115" t="s">
        <v>71</v>
      </c>
      <c r="O2678" s="116"/>
    </row>
    <row r="2679" s="62" customFormat="1" spans="1:15">
      <c r="A2679" s="90" t="s">
        <v>20</v>
      </c>
      <c r="B2679" s="90" t="s">
        <v>88</v>
      </c>
      <c r="C2679" s="93">
        <v>311201019</v>
      </c>
      <c r="D2679" s="92" t="s">
        <v>4153</v>
      </c>
      <c r="E2679" s="92"/>
      <c r="F2679" s="52"/>
      <c r="G2679" s="52" t="s">
        <v>27</v>
      </c>
      <c r="H2679" s="52">
        <v>135</v>
      </c>
      <c r="I2679" s="52">
        <v>135</v>
      </c>
      <c r="J2679" s="112"/>
      <c r="K2679" s="112"/>
      <c r="L2679" s="112"/>
      <c r="M2679" s="112"/>
      <c r="N2679" s="115" t="s">
        <v>71</v>
      </c>
      <c r="O2679" s="116"/>
    </row>
    <row r="2680" s="62" customFormat="1" ht="60" spans="1:15">
      <c r="A2680" s="90" t="s">
        <v>498</v>
      </c>
      <c r="B2680" s="90" t="s">
        <v>88</v>
      </c>
      <c r="C2680" s="93">
        <v>311201020</v>
      </c>
      <c r="D2680" s="92" t="s">
        <v>4154</v>
      </c>
      <c r="E2680" s="92" t="s">
        <v>4155</v>
      </c>
      <c r="F2680" s="52" t="s">
        <v>4156</v>
      </c>
      <c r="G2680" s="52" t="s">
        <v>465</v>
      </c>
      <c r="H2680" s="52">
        <v>28</v>
      </c>
      <c r="I2680" s="52">
        <v>28</v>
      </c>
      <c r="J2680" s="112"/>
      <c r="K2680" s="112"/>
      <c r="L2680" s="112"/>
      <c r="M2680" s="112"/>
      <c r="N2680" s="115" t="s">
        <v>51</v>
      </c>
      <c r="O2680" s="116" t="s">
        <v>293</v>
      </c>
    </row>
    <row r="2681" s="62" customFormat="1" ht="24" spans="1:15">
      <c r="A2681" s="90" t="s">
        <v>22</v>
      </c>
      <c r="B2681" s="90" t="s">
        <v>88</v>
      </c>
      <c r="C2681" s="93">
        <v>3112010200</v>
      </c>
      <c r="D2681" s="92" t="s">
        <v>4154</v>
      </c>
      <c r="E2681" s="92" t="s">
        <v>4157</v>
      </c>
      <c r="F2681" s="52"/>
      <c r="G2681" s="52" t="s">
        <v>465</v>
      </c>
      <c r="H2681" s="52">
        <v>50</v>
      </c>
      <c r="I2681" s="52">
        <v>50</v>
      </c>
      <c r="J2681" s="112"/>
      <c r="K2681" s="112"/>
      <c r="L2681" s="112"/>
      <c r="M2681" s="112" t="s">
        <v>4158</v>
      </c>
      <c r="N2681" s="115" t="s">
        <v>51</v>
      </c>
      <c r="O2681" s="116" t="s">
        <v>293</v>
      </c>
    </row>
    <row r="2682" s="62" customFormat="1" spans="1:15">
      <c r="A2682" s="90" t="s">
        <v>88</v>
      </c>
      <c r="B2682" s="90" t="s">
        <v>88</v>
      </c>
      <c r="C2682" s="93">
        <v>3112010201</v>
      </c>
      <c r="D2682" s="92" t="s">
        <v>4154</v>
      </c>
      <c r="E2682" s="92" t="s">
        <v>4159</v>
      </c>
      <c r="F2682" s="52"/>
      <c r="G2682" s="52" t="s">
        <v>27</v>
      </c>
      <c r="H2682" s="52">
        <v>480</v>
      </c>
      <c r="I2682" s="52">
        <v>480</v>
      </c>
      <c r="J2682" s="112"/>
      <c r="K2682" s="112"/>
      <c r="L2682" s="112"/>
      <c r="M2682" s="112"/>
      <c r="N2682" s="115" t="s">
        <v>51</v>
      </c>
      <c r="O2682" s="116" t="s">
        <v>293</v>
      </c>
    </row>
    <row r="2683" s="62" customFormat="1" spans="1:15">
      <c r="A2683" s="90" t="s">
        <v>88</v>
      </c>
      <c r="B2683" s="90" t="s">
        <v>88</v>
      </c>
      <c r="C2683" s="93">
        <v>3112010202</v>
      </c>
      <c r="D2683" s="92" t="s">
        <v>4154</v>
      </c>
      <c r="E2683" s="92" t="s">
        <v>4160</v>
      </c>
      <c r="F2683" s="52"/>
      <c r="G2683" s="52" t="s">
        <v>27</v>
      </c>
      <c r="H2683" s="52">
        <v>280</v>
      </c>
      <c r="I2683" s="52">
        <v>280</v>
      </c>
      <c r="J2683" s="112"/>
      <c r="K2683" s="112"/>
      <c r="L2683" s="112"/>
      <c r="M2683" s="112"/>
      <c r="N2683" s="115" t="s">
        <v>51</v>
      </c>
      <c r="O2683" s="116" t="s">
        <v>293</v>
      </c>
    </row>
    <row r="2684" s="62" customFormat="1" spans="1:15">
      <c r="A2684" s="90" t="s">
        <v>88</v>
      </c>
      <c r="B2684" s="90" t="s">
        <v>88</v>
      </c>
      <c r="C2684" s="93">
        <v>3112010203</v>
      </c>
      <c r="D2684" s="92" t="s">
        <v>4154</v>
      </c>
      <c r="E2684" s="92" t="s">
        <v>4161</v>
      </c>
      <c r="F2684" s="52"/>
      <c r="G2684" s="52" t="s">
        <v>27</v>
      </c>
      <c r="H2684" s="52">
        <v>200</v>
      </c>
      <c r="I2684" s="52">
        <v>200</v>
      </c>
      <c r="J2684" s="112"/>
      <c r="K2684" s="112"/>
      <c r="L2684" s="112"/>
      <c r="M2684" s="112"/>
      <c r="N2684" s="115" t="s">
        <v>51</v>
      </c>
      <c r="O2684" s="116" t="s">
        <v>293</v>
      </c>
    </row>
    <row r="2685" s="62" customFormat="1" ht="24" spans="1:15">
      <c r="A2685" s="90" t="s">
        <v>88</v>
      </c>
      <c r="B2685" s="90" t="s">
        <v>88</v>
      </c>
      <c r="C2685" s="93">
        <v>311201021</v>
      </c>
      <c r="D2685" s="92" t="s">
        <v>4162</v>
      </c>
      <c r="E2685" s="92"/>
      <c r="F2685" s="52"/>
      <c r="G2685" s="52" t="s">
        <v>27</v>
      </c>
      <c r="H2685" s="52">
        <v>120</v>
      </c>
      <c r="I2685" s="52">
        <v>120</v>
      </c>
      <c r="J2685" s="112"/>
      <c r="K2685" s="112"/>
      <c r="L2685" s="112"/>
      <c r="M2685" s="112"/>
      <c r="N2685" s="115" t="s">
        <v>71</v>
      </c>
      <c r="O2685" s="116"/>
    </row>
    <row r="2686" s="62" customFormat="1" ht="24" spans="1:15">
      <c r="A2686" s="90" t="s">
        <v>88</v>
      </c>
      <c r="B2686" s="90" t="s">
        <v>246</v>
      </c>
      <c r="C2686" s="93">
        <v>311201022</v>
      </c>
      <c r="D2686" s="92" t="s">
        <v>4163</v>
      </c>
      <c r="E2686" s="92"/>
      <c r="F2686" s="52"/>
      <c r="G2686" s="52" t="s">
        <v>27</v>
      </c>
      <c r="H2686" s="52">
        <v>1600</v>
      </c>
      <c r="I2686" s="52">
        <v>1360</v>
      </c>
      <c r="J2686" s="112"/>
      <c r="K2686" s="112"/>
      <c r="L2686" s="112"/>
      <c r="M2686" s="112"/>
      <c r="N2686" s="115" t="s">
        <v>71</v>
      </c>
      <c r="O2686" s="116"/>
    </row>
    <row r="2687" s="62" customFormat="1" ht="24" spans="1:15">
      <c r="A2687" s="90" t="s">
        <v>22</v>
      </c>
      <c r="B2687" s="90" t="s">
        <v>111</v>
      </c>
      <c r="C2687" s="93">
        <v>311201023</v>
      </c>
      <c r="D2687" s="92" t="s">
        <v>4164</v>
      </c>
      <c r="E2687" s="92" t="s">
        <v>4165</v>
      </c>
      <c r="F2687" s="52"/>
      <c r="G2687" s="52" t="s">
        <v>27</v>
      </c>
      <c r="H2687" s="52">
        <v>10</v>
      </c>
      <c r="I2687" s="52">
        <v>10</v>
      </c>
      <c r="J2687" s="112"/>
      <c r="K2687" s="112"/>
      <c r="L2687" s="112"/>
      <c r="M2687" s="112"/>
      <c r="N2687" s="115" t="s">
        <v>51</v>
      </c>
      <c r="O2687" s="116"/>
    </row>
    <row r="2688" s="62" customFormat="1" spans="1:15">
      <c r="A2688" s="90" t="s">
        <v>20</v>
      </c>
      <c r="B2688" s="90" t="s">
        <v>111</v>
      </c>
      <c r="C2688" s="93">
        <v>311201024</v>
      </c>
      <c r="D2688" s="92" t="s">
        <v>4166</v>
      </c>
      <c r="E2688" s="92"/>
      <c r="F2688" s="52"/>
      <c r="G2688" s="52" t="s">
        <v>27</v>
      </c>
      <c r="H2688" s="52">
        <v>10</v>
      </c>
      <c r="I2688" s="52">
        <v>10</v>
      </c>
      <c r="J2688" s="112"/>
      <c r="K2688" s="112"/>
      <c r="L2688" s="112"/>
      <c r="M2688" s="112"/>
      <c r="N2688" s="115" t="s">
        <v>51</v>
      </c>
      <c r="O2688" s="116"/>
    </row>
    <row r="2689" s="62" customFormat="1" spans="1:15">
      <c r="A2689" s="90" t="s">
        <v>20</v>
      </c>
      <c r="B2689" s="90" t="s">
        <v>111</v>
      </c>
      <c r="C2689" s="93">
        <v>311201025</v>
      </c>
      <c r="D2689" s="92" t="s">
        <v>4167</v>
      </c>
      <c r="E2689" s="92"/>
      <c r="F2689" s="52"/>
      <c r="G2689" s="52" t="s">
        <v>27</v>
      </c>
      <c r="H2689" s="52">
        <v>18</v>
      </c>
      <c r="I2689" s="52">
        <v>18</v>
      </c>
      <c r="J2689" s="112"/>
      <c r="K2689" s="112"/>
      <c r="L2689" s="112"/>
      <c r="M2689" s="112"/>
      <c r="N2689" s="115" t="s">
        <v>51</v>
      </c>
      <c r="O2689" s="116"/>
    </row>
    <row r="2690" s="62" customFormat="1" spans="1:15">
      <c r="A2690" s="90" t="s">
        <v>75</v>
      </c>
      <c r="B2690" s="90" t="s">
        <v>111</v>
      </c>
      <c r="C2690" s="93">
        <v>3112010250</v>
      </c>
      <c r="D2690" s="92" t="s">
        <v>4167</v>
      </c>
      <c r="E2690" s="92" t="s">
        <v>4168</v>
      </c>
      <c r="F2690" s="52"/>
      <c r="G2690" s="52" t="s">
        <v>27</v>
      </c>
      <c r="H2690" s="52">
        <v>30</v>
      </c>
      <c r="I2690" s="52">
        <v>30</v>
      </c>
      <c r="J2690" s="112"/>
      <c r="K2690" s="112"/>
      <c r="L2690" s="112"/>
      <c r="M2690" s="112"/>
      <c r="N2690" s="115" t="s">
        <v>51</v>
      </c>
      <c r="O2690" s="116"/>
    </row>
    <row r="2691" s="62" customFormat="1" spans="1:15">
      <c r="A2691" s="90" t="s">
        <v>22</v>
      </c>
      <c r="B2691" s="90"/>
      <c r="C2691" s="93">
        <v>311201026</v>
      </c>
      <c r="D2691" s="92" t="s">
        <v>4169</v>
      </c>
      <c r="E2691" s="92"/>
      <c r="F2691" s="52"/>
      <c r="G2691" s="52" t="s">
        <v>27</v>
      </c>
      <c r="H2691" s="52" t="s">
        <v>19</v>
      </c>
      <c r="I2691" s="52" t="s">
        <v>19</v>
      </c>
      <c r="J2691" s="112"/>
      <c r="K2691" s="112"/>
      <c r="L2691" s="112"/>
      <c r="M2691" s="112"/>
      <c r="N2691" s="115" t="s">
        <v>19</v>
      </c>
      <c r="O2691" s="116"/>
    </row>
    <row r="2692" s="62" customFormat="1" ht="24" spans="1:15">
      <c r="A2692" s="90" t="s">
        <v>22</v>
      </c>
      <c r="B2692" s="90" t="s">
        <v>111</v>
      </c>
      <c r="C2692" s="93">
        <v>3112010260</v>
      </c>
      <c r="D2692" s="92" t="s">
        <v>4170</v>
      </c>
      <c r="E2692" s="92"/>
      <c r="F2692" s="52"/>
      <c r="G2692" s="52" t="s">
        <v>27</v>
      </c>
      <c r="H2692" s="52">
        <v>13</v>
      </c>
      <c r="I2692" s="52">
        <v>13</v>
      </c>
      <c r="J2692" s="112"/>
      <c r="K2692" s="112"/>
      <c r="L2692" s="112"/>
      <c r="M2692" s="112" t="s">
        <v>4171</v>
      </c>
      <c r="N2692" s="115" t="s">
        <v>51</v>
      </c>
      <c r="O2692" s="116"/>
    </row>
    <row r="2693" s="62" customFormat="1" ht="48" spans="1:15">
      <c r="A2693" s="47" t="s">
        <v>67</v>
      </c>
      <c r="B2693" s="47" t="s">
        <v>111</v>
      </c>
      <c r="C2693" s="49">
        <v>3112010261</v>
      </c>
      <c r="D2693" s="49" t="s">
        <v>4172</v>
      </c>
      <c r="E2693" s="100" t="s">
        <v>4173</v>
      </c>
      <c r="F2693" s="47"/>
      <c r="G2693" s="47" t="s">
        <v>4174</v>
      </c>
      <c r="H2693" s="138">
        <v>76</v>
      </c>
      <c r="I2693" s="99">
        <v>76</v>
      </c>
      <c r="J2693" s="198"/>
      <c r="K2693" s="198"/>
      <c r="L2693" s="198"/>
      <c r="M2693" s="119" t="s">
        <v>4175</v>
      </c>
      <c r="N2693" s="47" t="s">
        <v>51</v>
      </c>
      <c r="O2693" s="47"/>
    </row>
    <row r="2694" s="62" customFormat="1" spans="1:15">
      <c r="A2694" s="90" t="s">
        <v>20</v>
      </c>
      <c r="B2694" s="90" t="s">
        <v>111</v>
      </c>
      <c r="C2694" s="93">
        <v>311201027</v>
      </c>
      <c r="D2694" s="92" t="s">
        <v>4176</v>
      </c>
      <c r="E2694" s="92"/>
      <c r="F2694" s="52"/>
      <c r="G2694" s="52" t="s">
        <v>27</v>
      </c>
      <c r="H2694" s="52">
        <v>210</v>
      </c>
      <c r="I2694" s="52">
        <v>210</v>
      </c>
      <c r="J2694" s="112"/>
      <c r="K2694" s="112"/>
      <c r="L2694" s="112"/>
      <c r="M2694" s="112"/>
      <c r="N2694" s="115" t="s">
        <v>51</v>
      </c>
      <c r="O2694" s="116"/>
    </row>
    <row r="2695" s="62" customFormat="1" ht="24" spans="1:15">
      <c r="A2695" s="90" t="s">
        <v>20</v>
      </c>
      <c r="B2695" s="90" t="s">
        <v>111</v>
      </c>
      <c r="C2695" s="93">
        <v>311201028</v>
      </c>
      <c r="D2695" s="92" t="s">
        <v>4177</v>
      </c>
      <c r="E2695" s="92" t="s">
        <v>4178</v>
      </c>
      <c r="F2695" s="52"/>
      <c r="G2695" s="52" t="s">
        <v>27</v>
      </c>
      <c r="H2695" s="52">
        <v>33</v>
      </c>
      <c r="I2695" s="52">
        <v>33</v>
      </c>
      <c r="J2695" s="112"/>
      <c r="K2695" s="112"/>
      <c r="L2695" s="112"/>
      <c r="M2695" s="112"/>
      <c r="N2695" s="115" t="s">
        <v>51</v>
      </c>
      <c r="O2695" s="116"/>
    </row>
    <row r="2696" s="62" customFormat="1" spans="1:15">
      <c r="A2696" s="90" t="s">
        <v>20</v>
      </c>
      <c r="B2696" s="90" t="s">
        <v>111</v>
      </c>
      <c r="C2696" s="93">
        <v>311201029</v>
      </c>
      <c r="D2696" s="92" t="s">
        <v>4179</v>
      </c>
      <c r="E2696" s="92"/>
      <c r="F2696" s="52"/>
      <c r="G2696" s="52" t="s">
        <v>27</v>
      </c>
      <c r="H2696" s="52">
        <v>58</v>
      </c>
      <c r="I2696" s="52">
        <v>58</v>
      </c>
      <c r="J2696" s="112"/>
      <c r="K2696" s="112"/>
      <c r="L2696" s="112"/>
      <c r="M2696" s="112"/>
      <c r="N2696" s="115" t="s">
        <v>51</v>
      </c>
      <c r="O2696" s="116"/>
    </row>
    <row r="2697" s="62" customFormat="1" ht="24" spans="1:15">
      <c r="A2697" s="90" t="s">
        <v>20</v>
      </c>
      <c r="B2697" s="90" t="s">
        <v>88</v>
      </c>
      <c r="C2697" s="93">
        <v>311201030</v>
      </c>
      <c r="D2697" s="92" t="s">
        <v>4180</v>
      </c>
      <c r="E2697" s="92" t="s">
        <v>4181</v>
      </c>
      <c r="F2697" s="52"/>
      <c r="G2697" s="52" t="s">
        <v>27</v>
      </c>
      <c r="H2697" s="52">
        <v>100</v>
      </c>
      <c r="I2697" s="52">
        <v>100</v>
      </c>
      <c r="J2697" s="112"/>
      <c r="K2697" s="112"/>
      <c r="L2697" s="112"/>
      <c r="M2697" s="112"/>
      <c r="N2697" s="115" t="s">
        <v>51</v>
      </c>
      <c r="O2697" s="116"/>
    </row>
    <row r="2698" s="62" customFormat="1" spans="1:15">
      <c r="A2698" s="90" t="s">
        <v>88</v>
      </c>
      <c r="B2698" s="90" t="s">
        <v>88</v>
      </c>
      <c r="C2698" s="93">
        <v>311201031</v>
      </c>
      <c r="D2698" s="92" t="s">
        <v>4182</v>
      </c>
      <c r="E2698" s="92" t="s">
        <v>4183</v>
      </c>
      <c r="F2698" s="52"/>
      <c r="G2698" s="52" t="s">
        <v>27</v>
      </c>
      <c r="H2698" s="52">
        <v>117</v>
      </c>
      <c r="I2698" s="52">
        <v>117</v>
      </c>
      <c r="J2698" s="112"/>
      <c r="K2698" s="112"/>
      <c r="L2698" s="112"/>
      <c r="M2698" s="112"/>
      <c r="N2698" s="115" t="s">
        <v>51</v>
      </c>
      <c r="O2698" s="116"/>
    </row>
    <row r="2699" s="62" customFormat="1" spans="1:15">
      <c r="A2699" s="90" t="s">
        <v>88</v>
      </c>
      <c r="B2699" s="90" t="s">
        <v>111</v>
      </c>
      <c r="C2699" s="93">
        <v>311201032</v>
      </c>
      <c r="D2699" s="92" t="s">
        <v>4184</v>
      </c>
      <c r="E2699" s="92"/>
      <c r="F2699" s="52"/>
      <c r="G2699" s="52" t="s">
        <v>27</v>
      </c>
      <c r="H2699" s="52">
        <v>11</v>
      </c>
      <c r="I2699" s="52">
        <v>11</v>
      </c>
      <c r="J2699" s="112"/>
      <c r="K2699" s="112"/>
      <c r="L2699" s="112"/>
      <c r="M2699" s="112"/>
      <c r="N2699" s="115" t="s">
        <v>51</v>
      </c>
      <c r="O2699" s="116"/>
    </row>
    <row r="2700" s="62" customFormat="1" ht="24" spans="1:15">
      <c r="A2700" s="90" t="s">
        <v>88</v>
      </c>
      <c r="B2700" s="90" t="s">
        <v>111</v>
      </c>
      <c r="C2700" s="93">
        <v>311201033</v>
      </c>
      <c r="D2700" s="92" t="s">
        <v>4185</v>
      </c>
      <c r="E2700" s="92"/>
      <c r="F2700" s="52"/>
      <c r="G2700" s="52" t="s">
        <v>27</v>
      </c>
      <c r="H2700" s="52">
        <v>44</v>
      </c>
      <c r="I2700" s="52">
        <v>44</v>
      </c>
      <c r="J2700" s="112"/>
      <c r="K2700" s="112"/>
      <c r="L2700" s="112"/>
      <c r="M2700" s="112"/>
      <c r="N2700" s="115" t="s">
        <v>51</v>
      </c>
      <c r="O2700" s="116"/>
    </row>
    <row r="2701" s="62" customFormat="1" spans="1:15">
      <c r="A2701" s="90" t="s">
        <v>88</v>
      </c>
      <c r="B2701" s="90" t="s">
        <v>88</v>
      </c>
      <c r="C2701" s="93">
        <v>311201034</v>
      </c>
      <c r="D2701" s="92" t="s">
        <v>4186</v>
      </c>
      <c r="E2701" s="92"/>
      <c r="F2701" s="52"/>
      <c r="G2701" s="52" t="s">
        <v>27</v>
      </c>
      <c r="H2701" s="52">
        <v>440</v>
      </c>
      <c r="I2701" s="52">
        <v>440</v>
      </c>
      <c r="J2701" s="112"/>
      <c r="K2701" s="112"/>
      <c r="L2701" s="112"/>
      <c r="M2701" s="112"/>
      <c r="N2701" s="115" t="s">
        <v>51</v>
      </c>
      <c r="O2701" s="116"/>
    </row>
    <row r="2702" s="62" customFormat="1" spans="1:15">
      <c r="A2702" s="90" t="s">
        <v>88</v>
      </c>
      <c r="B2702" s="90" t="s">
        <v>111</v>
      </c>
      <c r="C2702" s="93">
        <v>311201035</v>
      </c>
      <c r="D2702" s="92" t="s">
        <v>4187</v>
      </c>
      <c r="E2702" s="92" t="s">
        <v>4188</v>
      </c>
      <c r="F2702" s="52"/>
      <c r="G2702" s="52" t="s">
        <v>27</v>
      </c>
      <c r="H2702" s="52">
        <v>40</v>
      </c>
      <c r="I2702" s="52">
        <v>40</v>
      </c>
      <c r="J2702" s="112"/>
      <c r="K2702" s="112"/>
      <c r="L2702" s="112"/>
      <c r="M2702" s="112"/>
      <c r="N2702" s="115" t="s">
        <v>29</v>
      </c>
      <c r="O2702" s="116"/>
    </row>
    <row r="2703" s="62" customFormat="1" ht="24" spans="1:15">
      <c r="A2703" s="90" t="s">
        <v>88</v>
      </c>
      <c r="B2703" s="90" t="s">
        <v>111</v>
      </c>
      <c r="C2703" s="93">
        <v>311201036</v>
      </c>
      <c r="D2703" s="92" t="s">
        <v>4189</v>
      </c>
      <c r="E2703" s="92"/>
      <c r="F2703" s="52" t="s">
        <v>386</v>
      </c>
      <c r="G2703" s="52" t="s">
        <v>27</v>
      </c>
      <c r="H2703" s="52">
        <v>100</v>
      </c>
      <c r="I2703" s="52">
        <v>100</v>
      </c>
      <c r="J2703" s="112"/>
      <c r="K2703" s="112"/>
      <c r="L2703" s="112"/>
      <c r="M2703" s="112"/>
      <c r="N2703" s="115" t="s">
        <v>29</v>
      </c>
      <c r="O2703" s="116"/>
    </row>
    <row r="2704" s="62" customFormat="1" ht="24" spans="1:15">
      <c r="A2704" s="90" t="s">
        <v>4190</v>
      </c>
      <c r="B2704" s="90" t="s">
        <v>88</v>
      </c>
      <c r="C2704" s="93">
        <v>311201037</v>
      </c>
      <c r="D2704" s="92" t="s">
        <v>4191</v>
      </c>
      <c r="E2704" s="92"/>
      <c r="F2704" s="52" t="s">
        <v>4192</v>
      </c>
      <c r="G2704" s="52" t="s">
        <v>27</v>
      </c>
      <c r="H2704" s="52">
        <v>1000</v>
      </c>
      <c r="I2704" s="52">
        <v>1000</v>
      </c>
      <c r="J2704" s="112"/>
      <c r="K2704" s="112"/>
      <c r="L2704" s="112"/>
      <c r="M2704" s="112"/>
      <c r="N2704" s="115" t="s">
        <v>29</v>
      </c>
      <c r="O2704" s="116"/>
    </row>
    <row r="2705" s="62" customFormat="1" ht="24" spans="1:15">
      <c r="A2705" s="90" t="s">
        <v>88</v>
      </c>
      <c r="B2705" s="90" t="s">
        <v>88</v>
      </c>
      <c r="C2705" s="93">
        <v>311201038</v>
      </c>
      <c r="D2705" s="92" t="s">
        <v>4193</v>
      </c>
      <c r="E2705" s="92"/>
      <c r="F2705" s="52"/>
      <c r="G2705" s="52" t="s">
        <v>27</v>
      </c>
      <c r="H2705" s="52">
        <v>390</v>
      </c>
      <c r="I2705" s="52">
        <v>390</v>
      </c>
      <c r="J2705" s="112"/>
      <c r="K2705" s="112"/>
      <c r="L2705" s="112"/>
      <c r="M2705" s="112"/>
      <c r="N2705" s="115" t="s">
        <v>71</v>
      </c>
      <c r="O2705" s="116"/>
    </row>
    <row r="2706" s="62" customFormat="1" spans="1:15">
      <c r="A2706" s="90" t="s">
        <v>88</v>
      </c>
      <c r="B2706" s="90" t="s">
        <v>111</v>
      </c>
      <c r="C2706" s="93">
        <v>311201039</v>
      </c>
      <c r="D2706" s="92" t="s">
        <v>4194</v>
      </c>
      <c r="E2706" s="92"/>
      <c r="F2706" s="52"/>
      <c r="G2706" s="52" t="s">
        <v>27</v>
      </c>
      <c r="H2706" s="52">
        <v>35</v>
      </c>
      <c r="I2706" s="52">
        <v>35</v>
      </c>
      <c r="J2706" s="112"/>
      <c r="K2706" s="112"/>
      <c r="L2706" s="112"/>
      <c r="M2706" s="112"/>
      <c r="N2706" s="115" t="s">
        <v>29</v>
      </c>
      <c r="O2706" s="116"/>
    </row>
    <row r="2707" s="62" customFormat="1" spans="1:15">
      <c r="A2707" s="90" t="s">
        <v>88</v>
      </c>
      <c r="B2707" s="90" t="s">
        <v>88</v>
      </c>
      <c r="C2707" s="93">
        <v>311201040</v>
      </c>
      <c r="D2707" s="92" t="s">
        <v>4195</v>
      </c>
      <c r="E2707" s="92"/>
      <c r="F2707" s="52"/>
      <c r="G2707" s="52" t="s">
        <v>27</v>
      </c>
      <c r="H2707" s="52">
        <v>3000</v>
      </c>
      <c r="I2707" s="52">
        <v>3000</v>
      </c>
      <c r="J2707" s="112"/>
      <c r="K2707" s="112"/>
      <c r="L2707" s="112"/>
      <c r="M2707" s="112"/>
      <c r="N2707" s="115" t="s">
        <v>29</v>
      </c>
      <c r="O2707" s="116"/>
    </row>
    <row r="2708" s="62" customFormat="1" ht="24" spans="1:15">
      <c r="A2708" s="90" t="s">
        <v>100</v>
      </c>
      <c r="B2708" s="90" t="s">
        <v>88</v>
      </c>
      <c r="C2708" s="93">
        <v>3112010413</v>
      </c>
      <c r="D2708" s="92" t="s">
        <v>4196</v>
      </c>
      <c r="E2708" s="92" t="s">
        <v>4197</v>
      </c>
      <c r="F2708" s="52"/>
      <c r="G2708" s="52" t="s">
        <v>27</v>
      </c>
      <c r="H2708" s="52">
        <v>800</v>
      </c>
      <c r="I2708" s="52">
        <v>800</v>
      </c>
      <c r="J2708" s="112"/>
      <c r="K2708" s="112"/>
      <c r="L2708" s="112"/>
      <c r="M2708" s="112"/>
      <c r="N2708" s="115" t="s">
        <v>29</v>
      </c>
      <c r="O2708" s="116"/>
    </row>
    <row r="2709" s="62" customFormat="1" spans="1:15">
      <c r="A2709" s="90" t="s">
        <v>75</v>
      </c>
      <c r="B2709" s="90" t="s">
        <v>88</v>
      </c>
      <c r="C2709" s="93">
        <v>3112010414</v>
      </c>
      <c r="D2709" s="92" t="s">
        <v>4198</v>
      </c>
      <c r="E2709" s="92"/>
      <c r="F2709" s="52"/>
      <c r="G2709" s="52" t="s">
        <v>27</v>
      </c>
      <c r="H2709" s="52">
        <v>360</v>
      </c>
      <c r="I2709" s="52">
        <v>360</v>
      </c>
      <c r="J2709" s="112"/>
      <c r="K2709" s="112"/>
      <c r="L2709" s="112"/>
      <c r="M2709" s="112"/>
      <c r="N2709" s="115" t="s">
        <v>29</v>
      </c>
      <c r="O2709" s="116"/>
    </row>
    <row r="2710" s="62" customFormat="1" spans="1:15">
      <c r="A2710" s="90" t="s">
        <v>88</v>
      </c>
      <c r="B2710" s="90" t="s">
        <v>88</v>
      </c>
      <c r="C2710" s="93">
        <v>311201042</v>
      </c>
      <c r="D2710" s="92" t="s">
        <v>4199</v>
      </c>
      <c r="E2710" s="92"/>
      <c r="F2710" s="52"/>
      <c r="G2710" s="52" t="s">
        <v>27</v>
      </c>
      <c r="H2710" s="52">
        <v>2000</v>
      </c>
      <c r="I2710" s="52">
        <v>2000</v>
      </c>
      <c r="J2710" s="112"/>
      <c r="K2710" s="112"/>
      <c r="L2710" s="112"/>
      <c r="M2710" s="112"/>
      <c r="N2710" s="115" t="s">
        <v>29</v>
      </c>
      <c r="O2710" s="116"/>
    </row>
    <row r="2711" s="62" customFormat="1" ht="24" spans="1:15">
      <c r="A2711" s="90" t="s">
        <v>88</v>
      </c>
      <c r="B2711" s="90" t="s">
        <v>88</v>
      </c>
      <c r="C2711" s="93">
        <v>311201043</v>
      </c>
      <c r="D2711" s="92" t="s">
        <v>4200</v>
      </c>
      <c r="E2711" s="92"/>
      <c r="F2711" s="52"/>
      <c r="G2711" s="52" t="s">
        <v>27</v>
      </c>
      <c r="H2711" s="52">
        <v>3000</v>
      </c>
      <c r="I2711" s="52">
        <v>3000</v>
      </c>
      <c r="J2711" s="112"/>
      <c r="K2711" s="112"/>
      <c r="L2711" s="112"/>
      <c r="M2711" s="112"/>
      <c r="N2711" s="115" t="s">
        <v>29</v>
      </c>
      <c r="O2711" s="116"/>
    </row>
    <row r="2712" s="62" customFormat="1" spans="1:15">
      <c r="A2712" s="90" t="s">
        <v>88</v>
      </c>
      <c r="B2712" s="90" t="s">
        <v>88</v>
      </c>
      <c r="C2712" s="93">
        <v>311201044</v>
      </c>
      <c r="D2712" s="92" t="s">
        <v>4201</v>
      </c>
      <c r="E2712" s="92"/>
      <c r="F2712" s="52" t="s">
        <v>4202</v>
      </c>
      <c r="G2712" s="52" t="s">
        <v>27</v>
      </c>
      <c r="H2712" s="52">
        <v>1300</v>
      </c>
      <c r="I2712" s="52">
        <v>1300</v>
      </c>
      <c r="J2712" s="112"/>
      <c r="K2712" s="112"/>
      <c r="L2712" s="112"/>
      <c r="M2712" s="112"/>
      <c r="N2712" s="115" t="s">
        <v>29</v>
      </c>
      <c r="O2712" s="116"/>
    </row>
    <row r="2713" s="62" customFormat="1" spans="1:15">
      <c r="A2713" s="90" t="s">
        <v>20</v>
      </c>
      <c r="B2713" s="90" t="s">
        <v>88</v>
      </c>
      <c r="C2713" s="93">
        <v>311201045</v>
      </c>
      <c r="D2713" s="92" t="s">
        <v>4203</v>
      </c>
      <c r="E2713" s="92"/>
      <c r="F2713" s="52" t="s">
        <v>4204</v>
      </c>
      <c r="G2713" s="52" t="s">
        <v>27</v>
      </c>
      <c r="H2713" s="52">
        <v>800</v>
      </c>
      <c r="I2713" s="52">
        <v>800</v>
      </c>
      <c r="J2713" s="112"/>
      <c r="K2713" s="112"/>
      <c r="L2713" s="112"/>
      <c r="M2713" s="112"/>
      <c r="N2713" s="115" t="s">
        <v>29</v>
      </c>
      <c r="O2713" s="116"/>
    </row>
    <row r="2714" s="62" customFormat="1" spans="1:15">
      <c r="A2714" s="90" t="s">
        <v>20</v>
      </c>
      <c r="B2714" s="90" t="s">
        <v>88</v>
      </c>
      <c r="C2714" s="93">
        <v>311201046</v>
      </c>
      <c r="D2714" s="92" t="s">
        <v>4205</v>
      </c>
      <c r="E2714" s="92"/>
      <c r="F2714" s="52" t="s">
        <v>4204</v>
      </c>
      <c r="G2714" s="52" t="s">
        <v>27</v>
      </c>
      <c r="H2714" s="52">
        <v>300</v>
      </c>
      <c r="I2714" s="52">
        <v>300</v>
      </c>
      <c r="J2714" s="112"/>
      <c r="K2714" s="112"/>
      <c r="L2714" s="112"/>
      <c r="M2714" s="112"/>
      <c r="N2714" s="115" t="s">
        <v>29</v>
      </c>
      <c r="O2714" s="116"/>
    </row>
    <row r="2715" s="62" customFormat="1" spans="1:15">
      <c r="A2715" s="90" t="s">
        <v>20</v>
      </c>
      <c r="B2715" s="90" t="s">
        <v>88</v>
      </c>
      <c r="C2715" s="93">
        <v>311201047</v>
      </c>
      <c r="D2715" s="92" t="s">
        <v>4206</v>
      </c>
      <c r="E2715" s="92" t="s">
        <v>4207</v>
      </c>
      <c r="F2715" s="52"/>
      <c r="G2715" s="52" t="s">
        <v>27</v>
      </c>
      <c r="H2715" s="52">
        <v>160</v>
      </c>
      <c r="I2715" s="52">
        <v>160</v>
      </c>
      <c r="J2715" s="112"/>
      <c r="K2715" s="112"/>
      <c r="L2715" s="112"/>
      <c r="M2715" s="112"/>
      <c r="N2715" s="115" t="s">
        <v>71</v>
      </c>
      <c r="O2715" s="116" t="s">
        <v>544</v>
      </c>
    </row>
    <row r="2716" s="62" customFormat="1" ht="24" spans="1:15">
      <c r="A2716" s="90" t="s">
        <v>230</v>
      </c>
      <c r="B2716" s="90" t="s">
        <v>88</v>
      </c>
      <c r="C2716" s="93">
        <v>311201048</v>
      </c>
      <c r="D2716" s="92" t="s">
        <v>4208</v>
      </c>
      <c r="E2716" s="92" t="s">
        <v>3698</v>
      </c>
      <c r="F2716" s="52" t="s">
        <v>4209</v>
      </c>
      <c r="G2716" s="52" t="s">
        <v>27</v>
      </c>
      <c r="H2716" s="52">
        <v>60</v>
      </c>
      <c r="I2716" s="52">
        <v>60</v>
      </c>
      <c r="J2716" s="112"/>
      <c r="K2716" s="112"/>
      <c r="L2716" s="112"/>
      <c r="M2716" s="112" t="s">
        <v>4210</v>
      </c>
      <c r="N2716" s="115" t="s">
        <v>71</v>
      </c>
      <c r="O2716" s="116" t="s">
        <v>544</v>
      </c>
    </row>
    <row r="2717" s="62" customFormat="1" spans="1:15">
      <c r="A2717" s="90" t="s">
        <v>20</v>
      </c>
      <c r="B2717" s="90" t="s">
        <v>88</v>
      </c>
      <c r="C2717" s="93">
        <v>311201049</v>
      </c>
      <c r="D2717" s="92" t="s">
        <v>4211</v>
      </c>
      <c r="E2717" s="92" t="s">
        <v>4212</v>
      </c>
      <c r="F2717" s="52"/>
      <c r="G2717" s="52" t="s">
        <v>27</v>
      </c>
      <c r="H2717" s="52">
        <v>75</v>
      </c>
      <c r="I2717" s="52">
        <v>75</v>
      </c>
      <c r="J2717" s="112"/>
      <c r="K2717" s="112"/>
      <c r="L2717" s="112"/>
      <c r="M2717" s="112"/>
      <c r="N2717" s="115" t="s">
        <v>71</v>
      </c>
      <c r="O2717" s="116" t="s">
        <v>544</v>
      </c>
    </row>
    <row r="2718" s="62" customFormat="1" ht="24" spans="1:15">
      <c r="A2718" s="90" t="s">
        <v>43</v>
      </c>
      <c r="B2718" s="90" t="s">
        <v>88</v>
      </c>
      <c r="C2718" s="93">
        <v>311201050</v>
      </c>
      <c r="D2718" s="92" t="s">
        <v>4213</v>
      </c>
      <c r="E2718" s="92" t="s">
        <v>4214</v>
      </c>
      <c r="F2718" s="52" t="s">
        <v>4215</v>
      </c>
      <c r="G2718" s="52" t="s">
        <v>27</v>
      </c>
      <c r="H2718" s="52">
        <v>100</v>
      </c>
      <c r="I2718" s="52">
        <v>100</v>
      </c>
      <c r="J2718" s="112"/>
      <c r="K2718" s="112"/>
      <c r="L2718" s="112"/>
      <c r="M2718" s="112"/>
      <c r="N2718" s="115" t="s">
        <v>51</v>
      </c>
      <c r="O2718" s="116" t="s">
        <v>4216</v>
      </c>
    </row>
    <row r="2719" s="62" customFormat="1" spans="1:15">
      <c r="A2719" s="90" t="s">
        <v>20</v>
      </c>
      <c r="B2719" s="90" t="s">
        <v>88</v>
      </c>
      <c r="C2719" s="93">
        <v>311201051</v>
      </c>
      <c r="D2719" s="92" t="s">
        <v>4217</v>
      </c>
      <c r="E2719" s="92"/>
      <c r="F2719" s="52"/>
      <c r="G2719" s="52" t="s">
        <v>27</v>
      </c>
      <c r="H2719" s="52">
        <v>100</v>
      </c>
      <c r="I2719" s="52">
        <v>100</v>
      </c>
      <c r="J2719" s="112"/>
      <c r="K2719" s="112"/>
      <c r="L2719" s="112"/>
      <c r="M2719" s="112"/>
      <c r="N2719" s="115" t="s">
        <v>71</v>
      </c>
      <c r="O2719" s="116" t="s">
        <v>544</v>
      </c>
    </row>
    <row r="2720" s="62" customFormat="1" spans="1:15">
      <c r="A2720" s="90" t="s">
        <v>20</v>
      </c>
      <c r="B2720" s="90" t="s">
        <v>88</v>
      </c>
      <c r="C2720" s="93">
        <v>311201052</v>
      </c>
      <c r="D2720" s="92" t="s">
        <v>4218</v>
      </c>
      <c r="E2720" s="92"/>
      <c r="F2720" s="52"/>
      <c r="G2720" s="52" t="s">
        <v>27</v>
      </c>
      <c r="H2720" s="52">
        <v>260</v>
      </c>
      <c r="I2720" s="52">
        <v>260</v>
      </c>
      <c r="J2720" s="112"/>
      <c r="K2720" s="112"/>
      <c r="L2720" s="112"/>
      <c r="M2720" s="112"/>
      <c r="N2720" s="115" t="s">
        <v>71</v>
      </c>
      <c r="O2720" s="116"/>
    </row>
    <row r="2721" s="62" customFormat="1" ht="24" spans="1:15">
      <c r="A2721" s="90" t="s">
        <v>43</v>
      </c>
      <c r="B2721" s="90" t="s">
        <v>88</v>
      </c>
      <c r="C2721" s="93">
        <v>311201053</v>
      </c>
      <c r="D2721" s="92" t="s">
        <v>4219</v>
      </c>
      <c r="E2721" s="92" t="s">
        <v>4220</v>
      </c>
      <c r="F2721" s="52" t="s">
        <v>4215</v>
      </c>
      <c r="G2721" s="52" t="s">
        <v>27</v>
      </c>
      <c r="H2721" s="52">
        <v>120</v>
      </c>
      <c r="I2721" s="52">
        <v>120</v>
      </c>
      <c r="J2721" s="112"/>
      <c r="K2721" s="112"/>
      <c r="L2721" s="112"/>
      <c r="M2721" s="112"/>
      <c r="N2721" s="115" t="s">
        <v>71</v>
      </c>
      <c r="O2721" s="116" t="s">
        <v>544</v>
      </c>
    </row>
    <row r="2722" s="62" customFormat="1" ht="24" spans="1:15">
      <c r="A2722" s="90" t="s">
        <v>230</v>
      </c>
      <c r="B2722" s="90" t="s">
        <v>88</v>
      </c>
      <c r="C2722" s="93">
        <v>3112010531</v>
      </c>
      <c r="D2722" s="92" t="s">
        <v>4221</v>
      </c>
      <c r="E2722" s="92" t="s">
        <v>4222</v>
      </c>
      <c r="F2722" s="52"/>
      <c r="G2722" s="52" t="s">
        <v>27</v>
      </c>
      <c r="H2722" s="52">
        <v>85</v>
      </c>
      <c r="I2722" s="52">
        <v>65</v>
      </c>
      <c r="J2722" s="112"/>
      <c r="K2722" s="112"/>
      <c r="L2722" s="112"/>
      <c r="M2722" s="112"/>
      <c r="N2722" s="115" t="s">
        <v>71</v>
      </c>
      <c r="O2722" s="116" t="s">
        <v>544</v>
      </c>
    </row>
    <row r="2723" s="62" customFormat="1" spans="1:15">
      <c r="A2723" s="90" t="s">
        <v>20</v>
      </c>
      <c r="B2723" s="90" t="s">
        <v>88</v>
      </c>
      <c r="C2723" s="93">
        <v>311201054</v>
      </c>
      <c r="D2723" s="92" t="s">
        <v>4223</v>
      </c>
      <c r="E2723" s="92"/>
      <c r="F2723" s="52"/>
      <c r="G2723" s="52" t="s">
        <v>27</v>
      </c>
      <c r="H2723" s="52">
        <v>130</v>
      </c>
      <c r="I2723" s="52">
        <v>130</v>
      </c>
      <c r="J2723" s="112"/>
      <c r="K2723" s="112"/>
      <c r="L2723" s="112"/>
      <c r="M2723" s="112"/>
      <c r="N2723" s="115" t="s">
        <v>71</v>
      </c>
      <c r="O2723" s="116" t="s">
        <v>544</v>
      </c>
    </row>
    <row r="2724" s="62" customFormat="1" spans="1:15">
      <c r="A2724" s="90" t="s">
        <v>20</v>
      </c>
      <c r="B2724" s="90" t="s">
        <v>88</v>
      </c>
      <c r="C2724" s="93">
        <v>311201055</v>
      </c>
      <c r="D2724" s="92" t="s">
        <v>4224</v>
      </c>
      <c r="E2724" s="92" t="s">
        <v>4225</v>
      </c>
      <c r="F2724" s="52"/>
      <c r="G2724" s="52" t="s">
        <v>27</v>
      </c>
      <c r="H2724" s="52">
        <v>130</v>
      </c>
      <c r="I2724" s="52">
        <v>130</v>
      </c>
      <c r="J2724" s="112"/>
      <c r="K2724" s="112"/>
      <c r="L2724" s="112"/>
      <c r="M2724" s="112"/>
      <c r="N2724" s="115" t="s">
        <v>71</v>
      </c>
      <c r="O2724" s="116" t="s">
        <v>544</v>
      </c>
    </row>
    <row r="2725" s="62" customFormat="1" spans="1:15">
      <c r="A2725" s="90" t="s">
        <v>20</v>
      </c>
      <c r="B2725" s="90" t="s">
        <v>88</v>
      </c>
      <c r="C2725" s="93">
        <v>311201056</v>
      </c>
      <c r="D2725" s="92" t="s">
        <v>4226</v>
      </c>
      <c r="E2725" s="92" t="s">
        <v>4227</v>
      </c>
      <c r="F2725" s="52"/>
      <c r="G2725" s="52" t="s">
        <v>27</v>
      </c>
      <c r="H2725" s="52">
        <v>52</v>
      </c>
      <c r="I2725" s="52">
        <v>52</v>
      </c>
      <c r="J2725" s="112"/>
      <c r="K2725" s="112"/>
      <c r="L2725" s="112"/>
      <c r="M2725" s="112"/>
      <c r="N2725" s="115" t="s">
        <v>71</v>
      </c>
      <c r="O2725" s="116" t="s">
        <v>544</v>
      </c>
    </row>
    <row r="2726" s="62" customFormat="1" spans="1:15">
      <c r="A2726" s="90" t="s">
        <v>20</v>
      </c>
      <c r="B2726" s="90" t="s">
        <v>88</v>
      </c>
      <c r="C2726" s="93">
        <v>311201057</v>
      </c>
      <c r="D2726" s="92" t="s">
        <v>4228</v>
      </c>
      <c r="E2726" s="92" t="s">
        <v>4229</v>
      </c>
      <c r="F2726" s="52"/>
      <c r="G2726" s="52" t="s">
        <v>27</v>
      </c>
      <c r="H2726" s="52">
        <v>10</v>
      </c>
      <c r="I2726" s="52">
        <v>10</v>
      </c>
      <c r="J2726" s="112"/>
      <c r="K2726" s="112"/>
      <c r="L2726" s="112"/>
      <c r="M2726" s="112"/>
      <c r="N2726" s="115" t="s">
        <v>51</v>
      </c>
      <c r="O2726" s="116"/>
    </row>
    <row r="2727" s="62" customFormat="1" ht="24" spans="1:15">
      <c r="A2727" s="90" t="s">
        <v>75</v>
      </c>
      <c r="B2727" s="90" t="s">
        <v>88</v>
      </c>
      <c r="C2727" s="93">
        <v>3112010571</v>
      </c>
      <c r="D2727" s="92" t="s">
        <v>4230</v>
      </c>
      <c r="E2727" s="92" t="s">
        <v>4231</v>
      </c>
      <c r="F2727" s="52"/>
      <c r="G2727" s="52" t="s">
        <v>505</v>
      </c>
      <c r="H2727" s="52">
        <v>44</v>
      </c>
      <c r="I2727" s="52">
        <v>44</v>
      </c>
      <c r="J2727" s="112"/>
      <c r="K2727" s="112"/>
      <c r="L2727" s="112"/>
      <c r="M2727" s="112"/>
      <c r="N2727" s="115" t="s">
        <v>51</v>
      </c>
      <c r="O2727" s="116"/>
    </row>
    <row r="2728" s="62" customFormat="1" ht="24" spans="1:15">
      <c r="A2728" s="47" t="s">
        <v>67</v>
      </c>
      <c r="B2728" s="90"/>
      <c r="C2728" s="93">
        <v>311201058</v>
      </c>
      <c r="D2728" s="92" t="s">
        <v>4232</v>
      </c>
      <c r="E2728" s="92"/>
      <c r="F2728" s="52"/>
      <c r="G2728" s="52"/>
      <c r="H2728" s="52"/>
      <c r="I2728" s="52"/>
      <c r="J2728" s="112"/>
      <c r="K2728" s="112"/>
      <c r="L2728" s="112"/>
      <c r="M2728" s="176" t="s">
        <v>167</v>
      </c>
      <c r="N2728" s="115"/>
      <c r="O2728" s="116"/>
    </row>
    <row r="2729" s="62" customFormat="1" ht="24" spans="1:15">
      <c r="A2729" s="47" t="s">
        <v>67</v>
      </c>
      <c r="B2729" s="90" t="s">
        <v>88</v>
      </c>
      <c r="C2729" s="93">
        <v>3112010581</v>
      </c>
      <c r="D2729" s="92" t="s">
        <v>4233</v>
      </c>
      <c r="E2729" s="92"/>
      <c r="F2729" s="52"/>
      <c r="G2729" s="52"/>
      <c r="H2729" s="52"/>
      <c r="I2729" s="52"/>
      <c r="J2729" s="112"/>
      <c r="K2729" s="112"/>
      <c r="L2729" s="112"/>
      <c r="M2729" s="176" t="s">
        <v>167</v>
      </c>
      <c r="N2729" s="115"/>
      <c r="O2729" s="116"/>
    </row>
    <row r="2730" s="62" customFormat="1" ht="24" spans="1:15">
      <c r="A2730" s="47" t="s">
        <v>67</v>
      </c>
      <c r="B2730" s="90" t="s">
        <v>88</v>
      </c>
      <c r="C2730" s="93">
        <v>3112010582</v>
      </c>
      <c r="D2730" s="92" t="s">
        <v>4233</v>
      </c>
      <c r="E2730" s="92"/>
      <c r="F2730" s="52"/>
      <c r="G2730" s="52"/>
      <c r="H2730" s="52"/>
      <c r="I2730" s="52"/>
      <c r="J2730" s="112"/>
      <c r="K2730" s="112"/>
      <c r="L2730" s="112"/>
      <c r="M2730" s="176" t="s">
        <v>167</v>
      </c>
      <c r="N2730" s="115"/>
      <c r="O2730" s="116"/>
    </row>
    <row r="2731" s="62" customFormat="1" spans="1:15">
      <c r="A2731" s="90" t="s">
        <v>100</v>
      </c>
      <c r="B2731" s="90" t="s">
        <v>88</v>
      </c>
      <c r="C2731" s="93">
        <v>311201059</v>
      </c>
      <c r="D2731" s="92" t="s">
        <v>4234</v>
      </c>
      <c r="E2731" s="92"/>
      <c r="F2731" s="52"/>
      <c r="G2731" s="52" t="s">
        <v>27</v>
      </c>
      <c r="H2731" s="52">
        <v>132</v>
      </c>
      <c r="I2731" s="52">
        <v>132</v>
      </c>
      <c r="J2731" s="112"/>
      <c r="K2731" s="112"/>
      <c r="L2731" s="112"/>
      <c r="M2731" s="112"/>
      <c r="N2731" s="115" t="s">
        <v>29</v>
      </c>
      <c r="O2731" s="116"/>
    </row>
    <row r="2732" s="62" customFormat="1" spans="1:15">
      <c r="A2732" s="90" t="s">
        <v>230</v>
      </c>
      <c r="B2732" s="90" t="s">
        <v>88</v>
      </c>
      <c r="C2732" s="93">
        <v>311201060</v>
      </c>
      <c r="D2732" s="92" t="s">
        <v>4235</v>
      </c>
      <c r="E2732" s="92"/>
      <c r="F2732" s="52" t="s">
        <v>4236</v>
      </c>
      <c r="G2732" s="52" t="s">
        <v>27</v>
      </c>
      <c r="H2732" s="52">
        <v>60</v>
      </c>
      <c r="I2732" s="52">
        <v>60</v>
      </c>
      <c r="J2732" s="112"/>
      <c r="K2732" s="112"/>
      <c r="L2732" s="112"/>
      <c r="M2732" s="112"/>
      <c r="N2732" s="115" t="s">
        <v>29</v>
      </c>
      <c r="O2732" s="116"/>
    </row>
    <row r="2733" s="62" customFormat="1" spans="1:15">
      <c r="A2733" s="90" t="s">
        <v>230</v>
      </c>
      <c r="B2733" s="90" t="s">
        <v>88</v>
      </c>
      <c r="C2733" s="93">
        <v>311201061</v>
      </c>
      <c r="D2733" s="92" t="s">
        <v>4237</v>
      </c>
      <c r="E2733" s="92"/>
      <c r="F2733" s="52"/>
      <c r="G2733" s="52" t="s">
        <v>27</v>
      </c>
      <c r="H2733" s="52">
        <v>1200</v>
      </c>
      <c r="I2733" s="52">
        <v>1200</v>
      </c>
      <c r="J2733" s="112"/>
      <c r="K2733" s="112"/>
      <c r="L2733" s="112"/>
      <c r="M2733" s="112"/>
      <c r="N2733" s="115" t="s">
        <v>29</v>
      </c>
      <c r="O2733" s="116"/>
    </row>
    <row r="2734" s="62" customFormat="1" ht="72" spans="1:15">
      <c r="A2734" s="47" t="s">
        <v>67</v>
      </c>
      <c r="B2734" s="132" t="s">
        <v>88</v>
      </c>
      <c r="C2734" s="130">
        <v>311201063</v>
      </c>
      <c r="D2734" s="130" t="s">
        <v>4238</v>
      </c>
      <c r="E2734" s="131" t="s">
        <v>4239</v>
      </c>
      <c r="F2734" s="132"/>
      <c r="G2734" s="47" t="s">
        <v>27</v>
      </c>
      <c r="H2734" s="132">
        <v>800</v>
      </c>
      <c r="I2734" s="202">
        <v>680</v>
      </c>
      <c r="J2734" s="203"/>
      <c r="K2734" s="203"/>
      <c r="L2734" s="203"/>
      <c r="M2734" s="119"/>
      <c r="N2734" s="47" t="s">
        <v>29</v>
      </c>
      <c r="O2734" s="47"/>
    </row>
    <row r="2735" s="62" customFormat="1" spans="1:15">
      <c r="A2735" s="90" t="s">
        <v>230</v>
      </c>
      <c r="B2735" s="90" t="s">
        <v>111</v>
      </c>
      <c r="C2735" s="93">
        <v>311201064</v>
      </c>
      <c r="D2735" s="92" t="s">
        <v>4240</v>
      </c>
      <c r="E2735" s="92" t="s">
        <v>4241</v>
      </c>
      <c r="F2735" s="52"/>
      <c r="G2735" s="52" t="s">
        <v>27</v>
      </c>
      <c r="H2735" s="52">
        <v>330</v>
      </c>
      <c r="I2735" s="52">
        <v>330</v>
      </c>
      <c r="J2735" s="112"/>
      <c r="K2735" s="112"/>
      <c r="L2735" s="112"/>
      <c r="M2735" s="112" t="s">
        <v>505</v>
      </c>
      <c r="N2735" s="115" t="s">
        <v>51</v>
      </c>
      <c r="O2735" s="116"/>
    </row>
    <row r="2736" s="62" customFormat="1" ht="24" spans="1:15">
      <c r="A2736" s="90" t="s">
        <v>230</v>
      </c>
      <c r="B2736" s="90" t="s">
        <v>88</v>
      </c>
      <c r="C2736" s="93">
        <v>311201066</v>
      </c>
      <c r="D2736" s="92" t="s">
        <v>4242</v>
      </c>
      <c r="E2736" s="92" t="s">
        <v>4243</v>
      </c>
      <c r="F2736" s="52"/>
      <c r="G2736" s="52" t="s">
        <v>27</v>
      </c>
      <c r="H2736" s="52">
        <v>900</v>
      </c>
      <c r="I2736" s="52">
        <v>900</v>
      </c>
      <c r="J2736" s="112"/>
      <c r="K2736" s="112"/>
      <c r="L2736" s="112"/>
      <c r="M2736" s="112"/>
      <c r="N2736" s="115" t="s">
        <v>29</v>
      </c>
      <c r="O2736" s="116"/>
    </row>
    <row r="2737" s="62" customFormat="1" spans="1:15">
      <c r="A2737" s="90" t="s">
        <v>230</v>
      </c>
      <c r="B2737" s="90" t="s">
        <v>111</v>
      </c>
      <c r="C2737" s="93">
        <v>311201067</v>
      </c>
      <c r="D2737" s="92" t="s">
        <v>4244</v>
      </c>
      <c r="E2737" s="92"/>
      <c r="F2737" s="52"/>
      <c r="G2737" s="52" t="s">
        <v>27</v>
      </c>
      <c r="H2737" s="52">
        <v>200</v>
      </c>
      <c r="I2737" s="52">
        <v>200</v>
      </c>
      <c r="J2737" s="112"/>
      <c r="K2737" s="112"/>
      <c r="L2737" s="112"/>
      <c r="M2737" s="112"/>
      <c r="N2737" s="115" t="s">
        <v>29</v>
      </c>
      <c r="O2737" s="116"/>
    </row>
    <row r="2738" s="62" customFormat="1" spans="1:15">
      <c r="A2738" s="90" t="s">
        <v>230</v>
      </c>
      <c r="B2738" s="90" t="s">
        <v>88</v>
      </c>
      <c r="C2738" s="93">
        <v>311201070</v>
      </c>
      <c r="D2738" s="92" t="s">
        <v>4245</v>
      </c>
      <c r="E2738" s="92"/>
      <c r="F2738" s="52"/>
      <c r="G2738" s="52" t="s">
        <v>114</v>
      </c>
      <c r="H2738" s="52">
        <v>500</v>
      </c>
      <c r="I2738" s="52">
        <v>500</v>
      </c>
      <c r="J2738" s="112"/>
      <c r="K2738" s="112"/>
      <c r="L2738" s="112"/>
      <c r="M2738" s="112"/>
      <c r="N2738" s="115" t="s">
        <v>29</v>
      </c>
      <c r="O2738" s="116"/>
    </row>
    <row r="2739" s="62" customFormat="1" ht="24" spans="1:15">
      <c r="A2739" s="47" t="s">
        <v>67</v>
      </c>
      <c r="B2739" s="90" t="s">
        <v>88</v>
      </c>
      <c r="C2739" s="93">
        <v>311201071</v>
      </c>
      <c r="D2739" s="92" t="s">
        <v>4246</v>
      </c>
      <c r="E2739" s="92"/>
      <c r="F2739" s="52"/>
      <c r="G2739" s="52"/>
      <c r="H2739" s="52"/>
      <c r="I2739" s="52"/>
      <c r="J2739" s="112"/>
      <c r="K2739" s="112"/>
      <c r="L2739" s="112"/>
      <c r="M2739" s="176" t="s">
        <v>167</v>
      </c>
      <c r="N2739" s="115"/>
      <c r="O2739" s="116"/>
    </row>
    <row r="2740" s="62" customFormat="1" ht="84" spans="1:15">
      <c r="A2740" s="90" t="s">
        <v>169</v>
      </c>
      <c r="B2740" s="90" t="s">
        <v>88</v>
      </c>
      <c r="C2740" s="93">
        <v>311201072</v>
      </c>
      <c r="D2740" s="92" t="s">
        <v>4247</v>
      </c>
      <c r="E2740" s="92" t="s">
        <v>4248</v>
      </c>
      <c r="F2740" s="52"/>
      <c r="G2740" s="52" t="s">
        <v>27</v>
      </c>
      <c r="H2740" s="52">
        <v>240</v>
      </c>
      <c r="I2740" s="52">
        <v>240</v>
      </c>
      <c r="J2740" s="112"/>
      <c r="K2740" s="112"/>
      <c r="L2740" s="112"/>
      <c r="M2740" s="112"/>
      <c r="N2740" s="115" t="s">
        <v>29</v>
      </c>
      <c r="O2740" s="116"/>
    </row>
    <row r="2741" s="62" customFormat="1" ht="84" spans="1:16384">
      <c r="A2741" s="152" t="s">
        <v>322</v>
      </c>
      <c r="B2741" s="153" t="s">
        <v>111</v>
      </c>
      <c r="C2741" s="154">
        <v>311201073</v>
      </c>
      <c r="D2741" s="97" t="s">
        <v>4249</v>
      </c>
      <c r="E2741" s="97" t="s">
        <v>4250</v>
      </c>
      <c r="F2741" s="155"/>
      <c r="G2741" s="155" t="s">
        <v>27</v>
      </c>
      <c r="H2741" s="155">
        <v>120</v>
      </c>
      <c r="I2741" s="155">
        <v>120</v>
      </c>
      <c r="J2741" s="60"/>
      <c r="K2741" s="112"/>
      <c r="L2741" s="112"/>
      <c r="M2741" s="112"/>
      <c r="N2741" s="115" t="s">
        <v>51</v>
      </c>
      <c r="O2741" s="97" t="s">
        <v>4251</v>
      </c>
      <c r="XFC2741" s="71"/>
      <c r="XFD2741" s="71"/>
    </row>
    <row r="2742" s="62" customFormat="1" ht="72" spans="1:16384">
      <c r="A2742" s="47" t="s">
        <v>67</v>
      </c>
      <c r="B2742" s="132" t="s">
        <v>88</v>
      </c>
      <c r="C2742" s="130">
        <v>311201074</v>
      </c>
      <c r="D2742" s="130" t="s">
        <v>4252</v>
      </c>
      <c r="E2742" s="131" t="s">
        <v>4253</v>
      </c>
      <c r="F2742" s="132"/>
      <c r="G2742" s="47" t="s">
        <v>27</v>
      </c>
      <c r="H2742" s="132">
        <v>1440</v>
      </c>
      <c r="I2742" s="132">
        <v>1224</v>
      </c>
      <c r="J2742" s="147"/>
      <c r="K2742" s="147"/>
      <c r="L2742" s="147"/>
      <c r="M2742" s="119" t="s">
        <v>4254</v>
      </c>
      <c r="N2742" s="47" t="s">
        <v>29</v>
      </c>
      <c r="O2742" s="47"/>
      <c r="XFC2742" s="71"/>
      <c r="XFD2742" s="71"/>
    </row>
    <row r="2743" s="62" customFormat="1" ht="24" spans="1:15">
      <c r="A2743" s="90" t="s">
        <v>246</v>
      </c>
      <c r="B2743" s="90" t="s">
        <v>111</v>
      </c>
      <c r="C2743" s="93" t="s">
        <v>4255</v>
      </c>
      <c r="D2743" s="92" t="s">
        <v>4256</v>
      </c>
      <c r="E2743" s="92" t="s">
        <v>4257</v>
      </c>
      <c r="F2743" s="52"/>
      <c r="G2743" s="52" t="s">
        <v>27</v>
      </c>
      <c r="H2743" s="52">
        <v>10</v>
      </c>
      <c r="I2743" s="52">
        <v>10</v>
      </c>
      <c r="J2743" s="112"/>
      <c r="K2743" s="112"/>
      <c r="L2743" s="112"/>
      <c r="M2743" s="112"/>
      <c r="N2743" s="115" t="s">
        <v>71</v>
      </c>
      <c r="O2743" s="116"/>
    </row>
    <row r="2744" s="62" customFormat="1" spans="1:15">
      <c r="A2744" s="90" t="s">
        <v>246</v>
      </c>
      <c r="B2744" s="90" t="s">
        <v>88</v>
      </c>
      <c r="C2744" s="93" t="s">
        <v>4258</v>
      </c>
      <c r="D2744" s="92" t="s">
        <v>4259</v>
      </c>
      <c r="E2744" s="92"/>
      <c r="F2744" s="52"/>
      <c r="G2744" s="52" t="s">
        <v>27</v>
      </c>
      <c r="H2744" s="52">
        <v>400</v>
      </c>
      <c r="I2744" s="52">
        <v>400</v>
      </c>
      <c r="J2744" s="112"/>
      <c r="K2744" s="112"/>
      <c r="L2744" s="112"/>
      <c r="M2744" s="112"/>
      <c r="N2744" s="115" t="s">
        <v>29</v>
      </c>
      <c r="O2744" s="116"/>
    </row>
    <row r="2745" s="62" customFormat="1" ht="24" spans="1:15">
      <c r="A2745" s="90" t="s">
        <v>246</v>
      </c>
      <c r="B2745" s="90" t="s">
        <v>88</v>
      </c>
      <c r="C2745" s="93" t="s">
        <v>4260</v>
      </c>
      <c r="D2745" s="92" t="s">
        <v>4261</v>
      </c>
      <c r="E2745" s="92" t="s">
        <v>4262</v>
      </c>
      <c r="F2745" s="52"/>
      <c r="G2745" s="52" t="s">
        <v>27</v>
      </c>
      <c r="H2745" s="52">
        <v>550</v>
      </c>
      <c r="I2745" s="52">
        <v>550</v>
      </c>
      <c r="J2745" s="112"/>
      <c r="K2745" s="112"/>
      <c r="L2745" s="112"/>
      <c r="M2745" s="112" t="s">
        <v>4263</v>
      </c>
      <c r="N2745" s="115" t="s">
        <v>51</v>
      </c>
      <c r="O2745" s="116" t="s">
        <v>293</v>
      </c>
    </row>
    <row r="2746" s="62" customFormat="1" ht="24" spans="1:15">
      <c r="A2746" s="90" t="s">
        <v>246</v>
      </c>
      <c r="B2746" s="90" t="s">
        <v>111</v>
      </c>
      <c r="C2746" s="93" t="s">
        <v>4264</v>
      </c>
      <c r="D2746" s="92" t="s">
        <v>4265</v>
      </c>
      <c r="E2746" s="92"/>
      <c r="F2746" s="52"/>
      <c r="G2746" s="52" t="s">
        <v>27</v>
      </c>
      <c r="H2746" s="52">
        <v>550</v>
      </c>
      <c r="I2746" s="52">
        <v>550</v>
      </c>
      <c r="J2746" s="112"/>
      <c r="K2746" s="112"/>
      <c r="L2746" s="112"/>
      <c r="M2746" s="112"/>
      <c r="N2746" s="115" t="s">
        <v>51</v>
      </c>
      <c r="O2746" s="116" t="s">
        <v>544</v>
      </c>
    </row>
    <row r="2747" s="62" customFormat="1" ht="24" spans="1:15">
      <c r="A2747" s="90" t="s">
        <v>246</v>
      </c>
      <c r="B2747" s="90" t="s">
        <v>111</v>
      </c>
      <c r="C2747" s="93" t="s">
        <v>4266</v>
      </c>
      <c r="D2747" s="92" t="s">
        <v>4267</v>
      </c>
      <c r="E2747" s="92"/>
      <c r="F2747" s="52"/>
      <c r="G2747" s="52" t="s">
        <v>27</v>
      </c>
      <c r="H2747" s="52">
        <v>150</v>
      </c>
      <c r="I2747" s="52">
        <v>150</v>
      </c>
      <c r="J2747" s="112"/>
      <c r="K2747" s="112"/>
      <c r="L2747" s="112"/>
      <c r="M2747" s="112" t="s">
        <v>4268</v>
      </c>
      <c r="N2747" s="115" t="s">
        <v>29</v>
      </c>
      <c r="O2747" s="116"/>
    </row>
    <row r="2748" s="62" customFormat="1" ht="24" spans="1:15">
      <c r="A2748" s="47" t="s">
        <v>67</v>
      </c>
      <c r="B2748" s="90" t="s">
        <v>88</v>
      </c>
      <c r="C2748" s="93" t="s">
        <v>4269</v>
      </c>
      <c r="D2748" s="92" t="s">
        <v>4270</v>
      </c>
      <c r="E2748" s="92"/>
      <c r="F2748" s="52"/>
      <c r="G2748" s="52"/>
      <c r="H2748" s="52"/>
      <c r="I2748" s="52"/>
      <c r="J2748" s="112"/>
      <c r="K2748" s="112"/>
      <c r="L2748" s="112"/>
      <c r="M2748" s="176" t="s">
        <v>167</v>
      </c>
      <c r="N2748" s="115"/>
      <c r="O2748" s="116"/>
    </row>
    <row r="2749" s="62" customFormat="1" spans="1:15">
      <c r="A2749" s="90" t="s">
        <v>246</v>
      </c>
      <c r="B2749" s="90" t="s">
        <v>88</v>
      </c>
      <c r="C2749" s="93" t="s">
        <v>4271</v>
      </c>
      <c r="D2749" s="92" t="s">
        <v>4272</v>
      </c>
      <c r="E2749" s="92"/>
      <c r="F2749" s="52" t="s">
        <v>4273</v>
      </c>
      <c r="G2749" s="52" t="s">
        <v>27</v>
      </c>
      <c r="H2749" s="52">
        <v>260</v>
      </c>
      <c r="I2749" s="52">
        <v>260</v>
      </c>
      <c r="J2749" s="112"/>
      <c r="K2749" s="112"/>
      <c r="L2749" s="112"/>
      <c r="M2749" s="112"/>
      <c r="N2749" s="115" t="s">
        <v>29</v>
      </c>
      <c r="O2749" s="116"/>
    </row>
    <row r="2750" s="62" customFormat="1" spans="1:15">
      <c r="A2750" s="90" t="s">
        <v>22</v>
      </c>
      <c r="B2750" s="90"/>
      <c r="C2750" s="93">
        <v>311202</v>
      </c>
      <c r="D2750" s="92" t="s">
        <v>4274</v>
      </c>
      <c r="E2750" s="92"/>
      <c r="F2750" s="52"/>
      <c r="G2750" s="52"/>
      <c r="H2750" s="52" t="s">
        <v>19</v>
      </c>
      <c r="I2750" s="52" t="s">
        <v>19</v>
      </c>
      <c r="J2750" s="112"/>
      <c r="K2750" s="112"/>
      <c r="L2750" s="112"/>
      <c r="M2750" s="112"/>
      <c r="N2750" s="115" t="s">
        <v>19</v>
      </c>
      <c r="O2750" s="116"/>
    </row>
    <row r="2751" s="62" customFormat="1" spans="1:15">
      <c r="A2751" s="90" t="s">
        <v>82</v>
      </c>
      <c r="B2751" s="90" t="s">
        <v>111</v>
      </c>
      <c r="C2751" s="93">
        <v>311202001</v>
      </c>
      <c r="D2751" s="92" t="s">
        <v>4275</v>
      </c>
      <c r="E2751" s="92"/>
      <c r="F2751" s="52"/>
      <c r="G2751" s="52" t="s">
        <v>27</v>
      </c>
      <c r="H2751" s="52">
        <v>11</v>
      </c>
      <c r="I2751" s="52">
        <v>11</v>
      </c>
      <c r="J2751" s="112"/>
      <c r="K2751" s="112"/>
      <c r="L2751" s="112"/>
      <c r="M2751" s="112"/>
      <c r="N2751" s="115" t="s">
        <v>71</v>
      </c>
      <c r="O2751" s="116"/>
    </row>
    <row r="2752" s="62" customFormat="1" spans="1:15">
      <c r="A2752" s="90" t="s">
        <v>20</v>
      </c>
      <c r="B2752" s="90" t="s">
        <v>88</v>
      </c>
      <c r="C2752" s="93">
        <v>311202002</v>
      </c>
      <c r="D2752" s="92" t="s">
        <v>4276</v>
      </c>
      <c r="E2752" s="92"/>
      <c r="F2752" s="52"/>
      <c r="G2752" s="52" t="s">
        <v>27</v>
      </c>
      <c r="H2752" s="52">
        <v>130</v>
      </c>
      <c r="I2752" s="52">
        <v>130</v>
      </c>
      <c r="J2752" s="112"/>
      <c r="K2752" s="112"/>
      <c r="L2752" s="112"/>
      <c r="M2752" s="112"/>
      <c r="N2752" s="115" t="s">
        <v>71</v>
      </c>
      <c r="O2752" s="116"/>
    </row>
    <row r="2753" s="62" customFormat="1" spans="1:15">
      <c r="A2753" s="90" t="s">
        <v>20</v>
      </c>
      <c r="B2753" s="90" t="s">
        <v>88</v>
      </c>
      <c r="C2753" s="93">
        <v>311202003</v>
      </c>
      <c r="D2753" s="92" t="s">
        <v>4277</v>
      </c>
      <c r="E2753" s="92"/>
      <c r="F2753" s="52"/>
      <c r="G2753" s="52" t="s">
        <v>27</v>
      </c>
      <c r="H2753" s="52">
        <v>65</v>
      </c>
      <c r="I2753" s="52">
        <v>65</v>
      </c>
      <c r="J2753" s="112"/>
      <c r="K2753" s="112"/>
      <c r="L2753" s="112"/>
      <c r="M2753" s="112"/>
      <c r="N2753" s="115" t="s">
        <v>71</v>
      </c>
      <c r="O2753" s="116"/>
    </row>
    <row r="2754" s="62" customFormat="1" ht="24" spans="1:15">
      <c r="A2754" s="90" t="s">
        <v>20</v>
      </c>
      <c r="B2754" s="90" t="s">
        <v>88</v>
      </c>
      <c r="C2754" s="93">
        <v>311202004</v>
      </c>
      <c r="D2754" s="92" t="s">
        <v>4278</v>
      </c>
      <c r="E2754" s="92"/>
      <c r="F2754" s="52"/>
      <c r="G2754" s="52" t="s">
        <v>27</v>
      </c>
      <c r="H2754" s="52">
        <v>26</v>
      </c>
      <c r="I2754" s="52">
        <v>26</v>
      </c>
      <c r="J2754" s="112"/>
      <c r="K2754" s="112"/>
      <c r="L2754" s="112"/>
      <c r="M2754" s="112"/>
      <c r="N2754" s="115" t="s">
        <v>71</v>
      </c>
      <c r="O2754" s="116"/>
    </row>
    <row r="2755" s="62" customFormat="1" spans="1:15">
      <c r="A2755" s="90" t="s">
        <v>22</v>
      </c>
      <c r="B2755" s="90" t="s">
        <v>88</v>
      </c>
      <c r="C2755" s="93">
        <v>311202005</v>
      </c>
      <c r="D2755" s="92" t="s">
        <v>4279</v>
      </c>
      <c r="E2755" s="92" t="s">
        <v>4280</v>
      </c>
      <c r="F2755" s="52"/>
      <c r="G2755" s="52" t="s">
        <v>27</v>
      </c>
      <c r="H2755" s="52">
        <v>65</v>
      </c>
      <c r="I2755" s="52">
        <v>65</v>
      </c>
      <c r="J2755" s="112"/>
      <c r="K2755" s="112"/>
      <c r="L2755" s="112"/>
      <c r="M2755" s="112" t="s">
        <v>4281</v>
      </c>
      <c r="N2755" s="115" t="s">
        <v>71</v>
      </c>
      <c r="O2755" s="116"/>
    </row>
    <row r="2756" s="62" customFormat="1" ht="24" spans="1:15">
      <c r="A2756" s="90" t="s">
        <v>20</v>
      </c>
      <c r="B2756" s="90" t="s">
        <v>88</v>
      </c>
      <c r="C2756" s="93">
        <v>311202006</v>
      </c>
      <c r="D2756" s="92" t="s">
        <v>4282</v>
      </c>
      <c r="E2756" s="92" t="s">
        <v>4283</v>
      </c>
      <c r="F2756" s="52"/>
      <c r="G2756" s="52" t="s">
        <v>108</v>
      </c>
      <c r="H2756" s="52">
        <v>3</v>
      </c>
      <c r="I2756" s="52">
        <v>3</v>
      </c>
      <c r="J2756" s="112"/>
      <c r="K2756" s="112"/>
      <c r="L2756" s="112"/>
      <c r="M2756" s="112" t="s">
        <v>3646</v>
      </c>
      <c r="N2756" s="115" t="s">
        <v>71</v>
      </c>
      <c r="O2756" s="116"/>
    </row>
    <row r="2757" s="62" customFormat="1" ht="24" spans="1:15">
      <c r="A2757" s="90" t="s">
        <v>20</v>
      </c>
      <c r="B2757" s="90" t="s">
        <v>88</v>
      </c>
      <c r="C2757" s="93">
        <v>311202007</v>
      </c>
      <c r="D2757" s="92" t="s">
        <v>4284</v>
      </c>
      <c r="E2757" s="92"/>
      <c r="F2757" s="52"/>
      <c r="G2757" s="52" t="s">
        <v>27</v>
      </c>
      <c r="H2757" s="52">
        <v>26</v>
      </c>
      <c r="I2757" s="52">
        <v>26</v>
      </c>
      <c r="J2757" s="112"/>
      <c r="K2757" s="112"/>
      <c r="L2757" s="112"/>
      <c r="M2757" s="112"/>
      <c r="N2757" s="115" t="s">
        <v>71</v>
      </c>
      <c r="O2757" s="116"/>
    </row>
    <row r="2758" s="62" customFormat="1" spans="1:15">
      <c r="A2758" s="90" t="s">
        <v>22</v>
      </c>
      <c r="B2758" s="90" t="s">
        <v>88</v>
      </c>
      <c r="C2758" s="93">
        <v>311202008</v>
      </c>
      <c r="D2758" s="92" t="s">
        <v>4285</v>
      </c>
      <c r="E2758" s="92" t="s">
        <v>4286</v>
      </c>
      <c r="F2758" s="52"/>
      <c r="G2758" s="52" t="s">
        <v>108</v>
      </c>
      <c r="H2758" s="52">
        <v>2.5</v>
      </c>
      <c r="I2758" s="52">
        <v>2.5</v>
      </c>
      <c r="J2758" s="112"/>
      <c r="K2758" s="112"/>
      <c r="L2758" s="112"/>
      <c r="M2758" s="112"/>
      <c r="N2758" s="115" t="s">
        <v>71</v>
      </c>
      <c r="O2758" s="116"/>
    </row>
    <row r="2759" s="62" customFormat="1" spans="1:15">
      <c r="A2759" s="90" t="s">
        <v>20</v>
      </c>
      <c r="B2759" s="90" t="s">
        <v>88</v>
      </c>
      <c r="C2759" s="93">
        <v>311202009</v>
      </c>
      <c r="D2759" s="92" t="s">
        <v>4287</v>
      </c>
      <c r="E2759" s="92" t="s">
        <v>4288</v>
      </c>
      <c r="F2759" s="52" t="s">
        <v>4289</v>
      </c>
      <c r="G2759" s="52" t="s">
        <v>27</v>
      </c>
      <c r="H2759" s="52">
        <v>550</v>
      </c>
      <c r="I2759" s="52">
        <v>550</v>
      </c>
      <c r="J2759" s="112"/>
      <c r="K2759" s="112"/>
      <c r="L2759" s="112"/>
      <c r="M2759" s="112"/>
      <c r="N2759" s="115" t="s">
        <v>71</v>
      </c>
      <c r="O2759" s="116"/>
    </row>
    <row r="2760" s="62" customFormat="1" ht="24" spans="1:15">
      <c r="A2760" s="90" t="s">
        <v>169</v>
      </c>
      <c r="B2760" s="90" t="s">
        <v>111</v>
      </c>
      <c r="C2760" s="93">
        <v>311202010</v>
      </c>
      <c r="D2760" s="92" t="s">
        <v>4290</v>
      </c>
      <c r="E2760" s="92"/>
      <c r="F2760" s="52"/>
      <c r="G2760" s="52" t="s">
        <v>27</v>
      </c>
      <c r="H2760" s="52">
        <v>8</v>
      </c>
      <c r="I2760" s="52">
        <v>8</v>
      </c>
      <c r="J2760" s="112"/>
      <c r="K2760" s="112"/>
      <c r="L2760" s="112"/>
      <c r="M2760" s="112" t="s">
        <v>4291</v>
      </c>
      <c r="N2760" s="115" t="s">
        <v>71</v>
      </c>
      <c r="O2760" s="116"/>
    </row>
    <row r="2761" s="62" customFormat="1" spans="1:15">
      <c r="A2761" s="90" t="s">
        <v>22</v>
      </c>
      <c r="B2761" s="90" t="s">
        <v>88</v>
      </c>
      <c r="C2761" s="93">
        <v>311202011</v>
      </c>
      <c r="D2761" s="92" t="s">
        <v>4292</v>
      </c>
      <c r="E2761" s="92"/>
      <c r="F2761" s="52"/>
      <c r="G2761" s="52" t="s">
        <v>108</v>
      </c>
      <c r="H2761" s="52">
        <v>3</v>
      </c>
      <c r="I2761" s="52">
        <v>3</v>
      </c>
      <c r="J2761" s="112"/>
      <c r="K2761" s="112"/>
      <c r="L2761" s="112"/>
      <c r="M2761" s="112"/>
      <c r="N2761" s="115" t="s">
        <v>71</v>
      </c>
      <c r="O2761" s="116"/>
    </row>
    <row r="2762" s="62" customFormat="1" ht="60" spans="1:15">
      <c r="A2762" s="90" t="s">
        <v>169</v>
      </c>
      <c r="B2762" s="90" t="s">
        <v>88</v>
      </c>
      <c r="C2762" s="93">
        <v>3112020110</v>
      </c>
      <c r="D2762" s="92" t="s">
        <v>4293</v>
      </c>
      <c r="E2762" s="92" t="s">
        <v>4294</v>
      </c>
      <c r="F2762" s="52"/>
      <c r="G2762" s="52" t="s">
        <v>108</v>
      </c>
      <c r="H2762" s="52">
        <v>5</v>
      </c>
      <c r="I2762" s="52">
        <v>5</v>
      </c>
      <c r="J2762" s="112"/>
      <c r="K2762" s="112"/>
      <c r="L2762" s="112"/>
      <c r="M2762" s="112"/>
      <c r="N2762" s="115" t="s">
        <v>29</v>
      </c>
      <c r="O2762" s="116"/>
    </row>
    <row r="2763" s="62" customFormat="1" spans="1:15">
      <c r="A2763" s="90" t="s">
        <v>230</v>
      </c>
      <c r="B2763" s="90" t="s">
        <v>88</v>
      </c>
      <c r="C2763" s="93">
        <v>311202012</v>
      </c>
      <c r="D2763" s="92" t="s">
        <v>4295</v>
      </c>
      <c r="E2763" s="92" t="s">
        <v>4296</v>
      </c>
      <c r="F2763" s="52" t="s">
        <v>198</v>
      </c>
      <c r="G2763" s="52" t="s">
        <v>108</v>
      </c>
      <c r="H2763" s="52">
        <v>5</v>
      </c>
      <c r="I2763" s="52">
        <v>5</v>
      </c>
      <c r="J2763" s="112"/>
      <c r="K2763" s="112"/>
      <c r="L2763" s="112"/>
      <c r="M2763" s="112"/>
      <c r="N2763" s="115" t="s">
        <v>71</v>
      </c>
      <c r="O2763" s="116"/>
    </row>
    <row r="2764" s="62" customFormat="1" spans="1:15">
      <c r="A2764" s="90" t="s">
        <v>20</v>
      </c>
      <c r="B2764" s="90" t="s">
        <v>88</v>
      </c>
      <c r="C2764" s="93">
        <v>311202013</v>
      </c>
      <c r="D2764" s="92" t="s">
        <v>4297</v>
      </c>
      <c r="E2764" s="92" t="s">
        <v>4298</v>
      </c>
      <c r="F2764" s="52"/>
      <c r="G2764" s="52" t="s">
        <v>27</v>
      </c>
      <c r="H2764" s="52">
        <v>13</v>
      </c>
      <c r="I2764" s="52">
        <v>13</v>
      </c>
      <c r="J2764" s="112"/>
      <c r="K2764" s="112"/>
      <c r="L2764" s="112"/>
      <c r="M2764" s="112"/>
      <c r="N2764" s="115" t="s">
        <v>71</v>
      </c>
      <c r="O2764" s="116"/>
    </row>
    <row r="2765" s="62" customFormat="1" ht="24" spans="1:15">
      <c r="A2765" s="47" t="s">
        <v>67</v>
      </c>
      <c r="B2765" s="90" t="s">
        <v>111</v>
      </c>
      <c r="C2765" s="93">
        <v>311202014</v>
      </c>
      <c r="D2765" s="92" t="s">
        <v>4299</v>
      </c>
      <c r="E2765" s="92"/>
      <c r="F2765" s="52"/>
      <c r="G2765" s="52"/>
      <c r="H2765" s="52"/>
      <c r="I2765" s="52"/>
      <c r="J2765" s="112"/>
      <c r="K2765" s="112"/>
      <c r="L2765" s="112"/>
      <c r="M2765" s="176" t="s">
        <v>167</v>
      </c>
      <c r="N2765" s="115"/>
      <c r="O2765" s="116"/>
    </row>
    <row r="2766" s="62" customFormat="1" spans="1:15">
      <c r="A2766" s="90" t="s">
        <v>230</v>
      </c>
      <c r="B2766" s="90" t="s">
        <v>111</v>
      </c>
      <c r="C2766" s="93">
        <v>311202015</v>
      </c>
      <c r="D2766" s="92" t="s">
        <v>4300</v>
      </c>
      <c r="E2766" s="92" t="s">
        <v>4301</v>
      </c>
      <c r="F2766" s="52"/>
      <c r="G2766" s="52" t="s">
        <v>27</v>
      </c>
      <c r="H2766" s="52">
        <v>12</v>
      </c>
      <c r="I2766" s="52">
        <v>12</v>
      </c>
      <c r="J2766" s="112"/>
      <c r="K2766" s="112"/>
      <c r="L2766" s="112"/>
      <c r="M2766" s="112"/>
      <c r="N2766" s="115" t="s">
        <v>29</v>
      </c>
      <c r="O2766" s="116"/>
    </row>
    <row r="2767" s="62" customFormat="1" spans="1:15">
      <c r="A2767" s="90" t="s">
        <v>20</v>
      </c>
      <c r="B2767" s="90"/>
      <c r="C2767" s="93">
        <v>3113</v>
      </c>
      <c r="D2767" s="92" t="s">
        <v>4302</v>
      </c>
      <c r="E2767" s="92"/>
      <c r="F2767" s="52"/>
      <c r="G2767" s="52"/>
      <c r="H2767" s="52" t="s">
        <v>19</v>
      </c>
      <c r="I2767" s="52" t="s">
        <v>19</v>
      </c>
      <c r="J2767" s="112"/>
      <c r="K2767" s="112"/>
      <c r="L2767" s="112"/>
      <c r="M2767" s="112"/>
      <c r="N2767" s="115" t="s">
        <v>19</v>
      </c>
      <c r="O2767" s="116"/>
    </row>
    <row r="2768" s="62" customFormat="1" spans="1:15">
      <c r="A2768" s="90" t="s">
        <v>20</v>
      </c>
      <c r="B2768" s="90" t="s">
        <v>111</v>
      </c>
      <c r="C2768" s="93">
        <v>311300001</v>
      </c>
      <c r="D2768" s="92" t="s">
        <v>4303</v>
      </c>
      <c r="E2768" s="92" t="s">
        <v>3931</v>
      </c>
      <c r="F2768" s="52"/>
      <c r="G2768" s="52" t="s">
        <v>27</v>
      </c>
      <c r="H2768" s="52">
        <v>240</v>
      </c>
      <c r="I2768" s="52">
        <v>240</v>
      </c>
      <c r="J2768" s="112"/>
      <c r="K2768" s="112"/>
      <c r="L2768" s="112"/>
      <c r="M2768" s="112"/>
      <c r="N2768" s="115" t="s">
        <v>71</v>
      </c>
      <c r="O2768" s="116"/>
    </row>
    <row r="2769" s="62" customFormat="1" ht="24" spans="1:15">
      <c r="A2769" s="90" t="s">
        <v>289</v>
      </c>
      <c r="B2769" s="90" t="s">
        <v>88</v>
      </c>
      <c r="C2769" s="93">
        <v>311300002</v>
      </c>
      <c r="D2769" s="92" t="s">
        <v>4304</v>
      </c>
      <c r="E2769" s="92" t="s">
        <v>4305</v>
      </c>
      <c r="F2769" s="52" t="s">
        <v>19</v>
      </c>
      <c r="G2769" s="52" t="s">
        <v>27</v>
      </c>
      <c r="H2769" s="52">
        <v>73</v>
      </c>
      <c r="I2769" s="52">
        <v>73</v>
      </c>
      <c r="J2769" s="112"/>
      <c r="K2769" s="112"/>
      <c r="L2769" s="112"/>
      <c r="M2769" s="112" t="s">
        <v>19</v>
      </c>
      <c r="N2769" s="115" t="s">
        <v>71</v>
      </c>
      <c r="O2769" s="116"/>
    </row>
    <row r="2770" s="62" customFormat="1" spans="1:15">
      <c r="A2770" s="90" t="s">
        <v>20</v>
      </c>
      <c r="B2770" s="90" t="s">
        <v>88</v>
      </c>
      <c r="C2770" s="93">
        <v>311300003</v>
      </c>
      <c r="D2770" s="92" t="s">
        <v>4306</v>
      </c>
      <c r="E2770" s="92"/>
      <c r="F2770" s="52"/>
      <c r="G2770" s="52" t="s">
        <v>27</v>
      </c>
      <c r="H2770" s="52">
        <v>72</v>
      </c>
      <c r="I2770" s="52">
        <v>72</v>
      </c>
      <c r="J2770" s="112"/>
      <c r="K2770" s="112"/>
      <c r="L2770" s="112"/>
      <c r="M2770" s="112"/>
      <c r="N2770" s="115" t="s">
        <v>71</v>
      </c>
      <c r="O2770" s="116"/>
    </row>
    <row r="2771" s="62" customFormat="1" spans="1:15">
      <c r="A2771" s="90" t="s">
        <v>20</v>
      </c>
      <c r="B2771" s="90" t="s">
        <v>88</v>
      </c>
      <c r="C2771" s="93">
        <v>311300004</v>
      </c>
      <c r="D2771" s="92" t="s">
        <v>4307</v>
      </c>
      <c r="E2771" s="92"/>
      <c r="F2771" s="52"/>
      <c r="G2771" s="52" t="s">
        <v>27</v>
      </c>
      <c r="H2771" s="52">
        <v>68</v>
      </c>
      <c r="I2771" s="52">
        <v>68</v>
      </c>
      <c r="J2771" s="112"/>
      <c r="K2771" s="112"/>
      <c r="L2771" s="112"/>
      <c r="M2771" s="112"/>
      <c r="N2771" s="115" t="s">
        <v>71</v>
      </c>
      <c r="O2771" s="116"/>
    </row>
    <row r="2772" s="62" customFormat="1" spans="1:15">
      <c r="A2772" s="90" t="s">
        <v>20</v>
      </c>
      <c r="B2772" s="90" t="s">
        <v>88</v>
      </c>
      <c r="C2772" s="93">
        <v>311300005</v>
      </c>
      <c r="D2772" s="92" t="s">
        <v>4308</v>
      </c>
      <c r="E2772" s="92"/>
      <c r="F2772" s="52"/>
      <c r="G2772" s="52" t="s">
        <v>27</v>
      </c>
      <c r="H2772" s="52">
        <v>31</v>
      </c>
      <c r="I2772" s="52">
        <v>31</v>
      </c>
      <c r="J2772" s="112"/>
      <c r="K2772" s="112"/>
      <c r="L2772" s="112"/>
      <c r="M2772" s="112"/>
      <c r="N2772" s="115" t="s">
        <v>71</v>
      </c>
      <c r="O2772" s="116"/>
    </row>
    <row r="2773" s="62" customFormat="1" spans="1:15">
      <c r="A2773" s="90" t="s">
        <v>20</v>
      </c>
      <c r="B2773" s="90" t="s">
        <v>88</v>
      </c>
      <c r="C2773" s="93">
        <v>311300006</v>
      </c>
      <c r="D2773" s="92" t="s">
        <v>4309</v>
      </c>
      <c r="E2773" s="92"/>
      <c r="F2773" s="52"/>
      <c r="G2773" s="52" t="s">
        <v>27</v>
      </c>
      <c r="H2773" s="52">
        <v>24</v>
      </c>
      <c r="I2773" s="52">
        <v>24</v>
      </c>
      <c r="J2773" s="112"/>
      <c r="K2773" s="112"/>
      <c r="L2773" s="112"/>
      <c r="M2773" s="112"/>
      <c r="N2773" s="115" t="s">
        <v>71</v>
      </c>
      <c r="O2773" s="116"/>
    </row>
    <row r="2774" s="62" customFormat="1" spans="1:15">
      <c r="A2774" s="90" t="s">
        <v>20</v>
      </c>
      <c r="B2774" s="90" t="s">
        <v>88</v>
      </c>
      <c r="C2774" s="93">
        <v>311300007</v>
      </c>
      <c r="D2774" s="92" t="s">
        <v>4310</v>
      </c>
      <c r="E2774" s="92"/>
      <c r="F2774" s="52"/>
      <c r="G2774" s="52" t="s">
        <v>27</v>
      </c>
      <c r="H2774" s="52">
        <v>65</v>
      </c>
      <c r="I2774" s="52">
        <v>65</v>
      </c>
      <c r="J2774" s="112"/>
      <c r="K2774" s="112"/>
      <c r="L2774" s="112"/>
      <c r="M2774" s="112"/>
      <c r="N2774" s="115" t="s">
        <v>71</v>
      </c>
      <c r="O2774" s="116"/>
    </row>
    <row r="2775" s="62" customFormat="1" spans="1:15">
      <c r="A2775" s="90" t="s">
        <v>20</v>
      </c>
      <c r="B2775" s="90" t="s">
        <v>88</v>
      </c>
      <c r="C2775" s="93">
        <v>311300008</v>
      </c>
      <c r="D2775" s="92" t="s">
        <v>4311</v>
      </c>
      <c r="E2775" s="92"/>
      <c r="F2775" s="52"/>
      <c r="G2775" s="52" t="s">
        <v>27</v>
      </c>
      <c r="H2775" s="52">
        <v>52</v>
      </c>
      <c r="I2775" s="52">
        <v>52</v>
      </c>
      <c r="J2775" s="112"/>
      <c r="K2775" s="112"/>
      <c r="L2775" s="112"/>
      <c r="M2775" s="112"/>
      <c r="N2775" s="115" t="s">
        <v>71</v>
      </c>
      <c r="O2775" s="116"/>
    </row>
    <row r="2776" s="62" customFormat="1" spans="1:15">
      <c r="A2776" s="90" t="s">
        <v>20</v>
      </c>
      <c r="B2776" s="90" t="s">
        <v>88</v>
      </c>
      <c r="C2776" s="93">
        <v>311300009</v>
      </c>
      <c r="D2776" s="92" t="s">
        <v>4312</v>
      </c>
      <c r="E2776" s="92" t="s">
        <v>4313</v>
      </c>
      <c r="F2776" s="52"/>
      <c r="G2776" s="52" t="s">
        <v>27</v>
      </c>
      <c r="H2776" s="52">
        <v>65</v>
      </c>
      <c r="I2776" s="52">
        <v>65</v>
      </c>
      <c r="J2776" s="112"/>
      <c r="K2776" s="112"/>
      <c r="L2776" s="112"/>
      <c r="M2776" s="112"/>
      <c r="N2776" s="115" t="s">
        <v>71</v>
      </c>
      <c r="O2776" s="116"/>
    </row>
    <row r="2777" s="62" customFormat="1" spans="1:15">
      <c r="A2777" s="90" t="s">
        <v>20</v>
      </c>
      <c r="B2777" s="90" t="s">
        <v>88</v>
      </c>
      <c r="C2777" s="93">
        <v>311300010</v>
      </c>
      <c r="D2777" s="92" t="s">
        <v>4314</v>
      </c>
      <c r="E2777" s="92" t="s">
        <v>4315</v>
      </c>
      <c r="F2777" s="52"/>
      <c r="G2777" s="52" t="s">
        <v>27</v>
      </c>
      <c r="H2777" s="52">
        <v>41.5</v>
      </c>
      <c r="I2777" s="52">
        <v>41.5</v>
      </c>
      <c r="J2777" s="112"/>
      <c r="K2777" s="112"/>
      <c r="L2777" s="112"/>
      <c r="M2777" s="112"/>
      <c r="N2777" s="115" t="s">
        <v>71</v>
      </c>
      <c r="O2777" s="116"/>
    </row>
    <row r="2778" s="62" customFormat="1" spans="1:15">
      <c r="A2778" s="90" t="s">
        <v>20</v>
      </c>
      <c r="B2778" s="90" t="s">
        <v>88</v>
      </c>
      <c r="C2778" s="93">
        <v>311300011</v>
      </c>
      <c r="D2778" s="92" t="s">
        <v>4316</v>
      </c>
      <c r="E2778" s="92"/>
      <c r="F2778" s="52"/>
      <c r="G2778" s="52" t="s">
        <v>27</v>
      </c>
      <c r="H2778" s="52">
        <v>75</v>
      </c>
      <c r="I2778" s="52">
        <v>75</v>
      </c>
      <c r="J2778" s="112"/>
      <c r="K2778" s="112"/>
      <c r="L2778" s="112"/>
      <c r="M2778" s="112"/>
      <c r="N2778" s="115" t="s">
        <v>71</v>
      </c>
      <c r="O2778" s="116"/>
    </row>
    <row r="2779" s="62" customFormat="1" ht="24" spans="1:15">
      <c r="A2779" s="90" t="s">
        <v>201</v>
      </c>
      <c r="B2779" s="90" t="s">
        <v>88</v>
      </c>
      <c r="C2779" s="93">
        <v>311300012</v>
      </c>
      <c r="D2779" s="92" t="s">
        <v>4317</v>
      </c>
      <c r="E2779" s="92"/>
      <c r="F2779" s="52"/>
      <c r="G2779" s="52"/>
      <c r="H2779" s="52"/>
      <c r="I2779" s="52"/>
      <c r="J2779" s="112"/>
      <c r="K2779" s="112"/>
      <c r="L2779" s="112"/>
      <c r="M2779" s="112"/>
      <c r="N2779" s="115"/>
      <c r="O2779" s="116"/>
    </row>
    <row r="2780" s="62" customFormat="1" ht="168" spans="1:15">
      <c r="A2780" s="90" t="s">
        <v>75</v>
      </c>
      <c r="B2780" s="90" t="s">
        <v>111</v>
      </c>
      <c r="C2780" s="93">
        <v>311300013</v>
      </c>
      <c r="D2780" s="92" t="s">
        <v>4318</v>
      </c>
      <c r="E2780" s="92" t="s">
        <v>4319</v>
      </c>
      <c r="F2780" s="52"/>
      <c r="G2780" s="52" t="s">
        <v>27</v>
      </c>
      <c r="H2780" s="52">
        <v>40</v>
      </c>
      <c r="I2780" s="52">
        <v>40</v>
      </c>
      <c r="J2780" s="112"/>
      <c r="K2780" s="112"/>
      <c r="L2780" s="112"/>
      <c r="M2780" s="112"/>
      <c r="N2780" s="115" t="s">
        <v>29</v>
      </c>
      <c r="O2780" s="116"/>
    </row>
    <row r="2781" s="62" customFormat="1" ht="24" spans="1:15">
      <c r="A2781" s="90" t="s">
        <v>246</v>
      </c>
      <c r="B2781" s="90" t="s">
        <v>88</v>
      </c>
      <c r="C2781" s="93" t="s">
        <v>4320</v>
      </c>
      <c r="D2781" s="92" t="s">
        <v>4321</v>
      </c>
      <c r="E2781" s="92"/>
      <c r="F2781" s="52"/>
      <c r="G2781" s="52" t="s">
        <v>4322</v>
      </c>
      <c r="H2781" s="52">
        <v>1716</v>
      </c>
      <c r="I2781" s="52">
        <v>1716</v>
      </c>
      <c r="J2781" s="112"/>
      <c r="K2781" s="112"/>
      <c r="L2781" s="112"/>
      <c r="M2781" s="112"/>
      <c r="N2781" s="115" t="s">
        <v>51</v>
      </c>
      <c r="O2781" s="116"/>
    </row>
    <row r="2782" s="62" customFormat="1" ht="24" spans="1:15">
      <c r="A2782" s="90" t="s">
        <v>246</v>
      </c>
      <c r="B2782" s="90" t="s">
        <v>88</v>
      </c>
      <c r="C2782" s="93" t="s">
        <v>4323</v>
      </c>
      <c r="D2782" s="92" t="s">
        <v>4324</v>
      </c>
      <c r="E2782" s="92"/>
      <c r="F2782" s="52" t="s">
        <v>4325</v>
      </c>
      <c r="G2782" s="52" t="s">
        <v>4322</v>
      </c>
      <c r="H2782" s="52">
        <v>1200</v>
      </c>
      <c r="I2782" s="52">
        <v>1200</v>
      </c>
      <c r="J2782" s="112"/>
      <c r="K2782" s="112"/>
      <c r="L2782" s="112"/>
      <c r="M2782" s="112"/>
      <c r="N2782" s="115" t="s">
        <v>51</v>
      </c>
      <c r="O2782" s="116"/>
    </row>
    <row r="2783" s="62" customFormat="1" ht="24" spans="1:15">
      <c r="A2783" s="90" t="s">
        <v>246</v>
      </c>
      <c r="B2783" s="90" t="s">
        <v>88</v>
      </c>
      <c r="C2783" s="93" t="s">
        <v>4326</v>
      </c>
      <c r="D2783" s="92" t="s">
        <v>4327</v>
      </c>
      <c r="E2783" s="92"/>
      <c r="F2783" s="52"/>
      <c r="G2783" s="52" t="s">
        <v>27</v>
      </c>
      <c r="H2783" s="52">
        <v>910</v>
      </c>
      <c r="I2783" s="52">
        <v>910</v>
      </c>
      <c r="J2783" s="112"/>
      <c r="K2783" s="112"/>
      <c r="L2783" s="112"/>
      <c r="M2783" s="112"/>
      <c r="N2783" s="115" t="s">
        <v>51</v>
      </c>
      <c r="O2783" s="116"/>
    </row>
    <row r="2784" s="62" customFormat="1" spans="1:15">
      <c r="A2784" s="90" t="s">
        <v>246</v>
      </c>
      <c r="B2784" s="90" t="s">
        <v>111</v>
      </c>
      <c r="C2784" s="93" t="s">
        <v>4328</v>
      </c>
      <c r="D2784" s="92" t="s">
        <v>4329</v>
      </c>
      <c r="E2784" s="92"/>
      <c r="F2784" s="52"/>
      <c r="G2784" s="52" t="s">
        <v>27</v>
      </c>
      <c r="H2784" s="52">
        <v>110</v>
      </c>
      <c r="I2784" s="52">
        <v>110</v>
      </c>
      <c r="J2784" s="112"/>
      <c r="K2784" s="112"/>
      <c r="L2784" s="112"/>
      <c r="M2784" s="112"/>
      <c r="N2784" s="115" t="s">
        <v>29</v>
      </c>
      <c r="O2784" s="116"/>
    </row>
    <row r="2785" s="62" customFormat="1" spans="1:15">
      <c r="A2785" s="90" t="s">
        <v>22</v>
      </c>
      <c r="B2785" s="90"/>
      <c r="C2785" s="93">
        <v>3114</v>
      </c>
      <c r="D2785" s="92" t="s">
        <v>4330</v>
      </c>
      <c r="E2785" s="92"/>
      <c r="F2785" s="52"/>
      <c r="G2785" s="52"/>
      <c r="H2785" s="52" t="s">
        <v>19</v>
      </c>
      <c r="I2785" s="52" t="s">
        <v>19</v>
      </c>
      <c r="J2785" s="112"/>
      <c r="K2785" s="112"/>
      <c r="L2785" s="112"/>
      <c r="M2785" s="112"/>
      <c r="N2785" s="115" t="s">
        <v>19</v>
      </c>
      <c r="O2785" s="116"/>
    </row>
    <row r="2786" s="62" customFormat="1" spans="1:15">
      <c r="A2786" s="90" t="s">
        <v>20</v>
      </c>
      <c r="B2786" s="90" t="s">
        <v>111</v>
      </c>
      <c r="C2786" s="93">
        <v>311400001</v>
      </c>
      <c r="D2786" s="92" t="s">
        <v>4331</v>
      </c>
      <c r="E2786" s="92" t="s">
        <v>4332</v>
      </c>
      <c r="F2786" s="52"/>
      <c r="G2786" s="52" t="s">
        <v>317</v>
      </c>
      <c r="H2786" s="52">
        <v>22</v>
      </c>
      <c r="I2786" s="52">
        <v>22</v>
      </c>
      <c r="J2786" s="112"/>
      <c r="K2786" s="112"/>
      <c r="L2786" s="112"/>
      <c r="M2786" s="112"/>
      <c r="N2786" s="115" t="s">
        <v>71</v>
      </c>
      <c r="O2786" s="116"/>
    </row>
    <row r="2787" s="62" customFormat="1" spans="1:15">
      <c r="A2787" s="90" t="s">
        <v>20</v>
      </c>
      <c r="B2787" s="90" t="s">
        <v>111</v>
      </c>
      <c r="C2787" s="93">
        <v>311400002</v>
      </c>
      <c r="D2787" s="92" t="s">
        <v>4333</v>
      </c>
      <c r="E2787" s="92" t="s">
        <v>4334</v>
      </c>
      <c r="F2787" s="52" t="s">
        <v>4335</v>
      </c>
      <c r="G2787" s="52" t="s">
        <v>27</v>
      </c>
      <c r="H2787" s="52">
        <v>15</v>
      </c>
      <c r="I2787" s="52">
        <v>15</v>
      </c>
      <c r="J2787" s="112"/>
      <c r="K2787" s="112"/>
      <c r="L2787" s="112"/>
      <c r="M2787" s="112"/>
      <c r="N2787" s="115" t="s">
        <v>51</v>
      </c>
      <c r="O2787" s="116"/>
    </row>
    <row r="2788" s="62" customFormat="1" spans="1:15">
      <c r="A2788" s="90" t="s">
        <v>20</v>
      </c>
      <c r="B2788" s="90" t="s">
        <v>111</v>
      </c>
      <c r="C2788" s="93">
        <v>3114000020</v>
      </c>
      <c r="D2788" s="92" t="s">
        <v>4333</v>
      </c>
      <c r="E2788" s="92" t="s">
        <v>4336</v>
      </c>
      <c r="F2788" s="52" t="s">
        <v>4335</v>
      </c>
      <c r="G2788" s="52" t="s">
        <v>27</v>
      </c>
      <c r="H2788" s="52">
        <v>20</v>
      </c>
      <c r="I2788" s="52">
        <v>20</v>
      </c>
      <c r="J2788" s="112"/>
      <c r="K2788" s="112"/>
      <c r="L2788" s="112"/>
      <c r="M2788" s="112"/>
      <c r="N2788" s="115" t="s">
        <v>51</v>
      </c>
      <c r="O2788" s="116"/>
    </row>
    <row r="2789" s="62" customFormat="1" ht="24" spans="1:15">
      <c r="A2789" s="90" t="s">
        <v>20</v>
      </c>
      <c r="B2789" s="90" t="s">
        <v>111</v>
      </c>
      <c r="C2789" s="93">
        <v>311400003</v>
      </c>
      <c r="D2789" s="92" t="s">
        <v>4337</v>
      </c>
      <c r="E2789" s="92" t="s">
        <v>4338</v>
      </c>
      <c r="F2789" s="52"/>
      <c r="G2789" s="52" t="s">
        <v>2193</v>
      </c>
      <c r="H2789" s="52">
        <v>44</v>
      </c>
      <c r="I2789" s="52">
        <v>44</v>
      </c>
      <c r="J2789" s="112"/>
      <c r="K2789" s="112"/>
      <c r="L2789" s="112"/>
      <c r="M2789" s="112"/>
      <c r="N2789" s="115" t="s">
        <v>71</v>
      </c>
      <c r="O2789" s="116"/>
    </row>
    <row r="2790" s="62" customFormat="1" ht="24" spans="1:15">
      <c r="A2790" s="90" t="s">
        <v>20</v>
      </c>
      <c r="B2790" s="90" t="s">
        <v>111</v>
      </c>
      <c r="C2790" s="93">
        <v>311400004</v>
      </c>
      <c r="D2790" s="92" t="s">
        <v>4339</v>
      </c>
      <c r="E2790" s="92" t="s">
        <v>4340</v>
      </c>
      <c r="F2790" s="52"/>
      <c r="G2790" s="52" t="s">
        <v>4341</v>
      </c>
      <c r="H2790" s="52">
        <v>55</v>
      </c>
      <c r="I2790" s="52">
        <v>55</v>
      </c>
      <c r="J2790" s="112"/>
      <c r="K2790" s="112"/>
      <c r="L2790" s="112"/>
      <c r="M2790" s="112"/>
      <c r="N2790" s="115" t="s">
        <v>71</v>
      </c>
      <c r="O2790" s="116"/>
    </row>
    <row r="2791" s="62" customFormat="1" ht="24" spans="1:15">
      <c r="A2791" s="90" t="s">
        <v>88</v>
      </c>
      <c r="B2791" s="90" t="s">
        <v>111</v>
      </c>
      <c r="C2791" s="93">
        <v>311400005</v>
      </c>
      <c r="D2791" s="92" t="s">
        <v>4342</v>
      </c>
      <c r="E2791" s="92" t="s">
        <v>4343</v>
      </c>
      <c r="F2791" s="52"/>
      <c r="G2791" s="52" t="s">
        <v>27</v>
      </c>
      <c r="H2791" s="52">
        <v>42</v>
      </c>
      <c r="I2791" s="52">
        <v>42</v>
      </c>
      <c r="J2791" s="112"/>
      <c r="K2791" s="112"/>
      <c r="L2791" s="112"/>
      <c r="M2791" s="112"/>
      <c r="N2791" s="115" t="s">
        <v>29</v>
      </c>
      <c r="O2791" s="116"/>
    </row>
    <row r="2792" s="62" customFormat="1" ht="24" spans="1:15">
      <c r="A2792" s="90" t="s">
        <v>20</v>
      </c>
      <c r="B2792" s="90" t="s">
        <v>111</v>
      </c>
      <c r="C2792" s="93">
        <v>311400006</v>
      </c>
      <c r="D2792" s="92" t="s">
        <v>4344</v>
      </c>
      <c r="E2792" s="92" t="s">
        <v>4345</v>
      </c>
      <c r="F2792" s="52"/>
      <c r="G2792" s="52" t="s">
        <v>2193</v>
      </c>
      <c r="H2792" s="52">
        <v>17</v>
      </c>
      <c r="I2792" s="52">
        <v>17</v>
      </c>
      <c r="J2792" s="112"/>
      <c r="K2792" s="112"/>
      <c r="L2792" s="112"/>
      <c r="M2792" s="112"/>
      <c r="N2792" s="115" t="s">
        <v>71</v>
      </c>
      <c r="O2792" s="116"/>
    </row>
    <row r="2793" s="62" customFormat="1" ht="24" spans="1:15">
      <c r="A2793" s="90" t="s">
        <v>20</v>
      </c>
      <c r="B2793" s="90" t="s">
        <v>111</v>
      </c>
      <c r="C2793" s="93">
        <v>311400007</v>
      </c>
      <c r="D2793" s="92" t="s">
        <v>4346</v>
      </c>
      <c r="E2793" s="92" t="s">
        <v>4347</v>
      </c>
      <c r="F2793" s="52"/>
      <c r="G2793" s="52" t="s">
        <v>2193</v>
      </c>
      <c r="H2793" s="52">
        <v>11</v>
      </c>
      <c r="I2793" s="52">
        <v>11</v>
      </c>
      <c r="J2793" s="112"/>
      <c r="K2793" s="112"/>
      <c r="L2793" s="112"/>
      <c r="M2793" s="112"/>
      <c r="N2793" s="115" t="s">
        <v>71</v>
      </c>
      <c r="O2793" s="116"/>
    </row>
    <row r="2794" s="62" customFormat="1" ht="24" spans="1:15">
      <c r="A2794" s="90" t="s">
        <v>20</v>
      </c>
      <c r="B2794" s="90" t="s">
        <v>111</v>
      </c>
      <c r="C2794" s="93">
        <v>311400008</v>
      </c>
      <c r="D2794" s="92" t="s">
        <v>4348</v>
      </c>
      <c r="E2794" s="92" t="s">
        <v>4347</v>
      </c>
      <c r="F2794" s="52"/>
      <c r="G2794" s="52" t="s">
        <v>2193</v>
      </c>
      <c r="H2794" s="52">
        <v>17</v>
      </c>
      <c r="I2794" s="52">
        <v>17</v>
      </c>
      <c r="J2794" s="112"/>
      <c r="K2794" s="112"/>
      <c r="L2794" s="112"/>
      <c r="M2794" s="112"/>
      <c r="N2794" s="115" t="s">
        <v>71</v>
      </c>
      <c r="O2794" s="116"/>
    </row>
    <row r="2795" s="62" customFormat="1" spans="1:15">
      <c r="A2795" s="90" t="s">
        <v>20</v>
      </c>
      <c r="B2795" s="90" t="s">
        <v>111</v>
      </c>
      <c r="C2795" s="93">
        <v>311400009</v>
      </c>
      <c r="D2795" s="92" t="s">
        <v>4349</v>
      </c>
      <c r="E2795" s="92"/>
      <c r="F2795" s="52"/>
      <c r="G2795" s="52" t="s">
        <v>27</v>
      </c>
      <c r="H2795" s="52">
        <v>13</v>
      </c>
      <c r="I2795" s="52">
        <v>13</v>
      </c>
      <c r="J2795" s="112"/>
      <c r="K2795" s="112"/>
      <c r="L2795" s="112"/>
      <c r="M2795" s="112"/>
      <c r="N2795" s="115" t="s">
        <v>71</v>
      </c>
      <c r="O2795" s="116"/>
    </row>
    <row r="2796" s="62" customFormat="1" ht="24" spans="1:15">
      <c r="A2796" s="90" t="s">
        <v>20</v>
      </c>
      <c r="B2796" s="90" t="s">
        <v>111</v>
      </c>
      <c r="C2796" s="93">
        <v>311400010</v>
      </c>
      <c r="D2796" s="92" t="s">
        <v>4350</v>
      </c>
      <c r="E2796" s="92"/>
      <c r="F2796" s="52"/>
      <c r="G2796" s="52" t="s">
        <v>4351</v>
      </c>
      <c r="H2796" s="52">
        <v>6.6</v>
      </c>
      <c r="I2796" s="52">
        <v>6.6</v>
      </c>
      <c r="J2796" s="112"/>
      <c r="K2796" s="112"/>
      <c r="L2796" s="112"/>
      <c r="M2796" s="112"/>
      <c r="N2796" s="115" t="s">
        <v>71</v>
      </c>
      <c r="O2796" s="116"/>
    </row>
    <row r="2797" s="62" customFormat="1" spans="1:15">
      <c r="A2797" s="90" t="s">
        <v>20</v>
      </c>
      <c r="B2797" s="90" t="s">
        <v>111</v>
      </c>
      <c r="C2797" s="93">
        <v>311400011</v>
      </c>
      <c r="D2797" s="92" t="s">
        <v>4352</v>
      </c>
      <c r="E2797" s="92"/>
      <c r="F2797" s="52"/>
      <c r="G2797" s="52" t="s">
        <v>27</v>
      </c>
      <c r="H2797" s="52">
        <v>17</v>
      </c>
      <c r="I2797" s="52">
        <v>17</v>
      </c>
      <c r="J2797" s="112"/>
      <c r="K2797" s="112"/>
      <c r="L2797" s="112"/>
      <c r="M2797" s="112"/>
      <c r="N2797" s="115" t="s">
        <v>71</v>
      </c>
      <c r="O2797" s="116"/>
    </row>
    <row r="2798" s="62" customFormat="1" spans="1:15">
      <c r="A2798" s="90" t="s">
        <v>20</v>
      </c>
      <c r="B2798" s="90" t="s">
        <v>111</v>
      </c>
      <c r="C2798" s="93">
        <v>311400012</v>
      </c>
      <c r="D2798" s="92" t="s">
        <v>4353</v>
      </c>
      <c r="E2798" s="92"/>
      <c r="F2798" s="52"/>
      <c r="G2798" s="52" t="s">
        <v>27</v>
      </c>
      <c r="H2798" s="52">
        <v>22</v>
      </c>
      <c r="I2798" s="52">
        <v>22</v>
      </c>
      <c r="J2798" s="112"/>
      <c r="K2798" s="112"/>
      <c r="L2798" s="112"/>
      <c r="M2798" s="112"/>
      <c r="N2798" s="115" t="s">
        <v>71</v>
      </c>
      <c r="O2798" s="116"/>
    </row>
    <row r="2799" s="62" customFormat="1" spans="1:15">
      <c r="A2799" s="90" t="s">
        <v>20</v>
      </c>
      <c r="B2799" s="90" t="s">
        <v>88</v>
      </c>
      <c r="C2799" s="93">
        <v>311400013</v>
      </c>
      <c r="D2799" s="92" t="s">
        <v>4354</v>
      </c>
      <c r="E2799" s="92" t="s">
        <v>4355</v>
      </c>
      <c r="F2799" s="52"/>
      <c r="G2799" s="52" t="s">
        <v>4356</v>
      </c>
      <c r="H2799" s="52">
        <v>20</v>
      </c>
      <c r="I2799" s="52">
        <v>20</v>
      </c>
      <c r="J2799" s="112"/>
      <c r="K2799" s="112"/>
      <c r="L2799" s="112"/>
      <c r="M2799" s="112"/>
      <c r="N2799" s="115" t="s">
        <v>29</v>
      </c>
      <c r="O2799" s="116"/>
    </row>
    <row r="2800" s="62" customFormat="1" spans="1:15">
      <c r="A2800" s="90" t="s">
        <v>20</v>
      </c>
      <c r="B2800" s="90" t="s">
        <v>88</v>
      </c>
      <c r="C2800" s="93">
        <v>311400014</v>
      </c>
      <c r="D2800" s="92" t="s">
        <v>4357</v>
      </c>
      <c r="E2800" s="92" t="s">
        <v>4358</v>
      </c>
      <c r="F2800" s="52"/>
      <c r="G2800" s="52" t="s">
        <v>4359</v>
      </c>
      <c r="H2800" s="52">
        <v>17</v>
      </c>
      <c r="I2800" s="52">
        <v>17</v>
      </c>
      <c r="J2800" s="112"/>
      <c r="K2800" s="112"/>
      <c r="L2800" s="112"/>
      <c r="M2800" s="112"/>
      <c r="N2800" s="115" t="s">
        <v>51</v>
      </c>
      <c r="O2800" s="116" t="s">
        <v>293</v>
      </c>
    </row>
    <row r="2801" s="62" customFormat="1" ht="24" spans="1:15">
      <c r="A2801" s="90" t="s">
        <v>20</v>
      </c>
      <c r="B2801" s="90" t="s">
        <v>88</v>
      </c>
      <c r="C2801" s="93">
        <v>311400015</v>
      </c>
      <c r="D2801" s="92" t="s">
        <v>4360</v>
      </c>
      <c r="E2801" s="92"/>
      <c r="F2801" s="52" t="s">
        <v>2602</v>
      </c>
      <c r="G2801" s="52" t="s">
        <v>465</v>
      </c>
      <c r="H2801" s="52">
        <v>25</v>
      </c>
      <c r="I2801" s="52">
        <v>25</v>
      </c>
      <c r="J2801" s="112"/>
      <c r="K2801" s="112"/>
      <c r="L2801" s="112"/>
      <c r="M2801" s="112"/>
      <c r="N2801" s="115" t="s">
        <v>51</v>
      </c>
      <c r="O2801" s="116" t="s">
        <v>293</v>
      </c>
    </row>
    <row r="2802" s="62" customFormat="1" spans="1:15">
      <c r="A2802" s="90" t="s">
        <v>20</v>
      </c>
      <c r="B2802" s="90" t="s">
        <v>88</v>
      </c>
      <c r="C2802" s="93">
        <v>311400016</v>
      </c>
      <c r="D2802" s="92" t="s">
        <v>4361</v>
      </c>
      <c r="E2802" s="92"/>
      <c r="F2802" s="52" t="s">
        <v>2602</v>
      </c>
      <c r="G2802" s="52" t="s">
        <v>465</v>
      </c>
      <c r="H2802" s="52">
        <v>15</v>
      </c>
      <c r="I2802" s="52">
        <v>15</v>
      </c>
      <c r="J2802" s="112"/>
      <c r="K2802" s="112"/>
      <c r="L2802" s="112"/>
      <c r="M2802" s="112"/>
      <c r="N2802" s="115" t="s">
        <v>51</v>
      </c>
      <c r="O2802" s="116" t="s">
        <v>293</v>
      </c>
    </row>
    <row r="2803" s="62" customFormat="1" spans="1:15">
      <c r="A2803" s="90" t="s">
        <v>20</v>
      </c>
      <c r="B2803" s="90" t="s">
        <v>88</v>
      </c>
      <c r="C2803" s="93">
        <v>311400017</v>
      </c>
      <c r="D2803" s="92" t="s">
        <v>4362</v>
      </c>
      <c r="E2803" s="92" t="s">
        <v>4363</v>
      </c>
      <c r="F2803" s="52"/>
      <c r="G2803" s="52" t="s">
        <v>4364</v>
      </c>
      <c r="H2803" s="52">
        <v>130</v>
      </c>
      <c r="I2803" s="52">
        <v>130</v>
      </c>
      <c r="J2803" s="112"/>
      <c r="K2803" s="112"/>
      <c r="L2803" s="112"/>
      <c r="M2803" s="112"/>
      <c r="N2803" s="115" t="s">
        <v>51</v>
      </c>
      <c r="O2803" s="116"/>
    </row>
    <row r="2804" s="62" customFormat="1" spans="1:15">
      <c r="A2804" s="90" t="s">
        <v>20</v>
      </c>
      <c r="B2804" s="90" t="s">
        <v>88</v>
      </c>
      <c r="C2804" s="93">
        <v>311400019</v>
      </c>
      <c r="D2804" s="92" t="s">
        <v>4365</v>
      </c>
      <c r="E2804" s="92"/>
      <c r="F2804" s="52"/>
      <c r="G2804" s="52" t="s">
        <v>3129</v>
      </c>
      <c r="H2804" s="52">
        <v>6.5</v>
      </c>
      <c r="I2804" s="52">
        <v>6.5</v>
      </c>
      <c r="J2804" s="112"/>
      <c r="K2804" s="112"/>
      <c r="L2804" s="112"/>
      <c r="M2804" s="112"/>
      <c r="N2804" s="115" t="s">
        <v>51</v>
      </c>
      <c r="O2804" s="116"/>
    </row>
    <row r="2805" s="62" customFormat="1" spans="1:15">
      <c r="A2805" s="90" t="s">
        <v>100</v>
      </c>
      <c r="B2805" s="90" t="s">
        <v>88</v>
      </c>
      <c r="C2805" s="93">
        <v>3114000191</v>
      </c>
      <c r="D2805" s="92" t="s">
        <v>4366</v>
      </c>
      <c r="E2805" s="92" t="s">
        <v>4367</v>
      </c>
      <c r="F2805" s="52"/>
      <c r="G2805" s="52" t="s">
        <v>27</v>
      </c>
      <c r="H2805" s="52">
        <v>234</v>
      </c>
      <c r="I2805" s="52">
        <v>234</v>
      </c>
      <c r="J2805" s="112"/>
      <c r="K2805" s="112"/>
      <c r="L2805" s="112"/>
      <c r="M2805" s="112"/>
      <c r="N2805" s="115" t="s">
        <v>51</v>
      </c>
      <c r="O2805" s="116"/>
    </row>
    <row r="2806" s="62" customFormat="1" spans="1:15">
      <c r="A2806" s="90" t="s">
        <v>20</v>
      </c>
      <c r="B2806" s="90" t="s">
        <v>88</v>
      </c>
      <c r="C2806" s="93">
        <v>311400020</v>
      </c>
      <c r="D2806" s="92" t="s">
        <v>4368</v>
      </c>
      <c r="E2806" s="92"/>
      <c r="F2806" s="52"/>
      <c r="G2806" s="52" t="s">
        <v>3129</v>
      </c>
      <c r="H2806" s="52">
        <v>2</v>
      </c>
      <c r="I2806" s="52">
        <v>2</v>
      </c>
      <c r="J2806" s="112"/>
      <c r="K2806" s="112"/>
      <c r="L2806" s="112"/>
      <c r="M2806" s="112"/>
      <c r="N2806" s="115" t="s">
        <v>71</v>
      </c>
      <c r="O2806" s="116"/>
    </row>
    <row r="2807" s="62" customFormat="1" ht="24" spans="1:15">
      <c r="A2807" s="90" t="s">
        <v>20</v>
      </c>
      <c r="B2807" s="90" t="s">
        <v>88</v>
      </c>
      <c r="C2807" s="93">
        <v>311400021</v>
      </c>
      <c r="D2807" s="92" t="s">
        <v>4369</v>
      </c>
      <c r="E2807" s="92"/>
      <c r="F2807" s="52"/>
      <c r="G2807" s="52" t="s">
        <v>4370</v>
      </c>
      <c r="H2807" s="52">
        <v>17</v>
      </c>
      <c r="I2807" s="52">
        <v>17</v>
      </c>
      <c r="J2807" s="112"/>
      <c r="K2807" s="112"/>
      <c r="L2807" s="112"/>
      <c r="M2807" s="112"/>
      <c r="N2807" s="115" t="s">
        <v>71</v>
      </c>
      <c r="O2807" s="116"/>
    </row>
    <row r="2808" s="62" customFormat="1" spans="1:15">
      <c r="A2808" s="90" t="s">
        <v>20</v>
      </c>
      <c r="B2808" s="90" t="s">
        <v>88</v>
      </c>
      <c r="C2808" s="93">
        <v>311400022</v>
      </c>
      <c r="D2808" s="92" t="s">
        <v>4371</v>
      </c>
      <c r="E2808" s="92"/>
      <c r="F2808" s="52"/>
      <c r="G2808" s="52" t="s">
        <v>3129</v>
      </c>
      <c r="H2808" s="52">
        <v>39</v>
      </c>
      <c r="I2808" s="52">
        <v>39</v>
      </c>
      <c r="J2808" s="112"/>
      <c r="K2808" s="112"/>
      <c r="L2808" s="112"/>
      <c r="M2808" s="112"/>
      <c r="N2808" s="115" t="s">
        <v>71</v>
      </c>
      <c r="O2808" s="116"/>
    </row>
    <row r="2809" s="62" customFormat="1" spans="1:15">
      <c r="A2809" s="90" t="s">
        <v>20</v>
      </c>
      <c r="B2809" s="90" t="s">
        <v>88</v>
      </c>
      <c r="C2809" s="93">
        <v>311400023</v>
      </c>
      <c r="D2809" s="92" t="s">
        <v>4372</v>
      </c>
      <c r="E2809" s="92"/>
      <c r="F2809" s="52"/>
      <c r="G2809" s="52" t="s">
        <v>27</v>
      </c>
      <c r="H2809" s="52">
        <v>300</v>
      </c>
      <c r="I2809" s="52">
        <v>300</v>
      </c>
      <c r="J2809" s="112"/>
      <c r="K2809" s="112"/>
      <c r="L2809" s="112"/>
      <c r="M2809" s="112"/>
      <c r="N2809" s="115" t="s">
        <v>29</v>
      </c>
      <c r="O2809" s="116"/>
    </row>
    <row r="2810" s="62" customFormat="1" spans="1:15">
      <c r="A2810" s="90" t="s">
        <v>20</v>
      </c>
      <c r="B2810" s="90" t="s">
        <v>88</v>
      </c>
      <c r="C2810" s="93">
        <v>311400024</v>
      </c>
      <c r="D2810" s="92" t="s">
        <v>4373</v>
      </c>
      <c r="E2810" s="92"/>
      <c r="F2810" s="52"/>
      <c r="G2810" s="52" t="s">
        <v>27</v>
      </c>
      <c r="H2810" s="52">
        <v>35</v>
      </c>
      <c r="I2810" s="52">
        <v>35</v>
      </c>
      <c r="J2810" s="112"/>
      <c r="K2810" s="112"/>
      <c r="L2810" s="112"/>
      <c r="M2810" s="112"/>
      <c r="N2810" s="115" t="s">
        <v>29</v>
      </c>
      <c r="O2810" s="116"/>
    </row>
    <row r="2811" s="62" customFormat="1" spans="1:15">
      <c r="A2811" s="90" t="s">
        <v>20</v>
      </c>
      <c r="B2811" s="90" t="s">
        <v>88</v>
      </c>
      <c r="C2811" s="93">
        <v>311400025</v>
      </c>
      <c r="D2811" s="92" t="s">
        <v>4374</v>
      </c>
      <c r="E2811" s="92"/>
      <c r="F2811" s="52"/>
      <c r="G2811" s="52" t="s">
        <v>465</v>
      </c>
      <c r="H2811" s="52">
        <v>66</v>
      </c>
      <c r="I2811" s="52">
        <v>66</v>
      </c>
      <c r="J2811" s="112"/>
      <c r="K2811" s="112"/>
      <c r="L2811" s="112"/>
      <c r="M2811" s="112"/>
      <c r="N2811" s="115" t="s">
        <v>71</v>
      </c>
      <c r="O2811" s="116"/>
    </row>
    <row r="2812" s="62" customFormat="1" spans="1:15">
      <c r="A2812" s="90" t="s">
        <v>20</v>
      </c>
      <c r="B2812" s="90" t="s">
        <v>88</v>
      </c>
      <c r="C2812" s="93">
        <v>311400026</v>
      </c>
      <c r="D2812" s="92" t="s">
        <v>4375</v>
      </c>
      <c r="E2812" s="92"/>
      <c r="F2812" s="52" t="s">
        <v>4376</v>
      </c>
      <c r="G2812" s="52" t="s">
        <v>3129</v>
      </c>
      <c r="H2812" s="52">
        <v>11</v>
      </c>
      <c r="I2812" s="52">
        <v>11</v>
      </c>
      <c r="J2812" s="112"/>
      <c r="K2812" s="112"/>
      <c r="L2812" s="112"/>
      <c r="M2812" s="112"/>
      <c r="N2812" s="115" t="s">
        <v>71</v>
      </c>
      <c r="O2812" s="116"/>
    </row>
    <row r="2813" s="62" customFormat="1" ht="24" spans="1:15">
      <c r="A2813" s="90" t="s">
        <v>20</v>
      </c>
      <c r="B2813" s="90" t="s">
        <v>88</v>
      </c>
      <c r="C2813" s="93">
        <v>311400027</v>
      </c>
      <c r="D2813" s="92" t="s">
        <v>4377</v>
      </c>
      <c r="E2813" s="92"/>
      <c r="F2813" s="52"/>
      <c r="G2813" s="52" t="s">
        <v>4378</v>
      </c>
      <c r="H2813" s="52">
        <v>50</v>
      </c>
      <c r="I2813" s="52">
        <v>50</v>
      </c>
      <c r="J2813" s="112"/>
      <c r="K2813" s="112"/>
      <c r="L2813" s="112"/>
      <c r="M2813" s="112"/>
      <c r="N2813" s="115" t="s">
        <v>71</v>
      </c>
      <c r="O2813" s="116"/>
    </row>
    <row r="2814" s="62" customFormat="1" spans="1:15">
      <c r="A2814" s="90" t="s">
        <v>20</v>
      </c>
      <c r="B2814" s="90" t="s">
        <v>88</v>
      </c>
      <c r="C2814" s="93">
        <v>311400028</v>
      </c>
      <c r="D2814" s="92" t="s">
        <v>4379</v>
      </c>
      <c r="E2814" s="92"/>
      <c r="F2814" s="52"/>
      <c r="G2814" s="52" t="s">
        <v>4359</v>
      </c>
      <c r="H2814" s="52">
        <v>22</v>
      </c>
      <c r="I2814" s="52">
        <v>22</v>
      </c>
      <c r="J2814" s="112"/>
      <c r="K2814" s="112"/>
      <c r="L2814" s="112"/>
      <c r="M2814" s="112"/>
      <c r="N2814" s="115" t="s">
        <v>71</v>
      </c>
      <c r="O2814" s="116"/>
    </row>
    <row r="2815" s="62" customFormat="1" spans="1:15">
      <c r="A2815" s="90" t="s">
        <v>20</v>
      </c>
      <c r="B2815" s="90" t="s">
        <v>88</v>
      </c>
      <c r="C2815" s="93">
        <v>311400029</v>
      </c>
      <c r="D2815" s="92" t="s">
        <v>4380</v>
      </c>
      <c r="E2815" s="92"/>
      <c r="F2815" s="52"/>
      <c r="G2815" s="52" t="s">
        <v>3129</v>
      </c>
      <c r="H2815" s="52">
        <v>5</v>
      </c>
      <c r="I2815" s="52">
        <v>5</v>
      </c>
      <c r="J2815" s="112"/>
      <c r="K2815" s="112"/>
      <c r="L2815" s="112"/>
      <c r="M2815" s="112"/>
      <c r="N2815" s="115" t="s">
        <v>29</v>
      </c>
      <c r="O2815" s="116"/>
    </row>
    <row r="2816" s="62" customFormat="1" spans="1:15">
      <c r="A2816" s="90" t="s">
        <v>82</v>
      </c>
      <c r="B2816" s="90" t="s">
        <v>88</v>
      </c>
      <c r="C2816" s="93">
        <v>311400030</v>
      </c>
      <c r="D2816" s="92" t="s">
        <v>4381</v>
      </c>
      <c r="E2816" s="92"/>
      <c r="F2816" s="52"/>
      <c r="G2816" s="52" t="s">
        <v>3129</v>
      </c>
      <c r="H2816" s="52">
        <v>20</v>
      </c>
      <c r="I2816" s="52">
        <v>20</v>
      </c>
      <c r="J2816" s="112"/>
      <c r="K2816" s="112"/>
      <c r="L2816" s="112"/>
      <c r="M2816" s="112"/>
      <c r="N2816" s="115" t="s">
        <v>29</v>
      </c>
      <c r="O2816" s="116"/>
    </row>
    <row r="2817" s="62" customFormat="1" ht="24" spans="1:15">
      <c r="A2817" s="90" t="s">
        <v>230</v>
      </c>
      <c r="B2817" s="90" t="s">
        <v>88</v>
      </c>
      <c r="C2817" s="93">
        <v>311400031</v>
      </c>
      <c r="D2817" s="92" t="s">
        <v>4382</v>
      </c>
      <c r="E2817" s="92" t="s">
        <v>4383</v>
      </c>
      <c r="F2817" s="52" t="s">
        <v>4112</v>
      </c>
      <c r="G2817" s="52" t="s">
        <v>3129</v>
      </c>
      <c r="H2817" s="52">
        <v>90</v>
      </c>
      <c r="I2817" s="52">
        <v>90</v>
      </c>
      <c r="J2817" s="112"/>
      <c r="K2817" s="112"/>
      <c r="L2817" s="112"/>
      <c r="M2817" s="112"/>
      <c r="N2817" s="115" t="s">
        <v>71</v>
      </c>
      <c r="O2817" s="116"/>
    </row>
    <row r="2818" s="62" customFormat="1" ht="24" spans="1:15">
      <c r="A2818" s="90" t="s">
        <v>88</v>
      </c>
      <c r="B2818" s="90" t="s">
        <v>88</v>
      </c>
      <c r="C2818" s="93">
        <v>311400032</v>
      </c>
      <c r="D2818" s="92" t="s">
        <v>4384</v>
      </c>
      <c r="E2818" s="92" t="s">
        <v>4385</v>
      </c>
      <c r="F2818" s="52"/>
      <c r="G2818" s="52" t="s">
        <v>4386</v>
      </c>
      <c r="H2818" s="52">
        <v>53</v>
      </c>
      <c r="I2818" s="52">
        <v>53</v>
      </c>
      <c r="J2818" s="112"/>
      <c r="K2818" s="112"/>
      <c r="L2818" s="112"/>
      <c r="M2818" s="112"/>
      <c r="N2818" s="115" t="s">
        <v>29</v>
      </c>
      <c r="O2818" s="116"/>
    </row>
    <row r="2819" s="62" customFormat="1" ht="24" spans="1:15">
      <c r="A2819" s="90" t="s">
        <v>20</v>
      </c>
      <c r="B2819" s="90" t="s">
        <v>88</v>
      </c>
      <c r="C2819" s="93">
        <v>311400033</v>
      </c>
      <c r="D2819" s="92" t="s">
        <v>4387</v>
      </c>
      <c r="E2819" s="92" t="s">
        <v>4388</v>
      </c>
      <c r="F2819" s="52"/>
      <c r="G2819" s="52" t="s">
        <v>4359</v>
      </c>
      <c r="H2819" s="52">
        <v>20</v>
      </c>
      <c r="I2819" s="52">
        <v>20</v>
      </c>
      <c r="J2819" s="112"/>
      <c r="K2819" s="112"/>
      <c r="L2819" s="112"/>
      <c r="M2819" s="112" t="s">
        <v>4364</v>
      </c>
      <c r="N2819" s="115" t="s">
        <v>51</v>
      </c>
      <c r="O2819" s="116"/>
    </row>
    <row r="2820" s="62" customFormat="1" ht="24" spans="1:15">
      <c r="A2820" s="90" t="s">
        <v>20</v>
      </c>
      <c r="B2820" s="90" t="s">
        <v>88</v>
      </c>
      <c r="C2820" s="93">
        <v>311400041</v>
      </c>
      <c r="D2820" s="92" t="s">
        <v>4389</v>
      </c>
      <c r="E2820" s="92" t="s">
        <v>4390</v>
      </c>
      <c r="F2820" s="52"/>
      <c r="G2820" s="52" t="s">
        <v>465</v>
      </c>
      <c r="H2820" s="52">
        <v>15</v>
      </c>
      <c r="I2820" s="52">
        <v>15</v>
      </c>
      <c r="J2820" s="112"/>
      <c r="K2820" s="112"/>
      <c r="L2820" s="112"/>
      <c r="M2820" s="112"/>
      <c r="N2820" s="115" t="s">
        <v>51</v>
      </c>
      <c r="O2820" s="116"/>
    </row>
    <row r="2821" s="62" customFormat="1" spans="1:15">
      <c r="A2821" s="90" t="s">
        <v>82</v>
      </c>
      <c r="B2821" s="90" t="s">
        <v>88</v>
      </c>
      <c r="C2821" s="93">
        <v>311400042</v>
      </c>
      <c r="D2821" s="92" t="s">
        <v>4391</v>
      </c>
      <c r="E2821" s="92" t="s">
        <v>4392</v>
      </c>
      <c r="F2821" s="52"/>
      <c r="G2821" s="52" t="s">
        <v>4359</v>
      </c>
      <c r="H2821" s="52">
        <v>33</v>
      </c>
      <c r="I2821" s="52">
        <v>33</v>
      </c>
      <c r="J2821" s="112"/>
      <c r="K2821" s="112"/>
      <c r="L2821" s="112"/>
      <c r="M2821" s="112"/>
      <c r="N2821" s="115" t="s">
        <v>51</v>
      </c>
      <c r="O2821" s="116"/>
    </row>
    <row r="2822" s="62" customFormat="1" spans="1:15">
      <c r="A2822" s="90" t="s">
        <v>20</v>
      </c>
      <c r="B2822" s="90" t="s">
        <v>88</v>
      </c>
      <c r="C2822" s="93">
        <v>311400043</v>
      </c>
      <c r="D2822" s="92" t="s">
        <v>4393</v>
      </c>
      <c r="E2822" s="92"/>
      <c r="F2822" s="52"/>
      <c r="G2822" s="52" t="s">
        <v>505</v>
      </c>
      <c r="H2822" s="52">
        <v>300</v>
      </c>
      <c r="I2822" s="52">
        <v>300</v>
      </c>
      <c r="J2822" s="112"/>
      <c r="K2822" s="112"/>
      <c r="L2822" s="112"/>
      <c r="M2822" s="112"/>
      <c r="N2822" s="115" t="s">
        <v>29</v>
      </c>
      <c r="O2822" s="116"/>
    </row>
    <row r="2823" s="62" customFormat="1" spans="1:15">
      <c r="A2823" s="90" t="s">
        <v>20</v>
      </c>
      <c r="B2823" s="90" t="s">
        <v>88</v>
      </c>
      <c r="C2823" s="93">
        <v>311400044</v>
      </c>
      <c r="D2823" s="92" t="s">
        <v>4394</v>
      </c>
      <c r="E2823" s="92" t="s">
        <v>4395</v>
      </c>
      <c r="F2823" s="52"/>
      <c r="G2823" s="52" t="s">
        <v>4359</v>
      </c>
      <c r="H2823" s="52">
        <v>22</v>
      </c>
      <c r="I2823" s="52">
        <v>22</v>
      </c>
      <c r="J2823" s="112"/>
      <c r="K2823" s="112"/>
      <c r="L2823" s="112"/>
      <c r="M2823" s="112"/>
      <c r="N2823" s="115" t="s">
        <v>51</v>
      </c>
      <c r="O2823" s="116"/>
    </row>
    <row r="2824" s="62" customFormat="1" spans="1:15">
      <c r="A2824" s="90" t="s">
        <v>20</v>
      </c>
      <c r="B2824" s="90" t="s">
        <v>88</v>
      </c>
      <c r="C2824" s="93">
        <v>311400045</v>
      </c>
      <c r="D2824" s="92" t="s">
        <v>4396</v>
      </c>
      <c r="E2824" s="92"/>
      <c r="F2824" s="52"/>
      <c r="G2824" s="52" t="s">
        <v>27</v>
      </c>
      <c r="H2824" s="52">
        <v>600</v>
      </c>
      <c r="I2824" s="52">
        <v>600</v>
      </c>
      <c r="J2824" s="112"/>
      <c r="K2824" s="112"/>
      <c r="L2824" s="112"/>
      <c r="M2824" s="112" t="s">
        <v>4397</v>
      </c>
      <c r="N2824" s="115" t="s">
        <v>71</v>
      </c>
      <c r="O2824" s="116"/>
    </row>
    <row r="2825" s="62" customFormat="1" spans="1:15">
      <c r="A2825" s="90" t="s">
        <v>20</v>
      </c>
      <c r="B2825" s="90" t="s">
        <v>88</v>
      </c>
      <c r="C2825" s="93">
        <v>311400046</v>
      </c>
      <c r="D2825" s="92" t="s">
        <v>4398</v>
      </c>
      <c r="E2825" s="92"/>
      <c r="F2825" s="52"/>
      <c r="G2825" s="52" t="s">
        <v>27</v>
      </c>
      <c r="H2825" s="52">
        <v>390</v>
      </c>
      <c r="I2825" s="52">
        <v>390</v>
      </c>
      <c r="J2825" s="112"/>
      <c r="K2825" s="112"/>
      <c r="L2825" s="112"/>
      <c r="M2825" s="112" t="s">
        <v>4399</v>
      </c>
      <c r="N2825" s="115" t="s">
        <v>71</v>
      </c>
      <c r="O2825" s="116"/>
    </row>
    <row r="2826" s="62" customFormat="1" spans="1:15">
      <c r="A2826" s="90" t="s">
        <v>20</v>
      </c>
      <c r="B2826" s="90" t="s">
        <v>88</v>
      </c>
      <c r="C2826" s="93">
        <v>311400047</v>
      </c>
      <c r="D2826" s="92" t="s">
        <v>4400</v>
      </c>
      <c r="E2826" s="92"/>
      <c r="F2826" s="52"/>
      <c r="G2826" s="52" t="s">
        <v>27</v>
      </c>
      <c r="H2826" s="52">
        <v>260</v>
      </c>
      <c r="I2826" s="52">
        <v>260</v>
      </c>
      <c r="J2826" s="112"/>
      <c r="K2826" s="112"/>
      <c r="L2826" s="112"/>
      <c r="M2826" s="112" t="s">
        <v>4401</v>
      </c>
      <c r="N2826" s="115" t="s">
        <v>71</v>
      </c>
      <c r="O2826" s="116"/>
    </row>
    <row r="2827" s="62" customFormat="1" ht="24" spans="1:15">
      <c r="A2827" s="90" t="s">
        <v>20</v>
      </c>
      <c r="B2827" s="90" t="s">
        <v>88</v>
      </c>
      <c r="C2827" s="93">
        <v>311400048</v>
      </c>
      <c r="D2827" s="92" t="s">
        <v>4402</v>
      </c>
      <c r="E2827" s="92" t="s">
        <v>4403</v>
      </c>
      <c r="F2827" s="52"/>
      <c r="G2827" s="52" t="s">
        <v>27</v>
      </c>
      <c r="H2827" s="52">
        <v>780</v>
      </c>
      <c r="I2827" s="52">
        <v>780</v>
      </c>
      <c r="J2827" s="112"/>
      <c r="K2827" s="112"/>
      <c r="L2827" s="112"/>
      <c r="M2827" s="112"/>
      <c r="N2827" s="115" t="s">
        <v>71</v>
      </c>
      <c r="O2827" s="116"/>
    </row>
    <row r="2828" s="62" customFormat="1" ht="24" spans="1:15">
      <c r="A2828" s="90" t="s">
        <v>82</v>
      </c>
      <c r="B2828" s="90" t="s">
        <v>88</v>
      </c>
      <c r="C2828" s="93">
        <v>311400049</v>
      </c>
      <c r="D2828" s="92" t="s">
        <v>4404</v>
      </c>
      <c r="E2828" s="92"/>
      <c r="F2828" s="52" t="s">
        <v>4405</v>
      </c>
      <c r="G2828" s="52" t="s">
        <v>27</v>
      </c>
      <c r="H2828" s="52">
        <v>650</v>
      </c>
      <c r="I2828" s="52">
        <v>650</v>
      </c>
      <c r="J2828" s="112"/>
      <c r="K2828" s="112"/>
      <c r="L2828" s="112"/>
      <c r="M2828" s="112" t="s">
        <v>4401</v>
      </c>
      <c r="N2828" s="115" t="s">
        <v>71</v>
      </c>
      <c r="O2828" s="116"/>
    </row>
    <row r="2829" s="62" customFormat="1" ht="24" spans="1:15">
      <c r="A2829" s="90" t="s">
        <v>82</v>
      </c>
      <c r="B2829" s="90" t="s">
        <v>88</v>
      </c>
      <c r="C2829" s="93">
        <v>311400050</v>
      </c>
      <c r="D2829" s="92" t="s">
        <v>4406</v>
      </c>
      <c r="E2829" s="92"/>
      <c r="F2829" s="52" t="s">
        <v>4405</v>
      </c>
      <c r="G2829" s="52" t="s">
        <v>27</v>
      </c>
      <c r="H2829" s="52">
        <v>494</v>
      </c>
      <c r="I2829" s="52">
        <v>494</v>
      </c>
      <c r="J2829" s="112"/>
      <c r="K2829" s="112"/>
      <c r="L2829" s="112"/>
      <c r="M2829" s="112" t="s">
        <v>4407</v>
      </c>
      <c r="N2829" s="115" t="s">
        <v>71</v>
      </c>
      <c r="O2829" s="116"/>
    </row>
    <row r="2830" s="62" customFormat="1" ht="24" spans="1:15">
      <c r="A2830" s="90" t="s">
        <v>82</v>
      </c>
      <c r="B2830" s="90" t="s">
        <v>88</v>
      </c>
      <c r="C2830" s="93">
        <v>311400051</v>
      </c>
      <c r="D2830" s="92" t="s">
        <v>4408</v>
      </c>
      <c r="E2830" s="92"/>
      <c r="F2830" s="52" t="s">
        <v>4405</v>
      </c>
      <c r="G2830" s="52" t="s">
        <v>27</v>
      </c>
      <c r="H2830" s="52">
        <v>338</v>
      </c>
      <c r="I2830" s="52">
        <v>338</v>
      </c>
      <c r="J2830" s="112"/>
      <c r="K2830" s="112"/>
      <c r="L2830" s="112"/>
      <c r="M2830" s="112" t="s">
        <v>4409</v>
      </c>
      <c r="N2830" s="115" t="s">
        <v>71</v>
      </c>
      <c r="O2830" s="116"/>
    </row>
    <row r="2831" s="62" customFormat="1" spans="1:15">
      <c r="A2831" s="90" t="s">
        <v>20</v>
      </c>
      <c r="B2831" s="90" t="s">
        <v>88</v>
      </c>
      <c r="C2831" s="93">
        <v>311400052</v>
      </c>
      <c r="D2831" s="92" t="s">
        <v>4410</v>
      </c>
      <c r="E2831" s="92"/>
      <c r="F2831" s="52"/>
      <c r="G2831" s="52" t="s">
        <v>4411</v>
      </c>
      <c r="H2831" s="52">
        <v>1</v>
      </c>
      <c r="I2831" s="52">
        <v>1</v>
      </c>
      <c r="J2831" s="112"/>
      <c r="K2831" s="112"/>
      <c r="L2831" s="112"/>
      <c r="M2831" s="112"/>
      <c r="N2831" s="115" t="s">
        <v>71</v>
      </c>
      <c r="O2831" s="116"/>
    </row>
    <row r="2832" s="62" customFormat="1" ht="24" spans="1:15">
      <c r="A2832" s="90" t="s">
        <v>20</v>
      </c>
      <c r="B2832" s="90" t="s">
        <v>88</v>
      </c>
      <c r="C2832" s="93">
        <v>311400053</v>
      </c>
      <c r="D2832" s="92" t="s">
        <v>4412</v>
      </c>
      <c r="E2832" s="92"/>
      <c r="F2832" s="52"/>
      <c r="G2832" s="52" t="s">
        <v>27</v>
      </c>
      <c r="H2832" s="52">
        <v>30</v>
      </c>
      <c r="I2832" s="52">
        <v>30</v>
      </c>
      <c r="J2832" s="112"/>
      <c r="K2832" s="112"/>
      <c r="L2832" s="112"/>
      <c r="M2832" s="112"/>
      <c r="N2832" s="115" t="s">
        <v>71</v>
      </c>
      <c r="O2832" s="116"/>
    </row>
    <row r="2833" s="62" customFormat="1" spans="1:15">
      <c r="A2833" s="90" t="s">
        <v>20</v>
      </c>
      <c r="B2833" s="90" t="s">
        <v>88</v>
      </c>
      <c r="C2833" s="93">
        <v>311400054</v>
      </c>
      <c r="D2833" s="92" t="s">
        <v>4413</v>
      </c>
      <c r="E2833" s="92"/>
      <c r="F2833" s="52"/>
      <c r="G2833" s="52" t="s">
        <v>27</v>
      </c>
      <c r="H2833" s="52">
        <v>390</v>
      </c>
      <c r="I2833" s="52">
        <v>390</v>
      </c>
      <c r="J2833" s="112"/>
      <c r="K2833" s="112"/>
      <c r="L2833" s="112"/>
      <c r="M2833" s="112" t="s">
        <v>4414</v>
      </c>
      <c r="N2833" s="115" t="s">
        <v>71</v>
      </c>
      <c r="O2833" s="116"/>
    </row>
    <row r="2834" s="62" customFormat="1" spans="1:15">
      <c r="A2834" s="90" t="s">
        <v>20</v>
      </c>
      <c r="B2834" s="90" t="s">
        <v>88</v>
      </c>
      <c r="C2834" s="93">
        <v>311400055</v>
      </c>
      <c r="D2834" s="92" t="s">
        <v>4415</v>
      </c>
      <c r="E2834" s="92"/>
      <c r="F2834" s="52"/>
      <c r="G2834" s="52" t="s">
        <v>27</v>
      </c>
      <c r="H2834" s="52">
        <v>260</v>
      </c>
      <c r="I2834" s="52">
        <v>260</v>
      </c>
      <c r="J2834" s="112"/>
      <c r="K2834" s="112"/>
      <c r="L2834" s="112"/>
      <c r="M2834" s="112" t="s">
        <v>4401</v>
      </c>
      <c r="N2834" s="115" t="s">
        <v>71</v>
      </c>
      <c r="O2834" s="116"/>
    </row>
    <row r="2835" s="62" customFormat="1" spans="1:15">
      <c r="A2835" s="90" t="s">
        <v>20</v>
      </c>
      <c r="B2835" s="90" t="s">
        <v>88</v>
      </c>
      <c r="C2835" s="93">
        <v>311400056</v>
      </c>
      <c r="D2835" s="92" t="s">
        <v>4416</v>
      </c>
      <c r="E2835" s="92"/>
      <c r="F2835" s="52"/>
      <c r="G2835" s="52" t="s">
        <v>27</v>
      </c>
      <c r="H2835" s="52">
        <v>130</v>
      </c>
      <c r="I2835" s="52">
        <v>130</v>
      </c>
      <c r="J2835" s="112"/>
      <c r="K2835" s="112"/>
      <c r="L2835" s="112"/>
      <c r="M2835" s="112" t="s">
        <v>4407</v>
      </c>
      <c r="N2835" s="115" t="s">
        <v>71</v>
      </c>
      <c r="O2835" s="116"/>
    </row>
    <row r="2836" s="62" customFormat="1" spans="1:15">
      <c r="A2836" s="90" t="s">
        <v>20</v>
      </c>
      <c r="B2836" s="90" t="s">
        <v>88</v>
      </c>
      <c r="C2836" s="93">
        <v>311400057</v>
      </c>
      <c r="D2836" s="92" t="s">
        <v>4417</v>
      </c>
      <c r="E2836" s="92"/>
      <c r="F2836" s="52"/>
      <c r="G2836" s="52" t="s">
        <v>85</v>
      </c>
      <c r="H2836" s="52">
        <v>220</v>
      </c>
      <c r="I2836" s="52">
        <v>220</v>
      </c>
      <c r="J2836" s="112"/>
      <c r="K2836" s="112"/>
      <c r="L2836" s="112"/>
      <c r="M2836" s="112"/>
      <c r="N2836" s="115" t="s">
        <v>51</v>
      </c>
      <c r="O2836" s="116"/>
    </row>
    <row r="2837" s="62" customFormat="1" spans="1:15">
      <c r="A2837" s="90" t="s">
        <v>20</v>
      </c>
      <c r="B2837" s="90" t="s">
        <v>88</v>
      </c>
      <c r="C2837" s="93">
        <v>311400058</v>
      </c>
      <c r="D2837" s="92" t="s">
        <v>4418</v>
      </c>
      <c r="E2837" s="92"/>
      <c r="F2837" s="52"/>
      <c r="G2837" s="52" t="s">
        <v>85</v>
      </c>
      <c r="H2837" s="52">
        <v>44</v>
      </c>
      <c r="I2837" s="52">
        <v>44</v>
      </c>
      <c r="J2837" s="112"/>
      <c r="K2837" s="112"/>
      <c r="L2837" s="112"/>
      <c r="M2837" s="112"/>
      <c r="N2837" s="115" t="s">
        <v>51</v>
      </c>
      <c r="O2837" s="116"/>
    </row>
    <row r="2838" s="62" customFormat="1" spans="1:15">
      <c r="A2838" s="90" t="s">
        <v>20</v>
      </c>
      <c r="B2838" s="90" t="s">
        <v>88</v>
      </c>
      <c r="C2838" s="93">
        <v>311400059</v>
      </c>
      <c r="D2838" s="92" t="s">
        <v>4419</v>
      </c>
      <c r="E2838" s="92"/>
      <c r="F2838" s="52"/>
      <c r="G2838" s="52" t="s">
        <v>85</v>
      </c>
      <c r="H2838" s="52">
        <v>33</v>
      </c>
      <c r="I2838" s="52">
        <v>33</v>
      </c>
      <c r="J2838" s="112"/>
      <c r="K2838" s="112"/>
      <c r="L2838" s="112"/>
      <c r="M2838" s="112"/>
      <c r="N2838" s="115" t="s">
        <v>51</v>
      </c>
      <c r="O2838" s="116"/>
    </row>
    <row r="2839" s="62" customFormat="1" spans="1:15">
      <c r="A2839" s="90" t="s">
        <v>20</v>
      </c>
      <c r="B2839" s="90" t="s">
        <v>88</v>
      </c>
      <c r="C2839" s="93">
        <v>311400060</v>
      </c>
      <c r="D2839" s="92" t="s">
        <v>4420</v>
      </c>
      <c r="E2839" s="92"/>
      <c r="F2839" s="52"/>
      <c r="G2839" s="52" t="s">
        <v>465</v>
      </c>
      <c r="H2839" s="52">
        <v>25.5</v>
      </c>
      <c r="I2839" s="52">
        <v>25.5</v>
      </c>
      <c r="J2839" s="112"/>
      <c r="K2839" s="112"/>
      <c r="L2839" s="112"/>
      <c r="M2839" s="112"/>
      <c r="N2839" s="115" t="s">
        <v>51</v>
      </c>
      <c r="O2839" s="116"/>
    </row>
    <row r="2840" s="62" customFormat="1" spans="1:15">
      <c r="A2840" s="90" t="s">
        <v>20</v>
      </c>
      <c r="B2840" s="90" t="s">
        <v>88</v>
      </c>
      <c r="C2840" s="93">
        <v>311400061</v>
      </c>
      <c r="D2840" s="92" t="s">
        <v>4421</v>
      </c>
      <c r="E2840" s="92"/>
      <c r="F2840" s="52"/>
      <c r="G2840" s="52" t="s">
        <v>4422</v>
      </c>
      <c r="H2840" s="52">
        <v>30.5</v>
      </c>
      <c r="I2840" s="52">
        <v>30.5</v>
      </c>
      <c r="J2840" s="112"/>
      <c r="K2840" s="112"/>
      <c r="L2840" s="112"/>
      <c r="M2840" s="112"/>
      <c r="N2840" s="115" t="s">
        <v>71</v>
      </c>
      <c r="O2840" s="116"/>
    </row>
    <row r="2841" s="62" customFormat="1" ht="24" spans="1:15">
      <c r="A2841" s="90" t="s">
        <v>22</v>
      </c>
      <c r="B2841" s="90" t="s">
        <v>88</v>
      </c>
      <c r="C2841" s="93">
        <v>311400062</v>
      </c>
      <c r="D2841" s="92" t="s">
        <v>4423</v>
      </c>
      <c r="E2841" s="92"/>
      <c r="F2841" s="52"/>
      <c r="G2841" s="52" t="s">
        <v>27</v>
      </c>
      <c r="H2841" s="52">
        <v>50</v>
      </c>
      <c r="I2841" s="52">
        <v>50</v>
      </c>
      <c r="J2841" s="112"/>
      <c r="K2841" s="112"/>
      <c r="L2841" s="112"/>
      <c r="M2841" s="112"/>
      <c r="N2841" s="115" t="s">
        <v>29</v>
      </c>
      <c r="O2841" s="116"/>
    </row>
    <row r="2842" s="62" customFormat="1" ht="24" spans="1:15">
      <c r="A2842" s="90" t="s">
        <v>230</v>
      </c>
      <c r="B2842" s="90" t="s">
        <v>88</v>
      </c>
      <c r="C2842" s="93">
        <v>311400063</v>
      </c>
      <c r="D2842" s="92" t="s">
        <v>4424</v>
      </c>
      <c r="E2842" s="92" t="s">
        <v>4425</v>
      </c>
      <c r="F2842" s="52" t="s">
        <v>2859</v>
      </c>
      <c r="G2842" s="52" t="s">
        <v>27</v>
      </c>
      <c r="H2842" s="52">
        <v>20</v>
      </c>
      <c r="I2842" s="52">
        <v>20</v>
      </c>
      <c r="J2842" s="112"/>
      <c r="K2842" s="112"/>
      <c r="L2842" s="112"/>
      <c r="M2842" s="112"/>
      <c r="N2842" s="115" t="s">
        <v>29</v>
      </c>
      <c r="O2842" s="116"/>
    </row>
    <row r="2843" s="62" customFormat="1" spans="1:15">
      <c r="A2843" s="90" t="s">
        <v>230</v>
      </c>
      <c r="B2843" s="90" t="s">
        <v>88</v>
      </c>
      <c r="C2843" s="93">
        <v>311400064</v>
      </c>
      <c r="D2843" s="92" t="s">
        <v>4426</v>
      </c>
      <c r="E2843" s="92" t="s">
        <v>4427</v>
      </c>
      <c r="F2843" s="52" t="s">
        <v>2859</v>
      </c>
      <c r="G2843" s="52" t="s">
        <v>965</v>
      </c>
      <c r="H2843" s="52">
        <v>300</v>
      </c>
      <c r="I2843" s="52">
        <v>300</v>
      </c>
      <c r="J2843" s="112"/>
      <c r="K2843" s="112"/>
      <c r="L2843" s="112"/>
      <c r="M2843" s="112"/>
      <c r="N2843" s="115" t="s">
        <v>29</v>
      </c>
      <c r="O2843" s="116"/>
    </row>
    <row r="2844" s="62" customFormat="1" spans="1:15">
      <c r="A2844" s="90" t="s">
        <v>230</v>
      </c>
      <c r="B2844" s="90" t="s">
        <v>88</v>
      </c>
      <c r="C2844" s="93">
        <v>311400065</v>
      </c>
      <c r="D2844" s="92" t="s">
        <v>4428</v>
      </c>
      <c r="E2844" s="92" t="s">
        <v>4429</v>
      </c>
      <c r="F2844" s="52"/>
      <c r="G2844" s="52" t="s">
        <v>27</v>
      </c>
      <c r="H2844" s="52">
        <v>30</v>
      </c>
      <c r="I2844" s="52">
        <v>30</v>
      </c>
      <c r="J2844" s="112"/>
      <c r="K2844" s="112"/>
      <c r="L2844" s="112"/>
      <c r="M2844" s="112" t="s">
        <v>4430</v>
      </c>
      <c r="N2844" s="115" t="s">
        <v>29</v>
      </c>
      <c r="O2844" s="116"/>
    </row>
    <row r="2845" s="62" customFormat="1" ht="60" spans="1:15">
      <c r="A2845" s="90" t="s">
        <v>557</v>
      </c>
      <c r="B2845" s="90" t="s">
        <v>111</v>
      </c>
      <c r="C2845" s="93">
        <v>311400066</v>
      </c>
      <c r="D2845" s="92" t="s">
        <v>4431</v>
      </c>
      <c r="E2845" s="92" t="s">
        <v>4432</v>
      </c>
      <c r="F2845" s="52"/>
      <c r="G2845" s="52" t="s">
        <v>505</v>
      </c>
      <c r="H2845" s="52">
        <v>60</v>
      </c>
      <c r="I2845" s="52">
        <v>60</v>
      </c>
      <c r="J2845" s="112"/>
      <c r="K2845" s="112"/>
      <c r="L2845" s="112"/>
      <c r="M2845" s="112"/>
      <c r="N2845" s="115" t="s">
        <v>29</v>
      </c>
      <c r="O2845" s="116"/>
    </row>
    <row r="2846" s="62" customFormat="1" ht="84" spans="1:15">
      <c r="A2846" s="90" t="s">
        <v>75</v>
      </c>
      <c r="B2846" s="90" t="s">
        <v>111</v>
      </c>
      <c r="C2846" s="93">
        <v>311400067</v>
      </c>
      <c r="D2846" s="92" t="s">
        <v>4433</v>
      </c>
      <c r="E2846" s="92" t="s">
        <v>4434</v>
      </c>
      <c r="F2846" s="52"/>
      <c r="G2846" s="52" t="s">
        <v>27</v>
      </c>
      <c r="H2846" s="52">
        <v>80</v>
      </c>
      <c r="I2846" s="52">
        <v>80</v>
      </c>
      <c r="J2846" s="112"/>
      <c r="K2846" s="112"/>
      <c r="L2846" s="112"/>
      <c r="M2846" s="112"/>
      <c r="N2846" s="115" t="s">
        <v>51</v>
      </c>
      <c r="O2846" s="116"/>
    </row>
    <row r="2847" s="62" customFormat="1" ht="60" spans="1:15">
      <c r="A2847" s="137" t="s">
        <v>366</v>
      </c>
      <c r="B2847" s="137" t="s">
        <v>88</v>
      </c>
      <c r="C2847" s="157">
        <v>311400068</v>
      </c>
      <c r="D2847" s="157" t="s">
        <v>4435</v>
      </c>
      <c r="E2847" s="146" t="s">
        <v>4436</v>
      </c>
      <c r="F2847" s="158" t="s">
        <v>4437</v>
      </c>
      <c r="G2847" s="158" t="s">
        <v>27</v>
      </c>
      <c r="H2847" s="159">
        <v>120</v>
      </c>
      <c r="I2847" s="159">
        <v>114</v>
      </c>
      <c r="J2847" s="159"/>
      <c r="K2847" s="159"/>
      <c r="L2847" s="159"/>
      <c r="M2847" s="146" t="s">
        <v>4438</v>
      </c>
      <c r="N2847" s="155" t="s">
        <v>51</v>
      </c>
      <c r="O2847" s="213"/>
    </row>
    <row r="2848" s="62" customFormat="1" spans="1:15">
      <c r="A2848" s="90" t="s">
        <v>246</v>
      </c>
      <c r="B2848" s="90" t="s">
        <v>111</v>
      </c>
      <c r="C2848" s="93" t="s">
        <v>4439</v>
      </c>
      <c r="D2848" s="92" t="s">
        <v>4440</v>
      </c>
      <c r="E2848" s="92"/>
      <c r="F2848" s="52"/>
      <c r="G2848" s="52" t="s">
        <v>27</v>
      </c>
      <c r="H2848" s="52">
        <v>20</v>
      </c>
      <c r="I2848" s="52">
        <v>20</v>
      </c>
      <c r="J2848" s="112"/>
      <c r="K2848" s="112"/>
      <c r="L2848" s="112"/>
      <c r="M2848" s="112"/>
      <c r="N2848" s="115" t="s">
        <v>71</v>
      </c>
      <c r="O2848" s="116"/>
    </row>
    <row r="2849" s="62" customFormat="1" spans="1:15">
      <c r="A2849" s="90" t="s">
        <v>20</v>
      </c>
      <c r="B2849" s="90"/>
      <c r="C2849" s="93">
        <v>3115</v>
      </c>
      <c r="D2849" s="92" t="s">
        <v>4441</v>
      </c>
      <c r="E2849" s="92"/>
      <c r="F2849" s="52"/>
      <c r="G2849" s="52"/>
      <c r="H2849" s="52" t="s">
        <v>19</v>
      </c>
      <c r="I2849" s="52" t="s">
        <v>19</v>
      </c>
      <c r="J2849" s="112"/>
      <c r="K2849" s="112"/>
      <c r="L2849" s="112"/>
      <c r="M2849" s="112"/>
      <c r="N2849" s="115" t="s">
        <v>19</v>
      </c>
      <c r="O2849" s="116"/>
    </row>
    <row r="2850" s="62" customFormat="1" ht="24" spans="1:15">
      <c r="A2850" s="47" t="s">
        <v>67</v>
      </c>
      <c r="B2850" s="90" t="s">
        <v>111</v>
      </c>
      <c r="C2850" s="93">
        <v>311501001</v>
      </c>
      <c r="D2850" s="92" t="s">
        <v>4442</v>
      </c>
      <c r="E2850" s="92"/>
      <c r="F2850" s="52"/>
      <c r="G2850" s="52"/>
      <c r="H2850" s="52"/>
      <c r="I2850" s="52"/>
      <c r="J2850" s="112"/>
      <c r="K2850" s="112"/>
      <c r="L2850" s="112"/>
      <c r="M2850" s="176" t="s">
        <v>167</v>
      </c>
      <c r="N2850" s="115"/>
      <c r="O2850" s="116"/>
    </row>
    <row r="2851" s="62" customFormat="1" ht="24" spans="1:15">
      <c r="A2851" s="47" t="s">
        <v>67</v>
      </c>
      <c r="B2851" s="90" t="s">
        <v>111</v>
      </c>
      <c r="C2851" s="93">
        <v>311501002</v>
      </c>
      <c r="D2851" s="92" t="s">
        <v>4443</v>
      </c>
      <c r="E2851" s="92"/>
      <c r="F2851" s="52"/>
      <c r="G2851" s="52"/>
      <c r="H2851" s="52"/>
      <c r="I2851" s="52"/>
      <c r="J2851" s="112"/>
      <c r="K2851" s="112"/>
      <c r="L2851" s="112"/>
      <c r="M2851" s="176" t="s">
        <v>167</v>
      </c>
      <c r="N2851" s="115"/>
      <c r="O2851" s="116"/>
    </row>
    <row r="2852" s="62" customFormat="1" ht="24" spans="1:15">
      <c r="A2852" s="47" t="s">
        <v>67</v>
      </c>
      <c r="B2852" s="90" t="s">
        <v>111</v>
      </c>
      <c r="C2852" s="93">
        <v>311501003</v>
      </c>
      <c r="D2852" s="92" t="s">
        <v>4444</v>
      </c>
      <c r="E2852" s="92"/>
      <c r="F2852" s="52"/>
      <c r="G2852" s="52"/>
      <c r="H2852" s="52"/>
      <c r="I2852" s="52"/>
      <c r="J2852" s="112"/>
      <c r="K2852" s="112"/>
      <c r="L2852" s="112"/>
      <c r="M2852" s="176" t="s">
        <v>167</v>
      </c>
      <c r="N2852" s="115"/>
      <c r="O2852" s="116"/>
    </row>
    <row r="2853" s="62" customFormat="1" spans="1:15">
      <c r="A2853" s="90" t="s">
        <v>20</v>
      </c>
      <c r="B2853" s="90"/>
      <c r="C2853" s="93">
        <v>311502</v>
      </c>
      <c r="D2853" s="92" t="s">
        <v>4445</v>
      </c>
      <c r="E2853" s="92"/>
      <c r="F2853" s="52"/>
      <c r="G2853" s="52"/>
      <c r="H2853" s="52" t="s">
        <v>19</v>
      </c>
      <c r="I2853" s="52" t="s">
        <v>19</v>
      </c>
      <c r="J2853" s="112"/>
      <c r="K2853" s="112"/>
      <c r="L2853" s="112"/>
      <c r="M2853" s="112"/>
      <c r="N2853" s="115" t="s">
        <v>19</v>
      </c>
      <c r="O2853" s="116"/>
    </row>
    <row r="2854" s="62" customFormat="1" ht="24" spans="1:15">
      <c r="A2854" s="47" t="s">
        <v>67</v>
      </c>
      <c r="B2854" s="90" t="s">
        <v>111</v>
      </c>
      <c r="C2854" s="93">
        <v>311502001</v>
      </c>
      <c r="D2854" s="92" t="s">
        <v>4446</v>
      </c>
      <c r="E2854" s="92"/>
      <c r="F2854" s="52"/>
      <c r="G2854" s="52"/>
      <c r="H2854" s="52"/>
      <c r="I2854" s="52"/>
      <c r="J2854" s="112"/>
      <c r="K2854" s="112"/>
      <c r="L2854" s="112"/>
      <c r="M2854" s="176" t="s">
        <v>167</v>
      </c>
      <c r="N2854" s="115"/>
      <c r="O2854" s="116"/>
    </row>
    <row r="2855" s="62" customFormat="1" spans="1:15">
      <c r="A2855" s="90" t="s">
        <v>20</v>
      </c>
      <c r="B2855" s="90" t="s">
        <v>111</v>
      </c>
      <c r="C2855" s="93">
        <v>311502002</v>
      </c>
      <c r="D2855" s="92" t="s">
        <v>4447</v>
      </c>
      <c r="E2855" s="92" t="s">
        <v>4448</v>
      </c>
      <c r="F2855" s="52"/>
      <c r="G2855" s="52" t="s">
        <v>27</v>
      </c>
      <c r="H2855" s="52">
        <v>66</v>
      </c>
      <c r="I2855" s="52">
        <v>66</v>
      </c>
      <c r="J2855" s="112"/>
      <c r="K2855" s="112"/>
      <c r="L2855" s="112"/>
      <c r="M2855" s="112"/>
      <c r="N2855" s="115" t="s">
        <v>71</v>
      </c>
      <c r="O2855" s="116"/>
    </row>
    <row r="2856" s="62" customFormat="1" spans="1:15">
      <c r="A2856" s="90" t="s">
        <v>20</v>
      </c>
      <c r="B2856" s="90" t="s">
        <v>111</v>
      </c>
      <c r="C2856" s="93">
        <v>311502003</v>
      </c>
      <c r="D2856" s="92" t="s">
        <v>4449</v>
      </c>
      <c r="E2856" s="92"/>
      <c r="F2856" s="52"/>
      <c r="G2856" s="52" t="s">
        <v>27</v>
      </c>
      <c r="H2856" s="52">
        <v>44</v>
      </c>
      <c r="I2856" s="52">
        <v>44</v>
      </c>
      <c r="J2856" s="112"/>
      <c r="K2856" s="112"/>
      <c r="L2856" s="112"/>
      <c r="M2856" s="112"/>
      <c r="N2856" s="115" t="s">
        <v>71</v>
      </c>
      <c r="O2856" s="116"/>
    </row>
    <row r="2857" s="62" customFormat="1" spans="1:15">
      <c r="A2857" s="90" t="s">
        <v>20</v>
      </c>
      <c r="B2857" s="90" t="s">
        <v>111</v>
      </c>
      <c r="C2857" s="93">
        <v>311502004</v>
      </c>
      <c r="D2857" s="92" t="s">
        <v>4450</v>
      </c>
      <c r="E2857" s="92" t="s">
        <v>4451</v>
      </c>
      <c r="F2857" s="52"/>
      <c r="G2857" s="52" t="s">
        <v>27</v>
      </c>
      <c r="H2857" s="52">
        <v>52</v>
      </c>
      <c r="I2857" s="52">
        <v>52</v>
      </c>
      <c r="J2857" s="112"/>
      <c r="K2857" s="112"/>
      <c r="L2857" s="112"/>
      <c r="M2857" s="112"/>
      <c r="N2857" s="115" t="s">
        <v>71</v>
      </c>
      <c r="O2857" s="116"/>
    </row>
    <row r="2858" s="62" customFormat="1" spans="1:15">
      <c r="A2858" s="90" t="s">
        <v>20</v>
      </c>
      <c r="B2858" s="90" t="s">
        <v>111</v>
      </c>
      <c r="C2858" s="93">
        <v>311502005</v>
      </c>
      <c r="D2858" s="92" t="s">
        <v>4452</v>
      </c>
      <c r="E2858" s="92"/>
      <c r="F2858" s="52"/>
      <c r="G2858" s="52" t="s">
        <v>27</v>
      </c>
      <c r="H2858" s="52">
        <v>100</v>
      </c>
      <c r="I2858" s="52">
        <v>100</v>
      </c>
      <c r="J2858" s="112"/>
      <c r="K2858" s="112"/>
      <c r="L2858" s="112"/>
      <c r="M2858" s="112"/>
      <c r="N2858" s="115" t="s">
        <v>29</v>
      </c>
      <c r="O2858" s="116"/>
    </row>
    <row r="2859" s="62" customFormat="1" ht="24" spans="1:15">
      <c r="A2859" s="90" t="s">
        <v>20</v>
      </c>
      <c r="B2859" s="90" t="s">
        <v>111</v>
      </c>
      <c r="C2859" s="93">
        <v>311502006</v>
      </c>
      <c r="D2859" s="92" t="s">
        <v>4453</v>
      </c>
      <c r="E2859" s="92"/>
      <c r="F2859" s="52" t="s">
        <v>4454</v>
      </c>
      <c r="G2859" s="52" t="s">
        <v>27</v>
      </c>
      <c r="H2859" s="52">
        <v>600</v>
      </c>
      <c r="I2859" s="52">
        <v>600</v>
      </c>
      <c r="J2859" s="112"/>
      <c r="K2859" s="112"/>
      <c r="L2859" s="112"/>
      <c r="M2859" s="112"/>
      <c r="N2859" s="115" t="s">
        <v>29</v>
      </c>
      <c r="O2859" s="116"/>
    </row>
    <row r="2860" s="62" customFormat="1" spans="1:15">
      <c r="A2860" s="90" t="s">
        <v>20</v>
      </c>
      <c r="B2860" s="90" t="s">
        <v>111</v>
      </c>
      <c r="C2860" s="93">
        <v>311502007</v>
      </c>
      <c r="D2860" s="92" t="s">
        <v>4455</v>
      </c>
      <c r="E2860" s="92" t="s">
        <v>4128</v>
      </c>
      <c r="F2860" s="52"/>
      <c r="G2860" s="52" t="s">
        <v>27</v>
      </c>
      <c r="H2860" s="52">
        <v>33</v>
      </c>
      <c r="I2860" s="52">
        <v>33</v>
      </c>
      <c r="J2860" s="112"/>
      <c r="K2860" s="112"/>
      <c r="L2860" s="112"/>
      <c r="M2860" s="112"/>
      <c r="N2860" s="115" t="s">
        <v>71</v>
      </c>
      <c r="O2860" s="116"/>
    </row>
    <row r="2861" s="62" customFormat="1" spans="1:15">
      <c r="A2861" s="90" t="s">
        <v>20</v>
      </c>
      <c r="B2861" s="90" t="s">
        <v>88</v>
      </c>
      <c r="C2861" s="93">
        <v>311502008</v>
      </c>
      <c r="D2861" s="92" t="s">
        <v>4456</v>
      </c>
      <c r="E2861" s="92" t="s">
        <v>4448</v>
      </c>
      <c r="F2861" s="52"/>
      <c r="G2861" s="52" t="s">
        <v>27</v>
      </c>
      <c r="H2861" s="52">
        <v>55</v>
      </c>
      <c r="I2861" s="52">
        <v>55</v>
      </c>
      <c r="J2861" s="112"/>
      <c r="K2861" s="112"/>
      <c r="L2861" s="112"/>
      <c r="M2861" s="112"/>
      <c r="N2861" s="115" t="s">
        <v>71</v>
      </c>
      <c r="O2861" s="116"/>
    </row>
    <row r="2862" s="62" customFormat="1" ht="60" spans="1:15">
      <c r="A2862" s="90" t="s">
        <v>75</v>
      </c>
      <c r="B2862" s="90" t="s">
        <v>88</v>
      </c>
      <c r="C2862" s="93">
        <v>311502009</v>
      </c>
      <c r="D2862" s="92" t="s">
        <v>4457</v>
      </c>
      <c r="E2862" s="92" t="s">
        <v>4458</v>
      </c>
      <c r="F2862" s="52"/>
      <c r="G2862" s="52" t="s">
        <v>27</v>
      </c>
      <c r="H2862" s="52">
        <v>143</v>
      </c>
      <c r="I2862" s="52">
        <v>143</v>
      </c>
      <c r="J2862" s="112"/>
      <c r="K2862" s="112"/>
      <c r="L2862" s="112"/>
      <c r="M2862" s="112"/>
      <c r="N2862" s="115" t="s">
        <v>71</v>
      </c>
      <c r="O2862" s="116"/>
    </row>
    <row r="2863" s="62" customFormat="1" spans="1:15">
      <c r="A2863" s="90" t="s">
        <v>20</v>
      </c>
      <c r="B2863" s="90"/>
      <c r="C2863" s="93">
        <v>311503</v>
      </c>
      <c r="D2863" s="92" t="s">
        <v>4459</v>
      </c>
      <c r="E2863" s="92"/>
      <c r="F2863" s="52"/>
      <c r="G2863" s="52"/>
      <c r="H2863" s="52" t="s">
        <v>19</v>
      </c>
      <c r="I2863" s="52" t="s">
        <v>19</v>
      </c>
      <c r="J2863" s="112"/>
      <c r="K2863" s="112"/>
      <c r="L2863" s="112"/>
      <c r="M2863" s="112"/>
      <c r="N2863" s="115" t="s">
        <v>19</v>
      </c>
      <c r="O2863" s="116"/>
    </row>
    <row r="2864" s="62" customFormat="1" ht="24" spans="1:15">
      <c r="A2864" s="90" t="s">
        <v>20</v>
      </c>
      <c r="B2864" s="90" t="s">
        <v>111</v>
      </c>
      <c r="C2864" s="93">
        <v>311503001</v>
      </c>
      <c r="D2864" s="92" t="s">
        <v>4460</v>
      </c>
      <c r="E2864" s="92"/>
      <c r="F2864" s="52"/>
      <c r="G2864" s="52" t="s">
        <v>85</v>
      </c>
      <c r="H2864" s="52">
        <v>8</v>
      </c>
      <c r="I2864" s="52">
        <v>8</v>
      </c>
      <c r="J2864" s="112"/>
      <c r="K2864" s="112"/>
      <c r="L2864" s="112"/>
      <c r="M2864" s="112"/>
      <c r="N2864" s="115" t="s">
        <v>71</v>
      </c>
      <c r="O2864" s="116"/>
    </row>
    <row r="2865" s="62" customFormat="1" spans="1:15">
      <c r="A2865" s="90" t="s">
        <v>82</v>
      </c>
      <c r="B2865" s="90" t="s">
        <v>111</v>
      </c>
      <c r="C2865" s="93">
        <v>311503002</v>
      </c>
      <c r="D2865" s="92" t="s">
        <v>4461</v>
      </c>
      <c r="E2865" s="92" t="s">
        <v>4462</v>
      </c>
      <c r="F2865" s="52"/>
      <c r="G2865" s="52" t="s">
        <v>27</v>
      </c>
      <c r="H2865" s="52">
        <v>44</v>
      </c>
      <c r="I2865" s="52">
        <v>44</v>
      </c>
      <c r="J2865" s="112"/>
      <c r="K2865" s="112"/>
      <c r="L2865" s="112"/>
      <c r="M2865" s="112"/>
      <c r="N2865" s="115" t="s">
        <v>71</v>
      </c>
      <c r="O2865" s="116"/>
    </row>
    <row r="2866" s="62" customFormat="1" ht="84" spans="1:15">
      <c r="A2866" s="90" t="s">
        <v>289</v>
      </c>
      <c r="B2866" s="90" t="s">
        <v>88</v>
      </c>
      <c r="C2866" s="93">
        <v>311503003</v>
      </c>
      <c r="D2866" s="92" t="s">
        <v>4463</v>
      </c>
      <c r="E2866" s="92" t="s">
        <v>4464</v>
      </c>
      <c r="F2866" s="52" t="s">
        <v>19</v>
      </c>
      <c r="G2866" s="52" t="s">
        <v>108</v>
      </c>
      <c r="H2866" s="52">
        <v>3</v>
      </c>
      <c r="I2866" s="52">
        <v>3</v>
      </c>
      <c r="J2866" s="112"/>
      <c r="K2866" s="112"/>
      <c r="L2866" s="112"/>
      <c r="M2866" s="112" t="s">
        <v>4465</v>
      </c>
      <c r="N2866" s="115" t="s">
        <v>71</v>
      </c>
      <c r="O2866" s="116"/>
    </row>
    <row r="2867" s="62" customFormat="1" spans="1:15">
      <c r="A2867" s="90" t="s">
        <v>20</v>
      </c>
      <c r="B2867" s="90" t="s">
        <v>88</v>
      </c>
      <c r="C2867" s="93">
        <v>311503004</v>
      </c>
      <c r="D2867" s="92" t="s">
        <v>4466</v>
      </c>
      <c r="E2867" s="92"/>
      <c r="F2867" s="52"/>
      <c r="G2867" s="52" t="s">
        <v>27</v>
      </c>
      <c r="H2867" s="52">
        <v>43</v>
      </c>
      <c r="I2867" s="52">
        <v>43</v>
      </c>
      <c r="J2867" s="112"/>
      <c r="K2867" s="112"/>
      <c r="L2867" s="112"/>
      <c r="M2867" s="112"/>
      <c r="N2867" s="115" t="s">
        <v>71</v>
      </c>
      <c r="O2867" s="116"/>
    </row>
    <row r="2868" s="62" customFormat="1" ht="24" spans="1:15">
      <c r="A2868" s="90" t="s">
        <v>20</v>
      </c>
      <c r="B2868" s="90" t="s">
        <v>88</v>
      </c>
      <c r="C2868" s="93">
        <v>311503005</v>
      </c>
      <c r="D2868" s="92" t="s">
        <v>4467</v>
      </c>
      <c r="E2868" s="92"/>
      <c r="F2868" s="52"/>
      <c r="G2868" s="52" t="s">
        <v>27</v>
      </c>
      <c r="H2868" s="52">
        <v>220</v>
      </c>
      <c r="I2868" s="52">
        <v>220</v>
      </c>
      <c r="J2868" s="112"/>
      <c r="K2868" s="112"/>
      <c r="L2868" s="112"/>
      <c r="M2868" s="112"/>
      <c r="N2868" s="115" t="s">
        <v>51</v>
      </c>
      <c r="O2868" s="116"/>
    </row>
    <row r="2869" s="62" customFormat="1" ht="24" spans="1:15">
      <c r="A2869" s="90" t="s">
        <v>20</v>
      </c>
      <c r="B2869" s="90" t="s">
        <v>88</v>
      </c>
      <c r="C2869" s="93">
        <v>311503006</v>
      </c>
      <c r="D2869" s="92" t="s">
        <v>4468</v>
      </c>
      <c r="E2869" s="92"/>
      <c r="F2869" s="52"/>
      <c r="G2869" s="52" t="s">
        <v>27</v>
      </c>
      <c r="H2869" s="52">
        <v>39</v>
      </c>
      <c r="I2869" s="52">
        <v>39</v>
      </c>
      <c r="J2869" s="112"/>
      <c r="K2869" s="112"/>
      <c r="L2869" s="112"/>
      <c r="M2869" s="112"/>
      <c r="N2869" s="115" t="s">
        <v>71</v>
      </c>
      <c r="O2869" s="116"/>
    </row>
    <row r="2870" s="62" customFormat="1" ht="24" spans="1:15">
      <c r="A2870" s="90" t="s">
        <v>20</v>
      </c>
      <c r="B2870" s="90" t="s">
        <v>88</v>
      </c>
      <c r="C2870" s="93">
        <v>311503007</v>
      </c>
      <c r="D2870" s="92" t="s">
        <v>4469</v>
      </c>
      <c r="E2870" s="92" t="s">
        <v>4470</v>
      </c>
      <c r="F2870" s="52"/>
      <c r="G2870" s="52" t="s">
        <v>27</v>
      </c>
      <c r="H2870" s="52">
        <v>52</v>
      </c>
      <c r="I2870" s="52">
        <v>52</v>
      </c>
      <c r="J2870" s="112"/>
      <c r="K2870" s="112"/>
      <c r="L2870" s="112"/>
      <c r="M2870" s="112"/>
      <c r="N2870" s="115" t="s">
        <v>71</v>
      </c>
      <c r="O2870" s="116"/>
    </row>
    <row r="2871" s="62" customFormat="1" spans="1:15">
      <c r="A2871" s="90" t="s">
        <v>20</v>
      </c>
      <c r="B2871" s="90" t="s">
        <v>88</v>
      </c>
      <c r="C2871" s="93">
        <v>311503008</v>
      </c>
      <c r="D2871" s="92" t="s">
        <v>4471</v>
      </c>
      <c r="E2871" s="92"/>
      <c r="F2871" s="52"/>
      <c r="G2871" s="52" t="s">
        <v>27</v>
      </c>
      <c r="H2871" s="52">
        <v>26</v>
      </c>
      <c r="I2871" s="52">
        <v>26</v>
      </c>
      <c r="J2871" s="112"/>
      <c r="K2871" s="112"/>
      <c r="L2871" s="112"/>
      <c r="M2871" s="112"/>
      <c r="N2871" s="115" t="s">
        <v>71</v>
      </c>
      <c r="O2871" s="116"/>
    </row>
    <row r="2872" s="62" customFormat="1" spans="1:15">
      <c r="A2872" s="90" t="s">
        <v>20</v>
      </c>
      <c r="B2872" s="90" t="s">
        <v>88</v>
      </c>
      <c r="C2872" s="93">
        <v>311503009</v>
      </c>
      <c r="D2872" s="92" t="s">
        <v>4472</v>
      </c>
      <c r="E2872" s="92" t="s">
        <v>4128</v>
      </c>
      <c r="F2872" s="52"/>
      <c r="G2872" s="52" t="s">
        <v>27</v>
      </c>
      <c r="H2872" s="52">
        <v>34</v>
      </c>
      <c r="I2872" s="52">
        <v>34</v>
      </c>
      <c r="J2872" s="112"/>
      <c r="K2872" s="112"/>
      <c r="L2872" s="112"/>
      <c r="M2872" s="112"/>
      <c r="N2872" s="115" t="s">
        <v>71</v>
      </c>
      <c r="O2872" s="116"/>
    </row>
    <row r="2873" s="62" customFormat="1" spans="1:15">
      <c r="A2873" s="90" t="s">
        <v>20</v>
      </c>
      <c r="B2873" s="90" t="s">
        <v>88</v>
      </c>
      <c r="C2873" s="93">
        <v>311503010</v>
      </c>
      <c r="D2873" s="92" t="s">
        <v>4473</v>
      </c>
      <c r="E2873" s="92" t="s">
        <v>4474</v>
      </c>
      <c r="F2873" s="52"/>
      <c r="G2873" s="52" t="s">
        <v>27</v>
      </c>
      <c r="H2873" s="52">
        <v>15</v>
      </c>
      <c r="I2873" s="52">
        <v>15</v>
      </c>
      <c r="J2873" s="112"/>
      <c r="K2873" s="112"/>
      <c r="L2873" s="112"/>
      <c r="M2873" s="112"/>
      <c r="N2873" s="115" t="s">
        <v>71</v>
      </c>
      <c r="O2873" s="116"/>
    </row>
    <row r="2874" s="62" customFormat="1" spans="1:15">
      <c r="A2874" s="90" t="s">
        <v>20</v>
      </c>
      <c r="B2874" s="90" t="s">
        <v>88</v>
      </c>
      <c r="C2874" s="93">
        <v>311503011</v>
      </c>
      <c r="D2874" s="92" t="s">
        <v>4475</v>
      </c>
      <c r="E2874" s="92"/>
      <c r="F2874" s="52"/>
      <c r="G2874" s="52" t="s">
        <v>27</v>
      </c>
      <c r="H2874" s="52">
        <v>13</v>
      </c>
      <c r="I2874" s="52">
        <v>13</v>
      </c>
      <c r="J2874" s="112"/>
      <c r="K2874" s="112"/>
      <c r="L2874" s="112"/>
      <c r="M2874" s="112"/>
      <c r="N2874" s="115" t="s">
        <v>71</v>
      </c>
      <c r="O2874" s="116"/>
    </row>
    <row r="2875" s="62" customFormat="1" spans="1:15">
      <c r="A2875" s="90" t="s">
        <v>20</v>
      </c>
      <c r="B2875" s="90" t="s">
        <v>88</v>
      </c>
      <c r="C2875" s="93">
        <v>311503012</v>
      </c>
      <c r="D2875" s="92" t="s">
        <v>4476</v>
      </c>
      <c r="E2875" s="92" t="s">
        <v>4477</v>
      </c>
      <c r="F2875" s="52"/>
      <c r="G2875" s="52" t="s">
        <v>27</v>
      </c>
      <c r="H2875" s="52">
        <v>15</v>
      </c>
      <c r="I2875" s="52">
        <v>15</v>
      </c>
      <c r="J2875" s="112"/>
      <c r="K2875" s="112"/>
      <c r="L2875" s="112"/>
      <c r="M2875" s="112"/>
      <c r="N2875" s="115" t="s">
        <v>71</v>
      </c>
      <c r="O2875" s="116"/>
    </row>
    <row r="2876" s="62" customFormat="1" spans="1:15">
      <c r="A2876" s="90" t="s">
        <v>20</v>
      </c>
      <c r="B2876" s="90" t="s">
        <v>88</v>
      </c>
      <c r="C2876" s="93">
        <v>311503013</v>
      </c>
      <c r="D2876" s="92" t="s">
        <v>4478</v>
      </c>
      <c r="E2876" s="92" t="s">
        <v>4128</v>
      </c>
      <c r="F2876" s="52"/>
      <c r="G2876" s="52" t="s">
        <v>27</v>
      </c>
      <c r="H2876" s="52">
        <v>15</v>
      </c>
      <c r="I2876" s="52">
        <v>15</v>
      </c>
      <c r="J2876" s="112"/>
      <c r="K2876" s="112"/>
      <c r="L2876" s="112"/>
      <c r="M2876" s="112"/>
      <c r="N2876" s="115" t="s">
        <v>71</v>
      </c>
      <c r="O2876" s="116"/>
    </row>
    <row r="2877" s="62" customFormat="1" spans="1:15">
      <c r="A2877" s="90" t="s">
        <v>20</v>
      </c>
      <c r="B2877" s="90" t="s">
        <v>88</v>
      </c>
      <c r="C2877" s="93">
        <v>311503014</v>
      </c>
      <c r="D2877" s="92" t="s">
        <v>4479</v>
      </c>
      <c r="E2877" s="92" t="s">
        <v>4480</v>
      </c>
      <c r="F2877" s="52"/>
      <c r="G2877" s="52" t="s">
        <v>27</v>
      </c>
      <c r="H2877" s="52">
        <v>39</v>
      </c>
      <c r="I2877" s="52">
        <v>39</v>
      </c>
      <c r="J2877" s="112"/>
      <c r="K2877" s="112"/>
      <c r="L2877" s="112"/>
      <c r="M2877" s="112"/>
      <c r="N2877" s="115" t="s">
        <v>71</v>
      </c>
      <c r="O2877" s="116"/>
    </row>
    <row r="2878" s="62" customFormat="1" spans="1:15">
      <c r="A2878" s="90" t="s">
        <v>20</v>
      </c>
      <c r="B2878" s="90" t="s">
        <v>88</v>
      </c>
      <c r="C2878" s="93">
        <v>311503015</v>
      </c>
      <c r="D2878" s="92" t="s">
        <v>4481</v>
      </c>
      <c r="E2878" s="92"/>
      <c r="F2878" s="52"/>
      <c r="G2878" s="52" t="s">
        <v>85</v>
      </c>
      <c r="H2878" s="52">
        <v>3</v>
      </c>
      <c r="I2878" s="52">
        <v>3</v>
      </c>
      <c r="J2878" s="112"/>
      <c r="K2878" s="112"/>
      <c r="L2878" s="112"/>
      <c r="M2878" s="112"/>
      <c r="N2878" s="115" t="s">
        <v>29</v>
      </c>
      <c r="O2878" s="116"/>
    </row>
    <row r="2879" s="62" customFormat="1" spans="1:15">
      <c r="A2879" s="90" t="s">
        <v>20</v>
      </c>
      <c r="B2879" s="90" t="s">
        <v>88</v>
      </c>
      <c r="C2879" s="93">
        <v>311503016</v>
      </c>
      <c r="D2879" s="92" t="s">
        <v>4482</v>
      </c>
      <c r="E2879" s="92" t="s">
        <v>4483</v>
      </c>
      <c r="F2879" s="52"/>
      <c r="G2879" s="52" t="s">
        <v>27</v>
      </c>
      <c r="H2879" s="52">
        <v>10</v>
      </c>
      <c r="I2879" s="52">
        <v>10</v>
      </c>
      <c r="J2879" s="112"/>
      <c r="K2879" s="112"/>
      <c r="L2879" s="112"/>
      <c r="M2879" s="112"/>
      <c r="N2879" s="115" t="s">
        <v>29</v>
      </c>
      <c r="O2879" s="116"/>
    </row>
    <row r="2880" s="62" customFormat="1" spans="1:15">
      <c r="A2880" s="90" t="s">
        <v>20</v>
      </c>
      <c r="B2880" s="90" t="s">
        <v>88</v>
      </c>
      <c r="C2880" s="93">
        <v>311503017</v>
      </c>
      <c r="D2880" s="92" t="s">
        <v>4484</v>
      </c>
      <c r="E2880" s="92" t="s">
        <v>4485</v>
      </c>
      <c r="F2880" s="52"/>
      <c r="G2880" s="52" t="s">
        <v>27</v>
      </c>
      <c r="H2880" s="52">
        <v>7</v>
      </c>
      <c r="I2880" s="52">
        <v>7</v>
      </c>
      <c r="J2880" s="112"/>
      <c r="K2880" s="112"/>
      <c r="L2880" s="112"/>
      <c r="M2880" s="112"/>
      <c r="N2880" s="115" t="s">
        <v>29</v>
      </c>
      <c r="O2880" s="116"/>
    </row>
    <row r="2881" s="62" customFormat="1" spans="1:15">
      <c r="A2881" s="90" t="s">
        <v>20</v>
      </c>
      <c r="B2881" s="90" t="s">
        <v>88</v>
      </c>
      <c r="C2881" s="93">
        <v>311503018</v>
      </c>
      <c r="D2881" s="92" t="s">
        <v>4486</v>
      </c>
      <c r="E2881" s="92"/>
      <c r="F2881" s="52"/>
      <c r="G2881" s="52" t="s">
        <v>27</v>
      </c>
      <c r="H2881" s="52">
        <v>26</v>
      </c>
      <c r="I2881" s="52">
        <v>26</v>
      </c>
      <c r="J2881" s="112"/>
      <c r="K2881" s="112"/>
      <c r="L2881" s="112"/>
      <c r="M2881" s="112"/>
      <c r="N2881" s="115" t="s">
        <v>51</v>
      </c>
      <c r="O2881" s="116"/>
    </row>
    <row r="2882" s="62" customFormat="1" spans="1:15">
      <c r="A2882" s="90" t="s">
        <v>20</v>
      </c>
      <c r="B2882" s="90" t="s">
        <v>88</v>
      </c>
      <c r="C2882" s="93">
        <v>311503019</v>
      </c>
      <c r="D2882" s="92" t="s">
        <v>4487</v>
      </c>
      <c r="E2882" s="92"/>
      <c r="F2882" s="52"/>
      <c r="G2882" s="52" t="s">
        <v>27</v>
      </c>
      <c r="H2882" s="52">
        <v>12</v>
      </c>
      <c r="I2882" s="52">
        <v>12</v>
      </c>
      <c r="J2882" s="112"/>
      <c r="K2882" s="112"/>
      <c r="L2882" s="112"/>
      <c r="M2882" s="112"/>
      <c r="N2882" s="115" t="s">
        <v>29</v>
      </c>
      <c r="O2882" s="116"/>
    </row>
    <row r="2883" s="62" customFormat="1" spans="1:15">
      <c r="A2883" s="90" t="s">
        <v>20</v>
      </c>
      <c r="B2883" s="90" t="s">
        <v>88</v>
      </c>
      <c r="C2883" s="93">
        <v>311503020</v>
      </c>
      <c r="D2883" s="92" t="s">
        <v>4488</v>
      </c>
      <c r="E2883" s="92"/>
      <c r="F2883" s="52"/>
      <c r="G2883" s="52" t="s">
        <v>27</v>
      </c>
      <c r="H2883" s="52">
        <v>12</v>
      </c>
      <c r="I2883" s="52">
        <v>12</v>
      </c>
      <c r="J2883" s="112"/>
      <c r="K2883" s="112"/>
      <c r="L2883" s="112"/>
      <c r="M2883" s="112"/>
      <c r="N2883" s="115" t="s">
        <v>29</v>
      </c>
      <c r="O2883" s="116"/>
    </row>
    <row r="2884" s="62" customFormat="1" spans="1:15">
      <c r="A2884" s="90" t="s">
        <v>20</v>
      </c>
      <c r="B2884" s="90" t="s">
        <v>88</v>
      </c>
      <c r="C2884" s="93">
        <v>311503021</v>
      </c>
      <c r="D2884" s="92" t="s">
        <v>4489</v>
      </c>
      <c r="E2884" s="92" t="s">
        <v>4485</v>
      </c>
      <c r="F2884" s="52"/>
      <c r="G2884" s="52" t="s">
        <v>27</v>
      </c>
      <c r="H2884" s="52">
        <v>12</v>
      </c>
      <c r="I2884" s="52">
        <v>12</v>
      </c>
      <c r="J2884" s="112"/>
      <c r="K2884" s="112"/>
      <c r="L2884" s="112"/>
      <c r="M2884" s="112"/>
      <c r="N2884" s="115" t="s">
        <v>29</v>
      </c>
      <c r="O2884" s="116"/>
    </row>
    <row r="2885" s="62" customFormat="1" spans="1:15">
      <c r="A2885" s="90" t="s">
        <v>20</v>
      </c>
      <c r="B2885" s="90" t="s">
        <v>88</v>
      </c>
      <c r="C2885" s="93">
        <v>311503022</v>
      </c>
      <c r="D2885" s="92" t="s">
        <v>4490</v>
      </c>
      <c r="E2885" s="92" t="s">
        <v>4491</v>
      </c>
      <c r="F2885" s="52"/>
      <c r="G2885" s="52" t="s">
        <v>27</v>
      </c>
      <c r="H2885" s="52">
        <v>45</v>
      </c>
      <c r="I2885" s="52">
        <v>45</v>
      </c>
      <c r="J2885" s="112"/>
      <c r="K2885" s="112"/>
      <c r="L2885" s="112"/>
      <c r="M2885" s="112"/>
      <c r="N2885" s="115" t="s">
        <v>29</v>
      </c>
      <c r="O2885" s="116"/>
    </row>
    <row r="2886" s="62" customFormat="1" spans="1:15">
      <c r="A2886" s="90" t="s">
        <v>20</v>
      </c>
      <c r="B2886" s="90" t="s">
        <v>88</v>
      </c>
      <c r="C2886" s="93">
        <v>311503023</v>
      </c>
      <c r="D2886" s="92" t="s">
        <v>4492</v>
      </c>
      <c r="E2886" s="92" t="s">
        <v>4493</v>
      </c>
      <c r="F2886" s="52"/>
      <c r="G2886" s="52" t="s">
        <v>27</v>
      </c>
      <c r="H2886" s="52">
        <v>80</v>
      </c>
      <c r="I2886" s="52">
        <v>80</v>
      </c>
      <c r="J2886" s="112"/>
      <c r="K2886" s="112"/>
      <c r="L2886" s="112"/>
      <c r="M2886" s="112"/>
      <c r="N2886" s="115" t="s">
        <v>51</v>
      </c>
      <c r="O2886" s="116"/>
    </row>
    <row r="2887" s="62" customFormat="1" spans="1:15">
      <c r="A2887" s="90" t="s">
        <v>20</v>
      </c>
      <c r="B2887" s="90" t="s">
        <v>111</v>
      </c>
      <c r="C2887" s="93">
        <v>311503024</v>
      </c>
      <c r="D2887" s="92" t="s">
        <v>4494</v>
      </c>
      <c r="E2887" s="92" t="s">
        <v>4477</v>
      </c>
      <c r="F2887" s="52"/>
      <c r="G2887" s="52" t="s">
        <v>27</v>
      </c>
      <c r="H2887" s="52">
        <v>60</v>
      </c>
      <c r="I2887" s="52">
        <v>60</v>
      </c>
      <c r="J2887" s="112"/>
      <c r="K2887" s="112"/>
      <c r="L2887" s="112"/>
      <c r="M2887" s="112"/>
      <c r="N2887" s="115" t="s">
        <v>29</v>
      </c>
      <c r="O2887" s="116"/>
    </row>
    <row r="2888" s="62" customFormat="1" spans="1:15">
      <c r="A2888" s="90" t="s">
        <v>20</v>
      </c>
      <c r="B2888" s="90" t="s">
        <v>88</v>
      </c>
      <c r="C2888" s="93">
        <v>311503025</v>
      </c>
      <c r="D2888" s="92" t="s">
        <v>4495</v>
      </c>
      <c r="E2888" s="92" t="s">
        <v>4496</v>
      </c>
      <c r="F2888" s="52"/>
      <c r="G2888" s="52" t="s">
        <v>27</v>
      </c>
      <c r="H2888" s="52">
        <v>80</v>
      </c>
      <c r="I2888" s="52">
        <v>80</v>
      </c>
      <c r="J2888" s="112"/>
      <c r="K2888" s="112"/>
      <c r="L2888" s="112"/>
      <c r="M2888" s="112"/>
      <c r="N2888" s="115" t="s">
        <v>29</v>
      </c>
      <c r="O2888" s="116"/>
    </row>
    <row r="2889" s="62" customFormat="1" spans="1:15">
      <c r="A2889" s="90" t="s">
        <v>20</v>
      </c>
      <c r="B2889" s="90" t="s">
        <v>88</v>
      </c>
      <c r="C2889" s="93">
        <v>311503026</v>
      </c>
      <c r="D2889" s="92" t="s">
        <v>4497</v>
      </c>
      <c r="E2889" s="92"/>
      <c r="F2889" s="52"/>
      <c r="G2889" s="52" t="s">
        <v>85</v>
      </c>
      <c r="H2889" s="52">
        <v>50</v>
      </c>
      <c r="I2889" s="52">
        <v>50</v>
      </c>
      <c r="J2889" s="112"/>
      <c r="K2889" s="112"/>
      <c r="L2889" s="112"/>
      <c r="M2889" s="112"/>
      <c r="N2889" s="115" t="s">
        <v>29</v>
      </c>
      <c r="O2889" s="116"/>
    </row>
    <row r="2890" s="62" customFormat="1" spans="1:15">
      <c r="A2890" s="90" t="s">
        <v>20</v>
      </c>
      <c r="B2890" s="90" t="s">
        <v>88</v>
      </c>
      <c r="C2890" s="93">
        <v>311503027</v>
      </c>
      <c r="D2890" s="92" t="s">
        <v>4498</v>
      </c>
      <c r="E2890" s="92" t="s">
        <v>4448</v>
      </c>
      <c r="F2890" s="52"/>
      <c r="G2890" s="52" t="s">
        <v>27</v>
      </c>
      <c r="H2890" s="52">
        <v>33</v>
      </c>
      <c r="I2890" s="52">
        <v>33</v>
      </c>
      <c r="J2890" s="112"/>
      <c r="K2890" s="112"/>
      <c r="L2890" s="112"/>
      <c r="M2890" s="112"/>
      <c r="N2890" s="115" t="s">
        <v>29</v>
      </c>
      <c r="O2890" s="116"/>
    </row>
    <row r="2891" s="62" customFormat="1" spans="1:15">
      <c r="A2891" s="90" t="s">
        <v>20</v>
      </c>
      <c r="B2891" s="90" t="s">
        <v>88</v>
      </c>
      <c r="C2891" s="93">
        <v>311503028</v>
      </c>
      <c r="D2891" s="92" t="s">
        <v>4499</v>
      </c>
      <c r="E2891" s="92" t="s">
        <v>4500</v>
      </c>
      <c r="F2891" s="52"/>
      <c r="G2891" s="52" t="s">
        <v>27</v>
      </c>
      <c r="H2891" s="52">
        <v>30</v>
      </c>
      <c r="I2891" s="52">
        <v>30</v>
      </c>
      <c r="J2891" s="112"/>
      <c r="K2891" s="112"/>
      <c r="L2891" s="112"/>
      <c r="M2891" s="112"/>
      <c r="N2891" s="115" t="s">
        <v>29</v>
      </c>
      <c r="O2891" s="116"/>
    </row>
    <row r="2892" s="62" customFormat="1" ht="24" spans="1:15">
      <c r="A2892" s="90" t="s">
        <v>20</v>
      </c>
      <c r="B2892" s="90" t="s">
        <v>88</v>
      </c>
      <c r="C2892" s="93">
        <v>311503029</v>
      </c>
      <c r="D2892" s="92" t="s">
        <v>4501</v>
      </c>
      <c r="E2892" s="92" t="s">
        <v>4502</v>
      </c>
      <c r="F2892" s="52" t="s">
        <v>4503</v>
      </c>
      <c r="G2892" s="52" t="s">
        <v>965</v>
      </c>
      <c r="H2892" s="52">
        <v>3000</v>
      </c>
      <c r="I2892" s="52">
        <v>3000</v>
      </c>
      <c r="J2892" s="112"/>
      <c r="K2892" s="112"/>
      <c r="L2892" s="112"/>
      <c r="M2892" s="112" t="s">
        <v>4504</v>
      </c>
      <c r="N2892" s="115" t="s">
        <v>29</v>
      </c>
      <c r="O2892" s="116"/>
    </row>
    <row r="2893" s="62" customFormat="1" ht="36" spans="1:15">
      <c r="A2893" s="47" t="s">
        <v>67</v>
      </c>
      <c r="B2893" s="90" t="s">
        <v>111</v>
      </c>
      <c r="C2893" s="93">
        <v>311503030</v>
      </c>
      <c r="D2893" s="92" t="s">
        <v>4505</v>
      </c>
      <c r="E2893" s="92"/>
      <c r="F2893" s="52"/>
      <c r="G2893" s="52"/>
      <c r="H2893" s="52"/>
      <c r="I2893" s="52"/>
      <c r="J2893" s="112"/>
      <c r="K2893" s="112"/>
      <c r="L2893" s="112"/>
      <c r="M2893" s="176" t="s">
        <v>167</v>
      </c>
      <c r="N2893" s="115"/>
      <c r="O2893" s="116"/>
    </row>
    <row r="2894" s="62" customFormat="1" ht="36" spans="1:15">
      <c r="A2894" s="90" t="s">
        <v>100</v>
      </c>
      <c r="B2894" s="90" t="s">
        <v>88</v>
      </c>
      <c r="C2894" s="93">
        <v>311503031</v>
      </c>
      <c r="D2894" s="92" t="s">
        <v>4506</v>
      </c>
      <c r="E2894" s="92" t="s">
        <v>4507</v>
      </c>
      <c r="F2894" s="52"/>
      <c r="G2894" s="52" t="s">
        <v>4128</v>
      </c>
      <c r="H2894" s="52">
        <v>40</v>
      </c>
      <c r="I2894" s="52">
        <v>40</v>
      </c>
      <c r="J2894" s="112"/>
      <c r="K2894" s="112"/>
      <c r="L2894" s="112"/>
      <c r="M2894" s="112" t="s">
        <v>4508</v>
      </c>
      <c r="N2894" s="115" t="s">
        <v>51</v>
      </c>
      <c r="O2894" s="116"/>
    </row>
    <row r="2895" s="62" customFormat="1" ht="24" spans="1:15">
      <c r="A2895" s="47" t="s">
        <v>67</v>
      </c>
      <c r="B2895" s="90" t="s">
        <v>111</v>
      </c>
      <c r="C2895" s="93">
        <v>311503032</v>
      </c>
      <c r="D2895" s="92" t="s">
        <v>4509</v>
      </c>
      <c r="E2895" s="92"/>
      <c r="F2895" s="52"/>
      <c r="G2895" s="52"/>
      <c r="H2895" s="52"/>
      <c r="I2895" s="52"/>
      <c r="J2895" s="112"/>
      <c r="K2895" s="112"/>
      <c r="L2895" s="112"/>
      <c r="M2895" s="176" t="s">
        <v>167</v>
      </c>
      <c r="N2895" s="115"/>
      <c r="O2895" s="173"/>
    </row>
    <row r="2896" s="62" customFormat="1" ht="36" spans="1:15">
      <c r="A2896" s="47" t="s">
        <v>67</v>
      </c>
      <c r="B2896" s="90" t="s">
        <v>111</v>
      </c>
      <c r="C2896" s="93">
        <v>311503033</v>
      </c>
      <c r="D2896" s="92" t="s">
        <v>4510</v>
      </c>
      <c r="E2896" s="92"/>
      <c r="F2896" s="52"/>
      <c r="G2896" s="52"/>
      <c r="H2896" s="52"/>
      <c r="I2896" s="52"/>
      <c r="J2896" s="112"/>
      <c r="K2896" s="112"/>
      <c r="L2896" s="112"/>
      <c r="M2896" s="176" t="s">
        <v>167</v>
      </c>
      <c r="N2896" s="115"/>
      <c r="O2896" s="173"/>
    </row>
    <row r="2897" s="62" customFormat="1" ht="24" spans="1:15">
      <c r="A2897" s="90" t="s">
        <v>498</v>
      </c>
      <c r="B2897" s="90"/>
      <c r="C2897" s="93">
        <v>32</v>
      </c>
      <c r="D2897" s="92" t="s">
        <v>4511</v>
      </c>
      <c r="E2897" s="94" t="s">
        <v>4512</v>
      </c>
      <c r="F2897" s="96"/>
      <c r="G2897" s="96"/>
      <c r="H2897" s="96"/>
      <c r="I2897" s="96"/>
      <c r="J2897" s="179"/>
      <c r="K2897" s="112"/>
      <c r="L2897" s="112"/>
      <c r="M2897" s="112"/>
      <c r="N2897" s="115" t="s">
        <v>19</v>
      </c>
      <c r="O2897" s="116"/>
    </row>
    <row r="2898" s="62" customFormat="1" spans="1:15">
      <c r="A2898" s="90" t="s">
        <v>20</v>
      </c>
      <c r="B2898" s="90"/>
      <c r="C2898" s="93">
        <v>3201</v>
      </c>
      <c r="D2898" s="92" t="s">
        <v>4513</v>
      </c>
      <c r="E2898" s="92"/>
      <c r="F2898" s="52"/>
      <c r="G2898" s="52"/>
      <c r="H2898" s="52" t="s">
        <v>19</v>
      </c>
      <c r="I2898" s="52" t="s">
        <v>19</v>
      </c>
      <c r="J2898" s="112"/>
      <c r="K2898" s="112"/>
      <c r="L2898" s="112"/>
      <c r="M2898" s="112"/>
      <c r="N2898" s="115" t="s">
        <v>19</v>
      </c>
      <c r="O2898" s="116"/>
    </row>
    <row r="2899" s="62" customFormat="1" ht="24" spans="1:15">
      <c r="A2899" s="90" t="s">
        <v>88</v>
      </c>
      <c r="B2899" s="90" t="s">
        <v>111</v>
      </c>
      <c r="C2899" s="93">
        <v>320100001</v>
      </c>
      <c r="D2899" s="92" t="s">
        <v>4514</v>
      </c>
      <c r="E2899" s="92" t="s">
        <v>4515</v>
      </c>
      <c r="F2899" s="52" t="s">
        <v>4516</v>
      </c>
      <c r="G2899" s="52" t="s">
        <v>27</v>
      </c>
      <c r="H2899" s="52">
        <v>1037</v>
      </c>
      <c r="I2899" s="52">
        <v>933</v>
      </c>
      <c r="J2899" s="112"/>
      <c r="K2899" s="112"/>
      <c r="L2899" s="112"/>
      <c r="M2899" s="112"/>
      <c r="N2899" s="115" t="s">
        <v>51</v>
      </c>
      <c r="O2899" s="116"/>
    </row>
    <row r="2900" s="62" customFormat="1" ht="24" spans="1:15">
      <c r="A2900" s="90" t="s">
        <v>289</v>
      </c>
      <c r="B2900" s="90" t="s">
        <v>88</v>
      </c>
      <c r="C2900" s="93">
        <v>320100002</v>
      </c>
      <c r="D2900" s="92" t="s">
        <v>4517</v>
      </c>
      <c r="E2900" s="92" t="s">
        <v>4518</v>
      </c>
      <c r="F2900" s="52" t="s">
        <v>4519</v>
      </c>
      <c r="G2900" s="52" t="s">
        <v>27</v>
      </c>
      <c r="H2900" s="52">
        <v>3848</v>
      </c>
      <c r="I2900" s="52">
        <v>3463</v>
      </c>
      <c r="J2900" s="112"/>
      <c r="K2900" s="112"/>
      <c r="L2900" s="112"/>
      <c r="M2900" s="112" t="s">
        <v>19</v>
      </c>
      <c r="N2900" s="115" t="s">
        <v>51</v>
      </c>
      <c r="O2900" s="116"/>
    </row>
    <row r="2901" s="62" customFormat="1" ht="60" spans="1:15">
      <c r="A2901" s="47" t="s">
        <v>67</v>
      </c>
      <c r="B2901" s="47" t="s">
        <v>88</v>
      </c>
      <c r="C2901" s="129">
        <v>320100003</v>
      </c>
      <c r="D2901" s="204" t="s">
        <v>4520</v>
      </c>
      <c r="E2901" s="186" t="s">
        <v>4521</v>
      </c>
      <c r="F2901" s="132"/>
      <c r="G2901" s="132" t="s">
        <v>27</v>
      </c>
      <c r="H2901" s="214">
        <v>3097</v>
      </c>
      <c r="I2901" s="214">
        <v>2787</v>
      </c>
      <c r="J2901" s="217"/>
      <c r="K2901" s="217"/>
      <c r="L2901" s="217"/>
      <c r="M2901" s="141"/>
      <c r="N2901" s="47" t="s">
        <v>51</v>
      </c>
      <c r="O2901" s="47"/>
    </row>
    <row r="2902" s="62" customFormat="1" spans="1:15">
      <c r="A2902" s="90" t="s">
        <v>20</v>
      </c>
      <c r="B2902" s="90" t="s">
        <v>88</v>
      </c>
      <c r="C2902" s="93">
        <v>320100004</v>
      </c>
      <c r="D2902" s="92" t="s">
        <v>4522</v>
      </c>
      <c r="E2902" s="92"/>
      <c r="F2902" s="52" t="s">
        <v>4523</v>
      </c>
      <c r="G2902" s="52" t="s">
        <v>27</v>
      </c>
      <c r="H2902" s="52">
        <v>3097</v>
      </c>
      <c r="I2902" s="52">
        <v>2787</v>
      </c>
      <c r="J2902" s="112"/>
      <c r="K2902" s="112"/>
      <c r="L2902" s="112"/>
      <c r="M2902" s="112"/>
      <c r="N2902" s="115" t="s">
        <v>51</v>
      </c>
      <c r="O2902" s="116"/>
    </row>
    <row r="2903" s="62" customFormat="1" ht="24" spans="1:15">
      <c r="A2903" s="90" t="s">
        <v>20</v>
      </c>
      <c r="B2903" s="90" t="s">
        <v>88</v>
      </c>
      <c r="C2903" s="93">
        <v>320100005</v>
      </c>
      <c r="D2903" s="92" t="s">
        <v>4524</v>
      </c>
      <c r="E2903" s="92"/>
      <c r="F2903" s="52" t="s">
        <v>3815</v>
      </c>
      <c r="G2903" s="52" t="s">
        <v>27</v>
      </c>
      <c r="H2903" s="52">
        <v>3346</v>
      </c>
      <c r="I2903" s="52">
        <v>3011</v>
      </c>
      <c r="J2903" s="112"/>
      <c r="K2903" s="112"/>
      <c r="L2903" s="112"/>
      <c r="M2903" s="112"/>
      <c r="N2903" s="115" t="s">
        <v>51</v>
      </c>
      <c r="O2903" s="116"/>
    </row>
    <row r="2904" s="62" customFormat="1" ht="24" spans="1:15">
      <c r="A2904" s="90" t="s">
        <v>20</v>
      </c>
      <c r="B2904" s="90" t="s">
        <v>88</v>
      </c>
      <c r="C2904" s="93">
        <v>320100006</v>
      </c>
      <c r="D2904" s="92" t="s">
        <v>4525</v>
      </c>
      <c r="E2904" s="92"/>
      <c r="F2904" s="52" t="s">
        <v>4526</v>
      </c>
      <c r="G2904" s="52" t="s">
        <v>27</v>
      </c>
      <c r="H2904" s="52">
        <v>3848</v>
      </c>
      <c r="I2904" s="52">
        <v>3463</v>
      </c>
      <c r="J2904" s="112"/>
      <c r="K2904" s="112"/>
      <c r="L2904" s="112"/>
      <c r="M2904" s="112"/>
      <c r="N2904" s="115" t="s">
        <v>51</v>
      </c>
      <c r="O2904" s="116"/>
    </row>
    <row r="2905" s="62" customFormat="1" spans="1:15">
      <c r="A2905" s="90" t="s">
        <v>20</v>
      </c>
      <c r="B2905" s="90" t="s">
        <v>88</v>
      </c>
      <c r="C2905" s="93">
        <v>320100007</v>
      </c>
      <c r="D2905" s="92" t="s">
        <v>4527</v>
      </c>
      <c r="E2905" s="92"/>
      <c r="F2905" s="52" t="s">
        <v>301</v>
      </c>
      <c r="G2905" s="52" t="s">
        <v>27</v>
      </c>
      <c r="H2905" s="52">
        <v>3848</v>
      </c>
      <c r="I2905" s="52">
        <v>3463</v>
      </c>
      <c r="J2905" s="112"/>
      <c r="K2905" s="112"/>
      <c r="L2905" s="112"/>
      <c r="M2905" s="112"/>
      <c r="N2905" s="115" t="s">
        <v>51</v>
      </c>
      <c r="O2905" s="116"/>
    </row>
    <row r="2906" s="62" customFormat="1" ht="39" customHeight="1" spans="1:15">
      <c r="A2906" s="90" t="s">
        <v>289</v>
      </c>
      <c r="B2906" s="90" t="s">
        <v>88</v>
      </c>
      <c r="C2906" s="93">
        <v>320100008</v>
      </c>
      <c r="D2906" s="92" t="s">
        <v>4528</v>
      </c>
      <c r="E2906" s="92" t="s">
        <v>4529</v>
      </c>
      <c r="F2906" s="52" t="s">
        <v>4530</v>
      </c>
      <c r="G2906" s="52" t="s">
        <v>27</v>
      </c>
      <c r="H2906" s="52">
        <v>1320</v>
      </c>
      <c r="I2906" s="52">
        <v>1188</v>
      </c>
      <c r="J2906" s="112"/>
      <c r="K2906" s="112"/>
      <c r="L2906" s="112"/>
      <c r="M2906" s="112" t="s">
        <v>19</v>
      </c>
      <c r="N2906" s="115" t="s">
        <v>51</v>
      </c>
      <c r="O2906" s="116"/>
    </row>
    <row r="2907" s="62" customFormat="1" ht="24" spans="1:15">
      <c r="A2907" s="90" t="s">
        <v>88</v>
      </c>
      <c r="B2907" s="90" t="s">
        <v>88</v>
      </c>
      <c r="C2907" s="93">
        <v>320100009</v>
      </c>
      <c r="D2907" s="92" t="s">
        <v>4531</v>
      </c>
      <c r="E2907" s="92"/>
      <c r="F2907" s="52" t="s">
        <v>4516</v>
      </c>
      <c r="G2907" s="52" t="s">
        <v>27</v>
      </c>
      <c r="H2907" s="52">
        <v>2910</v>
      </c>
      <c r="I2907" s="52">
        <v>2619</v>
      </c>
      <c r="J2907" s="112"/>
      <c r="K2907" s="112"/>
      <c r="L2907" s="112"/>
      <c r="M2907" s="112"/>
      <c r="N2907" s="115" t="s">
        <v>51</v>
      </c>
      <c r="O2907" s="116"/>
    </row>
    <row r="2908" s="62" customFormat="1" ht="24" spans="1:15">
      <c r="A2908" s="90" t="s">
        <v>230</v>
      </c>
      <c r="B2908" s="90" t="s">
        <v>88</v>
      </c>
      <c r="C2908" s="93">
        <v>320100013</v>
      </c>
      <c r="D2908" s="92" t="s">
        <v>4532</v>
      </c>
      <c r="E2908" s="92"/>
      <c r="F2908" s="52" t="s">
        <v>4533</v>
      </c>
      <c r="G2908" s="52" t="s">
        <v>27</v>
      </c>
      <c r="H2908" s="52">
        <v>2252</v>
      </c>
      <c r="I2908" s="52">
        <v>2027</v>
      </c>
      <c r="J2908" s="112"/>
      <c r="K2908" s="112"/>
      <c r="L2908" s="112"/>
      <c r="M2908" s="112"/>
      <c r="N2908" s="115" t="s">
        <v>51</v>
      </c>
      <c r="O2908" s="116"/>
    </row>
    <row r="2909" s="67" customFormat="1" ht="60" spans="1:16382">
      <c r="A2909" s="90" t="s">
        <v>104</v>
      </c>
      <c r="B2909" s="90" t="s">
        <v>111</v>
      </c>
      <c r="C2909" s="98">
        <v>320100014</v>
      </c>
      <c r="D2909" s="92" t="s">
        <v>4534</v>
      </c>
      <c r="E2909" s="92" t="s">
        <v>4535</v>
      </c>
      <c r="F2909" s="52" t="s">
        <v>4536</v>
      </c>
      <c r="G2909" s="52" t="s">
        <v>27</v>
      </c>
      <c r="H2909" s="50">
        <v>1200</v>
      </c>
      <c r="I2909" s="50">
        <f>H2909*0.9</f>
        <v>1080</v>
      </c>
      <c r="J2909" s="50"/>
      <c r="K2909" s="50"/>
      <c r="L2909" s="50"/>
      <c r="M2909" s="112"/>
      <c r="N2909" s="115" t="s">
        <v>51</v>
      </c>
      <c r="O2909" s="116"/>
      <c r="P2909" s="62"/>
      <c r="Q2909" s="62"/>
      <c r="R2909" s="62"/>
      <c r="S2909" s="62"/>
      <c r="T2909" s="62"/>
      <c r="U2909" s="62"/>
      <c r="V2909" s="62"/>
      <c r="W2909" s="62"/>
      <c r="X2909" s="62"/>
      <c r="Y2909" s="62"/>
      <c r="Z2909" s="62"/>
      <c r="AA2909" s="62"/>
      <c r="AB2909" s="62"/>
      <c r="AC2909" s="62"/>
      <c r="AD2909" s="62"/>
      <c r="AE2909" s="62"/>
      <c r="AF2909" s="62"/>
      <c r="AG2909" s="62"/>
      <c r="AH2909" s="62"/>
      <c r="AI2909" s="62"/>
      <c r="AJ2909" s="62"/>
      <c r="AK2909" s="62"/>
      <c r="AL2909" s="62"/>
      <c r="AM2909" s="62"/>
      <c r="AN2909" s="62"/>
      <c r="AO2909" s="62"/>
      <c r="AP2909" s="62"/>
      <c r="AQ2909" s="62"/>
      <c r="AR2909" s="62"/>
      <c r="AS2909" s="62"/>
      <c r="AT2909" s="62"/>
      <c r="AU2909" s="62"/>
      <c r="AV2909" s="62"/>
      <c r="AW2909" s="62"/>
      <c r="AX2909" s="62"/>
      <c r="AY2909" s="62"/>
      <c r="AZ2909" s="62"/>
      <c r="BA2909" s="62"/>
      <c r="BB2909" s="62"/>
      <c r="BC2909" s="62"/>
      <c r="BD2909" s="62"/>
      <c r="BE2909" s="62"/>
      <c r="BF2909" s="62"/>
      <c r="BG2909" s="62"/>
      <c r="BH2909" s="62"/>
      <c r="BI2909" s="62"/>
      <c r="BJ2909" s="62"/>
      <c r="BK2909" s="62"/>
      <c r="BL2909" s="62"/>
      <c r="BM2909" s="62"/>
      <c r="BN2909" s="62"/>
      <c r="BO2909" s="62"/>
      <c r="BP2909" s="62"/>
      <c r="BQ2909" s="62"/>
      <c r="BR2909" s="62"/>
      <c r="BS2909" s="62"/>
      <c r="BT2909" s="62"/>
      <c r="BU2909" s="62"/>
      <c r="BV2909" s="62"/>
      <c r="BW2909" s="62"/>
      <c r="BX2909" s="62"/>
      <c r="BY2909" s="62"/>
      <c r="BZ2909" s="62"/>
      <c r="CA2909" s="62"/>
      <c r="CB2909" s="62"/>
      <c r="CC2909" s="62"/>
      <c r="CD2909" s="62"/>
      <c r="CE2909" s="62"/>
      <c r="CF2909" s="62"/>
      <c r="CG2909" s="62"/>
      <c r="CH2909" s="62"/>
      <c r="CI2909" s="62"/>
      <c r="CJ2909" s="62"/>
      <c r="CK2909" s="62"/>
      <c r="CL2909" s="62"/>
      <c r="CM2909" s="62"/>
      <c r="CN2909" s="62"/>
      <c r="CO2909" s="62"/>
      <c r="CP2909" s="62"/>
      <c r="CQ2909" s="62"/>
      <c r="CR2909" s="62"/>
      <c r="CS2909" s="62"/>
      <c r="CT2909" s="62"/>
      <c r="CU2909" s="62"/>
      <c r="CV2909" s="62"/>
      <c r="CW2909" s="62"/>
      <c r="CX2909" s="62"/>
      <c r="CY2909" s="62"/>
      <c r="CZ2909" s="62"/>
      <c r="DA2909" s="62"/>
      <c r="DB2909" s="62"/>
      <c r="DC2909" s="62"/>
      <c r="DD2909" s="62"/>
      <c r="DE2909" s="62"/>
      <c r="DF2909" s="62"/>
      <c r="DG2909" s="62"/>
      <c r="DH2909" s="62"/>
      <c r="DI2909" s="62"/>
      <c r="DJ2909" s="62"/>
      <c r="DK2909" s="62"/>
      <c r="DL2909" s="62"/>
      <c r="DM2909" s="62"/>
      <c r="DN2909" s="62"/>
      <c r="DO2909" s="62"/>
      <c r="DP2909" s="62"/>
      <c r="DQ2909" s="62"/>
      <c r="DR2909" s="62"/>
      <c r="DS2909" s="62"/>
      <c r="DT2909" s="62"/>
      <c r="DU2909" s="62"/>
      <c r="DV2909" s="62"/>
      <c r="DW2909" s="62"/>
      <c r="DX2909" s="62"/>
      <c r="DY2909" s="62"/>
      <c r="DZ2909" s="62"/>
      <c r="EA2909" s="62"/>
      <c r="EB2909" s="62"/>
      <c r="EC2909" s="62"/>
      <c r="ED2909" s="62"/>
      <c r="EE2909" s="62"/>
      <c r="EF2909" s="62"/>
      <c r="EG2909" s="62"/>
      <c r="EH2909" s="62"/>
      <c r="EI2909" s="62"/>
      <c r="EJ2909" s="62"/>
      <c r="EK2909" s="62"/>
      <c r="EL2909" s="62"/>
      <c r="EM2909" s="62"/>
      <c r="EN2909" s="62"/>
      <c r="EO2909" s="62"/>
      <c r="EP2909" s="62"/>
      <c r="EQ2909" s="62"/>
      <c r="ER2909" s="62"/>
      <c r="ES2909" s="62"/>
      <c r="ET2909" s="62"/>
      <c r="EU2909" s="62"/>
      <c r="EV2909" s="62"/>
      <c r="EW2909" s="62"/>
      <c r="EX2909" s="62"/>
      <c r="EY2909" s="62"/>
      <c r="EZ2909" s="62"/>
      <c r="FA2909" s="62"/>
      <c r="FB2909" s="62"/>
      <c r="FC2909" s="62"/>
      <c r="FD2909" s="62"/>
      <c r="FE2909" s="62"/>
      <c r="FF2909" s="62"/>
      <c r="FG2909" s="62"/>
      <c r="FH2909" s="62"/>
      <c r="FI2909" s="62"/>
      <c r="FJ2909" s="62"/>
      <c r="FK2909" s="62"/>
      <c r="FL2909" s="62"/>
      <c r="FM2909" s="62"/>
      <c r="FN2909" s="62"/>
      <c r="FO2909" s="62"/>
      <c r="FP2909" s="62"/>
      <c r="FQ2909" s="62"/>
      <c r="FR2909" s="62"/>
      <c r="FS2909" s="62"/>
      <c r="FT2909" s="62"/>
      <c r="FU2909" s="62"/>
      <c r="FV2909" s="62"/>
      <c r="FW2909" s="62"/>
      <c r="FX2909" s="62"/>
      <c r="FY2909" s="62"/>
      <c r="FZ2909" s="62"/>
      <c r="GA2909" s="62"/>
      <c r="GB2909" s="62"/>
      <c r="GC2909" s="62"/>
      <c r="GD2909" s="62"/>
      <c r="GE2909" s="62"/>
      <c r="GF2909" s="62"/>
      <c r="GG2909" s="62"/>
      <c r="GH2909" s="62"/>
      <c r="GI2909" s="62"/>
      <c r="GJ2909" s="62"/>
      <c r="GK2909" s="62"/>
      <c r="GL2909" s="62"/>
      <c r="GM2909" s="62"/>
      <c r="GN2909" s="62"/>
      <c r="GO2909" s="62"/>
      <c r="GP2909" s="62"/>
      <c r="GQ2909" s="62"/>
      <c r="GR2909" s="62"/>
      <c r="GS2909" s="62"/>
      <c r="GT2909" s="62"/>
      <c r="GU2909" s="62"/>
      <c r="GV2909" s="62"/>
      <c r="GW2909" s="62"/>
      <c r="GX2909" s="62"/>
      <c r="GY2909" s="62"/>
      <c r="GZ2909" s="62"/>
      <c r="HA2909" s="62"/>
      <c r="HB2909" s="62"/>
      <c r="HC2909" s="62"/>
      <c r="HD2909" s="62"/>
      <c r="HE2909" s="62"/>
      <c r="HF2909" s="62"/>
      <c r="HG2909" s="62"/>
      <c r="HH2909" s="62"/>
      <c r="HI2909" s="62"/>
      <c r="HJ2909" s="62"/>
      <c r="HK2909" s="62"/>
      <c r="HL2909" s="62"/>
      <c r="HM2909" s="62"/>
      <c r="HN2909" s="62"/>
      <c r="HO2909" s="62"/>
      <c r="HP2909" s="62"/>
      <c r="HQ2909" s="62"/>
      <c r="HR2909" s="62"/>
      <c r="HS2909" s="62"/>
      <c r="HT2909" s="62"/>
      <c r="HU2909" s="62"/>
      <c r="HV2909" s="62"/>
      <c r="HW2909" s="62"/>
      <c r="HX2909" s="62"/>
      <c r="HY2909" s="62"/>
      <c r="HZ2909" s="62"/>
      <c r="IA2909" s="62"/>
      <c r="IB2909" s="62"/>
      <c r="IC2909" s="62"/>
      <c r="ID2909" s="62"/>
      <c r="IE2909" s="62"/>
      <c r="IF2909" s="62"/>
      <c r="IG2909" s="62"/>
      <c r="IH2909" s="62"/>
      <c r="II2909" s="62"/>
      <c r="IJ2909" s="62"/>
      <c r="IK2909" s="62"/>
      <c r="IL2909" s="62"/>
      <c r="IM2909" s="62"/>
      <c r="IN2909" s="62"/>
      <c r="IO2909" s="62"/>
      <c r="IP2909" s="62"/>
      <c r="IQ2909" s="62"/>
      <c r="IR2909" s="62"/>
      <c r="IS2909" s="62"/>
      <c r="IT2909" s="62"/>
      <c r="IU2909" s="62"/>
      <c r="IV2909" s="62"/>
      <c r="IW2909" s="62"/>
      <c r="IX2909" s="62"/>
      <c r="IY2909" s="62"/>
      <c r="IZ2909" s="62"/>
      <c r="JA2909" s="62"/>
      <c r="JB2909" s="62"/>
      <c r="JC2909" s="62"/>
      <c r="JD2909" s="62"/>
      <c r="JE2909" s="62"/>
      <c r="JF2909" s="62"/>
      <c r="JG2909" s="62"/>
      <c r="JH2909" s="62"/>
      <c r="JI2909" s="62"/>
      <c r="JJ2909" s="62"/>
      <c r="JK2909" s="62"/>
      <c r="JL2909" s="62"/>
      <c r="JM2909" s="62"/>
      <c r="JN2909" s="62"/>
      <c r="JO2909" s="62"/>
      <c r="JP2909" s="62"/>
      <c r="JQ2909" s="62"/>
      <c r="JR2909" s="62"/>
      <c r="JS2909" s="62"/>
      <c r="JT2909" s="62"/>
      <c r="JU2909" s="62"/>
      <c r="JV2909" s="62"/>
      <c r="JW2909" s="62"/>
      <c r="JX2909" s="62"/>
      <c r="JY2909" s="62"/>
      <c r="JZ2909" s="62"/>
      <c r="KA2909" s="62"/>
      <c r="KB2909" s="62"/>
      <c r="KC2909" s="62"/>
      <c r="KD2909" s="62"/>
      <c r="KE2909" s="62"/>
      <c r="KF2909" s="62"/>
      <c r="KG2909" s="62"/>
      <c r="KH2909" s="62"/>
      <c r="KI2909" s="62"/>
      <c r="KJ2909" s="62"/>
      <c r="KK2909" s="62"/>
      <c r="KL2909" s="62"/>
      <c r="KM2909" s="62"/>
      <c r="KN2909" s="62"/>
      <c r="KO2909" s="62"/>
      <c r="KP2909" s="62"/>
      <c r="KQ2909" s="62"/>
      <c r="KR2909" s="62"/>
      <c r="KS2909" s="62"/>
      <c r="KT2909" s="62"/>
      <c r="KU2909" s="62"/>
      <c r="KV2909" s="62"/>
      <c r="KW2909" s="62"/>
      <c r="KX2909" s="62"/>
      <c r="KY2909" s="62"/>
      <c r="KZ2909" s="62"/>
      <c r="LA2909" s="62"/>
      <c r="LB2909" s="62"/>
      <c r="LC2909" s="62"/>
      <c r="LD2909" s="62"/>
      <c r="LE2909" s="62"/>
      <c r="LF2909" s="62"/>
      <c r="LG2909" s="62"/>
      <c r="LH2909" s="62"/>
      <c r="LI2909" s="62"/>
      <c r="LJ2909" s="62"/>
      <c r="LK2909" s="62"/>
      <c r="LL2909" s="62"/>
      <c r="LM2909" s="62"/>
      <c r="LN2909" s="62"/>
      <c r="LO2909" s="62"/>
      <c r="LP2909" s="62"/>
      <c r="LQ2909" s="62"/>
      <c r="LR2909" s="62"/>
      <c r="LS2909" s="62"/>
      <c r="LT2909" s="62"/>
      <c r="LU2909" s="62"/>
      <c r="LV2909" s="62"/>
      <c r="LW2909" s="62"/>
      <c r="LX2909" s="62"/>
      <c r="LY2909" s="62"/>
      <c r="LZ2909" s="62"/>
      <c r="MA2909" s="62"/>
      <c r="MB2909" s="62"/>
      <c r="MC2909" s="62"/>
      <c r="MD2909" s="62"/>
      <c r="ME2909" s="62"/>
      <c r="MF2909" s="62"/>
      <c r="MG2909" s="62"/>
      <c r="MH2909" s="62"/>
      <c r="MI2909" s="62"/>
      <c r="MJ2909" s="62"/>
      <c r="MK2909" s="62"/>
      <c r="ML2909" s="62"/>
      <c r="MM2909" s="62"/>
      <c r="MN2909" s="62"/>
      <c r="MO2909" s="62"/>
      <c r="MP2909" s="62"/>
      <c r="MQ2909" s="62"/>
      <c r="MR2909" s="62"/>
      <c r="MS2909" s="62"/>
      <c r="MT2909" s="62"/>
      <c r="MU2909" s="62"/>
      <c r="MV2909" s="62"/>
      <c r="MW2909" s="62"/>
      <c r="MX2909" s="62"/>
      <c r="MY2909" s="62"/>
      <c r="MZ2909" s="62"/>
      <c r="NA2909" s="62"/>
      <c r="NB2909" s="62"/>
      <c r="NC2909" s="62"/>
      <c r="ND2909" s="62"/>
      <c r="NE2909" s="62"/>
      <c r="NF2909" s="62"/>
      <c r="NG2909" s="62"/>
      <c r="NH2909" s="62"/>
      <c r="NI2909" s="62"/>
      <c r="NJ2909" s="62"/>
      <c r="NK2909" s="62"/>
      <c r="NL2909" s="62"/>
      <c r="NM2909" s="62"/>
      <c r="NN2909" s="62"/>
      <c r="NO2909" s="62"/>
      <c r="NP2909" s="62"/>
      <c r="NQ2909" s="62"/>
      <c r="NR2909" s="62"/>
      <c r="NS2909" s="62"/>
      <c r="NT2909" s="62"/>
      <c r="NU2909" s="62"/>
      <c r="NV2909" s="62"/>
      <c r="NW2909" s="62"/>
      <c r="NX2909" s="62"/>
      <c r="NY2909" s="62"/>
      <c r="NZ2909" s="62"/>
      <c r="OA2909" s="62"/>
      <c r="OB2909" s="62"/>
      <c r="OC2909" s="62"/>
      <c r="OD2909" s="62"/>
      <c r="OE2909" s="62"/>
      <c r="OF2909" s="62"/>
      <c r="OG2909" s="62"/>
      <c r="OH2909" s="62"/>
      <c r="OI2909" s="62"/>
      <c r="OJ2909" s="62"/>
      <c r="OK2909" s="62"/>
      <c r="OL2909" s="62"/>
      <c r="OM2909" s="62"/>
      <c r="ON2909" s="62"/>
      <c r="OO2909" s="62"/>
      <c r="OP2909" s="62"/>
      <c r="OQ2909" s="62"/>
      <c r="OR2909" s="62"/>
      <c r="OS2909" s="62"/>
      <c r="OT2909" s="62"/>
      <c r="OU2909" s="62"/>
      <c r="OV2909" s="62"/>
      <c r="OW2909" s="62"/>
      <c r="OX2909" s="62"/>
      <c r="OY2909" s="62"/>
      <c r="OZ2909" s="62"/>
      <c r="PA2909" s="62"/>
      <c r="PB2909" s="62"/>
      <c r="PC2909" s="62"/>
      <c r="PD2909" s="62"/>
      <c r="PE2909" s="62"/>
      <c r="PF2909" s="62"/>
      <c r="PG2909" s="62"/>
      <c r="PH2909" s="62"/>
      <c r="PI2909" s="62"/>
      <c r="PJ2909" s="62"/>
      <c r="PK2909" s="62"/>
      <c r="PL2909" s="62"/>
      <c r="PM2909" s="62"/>
      <c r="PN2909" s="62"/>
      <c r="PO2909" s="62"/>
      <c r="PP2909" s="62"/>
      <c r="PQ2909" s="62"/>
      <c r="PR2909" s="62"/>
      <c r="PS2909" s="62"/>
      <c r="PT2909" s="62"/>
      <c r="PU2909" s="62"/>
      <c r="PV2909" s="62"/>
      <c r="PW2909" s="62"/>
      <c r="PX2909" s="62"/>
      <c r="PY2909" s="62"/>
      <c r="PZ2909" s="62"/>
      <c r="QA2909" s="62"/>
      <c r="QB2909" s="62"/>
      <c r="QC2909" s="62"/>
      <c r="QD2909" s="62"/>
      <c r="QE2909" s="62"/>
      <c r="QF2909" s="62"/>
      <c r="QG2909" s="62"/>
      <c r="QH2909" s="62"/>
      <c r="QI2909" s="62"/>
      <c r="QJ2909" s="62"/>
      <c r="QK2909" s="62"/>
      <c r="QL2909" s="62"/>
      <c r="QM2909" s="62"/>
      <c r="QN2909" s="62"/>
      <c r="QO2909" s="62"/>
      <c r="QP2909" s="62"/>
      <c r="QQ2909" s="62"/>
      <c r="QR2909" s="62"/>
      <c r="QS2909" s="62"/>
      <c r="QT2909" s="62"/>
      <c r="QU2909" s="62"/>
      <c r="QV2909" s="62"/>
      <c r="QW2909" s="62"/>
      <c r="QX2909" s="62"/>
      <c r="QY2909" s="62"/>
      <c r="QZ2909" s="62"/>
      <c r="RA2909" s="62"/>
      <c r="RB2909" s="62"/>
      <c r="RC2909" s="62"/>
      <c r="RD2909" s="62"/>
      <c r="RE2909" s="62"/>
      <c r="RF2909" s="62"/>
      <c r="RG2909" s="62"/>
      <c r="RH2909" s="62"/>
      <c r="RI2909" s="62"/>
      <c r="RJ2909" s="62"/>
      <c r="RK2909" s="62"/>
      <c r="RL2909" s="62"/>
      <c r="RM2909" s="62"/>
      <c r="RN2909" s="62"/>
      <c r="RO2909" s="62"/>
      <c r="RP2909" s="62"/>
      <c r="RQ2909" s="62"/>
      <c r="RR2909" s="62"/>
      <c r="RS2909" s="62"/>
      <c r="RT2909" s="62"/>
      <c r="RU2909" s="62"/>
      <c r="RV2909" s="62"/>
      <c r="RW2909" s="62"/>
      <c r="RX2909" s="62"/>
      <c r="RY2909" s="62"/>
      <c r="RZ2909" s="62"/>
      <c r="SA2909" s="62"/>
      <c r="SB2909" s="62"/>
      <c r="SC2909" s="62"/>
      <c r="SD2909" s="62"/>
      <c r="SE2909" s="62"/>
      <c r="SF2909" s="62"/>
      <c r="SG2909" s="62"/>
      <c r="SH2909" s="62"/>
      <c r="SI2909" s="62"/>
      <c r="SJ2909" s="62"/>
      <c r="SK2909" s="62"/>
      <c r="SL2909" s="62"/>
      <c r="SM2909" s="62"/>
      <c r="SN2909" s="62"/>
      <c r="SO2909" s="62"/>
      <c r="SP2909" s="62"/>
      <c r="SQ2909" s="62"/>
      <c r="SR2909" s="62"/>
      <c r="SS2909" s="62"/>
      <c r="ST2909" s="62"/>
      <c r="SU2909" s="62"/>
      <c r="SV2909" s="62"/>
      <c r="SW2909" s="62"/>
      <c r="SX2909" s="62"/>
      <c r="SY2909" s="62"/>
      <c r="SZ2909" s="62"/>
      <c r="TA2909" s="62"/>
      <c r="TB2909" s="62"/>
      <c r="TC2909" s="62"/>
      <c r="TD2909" s="62"/>
      <c r="TE2909" s="62"/>
      <c r="TF2909" s="62"/>
      <c r="TG2909" s="62"/>
      <c r="TH2909" s="62"/>
      <c r="TI2909" s="62"/>
      <c r="TJ2909" s="62"/>
      <c r="TK2909" s="62"/>
      <c r="TL2909" s="62"/>
      <c r="TM2909" s="62"/>
      <c r="TN2909" s="62"/>
      <c r="TO2909" s="62"/>
      <c r="TP2909" s="62"/>
      <c r="TQ2909" s="62"/>
      <c r="TR2909" s="62"/>
      <c r="TS2909" s="62"/>
      <c r="TT2909" s="62"/>
      <c r="TU2909" s="62"/>
      <c r="TV2909" s="62"/>
      <c r="TW2909" s="62"/>
      <c r="TX2909" s="62"/>
      <c r="TY2909" s="62"/>
      <c r="TZ2909" s="62"/>
      <c r="UA2909" s="62"/>
      <c r="UB2909" s="62"/>
      <c r="UC2909" s="62"/>
      <c r="UD2909" s="62"/>
      <c r="UE2909" s="62"/>
      <c r="UF2909" s="62"/>
      <c r="UG2909" s="62"/>
      <c r="UH2909" s="62"/>
      <c r="UI2909" s="62"/>
      <c r="UJ2909" s="62"/>
      <c r="UK2909" s="62"/>
      <c r="UL2909" s="62"/>
      <c r="UM2909" s="62"/>
      <c r="UN2909" s="62"/>
      <c r="UO2909" s="62"/>
      <c r="UP2909" s="62"/>
      <c r="UQ2909" s="62"/>
      <c r="UR2909" s="62"/>
      <c r="US2909" s="62"/>
      <c r="UT2909" s="62"/>
      <c r="UU2909" s="62"/>
      <c r="UV2909" s="62"/>
      <c r="UW2909" s="62"/>
      <c r="UX2909" s="62"/>
      <c r="UY2909" s="62"/>
      <c r="UZ2909" s="62"/>
      <c r="VA2909" s="62"/>
      <c r="VB2909" s="62"/>
      <c r="VC2909" s="62"/>
      <c r="VD2909" s="62"/>
      <c r="VE2909" s="62"/>
      <c r="VF2909" s="62"/>
      <c r="VG2909" s="62"/>
      <c r="VH2909" s="62"/>
      <c r="VI2909" s="62"/>
      <c r="VJ2909" s="62"/>
      <c r="VK2909" s="62"/>
      <c r="VL2909" s="62"/>
      <c r="VM2909" s="62"/>
      <c r="VN2909" s="62"/>
      <c r="VO2909" s="62"/>
      <c r="VP2909" s="62"/>
      <c r="VQ2909" s="62"/>
      <c r="VR2909" s="62"/>
      <c r="VS2909" s="62"/>
      <c r="VT2909" s="62"/>
      <c r="VU2909" s="62"/>
      <c r="VV2909" s="62"/>
      <c r="VW2909" s="62"/>
      <c r="VX2909" s="62"/>
      <c r="VY2909" s="62"/>
      <c r="VZ2909" s="62"/>
      <c r="WA2909" s="62"/>
      <c r="WB2909" s="62"/>
      <c r="WC2909" s="62"/>
      <c r="WD2909" s="62"/>
      <c r="WE2909" s="62"/>
      <c r="WF2909" s="62"/>
      <c r="WG2909" s="62"/>
      <c r="WH2909" s="62"/>
      <c r="WI2909" s="62"/>
      <c r="WJ2909" s="62"/>
      <c r="WK2909" s="62"/>
      <c r="WL2909" s="62"/>
      <c r="WM2909" s="62"/>
      <c r="WN2909" s="62"/>
      <c r="WO2909" s="62"/>
      <c r="WP2909" s="62"/>
      <c r="WQ2909" s="62"/>
      <c r="WR2909" s="62"/>
      <c r="WS2909" s="62"/>
      <c r="WT2909" s="62"/>
      <c r="WU2909" s="62"/>
      <c r="WV2909" s="62"/>
      <c r="WW2909" s="62"/>
      <c r="WX2909" s="62"/>
      <c r="WY2909" s="62"/>
      <c r="WZ2909" s="62"/>
      <c r="XA2909" s="62"/>
      <c r="XB2909" s="62"/>
      <c r="XC2909" s="62"/>
      <c r="XD2909" s="62"/>
      <c r="XE2909" s="62"/>
      <c r="XF2909" s="62"/>
      <c r="XG2909" s="62"/>
      <c r="XH2909" s="62"/>
      <c r="XI2909" s="62"/>
      <c r="XJ2909" s="62"/>
      <c r="XK2909" s="62"/>
      <c r="XL2909" s="62"/>
      <c r="XM2909" s="62"/>
      <c r="XN2909" s="62"/>
      <c r="XO2909" s="62"/>
      <c r="XP2909" s="62"/>
      <c r="XQ2909" s="62"/>
      <c r="XR2909" s="62"/>
      <c r="XS2909" s="62"/>
      <c r="XT2909" s="62"/>
      <c r="XU2909" s="62"/>
      <c r="XV2909" s="62"/>
      <c r="XW2909" s="62"/>
      <c r="XX2909" s="62"/>
      <c r="XY2909" s="62"/>
      <c r="XZ2909" s="62"/>
      <c r="YA2909" s="62"/>
      <c r="YB2909" s="62"/>
      <c r="YC2909" s="62"/>
      <c r="YD2909" s="62"/>
      <c r="YE2909" s="62"/>
      <c r="YF2909" s="62"/>
      <c r="YG2909" s="62"/>
      <c r="YH2909" s="62"/>
      <c r="YI2909" s="62"/>
      <c r="YJ2909" s="62"/>
      <c r="YK2909" s="62"/>
      <c r="YL2909" s="62"/>
      <c r="YM2909" s="62"/>
      <c r="YN2909" s="62"/>
      <c r="YO2909" s="62"/>
      <c r="YP2909" s="62"/>
      <c r="YQ2909" s="62"/>
      <c r="YR2909" s="62"/>
      <c r="YS2909" s="62"/>
      <c r="YT2909" s="62"/>
      <c r="YU2909" s="62"/>
      <c r="YV2909" s="62"/>
      <c r="YW2909" s="62"/>
      <c r="YX2909" s="62"/>
      <c r="YY2909" s="62"/>
      <c r="YZ2909" s="62"/>
      <c r="ZA2909" s="62"/>
      <c r="ZB2909" s="62"/>
      <c r="ZC2909" s="62"/>
      <c r="ZD2909" s="62"/>
      <c r="ZE2909" s="62"/>
      <c r="ZF2909" s="62"/>
      <c r="ZG2909" s="62"/>
      <c r="ZH2909" s="62"/>
      <c r="ZI2909" s="62"/>
      <c r="ZJ2909" s="62"/>
      <c r="ZK2909" s="62"/>
      <c r="ZL2909" s="62"/>
      <c r="ZM2909" s="62"/>
      <c r="ZN2909" s="62"/>
      <c r="ZO2909" s="62"/>
      <c r="ZP2909" s="62"/>
      <c r="ZQ2909" s="62"/>
      <c r="ZR2909" s="62"/>
      <c r="ZS2909" s="62"/>
      <c r="ZT2909" s="62"/>
      <c r="ZU2909" s="62"/>
      <c r="ZV2909" s="62"/>
      <c r="ZW2909" s="62"/>
      <c r="ZX2909" s="62"/>
      <c r="ZY2909" s="62"/>
      <c r="ZZ2909" s="62"/>
      <c r="AAA2909" s="62"/>
      <c r="AAB2909" s="62"/>
      <c r="AAC2909" s="62"/>
      <c r="AAD2909" s="62"/>
      <c r="AAE2909" s="62"/>
      <c r="AAF2909" s="62"/>
      <c r="AAG2909" s="62"/>
      <c r="AAH2909" s="62"/>
      <c r="AAI2909" s="62"/>
      <c r="AAJ2909" s="62"/>
      <c r="AAK2909" s="62"/>
      <c r="AAL2909" s="62"/>
      <c r="AAM2909" s="62"/>
      <c r="AAN2909" s="62"/>
      <c r="AAO2909" s="62"/>
      <c r="AAP2909" s="62"/>
      <c r="AAQ2909" s="62"/>
      <c r="AAR2909" s="62"/>
      <c r="AAS2909" s="62"/>
      <c r="AAT2909" s="62"/>
      <c r="AAU2909" s="62"/>
      <c r="AAV2909" s="62"/>
      <c r="AAW2909" s="62"/>
      <c r="AAX2909" s="62"/>
      <c r="AAY2909" s="62"/>
      <c r="AAZ2909" s="62"/>
      <c r="ABA2909" s="62"/>
      <c r="ABB2909" s="62"/>
      <c r="ABC2909" s="62"/>
      <c r="ABD2909" s="62"/>
      <c r="ABE2909" s="62"/>
      <c r="ABF2909" s="62"/>
      <c r="ABG2909" s="62"/>
      <c r="ABH2909" s="62"/>
      <c r="ABI2909" s="62"/>
      <c r="ABJ2909" s="62"/>
      <c r="ABK2909" s="62"/>
      <c r="ABL2909" s="62"/>
      <c r="ABM2909" s="62"/>
      <c r="ABN2909" s="62"/>
      <c r="ABO2909" s="62"/>
      <c r="ABP2909" s="62"/>
      <c r="ABQ2909" s="62"/>
      <c r="ABR2909" s="62"/>
      <c r="ABS2909" s="62"/>
      <c r="ABT2909" s="62"/>
      <c r="ABU2909" s="62"/>
      <c r="ABV2909" s="62"/>
      <c r="ABW2909" s="62"/>
      <c r="ABX2909" s="62"/>
      <c r="ABY2909" s="62"/>
      <c r="ABZ2909" s="62"/>
      <c r="ACA2909" s="62"/>
      <c r="ACB2909" s="62"/>
      <c r="ACC2909" s="62"/>
      <c r="ACD2909" s="62"/>
      <c r="ACE2909" s="62"/>
      <c r="ACF2909" s="62"/>
      <c r="ACG2909" s="62"/>
      <c r="ACH2909" s="62"/>
      <c r="ACI2909" s="62"/>
      <c r="ACJ2909" s="62"/>
      <c r="ACK2909" s="62"/>
      <c r="ACL2909" s="62"/>
      <c r="ACM2909" s="62"/>
      <c r="ACN2909" s="62"/>
      <c r="ACO2909" s="62"/>
      <c r="ACP2909" s="62"/>
      <c r="ACQ2909" s="62"/>
      <c r="ACR2909" s="62"/>
      <c r="ACS2909" s="62"/>
      <c r="ACT2909" s="62"/>
      <c r="ACU2909" s="62"/>
      <c r="ACV2909" s="62"/>
      <c r="ACW2909" s="62"/>
      <c r="ACX2909" s="62"/>
      <c r="ACY2909" s="62"/>
      <c r="ACZ2909" s="62"/>
      <c r="ADA2909" s="62"/>
      <c r="ADB2909" s="62"/>
      <c r="ADC2909" s="62"/>
      <c r="ADD2909" s="62"/>
      <c r="ADE2909" s="62"/>
      <c r="ADF2909" s="62"/>
      <c r="ADG2909" s="62"/>
      <c r="ADH2909" s="62"/>
      <c r="ADI2909" s="62"/>
      <c r="ADJ2909" s="62"/>
      <c r="ADK2909" s="62"/>
      <c r="ADL2909" s="62"/>
      <c r="ADM2909" s="62"/>
      <c r="ADN2909" s="62"/>
      <c r="ADO2909" s="62"/>
      <c r="ADP2909" s="62"/>
      <c r="ADQ2909" s="62"/>
      <c r="ADR2909" s="62"/>
      <c r="ADS2909" s="62"/>
      <c r="ADT2909" s="62"/>
      <c r="ADU2909" s="62"/>
      <c r="ADV2909" s="62"/>
      <c r="ADW2909" s="62"/>
      <c r="ADX2909" s="62"/>
      <c r="ADY2909" s="62"/>
      <c r="ADZ2909" s="62"/>
      <c r="AEA2909" s="62"/>
      <c r="AEB2909" s="62"/>
      <c r="AEC2909" s="62"/>
      <c r="AED2909" s="62"/>
      <c r="AEE2909" s="62"/>
      <c r="AEF2909" s="62"/>
      <c r="AEG2909" s="62"/>
      <c r="AEH2909" s="62"/>
      <c r="AEI2909" s="62"/>
      <c r="AEJ2909" s="62"/>
      <c r="AEK2909" s="62"/>
      <c r="AEL2909" s="62"/>
      <c r="AEM2909" s="62"/>
      <c r="AEN2909" s="62"/>
      <c r="AEO2909" s="62"/>
      <c r="AEP2909" s="62"/>
      <c r="AEQ2909" s="62"/>
      <c r="AER2909" s="62"/>
      <c r="AES2909" s="62"/>
      <c r="AET2909" s="62"/>
      <c r="AEU2909" s="62"/>
      <c r="AEV2909" s="62"/>
      <c r="AEW2909" s="62"/>
      <c r="AEX2909" s="62"/>
      <c r="AEY2909" s="62"/>
      <c r="AEZ2909" s="62"/>
      <c r="AFA2909" s="62"/>
      <c r="AFB2909" s="62"/>
      <c r="AFC2909" s="62"/>
      <c r="AFD2909" s="62"/>
      <c r="AFE2909" s="62"/>
      <c r="AFF2909" s="62"/>
      <c r="AFG2909" s="62"/>
      <c r="AFH2909" s="62"/>
      <c r="AFI2909" s="62"/>
      <c r="AFJ2909" s="62"/>
      <c r="AFK2909" s="62"/>
      <c r="AFL2909" s="62"/>
      <c r="AFM2909" s="62"/>
      <c r="AFN2909" s="62"/>
      <c r="AFO2909" s="62"/>
      <c r="AFP2909" s="62"/>
      <c r="AFQ2909" s="62"/>
      <c r="AFR2909" s="62"/>
      <c r="AFS2909" s="62"/>
      <c r="AFT2909" s="62"/>
      <c r="AFU2909" s="62"/>
      <c r="AFV2909" s="62"/>
      <c r="AFW2909" s="62"/>
      <c r="AFX2909" s="62"/>
      <c r="AFY2909" s="62"/>
      <c r="AFZ2909" s="62"/>
      <c r="AGA2909" s="62"/>
      <c r="AGB2909" s="62"/>
      <c r="AGC2909" s="62"/>
      <c r="AGD2909" s="62"/>
      <c r="AGE2909" s="62"/>
      <c r="AGF2909" s="62"/>
      <c r="AGG2909" s="62"/>
      <c r="AGH2909" s="62"/>
      <c r="AGI2909" s="62"/>
      <c r="AGJ2909" s="62"/>
      <c r="AGK2909" s="62"/>
      <c r="AGL2909" s="62"/>
      <c r="AGM2909" s="62"/>
      <c r="AGN2909" s="62"/>
      <c r="AGO2909" s="62"/>
      <c r="AGP2909" s="62"/>
      <c r="AGQ2909" s="62"/>
      <c r="AGR2909" s="62"/>
      <c r="AGS2909" s="62"/>
      <c r="AGT2909" s="62"/>
      <c r="AGU2909" s="62"/>
      <c r="AGV2909" s="62"/>
      <c r="AGW2909" s="62"/>
      <c r="AGX2909" s="62"/>
      <c r="AGY2909" s="62"/>
      <c r="AGZ2909" s="62"/>
      <c r="AHA2909" s="62"/>
      <c r="AHB2909" s="62"/>
      <c r="AHC2909" s="62"/>
      <c r="AHD2909" s="62"/>
      <c r="AHE2909" s="62"/>
      <c r="AHF2909" s="62"/>
      <c r="AHG2909" s="62"/>
      <c r="AHH2909" s="62"/>
      <c r="AHI2909" s="62"/>
      <c r="AHJ2909" s="62"/>
      <c r="AHK2909" s="62"/>
      <c r="AHL2909" s="62"/>
      <c r="AHM2909" s="62"/>
      <c r="AHN2909" s="62"/>
      <c r="AHO2909" s="62"/>
      <c r="AHP2909" s="62"/>
      <c r="AHQ2909" s="62"/>
      <c r="AHR2909" s="62"/>
      <c r="AHS2909" s="62"/>
      <c r="AHT2909" s="62"/>
      <c r="AHU2909" s="62"/>
      <c r="AHV2909" s="62"/>
      <c r="AHW2909" s="62"/>
      <c r="AHX2909" s="62"/>
      <c r="AHY2909" s="62"/>
      <c r="AHZ2909" s="62"/>
      <c r="AIA2909" s="62"/>
      <c r="AIB2909" s="62"/>
      <c r="AIC2909" s="62"/>
      <c r="AID2909" s="62"/>
      <c r="AIE2909" s="62"/>
      <c r="AIF2909" s="62"/>
      <c r="AIG2909" s="62"/>
      <c r="AIH2909" s="62"/>
      <c r="AII2909" s="62"/>
      <c r="AIJ2909" s="62"/>
      <c r="AIK2909" s="62"/>
      <c r="AIL2909" s="62"/>
      <c r="AIM2909" s="62"/>
      <c r="AIN2909" s="62"/>
      <c r="AIO2909" s="62"/>
      <c r="AIP2909" s="62"/>
      <c r="AIQ2909" s="62"/>
      <c r="AIR2909" s="62"/>
      <c r="AIS2909" s="62"/>
      <c r="AIT2909" s="62"/>
      <c r="AIU2909" s="62"/>
      <c r="AIV2909" s="62"/>
      <c r="AIW2909" s="62"/>
      <c r="AIX2909" s="62"/>
      <c r="AIY2909" s="62"/>
      <c r="AIZ2909" s="62"/>
      <c r="AJA2909" s="62"/>
      <c r="AJB2909" s="62"/>
      <c r="AJC2909" s="62"/>
      <c r="AJD2909" s="62"/>
      <c r="AJE2909" s="62"/>
      <c r="AJF2909" s="62"/>
      <c r="AJG2909" s="62"/>
      <c r="AJH2909" s="62"/>
      <c r="AJI2909" s="62"/>
      <c r="AJJ2909" s="62"/>
      <c r="AJK2909" s="62"/>
      <c r="AJL2909" s="62"/>
      <c r="AJM2909" s="62"/>
      <c r="AJN2909" s="62"/>
      <c r="AJO2909" s="62"/>
      <c r="AJP2909" s="62"/>
      <c r="AJQ2909" s="62"/>
      <c r="AJR2909" s="62"/>
      <c r="AJS2909" s="62"/>
      <c r="AJT2909" s="62"/>
      <c r="AJU2909" s="62"/>
      <c r="AJV2909" s="62"/>
      <c r="AJW2909" s="62"/>
      <c r="AJX2909" s="62"/>
      <c r="AJY2909" s="62"/>
      <c r="AJZ2909" s="62"/>
      <c r="AKA2909" s="62"/>
      <c r="AKB2909" s="62"/>
      <c r="AKC2909" s="62"/>
      <c r="AKD2909" s="62"/>
      <c r="AKE2909" s="62"/>
      <c r="AKF2909" s="62"/>
      <c r="AKG2909" s="62"/>
      <c r="AKH2909" s="62"/>
      <c r="AKI2909" s="62"/>
      <c r="AKJ2909" s="62"/>
      <c r="AKK2909" s="62"/>
      <c r="AKL2909" s="62"/>
      <c r="AKM2909" s="62"/>
      <c r="AKN2909" s="62"/>
      <c r="AKO2909" s="62"/>
      <c r="AKP2909" s="62"/>
      <c r="AKQ2909" s="62"/>
      <c r="AKR2909" s="62"/>
      <c r="AKS2909" s="62"/>
      <c r="AKT2909" s="62"/>
      <c r="AKU2909" s="62"/>
      <c r="AKV2909" s="62"/>
      <c r="AKW2909" s="62"/>
      <c r="AKX2909" s="62"/>
      <c r="AKY2909" s="62"/>
      <c r="AKZ2909" s="62"/>
      <c r="ALA2909" s="62"/>
      <c r="ALB2909" s="62"/>
      <c r="ALC2909" s="62"/>
      <c r="ALD2909" s="62"/>
      <c r="ALE2909" s="62"/>
      <c r="ALF2909" s="62"/>
      <c r="ALG2909" s="62"/>
      <c r="ALH2909" s="62"/>
      <c r="ALI2909" s="62"/>
      <c r="ALJ2909" s="62"/>
      <c r="ALK2909" s="62"/>
      <c r="ALL2909" s="62"/>
      <c r="ALM2909" s="62"/>
      <c r="ALN2909" s="62"/>
      <c r="ALO2909" s="62"/>
      <c r="ALP2909" s="62"/>
      <c r="ALQ2909" s="62"/>
      <c r="ALR2909" s="62"/>
      <c r="ALS2909" s="62"/>
      <c r="ALT2909" s="62"/>
      <c r="ALU2909" s="62"/>
      <c r="ALV2909" s="62"/>
      <c r="ALW2909" s="62"/>
      <c r="ALX2909" s="62"/>
      <c r="ALY2909" s="62"/>
      <c r="ALZ2909" s="62"/>
      <c r="AMA2909" s="62"/>
      <c r="AMB2909" s="62"/>
      <c r="AMC2909" s="62"/>
      <c r="AMD2909" s="62"/>
      <c r="AME2909" s="62"/>
      <c r="AMF2909" s="62"/>
      <c r="AMG2909" s="62"/>
      <c r="AMH2909" s="62"/>
      <c r="AMI2909" s="62"/>
      <c r="AMJ2909" s="62"/>
      <c r="AMK2909" s="62"/>
      <c r="AML2909" s="62"/>
      <c r="AMM2909" s="62"/>
      <c r="AMN2909" s="62"/>
      <c r="AMO2909" s="62"/>
      <c r="AMP2909" s="62"/>
      <c r="AMQ2909" s="62"/>
      <c r="AMR2909" s="62"/>
      <c r="AMS2909" s="62"/>
      <c r="AMT2909" s="62"/>
      <c r="AMU2909" s="62"/>
      <c r="AMV2909" s="62"/>
      <c r="AMW2909" s="62"/>
      <c r="AMX2909" s="62"/>
      <c r="AMY2909" s="62"/>
      <c r="AMZ2909" s="62"/>
      <c r="ANA2909" s="62"/>
      <c r="ANB2909" s="62"/>
      <c r="ANC2909" s="62"/>
      <c r="AND2909" s="62"/>
      <c r="ANE2909" s="62"/>
      <c r="ANF2909" s="62"/>
      <c r="ANG2909" s="62"/>
      <c r="ANH2909" s="62"/>
      <c r="ANI2909" s="62"/>
      <c r="ANJ2909" s="62"/>
      <c r="ANK2909" s="62"/>
      <c r="ANL2909" s="62"/>
      <c r="ANM2909" s="62"/>
      <c r="ANN2909" s="62"/>
      <c r="ANO2909" s="62"/>
      <c r="ANP2909" s="62"/>
      <c r="ANQ2909" s="62"/>
      <c r="ANR2909" s="62"/>
      <c r="ANS2909" s="62"/>
      <c r="ANT2909" s="62"/>
      <c r="ANU2909" s="62"/>
      <c r="ANV2909" s="62"/>
      <c r="ANW2909" s="62"/>
      <c r="ANX2909" s="62"/>
      <c r="ANY2909" s="62"/>
      <c r="ANZ2909" s="62"/>
      <c r="AOA2909" s="62"/>
      <c r="AOB2909" s="62"/>
      <c r="AOC2909" s="62"/>
      <c r="AOD2909" s="62"/>
      <c r="AOE2909" s="62"/>
      <c r="AOF2909" s="62"/>
      <c r="AOG2909" s="62"/>
      <c r="AOH2909" s="62"/>
      <c r="AOI2909" s="62"/>
      <c r="AOJ2909" s="62"/>
      <c r="AOK2909" s="62"/>
      <c r="AOL2909" s="62"/>
      <c r="AOM2909" s="62"/>
      <c r="AON2909" s="62"/>
      <c r="AOO2909" s="62"/>
      <c r="AOP2909" s="62"/>
      <c r="AOQ2909" s="62"/>
      <c r="AOR2909" s="62"/>
      <c r="AOS2909" s="62"/>
      <c r="AOT2909" s="62"/>
      <c r="AOU2909" s="62"/>
      <c r="AOV2909" s="62"/>
      <c r="AOW2909" s="62"/>
      <c r="AOX2909" s="62"/>
      <c r="AOY2909" s="62"/>
      <c r="AOZ2909" s="62"/>
      <c r="APA2909" s="62"/>
      <c r="APB2909" s="62"/>
      <c r="APC2909" s="62"/>
      <c r="APD2909" s="62"/>
      <c r="APE2909" s="62"/>
      <c r="APF2909" s="62"/>
      <c r="APG2909" s="62"/>
      <c r="APH2909" s="62"/>
      <c r="API2909" s="62"/>
      <c r="APJ2909" s="62"/>
      <c r="APK2909" s="62"/>
      <c r="APL2909" s="62"/>
      <c r="APM2909" s="62"/>
      <c r="APN2909" s="62"/>
      <c r="APO2909" s="62"/>
      <c r="APP2909" s="62"/>
      <c r="APQ2909" s="62"/>
      <c r="APR2909" s="62"/>
      <c r="APS2909" s="62"/>
      <c r="APT2909" s="62"/>
      <c r="APU2909" s="62"/>
      <c r="APV2909" s="62"/>
      <c r="APW2909" s="62"/>
      <c r="APX2909" s="62"/>
      <c r="APY2909" s="62"/>
      <c r="APZ2909" s="62"/>
      <c r="AQA2909" s="62"/>
      <c r="AQB2909" s="62"/>
      <c r="AQC2909" s="62"/>
      <c r="AQD2909" s="62"/>
      <c r="AQE2909" s="62"/>
      <c r="AQF2909" s="62"/>
      <c r="AQG2909" s="62"/>
      <c r="AQH2909" s="62"/>
      <c r="AQI2909" s="62"/>
      <c r="AQJ2909" s="62"/>
      <c r="AQK2909" s="62"/>
      <c r="AQL2909" s="62"/>
      <c r="AQM2909" s="62"/>
      <c r="AQN2909" s="62"/>
      <c r="AQO2909" s="62"/>
      <c r="AQP2909" s="62"/>
      <c r="AQQ2909" s="62"/>
      <c r="AQR2909" s="62"/>
      <c r="AQS2909" s="62"/>
      <c r="AQT2909" s="62"/>
      <c r="AQU2909" s="62"/>
      <c r="AQV2909" s="62"/>
      <c r="AQW2909" s="62"/>
      <c r="AQX2909" s="62"/>
      <c r="AQY2909" s="62"/>
      <c r="AQZ2909" s="62"/>
      <c r="ARA2909" s="62"/>
      <c r="ARB2909" s="62"/>
      <c r="ARC2909" s="62"/>
      <c r="ARD2909" s="62"/>
      <c r="ARE2909" s="62"/>
      <c r="ARF2909" s="62"/>
      <c r="ARG2909" s="62"/>
      <c r="ARH2909" s="62"/>
      <c r="ARI2909" s="62"/>
      <c r="ARJ2909" s="62"/>
      <c r="ARK2909" s="62"/>
      <c r="ARL2909" s="62"/>
      <c r="ARM2909" s="62"/>
      <c r="ARN2909" s="62"/>
      <c r="ARO2909" s="62"/>
      <c r="ARP2909" s="62"/>
      <c r="ARQ2909" s="62"/>
      <c r="ARR2909" s="62"/>
      <c r="ARS2909" s="62"/>
      <c r="ART2909" s="62"/>
      <c r="ARU2909" s="62"/>
      <c r="ARV2909" s="62"/>
      <c r="ARW2909" s="62"/>
      <c r="ARX2909" s="62"/>
      <c r="ARY2909" s="62"/>
      <c r="ARZ2909" s="62"/>
      <c r="ASA2909" s="62"/>
      <c r="ASB2909" s="62"/>
      <c r="ASC2909" s="62"/>
      <c r="ASD2909" s="62"/>
      <c r="ASE2909" s="62"/>
      <c r="ASF2909" s="62"/>
      <c r="ASG2909" s="62"/>
      <c r="ASH2909" s="62"/>
      <c r="ASI2909" s="62"/>
      <c r="ASJ2909" s="62"/>
      <c r="ASK2909" s="62"/>
      <c r="ASL2909" s="62"/>
      <c r="ASM2909" s="62"/>
      <c r="ASN2909" s="62"/>
      <c r="ASO2909" s="62"/>
      <c r="ASP2909" s="62"/>
      <c r="ASQ2909" s="62"/>
      <c r="ASR2909" s="62"/>
      <c r="ASS2909" s="62"/>
      <c r="AST2909" s="62"/>
      <c r="ASU2909" s="62"/>
      <c r="ASV2909" s="62"/>
      <c r="ASW2909" s="62"/>
      <c r="ASX2909" s="62"/>
      <c r="ASY2909" s="62"/>
      <c r="ASZ2909" s="62"/>
      <c r="ATA2909" s="62"/>
      <c r="ATB2909" s="62"/>
      <c r="ATC2909" s="62"/>
      <c r="ATD2909" s="62"/>
      <c r="ATE2909" s="62"/>
      <c r="ATF2909" s="62"/>
      <c r="ATG2909" s="62"/>
      <c r="ATH2909" s="62"/>
      <c r="ATI2909" s="62"/>
      <c r="ATJ2909" s="62"/>
      <c r="ATK2909" s="62"/>
      <c r="ATL2909" s="62"/>
      <c r="ATM2909" s="62"/>
      <c r="ATN2909" s="62"/>
      <c r="ATO2909" s="62"/>
      <c r="ATP2909" s="62"/>
      <c r="ATQ2909" s="62"/>
      <c r="ATR2909" s="62"/>
      <c r="ATS2909" s="62"/>
      <c r="ATT2909" s="62"/>
      <c r="ATU2909" s="62"/>
      <c r="ATV2909" s="62"/>
      <c r="ATW2909" s="62"/>
      <c r="ATX2909" s="62"/>
      <c r="ATY2909" s="62"/>
      <c r="ATZ2909" s="62"/>
      <c r="AUA2909" s="62"/>
      <c r="AUB2909" s="62"/>
      <c r="AUC2909" s="62"/>
      <c r="AUD2909" s="62"/>
      <c r="AUE2909" s="62"/>
      <c r="AUF2909" s="62"/>
      <c r="AUG2909" s="62"/>
      <c r="AUH2909" s="62"/>
      <c r="AUI2909" s="62"/>
      <c r="AUJ2909" s="62"/>
      <c r="AUK2909" s="62"/>
      <c r="AUL2909" s="62"/>
      <c r="AUM2909" s="62"/>
      <c r="AUN2909" s="62"/>
      <c r="AUO2909" s="62"/>
      <c r="AUP2909" s="62"/>
      <c r="AUQ2909" s="62"/>
      <c r="AUR2909" s="62"/>
      <c r="AUS2909" s="62"/>
      <c r="AUT2909" s="62"/>
      <c r="AUU2909" s="62"/>
      <c r="AUV2909" s="62"/>
      <c r="AUW2909" s="62"/>
      <c r="AUX2909" s="62"/>
      <c r="AUY2909" s="62"/>
      <c r="AUZ2909" s="62"/>
      <c r="AVA2909" s="62"/>
      <c r="AVB2909" s="62"/>
      <c r="AVC2909" s="62"/>
      <c r="AVD2909" s="62"/>
      <c r="AVE2909" s="62"/>
      <c r="AVF2909" s="62"/>
      <c r="AVG2909" s="62"/>
      <c r="AVH2909" s="62"/>
      <c r="AVI2909" s="62"/>
      <c r="AVJ2909" s="62"/>
      <c r="AVK2909" s="62"/>
      <c r="AVL2909" s="62"/>
      <c r="AVM2909" s="62"/>
      <c r="AVN2909" s="62"/>
      <c r="AVO2909" s="62"/>
      <c r="AVP2909" s="62"/>
      <c r="AVQ2909" s="62"/>
      <c r="AVR2909" s="62"/>
      <c r="AVS2909" s="62"/>
      <c r="AVT2909" s="62"/>
      <c r="AVU2909" s="62"/>
      <c r="AVV2909" s="62"/>
      <c r="AVW2909" s="62"/>
      <c r="AVX2909" s="62"/>
      <c r="AVY2909" s="62"/>
      <c r="AVZ2909" s="62"/>
      <c r="AWA2909" s="62"/>
      <c r="AWB2909" s="62"/>
      <c r="AWC2909" s="62"/>
      <c r="AWD2909" s="62"/>
      <c r="AWE2909" s="62"/>
      <c r="AWF2909" s="62"/>
      <c r="AWG2909" s="62"/>
      <c r="AWH2909" s="62"/>
      <c r="AWI2909" s="62"/>
      <c r="AWJ2909" s="62"/>
      <c r="AWK2909" s="62"/>
      <c r="AWL2909" s="62"/>
      <c r="AWM2909" s="62"/>
      <c r="AWN2909" s="62"/>
      <c r="AWO2909" s="62"/>
      <c r="AWP2909" s="62"/>
      <c r="AWQ2909" s="62"/>
      <c r="AWR2909" s="62"/>
      <c r="AWS2909" s="62"/>
      <c r="AWT2909" s="62"/>
      <c r="AWU2909" s="62"/>
      <c r="AWV2909" s="62"/>
      <c r="AWW2909" s="62"/>
      <c r="AWX2909" s="62"/>
      <c r="AWY2909" s="62"/>
      <c r="AWZ2909" s="62"/>
      <c r="AXA2909" s="62"/>
      <c r="AXB2909" s="62"/>
      <c r="AXC2909" s="62"/>
      <c r="AXD2909" s="62"/>
      <c r="AXE2909" s="62"/>
      <c r="AXF2909" s="62"/>
      <c r="AXG2909" s="62"/>
      <c r="AXH2909" s="62"/>
      <c r="AXI2909" s="62"/>
      <c r="AXJ2909" s="62"/>
      <c r="AXK2909" s="62"/>
      <c r="AXL2909" s="62"/>
      <c r="AXM2909" s="62"/>
      <c r="AXN2909" s="62"/>
      <c r="AXO2909" s="62"/>
      <c r="AXP2909" s="62"/>
      <c r="AXQ2909" s="62"/>
      <c r="AXR2909" s="62"/>
      <c r="AXS2909" s="62"/>
      <c r="AXT2909" s="62"/>
      <c r="AXU2909" s="62"/>
      <c r="AXV2909" s="62"/>
      <c r="AXW2909" s="62"/>
      <c r="AXX2909" s="62"/>
      <c r="AXY2909" s="62"/>
      <c r="AXZ2909" s="62"/>
      <c r="AYA2909" s="62"/>
      <c r="AYB2909" s="62"/>
      <c r="AYC2909" s="62"/>
      <c r="AYD2909" s="62"/>
      <c r="AYE2909" s="62"/>
      <c r="AYF2909" s="62"/>
      <c r="AYG2909" s="62"/>
      <c r="AYH2909" s="62"/>
      <c r="AYI2909" s="62"/>
      <c r="AYJ2909" s="62"/>
      <c r="AYK2909" s="62"/>
      <c r="AYL2909" s="62"/>
      <c r="AYM2909" s="62"/>
      <c r="AYN2909" s="62"/>
      <c r="AYO2909" s="62"/>
      <c r="AYP2909" s="62"/>
      <c r="AYQ2909" s="62"/>
      <c r="AYR2909" s="62"/>
      <c r="AYS2909" s="62"/>
      <c r="AYT2909" s="62"/>
      <c r="AYU2909" s="62"/>
      <c r="AYV2909" s="62"/>
      <c r="AYW2909" s="62"/>
      <c r="AYX2909" s="62"/>
      <c r="AYY2909" s="62"/>
      <c r="AYZ2909" s="62"/>
      <c r="AZA2909" s="62"/>
      <c r="AZB2909" s="62"/>
      <c r="AZC2909" s="62"/>
      <c r="AZD2909" s="62"/>
      <c r="AZE2909" s="62"/>
      <c r="AZF2909" s="62"/>
      <c r="AZG2909" s="62"/>
      <c r="AZH2909" s="62"/>
      <c r="AZI2909" s="62"/>
      <c r="AZJ2909" s="62"/>
      <c r="AZK2909" s="62"/>
      <c r="AZL2909" s="62"/>
      <c r="AZM2909" s="62"/>
      <c r="AZN2909" s="62"/>
      <c r="AZO2909" s="62"/>
      <c r="AZP2909" s="62"/>
      <c r="AZQ2909" s="62"/>
      <c r="AZR2909" s="62"/>
      <c r="AZS2909" s="62"/>
      <c r="AZT2909" s="62"/>
      <c r="AZU2909" s="62"/>
      <c r="AZV2909" s="62"/>
      <c r="AZW2909" s="62"/>
      <c r="AZX2909" s="62"/>
      <c r="AZY2909" s="62"/>
      <c r="AZZ2909" s="62"/>
      <c r="BAA2909" s="62"/>
      <c r="BAB2909" s="62"/>
      <c r="BAC2909" s="62"/>
      <c r="BAD2909" s="62"/>
      <c r="BAE2909" s="62"/>
      <c r="BAF2909" s="62"/>
      <c r="BAG2909" s="62"/>
      <c r="BAH2909" s="62"/>
      <c r="BAI2909" s="62"/>
      <c r="BAJ2909" s="62"/>
      <c r="BAK2909" s="62"/>
      <c r="BAL2909" s="62"/>
      <c r="BAM2909" s="62"/>
      <c r="BAN2909" s="62"/>
      <c r="BAO2909" s="62"/>
      <c r="BAP2909" s="62"/>
      <c r="BAQ2909" s="62"/>
      <c r="BAR2909" s="62"/>
      <c r="BAS2909" s="62"/>
      <c r="BAT2909" s="62"/>
      <c r="BAU2909" s="62"/>
      <c r="BAV2909" s="62"/>
      <c r="BAW2909" s="62"/>
      <c r="BAX2909" s="62"/>
      <c r="BAY2909" s="62"/>
      <c r="BAZ2909" s="62"/>
      <c r="BBA2909" s="62"/>
      <c r="BBB2909" s="62"/>
      <c r="BBC2909" s="62"/>
      <c r="BBD2909" s="62"/>
      <c r="BBE2909" s="62"/>
      <c r="BBF2909" s="62"/>
      <c r="BBG2909" s="62"/>
      <c r="BBH2909" s="62"/>
      <c r="BBI2909" s="62"/>
      <c r="BBJ2909" s="62"/>
      <c r="BBK2909" s="62"/>
      <c r="BBL2909" s="62"/>
      <c r="BBM2909" s="62"/>
      <c r="BBN2909" s="62"/>
      <c r="BBO2909" s="62"/>
      <c r="BBP2909" s="62"/>
      <c r="BBQ2909" s="62"/>
      <c r="BBR2909" s="62"/>
      <c r="BBS2909" s="62"/>
      <c r="BBT2909" s="62"/>
      <c r="BBU2909" s="62"/>
      <c r="BBV2909" s="62"/>
      <c r="BBW2909" s="62"/>
      <c r="BBX2909" s="62"/>
      <c r="BBY2909" s="62"/>
      <c r="BBZ2909" s="62"/>
      <c r="BCA2909" s="62"/>
      <c r="BCB2909" s="62"/>
      <c r="BCC2909" s="62"/>
      <c r="BCD2909" s="62"/>
      <c r="BCE2909" s="62"/>
      <c r="BCF2909" s="62"/>
      <c r="BCG2909" s="62"/>
      <c r="BCH2909" s="62"/>
      <c r="BCI2909" s="62"/>
      <c r="BCJ2909" s="62"/>
      <c r="BCK2909" s="62"/>
      <c r="BCL2909" s="62"/>
      <c r="BCM2909" s="62"/>
      <c r="BCN2909" s="62"/>
      <c r="BCO2909" s="62"/>
      <c r="BCP2909" s="62"/>
      <c r="BCQ2909" s="62"/>
      <c r="BCR2909" s="62"/>
      <c r="BCS2909" s="62"/>
      <c r="BCT2909" s="62"/>
      <c r="BCU2909" s="62"/>
      <c r="BCV2909" s="62"/>
      <c r="BCW2909" s="62"/>
      <c r="BCX2909" s="62"/>
      <c r="BCY2909" s="62"/>
      <c r="BCZ2909" s="62"/>
      <c r="BDA2909" s="62"/>
      <c r="BDB2909" s="62"/>
      <c r="BDC2909" s="62"/>
      <c r="BDD2909" s="62"/>
      <c r="BDE2909" s="62"/>
      <c r="BDF2909" s="62"/>
      <c r="BDG2909" s="62"/>
      <c r="BDH2909" s="62"/>
      <c r="BDI2909" s="62"/>
      <c r="BDJ2909" s="62"/>
      <c r="BDK2909" s="62"/>
      <c r="BDL2909" s="62"/>
      <c r="BDM2909" s="62"/>
      <c r="BDN2909" s="62"/>
      <c r="BDO2909" s="62"/>
      <c r="BDP2909" s="62"/>
      <c r="BDQ2909" s="62"/>
      <c r="BDR2909" s="62"/>
      <c r="BDS2909" s="62"/>
      <c r="BDT2909" s="62"/>
      <c r="BDU2909" s="62"/>
      <c r="BDV2909" s="62"/>
      <c r="BDW2909" s="62"/>
      <c r="BDX2909" s="62"/>
      <c r="BDY2909" s="62"/>
      <c r="BDZ2909" s="62"/>
      <c r="BEA2909" s="62"/>
      <c r="BEB2909" s="62"/>
      <c r="BEC2909" s="62"/>
      <c r="BED2909" s="62"/>
      <c r="BEE2909" s="62"/>
      <c r="BEF2909" s="62"/>
      <c r="BEG2909" s="62"/>
      <c r="BEH2909" s="62"/>
      <c r="BEI2909" s="62"/>
      <c r="BEJ2909" s="62"/>
      <c r="BEK2909" s="62"/>
      <c r="BEL2909" s="62"/>
      <c r="BEM2909" s="62"/>
      <c r="BEN2909" s="62"/>
      <c r="BEO2909" s="62"/>
      <c r="BEP2909" s="62"/>
      <c r="BEQ2909" s="62"/>
      <c r="BER2909" s="62"/>
      <c r="BES2909" s="62"/>
      <c r="BET2909" s="62"/>
      <c r="BEU2909" s="62"/>
      <c r="BEV2909" s="62"/>
      <c r="BEW2909" s="62"/>
      <c r="BEX2909" s="62"/>
      <c r="BEY2909" s="62"/>
      <c r="BEZ2909" s="62"/>
      <c r="BFA2909" s="62"/>
      <c r="BFB2909" s="62"/>
      <c r="BFC2909" s="62"/>
      <c r="BFD2909" s="62"/>
      <c r="BFE2909" s="62"/>
      <c r="BFF2909" s="62"/>
      <c r="BFG2909" s="62"/>
      <c r="BFH2909" s="62"/>
      <c r="BFI2909" s="62"/>
      <c r="BFJ2909" s="62"/>
      <c r="BFK2909" s="62"/>
      <c r="BFL2909" s="62"/>
      <c r="BFM2909" s="62"/>
      <c r="BFN2909" s="62"/>
      <c r="BFO2909" s="62"/>
      <c r="BFP2909" s="62"/>
      <c r="BFQ2909" s="62"/>
      <c r="BFR2909" s="62"/>
      <c r="BFS2909" s="62"/>
      <c r="BFT2909" s="62"/>
      <c r="BFU2909" s="62"/>
      <c r="BFV2909" s="62"/>
      <c r="BFW2909" s="62"/>
      <c r="BFX2909" s="62"/>
      <c r="BFY2909" s="62"/>
      <c r="BFZ2909" s="62"/>
      <c r="BGA2909" s="62"/>
      <c r="BGB2909" s="62"/>
      <c r="BGC2909" s="62"/>
      <c r="BGD2909" s="62"/>
      <c r="BGE2909" s="62"/>
      <c r="BGF2909" s="62"/>
      <c r="BGG2909" s="62"/>
      <c r="BGH2909" s="62"/>
      <c r="BGI2909" s="62"/>
      <c r="BGJ2909" s="62"/>
      <c r="BGK2909" s="62"/>
      <c r="BGL2909" s="62"/>
      <c r="BGM2909" s="62"/>
      <c r="BGN2909" s="62"/>
      <c r="BGO2909" s="62"/>
      <c r="BGP2909" s="62"/>
      <c r="BGQ2909" s="62"/>
      <c r="BGR2909" s="62"/>
      <c r="BGS2909" s="62"/>
      <c r="BGT2909" s="62"/>
      <c r="BGU2909" s="62"/>
      <c r="BGV2909" s="62"/>
      <c r="BGW2909" s="62"/>
      <c r="BGX2909" s="62"/>
      <c r="BGY2909" s="62"/>
      <c r="BGZ2909" s="62"/>
      <c r="BHA2909" s="62"/>
      <c r="BHB2909" s="62"/>
      <c r="BHC2909" s="62"/>
      <c r="BHD2909" s="62"/>
      <c r="BHE2909" s="62"/>
      <c r="BHF2909" s="62"/>
      <c r="BHG2909" s="62"/>
      <c r="BHH2909" s="62"/>
      <c r="BHI2909" s="62"/>
      <c r="BHJ2909" s="62"/>
      <c r="BHK2909" s="62"/>
      <c r="BHL2909" s="62"/>
      <c r="BHM2909" s="62"/>
      <c r="BHN2909" s="62"/>
      <c r="BHO2909" s="62"/>
      <c r="BHP2909" s="62"/>
      <c r="BHQ2909" s="62"/>
      <c r="BHR2909" s="62"/>
      <c r="BHS2909" s="62"/>
      <c r="BHT2909" s="62"/>
      <c r="BHU2909" s="62"/>
      <c r="BHV2909" s="62"/>
      <c r="BHW2909" s="62"/>
      <c r="BHX2909" s="62"/>
      <c r="BHY2909" s="62"/>
      <c r="BHZ2909" s="62"/>
      <c r="BIA2909" s="62"/>
      <c r="BIB2909" s="62"/>
      <c r="BIC2909" s="62"/>
      <c r="BID2909" s="62"/>
      <c r="BIE2909" s="62"/>
      <c r="BIF2909" s="62"/>
      <c r="BIG2909" s="62"/>
      <c r="BIH2909" s="62"/>
      <c r="BII2909" s="62"/>
      <c r="BIJ2909" s="62"/>
      <c r="BIK2909" s="62"/>
      <c r="BIL2909" s="62"/>
      <c r="BIM2909" s="62"/>
      <c r="BIN2909" s="62"/>
      <c r="BIO2909" s="62"/>
      <c r="BIP2909" s="62"/>
      <c r="BIQ2909" s="62"/>
      <c r="BIR2909" s="62"/>
      <c r="BIS2909" s="62"/>
      <c r="BIT2909" s="62"/>
      <c r="BIU2909" s="62"/>
      <c r="BIV2909" s="62"/>
      <c r="BIW2909" s="62"/>
      <c r="BIX2909" s="62"/>
      <c r="BIY2909" s="62"/>
      <c r="BIZ2909" s="62"/>
      <c r="BJA2909" s="62"/>
      <c r="BJB2909" s="62"/>
      <c r="BJC2909" s="62"/>
      <c r="BJD2909" s="62"/>
      <c r="BJE2909" s="62"/>
      <c r="BJF2909" s="62"/>
      <c r="BJG2909" s="62"/>
      <c r="BJH2909" s="62"/>
      <c r="BJI2909" s="62"/>
      <c r="BJJ2909" s="62"/>
      <c r="BJK2909" s="62"/>
      <c r="BJL2909" s="62"/>
      <c r="BJM2909" s="62"/>
      <c r="BJN2909" s="62"/>
      <c r="BJO2909" s="62"/>
      <c r="BJP2909" s="62"/>
      <c r="BJQ2909" s="62"/>
      <c r="BJR2909" s="62"/>
      <c r="BJS2909" s="62"/>
      <c r="BJT2909" s="62"/>
      <c r="BJU2909" s="62"/>
      <c r="BJV2909" s="62"/>
      <c r="BJW2909" s="62"/>
      <c r="BJX2909" s="62"/>
      <c r="BJY2909" s="62"/>
      <c r="BJZ2909" s="62"/>
      <c r="BKA2909" s="62"/>
      <c r="BKB2909" s="62"/>
      <c r="BKC2909" s="62"/>
      <c r="BKD2909" s="62"/>
      <c r="BKE2909" s="62"/>
      <c r="BKF2909" s="62"/>
      <c r="BKG2909" s="62"/>
      <c r="BKH2909" s="62"/>
      <c r="BKI2909" s="62"/>
      <c r="BKJ2909" s="62"/>
      <c r="BKK2909" s="62"/>
      <c r="BKL2909" s="62"/>
      <c r="BKM2909" s="62"/>
      <c r="BKN2909" s="62"/>
      <c r="BKO2909" s="62"/>
      <c r="BKP2909" s="62"/>
      <c r="BKQ2909" s="62"/>
      <c r="BKR2909" s="62"/>
      <c r="BKS2909" s="62"/>
      <c r="BKT2909" s="62"/>
      <c r="BKU2909" s="62"/>
      <c r="BKV2909" s="62"/>
      <c r="BKW2909" s="62"/>
      <c r="BKX2909" s="62"/>
      <c r="BKY2909" s="62"/>
      <c r="BKZ2909" s="62"/>
      <c r="BLA2909" s="62"/>
      <c r="BLB2909" s="62"/>
      <c r="BLC2909" s="62"/>
      <c r="BLD2909" s="62"/>
      <c r="BLE2909" s="62"/>
      <c r="BLF2909" s="62"/>
      <c r="BLG2909" s="62"/>
      <c r="BLH2909" s="62"/>
      <c r="BLI2909" s="62"/>
      <c r="BLJ2909" s="62"/>
      <c r="BLK2909" s="62"/>
      <c r="BLL2909" s="62"/>
      <c r="BLM2909" s="62"/>
      <c r="BLN2909" s="62"/>
      <c r="BLO2909" s="62"/>
      <c r="BLP2909" s="62"/>
      <c r="BLQ2909" s="62"/>
      <c r="BLR2909" s="62"/>
      <c r="BLS2909" s="62"/>
      <c r="BLT2909" s="62"/>
      <c r="BLU2909" s="62"/>
      <c r="BLV2909" s="62"/>
      <c r="BLW2909" s="62"/>
      <c r="BLX2909" s="62"/>
      <c r="BLY2909" s="62"/>
      <c r="BLZ2909" s="62"/>
      <c r="BMA2909" s="62"/>
      <c r="BMB2909" s="62"/>
      <c r="BMC2909" s="62"/>
      <c r="BMD2909" s="62"/>
      <c r="BME2909" s="62"/>
      <c r="BMF2909" s="62"/>
      <c r="BMG2909" s="62"/>
      <c r="BMH2909" s="62"/>
      <c r="BMI2909" s="62"/>
      <c r="BMJ2909" s="62"/>
      <c r="BMK2909" s="62"/>
      <c r="BML2909" s="62"/>
      <c r="BMM2909" s="62"/>
      <c r="BMN2909" s="62"/>
      <c r="BMO2909" s="62"/>
      <c r="BMP2909" s="62"/>
      <c r="BMQ2909" s="62"/>
      <c r="BMR2909" s="62"/>
      <c r="BMS2909" s="62"/>
      <c r="BMT2909" s="62"/>
      <c r="BMU2909" s="62"/>
      <c r="BMV2909" s="62"/>
      <c r="BMW2909" s="62"/>
      <c r="BMX2909" s="62"/>
      <c r="BMY2909" s="62"/>
      <c r="BMZ2909" s="62"/>
      <c r="BNA2909" s="62"/>
      <c r="BNB2909" s="62"/>
      <c r="BNC2909" s="62"/>
      <c r="BND2909" s="62"/>
      <c r="BNE2909" s="62"/>
      <c r="BNF2909" s="62"/>
      <c r="BNG2909" s="62"/>
      <c r="BNH2909" s="62"/>
      <c r="BNI2909" s="62"/>
      <c r="BNJ2909" s="62"/>
      <c r="BNK2909" s="62"/>
      <c r="BNL2909" s="62"/>
      <c r="BNM2909" s="62"/>
      <c r="BNN2909" s="62"/>
      <c r="BNO2909" s="62"/>
      <c r="BNP2909" s="62"/>
      <c r="BNQ2909" s="62"/>
      <c r="BNR2909" s="62"/>
      <c r="BNS2909" s="62"/>
      <c r="BNT2909" s="62"/>
      <c r="BNU2909" s="62"/>
      <c r="BNV2909" s="62"/>
      <c r="BNW2909" s="62"/>
      <c r="BNX2909" s="62"/>
      <c r="BNY2909" s="62"/>
      <c r="BNZ2909" s="62"/>
      <c r="BOA2909" s="62"/>
      <c r="BOB2909" s="62"/>
      <c r="BOC2909" s="62"/>
      <c r="BOD2909" s="62"/>
      <c r="BOE2909" s="62"/>
      <c r="BOF2909" s="62"/>
      <c r="BOG2909" s="62"/>
      <c r="BOH2909" s="62"/>
      <c r="BOI2909" s="62"/>
      <c r="BOJ2909" s="62"/>
      <c r="BOK2909" s="62"/>
      <c r="BOL2909" s="62"/>
      <c r="BOM2909" s="62"/>
      <c r="BON2909" s="62"/>
      <c r="BOO2909" s="62"/>
      <c r="BOP2909" s="62"/>
      <c r="BOQ2909" s="62"/>
      <c r="BOR2909" s="62"/>
      <c r="BOS2909" s="62"/>
      <c r="BOT2909" s="62"/>
      <c r="BOU2909" s="62"/>
      <c r="BOV2909" s="62"/>
      <c r="BOW2909" s="62"/>
      <c r="BOX2909" s="62"/>
      <c r="BOY2909" s="62"/>
      <c r="BOZ2909" s="62"/>
      <c r="BPA2909" s="62"/>
      <c r="BPB2909" s="62"/>
      <c r="BPC2909" s="62"/>
      <c r="BPD2909" s="62"/>
      <c r="BPE2909" s="62"/>
      <c r="BPF2909" s="62"/>
      <c r="BPG2909" s="62"/>
      <c r="BPH2909" s="62"/>
      <c r="BPI2909" s="62"/>
      <c r="BPJ2909" s="62"/>
      <c r="BPK2909" s="62"/>
      <c r="BPL2909" s="62"/>
      <c r="BPM2909" s="62"/>
      <c r="BPN2909" s="62"/>
      <c r="BPO2909" s="62"/>
      <c r="BPP2909" s="62"/>
      <c r="BPQ2909" s="62"/>
      <c r="BPR2909" s="62"/>
      <c r="BPS2909" s="62"/>
      <c r="BPT2909" s="62"/>
      <c r="BPU2909" s="62"/>
      <c r="BPV2909" s="62"/>
      <c r="BPW2909" s="62"/>
      <c r="BPX2909" s="62"/>
      <c r="BPY2909" s="62"/>
      <c r="BPZ2909" s="62"/>
      <c r="BQA2909" s="62"/>
      <c r="BQB2909" s="62"/>
      <c r="BQC2909" s="62"/>
      <c r="BQD2909" s="62"/>
      <c r="BQE2909" s="62"/>
      <c r="BQF2909" s="62"/>
      <c r="BQG2909" s="62"/>
      <c r="BQH2909" s="62"/>
      <c r="BQI2909" s="62"/>
      <c r="BQJ2909" s="62"/>
      <c r="BQK2909" s="62"/>
      <c r="BQL2909" s="62"/>
      <c r="BQM2909" s="62"/>
      <c r="BQN2909" s="62"/>
      <c r="BQO2909" s="62"/>
      <c r="BQP2909" s="62"/>
      <c r="BQQ2909" s="62"/>
      <c r="BQR2909" s="62"/>
      <c r="BQS2909" s="62"/>
      <c r="BQT2909" s="62"/>
      <c r="BQU2909" s="62"/>
      <c r="BQV2909" s="62"/>
      <c r="BQW2909" s="62"/>
      <c r="BQX2909" s="62"/>
      <c r="BQY2909" s="62"/>
      <c r="BQZ2909" s="62"/>
      <c r="BRA2909" s="62"/>
      <c r="BRB2909" s="62"/>
      <c r="BRC2909" s="62"/>
      <c r="BRD2909" s="62"/>
      <c r="BRE2909" s="62"/>
      <c r="BRF2909" s="62"/>
      <c r="BRG2909" s="62"/>
      <c r="BRH2909" s="62"/>
      <c r="BRI2909" s="62"/>
      <c r="BRJ2909" s="62"/>
      <c r="BRK2909" s="62"/>
      <c r="BRL2909" s="62"/>
      <c r="BRM2909" s="62"/>
      <c r="BRN2909" s="62"/>
      <c r="BRO2909" s="62"/>
      <c r="BRP2909" s="62"/>
      <c r="BRQ2909" s="62"/>
      <c r="BRR2909" s="62"/>
      <c r="BRS2909" s="62"/>
      <c r="BRT2909" s="62"/>
      <c r="BRU2909" s="62"/>
      <c r="BRV2909" s="62"/>
      <c r="BRW2909" s="62"/>
      <c r="BRX2909" s="62"/>
      <c r="BRY2909" s="62"/>
      <c r="BRZ2909" s="62"/>
      <c r="BSA2909" s="62"/>
      <c r="BSB2909" s="62"/>
      <c r="BSC2909" s="62"/>
      <c r="BSD2909" s="62"/>
      <c r="BSE2909" s="62"/>
      <c r="BSF2909" s="62"/>
      <c r="BSG2909" s="62"/>
      <c r="BSH2909" s="62"/>
      <c r="BSI2909" s="62"/>
      <c r="BSJ2909" s="62"/>
      <c r="BSK2909" s="62"/>
      <c r="BSL2909" s="62"/>
      <c r="BSM2909" s="62"/>
      <c r="BSN2909" s="62"/>
      <c r="BSO2909" s="62"/>
      <c r="BSP2909" s="62"/>
      <c r="BSQ2909" s="62"/>
      <c r="BSR2909" s="62"/>
      <c r="BSS2909" s="62"/>
      <c r="BST2909" s="62"/>
      <c r="BSU2909" s="62"/>
      <c r="BSV2909" s="62"/>
      <c r="BSW2909" s="62"/>
      <c r="BSX2909" s="62"/>
      <c r="BSY2909" s="62"/>
      <c r="BSZ2909" s="62"/>
      <c r="BTA2909" s="62"/>
      <c r="BTB2909" s="62"/>
      <c r="BTC2909" s="62"/>
      <c r="BTD2909" s="62"/>
      <c r="BTE2909" s="62"/>
      <c r="BTF2909" s="62"/>
      <c r="BTG2909" s="62"/>
      <c r="BTH2909" s="62"/>
      <c r="BTI2909" s="62"/>
      <c r="BTJ2909" s="62"/>
      <c r="BTK2909" s="62"/>
      <c r="BTL2909" s="62"/>
      <c r="BTM2909" s="62"/>
      <c r="BTN2909" s="62"/>
      <c r="BTO2909" s="62"/>
      <c r="BTP2909" s="62"/>
      <c r="BTQ2909" s="62"/>
      <c r="BTR2909" s="62"/>
      <c r="BTS2909" s="62"/>
      <c r="BTT2909" s="62"/>
      <c r="BTU2909" s="62"/>
      <c r="BTV2909" s="62"/>
      <c r="BTW2909" s="62"/>
      <c r="BTX2909" s="62"/>
      <c r="BTY2909" s="62"/>
      <c r="BTZ2909" s="62"/>
      <c r="BUA2909" s="62"/>
      <c r="BUB2909" s="62"/>
      <c r="BUC2909" s="62"/>
      <c r="BUD2909" s="62"/>
      <c r="BUE2909" s="62"/>
      <c r="BUF2909" s="62"/>
      <c r="BUG2909" s="62"/>
      <c r="BUH2909" s="62"/>
      <c r="BUI2909" s="62"/>
      <c r="BUJ2909" s="62"/>
      <c r="BUK2909" s="62"/>
      <c r="BUL2909" s="62"/>
      <c r="BUM2909" s="62"/>
      <c r="BUN2909" s="62"/>
      <c r="BUO2909" s="62"/>
      <c r="BUP2909" s="62"/>
      <c r="BUQ2909" s="62"/>
      <c r="BUR2909" s="62"/>
      <c r="BUS2909" s="62"/>
      <c r="BUT2909" s="62"/>
      <c r="BUU2909" s="62"/>
      <c r="BUV2909" s="62"/>
      <c r="BUW2909" s="62"/>
      <c r="BUX2909" s="62"/>
      <c r="BUY2909" s="62"/>
      <c r="BUZ2909" s="62"/>
      <c r="BVA2909" s="62"/>
      <c r="BVB2909" s="62"/>
      <c r="BVC2909" s="62"/>
      <c r="BVD2909" s="62"/>
      <c r="BVE2909" s="62"/>
      <c r="BVF2909" s="62"/>
      <c r="BVG2909" s="62"/>
      <c r="BVH2909" s="62"/>
      <c r="BVI2909" s="62"/>
      <c r="BVJ2909" s="62"/>
      <c r="BVK2909" s="62"/>
      <c r="BVL2909" s="62"/>
      <c r="BVM2909" s="62"/>
      <c r="BVN2909" s="62"/>
      <c r="BVO2909" s="62"/>
      <c r="BVP2909" s="62"/>
      <c r="BVQ2909" s="62"/>
      <c r="BVR2909" s="62"/>
      <c r="BVS2909" s="62"/>
      <c r="BVT2909" s="62"/>
      <c r="BVU2909" s="62"/>
      <c r="BVV2909" s="62"/>
      <c r="BVW2909" s="62"/>
      <c r="BVX2909" s="62"/>
      <c r="BVY2909" s="62"/>
      <c r="BVZ2909" s="62"/>
      <c r="BWA2909" s="62"/>
      <c r="BWB2909" s="62"/>
      <c r="BWC2909" s="62"/>
      <c r="BWD2909" s="62"/>
      <c r="BWE2909" s="62"/>
      <c r="BWF2909" s="62"/>
      <c r="BWG2909" s="62"/>
      <c r="BWH2909" s="62"/>
      <c r="BWI2909" s="62"/>
      <c r="BWJ2909" s="62"/>
      <c r="BWK2909" s="62"/>
      <c r="BWL2909" s="62"/>
      <c r="BWM2909" s="62"/>
      <c r="BWN2909" s="62"/>
      <c r="BWO2909" s="62"/>
      <c r="BWP2909" s="62"/>
      <c r="BWQ2909" s="62"/>
      <c r="BWR2909" s="62"/>
      <c r="BWS2909" s="62"/>
      <c r="BWT2909" s="62"/>
      <c r="BWU2909" s="62"/>
      <c r="BWV2909" s="62"/>
      <c r="BWW2909" s="62"/>
      <c r="BWX2909" s="62"/>
      <c r="BWY2909" s="62"/>
      <c r="BWZ2909" s="62"/>
      <c r="BXA2909" s="62"/>
      <c r="BXB2909" s="62"/>
      <c r="BXC2909" s="62"/>
      <c r="BXD2909" s="62"/>
      <c r="BXE2909" s="62"/>
      <c r="BXF2909" s="62"/>
      <c r="BXG2909" s="62"/>
      <c r="BXH2909" s="62"/>
      <c r="BXI2909" s="62"/>
      <c r="BXJ2909" s="62"/>
      <c r="BXK2909" s="62"/>
      <c r="BXL2909" s="62"/>
      <c r="BXM2909" s="62"/>
      <c r="BXN2909" s="62"/>
      <c r="BXO2909" s="62"/>
      <c r="BXP2909" s="62"/>
      <c r="BXQ2909" s="62"/>
      <c r="BXR2909" s="62"/>
      <c r="BXS2909" s="62"/>
      <c r="BXT2909" s="62"/>
      <c r="BXU2909" s="62"/>
      <c r="BXV2909" s="62"/>
      <c r="BXW2909" s="62"/>
      <c r="BXX2909" s="62"/>
      <c r="BXY2909" s="62"/>
      <c r="BXZ2909" s="62"/>
      <c r="BYA2909" s="62"/>
      <c r="BYB2909" s="62"/>
      <c r="BYC2909" s="62"/>
      <c r="BYD2909" s="62"/>
      <c r="BYE2909" s="62"/>
      <c r="BYF2909" s="62"/>
      <c r="BYG2909" s="62"/>
      <c r="BYH2909" s="62"/>
      <c r="BYI2909" s="62"/>
      <c r="BYJ2909" s="62"/>
      <c r="BYK2909" s="62"/>
      <c r="BYL2909" s="62"/>
      <c r="BYM2909" s="62"/>
      <c r="BYN2909" s="62"/>
      <c r="BYO2909" s="62"/>
      <c r="BYP2909" s="62"/>
      <c r="BYQ2909" s="62"/>
      <c r="BYR2909" s="62"/>
      <c r="BYS2909" s="62"/>
      <c r="BYT2909" s="62"/>
      <c r="BYU2909" s="62"/>
      <c r="BYV2909" s="62"/>
      <c r="BYW2909" s="62"/>
      <c r="BYX2909" s="62"/>
      <c r="BYY2909" s="62"/>
      <c r="BYZ2909" s="62"/>
      <c r="BZA2909" s="62"/>
      <c r="BZB2909" s="62"/>
      <c r="BZC2909" s="62"/>
      <c r="BZD2909" s="62"/>
      <c r="BZE2909" s="62"/>
      <c r="BZF2909" s="62"/>
      <c r="BZG2909" s="62"/>
      <c r="BZH2909" s="62"/>
      <c r="BZI2909" s="62"/>
      <c r="BZJ2909" s="62"/>
      <c r="BZK2909" s="62"/>
      <c r="BZL2909" s="62"/>
      <c r="BZM2909" s="62"/>
      <c r="BZN2909" s="62"/>
      <c r="BZO2909" s="62"/>
      <c r="BZP2909" s="62"/>
      <c r="BZQ2909" s="62"/>
      <c r="BZR2909" s="62"/>
      <c r="BZS2909" s="62"/>
      <c r="BZT2909" s="62"/>
      <c r="BZU2909" s="62"/>
      <c r="BZV2909" s="62"/>
      <c r="BZW2909" s="62"/>
      <c r="BZX2909" s="62"/>
      <c r="BZY2909" s="62"/>
      <c r="BZZ2909" s="62"/>
      <c r="CAA2909" s="62"/>
      <c r="CAB2909" s="62"/>
      <c r="CAC2909" s="62"/>
      <c r="CAD2909" s="62"/>
      <c r="CAE2909" s="62"/>
      <c r="CAF2909" s="62"/>
      <c r="CAG2909" s="62"/>
      <c r="CAH2909" s="62"/>
      <c r="CAI2909" s="62"/>
      <c r="CAJ2909" s="62"/>
      <c r="CAK2909" s="62"/>
      <c r="CAL2909" s="62"/>
      <c r="CAM2909" s="62"/>
      <c r="CAN2909" s="62"/>
      <c r="CAO2909" s="62"/>
      <c r="CAP2909" s="62"/>
      <c r="CAQ2909" s="62"/>
      <c r="CAR2909" s="62"/>
      <c r="CAS2909" s="62"/>
      <c r="CAT2909" s="62"/>
      <c r="CAU2909" s="62"/>
      <c r="CAV2909" s="62"/>
      <c r="CAW2909" s="62"/>
      <c r="CAX2909" s="62"/>
      <c r="CAY2909" s="62"/>
      <c r="CAZ2909" s="62"/>
      <c r="CBA2909" s="62"/>
      <c r="CBB2909" s="62"/>
      <c r="CBC2909" s="62"/>
      <c r="CBD2909" s="62"/>
      <c r="CBE2909" s="62"/>
      <c r="CBF2909" s="62"/>
      <c r="CBG2909" s="62"/>
      <c r="CBH2909" s="62"/>
      <c r="CBI2909" s="62"/>
      <c r="CBJ2909" s="62"/>
      <c r="CBK2909" s="62"/>
      <c r="CBL2909" s="62"/>
      <c r="CBM2909" s="62"/>
      <c r="CBN2909" s="62"/>
      <c r="CBO2909" s="62"/>
      <c r="CBP2909" s="62"/>
      <c r="CBQ2909" s="62"/>
      <c r="CBR2909" s="62"/>
      <c r="CBS2909" s="62"/>
      <c r="CBT2909" s="62"/>
      <c r="CBU2909" s="62"/>
      <c r="CBV2909" s="62"/>
      <c r="CBW2909" s="62"/>
      <c r="CBX2909" s="62"/>
      <c r="CBY2909" s="62"/>
      <c r="CBZ2909" s="62"/>
      <c r="CCA2909" s="62"/>
      <c r="CCB2909" s="62"/>
      <c r="CCC2909" s="62"/>
      <c r="CCD2909" s="62"/>
      <c r="CCE2909" s="62"/>
      <c r="CCF2909" s="62"/>
      <c r="CCG2909" s="62"/>
      <c r="CCH2909" s="62"/>
      <c r="CCI2909" s="62"/>
      <c r="CCJ2909" s="62"/>
      <c r="CCK2909" s="62"/>
      <c r="CCL2909" s="62"/>
      <c r="CCM2909" s="62"/>
      <c r="CCN2909" s="62"/>
      <c r="CCO2909" s="62"/>
      <c r="CCP2909" s="62"/>
      <c r="CCQ2909" s="62"/>
      <c r="CCR2909" s="62"/>
      <c r="CCS2909" s="62"/>
      <c r="CCT2909" s="62"/>
      <c r="CCU2909" s="62"/>
      <c r="CCV2909" s="62"/>
      <c r="CCW2909" s="62"/>
      <c r="CCX2909" s="62"/>
      <c r="CCY2909" s="62"/>
      <c r="CCZ2909" s="62"/>
      <c r="CDA2909" s="62"/>
      <c r="CDB2909" s="62"/>
      <c r="CDC2909" s="62"/>
      <c r="CDD2909" s="62"/>
      <c r="CDE2909" s="62"/>
      <c r="CDF2909" s="62"/>
      <c r="CDG2909" s="62"/>
      <c r="CDH2909" s="62"/>
      <c r="CDI2909" s="62"/>
      <c r="CDJ2909" s="62"/>
      <c r="CDK2909" s="62"/>
      <c r="CDL2909" s="62"/>
      <c r="CDM2909" s="62"/>
      <c r="CDN2909" s="62"/>
      <c r="CDO2909" s="62"/>
      <c r="CDP2909" s="62"/>
      <c r="CDQ2909" s="62"/>
      <c r="CDR2909" s="62"/>
      <c r="CDS2909" s="62"/>
      <c r="CDT2909" s="62"/>
      <c r="CDU2909" s="62"/>
      <c r="CDV2909" s="62"/>
      <c r="CDW2909" s="62"/>
      <c r="CDX2909" s="62"/>
      <c r="CDY2909" s="62"/>
      <c r="CDZ2909" s="62"/>
      <c r="CEA2909" s="62"/>
      <c r="CEB2909" s="62"/>
      <c r="CEC2909" s="62"/>
      <c r="CED2909" s="62"/>
      <c r="CEE2909" s="62"/>
      <c r="CEF2909" s="62"/>
      <c r="CEG2909" s="62"/>
      <c r="CEH2909" s="62"/>
      <c r="CEI2909" s="62"/>
      <c r="CEJ2909" s="62"/>
      <c r="CEK2909" s="62"/>
      <c r="CEL2909" s="62"/>
      <c r="CEM2909" s="62"/>
      <c r="CEN2909" s="62"/>
      <c r="CEO2909" s="62"/>
      <c r="CEP2909" s="62"/>
      <c r="CEQ2909" s="62"/>
      <c r="CER2909" s="62"/>
      <c r="CES2909" s="62"/>
      <c r="CET2909" s="62"/>
      <c r="CEU2909" s="62"/>
      <c r="CEV2909" s="62"/>
      <c r="CEW2909" s="62"/>
      <c r="CEX2909" s="62"/>
      <c r="CEY2909" s="62"/>
      <c r="CEZ2909" s="62"/>
      <c r="CFA2909" s="62"/>
      <c r="CFB2909" s="62"/>
      <c r="CFC2909" s="62"/>
      <c r="CFD2909" s="62"/>
      <c r="CFE2909" s="62"/>
      <c r="CFF2909" s="62"/>
      <c r="CFG2909" s="62"/>
      <c r="CFH2909" s="62"/>
      <c r="CFI2909" s="62"/>
      <c r="CFJ2909" s="62"/>
      <c r="CFK2909" s="62"/>
      <c r="CFL2909" s="62"/>
      <c r="CFM2909" s="62"/>
      <c r="CFN2909" s="62"/>
      <c r="CFO2909" s="62"/>
      <c r="CFP2909" s="62"/>
      <c r="CFQ2909" s="62"/>
      <c r="CFR2909" s="62"/>
      <c r="CFS2909" s="62"/>
      <c r="CFT2909" s="62"/>
      <c r="CFU2909" s="62"/>
      <c r="CFV2909" s="62"/>
      <c r="CFW2909" s="62"/>
      <c r="CFX2909" s="62"/>
      <c r="CFY2909" s="62"/>
      <c r="CFZ2909" s="62"/>
      <c r="CGA2909" s="62"/>
      <c r="CGB2909" s="62"/>
      <c r="CGC2909" s="62"/>
      <c r="CGD2909" s="62"/>
      <c r="CGE2909" s="62"/>
      <c r="CGF2909" s="62"/>
      <c r="CGG2909" s="62"/>
      <c r="CGH2909" s="62"/>
      <c r="CGI2909" s="62"/>
      <c r="CGJ2909" s="62"/>
      <c r="CGK2909" s="62"/>
      <c r="CGL2909" s="62"/>
      <c r="CGM2909" s="62"/>
      <c r="CGN2909" s="62"/>
      <c r="CGO2909" s="62"/>
      <c r="CGP2909" s="62"/>
      <c r="CGQ2909" s="62"/>
      <c r="CGR2909" s="62"/>
      <c r="CGS2909" s="62"/>
      <c r="CGT2909" s="62"/>
      <c r="CGU2909" s="62"/>
      <c r="CGV2909" s="62"/>
      <c r="CGW2909" s="62"/>
      <c r="CGX2909" s="62"/>
      <c r="CGY2909" s="62"/>
      <c r="CGZ2909" s="62"/>
      <c r="CHA2909" s="62"/>
      <c r="CHB2909" s="62"/>
      <c r="CHC2909" s="62"/>
      <c r="CHD2909" s="62"/>
      <c r="CHE2909" s="62"/>
      <c r="CHF2909" s="62"/>
      <c r="CHG2909" s="62"/>
      <c r="CHH2909" s="62"/>
      <c r="CHI2909" s="62"/>
      <c r="CHJ2909" s="62"/>
      <c r="CHK2909" s="62"/>
      <c r="CHL2909" s="62"/>
      <c r="CHM2909" s="62"/>
      <c r="CHN2909" s="62"/>
      <c r="CHO2909" s="62"/>
      <c r="CHP2909" s="62"/>
      <c r="CHQ2909" s="62"/>
      <c r="CHR2909" s="62"/>
      <c r="CHS2909" s="62"/>
      <c r="CHT2909" s="62"/>
      <c r="CHU2909" s="62"/>
      <c r="CHV2909" s="62"/>
      <c r="CHW2909" s="62"/>
      <c r="CHX2909" s="62"/>
      <c r="CHY2909" s="62"/>
      <c r="CHZ2909" s="62"/>
      <c r="CIA2909" s="62"/>
      <c r="CIB2909" s="62"/>
      <c r="CIC2909" s="62"/>
      <c r="CID2909" s="62"/>
      <c r="CIE2909" s="62"/>
      <c r="CIF2909" s="62"/>
      <c r="CIG2909" s="62"/>
      <c r="CIH2909" s="62"/>
      <c r="CII2909" s="62"/>
      <c r="CIJ2909" s="62"/>
      <c r="CIK2909" s="62"/>
      <c r="CIL2909" s="62"/>
      <c r="CIM2909" s="62"/>
      <c r="CIN2909" s="62"/>
      <c r="CIO2909" s="62"/>
      <c r="CIP2909" s="62"/>
      <c r="CIQ2909" s="62"/>
      <c r="CIR2909" s="62"/>
      <c r="CIS2909" s="62"/>
      <c r="CIT2909" s="62"/>
      <c r="CIU2909" s="62"/>
      <c r="CIV2909" s="62"/>
      <c r="CIW2909" s="62"/>
      <c r="CIX2909" s="62"/>
      <c r="CIY2909" s="62"/>
      <c r="CIZ2909" s="62"/>
      <c r="CJA2909" s="62"/>
      <c r="CJB2909" s="62"/>
      <c r="CJC2909" s="62"/>
      <c r="CJD2909" s="62"/>
      <c r="CJE2909" s="62"/>
      <c r="CJF2909" s="62"/>
      <c r="CJG2909" s="62"/>
      <c r="CJH2909" s="62"/>
      <c r="CJI2909" s="62"/>
      <c r="CJJ2909" s="62"/>
      <c r="CJK2909" s="62"/>
      <c r="CJL2909" s="62"/>
      <c r="CJM2909" s="62"/>
      <c r="CJN2909" s="62"/>
      <c r="CJO2909" s="62"/>
      <c r="CJP2909" s="62"/>
      <c r="CJQ2909" s="62"/>
      <c r="CJR2909" s="62"/>
      <c r="CJS2909" s="62"/>
      <c r="CJT2909" s="62"/>
      <c r="CJU2909" s="62"/>
      <c r="CJV2909" s="62"/>
      <c r="CJW2909" s="62"/>
      <c r="CJX2909" s="62"/>
      <c r="CJY2909" s="62"/>
      <c r="CJZ2909" s="62"/>
      <c r="CKA2909" s="62"/>
      <c r="CKB2909" s="62"/>
      <c r="CKC2909" s="62"/>
      <c r="CKD2909" s="62"/>
      <c r="CKE2909" s="62"/>
      <c r="CKF2909" s="62"/>
      <c r="CKG2909" s="62"/>
      <c r="CKH2909" s="62"/>
      <c r="CKI2909" s="62"/>
      <c r="CKJ2909" s="62"/>
      <c r="CKK2909" s="62"/>
      <c r="CKL2909" s="62"/>
      <c r="CKM2909" s="62"/>
      <c r="CKN2909" s="62"/>
      <c r="CKO2909" s="62"/>
      <c r="CKP2909" s="62"/>
      <c r="CKQ2909" s="62"/>
      <c r="CKR2909" s="62"/>
      <c r="CKS2909" s="62"/>
      <c r="CKT2909" s="62"/>
      <c r="CKU2909" s="62"/>
      <c r="CKV2909" s="62"/>
      <c r="CKW2909" s="62"/>
      <c r="CKX2909" s="62"/>
      <c r="CKY2909" s="62"/>
      <c r="CKZ2909" s="62"/>
      <c r="CLA2909" s="62"/>
      <c r="CLB2909" s="62"/>
      <c r="CLC2909" s="62"/>
      <c r="CLD2909" s="62"/>
      <c r="CLE2909" s="62"/>
      <c r="CLF2909" s="62"/>
      <c r="CLG2909" s="62"/>
      <c r="CLH2909" s="62"/>
      <c r="CLI2909" s="62"/>
      <c r="CLJ2909" s="62"/>
      <c r="CLK2909" s="62"/>
      <c r="CLL2909" s="62"/>
      <c r="CLM2909" s="62"/>
      <c r="CLN2909" s="62"/>
      <c r="CLO2909" s="62"/>
      <c r="CLP2909" s="62"/>
      <c r="CLQ2909" s="62"/>
      <c r="CLR2909" s="62"/>
      <c r="CLS2909" s="62"/>
      <c r="CLT2909" s="62"/>
      <c r="CLU2909" s="62"/>
      <c r="CLV2909" s="62"/>
      <c r="CLW2909" s="62"/>
      <c r="CLX2909" s="62"/>
      <c r="CLY2909" s="62"/>
      <c r="CLZ2909" s="62"/>
      <c r="CMA2909" s="62"/>
      <c r="CMB2909" s="62"/>
      <c r="CMC2909" s="62"/>
      <c r="CMD2909" s="62"/>
      <c r="CME2909" s="62"/>
      <c r="CMF2909" s="62"/>
      <c r="CMG2909" s="62"/>
      <c r="CMH2909" s="62"/>
      <c r="CMI2909" s="62"/>
      <c r="CMJ2909" s="62"/>
      <c r="CMK2909" s="62"/>
      <c r="CML2909" s="62"/>
      <c r="CMM2909" s="62"/>
      <c r="CMN2909" s="62"/>
      <c r="CMO2909" s="62"/>
      <c r="CMP2909" s="62"/>
      <c r="CMQ2909" s="62"/>
      <c r="CMR2909" s="62"/>
      <c r="CMS2909" s="62"/>
      <c r="CMT2909" s="62"/>
      <c r="CMU2909" s="62"/>
      <c r="CMV2909" s="62"/>
      <c r="CMW2909" s="62"/>
      <c r="CMX2909" s="62"/>
      <c r="CMY2909" s="62"/>
      <c r="CMZ2909" s="62"/>
      <c r="CNA2909" s="62"/>
      <c r="CNB2909" s="62"/>
      <c r="CNC2909" s="62"/>
      <c r="CND2909" s="62"/>
      <c r="CNE2909" s="62"/>
      <c r="CNF2909" s="62"/>
      <c r="CNG2909" s="62"/>
      <c r="CNH2909" s="62"/>
      <c r="CNI2909" s="62"/>
      <c r="CNJ2909" s="62"/>
      <c r="CNK2909" s="62"/>
      <c r="CNL2909" s="62"/>
      <c r="CNM2909" s="62"/>
      <c r="CNN2909" s="62"/>
      <c r="CNO2909" s="62"/>
      <c r="CNP2909" s="62"/>
      <c r="CNQ2909" s="62"/>
      <c r="CNR2909" s="62"/>
      <c r="CNS2909" s="62"/>
      <c r="CNT2909" s="62"/>
      <c r="CNU2909" s="62"/>
      <c r="CNV2909" s="62"/>
      <c r="CNW2909" s="62"/>
      <c r="CNX2909" s="62"/>
      <c r="CNY2909" s="62"/>
      <c r="CNZ2909" s="62"/>
      <c r="COA2909" s="62"/>
      <c r="COB2909" s="62"/>
      <c r="COC2909" s="62"/>
      <c r="COD2909" s="62"/>
      <c r="COE2909" s="62"/>
      <c r="COF2909" s="62"/>
      <c r="COG2909" s="62"/>
      <c r="COH2909" s="62"/>
      <c r="COI2909" s="62"/>
      <c r="COJ2909" s="62"/>
      <c r="COK2909" s="62"/>
      <c r="COL2909" s="62"/>
      <c r="COM2909" s="62"/>
      <c r="CON2909" s="62"/>
      <c r="COO2909" s="62"/>
      <c r="COP2909" s="62"/>
      <c r="COQ2909" s="62"/>
      <c r="COR2909" s="62"/>
      <c r="COS2909" s="62"/>
      <c r="COT2909" s="62"/>
      <c r="COU2909" s="62"/>
      <c r="COV2909" s="62"/>
      <c r="COW2909" s="62"/>
      <c r="COX2909" s="62"/>
      <c r="COY2909" s="62"/>
      <c r="COZ2909" s="62"/>
      <c r="CPA2909" s="62"/>
      <c r="CPB2909" s="62"/>
      <c r="CPC2909" s="62"/>
      <c r="CPD2909" s="62"/>
      <c r="CPE2909" s="62"/>
      <c r="CPF2909" s="62"/>
      <c r="CPG2909" s="62"/>
      <c r="CPH2909" s="62"/>
      <c r="CPI2909" s="62"/>
      <c r="CPJ2909" s="62"/>
      <c r="CPK2909" s="62"/>
      <c r="CPL2909" s="62"/>
      <c r="CPM2909" s="62"/>
      <c r="CPN2909" s="62"/>
      <c r="CPO2909" s="62"/>
      <c r="CPP2909" s="62"/>
      <c r="CPQ2909" s="62"/>
      <c r="CPR2909" s="62"/>
      <c r="CPS2909" s="62"/>
      <c r="CPT2909" s="62"/>
      <c r="CPU2909" s="62"/>
      <c r="CPV2909" s="62"/>
      <c r="CPW2909" s="62"/>
      <c r="CPX2909" s="62"/>
      <c r="CPY2909" s="62"/>
      <c r="CPZ2909" s="62"/>
      <c r="CQA2909" s="62"/>
      <c r="CQB2909" s="62"/>
      <c r="CQC2909" s="62"/>
      <c r="CQD2909" s="62"/>
      <c r="CQE2909" s="62"/>
      <c r="CQF2909" s="62"/>
      <c r="CQG2909" s="62"/>
      <c r="CQH2909" s="62"/>
      <c r="CQI2909" s="62"/>
      <c r="CQJ2909" s="62"/>
      <c r="CQK2909" s="62"/>
      <c r="CQL2909" s="62"/>
      <c r="CQM2909" s="62"/>
      <c r="CQN2909" s="62"/>
      <c r="CQO2909" s="62"/>
      <c r="CQP2909" s="62"/>
      <c r="CQQ2909" s="62"/>
      <c r="CQR2909" s="62"/>
      <c r="CQS2909" s="62"/>
      <c r="CQT2909" s="62"/>
      <c r="CQU2909" s="62"/>
      <c r="CQV2909" s="62"/>
      <c r="CQW2909" s="62"/>
      <c r="CQX2909" s="62"/>
      <c r="CQY2909" s="62"/>
      <c r="CQZ2909" s="62"/>
      <c r="CRA2909" s="62"/>
      <c r="CRB2909" s="62"/>
      <c r="CRC2909" s="62"/>
      <c r="CRD2909" s="62"/>
      <c r="CRE2909" s="62"/>
      <c r="CRF2909" s="62"/>
      <c r="CRG2909" s="62"/>
      <c r="CRH2909" s="62"/>
      <c r="CRI2909" s="62"/>
      <c r="CRJ2909" s="62"/>
      <c r="CRK2909" s="62"/>
      <c r="CRL2909" s="62"/>
      <c r="CRM2909" s="62"/>
      <c r="CRN2909" s="62"/>
      <c r="CRO2909" s="62"/>
      <c r="CRP2909" s="62"/>
      <c r="CRQ2909" s="62"/>
      <c r="CRR2909" s="62"/>
      <c r="CRS2909" s="62"/>
      <c r="CRT2909" s="62"/>
      <c r="CRU2909" s="62"/>
      <c r="CRV2909" s="62"/>
      <c r="CRW2909" s="62"/>
      <c r="CRX2909" s="62"/>
      <c r="CRY2909" s="62"/>
      <c r="CRZ2909" s="62"/>
      <c r="CSA2909" s="62"/>
      <c r="CSB2909" s="62"/>
      <c r="CSC2909" s="62"/>
      <c r="CSD2909" s="62"/>
      <c r="CSE2909" s="62"/>
      <c r="CSF2909" s="62"/>
      <c r="CSG2909" s="62"/>
      <c r="CSH2909" s="62"/>
      <c r="CSI2909" s="62"/>
      <c r="CSJ2909" s="62"/>
      <c r="CSK2909" s="62"/>
      <c r="CSL2909" s="62"/>
      <c r="CSM2909" s="62"/>
      <c r="CSN2909" s="62"/>
      <c r="CSO2909" s="62"/>
      <c r="CSP2909" s="62"/>
      <c r="CSQ2909" s="62"/>
      <c r="CSR2909" s="62"/>
      <c r="CSS2909" s="62"/>
      <c r="CST2909" s="62"/>
      <c r="CSU2909" s="62"/>
      <c r="CSV2909" s="62"/>
      <c r="CSW2909" s="62"/>
      <c r="CSX2909" s="62"/>
      <c r="CSY2909" s="62"/>
      <c r="CSZ2909" s="62"/>
      <c r="CTA2909" s="62"/>
      <c r="CTB2909" s="62"/>
      <c r="CTC2909" s="62"/>
      <c r="CTD2909" s="62"/>
      <c r="CTE2909" s="62"/>
      <c r="CTF2909" s="62"/>
      <c r="CTG2909" s="62"/>
      <c r="CTH2909" s="62"/>
      <c r="CTI2909" s="62"/>
      <c r="CTJ2909" s="62"/>
      <c r="CTK2909" s="62"/>
      <c r="CTL2909" s="62"/>
      <c r="CTM2909" s="62"/>
      <c r="CTN2909" s="62"/>
      <c r="CTO2909" s="62"/>
      <c r="CTP2909" s="62"/>
      <c r="CTQ2909" s="62"/>
      <c r="CTR2909" s="62"/>
      <c r="CTS2909" s="62"/>
      <c r="CTT2909" s="62"/>
      <c r="CTU2909" s="62"/>
      <c r="CTV2909" s="62"/>
      <c r="CTW2909" s="62"/>
      <c r="CTX2909" s="62"/>
      <c r="CTY2909" s="62"/>
      <c r="CTZ2909" s="62"/>
      <c r="CUA2909" s="62"/>
      <c r="CUB2909" s="62"/>
      <c r="CUC2909" s="62"/>
      <c r="CUD2909" s="62"/>
      <c r="CUE2909" s="62"/>
      <c r="CUF2909" s="62"/>
      <c r="CUG2909" s="62"/>
      <c r="CUH2909" s="62"/>
      <c r="CUI2909" s="62"/>
      <c r="CUJ2909" s="62"/>
      <c r="CUK2909" s="62"/>
      <c r="CUL2909" s="62"/>
      <c r="CUM2909" s="62"/>
      <c r="CUN2909" s="62"/>
      <c r="CUO2909" s="62"/>
      <c r="CUP2909" s="62"/>
      <c r="CUQ2909" s="62"/>
      <c r="CUR2909" s="62"/>
      <c r="CUS2909" s="62"/>
      <c r="CUT2909" s="62"/>
      <c r="CUU2909" s="62"/>
      <c r="CUV2909" s="62"/>
      <c r="CUW2909" s="62"/>
      <c r="CUX2909" s="62"/>
      <c r="CUY2909" s="62"/>
      <c r="CUZ2909" s="62"/>
      <c r="CVA2909" s="62"/>
      <c r="CVB2909" s="62"/>
      <c r="CVC2909" s="62"/>
      <c r="CVD2909" s="62"/>
      <c r="CVE2909" s="62"/>
      <c r="CVF2909" s="62"/>
      <c r="CVG2909" s="62"/>
      <c r="CVH2909" s="62"/>
      <c r="CVI2909" s="62"/>
      <c r="CVJ2909" s="62"/>
      <c r="CVK2909" s="62"/>
      <c r="CVL2909" s="62"/>
      <c r="CVM2909" s="62"/>
      <c r="CVN2909" s="62"/>
      <c r="CVO2909" s="62"/>
      <c r="CVP2909" s="62"/>
      <c r="CVQ2909" s="62"/>
      <c r="CVR2909" s="62"/>
      <c r="CVS2909" s="62"/>
      <c r="CVT2909" s="62"/>
      <c r="CVU2909" s="62"/>
      <c r="CVV2909" s="62"/>
      <c r="CVW2909" s="62"/>
      <c r="CVX2909" s="62"/>
      <c r="CVY2909" s="62"/>
      <c r="CVZ2909" s="62"/>
      <c r="CWA2909" s="62"/>
      <c r="CWB2909" s="62"/>
      <c r="CWC2909" s="62"/>
      <c r="CWD2909" s="62"/>
      <c r="CWE2909" s="62"/>
      <c r="CWF2909" s="62"/>
      <c r="CWG2909" s="62"/>
      <c r="CWH2909" s="62"/>
      <c r="CWI2909" s="62"/>
      <c r="CWJ2909" s="62"/>
      <c r="CWK2909" s="62"/>
      <c r="CWL2909" s="62"/>
      <c r="CWM2909" s="62"/>
      <c r="CWN2909" s="62"/>
      <c r="CWO2909" s="62"/>
      <c r="CWP2909" s="62"/>
      <c r="CWQ2909" s="62"/>
      <c r="CWR2909" s="62"/>
      <c r="CWS2909" s="62"/>
      <c r="CWT2909" s="62"/>
      <c r="CWU2909" s="62"/>
      <c r="CWV2909" s="62"/>
      <c r="CWW2909" s="62"/>
      <c r="CWX2909" s="62"/>
      <c r="CWY2909" s="62"/>
      <c r="CWZ2909" s="62"/>
      <c r="CXA2909" s="62"/>
      <c r="CXB2909" s="62"/>
      <c r="CXC2909" s="62"/>
      <c r="CXD2909" s="62"/>
      <c r="CXE2909" s="62"/>
      <c r="CXF2909" s="62"/>
      <c r="CXG2909" s="62"/>
      <c r="CXH2909" s="62"/>
      <c r="CXI2909" s="62"/>
      <c r="CXJ2909" s="62"/>
      <c r="CXK2909" s="62"/>
      <c r="CXL2909" s="62"/>
      <c r="CXM2909" s="62"/>
      <c r="CXN2909" s="62"/>
      <c r="CXO2909" s="62"/>
      <c r="CXP2909" s="62"/>
      <c r="CXQ2909" s="62"/>
      <c r="CXR2909" s="62"/>
      <c r="CXS2909" s="62"/>
      <c r="CXT2909" s="62"/>
      <c r="CXU2909" s="62"/>
      <c r="CXV2909" s="62"/>
      <c r="CXW2909" s="62"/>
      <c r="CXX2909" s="62"/>
      <c r="CXY2909" s="62"/>
      <c r="CXZ2909" s="62"/>
      <c r="CYA2909" s="62"/>
      <c r="CYB2909" s="62"/>
      <c r="CYC2909" s="62"/>
      <c r="CYD2909" s="62"/>
      <c r="CYE2909" s="62"/>
      <c r="CYF2909" s="62"/>
      <c r="CYG2909" s="62"/>
      <c r="CYH2909" s="62"/>
      <c r="CYI2909" s="62"/>
      <c r="CYJ2909" s="62"/>
      <c r="CYK2909" s="62"/>
      <c r="CYL2909" s="62"/>
      <c r="CYM2909" s="62"/>
      <c r="CYN2909" s="62"/>
      <c r="CYO2909" s="62"/>
      <c r="CYP2909" s="62"/>
      <c r="CYQ2909" s="62"/>
      <c r="CYR2909" s="62"/>
      <c r="CYS2909" s="62"/>
      <c r="CYT2909" s="62"/>
      <c r="CYU2909" s="62"/>
      <c r="CYV2909" s="62"/>
      <c r="CYW2909" s="62"/>
      <c r="CYX2909" s="62"/>
      <c r="CYY2909" s="62"/>
      <c r="CYZ2909" s="62"/>
      <c r="CZA2909" s="62"/>
      <c r="CZB2909" s="62"/>
      <c r="CZC2909" s="62"/>
      <c r="CZD2909" s="62"/>
      <c r="CZE2909" s="62"/>
      <c r="CZF2909" s="62"/>
      <c r="CZG2909" s="62"/>
      <c r="CZH2909" s="62"/>
      <c r="CZI2909" s="62"/>
      <c r="CZJ2909" s="62"/>
      <c r="CZK2909" s="62"/>
      <c r="CZL2909" s="62"/>
      <c r="CZM2909" s="62"/>
      <c r="CZN2909" s="62"/>
      <c r="CZO2909" s="62"/>
      <c r="CZP2909" s="62"/>
      <c r="CZQ2909" s="62"/>
      <c r="CZR2909" s="62"/>
      <c r="CZS2909" s="62"/>
      <c r="CZT2909" s="62"/>
      <c r="CZU2909" s="62"/>
      <c r="CZV2909" s="62"/>
      <c r="CZW2909" s="62"/>
      <c r="CZX2909" s="62"/>
      <c r="CZY2909" s="62"/>
      <c r="CZZ2909" s="62"/>
      <c r="DAA2909" s="62"/>
      <c r="DAB2909" s="62"/>
      <c r="DAC2909" s="62"/>
      <c r="DAD2909" s="62"/>
      <c r="DAE2909" s="62"/>
      <c r="DAF2909" s="62"/>
      <c r="DAG2909" s="62"/>
      <c r="DAH2909" s="62"/>
      <c r="DAI2909" s="62"/>
      <c r="DAJ2909" s="62"/>
      <c r="DAK2909" s="62"/>
      <c r="DAL2909" s="62"/>
      <c r="DAM2909" s="62"/>
      <c r="DAN2909" s="62"/>
      <c r="DAO2909" s="62"/>
      <c r="DAP2909" s="62"/>
      <c r="DAQ2909" s="62"/>
      <c r="DAR2909" s="62"/>
      <c r="DAS2909" s="62"/>
      <c r="DAT2909" s="62"/>
      <c r="DAU2909" s="62"/>
      <c r="DAV2909" s="62"/>
      <c r="DAW2909" s="62"/>
      <c r="DAX2909" s="62"/>
      <c r="DAY2909" s="62"/>
      <c r="DAZ2909" s="62"/>
      <c r="DBA2909" s="62"/>
      <c r="DBB2909" s="62"/>
      <c r="DBC2909" s="62"/>
      <c r="DBD2909" s="62"/>
      <c r="DBE2909" s="62"/>
      <c r="DBF2909" s="62"/>
      <c r="DBG2909" s="62"/>
      <c r="DBH2909" s="62"/>
      <c r="DBI2909" s="62"/>
      <c r="DBJ2909" s="62"/>
      <c r="DBK2909" s="62"/>
      <c r="DBL2909" s="62"/>
      <c r="DBM2909" s="62"/>
      <c r="DBN2909" s="62"/>
      <c r="DBO2909" s="62"/>
      <c r="DBP2909" s="62"/>
      <c r="DBQ2909" s="62"/>
      <c r="DBR2909" s="62"/>
      <c r="DBS2909" s="62"/>
      <c r="DBT2909" s="62"/>
      <c r="DBU2909" s="62"/>
      <c r="DBV2909" s="62"/>
      <c r="DBW2909" s="62"/>
      <c r="DBX2909" s="62"/>
      <c r="DBY2909" s="62"/>
      <c r="DBZ2909" s="62"/>
      <c r="DCA2909" s="62"/>
      <c r="DCB2909" s="62"/>
      <c r="DCC2909" s="62"/>
      <c r="DCD2909" s="62"/>
      <c r="DCE2909" s="62"/>
      <c r="DCF2909" s="62"/>
      <c r="DCG2909" s="62"/>
      <c r="DCH2909" s="62"/>
      <c r="DCI2909" s="62"/>
      <c r="DCJ2909" s="62"/>
      <c r="DCK2909" s="62"/>
      <c r="DCL2909" s="62"/>
      <c r="DCM2909" s="62"/>
      <c r="DCN2909" s="62"/>
      <c r="DCO2909" s="62"/>
      <c r="DCP2909" s="62"/>
      <c r="DCQ2909" s="62"/>
      <c r="DCR2909" s="62"/>
      <c r="DCS2909" s="62"/>
      <c r="DCT2909" s="62"/>
      <c r="DCU2909" s="62"/>
      <c r="DCV2909" s="62"/>
      <c r="DCW2909" s="62"/>
      <c r="DCX2909" s="62"/>
      <c r="DCY2909" s="62"/>
      <c r="DCZ2909" s="62"/>
      <c r="DDA2909" s="62"/>
      <c r="DDB2909" s="62"/>
      <c r="DDC2909" s="62"/>
      <c r="DDD2909" s="62"/>
      <c r="DDE2909" s="62"/>
      <c r="DDF2909" s="62"/>
      <c r="DDG2909" s="62"/>
      <c r="DDH2909" s="62"/>
      <c r="DDI2909" s="62"/>
      <c r="DDJ2909" s="62"/>
      <c r="DDK2909" s="62"/>
      <c r="DDL2909" s="62"/>
      <c r="DDM2909" s="62"/>
      <c r="DDN2909" s="62"/>
      <c r="DDO2909" s="62"/>
      <c r="DDP2909" s="62"/>
      <c r="DDQ2909" s="62"/>
      <c r="DDR2909" s="62"/>
      <c r="DDS2909" s="62"/>
      <c r="DDT2909" s="62"/>
      <c r="DDU2909" s="62"/>
      <c r="DDV2909" s="62"/>
      <c r="DDW2909" s="62"/>
      <c r="DDX2909" s="62"/>
      <c r="DDY2909" s="62"/>
      <c r="DDZ2909" s="62"/>
      <c r="DEA2909" s="62"/>
      <c r="DEB2909" s="62"/>
      <c r="DEC2909" s="62"/>
      <c r="DED2909" s="62"/>
      <c r="DEE2909" s="62"/>
      <c r="DEF2909" s="62"/>
      <c r="DEG2909" s="62"/>
      <c r="DEH2909" s="62"/>
      <c r="DEI2909" s="62"/>
      <c r="DEJ2909" s="62"/>
      <c r="DEK2909" s="62"/>
      <c r="DEL2909" s="62"/>
      <c r="DEM2909" s="62"/>
      <c r="DEN2909" s="62"/>
      <c r="DEO2909" s="62"/>
      <c r="DEP2909" s="62"/>
      <c r="DEQ2909" s="62"/>
      <c r="DER2909" s="62"/>
      <c r="DES2909" s="62"/>
      <c r="DET2909" s="62"/>
      <c r="DEU2909" s="62"/>
      <c r="DEV2909" s="62"/>
      <c r="DEW2909" s="62"/>
      <c r="DEX2909" s="62"/>
      <c r="DEY2909" s="62"/>
      <c r="DEZ2909" s="62"/>
      <c r="DFA2909" s="62"/>
      <c r="DFB2909" s="62"/>
      <c r="DFC2909" s="62"/>
      <c r="DFD2909" s="62"/>
      <c r="DFE2909" s="62"/>
      <c r="DFF2909" s="62"/>
      <c r="DFG2909" s="62"/>
      <c r="DFH2909" s="62"/>
      <c r="DFI2909" s="62"/>
      <c r="DFJ2909" s="62"/>
      <c r="DFK2909" s="62"/>
      <c r="DFL2909" s="62"/>
      <c r="DFM2909" s="62"/>
      <c r="DFN2909" s="62"/>
      <c r="DFO2909" s="62"/>
      <c r="DFP2909" s="62"/>
      <c r="DFQ2909" s="62"/>
      <c r="DFR2909" s="62"/>
      <c r="DFS2909" s="62"/>
      <c r="DFT2909" s="62"/>
      <c r="DFU2909" s="62"/>
      <c r="DFV2909" s="62"/>
      <c r="DFW2909" s="62"/>
      <c r="DFX2909" s="62"/>
      <c r="DFY2909" s="62"/>
      <c r="DFZ2909" s="62"/>
      <c r="DGA2909" s="62"/>
      <c r="DGB2909" s="62"/>
      <c r="DGC2909" s="62"/>
      <c r="DGD2909" s="62"/>
      <c r="DGE2909" s="62"/>
      <c r="DGF2909" s="62"/>
      <c r="DGG2909" s="62"/>
      <c r="DGH2909" s="62"/>
      <c r="DGI2909" s="62"/>
      <c r="DGJ2909" s="62"/>
      <c r="DGK2909" s="62"/>
      <c r="DGL2909" s="62"/>
      <c r="DGM2909" s="62"/>
      <c r="DGN2909" s="62"/>
      <c r="DGO2909" s="62"/>
      <c r="DGP2909" s="62"/>
      <c r="DGQ2909" s="62"/>
      <c r="DGR2909" s="62"/>
      <c r="DGS2909" s="62"/>
      <c r="DGT2909" s="62"/>
      <c r="DGU2909" s="62"/>
      <c r="DGV2909" s="62"/>
      <c r="DGW2909" s="62"/>
      <c r="DGX2909" s="62"/>
      <c r="DGY2909" s="62"/>
      <c r="DGZ2909" s="62"/>
      <c r="DHA2909" s="62"/>
      <c r="DHB2909" s="62"/>
      <c r="DHC2909" s="62"/>
      <c r="DHD2909" s="62"/>
      <c r="DHE2909" s="62"/>
      <c r="DHF2909" s="62"/>
      <c r="DHG2909" s="62"/>
      <c r="DHH2909" s="62"/>
      <c r="DHI2909" s="62"/>
      <c r="DHJ2909" s="62"/>
      <c r="DHK2909" s="62"/>
      <c r="DHL2909" s="62"/>
      <c r="DHM2909" s="62"/>
      <c r="DHN2909" s="62"/>
      <c r="DHO2909" s="62"/>
      <c r="DHP2909" s="62"/>
      <c r="DHQ2909" s="62"/>
      <c r="DHR2909" s="62"/>
      <c r="DHS2909" s="62"/>
      <c r="DHT2909" s="62"/>
      <c r="DHU2909" s="62"/>
      <c r="DHV2909" s="62"/>
      <c r="DHW2909" s="62"/>
      <c r="DHX2909" s="62"/>
      <c r="DHY2909" s="62"/>
      <c r="DHZ2909" s="62"/>
      <c r="DIA2909" s="62"/>
      <c r="DIB2909" s="62"/>
      <c r="DIC2909" s="62"/>
      <c r="DID2909" s="62"/>
      <c r="DIE2909" s="62"/>
      <c r="DIF2909" s="62"/>
      <c r="DIG2909" s="62"/>
      <c r="DIH2909" s="62"/>
      <c r="DII2909" s="62"/>
      <c r="DIJ2909" s="62"/>
      <c r="DIK2909" s="62"/>
      <c r="DIL2909" s="62"/>
      <c r="DIM2909" s="62"/>
      <c r="DIN2909" s="62"/>
      <c r="DIO2909" s="62"/>
      <c r="DIP2909" s="62"/>
      <c r="DIQ2909" s="62"/>
      <c r="DIR2909" s="62"/>
      <c r="DIS2909" s="62"/>
      <c r="DIT2909" s="62"/>
      <c r="DIU2909" s="62"/>
      <c r="DIV2909" s="62"/>
      <c r="DIW2909" s="62"/>
      <c r="DIX2909" s="62"/>
      <c r="DIY2909" s="62"/>
      <c r="DIZ2909" s="62"/>
      <c r="DJA2909" s="62"/>
      <c r="DJB2909" s="62"/>
      <c r="DJC2909" s="62"/>
      <c r="DJD2909" s="62"/>
      <c r="DJE2909" s="62"/>
      <c r="DJF2909" s="62"/>
      <c r="DJG2909" s="62"/>
      <c r="DJH2909" s="62"/>
      <c r="DJI2909" s="62"/>
      <c r="DJJ2909" s="62"/>
      <c r="DJK2909" s="62"/>
      <c r="DJL2909" s="62"/>
      <c r="DJM2909" s="62"/>
      <c r="DJN2909" s="62"/>
      <c r="DJO2909" s="62"/>
      <c r="DJP2909" s="62"/>
      <c r="DJQ2909" s="62"/>
      <c r="DJR2909" s="62"/>
      <c r="DJS2909" s="62"/>
      <c r="DJT2909" s="62"/>
      <c r="DJU2909" s="62"/>
      <c r="DJV2909" s="62"/>
      <c r="DJW2909" s="62"/>
      <c r="DJX2909" s="62"/>
      <c r="DJY2909" s="62"/>
      <c r="DJZ2909" s="62"/>
      <c r="DKA2909" s="62"/>
      <c r="DKB2909" s="62"/>
      <c r="DKC2909" s="62"/>
      <c r="DKD2909" s="62"/>
      <c r="DKE2909" s="62"/>
      <c r="DKF2909" s="62"/>
      <c r="DKG2909" s="62"/>
      <c r="DKH2909" s="62"/>
      <c r="DKI2909" s="62"/>
      <c r="DKJ2909" s="62"/>
      <c r="DKK2909" s="62"/>
      <c r="DKL2909" s="62"/>
      <c r="DKM2909" s="62"/>
      <c r="DKN2909" s="62"/>
      <c r="DKO2909" s="62"/>
      <c r="DKP2909" s="62"/>
      <c r="DKQ2909" s="62"/>
      <c r="DKR2909" s="62"/>
      <c r="DKS2909" s="62"/>
      <c r="DKT2909" s="62"/>
      <c r="DKU2909" s="62"/>
      <c r="DKV2909" s="62"/>
      <c r="DKW2909" s="62"/>
      <c r="DKX2909" s="62"/>
      <c r="DKY2909" s="62"/>
      <c r="DKZ2909" s="62"/>
      <c r="DLA2909" s="62"/>
      <c r="DLB2909" s="62"/>
      <c r="DLC2909" s="62"/>
      <c r="DLD2909" s="62"/>
      <c r="DLE2909" s="62"/>
      <c r="DLF2909" s="62"/>
      <c r="DLG2909" s="62"/>
      <c r="DLH2909" s="62"/>
      <c r="DLI2909" s="62"/>
      <c r="DLJ2909" s="62"/>
      <c r="DLK2909" s="62"/>
      <c r="DLL2909" s="62"/>
      <c r="DLM2909" s="62"/>
      <c r="DLN2909" s="62"/>
      <c r="DLO2909" s="62"/>
      <c r="DLP2909" s="62"/>
      <c r="DLQ2909" s="62"/>
      <c r="DLR2909" s="62"/>
      <c r="DLS2909" s="62"/>
      <c r="DLT2909" s="62"/>
      <c r="DLU2909" s="62"/>
      <c r="DLV2909" s="62"/>
      <c r="DLW2909" s="62"/>
      <c r="DLX2909" s="62"/>
      <c r="DLY2909" s="62"/>
      <c r="DLZ2909" s="62"/>
      <c r="DMA2909" s="62"/>
      <c r="DMB2909" s="62"/>
      <c r="DMC2909" s="62"/>
      <c r="DMD2909" s="62"/>
      <c r="DME2909" s="62"/>
      <c r="DMF2909" s="62"/>
      <c r="DMG2909" s="62"/>
      <c r="DMH2909" s="62"/>
      <c r="DMI2909" s="62"/>
      <c r="DMJ2909" s="62"/>
      <c r="DMK2909" s="62"/>
      <c r="DML2909" s="62"/>
      <c r="DMM2909" s="62"/>
      <c r="DMN2909" s="62"/>
      <c r="DMO2909" s="62"/>
      <c r="DMP2909" s="62"/>
      <c r="DMQ2909" s="62"/>
      <c r="DMR2909" s="62"/>
      <c r="DMS2909" s="62"/>
      <c r="DMT2909" s="62"/>
      <c r="DMU2909" s="62"/>
      <c r="DMV2909" s="62"/>
      <c r="DMW2909" s="62"/>
      <c r="DMX2909" s="62"/>
      <c r="DMY2909" s="62"/>
      <c r="DMZ2909" s="62"/>
      <c r="DNA2909" s="62"/>
      <c r="DNB2909" s="62"/>
      <c r="DNC2909" s="62"/>
      <c r="DND2909" s="62"/>
      <c r="DNE2909" s="62"/>
      <c r="DNF2909" s="62"/>
      <c r="DNG2909" s="62"/>
      <c r="DNH2909" s="62"/>
      <c r="DNI2909" s="62"/>
      <c r="DNJ2909" s="62"/>
      <c r="DNK2909" s="62"/>
      <c r="DNL2909" s="62"/>
      <c r="DNM2909" s="62"/>
      <c r="DNN2909" s="62"/>
      <c r="DNO2909" s="62"/>
      <c r="DNP2909" s="62"/>
      <c r="DNQ2909" s="62"/>
      <c r="DNR2909" s="62"/>
      <c r="DNS2909" s="62"/>
      <c r="DNT2909" s="62"/>
      <c r="DNU2909" s="62"/>
      <c r="DNV2909" s="62"/>
      <c r="DNW2909" s="62"/>
      <c r="DNX2909" s="62"/>
      <c r="DNY2909" s="62"/>
      <c r="DNZ2909" s="62"/>
      <c r="DOA2909" s="62"/>
      <c r="DOB2909" s="62"/>
      <c r="DOC2909" s="62"/>
      <c r="DOD2909" s="62"/>
      <c r="DOE2909" s="62"/>
      <c r="DOF2909" s="62"/>
      <c r="DOG2909" s="62"/>
      <c r="DOH2909" s="62"/>
      <c r="DOI2909" s="62"/>
      <c r="DOJ2909" s="62"/>
      <c r="DOK2909" s="62"/>
      <c r="DOL2909" s="62"/>
      <c r="DOM2909" s="62"/>
      <c r="DON2909" s="62"/>
      <c r="DOO2909" s="62"/>
      <c r="DOP2909" s="62"/>
      <c r="DOQ2909" s="62"/>
      <c r="DOR2909" s="62"/>
      <c r="DOS2909" s="62"/>
      <c r="DOT2909" s="62"/>
      <c r="DOU2909" s="62"/>
      <c r="DOV2909" s="62"/>
      <c r="DOW2909" s="62"/>
      <c r="DOX2909" s="62"/>
      <c r="DOY2909" s="62"/>
      <c r="DOZ2909" s="62"/>
      <c r="DPA2909" s="62"/>
      <c r="DPB2909" s="62"/>
      <c r="DPC2909" s="62"/>
      <c r="DPD2909" s="62"/>
      <c r="DPE2909" s="62"/>
      <c r="DPF2909" s="62"/>
      <c r="DPG2909" s="62"/>
      <c r="DPH2909" s="62"/>
      <c r="DPI2909" s="62"/>
      <c r="DPJ2909" s="62"/>
      <c r="DPK2909" s="62"/>
      <c r="DPL2909" s="62"/>
      <c r="DPM2909" s="62"/>
      <c r="DPN2909" s="62"/>
      <c r="DPO2909" s="62"/>
      <c r="DPP2909" s="62"/>
      <c r="DPQ2909" s="62"/>
      <c r="DPR2909" s="62"/>
      <c r="DPS2909" s="62"/>
      <c r="DPT2909" s="62"/>
      <c r="DPU2909" s="62"/>
      <c r="DPV2909" s="62"/>
      <c r="DPW2909" s="62"/>
      <c r="DPX2909" s="62"/>
      <c r="DPY2909" s="62"/>
      <c r="DPZ2909" s="62"/>
      <c r="DQA2909" s="62"/>
      <c r="DQB2909" s="62"/>
      <c r="DQC2909" s="62"/>
      <c r="DQD2909" s="62"/>
      <c r="DQE2909" s="62"/>
      <c r="DQF2909" s="62"/>
      <c r="DQG2909" s="62"/>
      <c r="DQH2909" s="62"/>
      <c r="DQI2909" s="62"/>
      <c r="DQJ2909" s="62"/>
      <c r="DQK2909" s="62"/>
      <c r="DQL2909" s="62"/>
      <c r="DQM2909" s="62"/>
      <c r="DQN2909" s="62"/>
      <c r="DQO2909" s="62"/>
      <c r="DQP2909" s="62"/>
      <c r="DQQ2909" s="62"/>
      <c r="DQR2909" s="62"/>
      <c r="DQS2909" s="62"/>
      <c r="DQT2909" s="62"/>
      <c r="DQU2909" s="62"/>
      <c r="DQV2909" s="62"/>
      <c r="DQW2909" s="62"/>
      <c r="DQX2909" s="62"/>
      <c r="DQY2909" s="62"/>
      <c r="DQZ2909" s="62"/>
      <c r="DRA2909" s="62"/>
      <c r="DRB2909" s="62"/>
      <c r="DRC2909" s="62"/>
      <c r="DRD2909" s="62"/>
      <c r="DRE2909" s="62"/>
      <c r="DRF2909" s="62"/>
      <c r="DRG2909" s="62"/>
      <c r="DRH2909" s="62"/>
      <c r="DRI2909" s="62"/>
      <c r="DRJ2909" s="62"/>
      <c r="DRK2909" s="62"/>
      <c r="DRL2909" s="62"/>
      <c r="DRM2909" s="62"/>
      <c r="DRN2909" s="62"/>
      <c r="DRO2909" s="62"/>
      <c r="DRP2909" s="62"/>
      <c r="DRQ2909" s="62"/>
      <c r="DRR2909" s="62"/>
      <c r="DRS2909" s="62"/>
      <c r="DRT2909" s="62"/>
      <c r="DRU2909" s="62"/>
      <c r="DRV2909" s="62"/>
      <c r="DRW2909" s="62"/>
      <c r="DRX2909" s="62"/>
      <c r="DRY2909" s="62"/>
      <c r="DRZ2909" s="62"/>
      <c r="DSA2909" s="62"/>
      <c r="DSB2909" s="62"/>
      <c r="DSC2909" s="62"/>
      <c r="DSD2909" s="62"/>
      <c r="DSE2909" s="62"/>
      <c r="DSF2909" s="62"/>
      <c r="DSG2909" s="62"/>
      <c r="DSH2909" s="62"/>
      <c r="DSI2909" s="62"/>
      <c r="DSJ2909" s="62"/>
      <c r="DSK2909" s="62"/>
      <c r="DSL2909" s="62"/>
      <c r="DSM2909" s="62"/>
      <c r="DSN2909" s="62"/>
      <c r="DSO2909" s="62"/>
      <c r="DSP2909" s="62"/>
      <c r="DSQ2909" s="62"/>
      <c r="DSR2909" s="62"/>
      <c r="DSS2909" s="62"/>
      <c r="DST2909" s="62"/>
      <c r="DSU2909" s="62"/>
      <c r="DSV2909" s="62"/>
      <c r="DSW2909" s="62"/>
      <c r="DSX2909" s="62"/>
      <c r="DSY2909" s="62"/>
      <c r="DSZ2909" s="62"/>
      <c r="DTA2909" s="62"/>
      <c r="DTB2909" s="62"/>
      <c r="DTC2909" s="62"/>
      <c r="DTD2909" s="62"/>
      <c r="DTE2909" s="62"/>
      <c r="DTF2909" s="62"/>
      <c r="DTG2909" s="62"/>
      <c r="DTH2909" s="62"/>
      <c r="DTI2909" s="62"/>
      <c r="DTJ2909" s="62"/>
      <c r="DTK2909" s="62"/>
      <c r="DTL2909" s="62"/>
      <c r="DTM2909" s="62"/>
      <c r="DTN2909" s="62"/>
      <c r="DTO2909" s="62"/>
      <c r="DTP2909" s="62"/>
      <c r="DTQ2909" s="62"/>
      <c r="DTR2909" s="62"/>
      <c r="DTS2909" s="62"/>
      <c r="DTT2909" s="62"/>
      <c r="DTU2909" s="62"/>
      <c r="DTV2909" s="62"/>
      <c r="DTW2909" s="62"/>
      <c r="DTX2909" s="62"/>
      <c r="DTY2909" s="62"/>
      <c r="DTZ2909" s="62"/>
      <c r="DUA2909" s="62"/>
      <c r="DUB2909" s="62"/>
      <c r="DUC2909" s="62"/>
      <c r="DUD2909" s="62"/>
      <c r="DUE2909" s="62"/>
      <c r="DUF2909" s="62"/>
      <c r="DUG2909" s="62"/>
      <c r="DUH2909" s="62"/>
      <c r="DUI2909" s="62"/>
      <c r="DUJ2909" s="62"/>
      <c r="DUK2909" s="62"/>
      <c r="DUL2909" s="62"/>
      <c r="DUM2909" s="62"/>
      <c r="DUN2909" s="62"/>
      <c r="DUO2909" s="62"/>
      <c r="DUP2909" s="62"/>
      <c r="DUQ2909" s="62"/>
      <c r="DUR2909" s="62"/>
      <c r="DUS2909" s="62"/>
      <c r="DUT2909" s="62"/>
      <c r="DUU2909" s="62"/>
      <c r="DUV2909" s="62"/>
      <c r="DUW2909" s="62"/>
      <c r="DUX2909" s="62"/>
      <c r="DUY2909" s="62"/>
      <c r="DUZ2909" s="62"/>
      <c r="DVA2909" s="62"/>
      <c r="DVB2909" s="62"/>
      <c r="DVC2909" s="62"/>
      <c r="DVD2909" s="62"/>
      <c r="DVE2909" s="62"/>
      <c r="DVF2909" s="62"/>
      <c r="DVG2909" s="62"/>
      <c r="DVH2909" s="62"/>
      <c r="DVI2909" s="62"/>
      <c r="DVJ2909" s="62"/>
      <c r="DVK2909" s="62"/>
      <c r="DVL2909" s="62"/>
      <c r="DVM2909" s="62"/>
      <c r="DVN2909" s="62"/>
      <c r="DVO2909" s="62"/>
      <c r="DVP2909" s="62"/>
      <c r="DVQ2909" s="62"/>
      <c r="DVR2909" s="62"/>
      <c r="DVS2909" s="62"/>
      <c r="DVT2909" s="62"/>
      <c r="DVU2909" s="62"/>
      <c r="DVV2909" s="62"/>
      <c r="DVW2909" s="62"/>
      <c r="DVX2909" s="62"/>
      <c r="DVY2909" s="62"/>
      <c r="DVZ2909" s="62"/>
      <c r="DWA2909" s="62"/>
      <c r="DWB2909" s="62"/>
      <c r="DWC2909" s="62"/>
      <c r="DWD2909" s="62"/>
      <c r="DWE2909" s="62"/>
      <c r="DWF2909" s="62"/>
      <c r="DWG2909" s="62"/>
      <c r="DWH2909" s="62"/>
      <c r="DWI2909" s="62"/>
      <c r="DWJ2909" s="62"/>
      <c r="DWK2909" s="62"/>
      <c r="DWL2909" s="62"/>
      <c r="DWM2909" s="62"/>
      <c r="DWN2909" s="62"/>
      <c r="DWO2909" s="62"/>
      <c r="DWP2909" s="62"/>
      <c r="DWQ2909" s="62"/>
      <c r="DWR2909" s="62"/>
      <c r="DWS2909" s="62"/>
      <c r="DWT2909" s="62"/>
      <c r="DWU2909" s="62"/>
      <c r="DWV2909" s="62"/>
      <c r="DWW2909" s="62"/>
      <c r="DWX2909" s="62"/>
      <c r="DWY2909" s="62"/>
      <c r="DWZ2909" s="62"/>
      <c r="DXA2909" s="62"/>
      <c r="DXB2909" s="62"/>
      <c r="DXC2909" s="62"/>
      <c r="DXD2909" s="62"/>
      <c r="DXE2909" s="62"/>
      <c r="DXF2909" s="62"/>
      <c r="DXG2909" s="62"/>
      <c r="DXH2909" s="62"/>
      <c r="DXI2909" s="62"/>
      <c r="DXJ2909" s="62"/>
      <c r="DXK2909" s="62"/>
      <c r="DXL2909" s="62"/>
      <c r="DXM2909" s="62"/>
      <c r="DXN2909" s="62"/>
      <c r="DXO2909" s="62"/>
      <c r="DXP2909" s="62"/>
      <c r="DXQ2909" s="62"/>
      <c r="DXR2909" s="62"/>
      <c r="DXS2909" s="62"/>
      <c r="DXT2909" s="62"/>
      <c r="DXU2909" s="62"/>
      <c r="DXV2909" s="62"/>
      <c r="DXW2909" s="62"/>
      <c r="DXX2909" s="62"/>
      <c r="DXY2909" s="62"/>
      <c r="DXZ2909" s="62"/>
      <c r="DYA2909" s="62"/>
      <c r="DYB2909" s="62"/>
      <c r="DYC2909" s="62"/>
      <c r="DYD2909" s="62"/>
      <c r="DYE2909" s="62"/>
      <c r="DYF2909" s="62"/>
      <c r="DYG2909" s="62"/>
      <c r="DYH2909" s="62"/>
      <c r="DYI2909" s="62"/>
      <c r="DYJ2909" s="62"/>
      <c r="DYK2909" s="62"/>
      <c r="DYL2909" s="62"/>
      <c r="DYM2909" s="62"/>
      <c r="DYN2909" s="62"/>
      <c r="DYO2909" s="62"/>
      <c r="DYP2909" s="62"/>
      <c r="DYQ2909" s="62"/>
      <c r="DYR2909" s="62"/>
      <c r="DYS2909" s="62"/>
      <c r="DYT2909" s="62"/>
      <c r="DYU2909" s="62"/>
      <c r="DYV2909" s="62"/>
      <c r="DYW2909" s="62"/>
      <c r="DYX2909" s="62"/>
      <c r="DYY2909" s="62"/>
      <c r="DYZ2909" s="62"/>
      <c r="DZA2909" s="62"/>
      <c r="DZB2909" s="62"/>
      <c r="DZC2909" s="62"/>
      <c r="DZD2909" s="62"/>
      <c r="DZE2909" s="62"/>
      <c r="DZF2909" s="62"/>
      <c r="DZG2909" s="62"/>
      <c r="DZH2909" s="62"/>
      <c r="DZI2909" s="62"/>
      <c r="DZJ2909" s="62"/>
      <c r="DZK2909" s="62"/>
      <c r="DZL2909" s="62"/>
      <c r="DZM2909" s="62"/>
      <c r="DZN2909" s="62"/>
      <c r="DZO2909" s="62"/>
      <c r="DZP2909" s="62"/>
      <c r="DZQ2909" s="62"/>
      <c r="DZR2909" s="62"/>
      <c r="DZS2909" s="62"/>
      <c r="DZT2909" s="62"/>
      <c r="DZU2909" s="62"/>
      <c r="DZV2909" s="62"/>
      <c r="DZW2909" s="62"/>
      <c r="DZX2909" s="62"/>
      <c r="DZY2909" s="62"/>
      <c r="DZZ2909" s="62"/>
      <c r="EAA2909" s="62"/>
      <c r="EAB2909" s="62"/>
      <c r="EAC2909" s="62"/>
      <c r="EAD2909" s="62"/>
      <c r="EAE2909" s="62"/>
      <c r="EAF2909" s="62"/>
      <c r="EAG2909" s="62"/>
      <c r="EAH2909" s="62"/>
      <c r="EAI2909" s="62"/>
      <c r="EAJ2909" s="62"/>
      <c r="EAK2909" s="62"/>
      <c r="EAL2909" s="62"/>
      <c r="EAM2909" s="62"/>
      <c r="EAN2909" s="62"/>
      <c r="EAO2909" s="62"/>
      <c r="EAP2909" s="62"/>
      <c r="EAQ2909" s="62"/>
      <c r="EAR2909" s="62"/>
      <c r="EAS2909" s="62"/>
      <c r="EAT2909" s="62"/>
      <c r="EAU2909" s="62"/>
      <c r="EAV2909" s="62"/>
      <c r="EAW2909" s="62"/>
      <c r="EAX2909" s="62"/>
      <c r="EAY2909" s="62"/>
      <c r="EAZ2909" s="62"/>
      <c r="EBA2909" s="62"/>
      <c r="EBB2909" s="62"/>
      <c r="EBC2909" s="62"/>
      <c r="EBD2909" s="62"/>
      <c r="EBE2909" s="62"/>
      <c r="EBF2909" s="62"/>
      <c r="EBG2909" s="62"/>
      <c r="EBH2909" s="62"/>
      <c r="EBI2909" s="62"/>
      <c r="EBJ2909" s="62"/>
      <c r="EBK2909" s="62"/>
      <c r="EBL2909" s="62"/>
      <c r="EBM2909" s="62"/>
      <c r="EBN2909" s="62"/>
      <c r="EBO2909" s="62"/>
      <c r="EBP2909" s="62"/>
      <c r="EBQ2909" s="62"/>
      <c r="EBR2909" s="62"/>
      <c r="EBS2909" s="62"/>
      <c r="EBT2909" s="62"/>
      <c r="EBU2909" s="62"/>
      <c r="EBV2909" s="62"/>
      <c r="EBW2909" s="62"/>
      <c r="EBX2909" s="62"/>
      <c r="EBY2909" s="62"/>
      <c r="EBZ2909" s="62"/>
      <c r="ECA2909" s="62"/>
      <c r="ECB2909" s="62"/>
      <c r="ECC2909" s="62"/>
      <c r="ECD2909" s="62"/>
      <c r="ECE2909" s="62"/>
      <c r="ECF2909" s="62"/>
      <c r="ECG2909" s="62"/>
      <c r="ECH2909" s="62"/>
      <c r="ECI2909" s="62"/>
      <c r="ECJ2909" s="62"/>
      <c r="ECK2909" s="62"/>
      <c r="ECL2909" s="62"/>
      <c r="ECM2909" s="62"/>
      <c r="ECN2909" s="62"/>
      <c r="ECO2909" s="62"/>
      <c r="ECP2909" s="62"/>
      <c r="ECQ2909" s="62"/>
      <c r="ECR2909" s="62"/>
      <c r="ECS2909" s="62"/>
      <c r="ECT2909" s="62"/>
      <c r="ECU2909" s="62"/>
      <c r="ECV2909" s="62"/>
      <c r="ECW2909" s="62"/>
      <c r="ECX2909" s="62"/>
      <c r="ECY2909" s="62"/>
      <c r="ECZ2909" s="62"/>
      <c r="EDA2909" s="62"/>
      <c r="EDB2909" s="62"/>
      <c r="EDC2909" s="62"/>
      <c r="EDD2909" s="62"/>
      <c r="EDE2909" s="62"/>
      <c r="EDF2909" s="62"/>
      <c r="EDG2909" s="62"/>
      <c r="EDH2909" s="62"/>
      <c r="EDI2909" s="62"/>
      <c r="EDJ2909" s="62"/>
      <c r="EDK2909" s="62"/>
      <c r="EDL2909" s="62"/>
      <c r="EDM2909" s="62"/>
      <c r="EDN2909" s="62"/>
      <c r="EDO2909" s="62"/>
      <c r="EDP2909" s="62"/>
      <c r="EDQ2909" s="62"/>
      <c r="EDR2909" s="62"/>
      <c r="EDS2909" s="62"/>
      <c r="EDT2909" s="62"/>
      <c r="EDU2909" s="62"/>
      <c r="EDV2909" s="62"/>
      <c r="EDW2909" s="62"/>
      <c r="EDX2909" s="62"/>
      <c r="EDY2909" s="62"/>
      <c r="EDZ2909" s="62"/>
      <c r="EEA2909" s="62"/>
      <c r="EEB2909" s="62"/>
      <c r="EEC2909" s="62"/>
      <c r="EED2909" s="62"/>
      <c r="EEE2909" s="62"/>
      <c r="EEF2909" s="62"/>
      <c r="EEG2909" s="62"/>
      <c r="EEH2909" s="62"/>
      <c r="EEI2909" s="62"/>
      <c r="EEJ2909" s="62"/>
      <c r="EEK2909" s="62"/>
      <c r="EEL2909" s="62"/>
      <c r="EEM2909" s="62"/>
      <c r="EEN2909" s="62"/>
      <c r="EEO2909" s="62"/>
      <c r="EEP2909" s="62"/>
      <c r="EEQ2909" s="62"/>
      <c r="EER2909" s="62"/>
      <c r="EES2909" s="62"/>
      <c r="EET2909" s="62"/>
      <c r="EEU2909" s="62"/>
      <c r="EEV2909" s="62"/>
      <c r="EEW2909" s="62"/>
      <c r="EEX2909" s="62"/>
      <c r="EEY2909" s="62"/>
      <c r="EEZ2909" s="62"/>
      <c r="EFA2909" s="62"/>
      <c r="EFB2909" s="62"/>
      <c r="EFC2909" s="62"/>
      <c r="EFD2909" s="62"/>
      <c r="EFE2909" s="62"/>
      <c r="EFF2909" s="62"/>
      <c r="EFG2909" s="62"/>
      <c r="EFH2909" s="62"/>
      <c r="EFI2909" s="62"/>
      <c r="EFJ2909" s="62"/>
      <c r="EFK2909" s="62"/>
      <c r="EFL2909" s="62"/>
      <c r="EFM2909" s="62"/>
      <c r="EFN2909" s="62"/>
      <c r="EFO2909" s="62"/>
      <c r="EFP2909" s="62"/>
      <c r="EFQ2909" s="62"/>
      <c r="EFR2909" s="62"/>
      <c r="EFS2909" s="62"/>
      <c r="EFT2909" s="62"/>
      <c r="EFU2909" s="62"/>
      <c r="EFV2909" s="62"/>
      <c r="EFW2909" s="62"/>
      <c r="EFX2909" s="62"/>
      <c r="EFY2909" s="62"/>
      <c r="EFZ2909" s="62"/>
      <c r="EGA2909" s="62"/>
      <c r="EGB2909" s="62"/>
      <c r="EGC2909" s="62"/>
      <c r="EGD2909" s="62"/>
      <c r="EGE2909" s="62"/>
      <c r="EGF2909" s="62"/>
      <c r="EGG2909" s="62"/>
      <c r="EGH2909" s="62"/>
      <c r="EGI2909" s="62"/>
      <c r="EGJ2909" s="62"/>
      <c r="EGK2909" s="62"/>
      <c r="EGL2909" s="62"/>
      <c r="EGM2909" s="62"/>
      <c r="EGN2909" s="62"/>
      <c r="EGO2909" s="62"/>
      <c r="EGP2909" s="62"/>
      <c r="EGQ2909" s="62"/>
      <c r="EGR2909" s="62"/>
      <c r="EGS2909" s="62"/>
      <c r="EGT2909" s="62"/>
      <c r="EGU2909" s="62"/>
      <c r="EGV2909" s="62"/>
      <c r="EGW2909" s="62"/>
      <c r="EGX2909" s="62"/>
      <c r="EGY2909" s="62"/>
      <c r="EGZ2909" s="62"/>
      <c r="EHA2909" s="62"/>
      <c r="EHB2909" s="62"/>
      <c r="EHC2909" s="62"/>
      <c r="EHD2909" s="62"/>
      <c r="EHE2909" s="62"/>
      <c r="EHF2909" s="62"/>
      <c r="EHG2909" s="62"/>
      <c r="EHH2909" s="62"/>
      <c r="EHI2909" s="62"/>
      <c r="EHJ2909" s="62"/>
      <c r="EHK2909" s="62"/>
      <c r="EHL2909" s="62"/>
      <c r="EHM2909" s="62"/>
      <c r="EHN2909" s="62"/>
      <c r="EHO2909" s="62"/>
      <c r="EHP2909" s="62"/>
      <c r="EHQ2909" s="62"/>
      <c r="EHR2909" s="62"/>
      <c r="EHS2909" s="62"/>
      <c r="EHT2909" s="62"/>
      <c r="EHU2909" s="62"/>
      <c r="EHV2909" s="62"/>
      <c r="EHW2909" s="62"/>
      <c r="EHX2909" s="62"/>
      <c r="EHY2909" s="62"/>
      <c r="EHZ2909" s="62"/>
      <c r="EIA2909" s="62"/>
      <c r="EIB2909" s="62"/>
      <c r="EIC2909" s="62"/>
      <c r="EID2909" s="62"/>
      <c r="EIE2909" s="62"/>
      <c r="EIF2909" s="62"/>
      <c r="EIG2909" s="62"/>
      <c r="EIH2909" s="62"/>
      <c r="EII2909" s="62"/>
      <c r="EIJ2909" s="62"/>
      <c r="EIK2909" s="62"/>
      <c r="EIL2909" s="62"/>
      <c r="EIM2909" s="62"/>
      <c r="EIN2909" s="62"/>
      <c r="EIO2909" s="62"/>
      <c r="EIP2909" s="62"/>
      <c r="EIQ2909" s="62"/>
      <c r="EIR2909" s="62"/>
      <c r="EIS2909" s="62"/>
      <c r="EIT2909" s="62"/>
      <c r="EIU2909" s="62"/>
      <c r="EIV2909" s="62"/>
      <c r="EIW2909" s="62"/>
      <c r="EIX2909" s="62"/>
      <c r="EIY2909" s="62"/>
      <c r="EIZ2909" s="62"/>
      <c r="EJA2909" s="62"/>
      <c r="EJB2909" s="62"/>
      <c r="EJC2909" s="62"/>
      <c r="EJD2909" s="62"/>
      <c r="EJE2909" s="62"/>
      <c r="EJF2909" s="62"/>
      <c r="EJG2909" s="62"/>
      <c r="EJH2909" s="62"/>
      <c r="EJI2909" s="62"/>
      <c r="EJJ2909" s="62"/>
      <c r="EJK2909" s="62"/>
      <c r="EJL2909" s="62"/>
      <c r="EJM2909" s="62"/>
      <c r="EJN2909" s="62"/>
      <c r="EJO2909" s="62"/>
      <c r="EJP2909" s="62"/>
      <c r="EJQ2909" s="62"/>
      <c r="EJR2909" s="62"/>
      <c r="EJS2909" s="62"/>
      <c r="EJT2909" s="62"/>
      <c r="EJU2909" s="62"/>
      <c r="EJV2909" s="62"/>
      <c r="EJW2909" s="62"/>
      <c r="EJX2909" s="62"/>
      <c r="EJY2909" s="62"/>
      <c r="EJZ2909" s="62"/>
      <c r="EKA2909" s="62"/>
      <c r="EKB2909" s="62"/>
      <c r="EKC2909" s="62"/>
      <c r="EKD2909" s="62"/>
      <c r="EKE2909" s="62"/>
      <c r="EKF2909" s="62"/>
      <c r="EKG2909" s="62"/>
      <c r="EKH2909" s="62"/>
      <c r="EKI2909" s="62"/>
      <c r="EKJ2909" s="62"/>
      <c r="EKK2909" s="62"/>
      <c r="EKL2909" s="62"/>
      <c r="EKM2909" s="62"/>
      <c r="EKN2909" s="62"/>
      <c r="EKO2909" s="62"/>
      <c r="EKP2909" s="62"/>
      <c r="EKQ2909" s="62"/>
      <c r="EKR2909" s="62"/>
      <c r="EKS2909" s="62"/>
      <c r="EKT2909" s="62"/>
      <c r="EKU2909" s="62"/>
      <c r="EKV2909" s="62"/>
      <c r="EKW2909" s="62"/>
      <c r="EKX2909" s="62"/>
      <c r="EKY2909" s="62"/>
      <c r="EKZ2909" s="62"/>
      <c r="ELA2909" s="62"/>
      <c r="ELB2909" s="62"/>
      <c r="ELC2909" s="62"/>
      <c r="ELD2909" s="62"/>
      <c r="ELE2909" s="62"/>
      <c r="ELF2909" s="62"/>
      <c r="ELG2909" s="62"/>
      <c r="ELH2909" s="62"/>
      <c r="ELI2909" s="62"/>
      <c r="ELJ2909" s="62"/>
      <c r="ELK2909" s="62"/>
      <c r="ELL2909" s="62"/>
      <c r="ELM2909" s="62"/>
      <c r="ELN2909" s="62"/>
      <c r="ELO2909" s="62"/>
      <c r="ELP2909" s="62"/>
      <c r="ELQ2909" s="62"/>
      <c r="ELR2909" s="62"/>
      <c r="ELS2909" s="62"/>
      <c r="ELT2909" s="62"/>
      <c r="ELU2909" s="62"/>
      <c r="ELV2909" s="62"/>
      <c r="ELW2909" s="62"/>
      <c r="ELX2909" s="62"/>
      <c r="ELY2909" s="62"/>
      <c r="ELZ2909" s="62"/>
      <c r="EMA2909" s="62"/>
      <c r="EMB2909" s="62"/>
      <c r="EMC2909" s="62"/>
      <c r="EMD2909" s="62"/>
      <c r="EME2909" s="62"/>
      <c r="EMF2909" s="62"/>
      <c r="EMG2909" s="62"/>
      <c r="EMH2909" s="62"/>
      <c r="EMI2909" s="62"/>
      <c r="EMJ2909" s="62"/>
      <c r="EMK2909" s="62"/>
      <c r="EML2909" s="62"/>
      <c r="EMM2909" s="62"/>
      <c r="EMN2909" s="62"/>
      <c r="EMO2909" s="62"/>
      <c r="EMP2909" s="62"/>
      <c r="EMQ2909" s="62"/>
      <c r="EMR2909" s="62"/>
      <c r="EMS2909" s="62"/>
      <c r="EMT2909" s="62"/>
      <c r="EMU2909" s="62"/>
      <c r="EMV2909" s="62"/>
      <c r="EMW2909" s="62"/>
      <c r="EMX2909" s="62"/>
      <c r="EMY2909" s="62"/>
      <c r="EMZ2909" s="62"/>
      <c r="ENA2909" s="62"/>
      <c r="ENB2909" s="62"/>
      <c r="ENC2909" s="62"/>
      <c r="END2909" s="62"/>
      <c r="ENE2909" s="62"/>
      <c r="ENF2909" s="62"/>
      <c r="ENG2909" s="62"/>
      <c r="ENH2909" s="62"/>
      <c r="ENI2909" s="62"/>
      <c r="ENJ2909" s="62"/>
      <c r="ENK2909" s="62"/>
      <c r="ENL2909" s="62"/>
      <c r="ENM2909" s="62"/>
      <c r="ENN2909" s="62"/>
      <c r="ENO2909" s="62"/>
      <c r="ENP2909" s="62"/>
      <c r="ENQ2909" s="62"/>
      <c r="ENR2909" s="62"/>
      <c r="ENS2909" s="62"/>
      <c r="ENT2909" s="62"/>
      <c r="ENU2909" s="62"/>
      <c r="ENV2909" s="62"/>
      <c r="ENW2909" s="62"/>
      <c r="ENX2909" s="62"/>
      <c r="ENY2909" s="62"/>
      <c r="ENZ2909" s="62"/>
      <c r="EOA2909" s="62"/>
      <c r="EOB2909" s="62"/>
      <c r="EOC2909" s="62"/>
      <c r="EOD2909" s="62"/>
      <c r="EOE2909" s="62"/>
      <c r="EOF2909" s="62"/>
      <c r="EOG2909" s="62"/>
      <c r="EOH2909" s="62"/>
      <c r="EOI2909" s="62"/>
      <c r="EOJ2909" s="62"/>
      <c r="EOK2909" s="62"/>
      <c r="EOL2909" s="62"/>
      <c r="EOM2909" s="62"/>
      <c r="EON2909" s="62"/>
      <c r="EOO2909" s="62"/>
      <c r="EOP2909" s="62"/>
      <c r="EOQ2909" s="62"/>
      <c r="EOR2909" s="62"/>
      <c r="EOS2909" s="62"/>
      <c r="EOT2909" s="62"/>
      <c r="EOU2909" s="62"/>
      <c r="EOV2909" s="62"/>
      <c r="EOW2909" s="62"/>
      <c r="EOX2909" s="62"/>
      <c r="EOY2909" s="62"/>
      <c r="EOZ2909" s="62"/>
      <c r="EPA2909" s="62"/>
      <c r="EPB2909" s="62"/>
      <c r="EPC2909" s="62"/>
      <c r="EPD2909" s="62"/>
      <c r="EPE2909" s="62"/>
      <c r="EPF2909" s="62"/>
      <c r="EPG2909" s="62"/>
      <c r="EPH2909" s="62"/>
      <c r="EPI2909" s="62"/>
      <c r="EPJ2909" s="62"/>
      <c r="EPK2909" s="62"/>
      <c r="EPL2909" s="62"/>
      <c r="EPM2909" s="62"/>
      <c r="EPN2909" s="62"/>
      <c r="EPO2909" s="62"/>
      <c r="EPP2909" s="62"/>
      <c r="EPQ2909" s="62"/>
      <c r="EPR2909" s="62"/>
      <c r="EPS2909" s="62"/>
      <c r="EPT2909" s="62"/>
      <c r="EPU2909" s="62"/>
      <c r="EPV2909" s="62"/>
      <c r="EPW2909" s="62"/>
      <c r="EPX2909" s="62"/>
      <c r="EPY2909" s="62"/>
      <c r="EPZ2909" s="62"/>
      <c r="EQA2909" s="62"/>
      <c r="EQB2909" s="62"/>
      <c r="EQC2909" s="62"/>
      <c r="EQD2909" s="62"/>
      <c r="EQE2909" s="62"/>
      <c r="EQF2909" s="62"/>
      <c r="EQG2909" s="62"/>
      <c r="EQH2909" s="62"/>
      <c r="EQI2909" s="62"/>
      <c r="EQJ2909" s="62"/>
      <c r="EQK2909" s="62"/>
      <c r="EQL2909" s="62"/>
      <c r="EQM2909" s="62"/>
      <c r="EQN2909" s="62"/>
      <c r="EQO2909" s="62"/>
      <c r="EQP2909" s="62"/>
      <c r="EQQ2909" s="62"/>
      <c r="EQR2909" s="62"/>
      <c r="EQS2909" s="62"/>
      <c r="EQT2909" s="62"/>
      <c r="EQU2909" s="62"/>
      <c r="EQV2909" s="62"/>
      <c r="EQW2909" s="62"/>
      <c r="EQX2909" s="62"/>
      <c r="EQY2909" s="62"/>
      <c r="EQZ2909" s="62"/>
      <c r="ERA2909" s="62"/>
      <c r="ERB2909" s="62"/>
      <c r="ERC2909" s="62"/>
      <c r="ERD2909" s="62"/>
      <c r="ERE2909" s="62"/>
      <c r="ERF2909" s="62"/>
      <c r="ERG2909" s="62"/>
      <c r="ERH2909" s="62"/>
      <c r="ERI2909" s="62"/>
      <c r="ERJ2909" s="62"/>
      <c r="ERK2909" s="62"/>
      <c r="ERL2909" s="62"/>
      <c r="ERM2909" s="62"/>
      <c r="ERN2909" s="62"/>
      <c r="ERO2909" s="62"/>
      <c r="ERP2909" s="62"/>
      <c r="ERQ2909" s="62"/>
      <c r="ERR2909" s="62"/>
      <c r="ERS2909" s="62"/>
      <c r="ERT2909" s="62"/>
      <c r="ERU2909" s="62"/>
      <c r="ERV2909" s="62"/>
      <c r="ERW2909" s="62"/>
      <c r="ERX2909" s="62"/>
      <c r="ERY2909" s="62"/>
      <c r="ERZ2909" s="62"/>
      <c r="ESA2909" s="62"/>
      <c r="ESB2909" s="62"/>
      <c r="ESC2909" s="62"/>
      <c r="ESD2909" s="62"/>
      <c r="ESE2909" s="62"/>
      <c r="ESF2909" s="62"/>
      <c r="ESG2909" s="62"/>
      <c r="ESH2909" s="62"/>
      <c r="ESI2909" s="62"/>
      <c r="ESJ2909" s="62"/>
      <c r="ESK2909" s="62"/>
      <c r="ESL2909" s="62"/>
      <c r="ESM2909" s="62"/>
      <c r="ESN2909" s="62"/>
      <c r="ESO2909" s="62"/>
      <c r="ESP2909" s="62"/>
      <c r="ESQ2909" s="62"/>
      <c r="ESR2909" s="62"/>
      <c r="ESS2909" s="62"/>
      <c r="EST2909" s="62"/>
      <c r="ESU2909" s="62"/>
      <c r="ESV2909" s="62"/>
      <c r="ESW2909" s="62"/>
      <c r="ESX2909" s="62"/>
      <c r="ESY2909" s="62"/>
      <c r="ESZ2909" s="62"/>
      <c r="ETA2909" s="62"/>
      <c r="ETB2909" s="62"/>
      <c r="ETC2909" s="62"/>
      <c r="ETD2909" s="62"/>
      <c r="ETE2909" s="62"/>
      <c r="ETF2909" s="62"/>
      <c r="ETG2909" s="62"/>
      <c r="ETH2909" s="62"/>
      <c r="ETI2909" s="62"/>
      <c r="ETJ2909" s="62"/>
      <c r="ETK2909" s="62"/>
      <c r="ETL2909" s="62"/>
      <c r="ETM2909" s="62"/>
      <c r="ETN2909" s="62"/>
      <c r="ETO2909" s="62"/>
      <c r="ETP2909" s="62"/>
      <c r="ETQ2909" s="62"/>
      <c r="ETR2909" s="62"/>
      <c r="ETS2909" s="62"/>
      <c r="ETT2909" s="62"/>
      <c r="ETU2909" s="62"/>
      <c r="ETV2909" s="62"/>
      <c r="ETW2909" s="62"/>
      <c r="ETX2909" s="62"/>
      <c r="ETY2909" s="62"/>
      <c r="ETZ2909" s="62"/>
      <c r="EUA2909" s="62"/>
      <c r="EUB2909" s="62"/>
      <c r="EUC2909" s="62"/>
      <c r="EUD2909" s="62"/>
      <c r="EUE2909" s="62"/>
      <c r="EUF2909" s="62"/>
      <c r="EUG2909" s="62"/>
      <c r="EUH2909" s="62"/>
      <c r="EUI2909" s="62"/>
      <c r="EUJ2909" s="62"/>
      <c r="EUK2909" s="62"/>
      <c r="EUL2909" s="62"/>
      <c r="EUM2909" s="62"/>
      <c r="EUN2909" s="62"/>
      <c r="EUO2909" s="62"/>
      <c r="EUP2909" s="62"/>
      <c r="EUQ2909" s="62"/>
      <c r="EUR2909" s="62"/>
      <c r="EUS2909" s="62"/>
      <c r="EUT2909" s="62"/>
      <c r="EUU2909" s="62"/>
      <c r="EUV2909" s="62"/>
      <c r="EUW2909" s="62"/>
      <c r="EUX2909" s="62"/>
      <c r="EUY2909" s="62"/>
      <c r="EUZ2909" s="62"/>
      <c r="EVA2909" s="62"/>
      <c r="EVB2909" s="62"/>
      <c r="EVC2909" s="62"/>
      <c r="EVD2909" s="62"/>
      <c r="EVE2909" s="62"/>
      <c r="EVF2909" s="62"/>
      <c r="EVG2909" s="62"/>
      <c r="EVH2909" s="62"/>
      <c r="EVI2909" s="62"/>
      <c r="EVJ2909" s="62"/>
      <c r="EVK2909" s="62"/>
      <c r="EVL2909" s="62"/>
      <c r="EVM2909" s="62"/>
      <c r="EVN2909" s="62"/>
      <c r="EVO2909" s="62"/>
      <c r="EVP2909" s="62"/>
      <c r="EVQ2909" s="62"/>
      <c r="EVR2909" s="62"/>
      <c r="EVS2909" s="62"/>
      <c r="EVT2909" s="62"/>
      <c r="EVU2909" s="62"/>
      <c r="EVV2909" s="62"/>
      <c r="EVW2909" s="62"/>
      <c r="EVX2909" s="62"/>
      <c r="EVY2909" s="62"/>
      <c r="EVZ2909" s="62"/>
      <c r="EWA2909" s="62"/>
      <c r="EWB2909" s="62"/>
      <c r="EWC2909" s="62"/>
      <c r="EWD2909" s="62"/>
      <c r="EWE2909" s="62"/>
      <c r="EWF2909" s="62"/>
      <c r="EWG2909" s="62"/>
      <c r="EWH2909" s="62"/>
      <c r="EWI2909" s="62"/>
      <c r="EWJ2909" s="62"/>
      <c r="EWK2909" s="62"/>
      <c r="EWL2909" s="62"/>
      <c r="EWM2909" s="62"/>
      <c r="EWN2909" s="62"/>
      <c r="EWO2909" s="62"/>
      <c r="EWP2909" s="62"/>
      <c r="EWQ2909" s="62"/>
      <c r="EWR2909" s="62"/>
      <c r="EWS2909" s="62"/>
      <c r="EWT2909" s="62"/>
      <c r="EWU2909" s="62"/>
      <c r="EWV2909" s="62"/>
      <c r="EWW2909" s="62"/>
      <c r="EWX2909" s="62"/>
      <c r="EWY2909" s="62"/>
      <c r="EWZ2909" s="62"/>
      <c r="EXA2909" s="62"/>
      <c r="EXB2909" s="62"/>
      <c r="EXC2909" s="62"/>
      <c r="EXD2909" s="62"/>
      <c r="EXE2909" s="62"/>
      <c r="EXF2909" s="62"/>
      <c r="EXG2909" s="62"/>
      <c r="EXH2909" s="62"/>
      <c r="EXI2909" s="62"/>
      <c r="EXJ2909" s="62"/>
      <c r="EXK2909" s="62"/>
      <c r="EXL2909" s="62"/>
      <c r="EXM2909" s="62"/>
      <c r="EXN2909" s="62"/>
      <c r="EXO2909" s="62"/>
      <c r="EXP2909" s="62"/>
      <c r="EXQ2909" s="62"/>
      <c r="EXR2909" s="62"/>
      <c r="EXS2909" s="62"/>
      <c r="EXT2909" s="62"/>
      <c r="EXU2909" s="62"/>
      <c r="EXV2909" s="62"/>
      <c r="EXW2909" s="62"/>
      <c r="EXX2909" s="62"/>
      <c r="EXY2909" s="62"/>
      <c r="EXZ2909" s="62"/>
      <c r="EYA2909" s="62"/>
      <c r="EYB2909" s="62"/>
      <c r="EYC2909" s="62"/>
      <c r="EYD2909" s="62"/>
      <c r="EYE2909" s="62"/>
      <c r="EYF2909" s="62"/>
      <c r="EYG2909" s="62"/>
      <c r="EYH2909" s="62"/>
      <c r="EYI2909" s="62"/>
      <c r="EYJ2909" s="62"/>
      <c r="EYK2909" s="62"/>
      <c r="EYL2909" s="62"/>
      <c r="EYM2909" s="62"/>
      <c r="EYN2909" s="62"/>
      <c r="EYO2909" s="62"/>
      <c r="EYP2909" s="62"/>
      <c r="EYQ2909" s="62"/>
      <c r="EYR2909" s="62"/>
      <c r="EYS2909" s="62"/>
      <c r="EYT2909" s="62"/>
      <c r="EYU2909" s="62"/>
      <c r="EYV2909" s="62"/>
      <c r="EYW2909" s="62"/>
      <c r="EYX2909" s="62"/>
      <c r="EYY2909" s="62"/>
      <c r="EYZ2909" s="62"/>
      <c r="EZA2909" s="62"/>
      <c r="EZB2909" s="62"/>
      <c r="EZC2909" s="62"/>
      <c r="EZD2909" s="62"/>
      <c r="EZE2909" s="62"/>
      <c r="EZF2909" s="62"/>
      <c r="EZG2909" s="62"/>
      <c r="EZH2909" s="62"/>
      <c r="EZI2909" s="62"/>
      <c r="EZJ2909" s="62"/>
      <c r="EZK2909" s="62"/>
      <c r="EZL2909" s="62"/>
      <c r="EZM2909" s="62"/>
      <c r="EZN2909" s="62"/>
      <c r="EZO2909" s="62"/>
      <c r="EZP2909" s="62"/>
      <c r="EZQ2909" s="62"/>
      <c r="EZR2909" s="62"/>
      <c r="EZS2909" s="62"/>
      <c r="EZT2909" s="62"/>
      <c r="EZU2909" s="62"/>
      <c r="EZV2909" s="62"/>
      <c r="EZW2909" s="62"/>
      <c r="EZX2909" s="62"/>
      <c r="EZY2909" s="62"/>
      <c r="EZZ2909" s="62"/>
      <c r="FAA2909" s="62"/>
      <c r="FAB2909" s="62"/>
      <c r="FAC2909" s="62"/>
      <c r="FAD2909" s="62"/>
      <c r="FAE2909" s="62"/>
      <c r="FAF2909" s="62"/>
      <c r="FAG2909" s="62"/>
      <c r="FAH2909" s="62"/>
      <c r="FAI2909" s="62"/>
      <c r="FAJ2909" s="62"/>
      <c r="FAK2909" s="62"/>
      <c r="FAL2909" s="62"/>
      <c r="FAM2909" s="62"/>
      <c r="FAN2909" s="62"/>
      <c r="FAO2909" s="62"/>
      <c r="FAP2909" s="62"/>
      <c r="FAQ2909" s="62"/>
      <c r="FAR2909" s="62"/>
      <c r="FAS2909" s="62"/>
      <c r="FAT2909" s="62"/>
      <c r="FAU2909" s="62"/>
      <c r="FAV2909" s="62"/>
      <c r="FAW2909" s="62"/>
      <c r="FAX2909" s="62"/>
      <c r="FAY2909" s="62"/>
      <c r="FAZ2909" s="62"/>
      <c r="FBA2909" s="62"/>
      <c r="FBB2909" s="62"/>
      <c r="FBC2909" s="62"/>
      <c r="FBD2909" s="62"/>
      <c r="FBE2909" s="62"/>
      <c r="FBF2909" s="62"/>
      <c r="FBG2909" s="62"/>
      <c r="FBH2909" s="62"/>
      <c r="FBI2909" s="62"/>
      <c r="FBJ2909" s="62"/>
      <c r="FBK2909" s="62"/>
      <c r="FBL2909" s="62"/>
      <c r="FBM2909" s="62"/>
      <c r="FBN2909" s="62"/>
      <c r="FBO2909" s="62"/>
      <c r="FBP2909" s="62"/>
      <c r="FBQ2909" s="62"/>
      <c r="FBR2909" s="62"/>
      <c r="FBS2909" s="62"/>
      <c r="FBT2909" s="62"/>
      <c r="FBU2909" s="62"/>
      <c r="FBV2909" s="62"/>
      <c r="FBW2909" s="62"/>
      <c r="FBX2909" s="62"/>
      <c r="FBY2909" s="62"/>
      <c r="FBZ2909" s="62"/>
      <c r="FCA2909" s="62"/>
      <c r="FCB2909" s="62"/>
      <c r="FCC2909" s="62"/>
      <c r="FCD2909" s="62"/>
      <c r="FCE2909" s="62"/>
      <c r="FCF2909" s="62"/>
      <c r="FCG2909" s="62"/>
      <c r="FCH2909" s="62"/>
      <c r="FCI2909" s="62"/>
      <c r="FCJ2909" s="62"/>
      <c r="FCK2909" s="62"/>
      <c r="FCL2909" s="62"/>
      <c r="FCM2909" s="62"/>
      <c r="FCN2909" s="62"/>
      <c r="FCO2909" s="62"/>
      <c r="FCP2909" s="62"/>
      <c r="FCQ2909" s="62"/>
      <c r="FCR2909" s="62"/>
      <c r="FCS2909" s="62"/>
      <c r="FCT2909" s="62"/>
      <c r="FCU2909" s="62"/>
      <c r="FCV2909" s="62"/>
      <c r="FCW2909" s="62"/>
      <c r="FCX2909" s="62"/>
      <c r="FCY2909" s="62"/>
      <c r="FCZ2909" s="62"/>
      <c r="FDA2909" s="62"/>
      <c r="FDB2909" s="62"/>
      <c r="FDC2909" s="62"/>
      <c r="FDD2909" s="62"/>
      <c r="FDE2909" s="62"/>
      <c r="FDF2909" s="62"/>
      <c r="FDG2909" s="62"/>
      <c r="FDH2909" s="62"/>
      <c r="FDI2909" s="62"/>
      <c r="FDJ2909" s="62"/>
      <c r="FDK2909" s="62"/>
      <c r="FDL2909" s="62"/>
      <c r="FDM2909" s="62"/>
      <c r="FDN2909" s="62"/>
      <c r="FDO2909" s="62"/>
      <c r="FDP2909" s="62"/>
      <c r="FDQ2909" s="62"/>
      <c r="FDR2909" s="62"/>
      <c r="FDS2909" s="62"/>
      <c r="FDT2909" s="62"/>
      <c r="FDU2909" s="62"/>
      <c r="FDV2909" s="62"/>
      <c r="FDW2909" s="62"/>
      <c r="FDX2909" s="62"/>
      <c r="FDY2909" s="62"/>
      <c r="FDZ2909" s="62"/>
      <c r="FEA2909" s="62"/>
      <c r="FEB2909" s="62"/>
      <c r="FEC2909" s="62"/>
      <c r="FED2909" s="62"/>
      <c r="FEE2909" s="62"/>
      <c r="FEF2909" s="62"/>
      <c r="FEG2909" s="62"/>
      <c r="FEH2909" s="62"/>
      <c r="FEI2909" s="62"/>
      <c r="FEJ2909" s="62"/>
      <c r="FEK2909" s="62"/>
      <c r="FEL2909" s="62"/>
      <c r="FEM2909" s="62"/>
      <c r="FEN2909" s="62"/>
      <c r="FEO2909" s="62"/>
      <c r="FEP2909" s="62"/>
      <c r="FEQ2909" s="62"/>
      <c r="FER2909" s="62"/>
      <c r="FES2909" s="62"/>
      <c r="FET2909" s="62"/>
      <c r="FEU2909" s="62"/>
      <c r="FEV2909" s="62"/>
      <c r="FEW2909" s="62"/>
      <c r="FEX2909" s="62"/>
      <c r="FEY2909" s="62"/>
      <c r="FEZ2909" s="62"/>
      <c r="FFA2909" s="62"/>
      <c r="FFB2909" s="62"/>
      <c r="FFC2909" s="62"/>
      <c r="FFD2909" s="62"/>
      <c r="FFE2909" s="62"/>
      <c r="FFF2909" s="62"/>
      <c r="FFG2909" s="62"/>
      <c r="FFH2909" s="62"/>
      <c r="FFI2909" s="62"/>
      <c r="FFJ2909" s="62"/>
      <c r="FFK2909" s="62"/>
      <c r="FFL2909" s="62"/>
      <c r="FFM2909" s="62"/>
      <c r="FFN2909" s="62"/>
      <c r="FFO2909" s="62"/>
      <c r="FFP2909" s="62"/>
      <c r="FFQ2909" s="62"/>
      <c r="FFR2909" s="62"/>
      <c r="FFS2909" s="62"/>
      <c r="FFT2909" s="62"/>
      <c r="FFU2909" s="62"/>
      <c r="FFV2909" s="62"/>
      <c r="FFW2909" s="62"/>
      <c r="FFX2909" s="62"/>
      <c r="FFY2909" s="62"/>
      <c r="FFZ2909" s="62"/>
      <c r="FGA2909" s="62"/>
      <c r="FGB2909" s="62"/>
      <c r="FGC2909" s="62"/>
      <c r="FGD2909" s="62"/>
      <c r="FGE2909" s="62"/>
      <c r="FGF2909" s="62"/>
      <c r="FGG2909" s="62"/>
      <c r="FGH2909" s="62"/>
      <c r="FGI2909" s="62"/>
      <c r="FGJ2909" s="62"/>
      <c r="FGK2909" s="62"/>
      <c r="FGL2909" s="62"/>
      <c r="FGM2909" s="62"/>
      <c r="FGN2909" s="62"/>
      <c r="FGO2909" s="62"/>
      <c r="FGP2909" s="62"/>
      <c r="FGQ2909" s="62"/>
      <c r="FGR2909" s="62"/>
      <c r="FGS2909" s="62"/>
      <c r="FGT2909" s="62"/>
      <c r="FGU2909" s="62"/>
      <c r="FGV2909" s="62"/>
      <c r="FGW2909" s="62"/>
      <c r="FGX2909" s="62"/>
      <c r="FGY2909" s="62"/>
      <c r="FGZ2909" s="62"/>
      <c r="FHA2909" s="62"/>
      <c r="FHB2909" s="62"/>
      <c r="FHC2909" s="62"/>
      <c r="FHD2909" s="62"/>
      <c r="FHE2909" s="62"/>
      <c r="FHF2909" s="62"/>
      <c r="FHG2909" s="62"/>
      <c r="FHH2909" s="62"/>
      <c r="FHI2909" s="62"/>
      <c r="FHJ2909" s="62"/>
      <c r="FHK2909" s="62"/>
      <c r="FHL2909" s="62"/>
      <c r="FHM2909" s="62"/>
      <c r="FHN2909" s="62"/>
      <c r="FHO2909" s="62"/>
      <c r="FHP2909" s="62"/>
      <c r="FHQ2909" s="62"/>
      <c r="FHR2909" s="62"/>
      <c r="FHS2909" s="62"/>
      <c r="FHT2909" s="62"/>
      <c r="FHU2909" s="62"/>
      <c r="FHV2909" s="62"/>
      <c r="FHW2909" s="62"/>
      <c r="FHX2909" s="62"/>
      <c r="FHY2909" s="62"/>
      <c r="FHZ2909" s="62"/>
      <c r="FIA2909" s="62"/>
      <c r="FIB2909" s="62"/>
      <c r="FIC2909" s="62"/>
      <c r="FID2909" s="62"/>
      <c r="FIE2909" s="62"/>
      <c r="FIF2909" s="62"/>
      <c r="FIG2909" s="62"/>
      <c r="FIH2909" s="62"/>
      <c r="FII2909" s="62"/>
      <c r="FIJ2909" s="62"/>
      <c r="FIK2909" s="62"/>
      <c r="FIL2909" s="62"/>
      <c r="FIM2909" s="62"/>
      <c r="FIN2909" s="62"/>
      <c r="FIO2909" s="62"/>
      <c r="FIP2909" s="62"/>
      <c r="FIQ2909" s="62"/>
      <c r="FIR2909" s="62"/>
      <c r="FIS2909" s="62"/>
      <c r="FIT2909" s="62"/>
      <c r="FIU2909" s="62"/>
      <c r="FIV2909" s="62"/>
      <c r="FIW2909" s="62"/>
      <c r="FIX2909" s="62"/>
      <c r="FIY2909" s="62"/>
      <c r="FIZ2909" s="62"/>
      <c r="FJA2909" s="62"/>
      <c r="FJB2909" s="62"/>
      <c r="FJC2909" s="62"/>
      <c r="FJD2909" s="62"/>
      <c r="FJE2909" s="62"/>
      <c r="FJF2909" s="62"/>
      <c r="FJG2909" s="62"/>
      <c r="FJH2909" s="62"/>
      <c r="FJI2909" s="62"/>
      <c r="FJJ2909" s="62"/>
      <c r="FJK2909" s="62"/>
      <c r="FJL2909" s="62"/>
      <c r="FJM2909" s="62"/>
      <c r="FJN2909" s="62"/>
      <c r="FJO2909" s="62"/>
      <c r="FJP2909" s="62"/>
      <c r="FJQ2909" s="62"/>
      <c r="FJR2909" s="62"/>
      <c r="FJS2909" s="62"/>
      <c r="FJT2909" s="62"/>
      <c r="FJU2909" s="62"/>
      <c r="FJV2909" s="62"/>
      <c r="FJW2909" s="62"/>
      <c r="FJX2909" s="62"/>
      <c r="FJY2909" s="62"/>
      <c r="FJZ2909" s="62"/>
      <c r="FKA2909" s="62"/>
      <c r="FKB2909" s="62"/>
      <c r="FKC2909" s="62"/>
      <c r="FKD2909" s="62"/>
      <c r="FKE2909" s="62"/>
      <c r="FKF2909" s="62"/>
      <c r="FKG2909" s="62"/>
      <c r="FKH2909" s="62"/>
      <c r="FKI2909" s="62"/>
      <c r="FKJ2909" s="62"/>
      <c r="FKK2909" s="62"/>
      <c r="FKL2909" s="62"/>
      <c r="FKM2909" s="62"/>
      <c r="FKN2909" s="62"/>
      <c r="FKO2909" s="62"/>
      <c r="FKP2909" s="62"/>
      <c r="FKQ2909" s="62"/>
      <c r="FKR2909" s="62"/>
      <c r="FKS2909" s="62"/>
      <c r="FKT2909" s="62"/>
      <c r="FKU2909" s="62"/>
      <c r="FKV2909" s="62"/>
      <c r="FKW2909" s="62"/>
      <c r="FKX2909" s="62"/>
      <c r="FKY2909" s="62"/>
      <c r="FKZ2909" s="62"/>
      <c r="FLA2909" s="62"/>
      <c r="FLB2909" s="62"/>
      <c r="FLC2909" s="62"/>
      <c r="FLD2909" s="62"/>
      <c r="FLE2909" s="62"/>
      <c r="FLF2909" s="62"/>
      <c r="FLG2909" s="62"/>
      <c r="FLH2909" s="62"/>
      <c r="FLI2909" s="62"/>
      <c r="FLJ2909" s="62"/>
      <c r="FLK2909" s="62"/>
      <c r="FLL2909" s="62"/>
      <c r="FLM2909" s="62"/>
      <c r="FLN2909" s="62"/>
      <c r="FLO2909" s="62"/>
      <c r="FLP2909" s="62"/>
      <c r="FLQ2909" s="62"/>
      <c r="FLR2909" s="62"/>
      <c r="FLS2909" s="62"/>
      <c r="FLT2909" s="62"/>
      <c r="FLU2909" s="62"/>
      <c r="FLV2909" s="62"/>
      <c r="FLW2909" s="62"/>
      <c r="FLX2909" s="62"/>
      <c r="FLY2909" s="62"/>
      <c r="FLZ2909" s="62"/>
      <c r="FMA2909" s="62"/>
      <c r="FMB2909" s="62"/>
      <c r="FMC2909" s="62"/>
      <c r="FMD2909" s="62"/>
      <c r="FME2909" s="62"/>
      <c r="FMF2909" s="62"/>
      <c r="FMG2909" s="62"/>
      <c r="FMH2909" s="62"/>
      <c r="FMI2909" s="62"/>
      <c r="FMJ2909" s="62"/>
      <c r="FMK2909" s="62"/>
      <c r="FML2909" s="62"/>
      <c r="FMM2909" s="62"/>
      <c r="FMN2909" s="62"/>
      <c r="FMO2909" s="62"/>
      <c r="FMP2909" s="62"/>
      <c r="FMQ2909" s="62"/>
      <c r="FMR2909" s="62"/>
      <c r="FMS2909" s="62"/>
      <c r="FMT2909" s="62"/>
      <c r="FMU2909" s="62"/>
      <c r="FMV2909" s="62"/>
      <c r="FMW2909" s="62"/>
      <c r="FMX2909" s="62"/>
      <c r="FMY2909" s="62"/>
      <c r="FMZ2909" s="62"/>
      <c r="FNA2909" s="62"/>
      <c r="FNB2909" s="62"/>
      <c r="FNC2909" s="62"/>
      <c r="FND2909" s="62"/>
      <c r="FNE2909" s="62"/>
      <c r="FNF2909" s="62"/>
      <c r="FNG2909" s="62"/>
      <c r="FNH2909" s="62"/>
      <c r="FNI2909" s="62"/>
      <c r="FNJ2909" s="62"/>
      <c r="FNK2909" s="62"/>
      <c r="FNL2909" s="62"/>
      <c r="FNM2909" s="62"/>
      <c r="FNN2909" s="62"/>
      <c r="FNO2909" s="62"/>
      <c r="FNP2909" s="62"/>
      <c r="FNQ2909" s="62"/>
      <c r="FNR2909" s="62"/>
      <c r="FNS2909" s="62"/>
      <c r="FNT2909" s="62"/>
      <c r="FNU2909" s="62"/>
      <c r="FNV2909" s="62"/>
      <c r="FNW2909" s="62"/>
      <c r="FNX2909" s="62"/>
      <c r="FNY2909" s="62"/>
      <c r="FNZ2909" s="62"/>
      <c r="FOA2909" s="62"/>
      <c r="FOB2909" s="62"/>
      <c r="FOC2909" s="62"/>
      <c r="FOD2909" s="62"/>
      <c r="FOE2909" s="62"/>
      <c r="FOF2909" s="62"/>
      <c r="FOG2909" s="62"/>
      <c r="FOH2909" s="62"/>
      <c r="FOI2909" s="62"/>
      <c r="FOJ2909" s="62"/>
      <c r="FOK2909" s="62"/>
      <c r="FOL2909" s="62"/>
      <c r="FOM2909" s="62"/>
      <c r="FON2909" s="62"/>
      <c r="FOO2909" s="62"/>
      <c r="FOP2909" s="62"/>
      <c r="FOQ2909" s="62"/>
      <c r="FOR2909" s="62"/>
      <c r="FOS2909" s="62"/>
      <c r="FOT2909" s="62"/>
      <c r="FOU2909" s="62"/>
      <c r="FOV2909" s="62"/>
      <c r="FOW2909" s="62"/>
      <c r="FOX2909" s="62"/>
      <c r="FOY2909" s="62"/>
      <c r="FOZ2909" s="62"/>
      <c r="FPA2909" s="62"/>
      <c r="FPB2909" s="62"/>
      <c r="FPC2909" s="62"/>
      <c r="FPD2909" s="62"/>
      <c r="FPE2909" s="62"/>
      <c r="FPF2909" s="62"/>
      <c r="FPG2909" s="62"/>
      <c r="FPH2909" s="62"/>
      <c r="FPI2909" s="62"/>
      <c r="FPJ2909" s="62"/>
      <c r="FPK2909" s="62"/>
      <c r="FPL2909" s="62"/>
      <c r="FPM2909" s="62"/>
      <c r="FPN2909" s="62"/>
      <c r="FPO2909" s="62"/>
      <c r="FPP2909" s="62"/>
      <c r="FPQ2909" s="62"/>
      <c r="FPR2909" s="62"/>
      <c r="FPS2909" s="62"/>
      <c r="FPT2909" s="62"/>
      <c r="FPU2909" s="62"/>
      <c r="FPV2909" s="62"/>
      <c r="FPW2909" s="62"/>
      <c r="FPX2909" s="62"/>
      <c r="FPY2909" s="62"/>
      <c r="FPZ2909" s="62"/>
      <c r="FQA2909" s="62"/>
      <c r="FQB2909" s="62"/>
      <c r="FQC2909" s="62"/>
      <c r="FQD2909" s="62"/>
      <c r="FQE2909" s="62"/>
      <c r="FQF2909" s="62"/>
      <c r="FQG2909" s="62"/>
      <c r="FQH2909" s="62"/>
      <c r="FQI2909" s="62"/>
      <c r="FQJ2909" s="62"/>
      <c r="FQK2909" s="62"/>
      <c r="FQL2909" s="62"/>
      <c r="FQM2909" s="62"/>
      <c r="FQN2909" s="62"/>
      <c r="FQO2909" s="62"/>
      <c r="FQP2909" s="62"/>
      <c r="FQQ2909" s="62"/>
      <c r="FQR2909" s="62"/>
      <c r="FQS2909" s="62"/>
      <c r="FQT2909" s="62"/>
      <c r="FQU2909" s="62"/>
      <c r="FQV2909" s="62"/>
      <c r="FQW2909" s="62"/>
      <c r="FQX2909" s="62"/>
      <c r="FQY2909" s="62"/>
      <c r="FQZ2909" s="62"/>
      <c r="FRA2909" s="62"/>
      <c r="FRB2909" s="62"/>
      <c r="FRC2909" s="62"/>
      <c r="FRD2909" s="62"/>
      <c r="FRE2909" s="62"/>
      <c r="FRF2909" s="62"/>
      <c r="FRG2909" s="62"/>
      <c r="FRH2909" s="62"/>
      <c r="FRI2909" s="62"/>
      <c r="FRJ2909" s="62"/>
      <c r="FRK2909" s="62"/>
      <c r="FRL2909" s="62"/>
      <c r="FRM2909" s="62"/>
      <c r="FRN2909" s="62"/>
      <c r="FRO2909" s="62"/>
      <c r="FRP2909" s="62"/>
      <c r="FRQ2909" s="62"/>
      <c r="FRR2909" s="62"/>
      <c r="FRS2909" s="62"/>
      <c r="FRT2909" s="62"/>
      <c r="FRU2909" s="62"/>
      <c r="FRV2909" s="62"/>
      <c r="FRW2909" s="62"/>
      <c r="FRX2909" s="62"/>
      <c r="FRY2909" s="62"/>
      <c r="FRZ2909" s="62"/>
      <c r="FSA2909" s="62"/>
      <c r="FSB2909" s="62"/>
      <c r="FSC2909" s="62"/>
      <c r="FSD2909" s="62"/>
      <c r="FSE2909" s="62"/>
      <c r="FSF2909" s="62"/>
      <c r="FSG2909" s="62"/>
      <c r="FSH2909" s="62"/>
      <c r="FSI2909" s="62"/>
      <c r="FSJ2909" s="62"/>
      <c r="FSK2909" s="62"/>
      <c r="FSL2909" s="62"/>
      <c r="FSM2909" s="62"/>
      <c r="FSN2909" s="62"/>
      <c r="FSO2909" s="62"/>
      <c r="FSP2909" s="62"/>
      <c r="FSQ2909" s="62"/>
      <c r="FSR2909" s="62"/>
      <c r="FSS2909" s="62"/>
      <c r="FST2909" s="62"/>
      <c r="FSU2909" s="62"/>
      <c r="FSV2909" s="62"/>
      <c r="FSW2909" s="62"/>
      <c r="FSX2909" s="62"/>
      <c r="FSY2909" s="62"/>
      <c r="FSZ2909" s="62"/>
      <c r="FTA2909" s="62"/>
      <c r="FTB2909" s="62"/>
      <c r="FTC2909" s="62"/>
      <c r="FTD2909" s="62"/>
      <c r="FTE2909" s="62"/>
      <c r="FTF2909" s="62"/>
      <c r="FTG2909" s="62"/>
      <c r="FTH2909" s="62"/>
      <c r="FTI2909" s="62"/>
      <c r="FTJ2909" s="62"/>
      <c r="FTK2909" s="62"/>
      <c r="FTL2909" s="62"/>
      <c r="FTM2909" s="62"/>
      <c r="FTN2909" s="62"/>
      <c r="FTO2909" s="62"/>
      <c r="FTP2909" s="62"/>
      <c r="FTQ2909" s="62"/>
      <c r="FTR2909" s="62"/>
      <c r="FTS2909" s="62"/>
      <c r="FTT2909" s="62"/>
      <c r="FTU2909" s="62"/>
      <c r="FTV2909" s="62"/>
      <c r="FTW2909" s="62"/>
      <c r="FTX2909" s="62"/>
      <c r="FTY2909" s="62"/>
      <c r="FTZ2909" s="62"/>
      <c r="FUA2909" s="62"/>
      <c r="FUB2909" s="62"/>
      <c r="FUC2909" s="62"/>
      <c r="FUD2909" s="62"/>
      <c r="FUE2909" s="62"/>
      <c r="FUF2909" s="62"/>
      <c r="FUG2909" s="62"/>
      <c r="FUH2909" s="62"/>
      <c r="FUI2909" s="62"/>
      <c r="FUJ2909" s="62"/>
      <c r="FUK2909" s="62"/>
      <c r="FUL2909" s="62"/>
      <c r="FUM2909" s="62"/>
      <c r="FUN2909" s="62"/>
      <c r="FUO2909" s="62"/>
      <c r="FUP2909" s="62"/>
      <c r="FUQ2909" s="62"/>
      <c r="FUR2909" s="62"/>
      <c r="FUS2909" s="62"/>
      <c r="FUT2909" s="62"/>
      <c r="FUU2909" s="62"/>
      <c r="FUV2909" s="62"/>
      <c r="FUW2909" s="62"/>
      <c r="FUX2909" s="62"/>
      <c r="FUY2909" s="62"/>
      <c r="FUZ2909" s="62"/>
      <c r="FVA2909" s="62"/>
      <c r="FVB2909" s="62"/>
      <c r="FVC2909" s="62"/>
      <c r="FVD2909" s="62"/>
      <c r="FVE2909" s="62"/>
      <c r="FVF2909" s="62"/>
      <c r="FVG2909" s="62"/>
      <c r="FVH2909" s="62"/>
      <c r="FVI2909" s="62"/>
      <c r="FVJ2909" s="62"/>
      <c r="FVK2909" s="62"/>
      <c r="FVL2909" s="62"/>
      <c r="FVM2909" s="62"/>
      <c r="FVN2909" s="62"/>
      <c r="FVO2909" s="62"/>
      <c r="FVP2909" s="62"/>
      <c r="FVQ2909" s="62"/>
      <c r="FVR2909" s="62"/>
      <c r="FVS2909" s="62"/>
      <c r="FVT2909" s="62"/>
      <c r="FVU2909" s="62"/>
      <c r="FVV2909" s="62"/>
      <c r="FVW2909" s="62"/>
      <c r="FVX2909" s="62"/>
      <c r="FVY2909" s="62"/>
      <c r="FVZ2909" s="62"/>
      <c r="FWA2909" s="62"/>
      <c r="FWB2909" s="62"/>
      <c r="FWC2909" s="62"/>
      <c r="FWD2909" s="62"/>
      <c r="FWE2909" s="62"/>
      <c r="FWF2909" s="62"/>
      <c r="FWG2909" s="62"/>
      <c r="FWH2909" s="62"/>
      <c r="FWI2909" s="62"/>
      <c r="FWJ2909" s="62"/>
      <c r="FWK2909" s="62"/>
      <c r="FWL2909" s="62"/>
      <c r="FWM2909" s="62"/>
      <c r="FWN2909" s="62"/>
      <c r="FWO2909" s="62"/>
      <c r="FWP2909" s="62"/>
      <c r="FWQ2909" s="62"/>
      <c r="FWR2909" s="62"/>
      <c r="FWS2909" s="62"/>
      <c r="FWT2909" s="62"/>
      <c r="FWU2909" s="62"/>
      <c r="FWV2909" s="62"/>
      <c r="FWW2909" s="62"/>
      <c r="FWX2909" s="62"/>
      <c r="FWY2909" s="62"/>
      <c r="FWZ2909" s="62"/>
      <c r="FXA2909" s="62"/>
      <c r="FXB2909" s="62"/>
      <c r="FXC2909" s="62"/>
      <c r="FXD2909" s="62"/>
      <c r="FXE2909" s="62"/>
      <c r="FXF2909" s="62"/>
      <c r="FXG2909" s="62"/>
      <c r="FXH2909" s="62"/>
      <c r="FXI2909" s="62"/>
      <c r="FXJ2909" s="62"/>
      <c r="FXK2909" s="62"/>
      <c r="FXL2909" s="62"/>
      <c r="FXM2909" s="62"/>
      <c r="FXN2909" s="62"/>
      <c r="FXO2909" s="62"/>
      <c r="FXP2909" s="62"/>
      <c r="FXQ2909" s="62"/>
      <c r="FXR2909" s="62"/>
      <c r="FXS2909" s="62"/>
      <c r="FXT2909" s="62"/>
      <c r="FXU2909" s="62"/>
      <c r="FXV2909" s="62"/>
      <c r="FXW2909" s="62"/>
      <c r="FXX2909" s="62"/>
      <c r="FXY2909" s="62"/>
      <c r="FXZ2909" s="62"/>
      <c r="FYA2909" s="62"/>
      <c r="FYB2909" s="62"/>
      <c r="FYC2909" s="62"/>
      <c r="FYD2909" s="62"/>
      <c r="FYE2909" s="62"/>
      <c r="FYF2909" s="62"/>
      <c r="FYG2909" s="62"/>
      <c r="FYH2909" s="62"/>
      <c r="FYI2909" s="62"/>
      <c r="FYJ2909" s="62"/>
      <c r="FYK2909" s="62"/>
      <c r="FYL2909" s="62"/>
      <c r="FYM2909" s="62"/>
      <c r="FYN2909" s="62"/>
      <c r="FYO2909" s="62"/>
      <c r="FYP2909" s="62"/>
      <c r="FYQ2909" s="62"/>
      <c r="FYR2909" s="62"/>
      <c r="FYS2909" s="62"/>
      <c r="FYT2909" s="62"/>
      <c r="FYU2909" s="62"/>
      <c r="FYV2909" s="62"/>
      <c r="FYW2909" s="62"/>
      <c r="FYX2909" s="62"/>
      <c r="FYY2909" s="62"/>
      <c r="FYZ2909" s="62"/>
      <c r="FZA2909" s="62"/>
      <c r="FZB2909" s="62"/>
      <c r="FZC2909" s="62"/>
      <c r="FZD2909" s="62"/>
      <c r="FZE2909" s="62"/>
      <c r="FZF2909" s="62"/>
      <c r="FZG2909" s="62"/>
      <c r="FZH2909" s="62"/>
      <c r="FZI2909" s="62"/>
      <c r="FZJ2909" s="62"/>
      <c r="FZK2909" s="62"/>
      <c r="FZL2909" s="62"/>
      <c r="FZM2909" s="62"/>
      <c r="FZN2909" s="62"/>
      <c r="FZO2909" s="62"/>
      <c r="FZP2909" s="62"/>
      <c r="FZQ2909" s="62"/>
      <c r="FZR2909" s="62"/>
      <c r="FZS2909" s="62"/>
      <c r="FZT2909" s="62"/>
      <c r="FZU2909" s="62"/>
      <c r="FZV2909" s="62"/>
      <c r="FZW2909" s="62"/>
      <c r="FZX2909" s="62"/>
      <c r="FZY2909" s="62"/>
      <c r="FZZ2909" s="62"/>
      <c r="GAA2909" s="62"/>
      <c r="GAB2909" s="62"/>
      <c r="GAC2909" s="62"/>
      <c r="GAD2909" s="62"/>
      <c r="GAE2909" s="62"/>
      <c r="GAF2909" s="62"/>
      <c r="GAG2909" s="62"/>
      <c r="GAH2909" s="62"/>
      <c r="GAI2909" s="62"/>
      <c r="GAJ2909" s="62"/>
      <c r="GAK2909" s="62"/>
      <c r="GAL2909" s="62"/>
      <c r="GAM2909" s="62"/>
      <c r="GAN2909" s="62"/>
      <c r="GAO2909" s="62"/>
      <c r="GAP2909" s="62"/>
      <c r="GAQ2909" s="62"/>
      <c r="GAR2909" s="62"/>
      <c r="GAS2909" s="62"/>
      <c r="GAT2909" s="62"/>
      <c r="GAU2909" s="62"/>
      <c r="GAV2909" s="62"/>
      <c r="GAW2909" s="62"/>
      <c r="GAX2909" s="62"/>
      <c r="GAY2909" s="62"/>
      <c r="GAZ2909" s="62"/>
      <c r="GBA2909" s="62"/>
      <c r="GBB2909" s="62"/>
      <c r="GBC2909" s="62"/>
      <c r="GBD2909" s="62"/>
      <c r="GBE2909" s="62"/>
      <c r="GBF2909" s="62"/>
      <c r="GBG2909" s="62"/>
      <c r="GBH2909" s="62"/>
      <c r="GBI2909" s="62"/>
      <c r="GBJ2909" s="62"/>
      <c r="GBK2909" s="62"/>
      <c r="GBL2909" s="62"/>
      <c r="GBM2909" s="62"/>
      <c r="GBN2909" s="62"/>
      <c r="GBO2909" s="62"/>
      <c r="GBP2909" s="62"/>
      <c r="GBQ2909" s="62"/>
      <c r="GBR2909" s="62"/>
      <c r="GBS2909" s="62"/>
      <c r="GBT2909" s="62"/>
      <c r="GBU2909" s="62"/>
      <c r="GBV2909" s="62"/>
      <c r="GBW2909" s="62"/>
      <c r="GBX2909" s="62"/>
      <c r="GBY2909" s="62"/>
      <c r="GBZ2909" s="62"/>
      <c r="GCA2909" s="62"/>
      <c r="GCB2909" s="62"/>
      <c r="GCC2909" s="62"/>
      <c r="GCD2909" s="62"/>
      <c r="GCE2909" s="62"/>
      <c r="GCF2909" s="62"/>
      <c r="GCG2909" s="62"/>
      <c r="GCH2909" s="62"/>
      <c r="GCI2909" s="62"/>
      <c r="GCJ2909" s="62"/>
      <c r="GCK2909" s="62"/>
      <c r="GCL2909" s="62"/>
      <c r="GCM2909" s="62"/>
      <c r="GCN2909" s="62"/>
      <c r="GCO2909" s="62"/>
      <c r="GCP2909" s="62"/>
      <c r="GCQ2909" s="62"/>
      <c r="GCR2909" s="62"/>
      <c r="GCS2909" s="62"/>
      <c r="GCT2909" s="62"/>
      <c r="GCU2909" s="62"/>
      <c r="GCV2909" s="62"/>
      <c r="GCW2909" s="62"/>
      <c r="GCX2909" s="62"/>
      <c r="GCY2909" s="62"/>
      <c r="GCZ2909" s="62"/>
      <c r="GDA2909" s="62"/>
      <c r="GDB2909" s="62"/>
      <c r="GDC2909" s="62"/>
      <c r="GDD2909" s="62"/>
      <c r="GDE2909" s="62"/>
      <c r="GDF2909" s="62"/>
      <c r="GDG2909" s="62"/>
      <c r="GDH2909" s="62"/>
      <c r="GDI2909" s="62"/>
      <c r="GDJ2909" s="62"/>
      <c r="GDK2909" s="62"/>
      <c r="GDL2909" s="62"/>
      <c r="GDM2909" s="62"/>
      <c r="GDN2909" s="62"/>
      <c r="GDO2909" s="62"/>
      <c r="GDP2909" s="62"/>
      <c r="GDQ2909" s="62"/>
      <c r="GDR2909" s="62"/>
      <c r="GDS2909" s="62"/>
      <c r="GDT2909" s="62"/>
      <c r="GDU2909" s="62"/>
      <c r="GDV2909" s="62"/>
      <c r="GDW2909" s="62"/>
      <c r="GDX2909" s="62"/>
      <c r="GDY2909" s="62"/>
      <c r="GDZ2909" s="62"/>
      <c r="GEA2909" s="62"/>
      <c r="GEB2909" s="62"/>
      <c r="GEC2909" s="62"/>
      <c r="GED2909" s="62"/>
      <c r="GEE2909" s="62"/>
      <c r="GEF2909" s="62"/>
      <c r="GEG2909" s="62"/>
      <c r="GEH2909" s="62"/>
      <c r="GEI2909" s="62"/>
      <c r="GEJ2909" s="62"/>
      <c r="GEK2909" s="62"/>
      <c r="GEL2909" s="62"/>
      <c r="GEM2909" s="62"/>
      <c r="GEN2909" s="62"/>
      <c r="GEO2909" s="62"/>
      <c r="GEP2909" s="62"/>
      <c r="GEQ2909" s="62"/>
      <c r="GER2909" s="62"/>
      <c r="GES2909" s="62"/>
      <c r="GET2909" s="62"/>
      <c r="GEU2909" s="62"/>
      <c r="GEV2909" s="62"/>
      <c r="GEW2909" s="62"/>
      <c r="GEX2909" s="62"/>
      <c r="GEY2909" s="62"/>
      <c r="GEZ2909" s="62"/>
      <c r="GFA2909" s="62"/>
      <c r="GFB2909" s="62"/>
      <c r="GFC2909" s="62"/>
      <c r="GFD2909" s="62"/>
      <c r="GFE2909" s="62"/>
      <c r="GFF2909" s="62"/>
      <c r="GFG2909" s="62"/>
      <c r="GFH2909" s="62"/>
      <c r="GFI2909" s="62"/>
      <c r="GFJ2909" s="62"/>
      <c r="GFK2909" s="62"/>
      <c r="GFL2909" s="62"/>
      <c r="GFM2909" s="62"/>
      <c r="GFN2909" s="62"/>
      <c r="GFO2909" s="62"/>
      <c r="GFP2909" s="62"/>
      <c r="GFQ2909" s="62"/>
      <c r="GFR2909" s="62"/>
      <c r="GFS2909" s="62"/>
      <c r="GFT2909" s="62"/>
      <c r="GFU2909" s="62"/>
      <c r="GFV2909" s="62"/>
      <c r="GFW2909" s="62"/>
      <c r="GFX2909" s="62"/>
      <c r="GFY2909" s="62"/>
      <c r="GFZ2909" s="62"/>
      <c r="GGA2909" s="62"/>
      <c r="GGB2909" s="62"/>
      <c r="GGC2909" s="62"/>
      <c r="GGD2909" s="62"/>
      <c r="GGE2909" s="62"/>
      <c r="GGF2909" s="62"/>
      <c r="GGG2909" s="62"/>
      <c r="GGH2909" s="62"/>
      <c r="GGI2909" s="62"/>
      <c r="GGJ2909" s="62"/>
      <c r="GGK2909" s="62"/>
      <c r="GGL2909" s="62"/>
      <c r="GGM2909" s="62"/>
      <c r="GGN2909" s="62"/>
      <c r="GGO2909" s="62"/>
      <c r="GGP2909" s="62"/>
      <c r="GGQ2909" s="62"/>
      <c r="GGR2909" s="62"/>
      <c r="GGS2909" s="62"/>
      <c r="GGT2909" s="62"/>
      <c r="GGU2909" s="62"/>
      <c r="GGV2909" s="62"/>
      <c r="GGW2909" s="62"/>
      <c r="GGX2909" s="62"/>
      <c r="GGY2909" s="62"/>
      <c r="GGZ2909" s="62"/>
      <c r="GHA2909" s="62"/>
      <c r="GHB2909" s="62"/>
      <c r="GHC2909" s="62"/>
      <c r="GHD2909" s="62"/>
      <c r="GHE2909" s="62"/>
      <c r="GHF2909" s="62"/>
      <c r="GHG2909" s="62"/>
      <c r="GHH2909" s="62"/>
      <c r="GHI2909" s="62"/>
      <c r="GHJ2909" s="62"/>
      <c r="GHK2909" s="62"/>
      <c r="GHL2909" s="62"/>
      <c r="GHM2909" s="62"/>
      <c r="GHN2909" s="62"/>
      <c r="GHO2909" s="62"/>
      <c r="GHP2909" s="62"/>
      <c r="GHQ2909" s="62"/>
      <c r="GHR2909" s="62"/>
      <c r="GHS2909" s="62"/>
      <c r="GHT2909" s="62"/>
      <c r="GHU2909" s="62"/>
      <c r="GHV2909" s="62"/>
      <c r="GHW2909" s="62"/>
      <c r="GHX2909" s="62"/>
      <c r="GHY2909" s="62"/>
      <c r="GHZ2909" s="62"/>
      <c r="GIA2909" s="62"/>
      <c r="GIB2909" s="62"/>
      <c r="GIC2909" s="62"/>
      <c r="GID2909" s="62"/>
      <c r="GIE2909" s="62"/>
      <c r="GIF2909" s="62"/>
      <c r="GIG2909" s="62"/>
      <c r="GIH2909" s="62"/>
      <c r="GII2909" s="62"/>
      <c r="GIJ2909" s="62"/>
      <c r="GIK2909" s="62"/>
      <c r="GIL2909" s="62"/>
      <c r="GIM2909" s="62"/>
      <c r="GIN2909" s="62"/>
      <c r="GIO2909" s="62"/>
      <c r="GIP2909" s="62"/>
      <c r="GIQ2909" s="62"/>
      <c r="GIR2909" s="62"/>
      <c r="GIS2909" s="62"/>
      <c r="GIT2909" s="62"/>
      <c r="GIU2909" s="62"/>
      <c r="GIV2909" s="62"/>
      <c r="GIW2909" s="62"/>
      <c r="GIX2909" s="62"/>
      <c r="GIY2909" s="62"/>
      <c r="GIZ2909" s="62"/>
      <c r="GJA2909" s="62"/>
      <c r="GJB2909" s="62"/>
      <c r="GJC2909" s="62"/>
      <c r="GJD2909" s="62"/>
      <c r="GJE2909" s="62"/>
      <c r="GJF2909" s="62"/>
      <c r="GJG2909" s="62"/>
      <c r="GJH2909" s="62"/>
      <c r="GJI2909" s="62"/>
      <c r="GJJ2909" s="62"/>
      <c r="GJK2909" s="62"/>
      <c r="GJL2909" s="62"/>
      <c r="GJM2909" s="62"/>
      <c r="GJN2909" s="62"/>
      <c r="GJO2909" s="62"/>
      <c r="GJP2909" s="62"/>
      <c r="GJQ2909" s="62"/>
      <c r="GJR2909" s="62"/>
      <c r="GJS2909" s="62"/>
      <c r="GJT2909" s="62"/>
      <c r="GJU2909" s="62"/>
      <c r="GJV2909" s="62"/>
      <c r="GJW2909" s="62"/>
      <c r="GJX2909" s="62"/>
      <c r="GJY2909" s="62"/>
      <c r="GJZ2909" s="62"/>
      <c r="GKA2909" s="62"/>
      <c r="GKB2909" s="62"/>
      <c r="GKC2909" s="62"/>
      <c r="GKD2909" s="62"/>
      <c r="GKE2909" s="62"/>
      <c r="GKF2909" s="62"/>
      <c r="GKG2909" s="62"/>
      <c r="GKH2909" s="62"/>
      <c r="GKI2909" s="62"/>
      <c r="GKJ2909" s="62"/>
      <c r="GKK2909" s="62"/>
      <c r="GKL2909" s="62"/>
      <c r="GKM2909" s="62"/>
      <c r="GKN2909" s="62"/>
      <c r="GKO2909" s="62"/>
      <c r="GKP2909" s="62"/>
      <c r="GKQ2909" s="62"/>
      <c r="GKR2909" s="62"/>
      <c r="GKS2909" s="62"/>
      <c r="GKT2909" s="62"/>
      <c r="GKU2909" s="62"/>
      <c r="GKV2909" s="62"/>
      <c r="GKW2909" s="62"/>
      <c r="GKX2909" s="62"/>
      <c r="GKY2909" s="62"/>
      <c r="GKZ2909" s="62"/>
      <c r="GLA2909" s="62"/>
      <c r="GLB2909" s="62"/>
      <c r="GLC2909" s="62"/>
      <c r="GLD2909" s="62"/>
      <c r="GLE2909" s="62"/>
      <c r="GLF2909" s="62"/>
      <c r="GLG2909" s="62"/>
      <c r="GLH2909" s="62"/>
      <c r="GLI2909" s="62"/>
      <c r="GLJ2909" s="62"/>
      <c r="GLK2909" s="62"/>
      <c r="GLL2909" s="62"/>
      <c r="GLM2909" s="62"/>
      <c r="GLN2909" s="62"/>
      <c r="GLO2909" s="62"/>
      <c r="GLP2909" s="62"/>
      <c r="GLQ2909" s="62"/>
      <c r="GLR2909" s="62"/>
      <c r="GLS2909" s="62"/>
      <c r="GLT2909" s="62"/>
      <c r="GLU2909" s="62"/>
      <c r="GLV2909" s="62"/>
      <c r="GLW2909" s="62"/>
      <c r="GLX2909" s="62"/>
      <c r="GLY2909" s="62"/>
      <c r="GLZ2909" s="62"/>
      <c r="GMA2909" s="62"/>
      <c r="GMB2909" s="62"/>
      <c r="GMC2909" s="62"/>
      <c r="GMD2909" s="62"/>
      <c r="GME2909" s="62"/>
      <c r="GMF2909" s="62"/>
      <c r="GMG2909" s="62"/>
      <c r="GMH2909" s="62"/>
      <c r="GMI2909" s="62"/>
      <c r="GMJ2909" s="62"/>
      <c r="GMK2909" s="62"/>
      <c r="GML2909" s="62"/>
      <c r="GMM2909" s="62"/>
      <c r="GMN2909" s="62"/>
      <c r="GMO2909" s="62"/>
      <c r="GMP2909" s="62"/>
      <c r="GMQ2909" s="62"/>
      <c r="GMR2909" s="62"/>
      <c r="GMS2909" s="62"/>
      <c r="GMT2909" s="62"/>
      <c r="GMU2909" s="62"/>
      <c r="GMV2909" s="62"/>
      <c r="GMW2909" s="62"/>
      <c r="GMX2909" s="62"/>
      <c r="GMY2909" s="62"/>
      <c r="GMZ2909" s="62"/>
      <c r="GNA2909" s="62"/>
      <c r="GNB2909" s="62"/>
      <c r="GNC2909" s="62"/>
      <c r="GND2909" s="62"/>
      <c r="GNE2909" s="62"/>
      <c r="GNF2909" s="62"/>
      <c r="GNG2909" s="62"/>
      <c r="GNH2909" s="62"/>
      <c r="GNI2909" s="62"/>
      <c r="GNJ2909" s="62"/>
      <c r="GNK2909" s="62"/>
      <c r="GNL2909" s="62"/>
      <c r="GNM2909" s="62"/>
      <c r="GNN2909" s="62"/>
      <c r="GNO2909" s="62"/>
      <c r="GNP2909" s="62"/>
      <c r="GNQ2909" s="62"/>
      <c r="GNR2909" s="62"/>
      <c r="GNS2909" s="62"/>
      <c r="GNT2909" s="62"/>
      <c r="GNU2909" s="62"/>
      <c r="GNV2909" s="62"/>
      <c r="GNW2909" s="62"/>
      <c r="GNX2909" s="62"/>
      <c r="GNY2909" s="62"/>
      <c r="GNZ2909" s="62"/>
      <c r="GOA2909" s="62"/>
      <c r="GOB2909" s="62"/>
      <c r="GOC2909" s="62"/>
      <c r="GOD2909" s="62"/>
      <c r="GOE2909" s="62"/>
      <c r="GOF2909" s="62"/>
      <c r="GOG2909" s="62"/>
      <c r="GOH2909" s="62"/>
      <c r="GOI2909" s="62"/>
      <c r="GOJ2909" s="62"/>
      <c r="GOK2909" s="62"/>
      <c r="GOL2909" s="62"/>
      <c r="GOM2909" s="62"/>
      <c r="GON2909" s="62"/>
      <c r="GOO2909" s="62"/>
      <c r="GOP2909" s="62"/>
      <c r="GOQ2909" s="62"/>
      <c r="GOR2909" s="62"/>
      <c r="GOS2909" s="62"/>
      <c r="GOT2909" s="62"/>
      <c r="GOU2909" s="62"/>
      <c r="GOV2909" s="62"/>
      <c r="GOW2909" s="62"/>
      <c r="GOX2909" s="62"/>
      <c r="GOY2909" s="62"/>
      <c r="GOZ2909" s="62"/>
      <c r="GPA2909" s="62"/>
      <c r="GPB2909" s="62"/>
      <c r="GPC2909" s="62"/>
      <c r="GPD2909" s="62"/>
      <c r="GPE2909" s="62"/>
      <c r="GPF2909" s="62"/>
      <c r="GPG2909" s="62"/>
      <c r="GPH2909" s="62"/>
      <c r="GPI2909" s="62"/>
      <c r="GPJ2909" s="62"/>
      <c r="GPK2909" s="62"/>
      <c r="GPL2909" s="62"/>
      <c r="GPM2909" s="62"/>
      <c r="GPN2909" s="62"/>
      <c r="GPO2909" s="62"/>
      <c r="GPP2909" s="62"/>
      <c r="GPQ2909" s="62"/>
      <c r="GPR2909" s="62"/>
      <c r="GPS2909" s="62"/>
      <c r="GPT2909" s="62"/>
      <c r="GPU2909" s="62"/>
      <c r="GPV2909" s="62"/>
      <c r="GPW2909" s="62"/>
      <c r="GPX2909" s="62"/>
      <c r="GPY2909" s="62"/>
      <c r="GPZ2909" s="62"/>
      <c r="GQA2909" s="62"/>
      <c r="GQB2909" s="62"/>
      <c r="GQC2909" s="62"/>
      <c r="GQD2909" s="62"/>
      <c r="GQE2909" s="62"/>
      <c r="GQF2909" s="62"/>
      <c r="GQG2909" s="62"/>
      <c r="GQH2909" s="62"/>
      <c r="GQI2909" s="62"/>
      <c r="GQJ2909" s="62"/>
      <c r="GQK2909" s="62"/>
      <c r="GQL2909" s="62"/>
      <c r="GQM2909" s="62"/>
      <c r="GQN2909" s="62"/>
      <c r="GQO2909" s="62"/>
      <c r="GQP2909" s="62"/>
      <c r="GQQ2909" s="62"/>
      <c r="GQR2909" s="62"/>
      <c r="GQS2909" s="62"/>
      <c r="GQT2909" s="62"/>
      <c r="GQU2909" s="62"/>
      <c r="GQV2909" s="62"/>
      <c r="GQW2909" s="62"/>
      <c r="GQX2909" s="62"/>
      <c r="GQY2909" s="62"/>
      <c r="GQZ2909" s="62"/>
      <c r="GRA2909" s="62"/>
      <c r="GRB2909" s="62"/>
      <c r="GRC2909" s="62"/>
      <c r="GRD2909" s="62"/>
      <c r="GRE2909" s="62"/>
      <c r="GRF2909" s="62"/>
      <c r="GRG2909" s="62"/>
      <c r="GRH2909" s="62"/>
      <c r="GRI2909" s="62"/>
      <c r="GRJ2909" s="62"/>
      <c r="GRK2909" s="62"/>
      <c r="GRL2909" s="62"/>
      <c r="GRM2909" s="62"/>
      <c r="GRN2909" s="62"/>
      <c r="GRO2909" s="62"/>
      <c r="GRP2909" s="62"/>
      <c r="GRQ2909" s="62"/>
      <c r="GRR2909" s="62"/>
      <c r="GRS2909" s="62"/>
      <c r="GRT2909" s="62"/>
      <c r="GRU2909" s="62"/>
      <c r="GRV2909" s="62"/>
      <c r="GRW2909" s="62"/>
      <c r="GRX2909" s="62"/>
      <c r="GRY2909" s="62"/>
      <c r="GRZ2909" s="62"/>
      <c r="GSA2909" s="62"/>
      <c r="GSB2909" s="62"/>
      <c r="GSC2909" s="62"/>
      <c r="GSD2909" s="62"/>
      <c r="GSE2909" s="62"/>
      <c r="GSF2909" s="62"/>
      <c r="GSG2909" s="62"/>
      <c r="GSH2909" s="62"/>
      <c r="GSI2909" s="62"/>
      <c r="GSJ2909" s="62"/>
      <c r="GSK2909" s="62"/>
      <c r="GSL2909" s="62"/>
      <c r="GSM2909" s="62"/>
      <c r="GSN2909" s="62"/>
      <c r="GSO2909" s="62"/>
      <c r="GSP2909" s="62"/>
      <c r="GSQ2909" s="62"/>
      <c r="GSR2909" s="62"/>
      <c r="GSS2909" s="62"/>
      <c r="GST2909" s="62"/>
      <c r="GSU2909" s="62"/>
      <c r="GSV2909" s="62"/>
      <c r="GSW2909" s="62"/>
      <c r="GSX2909" s="62"/>
      <c r="GSY2909" s="62"/>
      <c r="GSZ2909" s="62"/>
      <c r="GTA2909" s="62"/>
      <c r="GTB2909" s="62"/>
      <c r="GTC2909" s="62"/>
      <c r="GTD2909" s="62"/>
      <c r="GTE2909" s="62"/>
      <c r="GTF2909" s="62"/>
      <c r="GTG2909" s="62"/>
      <c r="GTH2909" s="62"/>
      <c r="GTI2909" s="62"/>
      <c r="GTJ2909" s="62"/>
      <c r="GTK2909" s="62"/>
      <c r="GTL2909" s="62"/>
      <c r="GTM2909" s="62"/>
      <c r="GTN2909" s="62"/>
      <c r="GTO2909" s="62"/>
      <c r="GTP2909" s="62"/>
      <c r="GTQ2909" s="62"/>
      <c r="GTR2909" s="62"/>
      <c r="GTS2909" s="62"/>
      <c r="GTT2909" s="62"/>
      <c r="GTU2909" s="62"/>
      <c r="GTV2909" s="62"/>
      <c r="GTW2909" s="62"/>
      <c r="GTX2909" s="62"/>
      <c r="GTY2909" s="62"/>
      <c r="GTZ2909" s="62"/>
      <c r="GUA2909" s="62"/>
      <c r="GUB2909" s="62"/>
      <c r="GUC2909" s="62"/>
      <c r="GUD2909" s="62"/>
      <c r="GUE2909" s="62"/>
      <c r="GUF2909" s="62"/>
      <c r="GUG2909" s="62"/>
      <c r="GUH2909" s="62"/>
      <c r="GUI2909" s="62"/>
      <c r="GUJ2909" s="62"/>
      <c r="GUK2909" s="62"/>
      <c r="GUL2909" s="62"/>
      <c r="GUM2909" s="62"/>
      <c r="GUN2909" s="62"/>
      <c r="GUO2909" s="62"/>
      <c r="GUP2909" s="62"/>
      <c r="GUQ2909" s="62"/>
      <c r="GUR2909" s="62"/>
      <c r="GUS2909" s="62"/>
      <c r="GUT2909" s="62"/>
      <c r="GUU2909" s="62"/>
      <c r="GUV2909" s="62"/>
      <c r="GUW2909" s="62"/>
      <c r="GUX2909" s="62"/>
      <c r="GUY2909" s="62"/>
      <c r="GUZ2909" s="62"/>
      <c r="GVA2909" s="62"/>
      <c r="GVB2909" s="62"/>
      <c r="GVC2909" s="62"/>
      <c r="GVD2909" s="62"/>
      <c r="GVE2909" s="62"/>
      <c r="GVF2909" s="62"/>
      <c r="GVG2909" s="62"/>
      <c r="GVH2909" s="62"/>
      <c r="GVI2909" s="62"/>
      <c r="GVJ2909" s="62"/>
      <c r="GVK2909" s="62"/>
      <c r="GVL2909" s="62"/>
      <c r="GVM2909" s="62"/>
      <c r="GVN2909" s="62"/>
      <c r="GVO2909" s="62"/>
      <c r="GVP2909" s="62"/>
      <c r="GVQ2909" s="62"/>
      <c r="GVR2909" s="62"/>
      <c r="GVS2909" s="62"/>
      <c r="GVT2909" s="62"/>
      <c r="GVU2909" s="62"/>
      <c r="GVV2909" s="62"/>
      <c r="GVW2909" s="62"/>
      <c r="GVX2909" s="62"/>
      <c r="GVY2909" s="62"/>
      <c r="GVZ2909" s="62"/>
      <c r="GWA2909" s="62"/>
      <c r="GWB2909" s="62"/>
      <c r="GWC2909" s="62"/>
      <c r="GWD2909" s="62"/>
      <c r="GWE2909" s="62"/>
      <c r="GWF2909" s="62"/>
      <c r="GWG2909" s="62"/>
      <c r="GWH2909" s="62"/>
      <c r="GWI2909" s="62"/>
      <c r="GWJ2909" s="62"/>
      <c r="GWK2909" s="62"/>
      <c r="GWL2909" s="62"/>
      <c r="GWM2909" s="62"/>
      <c r="GWN2909" s="62"/>
      <c r="GWO2909" s="62"/>
      <c r="GWP2909" s="62"/>
      <c r="GWQ2909" s="62"/>
      <c r="GWR2909" s="62"/>
      <c r="GWS2909" s="62"/>
      <c r="GWT2909" s="62"/>
      <c r="GWU2909" s="62"/>
      <c r="GWV2909" s="62"/>
      <c r="GWW2909" s="62"/>
      <c r="GWX2909" s="62"/>
      <c r="GWY2909" s="62"/>
      <c r="GWZ2909" s="62"/>
      <c r="GXA2909" s="62"/>
      <c r="GXB2909" s="62"/>
      <c r="GXC2909" s="62"/>
      <c r="GXD2909" s="62"/>
      <c r="GXE2909" s="62"/>
      <c r="GXF2909" s="62"/>
      <c r="GXG2909" s="62"/>
      <c r="GXH2909" s="62"/>
      <c r="GXI2909" s="62"/>
      <c r="GXJ2909" s="62"/>
      <c r="GXK2909" s="62"/>
      <c r="GXL2909" s="62"/>
      <c r="GXM2909" s="62"/>
      <c r="GXN2909" s="62"/>
      <c r="GXO2909" s="62"/>
      <c r="GXP2909" s="62"/>
      <c r="GXQ2909" s="62"/>
      <c r="GXR2909" s="62"/>
      <c r="GXS2909" s="62"/>
      <c r="GXT2909" s="62"/>
      <c r="GXU2909" s="62"/>
      <c r="GXV2909" s="62"/>
      <c r="GXW2909" s="62"/>
      <c r="GXX2909" s="62"/>
      <c r="GXY2909" s="62"/>
      <c r="GXZ2909" s="62"/>
      <c r="GYA2909" s="62"/>
      <c r="GYB2909" s="62"/>
      <c r="GYC2909" s="62"/>
      <c r="GYD2909" s="62"/>
      <c r="GYE2909" s="62"/>
      <c r="GYF2909" s="62"/>
      <c r="GYG2909" s="62"/>
      <c r="GYH2909" s="62"/>
      <c r="GYI2909" s="62"/>
      <c r="GYJ2909" s="62"/>
      <c r="GYK2909" s="62"/>
      <c r="GYL2909" s="62"/>
      <c r="GYM2909" s="62"/>
      <c r="GYN2909" s="62"/>
      <c r="GYO2909" s="62"/>
      <c r="GYP2909" s="62"/>
      <c r="GYQ2909" s="62"/>
      <c r="GYR2909" s="62"/>
      <c r="GYS2909" s="62"/>
      <c r="GYT2909" s="62"/>
      <c r="GYU2909" s="62"/>
      <c r="GYV2909" s="62"/>
      <c r="GYW2909" s="62"/>
      <c r="GYX2909" s="62"/>
      <c r="GYY2909" s="62"/>
      <c r="GYZ2909" s="62"/>
      <c r="GZA2909" s="62"/>
      <c r="GZB2909" s="62"/>
      <c r="GZC2909" s="62"/>
      <c r="GZD2909" s="62"/>
      <c r="GZE2909" s="62"/>
      <c r="GZF2909" s="62"/>
      <c r="GZG2909" s="62"/>
      <c r="GZH2909" s="62"/>
      <c r="GZI2909" s="62"/>
      <c r="GZJ2909" s="62"/>
      <c r="GZK2909" s="62"/>
      <c r="GZL2909" s="62"/>
      <c r="GZM2909" s="62"/>
      <c r="GZN2909" s="62"/>
      <c r="GZO2909" s="62"/>
      <c r="GZP2909" s="62"/>
      <c r="GZQ2909" s="62"/>
      <c r="GZR2909" s="62"/>
      <c r="GZS2909" s="62"/>
      <c r="GZT2909" s="62"/>
      <c r="GZU2909" s="62"/>
      <c r="GZV2909" s="62"/>
      <c r="GZW2909" s="62"/>
      <c r="GZX2909" s="62"/>
      <c r="GZY2909" s="62"/>
      <c r="GZZ2909" s="62"/>
      <c r="HAA2909" s="62"/>
      <c r="HAB2909" s="62"/>
      <c r="HAC2909" s="62"/>
      <c r="HAD2909" s="62"/>
      <c r="HAE2909" s="62"/>
      <c r="HAF2909" s="62"/>
      <c r="HAG2909" s="62"/>
      <c r="HAH2909" s="62"/>
      <c r="HAI2909" s="62"/>
      <c r="HAJ2909" s="62"/>
      <c r="HAK2909" s="62"/>
      <c r="HAL2909" s="62"/>
      <c r="HAM2909" s="62"/>
      <c r="HAN2909" s="62"/>
      <c r="HAO2909" s="62"/>
      <c r="HAP2909" s="62"/>
      <c r="HAQ2909" s="62"/>
      <c r="HAR2909" s="62"/>
      <c r="HAS2909" s="62"/>
      <c r="HAT2909" s="62"/>
      <c r="HAU2909" s="62"/>
      <c r="HAV2909" s="62"/>
      <c r="HAW2909" s="62"/>
      <c r="HAX2909" s="62"/>
      <c r="HAY2909" s="62"/>
      <c r="HAZ2909" s="62"/>
      <c r="HBA2909" s="62"/>
      <c r="HBB2909" s="62"/>
      <c r="HBC2909" s="62"/>
      <c r="HBD2909" s="62"/>
      <c r="HBE2909" s="62"/>
      <c r="HBF2909" s="62"/>
      <c r="HBG2909" s="62"/>
      <c r="HBH2909" s="62"/>
      <c r="HBI2909" s="62"/>
      <c r="HBJ2909" s="62"/>
      <c r="HBK2909" s="62"/>
      <c r="HBL2909" s="62"/>
      <c r="HBM2909" s="62"/>
      <c r="HBN2909" s="62"/>
      <c r="HBO2909" s="62"/>
      <c r="HBP2909" s="62"/>
      <c r="HBQ2909" s="62"/>
      <c r="HBR2909" s="62"/>
      <c r="HBS2909" s="62"/>
      <c r="HBT2909" s="62"/>
      <c r="HBU2909" s="62"/>
      <c r="HBV2909" s="62"/>
      <c r="HBW2909" s="62"/>
      <c r="HBX2909" s="62"/>
      <c r="HBY2909" s="62"/>
      <c r="HBZ2909" s="62"/>
      <c r="HCA2909" s="62"/>
      <c r="HCB2909" s="62"/>
      <c r="HCC2909" s="62"/>
      <c r="HCD2909" s="62"/>
      <c r="HCE2909" s="62"/>
      <c r="HCF2909" s="62"/>
      <c r="HCG2909" s="62"/>
      <c r="HCH2909" s="62"/>
      <c r="HCI2909" s="62"/>
      <c r="HCJ2909" s="62"/>
      <c r="HCK2909" s="62"/>
      <c r="HCL2909" s="62"/>
      <c r="HCM2909" s="62"/>
      <c r="HCN2909" s="62"/>
      <c r="HCO2909" s="62"/>
      <c r="HCP2909" s="62"/>
      <c r="HCQ2909" s="62"/>
      <c r="HCR2909" s="62"/>
      <c r="HCS2909" s="62"/>
      <c r="HCT2909" s="62"/>
      <c r="HCU2909" s="62"/>
      <c r="HCV2909" s="62"/>
      <c r="HCW2909" s="62"/>
      <c r="HCX2909" s="62"/>
      <c r="HCY2909" s="62"/>
      <c r="HCZ2909" s="62"/>
      <c r="HDA2909" s="62"/>
      <c r="HDB2909" s="62"/>
      <c r="HDC2909" s="62"/>
      <c r="HDD2909" s="62"/>
      <c r="HDE2909" s="62"/>
      <c r="HDF2909" s="62"/>
      <c r="HDG2909" s="62"/>
      <c r="HDH2909" s="62"/>
      <c r="HDI2909" s="62"/>
      <c r="HDJ2909" s="62"/>
      <c r="HDK2909" s="62"/>
      <c r="HDL2909" s="62"/>
      <c r="HDM2909" s="62"/>
      <c r="HDN2909" s="62"/>
      <c r="HDO2909" s="62"/>
      <c r="HDP2909" s="62"/>
      <c r="HDQ2909" s="62"/>
      <c r="HDR2909" s="62"/>
      <c r="HDS2909" s="62"/>
      <c r="HDT2909" s="62"/>
      <c r="HDU2909" s="62"/>
      <c r="HDV2909" s="62"/>
      <c r="HDW2909" s="62"/>
      <c r="HDX2909" s="62"/>
      <c r="HDY2909" s="62"/>
      <c r="HDZ2909" s="62"/>
      <c r="HEA2909" s="62"/>
      <c r="HEB2909" s="62"/>
      <c r="HEC2909" s="62"/>
      <c r="HED2909" s="62"/>
      <c r="HEE2909" s="62"/>
      <c r="HEF2909" s="62"/>
      <c r="HEG2909" s="62"/>
      <c r="HEH2909" s="62"/>
      <c r="HEI2909" s="62"/>
      <c r="HEJ2909" s="62"/>
      <c r="HEK2909" s="62"/>
      <c r="HEL2909" s="62"/>
      <c r="HEM2909" s="62"/>
      <c r="HEN2909" s="62"/>
      <c r="HEO2909" s="62"/>
      <c r="HEP2909" s="62"/>
      <c r="HEQ2909" s="62"/>
      <c r="HER2909" s="62"/>
      <c r="HES2909" s="62"/>
      <c r="HET2909" s="62"/>
      <c r="HEU2909" s="62"/>
      <c r="HEV2909" s="62"/>
      <c r="HEW2909" s="62"/>
      <c r="HEX2909" s="62"/>
      <c r="HEY2909" s="62"/>
      <c r="HEZ2909" s="62"/>
      <c r="HFA2909" s="62"/>
      <c r="HFB2909" s="62"/>
      <c r="HFC2909" s="62"/>
      <c r="HFD2909" s="62"/>
      <c r="HFE2909" s="62"/>
      <c r="HFF2909" s="62"/>
      <c r="HFG2909" s="62"/>
      <c r="HFH2909" s="62"/>
      <c r="HFI2909" s="62"/>
      <c r="HFJ2909" s="62"/>
      <c r="HFK2909" s="62"/>
      <c r="HFL2909" s="62"/>
      <c r="HFM2909" s="62"/>
      <c r="HFN2909" s="62"/>
      <c r="HFO2909" s="62"/>
      <c r="HFP2909" s="62"/>
      <c r="HFQ2909" s="62"/>
      <c r="HFR2909" s="62"/>
      <c r="HFS2909" s="62"/>
      <c r="HFT2909" s="62"/>
      <c r="HFU2909" s="62"/>
      <c r="HFV2909" s="62"/>
      <c r="HFW2909" s="62"/>
      <c r="HFX2909" s="62"/>
      <c r="HFY2909" s="62"/>
      <c r="HFZ2909" s="62"/>
      <c r="HGA2909" s="62"/>
      <c r="HGB2909" s="62"/>
      <c r="HGC2909" s="62"/>
      <c r="HGD2909" s="62"/>
      <c r="HGE2909" s="62"/>
      <c r="HGF2909" s="62"/>
      <c r="HGG2909" s="62"/>
      <c r="HGH2909" s="62"/>
      <c r="HGI2909" s="62"/>
      <c r="HGJ2909" s="62"/>
      <c r="HGK2909" s="62"/>
      <c r="HGL2909" s="62"/>
      <c r="HGM2909" s="62"/>
      <c r="HGN2909" s="62"/>
      <c r="HGO2909" s="62"/>
      <c r="HGP2909" s="62"/>
      <c r="HGQ2909" s="62"/>
      <c r="HGR2909" s="62"/>
      <c r="HGS2909" s="62"/>
      <c r="HGT2909" s="62"/>
      <c r="HGU2909" s="62"/>
      <c r="HGV2909" s="62"/>
      <c r="HGW2909" s="62"/>
      <c r="HGX2909" s="62"/>
      <c r="HGY2909" s="62"/>
      <c r="HGZ2909" s="62"/>
      <c r="HHA2909" s="62"/>
      <c r="HHB2909" s="62"/>
      <c r="HHC2909" s="62"/>
      <c r="HHD2909" s="62"/>
      <c r="HHE2909" s="62"/>
      <c r="HHF2909" s="62"/>
      <c r="HHG2909" s="62"/>
      <c r="HHH2909" s="62"/>
      <c r="HHI2909" s="62"/>
      <c r="HHJ2909" s="62"/>
      <c r="HHK2909" s="62"/>
      <c r="HHL2909" s="62"/>
      <c r="HHM2909" s="62"/>
      <c r="HHN2909" s="62"/>
      <c r="HHO2909" s="62"/>
      <c r="HHP2909" s="62"/>
      <c r="HHQ2909" s="62"/>
      <c r="HHR2909" s="62"/>
      <c r="HHS2909" s="62"/>
      <c r="HHT2909" s="62"/>
      <c r="HHU2909" s="62"/>
      <c r="HHV2909" s="62"/>
      <c r="HHW2909" s="62"/>
      <c r="HHX2909" s="62"/>
      <c r="HHY2909" s="62"/>
      <c r="HHZ2909" s="62"/>
      <c r="HIA2909" s="62"/>
      <c r="HIB2909" s="62"/>
      <c r="HIC2909" s="62"/>
      <c r="HID2909" s="62"/>
      <c r="HIE2909" s="62"/>
      <c r="HIF2909" s="62"/>
      <c r="HIG2909" s="62"/>
      <c r="HIH2909" s="62"/>
      <c r="HII2909" s="62"/>
      <c r="HIJ2909" s="62"/>
      <c r="HIK2909" s="62"/>
      <c r="HIL2909" s="62"/>
      <c r="HIM2909" s="62"/>
      <c r="HIN2909" s="62"/>
      <c r="HIO2909" s="62"/>
      <c r="HIP2909" s="62"/>
      <c r="HIQ2909" s="62"/>
      <c r="HIR2909" s="62"/>
      <c r="HIS2909" s="62"/>
      <c r="HIT2909" s="62"/>
      <c r="HIU2909" s="62"/>
      <c r="HIV2909" s="62"/>
      <c r="HIW2909" s="62"/>
      <c r="HIX2909" s="62"/>
      <c r="HIY2909" s="62"/>
      <c r="HIZ2909" s="62"/>
      <c r="HJA2909" s="62"/>
      <c r="HJB2909" s="62"/>
      <c r="HJC2909" s="62"/>
      <c r="HJD2909" s="62"/>
      <c r="HJE2909" s="62"/>
      <c r="HJF2909" s="62"/>
      <c r="HJG2909" s="62"/>
      <c r="HJH2909" s="62"/>
      <c r="HJI2909" s="62"/>
      <c r="HJJ2909" s="62"/>
      <c r="HJK2909" s="62"/>
      <c r="HJL2909" s="62"/>
      <c r="HJM2909" s="62"/>
      <c r="HJN2909" s="62"/>
      <c r="HJO2909" s="62"/>
      <c r="HJP2909" s="62"/>
      <c r="HJQ2909" s="62"/>
      <c r="HJR2909" s="62"/>
      <c r="HJS2909" s="62"/>
      <c r="HJT2909" s="62"/>
      <c r="HJU2909" s="62"/>
      <c r="HJV2909" s="62"/>
      <c r="HJW2909" s="62"/>
      <c r="HJX2909" s="62"/>
      <c r="HJY2909" s="62"/>
      <c r="HJZ2909" s="62"/>
      <c r="HKA2909" s="62"/>
      <c r="HKB2909" s="62"/>
      <c r="HKC2909" s="62"/>
      <c r="HKD2909" s="62"/>
      <c r="HKE2909" s="62"/>
      <c r="HKF2909" s="62"/>
      <c r="HKG2909" s="62"/>
      <c r="HKH2909" s="62"/>
      <c r="HKI2909" s="62"/>
      <c r="HKJ2909" s="62"/>
      <c r="HKK2909" s="62"/>
      <c r="HKL2909" s="62"/>
      <c r="HKM2909" s="62"/>
      <c r="HKN2909" s="62"/>
      <c r="HKO2909" s="62"/>
      <c r="HKP2909" s="62"/>
      <c r="HKQ2909" s="62"/>
      <c r="HKR2909" s="62"/>
      <c r="HKS2909" s="62"/>
      <c r="HKT2909" s="62"/>
      <c r="HKU2909" s="62"/>
      <c r="HKV2909" s="62"/>
      <c r="HKW2909" s="62"/>
      <c r="HKX2909" s="62"/>
      <c r="HKY2909" s="62"/>
      <c r="HKZ2909" s="62"/>
      <c r="HLA2909" s="62"/>
      <c r="HLB2909" s="62"/>
      <c r="HLC2909" s="62"/>
      <c r="HLD2909" s="62"/>
      <c r="HLE2909" s="62"/>
      <c r="HLF2909" s="62"/>
      <c r="HLG2909" s="62"/>
      <c r="HLH2909" s="62"/>
      <c r="HLI2909" s="62"/>
      <c r="HLJ2909" s="62"/>
      <c r="HLK2909" s="62"/>
      <c r="HLL2909" s="62"/>
      <c r="HLM2909" s="62"/>
      <c r="HLN2909" s="62"/>
      <c r="HLO2909" s="62"/>
      <c r="HLP2909" s="62"/>
      <c r="HLQ2909" s="62"/>
      <c r="HLR2909" s="62"/>
      <c r="HLS2909" s="62"/>
      <c r="HLT2909" s="62"/>
      <c r="HLU2909" s="62"/>
      <c r="HLV2909" s="62"/>
      <c r="HLW2909" s="62"/>
      <c r="HLX2909" s="62"/>
      <c r="HLY2909" s="62"/>
      <c r="HLZ2909" s="62"/>
      <c r="HMA2909" s="62"/>
      <c r="HMB2909" s="62"/>
      <c r="HMC2909" s="62"/>
      <c r="HMD2909" s="62"/>
      <c r="HME2909" s="62"/>
      <c r="HMF2909" s="62"/>
      <c r="HMG2909" s="62"/>
      <c r="HMH2909" s="62"/>
      <c r="HMI2909" s="62"/>
      <c r="HMJ2909" s="62"/>
      <c r="HMK2909" s="62"/>
      <c r="HML2909" s="62"/>
      <c r="HMM2909" s="62"/>
      <c r="HMN2909" s="62"/>
      <c r="HMO2909" s="62"/>
      <c r="HMP2909" s="62"/>
      <c r="HMQ2909" s="62"/>
      <c r="HMR2909" s="62"/>
      <c r="HMS2909" s="62"/>
      <c r="HMT2909" s="62"/>
      <c r="HMU2909" s="62"/>
      <c r="HMV2909" s="62"/>
      <c r="HMW2909" s="62"/>
      <c r="HMX2909" s="62"/>
      <c r="HMY2909" s="62"/>
      <c r="HMZ2909" s="62"/>
      <c r="HNA2909" s="62"/>
      <c r="HNB2909" s="62"/>
      <c r="HNC2909" s="62"/>
      <c r="HND2909" s="62"/>
      <c r="HNE2909" s="62"/>
      <c r="HNF2909" s="62"/>
      <c r="HNG2909" s="62"/>
      <c r="HNH2909" s="62"/>
      <c r="HNI2909" s="62"/>
      <c r="HNJ2909" s="62"/>
      <c r="HNK2909" s="62"/>
      <c r="HNL2909" s="62"/>
      <c r="HNM2909" s="62"/>
      <c r="HNN2909" s="62"/>
      <c r="HNO2909" s="62"/>
      <c r="HNP2909" s="62"/>
      <c r="HNQ2909" s="62"/>
      <c r="HNR2909" s="62"/>
      <c r="HNS2909" s="62"/>
      <c r="HNT2909" s="62"/>
      <c r="HNU2909" s="62"/>
      <c r="HNV2909" s="62"/>
      <c r="HNW2909" s="62"/>
      <c r="HNX2909" s="62"/>
      <c r="HNY2909" s="62"/>
      <c r="HNZ2909" s="62"/>
      <c r="HOA2909" s="62"/>
      <c r="HOB2909" s="62"/>
      <c r="HOC2909" s="62"/>
      <c r="HOD2909" s="62"/>
      <c r="HOE2909" s="62"/>
      <c r="HOF2909" s="62"/>
      <c r="HOG2909" s="62"/>
      <c r="HOH2909" s="62"/>
      <c r="HOI2909" s="62"/>
      <c r="HOJ2909" s="62"/>
      <c r="HOK2909" s="62"/>
      <c r="HOL2909" s="62"/>
      <c r="HOM2909" s="62"/>
      <c r="HON2909" s="62"/>
      <c r="HOO2909" s="62"/>
      <c r="HOP2909" s="62"/>
      <c r="HOQ2909" s="62"/>
      <c r="HOR2909" s="62"/>
      <c r="HOS2909" s="62"/>
      <c r="HOT2909" s="62"/>
      <c r="HOU2909" s="62"/>
      <c r="HOV2909" s="62"/>
      <c r="HOW2909" s="62"/>
      <c r="HOX2909" s="62"/>
      <c r="HOY2909" s="62"/>
      <c r="HOZ2909" s="62"/>
      <c r="HPA2909" s="62"/>
      <c r="HPB2909" s="62"/>
      <c r="HPC2909" s="62"/>
      <c r="HPD2909" s="62"/>
      <c r="HPE2909" s="62"/>
      <c r="HPF2909" s="62"/>
      <c r="HPG2909" s="62"/>
      <c r="HPH2909" s="62"/>
      <c r="HPI2909" s="62"/>
      <c r="HPJ2909" s="62"/>
      <c r="HPK2909" s="62"/>
      <c r="HPL2909" s="62"/>
      <c r="HPM2909" s="62"/>
      <c r="HPN2909" s="62"/>
      <c r="HPO2909" s="62"/>
      <c r="HPP2909" s="62"/>
      <c r="HPQ2909" s="62"/>
      <c r="HPR2909" s="62"/>
      <c r="HPS2909" s="62"/>
      <c r="HPT2909" s="62"/>
      <c r="HPU2909" s="62"/>
      <c r="HPV2909" s="62"/>
      <c r="HPW2909" s="62"/>
      <c r="HPX2909" s="62"/>
      <c r="HPY2909" s="62"/>
      <c r="HPZ2909" s="62"/>
      <c r="HQA2909" s="62"/>
      <c r="HQB2909" s="62"/>
      <c r="HQC2909" s="62"/>
      <c r="HQD2909" s="62"/>
      <c r="HQE2909" s="62"/>
      <c r="HQF2909" s="62"/>
      <c r="HQG2909" s="62"/>
      <c r="HQH2909" s="62"/>
      <c r="HQI2909" s="62"/>
      <c r="HQJ2909" s="62"/>
      <c r="HQK2909" s="62"/>
      <c r="HQL2909" s="62"/>
      <c r="HQM2909" s="62"/>
      <c r="HQN2909" s="62"/>
      <c r="HQO2909" s="62"/>
      <c r="HQP2909" s="62"/>
      <c r="HQQ2909" s="62"/>
      <c r="HQR2909" s="62"/>
      <c r="HQS2909" s="62"/>
      <c r="HQT2909" s="62"/>
      <c r="HQU2909" s="62"/>
      <c r="HQV2909" s="62"/>
      <c r="HQW2909" s="62"/>
      <c r="HQX2909" s="62"/>
      <c r="HQY2909" s="62"/>
      <c r="HQZ2909" s="62"/>
      <c r="HRA2909" s="62"/>
      <c r="HRB2909" s="62"/>
      <c r="HRC2909" s="62"/>
      <c r="HRD2909" s="62"/>
      <c r="HRE2909" s="62"/>
      <c r="HRF2909" s="62"/>
      <c r="HRG2909" s="62"/>
      <c r="HRH2909" s="62"/>
      <c r="HRI2909" s="62"/>
      <c r="HRJ2909" s="62"/>
      <c r="HRK2909" s="62"/>
      <c r="HRL2909" s="62"/>
      <c r="HRM2909" s="62"/>
      <c r="HRN2909" s="62"/>
      <c r="HRO2909" s="62"/>
      <c r="HRP2909" s="62"/>
      <c r="HRQ2909" s="62"/>
      <c r="HRR2909" s="62"/>
      <c r="HRS2909" s="62"/>
      <c r="HRT2909" s="62"/>
      <c r="HRU2909" s="62"/>
      <c r="HRV2909" s="62"/>
      <c r="HRW2909" s="62"/>
      <c r="HRX2909" s="62"/>
      <c r="HRY2909" s="62"/>
      <c r="HRZ2909" s="62"/>
      <c r="HSA2909" s="62"/>
      <c r="HSB2909" s="62"/>
      <c r="HSC2909" s="62"/>
      <c r="HSD2909" s="62"/>
      <c r="HSE2909" s="62"/>
      <c r="HSF2909" s="62"/>
      <c r="HSG2909" s="62"/>
      <c r="HSH2909" s="62"/>
      <c r="HSI2909" s="62"/>
      <c r="HSJ2909" s="62"/>
      <c r="HSK2909" s="62"/>
      <c r="HSL2909" s="62"/>
      <c r="HSM2909" s="62"/>
      <c r="HSN2909" s="62"/>
      <c r="HSO2909" s="62"/>
      <c r="HSP2909" s="62"/>
      <c r="HSQ2909" s="62"/>
      <c r="HSR2909" s="62"/>
      <c r="HSS2909" s="62"/>
      <c r="HST2909" s="62"/>
      <c r="HSU2909" s="62"/>
      <c r="HSV2909" s="62"/>
      <c r="HSW2909" s="62"/>
      <c r="HSX2909" s="62"/>
      <c r="HSY2909" s="62"/>
      <c r="HSZ2909" s="62"/>
      <c r="HTA2909" s="62"/>
      <c r="HTB2909" s="62"/>
      <c r="HTC2909" s="62"/>
      <c r="HTD2909" s="62"/>
      <c r="HTE2909" s="62"/>
      <c r="HTF2909" s="62"/>
      <c r="HTG2909" s="62"/>
      <c r="HTH2909" s="62"/>
      <c r="HTI2909" s="62"/>
      <c r="HTJ2909" s="62"/>
      <c r="HTK2909" s="62"/>
      <c r="HTL2909" s="62"/>
      <c r="HTM2909" s="62"/>
      <c r="HTN2909" s="62"/>
      <c r="HTO2909" s="62"/>
      <c r="HTP2909" s="62"/>
      <c r="HTQ2909" s="62"/>
      <c r="HTR2909" s="62"/>
      <c r="HTS2909" s="62"/>
      <c r="HTT2909" s="62"/>
      <c r="HTU2909" s="62"/>
      <c r="HTV2909" s="62"/>
      <c r="HTW2909" s="62"/>
      <c r="HTX2909" s="62"/>
      <c r="HTY2909" s="62"/>
      <c r="HTZ2909" s="62"/>
      <c r="HUA2909" s="62"/>
      <c r="HUB2909" s="62"/>
      <c r="HUC2909" s="62"/>
      <c r="HUD2909" s="62"/>
      <c r="HUE2909" s="62"/>
      <c r="HUF2909" s="62"/>
      <c r="HUG2909" s="62"/>
      <c r="HUH2909" s="62"/>
      <c r="HUI2909" s="62"/>
      <c r="HUJ2909" s="62"/>
      <c r="HUK2909" s="62"/>
      <c r="HUL2909" s="62"/>
      <c r="HUM2909" s="62"/>
      <c r="HUN2909" s="62"/>
      <c r="HUO2909" s="62"/>
      <c r="HUP2909" s="62"/>
      <c r="HUQ2909" s="62"/>
      <c r="HUR2909" s="62"/>
      <c r="HUS2909" s="62"/>
      <c r="HUT2909" s="62"/>
      <c r="HUU2909" s="62"/>
      <c r="HUV2909" s="62"/>
      <c r="HUW2909" s="62"/>
      <c r="HUX2909" s="62"/>
      <c r="HUY2909" s="62"/>
      <c r="HUZ2909" s="62"/>
      <c r="HVA2909" s="62"/>
      <c r="HVB2909" s="62"/>
      <c r="HVC2909" s="62"/>
      <c r="HVD2909" s="62"/>
      <c r="HVE2909" s="62"/>
      <c r="HVF2909" s="62"/>
      <c r="HVG2909" s="62"/>
      <c r="HVH2909" s="62"/>
      <c r="HVI2909" s="62"/>
      <c r="HVJ2909" s="62"/>
      <c r="HVK2909" s="62"/>
      <c r="HVL2909" s="62"/>
      <c r="HVM2909" s="62"/>
      <c r="HVN2909" s="62"/>
      <c r="HVO2909" s="62"/>
      <c r="HVP2909" s="62"/>
      <c r="HVQ2909" s="62"/>
      <c r="HVR2909" s="62"/>
      <c r="HVS2909" s="62"/>
      <c r="HVT2909" s="62"/>
      <c r="HVU2909" s="62"/>
      <c r="HVV2909" s="62"/>
      <c r="HVW2909" s="62"/>
      <c r="HVX2909" s="62"/>
      <c r="HVY2909" s="62"/>
      <c r="HVZ2909" s="62"/>
      <c r="HWA2909" s="62"/>
      <c r="HWB2909" s="62"/>
      <c r="HWC2909" s="62"/>
      <c r="HWD2909" s="62"/>
      <c r="HWE2909" s="62"/>
      <c r="HWF2909" s="62"/>
      <c r="HWG2909" s="62"/>
      <c r="HWH2909" s="62"/>
      <c r="HWI2909" s="62"/>
      <c r="HWJ2909" s="62"/>
      <c r="HWK2909" s="62"/>
      <c r="HWL2909" s="62"/>
      <c r="HWM2909" s="62"/>
      <c r="HWN2909" s="62"/>
      <c r="HWO2909" s="62"/>
      <c r="HWP2909" s="62"/>
      <c r="HWQ2909" s="62"/>
      <c r="HWR2909" s="62"/>
      <c r="HWS2909" s="62"/>
      <c r="HWT2909" s="62"/>
      <c r="HWU2909" s="62"/>
      <c r="HWV2909" s="62"/>
      <c r="HWW2909" s="62"/>
      <c r="HWX2909" s="62"/>
      <c r="HWY2909" s="62"/>
      <c r="HWZ2909" s="62"/>
      <c r="HXA2909" s="62"/>
      <c r="HXB2909" s="62"/>
      <c r="HXC2909" s="62"/>
      <c r="HXD2909" s="62"/>
      <c r="HXE2909" s="62"/>
      <c r="HXF2909" s="62"/>
      <c r="HXG2909" s="62"/>
      <c r="HXH2909" s="62"/>
      <c r="HXI2909" s="62"/>
      <c r="HXJ2909" s="62"/>
      <c r="HXK2909" s="62"/>
      <c r="HXL2909" s="62"/>
      <c r="HXM2909" s="62"/>
      <c r="HXN2909" s="62"/>
      <c r="HXO2909" s="62"/>
      <c r="HXP2909" s="62"/>
      <c r="HXQ2909" s="62"/>
      <c r="HXR2909" s="62"/>
      <c r="HXS2909" s="62"/>
      <c r="HXT2909" s="62"/>
      <c r="HXU2909" s="62"/>
      <c r="HXV2909" s="62"/>
      <c r="HXW2909" s="62"/>
      <c r="HXX2909" s="62"/>
      <c r="HXY2909" s="62"/>
      <c r="HXZ2909" s="62"/>
      <c r="HYA2909" s="62"/>
      <c r="HYB2909" s="62"/>
      <c r="HYC2909" s="62"/>
      <c r="HYD2909" s="62"/>
      <c r="HYE2909" s="62"/>
      <c r="HYF2909" s="62"/>
      <c r="HYG2909" s="62"/>
      <c r="HYH2909" s="62"/>
      <c r="HYI2909" s="62"/>
      <c r="HYJ2909" s="62"/>
      <c r="HYK2909" s="62"/>
      <c r="HYL2909" s="62"/>
      <c r="HYM2909" s="62"/>
      <c r="HYN2909" s="62"/>
      <c r="HYO2909" s="62"/>
      <c r="HYP2909" s="62"/>
      <c r="HYQ2909" s="62"/>
      <c r="HYR2909" s="62"/>
      <c r="HYS2909" s="62"/>
      <c r="HYT2909" s="62"/>
      <c r="HYU2909" s="62"/>
      <c r="HYV2909" s="62"/>
      <c r="HYW2909" s="62"/>
      <c r="HYX2909" s="62"/>
      <c r="HYY2909" s="62"/>
      <c r="HYZ2909" s="62"/>
      <c r="HZA2909" s="62"/>
      <c r="HZB2909" s="62"/>
      <c r="HZC2909" s="62"/>
      <c r="HZD2909" s="62"/>
      <c r="HZE2909" s="62"/>
      <c r="HZF2909" s="62"/>
      <c r="HZG2909" s="62"/>
      <c r="HZH2909" s="62"/>
      <c r="HZI2909" s="62"/>
      <c r="HZJ2909" s="62"/>
      <c r="HZK2909" s="62"/>
      <c r="HZL2909" s="62"/>
      <c r="HZM2909" s="62"/>
      <c r="HZN2909" s="62"/>
      <c r="HZO2909" s="62"/>
      <c r="HZP2909" s="62"/>
      <c r="HZQ2909" s="62"/>
      <c r="HZR2909" s="62"/>
      <c r="HZS2909" s="62"/>
      <c r="HZT2909" s="62"/>
      <c r="HZU2909" s="62"/>
      <c r="HZV2909" s="62"/>
      <c r="HZW2909" s="62"/>
      <c r="HZX2909" s="62"/>
      <c r="HZY2909" s="62"/>
      <c r="HZZ2909" s="62"/>
      <c r="IAA2909" s="62"/>
      <c r="IAB2909" s="62"/>
      <c r="IAC2909" s="62"/>
      <c r="IAD2909" s="62"/>
      <c r="IAE2909" s="62"/>
      <c r="IAF2909" s="62"/>
      <c r="IAG2909" s="62"/>
      <c r="IAH2909" s="62"/>
      <c r="IAI2909" s="62"/>
      <c r="IAJ2909" s="62"/>
      <c r="IAK2909" s="62"/>
      <c r="IAL2909" s="62"/>
      <c r="IAM2909" s="62"/>
      <c r="IAN2909" s="62"/>
      <c r="IAO2909" s="62"/>
      <c r="IAP2909" s="62"/>
      <c r="IAQ2909" s="62"/>
      <c r="IAR2909" s="62"/>
      <c r="IAS2909" s="62"/>
      <c r="IAT2909" s="62"/>
      <c r="IAU2909" s="62"/>
      <c r="IAV2909" s="62"/>
      <c r="IAW2909" s="62"/>
      <c r="IAX2909" s="62"/>
      <c r="IAY2909" s="62"/>
      <c r="IAZ2909" s="62"/>
      <c r="IBA2909" s="62"/>
      <c r="IBB2909" s="62"/>
      <c r="IBC2909" s="62"/>
      <c r="IBD2909" s="62"/>
      <c r="IBE2909" s="62"/>
      <c r="IBF2909" s="62"/>
      <c r="IBG2909" s="62"/>
      <c r="IBH2909" s="62"/>
      <c r="IBI2909" s="62"/>
      <c r="IBJ2909" s="62"/>
      <c r="IBK2909" s="62"/>
      <c r="IBL2909" s="62"/>
      <c r="IBM2909" s="62"/>
      <c r="IBN2909" s="62"/>
      <c r="IBO2909" s="62"/>
      <c r="IBP2909" s="62"/>
      <c r="IBQ2909" s="62"/>
      <c r="IBR2909" s="62"/>
      <c r="IBS2909" s="62"/>
      <c r="IBT2909" s="62"/>
      <c r="IBU2909" s="62"/>
      <c r="IBV2909" s="62"/>
      <c r="IBW2909" s="62"/>
      <c r="IBX2909" s="62"/>
      <c r="IBY2909" s="62"/>
      <c r="IBZ2909" s="62"/>
      <c r="ICA2909" s="62"/>
      <c r="ICB2909" s="62"/>
      <c r="ICC2909" s="62"/>
      <c r="ICD2909" s="62"/>
      <c r="ICE2909" s="62"/>
      <c r="ICF2909" s="62"/>
      <c r="ICG2909" s="62"/>
      <c r="ICH2909" s="62"/>
      <c r="ICI2909" s="62"/>
      <c r="ICJ2909" s="62"/>
      <c r="ICK2909" s="62"/>
      <c r="ICL2909" s="62"/>
      <c r="ICM2909" s="62"/>
      <c r="ICN2909" s="62"/>
      <c r="ICO2909" s="62"/>
      <c r="ICP2909" s="62"/>
      <c r="ICQ2909" s="62"/>
      <c r="ICR2909" s="62"/>
      <c r="ICS2909" s="62"/>
      <c r="ICT2909" s="62"/>
      <c r="ICU2909" s="62"/>
      <c r="ICV2909" s="62"/>
      <c r="ICW2909" s="62"/>
      <c r="ICX2909" s="62"/>
      <c r="ICY2909" s="62"/>
      <c r="ICZ2909" s="62"/>
      <c r="IDA2909" s="62"/>
      <c r="IDB2909" s="62"/>
      <c r="IDC2909" s="62"/>
      <c r="IDD2909" s="62"/>
      <c r="IDE2909" s="62"/>
      <c r="IDF2909" s="62"/>
      <c r="IDG2909" s="62"/>
      <c r="IDH2909" s="62"/>
      <c r="IDI2909" s="62"/>
      <c r="IDJ2909" s="62"/>
      <c r="IDK2909" s="62"/>
      <c r="IDL2909" s="62"/>
      <c r="IDM2909" s="62"/>
      <c r="IDN2909" s="62"/>
      <c r="IDO2909" s="62"/>
      <c r="IDP2909" s="62"/>
      <c r="IDQ2909" s="62"/>
      <c r="IDR2909" s="62"/>
      <c r="IDS2909" s="62"/>
      <c r="IDT2909" s="62"/>
      <c r="IDU2909" s="62"/>
      <c r="IDV2909" s="62"/>
      <c r="IDW2909" s="62"/>
      <c r="IDX2909" s="62"/>
      <c r="IDY2909" s="62"/>
      <c r="IDZ2909" s="62"/>
      <c r="IEA2909" s="62"/>
      <c r="IEB2909" s="62"/>
      <c r="IEC2909" s="62"/>
      <c r="IED2909" s="62"/>
      <c r="IEE2909" s="62"/>
      <c r="IEF2909" s="62"/>
      <c r="IEG2909" s="62"/>
      <c r="IEH2909" s="62"/>
      <c r="IEI2909" s="62"/>
      <c r="IEJ2909" s="62"/>
      <c r="IEK2909" s="62"/>
      <c r="IEL2909" s="62"/>
      <c r="IEM2909" s="62"/>
      <c r="IEN2909" s="62"/>
      <c r="IEO2909" s="62"/>
      <c r="IEP2909" s="62"/>
      <c r="IEQ2909" s="62"/>
      <c r="IER2909" s="62"/>
      <c r="IES2909" s="62"/>
      <c r="IET2909" s="62"/>
      <c r="IEU2909" s="62"/>
      <c r="IEV2909" s="62"/>
      <c r="IEW2909" s="62"/>
      <c r="IEX2909" s="62"/>
      <c r="IEY2909" s="62"/>
      <c r="IEZ2909" s="62"/>
      <c r="IFA2909" s="62"/>
      <c r="IFB2909" s="62"/>
      <c r="IFC2909" s="62"/>
      <c r="IFD2909" s="62"/>
      <c r="IFE2909" s="62"/>
      <c r="IFF2909" s="62"/>
      <c r="IFG2909" s="62"/>
      <c r="IFH2909" s="62"/>
      <c r="IFI2909" s="62"/>
      <c r="IFJ2909" s="62"/>
      <c r="IFK2909" s="62"/>
      <c r="IFL2909" s="62"/>
      <c r="IFM2909" s="62"/>
      <c r="IFN2909" s="62"/>
      <c r="IFO2909" s="62"/>
      <c r="IFP2909" s="62"/>
      <c r="IFQ2909" s="62"/>
      <c r="IFR2909" s="62"/>
      <c r="IFS2909" s="62"/>
      <c r="IFT2909" s="62"/>
      <c r="IFU2909" s="62"/>
      <c r="IFV2909" s="62"/>
      <c r="IFW2909" s="62"/>
      <c r="IFX2909" s="62"/>
      <c r="IFY2909" s="62"/>
      <c r="IFZ2909" s="62"/>
      <c r="IGA2909" s="62"/>
      <c r="IGB2909" s="62"/>
      <c r="IGC2909" s="62"/>
      <c r="IGD2909" s="62"/>
      <c r="IGE2909" s="62"/>
      <c r="IGF2909" s="62"/>
      <c r="IGG2909" s="62"/>
      <c r="IGH2909" s="62"/>
      <c r="IGI2909" s="62"/>
      <c r="IGJ2909" s="62"/>
      <c r="IGK2909" s="62"/>
      <c r="IGL2909" s="62"/>
      <c r="IGM2909" s="62"/>
      <c r="IGN2909" s="62"/>
      <c r="IGO2909" s="62"/>
      <c r="IGP2909" s="62"/>
      <c r="IGQ2909" s="62"/>
      <c r="IGR2909" s="62"/>
      <c r="IGS2909" s="62"/>
      <c r="IGT2909" s="62"/>
      <c r="IGU2909" s="62"/>
      <c r="IGV2909" s="62"/>
      <c r="IGW2909" s="62"/>
      <c r="IGX2909" s="62"/>
      <c r="IGY2909" s="62"/>
      <c r="IGZ2909" s="62"/>
      <c r="IHA2909" s="62"/>
      <c r="IHB2909" s="62"/>
      <c r="IHC2909" s="62"/>
      <c r="IHD2909" s="62"/>
      <c r="IHE2909" s="62"/>
      <c r="IHF2909" s="62"/>
      <c r="IHG2909" s="62"/>
      <c r="IHH2909" s="62"/>
      <c r="IHI2909" s="62"/>
      <c r="IHJ2909" s="62"/>
      <c r="IHK2909" s="62"/>
      <c r="IHL2909" s="62"/>
      <c r="IHM2909" s="62"/>
      <c r="IHN2909" s="62"/>
      <c r="IHO2909" s="62"/>
      <c r="IHP2909" s="62"/>
      <c r="IHQ2909" s="62"/>
      <c r="IHR2909" s="62"/>
      <c r="IHS2909" s="62"/>
      <c r="IHT2909" s="62"/>
      <c r="IHU2909" s="62"/>
      <c r="IHV2909" s="62"/>
      <c r="IHW2909" s="62"/>
      <c r="IHX2909" s="62"/>
      <c r="IHY2909" s="62"/>
      <c r="IHZ2909" s="62"/>
      <c r="IIA2909" s="62"/>
      <c r="IIB2909" s="62"/>
      <c r="IIC2909" s="62"/>
      <c r="IID2909" s="62"/>
      <c r="IIE2909" s="62"/>
      <c r="IIF2909" s="62"/>
      <c r="IIG2909" s="62"/>
      <c r="IIH2909" s="62"/>
      <c r="III2909" s="62"/>
      <c r="IIJ2909" s="62"/>
      <c r="IIK2909" s="62"/>
      <c r="IIL2909" s="62"/>
      <c r="IIM2909" s="62"/>
      <c r="IIN2909" s="62"/>
      <c r="IIO2909" s="62"/>
      <c r="IIP2909" s="62"/>
      <c r="IIQ2909" s="62"/>
      <c r="IIR2909" s="62"/>
      <c r="IIS2909" s="62"/>
      <c r="IIT2909" s="62"/>
      <c r="IIU2909" s="62"/>
      <c r="IIV2909" s="62"/>
      <c r="IIW2909" s="62"/>
      <c r="IIX2909" s="62"/>
      <c r="IIY2909" s="62"/>
      <c r="IIZ2909" s="62"/>
      <c r="IJA2909" s="62"/>
      <c r="IJB2909" s="62"/>
      <c r="IJC2909" s="62"/>
      <c r="IJD2909" s="62"/>
      <c r="IJE2909" s="62"/>
      <c r="IJF2909" s="62"/>
      <c r="IJG2909" s="62"/>
      <c r="IJH2909" s="62"/>
      <c r="IJI2909" s="62"/>
      <c r="IJJ2909" s="62"/>
      <c r="IJK2909" s="62"/>
      <c r="IJL2909" s="62"/>
      <c r="IJM2909" s="62"/>
      <c r="IJN2909" s="62"/>
      <c r="IJO2909" s="62"/>
      <c r="IJP2909" s="62"/>
      <c r="IJQ2909" s="62"/>
      <c r="IJR2909" s="62"/>
      <c r="IJS2909" s="62"/>
      <c r="IJT2909" s="62"/>
      <c r="IJU2909" s="62"/>
      <c r="IJV2909" s="62"/>
      <c r="IJW2909" s="62"/>
      <c r="IJX2909" s="62"/>
      <c r="IJY2909" s="62"/>
      <c r="IJZ2909" s="62"/>
      <c r="IKA2909" s="62"/>
      <c r="IKB2909" s="62"/>
      <c r="IKC2909" s="62"/>
      <c r="IKD2909" s="62"/>
      <c r="IKE2909" s="62"/>
      <c r="IKF2909" s="62"/>
      <c r="IKG2909" s="62"/>
      <c r="IKH2909" s="62"/>
      <c r="IKI2909" s="62"/>
      <c r="IKJ2909" s="62"/>
      <c r="IKK2909" s="62"/>
      <c r="IKL2909" s="62"/>
      <c r="IKM2909" s="62"/>
      <c r="IKN2909" s="62"/>
      <c r="IKO2909" s="62"/>
      <c r="IKP2909" s="62"/>
      <c r="IKQ2909" s="62"/>
      <c r="IKR2909" s="62"/>
      <c r="IKS2909" s="62"/>
      <c r="IKT2909" s="62"/>
      <c r="IKU2909" s="62"/>
      <c r="IKV2909" s="62"/>
      <c r="IKW2909" s="62"/>
      <c r="IKX2909" s="62"/>
      <c r="IKY2909" s="62"/>
      <c r="IKZ2909" s="62"/>
      <c r="ILA2909" s="62"/>
      <c r="ILB2909" s="62"/>
      <c r="ILC2909" s="62"/>
      <c r="ILD2909" s="62"/>
      <c r="ILE2909" s="62"/>
      <c r="ILF2909" s="62"/>
      <c r="ILG2909" s="62"/>
      <c r="ILH2909" s="62"/>
      <c r="ILI2909" s="62"/>
      <c r="ILJ2909" s="62"/>
      <c r="ILK2909" s="62"/>
      <c r="ILL2909" s="62"/>
      <c r="ILM2909" s="62"/>
      <c r="ILN2909" s="62"/>
      <c r="ILO2909" s="62"/>
      <c r="ILP2909" s="62"/>
      <c r="ILQ2909" s="62"/>
      <c r="ILR2909" s="62"/>
      <c r="ILS2909" s="62"/>
      <c r="ILT2909" s="62"/>
      <c r="ILU2909" s="62"/>
      <c r="ILV2909" s="62"/>
      <c r="ILW2909" s="62"/>
      <c r="ILX2909" s="62"/>
      <c r="ILY2909" s="62"/>
      <c r="ILZ2909" s="62"/>
      <c r="IMA2909" s="62"/>
      <c r="IMB2909" s="62"/>
      <c r="IMC2909" s="62"/>
      <c r="IMD2909" s="62"/>
      <c r="IME2909" s="62"/>
      <c r="IMF2909" s="62"/>
      <c r="IMG2909" s="62"/>
      <c r="IMH2909" s="62"/>
      <c r="IMI2909" s="62"/>
      <c r="IMJ2909" s="62"/>
      <c r="IMK2909" s="62"/>
      <c r="IML2909" s="62"/>
      <c r="IMM2909" s="62"/>
      <c r="IMN2909" s="62"/>
      <c r="IMO2909" s="62"/>
      <c r="IMP2909" s="62"/>
      <c r="IMQ2909" s="62"/>
      <c r="IMR2909" s="62"/>
      <c r="IMS2909" s="62"/>
      <c r="IMT2909" s="62"/>
      <c r="IMU2909" s="62"/>
      <c r="IMV2909" s="62"/>
      <c r="IMW2909" s="62"/>
      <c r="IMX2909" s="62"/>
      <c r="IMY2909" s="62"/>
      <c r="IMZ2909" s="62"/>
      <c r="INA2909" s="62"/>
      <c r="INB2909" s="62"/>
      <c r="INC2909" s="62"/>
      <c r="IND2909" s="62"/>
      <c r="INE2909" s="62"/>
      <c r="INF2909" s="62"/>
      <c r="ING2909" s="62"/>
      <c r="INH2909" s="62"/>
      <c r="INI2909" s="62"/>
      <c r="INJ2909" s="62"/>
      <c r="INK2909" s="62"/>
      <c r="INL2909" s="62"/>
      <c r="INM2909" s="62"/>
      <c r="INN2909" s="62"/>
      <c r="INO2909" s="62"/>
      <c r="INP2909" s="62"/>
      <c r="INQ2909" s="62"/>
      <c r="INR2909" s="62"/>
      <c r="INS2909" s="62"/>
      <c r="INT2909" s="62"/>
      <c r="INU2909" s="62"/>
      <c r="INV2909" s="62"/>
      <c r="INW2909" s="62"/>
      <c r="INX2909" s="62"/>
      <c r="INY2909" s="62"/>
      <c r="INZ2909" s="62"/>
      <c r="IOA2909" s="62"/>
      <c r="IOB2909" s="62"/>
      <c r="IOC2909" s="62"/>
      <c r="IOD2909" s="62"/>
      <c r="IOE2909" s="62"/>
      <c r="IOF2909" s="62"/>
      <c r="IOG2909" s="62"/>
      <c r="IOH2909" s="62"/>
      <c r="IOI2909" s="62"/>
      <c r="IOJ2909" s="62"/>
      <c r="IOK2909" s="62"/>
      <c r="IOL2909" s="62"/>
      <c r="IOM2909" s="62"/>
      <c r="ION2909" s="62"/>
      <c r="IOO2909" s="62"/>
      <c r="IOP2909" s="62"/>
      <c r="IOQ2909" s="62"/>
      <c r="IOR2909" s="62"/>
      <c r="IOS2909" s="62"/>
      <c r="IOT2909" s="62"/>
      <c r="IOU2909" s="62"/>
      <c r="IOV2909" s="62"/>
      <c r="IOW2909" s="62"/>
      <c r="IOX2909" s="62"/>
      <c r="IOY2909" s="62"/>
      <c r="IOZ2909" s="62"/>
      <c r="IPA2909" s="62"/>
      <c r="IPB2909" s="62"/>
      <c r="IPC2909" s="62"/>
      <c r="IPD2909" s="62"/>
      <c r="IPE2909" s="62"/>
      <c r="IPF2909" s="62"/>
      <c r="IPG2909" s="62"/>
      <c r="IPH2909" s="62"/>
      <c r="IPI2909" s="62"/>
      <c r="IPJ2909" s="62"/>
      <c r="IPK2909" s="62"/>
      <c r="IPL2909" s="62"/>
      <c r="IPM2909" s="62"/>
      <c r="IPN2909" s="62"/>
      <c r="IPO2909" s="62"/>
      <c r="IPP2909" s="62"/>
      <c r="IPQ2909" s="62"/>
      <c r="IPR2909" s="62"/>
      <c r="IPS2909" s="62"/>
      <c r="IPT2909" s="62"/>
      <c r="IPU2909" s="62"/>
      <c r="IPV2909" s="62"/>
      <c r="IPW2909" s="62"/>
      <c r="IPX2909" s="62"/>
      <c r="IPY2909" s="62"/>
      <c r="IPZ2909" s="62"/>
      <c r="IQA2909" s="62"/>
      <c r="IQB2909" s="62"/>
      <c r="IQC2909" s="62"/>
      <c r="IQD2909" s="62"/>
      <c r="IQE2909" s="62"/>
      <c r="IQF2909" s="62"/>
      <c r="IQG2909" s="62"/>
      <c r="IQH2909" s="62"/>
      <c r="IQI2909" s="62"/>
      <c r="IQJ2909" s="62"/>
      <c r="IQK2909" s="62"/>
      <c r="IQL2909" s="62"/>
      <c r="IQM2909" s="62"/>
      <c r="IQN2909" s="62"/>
      <c r="IQO2909" s="62"/>
      <c r="IQP2909" s="62"/>
      <c r="IQQ2909" s="62"/>
      <c r="IQR2909" s="62"/>
      <c r="IQS2909" s="62"/>
      <c r="IQT2909" s="62"/>
      <c r="IQU2909" s="62"/>
      <c r="IQV2909" s="62"/>
      <c r="IQW2909" s="62"/>
      <c r="IQX2909" s="62"/>
      <c r="IQY2909" s="62"/>
      <c r="IQZ2909" s="62"/>
      <c r="IRA2909" s="62"/>
      <c r="IRB2909" s="62"/>
      <c r="IRC2909" s="62"/>
      <c r="IRD2909" s="62"/>
      <c r="IRE2909" s="62"/>
      <c r="IRF2909" s="62"/>
      <c r="IRG2909" s="62"/>
      <c r="IRH2909" s="62"/>
      <c r="IRI2909" s="62"/>
      <c r="IRJ2909" s="62"/>
      <c r="IRK2909" s="62"/>
      <c r="IRL2909" s="62"/>
      <c r="IRM2909" s="62"/>
      <c r="IRN2909" s="62"/>
      <c r="IRO2909" s="62"/>
      <c r="IRP2909" s="62"/>
      <c r="IRQ2909" s="62"/>
      <c r="IRR2909" s="62"/>
      <c r="IRS2909" s="62"/>
      <c r="IRT2909" s="62"/>
      <c r="IRU2909" s="62"/>
      <c r="IRV2909" s="62"/>
      <c r="IRW2909" s="62"/>
      <c r="IRX2909" s="62"/>
      <c r="IRY2909" s="62"/>
      <c r="IRZ2909" s="62"/>
      <c r="ISA2909" s="62"/>
      <c r="ISB2909" s="62"/>
      <c r="ISC2909" s="62"/>
      <c r="ISD2909" s="62"/>
      <c r="ISE2909" s="62"/>
      <c r="ISF2909" s="62"/>
      <c r="ISG2909" s="62"/>
      <c r="ISH2909" s="62"/>
      <c r="ISI2909" s="62"/>
      <c r="ISJ2909" s="62"/>
      <c r="ISK2909" s="62"/>
      <c r="ISL2909" s="62"/>
      <c r="ISM2909" s="62"/>
      <c r="ISN2909" s="62"/>
      <c r="ISO2909" s="62"/>
      <c r="ISP2909" s="62"/>
      <c r="ISQ2909" s="62"/>
      <c r="ISR2909" s="62"/>
      <c r="ISS2909" s="62"/>
      <c r="IST2909" s="62"/>
      <c r="ISU2909" s="62"/>
      <c r="ISV2909" s="62"/>
      <c r="ISW2909" s="62"/>
      <c r="ISX2909" s="62"/>
      <c r="ISY2909" s="62"/>
      <c r="ISZ2909" s="62"/>
      <c r="ITA2909" s="62"/>
      <c r="ITB2909" s="62"/>
      <c r="ITC2909" s="62"/>
      <c r="ITD2909" s="62"/>
      <c r="ITE2909" s="62"/>
      <c r="ITF2909" s="62"/>
      <c r="ITG2909" s="62"/>
      <c r="ITH2909" s="62"/>
      <c r="ITI2909" s="62"/>
      <c r="ITJ2909" s="62"/>
      <c r="ITK2909" s="62"/>
      <c r="ITL2909" s="62"/>
      <c r="ITM2909" s="62"/>
      <c r="ITN2909" s="62"/>
      <c r="ITO2909" s="62"/>
      <c r="ITP2909" s="62"/>
      <c r="ITQ2909" s="62"/>
      <c r="ITR2909" s="62"/>
      <c r="ITS2909" s="62"/>
      <c r="ITT2909" s="62"/>
      <c r="ITU2909" s="62"/>
      <c r="ITV2909" s="62"/>
      <c r="ITW2909" s="62"/>
      <c r="ITX2909" s="62"/>
      <c r="ITY2909" s="62"/>
      <c r="ITZ2909" s="62"/>
      <c r="IUA2909" s="62"/>
      <c r="IUB2909" s="62"/>
      <c r="IUC2909" s="62"/>
      <c r="IUD2909" s="62"/>
      <c r="IUE2909" s="62"/>
      <c r="IUF2909" s="62"/>
      <c r="IUG2909" s="62"/>
      <c r="IUH2909" s="62"/>
      <c r="IUI2909" s="62"/>
      <c r="IUJ2909" s="62"/>
      <c r="IUK2909" s="62"/>
      <c r="IUL2909" s="62"/>
      <c r="IUM2909" s="62"/>
      <c r="IUN2909" s="62"/>
      <c r="IUO2909" s="62"/>
      <c r="IUP2909" s="62"/>
      <c r="IUQ2909" s="62"/>
      <c r="IUR2909" s="62"/>
      <c r="IUS2909" s="62"/>
      <c r="IUT2909" s="62"/>
      <c r="IUU2909" s="62"/>
      <c r="IUV2909" s="62"/>
      <c r="IUW2909" s="62"/>
      <c r="IUX2909" s="62"/>
      <c r="IUY2909" s="62"/>
      <c r="IUZ2909" s="62"/>
      <c r="IVA2909" s="62"/>
      <c r="IVB2909" s="62"/>
      <c r="IVC2909" s="62"/>
      <c r="IVD2909" s="62"/>
      <c r="IVE2909" s="62"/>
      <c r="IVF2909" s="62"/>
      <c r="IVG2909" s="62"/>
      <c r="IVH2909" s="62"/>
      <c r="IVI2909" s="62"/>
      <c r="IVJ2909" s="62"/>
      <c r="IVK2909" s="62"/>
      <c r="IVL2909" s="62"/>
      <c r="IVM2909" s="62"/>
      <c r="IVN2909" s="62"/>
      <c r="IVO2909" s="62"/>
      <c r="IVP2909" s="62"/>
      <c r="IVQ2909" s="62"/>
      <c r="IVR2909" s="62"/>
      <c r="IVS2909" s="62"/>
      <c r="IVT2909" s="62"/>
      <c r="IVU2909" s="62"/>
      <c r="IVV2909" s="62"/>
      <c r="IVW2909" s="62"/>
      <c r="IVX2909" s="62"/>
      <c r="IVY2909" s="62"/>
      <c r="IVZ2909" s="62"/>
      <c r="IWA2909" s="62"/>
      <c r="IWB2909" s="62"/>
      <c r="IWC2909" s="62"/>
      <c r="IWD2909" s="62"/>
      <c r="IWE2909" s="62"/>
      <c r="IWF2909" s="62"/>
      <c r="IWG2909" s="62"/>
      <c r="IWH2909" s="62"/>
      <c r="IWI2909" s="62"/>
      <c r="IWJ2909" s="62"/>
      <c r="IWK2909" s="62"/>
      <c r="IWL2909" s="62"/>
      <c r="IWM2909" s="62"/>
      <c r="IWN2909" s="62"/>
      <c r="IWO2909" s="62"/>
      <c r="IWP2909" s="62"/>
      <c r="IWQ2909" s="62"/>
      <c r="IWR2909" s="62"/>
      <c r="IWS2909" s="62"/>
      <c r="IWT2909" s="62"/>
      <c r="IWU2909" s="62"/>
      <c r="IWV2909" s="62"/>
      <c r="IWW2909" s="62"/>
      <c r="IWX2909" s="62"/>
      <c r="IWY2909" s="62"/>
      <c r="IWZ2909" s="62"/>
      <c r="IXA2909" s="62"/>
      <c r="IXB2909" s="62"/>
      <c r="IXC2909" s="62"/>
      <c r="IXD2909" s="62"/>
      <c r="IXE2909" s="62"/>
      <c r="IXF2909" s="62"/>
      <c r="IXG2909" s="62"/>
      <c r="IXH2909" s="62"/>
      <c r="IXI2909" s="62"/>
      <c r="IXJ2909" s="62"/>
      <c r="IXK2909" s="62"/>
      <c r="IXL2909" s="62"/>
      <c r="IXM2909" s="62"/>
      <c r="IXN2909" s="62"/>
      <c r="IXO2909" s="62"/>
      <c r="IXP2909" s="62"/>
      <c r="IXQ2909" s="62"/>
      <c r="IXR2909" s="62"/>
      <c r="IXS2909" s="62"/>
      <c r="IXT2909" s="62"/>
      <c r="IXU2909" s="62"/>
      <c r="IXV2909" s="62"/>
      <c r="IXW2909" s="62"/>
      <c r="IXX2909" s="62"/>
      <c r="IXY2909" s="62"/>
      <c r="IXZ2909" s="62"/>
      <c r="IYA2909" s="62"/>
      <c r="IYB2909" s="62"/>
      <c r="IYC2909" s="62"/>
      <c r="IYD2909" s="62"/>
      <c r="IYE2909" s="62"/>
      <c r="IYF2909" s="62"/>
      <c r="IYG2909" s="62"/>
      <c r="IYH2909" s="62"/>
      <c r="IYI2909" s="62"/>
      <c r="IYJ2909" s="62"/>
      <c r="IYK2909" s="62"/>
      <c r="IYL2909" s="62"/>
      <c r="IYM2909" s="62"/>
      <c r="IYN2909" s="62"/>
      <c r="IYO2909" s="62"/>
      <c r="IYP2909" s="62"/>
      <c r="IYQ2909" s="62"/>
      <c r="IYR2909" s="62"/>
      <c r="IYS2909" s="62"/>
      <c r="IYT2909" s="62"/>
      <c r="IYU2909" s="62"/>
      <c r="IYV2909" s="62"/>
      <c r="IYW2909" s="62"/>
      <c r="IYX2909" s="62"/>
      <c r="IYY2909" s="62"/>
      <c r="IYZ2909" s="62"/>
      <c r="IZA2909" s="62"/>
      <c r="IZB2909" s="62"/>
      <c r="IZC2909" s="62"/>
      <c r="IZD2909" s="62"/>
      <c r="IZE2909" s="62"/>
      <c r="IZF2909" s="62"/>
      <c r="IZG2909" s="62"/>
      <c r="IZH2909" s="62"/>
      <c r="IZI2909" s="62"/>
      <c r="IZJ2909" s="62"/>
      <c r="IZK2909" s="62"/>
      <c r="IZL2909" s="62"/>
      <c r="IZM2909" s="62"/>
      <c r="IZN2909" s="62"/>
      <c r="IZO2909" s="62"/>
      <c r="IZP2909" s="62"/>
      <c r="IZQ2909" s="62"/>
      <c r="IZR2909" s="62"/>
      <c r="IZS2909" s="62"/>
      <c r="IZT2909" s="62"/>
      <c r="IZU2909" s="62"/>
      <c r="IZV2909" s="62"/>
      <c r="IZW2909" s="62"/>
      <c r="IZX2909" s="62"/>
      <c r="IZY2909" s="62"/>
      <c r="IZZ2909" s="62"/>
      <c r="JAA2909" s="62"/>
      <c r="JAB2909" s="62"/>
      <c r="JAC2909" s="62"/>
      <c r="JAD2909" s="62"/>
      <c r="JAE2909" s="62"/>
      <c r="JAF2909" s="62"/>
      <c r="JAG2909" s="62"/>
      <c r="JAH2909" s="62"/>
      <c r="JAI2909" s="62"/>
      <c r="JAJ2909" s="62"/>
      <c r="JAK2909" s="62"/>
      <c r="JAL2909" s="62"/>
      <c r="JAM2909" s="62"/>
      <c r="JAN2909" s="62"/>
      <c r="JAO2909" s="62"/>
      <c r="JAP2909" s="62"/>
      <c r="JAQ2909" s="62"/>
      <c r="JAR2909" s="62"/>
      <c r="JAS2909" s="62"/>
      <c r="JAT2909" s="62"/>
      <c r="JAU2909" s="62"/>
      <c r="JAV2909" s="62"/>
      <c r="JAW2909" s="62"/>
      <c r="JAX2909" s="62"/>
      <c r="JAY2909" s="62"/>
      <c r="JAZ2909" s="62"/>
      <c r="JBA2909" s="62"/>
      <c r="JBB2909" s="62"/>
      <c r="JBC2909" s="62"/>
      <c r="JBD2909" s="62"/>
      <c r="JBE2909" s="62"/>
      <c r="JBF2909" s="62"/>
      <c r="JBG2909" s="62"/>
      <c r="JBH2909" s="62"/>
      <c r="JBI2909" s="62"/>
      <c r="JBJ2909" s="62"/>
      <c r="JBK2909" s="62"/>
      <c r="JBL2909" s="62"/>
      <c r="JBM2909" s="62"/>
      <c r="JBN2909" s="62"/>
      <c r="JBO2909" s="62"/>
      <c r="JBP2909" s="62"/>
      <c r="JBQ2909" s="62"/>
      <c r="JBR2909" s="62"/>
      <c r="JBS2909" s="62"/>
      <c r="JBT2909" s="62"/>
      <c r="JBU2909" s="62"/>
      <c r="JBV2909" s="62"/>
      <c r="JBW2909" s="62"/>
      <c r="JBX2909" s="62"/>
      <c r="JBY2909" s="62"/>
      <c r="JBZ2909" s="62"/>
      <c r="JCA2909" s="62"/>
      <c r="JCB2909" s="62"/>
      <c r="JCC2909" s="62"/>
      <c r="JCD2909" s="62"/>
      <c r="JCE2909" s="62"/>
      <c r="JCF2909" s="62"/>
      <c r="JCG2909" s="62"/>
      <c r="JCH2909" s="62"/>
      <c r="JCI2909" s="62"/>
      <c r="JCJ2909" s="62"/>
      <c r="JCK2909" s="62"/>
      <c r="JCL2909" s="62"/>
      <c r="JCM2909" s="62"/>
      <c r="JCN2909" s="62"/>
      <c r="JCO2909" s="62"/>
      <c r="JCP2909" s="62"/>
      <c r="JCQ2909" s="62"/>
      <c r="JCR2909" s="62"/>
      <c r="JCS2909" s="62"/>
      <c r="JCT2909" s="62"/>
      <c r="JCU2909" s="62"/>
      <c r="JCV2909" s="62"/>
      <c r="JCW2909" s="62"/>
      <c r="JCX2909" s="62"/>
      <c r="JCY2909" s="62"/>
      <c r="JCZ2909" s="62"/>
      <c r="JDA2909" s="62"/>
      <c r="JDB2909" s="62"/>
      <c r="JDC2909" s="62"/>
      <c r="JDD2909" s="62"/>
      <c r="JDE2909" s="62"/>
      <c r="JDF2909" s="62"/>
      <c r="JDG2909" s="62"/>
      <c r="JDH2909" s="62"/>
      <c r="JDI2909" s="62"/>
      <c r="JDJ2909" s="62"/>
      <c r="JDK2909" s="62"/>
      <c r="JDL2909" s="62"/>
      <c r="JDM2909" s="62"/>
      <c r="JDN2909" s="62"/>
      <c r="JDO2909" s="62"/>
      <c r="JDP2909" s="62"/>
      <c r="JDQ2909" s="62"/>
      <c r="JDR2909" s="62"/>
      <c r="JDS2909" s="62"/>
      <c r="JDT2909" s="62"/>
      <c r="JDU2909" s="62"/>
      <c r="JDV2909" s="62"/>
      <c r="JDW2909" s="62"/>
      <c r="JDX2909" s="62"/>
      <c r="JDY2909" s="62"/>
      <c r="JDZ2909" s="62"/>
      <c r="JEA2909" s="62"/>
      <c r="JEB2909" s="62"/>
      <c r="JEC2909" s="62"/>
      <c r="JED2909" s="62"/>
      <c r="JEE2909" s="62"/>
      <c r="JEF2909" s="62"/>
      <c r="JEG2909" s="62"/>
      <c r="JEH2909" s="62"/>
      <c r="JEI2909" s="62"/>
      <c r="JEJ2909" s="62"/>
      <c r="JEK2909" s="62"/>
      <c r="JEL2909" s="62"/>
      <c r="JEM2909" s="62"/>
      <c r="JEN2909" s="62"/>
      <c r="JEO2909" s="62"/>
      <c r="JEP2909" s="62"/>
      <c r="JEQ2909" s="62"/>
      <c r="JER2909" s="62"/>
      <c r="JES2909" s="62"/>
      <c r="JET2909" s="62"/>
      <c r="JEU2909" s="62"/>
      <c r="JEV2909" s="62"/>
      <c r="JEW2909" s="62"/>
      <c r="JEX2909" s="62"/>
      <c r="JEY2909" s="62"/>
      <c r="JEZ2909" s="62"/>
      <c r="JFA2909" s="62"/>
      <c r="JFB2909" s="62"/>
      <c r="JFC2909" s="62"/>
      <c r="JFD2909" s="62"/>
      <c r="JFE2909" s="62"/>
      <c r="JFF2909" s="62"/>
      <c r="JFG2909" s="62"/>
      <c r="JFH2909" s="62"/>
      <c r="JFI2909" s="62"/>
      <c r="JFJ2909" s="62"/>
      <c r="JFK2909" s="62"/>
      <c r="JFL2909" s="62"/>
      <c r="JFM2909" s="62"/>
      <c r="JFN2909" s="62"/>
      <c r="JFO2909" s="62"/>
      <c r="JFP2909" s="62"/>
      <c r="JFQ2909" s="62"/>
      <c r="JFR2909" s="62"/>
      <c r="JFS2909" s="62"/>
      <c r="JFT2909" s="62"/>
      <c r="JFU2909" s="62"/>
      <c r="JFV2909" s="62"/>
      <c r="JFW2909" s="62"/>
      <c r="JFX2909" s="62"/>
      <c r="JFY2909" s="62"/>
      <c r="JFZ2909" s="62"/>
      <c r="JGA2909" s="62"/>
      <c r="JGB2909" s="62"/>
      <c r="JGC2909" s="62"/>
      <c r="JGD2909" s="62"/>
      <c r="JGE2909" s="62"/>
      <c r="JGF2909" s="62"/>
      <c r="JGG2909" s="62"/>
      <c r="JGH2909" s="62"/>
      <c r="JGI2909" s="62"/>
      <c r="JGJ2909" s="62"/>
      <c r="JGK2909" s="62"/>
      <c r="JGL2909" s="62"/>
      <c r="JGM2909" s="62"/>
      <c r="JGN2909" s="62"/>
      <c r="JGO2909" s="62"/>
      <c r="JGP2909" s="62"/>
      <c r="JGQ2909" s="62"/>
      <c r="JGR2909" s="62"/>
      <c r="JGS2909" s="62"/>
      <c r="JGT2909" s="62"/>
      <c r="JGU2909" s="62"/>
      <c r="JGV2909" s="62"/>
      <c r="JGW2909" s="62"/>
      <c r="JGX2909" s="62"/>
      <c r="JGY2909" s="62"/>
      <c r="JGZ2909" s="62"/>
      <c r="JHA2909" s="62"/>
      <c r="JHB2909" s="62"/>
      <c r="JHC2909" s="62"/>
      <c r="JHD2909" s="62"/>
      <c r="JHE2909" s="62"/>
      <c r="JHF2909" s="62"/>
      <c r="JHG2909" s="62"/>
      <c r="JHH2909" s="62"/>
      <c r="JHI2909" s="62"/>
      <c r="JHJ2909" s="62"/>
      <c r="JHK2909" s="62"/>
      <c r="JHL2909" s="62"/>
      <c r="JHM2909" s="62"/>
      <c r="JHN2909" s="62"/>
      <c r="JHO2909" s="62"/>
      <c r="JHP2909" s="62"/>
      <c r="JHQ2909" s="62"/>
      <c r="JHR2909" s="62"/>
      <c r="JHS2909" s="62"/>
      <c r="JHT2909" s="62"/>
      <c r="JHU2909" s="62"/>
      <c r="JHV2909" s="62"/>
      <c r="JHW2909" s="62"/>
      <c r="JHX2909" s="62"/>
      <c r="JHY2909" s="62"/>
      <c r="JHZ2909" s="62"/>
      <c r="JIA2909" s="62"/>
      <c r="JIB2909" s="62"/>
      <c r="JIC2909" s="62"/>
      <c r="JID2909" s="62"/>
      <c r="JIE2909" s="62"/>
      <c r="JIF2909" s="62"/>
      <c r="JIG2909" s="62"/>
      <c r="JIH2909" s="62"/>
      <c r="JII2909" s="62"/>
      <c r="JIJ2909" s="62"/>
      <c r="JIK2909" s="62"/>
      <c r="JIL2909" s="62"/>
      <c r="JIM2909" s="62"/>
      <c r="JIN2909" s="62"/>
      <c r="JIO2909" s="62"/>
      <c r="JIP2909" s="62"/>
      <c r="JIQ2909" s="62"/>
      <c r="JIR2909" s="62"/>
      <c r="JIS2909" s="62"/>
      <c r="JIT2909" s="62"/>
      <c r="JIU2909" s="62"/>
      <c r="JIV2909" s="62"/>
      <c r="JIW2909" s="62"/>
      <c r="JIX2909" s="62"/>
      <c r="JIY2909" s="62"/>
      <c r="JIZ2909" s="62"/>
      <c r="JJA2909" s="62"/>
      <c r="JJB2909" s="62"/>
      <c r="JJC2909" s="62"/>
      <c r="JJD2909" s="62"/>
      <c r="JJE2909" s="62"/>
      <c r="JJF2909" s="62"/>
      <c r="JJG2909" s="62"/>
      <c r="JJH2909" s="62"/>
      <c r="JJI2909" s="62"/>
      <c r="JJJ2909" s="62"/>
      <c r="JJK2909" s="62"/>
      <c r="JJL2909" s="62"/>
      <c r="JJM2909" s="62"/>
      <c r="JJN2909" s="62"/>
      <c r="JJO2909" s="62"/>
      <c r="JJP2909" s="62"/>
      <c r="JJQ2909" s="62"/>
      <c r="JJR2909" s="62"/>
      <c r="JJS2909" s="62"/>
      <c r="JJT2909" s="62"/>
      <c r="JJU2909" s="62"/>
      <c r="JJV2909" s="62"/>
      <c r="JJW2909" s="62"/>
      <c r="JJX2909" s="62"/>
      <c r="JJY2909" s="62"/>
      <c r="JJZ2909" s="62"/>
      <c r="JKA2909" s="62"/>
      <c r="JKB2909" s="62"/>
      <c r="JKC2909" s="62"/>
      <c r="JKD2909" s="62"/>
      <c r="JKE2909" s="62"/>
      <c r="JKF2909" s="62"/>
      <c r="JKG2909" s="62"/>
      <c r="JKH2909" s="62"/>
      <c r="JKI2909" s="62"/>
      <c r="JKJ2909" s="62"/>
      <c r="JKK2909" s="62"/>
      <c r="JKL2909" s="62"/>
      <c r="JKM2909" s="62"/>
      <c r="JKN2909" s="62"/>
      <c r="JKO2909" s="62"/>
      <c r="JKP2909" s="62"/>
      <c r="JKQ2909" s="62"/>
      <c r="JKR2909" s="62"/>
      <c r="JKS2909" s="62"/>
      <c r="JKT2909" s="62"/>
      <c r="JKU2909" s="62"/>
      <c r="JKV2909" s="62"/>
      <c r="JKW2909" s="62"/>
      <c r="JKX2909" s="62"/>
      <c r="JKY2909" s="62"/>
      <c r="JKZ2909" s="62"/>
      <c r="JLA2909" s="62"/>
      <c r="JLB2909" s="62"/>
      <c r="JLC2909" s="62"/>
      <c r="JLD2909" s="62"/>
      <c r="JLE2909" s="62"/>
      <c r="JLF2909" s="62"/>
      <c r="JLG2909" s="62"/>
      <c r="JLH2909" s="62"/>
      <c r="JLI2909" s="62"/>
      <c r="JLJ2909" s="62"/>
      <c r="JLK2909" s="62"/>
      <c r="JLL2909" s="62"/>
      <c r="JLM2909" s="62"/>
      <c r="JLN2909" s="62"/>
      <c r="JLO2909" s="62"/>
      <c r="JLP2909" s="62"/>
      <c r="JLQ2909" s="62"/>
      <c r="JLR2909" s="62"/>
      <c r="JLS2909" s="62"/>
      <c r="JLT2909" s="62"/>
      <c r="JLU2909" s="62"/>
      <c r="JLV2909" s="62"/>
      <c r="JLW2909" s="62"/>
      <c r="JLX2909" s="62"/>
      <c r="JLY2909" s="62"/>
      <c r="JLZ2909" s="62"/>
      <c r="JMA2909" s="62"/>
      <c r="JMB2909" s="62"/>
      <c r="JMC2909" s="62"/>
      <c r="JMD2909" s="62"/>
      <c r="JME2909" s="62"/>
      <c r="JMF2909" s="62"/>
      <c r="JMG2909" s="62"/>
      <c r="JMH2909" s="62"/>
      <c r="JMI2909" s="62"/>
      <c r="JMJ2909" s="62"/>
      <c r="JMK2909" s="62"/>
      <c r="JML2909" s="62"/>
      <c r="JMM2909" s="62"/>
      <c r="JMN2909" s="62"/>
      <c r="JMO2909" s="62"/>
      <c r="JMP2909" s="62"/>
      <c r="JMQ2909" s="62"/>
      <c r="JMR2909" s="62"/>
      <c r="JMS2909" s="62"/>
      <c r="JMT2909" s="62"/>
      <c r="JMU2909" s="62"/>
      <c r="JMV2909" s="62"/>
      <c r="JMW2909" s="62"/>
      <c r="JMX2909" s="62"/>
      <c r="JMY2909" s="62"/>
      <c r="JMZ2909" s="62"/>
      <c r="JNA2909" s="62"/>
      <c r="JNB2909" s="62"/>
      <c r="JNC2909" s="62"/>
      <c r="JND2909" s="62"/>
      <c r="JNE2909" s="62"/>
      <c r="JNF2909" s="62"/>
      <c r="JNG2909" s="62"/>
      <c r="JNH2909" s="62"/>
      <c r="JNI2909" s="62"/>
      <c r="JNJ2909" s="62"/>
      <c r="JNK2909" s="62"/>
      <c r="JNL2909" s="62"/>
      <c r="JNM2909" s="62"/>
      <c r="JNN2909" s="62"/>
      <c r="JNO2909" s="62"/>
      <c r="JNP2909" s="62"/>
      <c r="JNQ2909" s="62"/>
      <c r="JNR2909" s="62"/>
      <c r="JNS2909" s="62"/>
      <c r="JNT2909" s="62"/>
      <c r="JNU2909" s="62"/>
      <c r="JNV2909" s="62"/>
      <c r="JNW2909" s="62"/>
      <c r="JNX2909" s="62"/>
      <c r="JNY2909" s="62"/>
      <c r="JNZ2909" s="62"/>
      <c r="JOA2909" s="62"/>
      <c r="JOB2909" s="62"/>
      <c r="JOC2909" s="62"/>
      <c r="JOD2909" s="62"/>
      <c r="JOE2909" s="62"/>
      <c r="JOF2909" s="62"/>
      <c r="JOG2909" s="62"/>
      <c r="JOH2909" s="62"/>
      <c r="JOI2909" s="62"/>
      <c r="JOJ2909" s="62"/>
      <c r="JOK2909" s="62"/>
      <c r="JOL2909" s="62"/>
      <c r="JOM2909" s="62"/>
      <c r="JON2909" s="62"/>
      <c r="JOO2909" s="62"/>
      <c r="JOP2909" s="62"/>
      <c r="JOQ2909" s="62"/>
      <c r="JOR2909" s="62"/>
      <c r="JOS2909" s="62"/>
      <c r="JOT2909" s="62"/>
      <c r="JOU2909" s="62"/>
      <c r="JOV2909" s="62"/>
      <c r="JOW2909" s="62"/>
      <c r="JOX2909" s="62"/>
      <c r="JOY2909" s="62"/>
      <c r="JOZ2909" s="62"/>
      <c r="JPA2909" s="62"/>
      <c r="JPB2909" s="62"/>
      <c r="JPC2909" s="62"/>
      <c r="JPD2909" s="62"/>
      <c r="JPE2909" s="62"/>
      <c r="JPF2909" s="62"/>
      <c r="JPG2909" s="62"/>
      <c r="JPH2909" s="62"/>
      <c r="JPI2909" s="62"/>
      <c r="JPJ2909" s="62"/>
      <c r="JPK2909" s="62"/>
      <c r="JPL2909" s="62"/>
      <c r="JPM2909" s="62"/>
      <c r="JPN2909" s="62"/>
      <c r="JPO2909" s="62"/>
      <c r="JPP2909" s="62"/>
      <c r="JPQ2909" s="62"/>
      <c r="JPR2909" s="62"/>
      <c r="JPS2909" s="62"/>
      <c r="JPT2909" s="62"/>
      <c r="JPU2909" s="62"/>
      <c r="JPV2909" s="62"/>
      <c r="JPW2909" s="62"/>
      <c r="JPX2909" s="62"/>
      <c r="JPY2909" s="62"/>
      <c r="JPZ2909" s="62"/>
      <c r="JQA2909" s="62"/>
      <c r="JQB2909" s="62"/>
      <c r="JQC2909" s="62"/>
      <c r="JQD2909" s="62"/>
      <c r="JQE2909" s="62"/>
      <c r="JQF2909" s="62"/>
      <c r="JQG2909" s="62"/>
      <c r="JQH2909" s="62"/>
      <c r="JQI2909" s="62"/>
      <c r="JQJ2909" s="62"/>
      <c r="JQK2909" s="62"/>
      <c r="JQL2909" s="62"/>
      <c r="JQM2909" s="62"/>
      <c r="JQN2909" s="62"/>
      <c r="JQO2909" s="62"/>
      <c r="JQP2909" s="62"/>
      <c r="JQQ2909" s="62"/>
      <c r="JQR2909" s="62"/>
      <c r="JQS2909" s="62"/>
      <c r="JQT2909" s="62"/>
      <c r="JQU2909" s="62"/>
      <c r="JQV2909" s="62"/>
      <c r="JQW2909" s="62"/>
      <c r="JQX2909" s="62"/>
      <c r="JQY2909" s="62"/>
      <c r="JQZ2909" s="62"/>
      <c r="JRA2909" s="62"/>
      <c r="JRB2909" s="62"/>
      <c r="JRC2909" s="62"/>
      <c r="JRD2909" s="62"/>
      <c r="JRE2909" s="62"/>
      <c r="JRF2909" s="62"/>
      <c r="JRG2909" s="62"/>
      <c r="JRH2909" s="62"/>
      <c r="JRI2909" s="62"/>
      <c r="JRJ2909" s="62"/>
      <c r="JRK2909" s="62"/>
      <c r="JRL2909" s="62"/>
      <c r="JRM2909" s="62"/>
      <c r="JRN2909" s="62"/>
      <c r="JRO2909" s="62"/>
      <c r="JRP2909" s="62"/>
      <c r="JRQ2909" s="62"/>
      <c r="JRR2909" s="62"/>
      <c r="JRS2909" s="62"/>
      <c r="JRT2909" s="62"/>
      <c r="JRU2909" s="62"/>
      <c r="JRV2909" s="62"/>
      <c r="JRW2909" s="62"/>
      <c r="JRX2909" s="62"/>
      <c r="JRY2909" s="62"/>
      <c r="JRZ2909" s="62"/>
      <c r="JSA2909" s="62"/>
      <c r="JSB2909" s="62"/>
      <c r="JSC2909" s="62"/>
      <c r="JSD2909" s="62"/>
      <c r="JSE2909" s="62"/>
      <c r="JSF2909" s="62"/>
      <c r="JSG2909" s="62"/>
      <c r="JSH2909" s="62"/>
      <c r="JSI2909" s="62"/>
      <c r="JSJ2909" s="62"/>
      <c r="JSK2909" s="62"/>
      <c r="JSL2909" s="62"/>
      <c r="JSM2909" s="62"/>
      <c r="JSN2909" s="62"/>
      <c r="JSO2909" s="62"/>
      <c r="JSP2909" s="62"/>
      <c r="JSQ2909" s="62"/>
      <c r="JSR2909" s="62"/>
      <c r="JSS2909" s="62"/>
      <c r="JST2909" s="62"/>
      <c r="JSU2909" s="62"/>
      <c r="JSV2909" s="62"/>
      <c r="JSW2909" s="62"/>
      <c r="JSX2909" s="62"/>
      <c r="JSY2909" s="62"/>
      <c r="JSZ2909" s="62"/>
      <c r="JTA2909" s="62"/>
      <c r="JTB2909" s="62"/>
      <c r="JTC2909" s="62"/>
      <c r="JTD2909" s="62"/>
      <c r="JTE2909" s="62"/>
      <c r="JTF2909" s="62"/>
      <c r="JTG2909" s="62"/>
      <c r="JTH2909" s="62"/>
      <c r="JTI2909" s="62"/>
      <c r="JTJ2909" s="62"/>
      <c r="JTK2909" s="62"/>
      <c r="JTL2909" s="62"/>
      <c r="JTM2909" s="62"/>
      <c r="JTN2909" s="62"/>
      <c r="JTO2909" s="62"/>
      <c r="JTP2909" s="62"/>
      <c r="JTQ2909" s="62"/>
      <c r="JTR2909" s="62"/>
      <c r="JTS2909" s="62"/>
      <c r="JTT2909" s="62"/>
      <c r="JTU2909" s="62"/>
      <c r="JTV2909" s="62"/>
      <c r="JTW2909" s="62"/>
      <c r="JTX2909" s="62"/>
      <c r="JTY2909" s="62"/>
      <c r="JTZ2909" s="62"/>
      <c r="JUA2909" s="62"/>
      <c r="JUB2909" s="62"/>
      <c r="JUC2909" s="62"/>
      <c r="JUD2909" s="62"/>
      <c r="JUE2909" s="62"/>
      <c r="JUF2909" s="62"/>
      <c r="JUG2909" s="62"/>
      <c r="JUH2909" s="62"/>
      <c r="JUI2909" s="62"/>
      <c r="JUJ2909" s="62"/>
      <c r="JUK2909" s="62"/>
      <c r="JUL2909" s="62"/>
      <c r="JUM2909" s="62"/>
      <c r="JUN2909" s="62"/>
      <c r="JUO2909" s="62"/>
      <c r="JUP2909" s="62"/>
      <c r="JUQ2909" s="62"/>
      <c r="JUR2909" s="62"/>
      <c r="JUS2909" s="62"/>
      <c r="JUT2909" s="62"/>
      <c r="JUU2909" s="62"/>
      <c r="JUV2909" s="62"/>
      <c r="JUW2909" s="62"/>
      <c r="JUX2909" s="62"/>
      <c r="JUY2909" s="62"/>
      <c r="JUZ2909" s="62"/>
      <c r="JVA2909" s="62"/>
      <c r="JVB2909" s="62"/>
      <c r="JVC2909" s="62"/>
      <c r="JVD2909" s="62"/>
      <c r="JVE2909" s="62"/>
      <c r="JVF2909" s="62"/>
      <c r="JVG2909" s="62"/>
      <c r="JVH2909" s="62"/>
      <c r="JVI2909" s="62"/>
      <c r="JVJ2909" s="62"/>
      <c r="JVK2909" s="62"/>
      <c r="JVL2909" s="62"/>
      <c r="JVM2909" s="62"/>
      <c r="JVN2909" s="62"/>
      <c r="JVO2909" s="62"/>
      <c r="JVP2909" s="62"/>
      <c r="JVQ2909" s="62"/>
      <c r="JVR2909" s="62"/>
      <c r="JVS2909" s="62"/>
      <c r="JVT2909" s="62"/>
      <c r="JVU2909" s="62"/>
      <c r="JVV2909" s="62"/>
      <c r="JVW2909" s="62"/>
      <c r="JVX2909" s="62"/>
      <c r="JVY2909" s="62"/>
      <c r="JVZ2909" s="62"/>
      <c r="JWA2909" s="62"/>
      <c r="JWB2909" s="62"/>
      <c r="JWC2909" s="62"/>
      <c r="JWD2909" s="62"/>
      <c r="JWE2909" s="62"/>
      <c r="JWF2909" s="62"/>
      <c r="JWG2909" s="62"/>
      <c r="JWH2909" s="62"/>
      <c r="JWI2909" s="62"/>
      <c r="JWJ2909" s="62"/>
      <c r="JWK2909" s="62"/>
      <c r="JWL2909" s="62"/>
      <c r="JWM2909" s="62"/>
      <c r="JWN2909" s="62"/>
      <c r="JWO2909" s="62"/>
      <c r="JWP2909" s="62"/>
      <c r="JWQ2909" s="62"/>
      <c r="JWR2909" s="62"/>
      <c r="JWS2909" s="62"/>
      <c r="JWT2909" s="62"/>
      <c r="JWU2909" s="62"/>
      <c r="JWV2909" s="62"/>
      <c r="JWW2909" s="62"/>
      <c r="JWX2909" s="62"/>
      <c r="JWY2909" s="62"/>
      <c r="JWZ2909" s="62"/>
      <c r="JXA2909" s="62"/>
      <c r="JXB2909" s="62"/>
      <c r="JXC2909" s="62"/>
      <c r="JXD2909" s="62"/>
      <c r="JXE2909" s="62"/>
      <c r="JXF2909" s="62"/>
      <c r="JXG2909" s="62"/>
      <c r="JXH2909" s="62"/>
      <c r="JXI2909" s="62"/>
      <c r="JXJ2909" s="62"/>
      <c r="JXK2909" s="62"/>
      <c r="JXL2909" s="62"/>
      <c r="JXM2909" s="62"/>
      <c r="JXN2909" s="62"/>
      <c r="JXO2909" s="62"/>
      <c r="JXP2909" s="62"/>
      <c r="JXQ2909" s="62"/>
      <c r="JXR2909" s="62"/>
      <c r="JXS2909" s="62"/>
      <c r="JXT2909" s="62"/>
      <c r="JXU2909" s="62"/>
      <c r="JXV2909" s="62"/>
      <c r="JXW2909" s="62"/>
      <c r="JXX2909" s="62"/>
      <c r="JXY2909" s="62"/>
      <c r="JXZ2909" s="62"/>
      <c r="JYA2909" s="62"/>
      <c r="JYB2909" s="62"/>
      <c r="JYC2909" s="62"/>
      <c r="JYD2909" s="62"/>
      <c r="JYE2909" s="62"/>
      <c r="JYF2909" s="62"/>
      <c r="JYG2909" s="62"/>
      <c r="JYH2909" s="62"/>
      <c r="JYI2909" s="62"/>
      <c r="JYJ2909" s="62"/>
      <c r="JYK2909" s="62"/>
      <c r="JYL2909" s="62"/>
      <c r="JYM2909" s="62"/>
      <c r="JYN2909" s="62"/>
      <c r="JYO2909" s="62"/>
      <c r="JYP2909" s="62"/>
      <c r="JYQ2909" s="62"/>
      <c r="JYR2909" s="62"/>
      <c r="JYS2909" s="62"/>
      <c r="JYT2909" s="62"/>
      <c r="JYU2909" s="62"/>
      <c r="JYV2909" s="62"/>
      <c r="JYW2909" s="62"/>
      <c r="JYX2909" s="62"/>
      <c r="JYY2909" s="62"/>
      <c r="JYZ2909" s="62"/>
      <c r="JZA2909" s="62"/>
      <c r="JZB2909" s="62"/>
      <c r="JZC2909" s="62"/>
      <c r="JZD2909" s="62"/>
      <c r="JZE2909" s="62"/>
      <c r="JZF2909" s="62"/>
      <c r="JZG2909" s="62"/>
      <c r="JZH2909" s="62"/>
      <c r="JZI2909" s="62"/>
      <c r="JZJ2909" s="62"/>
      <c r="JZK2909" s="62"/>
      <c r="JZL2909" s="62"/>
      <c r="JZM2909" s="62"/>
      <c r="JZN2909" s="62"/>
      <c r="JZO2909" s="62"/>
      <c r="JZP2909" s="62"/>
      <c r="JZQ2909" s="62"/>
      <c r="JZR2909" s="62"/>
      <c r="JZS2909" s="62"/>
      <c r="JZT2909" s="62"/>
      <c r="JZU2909" s="62"/>
      <c r="JZV2909" s="62"/>
      <c r="JZW2909" s="62"/>
      <c r="JZX2909" s="62"/>
      <c r="JZY2909" s="62"/>
      <c r="JZZ2909" s="62"/>
      <c r="KAA2909" s="62"/>
      <c r="KAB2909" s="62"/>
      <c r="KAC2909" s="62"/>
      <c r="KAD2909" s="62"/>
      <c r="KAE2909" s="62"/>
      <c r="KAF2909" s="62"/>
      <c r="KAG2909" s="62"/>
      <c r="KAH2909" s="62"/>
      <c r="KAI2909" s="62"/>
      <c r="KAJ2909" s="62"/>
      <c r="KAK2909" s="62"/>
      <c r="KAL2909" s="62"/>
      <c r="KAM2909" s="62"/>
      <c r="KAN2909" s="62"/>
      <c r="KAO2909" s="62"/>
      <c r="KAP2909" s="62"/>
      <c r="KAQ2909" s="62"/>
      <c r="KAR2909" s="62"/>
      <c r="KAS2909" s="62"/>
      <c r="KAT2909" s="62"/>
      <c r="KAU2909" s="62"/>
      <c r="KAV2909" s="62"/>
      <c r="KAW2909" s="62"/>
      <c r="KAX2909" s="62"/>
      <c r="KAY2909" s="62"/>
      <c r="KAZ2909" s="62"/>
      <c r="KBA2909" s="62"/>
      <c r="KBB2909" s="62"/>
      <c r="KBC2909" s="62"/>
      <c r="KBD2909" s="62"/>
      <c r="KBE2909" s="62"/>
      <c r="KBF2909" s="62"/>
      <c r="KBG2909" s="62"/>
      <c r="KBH2909" s="62"/>
      <c r="KBI2909" s="62"/>
      <c r="KBJ2909" s="62"/>
      <c r="KBK2909" s="62"/>
      <c r="KBL2909" s="62"/>
      <c r="KBM2909" s="62"/>
      <c r="KBN2909" s="62"/>
      <c r="KBO2909" s="62"/>
      <c r="KBP2909" s="62"/>
      <c r="KBQ2909" s="62"/>
      <c r="KBR2909" s="62"/>
      <c r="KBS2909" s="62"/>
      <c r="KBT2909" s="62"/>
      <c r="KBU2909" s="62"/>
      <c r="KBV2909" s="62"/>
      <c r="KBW2909" s="62"/>
      <c r="KBX2909" s="62"/>
      <c r="KBY2909" s="62"/>
      <c r="KBZ2909" s="62"/>
      <c r="KCA2909" s="62"/>
      <c r="KCB2909" s="62"/>
      <c r="KCC2909" s="62"/>
      <c r="KCD2909" s="62"/>
      <c r="KCE2909" s="62"/>
      <c r="KCF2909" s="62"/>
      <c r="KCG2909" s="62"/>
      <c r="KCH2909" s="62"/>
      <c r="KCI2909" s="62"/>
      <c r="KCJ2909" s="62"/>
      <c r="KCK2909" s="62"/>
      <c r="KCL2909" s="62"/>
      <c r="KCM2909" s="62"/>
      <c r="KCN2909" s="62"/>
      <c r="KCO2909" s="62"/>
      <c r="KCP2909" s="62"/>
      <c r="KCQ2909" s="62"/>
      <c r="KCR2909" s="62"/>
      <c r="KCS2909" s="62"/>
      <c r="KCT2909" s="62"/>
      <c r="KCU2909" s="62"/>
      <c r="KCV2909" s="62"/>
      <c r="KCW2909" s="62"/>
      <c r="KCX2909" s="62"/>
      <c r="KCY2909" s="62"/>
      <c r="KCZ2909" s="62"/>
      <c r="KDA2909" s="62"/>
      <c r="KDB2909" s="62"/>
      <c r="KDC2909" s="62"/>
      <c r="KDD2909" s="62"/>
      <c r="KDE2909" s="62"/>
      <c r="KDF2909" s="62"/>
      <c r="KDG2909" s="62"/>
      <c r="KDH2909" s="62"/>
      <c r="KDI2909" s="62"/>
      <c r="KDJ2909" s="62"/>
      <c r="KDK2909" s="62"/>
      <c r="KDL2909" s="62"/>
      <c r="KDM2909" s="62"/>
      <c r="KDN2909" s="62"/>
      <c r="KDO2909" s="62"/>
      <c r="KDP2909" s="62"/>
      <c r="KDQ2909" s="62"/>
      <c r="KDR2909" s="62"/>
      <c r="KDS2909" s="62"/>
      <c r="KDT2909" s="62"/>
      <c r="KDU2909" s="62"/>
      <c r="KDV2909" s="62"/>
      <c r="KDW2909" s="62"/>
      <c r="KDX2909" s="62"/>
      <c r="KDY2909" s="62"/>
      <c r="KDZ2909" s="62"/>
      <c r="KEA2909" s="62"/>
      <c r="KEB2909" s="62"/>
      <c r="KEC2909" s="62"/>
      <c r="KED2909" s="62"/>
      <c r="KEE2909" s="62"/>
      <c r="KEF2909" s="62"/>
      <c r="KEG2909" s="62"/>
      <c r="KEH2909" s="62"/>
      <c r="KEI2909" s="62"/>
      <c r="KEJ2909" s="62"/>
      <c r="KEK2909" s="62"/>
      <c r="KEL2909" s="62"/>
      <c r="KEM2909" s="62"/>
      <c r="KEN2909" s="62"/>
      <c r="KEO2909" s="62"/>
      <c r="KEP2909" s="62"/>
      <c r="KEQ2909" s="62"/>
      <c r="KER2909" s="62"/>
      <c r="KES2909" s="62"/>
      <c r="KET2909" s="62"/>
      <c r="KEU2909" s="62"/>
      <c r="KEV2909" s="62"/>
      <c r="KEW2909" s="62"/>
      <c r="KEX2909" s="62"/>
      <c r="KEY2909" s="62"/>
      <c r="KEZ2909" s="62"/>
      <c r="KFA2909" s="62"/>
      <c r="KFB2909" s="62"/>
      <c r="KFC2909" s="62"/>
      <c r="KFD2909" s="62"/>
      <c r="KFE2909" s="62"/>
      <c r="KFF2909" s="62"/>
      <c r="KFG2909" s="62"/>
      <c r="KFH2909" s="62"/>
      <c r="KFI2909" s="62"/>
      <c r="KFJ2909" s="62"/>
      <c r="KFK2909" s="62"/>
      <c r="KFL2909" s="62"/>
      <c r="KFM2909" s="62"/>
      <c r="KFN2909" s="62"/>
      <c r="KFO2909" s="62"/>
      <c r="KFP2909" s="62"/>
      <c r="KFQ2909" s="62"/>
      <c r="KFR2909" s="62"/>
      <c r="KFS2909" s="62"/>
      <c r="KFT2909" s="62"/>
      <c r="KFU2909" s="62"/>
      <c r="KFV2909" s="62"/>
      <c r="KFW2909" s="62"/>
      <c r="KFX2909" s="62"/>
      <c r="KFY2909" s="62"/>
      <c r="KFZ2909" s="62"/>
      <c r="KGA2909" s="62"/>
      <c r="KGB2909" s="62"/>
      <c r="KGC2909" s="62"/>
      <c r="KGD2909" s="62"/>
      <c r="KGE2909" s="62"/>
      <c r="KGF2909" s="62"/>
      <c r="KGG2909" s="62"/>
      <c r="KGH2909" s="62"/>
      <c r="KGI2909" s="62"/>
      <c r="KGJ2909" s="62"/>
      <c r="KGK2909" s="62"/>
      <c r="KGL2909" s="62"/>
      <c r="KGM2909" s="62"/>
      <c r="KGN2909" s="62"/>
      <c r="KGO2909" s="62"/>
      <c r="KGP2909" s="62"/>
      <c r="KGQ2909" s="62"/>
      <c r="KGR2909" s="62"/>
      <c r="KGS2909" s="62"/>
      <c r="KGT2909" s="62"/>
      <c r="KGU2909" s="62"/>
      <c r="KGV2909" s="62"/>
      <c r="KGW2909" s="62"/>
      <c r="KGX2909" s="62"/>
      <c r="KGY2909" s="62"/>
      <c r="KGZ2909" s="62"/>
      <c r="KHA2909" s="62"/>
      <c r="KHB2909" s="62"/>
      <c r="KHC2909" s="62"/>
      <c r="KHD2909" s="62"/>
      <c r="KHE2909" s="62"/>
      <c r="KHF2909" s="62"/>
      <c r="KHG2909" s="62"/>
      <c r="KHH2909" s="62"/>
      <c r="KHI2909" s="62"/>
      <c r="KHJ2909" s="62"/>
      <c r="KHK2909" s="62"/>
      <c r="KHL2909" s="62"/>
      <c r="KHM2909" s="62"/>
      <c r="KHN2909" s="62"/>
      <c r="KHO2909" s="62"/>
      <c r="KHP2909" s="62"/>
      <c r="KHQ2909" s="62"/>
      <c r="KHR2909" s="62"/>
      <c r="KHS2909" s="62"/>
      <c r="KHT2909" s="62"/>
      <c r="KHU2909" s="62"/>
      <c r="KHV2909" s="62"/>
      <c r="KHW2909" s="62"/>
      <c r="KHX2909" s="62"/>
      <c r="KHY2909" s="62"/>
      <c r="KHZ2909" s="62"/>
      <c r="KIA2909" s="62"/>
      <c r="KIB2909" s="62"/>
      <c r="KIC2909" s="62"/>
      <c r="KID2909" s="62"/>
      <c r="KIE2909" s="62"/>
      <c r="KIF2909" s="62"/>
      <c r="KIG2909" s="62"/>
      <c r="KIH2909" s="62"/>
      <c r="KII2909" s="62"/>
      <c r="KIJ2909" s="62"/>
      <c r="KIK2909" s="62"/>
      <c r="KIL2909" s="62"/>
      <c r="KIM2909" s="62"/>
      <c r="KIN2909" s="62"/>
      <c r="KIO2909" s="62"/>
      <c r="KIP2909" s="62"/>
      <c r="KIQ2909" s="62"/>
      <c r="KIR2909" s="62"/>
      <c r="KIS2909" s="62"/>
      <c r="KIT2909" s="62"/>
      <c r="KIU2909" s="62"/>
      <c r="KIV2909" s="62"/>
      <c r="KIW2909" s="62"/>
      <c r="KIX2909" s="62"/>
      <c r="KIY2909" s="62"/>
      <c r="KIZ2909" s="62"/>
      <c r="KJA2909" s="62"/>
      <c r="KJB2909" s="62"/>
      <c r="KJC2909" s="62"/>
      <c r="KJD2909" s="62"/>
      <c r="KJE2909" s="62"/>
      <c r="KJF2909" s="62"/>
      <c r="KJG2909" s="62"/>
      <c r="KJH2909" s="62"/>
      <c r="KJI2909" s="62"/>
      <c r="KJJ2909" s="62"/>
      <c r="KJK2909" s="62"/>
      <c r="KJL2909" s="62"/>
      <c r="KJM2909" s="62"/>
      <c r="KJN2909" s="62"/>
      <c r="KJO2909" s="62"/>
      <c r="KJP2909" s="62"/>
      <c r="KJQ2909" s="62"/>
      <c r="KJR2909" s="62"/>
      <c r="KJS2909" s="62"/>
      <c r="KJT2909" s="62"/>
      <c r="KJU2909" s="62"/>
      <c r="KJV2909" s="62"/>
      <c r="KJW2909" s="62"/>
      <c r="KJX2909" s="62"/>
      <c r="KJY2909" s="62"/>
      <c r="KJZ2909" s="62"/>
      <c r="KKA2909" s="62"/>
      <c r="KKB2909" s="62"/>
      <c r="KKC2909" s="62"/>
      <c r="KKD2909" s="62"/>
      <c r="KKE2909" s="62"/>
      <c r="KKF2909" s="62"/>
      <c r="KKG2909" s="62"/>
      <c r="KKH2909" s="62"/>
      <c r="KKI2909" s="62"/>
      <c r="KKJ2909" s="62"/>
      <c r="KKK2909" s="62"/>
      <c r="KKL2909" s="62"/>
      <c r="KKM2909" s="62"/>
      <c r="KKN2909" s="62"/>
      <c r="KKO2909" s="62"/>
      <c r="KKP2909" s="62"/>
      <c r="KKQ2909" s="62"/>
      <c r="KKR2909" s="62"/>
      <c r="KKS2909" s="62"/>
      <c r="KKT2909" s="62"/>
      <c r="KKU2909" s="62"/>
      <c r="KKV2909" s="62"/>
      <c r="KKW2909" s="62"/>
      <c r="KKX2909" s="62"/>
      <c r="KKY2909" s="62"/>
      <c r="KKZ2909" s="62"/>
      <c r="KLA2909" s="62"/>
      <c r="KLB2909" s="62"/>
      <c r="KLC2909" s="62"/>
      <c r="KLD2909" s="62"/>
      <c r="KLE2909" s="62"/>
      <c r="KLF2909" s="62"/>
      <c r="KLG2909" s="62"/>
      <c r="KLH2909" s="62"/>
      <c r="KLI2909" s="62"/>
      <c r="KLJ2909" s="62"/>
      <c r="KLK2909" s="62"/>
      <c r="KLL2909" s="62"/>
      <c r="KLM2909" s="62"/>
      <c r="KLN2909" s="62"/>
      <c r="KLO2909" s="62"/>
      <c r="KLP2909" s="62"/>
      <c r="KLQ2909" s="62"/>
      <c r="KLR2909" s="62"/>
      <c r="KLS2909" s="62"/>
      <c r="KLT2909" s="62"/>
      <c r="KLU2909" s="62"/>
      <c r="KLV2909" s="62"/>
      <c r="KLW2909" s="62"/>
      <c r="KLX2909" s="62"/>
      <c r="KLY2909" s="62"/>
      <c r="KLZ2909" s="62"/>
      <c r="KMA2909" s="62"/>
      <c r="KMB2909" s="62"/>
      <c r="KMC2909" s="62"/>
      <c r="KMD2909" s="62"/>
      <c r="KME2909" s="62"/>
      <c r="KMF2909" s="62"/>
      <c r="KMG2909" s="62"/>
      <c r="KMH2909" s="62"/>
      <c r="KMI2909" s="62"/>
      <c r="KMJ2909" s="62"/>
      <c r="KMK2909" s="62"/>
      <c r="KML2909" s="62"/>
      <c r="KMM2909" s="62"/>
      <c r="KMN2909" s="62"/>
      <c r="KMO2909" s="62"/>
      <c r="KMP2909" s="62"/>
      <c r="KMQ2909" s="62"/>
      <c r="KMR2909" s="62"/>
      <c r="KMS2909" s="62"/>
      <c r="KMT2909" s="62"/>
      <c r="KMU2909" s="62"/>
      <c r="KMV2909" s="62"/>
      <c r="KMW2909" s="62"/>
      <c r="KMX2909" s="62"/>
      <c r="KMY2909" s="62"/>
      <c r="KMZ2909" s="62"/>
      <c r="KNA2909" s="62"/>
      <c r="KNB2909" s="62"/>
      <c r="KNC2909" s="62"/>
      <c r="KND2909" s="62"/>
      <c r="KNE2909" s="62"/>
      <c r="KNF2909" s="62"/>
      <c r="KNG2909" s="62"/>
      <c r="KNH2909" s="62"/>
      <c r="KNI2909" s="62"/>
      <c r="KNJ2909" s="62"/>
      <c r="KNK2909" s="62"/>
      <c r="KNL2909" s="62"/>
      <c r="KNM2909" s="62"/>
      <c r="KNN2909" s="62"/>
      <c r="KNO2909" s="62"/>
      <c r="KNP2909" s="62"/>
      <c r="KNQ2909" s="62"/>
      <c r="KNR2909" s="62"/>
      <c r="KNS2909" s="62"/>
      <c r="KNT2909" s="62"/>
      <c r="KNU2909" s="62"/>
      <c r="KNV2909" s="62"/>
      <c r="KNW2909" s="62"/>
      <c r="KNX2909" s="62"/>
      <c r="KNY2909" s="62"/>
      <c r="KNZ2909" s="62"/>
      <c r="KOA2909" s="62"/>
      <c r="KOB2909" s="62"/>
      <c r="KOC2909" s="62"/>
      <c r="KOD2909" s="62"/>
      <c r="KOE2909" s="62"/>
      <c r="KOF2909" s="62"/>
      <c r="KOG2909" s="62"/>
      <c r="KOH2909" s="62"/>
      <c r="KOI2909" s="62"/>
      <c r="KOJ2909" s="62"/>
      <c r="KOK2909" s="62"/>
      <c r="KOL2909" s="62"/>
      <c r="KOM2909" s="62"/>
      <c r="KON2909" s="62"/>
      <c r="KOO2909" s="62"/>
      <c r="KOP2909" s="62"/>
      <c r="KOQ2909" s="62"/>
      <c r="KOR2909" s="62"/>
      <c r="KOS2909" s="62"/>
      <c r="KOT2909" s="62"/>
      <c r="KOU2909" s="62"/>
      <c r="KOV2909" s="62"/>
      <c r="KOW2909" s="62"/>
      <c r="KOX2909" s="62"/>
      <c r="KOY2909" s="62"/>
      <c r="KOZ2909" s="62"/>
      <c r="KPA2909" s="62"/>
      <c r="KPB2909" s="62"/>
      <c r="KPC2909" s="62"/>
      <c r="KPD2909" s="62"/>
      <c r="KPE2909" s="62"/>
      <c r="KPF2909" s="62"/>
      <c r="KPG2909" s="62"/>
      <c r="KPH2909" s="62"/>
      <c r="KPI2909" s="62"/>
      <c r="KPJ2909" s="62"/>
      <c r="KPK2909" s="62"/>
      <c r="KPL2909" s="62"/>
      <c r="KPM2909" s="62"/>
      <c r="KPN2909" s="62"/>
      <c r="KPO2909" s="62"/>
      <c r="KPP2909" s="62"/>
      <c r="KPQ2909" s="62"/>
      <c r="KPR2909" s="62"/>
      <c r="KPS2909" s="62"/>
      <c r="KPT2909" s="62"/>
      <c r="KPU2909" s="62"/>
      <c r="KPV2909" s="62"/>
      <c r="KPW2909" s="62"/>
      <c r="KPX2909" s="62"/>
      <c r="KPY2909" s="62"/>
      <c r="KPZ2909" s="62"/>
      <c r="KQA2909" s="62"/>
      <c r="KQB2909" s="62"/>
      <c r="KQC2909" s="62"/>
      <c r="KQD2909" s="62"/>
      <c r="KQE2909" s="62"/>
      <c r="KQF2909" s="62"/>
      <c r="KQG2909" s="62"/>
      <c r="KQH2909" s="62"/>
      <c r="KQI2909" s="62"/>
      <c r="KQJ2909" s="62"/>
      <c r="KQK2909" s="62"/>
      <c r="KQL2909" s="62"/>
      <c r="KQM2909" s="62"/>
      <c r="KQN2909" s="62"/>
      <c r="KQO2909" s="62"/>
      <c r="KQP2909" s="62"/>
      <c r="KQQ2909" s="62"/>
      <c r="KQR2909" s="62"/>
      <c r="KQS2909" s="62"/>
      <c r="KQT2909" s="62"/>
      <c r="KQU2909" s="62"/>
      <c r="KQV2909" s="62"/>
      <c r="KQW2909" s="62"/>
      <c r="KQX2909" s="62"/>
      <c r="KQY2909" s="62"/>
      <c r="KQZ2909" s="62"/>
      <c r="KRA2909" s="62"/>
      <c r="KRB2909" s="62"/>
      <c r="KRC2909" s="62"/>
      <c r="KRD2909" s="62"/>
      <c r="KRE2909" s="62"/>
      <c r="KRF2909" s="62"/>
      <c r="KRG2909" s="62"/>
      <c r="KRH2909" s="62"/>
      <c r="KRI2909" s="62"/>
      <c r="KRJ2909" s="62"/>
      <c r="KRK2909" s="62"/>
      <c r="KRL2909" s="62"/>
      <c r="KRM2909" s="62"/>
      <c r="KRN2909" s="62"/>
      <c r="KRO2909" s="62"/>
      <c r="KRP2909" s="62"/>
      <c r="KRQ2909" s="62"/>
      <c r="KRR2909" s="62"/>
      <c r="KRS2909" s="62"/>
      <c r="KRT2909" s="62"/>
      <c r="KRU2909" s="62"/>
      <c r="KRV2909" s="62"/>
      <c r="KRW2909" s="62"/>
      <c r="KRX2909" s="62"/>
      <c r="KRY2909" s="62"/>
      <c r="KRZ2909" s="62"/>
      <c r="KSA2909" s="62"/>
      <c r="KSB2909" s="62"/>
      <c r="KSC2909" s="62"/>
      <c r="KSD2909" s="62"/>
      <c r="KSE2909" s="62"/>
      <c r="KSF2909" s="62"/>
      <c r="KSG2909" s="62"/>
      <c r="KSH2909" s="62"/>
      <c r="KSI2909" s="62"/>
      <c r="KSJ2909" s="62"/>
      <c r="KSK2909" s="62"/>
      <c r="KSL2909" s="62"/>
      <c r="KSM2909" s="62"/>
      <c r="KSN2909" s="62"/>
      <c r="KSO2909" s="62"/>
      <c r="KSP2909" s="62"/>
      <c r="KSQ2909" s="62"/>
      <c r="KSR2909" s="62"/>
      <c r="KSS2909" s="62"/>
      <c r="KST2909" s="62"/>
      <c r="KSU2909" s="62"/>
      <c r="KSV2909" s="62"/>
      <c r="KSW2909" s="62"/>
      <c r="KSX2909" s="62"/>
      <c r="KSY2909" s="62"/>
      <c r="KSZ2909" s="62"/>
      <c r="KTA2909" s="62"/>
      <c r="KTB2909" s="62"/>
      <c r="KTC2909" s="62"/>
      <c r="KTD2909" s="62"/>
      <c r="KTE2909" s="62"/>
      <c r="KTF2909" s="62"/>
      <c r="KTG2909" s="62"/>
      <c r="KTH2909" s="62"/>
      <c r="KTI2909" s="62"/>
      <c r="KTJ2909" s="62"/>
      <c r="KTK2909" s="62"/>
      <c r="KTL2909" s="62"/>
      <c r="KTM2909" s="62"/>
      <c r="KTN2909" s="62"/>
      <c r="KTO2909" s="62"/>
      <c r="KTP2909" s="62"/>
      <c r="KTQ2909" s="62"/>
      <c r="KTR2909" s="62"/>
      <c r="KTS2909" s="62"/>
      <c r="KTT2909" s="62"/>
      <c r="KTU2909" s="62"/>
      <c r="KTV2909" s="62"/>
      <c r="KTW2909" s="62"/>
      <c r="KTX2909" s="62"/>
      <c r="KTY2909" s="62"/>
      <c r="KTZ2909" s="62"/>
      <c r="KUA2909" s="62"/>
      <c r="KUB2909" s="62"/>
      <c r="KUC2909" s="62"/>
      <c r="KUD2909" s="62"/>
      <c r="KUE2909" s="62"/>
      <c r="KUF2909" s="62"/>
      <c r="KUG2909" s="62"/>
      <c r="KUH2909" s="62"/>
      <c r="KUI2909" s="62"/>
      <c r="KUJ2909" s="62"/>
      <c r="KUK2909" s="62"/>
      <c r="KUL2909" s="62"/>
      <c r="KUM2909" s="62"/>
      <c r="KUN2909" s="62"/>
      <c r="KUO2909" s="62"/>
      <c r="KUP2909" s="62"/>
      <c r="KUQ2909" s="62"/>
      <c r="KUR2909" s="62"/>
      <c r="KUS2909" s="62"/>
      <c r="KUT2909" s="62"/>
      <c r="KUU2909" s="62"/>
      <c r="KUV2909" s="62"/>
      <c r="KUW2909" s="62"/>
      <c r="KUX2909" s="62"/>
      <c r="KUY2909" s="62"/>
      <c r="KUZ2909" s="62"/>
      <c r="KVA2909" s="62"/>
      <c r="KVB2909" s="62"/>
      <c r="KVC2909" s="62"/>
      <c r="KVD2909" s="62"/>
      <c r="KVE2909" s="62"/>
      <c r="KVF2909" s="62"/>
      <c r="KVG2909" s="62"/>
      <c r="KVH2909" s="62"/>
      <c r="KVI2909" s="62"/>
      <c r="KVJ2909" s="62"/>
      <c r="KVK2909" s="62"/>
      <c r="KVL2909" s="62"/>
      <c r="KVM2909" s="62"/>
      <c r="KVN2909" s="62"/>
      <c r="KVO2909" s="62"/>
      <c r="KVP2909" s="62"/>
      <c r="KVQ2909" s="62"/>
      <c r="KVR2909" s="62"/>
      <c r="KVS2909" s="62"/>
      <c r="KVT2909" s="62"/>
      <c r="KVU2909" s="62"/>
      <c r="KVV2909" s="62"/>
      <c r="KVW2909" s="62"/>
      <c r="KVX2909" s="62"/>
      <c r="KVY2909" s="62"/>
      <c r="KVZ2909" s="62"/>
      <c r="KWA2909" s="62"/>
      <c r="KWB2909" s="62"/>
      <c r="KWC2909" s="62"/>
      <c r="KWD2909" s="62"/>
      <c r="KWE2909" s="62"/>
      <c r="KWF2909" s="62"/>
      <c r="KWG2909" s="62"/>
      <c r="KWH2909" s="62"/>
      <c r="KWI2909" s="62"/>
      <c r="KWJ2909" s="62"/>
      <c r="KWK2909" s="62"/>
      <c r="KWL2909" s="62"/>
      <c r="KWM2909" s="62"/>
      <c r="KWN2909" s="62"/>
      <c r="KWO2909" s="62"/>
      <c r="KWP2909" s="62"/>
      <c r="KWQ2909" s="62"/>
      <c r="KWR2909" s="62"/>
      <c r="KWS2909" s="62"/>
      <c r="KWT2909" s="62"/>
      <c r="KWU2909" s="62"/>
      <c r="KWV2909" s="62"/>
      <c r="KWW2909" s="62"/>
      <c r="KWX2909" s="62"/>
      <c r="KWY2909" s="62"/>
      <c r="KWZ2909" s="62"/>
      <c r="KXA2909" s="62"/>
      <c r="KXB2909" s="62"/>
      <c r="KXC2909" s="62"/>
      <c r="KXD2909" s="62"/>
      <c r="KXE2909" s="62"/>
      <c r="KXF2909" s="62"/>
      <c r="KXG2909" s="62"/>
      <c r="KXH2909" s="62"/>
      <c r="KXI2909" s="62"/>
      <c r="KXJ2909" s="62"/>
      <c r="KXK2909" s="62"/>
      <c r="KXL2909" s="62"/>
      <c r="KXM2909" s="62"/>
      <c r="KXN2909" s="62"/>
      <c r="KXO2909" s="62"/>
      <c r="KXP2909" s="62"/>
      <c r="KXQ2909" s="62"/>
      <c r="KXR2909" s="62"/>
      <c r="KXS2909" s="62"/>
      <c r="KXT2909" s="62"/>
      <c r="KXU2909" s="62"/>
      <c r="KXV2909" s="62"/>
      <c r="KXW2909" s="62"/>
      <c r="KXX2909" s="62"/>
      <c r="KXY2909" s="62"/>
      <c r="KXZ2909" s="62"/>
      <c r="KYA2909" s="62"/>
      <c r="KYB2909" s="62"/>
      <c r="KYC2909" s="62"/>
      <c r="KYD2909" s="62"/>
      <c r="KYE2909" s="62"/>
      <c r="KYF2909" s="62"/>
      <c r="KYG2909" s="62"/>
      <c r="KYH2909" s="62"/>
      <c r="KYI2909" s="62"/>
      <c r="KYJ2909" s="62"/>
      <c r="KYK2909" s="62"/>
      <c r="KYL2909" s="62"/>
      <c r="KYM2909" s="62"/>
      <c r="KYN2909" s="62"/>
      <c r="KYO2909" s="62"/>
      <c r="KYP2909" s="62"/>
      <c r="KYQ2909" s="62"/>
      <c r="KYR2909" s="62"/>
      <c r="KYS2909" s="62"/>
      <c r="KYT2909" s="62"/>
      <c r="KYU2909" s="62"/>
      <c r="KYV2909" s="62"/>
      <c r="KYW2909" s="62"/>
      <c r="KYX2909" s="62"/>
      <c r="KYY2909" s="62"/>
      <c r="KYZ2909" s="62"/>
      <c r="KZA2909" s="62"/>
      <c r="KZB2909" s="62"/>
      <c r="KZC2909" s="62"/>
      <c r="KZD2909" s="62"/>
      <c r="KZE2909" s="62"/>
      <c r="KZF2909" s="62"/>
      <c r="KZG2909" s="62"/>
      <c r="KZH2909" s="62"/>
      <c r="KZI2909" s="62"/>
      <c r="KZJ2909" s="62"/>
      <c r="KZK2909" s="62"/>
      <c r="KZL2909" s="62"/>
      <c r="KZM2909" s="62"/>
      <c r="KZN2909" s="62"/>
      <c r="KZO2909" s="62"/>
      <c r="KZP2909" s="62"/>
      <c r="KZQ2909" s="62"/>
      <c r="KZR2909" s="62"/>
      <c r="KZS2909" s="62"/>
      <c r="KZT2909" s="62"/>
      <c r="KZU2909" s="62"/>
      <c r="KZV2909" s="62"/>
      <c r="KZW2909" s="62"/>
      <c r="KZX2909" s="62"/>
      <c r="KZY2909" s="62"/>
      <c r="KZZ2909" s="62"/>
      <c r="LAA2909" s="62"/>
      <c r="LAB2909" s="62"/>
      <c r="LAC2909" s="62"/>
      <c r="LAD2909" s="62"/>
      <c r="LAE2909" s="62"/>
      <c r="LAF2909" s="62"/>
      <c r="LAG2909" s="62"/>
      <c r="LAH2909" s="62"/>
      <c r="LAI2909" s="62"/>
      <c r="LAJ2909" s="62"/>
      <c r="LAK2909" s="62"/>
      <c r="LAL2909" s="62"/>
      <c r="LAM2909" s="62"/>
      <c r="LAN2909" s="62"/>
      <c r="LAO2909" s="62"/>
      <c r="LAP2909" s="62"/>
      <c r="LAQ2909" s="62"/>
      <c r="LAR2909" s="62"/>
      <c r="LAS2909" s="62"/>
      <c r="LAT2909" s="62"/>
      <c r="LAU2909" s="62"/>
      <c r="LAV2909" s="62"/>
      <c r="LAW2909" s="62"/>
      <c r="LAX2909" s="62"/>
      <c r="LAY2909" s="62"/>
      <c r="LAZ2909" s="62"/>
      <c r="LBA2909" s="62"/>
      <c r="LBB2909" s="62"/>
      <c r="LBC2909" s="62"/>
      <c r="LBD2909" s="62"/>
      <c r="LBE2909" s="62"/>
      <c r="LBF2909" s="62"/>
      <c r="LBG2909" s="62"/>
      <c r="LBH2909" s="62"/>
      <c r="LBI2909" s="62"/>
      <c r="LBJ2909" s="62"/>
      <c r="LBK2909" s="62"/>
      <c r="LBL2909" s="62"/>
      <c r="LBM2909" s="62"/>
      <c r="LBN2909" s="62"/>
      <c r="LBO2909" s="62"/>
      <c r="LBP2909" s="62"/>
      <c r="LBQ2909" s="62"/>
      <c r="LBR2909" s="62"/>
      <c r="LBS2909" s="62"/>
      <c r="LBT2909" s="62"/>
      <c r="LBU2909" s="62"/>
      <c r="LBV2909" s="62"/>
      <c r="LBW2909" s="62"/>
      <c r="LBX2909" s="62"/>
      <c r="LBY2909" s="62"/>
      <c r="LBZ2909" s="62"/>
      <c r="LCA2909" s="62"/>
      <c r="LCB2909" s="62"/>
      <c r="LCC2909" s="62"/>
      <c r="LCD2909" s="62"/>
      <c r="LCE2909" s="62"/>
      <c r="LCF2909" s="62"/>
      <c r="LCG2909" s="62"/>
      <c r="LCH2909" s="62"/>
      <c r="LCI2909" s="62"/>
      <c r="LCJ2909" s="62"/>
      <c r="LCK2909" s="62"/>
      <c r="LCL2909" s="62"/>
      <c r="LCM2909" s="62"/>
      <c r="LCN2909" s="62"/>
      <c r="LCO2909" s="62"/>
      <c r="LCP2909" s="62"/>
      <c r="LCQ2909" s="62"/>
      <c r="LCR2909" s="62"/>
      <c r="LCS2909" s="62"/>
      <c r="LCT2909" s="62"/>
      <c r="LCU2909" s="62"/>
      <c r="LCV2909" s="62"/>
      <c r="LCW2909" s="62"/>
      <c r="LCX2909" s="62"/>
      <c r="LCY2909" s="62"/>
      <c r="LCZ2909" s="62"/>
      <c r="LDA2909" s="62"/>
      <c r="LDB2909" s="62"/>
      <c r="LDC2909" s="62"/>
      <c r="LDD2909" s="62"/>
      <c r="LDE2909" s="62"/>
      <c r="LDF2909" s="62"/>
      <c r="LDG2909" s="62"/>
      <c r="LDH2909" s="62"/>
      <c r="LDI2909" s="62"/>
      <c r="LDJ2909" s="62"/>
      <c r="LDK2909" s="62"/>
      <c r="LDL2909" s="62"/>
      <c r="LDM2909" s="62"/>
      <c r="LDN2909" s="62"/>
      <c r="LDO2909" s="62"/>
      <c r="LDP2909" s="62"/>
      <c r="LDQ2909" s="62"/>
      <c r="LDR2909" s="62"/>
      <c r="LDS2909" s="62"/>
      <c r="LDT2909" s="62"/>
      <c r="LDU2909" s="62"/>
      <c r="LDV2909" s="62"/>
      <c r="LDW2909" s="62"/>
      <c r="LDX2909" s="62"/>
      <c r="LDY2909" s="62"/>
      <c r="LDZ2909" s="62"/>
      <c r="LEA2909" s="62"/>
      <c r="LEB2909" s="62"/>
      <c r="LEC2909" s="62"/>
      <c r="LED2909" s="62"/>
      <c r="LEE2909" s="62"/>
      <c r="LEF2909" s="62"/>
      <c r="LEG2909" s="62"/>
      <c r="LEH2909" s="62"/>
      <c r="LEI2909" s="62"/>
      <c r="LEJ2909" s="62"/>
      <c r="LEK2909" s="62"/>
      <c r="LEL2909" s="62"/>
      <c r="LEM2909" s="62"/>
      <c r="LEN2909" s="62"/>
      <c r="LEO2909" s="62"/>
      <c r="LEP2909" s="62"/>
      <c r="LEQ2909" s="62"/>
      <c r="LER2909" s="62"/>
      <c r="LES2909" s="62"/>
      <c r="LET2909" s="62"/>
      <c r="LEU2909" s="62"/>
      <c r="LEV2909" s="62"/>
      <c r="LEW2909" s="62"/>
      <c r="LEX2909" s="62"/>
      <c r="LEY2909" s="62"/>
      <c r="LEZ2909" s="62"/>
      <c r="LFA2909" s="62"/>
      <c r="LFB2909" s="62"/>
      <c r="LFC2909" s="62"/>
      <c r="LFD2909" s="62"/>
      <c r="LFE2909" s="62"/>
      <c r="LFF2909" s="62"/>
      <c r="LFG2909" s="62"/>
      <c r="LFH2909" s="62"/>
      <c r="LFI2909" s="62"/>
      <c r="LFJ2909" s="62"/>
      <c r="LFK2909" s="62"/>
      <c r="LFL2909" s="62"/>
      <c r="LFM2909" s="62"/>
      <c r="LFN2909" s="62"/>
      <c r="LFO2909" s="62"/>
      <c r="LFP2909" s="62"/>
      <c r="LFQ2909" s="62"/>
      <c r="LFR2909" s="62"/>
      <c r="LFS2909" s="62"/>
      <c r="LFT2909" s="62"/>
      <c r="LFU2909" s="62"/>
      <c r="LFV2909" s="62"/>
      <c r="LFW2909" s="62"/>
      <c r="LFX2909" s="62"/>
      <c r="LFY2909" s="62"/>
      <c r="LFZ2909" s="62"/>
      <c r="LGA2909" s="62"/>
      <c r="LGB2909" s="62"/>
      <c r="LGC2909" s="62"/>
      <c r="LGD2909" s="62"/>
      <c r="LGE2909" s="62"/>
      <c r="LGF2909" s="62"/>
      <c r="LGG2909" s="62"/>
      <c r="LGH2909" s="62"/>
      <c r="LGI2909" s="62"/>
      <c r="LGJ2909" s="62"/>
      <c r="LGK2909" s="62"/>
      <c r="LGL2909" s="62"/>
      <c r="LGM2909" s="62"/>
      <c r="LGN2909" s="62"/>
      <c r="LGO2909" s="62"/>
      <c r="LGP2909" s="62"/>
      <c r="LGQ2909" s="62"/>
      <c r="LGR2909" s="62"/>
      <c r="LGS2909" s="62"/>
      <c r="LGT2909" s="62"/>
      <c r="LGU2909" s="62"/>
      <c r="LGV2909" s="62"/>
      <c r="LGW2909" s="62"/>
      <c r="LGX2909" s="62"/>
      <c r="LGY2909" s="62"/>
      <c r="LGZ2909" s="62"/>
      <c r="LHA2909" s="62"/>
      <c r="LHB2909" s="62"/>
      <c r="LHC2909" s="62"/>
      <c r="LHD2909" s="62"/>
      <c r="LHE2909" s="62"/>
      <c r="LHF2909" s="62"/>
      <c r="LHG2909" s="62"/>
      <c r="LHH2909" s="62"/>
      <c r="LHI2909" s="62"/>
      <c r="LHJ2909" s="62"/>
      <c r="LHK2909" s="62"/>
      <c r="LHL2909" s="62"/>
      <c r="LHM2909" s="62"/>
      <c r="LHN2909" s="62"/>
      <c r="LHO2909" s="62"/>
      <c r="LHP2909" s="62"/>
      <c r="LHQ2909" s="62"/>
      <c r="LHR2909" s="62"/>
      <c r="LHS2909" s="62"/>
      <c r="LHT2909" s="62"/>
      <c r="LHU2909" s="62"/>
      <c r="LHV2909" s="62"/>
      <c r="LHW2909" s="62"/>
      <c r="LHX2909" s="62"/>
      <c r="LHY2909" s="62"/>
      <c r="LHZ2909" s="62"/>
      <c r="LIA2909" s="62"/>
      <c r="LIB2909" s="62"/>
      <c r="LIC2909" s="62"/>
      <c r="LID2909" s="62"/>
      <c r="LIE2909" s="62"/>
      <c r="LIF2909" s="62"/>
      <c r="LIG2909" s="62"/>
      <c r="LIH2909" s="62"/>
      <c r="LII2909" s="62"/>
      <c r="LIJ2909" s="62"/>
      <c r="LIK2909" s="62"/>
      <c r="LIL2909" s="62"/>
      <c r="LIM2909" s="62"/>
      <c r="LIN2909" s="62"/>
      <c r="LIO2909" s="62"/>
      <c r="LIP2909" s="62"/>
      <c r="LIQ2909" s="62"/>
      <c r="LIR2909" s="62"/>
      <c r="LIS2909" s="62"/>
      <c r="LIT2909" s="62"/>
      <c r="LIU2909" s="62"/>
      <c r="LIV2909" s="62"/>
      <c r="LIW2909" s="62"/>
      <c r="LIX2909" s="62"/>
      <c r="LIY2909" s="62"/>
      <c r="LIZ2909" s="62"/>
      <c r="LJA2909" s="62"/>
      <c r="LJB2909" s="62"/>
      <c r="LJC2909" s="62"/>
      <c r="LJD2909" s="62"/>
      <c r="LJE2909" s="62"/>
      <c r="LJF2909" s="62"/>
      <c r="LJG2909" s="62"/>
      <c r="LJH2909" s="62"/>
      <c r="LJI2909" s="62"/>
      <c r="LJJ2909" s="62"/>
      <c r="LJK2909" s="62"/>
      <c r="LJL2909" s="62"/>
      <c r="LJM2909" s="62"/>
      <c r="LJN2909" s="62"/>
      <c r="LJO2909" s="62"/>
      <c r="LJP2909" s="62"/>
      <c r="LJQ2909" s="62"/>
      <c r="LJR2909" s="62"/>
      <c r="LJS2909" s="62"/>
      <c r="LJT2909" s="62"/>
      <c r="LJU2909" s="62"/>
      <c r="LJV2909" s="62"/>
      <c r="LJW2909" s="62"/>
      <c r="LJX2909" s="62"/>
      <c r="LJY2909" s="62"/>
      <c r="LJZ2909" s="62"/>
      <c r="LKA2909" s="62"/>
      <c r="LKB2909" s="62"/>
      <c r="LKC2909" s="62"/>
      <c r="LKD2909" s="62"/>
      <c r="LKE2909" s="62"/>
      <c r="LKF2909" s="62"/>
      <c r="LKG2909" s="62"/>
      <c r="LKH2909" s="62"/>
      <c r="LKI2909" s="62"/>
      <c r="LKJ2909" s="62"/>
      <c r="LKK2909" s="62"/>
      <c r="LKL2909" s="62"/>
      <c r="LKM2909" s="62"/>
      <c r="LKN2909" s="62"/>
      <c r="LKO2909" s="62"/>
      <c r="LKP2909" s="62"/>
      <c r="LKQ2909" s="62"/>
      <c r="LKR2909" s="62"/>
      <c r="LKS2909" s="62"/>
      <c r="LKT2909" s="62"/>
      <c r="LKU2909" s="62"/>
      <c r="LKV2909" s="62"/>
      <c r="LKW2909" s="62"/>
      <c r="LKX2909" s="62"/>
      <c r="LKY2909" s="62"/>
      <c r="LKZ2909" s="62"/>
      <c r="LLA2909" s="62"/>
      <c r="LLB2909" s="62"/>
      <c r="LLC2909" s="62"/>
      <c r="LLD2909" s="62"/>
      <c r="LLE2909" s="62"/>
      <c r="LLF2909" s="62"/>
      <c r="LLG2909" s="62"/>
      <c r="LLH2909" s="62"/>
      <c r="LLI2909" s="62"/>
      <c r="LLJ2909" s="62"/>
      <c r="LLK2909" s="62"/>
      <c r="LLL2909" s="62"/>
      <c r="LLM2909" s="62"/>
      <c r="LLN2909" s="62"/>
      <c r="LLO2909" s="62"/>
      <c r="LLP2909" s="62"/>
      <c r="LLQ2909" s="62"/>
      <c r="LLR2909" s="62"/>
      <c r="LLS2909" s="62"/>
      <c r="LLT2909" s="62"/>
      <c r="LLU2909" s="62"/>
      <c r="LLV2909" s="62"/>
      <c r="LLW2909" s="62"/>
      <c r="LLX2909" s="62"/>
      <c r="LLY2909" s="62"/>
      <c r="LLZ2909" s="62"/>
      <c r="LMA2909" s="62"/>
      <c r="LMB2909" s="62"/>
      <c r="LMC2909" s="62"/>
      <c r="LMD2909" s="62"/>
      <c r="LME2909" s="62"/>
      <c r="LMF2909" s="62"/>
      <c r="LMG2909" s="62"/>
      <c r="LMH2909" s="62"/>
      <c r="LMI2909" s="62"/>
      <c r="LMJ2909" s="62"/>
      <c r="LMK2909" s="62"/>
      <c r="LML2909" s="62"/>
      <c r="LMM2909" s="62"/>
      <c r="LMN2909" s="62"/>
      <c r="LMO2909" s="62"/>
      <c r="LMP2909" s="62"/>
      <c r="LMQ2909" s="62"/>
      <c r="LMR2909" s="62"/>
      <c r="LMS2909" s="62"/>
      <c r="LMT2909" s="62"/>
      <c r="LMU2909" s="62"/>
      <c r="LMV2909" s="62"/>
      <c r="LMW2909" s="62"/>
      <c r="LMX2909" s="62"/>
      <c r="LMY2909" s="62"/>
      <c r="LMZ2909" s="62"/>
      <c r="LNA2909" s="62"/>
      <c r="LNB2909" s="62"/>
      <c r="LNC2909" s="62"/>
      <c r="LND2909" s="62"/>
      <c r="LNE2909" s="62"/>
      <c r="LNF2909" s="62"/>
      <c r="LNG2909" s="62"/>
      <c r="LNH2909" s="62"/>
      <c r="LNI2909" s="62"/>
      <c r="LNJ2909" s="62"/>
      <c r="LNK2909" s="62"/>
      <c r="LNL2909" s="62"/>
      <c r="LNM2909" s="62"/>
      <c r="LNN2909" s="62"/>
      <c r="LNO2909" s="62"/>
      <c r="LNP2909" s="62"/>
      <c r="LNQ2909" s="62"/>
      <c r="LNR2909" s="62"/>
      <c r="LNS2909" s="62"/>
      <c r="LNT2909" s="62"/>
      <c r="LNU2909" s="62"/>
      <c r="LNV2909" s="62"/>
      <c r="LNW2909" s="62"/>
      <c r="LNX2909" s="62"/>
      <c r="LNY2909" s="62"/>
      <c r="LNZ2909" s="62"/>
      <c r="LOA2909" s="62"/>
      <c r="LOB2909" s="62"/>
      <c r="LOC2909" s="62"/>
      <c r="LOD2909" s="62"/>
      <c r="LOE2909" s="62"/>
      <c r="LOF2909" s="62"/>
      <c r="LOG2909" s="62"/>
      <c r="LOH2909" s="62"/>
      <c r="LOI2909" s="62"/>
      <c r="LOJ2909" s="62"/>
      <c r="LOK2909" s="62"/>
      <c r="LOL2909" s="62"/>
      <c r="LOM2909" s="62"/>
      <c r="LON2909" s="62"/>
      <c r="LOO2909" s="62"/>
      <c r="LOP2909" s="62"/>
      <c r="LOQ2909" s="62"/>
      <c r="LOR2909" s="62"/>
      <c r="LOS2909" s="62"/>
      <c r="LOT2909" s="62"/>
      <c r="LOU2909" s="62"/>
      <c r="LOV2909" s="62"/>
      <c r="LOW2909" s="62"/>
      <c r="LOX2909" s="62"/>
      <c r="LOY2909" s="62"/>
      <c r="LOZ2909" s="62"/>
      <c r="LPA2909" s="62"/>
      <c r="LPB2909" s="62"/>
      <c r="LPC2909" s="62"/>
      <c r="LPD2909" s="62"/>
      <c r="LPE2909" s="62"/>
      <c r="LPF2909" s="62"/>
      <c r="LPG2909" s="62"/>
      <c r="LPH2909" s="62"/>
      <c r="LPI2909" s="62"/>
      <c r="LPJ2909" s="62"/>
      <c r="LPK2909" s="62"/>
      <c r="LPL2909" s="62"/>
      <c r="LPM2909" s="62"/>
      <c r="LPN2909" s="62"/>
      <c r="LPO2909" s="62"/>
      <c r="LPP2909" s="62"/>
      <c r="LPQ2909" s="62"/>
      <c r="LPR2909" s="62"/>
      <c r="LPS2909" s="62"/>
      <c r="LPT2909" s="62"/>
      <c r="LPU2909" s="62"/>
      <c r="LPV2909" s="62"/>
      <c r="LPW2909" s="62"/>
      <c r="LPX2909" s="62"/>
      <c r="LPY2909" s="62"/>
      <c r="LPZ2909" s="62"/>
      <c r="LQA2909" s="62"/>
      <c r="LQB2909" s="62"/>
      <c r="LQC2909" s="62"/>
      <c r="LQD2909" s="62"/>
      <c r="LQE2909" s="62"/>
      <c r="LQF2909" s="62"/>
      <c r="LQG2909" s="62"/>
      <c r="LQH2909" s="62"/>
      <c r="LQI2909" s="62"/>
      <c r="LQJ2909" s="62"/>
      <c r="LQK2909" s="62"/>
      <c r="LQL2909" s="62"/>
      <c r="LQM2909" s="62"/>
      <c r="LQN2909" s="62"/>
      <c r="LQO2909" s="62"/>
      <c r="LQP2909" s="62"/>
      <c r="LQQ2909" s="62"/>
      <c r="LQR2909" s="62"/>
      <c r="LQS2909" s="62"/>
      <c r="LQT2909" s="62"/>
      <c r="LQU2909" s="62"/>
      <c r="LQV2909" s="62"/>
      <c r="LQW2909" s="62"/>
      <c r="LQX2909" s="62"/>
      <c r="LQY2909" s="62"/>
      <c r="LQZ2909" s="62"/>
      <c r="LRA2909" s="62"/>
      <c r="LRB2909" s="62"/>
      <c r="LRC2909" s="62"/>
      <c r="LRD2909" s="62"/>
      <c r="LRE2909" s="62"/>
      <c r="LRF2909" s="62"/>
      <c r="LRG2909" s="62"/>
      <c r="LRH2909" s="62"/>
      <c r="LRI2909" s="62"/>
      <c r="LRJ2909" s="62"/>
      <c r="LRK2909" s="62"/>
      <c r="LRL2909" s="62"/>
      <c r="LRM2909" s="62"/>
      <c r="LRN2909" s="62"/>
      <c r="LRO2909" s="62"/>
      <c r="LRP2909" s="62"/>
      <c r="LRQ2909" s="62"/>
      <c r="LRR2909" s="62"/>
      <c r="LRS2909" s="62"/>
      <c r="LRT2909" s="62"/>
      <c r="LRU2909" s="62"/>
      <c r="LRV2909" s="62"/>
      <c r="LRW2909" s="62"/>
      <c r="LRX2909" s="62"/>
      <c r="LRY2909" s="62"/>
      <c r="LRZ2909" s="62"/>
      <c r="LSA2909" s="62"/>
      <c r="LSB2909" s="62"/>
      <c r="LSC2909" s="62"/>
      <c r="LSD2909" s="62"/>
      <c r="LSE2909" s="62"/>
      <c r="LSF2909" s="62"/>
      <c r="LSG2909" s="62"/>
      <c r="LSH2909" s="62"/>
      <c r="LSI2909" s="62"/>
      <c r="LSJ2909" s="62"/>
      <c r="LSK2909" s="62"/>
      <c r="LSL2909" s="62"/>
      <c r="LSM2909" s="62"/>
      <c r="LSN2909" s="62"/>
      <c r="LSO2909" s="62"/>
      <c r="LSP2909" s="62"/>
      <c r="LSQ2909" s="62"/>
      <c r="LSR2909" s="62"/>
      <c r="LSS2909" s="62"/>
      <c r="LST2909" s="62"/>
      <c r="LSU2909" s="62"/>
      <c r="LSV2909" s="62"/>
      <c r="LSW2909" s="62"/>
      <c r="LSX2909" s="62"/>
      <c r="LSY2909" s="62"/>
      <c r="LSZ2909" s="62"/>
      <c r="LTA2909" s="62"/>
      <c r="LTB2909" s="62"/>
      <c r="LTC2909" s="62"/>
      <c r="LTD2909" s="62"/>
      <c r="LTE2909" s="62"/>
      <c r="LTF2909" s="62"/>
      <c r="LTG2909" s="62"/>
      <c r="LTH2909" s="62"/>
      <c r="LTI2909" s="62"/>
      <c r="LTJ2909" s="62"/>
      <c r="LTK2909" s="62"/>
      <c r="LTL2909" s="62"/>
      <c r="LTM2909" s="62"/>
      <c r="LTN2909" s="62"/>
      <c r="LTO2909" s="62"/>
      <c r="LTP2909" s="62"/>
      <c r="LTQ2909" s="62"/>
      <c r="LTR2909" s="62"/>
      <c r="LTS2909" s="62"/>
      <c r="LTT2909" s="62"/>
      <c r="LTU2909" s="62"/>
      <c r="LTV2909" s="62"/>
      <c r="LTW2909" s="62"/>
      <c r="LTX2909" s="62"/>
      <c r="LTY2909" s="62"/>
      <c r="LTZ2909" s="62"/>
      <c r="LUA2909" s="62"/>
      <c r="LUB2909" s="62"/>
      <c r="LUC2909" s="62"/>
      <c r="LUD2909" s="62"/>
      <c r="LUE2909" s="62"/>
      <c r="LUF2909" s="62"/>
      <c r="LUG2909" s="62"/>
      <c r="LUH2909" s="62"/>
      <c r="LUI2909" s="62"/>
      <c r="LUJ2909" s="62"/>
      <c r="LUK2909" s="62"/>
      <c r="LUL2909" s="62"/>
      <c r="LUM2909" s="62"/>
      <c r="LUN2909" s="62"/>
      <c r="LUO2909" s="62"/>
      <c r="LUP2909" s="62"/>
      <c r="LUQ2909" s="62"/>
      <c r="LUR2909" s="62"/>
      <c r="LUS2909" s="62"/>
      <c r="LUT2909" s="62"/>
      <c r="LUU2909" s="62"/>
      <c r="LUV2909" s="62"/>
      <c r="LUW2909" s="62"/>
      <c r="LUX2909" s="62"/>
      <c r="LUY2909" s="62"/>
      <c r="LUZ2909" s="62"/>
      <c r="LVA2909" s="62"/>
      <c r="LVB2909" s="62"/>
      <c r="LVC2909" s="62"/>
      <c r="LVD2909" s="62"/>
      <c r="LVE2909" s="62"/>
      <c r="LVF2909" s="62"/>
      <c r="LVG2909" s="62"/>
      <c r="LVH2909" s="62"/>
      <c r="LVI2909" s="62"/>
      <c r="LVJ2909" s="62"/>
      <c r="LVK2909" s="62"/>
      <c r="LVL2909" s="62"/>
      <c r="LVM2909" s="62"/>
      <c r="LVN2909" s="62"/>
      <c r="LVO2909" s="62"/>
      <c r="LVP2909" s="62"/>
      <c r="LVQ2909" s="62"/>
      <c r="LVR2909" s="62"/>
      <c r="LVS2909" s="62"/>
      <c r="LVT2909" s="62"/>
      <c r="LVU2909" s="62"/>
      <c r="LVV2909" s="62"/>
      <c r="LVW2909" s="62"/>
      <c r="LVX2909" s="62"/>
      <c r="LVY2909" s="62"/>
      <c r="LVZ2909" s="62"/>
      <c r="LWA2909" s="62"/>
      <c r="LWB2909" s="62"/>
      <c r="LWC2909" s="62"/>
      <c r="LWD2909" s="62"/>
      <c r="LWE2909" s="62"/>
      <c r="LWF2909" s="62"/>
      <c r="LWG2909" s="62"/>
      <c r="LWH2909" s="62"/>
      <c r="LWI2909" s="62"/>
      <c r="LWJ2909" s="62"/>
      <c r="LWK2909" s="62"/>
      <c r="LWL2909" s="62"/>
      <c r="LWM2909" s="62"/>
      <c r="LWN2909" s="62"/>
      <c r="LWO2909" s="62"/>
      <c r="LWP2909" s="62"/>
      <c r="LWQ2909" s="62"/>
      <c r="LWR2909" s="62"/>
      <c r="LWS2909" s="62"/>
      <c r="LWT2909" s="62"/>
      <c r="LWU2909" s="62"/>
      <c r="LWV2909" s="62"/>
      <c r="LWW2909" s="62"/>
      <c r="LWX2909" s="62"/>
      <c r="LWY2909" s="62"/>
      <c r="LWZ2909" s="62"/>
      <c r="LXA2909" s="62"/>
      <c r="LXB2909" s="62"/>
      <c r="LXC2909" s="62"/>
      <c r="LXD2909" s="62"/>
      <c r="LXE2909" s="62"/>
      <c r="LXF2909" s="62"/>
      <c r="LXG2909" s="62"/>
      <c r="LXH2909" s="62"/>
      <c r="LXI2909" s="62"/>
      <c r="LXJ2909" s="62"/>
      <c r="LXK2909" s="62"/>
      <c r="LXL2909" s="62"/>
      <c r="LXM2909" s="62"/>
      <c r="LXN2909" s="62"/>
      <c r="LXO2909" s="62"/>
      <c r="LXP2909" s="62"/>
      <c r="LXQ2909" s="62"/>
      <c r="LXR2909" s="62"/>
      <c r="LXS2909" s="62"/>
      <c r="LXT2909" s="62"/>
      <c r="LXU2909" s="62"/>
      <c r="LXV2909" s="62"/>
      <c r="LXW2909" s="62"/>
      <c r="LXX2909" s="62"/>
      <c r="LXY2909" s="62"/>
      <c r="LXZ2909" s="62"/>
      <c r="LYA2909" s="62"/>
      <c r="LYB2909" s="62"/>
      <c r="LYC2909" s="62"/>
      <c r="LYD2909" s="62"/>
      <c r="LYE2909" s="62"/>
      <c r="LYF2909" s="62"/>
      <c r="LYG2909" s="62"/>
      <c r="LYH2909" s="62"/>
      <c r="LYI2909" s="62"/>
      <c r="LYJ2909" s="62"/>
      <c r="LYK2909" s="62"/>
      <c r="LYL2909" s="62"/>
      <c r="LYM2909" s="62"/>
      <c r="LYN2909" s="62"/>
      <c r="LYO2909" s="62"/>
      <c r="LYP2909" s="62"/>
      <c r="LYQ2909" s="62"/>
      <c r="LYR2909" s="62"/>
      <c r="LYS2909" s="62"/>
      <c r="LYT2909" s="62"/>
      <c r="LYU2909" s="62"/>
      <c r="LYV2909" s="62"/>
      <c r="LYW2909" s="62"/>
      <c r="LYX2909" s="62"/>
      <c r="LYY2909" s="62"/>
      <c r="LYZ2909" s="62"/>
      <c r="LZA2909" s="62"/>
      <c r="LZB2909" s="62"/>
      <c r="LZC2909" s="62"/>
      <c r="LZD2909" s="62"/>
      <c r="LZE2909" s="62"/>
      <c r="LZF2909" s="62"/>
      <c r="LZG2909" s="62"/>
      <c r="LZH2909" s="62"/>
      <c r="LZI2909" s="62"/>
      <c r="LZJ2909" s="62"/>
      <c r="LZK2909" s="62"/>
      <c r="LZL2909" s="62"/>
      <c r="LZM2909" s="62"/>
      <c r="LZN2909" s="62"/>
      <c r="LZO2909" s="62"/>
      <c r="LZP2909" s="62"/>
      <c r="LZQ2909" s="62"/>
      <c r="LZR2909" s="62"/>
      <c r="LZS2909" s="62"/>
      <c r="LZT2909" s="62"/>
      <c r="LZU2909" s="62"/>
      <c r="LZV2909" s="62"/>
      <c r="LZW2909" s="62"/>
      <c r="LZX2909" s="62"/>
      <c r="LZY2909" s="62"/>
      <c r="LZZ2909" s="62"/>
      <c r="MAA2909" s="62"/>
      <c r="MAB2909" s="62"/>
      <c r="MAC2909" s="62"/>
      <c r="MAD2909" s="62"/>
      <c r="MAE2909" s="62"/>
      <c r="MAF2909" s="62"/>
      <c r="MAG2909" s="62"/>
      <c r="MAH2909" s="62"/>
      <c r="MAI2909" s="62"/>
      <c r="MAJ2909" s="62"/>
      <c r="MAK2909" s="62"/>
      <c r="MAL2909" s="62"/>
      <c r="MAM2909" s="62"/>
      <c r="MAN2909" s="62"/>
      <c r="MAO2909" s="62"/>
      <c r="MAP2909" s="62"/>
      <c r="MAQ2909" s="62"/>
      <c r="MAR2909" s="62"/>
      <c r="MAS2909" s="62"/>
      <c r="MAT2909" s="62"/>
      <c r="MAU2909" s="62"/>
      <c r="MAV2909" s="62"/>
      <c r="MAW2909" s="62"/>
      <c r="MAX2909" s="62"/>
      <c r="MAY2909" s="62"/>
      <c r="MAZ2909" s="62"/>
      <c r="MBA2909" s="62"/>
      <c r="MBB2909" s="62"/>
      <c r="MBC2909" s="62"/>
      <c r="MBD2909" s="62"/>
      <c r="MBE2909" s="62"/>
      <c r="MBF2909" s="62"/>
      <c r="MBG2909" s="62"/>
      <c r="MBH2909" s="62"/>
      <c r="MBI2909" s="62"/>
      <c r="MBJ2909" s="62"/>
      <c r="MBK2909" s="62"/>
      <c r="MBL2909" s="62"/>
      <c r="MBM2909" s="62"/>
      <c r="MBN2909" s="62"/>
      <c r="MBO2909" s="62"/>
      <c r="MBP2909" s="62"/>
      <c r="MBQ2909" s="62"/>
      <c r="MBR2909" s="62"/>
      <c r="MBS2909" s="62"/>
      <c r="MBT2909" s="62"/>
      <c r="MBU2909" s="62"/>
      <c r="MBV2909" s="62"/>
      <c r="MBW2909" s="62"/>
      <c r="MBX2909" s="62"/>
      <c r="MBY2909" s="62"/>
      <c r="MBZ2909" s="62"/>
      <c r="MCA2909" s="62"/>
      <c r="MCB2909" s="62"/>
      <c r="MCC2909" s="62"/>
      <c r="MCD2909" s="62"/>
      <c r="MCE2909" s="62"/>
      <c r="MCF2909" s="62"/>
      <c r="MCG2909" s="62"/>
      <c r="MCH2909" s="62"/>
      <c r="MCI2909" s="62"/>
      <c r="MCJ2909" s="62"/>
      <c r="MCK2909" s="62"/>
      <c r="MCL2909" s="62"/>
      <c r="MCM2909" s="62"/>
      <c r="MCN2909" s="62"/>
      <c r="MCO2909" s="62"/>
      <c r="MCP2909" s="62"/>
      <c r="MCQ2909" s="62"/>
      <c r="MCR2909" s="62"/>
      <c r="MCS2909" s="62"/>
      <c r="MCT2909" s="62"/>
      <c r="MCU2909" s="62"/>
      <c r="MCV2909" s="62"/>
      <c r="MCW2909" s="62"/>
      <c r="MCX2909" s="62"/>
      <c r="MCY2909" s="62"/>
      <c r="MCZ2909" s="62"/>
      <c r="MDA2909" s="62"/>
      <c r="MDB2909" s="62"/>
      <c r="MDC2909" s="62"/>
      <c r="MDD2909" s="62"/>
      <c r="MDE2909" s="62"/>
      <c r="MDF2909" s="62"/>
      <c r="MDG2909" s="62"/>
      <c r="MDH2909" s="62"/>
      <c r="MDI2909" s="62"/>
      <c r="MDJ2909" s="62"/>
      <c r="MDK2909" s="62"/>
      <c r="MDL2909" s="62"/>
      <c r="MDM2909" s="62"/>
      <c r="MDN2909" s="62"/>
      <c r="MDO2909" s="62"/>
      <c r="MDP2909" s="62"/>
      <c r="MDQ2909" s="62"/>
      <c r="MDR2909" s="62"/>
      <c r="MDS2909" s="62"/>
      <c r="MDT2909" s="62"/>
      <c r="MDU2909" s="62"/>
      <c r="MDV2909" s="62"/>
      <c r="MDW2909" s="62"/>
      <c r="MDX2909" s="62"/>
      <c r="MDY2909" s="62"/>
      <c r="MDZ2909" s="62"/>
      <c r="MEA2909" s="62"/>
      <c r="MEB2909" s="62"/>
      <c r="MEC2909" s="62"/>
      <c r="MED2909" s="62"/>
      <c r="MEE2909" s="62"/>
      <c r="MEF2909" s="62"/>
      <c r="MEG2909" s="62"/>
      <c r="MEH2909" s="62"/>
      <c r="MEI2909" s="62"/>
      <c r="MEJ2909" s="62"/>
      <c r="MEK2909" s="62"/>
      <c r="MEL2909" s="62"/>
      <c r="MEM2909" s="62"/>
      <c r="MEN2909" s="62"/>
      <c r="MEO2909" s="62"/>
      <c r="MEP2909" s="62"/>
      <c r="MEQ2909" s="62"/>
      <c r="MER2909" s="62"/>
      <c r="MES2909" s="62"/>
      <c r="MET2909" s="62"/>
      <c r="MEU2909" s="62"/>
      <c r="MEV2909" s="62"/>
      <c r="MEW2909" s="62"/>
      <c r="MEX2909" s="62"/>
      <c r="MEY2909" s="62"/>
      <c r="MEZ2909" s="62"/>
      <c r="MFA2909" s="62"/>
      <c r="MFB2909" s="62"/>
      <c r="MFC2909" s="62"/>
      <c r="MFD2909" s="62"/>
      <c r="MFE2909" s="62"/>
      <c r="MFF2909" s="62"/>
      <c r="MFG2909" s="62"/>
      <c r="MFH2909" s="62"/>
      <c r="MFI2909" s="62"/>
      <c r="MFJ2909" s="62"/>
      <c r="MFK2909" s="62"/>
      <c r="MFL2909" s="62"/>
      <c r="MFM2909" s="62"/>
      <c r="MFN2909" s="62"/>
      <c r="MFO2909" s="62"/>
      <c r="MFP2909" s="62"/>
      <c r="MFQ2909" s="62"/>
      <c r="MFR2909" s="62"/>
      <c r="MFS2909" s="62"/>
      <c r="MFT2909" s="62"/>
      <c r="MFU2909" s="62"/>
      <c r="MFV2909" s="62"/>
      <c r="MFW2909" s="62"/>
      <c r="MFX2909" s="62"/>
      <c r="MFY2909" s="62"/>
      <c r="MFZ2909" s="62"/>
      <c r="MGA2909" s="62"/>
      <c r="MGB2909" s="62"/>
      <c r="MGC2909" s="62"/>
      <c r="MGD2909" s="62"/>
      <c r="MGE2909" s="62"/>
      <c r="MGF2909" s="62"/>
      <c r="MGG2909" s="62"/>
      <c r="MGH2909" s="62"/>
      <c r="MGI2909" s="62"/>
      <c r="MGJ2909" s="62"/>
      <c r="MGK2909" s="62"/>
      <c r="MGL2909" s="62"/>
      <c r="MGM2909" s="62"/>
      <c r="MGN2909" s="62"/>
      <c r="MGO2909" s="62"/>
      <c r="MGP2909" s="62"/>
      <c r="MGQ2909" s="62"/>
      <c r="MGR2909" s="62"/>
      <c r="MGS2909" s="62"/>
      <c r="MGT2909" s="62"/>
      <c r="MGU2909" s="62"/>
      <c r="MGV2909" s="62"/>
      <c r="MGW2909" s="62"/>
      <c r="MGX2909" s="62"/>
      <c r="MGY2909" s="62"/>
      <c r="MGZ2909" s="62"/>
      <c r="MHA2909" s="62"/>
      <c r="MHB2909" s="62"/>
      <c r="MHC2909" s="62"/>
      <c r="MHD2909" s="62"/>
      <c r="MHE2909" s="62"/>
      <c r="MHF2909" s="62"/>
      <c r="MHG2909" s="62"/>
      <c r="MHH2909" s="62"/>
      <c r="MHI2909" s="62"/>
      <c r="MHJ2909" s="62"/>
      <c r="MHK2909" s="62"/>
      <c r="MHL2909" s="62"/>
      <c r="MHM2909" s="62"/>
      <c r="MHN2909" s="62"/>
      <c r="MHO2909" s="62"/>
      <c r="MHP2909" s="62"/>
      <c r="MHQ2909" s="62"/>
      <c r="MHR2909" s="62"/>
      <c r="MHS2909" s="62"/>
      <c r="MHT2909" s="62"/>
      <c r="MHU2909" s="62"/>
      <c r="MHV2909" s="62"/>
      <c r="MHW2909" s="62"/>
      <c r="MHX2909" s="62"/>
      <c r="MHY2909" s="62"/>
      <c r="MHZ2909" s="62"/>
      <c r="MIA2909" s="62"/>
      <c r="MIB2909" s="62"/>
      <c r="MIC2909" s="62"/>
      <c r="MID2909" s="62"/>
      <c r="MIE2909" s="62"/>
      <c r="MIF2909" s="62"/>
      <c r="MIG2909" s="62"/>
      <c r="MIH2909" s="62"/>
      <c r="MII2909" s="62"/>
      <c r="MIJ2909" s="62"/>
      <c r="MIK2909" s="62"/>
      <c r="MIL2909" s="62"/>
      <c r="MIM2909" s="62"/>
      <c r="MIN2909" s="62"/>
      <c r="MIO2909" s="62"/>
      <c r="MIP2909" s="62"/>
      <c r="MIQ2909" s="62"/>
      <c r="MIR2909" s="62"/>
      <c r="MIS2909" s="62"/>
      <c r="MIT2909" s="62"/>
      <c r="MIU2909" s="62"/>
      <c r="MIV2909" s="62"/>
      <c r="MIW2909" s="62"/>
      <c r="MIX2909" s="62"/>
      <c r="MIY2909" s="62"/>
      <c r="MIZ2909" s="62"/>
      <c r="MJA2909" s="62"/>
      <c r="MJB2909" s="62"/>
      <c r="MJC2909" s="62"/>
      <c r="MJD2909" s="62"/>
      <c r="MJE2909" s="62"/>
      <c r="MJF2909" s="62"/>
      <c r="MJG2909" s="62"/>
      <c r="MJH2909" s="62"/>
      <c r="MJI2909" s="62"/>
      <c r="MJJ2909" s="62"/>
      <c r="MJK2909" s="62"/>
      <c r="MJL2909" s="62"/>
      <c r="MJM2909" s="62"/>
      <c r="MJN2909" s="62"/>
      <c r="MJO2909" s="62"/>
      <c r="MJP2909" s="62"/>
      <c r="MJQ2909" s="62"/>
      <c r="MJR2909" s="62"/>
      <c r="MJS2909" s="62"/>
      <c r="MJT2909" s="62"/>
      <c r="MJU2909" s="62"/>
      <c r="MJV2909" s="62"/>
      <c r="MJW2909" s="62"/>
      <c r="MJX2909" s="62"/>
      <c r="MJY2909" s="62"/>
      <c r="MJZ2909" s="62"/>
      <c r="MKA2909" s="62"/>
      <c r="MKB2909" s="62"/>
      <c r="MKC2909" s="62"/>
      <c r="MKD2909" s="62"/>
      <c r="MKE2909" s="62"/>
      <c r="MKF2909" s="62"/>
      <c r="MKG2909" s="62"/>
      <c r="MKH2909" s="62"/>
      <c r="MKI2909" s="62"/>
      <c r="MKJ2909" s="62"/>
      <c r="MKK2909" s="62"/>
      <c r="MKL2909" s="62"/>
      <c r="MKM2909" s="62"/>
      <c r="MKN2909" s="62"/>
      <c r="MKO2909" s="62"/>
      <c r="MKP2909" s="62"/>
      <c r="MKQ2909" s="62"/>
      <c r="MKR2909" s="62"/>
      <c r="MKS2909" s="62"/>
      <c r="MKT2909" s="62"/>
      <c r="MKU2909" s="62"/>
      <c r="MKV2909" s="62"/>
      <c r="MKW2909" s="62"/>
      <c r="MKX2909" s="62"/>
      <c r="MKY2909" s="62"/>
      <c r="MKZ2909" s="62"/>
      <c r="MLA2909" s="62"/>
      <c r="MLB2909" s="62"/>
      <c r="MLC2909" s="62"/>
      <c r="MLD2909" s="62"/>
      <c r="MLE2909" s="62"/>
      <c r="MLF2909" s="62"/>
      <c r="MLG2909" s="62"/>
      <c r="MLH2909" s="62"/>
      <c r="MLI2909" s="62"/>
      <c r="MLJ2909" s="62"/>
      <c r="MLK2909" s="62"/>
      <c r="MLL2909" s="62"/>
      <c r="MLM2909" s="62"/>
      <c r="MLN2909" s="62"/>
      <c r="MLO2909" s="62"/>
      <c r="MLP2909" s="62"/>
      <c r="MLQ2909" s="62"/>
      <c r="MLR2909" s="62"/>
      <c r="MLS2909" s="62"/>
      <c r="MLT2909" s="62"/>
      <c r="MLU2909" s="62"/>
      <c r="MLV2909" s="62"/>
      <c r="MLW2909" s="62"/>
      <c r="MLX2909" s="62"/>
      <c r="MLY2909" s="62"/>
      <c r="MLZ2909" s="62"/>
      <c r="MMA2909" s="62"/>
      <c r="MMB2909" s="62"/>
      <c r="MMC2909" s="62"/>
      <c r="MMD2909" s="62"/>
      <c r="MME2909" s="62"/>
      <c r="MMF2909" s="62"/>
      <c r="MMG2909" s="62"/>
      <c r="MMH2909" s="62"/>
      <c r="MMI2909" s="62"/>
      <c r="MMJ2909" s="62"/>
      <c r="MMK2909" s="62"/>
      <c r="MML2909" s="62"/>
      <c r="MMM2909" s="62"/>
      <c r="MMN2909" s="62"/>
      <c r="MMO2909" s="62"/>
      <c r="MMP2909" s="62"/>
      <c r="MMQ2909" s="62"/>
      <c r="MMR2909" s="62"/>
      <c r="MMS2909" s="62"/>
      <c r="MMT2909" s="62"/>
      <c r="MMU2909" s="62"/>
      <c r="MMV2909" s="62"/>
      <c r="MMW2909" s="62"/>
      <c r="MMX2909" s="62"/>
      <c r="MMY2909" s="62"/>
      <c r="MMZ2909" s="62"/>
      <c r="MNA2909" s="62"/>
      <c r="MNB2909" s="62"/>
      <c r="MNC2909" s="62"/>
      <c r="MND2909" s="62"/>
      <c r="MNE2909" s="62"/>
      <c r="MNF2909" s="62"/>
      <c r="MNG2909" s="62"/>
      <c r="MNH2909" s="62"/>
      <c r="MNI2909" s="62"/>
      <c r="MNJ2909" s="62"/>
      <c r="MNK2909" s="62"/>
      <c r="MNL2909" s="62"/>
      <c r="MNM2909" s="62"/>
      <c r="MNN2909" s="62"/>
      <c r="MNO2909" s="62"/>
      <c r="MNP2909" s="62"/>
      <c r="MNQ2909" s="62"/>
      <c r="MNR2909" s="62"/>
      <c r="MNS2909" s="62"/>
      <c r="MNT2909" s="62"/>
      <c r="MNU2909" s="62"/>
      <c r="MNV2909" s="62"/>
      <c r="MNW2909" s="62"/>
      <c r="MNX2909" s="62"/>
      <c r="MNY2909" s="62"/>
      <c r="MNZ2909" s="62"/>
      <c r="MOA2909" s="62"/>
      <c r="MOB2909" s="62"/>
      <c r="MOC2909" s="62"/>
      <c r="MOD2909" s="62"/>
      <c r="MOE2909" s="62"/>
      <c r="MOF2909" s="62"/>
      <c r="MOG2909" s="62"/>
      <c r="MOH2909" s="62"/>
      <c r="MOI2909" s="62"/>
      <c r="MOJ2909" s="62"/>
      <c r="MOK2909" s="62"/>
      <c r="MOL2909" s="62"/>
      <c r="MOM2909" s="62"/>
      <c r="MON2909" s="62"/>
      <c r="MOO2909" s="62"/>
      <c r="MOP2909" s="62"/>
      <c r="MOQ2909" s="62"/>
      <c r="MOR2909" s="62"/>
      <c r="MOS2909" s="62"/>
      <c r="MOT2909" s="62"/>
      <c r="MOU2909" s="62"/>
      <c r="MOV2909" s="62"/>
      <c r="MOW2909" s="62"/>
      <c r="MOX2909" s="62"/>
      <c r="MOY2909" s="62"/>
      <c r="MOZ2909" s="62"/>
      <c r="MPA2909" s="62"/>
      <c r="MPB2909" s="62"/>
      <c r="MPC2909" s="62"/>
      <c r="MPD2909" s="62"/>
      <c r="MPE2909" s="62"/>
      <c r="MPF2909" s="62"/>
      <c r="MPG2909" s="62"/>
      <c r="MPH2909" s="62"/>
      <c r="MPI2909" s="62"/>
      <c r="MPJ2909" s="62"/>
      <c r="MPK2909" s="62"/>
      <c r="MPL2909" s="62"/>
      <c r="MPM2909" s="62"/>
      <c r="MPN2909" s="62"/>
      <c r="MPO2909" s="62"/>
      <c r="MPP2909" s="62"/>
      <c r="MPQ2909" s="62"/>
      <c r="MPR2909" s="62"/>
      <c r="MPS2909" s="62"/>
      <c r="MPT2909" s="62"/>
      <c r="MPU2909" s="62"/>
      <c r="MPV2909" s="62"/>
      <c r="MPW2909" s="62"/>
      <c r="MPX2909" s="62"/>
      <c r="MPY2909" s="62"/>
      <c r="MPZ2909" s="62"/>
      <c r="MQA2909" s="62"/>
      <c r="MQB2909" s="62"/>
      <c r="MQC2909" s="62"/>
      <c r="MQD2909" s="62"/>
      <c r="MQE2909" s="62"/>
      <c r="MQF2909" s="62"/>
      <c r="MQG2909" s="62"/>
      <c r="MQH2909" s="62"/>
      <c r="MQI2909" s="62"/>
      <c r="MQJ2909" s="62"/>
      <c r="MQK2909" s="62"/>
      <c r="MQL2909" s="62"/>
      <c r="MQM2909" s="62"/>
      <c r="MQN2909" s="62"/>
      <c r="MQO2909" s="62"/>
      <c r="MQP2909" s="62"/>
      <c r="MQQ2909" s="62"/>
      <c r="MQR2909" s="62"/>
      <c r="MQS2909" s="62"/>
      <c r="MQT2909" s="62"/>
      <c r="MQU2909" s="62"/>
      <c r="MQV2909" s="62"/>
      <c r="MQW2909" s="62"/>
      <c r="MQX2909" s="62"/>
      <c r="MQY2909" s="62"/>
      <c r="MQZ2909" s="62"/>
      <c r="MRA2909" s="62"/>
      <c r="MRB2909" s="62"/>
      <c r="MRC2909" s="62"/>
      <c r="MRD2909" s="62"/>
      <c r="MRE2909" s="62"/>
      <c r="MRF2909" s="62"/>
      <c r="MRG2909" s="62"/>
      <c r="MRH2909" s="62"/>
      <c r="MRI2909" s="62"/>
      <c r="MRJ2909" s="62"/>
      <c r="MRK2909" s="62"/>
      <c r="MRL2909" s="62"/>
      <c r="MRM2909" s="62"/>
      <c r="MRN2909" s="62"/>
      <c r="MRO2909" s="62"/>
      <c r="MRP2909" s="62"/>
      <c r="MRQ2909" s="62"/>
      <c r="MRR2909" s="62"/>
      <c r="MRS2909" s="62"/>
      <c r="MRT2909" s="62"/>
      <c r="MRU2909" s="62"/>
      <c r="MRV2909" s="62"/>
      <c r="MRW2909" s="62"/>
      <c r="MRX2909" s="62"/>
      <c r="MRY2909" s="62"/>
      <c r="MRZ2909" s="62"/>
      <c r="MSA2909" s="62"/>
      <c r="MSB2909" s="62"/>
      <c r="MSC2909" s="62"/>
      <c r="MSD2909" s="62"/>
      <c r="MSE2909" s="62"/>
      <c r="MSF2909" s="62"/>
      <c r="MSG2909" s="62"/>
      <c r="MSH2909" s="62"/>
      <c r="MSI2909" s="62"/>
      <c r="MSJ2909" s="62"/>
      <c r="MSK2909" s="62"/>
      <c r="MSL2909" s="62"/>
      <c r="MSM2909" s="62"/>
      <c r="MSN2909" s="62"/>
      <c r="MSO2909" s="62"/>
      <c r="MSP2909" s="62"/>
      <c r="MSQ2909" s="62"/>
      <c r="MSR2909" s="62"/>
      <c r="MSS2909" s="62"/>
      <c r="MST2909" s="62"/>
      <c r="MSU2909" s="62"/>
      <c r="MSV2909" s="62"/>
      <c r="MSW2909" s="62"/>
      <c r="MSX2909" s="62"/>
      <c r="MSY2909" s="62"/>
      <c r="MSZ2909" s="62"/>
      <c r="MTA2909" s="62"/>
      <c r="MTB2909" s="62"/>
      <c r="MTC2909" s="62"/>
      <c r="MTD2909" s="62"/>
      <c r="MTE2909" s="62"/>
      <c r="MTF2909" s="62"/>
      <c r="MTG2909" s="62"/>
      <c r="MTH2909" s="62"/>
      <c r="MTI2909" s="62"/>
      <c r="MTJ2909" s="62"/>
      <c r="MTK2909" s="62"/>
      <c r="MTL2909" s="62"/>
      <c r="MTM2909" s="62"/>
      <c r="MTN2909" s="62"/>
      <c r="MTO2909" s="62"/>
      <c r="MTP2909" s="62"/>
      <c r="MTQ2909" s="62"/>
      <c r="MTR2909" s="62"/>
      <c r="MTS2909" s="62"/>
      <c r="MTT2909" s="62"/>
      <c r="MTU2909" s="62"/>
      <c r="MTV2909" s="62"/>
      <c r="MTW2909" s="62"/>
      <c r="MTX2909" s="62"/>
      <c r="MTY2909" s="62"/>
      <c r="MTZ2909" s="62"/>
      <c r="MUA2909" s="62"/>
      <c r="MUB2909" s="62"/>
      <c r="MUC2909" s="62"/>
      <c r="MUD2909" s="62"/>
      <c r="MUE2909" s="62"/>
      <c r="MUF2909" s="62"/>
      <c r="MUG2909" s="62"/>
      <c r="MUH2909" s="62"/>
      <c r="MUI2909" s="62"/>
      <c r="MUJ2909" s="62"/>
      <c r="MUK2909" s="62"/>
      <c r="MUL2909" s="62"/>
      <c r="MUM2909" s="62"/>
      <c r="MUN2909" s="62"/>
      <c r="MUO2909" s="62"/>
      <c r="MUP2909" s="62"/>
      <c r="MUQ2909" s="62"/>
      <c r="MUR2909" s="62"/>
      <c r="MUS2909" s="62"/>
      <c r="MUT2909" s="62"/>
      <c r="MUU2909" s="62"/>
      <c r="MUV2909" s="62"/>
      <c r="MUW2909" s="62"/>
      <c r="MUX2909" s="62"/>
      <c r="MUY2909" s="62"/>
      <c r="MUZ2909" s="62"/>
      <c r="MVA2909" s="62"/>
      <c r="MVB2909" s="62"/>
      <c r="MVC2909" s="62"/>
      <c r="MVD2909" s="62"/>
      <c r="MVE2909" s="62"/>
      <c r="MVF2909" s="62"/>
      <c r="MVG2909" s="62"/>
      <c r="MVH2909" s="62"/>
      <c r="MVI2909" s="62"/>
      <c r="MVJ2909" s="62"/>
      <c r="MVK2909" s="62"/>
      <c r="MVL2909" s="62"/>
      <c r="MVM2909" s="62"/>
      <c r="MVN2909" s="62"/>
      <c r="MVO2909" s="62"/>
      <c r="MVP2909" s="62"/>
      <c r="MVQ2909" s="62"/>
      <c r="MVR2909" s="62"/>
      <c r="MVS2909" s="62"/>
      <c r="MVT2909" s="62"/>
      <c r="MVU2909" s="62"/>
      <c r="MVV2909" s="62"/>
      <c r="MVW2909" s="62"/>
      <c r="MVX2909" s="62"/>
      <c r="MVY2909" s="62"/>
      <c r="MVZ2909" s="62"/>
      <c r="MWA2909" s="62"/>
      <c r="MWB2909" s="62"/>
      <c r="MWC2909" s="62"/>
      <c r="MWD2909" s="62"/>
      <c r="MWE2909" s="62"/>
      <c r="MWF2909" s="62"/>
      <c r="MWG2909" s="62"/>
      <c r="MWH2909" s="62"/>
      <c r="MWI2909" s="62"/>
      <c r="MWJ2909" s="62"/>
      <c r="MWK2909" s="62"/>
      <c r="MWL2909" s="62"/>
      <c r="MWM2909" s="62"/>
      <c r="MWN2909" s="62"/>
      <c r="MWO2909" s="62"/>
      <c r="MWP2909" s="62"/>
      <c r="MWQ2909" s="62"/>
      <c r="MWR2909" s="62"/>
      <c r="MWS2909" s="62"/>
      <c r="MWT2909" s="62"/>
      <c r="MWU2909" s="62"/>
      <c r="MWV2909" s="62"/>
      <c r="MWW2909" s="62"/>
      <c r="MWX2909" s="62"/>
      <c r="MWY2909" s="62"/>
      <c r="MWZ2909" s="62"/>
      <c r="MXA2909" s="62"/>
      <c r="MXB2909" s="62"/>
      <c r="MXC2909" s="62"/>
      <c r="MXD2909" s="62"/>
      <c r="MXE2909" s="62"/>
      <c r="MXF2909" s="62"/>
      <c r="MXG2909" s="62"/>
      <c r="MXH2909" s="62"/>
      <c r="MXI2909" s="62"/>
      <c r="MXJ2909" s="62"/>
      <c r="MXK2909" s="62"/>
      <c r="MXL2909" s="62"/>
      <c r="MXM2909" s="62"/>
      <c r="MXN2909" s="62"/>
      <c r="MXO2909" s="62"/>
      <c r="MXP2909" s="62"/>
      <c r="MXQ2909" s="62"/>
      <c r="MXR2909" s="62"/>
      <c r="MXS2909" s="62"/>
      <c r="MXT2909" s="62"/>
      <c r="MXU2909" s="62"/>
      <c r="MXV2909" s="62"/>
      <c r="MXW2909" s="62"/>
      <c r="MXX2909" s="62"/>
      <c r="MXY2909" s="62"/>
      <c r="MXZ2909" s="62"/>
      <c r="MYA2909" s="62"/>
      <c r="MYB2909" s="62"/>
      <c r="MYC2909" s="62"/>
      <c r="MYD2909" s="62"/>
      <c r="MYE2909" s="62"/>
      <c r="MYF2909" s="62"/>
      <c r="MYG2909" s="62"/>
      <c r="MYH2909" s="62"/>
      <c r="MYI2909" s="62"/>
      <c r="MYJ2909" s="62"/>
      <c r="MYK2909" s="62"/>
      <c r="MYL2909" s="62"/>
      <c r="MYM2909" s="62"/>
      <c r="MYN2909" s="62"/>
      <c r="MYO2909" s="62"/>
      <c r="MYP2909" s="62"/>
      <c r="MYQ2909" s="62"/>
      <c r="MYR2909" s="62"/>
      <c r="MYS2909" s="62"/>
      <c r="MYT2909" s="62"/>
      <c r="MYU2909" s="62"/>
      <c r="MYV2909" s="62"/>
      <c r="MYW2909" s="62"/>
      <c r="MYX2909" s="62"/>
      <c r="MYY2909" s="62"/>
      <c r="MYZ2909" s="62"/>
      <c r="MZA2909" s="62"/>
      <c r="MZB2909" s="62"/>
      <c r="MZC2909" s="62"/>
      <c r="MZD2909" s="62"/>
      <c r="MZE2909" s="62"/>
      <c r="MZF2909" s="62"/>
      <c r="MZG2909" s="62"/>
      <c r="MZH2909" s="62"/>
      <c r="MZI2909" s="62"/>
      <c r="MZJ2909" s="62"/>
      <c r="MZK2909" s="62"/>
      <c r="MZL2909" s="62"/>
      <c r="MZM2909" s="62"/>
      <c r="MZN2909" s="62"/>
      <c r="MZO2909" s="62"/>
      <c r="MZP2909" s="62"/>
      <c r="MZQ2909" s="62"/>
      <c r="MZR2909" s="62"/>
      <c r="MZS2909" s="62"/>
      <c r="MZT2909" s="62"/>
      <c r="MZU2909" s="62"/>
      <c r="MZV2909" s="62"/>
      <c r="MZW2909" s="62"/>
      <c r="MZX2909" s="62"/>
      <c r="MZY2909" s="62"/>
      <c r="MZZ2909" s="62"/>
      <c r="NAA2909" s="62"/>
      <c r="NAB2909" s="62"/>
      <c r="NAC2909" s="62"/>
      <c r="NAD2909" s="62"/>
      <c r="NAE2909" s="62"/>
      <c r="NAF2909" s="62"/>
      <c r="NAG2909" s="62"/>
      <c r="NAH2909" s="62"/>
      <c r="NAI2909" s="62"/>
      <c r="NAJ2909" s="62"/>
      <c r="NAK2909" s="62"/>
      <c r="NAL2909" s="62"/>
      <c r="NAM2909" s="62"/>
      <c r="NAN2909" s="62"/>
      <c r="NAO2909" s="62"/>
      <c r="NAP2909" s="62"/>
      <c r="NAQ2909" s="62"/>
      <c r="NAR2909" s="62"/>
      <c r="NAS2909" s="62"/>
      <c r="NAT2909" s="62"/>
      <c r="NAU2909" s="62"/>
      <c r="NAV2909" s="62"/>
      <c r="NAW2909" s="62"/>
      <c r="NAX2909" s="62"/>
      <c r="NAY2909" s="62"/>
      <c r="NAZ2909" s="62"/>
      <c r="NBA2909" s="62"/>
      <c r="NBB2909" s="62"/>
      <c r="NBC2909" s="62"/>
      <c r="NBD2909" s="62"/>
      <c r="NBE2909" s="62"/>
      <c r="NBF2909" s="62"/>
      <c r="NBG2909" s="62"/>
      <c r="NBH2909" s="62"/>
      <c r="NBI2909" s="62"/>
      <c r="NBJ2909" s="62"/>
      <c r="NBK2909" s="62"/>
      <c r="NBL2909" s="62"/>
      <c r="NBM2909" s="62"/>
      <c r="NBN2909" s="62"/>
      <c r="NBO2909" s="62"/>
      <c r="NBP2909" s="62"/>
      <c r="NBQ2909" s="62"/>
      <c r="NBR2909" s="62"/>
      <c r="NBS2909" s="62"/>
      <c r="NBT2909" s="62"/>
      <c r="NBU2909" s="62"/>
      <c r="NBV2909" s="62"/>
      <c r="NBW2909" s="62"/>
      <c r="NBX2909" s="62"/>
      <c r="NBY2909" s="62"/>
      <c r="NBZ2909" s="62"/>
      <c r="NCA2909" s="62"/>
      <c r="NCB2909" s="62"/>
      <c r="NCC2909" s="62"/>
      <c r="NCD2909" s="62"/>
      <c r="NCE2909" s="62"/>
      <c r="NCF2909" s="62"/>
      <c r="NCG2909" s="62"/>
      <c r="NCH2909" s="62"/>
      <c r="NCI2909" s="62"/>
      <c r="NCJ2909" s="62"/>
      <c r="NCK2909" s="62"/>
      <c r="NCL2909" s="62"/>
      <c r="NCM2909" s="62"/>
      <c r="NCN2909" s="62"/>
      <c r="NCO2909" s="62"/>
      <c r="NCP2909" s="62"/>
      <c r="NCQ2909" s="62"/>
      <c r="NCR2909" s="62"/>
      <c r="NCS2909" s="62"/>
      <c r="NCT2909" s="62"/>
      <c r="NCU2909" s="62"/>
      <c r="NCV2909" s="62"/>
      <c r="NCW2909" s="62"/>
      <c r="NCX2909" s="62"/>
      <c r="NCY2909" s="62"/>
      <c r="NCZ2909" s="62"/>
      <c r="NDA2909" s="62"/>
      <c r="NDB2909" s="62"/>
      <c r="NDC2909" s="62"/>
      <c r="NDD2909" s="62"/>
      <c r="NDE2909" s="62"/>
      <c r="NDF2909" s="62"/>
      <c r="NDG2909" s="62"/>
      <c r="NDH2909" s="62"/>
      <c r="NDI2909" s="62"/>
      <c r="NDJ2909" s="62"/>
      <c r="NDK2909" s="62"/>
      <c r="NDL2909" s="62"/>
      <c r="NDM2909" s="62"/>
      <c r="NDN2909" s="62"/>
      <c r="NDO2909" s="62"/>
      <c r="NDP2909" s="62"/>
      <c r="NDQ2909" s="62"/>
      <c r="NDR2909" s="62"/>
      <c r="NDS2909" s="62"/>
      <c r="NDT2909" s="62"/>
      <c r="NDU2909" s="62"/>
      <c r="NDV2909" s="62"/>
      <c r="NDW2909" s="62"/>
      <c r="NDX2909" s="62"/>
      <c r="NDY2909" s="62"/>
      <c r="NDZ2909" s="62"/>
      <c r="NEA2909" s="62"/>
      <c r="NEB2909" s="62"/>
      <c r="NEC2909" s="62"/>
      <c r="NED2909" s="62"/>
      <c r="NEE2909" s="62"/>
      <c r="NEF2909" s="62"/>
      <c r="NEG2909" s="62"/>
      <c r="NEH2909" s="62"/>
      <c r="NEI2909" s="62"/>
      <c r="NEJ2909" s="62"/>
      <c r="NEK2909" s="62"/>
      <c r="NEL2909" s="62"/>
      <c r="NEM2909" s="62"/>
      <c r="NEN2909" s="62"/>
      <c r="NEO2909" s="62"/>
      <c r="NEP2909" s="62"/>
      <c r="NEQ2909" s="62"/>
      <c r="NER2909" s="62"/>
      <c r="NES2909" s="62"/>
      <c r="NET2909" s="62"/>
      <c r="NEU2909" s="62"/>
      <c r="NEV2909" s="62"/>
      <c r="NEW2909" s="62"/>
      <c r="NEX2909" s="62"/>
      <c r="NEY2909" s="62"/>
      <c r="NEZ2909" s="62"/>
      <c r="NFA2909" s="62"/>
      <c r="NFB2909" s="62"/>
      <c r="NFC2909" s="62"/>
      <c r="NFD2909" s="62"/>
      <c r="NFE2909" s="62"/>
      <c r="NFF2909" s="62"/>
      <c r="NFG2909" s="62"/>
      <c r="NFH2909" s="62"/>
      <c r="NFI2909" s="62"/>
      <c r="NFJ2909" s="62"/>
      <c r="NFK2909" s="62"/>
      <c r="NFL2909" s="62"/>
      <c r="NFM2909" s="62"/>
      <c r="NFN2909" s="62"/>
      <c r="NFO2909" s="62"/>
      <c r="NFP2909" s="62"/>
      <c r="NFQ2909" s="62"/>
      <c r="NFR2909" s="62"/>
      <c r="NFS2909" s="62"/>
      <c r="NFT2909" s="62"/>
      <c r="NFU2909" s="62"/>
      <c r="NFV2909" s="62"/>
      <c r="NFW2909" s="62"/>
      <c r="NFX2909" s="62"/>
      <c r="NFY2909" s="62"/>
      <c r="NFZ2909" s="62"/>
      <c r="NGA2909" s="62"/>
      <c r="NGB2909" s="62"/>
      <c r="NGC2909" s="62"/>
      <c r="NGD2909" s="62"/>
      <c r="NGE2909" s="62"/>
      <c r="NGF2909" s="62"/>
      <c r="NGG2909" s="62"/>
      <c r="NGH2909" s="62"/>
      <c r="NGI2909" s="62"/>
      <c r="NGJ2909" s="62"/>
      <c r="NGK2909" s="62"/>
      <c r="NGL2909" s="62"/>
      <c r="NGM2909" s="62"/>
      <c r="NGN2909" s="62"/>
      <c r="NGO2909" s="62"/>
      <c r="NGP2909" s="62"/>
      <c r="NGQ2909" s="62"/>
      <c r="NGR2909" s="62"/>
      <c r="NGS2909" s="62"/>
      <c r="NGT2909" s="62"/>
      <c r="NGU2909" s="62"/>
      <c r="NGV2909" s="62"/>
      <c r="NGW2909" s="62"/>
      <c r="NGX2909" s="62"/>
      <c r="NGY2909" s="62"/>
      <c r="NGZ2909" s="62"/>
      <c r="NHA2909" s="62"/>
      <c r="NHB2909" s="62"/>
      <c r="NHC2909" s="62"/>
      <c r="NHD2909" s="62"/>
      <c r="NHE2909" s="62"/>
      <c r="NHF2909" s="62"/>
      <c r="NHG2909" s="62"/>
      <c r="NHH2909" s="62"/>
      <c r="NHI2909" s="62"/>
      <c r="NHJ2909" s="62"/>
      <c r="NHK2909" s="62"/>
      <c r="NHL2909" s="62"/>
      <c r="NHM2909" s="62"/>
      <c r="NHN2909" s="62"/>
      <c r="NHO2909" s="62"/>
      <c r="NHP2909" s="62"/>
      <c r="NHQ2909" s="62"/>
      <c r="NHR2909" s="62"/>
      <c r="NHS2909" s="62"/>
      <c r="NHT2909" s="62"/>
      <c r="NHU2909" s="62"/>
      <c r="NHV2909" s="62"/>
      <c r="NHW2909" s="62"/>
      <c r="NHX2909" s="62"/>
      <c r="NHY2909" s="62"/>
      <c r="NHZ2909" s="62"/>
      <c r="NIA2909" s="62"/>
      <c r="NIB2909" s="62"/>
      <c r="NIC2909" s="62"/>
      <c r="NID2909" s="62"/>
      <c r="NIE2909" s="62"/>
      <c r="NIF2909" s="62"/>
      <c r="NIG2909" s="62"/>
      <c r="NIH2909" s="62"/>
      <c r="NII2909" s="62"/>
      <c r="NIJ2909" s="62"/>
      <c r="NIK2909" s="62"/>
      <c r="NIL2909" s="62"/>
      <c r="NIM2909" s="62"/>
      <c r="NIN2909" s="62"/>
      <c r="NIO2909" s="62"/>
      <c r="NIP2909" s="62"/>
      <c r="NIQ2909" s="62"/>
      <c r="NIR2909" s="62"/>
      <c r="NIS2909" s="62"/>
      <c r="NIT2909" s="62"/>
      <c r="NIU2909" s="62"/>
      <c r="NIV2909" s="62"/>
      <c r="NIW2909" s="62"/>
      <c r="NIX2909" s="62"/>
      <c r="NIY2909" s="62"/>
      <c r="NIZ2909" s="62"/>
      <c r="NJA2909" s="62"/>
      <c r="NJB2909" s="62"/>
      <c r="NJC2909" s="62"/>
      <c r="NJD2909" s="62"/>
      <c r="NJE2909" s="62"/>
      <c r="NJF2909" s="62"/>
      <c r="NJG2909" s="62"/>
      <c r="NJH2909" s="62"/>
      <c r="NJI2909" s="62"/>
      <c r="NJJ2909" s="62"/>
      <c r="NJK2909" s="62"/>
      <c r="NJL2909" s="62"/>
      <c r="NJM2909" s="62"/>
      <c r="NJN2909" s="62"/>
      <c r="NJO2909" s="62"/>
      <c r="NJP2909" s="62"/>
      <c r="NJQ2909" s="62"/>
      <c r="NJR2909" s="62"/>
      <c r="NJS2909" s="62"/>
      <c r="NJT2909" s="62"/>
      <c r="NJU2909" s="62"/>
      <c r="NJV2909" s="62"/>
      <c r="NJW2909" s="62"/>
      <c r="NJX2909" s="62"/>
      <c r="NJY2909" s="62"/>
      <c r="NJZ2909" s="62"/>
      <c r="NKA2909" s="62"/>
      <c r="NKB2909" s="62"/>
      <c r="NKC2909" s="62"/>
      <c r="NKD2909" s="62"/>
      <c r="NKE2909" s="62"/>
      <c r="NKF2909" s="62"/>
      <c r="NKG2909" s="62"/>
      <c r="NKH2909" s="62"/>
      <c r="NKI2909" s="62"/>
      <c r="NKJ2909" s="62"/>
      <c r="NKK2909" s="62"/>
      <c r="NKL2909" s="62"/>
      <c r="NKM2909" s="62"/>
      <c r="NKN2909" s="62"/>
      <c r="NKO2909" s="62"/>
      <c r="NKP2909" s="62"/>
      <c r="NKQ2909" s="62"/>
      <c r="NKR2909" s="62"/>
      <c r="NKS2909" s="62"/>
      <c r="NKT2909" s="62"/>
      <c r="NKU2909" s="62"/>
      <c r="NKV2909" s="62"/>
      <c r="NKW2909" s="62"/>
      <c r="NKX2909" s="62"/>
      <c r="NKY2909" s="62"/>
      <c r="NKZ2909" s="62"/>
      <c r="NLA2909" s="62"/>
      <c r="NLB2909" s="62"/>
      <c r="NLC2909" s="62"/>
      <c r="NLD2909" s="62"/>
      <c r="NLE2909" s="62"/>
      <c r="NLF2909" s="62"/>
      <c r="NLG2909" s="62"/>
      <c r="NLH2909" s="62"/>
      <c r="NLI2909" s="62"/>
      <c r="NLJ2909" s="62"/>
      <c r="NLK2909" s="62"/>
      <c r="NLL2909" s="62"/>
      <c r="NLM2909" s="62"/>
      <c r="NLN2909" s="62"/>
      <c r="NLO2909" s="62"/>
      <c r="NLP2909" s="62"/>
      <c r="NLQ2909" s="62"/>
      <c r="NLR2909" s="62"/>
      <c r="NLS2909" s="62"/>
      <c r="NLT2909" s="62"/>
      <c r="NLU2909" s="62"/>
      <c r="NLV2909" s="62"/>
      <c r="NLW2909" s="62"/>
      <c r="NLX2909" s="62"/>
      <c r="NLY2909" s="62"/>
      <c r="NLZ2909" s="62"/>
      <c r="NMA2909" s="62"/>
      <c r="NMB2909" s="62"/>
      <c r="NMC2909" s="62"/>
      <c r="NMD2909" s="62"/>
      <c r="NME2909" s="62"/>
      <c r="NMF2909" s="62"/>
      <c r="NMG2909" s="62"/>
      <c r="NMH2909" s="62"/>
      <c r="NMI2909" s="62"/>
      <c r="NMJ2909" s="62"/>
      <c r="NMK2909" s="62"/>
      <c r="NML2909" s="62"/>
      <c r="NMM2909" s="62"/>
      <c r="NMN2909" s="62"/>
      <c r="NMO2909" s="62"/>
      <c r="NMP2909" s="62"/>
      <c r="NMQ2909" s="62"/>
      <c r="NMR2909" s="62"/>
      <c r="NMS2909" s="62"/>
      <c r="NMT2909" s="62"/>
      <c r="NMU2909" s="62"/>
      <c r="NMV2909" s="62"/>
      <c r="NMW2909" s="62"/>
      <c r="NMX2909" s="62"/>
      <c r="NMY2909" s="62"/>
      <c r="NMZ2909" s="62"/>
      <c r="NNA2909" s="62"/>
      <c r="NNB2909" s="62"/>
      <c r="NNC2909" s="62"/>
      <c r="NND2909" s="62"/>
      <c r="NNE2909" s="62"/>
      <c r="NNF2909" s="62"/>
      <c r="NNG2909" s="62"/>
      <c r="NNH2909" s="62"/>
      <c r="NNI2909" s="62"/>
      <c r="NNJ2909" s="62"/>
      <c r="NNK2909" s="62"/>
      <c r="NNL2909" s="62"/>
      <c r="NNM2909" s="62"/>
      <c r="NNN2909" s="62"/>
      <c r="NNO2909" s="62"/>
      <c r="NNP2909" s="62"/>
      <c r="NNQ2909" s="62"/>
      <c r="NNR2909" s="62"/>
      <c r="NNS2909" s="62"/>
      <c r="NNT2909" s="62"/>
      <c r="NNU2909" s="62"/>
      <c r="NNV2909" s="62"/>
      <c r="NNW2909" s="62"/>
      <c r="NNX2909" s="62"/>
      <c r="NNY2909" s="62"/>
      <c r="NNZ2909" s="62"/>
      <c r="NOA2909" s="62"/>
      <c r="NOB2909" s="62"/>
      <c r="NOC2909" s="62"/>
      <c r="NOD2909" s="62"/>
      <c r="NOE2909" s="62"/>
      <c r="NOF2909" s="62"/>
      <c r="NOG2909" s="62"/>
      <c r="NOH2909" s="62"/>
      <c r="NOI2909" s="62"/>
      <c r="NOJ2909" s="62"/>
      <c r="NOK2909" s="62"/>
      <c r="NOL2909" s="62"/>
      <c r="NOM2909" s="62"/>
      <c r="NON2909" s="62"/>
      <c r="NOO2909" s="62"/>
      <c r="NOP2909" s="62"/>
      <c r="NOQ2909" s="62"/>
      <c r="NOR2909" s="62"/>
      <c r="NOS2909" s="62"/>
      <c r="NOT2909" s="62"/>
      <c r="NOU2909" s="62"/>
      <c r="NOV2909" s="62"/>
      <c r="NOW2909" s="62"/>
      <c r="NOX2909" s="62"/>
      <c r="NOY2909" s="62"/>
      <c r="NOZ2909" s="62"/>
      <c r="NPA2909" s="62"/>
      <c r="NPB2909" s="62"/>
      <c r="NPC2909" s="62"/>
      <c r="NPD2909" s="62"/>
      <c r="NPE2909" s="62"/>
      <c r="NPF2909" s="62"/>
      <c r="NPG2909" s="62"/>
      <c r="NPH2909" s="62"/>
      <c r="NPI2909" s="62"/>
      <c r="NPJ2909" s="62"/>
      <c r="NPK2909" s="62"/>
      <c r="NPL2909" s="62"/>
      <c r="NPM2909" s="62"/>
      <c r="NPN2909" s="62"/>
      <c r="NPO2909" s="62"/>
      <c r="NPP2909" s="62"/>
      <c r="NPQ2909" s="62"/>
      <c r="NPR2909" s="62"/>
      <c r="NPS2909" s="62"/>
      <c r="NPT2909" s="62"/>
      <c r="NPU2909" s="62"/>
      <c r="NPV2909" s="62"/>
      <c r="NPW2909" s="62"/>
      <c r="NPX2909" s="62"/>
      <c r="NPY2909" s="62"/>
      <c r="NPZ2909" s="62"/>
      <c r="NQA2909" s="62"/>
      <c r="NQB2909" s="62"/>
      <c r="NQC2909" s="62"/>
      <c r="NQD2909" s="62"/>
      <c r="NQE2909" s="62"/>
      <c r="NQF2909" s="62"/>
      <c r="NQG2909" s="62"/>
      <c r="NQH2909" s="62"/>
      <c r="NQI2909" s="62"/>
      <c r="NQJ2909" s="62"/>
      <c r="NQK2909" s="62"/>
      <c r="NQL2909" s="62"/>
      <c r="NQM2909" s="62"/>
      <c r="NQN2909" s="62"/>
      <c r="NQO2909" s="62"/>
      <c r="NQP2909" s="62"/>
      <c r="NQQ2909" s="62"/>
      <c r="NQR2909" s="62"/>
      <c r="NQS2909" s="62"/>
      <c r="NQT2909" s="62"/>
      <c r="NQU2909" s="62"/>
      <c r="NQV2909" s="62"/>
      <c r="NQW2909" s="62"/>
      <c r="NQX2909" s="62"/>
      <c r="NQY2909" s="62"/>
      <c r="NQZ2909" s="62"/>
      <c r="NRA2909" s="62"/>
      <c r="NRB2909" s="62"/>
      <c r="NRC2909" s="62"/>
      <c r="NRD2909" s="62"/>
      <c r="NRE2909" s="62"/>
      <c r="NRF2909" s="62"/>
      <c r="NRG2909" s="62"/>
      <c r="NRH2909" s="62"/>
      <c r="NRI2909" s="62"/>
      <c r="NRJ2909" s="62"/>
      <c r="NRK2909" s="62"/>
      <c r="NRL2909" s="62"/>
      <c r="NRM2909" s="62"/>
      <c r="NRN2909" s="62"/>
      <c r="NRO2909" s="62"/>
      <c r="NRP2909" s="62"/>
      <c r="NRQ2909" s="62"/>
      <c r="NRR2909" s="62"/>
      <c r="NRS2909" s="62"/>
      <c r="NRT2909" s="62"/>
      <c r="NRU2909" s="62"/>
      <c r="NRV2909" s="62"/>
      <c r="NRW2909" s="62"/>
      <c r="NRX2909" s="62"/>
      <c r="NRY2909" s="62"/>
      <c r="NRZ2909" s="62"/>
      <c r="NSA2909" s="62"/>
      <c r="NSB2909" s="62"/>
      <c r="NSC2909" s="62"/>
      <c r="NSD2909" s="62"/>
      <c r="NSE2909" s="62"/>
      <c r="NSF2909" s="62"/>
      <c r="NSG2909" s="62"/>
      <c r="NSH2909" s="62"/>
      <c r="NSI2909" s="62"/>
      <c r="NSJ2909" s="62"/>
      <c r="NSK2909" s="62"/>
      <c r="NSL2909" s="62"/>
      <c r="NSM2909" s="62"/>
      <c r="NSN2909" s="62"/>
      <c r="NSO2909" s="62"/>
      <c r="NSP2909" s="62"/>
      <c r="NSQ2909" s="62"/>
      <c r="NSR2909" s="62"/>
      <c r="NSS2909" s="62"/>
      <c r="NST2909" s="62"/>
      <c r="NSU2909" s="62"/>
      <c r="NSV2909" s="62"/>
      <c r="NSW2909" s="62"/>
      <c r="NSX2909" s="62"/>
      <c r="NSY2909" s="62"/>
      <c r="NSZ2909" s="62"/>
      <c r="NTA2909" s="62"/>
      <c r="NTB2909" s="62"/>
      <c r="NTC2909" s="62"/>
      <c r="NTD2909" s="62"/>
      <c r="NTE2909" s="62"/>
      <c r="NTF2909" s="62"/>
      <c r="NTG2909" s="62"/>
      <c r="NTH2909" s="62"/>
      <c r="NTI2909" s="62"/>
      <c r="NTJ2909" s="62"/>
      <c r="NTK2909" s="62"/>
      <c r="NTL2909" s="62"/>
      <c r="NTM2909" s="62"/>
      <c r="NTN2909" s="62"/>
      <c r="NTO2909" s="62"/>
      <c r="NTP2909" s="62"/>
      <c r="NTQ2909" s="62"/>
      <c r="NTR2909" s="62"/>
      <c r="NTS2909" s="62"/>
      <c r="NTT2909" s="62"/>
      <c r="NTU2909" s="62"/>
      <c r="NTV2909" s="62"/>
      <c r="NTW2909" s="62"/>
      <c r="NTX2909" s="62"/>
      <c r="NTY2909" s="62"/>
      <c r="NTZ2909" s="62"/>
      <c r="NUA2909" s="62"/>
      <c r="NUB2909" s="62"/>
      <c r="NUC2909" s="62"/>
      <c r="NUD2909" s="62"/>
      <c r="NUE2909" s="62"/>
      <c r="NUF2909" s="62"/>
      <c r="NUG2909" s="62"/>
      <c r="NUH2909" s="62"/>
      <c r="NUI2909" s="62"/>
      <c r="NUJ2909" s="62"/>
      <c r="NUK2909" s="62"/>
      <c r="NUL2909" s="62"/>
      <c r="NUM2909" s="62"/>
      <c r="NUN2909" s="62"/>
      <c r="NUO2909" s="62"/>
      <c r="NUP2909" s="62"/>
      <c r="NUQ2909" s="62"/>
      <c r="NUR2909" s="62"/>
      <c r="NUS2909" s="62"/>
      <c r="NUT2909" s="62"/>
      <c r="NUU2909" s="62"/>
      <c r="NUV2909" s="62"/>
      <c r="NUW2909" s="62"/>
      <c r="NUX2909" s="62"/>
      <c r="NUY2909" s="62"/>
      <c r="NUZ2909" s="62"/>
      <c r="NVA2909" s="62"/>
      <c r="NVB2909" s="62"/>
      <c r="NVC2909" s="62"/>
      <c r="NVD2909" s="62"/>
      <c r="NVE2909" s="62"/>
      <c r="NVF2909" s="62"/>
      <c r="NVG2909" s="62"/>
      <c r="NVH2909" s="62"/>
      <c r="NVI2909" s="62"/>
      <c r="NVJ2909" s="62"/>
      <c r="NVK2909" s="62"/>
      <c r="NVL2909" s="62"/>
      <c r="NVM2909" s="62"/>
      <c r="NVN2909" s="62"/>
      <c r="NVO2909" s="62"/>
      <c r="NVP2909" s="62"/>
      <c r="NVQ2909" s="62"/>
      <c r="NVR2909" s="62"/>
      <c r="NVS2909" s="62"/>
      <c r="NVT2909" s="62"/>
      <c r="NVU2909" s="62"/>
      <c r="NVV2909" s="62"/>
      <c r="NVW2909" s="62"/>
      <c r="NVX2909" s="62"/>
      <c r="NVY2909" s="62"/>
      <c r="NVZ2909" s="62"/>
      <c r="NWA2909" s="62"/>
      <c r="NWB2909" s="62"/>
      <c r="NWC2909" s="62"/>
      <c r="NWD2909" s="62"/>
      <c r="NWE2909" s="62"/>
      <c r="NWF2909" s="62"/>
      <c r="NWG2909" s="62"/>
      <c r="NWH2909" s="62"/>
      <c r="NWI2909" s="62"/>
      <c r="NWJ2909" s="62"/>
      <c r="NWK2909" s="62"/>
      <c r="NWL2909" s="62"/>
      <c r="NWM2909" s="62"/>
      <c r="NWN2909" s="62"/>
      <c r="NWO2909" s="62"/>
      <c r="NWP2909" s="62"/>
      <c r="NWQ2909" s="62"/>
      <c r="NWR2909" s="62"/>
      <c r="NWS2909" s="62"/>
      <c r="NWT2909" s="62"/>
      <c r="NWU2909" s="62"/>
      <c r="NWV2909" s="62"/>
      <c r="NWW2909" s="62"/>
      <c r="NWX2909" s="62"/>
      <c r="NWY2909" s="62"/>
      <c r="NWZ2909" s="62"/>
      <c r="NXA2909" s="62"/>
      <c r="NXB2909" s="62"/>
      <c r="NXC2909" s="62"/>
      <c r="NXD2909" s="62"/>
      <c r="NXE2909" s="62"/>
      <c r="NXF2909" s="62"/>
      <c r="NXG2909" s="62"/>
      <c r="NXH2909" s="62"/>
      <c r="NXI2909" s="62"/>
      <c r="NXJ2909" s="62"/>
      <c r="NXK2909" s="62"/>
      <c r="NXL2909" s="62"/>
      <c r="NXM2909" s="62"/>
      <c r="NXN2909" s="62"/>
      <c r="NXO2909" s="62"/>
      <c r="NXP2909" s="62"/>
      <c r="NXQ2909" s="62"/>
      <c r="NXR2909" s="62"/>
      <c r="NXS2909" s="62"/>
      <c r="NXT2909" s="62"/>
      <c r="NXU2909" s="62"/>
      <c r="NXV2909" s="62"/>
      <c r="NXW2909" s="62"/>
      <c r="NXX2909" s="62"/>
      <c r="NXY2909" s="62"/>
      <c r="NXZ2909" s="62"/>
      <c r="NYA2909" s="62"/>
      <c r="NYB2909" s="62"/>
      <c r="NYC2909" s="62"/>
      <c r="NYD2909" s="62"/>
      <c r="NYE2909" s="62"/>
      <c r="NYF2909" s="62"/>
      <c r="NYG2909" s="62"/>
      <c r="NYH2909" s="62"/>
      <c r="NYI2909" s="62"/>
      <c r="NYJ2909" s="62"/>
      <c r="NYK2909" s="62"/>
      <c r="NYL2909" s="62"/>
      <c r="NYM2909" s="62"/>
      <c r="NYN2909" s="62"/>
      <c r="NYO2909" s="62"/>
      <c r="NYP2909" s="62"/>
      <c r="NYQ2909" s="62"/>
      <c r="NYR2909" s="62"/>
      <c r="NYS2909" s="62"/>
      <c r="NYT2909" s="62"/>
      <c r="NYU2909" s="62"/>
      <c r="NYV2909" s="62"/>
      <c r="NYW2909" s="62"/>
      <c r="NYX2909" s="62"/>
      <c r="NYY2909" s="62"/>
      <c r="NYZ2909" s="62"/>
      <c r="NZA2909" s="62"/>
      <c r="NZB2909" s="62"/>
      <c r="NZC2909" s="62"/>
      <c r="NZD2909" s="62"/>
      <c r="NZE2909" s="62"/>
      <c r="NZF2909" s="62"/>
      <c r="NZG2909" s="62"/>
      <c r="NZH2909" s="62"/>
      <c r="NZI2909" s="62"/>
      <c r="NZJ2909" s="62"/>
      <c r="NZK2909" s="62"/>
      <c r="NZL2909" s="62"/>
      <c r="NZM2909" s="62"/>
      <c r="NZN2909" s="62"/>
      <c r="NZO2909" s="62"/>
      <c r="NZP2909" s="62"/>
      <c r="NZQ2909" s="62"/>
      <c r="NZR2909" s="62"/>
      <c r="NZS2909" s="62"/>
      <c r="NZT2909" s="62"/>
      <c r="NZU2909" s="62"/>
      <c r="NZV2909" s="62"/>
      <c r="NZW2909" s="62"/>
      <c r="NZX2909" s="62"/>
      <c r="NZY2909" s="62"/>
      <c r="NZZ2909" s="62"/>
      <c r="OAA2909" s="62"/>
      <c r="OAB2909" s="62"/>
      <c r="OAC2909" s="62"/>
      <c r="OAD2909" s="62"/>
      <c r="OAE2909" s="62"/>
      <c r="OAF2909" s="62"/>
      <c r="OAG2909" s="62"/>
      <c r="OAH2909" s="62"/>
      <c r="OAI2909" s="62"/>
      <c r="OAJ2909" s="62"/>
      <c r="OAK2909" s="62"/>
      <c r="OAL2909" s="62"/>
      <c r="OAM2909" s="62"/>
      <c r="OAN2909" s="62"/>
      <c r="OAO2909" s="62"/>
      <c r="OAP2909" s="62"/>
      <c r="OAQ2909" s="62"/>
      <c r="OAR2909" s="62"/>
      <c r="OAS2909" s="62"/>
      <c r="OAT2909" s="62"/>
      <c r="OAU2909" s="62"/>
      <c r="OAV2909" s="62"/>
      <c r="OAW2909" s="62"/>
      <c r="OAX2909" s="62"/>
      <c r="OAY2909" s="62"/>
      <c r="OAZ2909" s="62"/>
      <c r="OBA2909" s="62"/>
      <c r="OBB2909" s="62"/>
      <c r="OBC2909" s="62"/>
      <c r="OBD2909" s="62"/>
      <c r="OBE2909" s="62"/>
      <c r="OBF2909" s="62"/>
      <c r="OBG2909" s="62"/>
      <c r="OBH2909" s="62"/>
      <c r="OBI2909" s="62"/>
      <c r="OBJ2909" s="62"/>
      <c r="OBK2909" s="62"/>
      <c r="OBL2909" s="62"/>
      <c r="OBM2909" s="62"/>
      <c r="OBN2909" s="62"/>
      <c r="OBO2909" s="62"/>
      <c r="OBP2909" s="62"/>
      <c r="OBQ2909" s="62"/>
      <c r="OBR2909" s="62"/>
      <c r="OBS2909" s="62"/>
      <c r="OBT2909" s="62"/>
      <c r="OBU2909" s="62"/>
      <c r="OBV2909" s="62"/>
      <c r="OBW2909" s="62"/>
      <c r="OBX2909" s="62"/>
      <c r="OBY2909" s="62"/>
      <c r="OBZ2909" s="62"/>
      <c r="OCA2909" s="62"/>
      <c r="OCB2909" s="62"/>
      <c r="OCC2909" s="62"/>
      <c r="OCD2909" s="62"/>
      <c r="OCE2909" s="62"/>
      <c r="OCF2909" s="62"/>
      <c r="OCG2909" s="62"/>
      <c r="OCH2909" s="62"/>
      <c r="OCI2909" s="62"/>
      <c r="OCJ2909" s="62"/>
      <c r="OCK2909" s="62"/>
      <c r="OCL2909" s="62"/>
      <c r="OCM2909" s="62"/>
      <c r="OCN2909" s="62"/>
      <c r="OCO2909" s="62"/>
      <c r="OCP2909" s="62"/>
      <c r="OCQ2909" s="62"/>
      <c r="OCR2909" s="62"/>
      <c r="OCS2909" s="62"/>
      <c r="OCT2909" s="62"/>
      <c r="OCU2909" s="62"/>
      <c r="OCV2909" s="62"/>
      <c r="OCW2909" s="62"/>
      <c r="OCX2909" s="62"/>
      <c r="OCY2909" s="62"/>
      <c r="OCZ2909" s="62"/>
      <c r="ODA2909" s="62"/>
      <c r="ODB2909" s="62"/>
      <c r="ODC2909" s="62"/>
      <c r="ODD2909" s="62"/>
      <c r="ODE2909" s="62"/>
      <c r="ODF2909" s="62"/>
      <c r="ODG2909" s="62"/>
      <c r="ODH2909" s="62"/>
      <c r="ODI2909" s="62"/>
      <c r="ODJ2909" s="62"/>
      <c r="ODK2909" s="62"/>
      <c r="ODL2909" s="62"/>
      <c r="ODM2909" s="62"/>
      <c r="ODN2909" s="62"/>
      <c r="ODO2909" s="62"/>
      <c r="ODP2909" s="62"/>
      <c r="ODQ2909" s="62"/>
      <c r="ODR2909" s="62"/>
      <c r="ODS2909" s="62"/>
      <c r="ODT2909" s="62"/>
      <c r="ODU2909" s="62"/>
      <c r="ODV2909" s="62"/>
      <c r="ODW2909" s="62"/>
      <c r="ODX2909" s="62"/>
      <c r="ODY2909" s="62"/>
      <c r="ODZ2909" s="62"/>
      <c r="OEA2909" s="62"/>
      <c r="OEB2909" s="62"/>
      <c r="OEC2909" s="62"/>
      <c r="OED2909" s="62"/>
      <c r="OEE2909" s="62"/>
      <c r="OEF2909" s="62"/>
      <c r="OEG2909" s="62"/>
      <c r="OEH2909" s="62"/>
      <c r="OEI2909" s="62"/>
      <c r="OEJ2909" s="62"/>
      <c r="OEK2909" s="62"/>
      <c r="OEL2909" s="62"/>
      <c r="OEM2909" s="62"/>
      <c r="OEN2909" s="62"/>
      <c r="OEO2909" s="62"/>
      <c r="OEP2909" s="62"/>
      <c r="OEQ2909" s="62"/>
      <c r="OER2909" s="62"/>
      <c r="OES2909" s="62"/>
      <c r="OET2909" s="62"/>
      <c r="OEU2909" s="62"/>
      <c r="OEV2909" s="62"/>
      <c r="OEW2909" s="62"/>
      <c r="OEX2909" s="62"/>
      <c r="OEY2909" s="62"/>
      <c r="OEZ2909" s="62"/>
      <c r="OFA2909" s="62"/>
      <c r="OFB2909" s="62"/>
      <c r="OFC2909" s="62"/>
      <c r="OFD2909" s="62"/>
      <c r="OFE2909" s="62"/>
      <c r="OFF2909" s="62"/>
      <c r="OFG2909" s="62"/>
      <c r="OFH2909" s="62"/>
      <c r="OFI2909" s="62"/>
      <c r="OFJ2909" s="62"/>
      <c r="OFK2909" s="62"/>
      <c r="OFL2909" s="62"/>
      <c r="OFM2909" s="62"/>
      <c r="OFN2909" s="62"/>
      <c r="OFO2909" s="62"/>
      <c r="OFP2909" s="62"/>
      <c r="OFQ2909" s="62"/>
      <c r="OFR2909" s="62"/>
      <c r="OFS2909" s="62"/>
      <c r="OFT2909" s="62"/>
      <c r="OFU2909" s="62"/>
      <c r="OFV2909" s="62"/>
      <c r="OFW2909" s="62"/>
      <c r="OFX2909" s="62"/>
      <c r="OFY2909" s="62"/>
      <c r="OFZ2909" s="62"/>
      <c r="OGA2909" s="62"/>
      <c r="OGB2909" s="62"/>
      <c r="OGC2909" s="62"/>
      <c r="OGD2909" s="62"/>
      <c r="OGE2909" s="62"/>
      <c r="OGF2909" s="62"/>
      <c r="OGG2909" s="62"/>
      <c r="OGH2909" s="62"/>
      <c r="OGI2909" s="62"/>
      <c r="OGJ2909" s="62"/>
      <c r="OGK2909" s="62"/>
      <c r="OGL2909" s="62"/>
      <c r="OGM2909" s="62"/>
      <c r="OGN2909" s="62"/>
      <c r="OGO2909" s="62"/>
      <c r="OGP2909" s="62"/>
      <c r="OGQ2909" s="62"/>
      <c r="OGR2909" s="62"/>
      <c r="OGS2909" s="62"/>
      <c r="OGT2909" s="62"/>
      <c r="OGU2909" s="62"/>
      <c r="OGV2909" s="62"/>
      <c r="OGW2909" s="62"/>
      <c r="OGX2909" s="62"/>
      <c r="OGY2909" s="62"/>
      <c r="OGZ2909" s="62"/>
      <c r="OHA2909" s="62"/>
      <c r="OHB2909" s="62"/>
      <c r="OHC2909" s="62"/>
      <c r="OHD2909" s="62"/>
      <c r="OHE2909" s="62"/>
      <c r="OHF2909" s="62"/>
      <c r="OHG2909" s="62"/>
      <c r="OHH2909" s="62"/>
      <c r="OHI2909" s="62"/>
      <c r="OHJ2909" s="62"/>
      <c r="OHK2909" s="62"/>
      <c r="OHL2909" s="62"/>
      <c r="OHM2909" s="62"/>
      <c r="OHN2909" s="62"/>
      <c r="OHO2909" s="62"/>
      <c r="OHP2909" s="62"/>
      <c r="OHQ2909" s="62"/>
      <c r="OHR2909" s="62"/>
      <c r="OHS2909" s="62"/>
      <c r="OHT2909" s="62"/>
      <c r="OHU2909" s="62"/>
      <c r="OHV2909" s="62"/>
      <c r="OHW2909" s="62"/>
      <c r="OHX2909" s="62"/>
      <c r="OHY2909" s="62"/>
      <c r="OHZ2909" s="62"/>
      <c r="OIA2909" s="62"/>
      <c r="OIB2909" s="62"/>
      <c r="OIC2909" s="62"/>
      <c r="OID2909" s="62"/>
      <c r="OIE2909" s="62"/>
      <c r="OIF2909" s="62"/>
      <c r="OIG2909" s="62"/>
      <c r="OIH2909" s="62"/>
      <c r="OII2909" s="62"/>
      <c r="OIJ2909" s="62"/>
      <c r="OIK2909" s="62"/>
      <c r="OIL2909" s="62"/>
      <c r="OIM2909" s="62"/>
      <c r="OIN2909" s="62"/>
      <c r="OIO2909" s="62"/>
      <c r="OIP2909" s="62"/>
      <c r="OIQ2909" s="62"/>
      <c r="OIR2909" s="62"/>
      <c r="OIS2909" s="62"/>
      <c r="OIT2909" s="62"/>
      <c r="OIU2909" s="62"/>
      <c r="OIV2909" s="62"/>
      <c r="OIW2909" s="62"/>
      <c r="OIX2909" s="62"/>
      <c r="OIY2909" s="62"/>
      <c r="OIZ2909" s="62"/>
      <c r="OJA2909" s="62"/>
      <c r="OJB2909" s="62"/>
      <c r="OJC2909" s="62"/>
      <c r="OJD2909" s="62"/>
      <c r="OJE2909" s="62"/>
      <c r="OJF2909" s="62"/>
      <c r="OJG2909" s="62"/>
      <c r="OJH2909" s="62"/>
      <c r="OJI2909" s="62"/>
      <c r="OJJ2909" s="62"/>
      <c r="OJK2909" s="62"/>
      <c r="OJL2909" s="62"/>
      <c r="OJM2909" s="62"/>
      <c r="OJN2909" s="62"/>
      <c r="OJO2909" s="62"/>
      <c r="OJP2909" s="62"/>
      <c r="OJQ2909" s="62"/>
      <c r="OJR2909" s="62"/>
      <c r="OJS2909" s="62"/>
      <c r="OJT2909" s="62"/>
      <c r="OJU2909" s="62"/>
      <c r="OJV2909" s="62"/>
      <c r="OJW2909" s="62"/>
      <c r="OJX2909" s="62"/>
      <c r="OJY2909" s="62"/>
      <c r="OJZ2909" s="62"/>
      <c r="OKA2909" s="62"/>
      <c r="OKB2909" s="62"/>
      <c r="OKC2909" s="62"/>
      <c r="OKD2909" s="62"/>
      <c r="OKE2909" s="62"/>
      <c r="OKF2909" s="62"/>
      <c r="OKG2909" s="62"/>
      <c r="OKH2909" s="62"/>
      <c r="OKI2909" s="62"/>
      <c r="OKJ2909" s="62"/>
      <c r="OKK2909" s="62"/>
      <c r="OKL2909" s="62"/>
      <c r="OKM2909" s="62"/>
      <c r="OKN2909" s="62"/>
      <c r="OKO2909" s="62"/>
      <c r="OKP2909" s="62"/>
      <c r="OKQ2909" s="62"/>
      <c r="OKR2909" s="62"/>
      <c r="OKS2909" s="62"/>
      <c r="OKT2909" s="62"/>
      <c r="OKU2909" s="62"/>
      <c r="OKV2909" s="62"/>
      <c r="OKW2909" s="62"/>
      <c r="OKX2909" s="62"/>
      <c r="OKY2909" s="62"/>
      <c r="OKZ2909" s="62"/>
      <c r="OLA2909" s="62"/>
      <c r="OLB2909" s="62"/>
      <c r="OLC2909" s="62"/>
      <c r="OLD2909" s="62"/>
      <c r="OLE2909" s="62"/>
      <c r="OLF2909" s="62"/>
      <c r="OLG2909" s="62"/>
      <c r="OLH2909" s="62"/>
      <c r="OLI2909" s="62"/>
      <c r="OLJ2909" s="62"/>
      <c r="OLK2909" s="62"/>
      <c r="OLL2909" s="62"/>
      <c r="OLM2909" s="62"/>
      <c r="OLN2909" s="62"/>
      <c r="OLO2909" s="62"/>
      <c r="OLP2909" s="62"/>
      <c r="OLQ2909" s="62"/>
      <c r="OLR2909" s="62"/>
      <c r="OLS2909" s="62"/>
      <c r="OLT2909" s="62"/>
      <c r="OLU2909" s="62"/>
      <c r="OLV2909" s="62"/>
      <c r="OLW2909" s="62"/>
      <c r="OLX2909" s="62"/>
      <c r="OLY2909" s="62"/>
      <c r="OLZ2909" s="62"/>
      <c r="OMA2909" s="62"/>
      <c r="OMB2909" s="62"/>
      <c r="OMC2909" s="62"/>
      <c r="OMD2909" s="62"/>
      <c r="OME2909" s="62"/>
      <c r="OMF2909" s="62"/>
      <c r="OMG2909" s="62"/>
      <c r="OMH2909" s="62"/>
      <c r="OMI2909" s="62"/>
      <c r="OMJ2909" s="62"/>
      <c r="OMK2909" s="62"/>
      <c r="OML2909" s="62"/>
      <c r="OMM2909" s="62"/>
      <c r="OMN2909" s="62"/>
      <c r="OMO2909" s="62"/>
      <c r="OMP2909" s="62"/>
      <c r="OMQ2909" s="62"/>
      <c r="OMR2909" s="62"/>
      <c r="OMS2909" s="62"/>
      <c r="OMT2909" s="62"/>
      <c r="OMU2909" s="62"/>
      <c r="OMV2909" s="62"/>
      <c r="OMW2909" s="62"/>
      <c r="OMX2909" s="62"/>
      <c r="OMY2909" s="62"/>
      <c r="OMZ2909" s="62"/>
      <c r="ONA2909" s="62"/>
      <c r="ONB2909" s="62"/>
      <c r="ONC2909" s="62"/>
      <c r="OND2909" s="62"/>
      <c r="ONE2909" s="62"/>
      <c r="ONF2909" s="62"/>
      <c r="ONG2909" s="62"/>
      <c r="ONH2909" s="62"/>
      <c r="ONI2909" s="62"/>
      <c r="ONJ2909" s="62"/>
      <c r="ONK2909" s="62"/>
      <c r="ONL2909" s="62"/>
      <c r="ONM2909" s="62"/>
      <c r="ONN2909" s="62"/>
      <c r="ONO2909" s="62"/>
      <c r="ONP2909" s="62"/>
      <c r="ONQ2909" s="62"/>
      <c r="ONR2909" s="62"/>
      <c r="ONS2909" s="62"/>
      <c r="ONT2909" s="62"/>
      <c r="ONU2909" s="62"/>
      <c r="ONV2909" s="62"/>
      <c r="ONW2909" s="62"/>
      <c r="ONX2909" s="62"/>
      <c r="ONY2909" s="62"/>
      <c r="ONZ2909" s="62"/>
      <c r="OOA2909" s="62"/>
      <c r="OOB2909" s="62"/>
      <c r="OOC2909" s="62"/>
      <c r="OOD2909" s="62"/>
      <c r="OOE2909" s="62"/>
      <c r="OOF2909" s="62"/>
      <c r="OOG2909" s="62"/>
      <c r="OOH2909" s="62"/>
      <c r="OOI2909" s="62"/>
      <c r="OOJ2909" s="62"/>
      <c r="OOK2909" s="62"/>
      <c r="OOL2909" s="62"/>
      <c r="OOM2909" s="62"/>
      <c r="OON2909" s="62"/>
      <c r="OOO2909" s="62"/>
      <c r="OOP2909" s="62"/>
      <c r="OOQ2909" s="62"/>
      <c r="OOR2909" s="62"/>
      <c r="OOS2909" s="62"/>
      <c r="OOT2909" s="62"/>
      <c r="OOU2909" s="62"/>
      <c r="OOV2909" s="62"/>
      <c r="OOW2909" s="62"/>
      <c r="OOX2909" s="62"/>
      <c r="OOY2909" s="62"/>
      <c r="OOZ2909" s="62"/>
      <c r="OPA2909" s="62"/>
      <c r="OPB2909" s="62"/>
      <c r="OPC2909" s="62"/>
      <c r="OPD2909" s="62"/>
      <c r="OPE2909" s="62"/>
      <c r="OPF2909" s="62"/>
      <c r="OPG2909" s="62"/>
      <c r="OPH2909" s="62"/>
      <c r="OPI2909" s="62"/>
      <c r="OPJ2909" s="62"/>
      <c r="OPK2909" s="62"/>
      <c r="OPL2909" s="62"/>
      <c r="OPM2909" s="62"/>
      <c r="OPN2909" s="62"/>
      <c r="OPO2909" s="62"/>
      <c r="OPP2909" s="62"/>
      <c r="OPQ2909" s="62"/>
      <c r="OPR2909" s="62"/>
      <c r="OPS2909" s="62"/>
      <c r="OPT2909" s="62"/>
      <c r="OPU2909" s="62"/>
      <c r="OPV2909" s="62"/>
      <c r="OPW2909" s="62"/>
      <c r="OPX2909" s="62"/>
      <c r="OPY2909" s="62"/>
      <c r="OPZ2909" s="62"/>
      <c r="OQA2909" s="62"/>
      <c r="OQB2909" s="62"/>
      <c r="OQC2909" s="62"/>
      <c r="OQD2909" s="62"/>
      <c r="OQE2909" s="62"/>
      <c r="OQF2909" s="62"/>
      <c r="OQG2909" s="62"/>
      <c r="OQH2909" s="62"/>
      <c r="OQI2909" s="62"/>
      <c r="OQJ2909" s="62"/>
      <c r="OQK2909" s="62"/>
      <c r="OQL2909" s="62"/>
      <c r="OQM2909" s="62"/>
      <c r="OQN2909" s="62"/>
      <c r="OQO2909" s="62"/>
      <c r="OQP2909" s="62"/>
      <c r="OQQ2909" s="62"/>
      <c r="OQR2909" s="62"/>
      <c r="OQS2909" s="62"/>
      <c r="OQT2909" s="62"/>
      <c r="OQU2909" s="62"/>
      <c r="OQV2909" s="62"/>
      <c r="OQW2909" s="62"/>
      <c r="OQX2909" s="62"/>
      <c r="OQY2909" s="62"/>
      <c r="OQZ2909" s="62"/>
      <c r="ORA2909" s="62"/>
      <c r="ORB2909" s="62"/>
      <c r="ORC2909" s="62"/>
      <c r="ORD2909" s="62"/>
      <c r="ORE2909" s="62"/>
      <c r="ORF2909" s="62"/>
      <c r="ORG2909" s="62"/>
      <c r="ORH2909" s="62"/>
      <c r="ORI2909" s="62"/>
      <c r="ORJ2909" s="62"/>
      <c r="ORK2909" s="62"/>
      <c r="ORL2909" s="62"/>
      <c r="ORM2909" s="62"/>
      <c r="ORN2909" s="62"/>
      <c r="ORO2909" s="62"/>
      <c r="ORP2909" s="62"/>
      <c r="ORQ2909" s="62"/>
      <c r="ORR2909" s="62"/>
      <c r="ORS2909" s="62"/>
      <c r="ORT2909" s="62"/>
      <c r="ORU2909" s="62"/>
      <c r="ORV2909" s="62"/>
      <c r="ORW2909" s="62"/>
      <c r="ORX2909" s="62"/>
      <c r="ORY2909" s="62"/>
      <c r="ORZ2909" s="62"/>
      <c r="OSA2909" s="62"/>
      <c r="OSB2909" s="62"/>
      <c r="OSC2909" s="62"/>
      <c r="OSD2909" s="62"/>
      <c r="OSE2909" s="62"/>
      <c r="OSF2909" s="62"/>
      <c r="OSG2909" s="62"/>
      <c r="OSH2909" s="62"/>
      <c r="OSI2909" s="62"/>
      <c r="OSJ2909" s="62"/>
      <c r="OSK2909" s="62"/>
      <c r="OSL2909" s="62"/>
      <c r="OSM2909" s="62"/>
      <c r="OSN2909" s="62"/>
      <c r="OSO2909" s="62"/>
      <c r="OSP2909" s="62"/>
      <c r="OSQ2909" s="62"/>
      <c r="OSR2909" s="62"/>
      <c r="OSS2909" s="62"/>
      <c r="OST2909" s="62"/>
      <c r="OSU2909" s="62"/>
      <c r="OSV2909" s="62"/>
      <c r="OSW2909" s="62"/>
      <c r="OSX2909" s="62"/>
      <c r="OSY2909" s="62"/>
      <c r="OSZ2909" s="62"/>
      <c r="OTA2909" s="62"/>
      <c r="OTB2909" s="62"/>
      <c r="OTC2909" s="62"/>
      <c r="OTD2909" s="62"/>
      <c r="OTE2909" s="62"/>
      <c r="OTF2909" s="62"/>
      <c r="OTG2909" s="62"/>
      <c r="OTH2909" s="62"/>
      <c r="OTI2909" s="62"/>
      <c r="OTJ2909" s="62"/>
      <c r="OTK2909" s="62"/>
      <c r="OTL2909" s="62"/>
      <c r="OTM2909" s="62"/>
      <c r="OTN2909" s="62"/>
      <c r="OTO2909" s="62"/>
      <c r="OTP2909" s="62"/>
      <c r="OTQ2909" s="62"/>
      <c r="OTR2909" s="62"/>
      <c r="OTS2909" s="62"/>
      <c r="OTT2909" s="62"/>
      <c r="OTU2909" s="62"/>
      <c r="OTV2909" s="62"/>
      <c r="OTW2909" s="62"/>
      <c r="OTX2909" s="62"/>
      <c r="OTY2909" s="62"/>
      <c r="OTZ2909" s="62"/>
      <c r="OUA2909" s="62"/>
      <c r="OUB2909" s="62"/>
      <c r="OUC2909" s="62"/>
      <c r="OUD2909" s="62"/>
      <c r="OUE2909" s="62"/>
      <c r="OUF2909" s="62"/>
      <c r="OUG2909" s="62"/>
      <c r="OUH2909" s="62"/>
      <c r="OUI2909" s="62"/>
      <c r="OUJ2909" s="62"/>
      <c r="OUK2909" s="62"/>
      <c r="OUL2909" s="62"/>
      <c r="OUM2909" s="62"/>
      <c r="OUN2909" s="62"/>
      <c r="OUO2909" s="62"/>
      <c r="OUP2909" s="62"/>
      <c r="OUQ2909" s="62"/>
      <c r="OUR2909" s="62"/>
      <c r="OUS2909" s="62"/>
      <c r="OUT2909" s="62"/>
      <c r="OUU2909" s="62"/>
      <c r="OUV2909" s="62"/>
      <c r="OUW2909" s="62"/>
      <c r="OUX2909" s="62"/>
      <c r="OUY2909" s="62"/>
      <c r="OUZ2909" s="62"/>
      <c r="OVA2909" s="62"/>
      <c r="OVB2909" s="62"/>
      <c r="OVC2909" s="62"/>
      <c r="OVD2909" s="62"/>
      <c r="OVE2909" s="62"/>
      <c r="OVF2909" s="62"/>
      <c r="OVG2909" s="62"/>
      <c r="OVH2909" s="62"/>
      <c r="OVI2909" s="62"/>
      <c r="OVJ2909" s="62"/>
      <c r="OVK2909" s="62"/>
      <c r="OVL2909" s="62"/>
      <c r="OVM2909" s="62"/>
      <c r="OVN2909" s="62"/>
      <c r="OVO2909" s="62"/>
      <c r="OVP2909" s="62"/>
      <c r="OVQ2909" s="62"/>
      <c r="OVR2909" s="62"/>
      <c r="OVS2909" s="62"/>
      <c r="OVT2909" s="62"/>
      <c r="OVU2909" s="62"/>
      <c r="OVV2909" s="62"/>
      <c r="OVW2909" s="62"/>
      <c r="OVX2909" s="62"/>
      <c r="OVY2909" s="62"/>
      <c r="OVZ2909" s="62"/>
      <c r="OWA2909" s="62"/>
      <c r="OWB2909" s="62"/>
      <c r="OWC2909" s="62"/>
      <c r="OWD2909" s="62"/>
      <c r="OWE2909" s="62"/>
      <c r="OWF2909" s="62"/>
      <c r="OWG2909" s="62"/>
      <c r="OWH2909" s="62"/>
      <c r="OWI2909" s="62"/>
      <c r="OWJ2909" s="62"/>
      <c r="OWK2909" s="62"/>
      <c r="OWL2909" s="62"/>
      <c r="OWM2909" s="62"/>
      <c r="OWN2909" s="62"/>
      <c r="OWO2909" s="62"/>
      <c r="OWP2909" s="62"/>
      <c r="OWQ2909" s="62"/>
      <c r="OWR2909" s="62"/>
      <c r="OWS2909" s="62"/>
      <c r="OWT2909" s="62"/>
      <c r="OWU2909" s="62"/>
      <c r="OWV2909" s="62"/>
      <c r="OWW2909" s="62"/>
      <c r="OWX2909" s="62"/>
      <c r="OWY2909" s="62"/>
      <c r="OWZ2909" s="62"/>
      <c r="OXA2909" s="62"/>
      <c r="OXB2909" s="62"/>
      <c r="OXC2909" s="62"/>
      <c r="OXD2909" s="62"/>
      <c r="OXE2909" s="62"/>
      <c r="OXF2909" s="62"/>
      <c r="OXG2909" s="62"/>
      <c r="OXH2909" s="62"/>
      <c r="OXI2909" s="62"/>
      <c r="OXJ2909" s="62"/>
      <c r="OXK2909" s="62"/>
      <c r="OXL2909" s="62"/>
      <c r="OXM2909" s="62"/>
      <c r="OXN2909" s="62"/>
      <c r="OXO2909" s="62"/>
      <c r="OXP2909" s="62"/>
      <c r="OXQ2909" s="62"/>
      <c r="OXR2909" s="62"/>
      <c r="OXS2909" s="62"/>
      <c r="OXT2909" s="62"/>
      <c r="OXU2909" s="62"/>
      <c r="OXV2909" s="62"/>
      <c r="OXW2909" s="62"/>
      <c r="OXX2909" s="62"/>
      <c r="OXY2909" s="62"/>
      <c r="OXZ2909" s="62"/>
      <c r="OYA2909" s="62"/>
      <c r="OYB2909" s="62"/>
      <c r="OYC2909" s="62"/>
      <c r="OYD2909" s="62"/>
      <c r="OYE2909" s="62"/>
      <c r="OYF2909" s="62"/>
      <c r="OYG2909" s="62"/>
      <c r="OYH2909" s="62"/>
      <c r="OYI2909" s="62"/>
      <c r="OYJ2909" s="62"/>
      <c r="OYK2909" s="62"/>
      <c r="OYL2909" s="62"/>
      <c r="OYM2909" s="62"/>
      <c r="OYN2909" s="62"/>
      <c r="OYO2909" s="62"/>
      <c r="OYP2909" s="62"/>
      <c r="OYQ2909" s="62"/>
      <c r="OYR2909" s="62"/>
      <c r="OYS2909" s="62"/>
      <c r="OYT2909" s="62"/>
      <c r="OYU2909" s="62"/>
      <c r="OYV2909" s="62"/>
      <c r="OYW2909" s="62"/>
      <c r="OYX2909" s="62"/>
      <c r="OYY2909" s="62"/>
      <c r="OYZ2909" s="62"/>
      <c r="OZA2909" s="62"/>
      <c r="OZB2909" s="62"/>
      <c r="OZC2909" s="62"/>
      <c r="OZD2909" s="62"/>
      <c r="OZE2909" s="62"/>
      <c r="OZF2909" s="62"/>
      <c r="OZG2909" s="62"/>
      <c r="OZH2909" s="62"/>
      <c r="OZI2909" s="62"/>
      <c r="OZJ2909" s="62"/>
      <c r="OZK2909" s="62"/>
      <c r="OZL2909" s="62"/>
      <c r="OZM2909" s="62"/>
      <c r="OZN2909" s="62"/>
      <c r="OZO2909" s="62"/>
      <c r="OZP2909" s="62"/>
      <c r="OZQ2909" s="62"/>
      <c r="OZR2909" s="62"/>
      <c r="OZS2909" s="62"/>
      <c r="OZT2909" s="62"/>
      <c r="OZU2909" s="62"/>
      <c r="OZV2909" s="62"/>
      <c r="OZW2909" s="62"/>
      <c r="OZX2909" s="62"/>
      <c r="OZY2909" s="62"/>
      <c r="OZZ2909" s="62"/>
      <c r="PAA2909" s="62"/>
      <c r="PAB2909" s="62"/>
      <c r="PAC2909" s="62"/>
      <c r="PAD2909" s="62"/>
      <c r="PAE2909" s="62"/>
      <c r="PAF2909" s="62"/>
      <c r="PAG2909" s="62"/>
      <c r="PAH2909" s="62"/>
      <c r="PAI2909" s="62"/>
      <c r="PAJ2909" s="62"/>
      <c r="PAK2909" s="62"/>
      <c r="PAL2909" s="62"/>
      <c r="PAM2909" s="62"/>
      <c r="PAN2909" s="62"/>
      <c r="PAO2909" s="62"/>
      <c r="PAP2909" s="62"/>
      <c r="PAQ2909" s="62"/>
      <c r="PAR2909" s="62"/>
      <c r="PAS2909" s="62"/>
      <c r="PAT2909" s="62"/>
      <c r="PAU2909" s="62"/>
      <c r="PAV2909" s="62"/>
      <c r="PAW2909" s="62"/>
      <c r="PAX2909" s="62"/>
      <c r="PAY2909" s="62"/>
      <c r="PAZ2909" s="62"/>
      <c r="PBA2909" s="62"/>
      <c r="PBB2909" s="62"/>
      <c r="PBC2909" s="62"/>
      <c r="PBD2909" s="62"/>
      <c r="PBE2909" s="62"/>
      <c r="PBF2909" s="62"/>
      <c r="PBG2909" s="62"/>
      <c r="PBH2909" s="62"/>
      <c r="PBI2909" s="62"/>
      <c r="PBJ2909" s="62"/>
      <c r="PBK2909" s="62"/>
      <c r="PBL2909" s="62"/>
      <c r="PBM2909" s="62"/>
      <c r="PBN2909" s="62"/>
      <c r="PBO2909" s="62"/>
      <c r="PBP2909" s="62"/>
      <c r="PBQ2909" s="62"/>
      <c r="PBR2909" s="62"/>
      <c r="PBS2909" s="62"/>
      <c r="PBT2909" s="62"/>
      <c r="PBU2909" s="62"/>
      <c r="PBV2909" s="62"/>
      <c r="PBW2909" s="62"/>
      <c r="PBX2909" s="62"/>
      <c r="PBY2909" s="62"/>
      <c r="PBZ2909" s="62"/>
      <c r="PCA2909" s="62"/>
      <c r="PCB2909" s="62"/>
      <c r="PCC2909" s="62"/>
      <c r="PCD2909" s="62"/>
      <c r="PCE2909" s="62"/>
      <c r="PCF2909" s="62"/>
      <c r="PCG2909" s="62"/>
      <c r="PCH2909" s="62"/>
      <c r="PCI2909" s="62"/>
      <c r="PCJ2909" s="62"/>
      <c r="PCK2909" s="62"/>
      <c r="PCL2909" s="62"/>
      <c r="PCM2909" s="62"/>
      <c r="PCN2909" s="62"/>
      <c r="PCO2909" s="62"/>
      <c r="PCP2909" s="62"/>
      <c r="PCQ2909" s="62"/>
      <c r="PCR2909" s="62"/>
      <c r="PCS2909" s="62"/>
      <c r="PCT2909" s="62"/>
      <c r="PCU2909" s="62"/>
      <c r="PCV2909" s="62"/>
      <c r="PCW2909" s="62"/>
      <c r="PCX2909" s="62"/>
      <c r="PCY2909" s="62"/>
      <c r="PCZ2909" s="62"/>
      <c r="PDA2909" s="62"/>
      <c r="PDB2909" s="62"/>
      <c r="PDC2909" s="62"/>
      <c r="PDD2909" s="62"/>
      <c r="PDE2909" s="62"/>
      <c r="PDF2909" s="62"/>
      <c r="PDG2909" s="62"/>
      <c r="PDH2909" s="62"/>
      <c r="PDI2909" s="62"/>
      <c r="PDJ2909" s="62"/>
      <c r="PDK2909" s="62"/>
      <c r="PDL2909" s="62"/>
      <c r="PDM2909" s="62"/>
      <c r="PDN2909" s="62"/>
      <c r="PDO2909" s="62"/>
      <c r="PDP2909" s="62"/>
      <c r="PDQ2909" s="62"/>
      <c r="PDR2909" s="62"/>
      <c r="PDS2909" s="62"/>
      <c r="PDT2909" s="62"/>
      <c r="PDU2909" s="62"/>
      <c r="PDV2909" s="62"/>
      <c r="PDW2909" s="62"/>
      <c r="PDX2909" s="62"/>
      <c r="PDY2909" s="62"/>
      <c r="PDZ2909" s="62"/>
      <c r="PEA2909" s="62"/>
      <c r="PEB2909" s="62"/>
      <c r="PEC2909" s="62"/>
      <c r="PED2909" s="62"/>
      <c r="PEE2909" s="62"/>
      <c r="PEF2909" s="62"/>
      <c r="PEG2909" s="62"/>
      <c r="PEH2909" s="62"/>
      <c r="PEI2909" s="62"/>
      <c r="PEJ2909" s="62"/>
      <c r="PEK2909" s="62"/>
      <c r="PEL2909" s="62"/>
      <c r="PEM2909" s="62"/>
      <c r="PEN2909" s="62"/>
      <c r="PEO2909" s="62"/>
      <c r="PEP2909" s="62"/>
      <c r="PEQ2909" s="62"/>
      <c r="PER2909" s="62"/>
      <c r="PES2909" s="62"/>
      <c r="PET2909" s="62"/>
      <c r="PEU2909" s="62"/>
      <c r="PEV2909" s="62"/>
      <c r="PEW2909" s="62"/>
      <c r="PEX2909" s="62"/>
      <c r="PEY2909" s="62"/>
      <c r="PEZ2909" s="62"/>
      <c r="PFA2909" s="62"/>
      <c r="PFB2909" s="62"/>
      <c r="PFC2909" s="62"/>
      <c r="PFD2909" s="62"/>
      <c r="PFE2909" s="62"/>
      <c r="PFF2909" s="62"/>
      <c r="PFG2909" s="62"/>
      <c r="PFH2909" s="62"/>
      <c r="PFI2909" s="62"/>
      <c r="PFJ2909" s="62"/>
      <c r="PFK2909" s="62"/>
      <c r="PFL2909" s="62"/>
      <c r="PFM2909" s="62"/>
      <c r="PFN2909" s="62"/>
      <c r="PFO2909" s="62"/>
      <c r="PFP2909" s="62"/>
      <c r="PFQ2909" s="62"/>
      <c r="PFR2909" s="62"/>
      <c r="PFS2909" s="62"/>
      <c r="PFT2909" s="62"/>
      <c r="PFU2909" s="62"/>
      <c r="PFV2909" s="62"/>
      <c r="PFW2909" s="62"/>
      <c r="PFX2909" s="62"/>
      <c r="PFY2909" s="62"/>
      <c r="PFZ2909" s="62"/>
      <c r="PGA2909" s="62"/>
      <c r="PGB2909" s="62"/>
      <c r="PGC2909" s="62"/>
      <c r="PGD2909" s="62"/>
      <c r="PGE2909" s="62"/>
      <c r="PGF2909" s="62"/>
      <c r="PGG2909" s="62"/>
      <c r="PGH2909" s="62"/>
      <c r="PGI2909" s="62"/>
      <c r="PGJ2909" s="62"/>
      <c r="PGK2909" s="62"/>
      <c r="PGL2909" s="62"/>
      <c r="PGM2909" s="62"/>
      <c r="PGN2909" s="62"/>
      <c r="PGO2909" s="62"/>
      <c r="PGP2909" s="62"/>
      <c r="PGQ2909" s="62"/>
      <c r="PGR2909" s="62"/>
      <c r="PGS2909" s="62"/>
      <c r="PGT2909" s="62"/>
      <c r="PGU2909" s="62"/>
      <c r="PGV2909" s="62"/>
      <c r="PGW2909" s="62"/>
      <c r="PGX2909" s="62"/>
      <c r="PGY2909" s="62"/>
      <c r="PGZ2909" s="62"/>
      <c r="PHA2909" s="62"/>
      <c r="PHB2909" s="62"/>
      <c r="PHC2909" s="62"/>
      <c r="PHD2909" s="62"/>
      <c r="PHE2909" s="62"/>
      <c r="PHF2909" s="62"/>
      <c r="PHG2909" s="62"/>
      <c r="PHH2909" s="62"/>
      <c r="PHI2909" s="62"/>
      <c r="PHJ2909" s="62"/>
      <c r="PHK2909" s="62"/>
      <c r="PHL2909" s="62"/>
      <c r="PHM2909" s="62"/>
      <c r="PHN2909" s="62"/>
      <c r="PHO2909" s="62"/>
      <c r="PHP2909" s="62"/>
      <c r="PHQ2909" s="62"/>
      <c r="PHR2909" s="62"/>
      <c r="PHS2909" s="62"/>
      <c r="PHT2909" s="62"/>
      <c r="PHU2909" s="62"/>
      <c r="PHV2909" s="62"/>
      <c r="PHW2909" s="62"/>
      <c r="PHX2909" s="62"/>
      <c r="PHY2909" s="62"/>
      <c r="PHZ2909" s="62"/>
      <c r="PIA2909" s="62"/>
      <c r="PIB2909" s="62"/>
      <c r="PIC2909" s="62"/>
      <c r="PID2909" s="62"/>
      <c r="PIE2909" s="62"/>
      <c r="PIF2909" s="62"/>
      <c r="PIG2909" s="62"/>
      <c r="PIH2909" s="62"/>
      <c r="PII2909" s="62"/>
      <c r="PIJ2909" s="62"/>
      <c r="PIK2909" s="62"/>
      <c r="PIL2909" s="62"/>
      <c r="PIM2909" s="62"/>
      <c r="PIN2909" s="62"/>
      <c r="PIO2909" s="62"/>
      <c r="PIP2909" s="62"/>
      <c r="PIQ2909" s="62"/>
      <c r="PIR2909" s="62"/>
      <c r="PIS2909" s="62"/>
      <c r="PIT2909" s="62"/>
      <c r="PIU2909" s="62"/>
      <c r="PIV2909" s="62"/>
      <c r="PIW2909" s="62"/>
      <c r="PIX2909" s="62"/>
      <c r="PIY2909" s="62"/>
      <c r="PIZ2909" s="62"/>
      <c r="PJA2909" s="62"/>
      <c r="PJB2909" s="62"/>
      <c r="PJC2909" s="62"/>
      <c r="PJD2909" s="62"/>
      <c r="PJE2909" s="62"/>
      <c r="PJF2909" s="62"/>
      <c r="PJG2909" s="62"/>
      <c r="PJH2909" s="62"/>
      <c r="PJI2909" s="62"/>
      <c r="PJJ2909" s="62"/>
      <c r="PJK2909" s="62"/>
      <c r="PJL2909" s="62"/>
      <c r="PJM2909" s="62"/>
      <c r="PJN2909" s="62"/>
      <c r="PJO2909" s="62"/>
      <c r="PJP2909" s="62"/>
      <c r="PJQ2909" s="62"/>
      <c r="PJR2909" s="62"/>
      <c r="PJS2909" s="62"/>
      <c r="PJT2909" s="62"/>
      <c r="PJU2909" s="62"/>
      <c r="PJV2909" s="62"/>
      <c r="PJW2909" s="62"/>
      <c r="PJX2909" s="62"/>
      <c r="PJY2909" s="62"/>
      <c r="PJZ2909" s="62"/>
      <c r="PKA2909" s="62"/>
      <c r="PKB2909" s="62"/>
      <c r="PKC2909" s="62"/>
      <c r="PKD2909" s="62"/>
      <c r="PKE2909" s="62"/>
      <c r="PKF2909" s="62"/>
      <c r="PKG2909" s="62"/>
      <c r="PKH2909" s="62"/>
      <c r="PKI2909" s="62"/>
      <c r="PKJ2909" s="62"/>
      <c r="PKK2909" s="62"/>
      <c r="PKL2909" s="62"/>
      <c r="PKM2909" s="62"/>
      <c r="PKN2909" s="62"/>
      <c r="PKO2909" s="62"/>
      <c r="PKP2909" s="62"/>
      <c r="PKQ2909" s="62"/>
      <c r="PKR2909" s="62"/>
      <c r="PKS2909" s="62"/>
      <c r="PKT2909" s="62"/>
      <c r="PKU2909" s="62"/>
      <c r="PKV2909" s="62"/>
      <c r="PKW2909" s="62"/>
      <c r="PKX2909" s="62"/>
      <c r="PKY2909" s="62"/>
      <c r="PKZ2909" s="62"/>
      <c r="PLA2909" s="62"/>
      <c r="PLB2909" s="62"/>
      <c r="PLC2909" s="62"/>
      <c r="PLD2909" s="62"/>
      <c r="PLE2909" s="62"/>
      <c r="PLF2909" s="62"/>
      <c r="PLG2909" s="62"/>
      <c r="PLH2909" s="62"/>
      <c r="PLI2909" s="62"/>
      <c r="PLJ2909" s="62"/>
      <c r="PLK2909" s="62"/>
      <c r="PLL2909" s="62"/>
      <c r="PLM2909" s="62"/>
      <c r="PLN2909" s="62"/>
      <c r="PLO2909" s="62"/>
      <c r="PLP2909" s="62"/>
      <c r="PLQ2909" s="62"/>
      <c r="PLR2909" s="62"/>
      <c r="PLS2909" s="62"/>
      <c r="PLT2909" s="62"/>
      <c r="PLU2909" s="62"/>
      <c r="PLV2909" s="62"/>
      <c r="PLW2909" s="62"/>
      <c r="PLX2909" s="62"/>
      <c r="PLY2909" s="62"/>
      <c r="PLZ2909" s="62"/>
      <c r="PMA2909" s="62"/>
      <c r="PMB2909" s="62"/>
      <c r="PMC2909" s="62"/>
      <c r="PMD2909" s="62"/>
      <c r="PME2909" s="62"/>
      <c r="PMF2909" s="62"/>
      <c r="PMG2909" s="62"/>
      <c r="PMH2909" s="62"/>
      <c r="PMI2909" s="62"/>
      <c r="PMJ2909" s="62"/>
      <c r="PMK2909" s="62"/>
      <c r="PML2909" s="62"/>
      <c r="PMM2909" s="62"/>
      <c r="PMN2909" s="62"/>
      <c r="PMO2909" s="62"/>
      <c r="PMP2909" s="62"/>
      <c r="PMQ2909" s="62"/>
      <c r="PMR2909" s="62"/>
      <c r="PMS2909" s="62"/>
      <c r="PMT2909" s="62"/>
      <c r="PMU2909" s="62"/>
      <c r="PMV2909" s="62"/>
      <c r="PMW2909" s="62"/>
      <c r="PMX2909" s="62"/>
      <c r="PMY2909" s="62"/>
      <c r="PMZ2909" s="62"/>
      <c r="PNA2909" s="62"/>
      <c r="PNB2909" s="62"/>
      <c r="PNC2909" s="62"/>
      <c r="PND2909" s="62"/>
      <c r="PNE2909" s="62"/>
      <c r="PNF2909" s="62"/>
      <c r="PNG2909" s="62"/>
      <c r="PNH2909" s="62"/>
      <c r="PNI2909" s="62"/>
      <c r="PNJ2909" s="62"/>
      <c r="PNK2909" s="62"/>
      <c r="PNL2909" s="62"/>
      <c r="PNM2909" s="62"/>
      <c r="PNN2909" s="62"/>
      <c r="PNO2909" s="62"/>
      <c r="PNP2909" s="62"/>
      <c r="PNQ2909" s="62"/>
      <c r="PNR2909" s="62"/>
      <c r="PNS2909" s="62"/>
      <c r="PNT2909" s="62"/>
      <c r="PNU2909" s="62"/>
      <c r="PNV2909" s="62"/>
      <c r="PNW2909" s="62"/>
      <c r="PNX2909" s="62"/>
      <c r="PNY2909" s="62"/>
      <c r="PNZ2909" s="62"/>
      <c r="POA2909" s="62"/>
      <c r="POB2909" s="62"/>
      <c r="POC2909" s="62"/>
      <c r="POD2909" s="62"/>
      <c r="POE2909" s="62"/>
      <c r="POF2909" s="62"/>
      <c r="POG2909" s="62"/>
      <c r="POH2909" s="62"/>
      <c r="POI2909" s="62"/>
      <c r="POJ2909" s="62"/>
      <c r="POK2909" s="62"/>
      <c r="POL2909" s="62"/>
      <c r="POM2909" s="62"/>
      <c r="PON2909" s="62"/>
      <c r="POO2909" s="62"/>
      <c r="POP2909" s="62"/>
      <c r="POQ2909" s="62"/>
      <c r="POR2909" s="62"/>
      <c r="POS2909" s="62"/>
      <c r="POT2909" s="62"/>
      <c r="POU2909" s="62"/>
      <c r="POV2909" s="62"/>
      <c r="POW2909" s="62"/>
      <c r="POX2909" s="62"/>
      <c r="POY2909" s="62"/>
      <c r="POZ2909" s="62"/>
      <c r="PPA2909" s="62"/>
      <c r="PPB2909" s="62"/>
      <c r="PPC2909" s="62"/>
      <c r="PPD2909" s="62"/>
      <c r="PPE2909" s="62"/>
      <c r="PPF2909" s="62"/>
      <c r="PPG2909" s="62"/>
      <c r="PPH2909" s="62"/>
      <c r="PPI2909" s="62"/>
      <c r="PPJ2909" s="62"/>
      <c r="PPK2909" s="62"/>
      <c r="PPL2909" s="62"/>
      <c r="PPM2909" s="62"/>
      <c r="PPN2909" s="62"/>
      <c r="PPO2909" s="62"/>
      <c r="PPP2909" s="62"/>
      <c r="PPQ2909" s="62"/>
      <c r="PPR2909" s="62"/>
      <c r="PPS2909" s="62"/>
      <c r="PPT2909" s="62"/>
      <c r="PPU2909" s="62"/>
      <c r="PPV2909" s="62"/>
      <c r="PPW2909" s="62"/>
      <c r="PPX2909" s="62"/>
      <c r="PPY2909" s="62"/>
      <c r="PPZ2909" s="62"/>
      <c r="PQA2909" s="62"/>
      <c r="PQB2909" s="62"/>
      <c r="PQC2909" s="62"/>
      <c r="PQD2909" s="62"/>
      <c r="PQE2909" s="62"/>
      <c r="PQF2909" s="62"/>
      <c r="PQG2909" s="62"/>
      <c r="PQH2909" s="62"/>
      <c r="PQI2909" s="62"/>
      <c r="PQJ2909" s="62"/>
      <c r="PQK2909" s="62"/>
      <c r="PQL2909" s="62"/>
      <c r="PQM2909" s="62"/>
      <c r="PQN2909" s="62"/>
      <c r="PQO2909" s="62"/>
      <c r="PQP2909" s="62"/>
      <c r="PQQ2909" s="62"/>
      <c r="PQR2909" s="62"/>
      <c r="PQS2909" s="62"/>
      <c r="PQT2909" s="62"/>
      <c r="PQU2909" s="62"/>
      <c r="PQV2909" s="62"/>
      <c r="PQW2909" s="62"/>
      <c r="PQX2909" s="62"/>
      <c r="PQY2909" s="62"/>
      <c r="PQZ2909" s="62"/>
      <c r="PRA2909" s="62"/>
      <c r="PRB2909" s="62"/>
      <c r="PRC2909" s="62"/>
      <c r="PRD2909" s="62"/>
      <c r="PRE2909" s="62"/>
      <c r="PRF2909" s="62"/>
      <c r="PRG2909" s="62"/>
      <c r="PRH2909" s="62"/>
      <c r="PRI2909" s="62"/>
      <c r="PRJ2909" s="62"/>
      <c r="PRK2909" s="62"/>
      <c r="PRL2909" s="62"/>
      <c r="PRM2909" s="62"/>
      <c r="PRN2909" s="62"/>
      <c r="PRO2909" s="62"/>
      <c r="PRP2909" s="62"/>
      <c r="PRQ2909" s="62"/>
      <c r="PRR2909" s="62"/>
      <c r="PRS2909" s="62"/>
      <c r="PRT2909" s="62"/>
      <c r="PRU2909" s="62"/>
      <c r="PRV2909" s="62"/>
      <c r="PRW2909" s="62"/>
      <c r="PRX2909" s="62"/>
      <c r="PRY2909" s="62"/>
      <c r="PRZ2909" s="62"/>
      <c r="PSA2909" s="62"/>
      <c r="PSB2909" s="62"/>
      <c r="PSC2909" s="62"/>
      <c r="PSD2909" s="62"/>
      <c r="PSE2909" s="62"/>
      <c r="PSF2909" s="62"/>
      <c r="PSG2909" s="62"/>
      <c r="PSH2909" s="62"/>
      <c r="PSI2909" s="62"/>
      <c r="PSJ2909" s="62"/>
      <c r="PSK2909" s="62"/>
      <c r="PSL2909" s="62"/>
      <c r="PSM2909" s="62"/>
      <c r="PSN2909" s="62"/>
      <c r="PSO2909" s="62"/>
      <c r="PSP2909" s="62"/>
      <c r="PSQ2909" s="62"/>
      <c r="PSR2909" s="62"/>
      <c r="PSS2909" s="62"/>
      <c r="PST2909" s="62"/>
      <c r="PSU2909" s="62"/>
      <c r="PSV2909" s="62"/>
      <c r="PSW2909" s="62"/>
      <c r="PSX2909" s="62"/>
      <c r="PSY2909" s="62"/>
      <c r="PSZ2909" s="62"/>
      <c r="PTA2909" s="62"/>
      <c r="PTB2909" s="62"/>
      <c r="PTC2909" s="62"/>
      <c r="PTD2909" s="62"/>
      <c r="PTE2909" s="62"/>
      <c r="PTF2909" s="62"/>
      <c r="PTG2909" s="62"/>
      <c r="PTH2909" s="62"/>
      <c r="PTI2909" s="62"/>
      <c r="PTJ2909" s="62"/>
      <c r="PTK2909" s="62"/>
      <c r="PTL2909" s="62"/>
      <c r="PTM2909" s="62"/>
      <c r="PTN2909" s="62"/>
      <c r="PTO2909" s="62"/>
      <c r="PTP2909" s="62"/>
      <c r="PTQ2909" s="62"/>
      <c r="PTR2909" s="62"/>
      <c r="PTS2909" s="62"/>
      <c r="PTT2909" s="62"/>
      <c r="PTU2909" s="62"/>
      <c r="PTV2909" s="62"/>
      <c r="PTW2909" s="62"/>
      <c r="PTX2909" s="62"/>
      <c r="PTY2909" s="62"/>
      <c r="PTZ2909" s="62"/>
      <c r="PUA2909" s="62"/>
      <c r="PUB2909" s="62"/>
      <c r="PUC2909" s="62"/>
      <c r="PUD2909" s="62"/>
      <c r="PUE2909" s="62"/>
      <c r="PUF2909" s="62"/>
      <c r="PUG2909" s="62"/>
      <c r="PUH2909" s="62"/>
      <c r="PUI2909" s="62"/>
      <c r="PUJ2909" s="62"/>
      <c r="PUK2909" s="62"/>
      <c r="PUL2909" s="62"/>
      <c r="PUM2909" s="62"/>
      <c r="PUN2909" s="62"/>
      <c r="PUO2909" s="62"/>
      <c r="PUP2909" s="62"/>
      <c r="PUQ2909" s="62"/>
      <c r="PUR2909" s="62"/>
      <c r="PUS2909" s="62"/>
      <c r="PUT2909" s="62"/>
      <c r="PUU2909" s="62"/>
      <c r="PUV2909" s="62"/>
      <c r="PUW2909" s="62"/>
      <c r="PUX2909" s="62"/>
      <c r="PUY2909" s="62"/>
      <c r="PUZ2909" s="62"/>
      <c r="PVA2909" s="62"/>
      <c r="PVB2909" s="62"/>
      <c r="PVC2909" s="62"/>
      <c r="PVD2909" s="62"/>
      <c r="PVE2909" s="62"/>
      <c r="PVF2909" s="62"/>
      <c r="PVG2909" s="62"/>
      <c r="PVH2909" s="62"/>
      <c r="PVI2909" s="62"/>
      <c r="PVJ2909" s="62"/>
      <c r="PVK2909" s="62"/>
      <c r="PVL2909" s="62"/>
      <c r="PVM2909" s="62"/>
      <c r="PVN2909" s="62"/>
      <c r="PVO2909" s="62"/>
      <c r="PVP2909" s="62"/>
      <c r="PVQ2909" s="62"/>
      <c r="PVR2909" s="62"/>
      <c r="PVS2909" s="62"/>
      <c r="PVT2909" s="62"/>
      <c r="PVU2909" s="62"/>
      <c r="PVV2909" s="62"/>
      <c r="PVW2909" s="62"/>
      <c r="PVX2909" s="62"/>
      <c r="PVY2909" s="62"/>
      <c r="PVZ2909" s="62"/>
      <c r="PWA2909" s="62"/>
      <c r="PWB2909" s="62"/>
      <c r="PWC2909" s="62"/>
      <c r="PWD2909" s="62"/>
      <c r="PWE2909" s="62"/>
      <c r="PWF2909" s="62"/>
      <c r="PWG2909" s="62"/>
      <c r="PWH2909" s="62"/>
      <c r="PWI2909" s="62"/>
      <c r="PWJ2909" s="62"/>
      <c r="PWK2909" s="62"/>
      <c r="PWL2909" s="62"/>
      <c r="PWM2909" s="62"/>
      <c r="PWN2909" s="62"/>
      <c r="PWO2909" s="62"/>
      <c r="PWP2909" s="62"/>
      <c r="PWQ2909" s="62"/>
      <c r="PWR2909" s="62"/>
      <c r="PWS2909" s="62"/>
      <c r="PWT2909" s="62"/>
      <c r="PWU2909" s="62"/>
      <c r="PWV2909" s="62"/>
      <c r="PWW2909" s="62"/>
      <c r="PWX2909" s="62"/>
      <c r="PWY2909" s="62"/>
      <c r="PWZ2909" s="62"/>
      <c r="PXA2909" s="62"/>
      <c r="PXB2909" s="62"/>
      <c r="PXC2909" s="62"/>
      <c r="PXD2909" s="62"/>
      <c r="PXE2909" s="62"/>
      <c r="PXF2909" s="62"/>
      <c r="PXG2909" s="62"/>
      <c r="PXH2909" s="62"/>
      <c r="PXI2909" s="62"/>
      <c r="PXJ2909" s="62"/>
      <c r="PXK2909" s="62"/>
      <c r="PXL2909" s="62"/>
      <c r="PXM2909" s="62"/>
      <c r="PXN2909" s="62"/>
      <c r="PXO2909" s="62"/>
      <c r="PXP2909" s="62"/>
      <c r="PXQ2909" s="62"/>
      <c r="PXR2909" s="62"/>
      <c r="PXS2909" s="62"/>
      <c r="PXT2909" s="62"/>
      <c r="PXU2909" s="62"/>
      <c r="PXV2909" s="62"/>
      <c r="PXW2909" s="62"/>
      <c r="PXX2909" s="62"/>
      <c r="PXY2909" s="62"/>
      <c r="PXZ2909" s="62"/>
      <c r="PYA2909" s="62"/>
      <c r="PYB2909" s="62"/>
      <c r="PYC2909" s="62"/>
      <c r="PYD2909" s="62"/>
      <c r="PYE2909" s="62"/>
      <c r="PYF2909" s="62"/>
      <c r="PYG2909" s="62"/>
      <c r="PYH2909" s="62"/>
      <c r="PYI2909" s="62"/>
      <c r="PYJ2909" s="62"/>
      <c r="PYK2909" s="62"/>
      <c r="PYL2909" s="62"/>
      <c r="PYM2909" s="62"/>
      <c r="PYN2909" s="62"/>
      <c r="PYO2909" s="62"/>
      <c r="PYP2909" s="62"/>
      <c r="PYQ2909" s="62"/>
      <c r="PYR2909" s="62"/>
      <c r="PYS2909" s="62"/>
      <c r="PYT2909" s="62"/>
      <c r="PYU2909" s="62"/>
      <c r="PYV2909" s="62"/>
      <c r="PYW2909" s="62"/>
      <c r="PYX2909" s="62"/>
      <c r="PYY2909" s="62"/>
      <c r="PYZ2909" s="62"/>
      <c r="PZA2909" s="62"/>
      <c r="PZB2909" s="62"/>
      <c r="PZC2909" s="62"/>
      <c r="PZD2909" s="62"/>
      <c r="PZE2909" s="62"/>
      <c r="PZF2909" s="62"/>
      <c r="PZG2909" s="62"/>
      <c r="PZH2909" s="62"/>
      <c r="PZI2909" s="62"/>
      <c r="PZJ2909" s="62"/>
      <c r="PZK2909" s="62"/>
      <c r="PZL2909" s="62"/>
      <c r="PZM2909" s="62"/>
      <c r="PZN2909" s="62"/>
      <c r="PZO2909" s="62"/>
      <c r="PZP2909" s="62"/>
      <c r="PZQ2909" s="62"/>
      <c r="PZR2909" s="62"/>
      <c r="PZS2909" s="62"/>
      <c r="PZT2909" s="62"/>
      <c r="PZU2909" s="62"/>
      <c r="PZV2909" s="62"/>
      <c r="PZW2909" s="62"/>
      <c r="PZX2909" s="62"/>
      <c r="PZY2909" s="62"/>
      <c r="PZZ2909" s="62"/>
      <c r="QAA2909" s="62"/>
      <c r="QAB2909" s="62"/>
      <c r="QAC2909" s="62"/>
      <c r="QAD2909" s="62"/>
      <c r="QAE2909" s="62"/>
      <c r="QAF2909" s="62"/>
      <c r="QAG2909" s="62"/>
      <c r="QAH2909" s="62"/>
      <c r="QAI2909" s="62"/>
      <c r="QAJ2909" s="62"/>
      <c r="QAK2909" s="62"/>
      <c r="QAL2909" s="62"/>
      <c r="QAM2909" s="62"/>
      <c r="QAN2909" s="62"/>
      <c r="QAO2909" s="62"/>
      <c r="QAP2909" s="62"/>
      <c r="QAQ2909" s="62"/>
      <c r="QAR2909" s="62"/>
      <c r="QAS2909" s="62"/>
      <c r="QAT2909" s="62"/>
      <c r="QAU2909" s="62"/>
      <c r="QAV2909" s="62"/>
      <c r="QAW2909" s="62"/>
      <c r="QAX2909" s="62"/>
      <c r="QAY2909" s="62"/>
      <c r="QAZ2909" s="62"/>
      <c r="QBA2909" s="62"/>
      <c r="QBB2909" s="62"/>
      <c r="QBC2909" s="62"/>
      <c r="QBD2909" s="62"/>
      <c r="QBE2909" s="62"/>
      <c r="QBF2909" s="62"/>
      <c r="QBG2909" s="62"/>
      <c r="QBH2909" s="62"/>
      <c r="QBI2909" s="62"/>
      <c r="QBJ2909" s="62"/>
      <c r="QBK2909" s="62"/>
      <c r="QBL2909" s="62"/>
      <c r="QBM2909" s="62"/>
      <c r="QBN2909" s="62"/>
      <c r="QBO2909" s="62"/>
      <c r="QBP2909" s="62"/>
      <c r="QBQ2909" s="62"/>
      <c r="QBR2909" s="62"/>
      <c r="QBS2909" s="62"/>
      <c r="QBT2909" s="62"/>
      <c r="QBU2909" s="62"/>
      <c r="QBV2909" s="62"/>
      <c r="QBW2909" s="62"/>
      <c r="QBX2909" s="62"/>
      <c r="QBY2909" s="62"/>
      <c r="QBZ2909" s="62"/>
      <c r="QCA2909" s="62"/>
      <c r="QCB2909" s="62"/>
      <c r="QCC2909" s="62"/>
      <c r="QCD2909" s="62"/>
      <c r="QCE2909" s="62"/>
      <c r="QCF2909" s="62"/>
      <c r="QCG2909" s="62"/>
      <c r="QCH2909" s="62"/>
      <c r="QCI2909" s="62"/>
      <c r="QCJ2909" s="62"/>
      <c r="QCK2909" s="62"/>
      <c r="QCL2909" s="62"/>
      <c r="QCM2909" s="62"/>
      <c r="QCN2909" s="62"/>
      <c r="QCO2909" s="62"/>
      <c r="QCP2909" s="62"/>
      <c r="QCQ2909" s="62"/>
      <c r="QCR2909" s="62"/>
      <c r="QCS2909" s="62"/>
      <c r="QCT2909" s="62"/>
      <c r="QCU2909" s="62"/>
      <c r="QCV2909" s="62"/>
      <c r="QCW2909" s="62"/>
      <c r="QCX2909" s="62"/>
      <c r="QCY2909" s="62"/>
      <c r="QCZ2909" s="62"/>
      <c r="QDA2909" s="62"/>
      <c r="QDB2909" s="62"/>
      <c r="QDC2909" s="62"/>
      <c r="QDD2909" s="62"/>
      <c r="QDE2909" s="62"/>
      <c r="QDF2909" s="62"/>
      <c r="QDG2909" s="62"/>
      <c r="QDH2909" s="62"/>
      <c r="QDI2909" s="62"/>
      <c r="QDJ2909" s="62"/>
      <c r="QDK2909" s="62"/>
      <c r="QDL2909" s="62"/>
      <c r="QDM2909" s="62"/>
      <c r="QDN2909" s="62"/>
      <c r="QDO2909" s="62"/>
      <c r="QDP2909" s="62"/>
      <c r="QDQ2909" s="62"/>
      <c r="QDR2909" s="62"/>
      <c r="QDS2909" s="62"/>
      <c r="QDT2909" s="62"/>
      <c r="QDU2909" s="62"/>
      <c r="QDV2909" s="62"/>
      <c r="QDW2909" s="62"/>
      <c r="QDX2909" s="62"/>
      <c r="QDY2909" s="62"/>
      <c r="QDZ2909" s="62"/>
      <c r="QEA2909" s="62"/>
      <c r="QEB2909" s="62"/>
      <c r="QEC2909" s="62"/>
      <c r="QED2909" s="62"/>
      <c r="QEE2909" s="62"/>
      <c r="QEF2909" s="62"/>
      <c r="QEG2909" s="62"/>
      <c r="QEH2909" s="62"/>
      <c r="QEI2909" s="62"/>
      <c r="QEJ2909" s="62"/>
      <c r="QEK2909" s="62"/>
      <c r="QEL2909" s="62"/>
      <c r="QEM2909" s="62"/>
      <c r="QEN2909" s="62"/>
      <c r="QEO2909" s="62"/>
      <c r="QEP2909" s="62"/>
      <c r="QEQ2909" s="62"/>
      <c r="QER2909" s="62"/>
      <c r="QES2909" s="62"/>
      <c r="QET2909" s="62"/>
      <c r="QEU2909" s="62"/>
      <c r="QEV2909" s="62"/>
      <c r="QEW2909" s="62"/>
      <c r="QEX2909" s="62"/>
      <c r="QEY2909" s="62"/>
      <c r="QEZ2909" s="62"/>
      <c r="QFA2909" s="62"/>
      <c r="QFB2909" s="62"/>
      <c r="QFC2909" s="62"/>
      <c r="QFD2909" s="62"/>
      <c r="QFE2909" s="62"/>
      <c r="QFF2909" s="62"/>
      <c r="QFG2909" s="62"/>
      <c r="QFH2909" s="62"/>
      <c r="QFI2909" s="62"/>
      <c r="QFJ2909" s="62"/>
      <c r="QFK2909" s="62"/>
      <c r="QFL2909" s="62"/>
      <c r="QFM2909" s="62"/>
      <c r="QFN2909" s="62"/>
      <c r="QFO2909" s="62"/>
      <c r="QFP2909" s="62"/>
      <c r="QFQ2909" s="62"/>
      <c r="QFR2909" s="62"/>
      <c r="QFS2909" s="62"/>
      <c r="QFT2909" s="62"/>
      <c r="QFU2909" s="62"/>
      <c r="QFV2909" s="62"/>
      <c r="QFW2909" s="62"/>
      <c r="QFX2909" s="62"/>
      <c r="QFY2909" s="62"/>
      <c r="QFZ2909" s="62"/>
      <c r="QGA2909" s="62"/>
      <c r="QGB2909" s="62"/>
      <c r="QGC2909" s="62"/>
      <c r="QGD2909" s="62"/>
      <c r="QGE2909" s="62"/>
      <c r="QGF2909" s="62"/>
      <c r="QGG2909" s="62"/>
      <c r="QGH2909" s="62"/>
      <c r="QGI2909" s="62"/>
      <c r="QGJ2909" s="62"/>
      <c r="QGK2909" s="62"/>
      <c r="QGL2909" s="62"/>
      <c r="QGM2909" s="62"/>
      <c r="QGN2909" s="62"/>
      <c r="QGO2909" s="62"/>
      <c r="QGP2909" s="62"/>
      <c r="QGQ2909" s="62"/>
      <c r="QGR2909" s="62"/>
      <c r="QGS2909" s="62"/>
      <c r="QGT2909" s="62"/>
      <c r="QGU2909" s="62"/>
      <c r="QGV2909" s="62"/>
      <c r="QGW2909" s="62"/>
      <c r="QGX2909" s="62"/>
      <c r="QGY2909" s="62"/>
      <c r="QGZ2909" s="62"/>
      <c r="QHA2909" s="62"/>
      <c r="QHB2909" s="62"/>
      <c r="QHC2909" s="62"/>
      <c r="QHD2909" s="62"/>
      <c r="QHE2909" s="62"/>
      <c r="QHF2909" s="62"/>
      <c r="QHG2909" s="62"/>
      <c r="QHH2909" s="62"/>
      <c r="QHI2909" s="62"/>
      <c r="QHJ2909" s="62"/>
      <c r="QHK2909" s="62"/>
      <c r="QHL2909" s="62"/>
      <c r="QHM2909" s="62"/>
      <c r="QHN2909" s="62"/>
      <c r="QHO2909" s="62"/>
      <c r="QHP2909" s="62"/>
      <c r="QHQ2909" s="62"/>
      <c r="QHR2909" s="62"/>
      <c r="QHS2909" s="62"/>
      <c r="QHT2909" s="62"/>
      <c r="QHU2909" s="62"/>
      <c r="QHV2909" s="62"/>
      <c r="QHW2909" s="62"/>
      <c r="QHX2909" s="62"/>
      <c r="QHY2909" s="62"/>
      <c r="QHZ2909" s="62"/>
      <c r="QIA2909" s="62"/>
      <c r="QIB2909" s="62"/>
      <c r="QIC2909" s="62"/>
      <c r="QID2909" s="62"/>
      <c r="QIE2909" s="62"/>
      <c r="QIF2909" s="62"/>
      <c r="QIG2909" s="62"/>
      <c r="QIH2909" s="62"/>
      <c r="QII2909" s="62"/>
      <c r="QIJ2909" s="62"/>
      <c r="QIK2909" s="62"/>
      <c r="QIL2909" s="62"/>
      <c r="QIM2909" s="62"/>
      <c r="QIN2909" s="62"/>
      <c r="QIO2909" s="62"/>
      <c r="QIP2909" s="62"/>
      <c r="QIQ2909" s="62"/>
      <c r="QIR2909" s="62"/>
      <c r="QIS2909" s="62"/>
      <c r="QIT2909" s="62"/>
      <c r="QIU2909" s="62"/>
      <c r="QIV2909" s="62"/>
      <c r="QIW2909" s="62"/>
      <c r="QIX2909" s="62"/>
      <c r="QIY2909" s="62"/>
      <c r="QIZ2909" s="62"/>
      <c r="QJA2909" s="62"/>
      <c r="QJB2909" s="62"/>
      <c r="QJC2909" s="62"/>
      <c r="QJD2909" s="62"/>
      <c r="QJE2909" s="62"/>
      <c r="QJF2909" s="62"/>
      <c r="QJG2909" s="62"/>
      <c r="QJH2909" s="62"/>
      <c r="QJI2909" s="62"/>
      <c r="QJJ2909" s="62"/>
      <c r="QJK2909" s="62"/>
      <c r="QJL2909" s="62"/>
      <c r="QJM2909" s="62"/>
      <c r="QJN2909" s="62"/>
      <c r="QJO2909" s="62"/>
      <c r="QJP2909" s="62"/>
      <c r="QJQ2909" s="62"/>
      <c r="QJR2909" s="62"/>
      <c r="QJS2909" s="62"/>
      <c r="QJT2909" s="62"/>
      <c r="QJU2909" s="62"/>
      <c r="QJV2909" s="62"/>
      <c r="QJW2909" s="62"/>
      <c r="QJX2909" s="62"/>
      <c r="QJY2909" s="62"/>
      <c r="QJZ2909" s="62"/>
      <c r="QKA2909" s="62"/>
      <c r="QKB2909" s="62"/>
      <c r="QKC2909" s="62"/>
      <c r="QKD2909" s="62"/>
      <c r="QKE2909" s="62"/>
      <c r="QKF2909" s="62"/>
      <c r="QKG2909" s="62"/>
      <c r="QKH2909" s="62"/>
      <c r="QKI2909" s="62"/>
      <c r="QKJ2909" s="62"/>
      <c r="QKK2909" s="62"/>
      <c r="QKL2909" s="62"/>
      <c r="QKM2909" s="62"/>
      <c r="QKN2909" s="62"/>
      <c r="QKO2909" s="62"/>
      <c r="QKP2909" s="62"/>
      <c r="QKQ2909" s="62"/>
      <c r="QKR2909" s="62"/>
      <c r="QKS2909" s="62"/>
      <c r="QKT2909" s="62"/>
      <c r="QKU2909" s="62"/>
      <c r="QKV2909" s="62"/>
      <c r="QKW2909" s="62"/>
      <c r="QKX2909" s="62"/>
      <c r="QKY2909" s="62"/>
      <c r="QKZ2909" s="62"/>
      <c r="QLA2909" s="62"/>
      <c r="QLB2909" s="62"/>
      <c r="QLC2909" s="62"/>
      <c r="QLD2909" s="62"/>
      <c r="QLE2909" s="62"/>
      <c r="QLF2909" s="62"/>
      <c r="QLG2909" s="62"/>
      <c r="QLH2909" s="62"/>
      <c r="QLI2909" s="62"/>
      <c r="QLJ2909" s="62"/>
      <c r="QLK2909" s="62"/>
      <c r="QLL2909" s="62"/>
      <c r="QLM2909" s="62"/>
      <c r="QLN2909" s="62"/>
      <c r="QLO2909" s="62"/>
      <c r="QLP2909" s="62"/>
      <c r="QLQ2909" s="62"/>
      <c r="QLR2909" s="62"/>
      <c r="QLS2909" s="62"/>
      <c r="QLT2909" s="62"/>
      <c r="QLU2909" s="62"/>
      <c r="QLV2909" s="62"/>
      <c r="QLW2909" s="62"/>
      <c r="QLX2909" s="62"/>
      <c r="QLY2909" s="62"/>
      <c r="QLZ2909" s="62"/>
      <c r="QMA2909" s="62"/>
      <c r="QMB2909" s="62"/>
      <c r="QMC2909" s="62"/>
      <c r="QMD2909" s="62"/>
      <c r="QME2909" s="62"/>
      <c r="QMF2909" s="62"/>
      <c r="QMG2909" s="62"/>
      <c r="QMH2909" s="62"/>
      <c r="QMI2909" s="62"/>
      <c r="QMJ2909" s="62"/>
      <c r="QMK2909" s="62"/>
      <c r="QML2909" s="62"/>
      <c r="QMM2909" s="62"/>
      <c r="QMN2909" s="62"/>
      <c r="QMO2909" s="62"/>
      <c r="QMP2909" s="62"/>
      <c r="QMQ2909" s="62"/>
      <c r="QMR2909" s="62"/>
      <c r="QMS2909" s="62"/>
      <c r="QMT2909" s="62"/>
      <c r="QMU2909" s="62"/>
      <c r="QMV2909" s="62"/>
      <c r="QMW2909" s="62"/>
      <c r="QMX2909" s="62"/>
      <c r="QMY2909" s="62"/>
      <c r="QMZ2909" s="62"/>
      <c r="QNA2909" s="62"/>
      <c r="QNB2909" s="62"/>
      <c r="QNC2909" s="62"/>
      <c r="QND2909" s="62"/>
      <c r="QNE2909" s="62"/>
      <c r="QNF2909" s="62"/>
      <c r="QNG2909" s="62"/>
      <c r="QNH2909" s="62"/>
      <c r="QNI2909" s="62"/>
      <c r="QNJ2909" s="62"/>
      <c r="QNK2909" s="62"/>
      <c r="QNL2909" s="62"/>
      <c r="QNM2909" s="62"/>
      <c r="QNN2909" s="62"/>
      <c r="QNO2909" s="62"/>
      <c r="QNP2909" s="62"/>
      <c r="QNQ2909" s="62"/>
      <c r="QNR2909" s="62"/>
      <c r="QNS2909" s="62"/>
      <c r="QNT2909" s="62"/>
      <c r="QNU2909" s="62"/>
      <c r="QNV2909" s="62"/>
      <c r="QNW2909" s="62"/>
      <c r="QNX2909" s="62"/>
      <c r="QNY2909" s="62"/>
      <c r="QNZ2909" s="62"/>
      <c r="QOA2909" s="62"/>
      <c r="QOB2909" s="62"/>
      <c r="QOC2909" s="62"/>
      <c r="QOD2909" s="62"/>
      <c r="QOE2909" s="62"/>
      <c r="QOF2909" s="62"/>
      <c r="QOG2909" s="62"/>
      <c r="QOH2909" s="62"/>
      <c r="QOI2909" s="62"/>
      <c r="QOJ2909" s="62"/>
      <c r="QOK2909" s="62"/>
      <c r="QOL2909" s="62"/>
      <c r="QOM2909" s="62"/>
      <c r="QON2909" s="62"/>
      <c r="QOO2909" s="62"/>
      <c r="QOP2909" s="62"/>
      <c r="QOQ2909" s="62"/>
      <c r="QOR2909" s="62"/>
      <c r="QOS2909" s="62"/>
      <c r="QOT2909" s="62"/>
      <c r="QOU2909" s="62"/>
      <c r="QOV2909" s="62"/>
      <c r="QOW2909" s="62"/>
      <c r="QOX2909" s="62"/>
      <c r="QOY2909" s="62"/>
      <c r="QOZ2909" s="62"/>
      <c r="QPA2909" s="62"/>
      <c r="QPB2909" s="62"/>
      <c r="QPC2909" s="62"/>
      <c r="QPD2909" s="62"/>
      <c r="QPE2909" s="62"/>
      <c r="QPF2909" s="62"/>
      <c r="QPG2909" s="62"/>
      <c r="QPH2909" s="62"/>
      <c r="QPI2909" s="62"/>
      <c r="QPJ2909" s="62"/>
      <c r="QPK2909" s="62"/>
      <c r="QPL2909" s="62"/>
      <c r="QPM2909" s="62"/>
      <c r="QPN2909" s="62"/>
      <c r="QPO2909" s="62"/>
      <c r="QPP2909" s="62"/>
      <c r="QPQ2909" s="62"/>
      <c r="QPR2909" s="62"/>
      <c r="QPS2909" s="62"/>
      <c r="QPT2909" s="62"/>
      <c r="QPU2909" s="62"/>
      <c r="QPV2909" s="62"/>
      <c r="QPW2909" s="62"/>
      <c r="QPX2909" s="62"/>
      <c r="QPY2909" s="62"/>
      <c r="QPZ2909" s="62"/>
      <c r="QQA2909" s="62"/>
      <c r="QQB2909" s="62"/>
      <c r="QQC2909" s="62"/>
      <c r="QQD2909" s="62"/>
      <c r="QQE2909" s="62"/>
      <c r="QQF2909" s="62"/>
      <c r="QQG2909" s="62"/>
      <c r="QQH2909" s="62"/>
      <c r="QQI2909" s="62"/>
      <c r="QQJ2909" s="62"/>
      <c r="QQK2909" s="62"/>
      <c r="QQL2909" s="62"/>
      <c r="QQM2909" s="62"/>
      <c r="QQN2909" s="62"/>
      <c r="QQO2909" s="62"/>
      <c r="QQP2909" s="62"/>
      <c r="QQQ2909" s="62"/>
      <c r="QQR2909" s="62"/>
      <c r="QQS2909" s="62"/>
      <c r="QQT2909" s="62"/>
      <c r="QQU2909" s="62"/>
      <c r="QQV2909" s="62"/>
      <c r="QQW2909" s="62"/>
      <c r="QQX2909" s="62"/>
      <c r="QQY2909" s="62"/>
      <c r="QQZ2909" s="62"/>
      <c r="QRA2909" s="62"/>
      <c r="QRB2909" s="62"/>
      <c r="QRC2909" s="62"/>
      <c r="QRD2909" s="62"/>
      <c r="QRE2909" s="62"/>
      <c r="QRF2909" s="62"/>
      <c r="QRG2909" s="62"/>
      <c r="QRH2909" s="62"/>
      <c r="QRI2909" s="62"/>
      <c r="QRJ2909" s="62"/>
      <c r="QRK2909" s="62"/>
      <c r="QRL2909" s="62"/>
      <c r="QRM2909" s="62"/>
      <c r="QRN2909" s="62"/>
      <c r="QRO2909" s="62"/>
      <c r="QRP2909" s="62"/>
      <c r="QRQ2909" s="62"/>
      <c r="QRR2909" s="62"/>
      <c r="QRS2909" s="62"/>
      <c r="QRT2909" s="62"/>
      <c r="QRU2909" s="62"/>
      <c r="QRV2909" s="62"/>
      <c r="QRW2909" s="62"/>
      <c r="QRX2909" s="62"/>
      <c r="QRY2909" s="62"/>
      <c r="QRZ2909" s="62"/>
      <c r="QSA2909" s="62"/>
      <c r="QSB2909" s="62"/>
      <c r="QSC2909" s="62"/>
      <c r="QSD2909" s="62"/>
      <c r="QSE2909" s="62"/>
      <c r="QSF2909" s="62"/>
      <c r="QSG2909" s="62"/>
      <c r="QSH2909" s="62"/>
      <c r="QSI2909" s="62"/>
      <c r="QSJ2909" s="62"/>
      <c r="QSK2909" s="62"/>
      <c r="QSL2909" s="62"/>
      <c r="QSM2909" s="62"/>
      <c r="QSN2909" s="62"/>
      <c r="QSO2909" s="62"/>
      <c r="QSP2909" s="62"/>
      <c r="QSQ2909" s="62"/>
      <c r="QSR2909" s="62"/>
      <c r="QSS2909" s="62"/>
      <c r="QST2909" s="62"/>
      <c r="QSU2909" s="62"/>
      <c r="QSV2909" s="62"/>
      <c r="QSW2909" s="62"/>
      <c r="QSX2909" s="62"/>
      <c r="QSY2909" s="62"/>
      <c r="QSZ2909" s="62"/>
      <c r="QTA2909" s="62"/>
      <c r="QTB2909" s="62"/>
      <c r="QTC2909" s="62"/>
      <c r="QTD2909" s="62"/>
      <c r="QTE2909" s="62"/>
      <c r="QTF2909" s="62"/>
      <c r="QTG2909" s="62"/>
      <c r="QTH2909" s="62"/>
      <c r="QTI2909" s="62"/>
      <c r="QTJ2909" s="62"/>
      <c r="QTK2909" s="62"/>
      <c r="QTL2909" s="62"/>
      <c r="QTM2909" s="62"/>
      <c r="QTN2909" s="62"/>
      <c r="QTO2909" s="62"/>
      <c r="QTP2909" s="62"/>
      <c r="QTQ2909" s="62"/>
      <c r="QTR2909" s="62"/>
      <c r="QTS2909" s="62"/>
      <c r="QTT2909" s="62"/>
      <c r="QTU2909" s="62"/>
      <c r="QTV2909" s="62"/>
      <c r="QTW2909" s="62"/>
      <c r="QTX2909" s="62"/>
      <c r="QTY2909" s="62"/>
      <c r="QTZ2909" s="62"/>
      <c r="QUA2909" s="62"/>
      <c r="QUB2909" s="62"/>
      <c r="QUC2909" s="62"/>
      <c r="QUD2909" s="62"/>
      <c r="QUE2909" s="62"/>
      <c r="QUF2909" s="62"/>
      <c r="QUG2909" s="62"/>
      <c r="QUH2909" s="62"/>
      <c r="QUI2909" s="62"/>
      <c r="QUJ2909" s="62"/>
      <c r="QUK2909" s="62"/>
      <c r="QUL2909" s="62"/>
      <c r="QUM2909" s="62"/>
      <c r="QUN2909" s="62"/>
      <c r="QUO2909" s="62"/>
      <c r="QUP2909" s="62"/>
      <c r="QUQ2909" s="62"/>
      <c r="QUR2909" s="62"/>
      <c r="QUS2909" s="62"/>
      <c r="QUT2909" s="62"/>
      <c r="QUU2909" s="62"/>
      <c r="QUV2909" s="62"/>
      <c r="QUW2909" s="62"/>
      <c r="QUX2909" s="62"/>
      <c r="QUY2909" s="62"/>
      <c r="QUZ2909" s="62"/>
      <c r="QVA2909" s="62"/>
      <c r="QVB2909" s="62"/>
      <c r="QVC2909" s="62"/>
      <c r="QVD2909" s="62"/>
      <c r="QVE2909" s="62"/>
      <c r="QVF2909" s="62"/>
      <c r="QVG2909" s="62"/>
      <c r="QVH2909" s="62"/>
      <c r="QVI2909" s="62"/>
      <c r="QVJ2909" s="62"/>
      <c r="QVK2909" s="62"/>
      <c r="QVL2909" s="62"/>
      <c r="QVM2909" s="62"/>
      <c r="QVN2909" s="62"/>
      <c r="QVO2909" s="62"/>
      <c r="QVP2909" s="62"/>
      <c r="QVQ2909" s="62"/>
      <c r="QVR2909" s="62"/>
      <c r="QVS2909" s="62"/>
      <c r="QVT2909" s="62"/>
      <c r="QVU2909" s="62"/>
      <c r="QVV2909" s="62"/>
      <c r="QVW2909" s="62"/>
      <c r="QVX2909" s="62"/>
      <c r="QVY2909" s="62"/>
      <c r="QVZ2909" s="62"/>
      <c r="QWA2909" s="62"/>
      <c r="QWB2909" s="62"/>
      <c r="QWC2909" s="62"/>
      <c r="QWD2909" s="62"/>
      <c r="QWE2909" s="62"/>
      <c r="QWF2909" s="62"/>
      <c r="QWG2909" s="62"/>
      <c r="QWH2909" s="62"/>
      <c r="QWI2909" s="62"/>
      <c r="QWJ2909" s="62"/>
      <c r="QWK2909" s="62"/>
      <c r="QWL2909" s="62"/>
      <c r="QWM2909" s="62"/>
      <c r="QWN2909" s="62"/>
      <c r="QWO2909" s="62"/>
      <c r="QWP2909" s="62"/>
      <c r="QWQ2909" s="62"/>
      <c r="QWR2909" s="62"/>
      <c r="QWS2909" s="62"/>
      <c r="QWT2909" s="62"/>
      <c r="QWU2909" s="62"/>
      <c r="QWV2909" s="62"/>
      <c r="QWW2909" s="62"/>
      <c r="QWX2909" s="62"/>
      <c r="QWY2909" s="62"/>
      <c r="QWZ2909" s="62"/>
      <c r="QXA2909" s="62"/>
      <c r="QXB2909" s="62"/>
      <c r="QXC2909" s="62"/>
      <c r="QXD2909" s="62"/>
      <c r="QXE2909" s="62"/>
      <c r="QXF2909" s="62"/>
      <c r="QXG2909" s="62"/>
      <c r="QXH2909" s="62"/>
      <c r="QXI2909" s="62"/>
      <c r="QXJ2909" s="62"/>
      <c r="QXK2909" s="62"/>
      <c r="QXL2909" s="62"/>
      <c r="QXM2909" s="62"/>
      <c r="QXN2909" s="62"/>
      <c r="QXO2909" s="62"/>
      <c r="QXP2909" s="62"/>
      <c r="QXQ2909" s="62"/>
      <c r="QXR2909" s="62"/>
      <c r="QXS2909" s="62"/>
      <c r="QXT2909" s="62"/>
      <c r="QXU2909" s="62"/>
      <c r="QXV2909" s="62"/>
      <c r="QXW2909" s="62"/>
      <c r="QXX2909" s="62"/>
      <c r="QXY2909" s="62"/>
      <c r="QXZ2909" s="62"/>
      <c r="QYA2909" s="62"/>
      <c r="QYB2909" s="62"/>
      <c r="QYC2909" s="62"/>
      <c r="QYD2909" s="62"/>
      <c r="QYE2909" s="62"/>
      <c r="QYF2909" s="62"/>
      <c r="QYG2909" s="62"/>
      <c r="QYH2909" s="62"/>
      <c r="QYI2909" s="62"/>
      <c r="QYJ2909" s="62"/>
      <c r="QYK2909" s="62"/>
      <c r="QYL2909" s="62"/>
      <c r="QYM2909" s="62"/>
      <c r="QYN2909" s="62"/>
      <c r="QYO2909" s="62"/>
      <c r="QYP2909" s="62"/>
      <c r="QYQ2909" s="62"/>
      <c r="QYR2909" s="62"/>
      <c r="QYS2909" s="62"/>
      <c r="QYT2909" s="62"/>
      <c r="QYU2909" s="62"/>
      <c r="QYV2909" s="62"/>
      <c r="QYW2909" s="62"/>
      <c r="QYX2909" s="62"/>
      <c r="QYY2909" s="62"/>
      <c r="QYZ2909" s="62"/>
      <c r="QZA2909" s="62"/>
      <c r="QZB2909" s="62"/>
      <c r="QZC2909" s="62"/>
      <c r="QZD2909" s="62"/>
      <c r="QZE2909" s="62"/>
      <c r="QZF2909" s="62"/>
      <c r="QZG2909" s="62"/>
      <c r="QZH2909" s="62"/>
      <c r="QZI2909" s="62"/>
      <c r="QZJ2909" s="62"/>
      <c r="QZK2909" s="62"/>
      <c r="QZL2909" s="62"/>
      <c r="QZM2909" s="62"/>
      <c r="QZN2909" s="62"/>
      <c r="QZO2909" s="62"/>
      <c r="QZP2909" s="62"/>
      <c r="QZQ2909" s="62"/>
      <c r="QZR2909" s="62"/>
      <c r="QZS2909" s="62"/>
      <c r="QZT2909" s="62"/>
      <c r="QZU2909" s="62"/>
      <c r="QZV2909" s="62"/>
      <c r="QZW2909" s="62"/>
      <c r="QZX2909" s="62"/>
      <c r="QZY2909" s="62"/>
      <c r="QZZ2909" s="62"/>
      <c r="RAA2909" s="62"/>
      <c r="RAB2909" s="62"/>
      <c r="RAC2909" s="62"/>
      <c r="RAD2909" s="62"/>
      <c r="RAE2909" s="62"/>
      <c r="RAF2909" s="62"/>
      <c r="RAG2909" s="62"/>
      <c r="RAH2909" s="62"/>
      <c r="RAI2909" s="62"/>
      <c r="RAJ2909" s="62"/>
      <c r="RAK2909" s="62"/>
      <c r="RAL2909" s="62"/>
      <c r="RAM2909" s="62"/>
      <c r="RAN2909" s="62"/>
      <c r="RAO2909" s="62"/>
      <c r="RAP2909" s="62"/>
      <c r="RAQ2909" s="62"/>
      <c r="RAR2909" s="62"/>
      <c r="RAS2909" s="62"/>
      <c r="RAT2909" s="62"/>
      <c r="RAU2909" s="62"/>
      <c r="RAV2909" s="62"/>
      <c r="RAW2909" s="62"/>
      <c r="RAX2909" s="62"/>
      <c r="RAY2909" s="62"/>
      <c r="RAZ2909" s="62"/>
      <c r="RBA2909" s="62"/>
      <c r="RBB2909" s="62"/>
      <c r="RBC2909" s="62"/>
      <c r="RBD2909" s="62"/>
      <c r="RBE2909" s="62"/>
      <c r="RBF2909" s="62"/>
      <c r="RBG2909" s="62"/>
      <c r="RBH2909" s="62"/>
      <c r="RBI2909" s="62"/>
      <c r="RBJ2909" s="62"/>
      <c r="RBK2909" s="62"/>
      <c r="RBL2909" s="62"/>
      <c r="RBM2909" s="62"/>
      <c r="RBN2909" s="62"/>
      <c r="RBO2909" s="62"/>
      <c r="RBP2909" s="62"/>
      <c r="RBQ2909" s="62"/>
      <c r="RBR2909" s="62"/>
      <c r="RBS2909" s="62"/>
      <c r="RBT2909" s="62"/>
      <c r="RBU2909" s="62"/>
      <c r="RBV2909" s="62"/>
      <c r="RBW2909" s="62"/>
      <c r="RBX2909" s="62"/>
      <c r="RBY2909" s="62"/>
      <c r="RBZ2909" s="62"/>
      <c r="RCA2909" s="62"/>
      <c r="RCB2909" s="62"/>
      <c r="RCC2909" s="62"/>
      <c r="RCD2909" s="62"/>
      <c r="RCE2909" s="62"/>
      <c r="RCF2909" s="62"/>
      <c r="RCG2909" s="62"/>
      <c r="RCH2909" s="62"/>
      <c r="RCI2909" s="62"/>
      <c r="RCJ2909" s="62"/>
      <c r="RCK2909" s="62"/>
      <c r="RCL2909" s="62"/>
      <c r="RCM2909" s="62"/>
      <c r="RCN2909" s="62"/>
      <c r="RCO2909" s="62"/>
      <c r="RCP2909" s="62"/>
      <c r="RCQ2909" s="62"/>
      <c r="RCR2909" s="62"/>
      <c r="RCS2909" s="62"/>
      <c r="RCT2909" s="62"/>
      <c r="RCU2909" s="62"/>
      <c r="RCV2909" s="62"/>
      <c r="RCW2909" s="62"/>
      <c r="RCX2909" s="62"/>
      <c r="RCY2909" s="62"/>
      <c r="RCZ2909" s="62"/>
      <c r="RDA2909" s="62"/>
      <c r="RDB2909" s="62"/>
      <c r="RDC2909" s="62"/>
      <c r="RDD2909" s="62"/>
      <c r="RDE2909" s="62"/>
      <c r="RDF2909" s="62"/>
      <c r="RDG2909" s="62"/>
      <c r="RDH2909" s="62"/>
      <c r="RDI2909" s="62"/>
      <c r="RDJ2909" s="62"/>
      <c r="RDK2909" s="62"/>
      <c r="RDL2909" s="62"/>
      <c r="RDM2909" s="62"/>
      <c r="RDN2909" s="62"/>
      <c r="RDO2909" s="62"/>
      <c r="RDP2909" s="62"/>
      <c r="RDQ2909" s="62"/>
      <c r="RDR2909" s="62"/>
      <c r="RDS2909" s="62"/>
      <c r="RDT2909" s="62"/>
      <c r="RDU2909" s="62"/>
      <c r="RDV2909" s="62"/>
      <c r="RDW2909" s="62"/>
      <c r="RDX2909" s="62"/>
      <c r="RDY2909" s="62"/>
      <c r="RDZ2909" s="62"/>
      <c r="REA2909" s="62"/>
      <c r="REB2909" s="62"/>
      <c r="REC2909" s="62"/>
      <c r="RED2909" s="62"/>
      <c r="REE2909" s="62"/>
      <c r="REF2909" s="62"/>
      <c r="REG2909" s="62"/>
      <c r="REH2909" s="62"/>
      <c r="REI2909" s="62"/>
      <c r="REJ2909" s="62"/>
      <c r="REK2909" s="62"/>
      <c r="REL2909" s="62"/>
      <c r="REM2909" s="62"/>
      <c r="REN2909" s="62"/>
      <c r="REO2909" s="62"/>
      <c r="REP2909" s="62"/>
      <c r="REQ2909" s="62"/>
      <c r="RER2909" s="62"/>
      <c r="RES2909" s="62"/>
      <c r="RET2909" s="62"/>
      <c r="REU2909" s="62"/>
      <c r="REV2909" s="62"/>
      <c r="REW2909" s="62"/>
      <c r="REX2909" s="62"/>
      <c r="REY2909" s="62"/>
      <c r="REZ2909" s="62"/>
      <c r="RFA2909" s="62"/>
      <c r="RFB2909" s="62"/>
      <c r="RFC2909" s="62"/>
      <c r="RFD2909" s="62"/>
      <c r="RFE2909" s="62"/>
      <c r="RFF2909" s="62"/>
      <c r="RFG2909" s="62"/>
      <c r="RFH2909" s="62"/>
      <c r="RFI2909" s="62"/>
      <c r="RFJ2909" s="62"/>
      <c r="RFK2909" s="62"/>
      <c r="RFL2909" s="62"/>
      <c r="RFM2909" s="62"/>
      <c r="RFN2909" s="62"/>
      <c r="RFO2909" s="62"/>
      <c r="RFP2909" s="62"/>
      <c r="RFQ2909" s="62"/>
      <c r="RFR2909" s="62"/>
      <c r="RFS2909" s="62"/>
      <c r="RFT2909" s="62"/>
      <c r="RFU2909" s="62"/>
      <c r="RFV2909" s="62"/>
      <c r="RFW2909" s="62"/>
      <c r="RFX2909" s="62"/>
      <c r="RFY2909" s="62"/>
      <c r="RFZ2909" s="62"/>
      <c r="RGA2909" s="62"/>
      <c r="RGB2909" s="62"/>
      <c r="RGC2909" s="62"/>
      <c r="RGD2909" s="62"/>
      <c r="RGE2909" s="62"/>
      <c r="RGF2909" s="62"/>
      <c r="RGG2909" s="62"/>
      <c r="RGH2909" s="62"/>
      <c r="RGI2909" s="62"/>
      <c r="RGJ2909" s="62"/>
      <c r="RGK2909" s="62"/>
      <c r="RGL2909" s="62"/>
      <c r="RGM2909" s="62"/>
      <c r="RGN2909" s="62"/>
      <c r="RGO2909" s="62"/>
      <c r="RGP2909" s="62"/>
      <c r="RGQ2909" s="62"/>
      <c r="RGR2909" s="62"/>
      <c r="RGS2909" s="62"/>
      <c r="RGT2909" s="62"/>
      <c r="RGU2909" s="62"/>
      <c r="RGV2909" s="62"/>
      <c r="RGW2909" s="62"/>
      <c r="RGX2909" s="62"/>
      <c r="RGY2909" s="62"/>
      <c r="RGZ2909" s="62"/>
      <c r="RHA2909" s="62"/>
      <c r="RHB2909" s="62"/>
      <c r="RHC2909" s="62"/>
      <c r="RHD2909" s="62"/>
      <c r="RHE2909" s="62"/>
      <c r="RHF2909" s="62"/>
      <c r="RHG2909" s="62"/>
      <c r="RHH2909" s="62"/>
      <c r="RHI2909" s="62"/>
      <c r="RHJ2909" s="62"/>
      <c r="RHK2909" s="62"/>
      <c r="RHL2909" s="62"/>
      <c r="RHM2909" s="62"/>
      <c r="RHN2909" s="62"/>
      <c r="RHO2909" s="62"/>
      <c r="RHP2909" s="62"/>
      <c r="RHQ2909" s="62"/>
      <c r="RHR2909" s="62"/>
      <c r="RHS2909" s="62"/>
      <c r="RHT2909" s="62"/>
      <c r="RHU2909" s="62"/>
      <c r="RHV2909" s="62"/>
      <c r="RHW2909" s="62"/>
      <c r="RHX2909" s="62"/>
      <c r="RHY2909" s="62"/>
      <c r="RHZ2909" s="62"/>
      <c r="RIA2909" s="62"/>
      <c r="RIB2909" s="62"/>
      <c r="RIC2909" s="62"/>
      <c r="RID2909" s="62"/>
      <c r="RIE2909" s="62"/>
      <c r="RIF2909" s="62"/>
      <c r="RIG2909" s="62"/>
      <c r="RIH2909" s="62"/>
      <c r="RII2909" s="62"/>
      <c r="RIJ2909" s="62"/>
      <c r="RIK2909" s="62"/>
      <c r="RIL2909" s="62"/>
      <c r="RIM2909" s="62"/>
      <c r="RIN2909" s="62"/>
      <c r="RIO2909" s="62"/>
      <c r="RIP2909" s="62"/>
      <c r="RIQ2909" s="62"/>
      <c r="RIR2909" s="62"/>
      <c r="RIS2909" s="62"/>
      <c r="RIT2909" s="62"/>
      <c r="RIU2909" s="62"/>
      <c r="RIV2909" s="62"/>
      <c r="RIW2909" s="62"/>
      <c r="RIX2909" s="62"/>
      <c r="RIY2909" s="62"/>
      <c r="RIZ2909" s="62"/>
      <c r="RJA2909" s="62"/>
      <c r="RJB2909" s="62"/>
      <c r="RJC2909" s="62"/>
      <c r="RJD2909" s="62"/>
      <c r="RJE2909" s="62"/>
      <c r="RJF2909" s="62"/>
      <c r="RJG2909" s="62"/>
      <c r="RJH2909" s="62"/>
      <c r="RJI2909" s="62"/>
      <c r="RJJ2909" s="62"/>
      <c r="RJK2909" s="62"/>
      <c r="RJL2909" s="62"/>
      <c r="RJM2909" s="62"/>
      <c r="RJN2909" s="62"/>
      <c r="RJO2909" s="62"/>
      <c r="RJP2909" s="62"/>
      <c r="RJQ2909" s="62"/>
      <c r="RJR2909" s="62"/>
      <c r="RJS2909" s="62"/>
      <c r="RJT2909" s="62"/>
      <c r="RJU2909" s="62"/>
      <c r="RJV2909" s="62"/>
      <c r="RJW2909" s="62"/>
      <c r="RJX2909" s="62"/>
      <c r="RJY2909" s="62"/>
      <c r="RJZ2909" s="62"/>
      <c r="RKA2909" s="62"/>
      <c r="RKB2909" s="62"/>
      <c r="RKC2909" s="62"/>
      <c r="RKD2909" s="62"/>
      <c r="RKE2909" s="62"/>
      <c r="RKF2909" s="62"/>
      <c r="RKG2909" s="62"/>
      <c r="RKH2909" s="62"/>
      <c r="RKI2909" s="62"/>
      <c r="RKJ2909" s="62"/>
      <c r="RKK2909" s="62"/>
      <c r="RKL2909" s="62"/>
      <c r="RKM2909" s="62"/>
      <c r="RKN2909" s="62"/>
      <c r="RKO2909" s="62"/>
      <c r="RKP2909" s="62"/>
      <c r="RKQ2909" s="62"/>
      <c r="RKR2909" s="62"/>
      <c r="RKS2909" s="62"/>
      <c r="RKT2909" s="62"/>
      <c r="RKU2909" s="62"/>
      <c r="RKV2909" s="62"/>
      <c r="RKW2909" s="62"/>
      <c r="RKX2909" s="62"/>
      <c r="RKY2909" s="62"/>
      <c r="RKZ2909" s="62"/>
      <c r="RLA2909" s="62"/>
      <c r="RLB2909" s="62"/>
      <c r="RLC2909" s="62"/>
      <c r="RLD2909" s="62"/>
      <c r="RLE2909" s="62"/>
      <c r="RLF2909" s="62"/>
      <c r="RLG2909" s="62"/>
      <c r="RLH2909" s="62"/>
      <c r="RLI2909" s="62"/>
      <c r="RLJ2909" s="62"/>
      <c r="RLK2909" s="62"/>
      <c r="RLL2909" s="62"/>
      <c r="RLM2909" s="62"/>
      <c r="RLN2909" s="62"/>
      <c r="RLO2909" s="62"/>
      <c r="RLP2909" s="62"/>
      <c r="RLQ2909" s="62"/>
      <c r="RLR2909" s="62"/>
      <c r="RLS2909" s="62"/>
      <c r="RLT2909" s="62"/>
      <c r="RLU2909" s="62"/>
      <c r="RLV2909" s="62"/>
      <c r="RLW2909" s="62"/>
      <c r="RLX2909" s="62"/>
      <c r="RLY2909" s="62"/>
      <c r="RLZ2909" s="62"/>
      <c r="RMA2909" s="62"/>
      <c r="RMB2909" s="62"/>
      <c r="RMC2909" s="62"/>
      <c r="RMD2909" s="62"/>
      <c r="RME2909" s="62"/>
      <c r="RMF2909" s="62"/>
      <c r="RMG2909" s="62"/>
      <c r="RMH2909" s="62"/>
      <c r="RMI2909" s="62"/>
      <c r="RMJ2909" s="62"/>
      <c r="RMK2909" s="62"/>
      <c r="RML2909" s="62"/>
      <c r="RMM2909" s="62"/>
      <c r="RMN2909" s="62"/>
      <c r="RMO2909" s="62"/>
      <c r="RMP2909" s="62"/>
      <c r="RMQ2909" s="62"/>
      <c r="RMR2909" s="62"/>
      <c r="RMS2909" s="62"/>
      <c r="RMT2909" s="62"/>
      <c r="RMU2909" s="62"/>
      <c r="RMV2909" s="62"/>
      <c r="RMW2909" s="62"/>
      <c r="RMX2909" s="62"/>
      <c r="RMY2909" s="62"/>
      <c r="RMZ2909" s="62"/>
      <c r="RNA2909" s="62"/>
      <c r="RNB2909" s="62"/>
      <c r="RNC2909" s="62"/>
      <c r="RND2909" s="62"/>
      <c r="RNE2909" s="62"/>
      <c r="RNF2909" s="62"/>
      <c r="RNG2909" s="62"/>
      <c r="RNH2909" s="62"/>
      <c r="RNI2909" s="62"/>
      <c r="RNJ2909" s="62"/>
      <c r="RNK2909" s="62"/>
      <c r="RNL2909" s="62"/>
      <c r="RNM2909" s="62"/>
      <c r="RNN2909" s="62"/>
      <c r="RNO2909" s="62"/>
      <c r="RNP2909" s="62"/>
      <c r="RNQ2909" s="62"/>
      <c r="RNR2909" s="62"/>
      <c r="RNS2909" s="62"/>
      <c r="RNT2909" s="62"/>
      <c r="RNU2909" s="62"/>
      <c r="RNV2909" s="62"/>
      <c r="RNW2909" s="62"/>
      <c r="RNX2909" s="62"/>
      <c r="RNY2909" s="62"/>
      <c r="RNZ2909" s="62"/>
      <c r="ROA2909" s="62"/>
      <c r="ROB2909" s="62"/>
      <c r="ROC2909" s="62"/>
      <c r="ROD2909" s="62"/>
      <c r="ROE2909" s="62"/>
      <c r="ROF2909" s="62"/>
      <c r="ROG2909" s="62"/>
      <c r="ROH2909" s="62"/>
      <c r="ROI2909" s="62"/>
      <c r="ROJ2909" s="62"/>
      <c r="ROK2909" s="62"/>
      <c r="ROL2909" s="62"/>
      <c r="ROM2909" s="62"/>
      <c r="RON2909" s="62"/>
      <c r="ROO2909" s="62"/>
      <c r="ROP2909" s="62"/>
      <c r="ROQ2909" s="62"/>
      <c r="ROR2909" s="62"/>
      <c r="ROS2909" s="62"/>
      <c r="ROT2909" s="62"/>
      <c r="ROU2909" s="62"/>
      <c r="ROV2909" s="62"/>
      <c r="ROW2909" s="62"/>
      <c r="ROX2909" s="62"/>
      <c r="ROY2909" s="62"/>
      <c r="ROZ2909" s="62"/>
      <c r="RPA2909" s="62"/>
      <c r="RPB2909" s="62"/>
      <c r="RPC2909" s="62"/>
      <c r="RPD2909" s="62"/>
      <c r="RPE2909" s="62"/>
      <c r="RPF2909" s="62"/>
      <c r="RPG2909" s="62"/>
      <c r="RPH2909" s="62"/>
      <c r="RPI2909" s="62"/>
      <c r="RPJ2909" s="62"/>
      <c r="RPK2909" s="62"/>
      <c r="RPL2909" s="62"/>
      <c r="RPM2909" s="62"/>
      <c r="RPN2909" s="62"/>
      <c r="RPO2909" s="62"/>
      <c r="RPP2909" s="62"/>
      <c r="RPQ2909" s="62"/>
      <c r="RPR2909" s="62"/>
      <c r="RPS2909" s="62"/>
      <c r="RPT2909" s="62"/>
      <c r="RPU2909" s="62"/>
      <c r="RPV2909" s="62"/>
      <c r="RPW2909" s="62"/>
      <c r="RPX2909" s="62"/>
      <c r="RPY2909" s="62"/>
      <c r="RPZ2909" s="62"/>
      <c r="RQA2909" s="62"/>
      <c r="RQB2909" s="62"/>
      <c r="RQC2909" s="62"/>
      <c r="RQD2909" s="62"/>
      <c r="RQE2909" s="62"/>
      <c r="RQF2909" s="62"/>
      <c r="RQG2909" s="62"/>
      <c r="RQH2909" s="62"/>
      <c r="RQI2909" s="62"/>
      <c r="RQJ2909" s="62"/>
      <c r="RQK2909" s="62"/>
      <c r="RQL2909" s="62"/>
      <c r="RQM2909" s="62"/>
      <c r="RQN2909" s="62"/>
      <c r="RQO2909" s="62"/>
      <c r="RQP2909" s="62"/>
      <c r="RQQ2909" s="62"/>
      <c r="RQR2909" s="62"/>
      <c r="RQS2909" s="62"/>
      <c r="RQT2909" s="62"/>
      <c r="RQU2909" s="62"/>
      <c r="RQV2909" s="62"/>
      <c r="RQW2909" s="62"/>
      <c r="RQX2909" s="62"/>
      <c r="RQY2909" s="62"/>
      <c r="RQZ2909" s="62"/>
      <c r="RRA2909" s="62"/>
      <c r="RRB2909" s="62"/>
      <c r="RRC2909" s="62"/>
      <c r="RRD2909" s="62"/>
      <c r="RRE2909" s="62"/>
      <c r="RRF2909" s="62"/>
      <c r="RRG2909" s="62"/>
      <c r="RRH2909" s="62"/>
      <c r="RRI2909" s="62"/>
      <c r="RRJ2909" s="62"/>
      <c r="RRK2909" s="62"/>
      <c r="RRL2909" s="62"/>
      <c r="RRM2909" s="62"/>
      <c r="RRN2909" s="62"/>
      <c r="RRO2909" s="62"/>
      <c r="RRP2909" s="62"/>
      <c r="RRQ2909" s="62"/>
      <c r="RRR2909" s="62"/>
      <c r="RRS2909" s="62"/>
      <c r="RRT2909" s="62"/>
      <c r="RRU2909" s="62"/>
      <c r="RRV2909" s="62"/>
      <c r="RRW2909" s="62"/>
      <c r="RRX2909" s="62"/>
      <c r="RRY2909" s="62"/>
      <c r="RRZ2909" s="62"/>
      <c r="RSA2909" s="62"/>
      <c r="RSB2909" s="62"/>
      <c r="RSC2909" s="62"/>
      <c r="RSD2909" s="62"/>
      <c r="RSE2909" s="62"/>
      <c r="RSF2909" s="62"/>
      <c r="RSG2909" s="62"/>
      <c r="RSH2909" s="62"/>
      <c r="RSI2909" s="62"/>
      <c r="RSJ2909" s="62"/>
      <c r="RSK2909" s="62"/>
      <c r="RSL2909" s="62"/>
      <c r="RSM2909" s="62"/>
      <c r="RSN2909" s="62"/>
      <c r="RSO2909" s="62"/>
      <c r="RSP2909" s="62"/>
      <c r="RSQ2909" s="62"/>
      <c r="RSR2909" s="62"/>
      <c r="RSS2909" s="62"/>
      <c r="RST2909" s="62"/>
      <c r="RSU2909" s="62"/>
      <c r="RSV2909" s="62"/>
      <c r="RSW2909" s="62"/>
      <c r="RSX2909" s="62"/>
      <c r="RSY2909" s="62"/>
      <c r="RSZ2909" s="62"/>
      <c r="RTA2909" s="62"/>
      <c r="RTB2909" s="62"/>
      <c r="RTC2909" s="62"/>
      <c r="RTD2909" s="62"/>
      <c r="RTE2909" s="62"/>
      <c r="RTF2909" s="62"/>
      <c r="RTG2909" s="62"/>
      <c r="RTH2909" s="62"/>
      <c r="RTI2909" s="62"/>
      <c r="RTJ2909" s="62"/>
      <c r="RTK2909" s="62"/>
      <c r="RTL2909" s="62"/>
      <c r="RTM2909" s="62"/>
      <c r="RTN2909" s="62"/>
      <c r="RTO2909" s="62"/>
      <c r="RTP2909" s="62"/>
      <c r="RTQ2909" s="62"/>
      <c r="RTR2909" s="62"/>
      <c r="RTS2909" s="62"/>
      <c r="RTT2909" s="62"/>
      <c r="RTU2909" s="62"/>
      <c r="RTV2909" s="62"/>
      <c r="RTW2909" s="62"/>
      <c r="RTX2909" s="62"/>
      <c r="RTY2909" s="62"/>
      <c r="RTZ2909" s="62"/>
      <c r="RUA2909" s="62"/>
      <c r="RUB2909" s="62"/>
      <c r="RUC2909" s="62"/>
      <c r="RUD2909" s="62"/>
      <c r="RUE2909" s="62"/>
      <c r="RUF2909" s="62"/>
      <c r="RUG2909" s="62"/>
      <c r="RUH2909" s="62"/>
      <c r="RUI2909" s="62"/>
      <c r="RUJ2909" s="62"/>
      <c r="RUK2909" s="62"/>
      <c r="RUL2909" s="62"/>
      <c r="RUM2909" s="62"/>
      <c r="RUN2909" s="62"/>
      <c r="RUO2909" s="62"/>
      <c r="RUP2909" s="62"/>
      <c r="RUQ2909" s="62"/>
      <c r="RUR2909" s="62"/>
      <c r="RUS2909" s="62"/>
      <c r="RUT2909" s="62"/>
      <c r="RUU2909" s="62"/>
      <c r="RUV2909" s="62"/>
      <c r="RUW2909" s="62"/>
      <c r="RUX2909" s="62"/>
      <c r="RUY2909" s="62"/>
      <c r="RUZ2909" s="62"/>
      <c r="RVA2909" s="62"/>
      <c r="RVB2909" s="62"/>
      <c r="RVC2909" s="62"/>
      <c r="RVD2909" s="62"/>
      <c r="RVE2909" s="62"/>
      <c r="RVF2909" s="62"/>
      <c r="RVG2909" s="62"/>
      <c r="RVH2909" s="62"/>
      <c r="RVI2909" s="62"/>
      <c r="RVJ2909" s="62"/>
      <c r="RVK2909" s="62"/>
      <c r="RVL2909" s="62"/>
      <c r="RVM2909" s="62"/>
      <c r="RVN2909" s="62"/>
      <c r="RVO2909" s="62"/>
      <c r="RVP2909" s="62"/>
      <c r="RVQ2909" s="62"/>
      <c r="RVR2909" s="62"/>
      <c r="RVS2909" s="62"/>
      <c r="RVT2909" s="62"/>
      <c r="RVU2909" s="62"/>
      <c r="RVV2909" s="62"/>
      <c r="RVW2909" s="62"/>
      <c r="RVX2909" s="62"/>
      <c r="RVY2909" s="62"/>
      <c r="RVZ2909" s="62"/>
      <c r="RWA2909" s="62"/>
      <c r="RWB2909" s="62"/>
      <c r="RWC2909" s="62"/>
      <c r="RWD2909" s="62"/>
      <c r="RWE2909" s="62"/>
      <c r="RWF2909" s="62"/>
      <c r="RWG2909" s="62"/>
      <c r="RWH2909" s="62"/>
      <c r="RWI2909" s="62"/>
      <c r="RWJ2909" s="62"/>
      <c r="RWK2909" s="62"/>
      <c r="RWL2909" s="62"/>
      <c r="RWM2909" s="62"/>
      <c r="RWN2909" s="62"/>
      <c r="RWO2909" s="62"/>
      <c r="RWP2909" s="62"/>
      <c r="RWQ2909" s="62"/>
      <c r="RWR2909" s="62"/>
      <c r="RWS2909" s="62"/>
      <c r="RWT2909" s="62"/>
      <c r="RWU2909" s="62"/>
      <c r="RWV2909" s="62"/>
      <c r="RWW2909" s="62"/>
      <c r="RWX2909" s="62"/>
      <c r="RWY2909" s="62"/>
      <c r="RWZ2909" s="62"/>
      <c r="RXA2909" s="62"/>
      <c r="RXB2909" s="62"/>
      <c r="RXC2909" s="62"/>
      <c r="RXD2909" s="62"/>
      <c r="RXE2909" s="62"/>
      <c r="RXF2909" s="62"/>
      <c r="RXG2909" s="62"/>
      <c r="RXH2909" s="62"/>
      <c r="RXI2909" s="62"/>
      <c r="RXJ2909" s="62"/>
      <c r="RXK2909" s="62"/>
      <c r="RXL2909" s="62"/>
      <c r="RXM2909" s="62"/>
      <c r="RXN2909" s="62"/>
      <c r="RXO2909" s="62"/>
      <c r="RXP2909" s="62"/>
      <c r="RXQ2909" s="62"/>
      <c r="RXR2909" s="62"/>
      <c r="RXS2909" s="62"/>
      <c r="RXT2909" s="62"/>
      <c r="RXU2909" s="62"/>
      <c r="RXV2909" s="62"/>
      <c r="RXW2909" s="62"/>
      <c r="RXX2909" s="62"/>
      <c r="RXY2909" s="62"/>
      <c r="RXZ2909" s="62"/>
      <c r="RYA2909" s="62"/>
      <c r="RYB2909" s="62"/>
      <c r="RYC2909" s="62"/>
      <c r="RYD2909" s="62"/>
      <c r="RYE2909" s="62"/>
      <c r="RYF2909" s="62"/>
      <c r="RYG2909" s="62"/>
      <c r="RYH2909" s="62"/>
      <c r="RYI2909" s="62"/>
      <c r="RYJ2909" s="62"/>
      <c r="RYK2909" s="62"/>
      <c r="RYL2909" s="62"/>
      <c r="RYM2909" s="62"/>
      <c r="RYN2909" s="62"/>
      <c r="RYO2909" s="62"/>
      <c r="RYP2909" s="62"/>
      <c r="RYQ2909" s="62"/>
      <c r="RYR2909" s="62"/>
      <c r="RYS2909" s="62"/>
      <c r="RYT2909" s="62"/>
      <c r="RYU2909" s="62"/>
      <c r="RYV2909" s="62"/>
      <c r="RYW2909" s="62"/>
      <c r="RYX2909" s="62"/>
      <c r="RYY2909" s="62"/>
      <c r="RYZ2909" s="62"/>
      <c r="RZA2909" s="62"/>
      <c r="RZB2909" s="62"/>
      <c r="RZC2909" s="62"/>
      <c r="RZD2909" s="62"/>
      <c r="RZE2909" s="62"/>
      <c r="RZF2909" s="62"/>
      <c r="RZG2909" s="62"/>
      <c r="RZH2909" s="62"/>
      <c r="RZI2909" s="62"/>
      <c r="RZJ2909" s="62"/>
      <c r="RZK2909" s="62"/>
      <c r="RZL2909" s="62"/>
      <c r="RZM2909" s="62"/>
      <c r="RZN2909" s="62"/>
      <c r="RZO2909" s="62"/>
      <c r="RZP2909" s="62"/>
      <c r="RZQ2909" s="62"/>
      <c r="RZR2909" s="62"/>
      <c r="RZS2909" s="62"/>
      <c r="RZT2909" s="62"/>
      <c r="RZU2909" s="62"/>
      <c r="RZV2909" s="62"/>
      <c r="RZW2909" s="62"/>
      <c r="RZX2909" s="62"/>
      <c r="RZY2909" s="62"/>
      <c r="RZZ2909" s="62"/>
      <c r="SAA2909" s="62"/>
      <c r="SAB2909" s="62"/>
      <c r="SAC2909" s="62"/>
      <c r="SAD2909" s="62"/>
      <c r="SAE2909" s="62"/>
      <c r="SAF2909" s="62"/>
      <c r="SAG2909" s="62"/>
      <c r="SAH2909" s="62"/>
      <c r="SAI2909" s="62"/>
      <c r="SAJ2909" s="62"/>
      <c r="SAK2909" s="62"/>
      <c r="SAL2909" s="62"/>
      <c r="SAM2909" s="62"/>
      <c r="SAN2909" s="62"/>
      <c r="SAO2909" s="62"/>
      <c r="SAP2909" s="62"/>
      <c r="SAQ2909" s="62"/>
      <c r="SAR2909" s="62"/>
      <c r="SAS2909" s="62"/>
      <c r="SAT2909" s="62"/>
      <c r="SAU2909" s="62"/>
      <c r="SAV2909" s="62"/>
      <c r="SAW2909" s="62"/>
      <c r="SAX2909" s="62"/>
      <c r="SAY2909" s="62"/>
      <c r="SAZ2909" s="62"/>
      <c r="SBA2909" s="62"/>
      <c r="SBB2909" s="62"/>
      <c r="SBC2909" s="62"/>
      <c r="SBD2909" s="62"/>
      <c r="SBE2909" s="62"/>
      <c r="SBF2909" s="62"/>
      <c r="SBG2909" s="62"/>
      <c r="SBH2909" s="62"/>
      <c r="SBI2909" s="62"/>
      <c r="SBJ2909" s="62"/>
      <c r="SBK2909" s="62"/>
      <c r="SBL2909" s="62"/>
      <c r="SBM2909" s="62"/>
      <c r="SBN2909" s="62"/>
      <c r="SBO2909" s="62"/>
      <c r="SBP2909" s="62"/>
      <c r="SBQ2909" s="62"/>
      <c r="SBR2909" s="62"/>
      <c r="SBS2909" s="62"/>
      <c r="SBT2909" s="62"/>
      <c r="SBU2909" s="62"/>
      <c r="SBV2909" s="62"/>
      <c r="SBW2909" s="62"/>
      <c r="SBX2909" s="62"/>
      <c r="SBY2909" s="62"/>
      <c r="SBZ2909" s="62"/>
      <c r="SCA2909" s="62"/>
      <c r="SCB2909" s="62"/>
      <c r="SCC2909" s="62"/>
      <c r="SCD2909" s="62"/>
      <c r="SCE2909" s="62"/>
      <c r="SCF2909" s="62"/>
      <c r="SCG2909" s="62"/>
      <c r="SCH2909" s="62"/>
      <c r="SCI2909" s="62"/>
      <c r="SCJ2909" s="62"/>
      <c r="SCK2909" s="62"/>
      <c r="SCL2909" s="62"/>
      <c r="SCM2909" s="62"/>
      <c r="SCN2909" s="62"/>
      <c r="SCO2909" s="62"/>
      <c r="SCP2909" s="62"/>
      <c r="SCQ2909" s="62"/>
      <c r="SCR2909" s="62"/>
      <c r="SCS2909" s="62"/>
      <c r="SCT2909" s="62"/>
      <c r="SCU2909" s="62"/>
      <c r="SCV2909" s="62"/>
      <c r="SCW2909" s="62"/>
      <c r="SCX2909" s="62"/>
      <c r="SCY2909" s="62"/>
      <c r="SCZ2909" s="62"/>
      <c r="SDA2909" s="62"/>
      <c r="SDB2909" s="62"/>
      <c r="SDC2909" s="62"/>
      <c r="SDD2909" s="62"/>
      <c r="SDE2909" s="62"/>
      <c r="SDF2909" s="62"/>
      <c r="SDG2909" s="62"/>
      <c r="SDH2909" s="62"/>
      <c r="SDI2909" s="62"/>
      <c r="SDJ2909" s="62"/>
      <c r="SDK2909" s="62"/>
      <c r="SDL2909" s="62"/>
      <c r="SDM2909" s="62"/>
      <c r="SDN2909" s="62"/>
      <c r="SDO2909" s="62"/>
      <c r="SDP2909" s="62"/>
      <c r="SDQ2909" s="62"/>
      <c r="SDR2909" s="62"/>
      <c r="SDS2909" s="62"/>
      <c r="SDT2909" s="62"/>
      <c r="SDU2909" s="62"/>
      <c r="SDV2909" s="62"/>
      <c r="SDW2909" s="62"/>
      <c r="SDX2909" s="62"/>
      <c r="SDY2909" s="62"/>
      <c r="SDZ2909" s="62"/>
      <c r="SEA2909" s="62"/>
      <c r="SEB2909" s="62"/>
      <c r="SEC2909" s="62"/>
      <c r="SED2909" s="62"/>
      <c r="SEE2909" s="62"/>
      <c r="SEF2909" s="62"/>
      <c r="SEG2909" s="62"/>
      <c r="SEH2909" s="62"/>
      <c r="SEI2909" s="62"/>
      <c r="SEJ2909" s="62"/>
      <c r="SEK2909" s="62"/>
      <c r="SEL2909" s="62"/>
      <c r="SEM2909" s="62"/>
      <c r="SEN2909" s="62"/>
      <c r="SEO2909" s="62"/>
      <c r="SEP2909" s="62"/>
      <c r="SEQ2909" s="62"/>
      <c r="SER2909" s="62"/>
      <c r="SES2909" s="62"/>
      <c r="SET2909" s="62"/>
      <c r="SEU2909" s="62"/>
      <c r="SEV2909" s="62"/>
      <c r="SEW2909" s="62"/>
      <c r="SEX2909" s="62"/>
      <c r="SEY2909" s="62"/>
      <c r="SEZ2909" s="62"/>
      <c r="SFA2909" s="62"/>
      <c r="SFB2909" s="62"/>
      <c r="SFC2909" s="62"/>
      <c r="SFD2909" s="62"/>
      <c r="SFE2909" s="62"/>
      <c r="SFF2909" s="62"/>
      <c r="SFG2909" s="62"/>
      <c r="SFH2909" s="62"/>
      <c r="SFI2909" s="62"/>
      <c r="SFJ2909" s="62"/>
      <c r="SFK2909" s="62"/>
      <c r="SFL2909" s="62"/>
      <c r="SFM2909" s="62"/>
      <c r="SFN2909" s="62"/>
      <c r="SFO2909" s="62"/>
      <c r="SFP2909" s="62"/>
      <c r="SFQ2909" s="62"/>
      <c r="SFR2909" s="62"/>
      <c r="SFS2909" s="62"/>
      <c r="SFT2909" s="62"/>
      <c r="SFU2909" s="62"/>
      <c r="SFV2909" s="62"/>
      <c r="SFW2909" s="62"/>
      <c r="SFX2909" s="62"/>
      <c r="SFY2909" s="62"/>
      <c r="SFZ2909" s="62"/>
      <c r="SGA2909" s="62"/>
      <c r="SGB2909" s="62"/>
      <c r="SGC2909" s="62"/>
      <c r="SGD2909" s="62"/>
      <c r="SGE2909" s="62"/>
      <c r="SGF2909" s="62"/>
      <c r="SGG2909" s="62"/>
      <c r="SGH2909" s="62"/>
      <c r="SGI2909" s="62"/>
      <c r="SGJ2909" s="62"/>
      <c r="SGK2909" s="62"/>
      <c r="SGL2909" s="62"/>
      <c r="SGM2909" s="62"/>
      <c r="SGN2909" s="62"/>
      <c r="SGO2909" s="62"/>
      <c r="SGP2909" s="62"/>
      <c r="SGQ2909" s="62"/>
      <c r="SGR2909" s="62"/>
      <c r="SGS2909" s="62"/>
      <c r="SGT2909" s="62"/>
      <c r="SGU2909" s="62"/>
      <c r="SGV2909" s="62"/>
      <c r="SGW2909" s="62"/>
      <c r="SGX2909" s="62"/>
      <c r="SGY2909" s="62"/>
      <c r="SGZ2909" s="62"/>
      <c r="SHA2909" s="62"/>
      <c r="SHB2909" s="62"/>
      <c r="SHC2909" s="62"/>
      <c r="SHD2909" s="62"/>
      <c r="SHE2909" s="62"/>
      <c r="SHF2909" s="62"/>
      <c r="SHG2909" s="62"/>
      <c r="SHH2909" s="62"/>
      <c r="SHI2909" s="62"/>
      <c r="SHJ2909" s="62"/>
      <c r="SHK2909" s="62"/>
      <c r="SHL2909" s="62"/>
      <c r="SHM2909" s="62"/>
      <c r="SHN2909" s="62"/>
      <c r="SHO2909" s="62"/>
      <c r="SHP2909" s="62"/>
      <c r="SHQ2909" s="62"/>
      <c r="SHR2909" s="62"/>
      <c r="SHS2909" s="62"/>
      <c r="SHT2909" s="62"/>
      <c r="SHU2909" s="62"/>
      <c r="SHV2909" s="62"/>
      <c r="SHW2909" s="62"/>
      <c r="SHX2909" s="62"/>
      <c r="SHY2909" s="62"/>
      <c r="SHZ2909" s="62"/>
      <c r="SIA2909" s="62"/>
      <c r="SIB2909" s="62"/>
      <c r="SIC2909" s="62"/>
      <c r="SID2909" s="62"/>
      <c r="SIE2909" s="62"/>
      <c r="SIF2909" s="62"/>
      <c r="SIG2909" s="62"/>
      <c r="SIH2909" s="62"/>
      <c r="SII2909" s="62"/>
      <c r="SIJ2909" s="62"/>
      <c r="SIK2909" s="62"/>
      <c r="SIL2909" s="62"/>
      <c r="SIM2909" s="62"/>
      <c r="SIN2909" s="62"/>
      <c r="SIO2909" s="62"/>
      <c r="SIP2909" s="62"/>
      <c r="SIQ2909" s="62"/>
      <c r="SIR2909" s="62"/>
      <c r="SIS2909" s="62"/>
      <c r="SIT2909" s="62"/>
      <c r="SIU2909" s="62"/>
      <c r="SIV2909" s="62"/>
      <c r="SIW2909" s="62"/>
      <c r="SIX2909" s="62"/>
      <c r="SIY2909" s="62"/>
      <c r="SIZ2909" s="62"/>
      <c r="SJA2909" s="62"/>
      <c r="SJB2909" s="62"/>
      <c r="SJC2909" s="62"/>
      <c r="SJD2909" s="62"/>
      <c r="SJE2909" s="62"/>
      <c r="SJF2909" s="62"/>
      <c r="SJG2909" s="62"/>
      <c r="SJH2909" s="62"/>
      <c r="SJI2909" s="62"/>
      <c r="SJJ2909" s="62"/>
      <c r="SJK2909" s="62"/>
      <c r="SJL2909" s="62"/>
      <c r="SJM2909" s="62"/>
      <c r="SJN2909" s="62"/>
      <c r="SJO2909" s="62"/>
      <c r="SJP2909" s="62"/>
      <c r="SJQ2909" s="62"/>
      <c r="SJR2909" s="62"/>
      <c r="SJS2909" s="62"/>
      <c r="SJT2909" s="62"/>
      <c r="SJU2909" s="62"/>
      <c r="SJV2909" s="62"/>
      <c r="SJW2909" s="62"/>
      <c r="SJX2909" s="62"/>
      <c r="SJY2909" s="62"/>
      <c r="SJZ2909" s="62"/>
      <c r="SKA2909" s="62"/>
      <c r="SKB2909" s="62"/>
      <c r="SKC2909" s="62"/>
      <c r="SKD2909" s="62"/>
      <c r="SKE2909" s="62"/>
      <c r="SKF2909" s="62"/>
      <c r="SKG2909" s="62"/>
      <c r="SKH2909" s="62"/>
      <c r="SKI2909" s="62"/>
      <c r="SKJ2909" s="62"/>
      <c r="SKK2909" s="62"/>
      <c r="SKL2909" s="62"/>
      <c r="SKM2909" s="62"/>
      <c r="SKN2909" s="62"/>
      <c r="SKO2909" s="62"/>
      <c r="SKP2909" s="62"/>
      <c r="SKQ2909" s="62"/>
      <c r="SKR2909" s="62"/>
      <c r="SKS2909" s="62"/>
      <c r="SKT2909" s="62"/>
      <c r="SKU2909" s="62"/>
      <c r="SKV2909" s="62"/>
      <c r="SKW2909" s="62"/>
      <c r="SKX2909" s="62"/>
      <c r="SKY2909" s="62"/>
      <c r="SKZ2909" s="62"/>
      <c r="SLA2909" s="62"/>
      <c r="SLB2909" s="62"/>
      <c r="SLC2909" s="62"/>
      <c r="SLD2909" s="62"/>
      <c r="SLE2909" s="62"/>
      <c r="SLF2909" s="62"/>
      <c r="SLG2909" s="62"/>
      <c r="SLH2909" s="62"/>
      <c r="SLI2909" s="62"/>
      <c r="SLJ2909" s="62"/>
      <c r="SLK2909" s="62"/>
      <c r="SLL2909" s="62"/>
      <c r="SLM2909" s="62"/>
      <c r="SLN2909" s="62"/>
      <c r="SLO2909" s="62"/>
      <c r="SLP2909" s="62"/>
      <c r="SLQ2909" s="62"/>
      <c r="SLR2909" s="62"/>
      <c r="SLS2909" s="62"/>
      <c r="SLT2909" s="62"/>
      <c r="SLU2909" s="62"/>
      <c r="SLV2909" s="62"/>
      <c r="SLW2909" s="62"/>
      <c r="SLX2909" s="62"/>
      <c r="SLY2909" s="62"/>
      <c r="SLZ2909" s="62"/>
      <c r="SMA2909" s="62"/>
      <c r="SMB2909" s="62"/>
      <c r="SMC2909" s="62"/>
      <c r="SMD2909" s="62"/>
      <c r="SME2909" s="62"/>
      <c r="SMF2909" s="62"/>
      <c r="SMG2909" s="62"/>
      <c r="SMH2909" s="62"/>
      <c r="SMI2909" s="62"/>
      <c r="SMJ2909" s="62"/>
      <c r="SMK2909" s="62"/>
      <c r="SML2909" s="62"/>
      <c r="SMM2909" s="62"/>
      <c r="SMN2909" s="62"/>
      <c r="SMO2909" s="62"/>
      <c r="SMP2909" s="62"/>
      <c r="SMQ2909" s="62"/>
      <c r="SMR2909" s="62"/>
      <c r="SMS2909" s="62"/>
      <c r="SMT2909" s="62"/>
      <c r="SMU2909" s="62"/>
      <c r="SMV2909" s="62"/>
      <c r="SMW2909" s="62"/>
      <c r="SMX2909" s="62"/>
      <c r="SMY2909" s="62"/>
      <c r="SMZ2909" s="62"/>
      <c r="SNA2909" s="62"/>
      <c r="SNB2909" s="62"/>
      <c r="SNC2909" s="62"/>
      <c r="SND2909" s="62"/>
      <c r="SNE2909" s="62"/>
      <c r="SNF2909" s="62"/>
      <c r="SNG2909" s="62"/>
      <c r="SNH2909" s="62"/>
      <c r="SNI2909" s="62"/>
      <c r="SNJ2909" s="62"/>
      <c r="SNK2909" s="62"/>
      <c r="SNL2909" s="62"/>
      <c r="SNM2909" s="62"/>
      <c r="SNN2909" s="62"/>
      <c r="SNO2909" s="62"/>
      <c r="SNP2909" s="62"/>
      <c r="SNQ2909" s="62"/>
      <c r="SNR2909" s="62"/>
      <c r="SNS2909" s="62"/>
      <c r="SNT2909" s="62"/>
      <c r="SNU2909" s="62"/>
      <c r="SNV2909" s="62"/>
      <c r="SNW2909" s="62"/>
      <c r="SNX2909" s="62"/>
      <c r="SNY2909" s="62"/>
      <c r="SNZ2909" s="62"/>
      <c r="SOA2909" s="62"/>
      <c r="SOB2909" s="62"/>
      <c r="SOC2909" s="62"/>
      <c r="SOD2909" s="62"/>
      <c r="SOE2909" s="62"/>
      <c r="SOF2909" s="62"/>
      <c r="SOG2909" s="62"/>
      <c r="SOH2909" s="62"/>
      <c r="SOI2909" s="62"/>
      <c r="SOJ2909" s="62"/>
      <c r="SOK2909" s="62"/>
      <c r="SOL2909" s="62"/>
      <c r="SOM2909" s="62"/>
      <c r="SON2909" s="62"/>
      <c r="SOO2909" s="62"/>
      <c r="SOP2909" s="62"/>
      <c r="SOQ2909" s="62"/>
      <c r="SOR2909" s="62"/>
      <c r="SOS2909" s="62"/>
      <c r="SOT2909" s="62"/>
      <c r="SOU2909" s="62"/>
      <c r="SOV2909" s="62"/>
      <c r="SOW2909" s="62"/>
      <c r="SOX2909" s="62"/>
      <c r="SOY2909" s="62"/>
      <c r="SOZ2909" s="62"/>
      <c r="SPA2909" s="62"/>
      <c r="SPB2909" s="62"/>
      <c r="SPC2909" s="62"/>
      <c r="SPD2909" s="62"/>
      <c r="SPE2909" s="62"/>
      <c r="SPF2909" s="62"/>
      <c r="SPG2909" s="62"/>
      <c r="SPH2909" s="62"/>
      <c r="SPI2909" s="62"/>
      <c r="SPJ2909" s="62"/>
      <c r="SPK2909" s="62"/>
      <c r="SPL2909" s="62"/>
      <c r="SPM2909" s="62"/>
      <c r="SPN2909" s="62"/>
      <c r="SPO2909" s="62"/>
      <c r="SPP2909" s="62"/>
      <c r="SPQ2909" s="62"/>
      <c r="SPR2909" s="62"/>
      <c r="SPS2909" s="62"/>
      <c r="SPT2909" s="62"/>
      <c r="SPU2909" s="62"/>
      <c r="SPV2909" s="62"/>
      <c r="SPW2909" s="62"/>
      <c r="SPX2909" s="62"/>
      <c r="SPY2909" s="62"/>
      <c r="SPZ2909" s="62"/>
      <c r="SQA2909" s="62"/>
      <c r="SQB2909" s="62"/>
      <c r="SQC2909" s="62"/>
      <c r="SQD2909" s="62"/>
      <c r="SQE2909" s="62"/>
      <c r="SQF2909" s="62"/>
      <c r="SQG2909" s="62"/>
      <c r="SQH2909" s="62"/>
      <c r="SQI2909" s="62"/>
      <c r="SQJ2909" s="62"/>
      <c r="SQK2909" s="62"/>
      <c r="SQL2909" s="62"/>
      <c r="SQM2909" s="62"/>
      <c r="SQN2909" s="62"/>
      <c r="SQO2909" s="62"/>
      <c r="SQP2909" s="62"/>
      <c r="SQQ2909" s="62"/>
      <c r="SQR2909" s="62"/>
      <c r="SQS2909" s="62"/>
      <c r="SQT2909" s="62"/>
      <c r="SQU2909" s="62"/>
      <c r="SQV2909" s="62"/>
      <c r="SQW2909" s="62"/>
      <c r="SQX2909" s="62"/>
      <c r="SQY2909" s="62"/>
      <c r="SQZ2909" s="62"/>
      <c r="SRA2909" s="62"/>
      <c r="SRB2909" s="62"/>
      <c r="SRC2909" s="62"/>
      <c r="SRD2909" s="62"/>
      <c r="SRE2909" s="62"/>
      <c r="SRF2909" s="62"/>
      <c r="SRG2909" s="62"/>
      <c r="SRH2909" s="62"/>
      <c r="SRI2909" s="62"/>
      <c r="SRJ2909" s="62"/>
      <c r="SRK2909" s="62"/>
      <c r="SRL2909" s="62"/>
      <c r="SRM2909" s="62"/>
      <c r="SRN2909" s="62"/>
      <c r="SRO2909" s="62"/>
      <c r="SRP2909" s="62"/>
      <c r="SRQ2909" s="62"/>
      <c r="SRR2909" s="62"/>
      <c r="SRS2909" s="62"/>
      <c r="SRT2909" s="62"/>
      <c r="SRU2909" s="62"/>
      <c r="SRV2909" s="62"/>
      <c r="SRW2909" s="62"/>
      <c r="SRX2909" s="62"/>
      <c r="SRY2909" s="62"/>
      <c r="SRZ2909" s="62"/>
      <c r="SSA2909" s="62"/>
      <c r="SSB2909" s="62"/>
      <c r="SSC2909" s="62"/>
      <c r="SSD2909" s="62"/>
      <c r="SSE2909" s="62"/>
      <c r="SSF2909" s="62"/>
      <c r="SSG2909" s="62"/>
      <c r="SSH2909" s="62"/>
      <c r="SSI2909" s="62"/>
      <c r="SSJ2909" s="62"/>
      <c r="SSK2909" s="62"/>
      <c r="SSL2909" s="62"/>
      <c r="SSM2909" s="62"/>
      <c r="SSN2909" s="62"/>
      <c r="SSO2909" s="62"/>
      <c r="SSP2909" s="62"/>
      <c r="SSQ2909" s="62"/>
      <c r="SSR2909" s="62"/>
      <c r="SSS2909" s="62"/>
      <c r="SST2909" s="62"/>
      <c r="SSU2909" s="62"/>
      <c r="SSV2909" s="62"/>
      <c r="SSW2909" s="62"/>
      <c r="SSX2909" s="62"/>
      <c r="SSY2909" s="62"/>
      <c r="SSZ2909" s="62"/>
      <c r="STA2909" s="62"/>
      <c r="STB2909" s="62"/>
      <c r="STC2909" s="62"/>
      <c r="STD2909" s="62"/>
      <c r="STE2909" s="62"/>
      <c r="STF2909" s="62"/>
      <c r="STG2909" s="62"/>
      <c r="STH2909" s="62"/>
      <c r="STI2909" s="62"/>
      <c r="STJ2909" s="62"/>
      <c r="STK2909" s="62"/>
      <c r="STL2909" s="62"/>
      <c r="STM2909" s="62"/>
      <c r="STN2909" s="62"/>
      <c r="STO2909" s="62"/>
      <c r="STP2909" s="62"/>
      <c r="STQ2909" s="62"/>
      <c r="STR2909" s="62"/>
      <c r="STS2909" s="62"/>
      <c r="STT2909" s="62"/>
      <c r="STU2909" s="62"/>
      <c r="STV2909" s="62"/>
      <c r="STW2909" s="62"/>
      <c r="STX2909" s="62"/>
      <c r="STY2909" s="62"/>
      <c r="STZ2909" s="62"/>
      <c r="SUA2909" s="62"/>
      <c r="SUB2909" s="62"/>
      <c r="SUC2909" s="62"/>
      <c r="SUD2909" s="62"/>
      <c r="SUE2909" s="62"/>
      <c r="SUF2909" s="62"/>
      <c r="SUG2909" s="62"/>
      <c r="SUH2909" s="62"/>
      <c r="SUI2909" s="62"/>
      <c r="SUJ2909" s="62"/>
      <c r="SUK2909" s="62"/>
      <c r="SUL2909" s="62"/>
      <c r="SUM2909" s="62"/>
      <c r="SUN2909" s="62"/>
      <c r="SUO2909" s="62"/>
      <c r="SUP2909" s="62"/>
      <c r="SUQ2909" s="62"/>
      <c r="SUR2909" s="62"/>
      <c r="SUS2909" s="62"/>
      <c r="SUT2909" s="62"/>
      <c r="SUU2909" s="62"/>
      <c r="SUV2909" s="62"/>
      <c r="SUW2909" s="62"/>
      <c r="SUX2909" s="62"/>
      <c r="SUY2909" s="62"/>
      <c r="SUZ2909" s="62"/>
      <c r="SVA2909" s="62"/>
      <c r="SVB2909" s="62"/>
      <c r="SVC2909" s="62"/>
      <c r="SVD2909" s="62"/>
      <c r="SVE2909" s="62"/>
      <c r="SVF2909" s="62"/>
      <c r="SVG2909" s="62"/>
      <c r="SVH2909" s="62"/>
      <c r="SVI2909" s="62"/>
      <c r="SVJ2909" s="62"/>
      <c r="SVK2909" s="62"/>
      <c r="SVL2909" s="62"/>
      <c r="SVM2909" s="62"/>
      <c r="SVN2909" s="62"/>
      <c r="SVO2909" s="62"/>
      <c r="SVP2909" s="62"/>
      <c r="SVQ2909" s="62"/>
      <c r="SVR2909" s="62"/>
      <c r="SVS2909" s="62"/>
      <c r="SVT2909" s="62"/>
      <c r="SVU2909" s="62"/>
      <c r="SVV2909" s="62"/>
      <c r="SVW2909" s="62"/>
      <c r="SVX2909" s="62"/>
      <c r="SVY2909" s="62"/>
      <c r="SVZ2909" s="62"/>
      <c r="SWA2909" s="62"/>
      <c r="SWB2909" s="62"/>
      <c r="SWC2909" s="62"/>
      <c r="SWD2909" s="62"/>
      <c r="SWE2909" s="62"/>
      <c r="SWF2909" s="62"/>
      <c r="SWG2909" s="62"/>
      <c r="SWH2909" s="62"/>
      <c r="SWI2909" s="62"/>
      <c r="SWJ2909" s="62"/>
      <c r="SWK2909" s="62"/>
      <c r="SWL2909" s="62"/>
      <c r="SWM2909" s="62"/>
      <c r="SWN2909" s="62"/>
      <c r="SWO2909" s="62"/>
      <c r="SWP2909" s="62"/>
      <c r="SWQ2909" s="62"/>
      <c r="SWR2909" s="62"/>
      <c r="SWS2909" s="62"/>
      <c r="SWT2909" s="62"/>
      <c r="SWU2909" s="62"/>
      <c r="SWV2909" s="62"/>
      <c r="SWW2909" s="62"/>
      <c r="SWX2909" s="62"/>
      <c r="SWY2909" s="62"/>
      <c r="SWZ2909" s="62"/>
      <c r="SXA2909" s="62"/>
      <c r="SXB2909" s="62"/>
      <c r="SXC2909" s="62"/>
      <c r="SXD2909" s="62"/>
      <c r="SXE2909" s="62"/>
      <c r="SXF2909" s="62"/>
      <c r="SXG2909" s="62"/>
      <c r="SXH2909" s="62"/>
      <c r="SXI2909" s="62"/>
      <c r="SXJ2909" s="62"/>
      <c r="SXK2909" s="62"/>
      <c r="SXL2909" s="62"/>
      <c r="SXM2909" s="62"/>
      <c r="SXN2909" s="62"/>
      <c r="SXO2909" s="62"/>
      <c r="SXP2909" s="62"/>
      <c r="SXQ2909" s="62"/>
      <c r="SXR2909" s="62"/>
      <c r="SXS2909" s="62"/>
      <c r="SXT2909" s="62"/>
      <c r="SXU2909" s="62"/>
      <c r="SXV2909" s="62"/>
      <c r="SXW2909" s="62"/>
      <c r="SXX2909" s="62"/>
      <c r="SXY2909" s="62"/>
      <c r="SXZ2909" s="62"/>
      <c r="SYA2909" s="62"/>
      <c r="SYB2909" s="62"/>
      <c r="SYC2909" s="62"/>
      <c r="SYD2909" s="62"/>
      <c r="SYE2909" s="62"/>
      <c r="SYF2909" s="62"/>
      <c r="SYG2909" s="62"/>
      <c r="SYH2909" s="62"/>
      <c r="SYI2909" s="62"/>
      <c r="SYJ2909" s="62"/>
      <c r="SYK2909" s="62"/>
      <c r="SYL2909" s="62"/>
      <c r="SYM2909" s="62"/>
      <c r="SYN2909" s="62"/>
      <c r="SYO2909" s="62"/>
      <c r="SYP2909" s="62"/>
      <c r="SYQ2909" s="62"/>
      <c r="SYR2909" s="62"/>
      <c r="SYS2909" s="62"/>
      <c r="SYT2909" s="62"/>
      <c r="SYU2909" s="62"/>
      <c r="SYV2909" s="62"/>
      <c r="SYW2909" s="62"/>
      <c r="SYX2909" s="62"/>
      <c r="SYY2909" s="62"/>
      <c r="SYZ2909" s="62"/>
      <c r="SZA2909" s="62"/>
      <c r="SZB2909" s="62"/>
      <c r="SZC2909" s="62"/>
      <c r="SZD2909" s="62"/>
      <c r="SZE2909" s="62"/>
      <c r="SZF2909" s="62"/>
      <c r="SZG2909" s="62"/>
      <c r="SZH2909" s="62"/>
      <c r="SZI2909" s="62"/>
      <c r="SZJ2909" s="62"/>
      <c r="SZK2909" s="62"/>
      <c r="SZL2909" s="62"/>
      <c r="SZM2909" s="62"/>
      <c r="SZN2909" s="62"/>
      <c r="SZO2909" s="62"/>
      <c r="SZP2909" s="62"/>
      <c r="SZQ2909" s="62"/>
      <c r="SZR2909" s="62"/>
      <c r="SZS2909" s="62"/>
      <c r="SZT2909" s="62"/>
      <c r="SZU2909" s="62"/>
      <c r="SZV2909" s="62"/>
      <c r="SZW2909" s="62"/>
      <c r="SZX2909" s="62"/>
      <c r="SZY2909" s="62"/>
      <c r="SZZ2909" s="62"/>
      <c r="TAA2909" s="62"/>
      <c r="TAB2909" s="62"/>
      <c r="TAC2909" s="62"/>
      <c r="TAD2909" s="62"/>
      <c r="TAE2909" s="62"/>
      <c r="TAF2909" s="62"/>
      <c r="TAG2909" s="62"/>
      <c r="TAH2909" s="62"/>
      <c r="TAI2909" s="62"/>
      <c r="TAJ2909" s="62"/>
      <c r="TAK2909" s="62"/>
      <c r="TAL2909" s="62"/>
      <c r="TAM2909" s="62"/>
      <c r="TAN2909" s="62"/>
      <c r="TAO2909" s="62"/>
      <c r="TAP2909" s="62"/>
      <c r="TAQ2909" s="62"/>
      <c r="TAR2909" s="62"/>
      <c r="TAS2909" s="62"/>
      <c r="TAT2909" s="62"/>
      <c r="TAU2909" s="62"/>
      <c r="TAV2909" s="62"/>
      <c r="TAW2909" s="62"/>
      <c r="TAX2909" s="62"/>
      <c r="TAY2909" s="62"/>
      <c r="TAZ2909" s="62"/>
      <c r="TBA2909" s="62"/>
      <c r="TBB2909" s="62"/>
      <c r="TBC2909" s="62"/>
      <c r="TBD2909" s="62"/>
      <c r="TBE2909" s="62"/>
      <c r="TBF2909" s="62"/>
      <c r="TBG2909" s="62"/>
      <c r="TBH2909" s="62"/>
      <c r="TBI2909" s="62"/>
      <c r="TBJ2909" s="62"/>
      <c r="TBK2909" s="62"/>
      <c r="TBL2909" s="62"/>
      <c r="TBM2909" s="62"/>
      <c r="TBN2909" s="62"/>
      <c r="TBO2909" s="62"/>
      <c r="TBP2909" s="62"/>
      <c r="TBQ2909" s="62"/>
      <c r="TBR2909" s="62"/>
      <c r="TBS2909" s="62"/>
      <c r="TBT2909" s="62"/>
      <c r="TBU2909" s="62"/>
      <c r="TBV2909" s="62"/>
      <c r="TBW2909" s="62"/>
      <c r="TBX2909" s="62"/>
      <c r="TBY2909" s="62"/>
      <c r="TBZ2909" s="62"/>
      <c r="TCA2909" s="62"/>
      <c r="TCB2909" s="62"/>
      <c r="TCC2909" s="62"/>
      <c r="TCD2909" s="62"/>
      <c r="TCE2909" s="62"/>
      <c r="TCF2909" s="62"/>
      <c r="TCG2909" s="62"/>
      <c r="TCH2909" s="62"/>
      <c r="TCI2909" s="62"/>
      <c r="TCJ2909" s="62"/>
      <c r="TCK2909" s="62"/>
      <c r="TCL2909" s="62"/>
      <c r="TCM2909" s="62"/>
      <c r="TCN2909" s="62"/>
      <c r="TCO2909" s="62"/>
      <c r="TCP2909" s="62"/>
      <c r="TCQ2909" s="62"/>
      <c r="TCR2909" s="62"/>
      <c r="TCS2909" s="62"/>
      <c r="TCT2909" s="62"/>
      <c r="TCU2909" s="62"/>
      <c r="TCV2909" s="62"/>
      <c r="TCW2909" s="62"/>
      <c r="TCX2909" s="62"/>
      <c r="TCY2909" s="62"/>
      <c r="TCZ2909" s="62"/>
      <c r="TDA2909" s="62"/>
      <c r="TDB2909" s="62"/>
      <c r="TDC2909" s="62"/>
      <c r="TDD2909" s="62"/>
      <c r="TDE2909" s="62"/>
      <c r="TDF2909" s="62"/>
      <c r="TDG2909" s="62"/>
      <c r="TDH2909" s="62"/>
      <c r="TDI2909" s="62"/>
      <c r="TDJ2909" s="62"/>
      <c r="TDK2909" s="62"/>
      <c r="TDL2909" s="62"/>
      <c r="TDM2909" s="62"/>
      <c r="TDN2909" s="62"/>
      <c r="TDO2909" s="62"/>
      <c r="TDP2909" s="62"/>
      <c r="TDQ2909" s="62"/>
      <c r="TDR2909" s="62"/>
      <c r="TDS2909" s="62"/>
      <c r="TDT2909" s="62"/>
      <c r="TDU2909" s="62"/>
      <c r="TDV2909" s="62"/>
      <c r="TDW2909" s="62"/>
      <c r="TDX2909" s="62"/>
      <c r="TDY2909" s="62"/>
      <c r="TDZ2909" s="62"/>
      <c r="TEA2909" s="62"/>
      <c r="TEB2909" s="62"/>
      <c r="TEC2909" s="62"/>
      <c r="TED2909" s="62"/>
      <c r="TEE2909" s="62"/>
      <c r="TEF2909" s="62"/>
      <c r="TEG2909" s="62"/>
      <c r="TEH2909" s="62"/>
      <c r="TEI2909" s="62"/>
      <c r="TEJ2909" s="62"/>
      <c r="TEK2909" s="62"/>
      <c r="TEL2909" s="62"/>
      <c r="TEM2909" s="62"/>
      <c r="TEN2909" s="62"/>
      <c r="TEO2909" s="62"/>
      <c r="TEP2909" s="62"/>
      <c r="TEQ2909" s="62"/>
      <c r="TER2909" s="62"/>
      <c r="TES2909" s="62"/>
      <c r="TET2909" s="62"/>
      <c r="TEU2909" s="62"/>
      <c r="TEV2909" s="62"/>
      <c r="TEW2909" s="62"/>
      <c r="TEX2909" s="62"/>
      <c r="TEY2909" s="62"/>
      <c r="TEZ2909" s="62"/>
      <c r="TFA2909" s="62"/>
      <c r="TFB2909" s="62"/>
      <c r="TFC2909" s="62"/>
      <c r="TFD2909" s="62"/>
      <c r="TFE2909" s="62"/>
      <c r="TFF2909" s="62"/>
      <c r="TFG2909" s="62"/>
      <c r="TFH2909" s="62"/>
      <c r="TFI2909" s="62"/>
      <c r="TFJ2909" s="62"/>
      <c r="TFK2909" s="62"/>
      <c r="TFL2909" s="62"/>
      <c r="TFM2909" s="62"/>
      <c r="TFN2909" s="62"/>
      <c r="TFO2909" s="62"/>
      <c r="TFP2909" s="62"/>
      <c r="TFQ2909" s="62"/>
      <c r="TFR2909" s="62"/>
      <c r="TFS2909" s="62"/>
      <c r="TFT2909" s="62"/>
      <c r="TFU2909" s="62"/>
      <c r="TFV2909" s="62"/>
      <c r="TFW2909" s="62"/>
      <c r="TFX2909" s="62"/>
      <c r="TFY2909" s="62"/>
      <c r="TFZ2909" s="62"/>
      <c r="TGA2909" s="62"/>
      <c r="TGB2909" s="62"/>
      <c r="TGC2909" s="62"/>
      <c r="TGD2909" s="62"/>
      <c r="TGE2909" s="62"/>
      <c r="TGF2909" s="62"/>
      <c r="TGG2909" s="62"/>
      <c r="TGH2909" s="62"/>
      <c r="TGI2909" s="62"/>
      <c r="TGJ2909" s="62"/>
      <c r="TGK2909" s="62"/>
      <c r="TGL2909" s="62"/>
      <c r="TGM2909" s="62"/>
      <c r="TGN2909" s="62"/>
      <c r="TGO2909" s="62"/>
      <c r="TGP2909" s="62"/>
      <c r="TGQ2909" s="62"/>
      <c r="TGR2909" s="62"/>
      <c r="TGS2909" s="62"/>
      <c r="TGT2909" s="62"/>
      <c r="TGU2909" s="62"/>
      <c r="TGV2909" s="62"/>
      <c r="TGW2909" s="62"/>
      <c r="TGX2909" s="62"/>
      <c r="TGY2909" s="62"/>
      <c r="TGZ2909" s="62"/>
      <c r="THA2909" s="62"/>
      <c r="THB2909" s="62"/>
      <c r="THC2909" s="62"/>
      <c r="THD2909" s="62"/>
      <c r="THE2909" s="62"/>
      <c r="THF2909" s="62"/>
      <c r="THG2909" s="62"/>
      <c r="THH2909" s="62"/>
      <c r="THI2909" s="62"/>
      <c r="THJ2909" s="62"/>
      <c r="THK2909" s="62"/>
      <c r="THL2909" s="62"/>
      <c r="THM2909" s="62"/>
      <c r="THN2909" s="62"/>
      <c r="THO2909" s="62"/>
      <c r="THP2909" s="62"/>
      <c r="THQ2909" s="62"/>
      <c r="THR2909" s="62"/>
      <c r="THS2909" s="62"/>
      <c r="THT2909" s="62"/>
      <c r="THU2909" s="62"/>
      <c r="THV2909" s="62"/>
      <c r="THW2909" s="62"/>
      <c r="THX2909" s="62"/>
      <c r="THY2909" s="62"/>
      <c r="THZ2909" s="62"/>
      <c r="TIA2909" s="62"/>
      <c r="TIB2909" s="62"/>
      <c r="TIC2909" s="62"/>
      <c r="TID2909" s="62"/>
      <c r="TIE2909" s="62"/>
      <c r="TIF2909" s="62"/>
      <c r="TIG2909" s="62"/>
      <c r="TIH2909" s="62"/>
      <c r="TII2909" s="62"/>
      <c r="TIJ2909" s="62"/>
      <c r="TIK2909" s="62"/>
      <c r="TIL2909" s="62"/>
      <c r="TIM2909" s="62"/>
      <c r="TIN2909" s="62"/>
      <c r="TIO2909" s="62"/>
      <c r="TIP2909" s="62"/>
      <c r="TIQ2909" s="62"/>
      <c r="TIR2909" s="62"/>
      <c r="TIS2909" s="62"/>
      <c r="TIT2909" s="62"/>
      <c r="TIU2909" s="62"/>
      <c r="TIV2909" s="62"/>
      <c r="TIW2909" s="62"/>
      <c r="TIX2909" s="62"/>
      <c r="TIY2909" s="62"/>
      <c r="TIZ2909" s="62"/>
      <c r="TJA2909" s="62"/>
      <c r="TJB2909" s="62"/>
      <c r="TJC2909" s="62"/>
      <c r="TJD2909" s="62"/>
      <c r="TJE2909" s="62"/>
      <c r="TJF2909" s="62"/>
      <c r="TJG2909" s="62"/>
      <c r="TJH2909" s="62"/>
      <c r="TJI2909" s="62"/>
      <c r="TJJ2909" s="62"/>
      <c r="TJK2909" s="62"/>
      <c r="TJL2909" s="62"/>
      <c r="TJM2909" s="62"/>
      <c r="TJN2909" s="62"/>
      <c r="TJO2909" s="62"/>
      <c r="TJP2909" s="62"/>
      <c r="TJQ2909" s="62"/>
      <c r="TJR2909" s="62"/>
      <c r="TJS2909" s="62"/>
      <c r="TJT2909" s="62"/>
      <c r="TJU2909" s="62"/>
      <c r="TJV2909" s="62"/>
      <c r="TJW2909" s="62"/>
      <c r="TJX2909" s="62"/>
      <c r="TJY2909" s="62"/>
      <c r="TJZ2909" s="62"/>
      <c r="TKA2909" s="62"/>
      <c r="TKB2909" s="62"/>
      <c r="TKC2909" s="62"/>
      <c r="TKD2909" s="62"/>
      <c r="TKE2909" s="62"/>
      <c r="TKF2909" s="62"/>
      <c r="TKG2909" s="62"/>
      <c r="TKH2909" s="62"/>
      <c r="TKI2909" s="62"/>
      <c r="TKJ2909" s="62"/>
      <c r="TKK2909" s="62"/>
      <c r="TKL2909" s="62"/>
      <c r="TKM2909" s="62"/>
      <c r="TKN2909" s="62"/>
      <c r="TKO2909" s="62"/>
      <c r="TKP2909" s="62"/>
      <c r="TKQ2909" s="62"/>
      <c r="TKR2909" s="62"/>
      <c r="TKS2909" s="62"/>
      <c r="TKT2909" s="62"/>
      <c r="TKU2909" s="62"/>
      <c r="TKV2909" s="62"/>
      <c r="TKW2909" s="62"/>
      <c r="TKX2909" s="62"/>
      <c r="TKY2909" s="62"/>
      <c r="TKZ2909" s="62"/>
      <c r="TLA2909" s="62"/>
      <c r="TLB2909" s="62"/>
      <c r="TLC2909" s="62"/>
      <c r="TLD2909" s="62"/>
      <c r="TLE2909" s="62"/>
      <c r="TLF2909" s="62"/>
      <c r="TLG2909" s="62"/>
      <c r="TLH2909" s="62"/>
      <c r="TLI2909" s="62"/>
      <c r="TLJ2909" s="62"/>
      <c r="TLK2909" s="62"/>
      <c r="TLL2909" s="62"/>
      <c r="TLM2909" s="62"/>
      <c r="TLN2909" s="62"/>
      <c r="TLO2909" s="62"/>
      <c r="TLP2909" s="62"/>
      <c r="TLQ2909" s="62"/>
      <c r="TLR2909" s="62"/>
      <c r="TLS2909" s="62"/>
      <c r="TLT2909" s="62"/>
      <c r="TLU2909" s="62"/>
      <c r="TLV2909" s="62"/>
      <c r="TLW2909" s="62"/>
      <c r="TLX2909" s="62"/>
      <c r="TLY2909" s="62"/>
      <c r="TLZ2909" s="62"/>
      <c r="TMA2909" s="62"/>
      <c r="TMB2909" s="62"/>
      <c r="TMC2909" s="62"/>
      <c r="TMD2909" s="62"/>
      <c r="TME2909" s="62"/>
      <c r="TMF2909" s="62"/>
      <c r="TMG2909" s="62"/>
      <c r="TMH2909" s="62"/>
      <c r="TMI2909" s="62"/>
      <c r="TMJ2909" s="62"/>
      <c r="TMK2909" s="62"/>
      <c r="TML2909" s="62"/>
      <c r="TMM2909" s="62"/>
      <c r="TMN2909" s="62"/>
      <c r="TMO2909" s="62"/>
      <c r="TMP2909" s="62"/>
      <c r="TMQ2909" s="62"/>
      <c r="TMR2909" s="62"/>
      <c r="TMS2909" s="62"/>
      <c r="TMT2909" s="62"/>
      <c r="TMU2909" s="62"/>
      <c r="TMV2909" s="62"/>
      <c r="TMW2909" s="62"/>
      <c r="TMX2909" s="62"/>
      <c r="TMY2909" s="62"/>
      <c r="TMZ2909" s="62"/>
      <c r="TNA2909" s="62"/>
      <c r="TNB2909" s="62"/>
      <c r="TNC2909" s="62"/>
      <c r="TND2909" s="62"/>
      <c r="TNE2909" s="62"/>
      <c r="TNF2909" s="62"/>
      <c r="TNG2909" s="62"/>
      <c r="TNH2909" s="62"/>
      <c r="TNI2909" s="62"/>
      <c r="TNJ2909" s="62"/>
      <c r="TNK2909" s="62"/>
      <c r="TNL2909" s="62"/>
      <c r="TNM2909" s="62"/>
      <c r="TNN2909" s="62"/>
      <c r="TNO2909" s="62"/>
      <c r="TNP2909" s="62"/>
      <c r="TNQ2909" s="62"/>
      <c r="TNR2909" s="62"/>
      <c r="TNS2909" s="62"/>
      <c r="TNT2909" s="62"/>
      <c r="TNU2909" s="62"/>
      <c r="TNV2909" s="62"/>
      <c r="TNW2909" s="62"/>
      <c r="TNX2909" s="62"/>
      <c r="TNY2909" s="62"/>
      <c r="TNZ2909" s="62"/>
      <c r="TOA2909" s="62"/>
      <c r="TOB2909" s="62"/>
      <c r="TOC2909" s="62"/>
      <c r="TOD2909" s="62"/>
      <c r="TOE2909" s="62"/>
      <c r="TOF2909" s="62"/>
      <c r="TOG2909" s="62"/>
      <c r="TOH2909" s="62"/>
      <c r="TOI2909" s="62"/>
      <c r="TOJ2909" s="62"/>
      <c r="TOK2909" s="62"/>
      <c r="TOL2909" s="62"/>
      <c r="TOM2909" s="62"/>
      <c r="TON2909" s="62"/>
      <c r="TOO2909" s="62"/>
      <c r="TOP2909" s="62"/>
      <c r="TOQ2909" s="62"/>
      <c r="TOR2909" s="62"/>
      <c r="TOS2909" s="62"/>
      <c r="TOT2909" s="62"/>
      <c r="TOU2909" s="62"/>
      <c r="TOV2909" s="62"/>
      <c r="TOW2909" s="62"/>
      <c r="TOX2909" s="62"/>
      <c r="TOY2909" s="62"/>
      <c r="TOZ2909" s="62"/>
      <c r="TPA2909" s="62"/>
      <c r="TPB2909" s="62"/>
      <c r="TPC2909" s="62"/>
      <c r="TPD2909" s="62"/>
      <c r="TPE2909" s="62"/>
      <c r="TPF2909" s="62"/>
      <c r="TPG2909" s="62"/>
      <c r="TPH2909" s="62"/>
      <c r="TPI2909" s="62"/>
      <c r="TPJ2909" s="62"/>
      <c r="TPK2909" s="62"/>
      <c r="TPL2909" s="62"/>
      <c r="TPM2909" s="62"/>
      <c r="TPN2909" s="62"/>
      <c r="TPO2909" s="62"/>
      <c r="TPP2909" s="62"/>
      <c r="TPQ2909" s="62"/>
      <c r="TPR2909" s="62"/>
      <c r="TPS2909" s="62"/>
      <c r="TPT2909" s="62"/>
      <c r="TPU2909" s="62"/>
      <c r="TPV2909" s="62"/>
      <c r="TPW2909" s="62"/>
      <c r="TPX2909" s="62"/>
      <c r="TPY2909" s="62"/>
      <c r="TPZ2909" s="62"/>
      <c r="TQA2909" s="62"/>
      <c r="TQB2909" s="62"/>
      <c r="TQC2909" s="62"/>
      <c r="TQD2909" s="62"/>
      <c r="TQE2909" s="62"/>
      <c r="TQF2909" s="62"/>
      <c r="TQG2909" s="62"/>
      <c r="TQH2909" s="62"/>
      <c r="TQI2909" s="62"/>
      <c r="TQJ2909" s="62"/>
      <c r="TQK2909" s="62"/>
      <c r="TQL2909" s="62"/>
      <c r="TQM2909" s="62"/>
      <c r="TQN2909" s="62"/>
      <c r="TQO2909" s="62"/>
      <c r="TQP2909" s="62"/>
      <c r="TQQ2909" s="62"/>
      <c r="TQR2909" s="62"/>
      <c r="TQS2909" s="62"/>
      <c r="TQT2909" s="62"/>
      <c r="TQU2909" s="62"/>
      <c r="TQV2909" s="62"/>
      <c r="TQW2909" s="62"/>
      <c r="TQX2909" s="62"/>
      <c r="TQY2909" s="62"/>
      <c r="TQZ2909" s="62"/>
      <c r="TRA2909" s="62"/>
      <c r="TRB2909" s="62"/>
      <c r="TRC2909" s="62"/>
      <c r="TRD2909" s="62"/>
      <c r="TRE2909" s="62"/>
      <c r="TRF2909" s="62"/>
      <c r="TRG2909" s="62"/>
      <c r="TRH2909" s="62"/>
      <c r="TRI2909" s="62"/>
      <c r="TRJ2909" s="62"/>
      <c r="TRK2909" s="62"/>
      <c r="TRL2909" s="62"/>
      <c r="TRM2909" s="62"/>
      <c r="TRN2909" s="62"/>
      <c r="TRO2909" s="62"/>
      <c r="TRP2909" s="62"/>
      <c r="TRQ2909" s="62"/>
      <c r="TRR2909" s="62"/>
      <c r="TRS2909" s="62"/>
      <c r="TRT2909" s="62"/>
      <c r="TRU2909" s="62"/>
      <c r="TRV2909" s="62"/>
      <c r="TRW2909" s="62"/>
      <c r="TRX2909" s="62"/>
      <c r="TRY2909" s="62"/>
      <c r="TRZ2909" s="62"/>
      <c r="TSA2909" s="62"/>
      <c r="TSB2909" s="62"/>
      <c r="TSC2909" s="62"/>
      <c r="TSD2909" s="62"/>
      <c r="TSE2909" s="62"/>
      <c r="TSF2909" s="62"/>
      <c r="TSG2909" s="62"/>
      <c r="TSH2909" s="62"/>
      <c r="TSI2909" s="62"/>
      <c r="TSJ2909" s="62"/>
      <c r="TSK2909" s="62"/>
      <c r="TSL2909" s="62"/>
      <c r="TSM2909" s="62"/>
      <c r="TSN2909" s="62"/>
      <c r="TSO2909" s="62"/>
      <c r="TSP2909" s="62"/>
      <c r="TSQ2909" s="62"/>
      <c r="TSR2909" s="62"/>
      <c r="TSS2909" s="62"/>
      <c r="TST2909" s="62"/>
      <c r="TSU2909" s="62"/>
      <c r="TSV2909" s="62"/>
      <c r="TSW2909" s="62"/>
      <c r="TSX2909" s="62"/>
      <c r="TSY2909" s="62"/>
      <c r="TSZ2909" s="62"/>
      <c r="TTA2909" s="62"/>
      <c r="TTB2909" s="62"/>
      <c r="TTC2909" s="62"/>
      <c r="TTD2909" s="62"/>
      <c r="TTE2909" s="62"/>
      <c r="TTF2909" s="62"/>
      <c r="TTG2909" s="62"/>
      <c r="TTH2909" s="62"/>
      <c r="TTI2909" s="62"/>
      <c r="TTJ2909" s="62"/>
      <c r="TTK2909" s="62"/>
      <c r="TTL2909" s="62"/>
      <c r="TTM2909" s="62"/>
      <c r="TTN2909" s="62"/>
      <c r="TTO2909" s="62"/>
      <c r="TTP2909" s="62"/>
      <c r="TTQ2909" s="62"/>
      <c r="TTR2909" s="62"/>
      <c r="TTS2909" s="62"/>
      <c r="TTT2909" s="62"/>
      <c r="TTU2909" s="62"/>
      <c r="TTV2909" s="62"/>
      <c r="TTW2909" s="62"/>
      <c r="TTX2909" s="62"/>
      <c r="TTY2909" s="62"/>
      <c r="TTZ2909" s="62"/>
      <c r="TUA2909" s="62"/>
      <c r="TUB2909" s="62"/>
      <c r="TUC2909" s="62"/>
      <c r="TUD2909" s="62"/>
      <c r="TUE2909" s="62"/>
      <c r="TUF2909" s="62"/>
      <c r="TUG2909" s="62"/>
      <c r="TUH2909" s="62"/>
      <c r="TUI2909" s="62"/>
      <c r="TUJ2909" s="62"/>
      <c r="TUK2909" s="62"/>
      <c r="TUL2909" s="62"/>
      <c r="TUM2909" s="62"/>
      <c r="TUN2909" s="62"/>
      <c r="TUO2909" s="62"/>
      <c r="TUP2909" s="62"/>
      <c r="TUQ2909" s="62"/>
      <c r="TUR2909" s="62"/>
      <c r="TUS2909" s="62"/>
      <c r="TUT2909" s="62"/>
      <c r="TUU2909" s="62"/>
      <c r="TUV2909" s="62"/>
      <c r="TUW2909" s="62"/>
      <c r="TUX2909" s="62"/>
      <c r="TUY2909" s="62"/>
      <c r="TUZ2909" s="62"/>
      <c r="TVA2909" s="62"/>
      <c r="TVB2909" s="62"/>
      <c r="TVC2909" s="62"/>
      <c r="TVD2909" s="62"/>
      <c r="TVE2909" s="62"/>
      <c r="TVF2909" s="62"/>
      <c r="TVG2909" s="62"/>
      <c r="TVH2909" s="62"/>
      <c r="TVI2909" s="62"/>
      <c r="TVJ2909" s="62"/>
      <c r="TVK2909" s="62"/>
      <c r="TVL2909" s="62"/>
      <c r="TVM2909" s="62"/>
      <c r="TVN2909" s="62"/>
      <c r="TVO2909" s="62"/>
      <c r="TVP2909" s="62"/>
      <c r="TVQ2909" s="62"/>
      <c r="TVR2909" s="62"/>
      <c r="TVS2909" s="62"/>
      <c r="TVT2909" s="62"/>
      <c r="TVU2909" s="62"/>
      <c r="TVV2909" s="62"/>
      <c r="TVW2909" s="62"/>
      <c r="TVX2909" s="62"/>
      <c r="TVY2909" s="62"/>
      <c r="TVZ2909" s="62"/>
      <c r="TWA2909" s="62"/>
      <c r="TWB2909" s="62"/>
      <c r="TWC2909" s="62"/>
      <c r="TWD2909" s="62"/>
      <c r="TWE2909" s="62"/>
      <c r="TWF2909" s="62"/>
      <c r="TWG2909" s="62"/>
      <c r="TWH2909" s="62"/>
      <c r="TWI2909" s="62"/>
      <c r="TWJ2909" s="62"/>
      <c r="TWK2909" s="62"/>
      <c r="TWL2909" s="62"/>
      <c r="TWM2909" s="62"/>
      <c r="TWN2909" s="62"/>
      <c r="TWO2909" s="62"/>
      <c r="TWP2909" s="62"/>
      <c r="TWQ2909" s="62"/>
      <c r="TWR2909" s="62"/>
      <c r="TWS2909" s="62"/>
      <c r="TWT2909" s="62"/>
      <c r="TWU2909" s="62"/>
      <c r="TWV2909" s="62"/>
      <c r="TWW2909" s="62"/>
      <c r="TWX2909" s="62"/>
      <c r="TWY2909" s="62"/>
      <c r="TWZ2909" s="62"/>
      <c r="TXA2909" s="62"/>
      <c r="TXB2909" s="62"/>
      <c r="TXC2909" s="62"/>
      <c r="TXD2909" s="62"/>
      <c r="TXE2909" s="62"/>
      <c r="TXF2909" s="62"/>
      <c r="TXG2909" s="62"/>
      <c r="TXH2909" s="62"/>
      <c r="TXI2909" s="62"/>
      <c r="TXJ2909" s="62"/>
      <c r="TXK2909" s="62"/>
      <c r="TXL2909" s="62"/>
      <c r="TXM2909" s="62"/>
      <c r="TXN2909" s="62"/>
      <c r="TXO2909" s="62"/>
      <c r="TXP2909" s="62"/>
      <c r="TXQ2909" s="62"/>
      <c r="TXR2909" s="62"/>
      <c r="TXS2909" s="62"/>
      <c r="TXT2909" s="62"/>
      <c r="TXU2909" s="62"/>
      <c r="TXV2909" s="62"/>
      <c r="TXW2909" s="62"/>
      <c r="TXX2909" s="62"/>
      <c r="TXY2909" s="62"/>
      <c r="TXZ2909" s="62"/>
      <c r="TYA2909" s="62"/>
      <c r="TYB2909" s="62"/>
      <c r="TYC2909" s="62"/>
      <c r="TYD2909" s="62"/>
      <c r="TYE2909" s="62"/>
      <c r="TYF2909" s="62"/>
      <c r="TYG2909" s="62"/>
      <c r="TYH2909" s="62"/>
      <c r="TYI2909" s="62"/>
      <c r="TYJ2909" s="62"/>
      <c r="TYK2909" s="62"/>
      <c r="TYL2909" s="62"/>
      <c r="TYM2909" s="62"/>
      <c r="TYN2909" s="62"/>
      <c r="TYO2909" s="62"/>
      <c r="TYP2909" s="62"/>
      <c r="TYQ2909" s="62"/>
      <c r="TYR2909" s="62"/>
      <c r="TYS2909" s="62"/>
      <c r="TYT2909" s="62"/>
      <c r="TYU2909" s="62"/>
      <c r="TYV2909" s="62"/>
      <c r="TYW2909" s="62"/>
      <c r="TYX2909" s="62"/>
      <c r="TYY2909" s="62"/>
      <c r="TYZ2909" s="62"/>
      <c r="TZA2909" s="62"/>
      <c r="TZB2909" s="62"/>
      <c r="TZC2909" s="62"/>
      <c r="TZD2909" s="62"/>
      <c r="TZE2909" s="62"/>
      <c r="TZF2909" s="62"/>
      <c r="TZG2909" s="62"/>
      <c r="TZH2909" s="62"/>
      <c r="TZI2909" s="62"/>
      <c r="TZJ2909" s="62"/>
      <c r="TZK2909" s="62"/>
      <c r="TZL2909" s="62"/>
      <c r="TZM2909" s="62"/>
      <c r="TZN2909" s="62"/>
      <c r="TZO2909" s="62"/>
      <c r="TZP2909" s="62"/>
      <c r="TZQ2909" s="62"/>
      <c r="TZR2909" s="62"/>
      <c r="TZS2909" s="62"/>
      <c r="TZT2909" s="62"/>
      <c r="TZU2909" s="62"/>
      <c r="TZV2909" s="62"/>
      <c r="TZW2909" s="62"/>
      <c r="TZX2909" s="62"/>
      <c r="TZY2909" s="62"/>
      <c r="TZZ2909" s="62"/>
      <c r="UAA2909" s="62"/>
      <c r="UAB2909" s="62"/>
      <c r="UAC2909" s="62"/>
      <c r="UAD2909" s="62"/>
      <c r="UAE2909" s="62"/>
      <c r="UAF2909" s="62"/>
      <c r="UAG2909" s="62"/>
      <c r="UAH2909" s="62"/>
      <c r="UAI2909" s="62"/>
      <c r="UAJ2909" s="62"/>
      <c r="UAK2909" s="62"/>
      <c r="UAL2909" s="62"/>
      <c r="UAM2909" s="62"/>
      <c r="UAN2909" s="62"/>
      <c r="UAO2909" s="62"/>
      <c r="UAP2909" s="62"/>
      <c r="UAQ2909" s="62"/>
      <c r="UAR2909" s="62"/>
      <c r="UAS2909" s="62"/>
      <c r="UAT2909" s="62"/>
      <c r="UAU2909" s="62"/>
      <c r="UAV2909" s="62"/>
      <c r="UAW2909" s="62"/>
      <c r="UAX2909" s="62"/>
      <c r="UAY2909" s="62"/>
      <c r="UAZ2909" s="62"/>
      <c r="UBA2909" s="62"/>
      <c r="UBB2909" s="62"/>
      <c r="UBC2909" s="62"/>
      <c r="UBD2909" s="62"/>
      <c r="UBE2909" s="62"/>
      <c r="UBF2909" s="62"/>
      <c r="UBG2909" s="62"/>
      <c r="UBH2909" s="62"/>
      <c r="UBI2909" s="62"/>
      <c r="UBJ2909" s="62"/>
      <c r="UBK2909" s="62"/>
      <c r="UBL2909" s="62"/>
      <c r="UBM2909" s="62"/>
      <c r="UBN2909" s="62"/>
      <c r="UBO2909" s="62"/>
      <c r="UBP2909" s="62"/>
      <c r="UBQ2909" s="62"/>
      <c r="UBR2909" s="62"/>
      <c r="UBS2909" s="62"/>
      <c r="UBT2909" s="62"/>
      <c r="UBU2909" s="62"/>
      <c r="UBV2909" s="62"/>
      <c r="UBW2909" s="62"/>
      <c r="UBX2909" s="62"/>
      <c r="UBY2909" s="62"/>
      <c r="UBZ2909" s="62"/>
      <c r="UCA2909" s="62"/>
      <c r="UCB2909" s="62"/>
      <c r="UCC2909" s="62"/>
      <c r="UCD2909" s="62"/>
      <c r="UCE2909" s="62"/>
      <c r="UCF2909" s="62"/>
      <c r="UCG2909" s="62"/>
      <c r="UCH2909" s="62"/>
      <c r="UCI2909" s="62"/>
      <c r="UCJ2909" s="62"/>
      <c r="UCK2909" s="62"/>
      <c r="UCL2909" s="62"/>
      <c r="UCM2909" s="62"/>
      <c r="UCN2909" s="62"/>
      <c r="UCO2909" s="62"/>
      <c r="UCP2909" s="62"/>
      <c r="UCQ2909" s="62"/>
      <c r="UCR2909" s="62"/>
      <c r="UCS2909" s="62"/>
      <c r="UCT2909" s="62"/>
      <c r="UCU2909" s="62"/>
      <c r="UCV2909" s="62"/>
      <c r="UCW2909" s="62"/>
      <c r="UCX2909" s="62"/>
      <c r="UCY2909" s="62"/>
      <c r="UCZ2909" s="62"/>
      <c r="UDA2909" s="62"/>
      <c r="UDB2909" s="62"/>
      <c r="UDC2909" s="62"/>
      <c r="UDD2909" s="62"/>
      <c r="UDE2909" s="62"/>
      <c r="UDF2909" s="62"/>
      <c r="UDG2909" s="62"/>
      <c r="UDH2909" s="62"/>
      <c r="UDI2909" s="62"/>
      <c r="UDJ2909" s="62"/>
      <c r="UDK2909" s="62"/>
      <c r="UDL2909" s="62"/>
      <c r="UDM2909" s="62"/>
      <c r="UDN2909" s="62"/>
      <c r="UDO2909" s="62"/>
      <c r="UDP2909" s="62"/>
      <c r="UDQ2909" s="62"/>
      <c r="UDR2909" s="62"/>
      <c r="UDS2909" s="62"/>
      <c r="UDT2909" s="62"/>
      <c r="UDU2909" s="62"/>
      <c r="UDV2909" s="62"/>
      <c r="UDW2909" s="62"/>
      <c r="UDX2909" s="62"/>
      <c r="UDY2909" s="62"/>
      <c r="UDZ2909" s="62"/>
      <c r="UEA2909" s="62"/>
      <c r="UEB2909" s="62"/>
      <c r="UEC2909" s="62"/>
      <c r="UED2909" s="62"/>
      <c r="UEE2909" s="62"/>
      <c r="UEF2909" s="62"/>
      <c r="UEG2909" s="62"/>
      <c r="UEH2909" s="62"/>
      <c r="UEI2909" s="62"/>
      <c r="UEJ2909" s="62"/>
      <c r="UEK2909" s="62"/>
      <c r="UEL2909" s="62"/>
      <c r="UEM2909" s="62"/>
      <c r="UEN2909" s="62"/>
      <c r="UEO2909" s="62"/>
      <c r="UEP2909" s="62"/>
      <c r="UEQ2909" s="62"/>
      <c r="UER2909" s="62"/>
      <c r="UES2909" s="62"/>
      <c r="UET2909" s="62"/>
      <c r="UEU2909" s="62"/>
      <c r="UEV2909" s="62"/>
      <c r="UEW2909" s="62"/>
      <c r="UEX2909" s="62"/>
      <c r="UEY2909" s="62"/>
      <c r="UEZ2909" s="62"/>
      <c r="UFA2909" s="62"/>
      <c r="UFB2909" s="62"/>
      <c r="UFC2909" s="62"/>
      <c r="UFD2909" s="62"/>
      <c r="UFE2909" s="62"/>
      <c r="UFF2909" s="62"/>
      <c r="UFG2909" s="62"/>
      <c r="UFH2909" s="62"/>
      <c r="UFI2909" s="62"/>
      <c r="UFJ2909" s="62"/>
      <c r="UFK2909" s="62"/>
      <c r="UFL2909" s="62"/>
      <c r="UFM2909" s="62"/>
      <c r="UFN2909" s="62"/>
      <c r="UFO2909" s="62"/>
      <c r="UFP2909" s="62"/>
      <c r="UFQ2909" s="62"/>
      <c r="UFR2909" s="62"/>
      <c r="UFS2909" s="62"/>
      <c r="UFT2909" s="62"/>
      <c r="UFU2909" s="62"/>
      <c r="UFV2909" s="62"/>
      <c r="UFW2909" s="62"/>
      <c r="UFX2909" s="62"/>
      <c r="UFY2909" s="62"/>
      <c r="UFZ2909" s="62"/>
      <c r="UGA2909" s="62"/>
      <c r="UGB2909" s="62"/>
      <c r="UGC2909" s="62"/>
      <c r="UGD2909" s="62"/>
      <c r="UGE2909" s="62"/>
      <c r="UGF2909" s="62"/>
      <c r="UGG2909" s="62"/>
      <c r="UGH2909" s="62"/>
      <c r="UGI2909" s="62"/>
      <c r="UGJ2909" s="62"/>
      <c r="UGK2909" s="62"/>
      <c r="UGL2909" s="62"/>
      <c r="UGM2909" s="62"/>
      <c r="UGN2909" s="62"/>
      <c r="UGO2909" s="62"/>
      <c r="UGP2909" s="62"/>
      <c r="UGQ2909" s="62"/>
      <c r="UGR2909" s="62"/>
      <c r="UGS2909" s="62"/>
      <c r="UGT2909" s="62"/>
      <c r="UGU2909" s="62"/>
      <c r="UGV2909" s="62"/>
      <c r="UGW2909" s="62"/>
      <c r="UGX2909" s="62"/>
      <c r="UGY2909" s="62"/>
      <c r="UGZ2909" s="62"/>
      <c r="UHA2909" s="62"/>
      <c r="UHB2909" s="62"/>
      <c r="UHC2909" s="62"/>
      <c r="UHD2909" s="62"/>
      <c r="UHE2909" s="62"/>
      <c r="UHF2909" s="62"/>
      <c r="UHG2909" s="62"/>
      <c r="UHH2909" s="62"/>
      <c r="UHI2909" s="62"/>
      <c r="UHJ2909" s="62"/>
      <c r="UHK2909" s="62"/>
      <c r="UHL2909" s="62"/>
      <c r="UHM2909" s="62"/>
      <c r="UHN2909" s="62"/>
      <c r="UHO2909" s="62"/>
      <c r="UHP2909" s="62"/>
      <c r="UHQ2909" s="62"/>
      <c r="UHR2909" s="62"/>
      <c r="UHS2909" s="62"/>
      <c r="UHT2909" s="62"/>
      <c r="UHU2909" s="62"/>
      <c r="UHV2909" s="62"/>
      <c r="UHW2909" s="62"/>
      <c r="UHX2909" s="62"/>
      <c r="UHY2909" s="62"/>
      <c r="UHZ2909" s="62"/>
      <c r="UIA2909" s="62"/>
      <c r="UIB2909" s="62"/>
      <c r="UIC2909" s="62"/>
      <c r="UID2909" s="62"/>
      <c r="UIE2909" s="62"/>
      <c r="UIF2909" s="62"/>
      <c r="UIG2909" s="62"/>
      <c r="UIH2909" s="62"/>
      <c r="UII2909" s="62"/>
      <c r="UIJ2909" s="62"/>
      <c r="UIK2909" s="62"/>
      <c r="UIL2909" s="62"/>
      <c r="UIM2909" s="62"/>
      <c r="UIN2909" s="62"/>
      <c r="UIO2909" s="62"/>
      <c r="UIP2909" s="62"/>
      <c r="UIQ2909" s="62"/>
      <c r="UIR2909" s="62"/>
      <c r="UIS2909" s="62"/>
      <c r="UIT2909" s="62"/>
      <c r="UIU2909" s="62"/>
      <c r="UIV2909" s="62"/>
      <c r="UIW2909" s="62"/>
      <c r="UIX2909" s="62"/>
      <c r="UIY2909" s="62"/>
      <c r="UIZ2909" s="62"/>
      <c r="UJA2909" s="62"/>
      <c r="UJB2909" s="62"/>
      <c r="UJC2909" s="62"/>
      <c r="UJD2909" s="62"/>
      <c r="UJE2909" s="62"/>
      <c r="UJF2909" s="62"/>
      <c r="UJG2909" s="62"/>
      <c r="UJH2909" s="62"/>
      <c r="UJI2909" s="62"/>
      <c r="UJJ2909" s="62"/>
      <c r="UJK2909" s="62"/>
      <c r="UJL2909" s="62"/>
      <c r="UJM2909" s="62"/>
      <c r="UJN2909" s="62"/>
      <c r="UJO2909" s="62"/>
      <c r="UJP2909" s="62"/>
      <c r="UJQ2909" s="62"/>
      <c r="UJR2909" s="62"/>
      <c r="UJS2909" s="62"/>
      <c r="UJT2909" s="62"/>
      <c r="UJU2909" s="62"/>
      <c r="UJV2909" s="62"/>
      <c r="UJW2909" s="62"/>
      <c r="UJX2909" s="62"/>
      <c r="UJY2909" s="62"/>
      <c r="UJZ2909" s="62"/>
      <c r="UKA2909" s="62"/>
      <c r="UKB2909" s="62"/>
      <c r="UKC2909" s="62"/>
      <c r="UKD2909" s="62"/>
      <c r="UKE2909" s="62"/>
      <c r="UKF2909" s="62"/>
      <c r="UKG2909" s="62"/>
      <c r="UKH2909" s="62"/>
      <c r="UKI2909" s="62"/>
      <c r="UKJ2909" s="62"/>
      <c r="UKK2909" s="62"/>
      <c r="UKL2909" s="62"/>
      <c r="UKM2909" s="62"/>
      <c r="UKN2909" s="62"/>
      <c r="UKO2909" s="62"/>
      <c r="UKP2909" s="62"/>
      <c r="UKQ2909" s="62"/>
      <c r="UKR2909" s="62"/>
      <c r="UKS2909" s="62"/>
      <c r="UKT2909" s="62"/>
      <c r="UKU2909" s="62"/>
      <c r="UKV2909" s="62"/>
      <c r="UKW2909" s="62"/>
      <c r="UKX2909" s="62"/>
      <c r="UKY2909" s="62"/>
      <c r="UKZ2909" s="62"/>
      <c r="ULA2909" s="62"/>
      <c r="ULB2909" s="62"/>
      <c r="ULC2909" s="62"/>
      <c r="ULD2909" s="62"/>
      <c r="ULE2909" s="62"/>
      <c r="ULF2909" s="62"/>
      <c r="ULG2909" s="62"/>
      <c r="ULH2909" s="62"/>
      <c r="ULI2909" s="62"/>
      <c r="ULJ2909" s="62"/>
      <c r="ULK2909" s="62"/>
      <c r="ULL2909" s="62"/>
      <c r="ULM2909" s="62"/>
      <c r="ULN2909" s="62"/>
      <c r="ULO2909" s="62"/>
      <c r="ULP2909" s="62"/>
      <c r="ULQ2909" s="62"/>
      <c r="ULR2909" s="62"/>
      <c r="ULS2909" s="62"/>
      <c r="ULT2909" s="62"/>
      <c r="ULU2909" s="62"/>
      <c r="ULV2909" s="62"/>
      <c r="ULW2909" s="62"/>
      <c r="ULX2909" s="62"/>
      <c r="ULY2909" s="62"/>
      <c r="ULZ2909" s="62"/>
      <c r="UMA2909" s="62"/>
      <c r="UMB2909" s="62"/>
      <c r="UMC2909" s="62"/>
      <c r="UMD2909" s="62"/>
      <c r="UME2909" s="62"/>
      <c r="UMF2909" s="62"/>
      <c r="UMG2909" s="62"/>
      <c r="UMH2909" s="62"/>
      <c r="UMI2909" s="62"/>
      <c r="UMJ2909" s="62"/>
      <c r="UMK2909" s="62"/>
      <c r="UML2909" s="62"/>
      <c r="UMM2909" s="62"/>
      <c r="UMN2909" s="62"/>
      <c r="UMO2909" s="62"/>
      <c r="UMP2909" s="62"/>
      <c r="UMQ2909" s="62"/>
      <c r="UMR2909" s="62"/>
      <c r="UMS2909" s="62"/>
      <c r="UMT2909" s="62"/>
      <c r="UMU2909" s="62"/>
      <c r="UMV2909" s="62"/>
      <c r="UMW2909" s="62"/>
      <c r="UMX2909" s="62"/>
      <c r="UMY2909" s="62"/>
      <c r="UMZ2909" s="62"/>
      <c r="UNA2909" s="62"/>
      <c r="UNB2909" s="62"/>
      <c r="UNC2909" s="62"/>
      <c r="UND2909" s="62"/>
      <c r="UNE2909" s="62"/>
      <c r="UNF2909" s="62"/>
      <c r="UNG2909" s="62"/>
      <c r="UNH2909" s="62"/>
      <c r="UNI2909" s="62"/>
      <c r="UNJ2909" s="62"/>
      <c r="UNK2909" s="62"/>
      <c r="UNL2909" s="62"/>
      <c r="UNM2909" s="62"/>
      <c r="UNN2909" s="62"/>
      <c r="UNO2909" s="62"/>
      <c r="UNP2909" s="62"/>
      <c r="UNQ2909" s="62"/>
      <c r="UNR2909" s="62"/>
      <c r="UNS2909" s="62"/>
      <c r="UNT2909" s="62"/>
      <c r="UNU2909" s="62"/>
      <c r="UNV2909" s="62"/>
      <c r="UNW2909" s="62"/>
      <c r="UNX2909" s="62"/>
      <c r="UNY2909" s="62"/>
      <c r="UNZ2909" s="62"/>
      <c r="UOA2909" s="62"/>
      <c r="UOB2909" s="62"/>
      <c r="UOC2909" s="62"/>
      <c r="UOD2909" s="62"/>
      <c r="UOE2909" s="62"/>
      <c r="UOF2909" s="62"/>
      <c r="UOG2909" s="62"/>
      <c r="UOH2909" s="62"/>
      <c r="UOI2909" s="62"/>
      <c r="UOJ2909" s="62"/>
      <c r="UOK2909" s="62"/>
      <c r="UOL2909" s="62"/>
      <c r="UOM2909" s="62"/>
      <c r="UON2909" s="62"/>
      <c r="UOO2909" s="62"/>
      <c r="UOP2909" s="62"/>
      <c r="UOQ2909" s="62"/>
      <c r="UOR2909" s="62"/>
      <c r="UOS2909" s="62"/>
      <c r="UOT2909" s="62"/>
      <c r="UOU2909" s="62"/>
      <c r="UOV2909" s="62"/>
      <c r="UOW2909" s="62"/>
      <c r="UOX2909" s="62"/>
      <c r="UOY2909" s="62"/>
      <c r="UOZ2909" s="62"/>
      <c r="UPA2909" s="62"/>
      <c r="UPB2909" s="62"/>
      <c r="UPC2909" s="62"/>
      <c r="UPD2909" s="62"/>
      <c r="UPE2909" s="62"/>
      <c r="UPF2909" s="62"/>
      <c r="UPG2909" s="62"/>
      <c r="UPH2909" s="62"/>
      <c r="UPI2909" s="62"/>
      <c r="UPJ2909" s="62"/>
      <c r="UPK2909" s="62"/>
      <c r="UPL2909" s="62"/>
      <c r="UPM2909" s="62"/>
      <c r="UPN2909" s="62"/>
      <c r="UPO2909" s="62"/>
      <c r="UPP2909" s="62"/>
      <c r="UPQ2909" s="62"/>
      <c r="UPR2909" s="62"/>
      <c r="UPS2909" s="62"/>
      <c r="UPT2909" s="62"/>
      <c r="UPU2909" s="62"/>
      <c r="UPV2909" s="62"/>
      <c r="UPW2909" s="62"/>
      <c r="UPX2909" s="62"/>
      <c r="UPY2909" s="62"/>
      <c r="UPZ2909" s="62"/>
      <c r="UQA2909" s="62"/>
      <c r="UQB2909" s="62"/>
      <c r="UQC2909" s="62"/>
      <c r="UQD2909" s="62"/>
      <c r="UQE2909" s="62"/>
      <c r="UQF2909" s="62"/>
      <c r="UQG2909" s="62"/>
      <c r="UQH2909" s="62"/>
      <c r="UQI2909" s="62"/>
      <c r="UQJ2909" s="62"/>
      <c r="UQK2909" s="62"/>
      <c r="UQL2909" s="62"/>
      <c r="UQM2909" s="62"/>
      <c r="UQN2909" s="62"/>
      <c r="UQO2909" s="62"/>
      <c r="UQP2909" s="62"/>
      <c r="UQQ2909" s="62"/>
      <c r="UQR2909" s="62"/>
      <c r="UQS2909" s="62"/>
      <c r="UQT2909" s="62"/>
      <c r="UQU2909" s="62"/>
      <c r="UQV2909" s="62"/>
      <c r="UQW2909" s="62"/>
      <c r="UQX2909" s="62"/>
      <c r="UQY2909" s="62"/>
      <c r="UQZ2909" s="62"/>
      <c r="URA2909" s="62"/>
      <c r="URB2909" s="62"/>
      <c r="URC2909" s="62"/>
      <c r="URD2909" s="62"/>
      <c r="URE2909" s="62"/>
      <c r="URF2909" s="62"/>
      <c r="URG2909" s="62"/>
      <c r="URH2909" s="62"/>
      <c r="URI2909" s="62"/>
      <c r="URJ2909" s="62"/>
      <c r="URK2909" s="62"/>
      <c r="URL2909" s="62"/>
      <c r="URM2909" s="62"/>
      <c r="URN2909" s="62"/>
      <c r="URO2909" s="62"/>
      <c r="URP2909" s="62"/>
      <c r="URQ2909" s="62"/>
      <c r="URR2909" s="62"/>
      <c r="URS2909" s="62"/>
      <c r="URT2909" s="62"/>
      <c r="URU2909" s="62"/>
      <c r="URV2909" s="62"/>
      <c r="URW2909" s="62"/>
      <c r="URX2909" s="62"/>
      <c r="URY2909" s="62"/>
      <c r="URZ2909" s="62"/>
      <c r="USA2909" s="62"/>
      <c r="USB2909" s="62"/>
      <c r="USC2909" s="62"/>
      <c r="USD2909" s="62"/>
      <c r="USE2909" s="62"/>
      <c r="USF2909" s="62"/>
      <c r="USG2909" s="62"/>
      <c r="USH2909" s="62"/>
      <c r="USI2909" s="62"/>
      <c r="USJ2909" s="62"/>
      <c r="USK2909" s="62"/>
      <c r="USL2909" s="62"/>
      <c r="USM2909" s="62"/>
      <c r="USN2909" s="62"/>
      <c r="USO2909" s="62"/>
      <c r="USP2909" s="62"/>
      <c r="USQ2909" s="62"/>
      <c r="USR2909" s="62"/>
      <c r="USS2909" s="62"/>
      <c r="UST2909" s="62"/>
      <c r="USU2909" s="62"/>
      <c r="USV2909" s="62"/>
      <c r="USW2909" s="62"/>
      <c r="USX2909" s="62"/>
      <c r="USY2909" s="62"/>
      <c r="USZ2909" s="62"/>
      <c r="UTA2909" s="62"/>
      <c r="UTB2909" s="62"/>
      <c r="UTC2909" s="62"/>
      <c r="UTD2909" s="62"/>
      <c r="UTE2909" s="62"/>
      <c r="UTF2909" s="62"/>
      <c r="UTG2909" s="62"/>
      <c r="UTH2909" s="62"/>
      <c r="UTI2909" s="62"/>
      <c r="UTJ2909" s="62"/>
      <c r="UTK2909" s="62"/>
      <c r="UTL2909" s="62"/>
      <c r="UTM2909" s="62"/>
      <c r="UTN2909" s="62"/>
      <c r="UTO2909" s="62"/>
      <c r="UTP2909" s="62"/>
      <c r="UTQ2909" s="62"/>
      <c r="UTR2909" s="62"/>
      <c r="UTS2909" s="62"/>
      <c r="UTT2909" s="62"/>
      <c r="UTU2909" s="62"/>
      <c r="UTV2909" s="62"/>
      <c r="UTW2909" s="62"/>
      <c r="UTX2909" s="62"/>
      <c r="UTY2909" s="62"/>
      <c r="UTZ2909" s="62"/>
      <c r="UUA2909" s="62"/>
      <c r="UUB2909" s="62"/>
      <c r="UUC2909" s="62"/>
      <c r="UUD2909" s="62"/>
      <c r="UUE2909" s="62"/>
      <c r="UUF2909" s="62"/>
      <c r="UUG2909" s="62"/>
      <c r="UUH2909" s="62"/>
      <c r="UUI2909" s="62"/>
      <c r="UUJ2909" s="62"/>
      <c r="UUK2909" s="62"/>
      <c r="UUL2909" s="62"/>
      <c r="UUM2909" s="62"/>
      <c r="UUN2909" s="62"/>
      <c r="UUO2909" s="62"/>
      <c r="UUP2909" s="62"/>
      <c r="UUQ2909" s="62"/>
      <c r="UUR2909" s="62"/>
      <c r="UUS2909" s="62"/>
      <c r="UUT2909" s="62"/>
      <c r="UUU2909" s="62"/>
      <c r="UUV2909" s="62"/>
      <c r="UUW2909" s="62"/>
      <c r="UUX2909" s="62"/>
      <c r="UUY2909" s="62"/>
      <c r="UUZ2909" s="62"/>
      <c r="UVA2909" s="62"/>
      <c r="UVB2909" s="62"/>
      <c r="UVC2909" s="62"/>
      <c r="UVD2909" s="62"/>
      <c r="UVE2909" s="62"/>
      <c r="UVF2909" s="62"/>
      <c r="UVG2909" s="62"/>
      <c r="UVH2909" s="62"/>
      <c r="UVI2909" s="62"/>
      <c r="UVJ2909" s="62"/>
      <c r="UVK2909" s="62"/>
      <c r="UVL2909" s="62"/>
      <c r="UVM2909" s="62"/>
      <c r="UVN2909" s="62"/>
      <c r="UVO2909" s="62"/>
      <c r="UVP2909" s="62"/>
      <c r="UVQ2909" s="62"/>
      <c r="UVR2909" s="62"/>
      <c r="UVS2909" s="62"/>
      <c r="UVT2909" s="62"/>
      <c r="UVU2909" s="62"/>
      <c r="UVV2909" s="62"/>
      <c r="UVW2909" s="62"/>
      <c r="UVX2909" s="62"/>
      <c r="UVY2909" s="62"/>
      <c r="UVZ2909" s="62"/>
      <c r="UWA2909" s="62"/>
      <c r="UWB2909" s="62"/>
      <c r="UWC2909" s="62"/>
      <c r="UWD2909" s="62"/>
      <c r="UWE2909" s="62"/>
      <c r="UWF2909" s="62"/>
      <c r="UWG2909" s="62"/>
      <c r="UWH2909" s="62"/>
      <c r="UWI2909" s="62"/>
      <c r="UWJ2909" s="62"/>
      <c r="UWK2909" s="62"/>
      <c r="UWL2909" s="62"/>
      <c r="UWM2909" s="62"/>
      <c r="UWN2909" s="62"/>
      <c r="UWO2909" s="62"/>
      <c r="UWP2909" s="62"/>
      <c r="UWQ2909" s="62"/>
      <c r="UWR2909" s="62"/>
      <c r="UWS2909" s="62"/>
      <c r="UWT2909" s="62"/>
      <c r="UWU2909" s="62"/>
      <c r="UWV2909" s="62"/>
      <c r="UWW2909" s="62"/>
      <c r="UWX2909" s="62"/>
      <c r="UWY2909" s="62"/>
      <c r="UWZ2909" s="62"/>
      <c r="UXA2909" s="62"/>
      <c r="UXB2909" s="62"/>
      <c r="UXC2909" s="62"/>
      <c r="UXD2909" s="62"/>
      <c r="UXE2909" s="62"/>
      <c r="UXF2909" s="62"/>
      <c r="UXG2909" s="62"/>
      <c r="UXH2909" s="62"/>
      <c r="UXI2909" s="62"/>
      <c r="UXJ2909" s="62"/>
      <c r="UXK2909" s="62"/>
      <c r="UXL2909" s="62"/>
      <c r="UXM2909" s="62"/>
      <c r="UXN2909" s="62"/>
      <c r="UXO2909" s="62"/>
      <c r="UXP2909" s="62"/>
      <c r="UXQ2909" s="62"/>
      <c r="UXR2909" s="62"/>
      <c r="UXS2909" s="62"/>
      <c r="UXT2909" s="62"/>
      <c r="UXU2909" s="62"/>
      <c r="UXV2909" s="62"/>
      <c r="UXW2909" s="62"/>
      <c r="UXX2909" s="62"/>
      <c r="UXY2909" s="62"/>
      <c r="UXZ2909" s="62"/>
      <c r="UYA2909" s="62"/>
      <c r="UYB2909" s="62"/>
      <c r="UYC2909" s="62"/>
      <c r="UYD2909" s="62"/>
      <c r="UYE2909" s="62"/>
      <c r="UYF2909" s="62"/>
      <c r="UYG2909" s="62"/>
      <c r="UYH2909" s="62"/>
      <c r="UYI2909" s="62"/>
      <c r="UYJ2909" s="62"/>
      <c r="UYK2909" s="62"/>
      <c r="UYL2909" s="62"/>
      <c r="UYM2909" s="62"/>
      <c r="UYN2909" s="62"/>
      <c r="UYO2909" s="62"/>
      <c r="UYP2909" s="62"/>
      <c r="UYQ2909" s="62"/>
      <c r="UYR2909" s="62"/>
      <c r="UYS2909" s="62"/>
      <c r="UYT2909" s="62"/>
      <c r="UYU2909" s="62"/>
      <c r="UYV2909" s="62"/>
      <c r="UYW2909" s="62"/>
      <c r="UYX2909" s="62"/>
      <c r="UYY2909" s="62"/>
      <c r="UYZ2909" s="62"/>
      <c r="UZA2909" s="62"/>
      <c r="UZB2909" s="62"/>
      <c r="UZC2909" s="62"/>
      <c r="UZD2909" s="62"/>
      <c r="UZE2909" s="62"/>
      <c r="UZF2909" s="62"/>
      <c r="UZG2909" s="62"/>
      <c r="UZH2909" s="62"/>
      <c r="UZI2909" s="62"/>
      <c r="UZJ2909" s="62"/>
      <c r="UZK2909" s="62"/>
      <c r="UZL2909" s="62"/>
      <c r="UZM2909" s="62"/>
      <c r="UZN2909" s="62"/>
      <c r="UZO2909" s="62"/>
      <c r="UZP2909" s="62"/>
      <c r="UZQ2909" s="62"/>
      <c r="UZR2909" s="62"/>
      <c r="UZS2909" s="62"/>
      <c r="UZT2909" s="62"/>
      <c r="UZU2909" s="62"/>
      <c r="UZV2909" s="62"/>
      <c r="UZW2909" s="62"/>
      <c r="UZX2909" s="62"/>
      <c r="UZY2909" s="62"/>
      <c r="UZZ2909" s="62"/>
      <c r="VAA2909" s="62"/>
      <c r="VAB2909" s="62"/>
      <c r="VAC2909" s="62"/>
      <c r="VAD2909" s="62"/>
      <c r="VAE2909" s="62"/>
      <c r="VAF2909" s="62"/>
      <c r="VAG2909" s="62"/>
      <c r="VAH2909" s="62"/>
      <c r="VAI2909" s="62"/>
      <c r="VAJ2909" s="62"/>
      <c r="VAK2909" s="62"/>
      <c r="VAL2909" s="62"/>
      <c r="VAM2909" s="62"/>
      <c r="VAN2909" s="62"/>
      <c r="VAO2909" s="62"/>
      <c r="VAP2909" s="62"/>
      <c r="VAQ2909" s="62"/>
      <c r="VAR2909" s="62"/>
      <c r="VAS2909" s="62"/>
      <c r="VAT2909" s="62"/>
      <c r="VAU2909" s="62"/>
      <c r="VAV2909" s="62"/>
      <c r="VAW2909" s="62"/>
      <c r="VAX2909" s="62"/>
      <c r="VAY2909" s="62"/>
      <c r="VAZ2909" s="62"/>
      <c r="VBA2909" s="62"/>
      <c r="VBB2909" s="62"/>
      <c r="VBC2909" s="62"/>
      <c r="VBD2909" s="62"/>
      <c r="VBE2909" s="62"/>
      <c r="VBF2909" s="62"/>
      <c r="VBG2909" s="62"/>
      <c r="VBH2909" s="62"/>
      <c r="VBI2909" s="62"/>
      <c r="VBJ2909" s="62"/>
      <c r="VBK2909" s="62"/>
      <c r="VBL2909" s="62"/>
      <c r="VBM2909" s="62"/>
      <c r="VBN2909" s="62"/>
      <c r="VBO2909" s="62"/>
      <c r="VBP2909" s="62"/>
      <c r="VBQ2909" s="62"/>
      <c r="VBR2909" s="62"/>
      <c r="VBS2909" s="62"/>
      <c r="VBT2909" s="62"/>
      <c r="VBU2909" s="62"/>
      <c r="VBV2909" s="62"/>
      <c r="VBW2909" s="62"/>
      <c r="VBX2909" s="62"/>
      <c r="VBY2909" s="62"/>
      <c r="VBZ2909" s="62"/>
      <c r="VCA2909" s="62"/>
      <c r="VCB2909" s="62"/>
      <c r="VCC2909" s="62"/>
      <c r="VCD2909" s="62"/>
      <c r="VCE2909" s="62"/>
      <c r="VCF2909" s="62"/>
      <c r="VCG2909" s="62"/>
      <c r="VCH2909" s="62"/>
      <c r="VCI2909" s="62"/>
      <c r="VCJ2909" s="62"/>
      <c r="VCK2909" s="62"/>
      <c r="VCL2909" s="62"/>
      <c r="VCM2909" s="62"/>
      <c r="VCN2909" s="62"/>
      <c r="VCO2909" s="62"/>
      <c r="VCP2909" s="62"/>
      <c r="VCQ2909" s="62"/>
      <c r="VCR2909" s="62"/>
      <c r="VCS2909" s="62"/>
      <c r="VCT2909" s="62"/>
      <c r="VCU2909" s="62"/>
      <c r="VCV2909" s="62"/>
      <c r="VCW2909" s="62"/>
      <c r="VCX2909" s="62"/>
      <c r="VCY2909" s="62"/>
      <c r="VCZ2909" s="62"/>
      <c r="VDA2909" s="62"/>
      <c r="VDB2909" s="62"/>
      <c r="VDC2909" s="62"/>
      <c r="VDD2909" s="62"/>
      <c r="VDE2909" s="62"/>
      <c r="VDF2909" s="62"/>
      <c r="VDG2909" s="62"/>
      <c r="VDH2909" s="62"/>
      <c r="VDI2909" s="62"/>
      <c r="VDJ2909" s="62"/>
      <c r="VDK2909" s="62"/>
      <c r="VDL2909" s="62"/>
      <c r="VDM2909" s="62"/>
      <c r="VDN2909" s="62"/>
      <c r="VDO2909" s="62"/>
      <c r="VDP2909" s="62"/>
      <c r="VDQ2909" s="62"/>
      <c r="VDR2909" s="62"/>
      <c r="VDS2909" s="62"/>
      <c r="VDT2909" s="62"/>
      <c r="VDU2909" s="62"/>
      <c r="VDV2909" s="62"/>
      <c r="VDW2909" s="62"/>
      <c r="VDX2909" s="62"/>
      <c r="VDY2909" s="62"/>
      <c r="VDZ2909" s="62"/>
      <c r="VEA2909" s="62"/>
      <c r="VEB2909" s="62"/>
      <c r="VEC2909" s="62"/>
      <c r="VED2909" s="62"/>
      <c r="VEE2909" s="62"/>
      <c r="VEF2909" s="62"/>
      <c r="VEG2909" s="62"/>
      <c r="VEH2909" s="62"/>
      <c r="VEI2909" s="62"/>
      <c r="VEJ2909" s="62"/>
      <c r="VEK2909" s="62"/>
      <c r="VEL2909" s="62"/>
      <c r="VEM2909" s="62"/>
      <c r="VEN2909" s="62"/>
      <c r="VEO2909" s="62"/>
      <c r="VEP2909" s="62"/>
      <c r="VEQ2909" s="62"/>
      <c r="VER2909" s="62"/>
      <c r="VES2909" s="62"/>
      <c r="VET2909" s="62"/>
      <c r="VEU2909" s="62"/>
      <c r="VEV2909" s="62"/>
      <c r="VEW2909" s="62"/>
      <c r="VEX2909" s="62"/>
      <c r="VEY2909" s="62"/>
      <c r="VEZ2909" s="62"/>
      <c r="VFA2909" s="62"/>
      <c r="VFB2909" s="62"/>
      <c r="VFC2909" s="62"/>
      <c r="VFD2909" s="62"/>
      <c r="VFE2909" s="62"/>
      <c r="VFF2909" s="62"/>
      <c r="VFG2909" s="62"/>
      <c r="VFH2909" s="62"/>
      <c r="VFI2909" s="62"/>
      <c r="VFJ2909" s="62"/>
      <c r="VFK2909" s="62"/>
      <c r="VFL2909" s="62"/>
      <c r="VFM2909" s="62"/>
      <c r="VFN2909" s="62"/>
      <c r="VFO2909" s="62"/>
      <c r="VFP2909" s="62"/>
      <c r="VFQ2909" s="62"/>
      <c r="VFR2909" s="62"/>
      <c r="VFS2909" s="62"/>
      <c r="VFT2909" s="62"/>
      <c r="VFU2909" s="62"/>
      <c r="VFV2909" s="62"/>
      <c r="VFW2909" s="62"/>
      <c r="VFX2909" s="62"/>
      <c r="VFY2909" s="62"/>
      <c r="VFZ2909" s="62"/>
      <c r="VGA2909" s="62"/>
      <c r="VGB2909" s="62"/>
      <c r="VGC2909" s="62"/>
      <c r="VGD2909" s="62"/>
      <c r="VGE2909" s="62"/>
      <c r="VGF2909" s="62"/>
      <c r="VGG2909" s="62"/>
      <c r="VGH2909" s="62"/>
      <c r="VGI2909" s="62"/>
      <c r="VGJ2909" s="62"/>
      <c r="VGK2909" s="62"/>
      <c r="VGL2909" s="62"/>
      <c r="VGM2909" s="62"/>
      <c r="VGN2909" s="62"/>
      <c r="VGO2909" s="62"/>
      <c r="VGP2909" s="62"/>
      <c r="VGQ2909" s="62"/>
      <c r="VGR2909" s="62"/>
      <c r="VGS2909" s="62"/>
      <c r="VGT2909" s="62"/>
      <c r="VGU2909" s="62"/>
      <c r="VGV2909" s="62"/>
      <c r="VGW2909" s="62"/>
      <c r="VGX2909" s="62"/>
      <c r="VGY2909" s="62"/>
      <c r="VGZ2909" s="62"/>
      <c r="VHA2909" s="62"/>
      <c r="VHB2909" s="62"/>
      <c r="VHC2909" s="62"/>
      <c r="VHD2909" s="62"/>
      <c r="VHE2909" s="62"/>
      <c r="VHF2909" s="62"/>
      <c r="VHG2909" s="62"/>
      <c r="VHH2909" s="62"/>
      <c r="VHI2909" s="62"/>
      <c r="VHJ2909" s="62"/>
      <c r="VHK2909" s="62"/>
      <c r="VHL2909" s="62"/>
      <c r="VHM2909" s="62"/>
      <c r="VHN2909" s="62"/>
      <c r="VHO2909" s="62"/>
      <c r="VHP2909" s="62"/>
      <c r="VHQ2909" s="62"/>
      <c r="VHR2909" s="62"/>
      <c r="VHS2909" s="62"/>
      <c r="VHT2909" s="62"/>
      <c r="VHU2909" s="62"/>
      <c r="VHV2909" s="62"/>
      <c r="VHW2909" s="62"/>
      <c r="VHX2909" s="62"/>
      <c r="VHY2909" s="62"/>
      <c r="VHZ2909" s="62"/>
      <c r="VIA2909" s="62"/>
      <c r="VIB2909" s="62"/>
      <c r="VIC2909" s="62"/>
      <c r="VID2909" s="62"/>
      <c r="VIE2909" s="62"/>
      <c r="VIF2909" s="62"/>
      <c r="VIG2909" s="62"/>
      <c r="VIH2909" s="62"/>
      <c r="VII2909" s="62"/>
      <c r="VIJ2909" s="62"/>
      <c r="VIK2909" s="62"/>
      <c r="VIL2909" s="62"/>
      <c r="VIM2909" s="62"/>
      <c r="VIN2909" s="62"/>
      <c r="VIO2909" s="62"/>
      <c r="VIP2909" s="62"/>
      <c r="VIQ2909" s="62"/>
      <c r="VIR2909" s="62"/>
      <c r="VIS2909" s="62"/>
      <c r="VIT2909" s="62"/>
      <c r="VIU2909" s="62"/>
      <c r="VIV2909" s="62"/>
      <c r="VIW2909" s="62"/>
      <c r="VIX2909" s="62"/>
      <c r="VIY2909" s="62"/>
      <c r="VIZ2909" s="62"/>
      <c r="VJA2909" s="62"/>
      <c r="VJB2909" s="62"/>
      <c r="VJC2909" s="62"/>
      <c r="VJD2909" s="62"/>
      <c r="VJE2909" s="62"/>
      <c r="VJF2909" s="62"/>
      <c r="VJG2909" s="62"/>
      <c r="VJH2909" s="62"/>
      <c r="VJI2909" s="62"/>
      <c r="VJJ2909" s="62"/>
      <c r="VJK2909" s="62"/>
      <c r="VJL2909" s="62"/>
      <c r="VJM2909" s="62"/>
      <c r="VJN2909" s="62"/>
      <c r="VJO2909" s="62"/>
      <c r="VJP2909" s="62"/>
      <c r="VJQ2909" s="62"/>
      <c r="VJR2909" s="62"/>
      <c r="VJS2909" s="62"/>
      <c r="VJT2909" s="62"/>
      <c r="VJU2909" s="62"/>
      <c r="VJV2909" s="62"/>
      <c r="VJW2909" s="62"/>
      <c r="VJX2909" s="62"/>
      <c r="VJY2909" s="62"/>
      <c r="VJZ2909" s="62"/>
      <c r="VKA2909" s="62"/>
      <c r="VKB2909" s="62"/>
      <c r="VKC2909" s="62"/>
      <c r="VKD2909" s="62"/>
      <c r="VKE2909" s="62"/>
      <c r="VKF2909" s="62"/>
      <c r="VKG2909" s="62"/>
      <c r="VKH2909" s="62"/>
      <c r="VKI2909" s="62"/>
      <c r="VKJ2909" s="62"/>
      <c r="VKK2909" s="62"/>
      <c r="VKL2909" s="62"/>
      <c r="VKM2909" s="62"/>
      <c r="VKN2909" s="62"/>
      <c r="VKO2909" s="62"/>
      <c r="VKP2909" s="62"/>
      <c r="VKQ2909" s="62"/>
      <c r="VKR2909" s="62"/>
      <c r="VKS2909" s="62"/>
      <c r="VKT2909" s="62"/>
      <c r="VKU2909" s="62"/>
      <c r="VKV2909" s="62"/>
      <c r="VKW2909" s="62"/>
      <c r="VKX2909" s="62"/>
      <c r="VKY2909" s="62"/>
      <c r="VKZ2909" s="62"/>
      <c r="VLA2909" s="62"/>
      <c r="VLB2909" s="62"/>
      <c r="VLC2909" s="62"/>
      <c r="VLD2909" s="62"/>
      <c r="VLE2909" s="62"/>
      <c r="VLF2909" s="62"/>
      <c r="VLG2909" s="62"/>
      <c r="VLH2909" s="62"/>
      <c r="VLI2909" s="62"/>
      <c r="VLJ2909" s="62"/>
      <c r="VLK2909" s="62"/>
      <c r="VLL2909" s="62"/>
      <c r="VLM2909" s="62"/>
      <c r="VLN2909" s="62"/>
      <c r="VLO2909" s="62"/>
      <c r="VLP2909" s="62"/>
      <c r="VLQ2909" s="62"/>
      <c r="VLR2909" s="62"/>
      <c r="VLS2909" s="62"/>
      <c r="VLT2909" s="62"/>
      <c r="VLU2909" s="62"/>
      <c r="VLV2909" s="62"/>
      <c r="VLW2909" s="62"/>
      <c r="VLX2909" s="62"/>
      <c r="VLY2909" s="62"/>
      <c r="VLZ2909" s="62"/>
      <c r="VMA2909" s="62"/>
      <c r="VMB2909" s="62"/>
      <c r="VMC2909" s="62"/>
      <c r="VMD2909" s="62"/>
      <c r="VME2909" s="62"/>
      <c r="VMF2909" s="62"/>
      <c r="VMG2909" s="62"/>
      <c r="VMH2909" s="62"/>
      <c r="VMI2909" s="62"/>
      <c r="VMJ2909" s="62"/>
      <c r="VMK2909" s="62"/>
      <c r="VML2909" s="62"/>
      <c r="VMM2909" s="62"/>
      <c r="VMN2909" s="62"/>
      <c r="VMO2909" s="62"/>
      <c r="VMP2909" s="62"/>
      <c r="VMQ2909" s="62"/>
      <c r="VMR2909" s="62"/>
      <c r="VMS2909" s="62"/>
      <c r="VMT2909" s="62"/>
      <c r="VMU2909" s="62"/>
      <c r="VMV2909" s="62"/>
      <c r="VMW2909" s="62"/>
      <c r="VMX2909" s="62"/>
      <c r="VMY2909" s="62"/>
      <c r="VMZ2909" s="62"/>
      <c r="VNA2909" s="62"/>
      <c r="VNB2909" s="62"/>
      <c r="VNC2909" s="62"/>
      <c r="VND2909" s="62"/>
      <c r="VNE2909" s="62"/>
      <c r="VNF2909" s="62"/>
      <c r="VNG2909" s="62"/>
      <c r="VNH2909" s="62"/>
      <c r="VNI2909" s="62"/>
      <c r="VNJ2909" s="62"/>
      <c r="VNK2909" s="62"/>
      <c r="VNL2909" s="62"/>
      <c r="VNM2909" s="62"/>
      <c r="VNN2909" s="62"/>
      <c r="VNO2909" s="62"/>
      <c r="VNP2909" s="62"/>
      <c r="VNQ2909" s="62"/>
      <c r="VNR2909" s="62"/>
      <c r="VNS2909" s="62"/>
      <c r="VNT2909" s="62"/>
      <c r="VNU2909" s="62"/>
      <c r="VNV2909" s="62"/>
      <c r="VNW2909" s="62"/>
      <c r="VNX2909" s="62"/>
      <c r="VNY2909" s="62"/>
      <c r="VNZ2909" s="62"/>
      <c r="VOA2909" s="62"/>
      <c r="VOB2909" s="62"/>
      <c r="VOC2909" s="62"/>
      <c r="VOD2909" s="62"/>
      <c r="VOE2909" s="62"/>
      <c r="VOF2909" s="62"/>
      <c r="VOG2909" s="62"/>
      <c r="VOH2909" s="62"/>
      <c r="VOI2909" s="62"/>
      <c r="VOJ2909" s="62"/>
      <c r="VOK2909" s="62"/>
      <c r="VOL2909" s="62"/>
      <c r="VOM2909" s="62"/>
      <c r="VON2909" s="62"/>
      <c r="VOO2909" s="62"/>
      <c r="VOP2909" s="62"/>
      <c r="VOQ2909" s="62"/>
      <c r="VOR2909" s="62"/>
      <c r="VOS2909" s="62"/>
      <c r="VOT2909" s="62"/>
      <c r="VOU2909" s="62"/>
      <c r="VOV2909" s="62"/>
      <c r="VOW2909" s="62"/>
      <c r="VOX2909" s="62"/>
      <c r="VOY2909" s="62"/>
      <c r="VOZ2909" s="62"/>
      <c r="VPA2909" s="62"/>
      <c r="VPB2909" s="62"/>
      <c r="VPC2909" s="62"/>
      <c r="VPD2909" s="62"/>
      <c r="VPE2909" s="62"/>
      <c r="VPF2909" s="62"/>
      <c r="VPG2909" s="62"/>
      <c r="VPH2909" s="62"/>
      <c r="VPI2909" s="62"/>
      <c r="VPJ2909" s="62"/>
      <c r="VPK2909" s="62"/>
      <c r="VPL2909" s="62"/>
      <c r="VPM2909" s="62"/>
      <c r="VPN2909" s="62"/>
      <c r="VPO2909" s="62"/>
      <c r="VPP2909" s="62"/>
      <c r="VPQ2909" s="62"/>
      <c r="VPR2909" s="62"/>
      <c r="VPS2909" s="62"/>
      <c r="VPT2909" s="62"/>
      <c r="VPU2909" s="62"/>
      <c r="VPV2909" s="62"/>
      <c r="VPW2909" s="62"/>
      <c r="VPX2909" s="62"/>
      <c r="VPY2909" s="62"/>
      <c r="VPZ2909" s="62"/>
      <c r="VQA2909" s="62"/>
      <c r="VQB2909" s="62"/>
      <c r="VQC2909" s="62"/>
      <c r="VQD2909" s="62"/>
      <c r="VQE2909" s="62"/>
      <c r="VQF2909" s="62"/>
      <c r="VQG2909" s="62"/>
      <c r="VQH2909" s="62"/>
      <c r="VQI2909" s="62"/>
      <c r="VQJ2909" s="62"/>
      <c r="VQK2909" s="62"/>
      <c r="VQL2909" s="62"/>
      <c r="VQM2909" s="62"/>
      <c r="VQN2909" s="62"/>
      <c r="VQO2909" s="62"/>
      <c r="VQP2909" s="62"/>
      <c r="VQQ2909" s="62"/>
      <c r="VQR2909" s="62"/>
      <c r="VQS2909" s="62"/>
      <c r="VQT2909" s="62"/>
      <c r="VQU2909" s="62"/>
      <c r="VQV2909" s="62"/>
      <c r="VQW2909" s="62"/>
      <c r="VQX2909" s="62"/>
      <c r="VQY2909" s="62"/>
      <c r="VQZ2909" s="62"/>
      <c r="VRA2909" s="62"/>
      <c r="VRB2909" s="62"/>
      <c r="VRC2909" s="62"/>
      <c r="VRD2909" s="62"/>
      <c r="VRE2909" s="62"/>
      <c r="VRF2909" s="62"/>
      <c r="VRG2909" s="62"/>
      <c r="VRH2909" s="62"/>
      <c r="VRI2909" s="62"/>
      <c r="VRJ2909" s="62"/>
      <c r="VRK2909" s="62"/>
      <c r="VRL2909" s="62"/>
      <c r="VRM2909" s="62"/>
      <c r="VRN2909" s="62"/>
      <c r="VRO2909" s="62"/>
      <c r="VRP2909" s="62"/>
      <c r="VRQ2909" s="62"/>
      <c r="VRR2909" s="62"/>
      <c r="VRS2909" s="62"/>
      <c r="VRT2909" s="62"/>
      <c r="VRU2909" s="62"/>
      <c r="VRV2909" s="62"/>
      <c r="VRW2909" s="62"/>
      <c r="VRX2909" s="62"/>
      <c r="VRY2909" s="62"/>
      <c r="VRZ2909" s="62"/>
      <c r="VSA2909" s="62"/>
      <c r="VSB2909" s="62"/>
      <c r="VSC2909" s="62"/>
      <c r="VSD2909" s="62"/>
      <c r="VSE2909" s="62"/>
      <c r="VSF2909" s="62"/>
      <c r="VSG2909" s="62"/>
      <c r="VSH2909" s="62"/>
      <c r="VSI2909" s="62"/>
      <c r="VSJ2909" s="62"/>
      <c r="VSK2909" s="62"/>
      <c r="VSL2909" s="62"/>
      <c r="VSM2909" s="62"/>
      <c r="VSN2909" s="62"/>
      <c r="VSO2909" s="62"/>
      <c r="VSP2909" s="62"/>
      <c r="VSQ2909" s="62"/>
      <c r="VSR2909" s="62"/>
      <c r="VSS2909" s="62"/>
      <c r="VST2909" s="62"/>
      <c r="VSU2909" s="62"/>
      <c r="VSV2909" s="62"/>
      <c r="VSW2909" s="62"/>
      <c r="VSX2909" s="62"/>
      <c r="VSY2909" s="62"/>
      <c r="VSZ2909" s="62"/>
      <c r="VTA2909" s="62"/>
      <c r="VTB2909" s="62"/>
      <c r="VTC2909" s="62"/>
      <c r="VTD2909" s="62"/>
      <c r="VTE2909" s="62"/>
      <c r="VTF2909" s="62"/>
      <c r="VTG2909" s="62"/>
      <c r="VTH2909" s="62"/>
      <c r="VTI2909" s="62"/>
      <c r="VTJ2909" s="62"/>
      <c r="VTK2909" s="62"/>
      <c r="VTL2909" s="62"/>
      <c r="VTM2909" s="62"/>
      <c r="VTN2909" s="62"/>
      <c r="VTO2909" s="62"/>
      <c r="VTP2909" s="62"/>
      <c r="VTQ2909" s="62"/>
      <c r="VTR2909" s="62"/>
      <c r="VTS2909" s="62"/>
      <c r="VTT2909" s="62"/>
      <c r="VTU2909" s="62"/>
      <c r="VTV2909" s="62"/>
      <c r="VTW2909" s="62"/>
      <c r="VTX2909" s="62"/>
      <c r="VTY2909" s="62"/>
      <c r="VTZ2909" s="62"/>
      <c r="VUA2909" s="62"/>
      <c r="VUB2909" s="62"/>
      <c r="VUC2909" s="62"/>
      <c r="VUD2909" s="62"/>
      <c r="VUE2909" s="62"/>
      <c r="VUF2909" s="62"/>
      <c r="VUG2909" s="62"/>
      <c r="VUH2909" s="62"/>
      <c r="VUI2909" s="62"/>
      <c r="VUJ2909" s="62"/>
      <c r="VUK2909" s="62"/>
      <c r="VUL2909" s="62"/>
      <c r="VUM2909" s="62"/>
      <c r="VUN2909" s="62"/>
      <c r="VUO2909" s="62"/>
      <c r="VUP2909" s="62"/>
      <c r="VUQ2909" s="62"/>
      <c r="VUR2909" s="62"/>
      <c r="VUS2909" s="62"/>
      <c r="VUT2909" s="62"/>
      <c r="VUU2909" s="62"/>
      <c r="VUV2909" s="62"/>
      <c r="VUW2909" s="62"/>
      <c r="VUX2909" s="62"/>
      <c r="VUY2909" s="62"/>
      <c r="VUZ2909" s="62"/>
      <c r="VVA2909" s="62"/>
      <c r="VVB2909" s="62"/>
      <c r="VVC2909" s="62"/>
      <c r="VVD2909" s="62"/>
      <c r="VVE2909" s="62"/>
      <c r="VVF2909" s="62"/>
      <c r="VVG2909" s="62"/>
      <c r="VVH2909" s="62"/>
      <c r="VVI2909" s="62"/>
      <c r="VVJ2909" s="62"/>
      <c r="VVK2909" s="62"/>
      <c r="VVL2909" s="62"/>
      <c r="VVM2909" s="62"/>
      <c r="VVN2909" s="62"/>
      <c r="VVO2909" s="62"/>
      <c r="VVP2909" s="62"/>
      <c r="VVQ2909" s="62"/>
      <c r="VVR2909" s="62"/>
      <c r="VVS2909" s="62"/>
      <c r="VVT2909" s="62"/>
      <c r="VVU2909" s="62"/>
      <c r="VVV2909" s="62"/>
      <c r="VVW2909" s="62"/>
      <c r="VVX2909" s="62"/>
      <c r="VVY2909" s="62"/>
      <c r="VVZ2909" s="62"/>
      <c r="VWA2909" s="62"/>
      <c r="VWB2909" s="62"/>
      <c r="VWC2909" s="62"/>
      <c r="VWD2909" s="62"/>
      <c r="VWE2909" s="62"/>
      <c r="VWF2909" s="62"/>
      <c r="VWG2909" s="62"/>
      <c r="VWH2909" s="62"/>
      <c r="VWI2909" s="62"/>
      <c r="VWJ2909" s="62"/>
      <c r="VWK2909" s="62"/>
      <c r="VWL2909" s="62"/>
      <c r="VWM2909" s="62"/>
      <c r="VWN2909" s="62"/>
      <c r="VWO2909" s="62"/>
      <c r="VWP2909" s="62"/>
      <c r="VWQ2909" s="62"/>
      <c r="VWR2909" s="62"/>
      <c r="VWS2909" s="62"/>
      <c r="VWT2909" s="62"/>
      <c r="VWU2909" s="62"/>
      <c r="VWV2909" s="62"/>
      <c r="VWW2909" s="62"/>
      <c r="VWX2909" s="62"/>
      <c r="VWY2909" s="62"/>
      <c r="VWZ2909" s="62"/>
      <c r="VXA2909" s="62"/>
      <c r="VXB2909" s="62"/>
      <c r="VXC2909" s="62"/>
      <c r="VXD2909" s="62"/>
      <c r="VXE2909" s="62"/>
      <c r="VXF2909" s="62"/>
      <c r="VXG2909" s="62"/>
      <c r="VXH2909" s="62"/>
      <c r="VXI2909" s="62"/>
      <c r="VXJ2909" s="62"/>
      <c r="VXK2909" s="62"/>
      <c r="VXL2909" s="62"/>
      <c r="VXM2909" s="62"/>
      <c r="VXN2909" s="62"/>
      <c r="VXO2909" s="62"/>
      <c r="VXP2909" s="62"/>
      <c r="VXQ2909" s="62"/>
      <c r="VXR2909" s="62"/>
      <c r="VXS2909" s="62"/>
      <c r="VXT2909" s="62"/>
      <c r="VXU2909" s="62"/>
      <c r="VXV2909" s="62"/>
      <c r="VXW2909" s="62"/>
      <c r="VXX2909" s="62"/>
      <c r="VXY2909" s="62"/>
      <c r="VXZ2909" s="62"/>
      <c r="VYA2909" s="62"/>
      <c r="VYB2909" s="62"/>
      <c r="VYC2909" s="62"/>
      <c r="VYD2909" s="62"/>
      <c r="VYE2909" s="62"/>
      <c r="VYF2909" s="62"/>
      <c r="VYG2909" s="62"/>
      <c r="VYH2909" s="62"/>
      <c r="VYI2909" s="62"/>
      <c r="VYJ2909" s="62"/>
      <c r="VYK2909" s="62"/>
      <c r="VYL2909" s="62"/>
      <c r="VYM2909" s="62"/>
      <c r="VYN2909" s="62"/>
      <c r="VYO2909" s="62"/>
      <c r="VYP2909" s="62"/>
      <c r="VYQ2909" s="62"/>
      <c r="VYR2909" s="62"/>
      <c r="VYS2909" s="62"/>
      <c r="VYT2909" s="62"/>
      <c r="VYU2909" s="62"/>
      <c r="VYV2909" s="62"/>
      <c r="VYW2909" s="62"/>
      <c r="VYX2909" s="62"/>
      <c r="VYY2909" s="62"/>
      <c r="VYZ2909" s="62"/>
      <c r="VZA2909" s="62"/>
      <c r="VZB2909" s="62"/>
      <c r="VZC2909" s="62"/>
      <c r="VZD2909" s="62"/>
      <c r="VZE2909" s="62"/>
      <c r="VZF2909" s="62"/>
      <c r="VZG2909" s="62"/>
      <c r="VZH2909" s="62"/>
      <c r="VZI2909" s="62"/>
      <c r="VZJ2909" s="62"/>
      <c r="VZK2909" s="62"/>
      <c r="VZL2909" s="62"/>
      <c r="VZM2909" s="62"/>
      <c r="VZN2909" s="62"/>
      <c r="VZO2909" s="62"/>
      <c r="VZP2909" s="62"/>
      <c r="VZQ2909" s="62"/>
      <c r="VZR2909" s="62"/>
      <c r="VZS2909" s="62"/>
      <c r="VZT2909" s="62"/>
      <c r="VZU2909" s="62"/>
      <c r="VZV2909" s="62"/>
      <c r="VZW2909" s="62"/>
      <c r="VZX2909" s="62"/>
      <c r="VZY2909" s="62"/>
      <c r="VZZ2909" s="62"/>
      <c r="WAA2909" s="62"/>
      <c r="WAB2909" s="62"/>
      <c r="WAC2909" s="62"/>
      <c r="WAD2909" s="62"/>
      <c r="WAE2909" s="62"/>
      <c r="WAF2909" s="62"/>
      <c r="WAG2909" s="62"/>
      <c r="WAH2909" s="62"/>
      <c r="WAI2909" s="62"/>
      <c r="WAJ2909" s="62"/>
      <c r="WAK2909" s="62"/>
      <c r="WAL2909" s="62"/>
      <c r="WAM2909" s="62"/>
      <c r="WAN2909" s="62"/>
      <c r="WAO2909" s="62"/>
      <c r="WAP2909" s="62"/>
      <c r="WAQ2909" s="62"/>
      <c r="WAR2909" s="62"/>
      <c r="WAS2909" s="62"/>
      <c r="WAT2909" s="62"/>
      <c r="WAU2909" s="62"/>
      <c r="WAV2909" s="62"/>
      <c r="WAW2909" s="62"/>
      <c r="WAX2909" s="62"/>
      <c r="WAY2909" s="62"/>
      <c r="WAZ2909" s="62"/>
      <c r="WBA2909" s="62"/>
      <c r="WBB2909" s="62"/>
      <c r="WBC2909" s="62"/>
      <c r="WBD2909" s="62"/>
      <c r="WBE2909" s="62"/>
      <c r="WBF2909" s="62"/>
      <c r="WBG2909" s="62"/>
      <c r="WBH2909" s="62"/>
      <c r="WBI2909" s="62"/>
      <c r="WBJ2909" s="62"/>
      <c r="WBK2909" s="62"/>
      <c r="WBL2909" s="62"/>
      <c r="WBM2909" s="62"/>
      <c r="WBN2909" s="62"/>
      <c r="WBO2909" s="62"/>
      <c r="WBP2909" s="62"/>
      <c r="WBQ2909" s="62"/>
      <c r="WBR2909" s="62"/>
      <c r="WBS2909" s="62"/>
      <c r="WBT2909" s="62"/>
      <c r="WBU2909" s="62"/>
      <c r="WBV2909" s="62"/>
      <c r="WBW2909" s="62"/>
      <c r="WBX2909" s="62"/>
      <c r="WBY2909" s="62"/>
      <c r="WBZ2909" s="62"/>
      <c r="WCA2909" s="62"/>
      <c r="WCB2909" s="62"/>
      <c r="WCC2909" s="62"/>
      <c r="WCD2909" s="62"/>
      <c r="WCE2909" s="62"/>
      <c r="WCF2909" s="62"/>
      <c r="WCG2909" s="62"/>
      <c r="WCH2909" s="62"/>
      <c r="WCI2909" s="62"/>
      <c r="WCJ2909" s="62"/>
      <c r="WCK2909" s="62"/>
      <c r="WCL2909" s="62"/>
      <c r="WCM2909" s="62"/>
      <c r="WCN2909" s="62"/>
      <c r="WCO2909" s="62"/>
      <c r="WCP2909" s="62"/>
      <c r="WCQ2909" s="62"/>
      <c r="WCR2909" s="62"/>
      <c r="WCS2909" s="62"/>
      <c r="WCT2909" s="62"/>
      <c r="WCU2909" s="62"/>
      <c r="WCV2909" s="62"/>
      <c r="WCW2909" s="62"/>
      <c r="WCX2909" s="62"/>
      <c r="WCY2909" s="62"/>
      <c r="WCZ2909" s="62"/>
      <c r="WDA2909" s="62"/>
      <c r="WDB2909" s="62"/>
      <c r="WDC2909" s="62"/>
      <c r="WDD2909" s="62"/>
      <c r="WDE2909" s="62"/>
      <c r="WDF2909" s="62"/>
      <c r="WDG2909" s="62"/>
      <c r="WDH2909" s="62"/>
      <c r="WDI2909" s="62"/>
      <c r="WDJ2909" s="62"/>
      <c r="WDK2909" s="62"/>
      <c r="WDL2909" s="62"/>
      <c r="WDM2909" s="62"/>
      <c r="WDN2909" s="62"/>
      <c r="WDO2909" s="62"/>
      <c r="WDP2909" s="62"/>
      <c r="WDQ2909" s="62"/>
      <c r="WDR2909" s="62"/>
      <c r="WDS2909" s="62"/>
      <c r="WDT2909" s="62"/>
      <c r="WDU2909" s="62"/>
      <c r="WDV2909" s="62"/>
      <c r="WDW2909" s="62"/>
      <c r="WDX2909" s="62"/>
      <c r="WDY2909" s="62"/>
      <c r="WDZ2909" s="62"/>
      <c r="WEA2909" s="62"/>
      <c r="WEB2909" s="62"/>
      <c r="WEC2909" s="62"/>
      <c r="WED2909" s="62"/>
      <c r="WEE2909" s="62"/>
      <c r="WEF2909" s="62"/>
      <c r="WEG2909" s="62"/>
      <c r="WEH2909" s="62"/>
      <c r="WEI2909" s="62"/>
      <c r="WEJ2909" s="62"/>
      <c r="WEK2909" s="62"/>
      <c r="WEL2909" s="62"/>
      <c r="WEM2909" s="62"/>
      <c r="WEN2909" s="62"/>
      <c r="WEO2909" s="62"/>
      <c r="WEP2909" s="62"/>
      <c r="WEQ2909" s="62"/>
      <c r="WER2909" s="62"/>
      <c r="WES2909" s="62"/>
      <c r="WET2909" s="62"/>
      <c r="WEU2909" s="62"/>
      <c r="WEV2909" s="62"/>
      <c r="WEW2909" s="62"/>
      <c r="WEX2909" s="62"/>
      <c r="WEY2909" s="62"/>
      <c r="WEZ2909" s="62"/>
      <c r="WFA2909" s="62"/>
      <c r="WFB2909" s="62"/>
      <c r="WFC2909" s="62"/>
      <c r="WFD2909" s="62"/>
      <c r="WFE2909" s="62"/>
      <c r="WFF2909" s="62"/>
      <c r="WFG2909" s="62"/>
      <c r="WFH2909" s="62"/>
      <c r="WFI2909" s="62"/>
      <c r="WFJ2909" s="62"/>
      <c r="WFK2909" s="62"/>
      <c r="WFL2909" s="62"/>
      <c r="WFM2909" s="62"/>
      <c r="WFN2909" s="62"/>
      <c r="WFO2909" s="62"/>
      <c r="WFP2909" s="62"/>
      <c r="WFQ2909" s="62"/>
      <c r="WFR2909" s="62"/>
      <c r="WFS2909" s="62"/>
      <c r="WFT2909" s="62"/>
      <c r="WFU2909" s="62"/>
      <c r="WFV2909" s="62"/>
      <c r="WFW2909" s="62"/>
      <c r="WFX2909" s="62"/>
      <c r="WFY2909" s="62"/>
      <c r="WFZ2909" s="62"/>
      <c r="WGA2909" s="62"/>
      <c r="WGB2909" s="62"/>
      <c r="WGC2909" s="62"/>
      <c r="WGD2909" s="62"/>
      <c r="WGE2909" s="62"/>
      <c r="WGF2909" s="62"/>
      <c r="WGG2909" s="62"/>
      <c r="WGH2909" s="62"/>
      <c r="WGI2909" s="62"/>
      <c r="WGJ2909" s="62"/>
      <c r="WGK2909" s="62"/>
      <c r="WGL2909" s="62"/>
      <c r="WGM2909" s="62"/>
      <c r="WGN2909" s="62"/>
      <c r="WGO2909" s="62"/>
      <c r="WGP2909" s="62"/>
      <c r="WGQ2909" s="62"/>
      <c r="WGR2909" s="62"/>
      <c r="WGS2909" s="62"/>
      <c r="WGT2909" s="62"/>
      <c r="WGU2909" s="62"/>
      <c r="WGV2909" s="62"/>
      <c r="WGW2909" s="62"/>
      <c r="WGX2909" s="62"/>
      <c r="WGY2909" s="62"/>
      <c r="WGZ2909" s="62"/>
      <c r="WHA2909" s="62"/>
      <c r="WHB2909" s="62"/>
      <c r="WHC2909" s="62"/>
      <c r="WHD2909" s="62"/>
      <c r="WHE2909" s="62"/>
      <c r="WHF2909" s="62"/>
      <c r="WHG2909" s="62"/>
      <c r="WHH2909" s="62"/>
      <c r="WHI2909" s="62"/>
      <c r="WHJ2909" s="62"/>
      <c r="WHK2909" s="62"/>
      <c r="WHL2909" s="62"/>
      <c r="WHM2909" s="62"/>
      <c r="WHN2909" s="62"/>
      <c r="WHO2909" s="62"/>
      <c r="WHP2909" s="62"/>
      <c r="WHQ2909" s="62"/>
      <c r="WHR2909" s="62"/>
      <c r="WHS2909" s="62"/>
      <c r="WHT2909" s="62"/>
      <c r="WHU2909" s="62"/>
      <c r="WHV2909" s="62"/>
      <c r="WHW2909" s="62"/>
      <c r="WHX2909" s="62"/>
      <c r="WHY2909" s="62"/>
      <c r="WHZ2909" s="62"/>
      <c r="WIA2909" s="62"/>
      <c r="WIB2909" s="62"/>
      <c r="WIC2909" s="62"/>
      <c r="WID2909" s="62"/>
      <c r="WIE2909" s="62"/>
      <c r="WIF2909" s="62"/>
      <c r="WIG2909" s="62"/>
      <c r="WIH2909" s="62"/>
      <c r="WII2909" s="62"/>
      <c r="WIJ2909" s="62"/>
      <c r="WIK2909" s="62"/>
      <c r="WIL2909" s="62"/>
      <c r="WIM2909" s="62"/>
      <c r="WIN2909" s="62"/>
      <c r="WIO2909" s="62"/>
      <c r="WIP2909" s="62"/>
      <c r="WIQ2909" s="62"/>
      <c r="WIR2909" s="62"/>
      <c r="WIS2909" s="62"/>
      <c r="WIT2909" s="62"/>
      <c r="WIU2909" s="62"/>
      <c r="WIV2909" s="62"/>
      <c r="WIW2909" s="62"/>
      <c r="WIX2909" s="62"/>
      <c r="WIY2909" s="62"/>
      <c r="WIZ2909" s="62"/>
      <c r="WJA2909" s="62"/>
      <c r="WJB2909" s="62"/>
      <c r="WJC2909" s="62"/>
      <c r="WJD2909" s="62"/>
      <c r="WJE2909" s="62"/>
      <c r="WJF2909" s="62"/>
      <c r="WJG2909" s="62"/>
      <c r="WJH2909" s="62"/>
      <c r="WJI2909" s="62"/>
      <c r="WJJ2909" s="62"/>
      <c r="WJK2909" s="62"/>
      <c r="WJL2909" s="62"/>
      <c r="WJM2909" s="62"/>
      <c r="WJN2909" s="62"/>
      <c r="WJO2909" s="62"/>
      <c r="WJP2909" s="62"/>
      <c r="WJQ2909" s="62"/>
      <c r="WJR2909" s="62"/>
      <c r="WJS2909" s="62"/>
      <c r="WJT2909" s="62"/>
      <c r="WJU2909" s="62"/>
      <c r="WJV2909" s="62"/>
      <c r="WJW2909" s="62"/>
      <c r="WJX2909" s="62"/>
      <c r="WJY2909" s="62"/>
      <c r="WJZ2909" s="62"/>
      <c r="WKA2909" s="62"/>
      <c r="WKB2909" s="62"/>
      <c r="WKC2909" s="62"/>
      <c r="WKD2909" s="62"/>
      <c r="WKE2909" s="62"/>
      <c r="WKF2909" s="62"/>
      <c r="WKG2909" s="62"/>
      <c r="WKH2909" s="62"/>
      <c r="WKI2909" s="62"/>
      <c r="WKJ2909" s="62"/>
      <c r="WKK2909" s="62"/>
      <c r="WKL2909" s="62"/>
      <c r="WKM2909" s="62"/>
      <c r="WKN2909" s="62"/>
      <c r="WKO2909" s="62"/>
      <c r="WKP2909" s="62"/>
      <c r="WKQ2909" s="62"/>
      <c r="WKR2909" s="62"/>
      <c r="WKS2909" s="62"/>
      <c r="WKT2909" s="62"/>
      <c r="WKU2909" s="62"/>
      <c r="WKV2909" s="62"/>
      <c r="WKW2909" s="62"/>
      <c r="WKX2909" s="62"/>
      <c r="WKY2909" s="62"/>
      <c r="WKZ2909" s="62"/>
      <c r="WLA2909" s="62"/>
      <c r="WLB2909" s="62"/>
      <c r="WLC2909" s="62"/>
      <c r="WLD2909" s="62"/>
      <c r="WLE2909" s="62"/>
      <c r="WLF2909" s="62"/>
      <c r="WLG2909" s="62"/>
      <c r="WLH2909" s="62"/>
      <c r="WLI2909" s="62"/>
      <c r="WLJ2909" s="62"/>
      <c r="WLK2909" s="62"/>
      <c r="WLL2909" s="62"/>
      <c r="WLM2909" s="62"/>
      <c r="WLN2909" s="62"/>
      <c r="WLO2909" s="62"/>
      <c r="WLP2909" s="62"/>
      <c r="WLQ2909" s="62"/>
      <c r="WLR2909" s="62"/>
      <c r="WLS2909" s="62"/>
      <c r="WLT2909" s="62"/>
      <c r="WLU2909" s="62"/>
      <c r="WLV2909" s="62"/>
      <c r="WLW2909" s="62"/>
      <c r="WLX2909" s="62"/>
      <c r="WLY2909" s="62"/>
      <c r="WLZ2909" s="62"/>
      <c r="WMA2909" s="62"/>
      <c r="WMB2909" s="62"/>
      <c r="WMC2909" s="62"/>
      <c r="WMD2909" s="62"/>
      <c r="WME2909" s="62"/>
      <c r="WMF2909" s="62"/>
      <c r="WMG2909" s="62"/>
      <c r="WMH2909" s="62"/>
      <c r="WMI2909" s="62"/>
      <c r="WMJ2909" s="62"/>
      <c r="WMK2909" s="62"/>
      <c r="WML2909" s="62"/>
      <c r="WMM2909" s="62"/>
      <c r="WMN2909" s="62"/>
      <c r="WMO2909" s="62"/>
      <c r="WMP2909" s="62"/>
      <c r="WMQ2909" s="62"/>
      <c r="WMR2909" s="62"/>
      <c r="WMS2909" s="62"/>
      <c r="WMT2909" s="62"/>
      <c r="WMU2909" s="62"/>
      <c r="WMV2909" s="62"/>
      <c r="WMW2909" s="62"/>
      <c r="WMX2909" s="62"/>
      <c r="WMY2909" s="62"/>
      <c r="WMZ2909" s="62"/>
      <c r="WNA2909" s="62"/>
      <c r="WNB2909" s="62"/>
      <c r="WNC2909" s="62"/>
      <c r="WND2909" s="62"/>
      <c r="WNE2909" s="62"/>
      <c r="WNF2909" s="62"/>
      <c r="WNG2909" s="62"/>
      <c r="WNH2909" s="62"/>
      <c r="WNI2909" s="62"/>
      <c r="WNJ2909" s="62"/>
      <c r="WNK2909" s="62"/>
      <c r="WNL2909" s="62"/>
      <c r="WNM2909" s="62"/>
      <c r="WNN2909" s="62"/>
      <c r="WNO2909" s="62"/>
      <c r="WNP2909" s="62"/>
      <c r="WNQ2909" s="62"/>
      <c r="WNR2909" s="62"/>
      <c r="WNS2909" s="62"/>
      <c r="WNT2909" s="62"/>
      <c r="WNU2909" s="62"/>
      <c r="WNV2909" s="62"/>
      <c r="WNW2909" s="62"/>
      <c r="WNX2909" s="62"/>
      <c r="WNY2909" s="62"/>
      <c r="WNZ2909" s="62"/>
      <c r="WOA2909" s="62"/>
      <c r="WOB2909" s="62"/>
      <c r="WOC2909" s="62"/>
      <c r="WOD2909" s="62"/>
      <c r="WOE2909" s="62"/>
      <c r="WOF2909" s="62"/>
      <c r="WOG2909" s="62"/>
      <c r="WOH2909" s="62"/>
      <c r="WOI2909" s="62"/>
      <c r="WOJ2909" s="62"/>
      <c r="WOK2909" s="62"/>
      <c r="WOL2909" s="62"/>
      <c r="WOM2909" s="62"/>
      <c r="WON2909" s="62"/>
      <c r="WOO2909" s="62"/>
      <c r="WOP2909" s="62"/>
      <c r="WOQ2909" s="62"/>
      <c r="WOR2909" s="62"/>
      <c r="WOS2909" s="62"/>
      <c r="WOT2909" s="62"/>
      <c r="WOU2909" s="62"/>
      <c r="WOV2909" s="62"/>
      <c r="WOW2909" s="62"/>
      <c r="WOX2909" s="62"/>
      <c r="WOY2909" s="62"/>
      <c r="WOZ2909" s="62"/>
      <c r="WPA2909" s="62"/>
      <c r="WPB2909" s="62"/>
      <c r="WPC2909" s="62"/>
      <c r="WPD2909" s="62"/>
      <c r="WPE2909" s="62"/>
      <c r="WPF2909" s="62"/>
      <c r="WPG2909" s="62"/>
      <c r="WPH2909" s="62"/>
      <c r="WPI2909" s="62"/>
      <c r="WPJ2909" s="62"/>
      <c r="WPK2909" s="62"/>
      <c r="WPL2909" s="62"/>
      <c r="WPM2909" s="62"/>
      <c r="WPN2909" s="62"/>
      <c r="WPO2909" s="62"/>
      <c r="WPP2909" s="62"/>
      <c r="WPQ2909" s="62"/>
      <c r="WPR2909" s="62"/>
      <c r="WPS2909" s="62"/>
      <c r="WPT2909" s="62"/>
      <c r="WPU2909" s="62"/>
      <c r="WPV2909" s="62"/>
      <c r="WPW2909" s="62"/>
      <c r="WPX2909" s="62"/>
      <c r="WPY2909" s="62"/>
      <c r="WPZ2909" s="62"/>
      <c r="WQA2909" s="62"/>
      <c r="WQB2909" s="62"/>
      <c r="WQC2909" s="62"/>
      <c r="WQD2909" s="62"/>
      <c r="WQE2909" s="62"/>
      <c r="WQF2909" s="62"/>
      <c r="WQG2909" s="62"/>
      <c r="WQH2909" s="62"/>
      <c r="WQI2909" s="62"/>
      <c r="WQJ2909" s="62"/>
      <c r="WQK2909" s="62"/>
      <c r="WQL2909" s="62"/>
      <c r="WQM2909" s="62"/>
      <c r="WQN2909" s="62"/>
      <c r="WQO2909" s="62"/>
      <c r="WQP2909" s="62"/>
      <c r="WQQ2909" s="62"/>
      <c r="WQR2909" s="62"/>
      <c r="WQS2909" s="62"/>
      <c r="WQT2909" s="62"/>
      <c r="WQU2909" s="62"/>
      <c r="WQV2909" s="62"/>
      <c r="WQW2909" s="62"/>
      <c r="WQX2909" s="62"/>
      <c r="WQY2909" s="62"/>
      <c r="WQZ2909" s="62"/>
      <c r="WRA2909" s="62"/>
      <c r="WRB2909" s="62"/>
      <c r="WRC2909" s="62"/>
      <c r="WRD2909" s="62"/>
      <c r="WRE2909" s="62"/>
      <c r="WRF2909" s="62"/>
      <c r="WRG2909" s="62"/>
      <c r="WRH2909" s="62"/>
      <c r="WRI2909" s="62"/>
      <c r="WRJ2909" s="62"/>
      <c r="WRK2909" s="62"/>
      <c r="WRL2909" s="62"/>
      <c r="WRM2909" s="62"/>
      <c r="WRN2909" s="62"/>
      <c r="WRO2909" s="62"/>
      <c r="WRP2909" s="62"/>
      <c r="WRQ2909" s="62"/>
      <c r="WRR2909" s="62"/>
      <c r="WRS2909" s="62"/>
      <c r="WRT2909" s="62"/>
      <c r="WRU2909" s="62"/>
      <c r="WRV2909" s="62"/>
      <c r="WRW2909" s="62"/>
      <c r="WRX2909" s="62"/>
      <c r="WRY2909" s="62"/>
      <c r="WRZ2909" s="62"/>
      <c r="WSA2909" s="62"/>
      <c r="WSB2909" s="62"/>
      <c r="WSC2909" s="62"/>
      <c r="WSD2909" s="62"/>
      <c r="WSE2909" s="62"/>
      <c r="WSF2909" s="62"/>
      <c r="WSG2909" s="62"/>
      <c r="WSH2909" s="62"/>
      <c r="WSI2909" s="62"/>
      <c r="WSJ2909" s="62"/>
      <c r="WSK2909" s="62"/>
      <c r="WSL2909" s="62"/>
      <c r="WSM2909" s="62"/>
      <c r="WSN2909" s="62"/>
      <c r="WSO2909" s="62"/>
      <c r="WSP2909" s="62"/>
      <c r="WSQ2909" s="62"/>
      <c r="WSR2909" s="62"/>
      <c r="WSS2909" s="62"/>
      <c r="WST2909" s="62"/>
      <c r="WSU2909" s="62"/>
      <c r="WSV2909" s="62"/>
      <c r="WSW2909" s="62"/>
      <c r="WSX2909" s="62"/>
      <c r="WSY2909" s="62"/>
      <c r="WSZ2909" s="62"/>
      <c r="WTA2909" s="62"/>
      <c r="WTB2909" s="62"/>
      <c r="WTC2909" s="62"/>
      <c r="WTD2909" s="62"/>
      <c r="WTE2909" s="62"/>
      <c r="WTF2909" s="62"/>
      <c r="WTG2909" s="62"/>
      <c r="WTH2909" s="62"/>
      <c r="WTI2909" s="62"/>
      <c r="WTJ2909" s="62"/>
      <c r="WTK2909" s="62"/>
      <c r="WTL2909" s="62"/>
      <c r="WTM2909" s="62"/>
      <c r="WTN2909" s="62"/>
      <c r="WTO2909" s="62"/>
      <c r="WTP2909" s="62"/>
      <c r="WTQ2909" s="62"/>
      <c r="WTR2909" s="62"/>
      <c r="WTS2909" s="62"/>
      <c r="WTT2909" s="62"/>
      <c r="WTU2909" s="62"/>
      <c r="WTV2909" s="62"/>
      <c r="WTW2909" s="62"/>
      <c r="WTX2909" s="62"/>
      <c r="WTY2909" s="62"/>
      <c r="WTZ2909" s="62"/>
      <c r="WUA2909" s="62"/>
      <c r="WUB2909" s="62"/>
      <c r="WUC2909" s="62"/>
      <c r="WUD2909" s="62"/>
      <c r="WUE2909" s="62"/>
      <c r="WUF2909" s="62"/>
      <c r="WUG2909" s="62"/>
      <c r="WUH2909" s="62"/>
      <c r="WUI2909" s="62"/>
      <c r="WUJ2909" s="62"/>
      <c r="WUK2909" s="62"/>
      <c r="WUL2909" s="62"/>
      <c r="WUM2909" s="62"/>
      <c r="WUN2909" s="62"/>
      <c r="WUO2909" s="62"/>
      <c r="WUP2909" s="62"/>
      <c r="WUQ2909" s="62"/>
      <c r="WUR2909" s="62"/>
      <c r="WUS2909" s="62"/>
      <c r="WUT2909" s="62"/>
      <c r="WUU2909" s="62"/>
      <c r="WUV2909" s="62"/>
      <c r="WUW2909" s="62"/>
      <c r="WUX2909" s="62"/>
      <c r="WUY2909" s="62"/>
      <c r="WUZ2909" s="62"/>
      <c r="WVA2909" s="62"/>
      <c r="WVB2909" s="62"/>
      <c r="WVC2909" s="62"/>
      <c r="WVD2909" s="62"/>
      <c r="WVE2909" s="62"/>
      <c r="WVF2909" s="62"/>
      <c r="WVG2909" s="62"/>
      <c r="WVH2909" s="62"/>
      <c r="WVI2909" s="62"/>
      <c r="WVJ2909" s="62"/>
      <c r="WVK2909" s="62"/>
      <c r="WVL2909" s="62"/>
      <c r="WVM2909" s="62"/>
      <c r="WVN2909" s="62"/>
      <c r="WVO2909" s="62"/>
      <c r="WVP2909" s="62"/>
      <c r="WVQ2909" s="62"/>
      <c r="WVR2909" s="62"/>
      <c r="WVS2909" s="62"/>
      <c r="WVT2909" s="62"/>
      <c r="WVU2909" s="62"/>
      <c r="WVV2909" s="62"/>
      <c r="WVW2909" s="62"/>
      <c r="WVX2909" s="62"/>
      <c r="WVY2909" s="62"/>
      <c r="WVZ2909" s="62"/>
      <c r="WWA2909" s="62"/>
      <c r="WWB2909" s="62"/>
      <c r="WWC2909" s="62"/>
      <c r="WWD2909" s="62"/>
      <c r="WWE2909" s="62"/>
      <c r="WWF2909" s="62"/>
      <c r="WWG2909" s="62"/>
      <c r="WWH2909" s="62"/>
      <c r="WWI2909" s="62"/>
      <c r="WWJ2909" s="62"/>
      <c r="WWK2909" s="62"/>
      <c r="WWL2909" s="62"/>
      <c r="WWM2909" s="62"/>
      <c r="WWN2909" s="62"/>
      <c r="WWO2909" s="62"/>
      <c r="WWP2909" s="62"/>
      <c r="WWQ2909" s="62"/>
      <c r="WWR2909" s="62"/>
      <c r="WWS2909" s="62"/>
      <c r="WWT2909" s="62"/>
      <c r="WWU2909" s="62"/>
      <c r="WWV2909" s="62"/>
      <c r="WWW2909" s="62"/>
      <c r="WWX2909" s="62"/>
      <c r="WWY2909" s="62"/>
      <c r="WWZ2909" s="62"/>
      <c r="WXA2909" s="62"/>
      <c r="WXB2909" s="62"/>
      <c r="WXC2909" s="62"/>
      <c r="WXD2909" s="62"/>
      <c r="WXE2909" s="62"/>
      <c r="WXF2909" s="62"/>
      <c r="WXG2909" s="62"/>
      <c r="WXH2909" s="62"/>
      <c r="WXI2909" s="62"/>
      <c r="WXJ2909" s="62"/>
      <c r="WXK2909" s="62"/>
      <c r="WXL2909" s="62"/>
      <c r="WXM2909" s="62"/>
      <c r="WXN2909" s="62"/>
      <c r="WXO2909" s="62"/>
      <c r="WXP2909" s="62"/>
      <c r="WXQ2909" s="62"/>
      <c r="WXR2909" s="62"/>
      <c r="WXS2909" s="62"/>
      <c r="WXT2909" s="62"/>
      <c r="WXU2909" s="62"/>
      <c r="WXV2909" s="62"/>
      <c r="WXW2909" s="62"/>
      <c r="WXX2909" s="62"/>
      <c r="WXY2909" s="62"/>
      <c r="WXZ2909" s="62"/>
      <c r="WYA2909" s="62"/>
      <c r="WYB2909" s="62"/>
      <c r="WYC2909" s="62"/>
      <c r="WYD2909" s="62"/>
      <c r="WYE2909" s="62"/>
      <c r="WYF2909" s="62"/>
      <c r="WYG2909" s="62"/>
      <c r="WYH2909" s="62"/>
      <c r="WYI2909" s="62"/>
      <c r="WYJ2909" s="62"/>
      <c r="WYK2909" s="62"/>
      <c r="WYL2909" s="62"/>
      <c r="WYM2909" s="62"/>
      <c r="WYN2909" s="62"/>
      <c r="WYO2909" s="62"/>
      <c r="WYP2909" s="62"/>
      <c r="WYQ2909" s="62"/>
      <c r="WYR2909" s="62"/>
      <c r="WYS2909" s="62"/>
      <c r="WYT2909" s="62"/>
      <c r="WYU2909" s="62"/>
      <c r="WYV2909" s="62"/>
      <c r="WYW2909" s="62"/>
      <c r="WYX2909" s="62"/>
      <c r="WYY2909" s="62"/>
      <c r="WYZ2909" s="62"/>
      <c r="WZA2909" s="62"/>
      <c r="WZB2909" s="62"/>
      <c r="WZC2909" s="62"/>
      <c r="WZD2909" s="62"/>
      <c r="WZE2909" s="62"/>
      <c r="WZF2909" s="62"/>
      <c r="WZG2909" s="62"/>
      <c r="WZH2909" s="62"/>
      <c r="WZI2909" s="62"/>
      <c r="WZJ2909" s="62"/>
      <c r="WZK2909" s="62"/>
      <c r="WZL2909" s="62"/>
      <c r="WZM2909" s="62"/>
      <c r="WZN2909" s="62"/>
      <c r="WZO2909" s="62"/>
      <c r="WZP2909" s="62"/>
      <c r="WZQ2909" s="62"/>
      <c r="WZR2909" s="62"/>
      <c r="WZS2909" s="62"/>
      <c r="WZT2909" s="62"/>
      <c r="WZU2909" s="62"/>
      <c r="WZV2909" s="62"/>
      <c r="WZW2909" s="62"/>
      <c r="WZX2909" s="62"/>
      <c r="WZY2909" s="62"/>
      <c r="WZZ2909" s="62"/>
      <c r="XAA2909" s="62"/>
      <c r="XAB2909" s="62"/>
      <c r="XAC2909" s="62"/>
      <c r="XAD2909" s="62"/>
      <c r="XAE2909" s="62"/>
      <c r="XAF2909" s="62"/>
      <c r="XAG2909" s="62"/>
      <c r="XAH2909" s="62"/>
      <c r="XAI2909" s="62"/>
      <c r="XAJ2909" s="62"/>
      <c r="XAK2909" s="62"/>
      <c r="XAL2909" s="62"/>
      <c r="XAM2909" s="62"/>
      <c r="XAN2909" s="62"/>
      <c r="XAO2909" s="62"/>
      <c r="XAP2909" s="62"/>
      <c r="XAQ2909" s="62"/>
      <c r="XAR2909" s="62"/>
      <c r="XAS2909" s="62"/>
      <c r="XAT2909" s="62"/>
      <c r="XAU2909" s="62"/>
      <c r="XAV2909" s="62"/>
      <c r="XAW2909" s="62"/>
      <c r="XAX2909" s="62"/>
      <c r="XAY2909" s="62"/>
      <c r="XAZ2909" s="62"/>
      <c r="XBA2909" s="62"/>
      <c r="XBB2909" s="62"/>
      <c r="XBC2909" s="62"/>
      <c r="XBD2909" s="62"/>
      <c r="XBE2909" s="62"/>
      <c r="XBF2909" s="62"/>
      <c r="XBG2909" s="62"/>
      <c r="XBH2909" s="62"/>
      <c r="XBI2909" s="62"/>
      <c r="XBJ2909" s="62"/>
      <c r="XBK2909" s="62"/>
      <c r="XBL2909" s="62"/>
      <c r="XBM2909" s="62"/>
      <c r="XBN2909" s="62"/>
      <c r="XBO2909" s="62"/>
      <c r="XBP2909" s="62"/>
      <c r="XBQ2909" s="62"/>
      <c r="XBR2909" s="62"/>
      <c r="XBS2909" s="62"/>
      <c r="XBT2909" s="62"/>
      <c r="XBU2909" s="62"/>
      <c r="XBV2909" s="62"/>
      <c r="XBW2909" s="62"/>
      <c r="XBX2909" s="62"/>
      <c r="XBY2909" s="62"/>
      <c r="XBZ2909" s="62"/>
      <c r="XCA2909" s="62"/>
      <c r="XCB2909" s="62"/>
      <c r="XCC2909" s="62"/>
      <c r="XCD2909" s="62"/>
      <c r="XCE2909" s="62"/>
      <c r="XCF2909" s="62"/>
      <c r="XCG2909" s="62"/>
      <c r="XCH2909" s="62"/>
      <c r="XCI2909" s="62"/>
      <c r="XCJ2909" s="62"/>
      <c r="XCK2909" s="62"/>
      <c r="XCL2909" s="62"/>
      <c r="XCM2909" s="62"/>
      <c r="XCN2909" s="62"/>
      <c r="XCO2909" s="62"/>
      <c r="XCP2909" s="62"/>
      <c r="XCQ2909" s="62"/>
      <c r="XCR2909" s="62"/>
      <c r="XCS2909" s="62"/>
      <c r="XCT2909" s="62"/>
      <c r="XCU2909" s="62"/>
      <c r="XCV2909" s="62"/>
      <c r="XCW2909" s="62"/>
      <c r="XCX2909" s="62"/>
      <c r="XCY2909" s="62"/>
      <c r="XCZ2909" s="62"/>
      <c r="XDA2909" s="62"/>
      <c r="XDB2909" s="62"/>
      <c r="XDC2909" s="62"/>
      <c r="XDD2909" s="62"/>
      <c r="XDE2909" s="62"/>
      <c r="XDF2909" s="62"/>
      <c r="XDG2909" s="62"/>
      <c r="XDH2909" s="62"/>
      <c r="XDI2909" s="62"/>
      <c r="XDJ2909" s="62"/>
      <c r="XDK2909" s="62"/>
      <c r="XDL2909" s="62"/>
      <c r="XDM2909" s="62"/>
      <c r="XDN2909" s="62"/>
      <c r="XDO2909" s="62"/>
      <c r="XDP2909" s="62"/>
      <c r="XDQ2909" s="62"/>
      <c r="XDR2909" s="62"/>
      <c r="XDS2909" s="62"/>
      <c r="XDT2909" s="62"/>
      <c r="XDU2909" s="62"/>
      <c r="XDV2909" s="62"/>
      <c r="XDW2909" s="62"/>
      <c r="XDX2909" s="62"/>
      <c r="XDY2909" s="62"/>
      <c r="XDZ2909" s="62"/>
      <c r="XEA2909" s="62"/>
      <c r="XEB2909" s="62"/>
      <c r="XEC2909" s="62"/>
      <c r="XED2909" s="62"/>
      <c r="XEE2909" s="62"/>
      <c r="XEF2909" s="62"/>
      <c r="XEG2909" s="62"/>
      <c r="XEH2909" s="62"/>
      <c r="XEI2909" s="62"/>
      <c r="XEJ2909" s="62"/>
      <c r="XEK2909" s="62"/>
      <c r="XEL2909" s="62"/>
      <c r="XEM2909" s="62"/>
      <c r="XEN2909" s="62"/>
      <c r="XEO2909" s="62"/>
      <c r="XEP2909" s="62"/>
      <c r="XEQ2909" s="62"/>
      <c r="XER2909" s="62"/>
      <c r="XES2909" s="62"/>
      <c r="XET2909" s="62"/>
      <c r="XEU2909" s="62"/>
      <c r="XEV2909" s="62"/>
      <c r="XEW2909" s="62"/>
      <c r="XEX2909" s="62"/>
      <c r="XEY2909" s="62"/>
      <c r="XEZ2909" s="62"/>
      <c r="XFA2909" s="62"/>
      <c r="XFB2909" s="62"/>
    </row>
    <row r="2910" s="67" customFormat="1" ht="60" spans="1:16382">
      <c r="A2910" s="90" t="s">
        <v>104</v>
      </c>
      <c r="B2910" s="90" t="s">
        <v>111</v>
      </c>
      <c r="C2910" s="98">
        <v>320100015</v>
      </c>
      <c r="D2910" s="92" t="s">
        <v>4537</v>
      </c>
      <c r="E2910" s="92" t="s">
        <v>4538</v>
      </c>
      <c r="F2910" s="52" t="s">
        <v>4536</v>
      </c>
      <c r="G2910" s="52" t="s">
        <v>27</v>
      </c>
      <c r="H2910" s="50">
        <v>2500</v>
      </c>
      <c r="I2910" s="50">
        <f>H2910*0.9</f>
        <v>2250</v>
      </c>
      <c r="J2910" s="50"/>
      <c r="K2910" s="50"/>
      <c r="L2910" s="50"/>
      <c r="M2910" s="112"/>
      <c r="N2910" s="115" t="s">
        <v>51</v>
      </c>
      <c r="O2910" s="116"/>
      <c r="P2910" s="62"/>
      <c r="Q2910" s="62"/>
      <c r="R2910" s="62"/>
      <c r="S2910" s="62"/>
      <c r="T2910" s="62"/>
      <c r="U2910" s="62"/>
      <c r="V2910" s="62"/>
      <c r="W2910" s="62"/>
      <c r="X2910" s="62"/>
      <c r="Y2910" s="62"/>
      <c r="Z2910" s="62"/>
      <c r="AA2910" s="62"/>
      <c r="AB2910" s="62"/>
      <c r="AC2910" s="62"/>
      <c r="AD2910" s="62"/>
      <c r="AE2910" s="62"/>
      <c r="AF2910" s="62"/>
      <c r="AG2910" s="62"/>
      <c r="AH2910" s="62"/>
      <c r="AI2910" s="62"/>
      <c r="AJ2910" s="62"/>
      <c r="AK2910" s="62"/>
      <c r="AL2910" s="62"/>
      <c r="AM2910" s="62"/>
      <c r="AN2910" s="62"/>
      <c r="AO2910" s="62"/>
      <c r="AP2910" s="62"/>
      <c r="AQ2910" s="62"/>
      <c r="AR2910" s="62"/>
      <c r="AS2910" s="62"/>
      <c r="AT2910" s="62"/>
      <c r="AU2910" s="62"/>
      <c r="AV2910" s="62"/>
      <c r="AW2910" s="62"/>
      <c r="AX2910" s="62"/>
      <c r="AY2910" s="62"/>
      <c r="AZ2910" s="62"/>
      <c r="BA2910" s="62"/>
      <c r="BB2910" s="62"/>
      <c r="BC2910" s="62"/>
      <c r="BD2910" s="62"/>
      <c r="BE2910" s="62"/>
      <c r="BF2910" s="62"/>
      <c r="BG2910" s="62"/>
      <c r="BH2910" s="62"/>
      <c r="BI2910" s="62"/>
      <c r="BJ2910" s="62"/>
      <c r="BK2910" s="62"/>
      <c r="BL2910" s="62"/>
      <c r="BM2910" s="62"/>
      <c r="BN2910" s="62"/>
      <c r="BO2910" s="62"/>
      <c r="BP2910" s="62"/>
      <c r="BQ2910" s="62"/>
      <c r="BR2910" s="62"/>
      <c r="BS2910" s="62"/>
      <c r="BT2910" s="62"/>
      <c r="BU2910" s="62"/>
      <c r="BV2910" s="62"/>
      <c r="BW2910" s="62"/>
      <c r="BX2910" s="62"/>
      <c r="BY2910" s="62"/>
      <c r="BZ2910" s="62"/>
      <c r="CA2910" s="62"/>
      <c r="CB2910" s="62"/>
      <c r="CC2910" s="62"/>
      <c r="CD2910" s="62"/>
      <c r="CE2910" s="62"/>
      <c r="CF2910" s="62"/>
      <c r="CG2910" s="62"/>
      <c r="CH2910" s="62"/>
      <c r="CI2910" s="62"/>
      <c r="CJ2910" s="62"/>
      <c r="CK2910" s="62"/>
      <c r="CL2910" s="62"/>
      <c r="CM2910" s="62"/>
      <c r="CN2910" s="62"/>
      <c r="CO2910" s="62"/>
      <c r="CP2910" s="62"/>
      <c r="CQ2910" s="62"/>
      <c r="CR2910" s="62"/>
      <c r="CS2910" s="62"/>
      <c r="CT2910" s="62"/>
      <c r="CU2910" s="62"/>
      <c r="CV2910" s="62"/>
      <c r="CW2910" s="62"/>
      <c r="CX2910" s="62"/>
      <c r="CY2910" s="62"/>
      <c r="CZ2910" s="62"/>
      <c r="DA2910" s="62"/>
      <c r="DB2910" s="62"/>
      <c r="DC2910" s="62"/>
      <c r="DD2910" s="62"/>
      <c r="DE2910" s="62"/>
      <c r="DF2910" s="62"/>
      <c r="DG2910" s="62"/>
      <c r="DH2910" s="62"/>
      <c r="DI2910" s="62"/>
      <c r="DJ2910" s="62"/>
      <c r="DK2910" s="62"/>
      <c r="DL2910" s="62"/>
      <c r="DM2910" s="62"/>
      <c r="DN2910" s="62"/>
      <c r="DO2910" s="62"/>
      <c r="DP2910" s="62"/>
      <c r="DQ2910" s="62"/>
      <c r="DR2910" s="62"/>
      <c r="DS2910" s="62"/>
      <c r="DT2910" s="62"/>
      <c r="DU2910" s="62"/>
      <c r="DV2910" s="62"/>
      <c r="DW2910" s="62"/>
      <c r="DX2910" s="62"/>
      <c r="DY2910" s="62"/>
      <c r="DZ2910" s="62"/>
      <c r="EA2910" s="62"/>
      <c r="EB2910" s="62"/>
      <c r="EC2910" s="62"/>
      <c r="ED2910" s="62"/>
      <c r="EE2910" s="62"/>
      <c r="EF2910" s="62"/>
      <c r="EG2910" s="62"/>
      <c r="EH2910" s="62"/>
      <c r="EI2910" s="62"/>
      <c r="EJ2910" s="62"/>
      <c r="EK2910" s="62"/>
      <c r="EL2910" s="62"/>
      <c r="EM2910" s="62"/>
      <c r="EN2910" s="62"/>
      <c r="EO2910" s="62"/>
      <c r="EP2910" s="62"/>
      <c r="EQ2910" s="62"/>
      <c r="ER2910" s="62"/>
      <c r="ES2910" s="62"/>
      <c r="ET2910" s="62"/>
      <c r="EU2910" s="62"/>
      <c r="EV2910" s="62"/>
      <c r="EW2910" s="62"/>
      <c r="EX2910" s="62"/>
      <c r="EY2910" s="62"/>
      <c r="EZ2910" s="62"/>
      <c r="FA2910" s="62"/>
      <c r="FB2910" s="62"/>
      <c r="FC2910" s="62"/>
      <c r="FD2910" s="62"/>
      <c r="FE2910" s="62"/>
      <c r="FF2910" s="62"/>
      <c r="FG2910" s="62"/>
      <c r="FH2910" s="62"/>
      <c r="FI2910" s="62"/>
      <c r="FJ2910" s="62"/>
      <c r="FK2910" s="62"/>
      <c r="FL2910" s="62"/>
      <c r="FM2910" s="62"/>
      <c r="FN2910" s="62"/>
      <c r="FO2910" s="62"/>
      <c r="FP2910" s="62"/>
      <c r="FQ2910" s="62"/>
      <c r="FR2910" s="62"/>
      <c r="FS2910" s="62"/>
      <c r="FT2910" s="62"/>
      <c r="FU2910" s="62"/>
      <c r="FV2910" s="62"/>
      <c r="FW2910" s="62"/>
      <c r="FX2910" s="62"/>
      <c r="FY2910" s="62"/>
      <c r="FZ2910" s="62"/>
      <c r="GA2910" s="62"/>
      <c r="GB2910" s="62"/>
      <c r="GC2910" s="62"/>
      <c r="GD2910" s="62"/>
      <c r="GE2910" s="62"/>
      <c r="GF2910" s="62"/>
      <c r="GG2910" s="62"/>
      <c r="GH2910" s="62"/>
      <c r="GI2910" s="62"/>
      <c r="GJ2910" s="62"/>
      <c r="GK2910" s="62"/>
      <c r="GL2910" s="62"/>
      <c r="GM2910" s="62"/>
      <c r="GN2910" s="62"/>
      <c r="GO2910" s="62"/>
      <c r="GP2910" s="62"/>
      <c r="GQ2910" s="62"/>
      <c r="GR2910" s="62"/>
      <c r="GS2910" s="62"/>
      <c r="GT2910" s="62"/>
      <c r="GU2910" s="62"/>
      <c r="GV2910" s="62"/>
      <c r="GW2910" s="62"/>
      <c r="GX2910" s="62"/>
      <c r="GY2910" s="62"/>
      <c r="GZ2910" s="62"/>
      <c r="HA2910" s="62"/>
      <c r="HB2910" s="62"/>
      <c r="HC2910" s="62"/>
      <c r="HD2910" s="62"/>
      <c r="HE2910" s="62"/>
      <c r="HF2910" s="62"/>
      <c r="HG2910" s="62"/>
      <c r="HH2910" s="62"/>
      <c r="HI2910" s="62"/>
      <c r="HJ2910" s="62"/>
      <c r="HK2910" s="62"/>
      <c r="HL2910" s="62"/>
      <c r="HM2910" s="62"/>
      <c r="HN2910" s="62"/>
      <c r="HO2910" s="62"/>
      <c r="HP2910" s="62"/>
      <c r="HQ2910" s="62"/>
      <c r="HR2910" s="62"/>
      <c r="HS2910" s="62"/>
      <c r="HT2910" s="62"/>
      <c r="HU2910" s="62"/>
      <c r="HV2910" s="62"/>
      <c r="HW2910" s="62"/>
      <c r="HX2910" s="62"/>
      <c r="HY2910" s="62"/>
      <c r="HZ2910" s="62"/>
      <c r="IA2910" s="62"/>
      <c r="IB2910" s="62"/>
      <c r="IC2910" s="62"/>
      <c r="ID2910" s="62"/>
      <c r="IE2910" s="62"/>
      <c r="IF2910" s="62"/>
      <c r="IG2910" s="62"/>
      <c r="IH2910" s="62"/>
      <c r="II2910" s="62"/>
      <c r="IJ2910" s="62"/>
      <c r="IK2910" s="62"/>
      <c r="IL2910" s="62"/>
      <c r="IM2910" s="62"/>
      <c r="IN2910" s="62"/>
      <c r="IO2910" s="62"/>
      <c r="IP2910" s="62"/>
      <c r="IQ2910" s="62"/>
      <c r="IR2910" s="62"/>
      <c r="IS2910" s="62"/>
      <c r="IT2910" s="62"/>
      <c r="IU2910" s="62"/>
      <c r="IV2910" s="62"/>
      <c r="IW2910" s="62"/>
      <c r="IX2910" s="62"/>
      <c r="IY2910" s="62"/>
      <c r="IZ2910" s="62"/>
      <c r="JA2910" s="62"/>
      <c r="JB2910" s="62"/>
      <c r="JC2910" s="62"/>
      <c r="JD2910" s="62"/>
      <c r="JE2910" s="62"/>
      <c r="JF2910" s="62"/>
      <c r="JG2910" s="62"/>
      <c r="JH2910" s="62"/>
      <c r="JI2910" s="62"/>
      <c r="JJ2910" s="62"/>
      <c r="JK2910" s="62"/>
      <c r="JL2910" s="62"/>
      <c r="JM2910" s="62"/>
      <c r="JN2910" s="62"/>
      <c r="JO2910" s="62"/>
      <c r="JP2910" s="62"/>
      <c r="JQ2910" s="62"/>
      <c r="JR2910" s="62"/>
      <c r="JS2910" s="62"/>
      <c r="JT2910" s="62"/>
      <c r="JU2910" s="62"/>
      <c r="JV2910" s="62"/>
      <c r="JW2910" s="62"/>
      <c r="JX2910" s="62"/>
      <c r="JY2910" s="62"/>
      <c r="JZ2910" s="62"/>
      <c r="KA2910" s="62"/>
      <c r="KB2910" s="62"/>
      <c r="KC2910" s="62"/>
      <c r="KD2910" s="62"/>
      <c r="KE2910" s="62"/>
      <c r="KF2910" s="62"/>
      <c r="KG2910" s="62"/>
      <c r="KH2910" s="62"/>
      <c r="KI2910" s="62"/>
      <c r="KJ2910" s="62"/>
      <c r="KK2910" s="62"/>
      <c r="KL2910" s="62"/>
      <c r="KM2910" s="62"/>
      <c r="KN2910" s="62"/>
      <c r="KO2910" s="62"/>
      <c r="KP2910" s="62"/>
      <c r="KQ2910" s="62"/>
      <c r="KR2910" s="62"/>
      <c r="KS2910" s="62"/>
      <c r="KT2910" s="62"/>
      <c r="KU2910" s="62"/>
      <c r="KV2910" s="62"/>
      <c r="KW2910" s="62"/>
      <c r="KX2910" s="62"/>
      <c r="KY2910" s="62"/>
      <c r="KZ2910" s="62"/>
      <c r="LA2910" s="62"/>
      <c r="LB2910" s="62"/>
      <c r="LC2910" s="62"/>
      <c r="LD2910" s="62"/>
      <c r="LE2910" s="62"/>
      <c r="LF2910" s="62"/>
      <c r="LG2910" s="62"/>
      <c r="LH2910" s="62"/>
      <c r="LI2910" s="62"/>
      <c r="LJ2910" s="62"/>
      <c r="LK2910" s="62"/>
      <c r="LL2910" s="62"/>
      <c r="LM2910" s="62"/>
      <c r="LN2910" s="62"/>
      <c r="LO2910" s="62"/>
      <c r="LP2910" s="62"/>
      <c r="LQ2910" s="62"/>
      <c r="LR2910" s="62"/>
      <c r="LS2910" s="62"/>
      <c r="LT2910" s="62"/>
      <c r="LU2910" s="62"/>
      <c r="LV2910" s="62"/>
      <c r="LW2910" s="62"/>
      <c r="LX2910" s="62"/>
      <c r="LY2910" s="62"/>
      <c r="LZ2910" s="62"/>
      <c r="MA2910" s="62"/>
      <c r="MB2910" s="62"/>
      <c r="MC2910" s="62"/>
      <c r="MD2910" s="62"/>
      <c r="ME2910" s="62"/>
      <c r="MF2910" s="62"/>
      <c r="MG2910" s="62"/>
      <c r="MH2910" s="62"/>
      <c r="MI2910" s="62"/>
      <c r="MJ2910" s="62"/>
      <c r="MK2910" s="62"/>
      <c r="ML2910" s="62"/>
      <c r="MM2910" s="62"/>
      <c r="MN2910" s="62"/>
      <c r="MO2910" s="62"/>
      <c r="MP2910" s="62"/>
      <c r="MQ2910" s="62"/>
      <c r="MR2910" s="62"/>
      <c r="MS2910" s="62"/>
      <c r="MT2910" s="62"/>
      <c r="MU2910" s="62"/>
      <c r="MV2910" s="62"/>
      <c r="MW2910" s="62"/>
      <c r="MX2910" s="62"/>
      <c r="MY2910" s="62"/>
      <c r="MZ2910" s="62"/>
      <c r="NA2910" s="62"/>
      <c r="NB2910" s="62"/>
      <c r="NC2910" s="62"/>
      <c r="ND2910" s="62"/>
      <c r="NE2910" s="62"/>
      <c r="NF2910" s="62"/>
      <c r="NG2910" s="62"/>
      <c r="NH2910" s="62"/>
      <c r="NI2910" s="62"/>
      <c r="NJ2910" s="62"/>
      <c r="NK2910" s="62"/>
      <c r="NL2910" s="62"/>
      <c r="NM2910" s="62"/>
      <c r="NN2910" s="62"/>
      <c r="NO2910" s="62"/>
      <c r="NP2910" s="62"/>
      <c r="NQ2910" s="62"/>
      <c r="NR2910" s="62"/>
      <c r="NS2910" s="62"/>
      <c r="NT2910" s="62"/>
      <c r="NU2910" s="62"/>
      <c r="NV2910" s="62"/>
      <c r="NW2910" s="62"/>
      <c r="NX2910" s="62"/>
      <c r="NY2910" s="62"/>
      <c r="NZ2910" s="62"/>
      <c r="OA2910" s="62"/>
      <c r="OB2910" s="62"/>
      <c r="OC2910" s="62"/>
      <c r="OD2910" s="62"/>
      <c r="OE2910" s="62"/>
      <c r="OF2910" s="62"/>
      <c r="OG2910" s="62"/>
      <c r="OH2910" s="62"/>
      <c r="OI2910" s="62"/>
      <c r="OJ2910" s="62"/>
      <c r="OK2910" s="62"/>
      <c r="OL2910" s="62"/>
      <c r="OM2910" s="62"/>
      <c r="ON2910" s="62"/>
      <c r="OO2910" s="62"/>
      <c r="OP2910" s="62"/>
      <c r="OQ2910" s="62"/>
      <c r="OR2910" s="62"/>
      <c r="OS2910" s="62"/>
      <c r="OT2910" s="62"/>
      <c r="OU2910" s="62"/>
      <c r="OV2910" s="62"/>
      <c r="OW2910" s="62"/>
      <c r="OX2910" s="62"/>
      <c r="OY2910" s="62"/>
      <c r="OZ2910" s="62"/>
      <c r="PA2910" s="62"/>
      <c r="PB2910" s="62"/>
      <c r="PC2910" s="62"/>
      <c r="PD2910" s="62"/>
      <c r="PE2910" s="62"/>
      <c r="PF2910" s="62"/>
      <c r="PG2910" s="62"/>
      <c r="PH2910" s="62"/>
      <c r="PI2910" s="62"/>
      <c r="PJ2910" s="62"/>
      <c r="PK2910" s="62"/>
      <c r="PL2910" s="62"/>
      <c r="PM2910" s="62"/>
      <c r="PN2910" s="62"/>
      <c r="PO2910" s="62"/>
      <c r="PP2910" s="62"/>
      <c r="PQ2910" s="62"/>
      <c r="PR2910" s="62"/>
      <c r="PS2910" s="62"/>
      <c r="PT2910" s="62"/>
      <c r="PU2910" s="62"/>
      <c r="PV2910" s="62"/>
      <c r="PW2910" s="62"/>
      <c r="PX2910" s="62"/>
      <c r="PY2910" s="62"/>
      <c r="PZ2910" s="62"/>
      <c r="QA2910" s="62"/>
      <c r="QB2910" s="62"/>
      <c r="QC2910" s="62"/>
      <c r="QD2910" s="62"/>
      <c r="QE2910" s="62"/>
      <c r="QF2910" s="62"/>
      <c r="QG2910" s="62"/>
      <c r="QH2910" s="62"/>
      <c r="QI2910" s="62"/>
      <c r="QJ2910" s="62"/>
      <c r="QK2910" s="62"/>
      <c r="QL2910" s="62"/>
      <c r="QM2910" s="62"/>
      <c r="QN2910" s="62"/>
      <c r="QO2910" s="62"/>
      <c r="QP2910" s="62"/>
      <c r="QQ2910" s="62"/>
      <c r="QR2910" s="62"/>
      <c r="QS2910" s="62"/>
      <c r="QT2910" s="62"/>
      <c r="QU2910" s="62"/>
      <c r="QV2910" s="62"/>
      <c r="QW2910" s="62"/>
      <c r="QX2910" s="62"/>
      <c r="QY2910" s="62"/>
      <c r="QZ2910" s="62"/>
      <c r="RA2910" s="62"/>
      <c r="RB2910" s="62"/>
      <c r="RC2910" s="62"/>
      <c r="RD2910" s="62"/>
      <c r="RE2910" s="62"/>
      <c r="RF2910" s="62"/>
      <c r="RG2910" s="62"/>
      <c r="RH2910" s="62"/>
      <c r="RI2910" s="62"/>
      <c r="RJ2910" s="62"/>
      <c r="RK2910" s="62"/>
      <c r="RL2910" s="62"/>
      <c r="RM2910" s="62"/>
      <c r="RN2910" s="62"/>
      <c r="RO2910" s="62"/>
      <c r="RP2910" s="62"/>
      <c r="RQ2910" s="62"/>
      <c r="RR2910" s="62"/>
      <c r="RS2910" s="62"/>
      <c r="RT2910" s="62"/>
      <c r="RU2910" s="62"/>
      <c r="RV2910" s="62"/>
      <c r="RW2910" s="62"/>
      <c r="RX2910" s="62"/>
      <c r="RY2910" s="62"/>
      <c r="RZ2910" s="62"/>
      <c r="SA2910" s="62"/>
      <c r="SB2910" s="62"/>
      <c r="SC2910" s="62"/>
      <c r="SD2910" s="62"/>
      <c r="SE2910" s="62"/>
      <c r="SF2910" s="62"/>
      <c r="SG2910" s="62"/>
      <c r="SH2910" s="62"/>
      <c r="SI2910" s="62"/>
      <c r="SJ2910" s="62"/>
      <c r="SK2910" s="62"/>
      <c r="SL2910" s="62"/>
      <c r="SM2910" s="62"/>
      <c r="SN2910" s="62"/>
      <c r="SO2910" s="62"/>
      <c r="SP2910" s="62"/>
      <c r="SQ2910" s="62"/>
      <c r="SR2910" s="62"/>
      <c r="SS2910" s="62"/>
      <c r="ST2910" s="62"/>
      <c r="SU2910" s="62"/>
      <c r="SV2910" s="62"/>
      <c r="SW2910" s="62"/>
      <c r="SX2910" s="62"/>
      <c r="SY2910" s="62"/>
      <c r="SZ2910" s="62"/>
      <c r="TA2910" s="62"/>
      <c r="TB2910" s="62"/>
      <c r="TC2910" s="62"/>
      <c r="TD2910" s="62"/>
      <c r="TE2910" s="62"/>
      <c r="TF2910" s="62"/>
      <c r="TG2910" s="62"/>
      <c r="TH2910" s="62"/>
      <c r="TI2910" s="62"/>
      <c r="TJ2910" s="62"/>
      <c r="TK2910" s="62"/>
      <c r="TL2910" s="62"/>
      <c r="TM2910" s="62"/>
      <c r="TN2910" s="62"/>
      <c r="TO2910" s="62"/>
      <c r="TP2910" s="62"/>
      <c r="TQ2910" s="62"/>
      <c r="TR2910" s="62"/>
      <c r="TS2910" s="62"/>
      <c r="TT2910" s="62"/>
      <c r="TU2910" s="62"/>
      <c r="TV2910" s="62"/>
      <c r="TW2910" s="62"/>
      <c r="TX2910" s="62"/>
      <c r="TY2910" s="62"/>
      <c r="TZ2910" s="62"/>
      <c r="UA2910" s="62"/>
      <c r="UB2910" s="62"/>
      <c r="UC2910" s="62"/>
      <c r="UD2910" s="62"/>
      <c r="UE2910" s="62"/>
      <c r="UF2910" s="62"/>
      <c r="UG2910" s="62"/>
      <c r="UH2910" s="62"/>
      <c r="UI2910" s="62"/>
      <c r="UJ2910" s="62"/>
      <c r="UK2910" s="62"/>
      <c r="UL2910" s="62"/>
      <c r="UM2910" s="62"/>
      <c r="UN2910" s="62"/>
      <c r="UO2910" s="62"/>
      <c r="UP2910" s="62"/>
      <c r="UQ2910" s="62"/>
      <c r="UR2910" s="62"/>
      <c r="US2910" s="62"/>
      <c r="UT2910" s="62"/>
      <c r="UU2910" s="62"/>
      <c r="UV2910" s="62"/>
      <c r="UW2910" s="62"/>
      <c r="UX2910" s="62"/>
      <c r="UY2910" s="62"/>
      <c r="UZ2910" s="62"/>
      <c r="VA2910" s="62"/>
      <c r="VB2910" s="62"/>
      <c r="VC2910" s="62"/>
      <c r="VD2910" s="62"/>
      <c r="VE2910" s="62"/>
      <c r="VF2910" s="62"/>
      <c r="VG2910" s="62"/>
      <c r="VH2910" s="62"/>
      <c r="VI2910" s="62"/>
      <c r="VJ2910" s="62"/>
      <c r="VK2910" s="62"/>
      <c r="VL2910" s="62"/>
      <c r="VM2910" s="62"/>
      <c r="VN2910" s="62"/>
      <c r="VO2910" s="62"/>
      <c r="VP2910" s="62"/>
      <c r="VQ2910" s="62"/>
      <c r="VR2910" s="62"/>
      <c r="VS2910" s="62"/>
      <c r="VT2910" s="62"/>
      <c r="VU2910" s="62"/>
      <c r="VV2910" s="62"/>
      <c r="VW2910" s="62"/>
      <c r="VX2910" s="62"/>
      <c r="VY2910" s="62"/>
      <c r="VZ2910" s="62"/>
      <c r="WA2910" s="62"/>
      <c r="WB2910" s="62"/>
      <c r="WC2910" s="62"/>
      <c r="WD2910" s="62"/>
      <c r="WE2910" s="62"/>
      <c r="WF2910" s="62"/>
      <c r="WG2910" s="62"/>
      <c r="WH2910" s="62"/>
      <c r="WI2910" s="62"/>
      <c r="WJ2910" s="62"/>
      <c r="WK2910" s="62"/>
      <c r="WL2910" s="62"/>
      <c r="WM2910" s="62"/>
      <c r="WN2910" s="62"/>
      <c r="WO2910" s="62"/>
      <c r="WP2910" s="62"/>
      <c r="WQ2910" s="62"/>
      <c r="WR2910" s="62"/>
      <c r="WS2910" s="62"/>
      <c r="WT2910" s="62"/>
      <c r="WU2910" s="62"/>
      <c r="WV2910" s="62"/>
      <c r="WW2910" s="62"/>
      <c r="WX2910" s="62"/>
      <c r="WY2910" s="62"/>
      <c r="WZ2910" s="62"/>
      <c r="XA2910" s="62"/>
      <c r="XB2910" s="62"/>
      <c r="XC2910" s="62"/>
      <c r="XD2910" s="62"/>
      <c r="XE2910" s="62"/>
      <c r="XF2910" s="62"/>
      <c r="XG2910" s="62"/>
      <c r="XH2910" s="62"/>
      <c r="XI2910" s="62"/>
      <c r="XJ2910" s="62"/>
      <c r="XK2910" s="62"/>
      <c r="XL2910" s="62"/>
      <c r="XM2910" s="62"/>
      <c r="XN2910" s="62"/>
      <c r="XO2910" s="62"/>
      <c r="XP2910" s="62"/>
      <c r="XQ2910" s="62"/>
      <c r="XR2910" s="62"/>
      <c r="XS2910" s="62"/>
      <c r="XT2910" s="62"/>
      <c r="XU2910" s="62"/>
      <c r="XV2910" s="62"/>
      <c r="XW2910" s="62"/>
      <c r="XX2910" s="62"/>
      <c r="XY2910" s="62"/>
      <c r="XZ2910" s="62"/>
      <c r="YA2910" s="62"/>
      <c r="YB2910" s="62"/>
      <c r="YC2910" s="62"/>
      <c r="YD2910" s="62"/>
      <c r="YE2910" s="62"/>
      <c r="YF2910" s="62"/>
      <c r="YG2910" s="62"/>
      <c r="YH2910" s="62"/>
      <c r="YI2910" s="62"/>
      <c r="YJ2910" s="62"/>
      <c r="YK2910" s="62"/>
      <c r="YL2910" s="62"/>
      <c r="YM2910" s="62"/>
      <c r="YN2910" s="62"/>
      <c r="YO2910" s="62"/>
      <c r="YP2910" s="62"/>
      <c r="YQ2910" s="62"/>
      <c r="YR2910" s="62"/>
      <c r="YS2910" s="62"/>
      <c r="YT2910" s="62"/>
      <c r="YU2910" s="62"/>
      <c r="YV2910" s="62"/>
      <c r="YW2910" s="62"/>
      <c r="YX2910" s="62"/>
      <c r="YY2910" s="62"/>
      <c r="YZ2910" s="62"/>
      <c r="ZA2910" s="62"/>
      <c r="ZB2910" s="62"/>
      <c r="ZC2910" s="62"/>
      <c r="ZD2910" s="62"/>
      <c r="ZE2910" s="62"/>
      <c r="ZF2910" s="62"/>
      <c r="ZG2910" s="62"/>
      <c r="ZH2910" s="62"/>
      <c r="ZI2910" s="62"/>
      <c r="ZJ2910" s="62"/>
      <c r="ZK2910" s="62"/>
      <c r="ZL2910" s="62"/>
      <c r="ZM2910" s="62"/>
      <c r="ZN2910" s="62"/>
      <c r="ZO2910" s="62"/>
      <c r="ZP2910" s="62"/>
      <c r="ZQ2910" s="62"/>
      <c r="ZR2910" s="62"/>
      <c r="ZS2910" s="62"/>
      <c r="ZT2910" s="62"/>
      <c r="ZU2910" s="62"/>
      <c r="ZV2910" s="62"/>
      <c r="ZW2910" s="62"/>
      <c r="ZX2910" s="62"/>
      <c r="ZY2910" s="62"/>
      <c r="ZZ2910" s="62"/>
      <c r="AAA2910" s="62"/>
      <c r="AAB2910" s="62"/>
      <c r="AAC2910" s="62"/>
      <c r="AAD2910" s="62"/>
      <c r="AAE2910" s="62"/>
      <c r="AAF2910" s="62"/>
      <c r="AAG2910" s="62"/>
      <c r="AAH2910" s="62"/>
      <c r="AAI2910" s="62"/>
      <c r="AAJ2910" s="62"/>
      <c r="AAK2910" s="62"/>
      <c r="AAL2910" s="62"/>
      <c r="AAM2910" s="62"/>
      <c r="AAN2910" s="62"/>
      <c r="AAO2910" s="62"/>
      <c r="AAP2910" s="62"/>
      <c r="AAQ2910" s="62"/>
      <c r="AAR2910" s="62"/>
      <c r="AAS2910" s="62"/>
      <c r="AAT2910" s="62"/>
      <c r="AAU2910" s="62"/>
      <c r="AAV2910" s="62"/>
      <c r="AAW2910" s="62"/>
      <c r="AAX2910" s="62"/>
      <c r="AAY2910" s="62"/>
      <c r="AAZ2910" s="62"/>
      <c r="ABA2910" s="62"/>
      <c r="ABB2910" s="62"/>
      <c r="ABC2910" s="62"/>
      <c r="ABD2910" s="62"/>
      <c r="ABE2910" s="62"/>
      <c r="ABF2910" s="62"/>
      <c r="ABG2910" s="62"/>
      <c r="ABH2910" s="62"/>
      <c r="ABI2910" s="62"/>
      <c r="ABJ2910" s="62"/>
      <c r="ABK2910" s="62"/>
      <c r="ABL2910" s="62"/>
      <c r="ABM2910" s="62"/>
      <c r="ABN2910" s="62"/>
      <c r="ABO2910" s="62"/>
      <c r="ABP2910" s="62"/>
      <c r="ABQ2910" s="62"/>
      <c r="ABR2910" s="62"/>
      <c r="ABS2910" s="62"/>
      <c r="ABT2910" s="62"/>
      <c r="ABU2910" s="62"/>
      <c r="ABV2910" s="62"/>
      <c r="ABW2910" s="62"/>
      <c r="ABX2910" s="62"/>
      <c r="ABY2910" s="62"/>
      <c r="ABZ2910" s="62"/>
      <c r="ACA2910" s="62"/>
      <c r="ACB2910" s="62"/>
      <c r="ACC2910" s="62"/>
      <c r="ACD2910" s="62"/>
      <c r="ACE2910" s="62"/>
      <c r="ACF2910" s="62"/>
      <c r="ACG2910" s="62"/>
      <c r="ACH2910" s="62"/>
      <c r="ACI2910" s="62"/>
      <c r="ACJ2910" s="62"/>
      <c r="ACK2910" s="62"/>
      <c r="ACL2910" s="62"/>
      <c r="ACM2910" s="62"/>
      <c r="ACN2910" s="62"/>
      <c r="ACO2910" s="62"/>
      <c r="ACP2910" s="62"/>
      <c r="ACQ2910" s="62"/>
      <c r="ACR2910" s="62"/>
      <c r="ACS2910" s="62"/>
      <c r="ACT2910" s="62"/>
      <c r="ACU2910" s="62"/>
      <c r="ACV2910" s="62"/>
      <c r="ACW2910" s="62"/>
      <c r="ACX2910" s="62"/>
      <c r="ACY2910" s="62"/>
      <c r="ACZ2910" s="62"/>
      <c r="ADA2910" s="62"/>
      <c r="ADB2910" s="62"/>
      <c r="ADC2910" s="62"/>
      <c r="ADD2910" s="62"/>
      <c r="ADE2910" s="62"/>
      <c r="ADF2910" s="62"/>
      <c r="ADG2910" s="62"/>
      <c r="ADH2910" s="62"/>
      <c r="ADI2910" s="62"/>
      <c r="ADJ2910" s="62"/>
      <c r="ADK2910" s="62"/>
      <c r="ADL2910" s="62"/>
      <c r="ADM2910" s="62"/>
      <c r="ADN2910" s="62"/>
      <c r="ADO2910" s="62"/>
      <c r="ADP2910" s="62"/>
      <c r="ADQ2910" s="62"/>
      <c r="ADR2910" s="62"/>
      <c r="ADS2910" s="62"/>
      <c r="ADT2910" s="62"/>
      <c r="ADU2910" s="62"/>
      <c r="ADV2910" s="62"/>
      <c r="ADW2910" s="62"/>
      <c r="ADX2910" s="62"/>
      <c r="ADY2910" s="62"/>
      <c r="ADZ2910" s="62"/>
      <c r="AEA2910" s="62"/>
      <c r="AEB2910" s="62"/>
      <c r="AEC2910" s="62"/>
      <c r="AED2910" s="62"/>
      <c r="AEE2910" s="62"/>
      <c r="AEF2910" s="62"/>
      <c r="AEG2910" s="62"/>
      <c r="AEH2910" s="62"/>
      <c r="AEI2910" s="62"/>
      <c r="AEJ2910" s="62"/>
      <c r="AEK2910" s="62"/>
      <c r="AEL2910" s="62"/>
      <c r="AEM2910" s="62"/>
      <c r="AEN2910" s="62"/>
      <c r="AEO2910" s="62"/>
      <c r="AEP2910" s="62"/>
      <c r="AEQ2910" s="62"/>
      <c r="AER2910" s="62"/>
      <c r="AES2910" s="62"/>
      <c r="AET2910" s="62"/>
      <c r="AEU2910" s="62"/>
      <c r="AEV2910" s="62"/>
      <c r="AEW2910" s="62"/>
      <c r="AEX2910" s="62"/>
      <c r="AEY2910" s="62"/>
      <c r="AEZ2910" s="62"/>
      <c r="AFA2910" s="62"/>
      <c r="AFB2910" s="62"/>
      <c r="AFC2910" s="62"/>
      <c r="AFD2910" s="62"/>
      <c r="AFE2910" s="62"/>
      <c r="AFF2910" s="62"/>
      <c r="AFG2910" s="62"/>
      <c r="AFH2910" s="62"/>
      <c r="AFI2910" s="62"/>
      <c r="AFJ2910" s="62"/>
      <c r="AFK2910" s="62"/>
      <c r="AFL2910" s="62"/>
      <c r="AFM2910" s="62"/>
      <c r="AFN2910" s="62"/>
      <c r="AFO2910" s="62"/>
      <c r="AFP2910" s="62"/>
      <c r="AFQ2910" s="62"/>
      <c r="AFR2910" s="62"/>
      <c r="AFS2910" s="62"/>
      <c r="AFT2910" s="62"/>
      <c r="AFU2910" s="62"/>
      <c r="AFV2910" s="62"/>
      <c r="AFW2910" s="62"/>
      <c r="AFX2910" s="62"/>
      <c r="AFY2910" s="62"/>
      <c r="AFZ2910" s="62"/>
      <c r="AGA2910" s="62"/>
      <c r="AGB2910" s="62"/>
      <c r="AGC2910" s="62"/>
      <c r="AGD2910" s="62"/>
      <c r="AGE2910" s="62"/>
      <c r="AGF2910" s="62"/>
      <c r="AGG2910" s="62"/>
      <c r="AGH2910" s="62"/>
      <c r="AGI2910" s="62"/>
      <c r="AGJ2910" s="62"/>
      <c r="AGK2910" s="62"/>
      <c r="AGL2910" s="62"/>
      <c r="AGM2910" s="62"/>
      <c r="AGN2910" s="62"/>
      <c r="AGO2910" s="62"/>
      <c r="AGP2910" s="62"/>
      <c r="AGQ2910" s="62"/>
      <c r="AGR2910" s="62"/>
      <c r="AGS2910" s="62"/>
      <c r="AGT2910" s="62"/>
      <c r="AGU2910" s="62"/>
      <c r="AGV2910" s="62"/>
      <c r="AGW2910" s="62"/>
      <c r="AGX2910" s="62"/>
      <c r="AGY2910" s="62"/>
      <c r="AGZ2910" s="62"/>
      <c r="AHA2910" s="62"/>
      <c r="AHB2910" s="62"/>
      <c r="AHC2910" s="62"/>
      <c r="AHD2910" s="62"/>
      <c r="AHE2910" s="62"/>
      <c r="AHF2910" s="62"/>
      <c r="AHG2910" s="62"/>
      <c r="AHH2910" s="62"/>
      <c r="AHI2910" s="62"/>
      <c r="AHJ2910" s="62"/>
      <c r="AHK2910" s="62"/>
      <c r="AHL2910" s="62"/>
      <c r="AHM2910" s="62"/>
      <c r="AHN2910" s="62"/>
      <c r="AHO2910" s="62"/>
      <c r="AHP2910" s="62"/>
      <c r="AHQ2910" s="62"/>
      <c r="AHR2910" s="62"/>
      <c r="AHS2910" s="62"/>
      <c r="AHT2910" s="62"/>
      <c r="AHU2910" s="62"/>
      <c r="AHV2910" s="62"/>
      <c r="AHW2910" s="62"/>
      <c r="AHX2910" s="62"/>
      <c r="AHY2910" s="62"/>
      <c r="AHZ2910" s="62"/>
      <c r="AIA2910" s="62"/>
      <c r="AIB2910" s="62"/>
      <c r="AIC2910" s="62"/>
      <c r="AID2910" s="62"/>
      <c r="AIE2910" s="62"/>
      <c r="AIF2910" s="62"/>
      <c r="AIG2910" s="62"/>
      <c r="AIH2910" s="62"/>
      <c r="AII2910" s="62"/>
      <c r="AIJ2910" s="62"/>
      <c r="AIK2910" s="62"/>
      <c r="AIL2910" s="62"/>
      <c r="AIM2910" s="62"/>
      <c r="AIN2910" s="62"/>
      <c r="AIO2910" s="62"/>
      <c r="AIP2910" s="62"/>
      <c r="AIQ2910" s="62"/>
      <c r="AIR2910" s="62"/>
      <c r="AIS2910" s="62"/>
      <c r="AIT2910" s="62"/>
      <c r="AIU2910" s="62"/>
      <c r="AIV2910" s="62"/>
      <c r="AIW2910" s="62"/>
      <c r="AIX2910" s="62"/>
      <c r="AIY2910" s="62"/>
      <c r="AIZ2910" s="62"/>
      <c r="AJA2910" s="62"/>
      <c r="AJB2910" s="62"/>
      <c r="AJC2910" s="62"/>
      <c r="AJD2910" s="62"/>
      <c r="AJE2910" s="62"/>
      <c r="AJF2910" s="62"/>
      <c r="AJG2910" s="62"/>
      <c r="AJH2910" s="62"/>
      <c r="AJI2910" s="62"/>
      <c r="AJJ2910" s="62"/>
      <c r="AJK2910" s="62"/>
      <c r="AJL2910" s="62"/>
      <c r="AJM2910" s="62"/>
      <c r="AJN2910" s="62"/>
      <c r="AJO2910" s="62"/>
      <c r="AJP2910" s="62"/>
      <c r="AJQ2910" s="62"/>
      <c r="AJR2910" s="62"/>
      <c r="AJS2910" s="62"/>
      <c r="AJT2910" s="62"/>
      <c r="AJU2910" s="62"/>
      <c r="AJV2910" s="62"/>
      <c r="AJW2910" s="62"/>
      <c r="AJX2910" s="62"/>
      <c r="AJY2910" s="62"/>
      <c r="AJZ2910" s="62"/>
      <c r="AKA2910" s="62"/>
      <c r="AKB2910" s="62"/>
      <c r="AKC2910" s="62"/>
      <c r="AKD2910" s="62"/>
      <c r="AKE2910" s="62"/>
      <c r="AKF2910" s="62"/>
      <c r="AKG2910" s="62"/>
      <c r="AKH2910" s="62"/>
      <c r="AKI2910" s="62"/>
      <c r="AKJ2910" s="62"/>
      <c r="AKK2910" s="62"/>
      <c r="AKL2910" s="62"/>
      <c r="AKM2910" s="62"/>
      <c r="AKN2910" s="62"/>
      <c r="AKO2910" s="62"/>
      <c r="AKP2910" s="62"/>
      <c r="AKQ2910" s="62"/>
      <c r="AKR2910" s="62"/>
      <c r="AKS2910" s="62"/>
      <c r="AKT2910" s="62"/>
      <c r="AKU2910" s="62"/>
      <c r="AKV2910" s="62"/>
      <c r="AKW2910" s="62"/>
      <c r="AKX2910" s="62"/>
      <c r="AKY2910" s="62"/>
      <c r="AKZ2910" s="62"/>
      <c r="ALA2910" s="62"/>
      <c r="ALB2910" s="62"/>
      <c r="ALC2910" s="62"/>
      <c r="ALD2910" s="62"/>
      <c r="ALE2910" s="62"/>
      <c r="ALF2910" s="62"/>
      <c r="ALG2910" s="62"/>
      <c r="ALH2910" s="62"/>
      <c r="ALI2910" s="62"/>
      <c r="ALJ2910" s="62"/>
      <c r="ALK2910" s="62"/>
      <c r="ALL2910" s="62"/>
      <c r="ALM2910" s="62"/>
      <c r="ALN2910" s="62"/>
      <c r="ALO2910" s="62"/>
      <c r="ALP2910" s="62"/>
      <c r="ALQ2910" s="62"/>
      <c r="ALR2910" s="62"/>
      <c r="ALS2910" s="62"/>
      <c r="ALT2910" s="62"/>
      <c r="ALU2910" s="62"/>
      <c r="ALV2910" s="62"/>
      <c r="ALW2910" s="62"/>
      <c r="ALX2910" s="62"/>
      <c r="ALY2910" s="62"/>
      <c r="ALZ2910" s="62"/>
      <c r="AMA2910" s="62"/>
      <c r="AMB2910" s="62"/>
      <c r="AMC2910" s="62"/>
      <c r="AMD2910" s="62"/>
      <c r="AME2910" s="62"/>
      <c r="AMF2910" s="62"/>
      <c r="AMG2910" s="62"/>
      <c r="AMH2910" s="62"/>
      <c r="AMI2910" s="62"/>
      <c r="AMJ2910" s="62"/>
      <c r="AMK2910" s="62"/>
      <c r="AML2910" s="62"/>
      <c r="AMM2910" s="62"/>
      <c r="AMN2910" s="62"/>
      <c r="AMO2910" s="62"/>
      <c r="AMP2910" s="62"/>
      <c r="AMQ2910" s="62"/>
      <c r="AMR2910" s="62"/>
      <c r="AMS2910" s="62"/>
      <c r="AMT2910" s="62"/>
      <c r="AMU2910" s="62"/>
      <c r="AMV2910" s="62"/>
      <c r="AMW2910" s="62"/>
      <c r="AMX2910" s="62"/>
      <c r="AMY2910" s="62"/>
      <c r="AMZ2910" s="62"/>
      <c r="ANA2910" s="62"/>
      <c r="ANB2910" s="62"/>
      <c r="ANC2910" s="62"/>
      <c r="AND2910" s="62"/>
      <c r="ANE2910" s="62"/>
      <c r="ANF2910" s="62"/>
      <c r="ANG2910" s="62"/>
      <c r="ANH2910" s="62"/>
      <c r="ANI2910" s="62"/>
      <c r="ANJ2910" s="62"/>
      <c r="ANK2910" s="62"/>
      <c r="ANL2910" s="62"/>
      <c r="ANM2910" s="62"/>
      <c r="ANN2910" s="62"/>
      <c r="ANO2910" s="62"/>
      <c r="ANP2910" s="62"/>
      <c r="ANQ2910" s="62"/>
      <c r="ANR2910" s="62"/>
      <c r="ANS2910" s="62"/>
      <c r="ANT2910" s="62"/>
      <c r="ANU2910" s="62"/>
      <c r="ANV2910" s="62"/>
      <c r="ANW2910" s="62"/>
      <c r="ANX2910" s="62"/>
      <c r="ANY2910" s="62"/>
      <c r="ANZ2910" s="62"/>
      <c r="AOA2910" s="62"/>
      <c r="AOB2910" s="62"/>
      <c r="AOC2910" s="62"/>
      <c r="AOD2910" s="62"/>
      <c r="AOE2910" s="62"/>
      <c r="AOF2910" s="62"/>
      <c r="AOG2910" s="62"/>
      <c r="AOH2910" s="62"/>
      <c r="AOI2910" s="62"/>
      <c r="AOJ2910" s="62"/>
      <c r="AOK2910" s="62"/>
      <c r="AOL2910" s="62"/>
      <c r="AOM2910" s="62"/>
      <c r="AON2910" s="62"/>
      <c r="AOO2910" s="62"/>
      <c r="AOP2910" s="62"/>
      <c r="AOQ2910" s="62"/>
      <c r="AOR2910" s="62"/>
      <c r="AOS2910" s="62"/>
      <c r="AOT2910" s="62"/>
      <c r="AOU2910" s="62"/>
      <c r="AOV2910" s="62"/>
      <c r="AOW2910" s="62"/>
      <c r="AOX2910" s="62"/>
      <c r="AOY2910" s="62"/>
      <c r="AOZ2910" s="62"/>
      <c r="APA2910" s="62"/>
      <c r="APB2910" s="62"/>
      <c r="APC2910" s="62"/>
      <c r="APD2910" s="62"/>
      <c r="APE2910" s="62"/>
      <c r="APF2910" s="62"/>
      <c r="APG2910" s="62"/>
      <c r="APH2910" s="62"/>
      <c r="API2910" s="62"/>
      <c r="APJ2910" s="62"/>
      <c r="APK2910" s="62"/>
      <c r="APL2910" s="62"/>
      <c r="APM2910" s="62"/>
      <c r="APN2910" s="62"/>
      <c r="APO2910" s="62"/>
      <c r="APP2910" s="62"/>
      <c r="APQ2910" s="62"/>
      <c r="APR2910" s="62"/>
      <c r="APS2910" s="62"/>
      <c r="APT2910" s="62"/>
      <c r="APU2910" s="62"/>
      <c r="APV2910" s="62"/>
      <c r="APW2910" s="62"/>
      <c r="APX2910" s="62"/>
      <c r="APY2910" s="62"/>
      <c r="APZ2910" s="62"/>
      <c r="AQA2910" s="62"/>
      <c r="AQB2910" s="62"/>
      <c r="AQC2910" s="62"/>
      <c r="AQD2910" s="62"/>
      <c r="AQE2910" s="62"/>
      <c r="AQF2910" s="62"/>
      <c r="AQG2910" s="62"/>
      <c r="AQH2910" s="62"/>
      <c r="AQI2910" s="62"/>
      <c r="AQJ2910" s="62"/>
      <c r="AQK2910" s="62"/>
      <c r="AQL2910" s="62"/>
      <c r="AQM2910" s="62"/>
      <c r="AQN2910" s="62"/>
      <c r="AQO2910" s="62"/>
      <c r="AQP2910" s="62"/>
      <c r="AQQ2910" s="62"/>
      <c r="AQR2910" s="62"/>
      <c r="AQS2910" s="62"/>
      <c r="AQT2910" s="62"/>
      <c r="AQU2910" s="62"/>
      <c r="AQV2910" s="62"/>
      <c r="AQW2910" s="62"/>
      <c r="AQX2910" s="62"/>
      <c r="AQY2910" s="62"/>
      <c r="AQZ2910" s="62"/>
      <c r="ARA2910" s="62"/>
      <c r="ARB2910" s="62"/>
      <c r="ARC2910" s="62"/>
      <c r="ARD2910" s="62"/>
      <c r="ARE2910" s="62"/>
      <c r="ARF2910" s="62"/>
      <c r="ARG2910" s="62"/>
      <c r="ARH2910" s="62"/>
      <c r="ARI2910" s="62"/>
      <c r="ARJ2910" s="62"/>
      <c r="ARK2910" s="62"/>
      <c r="ARL2910" s="62"/>
      <c r="ARM2910" s="62"/>
      <c r="ARN2910" s="62"/>
      <c r="ARO2910" s="62"/>
      <c r="ARP2910" s="62"/>
      <c r="ARQ2910" s="62"/>
      <c r="ARR2910" s="62"/>
      <c r="ARS2910" s="62"/>
      <c r="ART2910" s="62"/>
      <c r="ARU2910" s="62"/>
      <c r="ARV2910" s="62"/>
      <c r="ARW2910" s="62"/>
      <c r="ARX2910" s="62"/>
      <c r="ARY2910" s="62"/>
      <c r="ARZ2910" s="62"/>
      <c r="ASA2910" s="62"/>
      <c r="ASB2910" s="62"/>
      <c r="ASC2910" s="62"/>
      <c r="ASD2910" s="62"/>
      <c r="ASE2910" s="62"/>
      <c r="ASF2910" s="62"/>
      <c r="ASG2910" s="62"/>
      <c r="ASH2910" s="62"/>
      <c r="ASI2910" s="62"/>
      <c r="ASJ2910" s="62"/>
      <c r="ASK2910" s="62"/>
      <c r="ASL2910" s="62"/>
      <c r="ASM2910" s="62"/>
      <c r="ASN2910" s="62"/>
      <c r="ASO2910" s="62"/>
      <c r="ASP2910" s="62"/>
      <c r="ASQ2910" s="62"/>
      <c r="ASR2910" s="62"/>
      <c r="ASS2910" s="62"/>
      <c r="AST2910" s="62"/>
      <c r="ASU2910" s="62"/>
      <c r="ASV2910" s="62"/>
      <c r="ASW2910" s="62"/>
      <c r="ASX2910" s="62"/>
      <c r="ASY2910" s="62"/>
      <c r="ASZ2910" s="62"/>
      <c r="ATA2910" s="62"/>
      <c r="ATB2910" s="62"/>
      <c r="ATC2910" s="62"/>
      <c r="ATD2910" s="62"/>
      <c r="ATE2910" s="62"/>
      <c r="ATF2910" s="62"/>
      <c r="ATG2910" s="62"/>
      <c r="ATH2910" s="62"/>
      <c r="ATI2910" s="62"/>
      <c r="ATJ2910" s="62"/>
      <c r="ATK2910" s="62"/>
      <c r="ATL2910" s="62"/>
      <c r="ATM2910" s="62"/>
      <c r="ATN2910" s="62"/>
      <c r="ATO2910" s="62"/>
      <c r="ATP2910" s="62"/>
      <c r="ATQ2910" s="62"/>
      <c r="ATR2910" s="62"/>
      <c r="ATS2910" s="62"/>
      <c r="ATT2910" s="62"/>
      <c r="ATU2910" s="62"/>
      <c r="ATV2910" s="62"/>
      <c r="ATW2910" s="62"/>
      <c r="ATX2910" s="62"/>
      <c r="ATY2910" s="62"/>
      <c r="ATZ2910" s="62"/>
      <c r="AUA2910" s="62"/>
      <c r="AUB2910" s="62"/>
      <c r="AUC2910" s="62"/>
      <c r="AUD2910" s="62"/>
      <c r="AUE2910" s="62"/>
      <c r="AUF2910" s="62"/>
      <c r="AUG2910" s="62"/>
      <c r="AUH2910" s="62"/>
      <c r="AUI2910" s="62"/>
      <c r="AUJ2910" s="62"/>
      <c r="AUK2910" s="62"/>
      <c r="AUL2910" s="62"/>
      <c r="AUM2910" s="62"/>
      <c r="AUN2910" s="62"/>
      <c r="AUO2910" s="62"/>
      <c r="AUP2910" s="62"/>
      <c r="AUQ2910" s="62"/>
      <c r="AUR2910" s="62"/>
      <c r="AUS2910" s="62"/>
      <c r="AUT2910" s="62"/>
      <c r="AUU2910" s="62"/>
      <c r="AUV2910" s="62"/>
      <c r="AUW2910" s="62"/>
      <c r="AUX2910" s="62"/>
      <c r="AUY2910" s="62"/>
      <c r="AUZ2910" s="62"/>
      <c r="AVA2910" s="62"/>
      <c r="AVB2910" s="62"/>
      <c r="AVC2910" s="62"/>
      <c r="AVD2910" s="62"/>
      <c r="AVE2910" s="62"/>
      <c r="AVF2910" s="62"/>
      <c r="AVG2910" s="62"/>
      <c r="AVH2910" s="62"/>
      <c r="AVI2910" s="62"/>
      <c r="AVJ2910" s="62"/>
      <c r="AVK2910" s="62"/>
      <c r="AVL2910" s="62"/>
      <c r="AVM2910" s="62"/>
      <c r="AVN2910" s="62"/>
      <c r="AVO2910" s="62"/>
      <c r="AVP2910" s="62"/>
      <c r="AVQ2910" s="62"/>
      <c r="AVR2910" s="62"/>
      <c r="AVS2910" s="62"/>
      <c r="AVT2910" s="62"/>
      <c r="AVU2910" s="62"/>
      <c r="AVV2910" s="62"/>
      <c r="AVW2910" s="62"/>
      <c r="AVX2910" s="62"/>
      <c r="AVY2910" s="62"/>
      <c r="AVZ2910" s="62"/>
      <c r="AWA2910" s="62"/>
      <c r="AWB2910" s="62"/>
      <c r="AWC2910" s="62"/>
      <c r="AWD2910" s="62"/>
      <c r="AWE2910" s="62"/>
      <c r="AWF2910" s="62"/>
      <c r="AWG2910" s="62"/>
      <c r="AWH2910" s="62"/>
      <c r="AWI2910" s="62"/>
      <c r="AWJ2910" s="62"/>
      <c r="AWK2910" s="62"/>
      <c r="AWL2910" s="62"/>
      <c r="AWM2910" s="62"/>
      <c r="AWN2910" s="62"/>
      <c r="AWO2910" s="62"/>
      <c r="AWP2910" s="62"/>
      <c r="AWQ2910" s="62"/>
      <c r="AWR2910" s="62"/>
      <c r="AWS2910" s="62"/>
      <c r="AWT2910" s="62"/>
      <c r="AWU2910" s="62"/>
      <c r="AWV2910" s="62"/>
      <c r="AWW2910" s="62"/>
      <c r="AWX2910" s="62"/>
      <c r="AWY2910" s="62"/>
      <c r="AWZ2910" s="62"/>
      <c r="AXA2910" s="62"/>
      <c r="AXB2910" s="62"/>
      <c r="AXC2910" s="62"/>
      <c r="AXD2910" s="62"/>
      <c r="AXE2910" s="62"/>
      <c r="AXF2910" s="62"/>
      <c r="AXG2910" s="62"/>
      <c r="AXH2910" s="62"/>
      <c r="AXI2910" s="62"/>
      <c r="AXJ2910" s="62"/>
      <c r="AXK2910" s="62"/>
      <c r="AXL2910" s="62"/>
      <c r="AXM2910" s="62"/>
      <c r="AXN2910" s="62"/>
      <c r="AXO2910" s="62"/>
      <c r="AXP2910" s="62"/>
      <c r="AXQ2910" s="62"/>
      <c r="AXR2910" s="62"/>
      <c r="AXS2910" s="62"/>
      <c r="AXT2910" s="62"/>
      <c r="AXU2910" s="62"/>
      <c r="AXV2910" s="62"/>
      <c r="AXW2910" s="62"/>
      <c r="AXX2910" s="62"/>
      <c r="AXY2910" s="62"/>
      <c r="AXZ2910" s="62"/>
      <c r="AYA2910" s="62"/>
      <c r="AYB2910" s="62"/>
      <c r="AYC2910" s="62"/>
      <c r="AYD2910" s="62"/>
      <c r="AYE2910" s="62"/>
      <c r="AYF2910" s="62"/>
      <c r="AYG2910" s="62"/>
      <c r="AYH2910" s="62"/>
      <c r="AYI2910" s="62"/>
      <c r="AYJ2910" s="62"/>
      <c r="AYK2910" s="62"/>
      <c r="AYL2910" s="62"/>
      <c r="AYM2910" s="62"/>
      <c r="AYN2910" s="62"/>
      <c r="AYO2910" s="62"/>
      <c r="AYP2910" s="62"/>
      <c r="AYQ2910" s="62"/>
      <c r="AYR2910" s="62"/>
      <c r="AYS2910" s="62"/>
      <c r="AYT2910" s="62"/>
      <c r="AYU2910" s="62"/>
      <c r="AYV2910" s="62"/>
      <c r="AYW2910" s="62"/>
      <c r="AYX2910" s="62"/>
      <c r="AYY2910" s="62"/>
      <c r="AYZ2910" s="62"/>
      <c r="AZA2910" s="62"/>
      <c r="AZB2910" s="62"/>
      <c r="AZC2910" s="62"/>
      <c r="AZD2910" s="62"/>
      <c r="AZE2910" s="62"/>
      <c r="AZF2910" s="62"/>
      <c r="AZG2910" s="62"/>
      <c r="AZH2910" s="62"/>
      <c r="AZI2910" s="62"/>
      <c r="AZJ2910" s="62"/>
      <c r="AZK2910" s="62"/>
      <c r="AZL2910" s="62"/>
      <c r="AZM2910" s="62"/>
      <c r="AZN2910" s="62"/>
      <c r="AZO2910" s="62"/>
      <c r="AZP2910" s="62"/>
      <c r="AZQ2910" s="62"/>
      <c r="AZR2910" s="62"/>
      <c r="AZS2910" s="62"/>
      <c r="AZT2910" s="62"/>
      <c r="AZU2910" s="62"/>
      <c r="AZV2910" s="62"/>
      <c r="AZW2910" s="62"/>
      <c r="AZX2910" s="62"/>
      <c r="AZY2910" s="62"/>
      <c r="AZZ2910" s="62"/>
      <c r="BAA2910" s="62"/>
      <c r="BAB2910" s="62"/>
      <c r="BAC2910" s="62"/>
      <c r="BAD2910" s="62"/>
      <c r="BAE2910" s="62"/>
      <c r="BAF2910" s="62"/>
      <c r="BAG2910" s="62"/>
      <c r="BAH2910" s="62"/>
      <c r="BAI2910" s="62"/>
      <c r="BAJ2910" s="62"/>
      <c r="BAK2910" s="62"/>
      <c r="BAL2910" s="62"/>
      <c r="BAM2910" s="62"/>
      <c r="BAN2910" s="62"/>
      <c r="BAO2910" s="62"/>
      <c r="BAP2910" s="62"/>
      <c r="BAQ2910" s="62"/>
      <c r="BAR2910" s="62"/>
      <c r="BAS2910" s="62"/>
      <c r="BAT2910" s="62"/>
      <c r="BAU2910" s="62"/>
      <c r="BAV2910" s="62"/>
      <c r="BAW2910" s="62"/>
      <c r="BAX2910" s="62"/>
      <c r="BAY2910" s="62"/>
      <c r="BAZ2910" s="62"/>
      <c r="BBA2910" s="62"/>
      <c r="BBB2910" s="62"/>
      <c r="BBC2910" s="62"/>
      <c r="BBD2910" s="62"/>
      <c r="BBE2910" s="62"/>
      <c r="BBF2910" s="62"/>
      <c r="BBG2910" s="62"/>
      <c r="BBH2910" s="62"/>
      <c r="BBI2910" s="62"/>
      <c r="BBJ2910" s="62"/>
      <c r="BBK2910" s="62"/>
      <c r="BBL2910" s="62"/>
      <c r="BBM2910" s="62"/>
      <c r="BBN2910" s="62"/>
      <c r="BBO2910" s="62"/>
      <c r="BBP2910" s="62"/>
      <c r="BBQ2910" s="62"/>
      <c r="BBR2910" s="62"/>
      <c r="BBS2910" s="62"/>
      <c r="BBT2910" s="62"/>
      <c r="BBU2910" s="62"/>
      <c r="BBV2910" s="62"/>
      <c r="BBW2910" s="62"/>
      <c r="BBX2910" s="62"/>
      <c r="BBY2910" s="62"/>
      <c r="BBZ2910" s="62"/>
      <c r="BCA2910" s="62"/>
      <c r="BCB2910" s="62"/>
      <c r="BCC2910" s="62"/>
      <c r="BCD2910" s="62"/>
      <c r="BCE2910" s="62"/>
      <c r="BCF2910" s="62"/>
      <c r="BCG2910" s="62"/>
      <c r="BCH2910" s="62"/>
      <c r="BCI2910" s="62"/>
      <c r="BCJ2910" s="62"/>
      <c r="BCK2910" s="62"/>
      <c r="BCL2910" s="62"/>
      <c r="BCM2910" s="62"/>
      <c r="BCN2910" s="62"/>
      <c r="BCO2910" s="62"/>
      <c r="BCP2910" s="62"/>
      <c r="BCQ2910" s="62"/>
      <c r="BCR2910" s="62"/>
      <c r="BCS2910" s="62"/>
      <c r="BCT2910" s="62"/>
      <c r="BCU2910" s="62"/>
      <c r="BCV2910" s="62"/>
      <c r="BCW2910" s="62"/>
      <c r="BCX2910" s="62"/>
      <c r="BCY2910" s="62"/>
      <c r="BCZ2910" s="62"/>
      <c r="BDA2910" s="62"/>
      <c r="BDB2910" s="62"/>
      <c r="BDC2910" s="62"/>
      <c r="BDD2910" s="62"/>
      <c r="BDE2910" s="62"/>
      <c r="BDF2910" s="62"/>
      <c r="BDG2910" s="62"/>
      <c r="BDH2910" s="62"/>
      <c r="BDI2910" s="62"/>
      <c r="BDJ2910" s="62"/>
      <c r="BDK2910" s="62"/>
      <c r="BDL2910" s="62"/>
      <c r="BDM2910" s="62"/>
      <c r="BDN2910" s="62"/>
      <c r="BDO2910" s="62"/>
      <c r="BDP2910" s="62"/>
      <c r="BDQ2910" s="62"/>
      <c r="BDR2910" s="62"/>
      <c r="BDS2910" s="62"/>
      <c r="BDT2910" s="62"/>
      <c r="BDU2910" s="62"/>
      <c r="BDV2910" s="62"/>
      <c r="BDW2910" s="62"/>
      <c r="BDX2910" s="62"/>
      <c r="BDY2910" s="62"/>
      <c r="BDZ2910" s="62"/>
      <c r="BEA2910" s="62"/>
      <c r="BEB2910" s="62"/>
      <c r="BEC2910" s="62"/>
      <c r="BED2910" s="62"/>
      <c r="BEE2910" s="62"/>
      <c r="BEF2910" s="62"/>
      <c r="BEG2910" s="62"/>
      <c r="BEH2910" s="62"/>
      <c r="BEI2910" s="62"/>
      <c r="BEJ2910" s="62"/>
      <c r="BEK2910" s="62"/>
      <c r="BEL2910" s="62"/>
      <c r="BEM2910" s="62"/>
      <c r="BEN2910" s="62"/>
      <c r="BEO2910" s="62"/>
      <c r="BEP2910" s="62"/>
      <c r="BEQ2910" s="62"/>
      <c r="BER2910" s="62"/>
      <c r="BES2910" s="62"/>
      <c r="BET2910" s="62"/>
      <c r="BEU2910" s="62"/>
      <c r="BEV2910" s="62"/>
      <c r="BEW2910" s="62"/>
      <c r="BEX2910" s="62"/>
      <c r="BEY2910" s="62"/>
      <c r="BEZ2910" s="62"/>
      <c r="BFA2910" s="62"/>
      <c r="BFB2910" s="62"/>
      <c r="BFC2910" s="62"/>
      <c r="BFD2910" s="62"/>
      <c r="BFE2910" s="62"/>
      <c r="BFF2910" s="62"/>
      <c r="BFG2910" s="62"/>
      <c r="BFH2910" s="62"/>
      <c r="BFI2910" s="62"/>
      <c r="BFJ2910" s="62"/>
      <c r="BFK2910" s="62"/>
      <c r="BFL2910" s="62"/>
      <c r="BFM2910" s="62"/>
      <c r="BFN2910" s="62"/>
      <c r="BFO2910" s="62"/>
      <c r="BFP2910" s="62"/>
      <c r="BFQ2910" s="62"/>
      <c r="BFR2910" s="62"/>
      <c r="BFS2910" s="62"/>
      <c r="BFT2910" s="62"/>
      <c r="BFU2910" s="62"/>
      <c r="BFV2910" s="62"/>
      <c r="BFW2910" s="62"/>
      <c r="BFX2910" s="62"/>
      <c r="BFY2910" s="62"/>
      <c r="BFZ2910" s="62"/>
      <c r="BGA2910" s="62"/>
      <c r="BGB2910" s="62"/>
      <c r="BGC2910" s="62"/>
      <c r="BGD2910" s="62"/>
      <c r="BGE2910" s="62"/>
      <c r="BGF2910" s="62"/>
      <c r="BGG2910" s="62"/>
      <c r="BGH2910" s="62"/>
      <c r="BGI2910" s="62"/>
      <c r="BGJ2910" s="62"/>
      <c r="BGK2910" s="62"/>
      <c r="BGL2910" s="62"/>
      <c r="BGM2910" s="62"/>
      <c r="BGN2910" s="62"/>
      <c r="BGO2910" s="62"/>
      <c r="BGP2910" s="62"/>
      <c r="BGQ2910" s="62"/>
      <c r="BGR2910" s="62"/>
      <c r="BGS2910" s="62"/>
      <c r="BGT2910" s="62"/>
      <c r="BGU2910" s="62"/>
      <c r="BGV2910" s="62"/>
      <c r="BGW2910" s="62"/>
      <c r="BGX2910" s="62"/>
      <c r="BGY2910" s="62"/>
      <c r="BGZ2910" s="62"/>
      <c r="BHA2910" s="62"/>
      <c r="BHB2910" s="62"/>
      <c r="BHC2910" s="62"/>
      <c r="BHD2910" s="62"/>
      <c r="BHE2910" s="62"/>
      <c r="BHF2910" s="62"/>
      <c r="BHG2910" s="62"/>
      <c r="BHH2910" s="62"/>
      <c r="BHI2910" s="62"/>
      <c r="BHJ2910" s="62"/>
      <c r="BHK2910" s="62"/>
      <c r="BHL2910" s="62"/>
      <c r="BHM2910" s="62"/>
      <c r="BHN2910" s="62"/>
      <c r="BHO2910" s="62"/>
      <c r="BHP2910" s="62"/>
      <c r="BHQ2910" s="62"/>
      <c r="BHR2910" s="62"/>
      <c r="BHS2910" s="62"/>
      <c r="BHT2910" s="62"/>
      <c r="BHU2910" s="62"/>
      <c r="BHV2910" s="62"/>
      <c r="BHW2910" s="62"/>
      <c r="BHX2910" s="62"/>
      <c r="BHY2910" s="62"/>
      <c r="BHZ2910" s="62"/>
      <c r="BIA2910" s="62"/>
      <c r="BIB2910" s="62"/>
      <c r="BIC2910" s="62"/>
      <c r="BID2910" s="62"/>
      <c r="BIE2910" s="62"/>
      <c r="BIF2910" s="62"/>
      <c r="BIG2910" s="62"/>
      <c r="BIH2910" s="62"/>
      <c r="BII2910" s="62"/>
      <c r="BIJ2910" s="62"/>
      <c r="BIK2910" s="62"/>
      <c r="BIL2910" s="62"/>
      <c r="BIM2910" s="62"/>
      <c r="BIN2910" s="62"/>
      <c r="BIO2910" s="62"/>
      <c r="BIP2910" s="62"/>
      <c r="BIQ2910" s="62"/>
      <c r="BIR2910" s="62"/>
      <c r="BIS2910" s="62"/>
      <c r="BIT2910" s="62"/>
      <c r="BIU2910" s="62"/>
      <c r="BIV2910" s="62"/>
      <c r="BIW2910" s="62"/>
      <c r="BIX2910" s="62"/>
      <c r="BIY2910" s="62"/>
      <c r="BIZ2910" s="62"/>
      <c r="BJA2910" s="62"/>
      <c r="BJB2910" s="62"/>
      <c r="BJC2910" s="62"/>
      <c r="BJD2910" s="62"/>
      <c r="BJE2910" s="62"/>
      <c r="BJF2910" s="62"/>
      <c r="BJG2910" s="62"/>
      <c r="BJH2910" s="62"/>
      <c r="BJI2910" s="62"/>
      <c r="BJJ2910" s="62"/>
      <c r="BJK2910" s="62"/>
      <c r="BJL2910" s="62"/>
      <c r="BJM2910" s="62"/>
      <c r="BJN2910" s="62"/>
      <c r="BJO2910" s="62"/>
      <c r="BJP2910" s="62"/>
      <c r="BJQ2910" s="62"/>
      <c r="BJR2910" s="62"/>
      <c r="BJS2910" s="62"/>
      <c r="BJT2910" s="62"/>
      <c r="BJU2910" s="62"/>
      <c r="BJV2910" s="62"/>
      <c r="BJW2910" s="62"/>
      <c r="BJX2910" s="62"/>
      <c r="BJY2910" s="62"/>
      <c r="BJZ2910" s="62"/>
      <c r="BKA2910" s="62"/>
      <c r="BKB2910" s="62"/>
      <c r="BKC2910" s="62"/>
      <c r="BKD2910" s="62"/>
      <c r="BKE2910" s="62"/>
      <c r="BKF2910" s="62"/>
      <c r="BKG2910" s="62"/>
      <c r="BKH2910" s="62"/>
      <c r="BKI2910" s="62"/>
      <c r="BKJ2910" s="62"/>
      <c r="BKK2910" s="62"/>
      <c r="BKL2910" s="62"/>
      <c r="BKM2910" s="62"/>
      <c r="BKN2910" s="62"/>
      <c r="BKO2910" s="62"/>
      <c r="BKP2910" s="62"/>
      <c r="BKQ2910" s="62"/>
      <c r="BKR2910" s="62"/>
      <c r="BKS2910" s="62"/>
      <c r="BKT2910" s="62"/>
      <c r="BKU2910" s="62"/>
      <c r="BKV2910" s="62"/>
      <c r="BKW2910" s="62"/>
      <c r="BKX2910" s="62"/>
      <c r="BKY2910" s="62"/>
      <c r="BKZ2910" s="62"/>
      <c r="BLA2910" s="62"/>
      <c r="BLB2910" s="62"/>
      <c r="BLC2910" s="62"/>
      <c r="BLD2910" s="62"/>
      <c r="BLE2910" s="62"/>
      <c r="BLF2910" s="62"/>
      <c r="BLG2910" s="62"/>
      <c r="BLH2910" s="62"/>
      <c r="BLI2910" s="62"/>
      <c r="BLJ2910" s="62"/>
      <c r="BLK2910" s="62"/>
      <c r="BLL2910" s="62"/>
      <c r="BLM2910" s="62"/>
      <c r="BLN2910" s="62"/>
      <c r="BLO2910" s="62"/>
      <c r="BLP2910" s="62"/>
      <c r="BLQ2910" s="62"/>
      <c r="BLR2910" s="62"/>
      <c r="BLS2910" s="62"/>
      <c r="BLT2910" s="62"/>
      <c r="BLU2910" s="62"/>
      <c r="BLV2910" s="62"/>
      <c r="BLW2910" s="62"/>
      <c r="BLX2910" s="62"/>
      <c r="BLY2910" s="62"/>
      <c r="BLZ2910" s="62"/>
      <c r="BMA2910" s="62"/>
      <c r="BMB2910" s="62"/>
      <c r="BMC2910" s="62"/>
      <c r="BMD2910" s="62"/>
      <c r="BME2910" s="62"/>
      <c r="BMF2910" s="62"/>
      <c r="BMG2910" s="62"/>
      <c r="BMH2910" s="62"/>
      <c r="BMI2910" s="62"/>
      <c r="BMJ2910" s="62"/>
      <c r="BMK2910" s="62"/>
      <c r="BML2910" s="62"/>
      <c r="BMM2910" s="62"/>
      <c r="BMN2910" s="62"/>
      <c r="BMO2910" s="62"/>
      <c r="BMP2910" s="62"/>
      <c r="BMQ2910" s="62"/>
      <c r="BMR2910" s="62"/>
      <c r="BMS2910" s="62"/>
      <c r="BMT2910" s="62"/>
      <c r="BMU2910" s="62"/>
      <c r="BMV2910" s="62"/>
      <c r="BMW2910" s="62"/>
      <c r="BMX2910" s="62"/>
      <c r="BMY2910" s="62"/>
      <c r="BMZ2910" s="62"/>
      <c r="BNA2910" s="62"/>
      <c r="BNB2910" s="62"/>
      <c r="BNC2910" s="62"/>
      <c r="BND2910" s="62"/>
      <c r="BNE2910" s="62"/>
      <c r="BNF2910" s="62"/>
      <c r="BNG2910" s="62"/>
      <c r="BNH2910" s="62"/>
      <c r="BNI2910" s="62"/>
      <c r="BNJ2910" s="62"/>
      <c r="BNK2910" s="62"/>
      <c r="BNL2910" s="62"/>
      <c r="BNM2910" s="62"/>
      <c r="BNN2910" s="62"/>
      <c r="BNO2910" s="62"/>
      <c r="BNP2910" s="62"/>
      <c r="BNQ2910" s="62"/>
      <c r="BNR2910" s="62"/>
      <c r="BNS2910" s="62"/>
      <c r="BNT2910" s="62"/>
      <c r="BNU2910" s="62"/>
      <c r="BNV2910" s="62"/>
      <c r="BNW2910" s="62"/>
      <c r="BNX2910" s="62"/>
      <c r="BNY2910" s="62"/>
      <c r="BNZ2910" s="62"/>
      <c r="BOA2910" s="62"/>
      <c r="BOB2910" s="62"/>
      <c r="BOC2910" s="62"/>
      <c r="BOD2910" s="62"/>
      <c r="BOE2910" s="62"/>
      <c r="BOF2910" s="62"/>
      <c r="BOG2910" s="62"/>
      <c r="BOH2910" s="62"/>
      <c r="BOI2910" s="62"/>
      <c r="BOJ2910" s="62"/>
      <c r="BOK2910" s="62"/>
      <c r="BOL2910" s="62"/>
      <c r="BOM2910" s="62"/>
      <c r="BON2910" s="62"/>
      <c r="BOO2910" s="62"/>
      <c r="BOP2910" s="62"/>
      <c r="BOQ2910" s="62"/>
      <c r="BOR2910" s="62"/>
      <c r="BOS2910" s="62"/>
      <c r="BOT2910" s="62"/>
      <c r="BOU2910" s="62"/>
      <c r="BOV2910" s="62"/>
      <c r="BOW2910" s="62"/>
      <c r="BOX2910" s="62"/>
      <c r="BOY2910" s="62"/>
      <c r="BOZ2910" s="62"/>
      <c r="BPA2910" s="62"/>
      <c r="BPB2910" s="62"/>
      <c r="BPC2910" s="62"/>
      <c r="BPD2910" s="62"/>
      <c r="BPE2910" s="62"/>
      <c r="BPF2910" s="62"/>
      <c r="BPG2910" s="62"/>
      <c r="BPH2910" s="62"/>
      <c r="BPI2910" s="62"/>
      <c r="BPJ2910" s="62"/>
      <c r="BPK2910" s="62"/>
      <c r="BPL2910" s="62"/>
      <c r="BPM2910" s="62"/>
      <c r="BPN2910" s="62"/>
      <c r="BPO2910" s="62"/>
      <c r="BPP2910" s="62"/>
      <c r="BPQ2910" s="62"/>
      <c r="BPR2910" s="62"/>
      <c r="BPS2910" s="62"/>
      <c r="BPT2910" s="62"/>
      <c r="BPU2910" s="62"/>
      <c r="BPV2910" s="62"/>
      <c r="BPW2910" s="62"/>
      <c r="BPX2910" s="62"/>
      <c r="BPY2910" s="62"/>
      <c r="BPZ2910" s="62"/>
      <c r="BQA2910" s="62"/>
      <c r="BQB2910" s="62"/>
      <c r="BQC2910" s="62"/>
      <c r="BQD2910" s="62"/>
      <c r="BQE2910" s="62"/>
      <c r="BQF2910" s="62"/>
      <c r="BQG2910" s="62"/>
      <c r="BQH2910" s="62"/>
      <c r="BQI2910" s="62"/>
      <c r="BQJ2910" s="62"/>
      <c r="BQK2910" s="62"/>
      <c r="BQL2910" s="62"/>
      <c r="BQM2910" s="62"/>
      <c r="BQN2910" s="62"/>
      <c r="BQO2910" s="62"/>
      <c r="BQP2910" s="62"/>
      <c r="BQQ2910" s="62"/>
      <c r="BQR2910" s="62"/>
      <c r="BQS2910" s="62"/>
      <c r="BQT2910" s="62"/>
      <c r="BQU2910" s="62"/>
      <c r="BQV2910" s="62"/>
      <c r="BQW2910" s="62"/>
      <c r="BQX2910" s="62"/>
      <c r="BQY2910" s="62"/>
      <c r="BQZ2910" s="62"/>
      <c r="BRA2910" s="62"/>
      <c r="BRB2910" s="62"/>
      <c r="BRC2910" s="62"/>
      <c r="BRD2910" s="62"/>
      <c r="BRE2910" s="62"/>
      <c r="BRF2910" s="62"/>
      <c r="BRG2910" s="62"/>
      <c r="BRH2910" s="62"/>
      <c r="BRI2910" s="62"/>
      <c r="BRJ2910" s="62"/>
      <c r="BRK2910" s="62"/>
      <c r="BRL2910" s="62"/>
      <c r="BRM2910" s="62"/>
      <c r="BRN2910" s="62"/>
      <c r="BRO2910" s="62"/>
      <c r="BRP2910" s="62"/>
      <c r="BRQ2910" s="62"/>
      <c r="BRR2910" s="62"/>
      <c r="BRS2910" s="62"/>
      <c r="BRT2910" s="62"/>
      <c r="BRU2910" s="62"/>
      <c r="BRV2910" s="62"/>
      <c r="BRW2910" s="62"/>
      <c r="BRX2910" s="62"/>
      <c r="BRY2910" s="62"/>
      <c r="BRZ2910" s="62"/>
      <c r="BSA2910" s="62"/>
      <c r="BSB2910" s="62"/>
      <c r="BSC2910" s="62"/>
      <c r="BSD2910" s="62"/>
      <c r="BSE2910" s="62"/>
      <c r="BSF2910" s="62"/>
      <c r="BSG2910" s="62"/>
      <c r="BSH2910" s="62"/>
      <c r="BSI2910" s="62"/>
      <c r="BSJ2910" s="62"/>
      <c r="BSK2910" s="62"/>
      <c r="BSL2910" s="62"/>
      <c r="BSM2910" s="62"/>
      <c r="BSN2910" s="62"/>
      <c r="BSO2910" s="62"/>
      <c r="BSP2910" s="62"/>
      <c r="BSQ2910" s="62"/>
      <c r="BSR2910" s="62"/>
      <c r="BSS2910" s="62"/>
      <c r="BST2910" s="62"/>
      <c r="BSU2910" s="62"/>
      <c r="BSV2910" s="62"/>
      <c r="BSW2910" s="62"/>
      <c r="BSX2910" s="62"/>
      <c r="BSY2910" s="62"/>
      <c r="BSZ2910" s="62"/>
      <c r="BTA2910" s="62"/>
      <c r="BTB2910" s="62"/>
      <c r="BTC2910" s="62"/>
      <c r="BTD2910" s="62"/>
      <c r="BTE2910" s="62"/>
      <c r="BTF2910" s="62"/>
      <c r="BTG2910" s="62"/>
      <c r="BTH2910" s="62"/>
      <c r="BTI2910" s="62"/>
      <c r="BTJ2910" s="62"/>
      <c r="BTK2910" s="62"/>
      <c r="BTL2910" s="62"/>
      <c r="BTM2910" s="62"/>
      <c r="BTN2910" s="62"/>
      <c r="BTO2910" s="62"/>
      <c r="BTP2910" s="62"/>
      <c r="BTQ2910" s="62"/>
      <c r="BTR2910" s="62"/>
      <c r="BTS2910" s="62"/>
      <c r="BTT2910" s="62"/>
      <c r="BTU2910" s="62"/>
      <c r="BTV2910" s="62"/>
      <c r="BTW2910" s="62"/>
      <c r="BTX2910" s="62"/>
      <c r="BTY2910" s="62"/>
      <c r="BTZ2910" s="62"/>
      <c r="BUA2910" s="62"/>
      <c r="BUB2910" s="62"/>
      <c r="BUC2910" s="62"/>
      <c r="BUD2910" s="62"/>
      <c r="BUE2910" s="62"/>
      <c r="BUF2910" s="62"/>
      <c r="BUG2910" s="62"/>
      <c r="BUH2910" s="62"/>
      <c r="BUI2910" s="62"/>
      <c r="BUJ2910" s="62"/>
      <c r="BUK2910" s="62"/>
      <c r="BUL2910" s="62"/>
      <c r="BUM2910" s="62"/>
      <c r="BUN2910" s="62"/>
      <c r="BUO2910" s="62"/>
      <c r="BUP2910" s="62"/>
      <c r="BUQ2910" s="62"/>
      <c r="BUR2910" s="62"/>
      <c r="BUS2910" s="62"/>
      <c r="BUT2910" s="62"/>
      <c r="BUU2910" s="62"/>
      <c r="BUV2910" s="62"/>
      <c r="BUW2910" s="62"/>
      <c r="BUX2910" s="62"/>
      <c r="BUY2910" s="62"/>
      <c r="BUZ2910" s="62"/>
      <c r="BVA2910" s="62"/>
      <c r="BVB2910" s="62"/>
      <c r="BVC2910" s="62"/>
      <c r="BVD2910" s="62"/>
      <c r="BVE2910" s="62"/>
      <c r="BVF2910" s="62"/>
      <c r="BVG2910" s="62"/>
      <c r="BVH2910" s="62"/>
      <c r="BVI2910" s="62"/>
      <c r="BVJ2910" s="62"/>
      <c r="BVK2910" s="62"/>
      <c r="BVL2910" s="62"/>
      <c r="BVM2910" s="62"/>
      <c r="BVN2910" s="62"/>
      <c r="BVO2910" s="62"/>
      <c r="BVP2910" s="62"/>
      <c r="BVQ2910" s="62"/>
      <c r="BVR2910" s="62"/>
      <c r="BVS2910" s="62"/>
      <c r="BVT2910" s="62"/>
      <c r="BVU2910" s="62"/>
      <c r="BVV2910" s="62"/>
      <c r="BVW2910" s="62"/>
      <c r="BVX2910" s="62"/>
      <c r="BVY2910" s="62"/>
      <c r="BVZ2910" s="62"/>
      <c r="BWA2910" s="62"/>
      <c r="BWB2910" s="62"/>
      <c r="BWC2910" s="62"/>
      <c r="BWD2910" s="62"/>
      <c r="BWE2910" s="62"/>
      <c r="BWF2910" s="62"/>
      <c r="BWG2910" s="62"/>
      <c r="BWH2910" s="62"/>
      <c r="BWI2910" s="62"/>
      <c r="BWJ2910" s="62"/>
      <c r="BWK2910" s="62"/>
      <c r="BWL2910" s="62"/>
      <c r="BWM2910" s="62"/>
      <c r="BWN2910" s="62"/>
      <c r="BWO2910" s="62"/>
      <c r="BWP2910" s="62"/>
      <c r="BWQ2910" s="62"/>
      <c r="BWR2910" s="62"/>
      <c r="BWS2910" s="62"/>
      <c r="BWT2910" s="62"/>
      <c r="BWU2910" s="62"/>
      <c r="BWV2910" s="62"/>
      <c r="BWW2910" s="62"/>
      <c r="BWX2910" s="62"/>
      <c r="BWY2910" s="62"/>
      <c r="BWZ2910" s="62"/>
      <c r="BXA2910" s="62"/>
      <c r="BXB2910" s="62"/>
      <c r="BXC2910" s="62"/>
      <c r="BXD2910" s="62"/>
      <c r="BXE2910" s="62"/>
      <c r="BXF2910" s="62"/>
      <c r="BXG2910" s="62"/>
      <c r="BXH2910" s="62"/>
      <c r="BXI2910" s="62"/>
      <c r="BXJ2910" s="62"/>
      <c r="BXK2910" s="62"/>
      <c r="BXL2910" s="62"/>
      <c r="BXM2910" s="62"/>
      <c r="BXN2910" s="62"/>
      <c r="BXO2910" s="62"/>
      <c r="BXP2910" s="62"/>
      <c r="BXQ2910" s="62"/>
      <c r="BXR2910" s="62"/>
      <c r="BXS2910" s="62"/>
      <c r="BXT2910" s="62"/>
      <c r="BXU2910" s="62"/>
      <c r="BXV2910" s="62"/>
      <c r="BXW2910" s="62"/>
      <c r="BXX2910" s="62"/>
      <c r="BXY2910" s="62"/>
      <c r="BXZ2910" s="62"/>
      <c r="BYA2910" s="62"/>
      <c r="BYB2910" s="62"/>
      <c r="BYC2910" s="62"/>
      <c r="BYD2910" s="62"/>
      <c r="BYE2910" s="62"/>
      <c r="BYF2910" s="62"/>
      <c r="BYG2910" s="62"/>
      <c r="BYH2910" s="62"/>
      <c r="BYI2910" s="62"/>
      <c r="BYJ2910" s="62"/>
      <c r="BYK2910" s="62"/>
      <c r="BYL2910" s="62"/>
      <c r="BYM2910" s="62"/>
      <c r="BYN2910" s="62"/>
      <c r="BYO2910" s="62"/>
      <c r="BYP2910" s="62"/>
      <c r="BYQ2910" s="62"/>
      <c r="BYR2910" s="62"/>
      <c r="BYS2910" s="62"/>
      <c r="BYT2910" s="62"/>
      <c r="BYU2910" s="62"/>
      <c r="BYV2910" s="62"/>
      <c r="BYW2910" s="62"/>
      <c r="BYX2910" s="62"/>
      <c r="BYY2910" s="62"/>
      <c r="BYZ2910" s="62"/>
      <c r="BZA2910" s="62"/>
      <c r="BZB2910" s="62"/>
      <c r="BZC2910" s="62"/>
      <c r="BZD2910" s="62"/>
      <c r="BZE2910" s="62"/>
      <c r="BZF2910" s="62"/>
      <c r="BZG2910" s="62"/>
      <c r="BZH2910" s="62"/>
      <c r="BZI2910" s="62"/>
      <c r="BZJ2910" s="62"/>
      <c r="BZK2910" s="62"/>
      <c r="BZL2910" s="62"/>
      <c r="BZM2910" s="62"/>
      <c r="BZN2910" s="62"/>
      <c r="BZO2910" s="62"/>
      <c r="BZP2910" s="62"/>
      <c r="BZQ2910" s="62"/>
      <c r="BZR2910" s="62"/>
      <c r="BZS2910" s="62"/>
      <c r="BZT2910" s="62"/>
      <c r="BZU2910" s="62"/>
      <c r="BZV2910" s="62"/>
      <c r="BZW2910" s="62"/>
      <c r="BZX2910" s="62"/>
      <c r="BZY2910" s="62"/>
      <c r="BZZ2910" s="62"/>
      <c r="CAA2910" s="62"/>
      <c r="CAB2910" s="62"/>
      <c r="CAC2910" s="62"/>
      <c r="CAD2910" s="62"/>
      <c r="CAE2910" s="62"/>
      <c r="CAF2910" s="62"/>
      <c r="CAG2910" s="62"/>
      <c r="CAH2910" s="62"/>
      <c r="CAI2910" s="62"/>
      <c r="CAJ2910" s="62"/>
      <c r="CAK2910" s="62"/>
      <c r="CAL2910" s="62"/>
      <c r="CAM2910" s="62"/>
      <c r="CAN2910" s="62"/>
      <c r="CAO2910" s="62"/>
      <c r="CAP2910" s="62"/>
      <c r="CAQ2910" s="62"/>
      <c r="CAR2910" s="62"/>
      <c r="CAS2910" s="62"/>
      <c r="CAT2910" s="62"/>
      <c r="CAU2910" s="62"/>
      <c r="CAV2910" s="62"/>
      <c r="CAW2910" s="62"/>
      <c r="CAX2910" s="62"/>
      <c r="CAY2910" s="62"/>
      <c r="CAZ2910" s="62"/>
      <c r="CBA2910" s="62"/>
      <c r="CBB2910" s="62"/>
      <c r="CBC2910" s="62"/>
      <c r="CBD2910" s="62"/>
      <c r="CBE2910" s="62"/>
      <c r="CBF2910" s="62"/>
      <c r="CBG2910" s="62"/>
      <c r="CBH2910" s="62"/>
      <c r="CBI2910" s="62"/>
      <c r="CBJ2910" s="62"/>
      <c r="CBK2910" s="62"/>
      <c r="CBL2910" s="62"/>
      <c r="CBM2910" s="62"/>
      <c r="CBN2910" s="62"/>
      <c r="CBO2910" s="62"/>
      <c r="CBP2910" s="62"/>
      <c r="CBQ2910" s="62"/>
      <c r="CBR2910" s="62"/>
      <c r="CBS2910" s="62"/>
      <c r="CBT2910" s="62"/>
      <c r="CBU2910" s="62"/>
      <c r="CBV2910" s="62"/>
      <c r="CBW2910" s="62"/>
      <c r="CBX2910" s="62"/>
      <c r="CBY2910" s="62"/>
      <c r="CBZ2910" s="62"/>
      <c r="CCA2910" s="62"/>
      <c r="CCB2910" s="62"/>
      <c r="CCC2910" s="62"/>
      <c r="CCD2910" s="62"/>
      <c r="CCE2910" s="62"/>
      <c r="CCF2910" s="62"/>
      <c r="CCG2910" s="62"/>
      <c r="CCH2910" s="62"/>
      <c r="CCI2910" s="62"/>
      <c r="CCJ2910" s="62"/>
      <c r="CCK2910" s="62"/>
      <c r="CCL2910" s="62"/>
      <c r="CCM2910" s="62"/>
      <c r="CCN2910" s="62"/>
      <c r="CCO2910" s="62"/>
      <c r="CCP2910" s="62"/>
      <c r="CCQ2910" s="62"/>
      <c r="CCR2910" s="62"/>
      <c r="CCS2910" s="62"/>
      <c r="CCT2910" s="62"/>
      <c r="CCU2910" s="62"/>
      <c r="CCV2910" s="62"/>
      <c r="CCW2910" s="62"/>
      <c r="CCX2910" s="62"/>
      <c r="CCY2910" s="62"/>
      <c r="CCZ2910" s="62"/>
      <c r="CDA2910" s="62"/>
      <c r="CDB2910" s="62"/>
      <c r="CDC2910" s="62"/>
      <c r="CDD2910" s="62"/>
      <c r="CDE2910" s="62"/>
      <c r="CDF2910" s="62"/>
      <c r="CDG2910" s="62"/>
      <c r="CDH2910" s="62"/>
      <c r="CDI2910" s="62"/>
      <c r="CDJ2910" s="62"/>
      <c r="CDK2910" s="62"/>
      <c r="CDL2910" s="62"/>
      <c r="CDM2910" s="62"/>
      <c r="CDN2910" s="62"/>
      <c r="CDO2910" s="62"/>
      <c r="CDP2910" s="62"/>
      <c r="CDQ2910" s="62"/>
      <c r="CDR2910" s="62"/>
      <c r="CDS2910" s="62"/>
      <c r="CDT2910" s="62"/>
      <c r="CDU2910" s="62"/>
      <c r="CDV2910" s="62"/>
      <c r="CDW2910" s="62"/>
      <c r="CDX2910" s="62"/>
      <c r="CDY2910" s="62"/>
      <c r="CDZ2910" s="62"/>
      <c r="CEA2910" s="62"/>
      <c r="CEB2910" s="62"/>
      <c r="CEC2910" s="62"/>
      <c r="CED2910" s="62"/>
      <c r="CEE2910" s="62"/>
      <c r="CEF2910" s="62"/>
      <c r="CEG2910" s="62"/>
      <c r="CEH2910" s="62"/>
      <c r="CEI2910" s="62"/>
      <c r="CEJ2910" s="62"/>
      <c r="CEK2910" s="62"/>
      <c r="CEL2910" s="62"/>
      <c r="CEM2910" s="62"/>
      <c r="CEN2910" s="62"/>
      <c r="CEO2910" s="62"/>
      <c r="CEP2910" s="62"/>
      <c r="CEQ2910" s="62"/>
      <c r="CER2910" s="62"/>
      <c r="CES2910" s="62"/>
      <c r="CET2910" s="62"/>
      <c r="CEU2910" s="62"/>
      <c r="CEV2910" s="62"/>
      <c r="CEW2910" s="62"/>
      <c r="CEX2910" s="62"/>
      <c r="CEY2910" s="62"/>
      <c r="CEZ2910" s="62"/>
      <c r="CFA2910" s="62"/>
      <c r="CFB2910" s="62"/>
      <c r="CFC2910" s="62"/>
      <c r="CFD2910" s="62"/>
      <c r="CFE2910" s="62"/>
      <c r="CFF2910" s="62"/>
      <c r="CFG2910" s="62"/>
      <c r="CFH2910" s="62"/>
      <c r="CFI2910" s="62"/>
      <c r="CFJ2910" s="62"/>
      <c r="CFK2910" s="62"/>
      <c r="CFL2910" s="62"/>
      <c r="CFM2910" s="62"/>
      <c r="CFN2910" s="62"/>
      <c r="CFO2910" s="62"/>
      <c r="CFP2910" s="62"/>
      <c r="CFQ2910" s="62"/>
      <c r="CFR2910" s="62"/>
      <c r="CFS2910" s="62"/>
      <c r="CFT2910" s="62"/>
      <c r="CFU2910" s="62"/>
      <c r="CFV2910" s="62"/>
      <c r="CFW2910" s="62"/>
      <c r="CFX2910" s="62"/>
      <c r="CFY2910" s="62"/>
      <c r="CFZ2910" s="62"/>
      <c r="CGA2910" s="62"/>
      <c r="CGB2910" s="62"/>
      <c r="CGC2910" s="62"/>
      <c r="CGD2910" s="62"/>
      <c r="CGE2910" s="62"/>
      <c r="CGF2910" s="62"/>
      <c r="CGG2910" s="62"/>
      <c r="CGH2910" s="62"/>
      <c r="CGI2910" s="62"/>
      <c r="CGJ2910" s="62"/>
      <c r="CGK2910" s="62"/>
      <c r="CGL2910" s="62"/>
      <c r="CGM2910" s="62"/>
      <c r="CGN2910" s="62"/>
      <c r="CGO2910" s="62"/>
      <c r="CGP2910" s="62"/>
      <c r="CGQ2910" s="62"/>
      <c r="CGR2910" s="62"/>
      <c r="CGS2910" s="62"/>
      <c r="CGT2910" s="62"/>
      <c r="CGU2910" s="62"/>
      <c r="CGV2910" s="62"/>
      <c r="CGW2910" s="62"/>
      <c r="CGX2910" s="62"/>
      <c r="CGY2910" s="62"/>
      <c r="CGZ2910" s="62"/>
      <c r="CHA2910" s="62"/>
      <c r="CHB2910" s="62"/>
      <c r="CHC2910" s="62"/>
      <c r="CHD2910" s="62"/>
      <c r="CHE2910" s="62"/>
      <c r="CHF2910" s="62"/>
      <c r="CHG2910" s="62"/>
      <c r="CHH2910" s="62"/>
      <c r="CHI2910" s="62"/>
      <c r="CHJ2910" s="62"/>
      <c r="CHK2910" s="62"/>
      <c r="CHL2910" s="62"/>
      <c r="CHM2910" s="62"/>
      <c r="CHN2910" s="62"/>
      <c r="CHO2910" s="62"/>
      <c r="CHP2910" s="62"/>
      <c r="CHQ2910" s="62"/>
      <c r="CHR2910" s="62"/>
      <c r="CHS2910" s="62"/>
      <c r="CHT2910" s="62"/>
      <c r="CHU2910" s="62"/>
      <c r="CHV2910" s="62"/>
      <c r="CHW2910" s="62"/>
      <c r="CHX2910" s="62"/>
      <c r="CHY2910" s="62"/>
      <c r="CHZ2910" s="62"/>
      <c r="CIA2910" s="62"/>
      <c r="CIB2910" s="62"/>
      <c r="CIC2910" s="62"/>
      <c r="CID2910" s="62"/>
      <c r="CIE2910" s="62"/>
      <c r="CIF2910" s="62"/>
      <c r="CIG2910" s="62"/>
      <c r="CIH2910" s="62"/>
      <c r="CII2910" s="62"/>
      <c r="CIJ2910" s="62"/>
      <c r="CIK2910" s="62"/>
      <c r="CIL2910" s="62"/>
      <c r="CIM2910" s="62"/>
      <c r="CIN2910" s="62"/>
      <c r="CIO2910" s="62"/>
      <c r="CIP2910" s="62"/>
      <c r="CIQ2910" s="62"/>
      <c r="CIR2910" s="62"/>
      <c r="CIS2910" s="62"/>
      <c r="CIT2910" s="62"/>
      <c r="CIU2910" s="62"/>
      <c r="CIV2910" s="62"/>
      <c r="CIW2910" s="62"/>
      <c r="CIX2910" s="62"/>
      <c r="CIY2910" s="62"/>
      <c r="CIZ2910" s="62"/>
      <c r="CJA2910" s="62"/>
      <c r="CJB2910" s="62"/>
      <c r="CJC2910" s="62"/>
      <c r="CJD2910" s="62"/>
      <c r="CJE2910" s="62"/>
      <c r="CJF2910" s="62"/>
      <c r="CJG2910" s="62"/>
      <c r="CJH2910" s="62"/>
      <c r="CJI2910" s="62"/>
      <c r="CJJ2910" s="62"/>
      <c r="CJK2910" s="62"/>
      <c r="CJL2910" s="62"/>
      <c r="CJM2910" s="62"/>
      <c r="CJN2910" s="62"/>
      <c r="CJO2910" s="62"/>
      <c r="CJP2910" s="62"/>
      <c r="CJQ2910" s="62"/>
      <c r="CJR2910" s="62"/>
      <c r="CJS2910" s="62"/>
      <c r="CJT2910" s="62"/>
      <c r="CJU2910" s="62"/>
      <c r="CJV2910" s="62"/>
      <c r="CJW2910" s="62"/>
      <c r="CJX2910" s="62"/>
      <c r="CJY2910" s="62"/>
      <c r="CJZ2910" s="62"/>
      <c r="CKA2910" s="62"/>
      <c r="CKB2910" s="62"/>
      <c r="CKC2910" s="62"/>
      <c r="CKD2910" s="62"/>
      <c r="CKE2910" s="62"/>
      <c r="CKF2910" s="62"/>
      <c r="CKG2910" s="62"/>
      <c r="CKH2910" s="62"/>
      <c r="CKI2910" s="62"/>
      <c r="CKJ2910" s="62"/>
      <c r="CKK2910" s="62"/>
      <c r="CKL2910" s="62"/>
      <c r="CKM2910" s="62"/>
      <c r="CKN2910" s="62"/>
      <c r="CKO2910" s="62"/>
      <c r="CKP2910" s="62"/>
      <c r="CKQ2910" s="62"/>
      <c r="CKR2910" s="62"/>
      <c r="CKS2910" s="62"/>
      <c r="CKT2910" s="62"/>
      <c r="CKU2910" s="62"/>
      <c r="CKV2910" s="62"/>
      <c r="CKW2910" s="62"/>
      <c r="CKX2910" s="62"/>
      <c r="CKY2910" s="62"/>
      <c r="CKZ2910" s="62"/>
      <c r="CLA2910" s="62"/>
      <c r="CLB2910" s="62"/>
      <c r="CLC2910" s="62"/>
      <c r="CLD2910" s="62"/>
      <c r="CLE2910" s="62"/>
      <c r="CLF2910" s="62"/>
      <c r="CLG2910" s="62"/>
      <c r="CLH2910" s="62"/>
      <c r="CLI2910" s="62"/>
      <c r="CLJ2910" s="62"/>
      <c r="CLK2910" s="62"/>
      <c r="CLL2910" s="62"/>
      <c r="CLM2910" s="62"/>
      <c r="CLN2910" s="62"/>
      <c r="CLO2910" s="62"/>
      <c r="CLP2910" s="62"/>
      <c r="CLQ2910" s="62"/>
      <c r="CLR2910" s="62"/>
      <c r="CLS2910" s="62"/>
      <c r="CLT2910" s="62"/>
      <c r="CLU2910" s="62"/>
      <c r="CLV2910" s="62"/>
      <c r="CLW2910" s="62"/>
      <c r="CLX2910" s="62"/>
      <c r="CLY2910" s="62"/>
      <c r="CLZ2910" s="62"/>
      <c r="CMA2910" s="62"/>
      <c r="CMB2910" s="62"/>
      <c r="CMC2910" s="62"/>
      <c r="CMD2910" s="62"/>
      <c r="CME2910" s="62"/>
      <c r="CMF2910" s="62"/>
      <c r="CMG2910" s="62"/>
      <c r="CMH2910" s="62"/>
      <c r="CMI2910" s="62"/>
      <c r="CMJ2910" s="62"/>
      <c r="CMK2910" s="62"/>
      <c r="CML2910" s="62"/>
      <c r="CMM2910" s="62"/>
      <c r="CMN2910" s="62"/>
      <c r="CMO2910" s="62"/>
      <c r="CMP2910" s="62"/>
      <c r="CMQ2910" s="62"/>
      <c r="CMR2910" s="62"/>
      <c r="CMS2910" s="62"/>
      <c r="CMT2910" s="62"/>
      <c r="CMU2910" s="62"/>
      <c r="CMV2910" s="62"/>
      <c r="CMW2910" s="62"/>
      <c r="CMX2910" s="62"/>
      <c r="CMY2910" s="62"/>
      <c r="CMZ2910" s="62"/>
      <c r="CNA2910" s="62"/>
      <c r="CNB2910" s="62"/>
      <c r="CNC2910" s="62"/>
      <c r="CND2910" s="62"/>
      <c r="CNE2910" s="62"/>
      <c r="CNF2910" s="62"/>
      <c r="CNG2910" s="62"/>
      <c r="CNH2910" s="62"/>
      <c r="CNI2910" s="62"/>
      <c r="CNJ2910" s="62"/>
      <c r="CNK2910" s="62"/>
      <c r="CNL2910" s="62"/>
      <c r="CNM2910" s="62"/>
      <c r="CNN2910" s="62"/>
      <c r="CNO2910" s="62"/>
      <c r="CNP2910" s="62"/>
      <c r="CNQ2910" s="62"/>
      <c r="CNR2910" s="62"/>
      <c r="CNS2910" s="62"/>
      <c r="CNT2910" s="62"/>
      <c r="CNU2910" s="62"/>
      <c r="CNV2910" s="62"/>
      <c r="CNW2910" s="62"/>
      <c r="CNX2910" s="62"/>
      <c r="CNY2910" s="62"/>
      <c r="CNZ2910" s="62"/>
      <c r="COA2910" s="62"/>
      <c r="COB2910" s="62"/>
      <c r="COC2910" s="62"/>
      <c r="COD2910" s="62"/>
      <c r="COE2910" s="62"/>
      <c r="COF2910" s="62"/>
      <c r="COG2910" s="62"/>
      <c r="COH2910" s="62"/>
      <c r="COI2910" s="62"/>
      <c r="COJ2910" s="62"/>
      <c r="COK2910" s="62"/>
      <c r="COL2910" s="62"/>
      <c r="COM2910" s="62"/>
      <c r="CON2910" s="62"/>
      <c r="COO2910" s="62"/>
      <c r="COP2910" s="62"/>
      <c r="COQ2910" s="62"/>
      <c r="COR2910" s="62"/>
      <c r="COS2910" s="62"/>
      <c r="COT2910" s="62"/>
      <c r="COU2910" s="62"/>
      <c r="COV2910" s="62"/>
      <c r="COW2910" s="62"/>
      <c r="COX2910" s="62"/>
      <c r="COY2910" s="62"/>
      <c r="COZ2910" s="62"/>
      <c r="CPA2910" s="62"/>
      <c r="CPB2910" s="62"/>
      <c r="CPC2910" s="62"/>
      <c r="CPD2910" s="62"/>
      <c r="CPE2910" s="62"/>
      <c r="CPF2910" s="62"/>
      <c r="CPG2910" s="62"/>
      <c r="CPH2910" s="62"/>
      <c r="CPI2910" s="62"/>
      <c r="CPJ2910" s="62"/>
      <c r="CPK2910" s="62"/>
      <c r="CPL2910" s="62"/>
      <c r="CPM2910" s="62"/>
      <c r="CPN2910" s="62"/>
      <c r="CPO2910" s="62"/>
      <c r="CPP2910" s="62"/>
      <c r="CPQ2910" s="62"/>
      <c r="CPR2910" s="62"/>
      <c r="CPS2910" s="62"/>
      <c r="CPT2910" s="62"/>
      <c r="CPU2910" s="62"/>
      <c r="CPV2910" s="62"/>
      <c r="CPW2910" s="62"/>
      <c r="CPX2910" s="62"/>
      <c r="CPY2910" s="62"/>
      <c r="CPZ2910" s="62"/>
      <c r="CQA2910" s="62"/>
      <c r="CQB2910" s="62"/>
      <c r="CQC2910" s="62"/>
      <c r="CQD2910" s="62"/>
      <c r="CQE2910" s="62"/>
      <c r="CQF2910" s="62"/>
      <c r="CQG2910" s="62"/>
      <c r="CQH2910" s="62"/>
      <c r="CQI2910" s="62"/>
      <c r="CQJ2910" s="62"/>
      <c r="CQK2910" s="62"/>
      <c r="CQL2910" s="62"/>
      <c r="CQM2910" s="62"/>
      <c r="CQN2910" s="62"/>
      <c r="CQO2910" s="62"/>
      <c r="CQP2910" s="62"/>
      <c r="CQQ2910" s="62"/>
      <c r="CQR2910" s="62"/>
      <c r="CQS2910" s="62"/>
      <c r="CQT2910" s="62"/>
      <c r="CQU2910" s="62"/>
      <c r="CQV2910" s="62"/>
      <c r="CQW2910" s="62"/>
      <c r="CQX2910" s="62"/>
      <c r="CQY2910" s="62"/>
      <c r="CQZ2910" s="62"/>
      <c r="CRA2910" s="62"/>
      <c r="CRB2910" s="62"/>
      <c r="CRC2910" s="62"/>
      <c r="CRD2910" s="62"/>
      <c r="CRE2910" s="62"/>
      <c r="CRF2910" s="62"/>
      <c r="CRG2910" s="62"/>
      <c r="CRH2910" s="62"/>
      <c r="CRI2910" s="62"/>
      <c r="CRJ2910" s="62"/>
      <c r="CRK2910" s="62"/>
      <c r="CRL2910" s="62"/>
      <c r="CRM2910" s="62"/>
      <c r="CRN2910" s="62"/>
      <c r="CRO2910" s="62"/>
      <c r="CRP2910" s="62"/>
      <c r="CRQ2910" s="62"/>
      <c r="CRR2910" s="62"/>
      <c r="CRS2910" s="62"/>
      <c r="CRT2910" s="62"/>
      <c r="CRU2910" s="62"/>
      <c r="CRV2910" s="62"/>
      <c r="CRW2910" s="62"/>
      <c r="CRX2910" s="62"/>
      <c r="CRY2910" s="62"/>
      <c r="CRZ2910" s="62"/>
      <c r="CSA2910" s="62"/>
      <c r="CSB2910" s="62"/>
      <c r="CSC2910" s="62"/>
      <c r="CSD2910" s="62"/>
      <c r="CSE2910" s="62"/>
      <c r="CSF2910" s="62"/>
      <c r="CSG2910" s="62"/>
      <c r="CSH2910" s="62"/>
      <c r="CSI2910" s="62"/>
      <c r="CSJ2910" s="62"/>
      <c r="CSK2910" s="62"/>
      <c r="CSL2910" s="62"/>
      <c r="CSM2910" s="62"/>
      <c r="CSN2910" s="62"/>
      <c r="CSO2910" s="62"/>
      <c r="CSP2910" s="62"/>
      <c r="CSQ2910" s="62"/>
      <c r="CSR2910" s="62"/>
      <c r="CSS2910" s="62"/>
      <c r="CST2910" s="62"/>
      <c r="CSU2910" s="62"/>
      <c r="CSV2910" s="62"/>
      <c r="CSW2910" s="62"/>
      <c r="CSX2910" s="62"/>
      <c r="CSY2910" s="62"/>
      <c r="CSZ2910" s="62"/>
      <c r="CTA2910" s="62"/>
      <c r="CTB2910" s="62"/>
      <c r="CTC2910" s="62"/>
      <c r="CTD2910" s="62"/>
      <c r="CTE2910" s="62"/>
      <c r="CTF2910" s="62"/>
      <c r="CTG2910" s="62"/>
      <c r="CTH2910" s="62"/>
      <c r="CTI2910" s="62"/>
      <c r="CTJ2910" s="62"/>
      <c r="CTK2910" s="62"/>
      <c r="CTL2910" s="62"/>
      <c r="CTM2910" s="62"/>
      <c r="CTN2910" s="62"/>
      <c r="CTO2910" s="62"/>
      <c r="CTP2910" s="62"/>
      <c r="CTQ2910" s="62"/>
      <c r="CTR2910" s="62"/>
      <c r="CTS2910" s="62"/>
      <c r="CTT2910" s="62"/>
      <c r="CTU2910" s="62"/>
      <c r="CTV2910" s="62"/>
      <c r="CTW2910" s="62"/>
      <c r="CTX2910" s="62"/>
      <c r="CTY2910" s="62"/>
      <c r="CTZ2910" s="62"/>
      <c r="CUA2910" s="62"/>
      <c r="CUB2910" s="62"/>
      <c r="CUC2910" s="62"/>
      <c r="CUD2910" s="62"/>
      <c r="CUE2910" s="62"/>
      <c r="CUF2910" s="62"/>
      <c r="CUG2910" s="62"/>
      <c r="CUH2910" s="62"/>
      <c r="CUI2910" s="62"/>
      <c r="CUJ2910" s="62"/>
      <c r="CUK2910" s="62"/>
      <c r="CUL2910" s="62"/>
      <c r="CUM2910" s="62"/>
      <c r="CUN2910" s="62"/>
      <c r="CUO2910" s="62"/>
      <c r="CUP2910" s="62"/>
      <c r="CUQ2910" s="62"/>
      <c r="CUR2910" s="62"/>
      <c r="CUS2910" s="62"/>
      <c r="CUT2910" s="62"/>
      <c r="CUU2910" s="62"/>
      <c r="CUV2910" s="62"/>
      <c r="CUW2910" s="62"/>
      <c r="CUX2910" s="62"/>
      <c r="CUY2910" s="62"/>
      <c r="CUZ2910" s="62"/>
      <c r="CVA2910" s="62"/>
      <c r="CVB2910" s="62"/>
      <c r="CVC2910" s="62"/>
      <c r="CVD2910" s="62"/>
      <c r="CVE2910" s="62"/>
      <c r="CVF2910" s="62"/>
      <c r="CVG2910" s="62"/>
      <c r="CVH2910" s="62"/>
      <c r="CVI2910" s="62"/>
      <c r="CVJ2910" s="62"/>
      <c r="CVK2910" s="62"/>
      <c r="CVL2910" s="62"/>
      <c r="CVM2910" s="62"/>
      <c r="CVN2910" s="62"/>
      <c r="CVO2910" s="62"/>
      <c r="CVP2910" s="62"/>
      <c r="CVQ2910" s="62"/>
      <c r="CVR2910" s="62"/>
      <c r="CVS2910" s="62"/>
      <c r="CVT2910" s="62"/>
      <c r="CVU2910" s="62"/>
      <c r="CVV2910" s="62"/>
      <c r="CVW2910" s="62"/>
      <c r="CVX2910" s="62"/>
      <c r="CVY2910" s="62"/>
      <c r="CVZ2910" s="62"/>
      <c r="CWA2910" s="62"/>
      <c r="CWB2910" s="62"/>
      <c r="CWC2910" s="62"/>
      <c r="CWD2910" s="62"/>
      <c r="CWE2910" s="62"/>
      <c r="CWF2910" s="62"/>
      <c r="CWG2910" s="62"/>
      <c r="CWH2910" s="62"/>
      <c r="CWI2910" s="62"/>
      <c r="CWJ2910" s="62"/>
      <c r="CWK2910" s="62"/>
      <c r="CWL2910" s="62"/>
      <c r="CWM2910" s="62"/>
      <c r="CWN2910" s="62"/>
      <c r="CWO2910" s="62"/>
      <c r="CWP2910" s="62"/>
      <c r="CWQ2910" s="62"/>
      <c r="CWR2910" s="62"/>
      <c r="CWS2910" s="62"/>
      <c r="CWT2910" s="62"/>
      <c r="CWU2910" s="62"/>
      <c r="CWV2910" s="62"/>
      <c r="CWW2910" s="62"/>
      <c r="CWX2910" s="62"/>
      <c r="CWY2910" s="62"/>
      <c r="CWZ2910" s="62"/>
      <c r="CXA2910" s="62"/>
      <c r="CXB2910" s="62"/>
      <c r="CXC2910" s="62"/>
      <c r="CXD2910" s="62"/>
      <c r="CXE2910" s="62"/>
      <c r="CXF2910" s="62"/>
      <c r="CXG2910" s="62"/>
      <c r="CXH2910" s="62"/>
      <c r="CXI2910" s="62"/>
      <c r="CXJ2910" s="62"/>
      <c r="CXK2910" s="62"/>
      <c r="CXL2910" s="62"/>
      <c r="CXM2910" s="62"/>
      <c r="CXN2910" s="62"/>
      <c r="CXO2910" s="62"/>
      <c r="CXP2910" s="62"/>
      <c r="CXQ2910" s="62"/>
      <c r="CXR2910" s="62"/>
      <c r="CXS2910" s="62"/>
      <c r="CXT2910" s="62"/>
      <c r="CXU2910" s="62"/>
      <c r="CXV2910" s="62"/>
      <c r="CXW2910" s="62"/>
      <c r="CXX2910" s="62"/>
      <c r="CXY2910" s="62"/>
      <c r="CXZ2910" s="62"/>
      <c r="CYA2910" s="62"/>
      <c r="CYB2910" s="62"/>
      <c r="CYC2910" s="62"/>
      <c r="CYD2910" s="62"/>
      <c r="CYE2910" s="62"/>
      <c r="CYF2910" s="62"/>
      <c r="CYG2910" s="62"/>
      <c r="CYH2910" s="62"/>
      <c r="CYI2910" s="62"/>
      <c r="CYJ2910" s="62"/>
      <c r="CYK2910" s="62"/>
      <c r="CYL2910" s="62"/>
      <c r="CYM2910" s="62"/>
      <c r="CYN2910" s="62"/>
      <c r="CYO2910" s="62"/>
      <c r="CYP2910" s="62"/>
      <c r="CYQ2910" s="62"/>
      <c r="CYR2910" s="62"/>
      <c r="CYS2910" s="62"/>
      <c r="CYT2910" s="62"/>
      <c r="CYU2910" s="62"/>
      <c r="CYV2910" s="62"/>
      <c r="CYW2910" s="62"/>
      <c r="CYX2910" s="62"/>
      <c r="CYY2910" s="62"/>
      <c r="CYZ2910" s="62"/>
      <c r="CZA2910" s="62"/>
      <c r="CZB2910" s="62"/>
      <c r="CZC2910" s="62"/>
      <c r="CZD2910" s="62"/>
      <c r="CZE2910" s="62"/>
      <c r="CZF2910" s="62"/>
      <c r="CZG2910" s="62"/>
      <c r="CZH2910" s="62"/>
      <c r="CZI2910" s="62"/>
      <c r="CZJ2910" s="62"/>
      <c r="CZK2910" s="62"/>
      <c r="CZL2910" s="62"/>
      <c r="CZM2910" s="62"/>
      <c r="CZN2910" s="62"/>
      <c r="CZO2910" s="62"/>
      <c r="CZP2910" s="62"/>
      <c r="CZQ2910" s="62"/>
      <c r="CZR2910" s="62"/>
      <c r="CZS2910" s="62"/>
      <c r="CZT2910" s="62"/>
      <c r="CZU2910" s="62"/>
      <c r="CZV2910" s="62"/>
      <c r="CZW2910" s="62"/>
      <c r="CZX2910" s="62"/>
      <c r="CZY2910" s="62"/>
      <c r="CZZ2910" s="62"/>
      <c r="DAA2910" s="62"/>
      <c r="DAB2910" s="62"/>
      <c r="DAC2910" s="62"/>
      <c r="DAD2910" s="62"/>
      <c r="DAE2910" s="62"/>
      <c r="DAF2910" s="62"/>
      <c r="DAG2910" s="62"/>
      <c r="DAH2910" s="62"/>
      <c r="DAI2910" s="62"/>
      <c r="DAJ2910" s="62"/>
      <c r="DAK2910" s="62"/>
      <c r="DAL2910" s="62"/>
      <c r="DAM2910" s="62"/>
      <c r="DAN2910" s="62"/>
      <c r="DAO2910" s="62"/>
      <c r="DAP2910" s="62"/>
      <c r="DAQ2910" s="62"/>
      <c r="DAR2910" s="62"/>
      <c r="DAS2910" s="62"/>
      <c r="DAT2910" s="62"/>
      <c r="DAU2910" s="62"/>
      <c r="DAV2910" s="62"/>
      <c r="DAW2910" s="62"/>
      <c r="DAX2910" s="62"/>
      <c r="DAY2910" s="62"/>
      <c r="DAZ2910" s="62"/>
      <c r="DBA2910" s="62"/>
      <c r="DBB2910" s="62"/>
      <c r="DBC2910" s="62"/>
      <c r="DBD2910" s="62"/>
      <c r="DBE2910" s="62"/>
      <c r="DBF2910" s="62"/>
      <c r="DBG2910" s="62"/>
      <c r="DBH2910" s="62"/>
      <c r="DBI2910" s="62"/>
      <c r="DBJ2910" s="62"/>
      <c r="DBK2910" s="62"/>
      <c r="DBL2910" s="62"/>
      <c r="DBM2910" s="62"/>
      <c r="DBN2910" s="62"/>
      <c r="DBO2910" s="62"/>
      <c r="DBP2910" s="62"/>
      <c r="DBQ2910" s="62"/>
      <c r="DBR2910" s="62"/>
      <c r="DBS2910" s="62"/>
      <c r="DBT2910" s="62"/>
      <c r="DBU2910" s="62"/>
      <c r="DBV2910" s="62"/>
      <c r="DBW2910" s="62"/>
      <c r="DBX2910" s="62"/>
      <c r="DBY2910" s="62"/>
      <c r="DBZ2910" s="62"/>
      <c r="DCA2910" s="62"/>
      <c r="DCB2910" s="62"/>
      <c r="DCC2910" s="62"/>
      <c r="DCD2910" s="62"/>
      <c r="DCE2910" s="62"/>
      <c r="DCF2910" s="62"/>
      <c r="DCG2910" s="62"/>
      <c r="DCH2910" s="62"/>
      <c r="DCI2910" s="62"/>
      <c r="DCJ2910" s="62"/>
      <c r="DCK2910" s="62"/>
      <c r="DCL2910" s="62"/>
      <c r="DCM2910" s="62"/>
      <c r="DCN2910" s="62"/>
      <c r="DCO2910" s="62"/>
      <c r="DCP2910" s="62"/>
      <c r="DCQ2910" s="62"/>
      <c r="DCR2910" s="62"/>
      <c r="DCS2910" s="62"/>
      <c r="DCT2910" s="62"/>
      <c r="DCU2910" s="62"/>
      <c r="DCV2910" s="62"/>
      <c r="DCW2910" s="62"/>
      <c r="DCX2910" s="62"/>
      <c r="DCY2910" s="62"/>
      <c r="DCZ2910" s="62"/>
      <c r="DDA2910" s="62"/>
      <c r="DDB2910" s="62"/>
      <c r="DDC2910" s="62"/>
      <c r="DDD2910" s="62"/>
      <c r="DDE2910" s="62"/>
      <c r="DDF2910" s="62"/>
      <c r="DDG2910" s="62"/>
      <c r="DDH2910" s="62"/>
      <c r="DDI2910" s="62"/>
      <c r="DDJ2910" s="62"/>
      <c r="DDK2910" s="62"/>
      <c r="DDL2910" s="62"/>
      <c r="DDM2910" s="62"/>
      <c r="DDN2910" s="62"/>
      <c r="DDO2910" s="62"/>
      <c r="DDP2910" s="62"/>
      <c r="DDQ2910" s="62"/>
      <c r="DDR2910" s="62"/>
      <c r="DDS2910" s="62"/>
      <c r="DDT2910" s="62"/>
      <c r="DDU2910" s="62"/>
      <c r="DDV2910" s="62"/>
      <c r="DDW2910" s="62"/>
      <c r="DDX2910" s="62"/>
      <c r="DDY2910" s="62"/>
      <c r="DDZ2910" s="62"/>
      <c r="DEA2910" s="62"/>
      <c r="DEB2910" s="62"/>
      <c r="DEC2910" s="62"/>
      <c r="DED2910" s="62"/>
      <c r="DEE2910" s="62"/>
      <c r="DEF2910" s="62"/>
      <c r="DEG2910" s="62"/>
      <c r="DEH2910" s="62"/>
      <c r="DEI2910" s="62"/>
      <c r="DEJ2910" s="62"/>
      <c r="DEK2910" s="62"/>
      <c r="DEL2910" s="62"/>
      <c r="DEM2910" s="62"/>
      <c r="DEN2910" s="62"/>
      <c r="DEO2910" s="62"/>
      <c r="DEP2910" s="62"/>
      <c r="DEQ2910" s="62"/>
      <c r="DER2910" s="62"/>
      <c r="DES2910" s="62"/>
      <c r="DET2910" s="62"/>
      <c r="DEU2910" s="62"/>
      <c r="DEV2910" s="62"/>
      <c r="DEW2910" s="62"/>
      <c r="DEX2910" s="62"/>
      <c r="DEY2910" s="62"/>
      <c r="DEZ2910" s="62"/>
      <c r="DFA2910" s="62"/>
      <c r="DFB2910" s="62"/>
      <c r="DFC2910" s="62"/>
      <c r="DFD2910" s="62"/>
      <c r="DFE2910" s="62"/>
      <c r="DFF2910" s="62"/>
      <c r="DFG2910" s="62"/>
      <c r="DFH2910" s="62"/>
      <c r="DFI2910" s="62"/>
      <c r="DFJ2910" s="62"/>
      <c r="DFK2910" s="62"/>
      <c r="DFL2910" s="62"/>
      <c r="DFM2910" s="62"/>
      <c r="DFN2910" s="62"/>
      <c r="DFO2910" s="62"/>
      <c r="DFP2910" s="62"/>
      <c r="DFQ2910" s="62"/>
      <c r="DFR2910" s="62"/>
      <c r="DFS2910" s="62"/>
      <c r="DFT2910" s="62"/>
      <c r="DFU2910" s="62"/>
      <c r="DFV2910" s="62"/>
      <c r="DFW2910" s="62"/>
      <c r="DFX2910" s="62"/>
      <c r="DFY2910" s="62"/>
      <c r="DFZ2910" s="62"/>
      <c r="DGA2910" s="62"/>
      <c r="DGB2910" s="62"/>
      <c r="DGC2910" s="62"/>
      <c r="DGD2910" s="62"/>
      <c r="DGE2910" s="62"/>
      <c r="DGF2910" s="62"/>
      <c r="DGG2910" s="62"/>
      <c r="DGH2910" s="62"/>
      <c r="DGI2910" s="62"/>
      <c r="DGJ2910" s="62"/>
      <c r="DGK2910" s="62"/>
      <c r="DGL2910" s="62"/>
      <c r="DGM2910" s="62"/>
      <c r="DGN2910" s="62"/>
      <c r="DGO2910" s="62"/>
      <c r="DGP2910" s="62"/>
      <c r="DGQ2910" s="62"/>
      <c r="DGR2910" s="62"/>
      <c r="DGS2910" s="62"/>
      <c r="DGT2910" s="62"/>
      <c r="DGU2910" s="62"/>
      <c r="DGV2910" s="62"/>
      <c r="DGW2910" s="62"/>
      <c r="DGX2910" s="62"/>
      <c r="DGY2910" s="62"/>
      <c r="DGZ2910" s="62"/>
      <c r="DHA2910" s="62"/>
      <c r="DHB2910" s="62"/>
      <c r="DHC2910" s="62"/>
      <c r="DHD2910" s="62"/>
      <c r="DHE2910" s="62"/>
      <c r="DHF2910" s="62"/>
      <c r="DHG2910" s="62"/>
      <c r="DHH2910" s="62"/>
      <c r="DHI2910" s="62"/>
      <c r="DHJ2910" s="62"/>
      <c r="DHK2910" s="62"/>
      <c r="DHL2910" s="62"/>
      <c r="DHM2910" s="62"/>
      <c r="DHN2910" s="62"/>
      <c r="DHO2910" s="62"/>
      <c r="DHP2910" s="62"/>
      <c r="DHQ2910" s="62"/>
      <c r="DHR2910" s="62"/>
      <c r="DHS2910" s="62"/>
      <c r="DHT2910" s="62"/>
      <c r="DHU2910" s="62"/>
      <c r="DHV2910" s="62"/>
      <c r="DHW2910" s="62"/>
      <c r="DHX2910" s="62"/>
      <c r="DHY2910" s="62"/>
      <c r="DHZ2910" s="62"/>
      <c r="DIA2910" s="62"/>
      <c r="DIB2910" s="62"/>
      <c r="DIC2910" s="62"/>
      <c r="DID2910" s="62"/>
      <c r="DIE2910" s="62"/>
      <c r="DIF2910" s="62"/>
      <c r="DIG2910" s="62"/>
      <c r="DIH2910" s="62"/>
      <c r="DII2910" s="62"/>
      <c r="DIJ2910" s="62"/>
      <c r="DIK2910" s="62"/>
      <c r="DIL2910" s="62"/>
      <c r="DIM2910" s="62"/>
      <c r="DIN2910" s="62"/>
      <c r="DIO2910" s="62"/>
      <c r="DIP2910" s="62"/>
      <c r="DIQ2910" s="62"/>
      <c r="DIR2910" s="62"/>
      <c r="DIS2910" s="62"/>
      <c r="DIT2910" s="62"/>
      <c r="DIU2910" s="62"/>
      <c r="DIV2910" s="62"/>
      <c r="DIW2910" s="62"/>
      <c r="DIX2910" s="62"/>
      <c r="DIY2910" s="62"/>
      <c r="DIZ2910" s="62"/>
      <c r="DJA2910" s="62"/>
      <c r="DJB2910" s="62"/>
      <c r="DJC2910" s="62"/>
      <c r="DJD2910" s="62"/>
      <c r="DJE2910" s="62"/>
      <c r="DJF2910" s="62"/>
      <c r="DJG2910" s="62"/>
      <c r="DJH2910" s="62"/>
      <c r="DJI2910" s="62"/>
      <c r="DJJ2910" s="62"/>
      <c r="DJK2910" s="62"/>
      <c r="DJL2910" s="62"/>
      <c r="DJM2910" s="62"/>
      <c r="DJN2910" s="62"/>
      <c r="DJO2910" s="62"/>
      <c r="DJP2910" s="62"/>
      <c r="DJQ2910" s="62"/>
      <c r="DJR2910" s="62"/>
      <c r="DJS2910" s="62"/>
      <c r="DJT2910" s="62"/>
      <c r="DJU2910" s="62"/>
      <c r="DJV2910" s="62"/>
      <c r="DJW2910" s="62"/>
      <c r="DJX2910" s="62"/>
      <c r="DJY2910" s="62"/>
      <c r="DJZ2910" s="62"/>
      <c r="DKA2910" s="62"/>
      <c r="DKB2910" s="62"/>
      <c r="DKC2910" s="62"/>
      <c r="DKD2910" s="62"/>
      <c r="DKE2910" s="62"/>
      <c r="DKF2910" s="62"/>
      <c r="DKG2910" s="62"/>
      <c r="DKH2910" s="62"/>
      <c r="DKI2910" s="62"/>
      <c r="DKJ2910" s="62"/>
      <c r="DKK2910" s="62"/>
      <c r="DKL2910" s="62"/>
      <c r="DKM2910" s="62"/>
      <c r="DKN2910" s="62"/>
      <c r="DKO2910" s="62"/>
      <c r="DKP2910" s="62"/>
      <c r="DKQ2910" s="62"/>
      <c r="DKR2910" s="62"/>
      <c r="DKS2910" s="62"/>
      <c r="DKT2910" s="62"/>
      <c r="DKU2910" s="62"/>
      <c r="DKV2910" s="62"/>
      <c r="DKW2910" s="62"/>
      <c r="DKX2910" s="62"/>
      <c r="DKY2910" s="62"/>
      <c r="DKZ2910" s="62"/>
      <c r="DLA2910" s="62"/>
      <c r="DLB2910" s="62"/>
      <c r="DLC2910" s="62"/>
      <c r="DLD2910" s="62"/>
      <c r="DLE2910" s="62"/>
      <c r="DLF2910" s="62"/>
      <c r="DLG2910" s="62"/>
      <c r="DLH2910" s="62"/>
      <c r="DLI2910" s="62"/>
      <c r="DLJ2910" s="62"/>
      <c r="DLK2910" s="62"/>
      <c r="DLL2910" s="62"/>
      <c r="DLM2910" s="62"/>
      <c r="DLN2910" s="62"/>
      <c r="DLO2910" s="62"/>
      <c r="DLP2910" s="62"/>
      <c r="DLQ2910" s="62"/>
      <c r="DLR2910" s="62"/>
      <c r="DLS2910" s="62"/>
      <c r="DLT2910" s="62"/>
      <c r="DLU2910" s="62"/>
      <c r="DLV2910" s="62"/>
      <c r="DLW2910" s="62"/>
      <c r="DLX2910" s="62"/>
      <c r="DLY2910" s="62"/>
      <c r="DLZ2910" s="62"/>
      <c r="DMA2910" s="62"/>
      <c r="DMB2910" s="62"/>
      <c r="DMC2910" s="62"/>
      <c r="DMD2910" s="62"/>
      <c r="DME2910" s="62"/>
      <c r="DMF2910" s="62"/>
      <c r="DMG2910" s="62"/>
      <c r="DMH2910" s="62"/>
      <c r="DMI2910" s="62"/>
      <c r="DMJ2910" s="62"/>
      <c r="DMK2910" s="62"/>
      <c r="DML2910" s="62"/>
      <c r="DMM2910" s="62"/>
      <c r="DMN2910" s="62"/>
      <c r="DMO2910" s="62"/>
      <c r="DMP2910" s="62"/>
      <c r="DMQ2910" s="62"/>
      <c r="DMR2910" s="62"/>
      <c r="DMS2910" s="62"/>
      <c r="DMT2910" s="62"/>
      <c r="DMU2910" s="62"/>
      <c r="DMV2910" s="62"/>
      <c r="DMW2910" s="62"/>
      <c r="DMX2910" s="62"/>
      <c r="DMY2910" s="62"/>
      <c r="DMZ2910" s="62"/>
      <c r="DNA2910" s="62"/>
      <c r="DNB2910" s="62"/>
      <c r="DNC2910" s="62"/>
      <c r="DND2910" s="62"/>
      <c r="DNE2910" s="62"/>
      <c r="DNF2910" s="62"/>
      <c r="DNG2910" s="62"/>
      <c r="DNH2910" s="62"/>
      <c r="DNI2910" s="62"/>
      <c r="DNJ2910" s="62"/>
      <c r="DNK2910" s="62"/>
      <c r="DNL2910" s="62"/>
      <c r="DNM2910" s="62"/>
      <c r="DNN2910" s="62"/>
      <c r="DNO2910" s="62"/>
      <c r="DNP2910" s="62"/>
      <c r="DNQ2910" s="62"/>
      <c r="DNR2910" s="62"/>
      <c r="DNS2910" s="62"/>
      <c r="DNT2910" s="62"/>
      <c r="DNU2910" s="62"/>
      <c r="DNV2910" s="62"/>
      <c r="DNW2910" s="62"/>
      <c r="DNX2910" s="62"/>
      <c r="DNY2910" s="62"/>
      <c r="DNZ2910" s="62"/>
      <c r="DOA2910" s="62"/>
      <c r="DOB2910" s="62"/>
      <c r="DOC2910" s="62"/>
      <c r="DOD2910" s="62"/>
      <c r="DOE2910" s="62"/>
      <c r="DOF2910" s="62"/>
      <c r="DOG2910" s="62"/>
      <c r="DOH2910" s="62"/>
      <c r="DOI2910" s="62"/>
      <c r="DOJ2910" s="62"/>
      <c r="DOK2910" s="62"/>
      <c r="DOL2910" s="62"/>
      <c r="DOM2910" s="62"/>
      <c r="DON2910" s="62"/>
      <c r="DOO2910" s="62"/>
      <c r="DOP2910" s="62"/>
      <c r="DOQ2910" s="62"/>
      <c r="DOR2910" s="62"/>
      <c r="DOS2910" s="62"/>
      <c r="DOT2910" s="62"/>
      <c r="DOU2910" s="62"/>
      <c r="DOV2910" s="62"/>
      <c r="DOW2910" s="62"/>
      <c r="DOX2910" s="62"/>
      <c r="DOY2910" s="62"/>
      <c r="DOZ2910" s="62"/>
      <c r="DPA2910" s="62"/>
      <c r="DPB2910" s="62"/>
      <c r="DPC2910" s="62"/>
      <c r="DPD2910" s="62"/>
      <c r="DPE2910" s="62"/>
      <c r="DPF2910" s="62"/>
      <c r="DPG2910" s="62"/>
      <c r="DPH2910" s="62"/>
      <c r="DPI2910" s="62"/>
      <c r="DPJ2910" s="62"/>
      <c r="DPK2910" s="62"/>
      <c r="DPL2910" s="62"/>
      <c r="DPM2910" s="62"/>
      <c r="DPN2910" s="62"/>
      <c r="DPO2910" s="62"/>
      <c r="DPP2910" s="62"/>
      <c r="DPQ2910" s="62"/>
      <c r="DPR2910" s="62"/>
      <c r="DPS2910" s="62"/>
      <c r="DPT2910" s="62"/>
      <c r="DPU2910" s="62"/>
      <c r="DPV2910" s="62"/>
      <c r="DPW2910" s="62"/>
      <c r="DPX2910" s="62"/>
      <c r="DPY2910" s="62"/>
      <c r="DPZ2910" s="62"/>
      <c r="DQA2910" s="62"/>
      <c r="DQB2910" s="62"/>
      <c r="DQC2910" s="62"/>
      <c r="DQD2910" s="62"/>
      <c r="DQE2910" s="62"/>
      <c r="DQF2910" s="62"/>
      <c r="DQG2910" s="62"/>
      <c r="DQH2910" s="62"/>
      <c r="DQI2910" s="62"/>
      <c r="DQJ2910" s="62"/>
      <c r="DQK2910" s="62"/>
      <c r="DQL2910" s="62"/>
      <c r="DQM2910" s="62"/>
      <c r="DQN2910" s="62"/>
      <c r="DQO2910" s="62"/>
      <c r="DQP2910" s="62"/>
      <c r="DQQ2910" s="62"/>
      <c r="DQR2910" s="62"/>
      <c r="DQS2910" s="62"/>
      <c r="DQT2910" s="62"/>
      <c r="DQU2910" s="62"/>
      <c r="DQV2910" s="62"/>
      <c r="DQW2910" s="62"/>
      <c r="DQX2910" s="62"/>
      <c r="DQY2910" s="62"/>
      <c r="DQZ2910" s="62"/>
      <c r="DRA2910" s="62"/>
      <c r="DRB2910" s="62"/>
      <c r="DRC2910" s="62"/>
      <c r="DRD2910" s="62"/>
      <c r="DRE2910" s="62"/>
      <c r="DRF2910" s="62"/>
      <c r="DRG2910" s="62"/>
      <c r="DRH2910" s="62"/>
      <c r="DRI2910" s="62"/>
      <c r="DRJ2910" s="62"/>
      <c r="DRK2910" s="62"/>
      <c r="DRL2910" s="62"/>
      <c r="DRM2910" s="62"/>
      <c r="DRN2910" s="62"/>
      <c r="DRO2910" s="62"/>
      <c r="DRP2910" s="62"/>
      <c r="DRQ2910" s="62"/>
      <c r="DRR2910" s="62"/>
      <c r="DRS2910" s="62"/>
      <c r="DRT2910" s="62"/>
      <c r="DRU2910" s="62"/>
      <c r="DRV2910" s="62"/>
      <c r="DRW2910" s="62"/>
      <c r="DRX2910" s="62"/>
      <c r="DRY2910" s="62"/>
      <c r="DRZ2910" s="62"/>
      <c r="DSA2910" s="62"/>
      <c r="DSB2910" s="62"/>
      <c r="DSC2910" s="62"/>
      <c r="DSD2910" s="62"/>
      <c r="DSE2910" s="62"/>
      <c r="DSF2910" s="62"/>
      <c r="DSG2910" s="62"/>
      <c r="DSH2910" s="62"/>
      <c r="DSI2910" s="62"/>
      <c r="DSJ2910" s="62"/>
      <c r="DSK2910" s="62"/>
      <c r="DSL2910" s="62"/>
      <c r="DSM2910" s="62"/>
      <c r="DSN2910" s="62"/>
      <c r="DSO2910" s="62"/>
      <c r="DSP2910" s="62"/>
      <c r="DSQ2910" s="62"/>
      <c r="DSR2910" s="62"/>
      <c r="DSS2910" s="62"/>
      <c r="DST2910" s="62"/>
      <c r="DSU2910" s="62"/>
      <c r="DSV2910" s="62"/>
      <c r="DSW2910" s="62"/>
      <c r="DSX2910" s="62"/>
      <c r="DSY2910" s="62"/>
      <c r="DSZ2910" s="62"/>
      <c r="DTA2910" s="62"/>
      <c r="DTB2910" s="62"/>
      <c r="DTC2910" s="62"/>
      <c r="DTD2910" s="62"/>
      <c r="DTE2910" s="62"/>
      <c r="DTF2910" s="62"/>
      <c r="DTG2910" s="62"/>
      <c r="DTH2910" s="62"/>
      <c r="DTI2910" s="62"/>
      <c r="DTJ2910" s="62"/>
      <c r="DTK2910" s="62"/>
      <c r="DTL2910" s="62"/>
      <c r="DTM2910" s="62"/>
      <c r="DTN2910" s="62"/>
      <c r="DTO2910" s="62"/>
      <c r="DTP2910" s="62"/>
      <c r="DTQ2910" s="62"/>
      <c r="DTR2910" s="62"/>
      <c r="DTS2910" s="62"/>
      <c r="DTT2910" s="62"/>
      <c r="DTU2910" s="62"/>
      <c r="DTV2910" s="62"/>
      <c r="DTW2910" s="62"/>
      <c r="DTX2910" s="62"/>
      <c r="DTY2910" s="62"/>
      <c r="DTZ2910" s="62"/>
      <c r="DUA2910" s="62"/>
      <c r="DUB2910" s="62"/>
      <c r="DUC2910" s="62"/>
      <c r="DUD2910" s="62"/>
      <c r="DUE2910" s="62"/>
      <c r="DUF2910" s="62"/>
      <c r="DUG2910" s="62"/>
      <c r="DUH2910" s="62"/>
      <c r="DUI2910" s="62"/>
      <c r="DUJ2910" s="62"/>
      <c r="DUK2910" s="62"/>
      <c r="DUL2910" s="62"/>
      <c r="DUM2910" s="62"/>
      <c r="DUN2910" s="62"/>
      <c r="DUO2910" s="62"/>
      <c r="DUP2910" s="62"/>
      <c r="DUQ2910" s="62"/>
      <c r="DUR2910" s="62"/>
      <c r="DUS2910" s="62"/>
      <c r="DUT2910" s="62"/>
      <c r="DUU2910" s="62"/>
      <c r="DUV2910" s="62"/>
      <c r="DUW2910" s="62"/>
      <c r="DUX2910" s="62"/>
      <c r="DUY2910" s="62"/>
      <c r="DUZ2910" s="62"/>
      <c r="DVA2910" s="62"/>
      <c r="DVB2910" s="62"/>
      <c r="DVC2910" s="62"/>
      <c r="DVD2910" s="62"/>
      <c r="DVE2910" s="62"/>
      <c r="DVF2910" s="62"/>
      <c r="DVG2910" s="62"/>
      <c r="DVH2910" s="62"/>
      <c r="DVI2910" s="62"/>
      <c r="DVJ2910" s="62"/>
      <c r="DVK2910" s="62"/>
      <c r="DVL2910" s="62"/>
      <c r="DVM2910" s="62"/>
      <c r="DVN2910" s="62"/>
      <c r="DVO2910" s="62"/>
      <c r="DVP2910" s="62"/>
      <c r="DVQ2910" s="62"/>
      <c r="DVR2910" s="62"/>
      <c r="DVS2910" s="62"/>
      <c r="DVT2910" s="62"/>
      <c r="DVU2910" s="62"/>
      <c r="DVV2910" s="62"/>
      <c r="DVW2910" s="62"/>
      <c r="DVX2910" s="62"/>
      <c r="DVY2910" s="62"/>
      <c r="DVZ2910" s="62"/>
      <c r="DWA2910" s="62"/>
      <c r="DWB2910" s="62"/>
      <c r="DWC2910" s="62"/>
      <c r="DWD2910" s="62"/>
      <c r="DWE2910" s="62"/>
      <c r="DWF2910" s="62"/>
      <c r="DWG2910" s="62"/>
      <c r="DWH2910" s="62"/>
      <c r="DWI2910" s="62"/>
      <c r="DWJ2910" s="62"/>
      <c r="DWK2910" s="62"/>
      <c r="DWL2910" s="62"/>
      <c r="DWM2910" s="62"/>
      <c r="DWN2910" s="62"/>
      <c r="DWO2910" s="62"/>
      <c r="DWP2910" s="62"/>
      <c r="DWQ2910" s="62"/>
      <c r="DWR2910" s="62"/>
      <c r="DWS2910" s="62"/>
      <c r="DWT2910" s="62"/>
      <c r="DWU2910" s="62"/>
      <c r="DWV2910" s="62"/>
      <c r="DWW2910" s="62"/>
      <c r="DWX2910" s="62"/>
      <c r="DWY2910" s="62"/>
      <c r="DWZ2910" s="62"/>
      <c r="DXA2910" s="62"/>
      <c r="DXB2910" s="62"/>
      <c r="DXC2910" s="62"/>
      <c r="DXD2910" s="62"/>
      <c r="DXE2910" s="62"/>
      <c r="DXF2910" s="62"/>
      <c r="DXG2910" s="62"/>
      <c r="DXH2910" s="62"/>
      <c r="DXI2910" s="62"/>
      <c r="DXJ2910" s="62"/>
      <c r="DXK2910" s="62"/>
      <c r="DXL2910" s="62"/>
      <c r="DXM2910" s="62"/>
      <c r="DXN2910" s="62"/>
      <c r="DXO2910" s="62"/>
      <c r="DXP2910" s="62"/>
      <c r="DXQ2910" s="62"/>
      <c r="DXR2910" s="62"/>
      <c r="DXS2910" s="62"/>
      <c r="DXT2910" s="62"/>
      <c r="DXU2910" s="62"/>
      <c r="DXV2910" s="62"/>
      <c r="DXW2910" s="62"/>
      <c r="DXX2910" s="62"/>
      <c r="DXY2910" s="62"/>
      <c r="DXZ2910" s="62"/>
      <c r="DYA2910" s="62"/>
      <c r="DYB2910" s="62"/>
      <c r="DYC2910" s="62"/>
      <c r="DYD2910" s="62"/>
      <c r="DYE2910" s="62"/>
      <c r="DYF2910" s="62"/>
      <c r="DYG2910" s="62"/>
      <c r="DYH2910" s="62"/>
      <c r="DYI2910" s="62"/>
      <c r="DYJ2910" s="62"/>
      <c r="DYK2910" s="62"/>
      <c r="DYL2910" s="62"/>
      <c r="DYM2910" s="62"/>
      <c r="DYN2910" s="62"/>
      <c r="DYO2910" s="62"/>
      <c r="DYP2910" s="62"/>
      <c r="DYQ2910" s="62"/>
      <c r="DYR2910" s="62"/>
      <c r="DYS2910" s="62"/>
      <c r="DYT2910" s="62"/>
      <c r="DYU2910" s="62"/>
      <c r="DYV2910" s="62"/>
      <c r="DYW2910" s="62"/>
      <c r="DYX2910" s="62"/>
      <c r="DYY2910" s="62"/>
      <c r="DYZ2910" s="62"/>
      <c r="DZA2910" s="62"/>
      <c r="DZB2910" s="62"/>
      <c r="DZC2910" s="62"/>
      <c r="DZD2910" s="62"/>
      <c r="DZE2910" s="62"/>
      <c r="DZF2910" s="62"/>
      <c r="DZG2910" s="62"/>
      <c r="DZH2910" s="62"/>
      <c r="DZI2910" s="62"/>
      <c r="DZJ2910" s="62"/>
      <c r="DZK2910" s="62"/>
      <c r="DZL2910" s="62"/>
      <c r="DZM2910" s="62"/>
      <c r="DZN2910" s="62"/>
      <c r="DZO2910" s="62"/>
      <c r="DZP2910" s="62"/>
      <c r="DZQ2910" s="62"/>
      <c r="DZR2910" s="62"/>
      <c r="DZS2910" s="62"/>
      <c r="DZT2910" s="62"/>
      <c r="DZU2910" s="62"/>
      <c r="DZV2910" s="62"/>
      <c r="DZW2910" s="62"/>
      <c r="DZX2910" s="62"/>
      <c r="DZY2910" s="62"/>
      <c r="DZZ2910" s="62"/>
      <c r="EAA2910" s="62"/>
      <c r="EAB2910" s="62"/>
      <c r="EAC2910" s="62"/>
      <c r="EAD2910" s="62"/>
      <c r="EAE2910" s="62"/>
      <c r="EAF2910" s="62"/>
      <c r="EAG2910" s="62"/>
      <c r="EAH2910" s="62"/>
      <c r="EAI2910" s="62"/>
      <c r="EAJ2910" s="62"/>
      <c r="EAK2910" s="62"/>
      <c r="EAL2910" s="62"/>
      <c r="EAM2910" s="62"/>
      <c r="EAN2910" s="62"/>
      <c r="EAO2910" s="62"/>
      <c r="EAP2910" s="62"/>
      <c r="EAQ2910" s="62"/>
      <c r="EAR2910" s="62"/>
      <c r="EAS2910" s="62"/>
      <c r="EAT2910" s="62"/>
      <c r="EAU2910" s="62"/>
      <c r="EAV2910" s="62"/>
      <c r="EAW2910" s="62"/>
      <c r="EAX2910" s="62"/>
      <c r="EAY2910" s="62"/>
      <c r="EAZ2910" s="62"/>
      <c r="EBA2910" s="62"/>
      <c r="EBB2910" s="62"/>
      <c r="EBC2910" s="62"/>
      <c r="EBD2910" s="62"/>
      <c r="EBE2910" s="62"/>
      <c r="EBF2910" s="62"/>
      <c r="EBG2910" s="62"/>
      <c r="EBH2910" s="62"/>
      <c r="EBI2910" s="62"/>
      <c r="EBJ2910" s="62"/>
      <c r="EBK2910" s="62"/>
      <c r="EBL2910" s="62"/>
      <c r="EBM2910" s="62"/>
      <c r="EBN2910" s="62"/>
      <c r="EBO2910" s="62"/>
      <c r="EBP2910" s="62"/>
      <c r="EBQ2910" s="62"/>
      <c r="EBR2910" s="62"/>
      <c r="EBS2910" s="62"/>
      <c r="EBT2910" s="62"/>
      <c r="EBU2910" s="62"/>
      <c r="EBV2910" s="62"/>
      <c r="EBW2910" s="62"/>
      <c r="EBX2910" s="62"/>
      <c r="EBY2910" s="62"/>
      <c r="EBZ2910" s="62"/>
      <c r="ECA2910" s="62"/>
      <c r="ECB2910" s="62"/>
      <c r="ECC2910" s="62"/>
      <c r="ECD2910" s="62"/>
      <c r="ECE2910" s="62"/>
      <c r="ECF2910" s="62"/>
      <c r="ECG2910" s="62"/>
      <c r="ECH2910" s="62"/>
      <c r="ECI2910" s="62"/>
      <c r="ECJ2910" s="62"/>
      <c r="ECK2910" s="62"/>
      <c r="ECL2910" s="62"/>
      <c r="ECM2910" s="62"/>
      <c r="ECN2910" s="62"/>
      <c r="ECO2910" s="62"/>
      <c r="ECP2910" s="62"/>
      <c r="ECQ2910" s="62"/>
      <c r="ECR2910" s="62"/>
      <c r="ECS2910" s="62"/>
      <c r="ECT2910" s="62"/>
      <c r="ECU2910" s="62"/>
      <c r="ECV2910" s="62"/>
      <c r="ECW2910" s="62"/>
      <c r="ECX2910" s="62"/>
      <c r="ECY2910" s="62"/>
      <c r="ECZ2910" s="62"/>
      <c r="EDA2910" s="62"/>
      <c r="EDB2910" s="62"/>
      <c r="EDC2910" s="62"/>
      <c r="EDD2910" s="62"/>
      <c r="EDE2910" s="62"/>
      <c r="EDF2910" s="62"/>
      <c r="EDG2910" s="62"/>
      <c r="EDH2910" s="62"/>
      <c r="EDI2910" s="62"/>
      <c r="EDJ2910" s="62"/>
      <c r="EDK2910" s="62"/>
      <c r="EDL2910" s="62"/>
      <c r="EDM2910" s="62"/>
      <c r="EDN2910" s="62"/>
      <c r="EDO2910" s="62"/>
      <c r="EDP2910" s="62"/>
      <c r="EDQ2910" s="62"/>
      <c r="EDR2910" s="62"/>
      <c r="EDS2910" s="62"/>
      <c r="EDT2910" s="62"/>
      <c r="EDU2910" s="62"/>
      <c r="EDV2910" s="62"/>
      <c r="EDW2910" s="62"/>
      <c r="EDX2910" s="62"/>
      <c r="EDY2910" s="62"/>
      <c r="EDZ2910" s="62"/>
      <c r="EEA2910" s="62"/>
      <c r="EEB2910" s="62"/>
      <c r="EEC2910" s="62"/>
      <c r="EED2910" s="62"/>
      <c r="EEE2910" s="62"/>
      <c r="EEF2910" s="62"/>
      <c r="EEG2910" s="62"/>
      <c r="EEH2910" s="62"/>
      <c r="EEI2910" s="62"/>
      <c r="EEJ2910" s="62"/>
      <c r="EEK2910" s="62"/>
      <c r="EEL2910" s="62"/>
      <c r="EEM2910" s="62"/>
      <c r="EEN2910" s="62"/>
      <c r="EEO2910" s="62"/>
      <c r="EEP2910" s="62"/>
      <c r="EEQ2910" s="62"/>
      <c r="EER2910" s="62"/>
      <c r="EES2910" s="62"/>
      <c r="EET2910" s="62"/>
      <c r="EEU2910" s="62"/>
      <c r="EEV2910" s="62"/>
      <c r="EEW2910" s="62"/>
      <c r="EEX2910" s="62"/>
      <c r="EEY2910" s="62"/>
      <c r="EEZ2910" s="62"/>
      <c r="EFA2910" s="62"/>
      <c r="EFB2910" s="62"/>
      <c r="EFC2910" s="62"/>
      <c r="EFD2910" s="62"/>
      <c r="EFE2910" s="62"/>
      <c r="EFF2910" s="62"/>
      <c r="EFG2910" s="62"/>
      <c r="EFH2910" s="62"/>
      <c r="EFI2910" s="62"/>
      <c r="EFJ2910" s="62"/>
      <c r="EFK2910" s="62"/>
      <c r="EFL2910" s="62"/>
      <c r="EFM2910" s="62"/>
      <c r="EFN2910" s="62"/>
      <c r="EFO2910" s="62"/>
      <c r="EFP2910" s="62"/>
      <c r="EFQ2910" s="62"/>
      <c r="EFR2910" s="62"/>
      <c r="EFS2910" s="62"/>
      <c r="EFT2910" s="62"/>
      <c r="EFU2910" s="62"/>
      <c r="EFV2910" s="62"/>
      <c r="EFW2910" s="62"/>
      <c r="EFX2910" s="62"/>
      <c r="EFY2910" s="62"/>
      <c r="EFZ2910" s="62"/>
      <c r="EGA2910" s="62"/>
      <c r="EGB2910" s="62"/>
      <c r="EGC2910" s="62"/>
      <c r="EGD2910" s="62"/>
      <c r="EGE2910" s="62"/>
      <c r="EGF2910" s="62"/>
      <c r="EGG2910" s="62"/>
      <c r="EGH2910" s="62"/>
      <c r="EGI2910" s="62"/>
      <c r="EGJ2910" s="62"/>
      <c r="EGK2910" s="62"/>
      <c r="EGL2910" s="62"/>
      <c r="EGM2910" s="62"/>
      <c r="EGN2910" s="62"/>
      <c r="EGO2910" s="62"/>
      <c r="EGP2910" s="62"/>
      <c r="EGQ2910" s="62"/>
      <c r="EGR2910" s="62"/>
      <c r="EGS2910" s="62"/>
      <c r="EGT2910" s="62"/>
      <c r="EGU2910" s="62"/>
      <c r="EGV2910" s="62"/>
      <c r="EGW2910" s="62"/>
      <c r="EGX2910" s="62"/>
      <c r="EGY2910" s="62"/>
      <c r="EGZ2910" s="62"/>
      <c r="EHA2910" s="62"/>
      <c r="EHB2910" s="62"/>
      <c r="EHC2910" s="62"/>
      <c r="EHD2910" s="62"/>
      <c r="EHE2910" s="62"/>
      <c r="EHF2910" s="62"/>
      <c r="EHG2910" s="62"/>
      <c r="EHH2910" s="62"/>
      <c r="EHI2910" s="62"/>
      <c r="EHJ2910" s="62"/>
      <c r="EHK2910" s="62"/>
      <c r="EHL2910" s="62"/>
      <c r="EHM2910" s="62"/>
      <c r="EHN2910" s="62"/>
      <c r="EHO2910" s="62"/>
      <c r="EHP2910" s="62"/>
      <c r="EHQ2910" s="62"/>
      <c r="EHR2910" s="62"/>
      <c r="EHS2910" s="62"/>
      <c r="EHT2910" s="62"/>
      <c r="EHU2910" s="62"/>
      <c r="EHV2910" s="62"/>
      <c r="EHW2910" s="62"/>
      <c r="EHX2910" s="62"/>
      <c r="EHY2910" s="62"/>
      <c r="EHZ2910" s="62"/>
      <c r="EIA2910" s="62"/>
      <c r="EIB2910" s="62"/>
      <c r="EIC2910" s="62"/>
      <c r="EID2910" s="62"/>
      <c r="EIE2910" s="62"/>
      <c r="EIF2910" s="62"/>
      <c r="EIG2910" s="62"/>
      <c r="EIH2910" s="62"/>
      <c r="EII2910" s="62"/>
      <c r="EIJ2910" s="62"/>
      <c r="EIK2910" s="62"/>
      <c r="EIL2910" s="62"/>
      <c r="EIM2910" s="62"/>
      <c r="EIN2910" s="62"/>
      <c r="EIO2910" s="62"/>
      <c r="EIP2910" s="62"/>
      <c r="EIQ2910" s="62"/>
      <c r="EIR2910" s="62"/>
      <c r="EIS2910" s="62"/>
      <c r="EIT2910" s="62"/>
      <c r="EIU2910" s="62"/>
      <c r="EIV2910" s="62"/>
      <c r="EIW2910" s="62"/>
      <c r="EIX2910" s="62"/>
      <c r="EIY2910" s="62"/>
      <c r="EIZ2910" s="62"/>
      <c r="EJA2910" s="62"/>
      <c r="EJB2910" s="62"/>
      <c r="EJC2910" s="62"/>
      <c r="EJD2910" s="62"/>
      <c r="EJE2910" s="62"/>
      <c r="EJF2910" s="62"/>
      <c r="EJG2910" s="62"/>
      <c r="EJH2910" s="62"/>
      <c r="EJI2910" s="62"/>
      <c r="EJJ2910" s="62"/>
      <c r="EJK2910" s="62"/>
      <c r="EJL2910" s="62"/>
      <c r="EJM2910" s="62"/>
      <c r="EJN2910" s="62"/>
      <c r="EJO2910" s="62"/>
      <c r="EJP2910" s="62"/>
      <c r="EJQ2910" s="62"/>
      <c r="EJR2910" s="62"/>
      <c r="EJS2910" s="62"/>
      <c r="EJT2910" s="62"/>
      <c r="EJU2910" s="62"/>
      <c r="EJV2910" s="62"/>
      <c r="EJW2910" s="62"/>
      <c r="EJX2910" s="62"/>
      <c r="EJY2910" s="62"/>
      <c r="EJZ2910" s="62"/>
      <c r="EKA2910" s="62"/>
      <c r="EKB2910" s="62"/>
      <c r="EKC2910" s="62"/>
      <c r="EKD2910" s="62"/>
      <c r="EKE2910" s="62"/>
      <c r="EKF2910" s="62"/>
      <c r="EKG2910" s="62"/>
      <c r="EKH2910" s="62"/>
      <c r="EKI2910" s="62"/>
      <c r="EKJ2910" s="62"/>
      <c r="EKK2910" s="62"/>
      <c r="EKL2910" s="62"/>
      <c r="EKM2910" s="62"/>
      <c r="EKN2910" s="62"/>
      <c r="EKO2910" s="62"/>
      <c r="EKP2910" s="62"/>
      <c r="EKQ2910" s="62"/>
      <c r="EKR2910" s="62"/>
      <c r="EKS2910" s="62"/>
      <c r="EKT2910" s="62"/>
      <c r="EKU2910" s="62"/>
      <c r="EKV2910" s="62"/>
      <c r="EKW2910" s="62"/>
      <c r="EKX2910" s="62"/>
      <c r="EKY2910" s="62"/>
      <c r="EKZ2910" s="62"/>
      <c r="ELA2910" s="62"/>
      <c r="ELB2910" s="62"/>
      <c r="ELC2910" s="62"/>
      <c r="ELD2910" s="62"/>
      <c r="ELE2910" s="62"/>
      <c r="ELF2910" s="62"/>
      <c r="ELG2910" s="62"/>
      <c r="ELH2910" s="62"/>
      <c r="ELI2910" s="62"/>
      <c r="ELJ2910" s="62"/>
      <c r="ELK2910" s="62"/>
      <c r="ELL2910" s="62"/>
      <c r="ELM2910" s="62"/>
      <c r="ELN2910" s="62"/>
      <c r="ELO2910" s="62"/>
      <c r="ELP2910" s="62"/>
      <c r="ELQ2910" s="62"/>
      <c r="ELR2910" s="62"/>
      <c r="ELS2910" s="62"/>
      <c r="ELT2910" s="62"/>
      <c r="ELU2910" s="62"/>
      <c r="ELV2910" s="62"/>
      <c r="ELW2910" s="62"/>
      <c r="ELX2910" s="62"/>
      <c r="ELY2910" s="62"/>
      <c r="ELZ2910" s="62"/>
      <c r="EMA2910" s="62"/>
      <c r="EMB2910" s="62"/>
      <c r="EMC2910" s="62"/>
      <c r="EMD2910" s="62"/>
      <c r="EME2910" s="62"/>
      <c r="EMF2910" s="62"/>
      <c r="EMG2910" s="62"/>
      <c r="EMH2910" s="62"/>
      <c r="EMI2910" s="62"/>
      <c r="EMJ2910" s="62"/>
      <c r="EMK2910" s="62"/>
      <c r="EML2910" s="62"/>
      <c r="EMM2910" s="62"/>
      <c r="EMN2910" s="62"/>
      <c r="EMO2910" s="62"/>
      <c r="EMP2910" s="62"/>
      <c r="EMQ2910" s="62"/>
      <c r="EMR2910" s="62"/>
      <c r="EMS2910" s="62"/>
      <c r="EMT2910" s="62"/>
      <c r="EMU2910" s="62"/>
      <c r="EMV2910" s="62"/>
      <c r="EMW2910" s="62"/>
      <c r="EMX2910" s="62"/>
      <c r="EMY2910" s="62"/>
      <c r="EMZ2910" s="62"/>
      <c r="ENA2910" s="62"/>
      <c r="ENB2910" s="62"/>
      <c r="ENC2910" s="62"/>
      <c r="END2910" s="62"/>
      <c r="ENE2910" s="62"/>
      <c r="ENF2910" s="62"/>
      <c r="ENG2910" s="62"/>
      <c r="ENH2910" s="62"/>
      <c r="ENI2910" s="62"/>
      <c r="ENJ2910" s="62"/>
      <c r="ENK2910" s="62"/>
      <c r="ENL2910" s="62"/>
      <c r="ENM2910" s="62"/>
      <c r="ENN2910" s="62"/>
      <c r="ENO2910" s="62"/>
      <c r="ENP2910" s="62"/>
      <c r="ENQ2910" s="62"/>
      <c r="ENR2910" s="62"/>
      <c r="ENS2910" s="62"/>
      <c r="ENT2910" s="62"/>
      <c r="ENU2910" s="62"/>
      <c r="ENV2910" s="62"/>
      <c r="ENW2910" s="62"/>
      <c r="ENX2910" s="62"/>
      <c r="ENY2910" s="62"/>
      <c r="ENZ2910" s="62"/>
      <c r="EOA2910" s="62"/>
      <c r="EOB2910" s="62"/>
      <c r="EOC2910" s="62"/>
      <c r="EOD2910" s="62"/>
      <c r="EOE2910" s="62"/>
      <c r="EOF2910" s="62"/>
      <c r="EOG2910" s="62"/>
      <c r="EOH2910" s="62"/>
      <c r="EOI2910" s="62"/>
      <c r="EOJ2910" s="62"/>
      <c r="EOK2910" s="62"/>
      <c r="EOL2910" s="62"/>
      <c r="EOM2910" s="62"/>
      <c r="EON2910" s="62"/>
      <c r="EOO2910" s="62"/>
      <c r="EOP2910" s="62"/>
      <c r="EOQ2910" s="62"/>
      <c r="EOR2910" s="62"/>
      <c r="EOS2910" s="62"/>
      <c r="EOT2910" s="62"/>
      <c r="EOU2910" s="62"/>
      <c r="EOV2910" s="62"/>
      <c r="EOW2910" s="62"/>
      <c r="EOX2910" s="62"/>
      <c r="EOY2910" s="62"/>
      <c r="EOZ2910" s="62"/>
      <c r="EPA2910" s="62"/>
      <c r="EPB2910" s="62"/>
      <c r="EPC2910" s="62"/>
      <c r="EPD2910" s="62"/>
      <c r="EPE2910" s="62"/>
      <c r="EPF2910" s="62"/>
      <c r="EPG2910" s="62"/>
      <c r="EPH2910" s="62"/>
      <c r="EPI2910" s="62"/>
      <c r="EPJ2910" s="62"/>
      <c r="EPK2910" s="62"/>
      <c r="EPL2910" s="62"/>
      <c r="EPM2910" s="62"/>
      <c r="EPN2910" s="62"/>
      <c r="EPO2910" s="62"/>
      <c r="EPP2910" s="62"/>
      <c r="EPQ2910" s="62"/>
      <c r="EPR2910" s="62"/>
      <c r="EPS2910" s="62"/>
      <c r="EPT2910" s="62"/>
      <c r="EPU2910" s="62"/>
      <c r="EPV2910" s="62"/>
      <c r="EPW2910" s="62"/>
      <c r="EPX2910" s="62"/>
      <c r="EPY2910" s="62"/>
      <c r="EPZ2910" s="62"/>
      <c r="EQA2910" s="62"/>
      <c r="EQB2910" s="62"/>
      <c r="EQC2910" s="62"/>
      <c r="EQD2910" s="62"/>
      <c r="EQE2910" s="62"/>
      <c r="EQF2910" s="62"/>
      <c r="EQG2910" s="62"/>
      <c r="EQH2910" s="62"/>
      <c r="EQI2910" s="62"/>
      <c r="EQJ2910" s="62"/>
      <c r="EQK2910" s="62"/>
      <c r="EQL2910" s="62"/>
      <c r="EQM2910" s="62"/>
      <c r="EQN2910" s="62"/>
      <c r="EQO2910" s="62"/>
      <c r="EQP2910" s="62"/>
      <c r="EQQ2910" s="62"/>
      <c r="EQR2910" s="62"/>
      <c r="EQS2910" s="62"/>
      <c r="EQT2910" s="62"/>
      <c r="EQU2910" s="62"/>
      <c r="EQV2910" s="62"/>
      <c r="EQW2910" s="62"/>
      <c r="EQX2910" s="62"/>
      <c r="EQY2910" s="62"/>
      <c r="EQZ2910" s="62"/>
      <c r="ERA2910" s="62"/>
      <c r="ERB2910" s="62"/>
      <c r="ERC2910" s="62"/>
      <c r="ERD2910" s="62"/>
      <c r="ERE2910" s="62"/>
      <c r="ERF2910" s="62"/>
      <c r="ERG2910" s="62"/>
      <c r="ERH2910" s="62"/>
      <c r="ERI2910" s="62"/>
      <c r="ERJ2910" s="62"/>
      <c r="ERK2910" s="62"/>
      <c r="ERL2910" s="62"/>
      <c r="ERM2910" s="62"/>
      <c r="ERN2910" s="62"/>
      <c r="ERO2910" s="62"/>
      <c r="ERP2910" s="62"/>
      <c r="ERQ2910" s="62"/>
      <c r="ERR2910" s="62"/>
      <c r="ERS2910" s="62"/>
      <c r="ERT2910" s="62"/>
      <c r="ERU2910" s="62"/>
      <c r="ERV2910" s="62"/>
      <c r="ERW2910" s="62"/>
      <c r="ERX2910" s="62"/>
      <c r="ERY2910" s="62"/>
      <c r="ERZ2910" s="62"/>
      <c r="ESA2910" s="62"/>
      <c r="ESB2910" s="62"/>
      <c r="ESC2910" s="62"/>
      <c r="ESD2910" s="62"/>
      <c r="ESE2910" s="62"/>
      <c r="ESF2910" s="62"/>
      <c r="ESG2910" s="62"/>
      <c r="ESH2910" s="62"/>
      <c r="ESI2910" s="62"/>
      <c r="ESJ2910" s="62"/>
      <c r="ESK2910" s="62"/>
      <c r="ESL2910" s="62"/>
      <c r="ESM2910" s="62"/>
      <c r="ESN2910" s="62"/>
      <c r="ESO2910" s="62"/>
      <c r="ESP2910" s="62"/>
      <c r="ESQ2910" s="62"/>
      <c r="ESR2910" s="62"/>
      <c r="ESS2910" s="62"/>
      <c r="EST2910" s="62"/>
      <c r="ESU2910" s="62"/>
      <c r="ESV2910" s="62"/>
      <c r="ESW2910" s="62"/>
      <c r="ESX2910" s="62"/>
      <c r="ESY2910" s="62"/>
      <c r="ESZ2910" s="62"/>
      <c r="ETA2910" s="62"/>
      <c r="ETB2910" s="62"/>
      <c r="ETC2910" s="62"/>
      <c r="ETD2910" s="62"/>
      <c r="ETE2910" s="62"/>
      <c r="ETF2910" s="62"/>
      <c r="ETG2910" s="62"/>
      <c r="ETH2910" s="62"/>
      <c r="ETI2910" s="62"/>
      <c r="ETJ2910" s="62"/>
      <c r="ETK2910" s="62"/>
      <c r="ETL2910" s="62"/>
      <c r="ETM2910" s="62"/>
      <c r="ETN2910" s="62"/>
      <c r="ETO2910" s="62"/>
      <c r="ETP2910" s="62"/>
      <c r="ETQ2910" s="62"/>
      <c r="ETR2910" s="62"/>
      <c r="ETS2910" s="62"/>
      <c r="ETT2910" s="62"/>
      <c r="ETU2910" s="62"/>
      <c r="ETV2910" s="62"/>
      <c r="ETW2910" s="62"/>
      <c r="ETX2910" s="62"/>
      <c r="ETY2910" s="62"/>
      <c r="ETZ2910" s="62"/>
      <c r="EUA2910" s="62"/>
      <c r="EUB2910" s="62"/>
      <c r="EUC2910" s="62"/>
      <c r="EUD2910" s="62"/>
      <c r="EUE2910" s="62"/>
      <c r="EUF2910" s="62"/>
      <c r="EUG2910" s="62"/>
      <c r="EUH2910" s="62"/>
      <c r="EUI2910" s="62"/>
      <c r="EUJ2910" s="62"/>
      <c r="EUK2910" s="62"/>
      <c r="EUL2910" s="62"/>
      <c r="EUM2910" s="62"/>
      <c r="EUN2910" s="62"/>
      <c r="EUO2910" s="62"/>
      <c r="EUP2910" s="62"/>
      <c r="EUQ2910" s="62"/>
      <c r="EUR2910" s="62"/>
      <c r="EUS2910" s="62"/>
      <c r="EUT2910" s="62"/>
      <c r="EUU2910" s="62"/>
      <c r="EUV2910" s="62"/>
      <c r="EUW2910" s="62"/>
      <c r="EUX2910" s="62"/>
      <c r="EUY2910" s="62"/>
      <c r="EUZ2910" s="62"/>
      <c r="EVA2910" s="62"/>
      <c r="EVB2910" s="62"/>
      <c r="EVC2910" s="62"/>
      <c r="EVD2910" s="62"/>
      <c r="EVE2910" s="62"/>
      <c r="EVF2910" s="62"/>
      <c r="EVG2910" s="62"/>
      <c r="EVH2910" s="62"/>
      <c r="EVI2910" s="62"/>
      <c r="EVJ2910" s="62"/>
      <c r="EVK2910" s="62"/>
      <c r="EVL2910" s="62"/>
      <c r="EVM2910" s="62"/>
      <c r="EVN2910" s="62"/>
      <c r="EVO2910" s="62"/>
      <c r="EVP2910" s="62"/>
      <c r="EVQ2910" s="62"/>
      <c r="EVR2910" s="62"/>
      <c r="EVS2910" s="62"/>
      <c r="EVT2910" s="62"/>
      <c r="EVU2910" s="62"/>
      <c r="EVV2910" s="62"/>
      <c r="EVW2910" s="62"/>
      <c r="EVX2910" s="62"/>
      <c r="EVY2910" s="62"/>
      <c r="EVZ2910" s="62"/>
      <c r="EWA2910" s="62"/>
      <c r="EWB2910" s="62"/>
      <c r="EWC2910" s="62"/>
      <c r="EWD2910" s="62"/>
      <c r="EWE2910" s="62"/>
      <c r="EWF2910" s="62"/>
      <c r="EWG2910" s="62"/>
      <c r="EWH2910" s="62"/>
      <c r="EWI2910" s="62"/>
      <c r="EWJ2910" s="62"/>
      <c r="EWK2910" s="62"/>
      <c r="EWL2910" s="62"/>
      <c r="EWM2910" s="62"/>
      <c r="EWN2910" s="62"/>
      <c r="EWO2910" s="62"/>
      <c r="EWP2910" s="62"/>
      <c r="EWQ2910" s="62"/>
      <c r="EWR2910" s="62"/>
      <c r="EWS2910" s="62"/>
      <c r="EWT2910" s="62"/>
      <c r="EWU2910" s="62"/>
      <c r="EWV2910" s="62"/>
      <c r="EWW2910" s="62"/>
      <c r="EWX2910" s="62"/>
      <c r="EWY2910" s="62"/>
      <c r="EWZ2910" s="62"/>
      <c r="EXA2910" s="62"/>
      <c r="EXB2910" s="62"/>
      <c r="EXC2910" s="62"/>
      <c r="EXD2910" s="62"/>
      <c r="EXE2910" s="62"/>
      <c r="EXF2910" s="62"/>
      <c r="EXG2910" s="62"/>
      <c r="EXH2910" s="62"/>
      <c r="EXI2910" s="62"/>
      <c r="EXJ2910" s="62"/>
      <c r="EXK2910" s="62"/>
      <c r="EXL2910" s="62"/>
      <c r="EXM2910" s="62"/>
      <c r="EXN2910" s="62"/>
      <c r="EXO2910" s="62"/>
      <c r="EXP2910" s="62"/>
      <c r="EXQ2910" s="62"/>
      <c r="EXR2910" s="62"/>
      <c r="EXS2910" s="62"/>
      <c r="EXT2910" s="62"/>
      <c r="EXU2910" s="62"/>
      <c r="EXV2910" s="62"/>
      <c r="EXW2910" s="62"/>
      <c r="EXX2910" s="62"/>
      <c r="EXY2910" s="62"/>
      <c r="EXZ2910" s="62"/>
      <c r="EYA2910" s="62"/>
      <c r="EYB2910" s="62"/>
      <c r="EYC2910" s="62"/>
      <c r="EYD2910" s="62"/>
      <c r="EYE2910" s="62"/>
      <c r="EYF2910" s="62"/>
      <c r="EYG2910" s="62"/>
      <c r="EYH2910" s="62"/>
      <c r="EYI2910" s="62"/>
      <c r="EYJ2910" s="62"/>
      <c r="EYK2910" s="62"/>
      <c r="EYL2910" s="62"/>
      <c r="EYM2910" s="62"/>
      <c r="EYN2910" s="62"/>
      <c r="EYO2910" s="62"/>
      <c r="EYP2910" s="62"/>
      <c r="EYQ2910" s="62"/>
      <c r="EYR2910" s="62"/>
      <c r="EYS2910" s="62"/>
      <c r="EYT2910" s="62"/>
      <c r="EYU2910" s="62"/>
      <c r="EYV2910" s="62"/>
      <c r="EYW2910" s="62"/>
      <c r="EYX2910" s="62"/>
      <c r="EYY2910" s="62"/>
      <c r="EYZ2910" s="62"/>
      <c r="EZA2910" s="62"/>
      <c r="EZB2910" s="62"/>
      <c r="EZC2910" s="62"/>
      <c r="EZD2910" s="62"/>
      <c r="EZE2910" s="62"/>
      <c r="EZF2910" s="62"/>
      <c r="EZG2910" s="62"/>
      <c r="EZH2910" s="62"/>
      <c r="EZI2910" s="62"/>
      <c r="EZJ2910" s="62"/>
      <c r="EZK2910" s="62"/>
      <c r="EZL2910" s="62"/>
      <c r="EZM2910" s="62"/>
      <c r="EZN2910" s="62"/>
      <c r="EZO2910" s="62"/>
      <c r="EZP2910" s="62"/>
      <c r="EZQ2910" s="62"/>
      <c r="EZR2910" s="62"/>
      <c r="EZS2910" s="62"/>
      <c r="EZT2910" s="62"/>
      <c r="EZU2910" s="62"/>
      <c r="EZV2910" s="62"/>
      <c r="EZW2910" s="62"/>
      <c r="EZX2910" s="62"/>
      <c r="EZY2910" s="62"/>
      <c r="EZZ2910" s="62"/>
      <c r="FAA2910" s="62"/>
      <c r="FAB2910" s="62"/>
      <c r="FAC2910" s="62"/>
      <c r="FAD2910" s="62"/>
      <c r="FAE2910" s="62"/>
      <c r="FAF2910" s="62"/>
      <c r="FAG2910" s="62"/>
      <c r="FAH2910" s="62"/>
      <c r="FAI2910" s="62"/>
      <c r="FAJ2910" s="62"/>
      <c r="FAK2910" s="62"/>
      <c r="FAL2910" s="62"/>
      <c r="FAM2910" s="62"/>
      <c r="FAN2910" s="62"/>
      <c r="FAO2910" s="62"/>
      <c r="FAP2910" s="62"/>
      <c r="FAQ2910" s="62"/>
      <c r="FAR2910" s="62"/>
      <c r="FAS2910" s="62"/>
      <c r="FAT2910" s="62"/>
      <c r="FAU2910" s="62"/>
      <c r="FAV2910" s="62"/>
      <c r="FAW2910" s="62"/>
      <c r="FAX2910" s="62"/>
      <c r="FAY2910" s="62"/>
      <c r="FAZ2910" s="62"/>
      <c r="FBA2910" s="62"/>
      <c r="FBB2910" s="62"/>
      <c r="FBC2910" s="62"/>
      <c r="FBD2910" s="62"/>
      <c r="FBE2910" s="62"/>
      <c r="FBF2910" s="62"/>
      <c r="FBG2910" s="62"/>
      <c r="FBH2910" s="62"/>
      <c r="FBI2910" s="62"/>
      <c r="FBJ2910" s="62"/>
      <c r="FBK2910" s="62"/>
      <c r="FBL2910" s="62"/>
      <c r="FBM2910" s="62"/>
      <c r="FBN2910" s="62"/>
      <c r="FBO2910" s="62"/>
      <c r="FBP2910" s="62"/>
      <c r="FBQ2910" s="62"/>
      <c r="FBR2910" s="62"/>
      <c r="FBS2910" s="62"/>
      <c r="FBT2910" s="62"/>
      <c r="FBU2910" s="62"/>
      <c r="FBV2910" s="62"/>
      <c r="FBW2910" s="62"/>
      <c r="FBX2910" s="62"/>
      <c r="FBY2910" s="62"/>
      <c r="FBZ2910" s="62"/>
      <c r="FCA2910" s="62"/>
      <c r="FCB2910" s="62"/>
      <c r="FCC2910" s="62"/>
      <c r="FCD2910" s="62"/>
      <c r="FCE2910" s="62"/>
      <c r="FCF2910" s="62"/>
      <c r="FCG2910" s="62"/>
      <c r="FCH2910" s="62"/>
      <c r="FCI2910" s="62"/>
      <c r="FCJ2910" s="62"/>
      <c r="FCK2910" s="62"/>
      <c r="FCL2910" s="62"/>
      <c r="FCM2910" s="62"/>
      <c r="FCN2910" s="62"/>
      <c r="FCO2910" s="62"/>
      <c r="FCP2910" s="62"/>
      <c r="FCQ2910" s="62"/>
      <c r="FCR2910" s="62"/>
      <c r="FCS2910" s="62"/>
      <c r="FCT2910" s="62"/>
      <c r="FCU2910" s="62"/>
      <c r="FCV2910" s="62"/>
      <c r="FCW2910" s="62"/>
      <c r="FCX2910" s="62"/>
      <c r="FCY2910" s="62"/>
      <c r="FCZ2910" s="62"/>
      <c r="FDA2910" s="62"/>
      <c r="FDB2910" s="62"/>
      <c r="FDC2910" s="62"/>
      <c r="FDD2910" s="62"/>
      <c r="FDE2910" s="62"/>
      <c r="FDF2910" s="62"/>
      <c r="FDG2910" s="62"/>
      <c r="FDH2910" s="62"/>
      <c r="FDI2910" s="62"/>
      <c r="FDJ2910" s="62"/>
      <c r="FDK2910" s="62"/>
      <c r="FDL2910" s="62"/>
      <c r="FDM2910" s="62"/>
      <c r="FDN2910" s="62"/>
      <c r="FDO2910" s="62"/>
      <c r="FDP2910" s="62"/>
      <c r="FDQ2910" s="62"/>
      <c r="FDR2910" s="62"/>
      <c r="FDS2910" s="62"/>
      <c r="FDT2910" s="62"/>
      <c r="FDU2910" s="62"/>
      <c r="FDV2910" s="62"/>
      <c r="FDW2910" s="62"/>
      <c r="FDX2910" s="62"/>
      <c r="FDY2910" s="62"/>
      <c r="FDZ2910" s="62"/>
      <c r="FEA2910" s="62"/>
      <c r="FEB2910" s="62"/>
      <c r="FEC2910" s="62"/>
      <c r="FED2910" s="62"/>
      <c r="FEE2910" s="62"/>
      <c r="FEF2910" s="62"/>
      <c r="FEG2910" s="62"/>
      <c r="FEH2910" s="62"/>
      <c r="FEI2910" s="62"/>
      <c r="FEJ2910" s="62"/>
      <c r="FEK2910" s="62"/>
      <c r="FEL2910" s="62"/>
      <c r="FEM2910" s="62"/>
      <c r="FEN2910" s="62"/>
      <c r="FEO2910" s="62"/>
      <c r="FEP2910" s="62"/>
      <c r="FEQ2910" s="62"/>
      <c r="FER2910" s="62"/>
      <c r="FES2910" s="62"/>
      <c r="FET2910" s="62"/>
      <c r="FEU2910" s="62"/>
      <c r="FEV2910" s="62"/>
      <c r="FEW2910" s="62"/>
      <c r="FEX2910" s="62"/>
      <c r="FEY2910" s="62"/>
      <c r="FEZ2910" s="62"/>
      <c r="FFA2910" s="62"/>
      <c r="FFB2910" s="62"/>
      <c r="FFC2910" s="62"/>
      <c r="FFD2910" s="62"/>
      <c r="FFE2910" s="62"/>
      <c r="FFF2910" s="62"/>
      <c r="FFG2910" s="62"/>
      <c r="FFH2910" s="62"/>
      <c r="FFI2910" s="62"/>
      <c r="FFJ2910" s="62"/>
      <c r="FFK2910" s="62"/>
      <c r="FFL2910" s="62"/>
      <c r="FFM2910" s="62"/>
      <c r="FFN2910" s="62"/>
      <c r="FFO2910" s="62"/>
      <c r="FFP2910" s="62"/>
      <c r="FFQ2910" s="62"/>
      <c r="FFR2910" s="62"/>
      <c r="FFS2910" s="62"/>
      <c r="FFT2910" s="62"/>
      <c r="FFU2910" s="62"/>
      <c r="FFV2910" s="62"/>
      <c r="FFW2910" s="62"/>
      <c r="FFX2910" s="62"/>
      <c r="FFY2910" s="62"/>
      <c r="FFZ2910" s="62"/>
      <c r="FGA2910" s="62"/>
      <c r="FGB2910" s="62"/>
      <c r="FGC2910" s="62"/>
      <c r="FGD2910" s="62"/>
      <c r="FGE2910" s="62"/>
      <c r="FGF2910" s="62"/>
      <c r="FGG2910" s="62"/>
      <c r="FGH2910" s="62"/>
      <c r="FGI2910" s="62"/>
      <c r="FGJ2910" s="62"/>
      <c r="FGK2910" s="62"/>
      <c r="FGL2910" s="62"/>
      <c r="FGM2910" s="62"/>
      <c r="FGN2910" s="62"/>
      <c r="FGO2910" s="62"/>
      <c r="FGP2910" s="62"/>
      <c r="FGQ2910" s="62"/>
      <c r="FGR2910" s="62"/>
      <c r="FGS2910" s="62"/>
      <c r="FGT2910" s="62"/>
      <c r="FGU2910" s="62"/>
      <c r="FGV2910" s="62"/>
      <c r="FGW2910" s="62"/>
      <c r="FGX2910" s="62"/>
      <c r="FGY2910" s="62"/>
      <c r="FGZ2910" s="62"/>
      <c r="FHA2910" s="62"/>
      <c r="FHB2910" s="62"/>
      <c r="FHC2910" s="62"/>
      <c r="FHD2910" s="62"/>
      <c r="FHE2910" s="62"/>
      <c r="FHF2910" s="62"/>
      <c r="FHG2910" s="62"/>
      <c r="FHH2910" s="62"/>
      <c r="FHI2910" s="62"/>
      <c r="FHJ2910" s="62"/>
      <c r="FHK2910" s="62"/>
      <c r="FHL2910" s="62"/>
      <c r="FHM2910" s="62"/>
      <c r="FHN2910" s="62"/>
      <c r="FHO2910" s="62"/>
      <c r="FHP2910" s="62"/>
      <c r="FHQ2910" s="62"/>
      <c r="FHR2910" s="62"/>
      <c r="FHS2910" s="62"/>
      <c r="FHT2910" s="62"/>
      <c r="FHU2910" s="62"/>
      <c r="FHV2910" s="62"/>
      <c r="FHW2910" s="62"/>
      <c r="FHX2910" s="62"/>
      <c r="FHY2910" s="62"/>
      <c r="FHZ2910" s="62"/>
      <c r="FIA2910" s="62"/>
      <c r="FIB2910" s="62"/>
      <c r="FIC2910" s="62"/>
      <c r="FID2910" s="62"/>
      <c r="FIE2910" s="62"/>
      <c r="FIF2910" s="62"/>
      <c r="FIG2910" s="62"/>
      <c r="FIH2910" s="62"/>
      <c r="FII2910" s="62"/>
      <c r="FIJ2910" s="62"/>
      <c r="FIK2910" s="62"/>
      <c r="FIL2910" s="62"/>
      <c r="FIM2910" s="62"/>
      <c r="FIN2910" s="62"/>
      <c r="FIO2910" s="62"/>
      <c r="FIP2910" s="62"/>
      <c r="FIQ2910" s="62"/>
      <c r="FIR2910" s="62"/>
      <c r="FIS2910" s="62"/>
      <c r="FIT2910" s="62"/>
      <c r="FIU2910" s="62"/>
      <c r="FIV2910" s="62"/>
      <c r="FIW2910" s="62"/>
      <c r="FIX2910" s="62"/>
      <c r="FIY2910" s="62"/>
      <c r="FIZ2910" s="62"/>
      <c r="FJA2910" s="62"/>
      <c r="FJB2910" s="62"/>
      <c r="FJC2910" s="62"/>
      <c r="FJD2910" s="62"/>
      <c r="FJE2910" s="62"/>
      <c r="FJF2910" s="62"/>
      <c r="FJG2910" s="62"/>
      <c r="FJH2910" s="62"/>
      <c r="FJI2910" s="62"/>
      <c r="FJJ2910" s="62"/>
      <c r="FJK2910" s="62"/>
      <c r="FJL2910" s="62"/>
      <c r="FJM2910" s="62"/>
      <c r="FJN2910" s="62"/>
      <c r="FJO2910" s="62"/>
      <c r="FJP2910" s="62"/>
      <c r="FJQ2910" s="62"/>
      <c r="FJR2910" s="62"/>
      <c r="FJS2910" s="62"/>
      <c r="FJT2910" s="62"/>
      <c r="FJU2910" s="62"/>
      <c r="FJV2910" s="62"/>
      <c r="FJW2910" s="62"/>
      <c r="FJX2910" s="62"/>
      <c r="FJY2910" s="62"/>
      <c r="FJZ2910" s="62"/>
      <c r="FKA2910" s="62"/>
      <c r="FKB2910" s="62"/>
      <c r="FKC2910" s="62"/>
      <c r="FKD2910" s="62"/>
      <c r="FKE2910" s="62"/>
      <c r="FKF2910" s="62"/>
      <c r="FKG2910" s="62"/>
      <c r="FKH2910" s="62"/>
      <c r="FKI2910" s="62"/>
      <c r="FKJ2910" s="62"/>
      <c r="FKK2910" s="62"/>
      <c r="FKL2910" s="62"/>
      <c r="FKM2910" s="62"/>
      <c r="FKN2910" s="62"/>
      <c r="FKO2910" s="62"/>
      <c r="FKP2910" s="62"/>
      <c r="FKQ2910" s="62"/>
      <c r="FKR2910" s="62"/>
      <c r="FKS2910" s="62"/>
      <c r="FKT2910" s="62"/>
      <c r="FKU2910" s="62"/>
      <c r="FKV2910" s="62"/>
      <c r="FKW2910" s="62"/>
      <c r="FKX2910" s="62"/>
      <c r="FKY2910" s="62"/>
      <c r="FKZ2910" s="62"/>
      <c r="FLA2910" s="62"/>
      <c r="FLB2910" s="62"/>
      <c r="FLC2910" s="62"/>
      <c r="FLD2910" s="62"/>
      <c r="FLE2910" s="62"/>
      <c r="FLF2910" s="62"/>
      <c r="FLG2910" s="62"/>
      <c r="FLH2910" s="62"/>
      <c r="FLI2910" s="62"/>
      <c r="FLJ2910" s="62"/>
      <c r="FLK2910" s="62"/>
      <c r="FLL2910" s="62"/>
      <c r="FLM2910" s="62"/>
      <c r="FLN2910" s="62"/>
      <c r="FLO2910" s="62"/>
      <c r="FLP2910" s="62"/>
      <c r="FLQ2910" s="62"/>
      <c r="FLR2910" s="62"/>
      <c r="FLS2910" s="62"/>
      <c r="FLT2910" s="62"/>
      <c r="FLU2910" s="62"/>
      <c r="FLV2910" s="62"/>
      <c r="FLW2910" s="62"/>
      <c r="FLX2910" s="62"/>
      <c r="FLY2910" s="62"/>
      <c r="FLZ2910" s="62"/>
      <c r="FMA2910" s="62"/>
      <c r="FMB2910" s="62"/>
      <c r="FMC2910" s="62"/>
      <c r="FMD2910" s="62"/>
      <c r="FME2910" s="62"/>
      <c r="FMF2910" s="62"/>
      <c r="FMG2910" s="62"/>
      <c r="FMH2910" s="62"/>
      <c r="FMI2910" s="62"/>
      <c r="FMJ2910" s="62"/>
      <c r="FMK2910" s="62"/>
      <c r="FML2910" s="62"/>
      <c r="FMM2910" s="62"/>
      <c r="FMN2910" s="62"/>
      <c r="FMO2910" s="62"/>
      <c r="FMP2910" s="62"/>
      <c r="FMQ2910" s="62"/>
      <c r="FMR2910" s="62"/>
      <c r="FMS2910" s="62"/>
      <c r="FMT2910" s="62"/>
      <c r="FMU2910" s="62"/>
      <c r="FMV2910" s="62"/>
      <c r="FMW2910" s="62"/>
      <c r="FMX2910" s="62"/>
      <c r="FMY2910" s="62"/>
      <c r="FMZ2910" s="62"/>
      <c r="FNA2910" s="62"/>
      <c r="FNB2910" s="62"/>
      <c r="FNC2910" s="62"/>
      <c r="FND2910" s="62"/>
      <c r="FNE2910" s="62"/>
      <c r="FNF2910" s="62"/>
      <c r="FNG2910" s="62"/>
      <c r="FNH2910" s="62"/>
      <c r="FNI2910" s="62"/>
      <c r="FNJ2910" s="62"/>
      <c r="FNK2910" s="62"/>
      <c r="FNL2910" s="62"/>
      <c r="FNM2910" s="62"/>
      <c r="FNN2910" s="62"/>
      <c r="FNO2910" s="62"/>
      <c r="FNP2910" s="62"/>
      <c r="FNQ2910" s="62"/>
      <c r="FNR2910" s="62"/>
      <c r="FNS2910" s="62"/>
      <c r="FNT2910" s="62"/>
      <c r="FNU2910" s="62"/>
      <c r="FNV2910" s="62"/>
      <c r="FNW2910" s="62"/>
      <c r="FNX2910" s="62"/>
      <c r="FNY2910" s="62"/>
      <c r="FNZ2910" s="62"/>
      <c r="FOA2910" s="62"/>
      <c r="FOB2910" s="62"/>
      <c r="FOC2910" s="62"/>
      <c r="FOD2910" s="62"/>
      <c r="FOE2910" s="62"/>
      <c r="FOF2910" s="62"/>
      <c r="FOG2910" s="62"/>
      <c r="FOH2910" s="62"/>
      <c r="FOI2910" s="62"/>
      <c r="FOJ2910" s="62"/>
      <c r="FOK2910" s="62"/>
      <c r="FOL2910" s="62"/>
      <c r="FOM2910" s="62"/>
      <c r="FON2910" s="62"/>
      <c r="FOO2910" s="62"/>
      <c r="FOP2910" s="62"/>
      <c r="FOQ2910" s="62"/>
      <c r="FOR2910" s="62"/>
      <c r="FOS2910" s="62"/>
      <c r="FOT2910" s="62"/>
      <c r="FOU2910" s="62"/>
      <c r="FOV2910" s="62"/>
      <c r="FOW2910" s="62"/>
      <c r="FOX2910" s="62"/>
      <c r="FOY2910" s="62"/>
      <c r="FOZ2910" s="62"/>
      <c r="FPA2910" s="62"/>
      <c r="FPB2910" s="62"/>
      <c r="FPC2910" s="62"/>
      <c r="FPD2910" s="62"/>
      <c r="FPE2910" s="62"/>
      <c r="FPF2910" s="62"/>
      <c r="FPG2910" s="62"/>
      <c r="FPH2910" s="62"/>
      <c r="FPI2910" s="62"/>
      <c r="FPJ2910" s="62"/>
      <c r="FPK2910" s="62"/>
      <c r="FPL2910" s="62"/>
      <c r="FPM2910" s="62"/>
      <c r="FPN2910" s="62"/>
      <c r="FPO2910" s="62"/>
      <c r="FPP2910" s="62"/>
      <c r="FPQ2910" s="62"/>
      <c r="FPR2910" s="62"/>
      <c r="FPS2910" s="62"/>
      <c r="FPT2910" s="62"/>
      <c r="FPU2910" s="62"/>
      <c r="FPV2910" s="62"/>
      <c r="FPW2910" s="62"/>
      <c r="FPX2910" s="62"/>
      <c r="FPY2910" s="62"/>
      <c r="FPZ2910" s="62"/>
      <c r="FQA2910" s="62"/>
      <c r="FQB2910" s="62"/>
      <c r="FQC2910" s="62"/>
      <c r="FQD2910" s="62"/>
      <c r="FQE2910" s="62"/>
      <c r="FQF2910" s="62"/>
      <c r="FQG2910" s="62"/>
      <c r="FQH2910" s="62"/>
      <c r="FQI2910" s="62"/>
      <c r="FQJ2910" s="62"/>
      <c r="FQK2910" s="62"/>
      <c r="FQL2910" s="62"/>
      <c r="FQM2910" s="62"/>
      <c r="FQN2910" s="62"/>
      <c r="FQO2910" s="62"/>
      <c r="FQP2910" s="62"/>
      <c r="FQQ2910" s="62"/>
      <c r="FQR2910" s="62"/>
      <c r="FQS2910" s="62"/>
      <c r="FQT2910" s="62"/>
      <c r="FQU2910" s="62"/>
      <c r="FQV2910" s="62"/>
      <c r="FQW2910" s="62"/>
      <c r="FQX2910" s="62"/>
      <c r="FQY2910" s="62"/>
      <c r="FQZ2910" s="62"/>
      <c r="FRA2910" s="62"/>
      <c r="FRB2910" s="62"/>
      <c r="FRC2910" s="62"/>
      <c r="FRD2910" s="62"/>
      <c r="FRE2910" s="62"/>
      <c r="FRF2910" s="62"/>
      <c r="FRG2910" s="62"/>
      <c r="FRH2910" s="62"/>
      <c r="FRI2910" s="62"/>
      <c r="FRJ2910" s="62"/>
      <c r="FRK2910" s="62"/>
      <c r="FRL2910" s="62"/>
      <c r="FRM2910" s="62"/>
      <c r="FRN2910" s="62"/>
      <c r="FRO2910" s="62"/>
      <c r="FRP2910" s="62"/>
      <c r="FRQ2910" s="62"/>
      <c r="FRR2910" s="62"/>
      <c r="FRS2910" s="62"/>
      <c r="FRT2910" s="62"/>
      <c r="FRU2910" s="62"/>
      <c r="FRV2910" s="62"/>
      <c r="FRW2910" s="62"/>
      <c r="FRX2910" s="62"/>
      <c r="FRY2910" s="62"/>
      <c r="FRZ2910" s="62"/>
      <c r="FSA2910" s="62"/>
      <c r="FSB2910" s="62"/>
      <c r="FSC2910" s="62"/>
      <c r="FSD2910" s="62"/>
      <c r="FSE2910" s="62"/>
      <c r="FSF2910" s="62"/>
      <c r="FSG2910" s="62"/>
      <c r="FSH2910" s="62"/>
      <c r="FSI2910" s="62"/>
      <c r="FSJ2910" s="62"/>
      <c r="FSK2910" s="62"/>
      <c r="FSL2910" s="62"/>
      <c r="FSM2910" s="62"/>
      <c r="FSN2910" s="62"/>
      <c r="FSO2910" s="62"/>
      <c r="FSP2910" s="62"/>
      <c r="FSQ2910" s="62"/>
      <c r="FSR2910" s="62"/>
      <c r="FSS2910" s="62"/>
      <c r="FST2910" s="62"/>
      <c r="FSU2910" s="62"/>
      <c r="FSV2910" s="62"/>
      <c r="FSW2910" s="62"/>
      <c r="FSX2910" s="62"/>
      <c r="FSY2910" s="62"/>
      <c r="FSZ2910" s="62"/>
      <c r="FTA2910" s="62"/>
      <c r="FTB2910" s="62"/>
      <c r="FTC2910" s="62"/>
      <c r="FTD2910" s="62"/>
      <c r="FTE2910" s="62"/>
      <c r="FTF2910" s="62"/>
      <c r="FTG2910" s="62"/>
      <c r="FTH2910" s="62"/>
      <c r="FTI2910" s="62"/>
      <c r="FTJ2910" s="62"/>
      <c r="FTK2910" s="62"/>
      <c r="FTL2910" s="62"/>
      <c r="FTM2910" s="62"/>
      <c r="FTN2910" s="62"/>
      <c r="FTO2910" s="62"/>
      <c r="FTP2910" s="62"/>
      <c r="FTQ2910" s="62"/>
      <c r="FTR2910" s="62"/>
      <c r="FTS2910" s="62"/>
      <c r="FTT2910" s="62"/>
      <c r="FTU2910" s="62"/>
      <c r="FTV2910" s="62"/>
      <c r="FTW2910" s="62"/>
      <c r="FTX2910" s="62"/>
      <c r="FTY2910" s="62"/>
      <c r="FTZ2910" s="62"/>
      <c r="FUA2910" s="62"/>
      <c r="FUB2910" s="62"/>
      <c r="FUC2910" s="62"/>
      <c r="FUD2910" s="62"/>
      <c r="FUE2910" s="62"/>
      <c r="FUF2910" s="62"/>
      <c r="FUG2910" s="62"/>
      <c r="FUH2910" s="62"/>
      <c r="FUI2910" s="62"/>
      <c r="FUJ2910" s="62"/>
      <c r="FUK2910" s="62"/>
      <c r="FUL2910" s="62"/>
      <c r="FUM2910" s="62"/>
      <c r="FUN2910" s="62"/>
      <c r="FUO2910" s="62"/>
      <c r="FUP2910" s="62"/>
      <c r="FUQ2910" s="62"/>
      <c r="FUR2910" s="62"/>
      <c r="FUS2910" s="62"/>
      <c r="FUT2910" s="62"/>
      <c r="FUU2910" s="62"/>
      <c r="FUV2910" s="62"/>
      <c r="FUW2910" s="62"/>
      <c r="FUX2910" s="62"/>
      <c r="FUY2910" s="62"/>
      <c r="FUZ2910" s="62"/>
      <c r="FVA2910" s="62"/>
      <c r="FVB2910" s="62"/>
      <c r="FVC2910" s="62"/>
      <c r="FVD2910" s="62"/>
      <c r="FVE2910" s="62"/>
      <c r="FVF2910" s="62"/>
      <c r="FVG2910" s="62"/>
      <c r="FVH2910" s="62"/>
      <c r="FVI2910" s="62"/>
      <c r="FVJ2910" s="62"/>
      <c r="FVK2910" s="62"/>
      <c r="FVL2910" s="62"/>
      <c r="FVM2910" s="62"/>
      <c r="FVN2910" s="62"/>
      <c r="FVO2910" s="62"/>
      <c r="FVP2910" s="62"/>
      <c r="FVQ2910" s="62"/>
      <c r="FVR2910" s="62"/>
      <c r="FVS2910" s="62"/>
      <c r="FVT2910" s="62"/>
      <c r="FVU2910" s="62"/>
      <c r="FVV2910" s="62"/>
      <c r="FVW2910" s="62"/>
      <c r="FVX2910" s="62"/>
      <c r="FVY2910" s="62"/>
      <c r="FVZ2910" s="62"/>
      <c r="FWA2910" s="62"/>
      <c r="FWB2910" s="62"/>
      <c r="FWC2910" s="62"/>
      <c r="FWD2910" s="62"/>
      <c r="FWE2910" s="62"/>
      <c r="FWF2910" s="62"/>
      <c r="FWG2910" s="62"/>
      <c r="FWH2910" s="62"/>
      <c r="FWI2910" s="62"/>
      <c r="FWJ2910" s="62"/>
      <c r="FWK2910" s="62"/>
      <c r="FWL2910" s="62"/>
      <c r="FWM2910" s="62"/>
      <c r="FWN2910" s="62"/>
      <c r="FWO2910" s="62"/>
      <c r="FWP2910" s="62"/>
      <c r="FWQ2910" s="62"/>
      <c r="FWR2910" s="62"/>
      <c r="FWS2910" s="62"/>
      <c r="FWT2910" s="62"/>
      <c r="FWU2910" s="62"/>
      <c r="FWV2910" s="62"/>
      <c r="FWW2910" s="62"/>
      <c r="FWX2910" s="62"/>
      <c r="FWY2910" s="62"/>
      <c r="FWZ2910" s="62"/>
      <c r="FXA2910" s="62"/>
      <c r="FXB2910" s="62"/>
      <c r="FXC2910" s="62"/>
      <c r="FXD2910" s="62"/>
      <c r="FXE2910" s="62"/>
      <c r="FXF2910" s="62"/>
      <c r="FXG2910" s="62"/>
      <c r="FXH2910" s="62"/>
      <c r="FXI2910" s="62"/>
      <c r="FXJ2910" s="62"/>
      <c r="FXK2910" s="62"/>
      <c r="FXL2910" s="62"/>
      <c r="FXM2910" s="62"/>
      <c r="FXN2910" s="62"/>
      <c r="FXO2910" s="62"/>
      <c r="FXP2910" s="62"/>
      <c r="FXQ2910" s="62"/>
      <c r="FXR2910" s="62"/>
      <c r="FXS2910" s="62"/>
      <c r="FXT2910" s="62"/>
      <c r="FXU2910" s="62"/>
      <c r="FXV2910" s="62"/>
      <c r="FXW2910" s="62"/>
      <c r="FXX2910" s="62"/>
      <c r="FXY2910" s="62"/>
      <c r="FXZ2910" s="62"/>
      <c r="FYA2910" s="62"/>
      <c r="FYB2910" s="62"/>
      <c r="FYC2910" s="62"/>
      <c r="FYD2910" s="62"/>
      <c r="FYE2910" s="62"/>
      <c r="FYF2910" s="62"/>
      <c r="FYG2910" s="62"/>
      <c r="FYH2910" s="62"/>
      <c r="FYI2910" s="62"/>
      <c r="FYJ2910" s="62"/>
      <c r="FYK2910" s="62"/>
      <c r="FYL2910" s="62"/>
      <c r="FYM2910" s="62"/>
      <c r="FYN2910" s="62"/>
      <c r="FYO2910" s="62"/>
      <c r="FYP2910" s="62"/>
      <c r="FYQ2910" s="62"/>
      <c r="FYR2910" s="62"/>
      <c r="FYS2910" s="62"/>
      <c r="FYT2910" s="62"/>
      <c r="FYU2910" s="62"/>
      <c r="FYV2910" s="62"/>
      <c r="FYW2910" s="62"/>
      <c r="FYX2910" s="62"/>
      <c r="FYY2910" s="62"/>
      <c r="FYZ2910" s="62"/>
      <c r="FZA2910" s="62"/>
      <c r="FZB2910" s="62"/>
      <c r="FZC2910" s="62"/>
      <c r="FZD2910" s="62"/>
      <c r="FZE2910" s="62"/>
      <c r="FZF2910" s="62"/>
      <c r="FZG2910" s="62"/>
      <c r="FZH2910" s="62"/>
      <c r="FZI2910" s="62"/>
      <c r="FZJ2910" s="62"/>
      <c r="FZK2910" s="62"/>
      <c r="FZL2910" s="62"/>
      <c r="FZM2910" s="62"/>
      <c r="FZN2910" s="62"/>
      <c r="FZO2910" s="62"/>
      <c r="FZP2910" s="62"/>
      <c r="FZQ2910" s="62"/>
      <c r="FZR2910" s="62"/>
      <c r="FZS2910" s="62"/>
      <c r="FZT2910" s="62"/>
      <c r="FZU2910" s="62"/>
      <c r="FZV2910" s="62"/>
      <c r="FZW2910" s="62"/>
      <c r="FZX2910" s="62"/>
      <c r="FZY2910" s="62"/>
      <c r="FZZ2910" s="62"/>
      <c r="GAA2910" s="62"/>
      <c r="GAB2910" s="62"/>
      <c r="GAC2910" s="62"/>
      <c r="GAD2910" s="62"/>
      <c r="GAE2910" s="62"/>
      <c r="GAF2910" s="62"/>
      <c r="GAG2910" s="62"/>
      <c r="GAH2910" s="62"/>
      <c r="GAI2910" s="62"/>
      <c r="GAJ2910" s="62"/>
      <c r="GAK2910" s="62"/>
      <c r="GAL2910" s="62"/>
      <c r="GAM2910" s="62"/>
      <c r="GAN2910" s="62"/>
      <c r="GAO2910" s="62"/>
      <c r="GAP2910" s="62"/>
      <c r="GAQ2910" s="62"/>
      <c r="GAR2910" s="62"/>
      <c r="GAS2910" s="62"/>
      <c r="GAT2910" s="62"/>
      <c r="GAU2910" s="62"/>
      <c r="GAV2910" s="62"/>
      <c r="GAW2910" s="62"/>
      <c r="GAX2910" s="62"/>
      <c r="GAY2910" s="62"/>
      <c r="GAZ2910" s="62"/>
      <c r="GBA2910" s="62"/>
      <c r="GBB2910" s="62"/>
      <c r="GBC2910" s="62"/>
      <c r="GBD2910" s="62"/>
      <c r="GBE2910" s="62"/>
      <c r="GBF2910" s="62"/>
      <c r="GBG2910" s="62"/>
      <c r="GBH2910" s="62"/>
      <c r="GBI2910" s="62"/>
      <c r="GBJ2910" s="62"/>
      <c r="GBK2910" s="62"/>
      <c r="GBL2910" s="62"/>
      <c r="GBM2910" s="62"/>
      <c r="GBN2910" s="62"/>
      <c r="GBO2910" s="62"/>
      <c r="GBP2910" s="62"/>
      <c r="GBQ2910" s="62"/>
      <c r="GBR2910" s="62"/>
      <c r="GBS2910" s="62"/>
      <c r="GBT2910" s="62"/>
      <c r="GBU2910" s="62"/>
      <c r="GBV2910" s="62"/>
      <c r="GBW2910" s="62"/>
      <c r="GBX2910" s="62"/>
      <c r="GBY2910" s="62"/>
      <c r="GBZ2910" s="62"/>
      <c r="GCA2910" s="62"/>
      <c r="GCB2910" s="62"/>
      <c r="GCC2910" s="62"/>
      <c r="GCD2910" s="62"/>
      <c r="GCE2910" s="62"/>
      <c r="GCF2910" s="62"/>
      <c r="GCG2910" s="62"/>
      <c r="GCH2910" s="62"/>
      <c r="GCI2910" s="62"/>
      <c r="GCJ2910" s="62"/>
      <c r="GCK2910" s="62"/>
      <c r="GCL2910" s="62"/>
      <c r="GCM2910" s="62"/>
      <c r="GCN2910" s="62"/>
      <c r="GCO2910" s="62"/>
      <c r="GCP2910" s="62"/>
      <c r="GCQ2910" s="62"/>
      <c r="GCR2910" s="62"/>
      <c r="GCS2910" s="62"/>
      <c r="GCT2910" s="62"/>
      <c r="GCU2910" s="62"/>
      <c r="GCV2910" s="62"/>
      <c r="GCW2910" s="62"/>
      <c r="GCX2910" s="62"/>
      <c r="GCY2910" s="62"/>
      <c r="GCZ2910" s="62"/>
      <c r="GDA2910" s="62"/>
      <c r="GDB2910" s="62"/>
      <c r="GDC2910" s="62"/>
      <c r="GDD2910" s="62"/>
      <c r="GDE2910" s="62"/>
      <c r="GDF2910" s="62"/>
      <c r="GDG2910" s="62"/>
      <c r="GDH2910" s="62"/>
      <c r="GDI2910" s="62"/>
      <c r="GDJ2910" s="62"/>
      <c r="GDK2910" s="62"/>
      <c r="GDL2910" s="62"/>
      <c r="GDM2910" s="62"/>
      <c r="GDN2910" s="62"/>
      <c r="GDO2910" s="62"/>
      <c r="GDP2910" s="62"/>
      <c r="GDQ2910" s="62"/>
      <c r="GDR2910" s="62"/>
      <c r="GDS2910" s="62"/>
      <c r="GDT2910" s="62"/>
      <c r="GDU2910" s="62"/>
      <c r="GDV2910" s="62"/>
      <c r="GDW2910" s="62"/>
      <c r="GDX2910" s="62"/>
      <c r="GDY2910" s="62"/>
      <c r="GDZ2910" s="62"/>
      <c r="GEA2910" s="62"/>
      <c r="GEB2910" s="62"/>
      <c r="GEC2910" s="62"/>
      <c r="GED2910" s="62"/>
      <c r="GEE2910" s="62"/>
      <c r="GEF2910" s="62"/>
      <c r="GEG2910" s="62"/>
      <c r="GEH2910" s="62"/>
      <c r="GEI2910" s="62"/>
      <c r="GEJ2910" s="62"/>
      <c r="GEK2910" s="62"/>
      <c r="GEL2910" s="62"/>
      <c r="GEM2910" s="62"/>
      <c r="GEN2910" s="62"/>
      <c r="GEO2910" s="62"/>
      <c r="GEP2910" s="62"/>
      <c r="GEQ2910" s="62"/>
      <c r="GER2910" s="62"/>
      <c r="GES2910" s="62"/>
      <c r="GET2910" s="62"/>
      <c r="GEU2910" s="62"/>
      <c r="GEV2910" s="62"/>
      <c r="GEW2910" s="62"/>
      <c r="GEX2910" s="62"/>
      <c r="GEY2910" s="62"/>
      <c r="GEZ2910" s="62"/>
      <c r="GFA2910" s="62"/>
      <c r="GFB2910" s="62"/>
      <c r="GFC2910" s="62"/>
      <c r="GFD2910" s="62"/>
      <c r="GFE2910" s="62"/>
      <c r="GFF2910" s="62"/>
      <c r="GFG2910" s="62"/>
      <c r="GFH2910" s="62"/>
      <c r="GFI2910" s="62"/>
      <c r="GFJ2910" s="62"/>
      <c r="GFK2910" s="62"/>
      <c r="GFL2910" s="62"/>
      <c r="GFM2910" s="62"/>
      <c r="GFN2910" s="62"/>
      <c r="GFO2910" s="62"/>
      <c r="GFP2910" s="62"/>
      <c r="GFQ2910" s="62"/>
      <c r="GFR2910" s="62"/>
      <c r="GFS2910" s="62"/>
      <c r="GFT2910" s="62"/>
      <c r="GFU2910" s="62"/>
      <c r="GFV2910" s="62"/>
      <c r="GFW2910" s="62"/>
      <c r="GFX2910" s="62"/>
      <c r="GFY2910" s="62"/>
      <c r="GFZ2910" s="62"/>
      <c r="GGA2910" s="62"/>
      <c r="GGB2910" s="62"/>
      <c r="GGC2910" s="62"/>
      <c r="GGD2910" s="62"/>
      <c r="GGE2910" s="62"/>
      <c r="GGF2910" s="62"/>
      <c r="GGG2910" s="62"/>
      <c r="GGH2910" s="62"/>
      <c r="GGI2910" s="62"/>
      <c r="GGJ2910" s="62"/>
      <c r="GGK2910" s="62"/>
      <c r="GGL2910" s="62"/>
      <c r="GGM2910" s="62"/>
      <c r="GGN2910" s="62"/>
      <c r="GGO2910" s="62"/>
      <c r="GGP2910" s="62"/>
      <c r="GGQ2910" s="62"/>
      <c r="GGR2910" s="62"/>
      <c r="GGS2910" s="62"/>
      <c r="GGT2910" s="62"/>
      <c r="GGU2910" s="62"/>
      <c r="GGV2910" s="62"/>
      <c r="GGW2910" s="62"/>
      <c r="GGX2910" s="62"/>
      <c r="GGY2910" s="62"/>
      <c r="GGZ2910" s="62"/>
      <c r="GHA2910" s="62"/>
      <c r="GHB2910" s="62"/>
      <c r="GHC2910" s="62"/>
      <c r="GHD2910" s="62"/>
      <c r="GHE2910" s="62"/>
      <c r="GHF2910" s="62"/>
      <c r="GHG2910" s="62"/>
      <c r="GHH2910" s="62"/>
      <c r="GHI2910" s="62"/>
      <c r="GHJ2910" s="62"/>
      <c r="GHK2910" s="62"/>
      <c r="GHL2910" s="62"/>
      <c r="GHM2910" s="62"/>
      <c r="GHN2910" s="62"/>
      <c r="GHO2910" s="62"/>
      <c r="GHP2910" s="62"/>
      <c r="GHQ2910" s="62"/>
      <c r="GHR2910" s="62"/>
      <c r="GHS2910" s="62"/>
      <c r="GHT2910" s="62"/>
      <c r="GHU2910" s="62"/>
      <c r="GHV2910" s="62"/>
      <c r="GHW2910" s="62"/>
      <c r="GHX2910" s="62"/>
      <c r="GHY2910" s="62"/>
      <c r="GHZ2910" s="62"/>
      <c r="GIA2910" s="62"/>
      <c r="GIB2910" s="62"/>
      <c r="GIC2910" s="62"/>
      <c r="GID2910" s="62"/>
      <c r="GIE2910" s="62"/>
      <c r="GIF2910" s="62"/>
      <c r="GIG2910" s="62"/>
      <c r="GIH2910" s="62"/>
      <c r="GII2910" s="62"/>
      <c r="GIJ2910" s="62"/>
      <c r="GIK2910" s="62"/>
      <c r="GIL2910" s="62"/>
      <c r="GIM2910" s="62"/>
      <c r="GIN2910" s="62"/>
      <c r="GIO2910" s="62"/>
      <c r="GIP2910" s="62"/>
      <c r="GIQ2910" s="62"/>
      <c r="GIR2910" s="62"/>
      <c r="GIS2910" s="62"/>
      <c r="GIT2910" s="62"/>
      <c r="GIU2910" s="62"/>
      <c r="GIV2910" s="62"/>
      <c r="GIW2910" s="62"/>
      <c r="GIX2910" s="62"/>
      <c r="GIY2910" s="62"/>
      <c r="GIZ2910" s="62"/>
      <c r="GJA2910" s="62"/>
      <c r="GJB2910" s="62"/>
      <c r="GJC2910" s="62"/>
      <c r="GJD2910" s="62"/>
      <c r="GJE2910" s="62"/>
      <c r="GJF2910" s="62"/>
      <c r="GJG2910" s="62"/>
      <c r="GJH2910" s="62"/>
      <c r="GJI2910" s="62"/>
      <c r="GJJ2910" s="62"/>
      <c r="GJK2910" s="62"/>
      <c r="GJL2910" s="62"/>
      <c r="GJM2910" s="62"/>
      <c r="GJN2910" s="62"/>
      <c r="GJO2910" s="62"/>
      <c r="GJP2910" s="62"/>
      <c r="GJQ2910" s="62"/>
      <c r="GJR2910" s="62"/>
      <c r="GJS2910" s="62"/>
      <c r="GJT2910" s="62"/>
      <c r="GJU2910" s="62"/>
      <c r="GJV2910" s="62"/>
      <c r="GJW2910" s="62"/>
      <c r="GJX2910" s="62"/>
      <c r="GJY2910" s="62"/>
      <c r="GJZ2910" s="62"/>
      <c r="GKA2910" s="62"/>
      <c r="GKB2910" s="62"/>
      <c r="GKC2910" s="62"/>
      <c r="GKD2910" s="62"/>
      <c r="GKE2910" s="62"/>
      <c r="GKF2910" s="62"/>
      <c r="GKG2910" s="62"/>
      <c r="GKH2910" s="62"/>
      <c r="GKI2910" s="62"/>
      <c r="GKJ2910" s="62"/>
      <c r="GKK2910" s="62"/>
      <c r="GKL2910" s="62"/>
      <c r="GKM2910" s="62"/>
      <c r="GKN2910" s="62"/>
      <c r="GKO2910" s="62"/>
      <c r="GKP2910" s="62"/>
      <c r="GKQ2910" s="62"/>
      <c r="GKR2910" s="62"/>
      <c r="GKS2910" s="62"/>
      <c r="GKT2910" s="62"/>
      <c r="GKU2910" s="62"/>
      <c r="GKV2910" s="62"/>
      <c r="GKW2910" s="62"/>
      <c r="GKX2910" s="62"/>
      <c r="GKY2910" s="62"/>
      <c r="GKZ2910" s="62"/>
      <c r="GLA2910" s="62"/>
      <c r="GLB2910" s="62"/>
      <c r="GLC2910" s="62"/>
      <c r="GLD2910" s="62"/>
      <c r="GLE2910" s="62"/>
      <c r="GLF2910" s="62"/>
      <c r="GLG2910" s="62"/>
      <c r="GLH2910" s="62"/>
      <c r="GLI2910" s="62"/>
      <c r="GLJ2910" s="62"/>
      <c r="GLK2910" s="62"/>
      <c r="GLL2910" s="62"/>
      <c r="GLM2910" s="62"/>
      <c r="GLN2910" s="62"/>
      <c r="GLO2910" s="62"/>
      <c r="GLP2910" s="62"/>
      <c r="GLQ2910" s="62"/>
      <c r="GLR2910" s="62"/>
      <c r="GLS2910" s="62"/>
      <c r="GLT2910" s="62"/>
      <c r="GLU2910" s="62"/>
      <c r="GLV2910" s="62"/>
      <c r="GLW2910" s="62"/>
      <c r="GLX2910" s="62"/>
      <c r="GLY2910" s="62"/>
      <c r="GLZ2910" s="62"/>
      <c r="GMA2910" s="62"/>
      <c r="GMB2910" s="62"/>
      <c r="GMC2910" s="62"/>
      <c r="GMD2910" s="62"/>
      <c r="GME2910" s="62"/>
      <c r="GMF2910" s="62"/>
      <c r="GMG2910" s="62"/>
      <c r="GMH2910" s="62"/>
      <c r="GMI2910" s="62"/>
      <c r="GMJ2910" s="62"/>
      <c r="GMK2910" s="62"/>
      <c r="GML2910" s="62"/>
      <c r="GMM2910" s="62"/>
      <c r="GMN2910" s="62"/>
      <c r="GMO2910" s="62"/>
      <c r="GMP2910" s="62"/>
      <c r="GMQ2910" s="62"/>
      <c r="GMR2910" s="62"/>
      <c r="GMS2910" s="62"/>
      <c r="GMT2910" s="62"/>
      <c r="GMU2910" s="62"/>
      <c r="GMV2910" s="62"/>
      <c r="GMW2910" s="62"/>
      <c r="GMX2910" s="62"/>
      <c r="GMY2910" s="62"/>
      <c r="GMZ2910" s="62"/>
      <c r="GNA2910" s="62"/>
      <c r="GNB2910" s="62"/>
      <c r="GNC2910" s="62"/>
      <c r="GND2910" s="62"/>
      <c r="GNE2910" s="62"/>
      <c r="GNF2910" s="62"/>
      <c r="GNG2910" s="62"/>
      <c r="GNH2910" s="62"/>
      <c r="GNI2910" s="62"/>
      <c r="GNJ2910" s="62"/>
      <c r="GNK2910" s="62"/>
      <c r="GNL2910" s="62"/>
      <c r="GNM2910" s="62"/>
      <c r="GNN2910" s="62"/>
      <c r="GNO2910" s="62"/>
      <c r="GNP2910" s="62"/>
      <c r="GNQ2910" s="62"/>
      <c r="GNR2910" s="62"/>
      <c r="GNS2910" s="62"/>
      <c r="GNT2910" s="62"/>
      <c r="GNU2910" s="62"/>
      <c r="GNV2910" s="62"/>
      <c r="GNW2910" s="62"/>
      <c r="GNX2910" s="62"/>
      <c r="GNY2910" s="62"/>
      <c r="GNZ2910" s="62"/>
      <c r="GOA2910" s="62"/>
      <c r="GOB2910" s="62"/>
      <c r="GOC2910" s="62"/>
      <c r="GOD2910" s="62"/>
      <c r="GOE2910" s="62"/>
      <c r="GOF2910" s="62"/>
      <c r="GOG2910" s="62"/>
      <c r="GOH2910" s="62"/>
      <c r="GOI2910" s="62"/>
      <c r="GOJ2910" s="62"/>
      <c r="GOK2910" s="62"/>
      <c r="GOL2910" s="62"/>
      <c r="GOM2910" s="62"/>
      <c r="GON2910" s="62"/>
      <c r="GOO2910" s="62"/>
      <c r="GOP2910" s="62"/>
      <c r="GOQ2910" s="62"/>
      <c r="GOR2910" s="62"/>
      <c r="GOS2910" s="62"/>
      <c r="GOT2910" s="62"/>
      <c r="GOU2910" s="62"/>
      <c r="GOV2910" s="62"/>
      <c r="GOW2910" s="62"/>
      <c r="GOX2910" s="62"/>
      <c r="GOY2910" s="62"/>
      <c r="GOZ2910" s="62"/>
      <c r="GPA2910" s="62"/>
      <c r="GPB2910" s="62"/>
      <c r="GPC2910" s="62"/>
      <c r="GPD2910" s="62"/>
      <c r="GPE2910" s="62"/>
      <c r="GPF2910" s="62"/>
      <c r="GPG2910" s="62"/>
      <c r="GPH2910" s="62"/>
      <c r="GPI2910" s="62"/>
      <c r="GPJ2910" s="62"/>
      <c r="GPK2910" s="62"/>
      <c r="GPL2910" s="62"/>
      <c r="GPM2910" s="62"/>
      <c r="GPN2910" s="62"/>
      <c r="GPO2910" s="62"/>
      <c r="GPP2910" s="62"/>
      <c r="GPQ2910" s="62"/>
      <c r="GPR2910" s="62"/>
      <c r="GPS2910" s="62"/>
      <c r="GPT2910" s="62"/>
      <c r="GPU2910" s="62"/>
      <c r="GPV2910" s="62"/>
      <c r="GPW2910" s="62"/>
      <c r="GPX2910" s="62"/>
      <c r="GPY2910" s="62"/>
      <c r="GPZ2910" s="62"/>
      <c r="GQA2910" s="62"/>
      <c r="GQB2910" s="62"/>
      <c r="GQC2910" s="62"/>
      <c r="GQD2910" s="62"/>
      <c r="GQE2910" s="62"/>
      <c r="GQF2910" s="62"/>
      <c r="GQG2910" s="62"/>
      <c r="GQH2910" s="62"/>
      <c r="GQI2910" s="62"/>
      <c r="GQJ2910" s="62"/>
      <c r="GQK2910" s="62"/>
      <c r="GQL2910" s="62"/>
      <c r="GQM2910" s="62"/>
      <c r="GQN2910" s="62"/>
      <c r="GQO2910" s="62"/>
      <c r="GQP2910" s="62"/>
      <c r="GQQ2910" s="62"/>
      <c r="GQR2910" s="62"/>
      <c r="GQS2910" s="62"/>
      <c r="GQT2910" s="62"/>
      <c r="GQU2910" s="62"/>
      <c r="GQV2910" s="62"/>
      <c r="GQW2910" s="62"/>
      <c r="GQX2910" s="62"/>
      <c r="GQY2910" s="62"/>
      <c r="GQZ2910" s="62"/>
      <c r="GRA2910" s="62"/>
      <c r="GRB2910" s="62"/>
      <c r="GRC2910" s="62"/>
      <c r="GRD2910" s="62"/>
      <c r="GRE2910" s="62"/>
      <c r="GRF2910" s="62"/>
      <c r="GRG2910" s="62"/>
      <c r="GRH2910" s="62"/>
      <c r="GRI2910" s="62"/>
      <c r="GRJ2910" s="62"/>
      <c r="GRK2910" s="62"/>
      <c r="GRL2910" s="62"/>
      <c r="GRM2910" s="62"/>
      <c r="GRN2910" s="62"/>
      <c r="GRO2910" s="62"/>
      <c r="GRP2910" s="62"/>
      <c r="GRQ2910" s="62"/>
      <c r="GRR2910" s="62"/>
      <c r="GRS2910" s="62"/>
      <c r="GRT2910" s="62"/>
      <c r="GRU2910" s="62"/>
      <c r="GRV2910" s="62"/>
      <c r="GRW2910" s="62"/>
      <c r="GRX2910" s="62"/>
      <c r="GRY2910" s="62"/>
      <c r="GRZ2910" s="62"/>
      <c r="GSA2910" s="62"/>
      <c r="GSB2910" s="62"/>
      <c r="GSC2910" s="62"/>
      <c r="GSD2910" s="62"/>
      <c r="GSE2910" s="62"/>
      <c r="GSF2910" s="62"/>
      <c r="GSG2910" s="62"/>
      <c r="GSH2910" s="62"/>
      <c r="GSI2910" s="62"/>
      <c r="GSJ2910" s="62"/>
      <c r="GSK2910" s="62"/>
      <c r="GSL2910" s="62"/>
      <c r="GSM2910" s="62"/>
      <c r="GSN2910" s="62"/>
      <c r="GSO2910" s="62"/>
      <c r="GSP2910" s="62"/>
      <c r="GSQ2910" s="62"/>
      <c r="GSR2910" s="62"/>
      <c r="GSS2910" s="62"/>
      <c r="GST2910" s="62"/>
      <c r="GSU2910" s="62"/>
      <c r="GSV2910" s="62"/>
      <c r="GSW2910" s="62"/>
      <c r="GSX2910" s="62"/>
      <c r="GSY2910" s="62"/>
      <c r="GSZ2910" s="62"/>
      <c r="GTA2910" s="62"/>
      <c r="GTB2910" s="62"/>
      <c r="GTC2910" s="62"/>
      <c r="GTD2910" s="62"/>
      <c r="GTE2910" s="62"/>
      <c r="GTF2910" s="62"/>
      <c r="GTG2910" s="62"/>
      <c r="GTH2910" s="62"/>
      <c r="GTI2910" s="62"/>
      <c r="GTJ2910" s="62"/>
      <c r="GTK2910" s="62"/>
      <c r="GTL2910" s="62"/>
      <c r="GTM2910" s="62"/>
      <c r="GTN2910" s="62"/>
      <c r="GTO2910" s="62"/>
      <c r="GTP2910" s="62"/>
      <c r="GTQ2910" s="62"/>
      <c r="GTR2910" s="62"/>
      <c r="GTS2910" s="62"/>
      <c r="GTT2910" s="62"/>
      <c r="GTU2910" s="62"/>
      <c r="GTV2910" s="62"/>
      <c r="GTW2910" s="62"/>
      <c r="GTX2910" s="62"/>
      <c r="GTY2910" s="62"/>
      <c r="GTZ2910" s="62"/>
      <c r="GUA2910" s="62"/>
      <c r="GUB2910" s="62"/>
      <c r="GUC2910" s="62"/>
      <c r="GUD2910" s="62"/>
      <c r="GUE2910" s="62"/>
      <c r="GUF2910" s="62"/>
      <c r="GUG2910" s="62"/>
      <c r="GUH2910" s="62"/>
      <c r="GUI2910" s="62"/>
      <c r="GUJ2910" s="62"/>
      <c r="GUK2910" s="62"/>
      <c r="GUL2910" s="62"/>
      <c r="GUM2910" s="62"/>
      <c r="GUN2910" s="62"/>
      <c r="GUO2910" s="62"/>
      <c r="GUP2910" s="62"/>
      <c r="GUQ2910" s="62"/>
      <c r="GUR2910" s="62"/>
      <c r="GUS2910" s="62"/>
      <c r="GUT2910" s="62"/>
      <c r="GUU2910" s="62"/>
      <c r="GUV2910" s="62"/>
      <c r="GUW2910" s="62"/>
      <c r="GUX2910" s="62"/>
      <c r="GUY2910" s="62"/>
      <c r="GUZ2910" s="62"/>
      <c r="GVA2910" s="62"/>
      <c r="GVB2910" s="62"/>
      <c r="GVC2910" s="62"/>
      <c r="GVD2910" s="62"/>
      <c r="GVE2910" s="62"/>
      <c r="GVF2910" s="62"/>
      <c r="GVG2910" s="62"/>
      <c r="GVH2910" s="62"/>
      <c r="GVI2910" s="62"/>
      <c r="GVJ2910" s="62"/>
      <c r="GVK2910" s="62"/>
      <c r="GVL2910" s="62"/>
      <c r="GVM2910" s="62"/>
      <c r="GVN2910" s="62"/>
      <c r="GVO2910" s="62"/>
      <c r="GVP2910" s="62"/>
      <c r="GVQ2910" s="62"/>
      <c r="GVR2910" s="62"/>
      <c r="GVS2910" s="62"/>
      <c r="GVT2910" s="62"/>
      <c r="GVU2910" s="62"/>
      <c r="GVV2910" s="62"/>
      <c r="GVW2910" s="62"/>
      <c r="GVX2910" s="62"/>
      <c r="GVY2910" s="62"/>
      <c r="GVZ2910" s="62"/>
      <c r="GWA2910" s="62"/>
      <c r="GWB2910" s="62"/>
      <c r="GWC2910" s="62"/>
      <c r="GWD2910" s="62"/>
      <c r="GWE2910" s="62"/>
      <c r="GWF2910" s="62"/>
      <c r="GWG2910" s="62"/>
      <c r="GWH2910" s="62"/>
      <c r="GWI2910" s="62"/>
      <c r="GWJ2910" s="62"/>
      <c r="GWK2910" s="62"/>
      <c r="GWL2910" s="62"/>
      <c r="GWM2910" s="62"/>
      <c r="GWN2910" s="62"/>
      <c r="GWO2910" s="62"/>
      <c r="GWP2910" s="62"/>
      <c r="GWQ2910" s="62"/>
      <c r="GWR2910" s="62"/>
      <c r="GWS2910" s="62"/>
      <c r="GWT2910" s="62"/>
      <c r="GWU2910" s="62"/>
      <c r="GWV2910" s="62"/>
      <c r="GWW2910" s="62"/>
      <c r="GWX2910" s="62"/>
      <c r="GWY2910" s="62"/>
      <c r="GWZ2910" s="62"/>
      <c r="GXA2910" s="62"/>
      <c r="GXB2910" s="62"/>
      <c r="GXC2910" s="62"/>
      <c r="GXD2910" s="62"/>
      <c r="GXE2910" s="62"/>
      <c r="GXF2910" s="62"/>
      <c r="GXG2910" s="62"/>
      <c r="GXH2910" s="62"/>
      <c r="GXI2910" s="62"/>
      <c r="GXJ2910" s="62"/>
      <c r="GXK2910" s="62"/>
      <c r="GXL2910" s="62"/>
      <c r="GXM2910" s="62"/>
      <c r="GXN2910" s="62"/>
      <c r="GXO2910" s="62"/>
      <c r="GXP2910" s="62"/>
      <c r="GXQ2910" s="62"/>
      <c r="GXR2910" s="62"/>
      <c r="GXS2910" s="62"/>
      <c r="GXT2910" s="62"/>
      <c r="GXU2910" s="62"/>
      <c r="GXV2910" s="62"/>
      <c r="GXW2910" s="62"/>
      <c r="GXX2910" s="62"/>
      <c r="GXY2910" s="62"/>
      <c r="GXZ2910" s="62"/>
      <c r="GYA2910" s="62"/>
      <c r="GYB2910" s="62"/>
      <c r="GYC2910" s="62"/>
      <c r="GYD2910" s="62"/>
      <c r="GYE2910" s="62"/>
      <c r="GYF2910" s="62"/>
      <c r="GYG2910" s="62"/>
      <c r="GYH2910" s="62"/>
      <c r="GYI2910" s="62"/>
      <c r="GYJ2910" s="62"/>
      <c r="GYK2910" s="62"/>
      <c r="GYL2910" s="62"/>
      <c r="GYM2910" s="62"/>
      <c r="GYN2910" s="62"/>
      <c r="GYO2910" s="62"/>
      <c r="GYP2910" s="62"/>
      <c r="GYQ2910" s="62"/>
      <c r="GYR2910" s="62"/>
      <c r="GYS2910" s="62"/>
      <c r="GYT2910" s="62"/>
      <c r="GYU2910" s="62"/>
      <c r="GYV2910" s="62"/>
      <c r="GYW2910" s="62"/>
      <c r="GYX2910" s="62"/>
      <c r="GYY2910" s="62"/>
      <c r="GYZ2910" s="62"/>
      <c r="GZA2910" s="62"/>
      <c r="GZB2910" s="62"/>
      <c r="GZC2910" s="62"/>
      <c r="GZD2910" s="62"/>
      <c r="GZE2910" s="62"/>
      <c r="GZF2910" s="62"/>
      <c r="GZG2910" s="62"/>
      <c r="GZH2910" s="62"/>
      <c r="GZI2910" s="62"/>
      <c r="GZJ2910" s="62"/>
      <c r="GZK2910" s="62"/>
      <c r="GZL2910" s="62"/>
      <c r="GZM2910" s="62"/>
      <c r="GZN2910" s="62"/>
      <c r="GZO2910" s="62"/>
      <c r="GZP2910" s="62"/>
      <c r="GZQ2910" s="62"/>
      <c r="GZR2910" s="62"/>
      <c r="GZS2910" s="62"/>
      <c r="GZT2910" s="62"/>
      <c r="GZU2910" s="62"/>
      <c r="GZV2910" s="62"/>
      <c r="GZW2910" s="62"/>
      <c r="GZX2910" s="62"/>
      <c r="GZY2910" s="62"/>
      <c r="GZZ2910" s="62"/>
      <c r="HAA2910" s="62"/>
      <c r="HAB2910" s="62"/>
      <c r="HAC2910" s="62"/>
      <c r="HAD2910" s="62"/>
      <c r="HAE2910" s="62"/>
      <c r="HAF2910" s="62"/>
      <c r="HAG2910" s="62"/>
      <c r="HAH2910" s="62"/>
      <c r="HAI2910" s="62"/>
      <c r="HAJ2910" s="62"/>
      <c r="HAK2910" s="62"/>
      <c r="HAL2910" s="62"/>
      <c r="HAM2910" s="62"/>
      <c r="HAN2910" s="62"/>
      <c r="HAO2910" s="62"/>
      <c r="HAP2910" s="62"/>
      <c r="HAQ2910" s="62"/>
      <c r="HAR2910" s="62"/>
      <c r="HAS2910" s="62"/>
      <c r="HAT2910" s="62"/>
      <c r="HAU2910" s="62"/>
      <c r="HAV2910" s="62"/>
      <c r="HAW2910" s="62"/>
      <c r="HAX2910" s="62"/>
      <c r="HAY2910" s="62"/>
      <c r="HAZ2910" s="62"/>
      <c r="HBA2910" s="62"/>
      <c r="HBB2910" s="62"/>
      <c r="HBC2910" s="62"/>
      <c r="HBD2910" s="62"/>
      <c r="HBE2910" s="62"/>
      <c r="HBF2910" s="62"/>
      <c r="HBG2910" s="62"/>
      <c r="HBH2910" s="62"/>
      <c r="HBI2910" s="62"/>
      <c r="HBJ2910" s="62"/>
      <c r="HBK2910" s="62"/>
      <c r="HBL2910" s="62"/>
      <c r="HBM2910" s="62"/>
      <c r="HBN2910" s="62"/>
      <c r="HBO2910" s="62"/>
      <c r="HBP2910" s="62"/>
      <c r="HBQ2910" s="62"/>
      <c r="HBR2910" s="62"/>
      <c r="HBS2910" s="62"/>
      <c r="HBT2910" s="62"/>
      <c r="HBU2910" s="62"/>
      <c r="HBV2910" s="62"/>
      <c r="HBW2910" s="62"/>
      <c r="HBX2910" s="62"/>
      <c r="HBY2910" s="62"/>
      <c r="HBZ2910" s="62"/>
      <c r="HCA2910" s="62"/>
      <c r="HCB2910" s="62"/>
      <c r="HCC2910" s="62"/>
      <c r="HCD2910" s="62"/>
      <c r="HCE2910" s="62"/>
      <c r="HCF2910" s="62"/>
      <c r="HCG2910" s="62"/>
      <c r="HCH2910" s="62"/>
      <c r="HCI2910" s="62"/>
      <c r="HCJ2910" s="62"/>
      <c r="HCK2910" s="62"/>
      <c r="HCL2910" s="62"/>
      <c r="HCM2910" s="62"/>
      <c r="HCN2910" s="62"/>
      <c r="HCO2910" s="62"/>
      <c r="HCP2910" s="62"/>
      <c r="HCQ2910" s="62"/>
      <c r="HCR2910" s="62"/>
      <c r="HCS2910" s="62"/>
      <c r="HCT2910" s="62"/>
      <c r="HCU2910" s="62"/>
      <c r="HCV2910" s="62"/>
      <c r="HCW2910" s="62"/>
      <c r="HCX2910" s="62"/>
      <c r="HCY2910" s="62"/>
      <c r="HCZ2910" s="62"/>
      <c r="HDA2910" s="62"/>
      <c r="HDB2910" s="62"/>
      <c r="HDC2910" s="62"/>
      <c r="HDD2910" s="62"/>
      <c r="HDE2910" s="62"/>
      <c r="HDF2910" s="62"/>
      <c r="HDG2910" s="62"/>
      <c r="HDH2910" s="62"/>
      <c r="HDI2910" s="62"/>
      <c r="HDJ2910" s="62"/>
      <c r="HDK2910" s="62"/>
      <c r="HDL2910" s="62"/>
      <c r="HDM2910" s="62"/>
      <c r="HDN2910" s="62"/>
      <c r="HDO2910" s="62"/>
      <c r="HDP2910" s="62"/>
      <c r="HDQ2910" s="62"/>
      <c r="HDR2910" s="62"/>
      <c r="HDS2910" s="62"/>
      <c r="HDT2910" s="62"/>
      <c r="HDU2910" s="62"/>
      <c r="HDV2910" s="62"/>
      <c r="HDW2910" s="62"/>
      <c r="HDX2910" s="62"/>
      <c r="HDY2910" s="62"/>
      <c r="HDZ2910" s="62"/>
      <c r="HEA2910" s="62"/>
      <c r="HEB2910" s="62"/>
      <c r="HEC2910" s="62"/>
      <c r="HED2910" s="62"/>
      <c r="HEE2910" s="62"/>
      <c r="HEF2910" s="62"/>
      <c r="HEG2910" s="62"/>
      <c r="HEH2910" s="62"/>
      <c r="HEI2910" s="62"/>
      <c r="HEJ2910" s="62"/>
      <c r="HEK2910" s="62"/>
      <c r="HEL2910" s="62"/>
      <c r="HEM2910" s="62"/>
      <c r="HEN2910" s="62"/>
      <c r="HEO2910" s="62"/>
      <c r="HEP2910" s="62"/>
      <c r="HEQ2910" s="62"/>
      <c r="HER2910" s="62"/>
      <c r="HES2910" s="62"/>
      <c r="HET2910" s="62"/>
      <c r="HEU2910" s="62"/>
      <c r="HEV2910" s="62"/>
      <c r="HEW2910" s="62"/>
      <c r="HEX2910" s="62"/>
      <c r="HEY2910" s="62"/>
      <c r="HEZ2910" s="62"/>
      <c r="HFA2910" s="62"/>
      <c r="HFB2910" s="62"/>
      <c r="HFC2910" s="62"/>
      <c r="HFD2910" s="62"/>
      <c r="HFE2910" s="62"/>
      <c r="HFF2910" s="62"/>
      <c r="HFG2910" s="62"/>
      <c r="HFH2910" s="62"/>
      <c r="HFI2910" s="62"/>
      <c r="HFJ2910" s="62"/>
      <c r="HFK2910" s="62"/>
      <c r="HFL2910" s="62"/>
      <c r="HFM2910" s="62"/>
      <c r="HFN2910" s="62"/>
      <c r="HFO2910" s="62"/>
      <c r="HFP2910" s="62"/>
      <c r="HFQ2910" s="62"/>
      <c r="HFR2910" s="62"/>
      <c r="HFS2910" s="62"/>
      <c r="HFT2910" s="62"/>
      <c r="HFU2910" s="62"/>
      <c r="HFV2910" s="62"/>
      <c r="HFW2910" s="62"/>
      <c r="HFX2910" s="62"/>
      <c r="HFY2910" s="62"/>
      <c r="HFZ2910" s="62"/>
      <c r="HGA2910" s="62"/>
      <c r="HGB2910" s="62"/>
      <c r="HGC2910" s="62"/>
      <c r="HGD2910" s="62"/>
      <c r="HGE2910" s="62"/>
      <c r="HGF2910" s="62"/>
      <c r="HGG2910" s="62"/>
      <c r="HGH2910" s="62"/>
      <c r="HGI2910" s="62"/>
      <c r="HGJ2910" s="62"/>
      <c r="HGK2910" s="62"/>
      <c r="HGL2910" s="62"/>
      <c r="HGM2910" s="62"/>
      <c r="HGN2910" s="62"/>
      <c r="HGO2910" s="62"/>
      <c r="HGP2910" s="62"/>
      <c r="HGQ2910" s="62"/>
      <c r="HGR2910" s="62"/>
      <c r="HGS2910" s="62"/>
      <c r="HGT2910" s="62"/>
      <c r="HGU2910" s="62"/>
      <c r="HGV2910" s="62"/>
      <c r="HGW2910" s="62"/>
      <c r="HGX2910" s="62"/>
      <c r="HGY2910" s="62"/>
      <c r="HGZ2910" s="62"/>
      <c r="HHA2910" s="62"/>
      <c r="HHB2910" s="62"/>
      <c r="HHC2910" s="62"/>
      <c r="HHD2910" s="62"/>
      <c r="HHE2910" s="62"/>
      <c r="HHF2910" s="62"/>
      <c r="HHG2910" s="62"/>
      <c r="HHH2910" s="62"/>
      <c r="HHI2910" s="62"/>
      <c r="HHJ2910" s="62"/>
      <c r="HHK2910" s="62"/>
      <c r="HHL2910" s="62"/>
      <c r="HHM2910" s="62"/>
      <c r="HHN2910" s="62"/>
      <c r="HHO2910" s="62"/>
      <c r="HHP2910" s="62"/>
      <c r="HHQ2910" s="62"/>
      <c r="HHR2910" s="62"/>
      <c r="HHS2910" s="62"/>
      <c r="HHT2910" s="62"/>
      <c r="HHU2910" s="62"/>
      <c r="HHV2910" s="62"/>
      <c r="HHW2910" s="62"/>
      <c r="HHX2910" s="62"/>
      <c r="HHY2910" s="62"/>
      <c r="HHZ2910" s="62"/>
      <c r="HIA2910" s="62"/>
      <c r="HIB2910" s="62"/>
      <c r="HIC2910" s="62"/>
      <c r="HID2910" s="62"/>
      <c r="HIE2910" s="62"/>
      <c r="HIF2910" s="62"/>
      <c r="HIG2910" s="62"/>
      <c r="HIH2910" s="62"/>
      <c r="HII2910" s="62"/>
      <c r="HIJ2910" s="62"/>
      <c r="HIK2910" s="62"/>
      <c r="HIL2910" s="62"/>
      <c r="HIM2910" s="62"/>
      <c r="HIN2910" s="62"/>
      <c r="HIO2910" s="62"/>
      <c r="HIP2910" s="62"/>
      <c r="HIQ2910" s="62"/>
      <c r="HIR2910" s="62"/>
      <c r="HIS2910" s="62"/>
      <c r="HIT2910" s="62"/>
      <c r="HIU2910" s="62"/>
      <c r="HIV2910" s="62"/>
      <c r="HIW2910" s="62"/>
      <c r="HIX2910" s="62"/>
      <c r="HIY2910" s="62"/>
      <c r="HIZ2910" s="62"/>
      <c r="HJA2910" s="62"/>
      <c r="HJB2910" s="62"/>
      <c r="HJC2910" s="62"/>
      <c r="HJD2910" s="62"/>
      <c r="HJE2910" s="62"/>
      <c r="HJF2910" s="62"/>
      <c r="HJG2910" s="62"/>
      <c r="HJH2910" s="62"/>
      <c r="HJI2910" s="62"/>
      <c r="HJJ2910" s="62"/>
      <c r="HJK2910" s="62"/>
      <c r="HJL2910" s="62"/>
      <c r="HJM2910" s="62"/>
      <c r="HJN2910" s="62"/>
      <c r="HJO2910" s="62"/>
      <c r="HJP2910" s="62"/>
      <c r="HJQ2910" s="62"/>
      <c r="HJR2910" s="62"/>
      <c r="HJS2910" s="62"/>
      <c r="HJT2910" s="62"/>
      <c r="HJU2910" s="62"/>
      <c r="HJV2910" s="62"/>
      <c r="HJW2910" s="62"/>
      <c r="HJX2910" s="62"/>
      <c r="HJY2910" s="62"/>
      <c r="HJZ2910" s="62"/>
      <c r="HKA2910" s="62"/>
      <c r="HKB2910" s="62"/>
      <c r="HKC2910" s="62"/>
      <c r="HKD2910" s="62"/>
      <c r="HKE2910" s="62"/>
      <c r="HKF2910" s="62"/>
      <c r="HKG2910" s="62"/>
      <c r="HKH2910" s="62"/>
      <c r="HKI2910" s="62"/>
      <c r="HKJ2910" s="62"/>
      <c r="HKK2910" s="62"/>
      <c r="HKL2910" s="62"/>
      <c r="HKM2910" s="62"/>
      <c r="HKN2910" s="62"/>
      <c r="HKO2910" s="62"/>
      <c r="HKP2910" s="62"/>
      <c r="HKQ2910" s="62"/>
      <c r="HKR2910" s="62"/>
      <c r="HKS2910" s="62"/>
      <c r="HKT2910" s="62"/>
      <c r="HKU2910" s="62"/>
      <c r="HKV2910" s="62"/>
      <c r="HKW2910" s="62"/>
      <c r="HKX2910" s="62"/>
      <c r="HKY2910" s="62"/>
      <c r="HKZ2910" s="62"/>
      <c r="HLA2910" s="62"/>
      <c r="HLB2910" s="62"/>
      <c r="HLC2910" s="62"/>
      <c r="HLD2910" s="62"/>
      <c r="HLE2910" s="62"/>
      <c r="HLF2910" s="62"/>
      <c r="HLG2910" s="62"/>
      <c r="HLH2910" s="62"/>
      <c r="HLI2910" s="62"/>
      <c r="HLJ2910" s="62"/>
      <c r="HLK2910" s="62"/>
      <c r="HLL2910" s="62"/>
      <c r="HLM2910" s="62"/>
      <c r="HLN2910" s="62"/>
      <c r="HLO2910" s="62"/>
      <c r="HLP2910" s="62"/>
      <c r="HLQ2910" s="62"/>
      <c r="HLR2910" s="62"/>
      <c r="HLS2910" s="62"/>
      <c r="HLT2910" s="62"/>
      <c r="HLU2910" s="62"/>
      <c r="HLV2910" s="62"/>
      <c r="HLW2910" s="62"/>
      <c r="HLX2910" s="62"/>
      <c r="HLY2910" s="62"/>
      <c r="HLZ2910" s="62"/>
      <c r="HMA2910" s="62"/>
      <c r="HMB2910" s="62"/>
      <c r="HMC2910" s="62"/>
      <c r="HMD2910" s="62"/>
      <c r="HME2910" s="62"/>
      <c r="HMF2910" s="62"/>
      <c r="HMG2910" s="62"/>
      <c r="HMH2910" s="62"/>
      <c r="HMI2910" s="62"/>
      <c r="HMJ2910" s="62"/>
      <c r="HMK2910" s="62"/>
      <c r="HML2910" s="62"/>
      <c r="HMM2910" s="62"/>
      <c r="HMN2910" s="62"/>
      <c r="HMO2910" s="62"/>
      <c r="HMP2910" s="62"/>
      <c r="HMQ2910" s="62"/>
      <c r="HMR2910" s="62"/>
      <c r="HMS2910" s="62"/>
      <c r="HMT2910" s="62"/>
      <c r="HMU2910" s="62"/>
      <c r="HMV2910" s="62"/>
      <c r="HMW2910" s="62"/>
      <c r="HMX2910" s="62"/>
      <c r="HMY2910" s="62"/>
      <c r="HMZ2910" s="62"/>
      <c r="HNA2910" s="62"/>
      <c r="HNB2910" s="62"/>
      <c r="HNC2910" s="62"/>
      <c r="HND2910" s="62"/>
      <c r="HNE2910" s="62"/>
      <c r="HNF2910" s="62"/>
      <c r="HNG2910" s="62"/>
      <c r="HNH2910" s="62"/>
      <c r="HNI2910" s="62"/>
      <c r="HNJ2910" s="62"/>
      <c r="HNK2910" s="62"/>
      <c r="HNL2910" s="62"/>
      <c r="HNM2910" s="62"/>
      <c r="HNN2910" s="62"/>
      <c r="HNO2910" s="62"/>
      <c r="HNP2910" s="62"/>
      <c r="HNQ2910" s="62"/>
      <c r="HNR2910" s="62"/>
      <c r="HNS2910" s="62"/>
      <c r="HNT2910" s="62"/>
      <c r="HNU2910" s="62"/>
      <c r="HNV2910" s="62"/>
      <c r="HNW2910" s="62"/>
      <c r="HNX2910" s="62"/>
      <c r="HNY2910" s="62"/>
      <c r="HNZ2910" s="62"/>
      <c r="HOA2910" s="62"/>
      <c r="HOB2910" s="62"/>
      <c r="HOC2910" s="62"/>
      <c r="HOD2910" s="62"/>
      <c r="HOE2910" s="62"/>
      <c r="HOF2910" s="62"/>
      <c r="HOG2910" s="62"/>
      <c r="HOH2910" s="62"/>
      <c r="HOI2910" s="62"/>
      <c r="HOJ2910" s="62"/>
      <c r="HOK2910" s="62"/>
      <c r="HOL2910" s="62"/>
      <c r="HOM2910" s="62"/>
      <c r="HON2910" s="62"/>
      <c r="HOO2910" s="62"/>
      <c r="HOP2910" s="62"/>
      <c r="HOQ2910" s="62"/>
      <c r="HOR2910" s="62"/>
      <c r="HOS2910" s="62"/>
      <c r="HOT2910" s="62"/>
      <c r="HOU2910" s="62"/>
      <c r="HOV2910" s="62"/>
      <c r="HOW2910" s="62"/>
      <c r="HOX2910" s="62"/>
      <c r="HOY2910" s="62"/>
      <c r="HOZ2910" s="62"/>
      <c r="HPA2910" s="62"/>
      <c r="HPB2910" s="62"/>
      <c r="HPC2910" s="62"/>
      <c r="HPD2910" s="62"/>
      <c r="HPE2910" s="62"/>
      <c r="HPF2910" s="62"/>
      <c r="HPG2910" s="62"/>
      <c r="HPH2910" s="62"/>
      <c r="HPI2910" s="62"/>
      <c r="HPJ2910" s="62"/>
      <c r="HPK2910" s="62"/>
      <c r="HPL2910" s="62"/>
      <c r="HPM2910" s="62"/>
      <c r="HPN2910" s="62"/>
      <c r="HPO2910" s="62"/>
      <c r="HPP2910" s="62"/>
      <c r="HPQ2910" s="62"/>
      <c r="HPR2910" s="62"/>
      <c r="HPS2910" s="62"/>
      <c r="HPT2910" s="62"/>
      <c r="HPU2910" s="62"/>
      <c r="HPV2910" s="62"/>
      <c r="HPW2910" s="62"/>
      <c r="HPX2910" s="62"/>
      <c r="HPY2910" s="62"/>
      <c r="HPZ2910" s="62"/>
      <c r="HQA2910" s="62"/>
      <c r="HQB2910" s="62"/>
      <c r="HQC2910" s="62"/>
      <c r="HQD2910" s="62"/>
      <c r="HQE2910" s="62"/>
      <c r="HQF2910" s="62"/>
      <c r="HQG2910" s="62"/>
      <c r="HQH2910" s="62"/>
      <c r="HQI2910" s="62"/>
      <c r="HQJ2910" s="62"/>
      <c r="HQK2910" s="62"/>
      <c r="HQL2910" s="62"/>
      <c r="HQM2910" s="62"/>
      <c r="HQN2910" s="62"/>
      <c r="HQO2910" s="62"/>
      <c r="HQP2910" s="62"/>
      <c r="HQQ2910" s="62"/>
      <c r="HQR2910" s="62"/>
      <c r="HQS2910" s="62"/>
      <c r="HQT2910" s="62"/>
      <c r="HQU2910" s="62"/>
      <c r="HQV2910" s="62"/>
      <c r="HQW2910" s="62"/>
      <c r="HQX2910" s="62"/>
      <c r="HQY2910" s="62"/>
      <c r="HQZ2910" s="62"/>
      <c r="HRA2910" s="62"/>
      <c r="HRB2910" s="62"/>
      <c r="HRC2910" s="62"/>
      <c r="HRD2910" s="62"/>
      <c r="HRE2910" s="62"/>
      <c r="HRF2910" s="62"/>
      <c r="HRG2910" s="62"/>
      <c r="HRH2910" s="62"/>
      <c r="HRI2910" s="62"/>
      <c r="HRJ2910" s="62"/>
      <c r="HRK2910" s="62"/>
      <c r="HRL2910" s="62"/>
      <c r="HRM2910" s="62"/>
      <c r="HRN2910" s="62"/>
      <c r="HRO2910" s="62"/>
      <c r="HRP2910" s="62"/>
      <c r="HRQ2910" s="62"/>
      <c r="HRR2910" s="62"/>
      <c r="HRS2910" s="62"/>
      <c r="HRT2910" s="62"/>
      <c r="HRU2910" s="62"/>
      <c r="HRV2910" s="62"/>
      <c r="HRW2910" s="62"/>
      <c r="HRX2910" s="62"/>
      <c r="HRY2910" s="62"/>
      <c r="HRZ2910" s="62"/>
      <c r="HSA2910" s="62"/>
      <c r="HSB2910" s="62"/>
      <c r="HSC2910" s="62"/>
      <c r="HSD2910" s="62"/>
      <c r="HSE2910" s="62"/>
      <c r="HSF2910" s="62"/>
      <c r="HSG2910" s="62"/>
      <c r="HSH2910" s="62"/>
      <c r="HSI2910" s="62"/>
      <c r="HSJ2910" s="62"/>
      <c r="HSK2910" s="62"/>
      <c r="HSL2910" s="62"/>
      <c r="HSM2910" s="62"/>
      <c r="HSN2910" s="62"/>
      <c r="HSO2910" s="62"/>
      <c r="HSP2910" s="62"/>
      <c r="HSQ2910" s="62"/>
      <c r="HSR2910" s="62"/>
      <c r="HSS2910" s="62"/>
      <c r="HST2910" s="62"/>
      <c r="HSU2910" s="62"/>
      <c r="HSV2910" s="62"/>
      <c r="HSW2910" s="62"/>
      <c r="HSX2910" s="62"/>
      <c r="HSY2910" s="62"/>
      <c r="HSZ2910" s="62"/>
      <c r="HTA2910" s="62"/>
      <c r="HTB2910" s="62"/>
      <c r="HTC2910" s="62"/>
      <c r="HTD2910" s="62"/>
      <c r="HTE2910" s="62"/>
      <c r="HTF2910" s="62"/>
      <c r="HTG2910" s="62"/>
      <c r="HTH2910" s="62"/>
      <c r="HTI2910" s="62"/>
      <c r="HTJ2910" s="62"/>
      <c r="HTK2910" s="62"/>
      <c r="HTL2910" s="62"/>
      <c r="HTM2910" s="62"/>
      <c r="HTN2910" s="62"/>
      <c r="HTO2910" s="62"/>
      <c r="HTP2910" s="62"/>
      <c r="HTQ2910" s="62"/>
      <c r="HTR2910" s="62"/>
      <c r="HTS2910" s="62"/>
      <c r="HTT2910" s="62"/>
      <c r="HTU2910" s="62"/>
      <c r="HTV2910" s="62"/>
      <c r="HTW2910" s="62"/>
      <c r="HTX2910" s="62"/>
      <c r="HTY2910" s="62"/>
      <c r="HTZ2910" s="62"/>
      <c r="HUA2910" s="62"/>
      <c r="HUB2910" s="62"/>
      <c r="HUC2910" s="62"/>
      <c r="HUD2910" s="62"/>
      <c r="HUE2910" s="62"/>
      <c r="HUF2910" s="62"/>
      <c r="HUG2910" s="62"/>
      <c r="HUH2910" s="62"/>
      <c r="HUI2910" s="62"/>
      <c r="HUJ2910" s="62"/>
      <c r="HUK2910" s="62"/>
      <c r="HUL2910" s="62"/>
      <c r="HUM2910" s="62"/>
      <c r="HUN2910" s="62"/>
      <c r="HUO2910" s="62"/>
      <c r="HUP2910" s="62"/>
      <c r="HUQ2910" s="62"/>
      <c r="HUR2910" s="62"/>
      <c r="HUS2910" s="62"/>
      <c r="HUT2910" s="62"/>
      <c r="HUU2910" s="62"/>
      <c r="HUV2910" s="62"/>
      <c r="HUW2910" s="62"/>
      <c r="HUX2910" s="62"/>
      <c r="HUY2910" s="62"/>
      <c r="HUZ2910" s="62"/>
      <c r="HVA2910" s="62"/>
      <c r="HVB2910" s="62"/>
      <c r="HVC2910" s="62"/>
      <c r="HVD2910" s="62"/>
      <c r="HVE2910" s="62"/>
      <c r="HVF2910" s="62"/>
      <c r="HVG2910" s="62"/>
      <c r="HVH2910" s="62"/>
      <c r="HVI2910" s="62"/>
      <c r="HVJ2910" s="62"/>
      <c r="HVK2910" s="62"/>
      <c r="HVL2910" s="62"/>
      <c r="HVM2910" s="62"/>
      <c r="HVN2910" s="62"/>
      <c r="HVO2910" s="62"/>
      <c r="HVP2910" s="62"/>
      <c r="HVQ2910" s="62"/>
      <c r="HVR2910" s="62"/>
      <c r="HVS2910" s="62"/>
      <c r="HVT2910" s="62"/>
      <c r="HVU2910" s="62"/>
      <c r="HVV2910" s="62"/>
      <c r="HVW2910" s="62"/>
      <c r="HVX2910" s="62"/>
      <c r="HVY2910" s="62"/>
      <c r="HVZ2910" s="62"/>
      <c r="HWA2910" s="62"/>
      <c r="HWB2910" s="62"/>
      <c r="HWC2910" s="62"/>
      <c r="HWD2910" s="62"/>
      <c r="HWE2910" s="62"/>
      <c r="HWF2910" s="62"/>
      <c r="HWG2910" s="62"/>
      <c r="HWH2910" s="62"/>
      <c r="HWI2910" s="62"/>
      <c r="HWJ2910" s="62"/>
      <c r="HWK2910" s="62"/>
      <c r="HWL2910" s="62"/>
      <c r="HWM2910" s="62"/>
      <c r="HWN2910" s="62"/>
      <c r="HWO2910" s="62"/>
      <c r="HWP2910" s="62"/>
      <c r="HWQ2910" s="62"/>
      <c r="HWR2910" s="62"/>
      <c r="HWS2910" s="62"/>
      <c r="HWT2910" s="62"/>
      <c r="HWU2910" s="62"/>
      <c r="HWV2910" s="62"/>
      <c r="HWW2910" s="62"/>
      <c r="HWX2910" s="62"/>
      <c r="HWY2910" s="62"/>
      <c r="HWZ2910" s="62"/>
      <c r="HXA2910" s="62"/>
      <c r="HXB2910" s="62"/>
      <c r="HXC2910" s="62"/>
      <c r="HXD2910" s="62"/>
      <c r="HXE2910" s="62"/>
      <c r="HXF2910" s="62"/>
      <c r="HXG2910" s="62"/>
      <c r="HXH2910" s="62"/>
      <c r="HXI2910" s="62"/>
      <c r="HXJ2910" s="62"/>
      <c r="HXK2910" s="62"/>
      <c r="HXL2910" s="62"/>
      <c r="HXM2910" s="62"/>
      <c r="HXN2910" s="62"/>
      <c r="HXO2910" s="62"/>
      <c r="HXP2910" s="62"/>
      <c r="HXQ2910" s="62"/>
      <c r="HXR2910" s="62"/>
      <c r="HXS2910" s="62"/>
      <c r="HXT2910" s="62"/>
      <c r="HXU2910" s="62"/>
      <c r="HXV2910" s="62"/>
      <c r="HXW2910" s="62"/>
      <c r="HXX2910" s="62"/>
      <c r="HXY2910" s="62"/>
      <c r="HXZ2910" s="62"/>
      <c r="HYA2910" s="62"/>
      <c r="HYB2910" s="62"/>
      <c r="HYC2910" s="62"/>
      <c r="HYD2910" s="62"/>
      <c r="HYE2910" s="62"/>
      <c r="HYF2910" s="62"/>
      <c r="HYG2910" s="62"/>
      <c r="HYH2910" s="62"/>
      <c r="HYI2910" s="62"/>
      <c r="HYJ2910" s="62"/>
      <c r="HYK2910" s="62"/>
      <c r="HYL2910" s="62"/>
      <c r="HYM2910" s="62"/>
      <c r="HYN2910" s="62"/>
      <c r="HYO2910" s="62"/>
      <c r="HYP2910" s="62"/>
      <c r="HYQ2910" s="62"/>
      <c r="HYR2910" s="62"/>
      <c r="HYS2910" s="62"/>
      <c r="HYT2910" s="62"/>
      <c r="HYU2910" s="62"/>
      <c r="HYV2910" s="62"/>
      <c r="HYW2910" s="62"/>
      <c r="HYX2910" s="62"/>
      <c r="HYY2910" s="62"/>
      <c r="HYZ2910" s="62"/>
      <c r="HZA2910" s="62"/>
      <c r="HZB2910" s="62"/>
      <c r="HZC2910" s="62"/>
      <c r="HZD2910" s="62"/>
      <c r="HZE2910" s="62"/>
      <c r="HZF2910" s="62"/>
      <c r="HZG2910" s="62"/>
      <c r="HZH2910" s="62"/>
      <c r="HZI2910" s="62"/>
      <c r="HZJ2910" s="62"/>
      <c r="HZK2910" s="62"/>
      <c r="HZL2910" s="62"/>
      <c r="HZM2910" s="62"/>
      <c r="HZN2910" s="62"/>
      <c r="HZO2910" s="62"/>
      <c r="HZP2910" s="62"/>
      <c r="HZQ2910" s="62"/>
      <c r="HZR2910" s="62"/>
      <c r="HZS2910" s="62"/>
      <c r="HZT2910" s="62"/>
      <c r="HZU2910" s="62"/>
      <c r="HZV2910" s="62"/>
      <c r="HZW2910" s="62"/>
      <c r="HZX2910" s="62"/>
      <c r="HZY2910" s="62"/>
      <c r="HZZ2910" s="62"/>
      <c r="IAA2910" s="62"/>
      <c r="IAB2910" s="62"/>
      <c r="IAC2910" s="62"/>
      <c r="IAD2910" s="62"/>
      <c r="IAE2910" s="62"/>
      <c r="IAF2910" s="62"/>
      <c r="IAG2910" s="62"/>
      <c r="IAH2910" s="62"/>
      <c r="IAI2910" s="62"/>
      <c r="IAJ2910" s="62"/>
      <c r="IAK2910" s="62"/>
      <c r="IAL2910" s="62"/>
      <c r="IAM2910" s="62"/>
      <c r="IAN2910" s="62"/>
      <c r="IAO2910" s="62"/>
      <c r="IAP2910" s="62"/>
      <c r="IAQ2910" s="62"/>
      <c r="IAR2910" s="62"/>
      <c r="IAS2910" s="62"/>
      <c r="IAT2910" s="62"/>
      <c r="IAU2910" s="62"/>
      <c r="IAV2910" s="62"/>
      <c r="IAW2910" s="62"/>
      <c r="IAX2910" s="62"/>
      <c r="IAY2910" s="62"/>
      <c r="IAZ2910" s="62"/>
      <c r="IBA2910" s="62"/>
      <c r="IBB2910" s="62"/>
      <c r="IBC2910" s="62"/>
      <c r="IBD2910" s="62"/>
      <c r="IBE2910" s="62"/>
      <c r="IBF2910" s="62"/>
      <c r="IBG2910" s="62"/>
      <c r="IBH2910" s="62"/>
      <c r="IBI2910" s="62"/>
      <c r="IBJ2910" s="62"/>
      <c r="IBK2910" s="62"/>
      <c r="IBL2910" s="62"/>
      <c r="IBM2910" s="62"/>
      <c r="IBN2910" s="62"/>
      <c r="IBO2910" s="62"/>
      <c r="IBP2910" s="62"/>
      <c r="IBQ2910" s="62"/>
      <c r="IBR2910" s="62"/>
      <c r="IBS2910" s="62"/>
      <c r="IBT2910" s="62"/>
      <c r="IBU2910" s="62"/>
      <c r="IBV2910" s="62"/>
      <c r="IBW2910" s="62"/>
      <c r="IBX2910" s="62"/>
      <c r="IBY2910" s="62"/>
      <c r="IBZ2910" s="62"/>
      <c r="ICA2910" s="62"/>
      <c r="ICB2910" s="62"/>
      <c r="ICC2910" s="62"/>
      <c r="ICD2910" s="62"/>
      <c r="ICE2910" s="62"/>
      <c r="ICF2910" s="62"/>
      <c r="ICG2910" s="62"/>
      <c r="ICH2910" s="62"/>
      <c r="ICI2910" s="62"/>
      <c r="ICJ2910" s="62"/>
      <c r="ICK2910" s="62"/>
      <c r="ICL2910" s="62"/>
      <c r="ICM2910" s="62"/>
      <c r="ICN2910" s="62"/>
      <c r="ICO2910" s="62"/>
      <c r="ICP2910" s="62"/>
      <c r="ICQ2910" s="62"/>
      <c r="ICR2910" s="62"/>
      <c r="ICS2910" s="62"/>
      <c r="ICT2910" s="62"/>
      <c r="ICU2910" s="62"/>
      <c r="ICV2910" s="62"/>
      <c r="ICW2910" s="62"/>
      <c r="ICX2910" s="62"/>
      <c r="ICY2910" s="62"/>
      <c r="ICZ2910" s="62"/>
      <c r="IDA2910" s="62"/>
      <c r="IDB2910" s="62"/>
      <c r="IDC2910" s="62"/>
      <c r="IDD2910" s="62"/>
      <c r="IDE2910" s="62"/>
      <c r="IDF2910" s="62"/>
      <c r="IDG2910" s="62"/>
      <c r="IDH2910" s="62"/>
      <c r="IDI2910" s="62"/>
      <c r="IDJ2910" s="62"/>
      <c r="IDK2910" s="62"/>
      <c r="IDL2910" s="62"/>
      <c r="IDM2910" s="62"/>
      <c r="IDN2910" s="62"/>
      <c r="IDO2910" s="62"/>
      <c r="IDP2910" s="62"/>
      <c r="IDQ2910" s="62"/>
      <c r="IDR2910" s="62"/>
      <c r="IDS2910" s="62"/>
      <c r="IDT2910" s="62"/>
      <c r="IDU2910" s="62"/>
      <c r="IDV2910" s="62"/>
      <c r="IDW2910" s="62"/>
      <c r="IDX2910" s="62"/>
      <c r="IDY2910" s="62"/>
      <c r="IDZ2910" s="62"/>
      <c r="IEA2910" s="62"/>
      <c r="IEB2910" s="62"/>
      <c r="IEC2910" s="62"/>
      <c r="IED2910" s="62"/>
      <c r="IEE2910" s="62"/>
      <c r="IEF2910" s="62"/>
      <c r="IEG2910" s="62"/>
      <c r="IEH2910" s="62"/>
      <c r="IEI2910" s="62"/>
      <c r="IEJ2910" s="62"/>
      <c r="IEK2910" s="62"/>
      <c r="IEL2910" s="62"/>
      <c r="IEM2910" s="62"/>
      <c r="IEN2910" s="62"/>
      <c r="IEO2910" s="62"/>
      <c r="IEP2910" s="62"/>
      <c r="IEQ2910" s="62"/>
      <c r="IER2910" s="62"/>
      <c r="IES2910" s="62"/>
      <c r="IET2910" s="62"/>
      <c r="IEU2910" s="62"/>
      <c r="IEV2910" s="62"/>
      <c r="IEW2910" s="62"/>
      <c r="IEX2910" s="62"/>
      <c r="IEY2910" s="62"/>
      <c r="IEZ2910" s="62"/>
      <c r="IFA2910" s="62"/>
      <c r="IFB2910" s="62"/>
      <c r="IFC2910" s="62"/>
      <c r="IFD2910" s="62"/>
      <c r="IFE2910" s="62"/>
      <c r="IFF2910" s="62"/>
      <c r="IFG2910" s="62"/>
      <c r="IFH2910" s="62"/>
      <c r="IFI2910" s="62"/>
      <c r="IFJ2910" s="62"/>
      <c r="IFK2910" s="62"/>
      <c r="IFL2910" s="62"/>
      <c r="IFM2910" s="62"/>
      <c r="IFN2910" s="62"/>
      <c r="IFO2910" s="62"/>
      <c r="IFP2910" s="62"/>
      <c r="IFQ2910" s="62"/>
      <c r="IFR2910" s="62"/>
      <c r="IFS2910" s="62"/>
      <c r="IFT2910" s="62"/>
      <c r="IFU2910" s="62"/>
      <c r="IFV2910" s="62"/>
      <c r="IFW2910" s="62"/>
      <c r="IFX2910" s="62"/>
      <c r="IFY2910" s="62"/>
      <c r="IFZ2910" s="62"/>
      <c r="IGA2910" s="62"/>
      <c r="IGB2910" s="62"/>
      <c r="IGC2910" s="62"/>
      <c r="IGD2910" s="62"/>
      <c r="IGE2910" s="62"/>
      <c r="IGF2910" s="62"/>
      <c r="IGG2910" s="62"/>
      <c r="IGH2910" s="62"/>
      <c r="IGI2910" s="62"/>
      <c r="IGJ2910" s="62"/>
      <c r="IGK2910" s="62"/>
      <c r="IGL2910" s="62"/>
      <c r="IGM2910" s="62"/>
      <c r="IGN2910" s="62"/>
      <c r="IGO2910" s="62"/>
      <c r="IGP2910" s="62"/>
      <c r="IGQ2910" s="62"/>
      <c r="IGR2910" s="62"/>
      <c r="IGS2910" s="62"/>
      <c r="IGT2910" s="62"/>
      <c r="IGU2910" s="62"/>
      <c r="IGV2910" s="62"/>
      <c r="IGW2910" s="62"/>
      <c r="IGX2910" s="62"/>
      <c r="IGY2910" s="62"/>
      <c r="IGZ2910" s="62"/>
      <c r="IHA2910" s="62"/>
      <c r="IHB2910" s="62"/>
      <c r="IHC2910" s="62"/>
      <c r="IHD2910" s="62"/>
      <c r="IHE2910" s="62"/>
      <c r="IHF2910" s="62"/>
      <c r="IHG2910" s="62"/>
      <c r="IHH2910" s="62"/>
      <c r="IHI2910" s="62"/>
      <c r="IHJ2910" s="62"/>
      <c r="IHK2910" s="62"/>
      <c r="IHL2910" s="62"/>
      <c r="IHM2910" s="62"/>
      <c r="IHN2910" s="62"/>
      <c r="IHO2910" s="62"/>
      <c r="IHP2910" s="62"/>
      <c r="IHQ2910" s="62"/>
      <c r="IHR2910" s="62"/>
      <c r="IHS2910" s="62"/>
      <c r="IHT2910" s="62"/>
      <c r="IHU2910" s="62"/>
      <c r="IHV2910" s="62"/>
      <c r="IHW2910" s="62"/>
      <c r="IHX2910" s="62"/>
      <c r="IHY2910" s="62"/>
      <c r="IHZ2910" s="62"/>
      <c r="IIA2910" s="62"/>
      <c r="IIB2910" s="62"/>
      <c r="IIC2910" s="62"/>
      <c r="IID2910" s="62"/>
      <c r="IIE2910" s="62"/>
      <c r="IIF2910" s="62"/>
      <c r="IIG2910" s="62"/>
      <c r="IIH2910" s="62"/>
      <c r="III2910" s="62"/>
      <c r="IIJ2910" s="62"/>
      <c r="IIK2910" s="62"/>
      <c r="IIL2910" s="62"/>
      <c r="IIM2910" s="62"/>
      <c r="IIN2910" s="62"/>
      <c r="IIO2910" s="62"/>
      <c r="IIP2910" s="62"/>
      <c r="IIQ2910" s="62"/>
      <c r="IIR2910" s="62"/>
      <c r="IIS2910" s="62"/>
      <c r="IIT2910" s="62"/>
      <c r="IIU2910" s="62"/>
      <c r="IIV2910" s="62"/>
      <c r="IIW2910" s="62"/>
      <c r="IIX2910" s="62"/>
      <c r="IIY2910" s="62"/>
      <c r="IIZ2910" s="62"/>
      <c r="IJA2910" s="62"/>
      <c r="IJB2910" s="62"/>
      <c r="IJC2910" s="62"/>
      <c r="IJD2910" s="62"/>
      <c r="IJE2910" s="62"/>
      <c r="IJF2910" s="62"/>
      <c r="IJG2910" s="62"/>
      <c r="IJH2910" s="62"/>
      <c r="IJI2910" s="62"/>
      <c r="IJJ2910" s="62"/>
      <c r="IJK2910" s="62"/>
      <c r="IJL2910" s="62"/>
      <c r="IJM2910" s="62"/>
      <c r="IJN2910" s="62"/>
      <c r="IJO2910" s="62"/>
      <c r="IJP2910" s="62"/>
      <c r="IJQ2910" s="62"/>
      <c r="IJR2910" s="62"/>
      <c r="IJS2910" s="62"/>
      <c r="IJT2910" s="62"/>
      <c r="IJU2910" s="62"/>
      <c r="IJV2910" s="62"/>
      <c r="IJW2910" s="62"/>
      <c r="IJX2910" s="62"/>
      <c r="IJY2910" s="62"/>
      <c r="IJZ2910" s="62"/>
      <c r="IKA2910" s="62"/>
      <c r="IKB2910" s="62"/>
      <c r="IKC2910" s="62"/>
      <c r="IKD2910" s="62"/>
      <c r="IKE2910" s="62"/>
      <c r="IKF2910" s="62"/>
      <c r="IKG2910" s="62"/>
      <c r="IKH2910" s="62"/>
      <c r="IKI2910" s="62"/>
      <c r="IKJ2910" s="62"/>
      <c r="IKK2910" s="62"/>
      <c r="IKL2910" s="62"/>
      <c r="IKM2910" s="62"/>
      <c r="IKN2910" s="62"/>
      <c r="IKO2910" s="62"/>
      <c r="IKP2910" s="62"/>
      <c r="IKQ2910" s="62"/>
      <c r="IKR2910" s="62"/>
      <c r="IKS2910" s="62"/>
      <c r="IKT2910" s="62"/>
      <c r="IKU2910" s="62"/>
      <c r="IKV2910" s="62"/>
      <c r="IKW2910" s="62"/>
      <c r="IKX2910" s="62"/>
      <c r="IKY2910" s="62"/>
      <c r="IKZ2910" s="62"/>
      <c r="ILA2910" s="62"/>
      <c r="ILB2910" s="62"/>
      <c r="ILC2910" s="62"/>
      <c r="ILD2910" s="62"/>
      <c r="ILE2910" s="62"/>
      <c r="ILF2910" s="62"/>
      <c r="ILG2910" s="62"/>
      <c r="ILH2910" s="62"/>
      <c r="ILI2910" s="62"/>
      <c r="ILJ2910" s="62"/>
      <c r="ILK2910" s="62"/>
      <c r="ILL2910" s="62"/>
      <c r="ILM2910" s="62"/>
      <c r="ILN2910" s="62"/>
      <c r="ILO2910" s="62"/>
      <c r="ILP2910" s="62"/>
      <c r="ILQ2910" s="62"/>
      <c r="ILR2910" s="62"/>
      <c r="ILS2910" s="62"/>
      <c r="ILT2910" s="62"/>
      <c r="ILU2910" s="62"/>
      <c r="ILV2910" s="62"/>
      <c r="ILW2910" s="62"/>
      <c r="ILX2910" s="62"/>
      <c r="ILY2910" s="62"/>
      <c r="ILZ2910" s="62"/>
      <c r="IMA2910" s="62"/>
      <c r="IMB2910" s="62"/>
      <c r="IMC2910" s="62"/>
      <c r="IMD2910" s="62"/>
      <c r="IME2910" s="62"/>
      <c r="IMF2910" s="62"/>
      <c r="IMG2910" s="62"/>
      <c r="IMH2910" s="62"/>
      <c r="IMI2910" s="62"/>
      <c r="IMJ2910" s="62"/>
      <c r="IMK2910" s="62"/>
      <c r="IML2910" s="62"/>
      <c r="IMM2910" s="62"/>
      <c r="IMN2910" s="62"/>
      <c r="IMO2910" s="62"/>
      <c r="IMP2910" s="62"/>
      <c r="IMQ2910" s="62"/>
      <c r="IMR2910" s="62"/>
      <c r="IMS2910" s="62"/>
      <c r="IMT2910" s="62"/>
      <c r="IMU2910" s="62"/>
      <c r="IMV2910" s="62"/>
      <c r="IMW2910" s="62"/>
      <c r="IMX2910" s="62"/>
      <c r="IMY2910" s="62"/>
      <c r="IMZ2910" s="62"/>
      <c r="INA2910" s="62"/>
      <c r="INB2910" s="62"/>
      <c r="INC2910" s="62"/>
      <c r="IND2910" s="62"/>
      <c r="INE2910" s="62"/>
      <c r="INF2910" s="62"/>
      <c r="ING2910" s="62"/>
      <c r="INH2910" s="62"/>
      <c r="INI2910" s="62"/>
      <c r="INJ2910" s="62"/>
      <c r="INK2910" s="62"/>
      <c r="INL2910" s="62"/>
      <c r="INM2910" s="62"/>
      <c r="INN2910" s="62"/>
      <c r="INO2910" s="62"/>
      <c r="INP2910" s="62"/>
      <c r="INQ2910" s="62"/>
      <c r="INR2910" s="62"/>
      <c r="INS2910" s="62"/>
      <c r="INT2910" s="62"/>
      <c r="INU2910" s="62"/>
      <c r="INV2910" s="62"/>
      <c r="INW2910" s="62"/>
      <c r="INX2910" s="62"/>
      <c r="INY2910" s="62"/>
      <c r="INZ2910" s="62"/>
      <c r="IOA2910" s="62"/>
      <c r="IOB2910" s="62"/>
      <c r="IOC2910" s="62"/>
      <c r="IOD2910" s="62"/>
      <c r="IOE2910" s="62"/>
      <c r="IOF2910" s="62"/>
      <c r="IOG2910" s="62"/>
      <c r="IOH2910" s="62"/>
      <c r="IOI2910" s="62"/>
      <c r="IOJ2910" s="62"/>
      <c r="IOK2910" s="62"/>
      <c r="IOL2910" s="62"/>
      <c r="IOM2910" s="62"/>
      <c r="ION2910" s="62"/>
      <c r="IOO2910" s="62"/>
      <c r="IOP2910" s="62"/>
      <c r="IOQ2910" s="62"/>
      <c r="IOR2910" s="62"/>
      <c r="IOS2910" s="62"/>
      <c r="IOT2910" s="62"/>
      <c r="IOU2910" s="62"/>
      <c r="IOV2910" s="62"/>
      <c r="IOW2910" s="62"/>
      <c r="IOX2910" s="62"/>
      <c r="IOY2910" s="62"/>
      <c r="IOZ2910" s="62"/>
      <c r="IPA2910" s="62"/>
      <c r="IPB2910" s="62"/>
      <c r="IPC2910" s="62"/>
      <c r="IPD2910" s="62"/>
      <c r="IPE2910" s="62"/>
      <c r="IPF2910" s="62"/>
      <c r="IPG2910" s="62"/>
      <c r="IPH2910" s="62"/>
      <c r="IPI2910" s="62"/>
      <c r="IPJ2910" s="62"/>
      <c r="IPK2910" s="62"/>
      <c r="IPL2910" s="62"/>
      <c r="IPM2910" s="62"/>
      <c r="IPN2910" s="62"/>
      <c r="IPO2910" s="62"/>
      <c r="IPP2910" s="62"/>
      <c r="IPQ2910" s="62"/>
      <c r="IPR2910" s="62"/>
      <c r="IPS2910" s="62"/>
      <c r="IPT2910" s="62"/>
      <c r="IPU2910" s="62"/>
      <c r="IPV2910" s="62"/>
      <c r="IPW2910" s="62"/>
      <c r="IPX2910" s="62"/>
      <c r="IPY2910" s="62"/>
      <c r="IPZ2910" s="62"/>
      <c r="IQA2910" s="62"/>
      <c r="IQB2910" s="62"/>
      <c r="IQC2910" s="62"/>
      <c r="IQD2910" s="62"/>
      <c r="IQE2910" s="62"/>
      <c r="IQF2910" s="62"/>
      <c r="IQG2910" s="62"/>
      <c r="IQH2910" s="62"/>
      <c r="IQI2910" s="62"/>
      <c r="IQJ2910" s="62"/>
      <c r="IQK2910" s="62"/>
      <c r="IQL2910" s="62"/>
      <c r="IQM2910" s="62"/>
      <c r="IQN2910" s="62"/>
      <c r="IQO2910" s="62"/>
      <c r="IQP2910" s="62"/>
      <c r="IQQ2910" s="62"/>
      <c r="IQR2910" s="62"/>
      <c r="IQS2910" s="62"/>
      <c r="IQT2910" s="62"/>
      <c r="IQU2910" s="62"/>
      <c r="IQV2910" s="62"/>
      <c r="IQW2910" s="62"/>
      <c r="IQX2910" s="62"/>
      <c r="IQY2910" s="62"/>
      <c r="IQZ2910" s="62"/>
      <c r="IRA2910" s="62"/>
      <c r="IRB2910" s="62"/>
      <c r="IRC2910" s="62"/>
      <c r="IRD2910" s="62"/>
      <c r="IRE2910" s="62"/>
      <c r="IRF2910" s="62"/>
      <c r="IRG2910" s="62"/>
      <c r="IRH2910" s="62"/>
      <c r="IRI2910" s="62"/>
      <c r="IRJ2910" s="62"/>
      <c r="IRK2910" s="62"/>
      <c r="IRL2910" s="62"/>
      <c r="IRM2910" s="62"/>
      <c r="IRN2910" s="62"/>
      <c r="IRO2910" s="62"/>
      <c r="IRP2910" s="62"/>
      <c r="IRQ2910" s="62"/>
      <c r="IRR2910" s="62"/>
      <c r="IRS2910" s="62"/>
      <c r="IRT2910" s="62"/>
      <c r="IRU2910" s="62"/>
      <c r="IRV2910" s="62"/>
      <c r="IRW2910" s="62"/>
      <c r="IRX2910" s="62"/>
      <c r="IRY2910" s="62"/>
      <c r="IRZ2910" s="62"/>
      <c r="ISA2910" s="62"/>
      <c r="ISB2910" s="62"/>
      <c r="ISC2910" s="62"/>
      <c r="ISD2910" s="62"/>
      <c r="ISE2910" s="62"/>
      <c r="ISF2910" s="62"/>
      <c r="ISG2910" s="62"/>
      <c r="ISH2910" s="62"/>
      <c r="ISI2910" s="62"/>
      <c r="ISJ2910" s="62"/>
      <c r="ISK2910" s="62"/>
      <c r="ISL2910" s="62"/>
      <c r="ISM2910" s="62"/>
      <c r="ISN2910" s="62"/>
      <c r="ISO2910" s="62"/>
      <c r="ISP2910" s="62"/>
      <c r="ISQ2910" s="62"/>
      <c r="ISR2910" s="62"/>
      <c r="ISS2910" s="62"/>
      <c r="IST2910" s="62"/>
      <c r="ISU2910" s="62"/>
      <c r="ISV2910" s="62"/>
      <c r="ISW2910" s="62"/>
      <c r="ISX2910" s="62"/>
      <c r="ISY2910" s="62"/>
      <c r="ISZ2910" s="62"/>
      <c r="ITA2910" s="62"/>
      <c r="ITB2910" s="62"/>
      <c r="ITC2910" s="62"/>
      <c r="ITD2910" s="62"/>
      <c r="ITE2910" s="62"/>
      <c r="ITF2910" s="62"/>
      <c r="ITG2910" s="62"/>
      <c r="ITH2910" s="62"/>
      <c r="ITI2910" s="62"/>
      <c r="ITJ2910" s="62"/>
      <c r="ITK2910" s="62"/>
      <c r="ITL2910" s="62"/>
      <c r="ITM2910" s="62"/>
      <c r="ITN2910" s="62"/>
      <c r="ITO2910" s="62"/>
      <c r="ITP2910" s="62"/>
      <c r="ITQ2910" s="62"/>
      <c r="ITR2910" s="62"/>
      <c r="ITS2910" s="62"/>
      <c r="ITT2910" s="62"/>
      <c r="ITU2910" s="62"/>
      <c r="ITV2910" s="62"/>
      <c r="ITW2910" s="62"/>
      <c r="ITX2910" s="62"/>
      <c r="ITY2910" s="62"/>
      <c r="ITZ2910" s="62"/>
      <c r="IUA2910" s="62"/>
      <c r="IUB2910" s="62"/>
      <c r="IUC2910" s="62"/>
      <c r="IUD2910" s="62"/>
      <c r="IUE2910" s="62"/>
      <c r="IUF2910" s="62"/>
      <c r="IUG2910" s="62"/>
      <c r="IUH2910" s="62"/>
      <c r="IUI2910" s="62"/>
      <c r="IUJ2910" s="62"/>
      <c r="IUK2910" s="62"/>
      <c r="IUL2910" s="62"/>
      <c r="IUM2910" s="62"/>
      <c r="IUN2910" s="62"/>
      <c r="IUO2910" s="62"/>
      <c r="IUP2910" s="62"/>
      <c r="IUQ2910" s="62"/>
      <c r="IUR2910" s="62"/>
      <c r="IUS2910" s="62"/>
      <c r="IUT2910" s="62"/>
      <c r="IUU2910" s="62"/>
      <c r="IUV2910" s="62"/>
      <c r="IUW2910" s="62"/>
      <c r="IUX2910" s="62"/>
      <c r="IUY2910" s="62"/>
      <c r="IUZ2910" s="62"/>
      <c r="IVA2910" s="62"/>
      <c r="IVB2910" s="62"/>
      <c r="IVC2910" s="62"/>
      <c r="IVD2910" s="62"/>
      <c r="IVE2910" s="62"/>
      <c r="IVF2910" s="62"/>
      <c r="IVG2910" s="62"/>
      <c r="IVH2910" s="62"/>
      <c r="IVI2910" s="62"/>
      <c r="IVJ2910" s="62"/>
      <c r="IVK2910" s="62"/>
      <c r="IVL2910" s="62"/>
      <c r="IVM2910" s="62"/>
      <c r="IVN2910" s="62"/>
      <c r="IVO2910" s="62"/>
      <c r="IVP2910" s="62"/>
      <c r="IVQ2910" s="62"/>
      <c r="IVR2910" s="62"/>
      <c r="IVS2910" s="62"/>
      <c r="IVT2910" s="62"/>
      <c r="IVU2910" s="62"/>
      <c r="IVV2910" s="62"/>
      <c r="IVW2910" s="62"/>
      <c r="IVX2910" s="62"/>
      <c r="IVY2910" s="62"/>
      <c r="IVZ2910" s="62"/>
      <c r="IWA2910" s="62"/>
      <c r="IWB2910" s="62"/>
      <c r="IWC2910" s="62"/>
      <c r="IWD2910" s="62"/>
      <c r="IWE2910" s="62"/>
      <c r="IWF2910" s="62"/>
      <c r="IWG2910" s="62"/>
      <c r="IWH2910" s="62"/>
      <c r="IWI2910" s="62"/>
      <c r="IWJ2910" s="62"/>
      <c r="IWK2910" s="62"/>
      <c r="IWL2910" s="62"/>
      <c r="IWM2910" s="62"/>
      <c r="IWN2910" s="62"/>
      <c r="IWO2910" s="62"/>
      <c r="IWP2910" s="62"/>
      <c r="IWQ2910" s="62"/>
      <c r="IWR2910" s="62"/>
      <c r="IWS2910" s="62"/>
      <c r="IWT2910" s="62"/>
      <c r="IWU2910" s="62"/>
      <c r="IWV2910" s="62"/>
      <c r="IWW2910" s="62"/>
      <c r="IWX2910" s="62"/>
      <c r="IWY2910" s="62"/>
      <c r="IWZ2910" s="62"/>
      <c r="IXA2910" s="62"/>
      <c r="IXB2910" s="62"/>
      <c r="IXC2910" s="62"/>
      <c r="IXD2910" s="62"/>
      <c r="IXE2910" s="62"/>
      <c r="IXF2910" s="62"/>
      <c r="IXG2910" s="62"/>
      <c r="IXH2910" s="62"/>
      <c r="IXI2910" s="62"/>
      <c r="IXJ2910" s="62"/>
      <c r="IXK2910" s="62"/>
      <c r="IXL2910" s="62"/>
      <c r="IXM2910" s="62"/>
      <c r="IXN2910" s="62"/>
      <c r="IXO2910" s="62"/>
      <c r="IXP2910" s="62"/>
      <c r="IXQ2910" s="62"/>
      <c r="IXR2910" s="62"/>
      <c r="IXS2910" s="62"/>
      <c r="IXT2910" s="62"/>
      <c r="IXU2910" s="62"/>
      <c r="IXV2910" s="62"/>
      <c r="IXW2910" s="62"/>
      <c r="IXX2910" s="62"/>
      <c r="IXY2910" s="62"/>
      <c r="IXZ2910" s="62"/>
      <c r="IYA2910" s="62"/>
      <c r="IYB2910" s="62"/>
      <c r="IYC2910" s="62"/>
      <c r="IYD2910" s="62"/>
      <c r="IYE2910" s="62"/>
      <c r="IYF2910" s="62"/>
      <c r="IYG2910" s="62"/>
      <c r="IYH2910" s="62"/>
      <c r="IYI2910" s="62"/>
      <c r="IYJ2910" s="62"/>
      <c r="IYK2910" s="62"/>
      <c r="IYL2910" s="62"/>
      <c r="IYM2910" s="62"/>
      <c r="IYN2910" s="62"/>
      <c r="IYO2910" s="62"/>
      <c r="IYP2910" s="62"/>
      <c r="IYQ2910" s="62"/>
      <c r="IYR2910" s="62"/>
      <c r="IYS2910" s="62"/>
      <c r="IYT2910" s="62"/>
      <c r="IYU2910" s="62"/>
      <c r="IYV2910" s="62"/>
      <c r="IYW2910" s="62"/>
      <c r="IYX2910" s="62"/>
      <c r="IYY2910" s="62"/>
      <c r="IYZ2910" s="62"/>
      <c r="IZA2910" s="62"/>
      <c r="IZB2910" s="62"/>
      <c r="IZC2910" s="62"/>
      <c r="IZD2910" s="62"/>
      <c r="IZE2910" s="62"/>
      <c r="IZF2910" s="62"/>
      <c r="IZG2910" s="62"/>
      <c r="IZH2910" s="62"/>
      <c r="IZI2910" s="62"/>
      <c r="IZJ2910" s="62"/>
      <c r="IZK2910" s="62"/>
      <c r="IZL2910" s="62"/>
      <c r="IZM2910" s="62"/>
      <c r="IZN2910" s="62"/>
      <c r="IZO2910" s="62"/>
      <c r="IZP2910" s="62"/>
      <c r="IZQ2910" s="62"/>
      <c r="IZR2910" s="62"/>
      <c r="IZS2910" s="62"/>
      <c r="IZT2910" s="62"/>
      <c r="IZU2910" s="62"/>
      <c r="IZV2910" s="62"/>
      <c r="IZW2910" s="62"/>
      <c r="IZX2910" s="62"/>
      <c r="IZY2910" s="62"/>
      <c r="IZZ2910" s="62"/>
      <c r="JAA2910" s="62"/>
      <c r="JAB2910" s="62"/>
      <c r="JAC2910" s="62"/>
      <c r="JAD2910" s="62"/>
      <c r="JAE2910" s="62"/>
      <c r="JAF2910" s="62"/>
      <c r="JAG2910" s="62"/>
      <c r="JAH2910" s="62"/>
      <c r="JAI2910" s="62"/>
      <c r="JAJ2910" s="62"/>
      <c r="JAK2910" s="62"/>
      <c r="JAL2910" s="62"/>
      <c r="JAM2910" s="62"/>
      <c r="JAN2910" s="62"/>
      <c r="JAO2910" s="62"/>
      <c r="JAP2910" s="62"/>
      <c r="JAQ2910" s="62"/>
      <c r="JAR2910" s="62"/>
      <c r="JAS2910" s="62"/>
      <c r="JAT2910" s="62"/>
      <c r="JAU2910" s="62"/>
      <c r="JAV2910" s="62"/>
      <c r="JAW2910" s="62"/>
      <c r="JAX2910" s="62"/>
      <c r="JAY2910" s="62"/>
      <c r="JAZ2910" s="62"/>
      <c r="JBA2910" s="62"/>
      <c r="JBB2910" s="62"/>
      <c r="JBC2910" s="62"/>
      <c r="JBD2910" s="62"/>
      <c r="JBE2910" s="62"/>
      <c r="JBF2910" s="62"/>
      <c r="JBG2910" s="62"/>
      <c r="JBH2910" s="62"/>
      <c r="JBI2910" s="62"/>
      <c r="JBJ2910" s="62"/>
      <c r="JBK2910" s="62"/>
      <c r="JBL2910" s="62"/>
      <c r="JBM2910" s="62"/>
      <c r="JBN2910" s="62"/>
      <c r="JBO2910" s="62"/>
      <c r="JBP2910" s="62"/>
      <c r="JBQ2910" s="62"/>
      <c r="JBR2910" s="62"/>
      <c r="JBS2910" s="62"/>
      <c r="JBT2910" s="62"/>
      <c r="JBU2910" s="62"/>
      <c r="JBV2910" s="62"/>
      <c r="JBW2910" s="62"/>
      <c r="JBX2910" s="62"/>
      <c r="JBY2910" s="62"/>
      <c r="JBZ2910" s="62"/>
      <c r="JCA2910" s="62"/>
      <c r="JCB2910" s="62"/>
      <c r="JCC2910" s="62"/>
      <c r="JCD2910" s="62"/>
      <c r="JCE2910" s="62"/>
      <c r="JCF2910" s="62"/>
      <c r="JCG2910" s="62"/>
      <c r="JCH2910" s="62"/>
      <c r="JCI2910" s="62"/>
      <c r="JCJ2910" s="62"/>
      <c r="JCK2910" s="62"/>
      <c r="JCL2910" s="62"/>
      <c r="JCM2910" s="62"/>
      <c r="JCN2910" s="62"/>
      <c r="JCO2910" s="62"/>
      <c r="JCP2910" s="62"/>
      <c r="JCQ2910" s="62"/>
      <c r="JCR2910" s="62"/>
      <c r="JCS2910" s="62"/>
      <c r="JCT2910" s="62"/>
      <c r="JCU2910" s="62"/>
      <c r="JCV2910" s="62"/>
      <c r="JCW2910" s="62"/>
      <c r="JCX2910" s="62"/>
      <c r="JCY2910" s="62"/>
      <c r="JCZ2910" s="62"/>
      <c r="JDA2910" s="62"/>
      <c r="JDB2910" s="62"/>
      <c r="JDC2910" s="62"/>
      <c r="JDD2910" s="62"/>
      <c r="JDE2910" s="62"/>
      <c r="JDF2910" s="62"/>
      <c r="JDG2910" s="62"/>
      <c r="JDH2910" s="62"/>
      <c r="JDI2910" s="62"/>
      <c r="JDJ2910" s="62"/>
      <c r="JDK2910" s="62"/>
      <c r="JDL2910" s="62"/>
      <c r="JDM2910" s="62"/>
      <c r="JDN2910" s="62"/>
      <c r="JDO2910" s="62"/>
      <c r="JDP2910" s="62"/>
      <c r="JDQ2910" s="62"/>
      <c r="JDR2910" s="62"/>
      <c r="JDS2910" s="62"/>
      <c r="JDT2910" s="62"/>
      <c r="JDU2910" s="62"/>
      <c r="JDV2910" s="62"/>
      <c r="JDW2910" s="62"/>
      <c r="JDX2910" s="62"/>
      <c r="JDY2910" s="62"/>
      <c r="JDZ2910" s="62"/>
      <c r="JEA2910" s="62"/>
      <c r="JEB2910" s="62"/>
      <c r="JEC2910" s="62"/>
      <c r="JED2910" s="62"/>
      <c r="JEE2910" s="62"/>
      <c r="JEF2910" s="62"/>
      <c r="JEG2910" s="62"/>
      <c r="JEH2910" s="62"/>
      <c r="JEI2910" s="62"/>
      <c r="JEJ2910" s="62"/>
      <c r="JEK2910" s="62"/>
      <c r="JEL2910" s="62"/>
      <c r="JEM2910" s="62"/>
      <c r="JEN2910" s="62"/>
      <c r="JEO2910" s="62"/>
      <c r="JEP2910" s="62"/>
      <c r="JEQ2910" s="62"/>
      <c r="JER2910" s="62"/>
      <c r="JES2910" s="62"/>
      <c r="JET2910" s="62"/>
      <c r="JEU2910" s="62"/>
      <c r="JEV2910" s="62"/>
      <c r="JEW2910" s="62"/>
      <c r="JEX2910" s="62"/>
      <c r="JEY2910" s="62"/>
      <c r="JEZ2910" s="62"/>
      <c r="JFA2910" s="62"/>
      <c r="JFB2910" s="62"/>
      <c r="JFC2910" s="62"/>
      <c r="JFD2910" s="62"/>
      <c r="JFE2910" s="62"/>
      <c r="JFF2910" s="62"/>
      <c r="JFG2910" s="62"/>
      <c r="JFH2910" s="62"/>
      <c r="JFI2910" s="62"/>
      <c r="JFJ2910" s="62"/>
      <c r="JFK2910" s="62"/>
      <c r="JFL2910" s="62"/>
      <c r="JFM2910" s="62"/>
      <c r="JFN2910" s="62"/>
      <c r="JFO2910" s="62"/>
      <c r="JFP2910" s="62"/>
      <c r="JFQ2910" s="62"/>
      <c r="JFR2910" s="62"/>
      <c r="JFS2910" s="62"/>
      <c r="JFT2910" s="62"/>
      <c r="JFU2910" s="62"/>
      <c r="JFV2910" s="62"/>
      <c r="JFW2910" s="62"/>
      <c r="JFX2910" s="62"/>
      <c r="JFY2910" s="62"/>
      <c r="JFZ2910" s="62"/>
      <c r="JGA2910" s="62"/>
      <c r="JGB2910" s="62"/>
      <c r="JGC2910" s="62"/>
      <c r="JGD2910" s="62"/>
      <c r="JGE2910" s="62"/>
      <c r="JGF2910" s="62"/>
      <c r="JGG2910" s="62"/>
      <c r="JGH2910" s="62"/>
      <c r="JGI2910" s="62"/>
      <c r="JGJ2910" s="62"/>
      <c r="JGK2910" s="62"/>
      <c r="JGL2910" s="62"/>
      <c r="JGM2910" s="62"/>
      <c r="JGN2910" s="62"/>
      <c r="JGO2910" s="62"/>
      <c r="JGP2910" s="62"/>
      <c r="JGQ2910" s="62"/>
      <c r="JGR2910" s="62"/>
      <c r="JGS2910" s="62"/>
      <c r="JGT2910" s="62"/>
      <c r="JGU2910" s="62"/>
      <c r="JGV2910" s="62"/>
      <c r="JGW2910" s="62"/>
      <c r="JGX2910" s="62"/>
      <c r="JGY2910" s="62"/>
      <c r="JGZ2910" s="62"/>
      <c r="JHA2910" s="62"/>
      <c r="JHB2910" s="62"/>
      <c r="JHC2910" s="62"/>
      <c r="JHD2910" s="62"/>
      <c r="JHE2910" s="62"/>
      <c r="JHF2910" s="62"/>
      <c r="JHG2910" s="62"/>
      <c r="JHH2910" s="62"/>
      <c r="JHI2910" s="62"/>
      <c r="JHJ2910" s="62"/>
      <c r="JHK2910" s="62"/>
      <c r="JHL2910" s="62"/>
      <c r="JHM2910" s="62"/>
      <c r="JHN2910" s="62"/>
      <c r="JHO2910" s="62"/>
      <c r="JHP2910" s="62"/>
      <c r="JHQ2910" s="62"/>
      <c r="JHR2910" s="62"/>
      <c r="JHS2910" s="62"/>
      <c r="JHT2910" s="62"/>
      <c r="JHU2910" s="62"/>
      <c r="JHV2910" s="62"/>
      <c r="JHW2910" s="62"/>
      <c r="JHX2910" s="62"/>
      <c r="JHY2910" s="62"/>
      <c r="JHZ2910" s="62"/>
      <c r="JIA2910" s="62"/>
      <c r="JIB2910" s="62"/>
      <c r="JIC2910" s="62"/>
      <c r="JID2910" s="62"/>
      <c r="JIE2910" s="62"/>
      <c r="JIF2910" s="62"/>
      <c r="JIG2910" s="62"/>
      <c r="JIH2910" s="62"/>
      <c r="JII2910" s="62"/>
      <c r="JIJ2910" s="62"/>
      <c r="JIK2910" s="62"/>
      <c r="JIL2910" s="62"/>
      <c r="JIM2910" s="62"/>
      <c r="JIN2910" s="62"/>
      <c r="JIO2910" s="62"/>
      <c r="JIP2910" s="62"/>
      <c r="JIQ2910" s="62"/>
      <c r="JIR2910" s="62"/>
      <c r="JIS2910" s="62"/>
      <c r="JIT2910" s="62"/>
      <c r="JIU2910" s="62"/>
      <c r="JIV2910" s="62"/>
      <c r="JIW2910" s="62"/>
      <c r="JIX2910" s="62"/>
      <c r="JIY2910" s="62"/>
      <c r="JIZ2910" s="62"/>
      <c r="JJA2910" s="62"/>
      <c r="JJB2910" s="62"/>
      <c r="JJC2910" s="62"/>
      <c r="JJD2910" s="62"/>
      <c r="JJE2910" s="62"/>
      <c r="JJF2910" s="62"/>
      <c r="JJG2910" s="62"/>
      <c r="JJH2910" s="62"/>
      <c r="JJI2910" s="62"/>
      <c r="JJJ2910" s="62"/>
      <c r="JJK2910" s="62"/>
      <c r="JJL2910" s="62"/>
      <c r="JJM2910" s="62"/>
      <c r="JJN2910" s="62"/>
      <c r="JJO2910" s="62"/>
      <c r="JJP2910" s="62"/>
      <c r="JJQ2910" s="62"/>
      <c r="JJR2910" s="62"/>
      <c r="JJS2910" s="62"/>
      <c r="JJT2910" s="62"/>
      <c r="JJU2910" s="62"/>
      <c r="JJV2910" s="62"/>
      <c r="JJW2910" s="62"/>
      <c r="JJX2910" s="62"/>
      <c r="JJY2910" s="62"/>
      <c r="JJZ2910" s="62"/>
      <c r="JKA2910" s="62"/>
      <c r="JKB2910" s="62"/>
      <c r="JKC2910" s="62"/>
      <c r="JKD2910" s="62"/>
      <c r="JKE2910" s="62"/>
      <c r="JKF2910" s="62"/>
      <c r="JKG2910" s="62"/>
      <c r="JKH2910" s="62"/>
      <c r="JKI2910" s="62"/>
      <c r="JKJ2910" s="62"/>
      <c r="JKK2910" s="62"/>
      <c r="JKL2910" s="62"/>
      <c r="JKM2910" s="62"/>
      <c r="JKN2910" s="62"/>
      <c r="JKO2910" s="62"/>
      <c r="JKP2910" s="62"/>
      <c r="JKQ2910" s="62"/>
      <c r="JKR2910" s="62"/>
      <c r="JKS2910" s="62"/>
      <c r="JKT2910" s="62"/>
      <c r="JKU2910" s="62"/>
      <c r="JKV2910" s="62"/>
      <c r="JKW2910" s="62"/>
      <c r="JKX2910" s="62"/>
      <c r="JKY2910" s="62"/>
      <c r="JKZ2910" s="62"/>
      <c r="JLA2910" s="62"/>
      <c r="JLB2910" s="62"/>
      <c r="JLC2910" s="62"/>
      <c r="JLD2910" s="62"/>
      <c r="JLE2910" s="62"/>
      <c r="JLF2910" s="62"/>
      <c r="JLG2910" s="62"/>
      <c r="JLH2910" s="62"/>
      <c r="JLI2910" s="62"/>
      <c r="JLJ2910" s="62"/>
      <c r="JLK2910" s="62"/>
      <c r="JLL2910" s="62"/>
      <c r="JLM2910" s="62"/>
      <c r="JLN2910" s="62"/>
      <c r="JLO2910" s="62"/>
      <c r="JLP2910" s="62"/>
      <c r="JLQ2910" s="62"/>
      <c r="JLR2910" s="62"/>
      <c r="JLS2910" s="62"/>
      <c r="JLT2910" s="62"/>
      <c r="JLU2910" s="62"/>
      <c r="JLV2910" s="62"/>
      <c r="JLW2910" s="62"/>
      <c r="JLX2910" s="62"/>
      <c r="JLY2910" s="62"/>
      <c r="JLZ2910" s="62"/>
      <c r="JMA2910" s="62"/>
      <c r="JMB2910" s="62"/>
      <c r="JMC2910" s="62"/>
      <c r="JMD2910" s="62"/>
      <c r="JME2910" s="62"/>
      <c r="JMF2910" s="62"/>
      <c r="JMG2910" s="62"/>
      <c r="JMH2910" s="62"/>
      <c r="JMI2910" s="62"/>
      <c r="JMJ2910" s="62"/>
      <c r="JMK2910" s="62"/>
      <c r="JML2910" s="62"/>
      <c r="JMM2910" s="62"/>
      <c r="JMN2910" s="62"/>
      <c r="JMO2910" s="62"/>
      <c r="JMP2910" s="62"/>
      <c r="JMQ2910" s="62"/>
      <c r="JMR2910" s="62"/>
      <c r="JMS2910" s="62"/>
      <c r="JMT2910" s="62"/>
      <c r="JMU2910" s="62"/>
      <c r="JMV2910" s="62"/>
      <c r="JMW2910" s="62"/>
      <c r="JMX2910" s="62"/>
      <c r="JMY2910" s="62"/>
      <c r="JMZ2910" s="62"/>
      <c r="JNA2910" s="62"/>
      <c r="JNB2910" s="62"/>
      <c r="JNC2910" s="62"/>
      <c r="JND2910" s="62"/>
      <c r="JNE2910" s="62"/>
      <c r="JNF2910" s="62"/>
      <c r="JNG2910" s="62"/>
      <c r="JNH2910" s="62"/>
      <c r="JNI2910" s="62"/>
      <c r="JNJ2910" s="62"/>
      <c r="JNK2910" s="62"/>
      <c r="JNL2910" s="62"/>
      <c r="JNM2910" s="62"/>
      <c r="JNN2910" s="62"/>
      <c r="JNO2910" s="62"/>
      <c r="JNP2910" s="62"/>
      <c r="JNQ2910" s="62"/>
      <c r="JNR2910" s="62"/>
      <c r="JNS2910" s="62"/>
      <c r="JNT2910" s="62"/>
      <c r="JNU2910" s="62"/>
      <c r="JNV2910" s="62"/>
      <c r="JNW2910" s="62"/>
      <c r="JNX2910" s="62"/>
      <c r="JNY2910" s="62"/>
      <c r="JNZ2910" s="62"/>
      <c r="JOA2910" s="62"/>
      <c r="JOB2910" s="62"/>
      <c r="JOC2910" s="62"/>
      <c r="JOD2910" s="62"/>
      <c r="JOE2910" s="62"/>
      <c r="JOF2910" s="62"/>
      <c r="JOG2910" s="62"/>
      <c r="JOH2910" s="62"/>
      <c r="JOI2910" s="62"/>
      <c r="JOJ2910" s="62"/>
      <c r="JOK2910" s="62"/>
      <c r="JOL2910" s="62"/>
      <c r="JOM2910" s="62"/>
      <c r="JON2910" s="62"/>
      <c r="JOO2910" s="62"/>
      <c r="JOP2910" s="62"/>
      <c r="JOQ2910" s="62"/>
      <c r="JOR2910" s="62"/>
      <c r="JOS2910" s="62"/>
      <c r="JOT2910" s="62"/>
      <c r="JOU2910" s="62"/>
      <c r="JOV2910" s="62"/>
      <c r="JOW2910" s="62"/>
      <c r="JOX2910" s="62"/>
      <c r="JOY2910" s="62"/>
      <c r="JOZ2910" s="62"/>
      <c r="JPA2910" s="62"/>
      <c r="JPB2910" s="62"/>
      <c r="JPC2910" s="62"/>
      <c r="JPD2910" s="62"/>
      <c r="JPE2910" s="62"/>
      <c r="JPF2910" s="62"/>
      <c r="JPG2910" s="62"/>
      <c r="JPH2910" s="62"/>
      <c r="JPI2910" s="62"/>
      <c r="JPJ2910" s="62"/>
      <c r="JPK2910" s="62"/>
      <c r="JPL2910" s="62"/>
      <c r="JPM2910" s="62"/>
      <c r="JPN2910" s="62"/>
      <c r="JPO2910" s="62"/>
      <c r="JPP2910" s="62"/>
      <c r="JPQ2910" s="62"/>
      <c r="JPR2910" s="62"/>
      <c r="JPS2910" s="62"/>
      <c r="JPT2910" s="62"/>
      <c r="JPU2910" s="62"/>
      <c r="JPV2910" s="62"/>
      <c r="JPW2910" s="62"/>
      <c r="JPX2910" s="62"/>
      <c r="JPY2910" s="62"/>
      <c r="JPZ2910" s="62"/>
      <c r="JQA2910" s="62"/>
      <c r="JQB2910" s="62"/>
      <c r="JQC2910" s="62"/>
      <c r="JQD2910" s="62"/>
      <c r="JQE2910" s="62"/>
      <c r="JQF2910" s="62"/>
      <c r="JQG2910" s="62"/>
      <c r="JQH2910" s="62"/>
      <c r="JQI2910" s="62"/>
      <c r="JQJ2910" s="62"/>
      <c r="JQK2910" s="62"/>
      <c r="JQL2910" s="62"/>
      <c r="JQM2910" s="62"/>
      <c r="JQN2910" s="62"/>
      <c r="JQO2910" s="62"/>
      <c r="JQP2910" s="62"/>
      <c r="JQQ2910" s="62"/>
      <c r="JQR2910" s="62"/>
      <c r="JQS2910" s="62"/>
      <c r="JQT2910" s="62"/>
      <c r="JQU2910" s="62"/>
      <c r="JQV2910" s="62"/>
      <c r="JQW2910" s="62"/>
      <c r="JQX2910" s="62"/>
      <c r="JQY2910" s="62"/>
      <c r="JQZ2910" s="62"/>
      <c r="JRA2910" s="62"/>
      <c r="JRB2910" s="62"/>
      <c r="JRC2910" s="62"/>
      <c r="JRD2910" s="62"/>
      <c r="JRE2910" s="62"/>
      <c r="JRF2910" s="62"/>
      <c r="JRG2910" s="62"/>
      <c r="JRH2910" s="62"/>
      <c r="JRI2910" s="62"/>
      <c r="JRJ2910" s="62"/>
      <c r="JRK2910" s="62"/>
      <c r="JRL2910" s="62"/>
      <c r="JRM2910" s="62"/>
      <c r="JRN2910" s="62"/>
      <c r="JRO2910" s="62"/>
      <c r="JRP2910" s="62"/>
      <c r="JRQ2910" s="62"/>
      <c r="JRR2910" s="62"/>
      <c r="JRS2910" s="62"/>
      <c r="JRT2910" s="62"/>
      <c r="JRU2910" s="62"/>
      <c r="JRV2910" s="62"/>
      <c r="JRW2910" s="62"/>
      <c r="JRX2910" s="62"/>
      <c r="JRY2910" s="62"/>
      <c r="JRZ2910" s="62"/>
      <c r="JSA2910" s="62"/>
      <c r="JSB2910" s="62"/>
      <c r="JSC2910" s="62"/>
      <c r="JSD2910" s="62"/>
      <c r="JSE2910" s="62"/>
      <c r="JSF2910" s="62"/>
      <c r="JSG2910" s="62"/>
      <c r="JSH2910" s="62"/>
      <c r="JSI2910" s="62"/>
      <c r="JSJ2910" s="62"/>
      <c r="JSK2910" s="62"/>
      <c r="JSL2910" s="62"/>
      <c r="JSM2910" s="62"/>
      <c r="JSN2910" s="62"/>
      <c r="JSO2910" s="62"/>
      <c r="JSP2910" s="62"/>
      <c r="JSQ2910" s="62"/>
      <c r="JSR2910" s="62"/>
      <c r="JSS2910" s="62"/>
      <c r="JST2910" s="62"/>
      <c r="JSU2910" s="62"/>
      <c r="JSV2910" s="62"/>
      <c r="JSW2910" s="62"/>
      <c r="JSX2910" s="62"/>
      <c r="JSY2910" s="62"/>
      <c r="JSZ2910" s="62"/>
      <c r="JTA2910" s="62"/>
      <c r="JTB2910" s="62"/>
      <c r="JTC2910" s="62"/>
      <c r="JTD2910" s="62"/>
      <c r="JTE2910" s="62"/>
      <c r="JTF2910" s="62"/>
      <c r="JTG2910" s="62"/>
      <c r="JTH2910" s="62"/>
      <c r="JTI2910" s="62"/>
      <c r="JTJ2910" s="62"/>
      <c r="JTK2910" s="62"/>
      <c r="JTL2910" s="62"/>
      <c r="JTM2910" s="62"/>
      <c r="JTN2910" s="62"/>
      <c r="JTO2910" s="62"/>
      <c r="JTP2910" s="62"/>
      <c r="JTQ2910" s="62"/>
      <c r="JTR2910" s="62"/>
      <c r="JTS2910" s="62"/>
      <c r="JTT2910" s="62"/>
      <c r="JTU2910" s="62"/>
      <c r="JTV2910" s="62"/>
      <c r="JTW2910" s="62"/>
      <c r="JTX2910" s="62"/>
      <c r="JTY2910" s="62"/>
      <c r="JTZ2910" s="62"/>
      <c r="JUA2910" s="62"/>
      <c r="JUB2910" s="62"/>
      <c r="JUC2910" s="62"/>
      <c r="JUD2910" s="62"/>
      <c r="JUE2910" s="62"/>
      <c r="JUF2910" s="62"/>
      <c r="JUG2910" s="62"/>
      <c r="JUH2910" s="62"/>
      <c r="JUI2910" s="62"/>
      <c r="JUJ2910" s="62"/>
      <c r="JUK2910" s="62"/>
      <c r="JUL2910" s="62"/>
      <c r="JUM2910" s="62"/>
      <c r="JUN2910" s="62"/>
      <c r="JUO2910" s="62"/>
      <c r="JUP2910" s="62"/>
      <c r="JUQ2910" s="62"/>
      <c r="JUR2910" s="62"/>
      <c r="JUS2910" s="62"/>
      <c r="JUT2910" s="62"/>
      <c r="JUU2910" s="62"/>
      <c r="JUV2910" s="62"/>
      <c r="JUW2910" s="62"/>
      <c r="JUX2910" s="62"/>
      <c r="JUY2910" s="62"/>
      <c r="JUZ2910" s="62"/>
      <c r="JVA2910" s="62"/>
      <c r="JVB2910" s="62"/>
      <c r="JVC2910" s="62"/>
      <c r="JVD2910" s="62"/>
      <c r="JVE2910" s="62"/>
      <c r="JVF2910" s="62"/>
      <c r="JVG2910" s="62"/>
      <c r="JVH2910" s="62"/>
      <c r="JVI2910" s="62"/>
      <c r="JVJ2910" s="62"/>
      <c r="JVK2910" s="62"/>
      <c r="JVL2910" s="62"/>
      <c r="JVM2910" s="62"/>
      <c r="JVN2910" s="62"/>
      <c r="JVO2910" s="62"/>
      <c r="JVP2910" s="62"/>
      <c r="JVQ2910" s="62"/>
      <c r="JVR2910" s="62"/>
      <c r="JVS2910" s="62"/>
      <c r="JVT2910" s="62"/>
      <c r="JVU2910" s="62"/>
      <c r="JVV2910" s="62"/>
      <c r="JVW2910" s="62"/>
      <c r="JVX2910" s="62"/>
      <c r="JVY2910" s="62"/>
      <c r="JVZ2910" s="62"/>
      <c r="JWA2910" s="62"/>
      <c r="JWB2910" s="62"/>
      <c r="JWC2910" s="62"/>
      <c r="JWD2910" s="62"/>
      <c r="JWE2910" s="62"/>
      <c r="JWF2910" s="62"/>
      <c r="JWG2910" s="62"/>
      <c r="JWH2910" s="62"/>
      <c r="JWI2910" s="62"/>
      <c r="JWJ2910" s="62"/>
      <c r="JWK2910" s="62"/>
      <c r="JWL2910" s="62"/>
      <c r="JWM2910" s="62"/>
      <c r="JWN2910" s="62"/>
      <c r="JWO2910" s="62"/>
      <c r="JWP2910" s="62"/>
      <c r="JWQ2910" s="62"/>
      <c r="JWR2910" s="62"/>
      <c r="JWS2910" s="62"/>
      <c r="JWT2910" s="62"/>
      <c r="JWU2910" s="62"/>
      <c r="JWV2910" s="62"/>
      <c r="JWW2910" s="62"/>
      <c r="JWX2910" s="62"/>
      <c r="JWY2910" s="62"/>
      <c r="JWZ2910" s="62"/>
      <c r="JXA2910" s="62"/>
      <c r="JXB2910" s="62"/>
      <c r="JXC2910" s="62"/>
      <c r="JXD2910" s="62"/>
      <c r="JXE2910" s="62"/>
      <c r="JXF2910" s="62"/>
      <c r="JXG2910" s="62"/>
      <c r="JXH2910" s="62"/>
      <c r="JXI2910" s="62"/>
      <c r="JXJ2910" s="62"/>
      <c r="JXK2910" s="62"/>
      <c r="JXL2910" s="62"/>
      <c r="JXM2910" s="62"/>
      <c r="JXN2910" s="62"/>
      <c r="JXO2910" s="62"/>
      <c r="JXP2910" s="62"/>
      <c r="JXQ2910" s="62"/>
      <c r="JXR2910" s="62"/>
      <c r="JXS2910" s="62"/>
      <c r="JXT2910" s="62"/>
      <c r="JXU2910" s="62"/>
      <c r="JXV2910" s="62"/>
      <c r="JXW2910" s="62"/>
      <c r="JXX2910" s="62"/>
      <c r="JXY2910" s="62"/>
      <c r="JXZ2910" s="62"/>
      <c r="JYA2910" s="62"/>
      <c r="JYB2910" s="62"/>
      <c r="JYC2910" s="62"/>
      <c r="JYD2910" s="62"/>
      <c r="JYE2910" s="62"/>
      <c r="JYF2910" s="62"/>
      <c r="JYG2910" s="62"/>
      <c r="JYH2910" s="62"/>
      <c r="JYI2910" s="62"/>
      <c r="JYJ2910" s="62"/>
      <c r="JYK2910" s="62"/>
      <c r="JYL2910" s="62"/>
      <c r="JYM2910" s="62"/>
      <c r="JYN2910" s="62"/>
      <c r="JYO2910" s="62"/>
      <c r="JYP2910" s="62"/>
      <c r="JYQ2910" s="62"/>
      <c r="JYR2910" s="62"/>
      <c r="JYS2910" s="62"/>
      <c r="JYT2910" s="62"/>
      <c r="JYU2910" s="62"/>
      <c r="JYV2910" s="62"/>
      <c r="JYW2910" s="62"/>
      <c r="JYX2910" s="62"/>
      <c r="JYY2910" s="62"/>
      <c r="JYZ2910" s="62"/>
      <c r="JZA2910" s="62"/>
      <c r="JZB2910" s="62"/>
      <c r="JZC2910" s="62"/>
      <c r="JZD2910" s="62"/>
      <c r="JZE2910" s="62"/>
      <c r="JZF2910" s="62"/>
      <c r="JZG2910" s="62"/>
      <c r="JZH2910" s="62"/>
      <c r="JZI2910" s="62"/>
      <c r="JZJ2910" s="62"/>
      <c r="JZK2910" s="62"/>
      <c r="JZL2910" s="62"/>
      <c r="JZM2910" s="62"/>
      <c r="JZN2910" s="62"/>
      <c r="JZO2910" s="62"/>
      <c r="JZP2910" s="62"/>
      <c r="JZQ2910" s="62"/>
      <c r="JZR2910" s="62"/>
      <c r="JZS2910" s="62"/>
      <c r="JZT2910" s="62"/>
      <c r="JZU2910" s="62"/>
      <c r="JZV2910" s="62"/>
      <c r="JZW2910" s="62"/>
      <c r="JZX2910" s="62"/>
      <c r="JZY2910" s="62"/>
      <c r="JZZ2910" s="62"/>
      <c r="KAA2910" s="62"/>
      <c r="KAB2910" s="62"/>
      <c r="KAC2910" s="62"/>
      <c r="KAD2910" s="62"/>
      <c r="KAE2910" s="62"/>
      <c r="KAF2910" s="62"/>
      <c r="KAG2910" s="62"/>
      <c r="KAH2910" s="62"/>
      <c r="KAI2910" s="62"/>
      <c r="KAJ2910" s="62"/>
      <c r="KAK2910" s="62"/>
      <c r="KAL2910" s="62"/>
      <c r="KAM2910" s="62"/>
      <c r="KAN2910" s="62"/>
      <c r="KAO2910" s="62"/>
      <c r="KAP2910" s="62"/>
      <c r="KAQ2910" s="62"/>
      <c r="KAR2910" s="62"/>
      <c r="KAS2910" s="62"/>
      <c r="KAT2910" s="62"/>
      <c r="KAU2910" s="62"/>
      <c r="KAV2910" s="62"/>
      <c r="KAW2910" s="62"/>
      <c r="KAX2910" s="62"/>
      <c r="KAY2910" s="62"/>
      <c r="KAZ2910" s="62"/>
      <c r="KBA2910" s="62"/>
      <c r="KBB2910" s="62"/>
      <c r="KBC2910" s="62"/>
      <c r="KBD2910" s="62"/>
      <c r="KBE2910" s="62"/>
      <c r="KBF2910" s="62"/>
      <c r="KBG2910" s="62"/>
      <c r="KBH2910" s="62"/>
      <c r="KBI2910" s="62"/>
      <c r="KBJ2910" s="62"/>
      <c r="KBK2910" s="62"/>
      <c r="KBL2910" s="62"/>
      <c r="KBM2910" s="62"/>
      <c r="KBN2910" s="62"/>
      <c r="KBO2910" s="62"/>
      <c r="KBP2910" s="62"/>
      <c r="KBQ2910" s="62"/>
      <c r="KBR2910" s="62"/>
      <c r="KBS2910" s="62"/>
      <c r="KBT2910" s="62"/>
      <c r="KBU2910" s="62"/>
      <c r="KBV2910" s="62"/>
      <c r="KBW2910" s="62"/>
      <c r="KBX2910" s="62"/>
      <c r="KBY2910" s="62"/>
      <c r="KBZ2910" s="62"/>
      <c r="KCA2910" s="62"/>
      <c r="KCB2910" s="62"/>
      <c r="KCC2910" s="62"/>
      <c r="KCD2910" s="62"/>
      <c r="KCE2910" s="62"/>
      <c r="KCF2910" s="62"/>
      <c r="KCG2910" s="62"/>
      <c r="KCH2910" s="62"/>
      <c r="KCI2910" s="62"/>
      <c r="KCJ2910" s="62"/>
      <c r="KCK2910" s="62"/>
      <c r="KCL2910" s="62"/>
      <c r="KCM2910" s="62"/>
      <c r="KCN2910" s="62"/>
      <c r="KCO2910" s="62"/>
      <c r="KCP2910" s="62"/>
      <c r="KCQ2910" s="62"/>
      <c r="KCR2910" s="62"/>
      <c r="KCS2910" s="62"/>
      <c r="KCT2910" s="62"/>
      <c r="KCU2910" s="62"/>
      <c r="KCV2910" s="62"/>
      <c r="KCW2910" s="62"/>
      <c r="KCX2910" s="62"/>
      <c r="KCY2910" s="62"/>
      <c r="KCZ2910" s="62"/>
      <c r="KDA2910" s="62"/>
      <c r="KDB2910" s="62"/>
      <c r="KDC2910" s="62"/>
      <c r="KDD2910" s="62"/>
      <c r="KDE2910" s="62"/>
      <c r="KDF2910" s="62"/>
      <c r="KDG2910" s="62"/>
      <c r="KDH2910" s="62"/>
      <c r="KDI2910" s="62"/>
      <c r="KDJ2910" s="62"/>
      <c r="KDK2910" s="62"/>
      <c r="KDL2910" s="62"/>
      <c r="KDM2910" s="62"/>
      <c r="KDN2910" s="62"/>
      <c r="KDO2910" s="62"/>
      <c r="KDP2910" s="62"/>
      <c r="KDQ2910" s="62"/>
      <c r="KDR2910" s="62"/>
      <c r="KDS2910" s="62"/>
      <c r="KDT2910" s="62"/>
      <c r="KDU2910" s="62"/>
      <c r="KDV2910" s="62"/>
      <c r="KDW2910" s="62"/>
      <c r="KDX2910" s="62"/>
      <c r="KDY2910" s="62"/>
      <c r="KDZ2910" s="62"/>
      <c r="KEA2910" s="62"/>
      <c r="KEB2910" s="62"/>
      <c r="KEC2910" s="62"/>
      <c r="KED2910" s="62"/>
      <c r="KEE2910" s="62"/>
      <c r="KEF2910" s="62"/>
      <c r="KEG2910" s="62"/>
      <c r="KEH2910" s="62"/>
      <c r="KEI2910" s="62"/>
      <c r="KEJ2910" s="62"/>
      <c r="KEK2910" s="62"/>
      <c r="KEL2910" s="62"/>
      <c r="KEM2910" s="62"/>
      <c r="KEN2910" s="62"/>
      <c r="KEO2910" s="62"/>
      <c r="KEP2910" s="62"/>
      <c r="KEQ2910" s="62"/>
      <c r="KER2910" s="62"/>
      <c r="KES2910" s="62"/>
      <c r="KET2910" s="62"/>
      <c r="KEU2910" s="62"/>
      <c r="KEV2910" s="62"/>
      <c r="KEW2910" s="62"/>
      <c r="KEX2910" s="62"/>
      <c r="KEY2910" s="62"/>
      <c r="KEZ2910" s="62"/>
      <c r="KFA2910" s="62"/>
      <c r="KFB2910" s="62"/>
      <c r="KFC2910" s="62"/>
      <c r="KFD2910" s="62"/>
      <c r="KFE2910" s="62"/>
      <c r="KFF2910" s="62"/>
      <c r="KFG2910" s="62"/>
      <c r="KFH2910" s="62"/>
      <c r="KFI2910" s="62"/>
      <c r="KFJ2910" s="62"/>
      <c r="KFK2910" s="62"/>
      <c r="KFL2910" s="62"/>
      <c r="KFM2910" s="62"/>
      <c r="KFN2910" s="62"/>
      <c r="KFO2910" s="62"/>
      <c r="KFP2910" s="62"/>
      <c r="KFQ2910" s="62"/>
      <c r="KFR2910" s="62"/>
      <c r="KFS2910" s="62"/>
      <c r="KFT2910" s="62"/>
      <c r="KFU2910" s="62"/>
      <c r="KFV2910" s="62"/>
      <c r="KFW2910" s="62"/>
      <c r="KFX2910" s="62"/>
      <c r="KFY2910" s="62"/>
      <c r="KFZ2910" s="62"/>
      <c r="KGA2910" s="62"/>
      <c r="KGB2910" s="62"/>
      <c r="KGC2910" s="62"/>
      <c r="KGD2910" s="62"/>
      <c r="KGE2910" s="62"/>
      <c r="KGF2910" s="62"/>
      <c r="KGG2910" s="62"/>
      <c r="KGH2910" s="62"/>
      <c r="KGI2910" s="62"/>
      <c r="KGJ2910" s="62"/>
      <c r="KGK2910" s="62"/>
      <c r="KGL2910" s="62"/>
      <c r="KGM2910" s="62"/>
      <c r="KGN2910" s="62"/>
      <c r="KGO2910" s="62"/>
      <c r="KGP2910" s="62"/>
      <c r="KGQ2910" s="62"/>
      <c r="KGR2910" s="62"/>
      <c r="KGS2910" s="62"/>
      <c r="KGT2910" s="62"/>
      <c r="KGU2910" s="62"/>
      <c r="KGV2910" s="62"/>
      <c r="KGW2910" s="62"/>
      <c r="KGX2910" s="62"/>
      <c r="KGY2910" s="62"/>
      <c r="KGZ2910" s="62"/>
      <c r="KHA2910" s="62"/>
      <c r="KHB2910" s="62"/>
      <c r="KHC2910" s="62"/>
      <c r="KHD2910" s="62"/>
      <c r="KHE2910" s="62"/>
      <c r="KHF2910" s="62"/>
      <c r="KHG2910" s="62"/>
      <c r="KHH2910" s="62"/>
      <c r="KHI2910" s="62"/>
      <c r="KHJ2910" s="62"/>
      <c r="KHK2910" s="62"/>
      <c r="KHL2910" s="62"/>
      <c r="KHM2910" s="62"/>
      <c r="KHN2910" s="62"/>
      <c r="KHO2910" s="62"/>
      <c r="KHP2910" s="62"/>
      <c r="KHQ2910" s="62"/>
      <c r="KHR2910" s="62"/>
      <c r="KHS2910" s="62"/>
      <c r="KHT2910" s="62"/>
      <c r="KHU2910" s="62"/>
      <c r="KHV2910" s="62"/>
      <c r="KHW2910" s="62"/>
      <c r="KHX2910" s="62"/>
      <c r="KHY2910" s="62"/>
      <c r="KHZ2910" s="62"/>
      <c r="KIA2910" s="62"/>
      <c r="KIB2910" s="62"/>
      <c r="KIC2910" s="62"/>
      <c r="KID2910" s="62"/>
      <c r="KIE2910" s="62"/>
      <c r="KIF2910" s="62"/>
      <c r="KIG2910" s="62"/>
      <c r="KIH2910" s="62"/>
      <c r="KII2910" s="62"/>
      <c r="KIJ2910" s="62"/>
      <c r="KIK2910" s="62"/>
      <c r="KIL2910" s="62"/>
      <c r="KIM2910" s="62"/>
      <c r="KIN2910" s="62"/>
      <c r="KIO2910" s="62"/>
      <c r="KIP2910" s="62"/>
      <c r="KIQ2910" s="62"/>
      <c r="KIR2910" s="62"/>
      <c r="KIS2910" s="62"/>
      <c r="KIT2910" s="62"/>
      <c r="KIU2910" s="62"/>
      <c r="KIV2910" s="62"/>
      <c r="KIW2910" s="62"/>
      <c r="KIX2910" s="62"/>
      <c r="KIY2910" s="62"/>
      <c r="KIZ2910" s="62"/>
      <c r="KJA2910" s="62"/>
      <c r="KJB2910" s="62"/>
      <c r="KJC2910" s="62"/>
      <c r="KJD2910" s="62"/>
      <c r="KJE2910" s="62"/>
      <c r="KJF2910" s="62"/>
      <c r="KJG2910" s="62"/>
      <c r="KJH2910" s="62"/>
      <c r="KJI2910" s="62"/>
      <c r="KJJ2910" s="62"/>
      <c r="KJK2910" s="62"/>
      <c r="KJL2910" s="62"/>
      <c r="KJM2910" s="62"/>
      <c r="KJN2910" s="62"/>
      <c r="KJO2910" s="62"/>
      <c r="KJP2910" s="62"/>
      <c r="KJQ2910" s="62"/>
      <c r="KJR2910" s="62"/>
      <c r="KJS2910" s="62"/>
      <c r="KJT2910" s="62"/>
      <c r="KJU2910" s="62"/>
      <c r="KJV2910" s="62"/>
      <c r="KJW2910" s="62"/>
      <c r="KJX2910" s="62"/>
      <c r="KJY2910" s="62"/>
      <c r="KJZ2910" s="62"/>
      <c r="KKA2910" s="62"/>
      <c r="KKB2910" s="62"/>
      <c r="KKC2910" s="62"/>
      <c r="KKD2910" s="62"/>
      <c r="KKE2910" s="62"/>
      <c r="KKF2910" s="62"/>
      <c r="KKG2910" s="62"/>
      <c r="KKH2910" s="62"/>
      <c r="KKI2910" s="62"/>
      <c r="KKJ2910" s="62"/>
      <c r="KKK2910" s="62"/>
      <c r="KKL2910" s="62"/>
      <c r="KKM2910" s="62"/>
      <c r="KKN2910" s="62"/>
      <c r="KKO2910" s="62"/>
      <c r="KKP2910" s="62"/>
      <c r="KKQ2910" s="62"/>
      <c r="KKR2910" s="62"/>
      <c r="KKS2910" s="62"/>
      <c r="KKT2910" s="62"/>
      <c r="KKU2910" s="62"/>
      <c r="KKV2910" s="62"/>
      <c r="KKW2910" s="62"/>
      <c r="KKX2910" s="62"/>
      <c r="KKY2910" s="62"/>
      <c r="KKZ2910" s="62"/>
      <c r="KLA2910" s="62"/>
      <c r="KLB2910" s="62"/>
      <c r="KLC2910" s="62"/>
      <c r="KLD2910" s="62"/>
      <c r="KLE2910" s="62"/>
      <c r="KLF2910" s="62"/>
      <c r="KLG2910" s="62"/>
      <c r="KLH2910" s="62"/>
      <c r="KLI2910" s="62"/>
      <c r="KLJ2910" s="62"/>
      <c r="KLK2910" s="62"/>
      <c r="KLL2910" s="62"/>
      <c r="KLM2910" s="62"/>
      <c r="KLN2910" s="62"/>
      <c r="KLO2910" s="62"/>
      <c r="KLP2910" s="62"/>
      <c r="KLQ2910" s="62"/>
      <c r="KLR2910" s="62"/>
      <c r="KLS2910" s="62"/>
      <c r="KLT2910" s="62"/>
      <c r="KLU2910" s="62"/>
      <c r="KLV2910" s="62"/>
      <c r="KLW2910" s="62"/>
      <c r="KLX2910" s="62"/>
      <c r="KLY2910" s="62"/>
      <c r="KLZ2910" s="62"/>
      <c r="KMA2910" s="62"/>
      <c r="KMB2910" s="62"/>
      <c r="KMC2910" s="62"/>
      <c r="KMD2910" s="62"/>
      <c r="KME2910" s="62"/>
      <c r="KMF2910" s="62"/>
      <c r="KMG2910" s="62"/>
      <c r="KMH2910" s="62"/>
      <c r="KMI2910" s="62"/>
      <c r="KMJ2910" s="62"/>
      <c r="KMK2910" s="62"/>
      <c r="KML2910" s="62"/>
      <c r="KMM2910" s="62"/>
      <c r="KMN2910" s="62"/>
      <c r="KMO2910" s="62"/>
      <c r="KMP2910" s="62"/>
      <c r="KMQ2910" s="62"/>
      <c r="KMR2910" s="62"/>
      <c r="KMS2910" s="62"/>
      <c r="KMT2910" s="62"/>
      <c r="KMU2910" s="62"/>
      <c r="KMV2910" s="62"/>
      <c r="KMW2910" s="62"/>
      <c r="KMX2910" s="62"/>
      <c r="KMY2910" s="62"/>
      <c r="KMZ2910" s="62"/>
      <c r="KNA2910" s="62"/>
      <c r="KNB2910" s="62"/>
      <c r="KNC2910" s="62"/>
      <c r="KND2910" s="62"/>
      <c r="KNE2910" s="62"/>
      <c r="KNF2910" s="62"/>
      <c r="KNG2910" s="62"/>
      <c r="KNH2910" s="62"/>
      <c r="KNI2910" s="62"/>
      <c r="KNJ2910" s="62"/>
      <c r="KNK2910" s="62"/>
      <c r="KNL2910" s="62"/>
      <c r="KNM2910" s="62"/>
      <c r="KNN2910" s="62"/>
      <c r="KNO2910" s="62"/>
      <c r="KNP2910" s="62"/>
      <c r="KNQ2910" s="62"/>
      <c r="KNR2910" s="62"/>
      <c r="KNS2910" s="62"/>
      <c r="KNT2910" s="62"/>
      <c r="KNU2910" s="62"/>
      <c r="KNV2910" s="62"/>
      <c r="KNW2910" s="62"/>
      <c r="KNX2910" s="62"/>
      <c r="KNY2910" s="62"/>
      <c r="KNZ2910" s="62"/>
      <c r="KOA2910" s="62"/>
      <c r="KOB2910" s="62"/>
      <c r="KOC2910" s="62"/>
      <c r="KOD2910" s="62"/>
      <c r="KOE2910" s="62"/>
      <c r="KOF2910" s="62"/>
      <c r="KOG2910" s="62"/>
      <c r="KOH2910" s="62"/>
      <c r="KOI2910" s="62"/>
      <c r="KOJ2910" s="62"/>
      <c r="KOK2910" s="62"/>
      <c r="KOL2910" s="62"/>
      <c r="KOM2910" s="62"/>
      <c r="KON2910" s="62"/>
      <c r="KOO2910" s="62"/>
      <c r="KOP2910" s="62"/>
      <c r="KOQ2910" s="62"/>
      <c r="KOR2910" s="62"/>
      <c r="KOS2910" s="62"/>
      <c r="KOT2910" s="62"/>
      <c r="KOU2910" s="62"/>
      <c r="KOV2910" s="62"/>
      <c r="KOW2910" s="62"/>
      <c r="KOX2910" s="62"/>
      <c r="KOY2910" s="62"/>
      <c r="KOZ2910" s="62"/>
      <c r="KPA2910" s="62"/>
      <c r="KPB2910" s="62"/>
      <c r="KPC2910" s="62"/>
      <c r="KPD2910" s="62"/>
      <c r="KPE2910" s="62"/>
      <c r="KPF2910" s="62"/>
      <c r="KPG2910" s="62"/>
      <c r="KPH2910" s="62"/>
      <c r="KPI2910" s="62"/>
      <c r="KPJ2910" s="62"/>
      <c r="KPK2910" s="62"/>
      <c r="KPL2910" s="62"/>
      <c r="KPM2910" s="62"/>
      <c r="KPN2910" s="62"/>
      <c r="KPO2910" s="62"/>
      <c r="KPP2910" s="62"/>
      <c r="KPQ2910" s="62"/>
      <c r="KPR2910" s="62"/>
      <c r="KPS2910" s="62"/>
      <c r="KPT2910" s="62"/>
      <c r="KPU2910" s="62"/>
      <c r="KPV2910" s="62"/>
      <c r="KPW2910" s="62"/>
      <c r="KPX2910" s="62"/>
      <c r="KPY2910" s="62"/>
      <c r="KPZ2910" s="62"/>
      <c r="KQA2910" s="62"/>
      <c r="KQB2910" s="62"/>
      <c r="KQC2910" s="62"/>
      <c r="KQD2910" s="62"/>
      <c r="KQE2910" s="62"/>
      <c r="KQF2910" s="62"/>
      <c r="KQG2910" s="62"/>
      <c r="KQH2910" s="62"/>
      <c r="KQI2910" s="62"/>
      <c r="KQJ2910" s="62"/>
      <c r="KQK2910" s="62"/>
      <c r="KQL2910" s="62"/>
      <c r="KQM2910" s="62"/>
      <c r="KQN2910" s="62"/>
      <c r="KQO2910" s="62"/>
      <c r="KQP2910" s="62"/>
      <c r="KQQ2910" s="62"/>
      <c r="KQR2910" s="62"/>
      <c r="KQS2910" s="62"/>
      <c r="KQT2910" s="62"/>
      <c r="KQU2910" s="62"/>
      <c r="KQV2910" s="62"/>
      <c r="KQW2910" s="62"/>
      <c r="KQX2910" s="62"/>
      <c r="KQY2910" s="62"/>
      <c r="KQZ2910" s="62"/>
      <c r="KRA2910" s="62"/>
      <c r="KRB2910" s="62"/>
      <c r="KRC2910" s="62"/>
      <c r="KRD2910" s="62"/>
      <c r="KRE2910" s="62"/>
      <c r="KRF2910" s="62"/>
      <c r="KRG2910" s="62"/>
      <c r="KRH2910" s="62"/>
      <c r="KRI2910" s="62"/>
      <c r="KRJ2910" s="62"/>
      <c r="KRK2910" s="62"/>
      <c r="KRL2910" s="62"/>
      <c r="KRM2910" s="62"/>
      <c r="KRN2910" s="62"/>
      <c r="KRO2910" s="62"/>
      <c r="KRP2910" s="62"/>
      <c r="KRQ2910" s="62"/>
      <c r="KRR2910" s="62"/>
      <c r="KRS2910" s="62"/>
      <c r="KRT2910" s="62"/>
      <c r="KRU2910" s="62"/>
      <c r="KRV2910" s="62"/>
      <c r="KRW2910" s="62"/>
      <c r="KRX2910" s="62"/>
      <c r="KRY2910" s="62"/>
      <c r="KRZ2910" s="62"/>
      <c r="KSA2910" s="62"/>
      <c r="KSB2910" s="62"/>
      <c r="KSC2910" s="62"/>
      <c r="KSD2910" s="62"/>
      <c r="KSE2910" s="62"/>
      <c r="KSF2910" s="62"/>
      <c r="KSG2910" s="62"/>
      <c r="KSH2910" s="62"/>
      <c r="KSI2910" s="62"/>
      <c r="KSJ2910" s="62"/>
      <c r="KSK2910" s="62"/>
      <c r="KSL2910" s="62"/>
      <c r="KSM2910" s="62"/>
      <c r="KSN2910" s="62"/>
      <c r="KSO2910" s="62"/>
      <c r="KSP2910" s="62"/>
      <c r="KSQ2910" s="62"/>
      <c r="KSR2910" s="62"/>
      <c r="KSS2910" s="62"/>
      <c r="KST2910" s="62"/>
      <c r="KSU2910" s="62"/>
      <c r="KSV2910" s="62"/>
      <c r="KSW2910" s="62"/>
      <c r="KSX2910" s="62"/>
      <c r="KSY2910" s="62"/>
      <c r="KSZ2910" s="62"/>
      <c r="KTA2910" s="62"/>
      <c r="KTB2910" s="62"/>
      <c r="KTC2910" s="62"/>
      <c r="KTD2910" s="62"/>
      <c r="KTE2910" s="62"/>
      <c r="KTF2910" s="62"/>
      <c r="KTG2910" s="62"/>
      <c r="KTH2910" s="62"/>
      <c r="KTI2910" s="62"/>
      <c r="KTJ2910" s="62"/>
      <c r="KTK2910" s="62"/>
      <c r="KTL2910" s="62"/>
      <c r="KTM2910" s="62"/>
      <c r="KTN2910" s="62"/>
      <c r="KTO2910" s="62"/>
      <c r="KTP2910" s="62"/>
      <c r="KTQ2910" s="62"/>
      <c r="KTR2910" s="62"/>
      <c r="KTS2910" s="62"/>
      <c r="KTT2910" s="62"/>
      <c r="KTU2910" s="62"/>
      <c r="KTV2910" s="62"/>
      <c r="KTW2910" s="62"/>
      <c r="KTX2910" s="62"/>
      <c r="KTY2910" s="62"/>
      <c r="KTZ2910" s="62"/>
      <c r="KUA2910" s="62"/>
      <c r="KUB2910" s="62"/>
      <c r="KUC2910" s="62"/>
      <c r="KUD2910" s="62"/>
      <c r="KUE2910" s="62"/>
      <c r="KUF2910" s="62"/>
      <c r="KUG2910" s="62"/>
      <c r="KUH2910" s="62"/>
      <c r="KUI2910" s="62"/>
      <c r="KUJ2910" s="62"/>
      <c r="KUK2910" s="62"/>
      <c r="KUL2910" s="62"/>
      <c r="KUM2910" s="62"/>
      <c r="KUN2910" s="62"/>
      <c r="KUO2910" s="62"/>
      <c r="KUP2910" s="62"/>
      <c r="KUQ2910" s="62"/>
      <c r="KUR2910" s="62"/>
      <c r="KUS2910" s="62"/>
      <c r="KUT2910" s="62"/>
      <c r="KUU2910" s="62"/>
      <c r="KUV2910" s="62"/>
      <c r="KUW2910" s="62"/>
      <c r="KUX2910" s="62"/>
      <c r="KUY2910" s="62"/>
      <c r="KUZ2910" s="62"/>
      <c r="KVA2910" s="62"/>
      <c r="KVB2910" s="62"/>
      <c r="KVC2910" s="62"/>
      <c r="KVD2910" s="62"/>
      <c r="KVE2910" s="62"/>
      <c r="KVF2910" s="62"/>
      <c r="KVG2910" s="62"/>
      <c r="KVH2910" s="62"/>
      <c r="KVI2910" s="62"/>
      <c r="KVJ2910" s="62"/>
      <c r="KVK2910" s="62"/>
      <c r="KVL2910" s="62"/>
      <c r="KVM2910" s="62"/>
      <c r="KVN2910" s="62"/>
      <c r="KVO2910" s="62"/>
      <c r="KVP2910" s="62"/>
      <c r="KVQ2910" s="62"/>
      <c r="KVR2910" s="62"/>
      <c r="KVS2910" s="62"/>
      <c r="KVT2910" s="62"/>
      <c r="KVU2910" s="62"/>
      <c r="KVV2910" s="62"/>
      <c r="KVW2910" s="62"/>
      <c r="KVX2910" s="62"/>
      <c r="KVY2910" s="62"/>
      <c r="KVZ2910" s="62"/>
      <c r="KWA2910" s="62"/>
      <c r="KWB2910" s="62"/>
      <c r="KWC2910" s="62"/>
      <c r="KWD2910" s="62"/>
      <c r="KWE2910" s="62"/>
      <c r="KWF2910" s="62"/>
      <c r="KWG2910" s="62"/>
      <c r="KWH2910" s="62"/>
      <c r="KWI2910" s="62"/>
      <c r="KWJ2910" s="62"/>
      <c r="KWK2910" s="62"/>
      <c r="KWL2910" s="62"/>
      <c r="KWM2910" s="62"/>
      <c r="KWN2910" s="62"/>
      <c r="KWO2910" s="62"/>
      <c r="KWP2910" s="62"/>
      <c r="KWQ2910" s="62"/>
      <c r="KWR2910" s="62"/>
      <c r="KWS2910" s="62"/>
      <c r="KWT2910" s="62"/>
      <c r="KWU2910" s="62"/>
      <c r="KWV2910" s="62"/>
      <c r="KWW2910" s="62"/>
      <c r="KWX2910" s="62"/>
      <c r="KWY2910" s="62"/>
      <c r="KWZ2910" s="62"/>
      <c r="KXA2910" s="62"/>
      <c r="KXB2910" s="62"/>
      <c r="KXC2910" s="62"/>
      <c r="KXD2910" s="62"/>
      <c r="KXE2910" s="62"/>
      <c r="KXF2910" s="62"/>
      <c r="KXG2910" s="62"/>
      <c r="KXH2910" s="62"/>
      <c r="KXI2910" s="62"/>
      <c r="KXJ2910" s="62"/>
      <c r="KXK2910" s="62"/>
      <c r="KXL2910" s="62"/>
      <c r="KXM2910" s="62"/>
      <c r="KXN2910" s="62"/>
      <c r="KXO2910" s="62"/>
      <c r="KXP2910" s="62"/>
      <c r="KXQ2910" s="62"/>
      <c r="KXR2910" s="62"/>
      <c r="KXS2910" s="62"/>
      <c r="KXT2910" s="62"/>
      <c r="KXU2910" s="62"/>
      <c r="KXV2910" s="62"/>
      <c r="KXW2910" s="62"/>
      <c r="KXX2910" s="62"/>
      <c r="KXY2910" s="62"/>
      <c r="KXZ2910" s="62"/>
      <c r="KYA2910" s="62"/>
      <c r="KYB2910" s="62"/>
      <c r="KYC2910" s="62"/>
      <c r="KYD2910" s="62"/>
      <c r="KYE2910" s="62"/>
      <c r="KYF2910" s="62"/>
      <c r="KYG2910" s="62"/>
      <c r="KYH2910" s="62"/>
      <c r="KYI2910" s="62"/>
      <c r="KYJ2910" s="62"/>
      <c r="KYK2910" s="62"/>
      <c r="KYL2910" s="62"/>
      <c r="KYM2910" s="62"/>
      <c r="KYN2910" s="62"/>
      <c r="KYO2910" s="62"/>
      <c r="KYP2910" s="62"/>
      <c r="KYQ2910" s="62"/>
      <c r="KYR2910" s="62"/>
      <c r="KYS2910" s="62"/>
      <c r="KYT2910" s="62"/>
      <c r="KYU2910" s="62"/>
      <c r="KYV2910" s="62"/>
      <c r="KYW2910" s="62"/>
      <c r="KYX2910" s="62"/>
      <c r="KYY2910" s="62"/>
      <c r="KYZ2910" s="62"/>
      <c r="KZA2910" s="62"/>
      <c r="KZB2910" s="62"/>
      <c r="KZC2910" s="62"/>
      <c r="KZD2910" s="62"/>
      <c r="KZE2910" s="62"/>
      <c r="KZF2910" s="62"/>
      <c r="KZG2910" s="62"/>
      <c r="KZH2910" s="62"/>
      <c r="KZI2910" s="62"/>
      <c r="KZJ2910" s="62"/>
      <c r="KZK2910" s="62"/>
      <c r="KZL2910" s="62"/>
      <c r="KZM2910" s="62"/>
      <c r="KZN2910" s="62"/>
      <c r="KZO2910" s="62"/>
      <c r="KZP2910" s="62"/>
      <c r="KZQ2910" s="62"/>
      <c r="KZR2910" s="62"/>
      <c r="KZS2910" s="62"/>
      <c r="KZT2910" s="62"/>
      <c r="KZU2910" s="62"/>
      <c r="KZV2910" s="62"/>
      <c r="KZW2910" s="62"/>
      <c r="KZX2910" s="62"/>
      <c r="KZY2910" s="62"/>
      <c r="KZZ2910" s="62"/>
      <c r="LAA2910" s="62"/>
      <c r="LAB2910" s="62"/>
      <c r="LAC2910" s="62"/>
      <c r="LAD2910" s="62"/>
      <c r="LAE2910" s="62"/>
      <c r="LAF2910" s="62"/>
      <c r="LAG2910" s="62"/>
      <c r="LAH2910" s="62"/>
      <c r="LAI2910" s="62"/>
      <c r="LAJ2910" s="62"/>
      <c r="LAK2910" s="62"/>
      <c r="LAL2910" s="62"/>
      <c r="LAM2910" s="62"/>
      <c r="LAN2910" s="62"/>
      <c r="LAO2910" s="62"/>
      <c r="LAP2910" s="62"/>
      <c r="LAQ2910" s="62"/>
      <c r="LAR2910" s="62"/>
      <c r="LAS2910" s="62"/>
      <c r="LAT2910" s="62"/>
      <c r="LAU2910" s="62"/>
      <c r="LAV2910" s="62"/>
      <c r="LAW2910" s="62"/>
      <c r="LAX2910" s="62"/>
      <c r="LAY2910" s="62"/>
      <c r="LAZ2910" s="62"/>
      <c r="LBA2910" s="62"/>
      <c r="LBB2910" s="62"/>
      <c r="LBC2910" s="62"/>
      <c r="LBD2910" s="62"/>
      <c r="LBE2910" s="62"/>
      <c r="LBF2910" s="62"/>
      <c r="LBG2910" s="62"/>
      <c r="LBH2910" s="62"/>
      <c r="LBI2910" s="62"/>
      <c r="LBJ2910" s="62"/>
      <c r="LBK2910" s="62"/>
      <c r="LBL2910" s="62"/>
      <c r="LBM2910" s="62"/>
      <c r="LBN2910" s="62"/>
      <c r="LBO2910" s="62"/>
      <c r="LBP2910" s="62"/>
      <c r="LBQ2910" s="62"/>
      <c r="LBR2910" s="62"/>
      <c r="LBS2910" s="62"/>
      <c r="LBT2910" s="62"/>
      <c r="LBU2910" s="62"/>
      <c r="LBV2910" s="62"/>
      <c r="LBW2910" s="62"/>
      <c r="LBX2910" s="62"/>
      <c r="LBY2910" s="62"/>
      <c r="LBZ2910" s="62"/>
      <c r="LCA2910" s="62"/>
      <c r="LCB2910" s="62"/>
      <c r="LCC2910" s="62"/>
      <c r="LCD2910" s="62"/>
      <c r="LCE2910" s="62"/>
      <c r="LCF2910" s="62"/>
      <c r="LCG2910" s="62"/>
      <c r="LCH2910" s="62"/>
      <c r="LCI2910" s="62"/>
      <c r="LCJ2910" s="62"/>
      <c r="LCK2910" s="62"/>
      <c r="LCL2910" s="62"/>
      <c r="LCM2910" s="62"/>
      <c r="LCN2910" s="62"/>
      <c r="LCO2910" s="62"/>
      <c r="LCP2910" s="62"/>
      <c r="LCQ2910" s="62"/>
      <c r="LCR2910" s="62"/>
      <c r="LCS2910" s="62"/>
      <c r="LCT2910" s="62"/>
      <c r="LCU2910" s="62"/>
      <c r="LCV2910" s="62"/>
      <c r="LCW2910" s="62"/>
      <c r="LCX2910" s="62"/>
      <c r="LCY2910" s="62"/>
      <c r="LCZ2910" s="62"/>
      <c r="LDA2910" s="62"/>
      <c r="LDB2910" s="62"/>
      <c r="LDC2910" s="62"/>
      <c r="LDD2910" s="62"/>
      <c r="LDE2910" s="62"/>
      <c r="LDF2910" s="62"/>
      <c r="LDG2910" s="62"/>
      <c r="LDH2910" s="62"/>
      <c r="LDI2910" s="62"/>
      <c r="LDJ2910" s="62"/>
      <c r="LDK2910" s="62"/>
      <c r="LDL2910" s="62"/>
      <c r="LDM2910" s="62"/>
      <c r="LDN2910" s="62"/>
      <c r="LDO2910" s="62"/>
      <c r="LDP2910" s="62"/>
      <c r="LDQ2910" s="62"/>
      <c r="LDR2910" s="62"/>
      <c r="LDS2910" s="62"/>
      <c r="LDT2910" s="62"/>
      <c r="LDU2910" s="62"/>
      <c r="LDV2910" s="62"/>
      <c r="LDW2910" s="62"/>
      <c r="LDX2910" s="62"/>
      <c r="LDY2910" s="62"/>
      <c r="LDZ2910" s="62"/>
      <c r="LEA2910" s="62"/>
      <c r="LEB2910" s="62"/>
      <c r="LEC2910" s="62"/>
      <c r="LED2910" s="62"/>
      <c r="LEE2910" s="62"/>
      <c r="LEF2910" s="62"/>
      <c r="LEG2910" s="62"/>
      <c r="LEH2910" s="62"/>
      <c r="LEI2910" s="62"/>
      <c r="LEJ2910" s="62"/>
      <c r="LEK2910" s="62"/>
      <c r="LEL2910" s="62"/>
      <c r="LEM2910" s="62"/>
      <c r="LEN2910" s="62"/>
      <c r="LEO2910" s="62"/>
      <c r="LEP2910" s="62"/>
      <c r="LEQ2910" s="62"/>
      <c r="LER2910" s="62"/>
      <c r="LES2910" s="62"/>
      <c r="LET2910" s="62"/>
      <c r="LEU2910" s="62"/>
      <c r="LEV2910" s="62"/>
      <c r="LEW2910" s="62"/>
      <c r="LEX2910" s="62"/>
      <c r="LEY2910" s="62"/>
      <c r="LEZ2910" s="62"/>
      <c r="LFA2910" s="62"/>
      <c r="LFB2910" s="62"/>
      <c r="LFC2910" s="62"/>
      <c r="LFD2910" s="62"/>
      <c r="LFE2910" s="62"/>
      <c r="LFF2910" s="62"/>
      <c r="LFG2910" s="62"/>
      <c r="LFH2910" s="62"/>
      <c r="LFI2910" s="62"/>
      <c r="LFJ2910" s="62"/>
      <c r="LFK2910" s="62"/>
      <c r="LFL2910" s="62"/>
      <c r="LFM2910" s="62"/>
      <c r="LFN2910" s="62"/>
      <c r="LFO2910" s="62"/>
      <c r="LFP2910" s="62"/>
      <c r="LFQ2910" s="62"/>
      <c r="LFR2910" s="62"/>
      <c r="LFS2910" s="62"/>
      <c r="LFT2910" s="62"/>
      <c r="LFU2910" s="62"/>
      <c r="LFV2910" s="62"/>
      <c r="LFW2910" s="62"/>
      <c r="LFX2910" s="62"/>
      <c r="LFY2910" s="62"/>
      <c r="LFZ2910" s="62"/>
      <c r="LGA2910" s="62"/>
      <c r="LGB2910" s="62"/>
      <c r="LGC2910" s="62"/>
      <c r="LGD2910" s="62"/>
      <c r="LGE2910" s="62"/>
      <c r="LGF2910" s="62"/>
      <c r="LGG2910" s="62"/>
      <c r="LGH2910" s="62"/>
      <c r="LGI2910" s="62"/>
      <c r="LGJ2910" s="62"/>
      <c r="LGK2910" s="62"/>
      <c r="LGL2910" s="62"/>
      <c r="LGM2910" s="62"/>
      <c r="LGN2910" s="62"/>
      <c r="LGO2910" s="62"/>
      <c r="LGP2910" s="62"/>
      <c r="LGQ2910" s="62"/>
      <c r="LGR2910" s="62"/>
      <c r="LGS2910" s="62"/>
      <c r="LGT2910" s="62"/>
      <c r="LGU2910" s="62"/>
      <c r="LGV2910" s="62"/>
      <c r="LGW2910" s="62"/>
      <c r="LGX2910" s="62"/>
      <c r="LGY2910" s="62"/>
      <c r="LGZ2910" s="62"/>
      <c r="LHA2910" s="62"/>
      <c r="LHB2910" s="62"/>
      <c r="LHC2910" s="62"/>
      <c r="LHD2910" s="62"/>
      <c r="LHE2910" s="62"/>
      <c r="LHF2910" s="62"/>
      <c r="LHG2910" s="62"/>
      <c r="LHH2910" s="62"/>
      <c r="LHI2910" s="62"/>
      <c r="LHJ2910" s="62"/>
      <c r="LHK2910" s="62"/>
      <c r="LHL2910" s="62"/>
      <c r="LHM2910" s="62"/>
      <c r="LHN2910" s="62"/>
      <c r="LHO2910" s="62"/>
      <c r="LHP2910" s="62"/>
      <c r="LHQ2910" s="62"/>
      <c r="LHR2910" s="62"/>
      <c r="LHS2910" s="62"/>
      <c r="LHT2910" s="62"/>
      <c r="LHU2910" s="62"/>
      <c r="LHV2910" s="62"/>
      <c r="LHW2910" s="62"/>
      <c r="LHX2910" s="62"/>
      <c r="LHY2910" s="62"/>
      <c r="LHZ2910" s="62"/>
      <c r="LIA2910" s="62"/>
      <c r="LIB2910" s="62"/>
      <c r="LIC2910" s="62"/>
      <c r="LID2910" s="62"/>
      <c r="LIE2910" s="62"/>
      <c r="LIF2910" s="62"/>
      <c r="LIG2910" s="62"/>
      <c r="LIH2910" s="62"/>
      <c r="LII2910" s="62"/>
      <c r="LIJ2910" s="62"/>
      <c r="LIK2910" s="62"/>
      <c r="LIL2910" s="62"/>
      <c r="LIM2910" s="62"/>
      <c r="LIN2910" s="62"/>
      <c r="LIO2910" s="62"/>
      <c r="LIP2910" s="62"/>
      <c r="LIQ2910" s="62"/>
      <c r="LIR2910" s="62"/>
      <c r="LIS2910" s="62"/>
      <c r="LIT2910" s="62"/>
      <c r="LIU2910" s="62"/>
      <c r="LIV2910" s="62"/>
      <c r="LIW2910" s="62"/>
      <c r="LIX2910" s="62"/>
      <c r="LIY2910" s="62"/>
      <c r="LIZ2910" s="62"/>
      <c r="LJA2910" s="62"/>
      <c r="LJB2910" s="62"/>
      <c r="LJC2910" s="62"/>
      <c r="LJD2910" s="62"/>
      <c r="LJE2910" s="62"/>
      <c r="LJF2910" s="62"/>
      <c r="LJG2910" s="62"/>
      <c r="LJH2910" s="62"/>
      <c r="LJI2910" s="62"/>
      <c r="LJJ2910" s="62"/>
      <c r="LJK2910" s="62"/>
      <c r="LJL2910" s="62"/>
      <c r="LJM2910" s="62"/>
      <c r="LJN2910" s="62"/>
      <c r="LJO2910" s="62"/>
      <c r="LJP2910" s="62"/>
      <c r="LJQ2910" s="62"/>
      <c r="LJR2910" s="62"/>
      <c r="LJS2910" s="62"/>
      <c r="LJT2910" s="62"/>
      <c r="LJU2910" s="62"/>
      <c r="LJV2910" s="62"/>
      <c r="LJW2910" s="62"/>
      <c r="LJX2910" s="62"/>
      <c r="LJY2910" s="62"/>
      <c r="LJZ2910" s="62"/>
      <c r="LKA2910" s="62"/>
      <c r="LKB2910" s="62"/>
      <c r="LKC2910" s="62"/>
      <c r="LKD2910" s="62"/>
      <c r="LKE2910" s="62"/>
      <c r="LKF2910" s="62"/>
      <c r="LKG2910" s="62"/>
      <c r="LKH2910" s="62"/>
      <c r="LKI2910" s="62"/>
      <c r="LKJ2910" s="62"/>
      <c r="LKK2910" s="62"/>
      <c r="LKL2910" s="62"/>
      <c r="LKM2910" s="62"/>
      <c r="LKN2910" s="62"/>
      <c r="LKO2910" s="62"/>
      <c r="LKP2910" s="62"/>
      <c r="LKQ2910" s="62"/>
      <c r="LKR2910" s="62"/>
      <c r="LKS2910" s="62"/>
      <c r="LKT2910" s="62"/>
      <c r="LKU2910" s="62"/>
      <c r="LKV2910" s="62"/>
      <c r="LKW2910" s="62"/>
      <c r="LKX2910" s="62"/>
      <c r="LKY2910" s="62"/>
      <c r="LKZ2910" s="62"/>
      <c r="LLA2910" s="62"/>
      <c r="LLB2910" s="62"/>
      <c r="LLC2910" s="62"/>
      <c r="LLD2910" s="62"/>
      <c r="LLE2910" s="62"/>
      <c r="LLF2910" s="62"/>
      <c r="LLG2910" s="62"/>
      <c r="LLH2910" s="62"/>
      <c r="LLI2910" s="62"/>
      <c r="LLJ2910" s="62"/>
      <c r="LLK2910" s="62"/>
      <c r="LLL2910" s="62"/>
      <c r="LLM2910" s="62"/>
      <c r="LLN2910" s="62"/>
      <c r="LLO2910" s="62"/>
      <c r="LLP2910" s="62"/>
      <c r="LLQ2910" s="62"/>
      <c r="LLR2910" s="62"/>
      <c r="LLS2910" s="62"/>
      <c r="LLT2910" s="62"/>
      <c r="LLU2910" s="62"/>
      <c r="LLV2910" s="62"/>
      <c r="LLW2910" s="62"/>
      <c r="LLX2910" s="62"/>
      <c r="LLY2910" s="62"/>
      <c r="LLZ2910" s="62"/>
      <c r="LMA2910" s="62"/>
      <c r="LMB2910" s="62"/>
      <c r="LMC2910" s="62"/>
      <c r="LMD2910" s="62"/>
      <c r="LME2910" s="62"/>
      <c r="LMF2910" s="62"/>
      <c r="LMG2910" s="62"/>
      <c r="LMH2910" s="62"/>
      <c r="LMI2910" s="62"/>
      <c r="LMJ2910" s="62"/>
      <c r="LMK2910" s="62"/>
      <c r="LML2910" s="62"/>
      <c r="LMM2910" s="62"/>
      <c r="LMN2910" s="62"/>
      <c r="LMO2910" s="62"/>
      <c r="LMP2910" s="62"/>
      <c r="LMQ2910" s="62"/>
      <c r="LMR2910" s="62"/>
      <c r="LMS2910" s="62"/>
      <c r="LMT2910" s="62"/>
      <c r="LMU2910" s="62"/>
      <c r="LMV2910" s="62"/>
      <c r="LMW2910" s="62"/>
      <c r="LMX2910" s="62"/>
      <c r="LMY2910" s="62"/>
      <c r="LMZ2910" s="62"/>
      <c r="LNA2910" s="62"/>
      <c r="LNB2910" s="62"/>
      <c r="LNC2910" s="62"/>
      <c r="LND2910" s="62"/>
      <c r="LNE2910" s="62"/>
      <c r="LNF2910" s="62"/>
      <c r="LNG2910" s="62"/>
      <c r="LNH2910" s="62"/>
      <c r="LNI2910" s="62"/>
      <c r="LNJ2910" s="62"/>
      <c r="LNK2910" s="62"/>
      <c r="LNL2910" s="62"/>
      <c r="LNM2910" s="62"/>
      <c r="LNN2910" s="62"/>
      <c r="LNO2910" s="62"/>
      <c r="LNP2910" s="62"/>
      <c r="LNQ2910" s="62"/>
      <c r="LNR2910" s="62"/>
      <c r="LNS2910" s="62"/>
      <c r="LNT2910" s="62"/>
      <c r="LNU2910" s="62"/>
      <c r="LNV2910" s="62"/>
      <c r="LNW2910" s="62"/>
      <c r="LNX2910" s="62"/>
      <c r="LNY2910" s="62"/>
      <c r="LNZ2910" s="62"/>
      <c r="LOA2910" s="62"/>
      <c r="LOB2910" s="62"/>
      <c r="LOC2910" s="62"/>
      <c r="LOD2910" s="62"/>
      <c r="LOE2910" s="62"/>
      <c r="LOF2910" s="62"/>
      <c r="LOG2910" s="62"/>
      <c r="LOH2910" s="62"/>
      <c r="LOI2910" s="62"/>
      <c r="LOJ2910" s="62"/>
      <c r="LOK2910" s="62"/>
      <c r="LOL2910" s="62"/>
      <c r="LOM2910" s="62"/>
      <c r="LON2910" s="62"/>
      <c r="LOO2910" s="62"/>
      <c r="LOP2910" s="62"/>
      <c r="LOQ2910" s="62"/>
      <c r="LOR2910" s="62"/>
      <c r="LOS2910" s="62"/>
      <c r="LOT2910" s="62"/>
      <c r="LOU2910" s="62"/>
      <c r="LOV2910" s="62"/>
      <c r="LOW2910" s="62"/>
      <c r="LOX2910" s="62"/>
      <c r="LOY2910" s="62"/>
      <c r="LOZ2910" s="62"/>
      <c r="LPA2910" s="62"/>
      <c r="LPB2910" s="62"/>
      <c r="LPC2910" s="62"/>
      <c r="LPD2910" s="62"/>
      <c r="LPE2910" s="62"/>
      <c r="LPF2910" s="62"/>
      <c r="LPG2910" s="62"/>
      <c r="LPH2910" s="62"/>
      <c r="LPI2910" s="62"/>
      <c r="LPJ2910" s="62"/>
      <c r="LPK2910" s="62"/>
      <c r="LPL2910" s="62"/>
      <c r="LPM2910" s="62"/>
      <c r="LPN2910" s="62"/>
      <c r="LPO2910" s="62"/>
      <c r="LPP2910" s="62"/>
      <c r="LPQ2910" s="62"/>
      <c r="LPR2910" s="62"/>
      <c r="LPS2910" s="62"/>
      <c r="LPT2910" s="62"/>
      <c r="LPU2910" s="62"/>
      <c r="LPV2910" s="62"/>
      <c r="LPW2910" s="62"/>
      <c r="LPX2910" s="62"/>
      <c r="LPY2910" s="62"/>
      <c r="LPZ2910" s="62"/>
      <c r="LQA2910" s="62"/>
      <c r="LQB2910" s="62"/>
      <c r="LQC2910" s="62"/>
      <c r="LQD2910" s="62"/>
      <c r="LQE2910" s="62"/>
      <c r="LQF2910" s="62"/>
      <c r="LQG2910" s="62"/>
      <c r="LQH2910" s="62"/>
      <c r="LQI2910" s="62"/>
      <c r="LQJ2910" s="62"/>
      <c r="LQK2910" s="62"/>
      <c r="LQL2910" s="62"/>
      <c r="LQM2910" s="62"/>
      <c r="LQN2910" s="62"/>
      <c r="LQO2910" s="62"/>
      <c r="LQP2910" s="62"/>
      <c r="LQQ2910" s="62"/>
      <c r="LQR2910" s="62"/>
      <c r="LQS2910" s="62"/>
      <c r="LQT2910" s="62"/>
      <c r="LQU2910" s="62"/>
      <c r="LQV2910" s="62"/>
      <c r="LQW2910" s="62"/>
      <c r="LQX2910" s="62"/>
      <c r="LQY2910" s="62"/>
      <c r="LQZ2910" s="62"/>
      <c r="LRA2910" s="62"/>
      <c r="LRB2910" s="62"/>
      <c r="LRC2910" s="62"/>
      <c r="LRD2910" s="62"/>
      <c r="LRE2910" s="62"/>
      <c r="LRF2910" s="62"/>
      <c r="LRG2910" s="62"/>
      <c r="LRH2910" s="62"/>
      <c r="LRI2910" s="62"/>
      <c r="LRJ2910" s="62"/>
      <c r="LRK2910" s="62"/>
      <c r="LRL2910" s="62"/>
      <c r="LRM2910" s="62"/>
      <c r="LRN2910" s="62"/>
      <c r="LRO2910" s="62"/>
      <c r="LRP2910" s="62"/>
      <c r="LRQ2910" s="62"/>
      <c r="LRR2910" s="62"/>
      <c r="LRS2910" s="62"/>
      <c r="LRT2910" s="62"/>
      <c r="LRU2910" s="62"/>
      <c r="LRV2910" s="62"/>
      <c r="LRW2910" s="62"/>
      <c r="LRX2910" s="62"/>
      <c r="LRY2910" s="62"/>
      <c r="LRZ2910" s="62"/>
      <c r="LSA2910" s="62"/>
      <c r="LSB2910" s="62"/>
      <c r="LSC2910" s="62"/>
      <c r="LSD2910" s="62"/>
      <c r="LSE2910" s="62"/>
      <c r="LSF2910" s="62"/>
      <c r="LSG2910" s="62"/>
      <c r="LSH2910" s="62"/>
      <c r="LSI2910" s="62"/>
      <c r="LSJ2910" s="62"/>
      <c r="LSK2910" s="62"/>
      <c r="LSL2910" s="62"/>
      <c r="LSM2910" s="62"/>
      <c r="LSN2910" s="62"/>
      <c r="LSO2910" s="62"/>
      <c r="LSP2910" s="62"/>
      <c r="LSQ2910" s="62"/>
      <c r="LSR2910" s="62"/>
      <c r="LSS2910" s="62"/>
      <c r="LST2910" s="62"/>
      <c r="LSU2910" s="62"/>
      <c r="LSV2910" s="62"/>
      <c r="LSW2910" s="62"/>
      <c r="LSX2910" s="62"/>
      <c r="LSY2910" s="62"/>
      <c r="LSZ2910" s="62"/>
      <c r="LTA2910" s="62"/>
      <c r="LTB2910" s="62"/>
      <c r="LTC2910" s="62"/>
      <c r="LTD2910" s="62"/>
      <c r="LTE2910" s="62"/>
      <c r="LTF2910" s="62"/>
      <c r="LTG2910" s="62"/>
      <c r="LTH2910" s="62"/>
      <c r="LTI2910" s="62"/>
      <c r="LTJ2910" s="62"/>
      <c r="LTK2910" s="62"/>
      <c r="LTL2910" s="62"/>
      <c r="LTM2910" s="62"/>
      <c r="LTN2910" s="62"/>
      <c r="LTO2910" s="62"/>
      <c r="LTP2910" s="62"/>
      <c r="LTQ2910" s="62"/>
      <c r="LTR2910" s="62"/>
      <c r="LTS2910" s="62"/>
      <c r="LTT2910" s="62"/>
      <c r="LTU2910" s="62"/>
      <c r="LTV2910" s="62"/>
      <c r="LTW2910" s="62"/>
      <c r="LTX2910" s="62"/>
      <c r="LTY2910" s="62"/>
      <c r="LTZ2910" s="62"/>
      <c r="LUA2910" s="62"/>
      <c r="LUB2910" s="62"/>
      <c r="LUC2910" s="62"/>
      <c r="LUD2910" s="62"/>
      <c r="LUE2910" s="62"/>
      <c r="LUF2910" s="62"/>
      <c r="LUG2910" s="62"/>
      <c r="LUH2910" s="62"/>
      <c r="LUI2910" s="62"/>
      <c r="LUJ2910" s="62"/>
      <c r="LUK2910" s="62"/>
      <c r="LUL2910" s="62"/>
      <c r="LUM2910" s="62"/>
      <c r="LUN2910" s="62"/>
      <c r="LUO2910" s="62"/>
      <c r="LUP2910" s="62"/>
      <c r="LUQ2910" s="62"/>
      <c r="LUR2910" s="62"/>
      <c r="LUS2910" s="62"/>
      <c r="LUT2910" s="62"/>
      <c r="LUU2910" s="62"/>
      <c r="LUV2910" s="62"/>
      <c r="LUW2910" s="62"/>
      <c r="LUX2910" s="62"/>
      <c r="LUY2910" s="62"/>
      <c r="LUZ2910" s="62"/>
      <c r="LVA2910" s="62"/>
      <c r="LVB2910" s="62"/>
      <c r="LVC2910" s="62"/>
      <c r="LVD2910" s="62"/>
      <c r="LVE2910" s="62"/>
      <c r="LVF2910" s="62"/>
      <c r="LVG2910" s="62"/>
      <c r="LVH2910" s="62"/>
      <c r="LVI2910" s="62"/>
      <c r="LVJ2910" s="62"/>
      <c r="LVK2910" s="62"/>
      <c r="LVL2910" s="62"/>
      <c r="LVM2910" s="62"/>
      <c r="LVN2910" s="62"/>
      <c r="LVO2910" s="62"/>
      <c r="LVP2910" s="62"/>
      <c r="LVQ2910" s="62"/>
      <c r="LVR2910" s="62"/>
      <c r="LVS2910" s="62"/>
      <c r="LVT2910" s="62"/>
      <c r="LVU2910" s="62"/>
      <c r="LVV2910" s="62"/>
      <c r="LVW2910" s="62"/>
      <c r="LVX2910" s="62"/>
      <c r="LVY2910" s="62"/>
      <c r="LVZ2910" s="62"/>
      <c r="LWA2910" s="62"/>
      <c r="LWB2910" s="62"/>
      <c r="LWC2910" s="62"/>
      <c r="LWD2910" s="62"/>
      <c r="LWE2910" s="62"/>
      <c r="LWF2910" s="62"/>
      <c r="LWG2910" s="62"/>
      <c r="LWH2910" s="62"/>
      <c r="LWI2910" s="62"/>
      <c r="LWJ2910" s="62"/>
      <c r="LWK2910" s="62"/>
      <c r="LWL2910" s="62"/>
      <c r="LWM2910" s="62"/>
      <c r="LWN2910" s="62"/>
      <c r="LWO2910" s="62"/>
      <c r="LWP2910" s="62"/>
      <c r="LWQ2910" s="62"/>
      <c r="LWR2910" s="62"/>
      <c r="LWS2910" s="62"/>
      <c r="LWT2910" s="62"/>
      <c r="LWU2910" s="62"/>
      <c r="LWV2910" s="62"/>
      <c r="LWW2910" s="62"/>
      <c r="LWX2910" s="62"/>
      <c r="LWY2910" s="62"/>
      <c r="LWZ2910" s="62"/>
      <c r="LXA2910" s="62"/>
      <c r="LXB2910" s="62"/>
      <c r="LXC2910" s="62"/>
      <c r="LXD2910" s="62"/>
      <c r="LXE2910" s="62"/>
      <c r="LXF2910" s="62"/>
      <c r="LXG2910" s="62"/>
      <c r="LXH2910" s="62"/>
      <c r="LXI2910" s="62"/>
      <c r="LXJ2910" s="62"/>
      <c r="LXK2910" s="62"/>
      <c r="LXL2910" s="62"/>
      <c r="LXM2910" s="62"/>
      <c r="LXN2910" s="62"/>
      <c r="LXO2910" s="62"/>
      <c r="LXP2910" s="62"/>
      <c r="LXQ2910" s="62"/>
      <c r="LXR2910" s="62"/>
      <c r="LXS2910" s="62"/>
      <c r="LXT2910" s="62"/>
      <c r="LXU2910" s="62"/>
      <c r="LXV2910" s="62"/>
      <c r="LXW2910" s="62"/>
      <c r="LXX2910" s="62"/>
      <c r="LXY2910" s="62"/>
      <c r="LXZ2910" s="62"/>
      <c r="LYA2910" s="62"/>
      <c r="LYB2910" s="62"/>
      <c r="LYC2910" s="62"/>
      <c r="LYD2910" s="62"/>
      <c r="LYE2910" s="62"/>
      <c r="LYF2910" s="62"/>
      <c r="LYG2910" s="62"/>
      <c r="LYH2910" s="62"/>
      <c r="LYI2910" s="62"/>
      <c r="LYJ2910" s="62"/>
      <c r="LYK2910" s="62"/>
      <c r="LYL2910" s="62"/>
      <c r="LYM2910" s="62"/>
      <c r="LYN2910" s="62"/>
      <c r="LYO2910" s="62"/>
      <c r="LYP2910" s="62"/>
      <c r="LYQ2910" s="62"/>
      <c r="LYR2910" s="62"/>
      <c r="LYS2910" s="62"/>
      <c r="LYT2910" s="62"/>
      <c r="LYU2910" s="62"/>
      <c r="LYV2910" s="62"/>
      <c r="LYW2910" s="62"/>
      <c r="LYX2910" s="62"/>
      <c r="LYY2910" s="62"/>
      <c r="LYZ2910" s="62"/>
      <c r="LZA2910" s="62"/>
      <c r="LZB2910" s="62"/>
      <c r="LZC2910" s="62"/>
      <c r="LZD2910" s="62"/>
      <c r="LZE2910" s="62"/>
      <c r="LZF2910" s="62"/>
      <c r="LZG2910" s="62"/>
      <c r="LZH2910" s="62"/>
      <c r="LZI2910" s="62"/>
      <c r="LZJ2910" s="62"/>
      <c r="LZK2910" s="62"/>
      <c r="LZL2910" s="62"/>
      <c r="LZM2910" s="62"/>
      <c r="LZN2910" s="62"/>
      <c r="LZO2910" s="62"/>
      <c r="LZP2910" s="62"/>
      <c r="LZQ2910" s="62"/>
      <c r="LZR2910" s="62"/>
      <c r="LZS2910" s="62"/>
      <c r="LZT2910" s="62"/>
      <c r="LZU2910" s="62"/>
      <c r="LZV2910" s="62"/>
      <c r="LZW2910" s="62"/>
      <c r="LZX2910" s="62"/>
      <c r="LZY2910" s="62"/>
      <c r="LZZ2910" s="62"/>
      <c r="MAA2910" s="62"/>
      <c r="MAB2910" s="62"/>
      <c r="MAC2910" s="62"/>
      <c r="MAD2910" s="62"/>
      <c r="MAE2910" s="62"/>
      <c r="MAF2910" s="62"/>
      <c r="MAG2910" s="62"/>
      <c r="MAH2910" s="62"/>
      <c r="MAI2910" s="62"/>
      <c r="MAJ2910" s="62"/>
      <c r="MAK2910" s="62"/>
      <c r="MAL2910" s="62"/>
      <c r="MAM2910" s="62"/>
      <c r="MAN2910" s="62"/>
      <c r="MAO2910" s="62"/>
      <c r="MAP2910" s="62"/>
      <c r="MAQ2910" s="62"/>
      <c r="MAR2910" s="62"/>
      <c r="MAS2910" s="62"/>
      <c r="MAT2910" s="62"/>
      <c r="MAU2910" s="62"/>
      <c r="MAV2910" s="62"/>
      <c r="MAW2910" s="62"/>
      <c r="MAX2910" s="62"/>
      <c r="MAY2910" s="62"/>
      <c r="MAZ2910" s="62"/>
      <c r="MBA2910" s="62"/>
      <c r="MBB2910" s="62"/>
      <c r="MBC2910" s="62"/>
      <c r="MBD2910" s="62"/>
      <c r="MBE2910" s="62"/>
      <c r="MBF2910" s="62"/>
      <c r="MBG2910" s="62"/>
      <c r="MBH2910" s="62"/>
      <c r="MBI2910" s="62"/>
      <c r="MBJ2910" s="62"/>
      <c r="MBK2910" s="62"/>
      <c r="MBL2910" s="62"/>
      <c r="MBM2910" s="62"/>
      <c r="MBN2910" s="62"/>
      <c r="MBO2910" s="62"/>
      <c r="MBP2910" s="62"/>
      <c r="MBQ2910" s="62"/>
      <c r="MBR2910" s="62"/>
      <c r="MBS2910" s="62"/>
      <c r="MBT2910" s="62"/>
      <c r="MBU2910" s="62"/>
      <c r="MBV2910" s="62"/>
      <c r="MBW2910" s="62"/>
      <c r="MBX2910" s="62"/>
      <c r="MBY2910" s="62"/>
      <c r="MBZ2910" s="62"/>
      <c r="MCA2910" s="62"/>
      <c r="MCB2910" s="62"/>
      <c r="MCC2910" s="62"/>
      <c r="MCD2910" s="62"/>
      <c r="MCE2910" s="62"/>
      <c r="MCF2910" s="62"/>
      <c r="MCG2910" s="62"/>
      <c r="MCH2910" s="62"/>
      <c r="MCI2910" s="62"/>
      <c r="MCJ2910" s="62"/>
      <c r="MCK2910" s="62"/>
      <c r="MCL2910" s="62"/>
      <c r="MCM2910" s="62"/>
      <c r="MCN2910" s="62"/>
      <c r="MCO2910" s="62"/>
      <c r="MCP2910" s="62"/>
      <c r="MCQ2910" s="62"/>
      <c r="MCR2910" s="62"/>
      <c r="MCS2910" s="62"/>
      <c r="MCT2910" s="62"/>
      <c r="MCU2910" s="62"/>
      <c r="MCV2910" s="62"/>
      <c r="MCW2910" s="62"/>
      <c r="MCX2910" s="62"/>
      <c r="MCY2910" s="62"/>
      <c r="MCZ2910" s="62"/>
      <c r="MDA2910" s="62"/>
      <c r="MDB2910" s="62"/>
      <c r="MDC2910" s="62"/>
      <c r="MDD2910" s="62"/>
      <c r="MDE2910" s="62"/>
      <c r="MDF2910" s="62"/>
      <c r="MDG2910" s="62"/>
      <c r="MDH2910" s="62"/>
      <c r="MDI2910" s="62"/>
      <c r="MDJ2910" s="62"/>
      <c r="MDK2910" s="62"/>
      <c r="MDL2910" s="62"/>
      <c r="MDM2910" s="62"/>
      <c r="MDN2910" s="62"/>
      <c r="MDO2910" s="62"/>
      <c r="MDP2910" s="62"/>
      <c r="MDQ2910" s="62"/>
      <c r="MDR2910" s="62"/>
      <c r="MDS2910" s="62"/>
      <c r="MDT2910" s="62"/>
      <c r="MDU2910" s="62"/>
      <c r="MDV2910" s="62"/>
      <c r="MDW2910" s="62"/>
      <c r="MDX2910" s="62"/>
      <c r="MDY2910" s="62"/>
      <c r="MDZ2910" s="62"/>
      <c r="MEA2910" s="62"/>
      <c r="MEB2910" s="62"/>
      <c r="MEC2910" s="62"/>
      <c r="MED2910" s="62"/>
      <c r="MEE2910" s="62"/>
      <c r="MEF2910" s="62"/>
      <c r="MEG2910" s="62"/>
      <c r="MEH2910" s="62"/>
      <c r="MEI2910" s="62"/>
      <c r="MEJ2910" s="62"/>
      <c r="MEK2910" s="62"/>
      <c r="MEL2910" s="62"/>
      <c r="MEM2910" s="62"/>
      <c r="MEN2910" s="62"/>
      <c r="MEO2910" s="62"/>
      <c r="MEP2910" s="62"/>
      <c r="MEQ2910" s="62"/>
      <c r="MER2910" s="62"/>
      <c r="MES2910" s="62"/>
      <c r="MET2910" s="62"/>
      <c r="MEU2910" s="62"/>
      <c r="MEV2910" s="62"/>
      <c r="MEW2910" s="62"/>
      <c r="MEX2910" s="62"/>
      <c r="MEY2910" s="62"/>
      <c r="MEZ2910" s="62"/>
      <c r="MFA2910" s="62"/>
      <c r="MFB2910" s="62"/>
      <c r="MFC2910" s="62"/>
      <c r="MFD2910" s="62"/>
      <c r="MFE2910" s="62"/>
      <c r="MFF2910" s="62"/>
      <c r="MFG2910" s="62"/>
      <c r="MFH2910" s="62"/>
      <c r="MFI2910" s="62"/>
      <c r="MFJ2910" s="62"/>
      <c r="MFK2910" s="62"/>
      <c r="MFL2910" s="62"/>
      <c r="MFM2910" s="62"/>
      <c r="MFN2910" s="62"/>
      <c r="MFO2910" s="62"/>
      <c r="MFP2910" s="62"/>
      <c r="MFQ2910" s="62"/>
      <c r="MFR2910" s="62"/>
      <c r="MFS2910" s="62"/>
      <c r="MFT2910" s="62"/>
      <c r="MFU2910" s="62"/>
      <c r="MFV2910" s="62"/>
      <c r="MFW2910" s="62"/>
      <c r="MFX2910" s="62"/>
      <c r="MFY2910" s="62"/>
      <c r="MFZ2910" s="62"/>
      <c r="MGA2910" s="62"/>
      <c r="MGB2910" s="62"/>
      <c r="MGC2910" s="62"/>
      <c r="MGD2910" s="62"/>
      <c r="MGE2910" s="62"/>
      <c r="MGF2910" s="62"/>
      <c r="MGG2910" s="62"/>
      <c r="MGH2910" s="62"/>
      <c r="MGI2910" s="62"/>
      <c r="MGJ2910" s="62"/>
      <c r="MGK2910" s="62"/>
      <c r="MGL2910" s="62"/>
      <c r="MGM2910" s="62"/>
      <c r="MGN2910" s="62"/>
      <c r="MGO2910" s="62"/>
      <c r="MGP2910" s="62"/>
      <c r="MGQ2910" s="62"/>
      <c r="MGR2910" s="62"/>
      <c r="MGS2910" s="62"/>
      <c r="MGT2910" s="62"/>
      <c r="MGU2910" s="62"/>
      <c r="MGV2910" s="62"/>
      <c r="MGW2910" s="62"/>
      <c r="MGX2910" s="62"/>
      <c r="MGY2910" s="62"/>
      <c r="MGZ2910" s="62"/>
      <c r="MHA2910" s="62"/>
      <c r="MHB2910" s="62"/>
      <c r="MHC2910" s="62"/>
      <c r="MHD2910" s="62"/>
      <c r="MHE2910" s="62"/>
      <c r="MHF2910" s="62"/>
      <c r="MHG2910" s="62"/>
      <c r="MHH2910" s="62"/>
      <c r="MHI2910" s="62"/>
      <c r="MHJ2910" s="62"/>
      <c r="MHK2910" s="62"/>
      <c r="MHL2910" s="62"/>
      <c r="MHM2910" s="62"/>
      <c r="MHN2910" s="62"/>
      <c r="MHO2910" s="62"/>
      <c r="MHP2910" s="62"/>
      <c r="MHQ2910" s="62"/>
      <c r="MHR2910" s="62"/>
      <c r="MHS2910" s="62"/>
      <c r="MHT2910" s="62"/>
      <c r="MHU2910" s="62"/>
      <c r="MHV2910" s="62"/>
      <c r="MHW2910" s="62"/>
      <c r="MHX2910" s="62"/>
      <c r="MHY2910" s="62"/>
      <c r="MHZ2910" s="62"/>
      <c r="MIA2910" s="62"/>
      <c r="MIB2910" s="62"/>
      <c r="MIC2910" s="62"/>
      <c r="MID2910" s="62"/>
      <c r="MIE2910" s="62"/>
      <c r="MIF2910" s="62"/>
      <c r="MIG2910" s="62"/>
      <c r="MIH2910" s="62"/>
      <c r="MII2910" s="62"/>
      <c r="MIJ2910" s="62"/>
      <c r="MIK2910" s="62"/>
      <c r="MIL2910" s="62"/>
      <c r="MIM2910" s="62"/>
      <c r="MIN2910" s="62"/>
      <c r="MIO2910" s="62"/>
      <c r="MIP2910" s="62"/>
      <c r="MIQ2910" s="62"/>
      <c r="MIR2910" s="62"/>
      <c r="MIS2910" s="62"/>
      <c r="MIT2910" s="62"/>
      <c r="MIU2910" s="62"/>
      <c r="MIV2910" s="62"/>
      <c r="MIW2910" s="62"/>
      <c r="MIX2910" s="62"/>
      <c r="MIY2910" s="62"/>
      <c r="MIZ2910" s="62"/>
      <c r="MJA2910" s="62"/>
      <c r="MJB2910" s="62"/>
      <c r="MJC2910" s="62"/>
      <c r="MJD2910" s="62"/>
      <c r="MJE2910" s="62"/>
      <c r="MJF2910" s="62"/>
      <c r="MJG2910" s="62"/>
      <c r="MJH2910" s="62"/>
      <c r="MJI2910" s="62"/>
      <c r="MJJ2910" s="62"/>
      <c r="MJK2910" s="62"/>
      <c r="MJL2910" s="62"/>
      <c r="MJM2910" s="62"/>
      <c r="MJN2910" s="62"/>
      <c r="MJO2910" s="62"/>
      <c r="MJP2910" s="62"/>
      <c r="MJQ2910" s="62"/>
      <c r="MJR2910" s="62"/>
      <c r="MJS2910" s="62"/>
      <c r="MJT2910" s="62"/>
      <c r="MJU2910" s="62"/>
      <c r="MJV2910" s="62"/>
      <c r="MJW2910" s="62"/>
      <c r="MJX2910" s="62"/>
      <c r="MJY2910" s="62"/>
      <c r="MJZ2910" s="62"/>
      <c r="MKA2910" s="62"/>
      <c r="MKB2910" s="62"/>
      <c r="MKC2910" s="62"/>
      <c r="MKD2910" s="62"/>
      <c r="MKE2910" s="62"/>
      <c r="MKF2910" s="62"/>
      <c r="MKG2910" s="62"/>
      <c r="MKH2910" s="62"/>
      <c r="MKI2910" s="62"/>
      <c r="MKJ2910" s="62"/>
      <c r="MKK2910" s="62"/>
      <c r="MKL2910" s="62"/>
      <c r="MKM2910" s="62"/>
      <c r="MKN2910" s="62"/>
      <c r="MKO2910" s="62"/>
      <c r="MKP2910" s="62"/>
      <c r="MKQ2910" s="62"/>
      <c r="MKR2910" s="62"/>
      <c r="MKS2910" s="62"/>
      <c r="MKT2910" s="62"/>
      <c r="MKU2910" s="62"/>
      <c r="MKV2910" s="62"/>
      <c r="MKW2910" s="62"/>
      <c r="MKX2910" s="62"/>
      <c r="MKY2910" s="62"/>
      <c r="MKZ2910" s="62"/>
      <c r="MLA2910" s="62"/>
      <c r="MLB2910" s="62"/>
      <c r="MLC2910" s="62"/>
      <c r="MLD2910" s="62"/>
      <c r="MLE2910" s="62"/>
      <c r="MLF2910" s="62"/>
      <c r="MLG2910" s="62"/>
      <c r="MLH2910" s="62"/>
      <c r="MLI2910" s="62"/>
      <c r="MLJ2910" s="62"/>
      <c r="MLK2910" s="62"/>
      <c r="MLL2910" s="62"/>
      <c r="MLM2910" s="62"/>
      <c r="MLN2910" s="62"/>
      <c r="MLO2910" s="62"/>
      <c r="MLP2910" s="62"/>
      <c r="MLQ2910" s="62"/>
      <c r="MLR2910" s="62"/>
      <c r="MLS2910" s="62"/>
      <c r="MLT2910" s="62"/>
      <c r="MLU2910" s="62"/>
      <c r="MLV2910" s="62"/>
      <c r="MLW2910" s="62"/>
      <c r="MLX2910" s="62"/>
      <c r="MLY2910" s="62"/>
      <c r="MLZ2910" s="62"/>
      <c r="MMA2910" s="62"/>
      <c r="MMB2910" s="62"/>
      <c r="MMC2910" s="62"/>
      <c r="MMD2910" s="62"/>
      <c r="MME2910" s="62"/>
      <c r="MMF2910" s="62"/>
      <c r="MMG2910" s="62"/>
      <c r="MMH2910" s="62"/>
      <c r="MMI2910" s="62"/>
      <c r="MMJ2910" s="62"/>
      <c r="MMK2910" s="62"/>
      <c r="MML2910" s="62"/>
      <c r="MMM2910" s="62"/>
      <c r="MMN2910" s="62"/>
      <c r="MMO2910" s="62"/>
      <c r="MMP2910" s="62"/>
      <c r="MMQ2910" s="62"/>
      <c r="MMR2910" s="62"/>
      <c r="MMS2910" s="62"/>
      <c r="MMT2910" s="62"/>
      <c r="MMU2910" s="62"/>
      <c r="MMV2910" s="62"/>
      <c r="MMW2910" s="62"/>
      <c r="MMX2910" s="62"/>
      <c r="MMY2910" s="62"/>
      <c r="MMZ2910" s="62"/>
      <c r="MNA2910" s="62"/>
      <c r="MNB2910" s="62"/>
      <c r="MNC2910" s="62"/>
      <c r="MND2910" s="62"/>
      <c r="MNE2910" s="62"/>
      <c r="MNF2910" s="62"/>
      <c r="MNG2910" s="62"/>
      <c r="MNH2910" s="62"/>
      <c r="MNI2910" s="62"/>
      <c r="MNJ2910" s="62"/>
      <c r="MNK2910" s="62"/>
      <c r="MNL2910" s="62"/>
      <c r="MNM2910" s="62"/>
      <c r="MNN2910" s="62"/>
      <c r="MNO2910" s="62"/>
      <c r="MNP2910" s="62"/>
      <c r="MNQ2910" s="62"/>
      <c r="MNR2910" s="62"/>
      <c r="MNS2910" s="62"/>
      <c r="MNT2910" s="62"/>
      <c r="MNU2910" s="62"/>
      <c r="MNV2910" s="62"/>
      <c r="MNW2910" s="62"/>
      <c r="MNX2910" s="62"/>
      <c r="MNY2910" s="62"/>
      <c r="MNZ2910" s="62"/>
      <c r="MOA2910" s="62"/>
      <c r="MOB2910" s="62"/>
      <c r="MOC2910" s="62"/>
      <c r="MOD2910" s="62"/>
      <c r="MOE2910" s="62"/>
      <c r="MOF2910" s="62"/>
      <c r="MOG2910" s="62"/>
      <c r="MOH2910" s="62"/>
      <c r="MOI2910" s="62"/>
      <c r="MOJ2910" s="62"/>
      <c r="MOK2910" s="62"/>
      <c r="MOL2910" s="62"/>
      <c r="MOM2910" s="62"/>
      <c r="MON2910" s="62"/>
      <c r="MOO2910" s="62"/>
      <c r="MOP2910" s="62"/>
      <c r="MOQ2910" s="62"/>
      <c r="MOR2910" s="62"/>
      <c r="MOS2910" s="62"/>
      <c r="MOT2910" s="62"/>
      <c r="MOU2910" s="62"/>
      <c r="MOV2910" s="62"/>
      <c r="MOW2910" s="62"/>
      <c r="MOX2910" s="62"/>
      <c r="MOY2910" s="62"/>
      <c r="MOZ2910" s="62"/>
      <c r="MPA2910" s="62"/>
      <c r="MPB2910" s="62"/>
      <c r="MPC2910" s="62"/>
      <c r="MPD2910" s="62"/>
      <c r="MPE2910" s="62"/>
      <c r="MPF2910" s="62"/>
      <c r="MPG2910" s="62"/>
      <c r="MPH2910" s="62"/>
      <c r="MPI2910" s="62"/>
      <c r="MPJ2910" s="62"/>
      <c r="MPK2910" s="62"/>
      <c r="MPL2910" s="62"/>
      <c r="MPM2910" s="62"/>
      <c r="MPN2910" s="62"/>
      <c r="MPO2910" s="62"/>
      <c r="MPP2910" s="62"/>
      <c r="MPQ2910" s="62"/>
      <c r="MPR2910" s="62"/>
      <c r="MPS2910" s="62"/>
      <c r="MPT2910" s="62"/>
      <c r="MPU2910" s="62"/>
      <c r="MPV2910" s="62"/>
      <c r="MPW2910" s="62"/>
      <c r="MPX2910" s="62"/>
      <c r="MPY2910" s="62"/>
      <c r="MPZ2910" s="62"/>
      <c r="MQA2910" s="62"/>
      <c r="MQB2910" s="62"/>
      <c r="MQC2910" s="62"/>
      <c r="MQD2910" s="62"/>
      <c r="MQE2910" s="62"/>
      <c r="MQF2910" s="62"/>
      <c r="MQG2910" s="62"/>
      <c r="MQH2910" s="62"/>
      <c r="MQI2910" s="62"/>
      <c r="MQJ2910" s="62"/>
      <c r="MQK2910" s="62"/>
      <c r="MQL2910" s="62"/>
      <c r="MQM2910" s="62"/>
      <c r="MQN2910" s="62"/>
      <c r="MQO2910" s="62"/>
      <c r="MQP2910" s="62"/>
      <c r="MQQ2910" s="62"/>
      <c r="MQR2910" s="62"/>
      <c r="MQS2910" s="62"/>
      <c r="MQT2910" s="62"/>
      <c r="MQU2910" s="62"/>
      <c r="MQV2910" s="62"/>
      <c r="MQW2910" s="62"/>
      <c r="MQX2910" s="62"/>
      <c r="MQY2910" s="62"/>
      <c r="MQZ2910" s="62"/>
      <c r="MRA2910" s="62"/>
      <c r="MRB2910" s="62"/>
      <c r="MRC2910" s="62"/>
      <c r="MRD2910" s="62"/>
      <c r="MRE2910" s="62"/>
      <c r="MRF2910" s="62"/>
      <c r="MRG2910" s="62"/>
      <c r="MRH2910" s="62"/>
      <c r="MRI2910" s="62"/>
      <c r="MRJ2910" s="62"/>
      <c r="MRK2910" s="62"/>
      <c r="MRL2910" s="62"/>
      <c r="MRM2910" s="62"/>
      <c r="MRN2910" s="62"/>
      <c r="MRO2910" s="62"/>
      <c r="MRP2910" s="62"/>
      <c r="MRQ2910" s="62"/>
      <c r="MRR2910" s="62"/>
      <c r="MRS2910" s="62"/>
      <c r="MRT2910" s="62"/>
      <c r="MRU2910" s="62"/>
      <c r="MRV2910" s="62"/>
      <c r="MRW2910" s="62"/>
      <c r="MRX2910" s="62"/>
      <c r="MRY2910" s="62"/>
      <c r="MRZ2910" s="62"/>
      <c r="MSA2910" s="62"/>
      <c r="MSB2910" s="62"/>
      <c r="MSC2910" s="62"/>
      <c r="MSD2910" s="62"/>
      <c r="MSE2910" s="62"/>
      <c r="MSF2910" s="62"/>
      <c r="MSG2910" s="62"/>
      <c r="MSH2910" s="62"/>
      <c r="MSI2910" s="62"/>
      <c r="MSJ2910" s="62"/>
      <c r="MSK2910" s="62"/>
      <c r="MSL2910" s="62"/>
      <c r="MSM2910" s="62"/>
      <c r="MSN2910" s="62"/>
      <c r="MSO2910" s="62"/>
      <c r="MSP2910" s="62"/>
      <c r="MSQ2910" s="62"/>
      <c r="MSR2910" s="62"/>
      <c r="MSS2910" s="62"/>
      <c r="MST2910" s="62"/>
      <c r="MSU2910" s="62"/>
      <c r="MSV2910" s="62"/>
      <c r="MSW2910" s="62"/>
      <c r="MSX2910" s="62"/>
      <c r="MSY2910" s="62"/>
      <c r="MSZ2910" s="62"/>
      <c r="MTA2910" s="62"/>
      <c r="MTB2910" s="62"/>
      <c r="MTC2910" s="62"/>
      <c r="MTD2910" s="62"/>
      <c r="MTE2910" s="62"/>
      <c r="MTF2910" s="62"/>
      <c r="MTG2910" s="62"/>
      <c r="MTH2910" s="62"/>
      <c r="MTI2910" s="62"/>
      <c r="MTJ2910" s="62"/>
      <c r="MTK2910" s="62"/>
      <c r="MTL2910" s="62"/>
      <c r="MTM2910" s="62"/>
      <c r="MTN2910" s="62"/>
      <c r="MTO2910" s="62"/>
      <c r="MTP2910" s="62"/>
      <c r="MTQ2910" s="62"/>
      <c r="MTR2910" s="62"/>
      <c r="MTS2910" s="62"/>
      <c r="MTT2910" s="62"/>
      <c r="MTU2910" s="62"/>
      <c r="MTV2910" s="62"/>
      <c r="MTW2910" s="62"/>
      <c r="MTX2910" s="62"/>
      <c r="MTY2910" s="62"/>
      <c r="MTZ2910" s="62"/>
      <c r="MUA2910" s="62"/>
      <c r="MUB2910" s="62"/>
      <c r="MUC2910" s="62"/>
      <c r="MUD2910" s="62"/>
      <c r="MUE2910" s="62"/>
      <c r="MUF2910" s="62"/>
      <c r="MUG2910" s="62"/>
      <c r="MUH2910" s="62"/>
      <c r="MUI2910" s="62"/>
      <c r="MUJ2910" s="62"/>
      <c r="MUK2910" s="62"/>
      <c r="MUL2910" s="62"/>
      <c r="MUM2910" s="62"/>
      <c r="MUN2910" s="62"/>
      <c r="MUO2910" s="62"/>
      <c r="MUP2910" s="62"/>
      <c r="MUQ2910" s="62"/>
      <c r="MUR2910" s="62"/>
      <c r="MUS2910" s="62"/>
      <c r="MUT2910" s="62"/>
      <c r="MUU2910" s="62"/>
      <c r="MUV2910" s="62"/>
      <c r="MUW2910" s="62"/>
      <c r="MUX2910" s="62"/>
      <c r="MUY2910" s="62"/>
      <c r="MUZ2910" s="62"/>
      <c r="MVA2910" s="62"/>
      <c r="MVB2910" s="62"/>
      <c r="MVC2910" s="62"/>
      <c r="MVD2910" s="62"/>
      <c r="MVE2910" s="62"/>
      <c r="MVF2910" s="62"/>
      <c r="MVG2910" s="62"/>
      <c r="MVH2910" s="62"/>
      <c r="MVI2910" s="62"/>
      <c r="MVJ2910" s="62"/>
      <c r="MVK2910" s="62"/>
      <c r="MVL2910" s="62"/>
      <c r="MVM2910" s="62"/>
      <c r="MVN2910" s="62"/>
      <c r="MVO2910" s="62"/>
      <c r="MVP2910" s="62"/>
      <c r="MVQ2910" s="62"/>
      <c r="MVR2910" s="62"/>
      <c r="MVS2910" s="62"/>
      <c r="MVT2910" s="62"/>
      <c r="MVU2910" s="62"/>
      <c r="MVV2910" s="62"/>
      <c r="MVW2910" s="62"/>
      <c r="MVX2910" s="62"/>
      <c r="MVY2910" s="62"/>
      <c r="MVZ2910" s="62"/>
      <c r="MWA2910" s="62"/>
      <c r="MWB2910" s="62"/>
      <c r="MWC2910" s="62"/>
      <c r="MWD2910" s="62"/>
      <c r="MWE2910" s="62"/>
      <c r="MWF2910" s="62"/>
      <c r="MWG2910" s="62"/>
      <c r="MWH2910" s="62"/>
      <c r="MWI2910" s="62"/>
      <c r="MWJ2910" s="62"/>
      <c r="MWK2910" s="62"/>
      <c r="MWL2910" s="62"/>
      <c r="MWM2910" s="62"/>
      <c r="MWN2910" s="62"/>
      <c r="MWO2910" s="62"/>
      <c r="MWP2910" s="62"/>
      <c r="MWQ2910" s="62"/>
      <c r="MWR2910" s="62"/>
      <c r="MWS2910" s="62"/>
      <c r="MWT2910" s="62"/>
      <c r="MWU2910" s="62"/>
      <c r="MWV2910" s="62"/>
      <c r="MWW2910" s="62"/>
      <c r="MWX2910" s="62"/>
      <c r="MWY2910" s="62"/>
      <c r="MWZ2910" s="62"/>
      <c r="MXA2910" s="62"/>
      <c r="MXB2910" s="62"/>
      <c r="MXC2910" s="62"/>
      <c r="MXD2910" s="62"/>
      <c r="MXE2910" s="62"/>
      <c r="MXF2910" s="62"/>
      <c r="MXG2910" s="62"/>
      <c r="MXH2910" s="62"/>
      <c r="MXI2910" s="62"/>
      <c r="MXJ2910" s="62"/>
      <c r="MXK2910" s="62"/>
      <c r="MXL2910" s="62"/>
      <c r="MXM2910" s="62"/>
      <c r="MXN2910" s="62"/>
      <c r="MXO2910" s="62"/>
      <c r="MXP2910" s="62"/>
      <c r="MXQ2910" s="62"/>
      <c r="MXR2910" s="62"/>
      <c r="MXS2910" s="62"/>
      <c r="MXT2910" s="62"/>
      <c r="MXU2910" s="62"/>
      <c r="MXV2910" s="62"/>
      <c r="MXW2910" s="62"/>
      <c r="MXX2910" s="62"/>
      <c r="MXY2910" s="62"/>
      <c r="MXZ2910" s="62"/>
      <c r="MYA2910" s="62"/>
      <c r="MYB2910" s="62"/>
      <c r="MYC2910" s="62"/>
      <c r="MYD2910" s="62"/>
      <c r="MYE2910" s="62"/>
      <c r="MYF2910" s="62"/>
      <c r="MYG2910" s="62"/>
      <c r="MYH2910" s="62"/>
      <c r="MYI2910" s="62"/>
      <c r="MYJ2910" s="62"/>
      <c r="MYK2910" s="62"/>
      <c r="MYL2910" s="62"/>
      <c r="MYM2910" s="62"/>
      <c r="MYN2910" s="62"/>
      <c r="MYO2910" s="62"/>
      <c r="MYP2910" s="62"/>
      <c r="MYQ2910" s="62"/>
      <c r="MYR2910" s="62"/>
      <c r="MYS2910" s="62"/>
      <c r="MYT2910" s="62"/>
      <c r="MYU2910" s="62"/>
      <c r="MYV2910" s="62"/>
      <c r="MYW2910" s="62"/>
      <c r="MYX2910" s="62"/>
      <c r="MYY2910" s="62"/>
      <c r="MYZ2910" s="62"/>
      <c r="MZA2910" s="62"/>
      <c r="MZB2910" s="62"/>
      <c r="MZC2910" s="62"/>
      <c r="MZD2910" s="62"/>
      <c r="MZE2910" s="62"/>
      <c r="MZF2910" s="62"/>
      <c r="MZG2910" s="62"/>
      <c r="MZH2910" s="62"/>
      <c r="MZI2910" s="62"/>
      <c r="MZJ2910" s="62"/>
      <c r="MZK2910" s="62"/>
      <c r="MZL2910" s="62"/>
      <c r="MZM2910" s="62"/>
      <c r="MZN2910" s="62"/>
      <c r="MZO2910" s="62"/>
      <c r="MZP2910" s="62"/>
      <c r="MZQ2910" s="62"/>
      <c r="MZR2910" s="62"/>
      <c r="MZS2910" s="62"/>
      <c r="MZT2910" s="62"/>
      <c r="MZU2910" s="62"/>
      <c r="MZV2910" s="62"/>
      <c r="MZW2910" s="62"/>
      <c r="MZX2910" s="62"/>
      <c r="MZY2910" s="62"/>
      <c r="MZZ2910" s="62"/>
      <c r="NAA2910" s="62"/>
      <c r="NAB2910" s="62"/>
      <c r="NAC2910" s="62"/>
      <c r="NAD2910" s="62"/>
      <c r="NAE2910" s="62"/>
      <c r="NAF2910" s="62"/>
      <c r="NAG2910" s="62"/>
      <c r="NAH2910" s="62"/>
      <c r="NAI2910" s="62"/>
      <c r="NAJ2910" s="62"/>
      <c r="NAK2910" s="62"/>
      <c r="NAL2910" s="62"/>
      <c r="NAM2910" s="62"/>
      <c r="NAN2910" s="62"/>
      <c r="NAO2910" s="62"/>
      <c r="NAP2910" s="62"/>
      <c r="NAQ2910" s="62"/>
      <c r="NAR2910" s="62"/>
      <c r="NAS2910" s="62"/>
      <c r="NAT2910" s="62"/>
      <c r="NAU2910" s="62"/>
      <c r="NAV2910" s="62"/>
      <c r="NAW2910" s="62"/>
      <c r="NAX2910" s="62"/>
      <c r="NAY2910" s="62"/>
      <c r="NAZ2910" s="62"/>
      <c r="NBA2910" s="62"/>
      <c r="NBB2910" s="62"/>
      <c r="NBC2910" s="62"/>
      <c r="NBD2910" s="62"/>
      <c r="NBE2910" s="62"/>
      <c r="NBF2910" s="62"/>
      <c r="NBG2910" s="62"/>
      <c r="NBH2910" s="62"/>
      <c r="NBI2910" s="62"/>
      <c r="NBJ2910" s="62"/>
      <c r="NBK2910" s="62"/>
      <c r="NBL2910" s="62"/>
      <c r="NBM2910" s="62"/>
      <c r="NBN2910" s="62"/>
      <c r="NBO2910" s="62"/>
      <c r="NBP2910" s="62"/>
      <c r="NBQ2910" s="62"/>
      <c r="NBR2910" s="62"/>
      <c r="NBS2910" s="62"/>
      <c r="NBT2910" s="62"/>
      <c r="NBU2910" s="62"/>
      <c r="NBV2910" s="62"/>
      <c r="NBW2910" s="62"/>
      <c r="NBX2910" s="62"/>
      <c r="NBY2910" s="62"/>
      <c r="NBZ2910" s="62"/>
      <c r="NCA2910" s="62"/>
      <c r="NCB2910" s="62"/>
      <c r="NCC2910" s="62"/>
      <c r="NCD2910" s="62"/>
      <c r="NCE2910" s="62"/>
      <c r="NCF2910" s="62"/>
      <c r="NCG2910" s="62"/>
      <c r="NCH2910" s="62"/>
      <c r="NCI2910" s="62"/>
      <c r="NCJ2910" s="62"/>
      <c r="NCK2910" s="62"/>
      <c r="NCL2910" s="62"/>
      <c r="NCM2910" s="62"/>
      <c r="NCN2910" s="62"/>
      <c r="NCO2910" s="62"/>
      <c r="NCP2910" s="62"/>
      <c r="NCQ2910" s="62"/>
      <c r="NCR2910" s="62"/>
      <c r="NCS2910" s="62"/>
      <c r="NCT2910" s="62"/>
      <c r="NCU2910" s="62"/>
      <c r="NCV2910" s="62"/>
      <c r="NCW2910" s="62"/>
      <c r="NCX2910" s="62"/>
      <c r="NCY2910" s="62"/>
      <c r="NCZ2910" s="62"/>
      <c r="NDA2910" s="62"/>
      <c r="NDB2910" s="62"/>
      <c r="NDC2910" s="62"/>
      <c r="NDD2910" s="62"/>
      <c r="NDE2910" s="62"/>
      <c r="NDF2910" s="62"/>
      <c r="NDG2910" s="62"/>
      <c r="NDH2910" s="62"/>
      <c r="NDI2910" s="62"/>
      <c r="NDJ2910" s="62"/>
      <c r="NDK2910" s="62"/>
      <c r="NDL2910" s="62"/>
      <c r="NDM2910" s="62"/>
      <c r="NDN2910" s="62"/>
      <c r="NDO2910" s="62"/>
      <c r="NDP2910" s="62"/>
      <c r="NDQ2910" s="62"/>
      <c r="NDR2910" s="62"/>
      <c r="NDS2910" s="62"/>
      <c r="NDT2910" s="62"/>
      <c r="NDU2910" s="62"/>
      <c r="NDV2910" s="62"/>
      <c r="NDW2910" s="62"/>
      <c r="NDX2910" s="62"/>
      <c r="NDY2910" s="62"/>
      <c r="NDZ2910" s="62"/>
      <c r="NEA2910" s="62"/>
      <c r="NEB2910" s="62"/>
      <c r="NEC2910" s="62"/>
      <c r="NED2910" s="62"/>
      <c r="NEE2910" s="62"/>
      <c r="NEF2910" s="62"/>
      <c r="NEG2910" s="62"/>
      <c r="NEH2910" s="62"/>
      <c r="NEI2910" s="62"/>
      <c r="NEJ2910" s="62"/>
      <c r="NEK2910" s="62"/>
      <c r="NEL2910" s="62"/>
      <c r="NEM2910" s="62"/>
      <c r="NEN2910" s="62"/>
      <c r="NEO2910" s="62"/>
      <c r="NEP2910" s="62"/>
      <c r="NEQ2910" s="62"/>
      <c r="NER2910" s="62"/>
      <c r="NES2910" s="62"/>
      <c r="NET2910" s="62"/>
      <c r="NEU2910" s="62"/>
      <c r="NEV2910" s="62"/>
      <c r="NEW2910" s="62"/>
      <c r="NEX2910" s="62"/>
      <c r="NEY2910" s="62"/>
      <c r="NEZ2910" s="62"/>
      <c r="NFA2910" s="62"/>
      <c r="NFB2910" s="62"/>
      <c r="NFC2910" s="62"/>
      <c r="NFD2910" s="62"/>
      <c r="NFE2910" s="62"/>
      <c r="NFF2910" s="62"/>
      <c r="NFG2910" s="62"/>
      <c r="NFH2910" s="62"/>
      <c r="NFI2910" s="62"/>
      <c r="NFJ2910" s="62"/>
      <c r="NFK2910" s="62"/>
      <c r="NFL2910" s="62"/>
      <c r="NFM2910" s="62"/>
      <c r="NFN2910" s="62"/>
      <c r="NFO2910" s="62"/>
      <c r="NFP2910" s="62"/>
      <c r="NFQ2910" s="62"/>
      <c r="NFR2910" s="62"/>
      <c r="NFS2910" s="62"/>
      <c r="NFT2910" s="62"/>
      <c r="NFU2910" s="62"/>
      <c r="NFV2910" s="62"/>
      <c r="NFW2910" s="62"/>
      <c r="NFX2910" s="62"/>
      <c r="NFY2910" s="62"/>
      <c r="NFZ2910" s="62"/>
      <c r="NGA2910" s="62"/>
      <c r="NGB2910" s="62"/>
      <c r="NGC2910" s="62"/>
      <c r="NGD2910" s="62"/>
      <c r="NGE2910" s="62"/>
      <c r="NGF2910" s="62"/>
      <c r="NGG2910" s="62"/>
      <c r="NGH2910" s="62"/>
      <c r="NGI2910" s="62"/>
      <c r="NGJ2910" s="62"/>
      <c r="NGK2910" s="62"/>
      <c r="NGL2910" s="62"/>
      <c r="NGM2910" s="62"/>
      <c r="NGN2910" s="62"/>
      <c r="NGO2910" s="62"/>
      <c r="NGP2910" s="62"/>
      <c r="NGQ2910" s="62"/>
      <c r="NGR2910" s="62"/>
      <c r="NGS2910" s="62"/>
      <c r="NGT2910" s="62"/>
      <c r="NGU2910" s="62"/>
      <c r="NGV2910" s="62"/>
      <c r="NGW2910" s="62"/>
      <c r="NGX2910" s="62"/>
      <c r="NGY2910" s="62"/>
      <c r="NGZ2910" s="62"/>
      <c r="NHA2910" s="62"/>
      <c r="NHB2910" s="62"/>
      <c r="NHC2910" s="62"/>
      <c r="NHD2910" s="62"/>
      <c r="NHE2910" s="62"/>
      <c r="NHF2910" s="62"/>
      <c r="NHG2910" s="62"/>
      <c r="NHH2910" s="62"/>
      <c r="NHI2910" s="62"/>
      <c r="NHJ2910" s="62"/>
      <c r="NHK2910" s="62"/>
      <c r="NHL2910" s="62"/>
      <c r="NHM2910" s="62"/>
      <c r="NHN2910" s="62"/>
      <c r="NHO2910" s="62"/>
      <c r="NHP2910" s="62"/>
      <c r="NHQ2910" s="62"/>
      <c r="NHR2910" s="62"/>
      <c r="NHS2910" s="62"/>
      <c r="NHT2910" s="62"/>
      <c r="NHU2910" s="62"/>
      <c r="NHV2910" s="62"/>
      <c r="NHW2910" s="62"/>
      <c r="NHX2910" s="62"/>
      <c r="NHY2910" s="62"/>
      <c r="NHZ2910" s="62"/>
      <c r="NIA2910" s="62"/>
      <c r="NIB2910" s="62"/>
      <c r="NIC2910" s="62"/>
      <c r="NID2910" s="62"/>
      <c r="NIE2910" s="62"/>
      <c r="NIF2910" s="62"/>
      <c r="NIG2910" s="62"/>
      <c r="NIH2910" s="62"/>
      <c r="NII2910" s="62"/>
      <c r="NIJ2910" s="62"/>
      <c r="NIK2910" s="62"/>
      <c r="NIL2910" s="62"/>
      <c r="NIM2910" s="62"/>
      <c r="NIN2910" s="62"/>
      <c r="NIO2910" s="62"/>
      <c r="NIP2910" s="62"/>
      <c r="NIQ2910" s="62"/>
      <c r="NIR2910" s="62"/>
      <c r="NIS2910" s="62"/>
      <c r="NIT2910" s="62"/>
      <c r="NIU2910" s="62"/>
      <c r="NIV2910" s="62"/>
      <c r="NIW2910" s="62"/>
      <c r="NIX2910" s="62"/>
      <c r="NIY2910" s="62"/>
      <c r="NIZ2910" s="62"/>
      <c r="NJA2910" s="62"/>
      <c r="NJB2910" s="62"/>
      <c r="NJC2910" s="62"/>
      <c r="NJD2910" s="62"/>
      <c r="NJE2910" s="62"/>
      <c r="NJF2910" s="62"/>
      <c r="NJG2910" s="62"/>
      <c r="NJH2910" s="62"/>
      <c r="NJI2910" s="62"/>
      <c r="NJJ2910" s="62"/>
      <c r="NJK2910" s="62"/>
      <c r="NJL2910" s="62"/>
      <c r="NJM2910" s="62"/>
      <c r="NJN2910" s="62"/>
      <c r="NJO2910" s="62"/>
      <c r="NJP2910" s="62"/>
      <c r="NJQ2910" s="62"/>
      <c r="NJR2910" s="62"/>
      <c r="NJS2910" s="62"/>
      <c r="NJT2910" s="62"/>
      <c r="NJU2910" s="62"/>
      <c r="NJV2910" s="62"/>
      <c r="NJW2910" s="62"/>
      <c r="NJX2910" s="62"/>
      <c r="NJY2910" s="62"/>
      <c r="NJZ2910" s="62"/>
      <c r="NKA2910" s="62"/>
      <c r="NKB2910" s="62"/>
      <c r="NKC2910" s="62"/>
      <c r="NKD2910" s="62"/>
      <c r="NKE2910" s="62"/>
      <c r="NKF2910" s="62"/>
      <c r="NKG2910" s="62"/>
      <c r="NKH2910" s="62"/>
      <c r="NKI2910" s="62"/>
      <c r="NKJ2910" s="62"/>
      <c r="NKK2910" s="62"/>
      <c r="NKL2910" s="62"/>
      <c r="NKM2910" s="62"/>
      <c r="NKN2910" s="62"/>
      <c r="NKO2910" s="62"/>
      <c r="NKP2910" s="62"/>
      <c r="NKQ2910" s="62"/>
      <c r="NKR2910" s="62"/>
      <c r="NKS2910" s="62"/>
      <c r="NKT2910" s="62"/>
      <c r="NKU2910" s="62"/>
      <c r="NKV2910" s="62"/>
      <c r="NKW2910" s="62"/>
      <c r="NKX2910" s="62"/>
      <c r="NKY2910" s="62"/>
      <c r="NKZ2910" s="62"/>
      <c r="NLA2910" s="62"/>
      <c r="NLB2910" s="62"/>
      <c r="NLC2910" s="62"/>
      <c r="NLD2910" s="62"/>
      <c r="NLE2910" s="62"/>
      <c r="NLF2910" s="62"/>
      <c r="NLG2910" s="62"/>
      <c r="NLH2910" s="62"/>
      <c r="NLI2910" s="62"/>
      <c r="NLJ2910" s="62"/>
      <c r="NLK2910" s="62"/>
      <c r="NLL2910" s="62"/>
      <c r="NLM2910" s="62"/>
      <c r="NLN2910" s="62"/>
      <c r="NLO2910" s="62"/>
      <c r="NLP2910" s="62"/>
      <c r="NLQ2910" s="62"/>
      <c r="NLR2910" s="62"/>
      <c r="NLS2910" s="62"/>
      <c r="NLT2910" s="62"/>
      <c r="NLU2910" s="62"/>
      <c r="NLV2910" s="62"/>
      <c r="NLW2910" s="62"/>
      <c r="NLX2910" s="62"/>
      <c r="NLY2910" s="62"/>
      <c r="NLZ2910" s="62"/>
      <c r="NMA2910" s="62"/>
      <c r="NMB2910" s="62"/>
      <c r="NMC2910" s="62"/>
      <c r="NMD2910" s="62"/>
      <c r="NME2910" s="62"/>
      <c r="NMF2910" s="62"/>
      <c r="NMG2910" s="62"/>
      <c r="NMH2910" s="62"/>
      <c r="NMI2910" s="62"/>
      <c r="NMJ2910" s="62"/>
      <c r="NMK2910" s="62"/>
      <c r="NML2910" s="62"/>
      <c r="NMM2910" s="62"/>
      <c r="NMN2910" s="62"/>
      <c r="NMO2910" s="62"/>
      <c r="NMP2910" s="62"/>
      <c r="NMQ2910" s="62"/>
      <c r="NMR2910" s="62"/>
      <c r="NMS2910" s="62"/>
      <c r="NMT2910" s="62"/>
      <c r="NMU2910" s="62"/>
      <c r="NMV2910" s="62"/>
      <c r="NMW2910" s="62"/>
      <c r="NMX2910" s="62"/>
      <c r="NMY2910" s="62"/>
      <c r="NMZ2910" s="62"/>
      <c r="NNA2910" s="62"/>
      <c r="NNB2910" s="62"/>
      <c r="NNC2910" s="62"/>
      <c r="NND2910" s="62"/>
      <c r="NNE2910" s="62"/>
      <c r="NNF2910" s="62"/>
      <c r="NNG2910" s="62"/>
      <c r="NNH2910" s="62"/>
      <c r="NNI2910" s="62"/>
      <c r="NNJ2910" s="62"/>
      <c r="NNK2910" s="62"/>
      <c r="NNL2910" s="62"/>
      <c r="NNM2910" s="62"/>
      <c r="NNN2910" s="62"/>
      <c r="NNO2910" s="62"/>
      <c r="NNP2910" s="62"/>
      <c r="NNQ2910" s="62"/>
      <c r="NNR2910" s="62"/>
      <c r="NNS2910" s="62"/>
      <c r="NNT2910" s="62"/>
      <c r="NNU2910" s="62"/>
      <c r="NNV2910" s="62"/>
      <c r="NNW2910" s="62"/>
      <c r="NNX2910" s="62"/>
      <c r="NNY2910" s="62"/>
      <c r="NNZ2910" s="62"/>
      <c r="NOA2910" s="62"/>
      <c r="NOB2910" s="62"/>
      <c r="NOC2910" s="62"/>
      <c r="NOD2910" s="62"/>
      <c r="NOE2910" s="62"/>
      <c r="NOF2910" s="62"/>
      <c r="NOG2910" s="62"/>
      <c r="NOH2910" s="62"/>
      <c r="NOI2910" s="62"/>
      <c r="NOJ2910" s="62"/>
      <c r="NOK2910" s="62"/>
      <c r="NOL2910" s="62"/>
      <c r="NOM2910" s="62"/>
      <c r="NON2910" s="62"/>
      <c r="NOO2910" s="62"/>
      <c r="NOP2910" s="62"/>
      <c r="NOQ2910" s="62"/>
      <c r="NOR2910" s="62"/>
      <c r="NOS2910" s="62"/>
      <c r="NOT2910" s="62"/>
      <c r="NOU2910" s="62"/>
      <c r="NOV2910" s="62"/>
      <c r="NOW2910" s="62"/>
      <c r="NOX2910" s="62"/>
      <c r="NOY2910" s="62"/>
      <c r="NOZ2910" s="62"/>
      <c r="NPA2910" s="62"/>
      <c r="NPB2910" s="62"/>
      <c r="NPC2910" s="62"/>
      <c r="NPD2910" s="62"/>
      <c r="NPE2910" s="62"/>
      <c r="NPF2910" s="62"/>
      <c r="NPG2910" s="62"/>
      <c r="NPH2910" s="62"/>
      <c r="NPI2910" s="62"/>
      <c r="NPJ2910" s="62"/>
      <c r="NPK2910" s="62"/>
      <c r="NPL2910" s="62"/>
      <c r="NPM2910" s="62"/>
      <c r="NPN2910" s="62"/>
      <c r="NPO2910" s="62"/>
      <c r="NPP2910" s="62"/>
      <c r="NPQ2910" s="62"/>
      <c r="NPR2910" s="62"/>
      <c r="NPS2910" s="62"/>
      <c r="NPT2910" s="62"/>
      <c r="NPU2910" s="62"/>
      <c r="NPV2910" s="62"/>
      <c r="NPW2910" s="62"/>
      <c r="NPX2910" s="62"/>
      <c r="NPY2910" s="62"/>
      <c r="NPZ2910" s="62"/>
      <c r="NQA2910" s="62"/>
      <c r="NQB2910" s="62"/>
      <c r="NQC2910" s="62"/>
      <c r="NQD2910" s="62"/>
      <c r="NQE2910" s="62"/>
      <c r="NQF2910" s="62"/>
      <c r="NQG2910" s="62"/>
      <c r="NQH2910" s="62"/>
      <c r="NQI2910" s="62"/>
      <c r="NQJ2910" s="62"/>
      <c r="NQK2910" s="62"/>
      <c r="NQL2910" s="62"/>
      <c r="NQM2910" s="62"/>
      <c r="NQN2910" s="62"/>
      <c r="NQO2910" s="62"/>
      <c r="NQP2910" s="62"/>
      <c r="NQQ2910" s="62"/>
      <c r="NQR2910" s="62"/>
      <c r="NQS2910" s="62"/>
      <c r="NQT2910" s="62"/>
      <c r="NQU2910" s="62"/>
      <c r="NQV2910" s="62"/>
      <c r="NQW2910" s="62"/>
      <c r="NQX2910" s="62"/>
      <c r="NQY2910" s="62"/>
      <c r="NQZ2910" s="62"/>
      <c r="NRA2910" s="62"/>
      <c r="NRB2910" s="62"/>
      <c r="NRC2910" s="62"/>
      <c r="NRD2910" s="62"/>
      <c r="NRE2910" s="62"/>
      <c r="NRF2910" s="62"/>
      <c r="NRG2910" s="62"/>
      <c r="NRH2910" s="62"/>
      <c r="NRI2910" s="62"/>
      <c r="NRJ2910" s="62"/>
      <c r="NRK2910" s="62"/>
      <c r="NRL2910" s="62"/>
      <c r="NRM2910" s="62"/>
      <c r="NRN2910" s="62"/>
      <c r="NRO2910" s="62"/>
      <c r="NRP2910" s="62"/>
      <c r="NRQ2910" s="62"/>
      <c r="NRR2910" s="62"/>
      <c r="NRS2910" s="62"/>
      <c r="NRT2910" s="62"/>
      <c r="NRU2910" s="62"/>
      <c r="NRV2910" s="62"/>
      <c r="NRW2910" s="62"/>
      <c r="NRX2910" s="62"/>
      <c r="NRY2910" s="62"/>
      <c r="NRZ2910" s="62"/>
      <c r="NSA2910" s="62"/>
      <c r="NSB2910" s="62"/>
      <c r="NSC2910" s="62"/>
      <c r="NSD2910" s="62"/>
      <c r="NSE2910" s="62"/>
      <c r="NSF2910" s="62"/>
      <c r="NSG2910" s="62"/>
      <c r="NSH2910" s="62"/>
      <c r="NSI2910" s="62"/>
      <c r="NSJ2910" s="62"/>
      <c r="NSK2910" s="62"/>
      <c r="NSL2910" s="62"/>
      <c r="NSM2910" s="62"/>
      <c r="NSN2910" s="62"/>
      <c r="NSO2910" s="62"/>
      <c r="NSP2910" s="62"/>
      <c r="NSQ2910" s="62"/>
      <c r="NSR2910" s="62"/>
      <c r="NSS2910" s="62"/>
      <c r="NST2910" s="62"/>
      <c r="NSU2910" s="62"/>
      <c r="NSV2910" s="62"/>
      <c r="NSW2910" s="62"/>
      <c r="NSX2910" s="62"/>
      <c r="NSY2910" s="62"/>
      <c r="NSZ2910" s="62"/>
      <c r="NTA2910" s="62"/>
      <c r="NTB2910" s="62"/>
      <c r="NTC2910" s="62"/>
      <c r="NTD2910" s="62"/>
      <c r="NTE2910" s="62"/>
      <c r="NTF2910" s="62"/>
      <c r="NTG2910" s="62"/>
      <c r="NTH2910" s="62"/>
      <c r="NTI2910" s="62"/>
      <c r="NTJ2910" s="62"/>
      <c r="NTK2910" s="62"/>
      <c r="NTL2910" s="62"/>
      <c r="NTM2910" s="62"/>
      <c r="NTN2910" s="62"/>
      <c r="NTO2910" s="62"/>
      <c r="NTP2910" s="62"/>
      <c r="NTQ2910" s="62"/>
      <c r="NTR2910" s="62"/>
      <c r="NTS2910" s="62"/>
      <c r="NTT2910" s="62"/>
      <c r="NTU2910" s="62"/>
      <c r="NTV2910" s="62"/>
      <c r="NTW2910" s="62"/>
      <c r="NTX2910" s="62"/>
      <c r="NTY2910" s="62"/>
      <c r="NTZ2910" s="62"/>
      <c r="NUA2910" s="62"/>
      <c r="NUB2910" s="62"/>
      <c r="NUC2910" s="62"/>
      <c r="NUD2910" s="62"/>
      <c r="NUE2910" s="62"/>
      <c r="NUF2910" s="62"/>
      <c r="NUG2910" s="62"/>
      <c r="NUH2910" s="62"/>
      <c r="NUI2910" s="62"/>
      <c r="NUJ2910" s="62"/>
      <c r="NUK2910" s="62"/>
      <c r="NUL2910" s="62"/>
      <c r="NUM2910" s="62"/>
      <c r="NUN2910" s="62"/>
      <c r="NUO2910" s="62"/>
      <c r="NUP2910" s="62"/>
      <c r="NUQ2910" s="62"/>
      <c r="NUR2910" s="62"/>
      <c r="NUS2910" s="62"/>
      <c r="NUT2910" s="62"/>
      <c r="NUU2910" s="62"/>
      <c r="NUV2910" s="62"/>
      <c r="NUW2910" s="62"/>
      <c r="NUX2910" s="62"/>
      <c r="NUY2910" s="62"/>
      <c r="NUZ2910" s="62"/>
      <c r="NVA2910" s="62"/>
      <c r="NVB2910" s="62"/>
      <c r="NVC2910" s="62"/>
      <c r="NVD2910" s="62"/>
      <c r="NVE2910" s="62"/>
      <c r="NVF2910" s="62"/>
      <c r="NVG2910" s="62"/>
      <c r="NVH2910" s="62"/>
      <c r="NVI2910" s="62"/>
      <c r="NVJ2910" s="62"/>
      <c r="NVK2910" s="62"/>
      <c r="NVL2910" s="62"/>
      <c r="NVM2910" s="62"/>
      <c r="NVN2910" s="62"/>
      <c r="NVO2910" s="62"/>
      <c r="NVP2910" s="62"/>
      <c r="NVQ2910" s="62"/>
      <c r="NVR2910" s="62"/>
      <c r="NVS2910" s="62"/>
      <c r="NVT2910" s="62"/>
      <c r="NVU2910" s="62"/>
      <c r="NVV2910" s="62"/>
      <c r="NVW2910" s="62"/>
      <c r="NVX2910" s="62"/>
      <c r="NVY2910" s="62"/>
      <c r="NVZ2910" s="62"/>
      <c r="NWA2910" s="62"/>
      <c r="NWB2910" s="62"/>
      <c r="NWC2910" s="62"/>
      <c r="NWD2910" s="62"/>
      <c r="NWE2910" s="62"/>
      <c r="NWF2910" s="62"/>
      <c r="NWG2910" s="62"/>
      <c r="NWH2910" s="62"/>
      <c r="NWI2910" s="62"/>
      <c r="NWJ2910" s="62"/>
      <c r="NWK2910" s="62"/>
      <c r="NWL2910" s="62"/>
      <c r="NWM2910" s="62"/>
      <c r="NWN2910" s="62"/>
      <c r="NWO2910" s="62"/>
      <c r="NWP2910" s="62"/>
      <c r="NWQ2910" s="62"/>
      <c r="NWR2910" s="62"/>
      <c r="NWS2910" s="62"/>
      <c r="NWT2910" s="62"/>
      <c r="NWU2910" s="62"/>
      <c r="NWV2910" s="62"/>
      <c r="NWW2910" s="62"/>
      <c r="NWX2910" s="62"/>
      <c r="NWY2910" s="62"/>
      <c r="NWZ2910" s="62"/>
      <c r="NXA2910" s="62"/>
      <c r="NXB2910" s="62"/>
      <c r="NXC2910" s="62"/>
      <c r="NXD2910" s="62"/>
      <c r="NXE2910" s="62"/>
      <c r="NXF2910" s="62"/>
      <c r="NXG2910" s="62"/>
      <c r="NXH2910" s="62"/>
      <c r="NXI2910" s="62"/>
      <c r="NXJ2910" s="62"/>
      <c r="NXK2910" s="62"/>
      <c r="NXL2910" s="62"/>
      <c r="NXM2910" s="62"/>
      <c r="NXN2910" s="62"/>
      <c r="NXO2910" s="62"/>
      <c r="NXP2910" s="62"/>
      <c r="NXQ2910" s="62"/>
      <c r="NXR2910" s="62"/>
      <c r="NXS2910" s="62"/>
      <c r="NXT2910" s="62"/>
      <c r="NXU2910" s="62"/>
      <c r="NXV2910" s="62"/>
      <c r="NXW2910" s="62"/>
      <c r="NXX2910" s="62"/>
      <c r="NXY2910" s="62"/>
      <c r="NXZ2910" s="62"/>
      <c r="NYA2910" s="62"/>
      <c r="NYB2910" s="62"/>
      <c r="NYC2910" s="62"/>
      <c r="NYD2910" s="62"/>
      <c r="NYE2910" s="62"/>
      <c r="NYF2910" s="62"/>
      <c r="NYG2910" s="62"/>
      <c r="NYH2910" s="62"/>
      <c r="NYI2910" s="62"/>
      <c r="NYJ2910" s="62"/>
      <c r="NYK2910" s="62"/>
      <c r="NYL2910" s="62"/>
      <c r="NYM2910" s="62"/>
      <c r="NYN2910" s="62"/>
      <c r="NYO2910" s="62"/>
      <c r="NYP2910" s="62"/>
      <c r="NYQ2910" s="62"/>
      <c r="NYR2910" s="62"/>
      <c r="NYS2910" s="62"/>
      <c r="NYT2910" s="62"/>
      <c r="NYU2910" s="62"/>
      <c r="NYV2910" s="62"/>
      <c r="NYW2910" s="62"/>
      <c r="NYX2910" s="62"/>
      <c r="NYY2910" s="62"/>
      <c r="NYZ2910" s="62"/>
      <c r="NZA2910" s="62"/>
      <c r="NZB2910" s="62"/>
      <c r="NZC2910" s="62"/>
      <c r="NZD2910" s="62"/>
      <c r="NZE2910" s="62"/>
      <c r="NZF2910" s="62"/>
      <c r="NZG2910" s="62"/>
      <c r="NZH2910" s="62"/>
      <c r="NZI2910" s="62"/>
      <c r="NZJ2910" s="62"/>
      <c r="NZK2910" s="62"/>
      <c r="NZL2910" s="62"/>
      <c r="NZM2910" s="62"/>
      <c r="NZN2910" s="62"/>
      <c r="NZO2910" s="62"/>
      <c r="NZP2910" s="62"/>
      <c r="NZQ2910" s="62"/>
      <c r="NZR2910" s="62"/>
      <c r="NZS2910" s="62"/>
      <c r="NZT2910" s="62"/>
      <c r="NZU2910" s="62"/>
      <c r="NZV2910" s="62"/>
      <c r="NZW2910" s="62"/>
      <c r="NZX2910" s="62"/>
      <c r="NZY2910" s="62"/>
      <c r="NZZ2910" s="62"/>
      <c r="OAA2910" s="62"/>
      <c r="OAB2910" s="62"/>
      <c r="OAC2910" s="62"/>
      <c r="OAD2910" s="62"/>
      <c r="OAE2910" s="62"/>
      <c r="OAF2910" s="62"/>
      <c r="OAG2910" s="62"/>
      <c r="OAH2910" s="62"/>
      <c r="OAI2910" s="62"/>
      <c r="OAJ2910" s="62"/>
      <c r="OAK2910" s="62"/>
      <c r="OAL2910" s="62"/>
      <c r="OAM2910" s="62"/>
      <c r="OAN2910" s="62"/>
      <c r="OAO2910" s="62"/>
      <c r="OAP2910" s="62"/>
      <c r="OAQ2910" s="62"/>
      <c r="OAR2910" s="62"/>
      <c r="OAS2910" s="62"/>
      <c r="OAT2910" s="62"/>
      <c r="OAU2910" s="62"/>
      <c r="OAV2910" s="62"/>
      <c r="OAW2910" s="62"/>
      <c r="OAX2910" s="62"/>
      <c r="OAY2910" s="62"/>
      <c r="OAZ2910" s="62"/>
      <c r="OBA2910" s="62"/>
      <c r="OBB2910" s="62"/>
      <c r="OBC2910" s="62"/>
      <c r="OBD2910" s="62"/>
      <c r="OBE2910" s="62"/>
      <c r="OBF2910" s="62"/>
      <c r="OBG2910" s="62"/>
      <c r="OBH2910" s="62"/>
      <c r="OBI2910" s="62"/>
      <c r="OBJ2910" s="62"/>
      <c r="OBK2910" s="62"/>
      <c r="OBL2910" s="62"/>
      <c r="OBM2910" s="62"/>
      <c r="OBN2910" s="62"/>
      <c r="OBO2910" s="62"/>
      <c r="OBP2910" s="62"/>
      <c r="OBQ2910" s="62"/>
      <c r="OBR2910" s="62"/>
      <c r="OBS2910" s="62"/>
      <c r="OBT2910" s="62"/>
      <c r="OBU2910" s="62"/>
      <c r="OBV2910" s="62"/>
      <c r="OBW2910" s="62"/>
      <c r="OBX2910" s="62"/>
      <c r="OBY2910" s="62"/>
      <c r="OBZ2910" s="62"/>
      <c r="OCA2910" s="62"/>
      <c r="OCB2910" s="62"/>
      <c r="OCC2910" s="62"/>
      <c r="OCD2910" s="62"/>
      <c r="OCE2910" s="62"/>
      <c r="OCF2910" s="62"/>
      <c r="OCG2910" s="62"/>
      <c r="OCH2910" s="62"/>
      <c r="OCI2910" s="62"/>
      <c r="OCJ2910" s="62"/>
      <c r="OCK2910" s="62"/>
      <c r="OCL2910" s="62"/>
      <c r="OCM2910" s="62"/>
      <c r="OCN2910" s="62"/>
      <c r="OCO2910" s="62"/>
      <c r="OCP2910" s="62"/>
      <c r="OCQ2910" s="62"/>
      <c r="OCR2910" s="62"/>
      <c r="OCS2910" s="62"/>
      <c r="OCT2910" s="62"/>
      <c r="OCU2910" s="62"/>
      <c r="OCV2910" s="62"/>
      <c r="OCW2910" s="62"/>
      <c r="OCX2910" s="62"/>
      <c r="OCY2910" s="62"/>
      <c r="OCZ2910" s="62"/>
      <c r="ODA2910" s="62"/>
      <c r="ODB2910" s="62"/>
      <c r="ODC2910" s="62"/>
      <c r="ODD2910" s="62"/>
      <c r="ODE2910" s="62"/>
      <c r="ODF2910" s="62"/>
      <c r="ODG2910" s="62"/>
      <c r="ODH2910" s="62"/>
      <c r="ODI2910" s="62"/>
      <c r="ODJ2910" s="62"/>
      <c r="ODK2910" s="62"/>
      <c r="ODL2910" s="62"/>
      <c r="ODM2910" s="62"/>
      <c r="ODN2910" s="62"/>
      <c r="ODO2910" s="62"/>
      <c r="ODP2910" s="62"/>
      <c r="ODQ2910" s="62"/>
      <c r="ODR2910" s="62"/>
      <c r="ODS2910" s="62"/>
      <c r="ODT2910" s="62"/>
      <c r="ODU2910" s="62"/>
      <c r="ODV2910" s="62"/>
      <c r="ODW2910" s="62"/>
      <c r="ODX2910" s="62"/>
      <c r="ODY2910" s="62"/>
      <c r="ODZ2910" s="62"/>
      <c r="OEA2910" s="62"/>
      <c r="OEB2910" s="62"/>
      <c r="OEC2910" s="62"/>
      <c r="OED2910" s="62"/>
      <c r="OEE2910" s="62"/>
      <c r="OEF2910" s="62"/>
      <c r="OEG2910" s="62"/>
      <c r="OEH2910" s="62"/>
      <c r="OEI2910" s="62"/>
      <c r="OEJ2910" s="62"/>
      <c r="OEK2910" s="62"/>
      <c r="OEL2910" s="62"/>
      <c r="OEM2910" s="62"/>
      <c r="OEN2910" s="62"/>
      <c r="OEO2910" s="62"/>
      <c r="OEP2910" s="62"/>
      <c r="OEQ2910" s="62"/>
      <c r="OER2910" s="62"/>
      <c r="OES2910" s="62"/>
      <c r="OET2910" s="62"/>
      <c r="OEU2910" s="62"/>
      <c r="OEV2910" s="62"/>
      <c r="OEW2910" s="62"/>
      <c r="OEX2910" s="62"/>
      <c r="OEY2910" s="62"/>
      <c r="OEZ2910" s="62"/>
      <c r="OFA2910" s="62"/>
      <c r="OFB2910" s="62"/>
      <c r="OFC2910" s="62"/>
      <c r="OFD2910" s="62"/>
      <c r="OFE2910" s="62"/>
      <c r="OFF2910" s="62"/>
      <c r="OFG2910" s="62"/>
      <c r="OFH2910" s="62"/>
      <c r="OFI2910" s="62"/>
      <c r="OFJ2910" s="62"/>
      <c r="OFK2910" s="62"/>
      <c r="OFL2910" s="62"/>
      <c r="OFM2910" s="62"/>
      <c r="OFN2910" s="62"/>
      <c r="OFO2910" s="62"/>
      <c r="OFP2910" s="62"/>
      <c r="OFQ2910" s="62"/>
      <c r="OFR2910" s="62"/>
      <c r="OFS2910" s="62"/>
      <c r="OFT2910" s="62"/>
      <c r="OFU2910" s="62"/>
      <c r="OFV2910" s="62"/>
      <c r="OFW2910" s="62"/>
      <c r="OFX2910" s="62"/>
      <c r="OFY2910" s="62"/>
      <c r="OFZ2910" s="62"/>
      <c r="OGA2910" s="62"/>
      <c r="OGB2910" s="62"/>
      <c r="OGC2910" s="62"/>
      <c r="OGD2910" s="62"/>
      <c r="OGE2910" s="62"/>
      <c r="OGF2910" s="62"/>
      <c r="OGG2910" s="62"/>
      <c r="OGH2910" s="62"/>
      <c r="OGI2910" s="62"/>
      <c r="OGJ2910" s="62"/>
      <c r="OGK2910" s="62"/>
      <c r="OGL2910" s="62"/>
      <c r="OGM2910" s="62"/>
      <c r="OGN2910" s="62"/>
      <c r="OGO2910" s="62"/>
      <c r="OGP2910" s="62"/>
      <c r="OGQ2910" s="62"/>
      <c r="OGR2910" s="62"/>
      <c r="OGS2910" s="62"/>
      <c r="OGT2910" s="62"/>
      <c r="OGU2910" s="62"/>
      <c r="OGV2910" s="62"/>
      <c r="OGW2910" s="62"/>
      <c r="OGX2910" s="62"/>
      <c r="OGY2910" s="62"/>
      <c r="OGZ2910" s="62"/>
      <c r="OHA2910" s="62"/>
      <c r="OHB2910" s="62"/>
      <c r="OHC2910" s="62"/>
      <c r="OHD2910" s="62"/>
      <c r="OHE2910" s="62"/>
      <c r="OHF2910" s="62"/>
      <c r="OHG2910" s="62"/>
      <c r="OHH2910" s="62"/>
      <c r="OHI2910" s="62"/>
      <c r="OHJ2910" s="62"/>
      <c r="OHK2910" s="62"/>
      <c r="OHL2910" s="62"/>
      <c r="OHM2910" s="62"/>
      <c r="OHN2910" s="62"/>
      <c r="OHO2910" s="62"/>
      <c r="OHP2910" s="62"/>
      <c r="OHQ2910" s="62"/>
      <c r="OHR2910" s="62"/>
      <c r="OHS2910" s="62"/>
      <c r="OHT2910" s="62"/>
      <c r="OHU2910" s="62"/>
      <c r="OHV2910" s="62"/>
      <c r="OHW2910" s="62"/>
      <c r="OHX2910" s="62"/>
      <c r="OHY2910" s="62"/>
      <c r="OHZ2910" s="62"/>
      <c r="OIA2910" s="62"/>
      <c r="OIB2910" s="62"/>
      <c r="OIC2910" s="62"/>
      <c r="OID2910" s="62"/>
      <c r="OIE2910" s="62"/>
      <c r="OIF2910" s="62"/>
      <c r="OIG2910" s="62"/>
      <c r="OIH2910" s="62"/>
      <c r="OII2910" s="62"/>
      <c r="OIJ2910" s="62"/>
      <c r="OIK2910" s="62"/>
      <c r="OIL2910" s="62"/>
      <c r="OIM2910" s="62"/>
      <c r="OIN2910" s="62"/>
      <c r="OIO2910" s="62"/>
      <c r="OIP2910" s="62"/>
      <c r="OIQ2910" s="62"/>
      <c r="OIR2910" s="62"/>
      <c r="OIS2910" s="62"/>
      <c r="OIT2910" s="62"/>
      <c r="OIU2910" s="62"/>
      <c r="OIV2910" s="62"/>
      <c r="OIW2910" s="62"/>
      <c r="OIX2910" s="62"/>
      <c r="OIY2910" s="62"/>
      <c r="OIZ2910" s="62"/>
      <c r="OJA2910" s="62"/>
      <c r="OJB2910" s="62"/>
      <c r="OJC2910" s="62"/>
      <c r="OJD2910" s="62"/>
      <c r="OJE2910" s="62"/>
      <c r="OJF2910" s="62"/>
      <c r="OJG2910" s="62"/>
      <c r="OJH2910" s="62"/>
      <c r="OJI2910" s="62"/>
      <c r="OJJ2910" s="62"/>
      <c r="OJK2910" s="62"/>
      <c r="OJL2910" s="62"/>
      <c r="OJM2910" s="62"/>
      <c r="OJN2910" s="62"/>
      <c r="OJO2910" s="62"/>
      <c r="OJP2910" s="62"/>
      <c r="OJQ2910" s="62"/>
      <c r="OJR2910" s="62"/>
      <c r="OJS2910" s="62"/>
      <c r="OJT2910" s="62"/>
      <c r="OJU2910" s="62"/>
      <c r="OJV2910" s="62"/>
      <c r="OJW2910" s="62"/>
      <c r="OJX2910" s="62"/>
      <c r="OJY2910" s="62"/>
      <c r="OJZ2910" s="62"/>
      <c r="OKA2910" s="62"/>
      <c r="OKB2910" s="62"/>
      <c r="OKC2910" s="62"/>
      <c r="OKD2910" s="62"/>
      <c r="OKE2910" s="62"/>
      <c r="OKF2910" s="62"/>
      <c r="OKG2910" s="62"/>
      <c r="OKH2910" s="62"/>
      <c r="OKI2910" s="62"/>
      <c r="OKJ2910" s="62"/>
      <c r="OKK2910" s="62"/>
      <c r="OKL2910" s="62"/>
      <c r="OKM2910" s="62"/>
      <c r="OKN2910" s="62"/>
      <c r="OKO2910" s="62"/>
      <c r="OKP2910" s="62"/>
      <c r="OKQ2910" s="62"/>
      <c r="OKR2910" s="62"/>
      <c r="OKS2910" s="62"/>
      <c r="OKT2910" s="62"/>
      <c r="OKU2910" s="62"/>
      <c r="OKV2910" s="62"/>
      <c r="OKW2910" s="62"/>
      <c r="OKX2910" s="62"/>
      <c r="OKY2910" s="62"/>
      <c r="OKZ2910" s="62"/>
      <c r="OLA2910" s="62"/>
      <c r="OLB2910" s="62"/>
      <c r="OLC2910" s="62"/>
      <c r="OLD2910" s="62"/>
      <c r="OLE2910" s="62"/>
      <c r="OLF2910" s="62"/>
      <c r="OLG2910" s="62"/>
      <c r="OLH2910" s="62"/>
      <c r="OLI2910" s="62"/>
      <c r="OLJ2910" s="62"/>
      <c r="OLK2910" s="62"/>
      <c r="OLL2910" s="62"/>
      <c r="OLM2910" s="62"/>
      <c r="OLN2910" s="62"/>
      <c r="OLO2910" s="62"/>
      <c r="OLP2910" s="62"/>
      <c r="OLQ2910" s="62"/>
      <c r="OLR2910" s="62"/>
      <c r="OLS2910" s="62"/>
      <c r="OLT2910" s="62"/>
      <c r="OLU2910" s="62"/>
      <c r="OLV2910" s="62"/>
      <c r="OLW2910" s="62"/>
      <c r="OLX2910" s="62"/>
      <c r="OLY2910" s="62"/>
      <c r="OLZ2910" s="62"/>
      <c r="OMA2910" s="62"/>
      <c r="OMB2910" s="62"/>
      <c r="OMC2910" s="62"/>
      <c r="OMD2910" s="62"/>
      <c r="OME2910" s="62"/>
      <c r="OMF2910" s="62"/>
      <c r="OMG2910" s="62"/>
      <c r="OMH2910" s="62"/>
      <c r="OMI2910" s="62"/>
      <c r="OMJ2910" s="62"/>
      <c r="OMK2910" s="62"/>
      <c r="OML2910" s="62"/>
      <c r="OMM2910" s="62"/>
      <c r="OMN2910" s="62"/>
      <c r="OMO2910" s="62"/>
      <c r="OMP2910" s="62"/>
      <c r="OMQ2910" s="62"/>
      <c r="OMR2910" s="62"/>
      <c r="OMS2910" s="62"/>
      <c r="OMT2910" s="62"/>
      <c r="OMU2910" s="62"/>
      <c r="OMV2910" s="62"/>
      <c r="OMW2910" s="62"/>
      <c r="OMX2910" s="62"/>
      <c r="OMY2910" s="62"/>
      <c r="OMZ2910" s="62"/>
      <c r="ONA2910" s="62"/>
      <c r="ONB2910" s="62"/>
      <c r="ONC2910" s="62"/>
      <c r="OND2910" s="62"/>
      <c r="ONE2910" s="62"/>
      <c r="ONF2910" s="62"/>
      <c r="ONG2910" s="62"/>
      <c r="ONH2910" s="62"/>
      <c r="ONI2910" s="62"/>
      <c r="ONJ2910" s="62"/>
      <c r="ONK2910" s="62"/>
      <c r="ONL2910" s="62"/>
      <c r="ONM2910" s="62"/>
      <c r="ONN2910" s="62"/>
      <c r="ONO2910" s="62"/>
      <c r="ONP2910" s="62"/>
      <c r="ONQ2910" s="62"/>
      <c r="ONR2910" s="62"/>
      <c r="ONS2910" s="62"/>
      <c r="ONT2910" s="62"/>
      <c r="ONU2910" s="62"/>
      <c r="ONV2910" s="62"/>
      <c r="ONW2910" s="62"/>
      <c r="ONX2910" s="62"/>
      <c r="ONY2910" s="62"/>
      <c r="ONZ2910" s="62"/>
      <c r="OOA2910" s="62"/>
      <c r="OOB2910" s="62"/>
      <c r="OOC2910" s="62"/>
      <c r="OOD2910" s="62"/>
      <c r="OOE2910" s="62"/>
      <c r="OOF2910" s="62"/>
      <c r="OOG2910" s="62"/>
      <c r="OOH2910" s="62"/>
      <c r="OOI2910" s="62"/>
      <c r="OOJ2910" s="62"/>
      <c r="OOK2910" s="62"/>
      <c r="OOL2910" s="62"/>
      <c r="OOM2910" s="62"/>
      <c r="OON2910" s="62"/>
      <c r="OOO2910" s="62"/>
      <c r="OOP2910" s="62"/>
      <c r="OOQ2910" s="62"/>
      <c r="OOR2910" s="62"/>
      <c r="OOS2910" s="62"/>
      <c r="OOT2910" s="62"/>
      <c r="OOU2910" s="62"/>
      <c r="OOV2910" s="62"/>
      <c r="OOW2910" s="62"/>
      <c r="OOX2910" s="62"/>
      <c r="OOY2910" s="62"/>
      <c r="OOZ2910" s="62"/>
      <c r="OPA2910" s="62"/>
      <c r="OPB2910" s="62"/>
      <c r="OPC2910" s="62"/>
      <c r="OPD2910" s="62"/>
      <c r="OPE2910" s="62"/>
      <c r="OPF2910" s="62"/>
      <c r="OPG2910" s="62"/>
      <c r="OPH2910" s="62"/>
      <c r="OPI2910" s="62"/>
      <c r="OPJ2910" s="62"/>
      <c r="OPK2910" s="62"/>
      <c r="OPL2910" s="62"/>
      <c r="OPM2910" s="62"/>
      <c r="OPN2910" s="62"/>
      <c r="OPO2910" s="62"/>
      <c r="OPP2910" s="62"/>
      <c r="OPQ2910" s="62"/>
      <c r="OPR2910" s="62"/>
      <c r="OPS2910" s="62"/>
      <c r="OPT2910" s="62"/>
      <c r="OPU2910" s="62"/>
      <c r="OPV2910" s="62"/>
      <c r="OPW2910" s="62"/>
      <c r="OPX2910" s="62"/>
      <c r="OPY2910" s="62"/>
      <c r="OPZ2910" s="62"/>
      <c r="OQA2910" s="62"/>
      <c r="OQB2910" s="62"/>
      <c r="OQC2910" s="62"/>
      <c r="OQD2910" s="62"/>
      <c r="OQE2910" s="62"/>
      <c r="OQF2910" s="62"/>
      <c r="OQG2910" s="62"/>
      <c r="OQH2910" s="62"/>
      <c r="OQI2910" s="62"/>
      <c r="OQJ2910" s="62"/>
      <c r="OQK2910" s="62"/>
      <c r="OQL2910" s="62"/>
      <c r="OQM2910" s="62"/>
      <c r="OQN2910" s="62"/>
      <c r="OQO2910" s="62"/>
      <c r="OQP2910" s="62"/>
      <c r="OQQ2910" s="62"/>
      <c r="OQR2910" s="62"/>
      <c r="OQS2910" s="62"/>
      <c r="OQT2910" s="62"/>
      <c r="OQU2910" s="62"/>
      <c r="OQV2910" s="62"/>
      <c r="OQW2910" s="62"/>
      <c r="OQX2910" s="62"/>
      <c r="OQY2910" s="62"/>
      <c r="OQZ2910" s="62"/>
      <c r="ORA2910" s="62"/>
      <c r="ORB2910" s="62"/>
      <c r="ORC2910" s="62"/>
      <c r="ORD2910" s="62"/>
      <c r="ORE2910" s="62"/>
      <c r="ORF2910" s="62"/>
      <c r="ORG2910" s="62"/>
      <c r="ORH2910" s="62"/>
      <c r="ORI2910" s="62"/>
      <c r="ORJ2910" s="62"/>
      <c r="ORK2910" s="62"/>
      <c r="ORL2910" s="62"/>
      <c r="ORM2910" s="62"/>
      <c r="ORN2910" s="62"/>
      <c r="ORO2910" s="62"/>
      <c r="ORP2910" s="62"/>
      <c r="ORQ2910" s="62"/>
      <c r="ORR2910" s="62"/>
      <c r="ORS2910" s="62"/>
      <c r="ORT2910" s="62"/>
      <c r="ORU2910" s="62"/>
      <c r="ORV2910" s="62"/>
      <c r="ORW2910" s="62"/>
      <c r="ORX2910" s="62"/>
      <c r="ORY2910" s="62"/>
      <c r="ORZ2910" s="62"/>
      <c r="OSA2910" s="62"/>
      <c r="OSB2910" s="62"/>
      <c r="OSC2910" s="62"/>
      <c r="OSD2910" s="62"/>
      <c r="OSE2910" s="62"/>
      <c r="OSF2910" s="62"/>
      <c r="OSG2910" s="62"/>
      <c r="OSH2910" s="62"/>
      <c r="OSI2910" s="62"/>
      <c r="OSJ2910" s="62"/>
      <c r="OSK2910" s="62"/>
      <c r="OSL2910" s="62"/>
      <c r="OSM2910" s="62"/>
      <c r="OSN2910" s="62"/>
      <c r="OSO2910" s="62"/>
      <c r="OSP2910" s="62"/>
      <c r="OSQ2910" s="62"/>
      <c r="OSR2910" s="62"/>
      <c r="OSS2910" s="62"/>
      <c r="OST2910" s="62"/>
      <c r="OSU2910" s="62"/>
      <c r="OSV2910" s="62"/>
      <c r="OSW2910" s="62"/>
      <c r="OSX2910" s="62"/>
      <c r="OSY2910" s="62"/>
      <c r="OSZ2910" s="62"/>
      <c r="OTA2910" s="62"/>
      <c r="OTB2910" s="62"/>
      <c r="OTC2910" s="62"/>
      <c r="OTD2910" s="62"/>
      <c r="OTE2910" s="62"/>
      <c r="OTF2910" s="62"/>
      <c r="OTG2910" s="62"/>
      <c r="OTH2910" s="62"/>
      <c r="OTI2910" s="62"/>
      <c r="OTJ2910" s="62"/>
      <c r="OTK2910" s="62"/>
      <c r="OTL2910" s="62"/>
      <c r="OTM2910" s="62"/>
      <c r="OTN2910" s="62"/>
      <c r="OTO2910" s="62"/>
      <c r="OTP2910" s="62"/>
      <c r="OTQ2910" s="62"/>
      <c r="OTR2910" s="62"/>
      <c r="OTS2910" s="62"/>
      <c r="OTT2910" s="62"/>
      <c r="OTU2910" s="62"/>
      <c r="OTV2910" s="62"/>
      <c r="OTW2910" s="62"/>
      <c r="OTX2910" s="62"/>
      <c r="OTY2910" s="62"/>
      <c r="OTZ2910" s="62"/>
      <c r="OUA2910" s="62"/>
      <c r="OUB2910" s="62"/>
      <c r="OUC2910" s="62"/>
      <c r="OUD2910" s="62"/>
      <c r="OUE2910" s="62"/>
      <c r="OUF2910" s="62"/>
      <c r="OUG2910" s="62"/>
      <c r="OUH2910" s="62"/>
      <c r="OUI2910" s="62"/>
      <c r="OUJ2910" s="62"/>
      <c r="OUK2910" s="62"/>
      <c r="OUL2910" s="62"/>
      <c r="OUM2910" s="62"/>
      <c r="OUN2910" s="62"/>
      <c r="OUO2910" s="62"/>
      <c r="OUP2910" s="62"/>
      <c r="OUQ2910" s="62"/>
      <c r="OUR2910" s="62"/>
      <c r="OUS2910" s="62"/>
      <c r="OUT2910" s="62"/>
      <c r="OUU2910" s="62"/>
      <c r="OUV2910" s="62"/>
      <c r="OUW2910" s="62"/>
      <c r="OUX2910" s="62"/>
      <c r="OUY2910" s="62"/>
      <c r="OUZ2910" s="62"/>
      <c r="OVA2910" s="62"/>
      <c r="OVB2910" s="62"/>
      <c r="OVC2910" s="62"/>
      <c r="OVD2910" s="62"/>
      <c r="OVE2910" s="62"/>
      <c r="OVF2910" s="62"/>
      <c r="OVG2910" s="62"/>
      <c r="OVH2910" s="62"/>
      <c r="OVI2910" s="62"/>
      <c r="OVJ2910" s="62"/>
      <c r="OVK2910" s="62"/>
      <c r="OVL2910" s="62"/>
      <c r="OVM2910" s="62"/>
      <c r="OVN2910" s="62"/>
      <c r="OVO2910" s="62"/>
      <c r="OVP2910" s="62"/>
      <c r="OVQ2910" s="62"/>
      <c r="OVR2910" s="62"/>
      <c r="OVS2910" s="62"/>
      <c r="OVT2910" s="62"/>
      <c r="OVU2910" s="62"/>
      <c r="OVV2910" s="62"/>
      <c r="OVW2910" s="62"/>
      <c r="OVX2910" s="62"/>
      <c r="OVY2910" s="62"/>
      <c r="OVZ2910" s="62"/>
      <c r="OWA2910" s="62"/>
      <c r="OWB2910" s="62"/>
      <c r="OWC2910" s="62"/>
      <c r="OWD2910" s="62"/>
      <c r="OWE2910" s="62"/>
      <c r="OWF2910" s="62"/>
      <c r="OWG2910" s="62"/>
      <c r="OWH2910" s="62"/>
      <c r="OWI2910" s="62"/>
      <c r="OWJ2910" s="62"/>
      <c r="OWK2910" s="62"/>
      <c r="OWL2910" s="62"/>
      <c r="OWM2910" s="62"/>
      <c r="OWN2910" s="62"/>
      <c r="OWO2910" s="62"/>
      <c r="OWP2910" s="62"/>
      <c r="OWQ2910" s="62"/>
      <c r="OWR2910" s="62"/>
      <c r="OWS2910" s="62"/>
      <c r="OWT2910" s="62"/>
      <c r="OWU2910" s="62"/>
      <c r="OWV2910" s="62"/>
      <c r="OWW2910" s="62"/>
      <c r="OWX2910" s="62"/>
      <c r="OWY2910" s="62"/>
      <c r="OWZ2910" s="62"/>
      <c r="OXA2910" s="62"/>
      <c r="OXB2910" s="62"/>
      <c r="OXC2910" s="62"/>
      <c r="OXD2910" s="62"/>
      <c r="OXE2910" s="62"/>
      <c r="OXF2910" s="62"/>
      <c r="OXG2910" s="62"/>
      <c r="OXH2910" s="62"/>
      <c r="OXI2910" s="62"/>
      <c r="OXJ2910" s="62"/>
      <c r="OXK2910" s="62"/>
      <c r="OXL2910" s="62"/>
      <c r="OXM2910" s="62"/>
      <c r="OXN2910" s="62"/>
      <c r="OXO2910" s="62"/>
      <c r="OXP2910" s="62"/>
      <c r="OXQ2910" s="62"/>
      <c r="OXR2910" s="62"/>
      <c r="OXS2910" s="62"/>
      <c r="OXT2910" s="62"/>
      <c r="OXU2910" s="62"/>
      <c r="OXV2910" s="62"/>
      <c r="OXW2910" s="62"/>
      <c r="OXX2910" s="62"/>
      <c r="OXY2910" s="62"/>
      <c r="OXZ2910" s="62"/>
      <c r="OYA2910" s="62"/>
      <c r="OYB2910" s="62"/>
      <c r="OYC2910" s="62"/>
      <c r="OYD2910" s="62"/>
      <c r="OYE2910" s="62"/>
      <c r="OYF2910" s="62"/>
      <c r="OYG2910" s="62"/>
      <c r="OYH2910" s="62"/>
      <c r="OYI2910" s="62"/>
      <c r="OYJ2910" s="62"/>
      <c r="OYK2910" s="62"/>
      <c r="OYL2910" s="62"/>
      <c r="OYM2910" s="62"/>
      <c r="OYN2910" s="62"/>
      <c r="OYO2910" s="62"/>
      <c r="OYP2910" s="62"/>
      <c r="OYQ2910" s="62"/>
      <c r="OYR2910" s="62"/>
      <c r="OYS2910" s="62"/>
      <c r="OYT2910" s="62"/>
      <c r="OYU2910" s="62"/>
      <c r="OYV2910" s="62"/>
      <c r="OYW2910" s="62"/>
      <c r="OYX2910" s="62"/>
      <c r="OYY2910" s="62"/>
      <c r="OYZ2910" s="62"/>
      <c r="OZA2910" s="62"/>
      <c r="OZB2910" s="62"/>
      <c r="OZC2910" s="62"/>
      <c r="OZD2910" s="62"/>
      <c r="OZE2910" s="62"/>
      <c r="OZF2910" s="62"/>
      <c r="OZG2910" s="62"/>
      <c r="OZH2910" s="62"/>
      <c r="OZI2910" s="62"/>
      <c r="OZJ2910" s="62"/>
      <c r="OZK2910" s="62"/>
      <c r="OZL2910" s="62"/>
      <c r="OZM2910" s="62"/>
      <c r="OZN2910" s="62"/>
      <c r="OZO2910" s="62"/>
      <c r="OZP2910" s="62"/>
      <c r="OZQ2910" s="62"/>
      <c r="OZR2910" s="62"/>
      <c r="OZS2910" s="62"/>
      <c r="OZT2910" s="62"/>
      <c r="OZU2910" s="62"/>
      <c r="OZV2910" s="62"/>
      <c r="OZW2910" s="62"/>
      <c r="OZX2910" s="62"/>
      <c r="OZY2910" s="62"/>
      <c r="OZZ2910" s="62"/>
      <c r="PAA2910" s="62"/>
      <c r="PAB2910" s="62"/>
      <c r="PAC2910" s="62"/>
      <c r="PAD2910" s="62"/>
      <c r="PAE2910" s="62"/>
      <c r="PAF2910" s="62"/>
      <c r="PAG2910" s="62"/>
      <c r="PAH2910" s="62"/>
      <c r="PAI2910" s="62"/>
      <c r="PAJ2910" s="62"/>
      <c r="PAK2910" s="62"/>
      <c r="PAL2910" s="62"/>
      <c r="PAM2910" s="62"/>
      <c r="PAN2910" s="62"/>
      <c r="PAO2910" s="62"/>
      <c r="PAP2910" s="62"/>
      <c r="PAQ2910" s="62"/>
      <c r="PAR2910" s="62"/>
      <c r="PAS2910" s="62"/>
      <c r="PAT2910" s="62"/>
      <c r="PAU2910" s="62"/>
      <c r="PAV2910" s="62"/>
      <c r="PAW2910" s="62"/>
      <c r="PAX2910" s="62"/>
      <c r="PAY2910" s="62"/>
      <c r="PAZ2910" s="62"/>
      <c r="PBA2910" s="62"/>
      <c r="PBB2910" s="62"/>
      <c r="PBC2910" s="62"/>
      <c r="PBD2910" s="62"/>
      <c r="PBE2910" s="62"/>
      <c r="PBF2910" s="62"/>
      <c r="PBG2910" s="62"/>
      <c r="PBH2910" s="62"/>
      <c r="PBI2910" s="62"/>
      <c r="PBJ2910" s="62"/>
      <c r="PBK2910" s="62"/>
      <c r="PBL2910" s="62"/>
      <c r="PBM2910" s="62"/>
      <c r="PBN2910" s="62"/>
      <c r="PBO2910" s="62"/>
      <c r="PBP2910" s="62"/>
      <c r="PBQ2910" s="62"/>
      <c r="PBR2910" s="62"/>
      <c r="PBS2910" s="62"/>
      <c r="PBT2910" s="62"/>
      <c r="PBU2910" s="62"/>
      <c r="PBV2910" s="62"/>
      <c r="PBW2910" s="62"/>
      <c r="PBX2910" s="62"/>
      <c r="PBY2910" s="62"/>
      <c r="PBZ2910" s="62"/>
      <c r="PCA2910" s="62"/>
      <c r="PCB2910" s="62"/>
      <c r="PCC2910" s="62"/>
      <c r="PCD2910" s="62"/>
      <c r="PCE2910" s="62"/>
      <c r="PCF2910" s="62"/>
      <c r="PCG2910" s="62"/>
      <c r="PCH2910" s="62"/>
      <c r="PCI2910" s="62"/>
      <c r="PCJ2910" s="62"/>
      <c r="PCK2910" s="62"/>
      <c r="PCL2910" s="62"/>
      <c r="PCM2910" s="62"/>
      <c r="PCN2910" s="62"/>
      <c r="PCO2910" s="62"/>
      <c r="PCP2910" s="62"/>
      <c r="PCQ2910" s="62"/>
      <c r="PCR2910" s="62"/>
      <c r="PCS2910" s="62"/>
      <c r="PCT2910" s="62"/>
      <c r="PCU2910" s="62"/>
      <c r="PCV2910" s="62"/>
      <c r="PCW2910" s="62"/>
      <c r="PCX2910" s="62"/>
      <c r="PCY2910" s="62"/>
      <c r="PCZ2910" s="62"/>
      <c r="PDA2910" s="62"/>
      <c r="PDB2910" s="62"/>
      <c r="PDC2910" s="62"/>
      <c r="PDD2910" s="62"/>
      <c r="PDE2910" s="62"/>
      <c r="PDF2910" s="62"/>
      <c r="PDG2910" s="62"/>
      <c r="PDH2910" s="62"/>
      <c r="PDI2910" s="62"/>
      <c r="PDJ2910" s="62"/>
      <c r="PDK2910" s="62"/>
      <c r="PDL2910" s="62"/>
      <c r="PDM2910" s="62"/>
      <c r="PDN2910" s="62"/>
      <c r="PDO2910" s="62"/>
      <c r="PDP2910" s="62"/>
      <c r="PDQ2910" s="62"/>
      <c r="PDR2910" s="62"/>
      <c r="PDS2910" s="62"/>
      <c r="PDT2910" s="62"/>
      <c r="PDU2910" s="62"/>
      <c r="PDV2910" s="62"/>
      <c r="PDW2910" s="62"/>
      <c r="PDX2910" s="62"/>
      <c r="PDY2910" s="62"/>
      <c r="PDZ2910" s="62"/>
      <c r="PEA2910" s="62"/>
      <c r="PEB2910" s="62"/>
      <c r="PEC2910" s="62"/>
      <c r="PED2910" s="62"/>
      <c r="PEE2910" s="62"/>
      <c r="PEF2910" s="62"/>
      <c r="PEG2910" s="62"/>
      <c r="PEH2910" s="62"/>
      <c r="PEI2910" s="62"/>
      <c r="PEJ2910" s="62"/>
      <c r="PEK2910" s="62"/>
      <c r="PEL2910" s="62"/>
      <c r="PEM2910" s="62"/>
      <c r="PEN2910" s="62"/>
      <c r="PEO2910" s="62"/>
      <c r="PEP2910" s="62"/>
      <c r="PEQ2910" s="62"/>
      <c r="PER2910" s="62"/>
      <c r="PES2910" s="62"/>
      <c r="PET2910" s="62"/>
      <c r="PEU2910" s="62"/>
      <c r="PEV2910" s="62"/>
      <c r="PEW2910" s="62"/>
      <c r="PEX2910" s="62"/>
      <c r="PEY2910" s="62"/>
      <c r="PEZ2910" s="62"/>
      <c r="PFA2910" s="62"/>
      <c r="PFB2910" s="62"/>
      <c r="PFC2910" s="62"/>
      <c r="PFD2910" s="62"/>
      <c r="PFE2910" s="62"/>
      <c r="PFF2910" s="62"/>
      <c r="PFG2910" s="62"/>
      <c r="PFH2910" s="62"/>
      <c r="PFI2910" s="62"/>
      <c r="PFJ2910" s="62"/>
      <c r="PFK2910" s="62"/>
      <c r="PFL2910" s="62"/>
      <c r="PFM2910" s="62"/>
      <c r="PFN2910" s="62"/>
      <c r="PFO2910" s="62"/>
      <c r="PFP2910" s="62"/>
      <c r="PFQ2910" s="62"/>
      <c r="PFR2910" s="62"/>
      <c r="PFS2910" s="62"/>
      <c r="PFT2910" s="62"/>
      <c r="PFU2910" s="62"/>
      <c r="PFV2910" s="62"/>
      <c r="PFW2910" s="62"/>
      <c r="PFX2910" s="62"/>
      <c r="PFY2910" s="62"/>
      <c r="PFZ2910" s="62"/>
      <c r="PGA2910" s="62"/>
      <c r="PGB2910" s="62"/>
      <c r="PGC2910" s="62"/>
      <c r="PGD2910" s="62"/>
      <c r="PGE2910" s="62"/>
      <c r="PGF2910" s="62"/>
      <c r="PGG2910" s="62"/>
      <c r="PGH2910" s="62"/>
      <c r="PGI2910" s="62"/>
      <c r="PGJ2910" s="62"/>
      <c r="PGK2910" s="62"/>
      <c r="PGL2910" s="62"/>
      <c r="PGM2910" s="62"/>
      <c r="PGN2910" s="62"/>
      <c r="PGO2910" s="62"/>
      <c r="PGP2910" s="62"/>
      <c r="PGQ2910" s="62"/>
      <c r="PGR2910" s="62"/>
      <c r="PGS2910" s="62"/>
      <c r="PGT2910" s="62"/>
      <c r="PGU2910" s="62"/>
      <c r="PGV2910" s="62"/>
      <c r="PGW2910" s="62"/>
      <c r="PGX2910" s="62"/>
      <c r="PGY2910" s="62"/>
      <c r="PGZ2910" s="62"/>
      <c r="PHA2910" s="62"/>
      <c r="PHB2910" s="62"/>
      <c r="PHC2910" s="62"/>
      <c r="PHD2910" s="62"/>
      <c r="PHE2910" s="62"/>
      <c r="PHF2910" s="62"/>
      <c r="PHG2910" s="62"/>
      <c r="PHH2910" s="62"/>
      <c r="PHI2910" s="62"/>
      <c r="PHJ2910" s="62"/>
      <c r="PHK2910" s="62"/>
      <c r="PHL2910" s="62"/>
      <c r="PHM2910" s="62"/>
      <c r="PHN2910" s="62"/>
      <c r="PHO2910" s="62"/>
      <c r="PHP2910" s="62"/>
      <c r="PHQ2910" s="62"/>
      <c r="PHR2910" s="62"/>
      <c r="PHS2910" s="62"/>
      <c r="PHT2910" s="62"/>
      <c r="PHU2910" s="62"/>
      <c r="PHV2910" s="62"/>
      <c r="PHW2910" s="62"/>
      <c r="PHX2910" s="62"/>
      <c r="PHY2910" s="62"/>
      <c r="PHZ2910" s="62"/>
      <c r="PIA2910" s="62"/>
      <c r="PIB2910" s="62"/>
      <c r="PIC2910" s="62"/>
      <c r="PID2910" s="62"/>
      <c r="PIE2910" s="62"/>
      <c r="PIF2910" s="62"/>
      <c r="PIG2910" s="62"/>
      <c r="PIH2910" s="62"/>
      <c r="PII2910" s="62"/>
      <c r="PIJ2910" s="62"/>
      <c r="PIK2910" s="62"/>
      <c r="PIL2910" s="62"/>
      <c r="PIM2910" s="62"/>
      <c r="PIN2910" s="62"/>
      <c r="PIO2910" s="62"/>
      <c r="PIP2910" s="62"/>
      <c r="PIQ2910" s="62"/>
      <c r="PIR2910" s="62"/>
      <c r="PIS2910" s="62"/>
      <c r="PIT2910" s="62"/>
      <c r="PIU2910" s="62"/>
      <c r="PIV2910" s="62"/>
      <c r="PIW2910" s="62"/>
      <c r="PIX2910" s="62"/>
      <c r="PIY2910" s="62"/>
      <c r="PIZ2910" s="62"/>
      <c r="PJA2910" s="62"/>
      <c r="PJB2910" s="62"/>
      <c r="PJC2910" s="62"/>
      <c r="PJD2910" s="62"/>
      <c r="PJE2910" s="62"/>
      <c r="PJF2910" s="62"/>
      <c r="PJG2910" s="62"/>
      <c r="PJH2910" s="62"/>
      <c r="PJI2910" s="62"/>
      <c r="PJJ2910" s="62"/>
      <c r="PJK2910" s="62"/>
      <c r="PJL2910" s="62"/>
      <c r="PJM2910" s="62"/>
      <c r="PJN2910" s="62"/>
      <c r="PJO2910" s="62"/>
      <c r="PJP2910" s="62"/>
      <c r="PJQ2910" s="62"/>
      <c r="PJR2910" s="62"/>
      <c r="PJS2910" s="62"/>
      <c r="PJT2910" s="62"/>
      <c r="PJU2910" s="62"/>
      <c r="PJV2910" s="62"/>
      <c r="PJW2910" s="62"/>
      <c r="PJX2910" s="62"/>
      <c r="PJY2910" s="62"/>
      <c r="PJZ2910" s="62"/>
      <c r="PKA2910" s="62"/>
      <c r="PKB2910" s="62"/>
      <c r="PKC2910" s="62"/>
      <c r="PKD2910" s="62"/>
      <c r="PKE2910" s="62"/>
      <c r="PKF2910" s="62"/>
      <c r="PKG2910" s="62"/>
      <c r="PKH2910" s="62"/>
      <c r="PKI2910" s="62"/>
      <c r="PKJ2910" s="62"/>
      <c r="PKK2910" s="62"/>
      <c r="PKL2910" s="62"/>
      <c r="PKM2910" s="62"/>
      <c r="PKN2910" s="62"/>
      <c r="PKO2910" s="62"/>
      <c r="PKP2910" s="62"/>
      <c r="PKQ2910" s="62"/>
      <c r="PKR2910" s="62"/>
      <c r="PKS2910" s="62"/>
      <c r="PKT2910" s="62"/>
      <c r="PKU2910" s="62"/>
      <c r="PKV2910" s="62"/>
      <c r="PKW2910" s="62"/>
      <c r="PKX2910" s="62"/>
      <c r="PKY2910" s="62"/>
      <c r="PKZ2910" s="62"/>
      <c r="PLA2910" s="62"/>
      <c r="PLB2910" s="62"/>
      <c r="PLC2910" s="62"/>
      <c r="PLD2910" s="62"/>
      <c r="PLE2910" s="62"/>
      <c r="PLF2910" s="62"/>
      <c r="PLG2910" s="62"/>
      <c r="PLH2910" s="62"/>
      <c r="PLI2910" s="62"/>
      <c r="PLJ2910" s="62"/>
      <c r="PLK2910" s="62"/>
      <c r="PLL2910" s="62"/>
      <c r="PLM2910" s="62"/>
      <c r="PLN2910" s="62"/>
      <c r="PLO2910" s="62"/>
      <c r="PLP2910" s="62"/>
      <c r="PLQ2910" s="62"/>
      <c r="PLR2910" s="62"/>
      <c r="PLS2910" s="62"/>
      <c r="PLT2910" s="62"/>
      <c r="PLU2910" s="62"/>
      <c r="PLV2910" s="62"/>
      <c r="PLW2910" s="62"/>
      <c r="PLX2910" s="62"/>
      <c r="PLY2910" s="62"/>
      <c r="PLZ2910" s="62"/>
      <c r="PMA2910" s="62"/>
      <c r="PMB2910" s="62"/>
      <c r="PMC2910" s="62"/>
      <c r="PMD2910" s="62"/>
      <c r="PME2910" s="62"/>
      <c r="PMF2910" s="62"/>
      <c r="PMG2910" s="62"/>
      <c r="PMH2910" s="62"/>
      <c r="PMI2910" s="62"/>
      <c r="PMJ2910" s="62"/>
      <c r="PMK2910" s="62"/>
      <c r="PML2910" s="62"/>
      <c r="PMM2910" s="62"/>
      <c r="PMN2910" s="62"/>
      <c r="PMO2910" s="62"/>
      <c r="PMP2910" s="62"/>
      <c r="PMQ2910" s="62"/>
      <c r="PMR2910" s="62"/>
      <c r="PMS2910" s="62"/>
      <c r="PMT2910" s="62"/>
      <c r="PMU2910" s="62"/>
      <c r="PMV2910" s="62"/>
      <c r="PMW2910" s="62"/>
      <c r="PMX2910" s="62"/>
      <c r="PMY2910" s="62"/>
      <c r="PMZ2910" s="62"/>
      <c r="PNA2910" s="62"/>
      <c r="PNB2910" s="62"/>
      <c r="PNC2910" s="62"/>
      <c r="PND2910" s="62"/>
      <c r="PNE2910" s="62"/>
      <c r="PNF2910" s="62"/>
      <c r="PNG2910" s="62"/>
      <c r="PNH2910" s="62"/>
      <c r="PNI2910" s="62"/>
      <c r="PNJ2910" s="62"/>
      <c r="PNK2910" s="62"/>
      <c r="PNL2910" s="62"/>
      <c r="PNM2910" s="62"/>
      <c r="PNN2910" s="62"/>
      <c r="PNO2910" s="62"/>
      <c r="PNP2910" s="62"/>
      <c r="PNQ2910" s="62"/>
      <c r="PNR2910" s="62"/>
      <c r="PNS2910" s="62"/>
      <c r="PNT2910" s="62"/>
      <c r="PNU2910" s="62"/>
      <c r="PNV2910" s="62"/>
      <c r="PNW2910" s="62"/>
      <c r="PNX2910" s="62"/>
      <c r="PNY2910" s="62"/>
      <c r="PNZ2910" s="62"/>
      <c r="POA2910" s="62"/>
      <c r="POB2910" s="62"/>
      <c r="POC2910" s="62"/>
      <c r="POD2910" s="62"/>
      <c r="POE2910" s="62"/>
      <c r="POF2910" s="62"/>
      <c r="POG2910" s="62"/>
      <c r="POH2910" s="62"/>
      <c r="POI2910" s="62"/>
      <c r="POJ2910" s="62"/>
      <c r="POK2910" s="62"/>
      <c r="POL2910" s="62"/>
      <c r="POM2910" s="62"/>
      <c r="PON2910" s="62"/>
      <c r="POO2910" s="62"/>
      <c r="POP2910" s="62"/>
      <c r="POQ2910" s="62"/>
      <c r="POR2910" s="62"/>
      <c r="POS2910" s="62"/>
      <c r="POT2910" s="62"/>
      <c r="POU2910" s="62"/>
      <c r="POV2910" s="62"/>
      <c r="POW2910" s="62"/>
      <c r="POX2910" s="62"/>
      <c r="POY2910" s="62"/>
      <c r="POZ2910" s="62"/>
      <c r="PPA2910" s="62"/>
      <c r="PPB2910" s="62"/>
      <c r="PPC2910" s="62"/>
      <c r="PPD2910" s="62"/>
      <c r="PPE2910" s="62"/>
      <c r="PPF2910" s="62"/>
      <c r="PPG2910" s="62"/>
      <c r="PPH2910" s="62"/>
      <c r="PPI2910" s="62"/>
      <c r="PPJ2910" s="62"/>
      <c r="PPK2910" s="62"/>
      <c r="PPL2910" s="62"/>
      <c r="PPM2910" s="62"/>
      <c r="PPN2910" s="62"/>
      <c r="PPO2910" s="62"/>
      <c r="PPP2910" s="62"/>
      <c r="PPQ2910" s="62"/>
      <c r="PPR2910" s="62"/>
      <c r="PPS2910" s="62"/>
      <c r="PPT2910" s="62"/>
      <c r="PPU2910" s="62"/>
      <c r="PPV2910" s="62"/>
      <c r="PPW2910" s="62"/>
      <c r="PPX2910" s="62"/>
      <c r="PPY2910" s="62"/>
      <c r="PPZ2910" s="62"/>
      <c r="PQA2910" s="62"/>
      <c r="PQB2910" s="62"/>
      <c r="PQC2910" s="62"/>
      <c r="PQD2910" s="62"/>
      <c r="PQE2910" s="62"/>
      <c r="PQF2910" s="62"/>
      <c r="PQG2910" s="62"/>
      <c r="PQH2910" s="62"/>
      <c r="PQI2910" s="62"/>
      <c r="PQJ2910" s="62"/>
      <c r="PQK2910" s="62"/>
      <c r="PQL2910" s="62"/>
      <c r="PQM2910" s="62"/>
      <c r="PQN2910" s="62"/>
      <c r="PQO2910" s="62"/>
      <c r="PQP2910" s="62"/>
      <c r="PQQ2910" s="62"/>
      <c r="PQR2910" s="62"/>
      <c r="PQS2910" s="62"/>
      <c r="PQT2910" s="62"/>
      <c r="PQU2910" s="62"/>
      <c r="PQV2910" s="62"/>
      <c r="PQW2910" s="62"/>
      <c r="PQX2910" s="62"/>
      <c r="PQY2910" s="62"/>
      <c r="PQZ2910" s="62"/>
      <c r="PRA2910" s="62"/>
      <c r="PRB2910" s="62"/>
      <c r="PRC2910" s="62"/>
      <c r="PRD2910" s="62"/>
      <c r="PRE2910" s="62"/>
      <c r="PRF2910" s="62"/>
      <c r="PRG2910" s="62"/>
      <c r="PRH2910" s="62"/>
      <c r="PRI2910" s="62"/>
      <c r="PRJ2910" s="62"/>
      <c r="PRK2910" s="62"/>
      <c r="PRL2910" s="62"/>
      <c r="PRM2910" s="62"/>
      <c r="PRN2910" s="62"/>
      <c r="PRO2910" s="62"/>
      <c r="PRP2910" s="62"/>
      <c r="PRQ2910" s="62"/>
      <c r="PRR2910" s="62"/>
      <c r="PRS2910" s="62"/>
      <c r="PRT2910" s="62"/>
      <c r="PRU2910" s="62"/>
      <c r="PRV2910" s="62"/>
      <c r="PRW2910" s="62"/>
      <c r="PRX2910" s="62"/>
      <c r="PRY2910" s="62"/>
      <c r="PRZ2910" s="62"/>
      <c r="PSA2910" s="62"/>
      <c r="PSB2910" s="62"/>
      <c r="PSC2910" s="62"/>
      <c r="PSD2910" s="62"/>
      <c r="PSE2910" s="62"/>
      <c r="PSF2910" s="62"/>
      <c r="PSG2910" s="62"/>
      <c r="PSH2910" s="62"/>
      <c r="PSI2910" s="62"/>
      <c r="PSJ2910" s="62"/>
      <c r="PSK2910" s="62"/>
      <c r="PSL2910" s="62"/>
      <c r="PSM2910" s="62"/>
      <c r="PSN2910" s="62"/>
      <c r="PSO2910" s="62"/>
      <c r="PSP2910" s="62"/>
      <c r="PSQ2910" s="62"/>
      <c r="PSR2910" s="62"/>
      <c r="PSS2910" s="62"/>
      <c r="PST2910" s="62"/>
      <c r="PSU2910" s="62"/>
      <c r="PSV2910" s="62"/>
      <c r="PSW2910" s="62"/>
      <c r="PSX2910" s="62"/>
      <c r="PSY2910" s="62"/>
      <c r="PSZ2910" s="62"/>
      <c r="PTA2910" s="62"/>
      <c r="PTB2910" s="62"/>
      <c r="PTC2910" s="62"/>
      <c r="PTD2910" s="62"/>
      <c r="PTE2910" s="62"/>
      <c r="PTF2910" s="62"/>
      <c r="PTG2910" s="62"/>
      <c r="PTH2910" s="62"/>
      <c r="PTI2910" s="62"/>
      <c r="PTJ2910" s="62"/>
      <c r="PTK2910" s="62"/>
      <c r="PTL2910" s="62"/>
      <c r="PTM2910" s="62"/>
      <c r="PTN2910" s="62"/>
      <c r="PTO2910" s="62"/>
      <c r="PTP2910" s="62"/>
      <c r="PTQ2910" s="62"/>
      <c r="PTR2910" s="62"/>
      <c r="PTS2910" s="62"/>
      <c r="PTT2910" s="62"/>
      <c r="PTU2910" s="62"/>
      <c r="PTV2910" s="62"/>
      <c r="PTW2910" s="62"/>
      <c r="PTX2910" s="62"/>
      <c r="PTY2910" s="62"/>
      <c r="PTZ2910" s="62"/>
      <c r="PUA2910" s="62"/>
      <c r="PUB2910" s="62"/>
      <c r="PUC2910" s="62"/>
      <c r="PUD2910" s="62"/>
      <c r="PUE2910" s="62"/>
      <c r="PUF2910" s="62"/>
      <c r="PUG2910" s="62"/>
      <c r="PUH2910" s="62"/>
      <c r="PUI2910" s="62"/>
      <c r="PUJ2910" s="62"/>
      <c r="PUK2910" s="62"/>
      <c r="PUL2910" s="62"/>
      <c r="PUM2910" s="62"/>
      <c r="PUN2910" s="62"/>
      <c r="PUO2910" s="62"/>
      <c r="PUP2910" s="62"/>
      <c r="PUQ2910" s="62"/>
      <c r="PUR2910" s="62"/>
      <c r="PUS2910" s="62"/>
      <c r="PUT2910" s="62"/>
      <c r="PUU2910" s="62"/>
      <c r="PUV2910" s="62"/>
      <c r="PUW2910" s="62"/>
      <c r="PUX2910" s="62"/>
      <c r="PUY2910" s="62"/>
      <c r="PUZ2910" s="62"/>
      <c r="PVA2910" s="62"/>
      <c r="PVB2910" s="62"/>
      <c r="PVC2910" s="62"/>
      <c r="PVD2910" s="62"/>
      <c r="PVE2910" s="62"/>
      <c r="PVF2910" s="62"/>
      <c r="PVG2910" s="62"/>
      <c r="PVH2910" s="62"/>
      <c r="PVI2910" s="62"/>
      <c r="PVJ2910" s="62"/>
      <c r="PVK2910" s="62"/>
      <c r="PVL2910" s="62"/>
      <c r="PVM2910" s="62"/>
      <c r="PVN2910" s="62"/>
      <c r="PVO2910" s="62"/>
      <c r="PVP2910" s="62"/>
      <c r="PVQ2910" s="62"/>
      <c r="PVR2910" s="62"/>
      <c r="PVS2910" s="62"/>
      <c r="PVT2910" s="62"/>
      <c r="PVU2910" s="62"/>
      <c r="PVV2910" s="62"/>
      <c r="PVW2910" s="62"/>
      <c r="PVX2910" s="62"/>
      <c r="PVY2910" s="62"/>
      <c r="PVZ2910" s="62"/>
      <c r="PWA2910" s="62"/>
      <c r="PWB2910" s="62"/>
      <c r="PWC2910" s="62"/>
      <c r="PWD2910" s="62"/>
      <c r="PWE2910" s="62"/>
      <c r="PWF2910" s="62"/>
      <c r="PWG2910" s="62"/>
      <c r="PWH2910" s="62"/>
      <c r="PWI2910" s="62"/>
      <c r="PWJ2910" s="62"/>
      <c r="PWK2910" s="62"/>
      <c r="PWL2910" s="62"/>
      <c r="PWM2910" s="62"/>
      <c r="PWN2910" s="62"/>
      <c r="PWO2910" s="62"/>
      <c r="PWP2910" s="62"/>
      <c r="PWQ2910" s="62"/>
      <c r="PWR2910" s="62"/>
      <c r="PWS2910" s="62"/>
      <c r="PWT2910" s="62"/>
      <c r="PWU2910" s="62"/>
      <c r="PWV2910" s="62"/>
      <c r="PWW2910" s="62"/>
      <c r="PWX2910" s="62"/>
      <c r="PWY2910" s="62"/>
      <c r="PWZ2910" s="62"/>
      <c r="PXA2910" s="62"/>
      <c r="PXB2910" s="62"/>
      <c r="PXC2910" s="62"/>
      <c r="PXD2910" s="62"/>
      <c r="PXE2910" s="62"/>
      <c r="PXF2910" s="62"/>
      <c r="PXG2910" s="62"/>
      <c r="PXH2910" s="62"/>
      <c r="PXI2910" s="62"/>
      <c r="PXJ2910" s="62"/>
      <c r="PXK2910" s="62"/>
      <c r="PXL2910" s="62"/>
      <c r="PXM2910" s="62"/>
      <c r="PXN2910" s="62"/>
      <c r="PXO2910" s="62"/>
      <c r="PXP2910" s="62"/>
      <c r="PXQ2910" s="62"/>
      <c r="PXR2910" s="62"/>
      <c r="PXS2910" s="62"/>
      <c r="PXT2910" s="62"/>
      <c r="PXU2910" s="62"/>
      <c r="PXV2910" s="62"/>
      <c r="PXW2910" s="62"/>
      <c r="PXX2910" s="62"/>
      <c r="PXY2910" s="62"/>
      <c r="PXZ2910" s="62"/>
      <c r="PYA2910" s="62"/>
      <c r="PYB2910" s="62"/>
      <c r="PYC2910" s="62"/>
      <c r="PYD2910" s="62"/>
      <c r="PYE2910" s="62"/>
      <c r="PYF2910" s="62"/>
      <c r="PYG2910" s="62"/>
      <c r="PYH2910" s="62"/>
      <c r="PYI2910" s="62"/>
      <c r="PYJ2910" s="62"/>
      <c r="PYK2910" s="62"/>
      <c r="PYL2910" s="62"/>
      <c r="PYM2910" s="62"/>
      <c r="PYN2910" s="62"/>
      <c r="PYO2910" s="62"/>
      <c r="PYP2910" s="62"/>
      <c r="PYQ2910" s="62"/>
      <c r="PYR2910" s="62"/>
      <c r="PYS2910" s="62"/>
      <c r="PYT2910" s="62"/>
      <c r="PYU2910" s="62"/>
      <c r="PYV2910" s="62"/>
      <c r="PYW2910" s="62"/>
      <c r="PYX2910" s="62"/>
      <c r="PYY2910" s="62"/>
      <c r="PYZ2910" s="62"/>
      <c r="PZA2910" s="62"/>
      <c r="PZB2910" s="62"/>
      <c r="PZC2910" s="62"/>
      <c r="PZD2910" s="62"/>
      <c r="PZE2910" s="62"/>
      <c r="PZF2910" s="62"/>
      <c r="PZG2910" s="62"/>
      <c r="PZH2910" s="62"/>
      <c r="PZI2910" s="62"/>
      <c r="PZJ2910" s="62"/>
      <c r="PZK2910" s="62"/>
      <c r="PZL2910" s="62"/>
      <c r="PZM2910" s="62"/>
      <c r="PZN2910" s="62"/>
      <c r="PZO2910" s="62"/>
      <c r="PZP2910" s="62"/>
      <c r="PZQ2910" s="62"/>
      <c r="PZR2910" s="62"/>
      <c r="PZS2910" s="62"/>
      <c r="PZT2910" s="62"/>
      <c r="PZU2910" s="62"/>
      <c r="PZV2910" s="62"/>
      <c r="PZW2910" s="62"/>
      <c r="PZX2910" s="62"/>
      <c r="PZY2910" s="62"/>
      <c r="PZZ2910" s="62"/>
      <c r="QAA2910" s="62"/>
      <c r="QAB2910" s="62"/>
      <c r="QAC2910" s="62"/>
      <c r="QAD2910" s="62"/>
      <c r="QAE2910" s="62"/>
      <c r="QAF2910" s="62"/>
      <c r="QAG2910" s="62"/>
      <c r="QAH2910" s="62"/>
      <c r="QAI2910" s="62"/>
      <c r="QAJ2910" s="62"/>
      <c r="QAK2910" s="62"/>
      <c r="QAL2910" s="62"/>
      <c r="QAM2910" s="62"/>
      <c r="QAN2910" s="62"/>
      <c r="QAO2910" s="62"/>
      <c r="QAP2910" s="62"/>
      <c r="QAQ2910" s="62"/>
      <c r="QAR2910" s="62"/>
      <c r="QAS2910" s="62"/>
      <c r="QAT2910" s="62"/>
      <c r="QAU2910" s="62"/>
      <c r="QAV2910" s="62"/>
      <c r="QAW2910" s="62"/>
      <c r="QAX2910" s="62"/>
      <c r="QAY2910" s="62"/>
      <c r="QAZ2910" s="62"/>
      <c r="QBA2910" s="62"/>
      <c r="QBB2910" s="62"/>
      <c r="QBC2910" s="62"/>
      <c r="QBD2910" s="62"/>
      <c r="QBE2910" s="62"/>
      <c r="QBF2910" s="62"/>
      <c r="QBG2910" s="62"/>
      <c r="QBH2910" s="62"/>
      <c r="QBI2910" s="62"/>
      <c r="QBJ2910" s="62"/>
      <c r="QBK2910" s="62"/>
      <c r="QBL2910" s="62"/>
      <c r="QBM2910" s="62"/>
      <c r="QBN2910" s="62"/>
      <c r="QBO2910" s="62"/>
      <c r="QBP2910" s="62"/>
      <c r="QBQ2910" s="62"/>
      <c r="QBR2910" s="62"/>
      <c r="QBS2910" s="62"/>
      <c r="QBT2910" s="62"/>
      <c r="QBU2910" s="62"/>
      <c r="QBV2910" s="62"/>
      <c r="QBW2910" s="62"/>
      <c r="QBX2910" s="62"/>
      <c r="QBY2910" s="62"/>
      <c r="QBZ2910" s="62"/>
      <c r="QCA2910" s="62"/>
      <c r="QCB2910" s="62"/>
      <c r="QCC2910" s="62"/>
      <c r="QCD2910" s="62"/>
      <c r="QCE2910" s="62"/>
      <c r="QCF2910" s="62"/>
      <c r="QCG2910" s="62"/>
      <c r="QCH2910" s="62"/>
      <c r="QCI2910" s="62"/>
      <c r="QCJ2910" s="62"/>
      <c r="QCK2910" s="62"/>
      <c r="QCL2910" s="62"/>
      <c r="QCM2910" s="62"/>
      <c r="QCN2910" s="62"/>
      <c r="QCO2910" s="62"/>
      <c r="QCP2910" s="62"/>
      <c r="QCQ2910" s="62"/>
      <c r="QCR2910" s="62"/>
      <c r="QCS2910" s="62"/>
      <c r="QCT2910" s="62"/>
      <c r="QCU2910" s="62"/>
      <c r="QCV2910" s="62"/>
      <c r="QCW2910" s="62"/>
      <c r="QCX2910" s="62"/>
      <c r="QCY2910" s="62"/>
      <c r="QCZ2910" s="62"/>
      <c r="QDA2910" s="62"/>
      <c r="QDB2910" s="62"/>
      <c r="QDC2910" s="62"/>
      <c r="QDD2910" s="62"/>
      <c r="QDE2910" s="62"/>
      <c r="QDF2910" s="62"/>
      <c r="QDG2910" s="62"/>
      <c r="QDH2910" s="62"/>
      <c r="QDI2910" s="62"/>
      <c r="QDJ2910" s="62"/>
      <c r="QDK2910" s="62"/>
      <c r="QDL2910" s="62"/>
      <c r="QDM2910" s="62"/>
      <c r="QDN2910" s="62"/>
      <c r="QDO2910" s="62"/>
      <c r="QDP2910" s="62"/>
      <c r="QDQ2910" s="62"/>
      <c r="QDR2910" s="62"/>
      <c r="QDS2910" s="62"/>
      <c r="QDT2910" s="62"/>
      <c r="QDU2910" s="62"/>
      <c r="QDV2910" s="62"/>
      <c r="QDW2910" s="62"/>
      <c r="QDX2910" s="62"/>
      <c r="QDY2910" s="62"/>
      <c r="QDZ2910" s="62"/>
      <c r="QEA2910" s="62"/>
      <c r="QEB2910" s="62"/>
      <c r="QEC2910" s="62"/>
      <c r="QED2910" s="62"/>
      <c r="QEE2910" s="62"/>
      <c r="QEF2910" s="62"/>
      <c r="QEG2910" s="62"/>
      <c r="QEH2910" s="62"/>
      <c r="QEI2910" s="62"/>
      <c r="QEJ2910" s="62"/>
      <c r="QEK2910" s="62"/>
      <c r="QEL2910" s="62"/>
      <c r="QEM2910" s="62"/>
      <c r="QEN2910" s="62"/>
      <c r="QEO2910" s="62"/>
      <c r="QEP2910" s="62"/>
      <c r="QEQ2910" s="62"/>
      <c r="QER2910" s="62"/>
      <c r="QES2910" s="62"/>
      <c r="QET2910" s="62"/>
      <c r="QEU2910" s="62"/>
      <c r="QEV2910" s="62"/>
      <c r="QEW2910" s="62"/>
      <c r="QEX2910" s="62"/>
      <c r="QEY2910" s="62"/>
      <c r="QEZ2910" s="62"/>
      <c r="QFA2910" s="62"/>
      <c r="QFB2910" s="62"/>
      <c r="QFC2910" s="62"/>
      <c r="QFD2910" s="62"/>
      <c r="QFE2910" s="62"/>
      <c r="QFF2910" s="62"/>
      <c r="QFG2910" s="62"/>
      <c r="QFH2910" s="62"/>
      <c r="QFI2910" s="62"/>
      <c r="QFJ2910" s="62"/>
      <c r="QFK2910" s="62"/>
      <c r="QFL2910" s="62"/>
      <c r="QFM2910" s="62"/>
      <c r="QFN2910" s="62"/>
      <c r="QFO2910" s="62"/>
      <c r="QFP2910" s="62"/>
      <c r="QFQ2910" s="62"/>
      <c r="QFR2910" s="62"/>
      <c r="QFS2910" s="62"/>
      <c r="QFT2910" s="62"/>
      <c r="QFU2910" s="62"/>
      <c r="QFV2910" s="62"/>
      <c r="QFW2910" s="62"/>
      <c r="QFX2910" s="62"/>
      <c r="QFY2910" s="62"/>
      <c r="QFZ2910" s="62"/>
      <c r="QGA2910" s="62"/>
      <c r="QGB2910" s="62"/>
      <c r="QGC2910" s="62"/>
      <c r="QGD2910" s="62"/>
      <c r="QGE2910" s="62"/>
      <c r="QGF2910" s="62"/>
      <c r="QGG2910" s="62"/>
      <c r="QGH2910" s="62"/>
      <c r="QGI2910" s="62"/>
      <c r="QGJ2910" s="62"/>
      <c r="QGK2910" s="62"/>
      <c r="QGL2910" s="62"/>
      <c r="QGM2910" s="62"/>
      <c r="QGN2910" s="62"/>
      <c r="QGO2910" s="62"/>
      <c r="QGP2910" s="62"/>
      <c r="QGQ2910" s="62"/>
      <c r="QGR2910" s="62"/>
      <c r="QGS2910" s="62"/>
      <c r="QGT2910" s="62"/>
      <c r="QGU2910" s="62"/>
      <c r="QGV2910" s="62"/>
      <c r="QGW2910" s="62"/>
      <c r="QGX2910" s="62"/>
      <c r="QGY2910" s="62"/>
      <c r="QGZ2910" s="62"/>
      <c r="QHA2910" s="62"/>
      <c r="QHB2910" s="62"/>
      <c r="QHC2910" s="62"/>
      <c r="QHD2910" s="62"/>
      <c r="QHE2910" s="62"/>
      <c r="QHF2910" s="62"/>
      <c r="QHG2910" s="62"/>
      <c r="QHH2910" s="62"/>
      <c r="QHI2910" s="62"/>
      <c r="QHJ2910" s="62"/>
      <c r="QHK2910" s="62"/>
      <c r="QHL2910" s="62"/>
      <c r="QHM2910" s="62"/>
      <c r="QHN2910" s="62"/>
      <c r="QHO2910" s="62"/>
      <c r="QHP2910" s="62"/>
      <c r="QHQ2910" s="62"/>
      <c r="QHR2910" s="62"/>
      <c r="QHS2910" s="62"/>
      <c r="QHT2910" s="62"/>
      <c r="QHU2910" s="62"/>
      <c r="QHV2910" s="62"/>
      <c r="QHW2910" s="62"/>
      <c r="QHX2910" s="62"/>
      <c r="QHY2910" s="62"/>
      <c r="QHZ2910" s="62"/>
      <c r="QIA2910" s="62"/>
      <c r="QIB2910" s="62"/>
      <c r="QIC2910" s="62"/>
      <c r="QID2910" s="62"/>
      <c r="QIE2910" s="62"/>
      <c r="QIF2910" s="62"/>
      <c r="QIG2910" s="62"/>
      <c r="QIH2910" s="62"/>
      <c r="QII2910" s="62"/>
      <c r="QIJ2910" s="62"/>
      <c r="QIK2910" s="62"/>
      <c r="QIL2910" s="62"/>
      <c r="QIM2910" s="62"/>
      <c r="QIN2910" s="62"/>
      <c r="QIO2910" s="62"/>
      <c r="QIP2910" s="62"/>
      <c r="QIQ2910" s="62"/>
      <c r="QIR2910" s="62"/>
      <c r="QIS2910" s="62"/>
      <c r="QIT2910" s="62"/>
      <c r="QIU2910" s="62"/>
      <c r="QIV2910" s="62"/>
      <c r="QIW2910" s="62"/>
      <c r="QIX2910" s="62"/>
      <c r="QIY2910" s="62"/>
      <c r="QIZ2910" s="62"/>
      <c r="QJA2910" s="62"/>
      <c r="QJB2910" s="62"/>
      <c r="QJC2910" s="62"/>
      <c r="QJD2910" s="62"/>
      <c r="QJE2910" s="62"/>
      <c r="QJF2910" s="62"/>
      <c r="QJG2910" s="62"/>
      <c r="QJH2910" s="62"/>
      <c r="QJI2910" s="62"/>
      <c r="QJJ2910" s="62"/>
      <c r="QJK2910" s="62"/>
      <c r="QJL2910" s="62"/>
      <c r="QJM2910" s="62"/>
      <c r="QJN2910" s="62"/>
      <c r="QJO2910" s="62"/>
      <c r="QJP2910" s="62"/>
      <c r="QJQ2910" s="62"/>
      <c r="QJR2910" s="62"/>
      <c r="QJS2910" s="62"/>
      <c r="QJT2910" s="62"/>
      <c r="QJU2910" s="62"/>
      <c r="QJV2910" s="62"/>
      <c r="QJW2910" s="62"/>
      <c r="QJX2910" s="62"/>
      <c r="QJY2910" s="62"/>
      <c r="QJZ2910" s="62"/>
      <c r="QKA2910" s="62"/>
      <c r="QKB2910" s="62"/>
      <c r="QKC2910" s="62"/>
      <c r="QKD2910" s="62"/>
      <c r="QKE2910" s="62"/>
      <c r="QKF2910" s="62"/>
      <c r="QKG2910" s="62"/>
      <c r="QKH2910" s="62"/>
      <c r="QKI2910" s="62"/>
      <c r="QKJ2910" s="62"/>
      <c r="QKK2910" s="62"/>
      <c r="QKL2910" s="62"/>
      <c r="QKM2910" s="62"/>
      <c r="QKN2910" s="62"/>
      <c r="QKO2910" s="62"/>
      <c r="QKP2910" s="62"/>
      <c r="QKQ2910" s="62"/>
      <c r="QKR2910" s="62"/>
      <c r="QKS2910" s="62"/>
      <c r="QKT2910" s="62"/>
      <c r="QKU2910" s="62"/>
      <c r="QKV2910" s="62"/>
      <c r="QKW2910" s="62"/>
      <c r="QKX2910" s="62"/>
      <c r="QKY2910" s="62"/>
      <c r="QKZ2910" s="62"/>
      <c r="QLA2910" s="62"/>
      <c r="QLB2910" s="62"/>
      <c r="QLC2910" s="62"/>
      <c r="QLD2910" s="62"/>
      <c r="QLE2910" s="62"/>
      <c r="QLF2910" s="62"/>
      <c r="QLG2910" s="62"/>
      <c r="QLH2910" s="62"/>
      <c r="QLI2910" s="62"/>
      <c r="QLJ2910" s="62"/>
      <c r="QLK2910" s="62"/>
      <c r="QLL2910" s="62"/>
      <c r="QLM2910" s="62"/>
      <c r="QLN2910" s="62"/>
      <c r="QLO2910" s="62"/>
      <c r="QLP2910" s="62"/>
      <c r="QLQ2910" s="62"/>
      <c r="QLR2910" s="62"/>
      <c r="QLS2910" s="62"/>
      <c r="QLT2910" s="62"/>
      <c r="QLU2910" s="62"/>
      <c r="QLV2910" s="62"/>
      <c r="QLW2910" s="62"/>
      <c r="QLX2910" s="62"/>
      <c r="QLY2910" s="62"/>
      <c r="QLZ2910" s="62"/>
      <c r="QMA2910" s="62"/>
      <c r="QMB2910" s="62"/>
      <c r="QMC2910" s="62"/>
      <c r="QMD2910" s="62"/>
      <c r="QME2910" s="62"/>
      <c r="QMF2910" s="62"/>
      <c r="QMG2910" s="62"/>
      <c r="QMH2910" s="62"/>
      <c r="QMI2910" s="62"/>
      <c r="QMJ2910" s="62"/>
      <c r="QMK2910" s="62"/>
      <c r="QML2910" s="62"/>
      <c r="QMM2910" s="62"/>
      <c r="QMN2910" s="62"/>
      <c r="QMO2910" s="62"/>
      <c r="QMP2910" s="62"/>
      <c r="QMQ2910" s="62"/>
      <c r="QMR2910" s="62"/>
      <c r="QMS2910" s="62"/>
      <c r="QMT2910" s="62"/>
      <c r="QMU2910" s="62"/>
      <c r="QMV2910" s="62"/>
      <c r="QMW2910" s="62"/>
      <c r="QMX2910" s="62"/>
      <c r="QMY2910" s="62"/>
      <c r="QMZ2910" s="62"/>
      <c r="QNA2910" s="62"/>
      <c r="QNB2910" s="62"/>
      <c r="QNC2910" s="62"/>
      <c r="QND2910" s="62"/>
      <c r="QNE2910" s="62"/>
      <c r="QNF2910" s="62"/>
      <c r="QNG2910" s="62"/>
      <c r="QNH2910" s="62"/>
      <c r="QNI2910" s="62"/>
      <c r="QNJ2910" s="62"/>
      <c r="QNK2910" s="62"/>
      <c r="QNL2910" s="62"/>
      <c r="QNM2910" s="62"/>
      <c r="QNN2910" s="62"/>
      <c r="QNO2910" s="62"/>
      <c r="QNP2910" s="62"/>
      <c r="QNQ2910" s="62"/>
      <c r="QNR2910" s="62"/>
      <c r="QNS2910" s="62"/>
      <c r="QNT2910" s="62"/>
      <c r="QNU2910" s="62"/>
      <c r="QNV2910" s="62"/>
      <c r="QNW2910" s="62"/>
      <c r="QNX2910" s="62"/>
      <c r="QNY2910" s="62"/>
      <c r="QNZ2910" s="62"/>
      <c r="QOA2910" s="62"/>
      <c r="QOB2910" s="62"/>
      <c r="QOC2910" s="62"/>
      <c r="QOD2910" s="62"/>
      <c r="QOE2910" s="62"/>
      <c r="QOF2910" s="62"/>
      <c r="QOG2910" s="62"/>
      <c r="QOH2910" s="62"/>
      <c r="QOI2910" s="62"/>
      <c r="QOJ2910" s="62"/>
      <c r="QOK2910" s="62"/>
      <c r="QOL2910" s="62"/>
      <c r="QOM2910" s="62"/>
      <c r="QON2910" s="62"/>
      <c r="QOO2910" s="62"/>
      <c r="QOP2910" s="62"/>
      <c r="QOQ2910" s="62"/>
      <c r="QOR2910" s="62"/>
      <c r="QOS2910" s="62"/>
      <c r="QOT2910" s="62"/>
      <c r="QOU2910" s="62"/>
      <c r="QOV2910" s="62"/>
      <c r="QOW2910" s="62"/>
      <c r="QOX2910" s="62"/>
      <c r="QOY2910" s="62"/>
      <c r="QOZ2910" s="62"/>
      <c r="QPA2910" s="62"/>
      <c r="QPB2910" s="62"/>
      <c r="QPC2910" s="62"/>
      <c r="QPD2910" s="62"/>
      <c r="QPE2910" s="62"/>
      <c r="QPF2910" s="62"/>
      <c r="QPG2910" s="62"/>
      <c r="QPH2910" s="62"/>
      <c r="QPI2910" s="62"/>
      <c r="QPJ2910" s="62"/>
      <c r="QPK2910" s="62"/>
      <c r="QPL2910" s="62"/>
      <c r="QPM2910" s="62"/>
      <c r="QPN2910" s="62"/>
      <c r="QPO2910" s="62"/>
      <c r="QPP2910" s="62"/>
      <c r="QPQ2910" s="62"/>
      <c r="QPR2910" s="62"/>
      <c r="QPS2910" s="62"/>
      <c r="QPT2910" s="62"/>
      <c r="QPU2910" s="62"/>
      <c r="QPV2910" s="62"/>
      <c r="QPW2910" s="62"/>
      <c r="QPX2910" s="62"/>
      <c r="QPY2910" s="62"/>
      <c r="QPZ2910" s="62"/>
      <c r="QQA2910" s="62"/>
      <c r="QQB2910" s="62"/>
      <c r="QQC2910" s="62"/>
      <c r="QQD2910" s="62"/>
      <c r="QQE2910" s="62"/>
      <c r="QQF2910" s="62"/>
      <c r="QQG2910" s="62"/>
      <c r="QQH2910" s="62"/>
      <c r="QQI2910" s="62"/>
      <c r="QQJ2910" s="62"/>
      <c r="QQK2910" s="62"/>
      <c r="QQL2910" s="62"/>
      <c r="QQM2910" s="62"/>
      <c r="QQN2910" s="62"/>
      <c r="QQO2910" s="62"/>
      <c r="QQP2910" s="62"/>
      <c r="QQQ2910" s="62"/>
      <c r="QQR2910" s="62"/>
      <c r="QQS2910" s="62"/>
      <c r="QQT2910" s="62"/>
      <c r="QQU2910" s="62"/>
      <c r="QQV2910" s="62"/>
      <c r="QQW2910" s="62"/>
      <c r="QQX2910" s="62"/>
      <c r="QQY2910" s="62"/>
      <c r="QQZ2910" s="62"/>
      <c r="QRA2910" s="62"/>
      <c r="QRB2910" s="62"/>
      <c r="QRC2910" s="62"/>
      <c r="QRD2910" s="62"/>
      <c r="QRE2910" s="62"/>
      <c r="QRF2910" s="62"/>
      <c r="QRG2910" s="62"/>
      <c r="QRH2910" s="62"/>
      <c r="QRI2910" s="62"/>
      <c r="QRJ2910" s="62"/>
      <c r="QRK2910" s="62"/>
      <c r="QRL2910" s="62"/>
      <c r="QRM2910" s="62"/>
      <c r="QRN2910" s="62"/>
      <c r="QRO2910" s="62"/>
      <c r="QRP2910" s="62"/>
      <c r="QRQ2910" s="62"/>
      <c r="QRR2910" s="62"/>
      <c r="QRS2910" s="62"/>
      <c r="QRT2910" s="62"/>
      <c r="QRU2910" s="62"/>
      <c r="QRV2910" s="62"/>
      <c r="QRW2910" s="62"/>
      <c r="QRX2910" s="62"/>
      <c r="QRY2910" s="62"/>
      <c r="QRZ2910" s="62"/>
      <c r="QSA2910" s="62"/>
      <c r="QSB2910" s="62"/>
      <c r="QSC2910" s="62"/>
      <c r="QSD2910" s="62"/>
      <c r="QSE2910" s="62"/>
      <c r="QSF2910" s="62"/>
      <c r="QSG2910" s="62"/>
      <c r="QSH2910" s="62"/>
      <c r="QSI2910" s="62"/>
      <c r="QSJ2910" s="62"/>
      <c r="QSK2910" s="62"/>
      <c r="QSL2910" s="62"/>
      <c r="QSM2910" s="62"/>
      <c r="QSN2910" s="62"/>
      <c r="QSO2910" s="62"/>
      <c r="QSP2910" s="62"/>
      <c r="QSQ2910" s="62"/>
      <c r="QSR2910" s="62"/>
      <c r="QSS2910" s="62"/>
      <c r="QST2910" s="62"/>
      <c r="QSU2910" s="62"/>
      <c r="QSV2910" s="62"/>
      <c r="QSW2910" s="62"/>
      <c r="QSX2910" s="62"/>
      <c r="QSY2910" s="62"/>
      <c r="QSZ2910" s="62"/>
      <c r="QTA2910" s="62"/>
      <c r="QTB2910" s="62"/>
      <c r="QTC2910" s="62"/>
      <c r="QTD2910" s="62"/>
      <c r="QTE2910" s="62"/>
      <c r="QTF2910" s="62"/>
      <c r="QTG2910" s="62"/>
      <c r="QTH2910" s="62"/>
      <c r="QTI2910" s="62"/>
      <c r="QTJ2910" s="62"/>
      <c r="QTK2910" s="62"/>
      <c r="QTL2910" s="62"/>
      <c r="QTM2910" s="62"/>
      <c r="QTN2910" s="62"/>
      <c r="QTO2910" s="62"/>
      <c r="QTP2910" s="62"/>
      <c r="QTQ2910" s="62"/>
      <c r="QTR2910" s="62"/>
      <c r="QTS2910" s="62"/>
      <c r="QTT2910" s="62"/>
      <c r="QTU2910" s="62"/>
      <c r="QTV2910" s="62"/>
      <c r="QTW2910" s="62"/>
      <c r="QTX2910" s="62"/>
      <c r="QTY2910" s="62"/>
      <c r="QTZ2910" s="62"/>
      <c r="QUA2910" s="62"/>
      <c r="QUB2910" s="62"/>
      <c r="QUC2910" s="62"/>
      <c r="QUD2910" s="62"/>
      <c r="QUE2910" s="62"/>
      <c r="QUF2910" s="62"/>
      <c r="QUG2910" s="62"/>
      <c r="QUH2910" s="62"/>
      <c r="QUI2910" s="62"/>
      <c r="QUJ2910" s="62"/>
      <c r="QUK2910" s="62"/>
      <c r="QUL2910" s="62"/>
      <c r="QUM2910" s="62"/>
      <c r="QUN2910" s="62"/>
      <c r="QUO2910" s="62"/>
      <c r="QUP2910" s="62"/>
      <c r="QUQ2910" s="62"/>
      <c r="QUR2910" s="62"/>
      <c r="QUS2910" s="62"/>
      <c r="QUT2910" s="62"/>
      <c r="QUU2910" s="62"/>
      <c r="QUV2910" s="62"/>
      <c r="QUW2910" s="62"/>
      <c r="QUX2910" s="62"/>
      <c r="QUY2910" s="62"/>
      <c r="QUZ2910" s="62"/>
      <c r="QVA2910" s="62"/>
      <c r="QVB2910" s="62"/>
      <c r="QVC2910" s="62"/>
      <c r="QVD2910" s="62"/>
      <c r="QVE2910" s="62"/>
      <c r="QVF2910" s="62"/>
      <c r="QVG2910" s="62"/>
      <c r="QVH2910" s="62"/>
      <c r="QVI2910" s="62"/>
      <c r="QVJ2910" s="62"/>
      <c r="QVK2910" s="62"/>
      <c r="QVL2910" s="62"/>
      <c r="QVM2910" s="62"/>
      <c r="QVN2910" s="62"/>
      <c r="QVO2910" s="62"/>
      <c r="QVP2910" s="62"/>
      <c r="QVQ2910" s="62"/>
      <c r="QVR2910" s="62"/>
      <c r="QVS2910" s="62"/>
      <c r="QVT2910" s="62"/>
      <c r="QVU2910" s="62"/>
      <c r="QVV2910" s="62"/>
      <c r="QVW2910" s="62"/>
      <c r="QVX2910" s="62"/>
      <c r="QVY2910" s="62"/>
      <c r="QVZ2910" s="62"/>
      <c r="QWA2910" s="62"/>
      <c r="QWB2910" s="62"/>
      <c r="QWC2910" s="62"/>
      <c r="QWD2910" s="62"/>
      <c r="QWE2910" s="62"/>
      <c r="QWF2910" s="62"/>
      <c r="QWG2910" s="62"/>
      <c r="QWH2910" s="62"/>
      <c r="QWI2910" s="62"/>
      <c r="QWJ2910" s="62"/>
      <c r="QWK2910" s="62"/>
      <c r="QWL2910" s="62"/>
      <c r="QWM2910" s="62"/>
      <c r="QWN2910" s="62"/>
      <c r="QWO2910" s="62"/>
      <c r="QWP2910" s="62"/>
      <c r="QWQ2910" s="62"/>
      <c r="QWR2910" s="62"/>
      <c r="QWS2910" s="62"/>
      <c r="QWT2910" s="62"/>
      <c r="QWU2910" s="62"/>
      <c r="QWV2910" s="62"/>
      <c r="QWW2910" s="62"/>
      <c r="QWX2910" s="62"/>
      <c r="QWY2910" s="62"/>
      <c r="QWZ2910" s="62"/>
      <c r="QXA2910" s="62"/>
      <c r="QXB2910" s="62"/>
      <c r="QXC2910" s="62"/>
      <c r="QXD2910" s="62"/>
      <c r="QXE2910" s="62"/>
      <c r="QXF2910" s="62"/>
      <c r="QXG2910" s="62"/>
      <c r="QXH2910" s="62"/>
      <c r="QXI2910" s="62"/>
      <c r="QXJ2910" s="62"/>
      <c r="QXK2910" s="62"/>
      <c r="QXL2910" s="62"/>
      <c r="QXM2910" s="62"/>
      <c r="QXN2910" s="62"/>
      <c r="QXO2910" s="62"/>
      <c r="QXP2910" s="62"/>
      <c r="QXQ2910" s="62"/>
      <c r="QXR2910" s="62"/>
      <c r="QXS2910" s="62"/>
      <c r="QXT2910" s="62"/>
      <c r="QXU2910" s="62"/>
      <c r="QXV2910" s="62"/>
      <c r="QXW2910" s="62"/>
      <c r="QXX2910" s="62"/>
      <c r="QXY2910" s="62"/>
      <c r="QXZ2910" s="62"/>
      <c r="QYA2910" s="62"/>
      <c r="QYB2910" s="62"/>
      <c r="QYC2910" s="62"/>
      <c r="QYD2910" s="62"/>
      <c r="QYE2910" s="62"/>
      <c r="QYF2910" s="62"/>
      <c r="QYG2910" s="62"/>
      <c r="QYH2910" s="62"/>
      <c r="QYI2910" s="62"/>
      <c r="QYJ2910" s="62"/>
      <c r="QYK2910" s="62"/>
      <c r="QYL2910" s="62"/>
      <c r="QYM2910" s="62"/>
      <c r="QYN2910" s="62"/>
      <c r="QYO2910" s="62"/>
      <c r="QYP2910" s="62"/>
      <c r="QYQ2910" s="62"/>
      <c r="QYR2910" s="62"/>
      <c r="QYS2910" s="62"/>
      <c r="QYT2910" s="62"/>
      <c r="QYU2910" s="62"/>
      <c r="QYV2910" s="62"/>
      <c r="QYW2910" s="62"/>
      <c r="QYX2910" s="62"/>
      <c r="QYY2910" s="62"/>
      <c r="QYZ2910" s="62"/>
      <c r="QZA2910" s="62"/>
      <c r="QZB2910" s="62"/>
      <c r="QZC2910" s="62"/>
      <c r="QZD2910" s="62"/>
      <c r="QZE2910" s="62"/>
      <c r="QZF2910" s="62"/>
      <c r="QZG2910" s="62"/>
      <c r="QZH2910" s="62"/>
      <c r="QZI2910" s="62"/>
      <c r="QZJ2910" s="62"/>
      <c r="QZK2910" s="62"/>
      <c r="QZL2910" s="62"/>
      <c r="QZM2910" s="62"/>
      <c r="QZN2910" s="62"/>
      <c r="QZO2910" s="62"/>
      <c r="QZP2910" s="62"/>
      <c r="QZQ2910" s="62"/>
      <c r="QZR2910" s="62"/>
      <c r="QZS2910" s="62"/>
      <c r="QZT2910" s="62"/>
      <c r="QZU2910" s="62"/>
      <c r="QZV2910" s="62"/>
      <c r="QZW2910" s="62"/>
      <c r="QZX2910" s="62"/>
      <c r="QZY2910" s="62"/>
      <c r="QZZ2910" s="62"/>
      <c r="RAA2910" s="62"/>
      <c r="RAB2910" s="62"/>
      <c r="RAC2910" s="62"/>
      <c r="RAD2910" s="62"/>
      <c r="RAE2910" s="62"/>
      <c r="RAF2910" s="62"/>
      <c r="RAG2910" s="62"/>
      <c r="RAH2910" s="62"/>
      <c r="RAI2910" s="62"/>
      <c r="RAJ2910" s="62"/>
      <c r="RAK2910" s="62"/>
      <c r="RAL2910" s="62"/>
      <c r="RAM2910" s="62"/>
      <c r="RAN2910" s="62"/>
      <c r="RAO2910" s="62"/>
      <c r="RAP2910" s="62"/>
      <c r="RAQ2910" s="62"/>
      <c r="RAR2910" s="62"/>
      <c r="RAS2910" s="62"/>
      <c r="RAT2910" s="62"/>
      <c r="RAU2910" s="62"/>
      <c r="RAV2910" s="62"/>
      <c r="RAW2910" s="62"/>
      <c r="RAX2910" s="62"/>
      <c r="RAY2910" s="62"/>
      <c r="RAZ2910" s="62"/>
      <c r="RBA2910" s="62"/>
      <c r="RBB2910" s="62"/>
      <c r="RBC2910" s="62"/>
      <c r="RBD2910" s="62"/>
      <c r="RBE2910" s="62"/>
      <c r="RBF2910" s="62"/>
      <c r="RBG2910" s="62"/>
      <c r="RBH2910" s="62"/>
      <c r="RBI2910" s="62"/>
      <c r="RBJ2910" s="62"/>
      <c r="RBK2910" s="62"/>
      <c r="RBL2910" s="62"/>
      <c r="RBM2910" s="62"/>
      <c r="RBN2910" s="62"/>
      <c r="RBO2910" s="62"/>
      <c r="RBP2910" s="62"/>
      <c r="RBQ2910" s="62"/>
      <c r="RBR2910" s="62"/>
      <c r="RBS2910" s="62"/>
      <c r="RBT2910" s="62"/>
      <c r="RBU2910" s="62"/>
      <c r="RBV2910" s="62"/>
      <c r="RBW2910" s="62"/>
      <c r="RBX2910" s="62"/>
      <c r="RBY2910" s="62"/>
      <c r="RBZ2910" s="62"/>
      <c r="RCA2910" s="62"/>
      <c r="RCB2910" s="62"/>
      <c r="RCC2910" s="62"/>
      <c r="RCD2910" s="62"/>
      <c r="RCE2910" s="62"/>
      <c r="RCF2910" s="62"/>
      <c r="RCG2910" s="62"/>
      <c r="RCH2910" s="62"/>
      <c r="RCI2910" s="62"/>
      <c r="RCJ2910" s="62"/>
      <c r="RCK2910" s="62"/>
      <c r="RCL2910" s="62"/>
      <c r="RCM2910" s="62"/>
      <c r="RCN2910" s="62"/>
      <c r="RCO2910" s="62"/>
      <c r="RCP2910" s="62"/>
      <c r="RCQ2910" s="62"/>
      <c r="RCR2910" s="62"/>
      <c r="RCS2910" s="62"/>
      <c r="RCT2910" s="62"/>
      <c r="RCU2910" s="62"/>
      <c r="RCV2910" s="62"/>
      <c r="RCW2910" s="62"/>
      <c r="RCX2910" s="62"/>
      <c r="RCY2910" s="62"/>
      <c r="RCZ2910" s="62"/>
      <c r="RDA2910" s="62"/>
      <c r="RDB2910" s="62"/>
      <c r="RDC2910" s="62"/>
      <c r="RDD2910" s="62"/>
      <c r="RDE2910" s="62"/>
      <c r="RDF2910" s="62"/>
      <c r="RDG2910" s="62"/>
      <c r="RDH2910" s="62"/>
      <c r="RDI2910" s="62"/>
      <c r="RDJ2910" s="62"/>
      <c r="RDK2910" s="62"/>
      <c r="RDL2910" s="62"/>
      <c r="RDM2910" s="62"/>
      <c r="RDN2910" s="62"/>
      <c r="RDO2910" s="62"/>
      <c r="RDP2910" s="62"/>
      <c r="RDQ2910" s="62"/>
      <c r="RDR2910" s="62"/>
      <c r="RDS2910" s="62"/>
      <c r="RDT2910" s="62"/>
      <c r="RDU2910" s="62"/>
      <c r="RDV2910" s="62"/>
      <c r="RDW2910" s="62"/>
      <c r="RDX2910" s="62"/>
      <c r="RDY2910" s="62"/>
      <c r="RDZ2910" s="62"/>
      <c r="REA2910" s="62"/>
      <c r="REB2910" s="62"/>
      <c r="REC2910" s="62"/>
      <c r="RED2910" s="62"/>
      <c r="REE2910" s="62"/>
      <c r="REF2910" s="62"/>
      <c r="REG2910" s="62"/>
      <c r="REH2910" s="62"/>
      <c r="REI2910" s="62"/>
      <c r="REJ2910" s="62"/>
      <c r="REK2910" s="62"/>
      <c r="REL2910" s="62"/>
      <c r="REM2910" s="62"/>
      <c r="REN2910" s="62"/>
      <c r="REO2910" s="62"/>
      <c r="REP2910" s="62"/>
      <c r="REQ2910" s="62"/>
      <c r="RER2910" s="62"/>
      <c r="RES2910" s="62"/>
      <c r="RET2910" s="62"/>
      <c r="REU2910" s="62"/>
      <c r="REV2910" s="62"/>
      <c r="REW2910" s="62"/>
      <c r="REX2910" s="62"/>
      <c r="REY2910" s="62"/>
      <c r="REZ2910" s="62"/>
      <c r="RFA2910" s="62"/>
      <c r="RFB2910" s="62"/>
      <c r="RFC2910" s="62"/>
      <c r="RFD2910" s="62"/>
      <c r="RFE2910" s="62"/>
      <c r="RFF2910" s="62"/>
      <c r="RFG2910" s="62"/>
      <c r="RFH2910" s="62"/>
      <c r="RFI2910" s="62"/>
      <c r="RFJ2910" s="62"/>
      <c r="RFK2910" s="62"/>
      <c r="RFL2910" s="62"/>
      <c r="RFM2910" s="62"/>
      <c r="RFN2910" s="62"/>
      <c r="RFO2910" s="62"/>
      <c r="RFP2910" s="62"/>
      <c r="RFQ2910" s="62"/>
      <c r="RFR2910" s="62"/>
      <c r="RFS2910" s="62"/>
      <c r="RFT2910" s="62"/>
      <c r="RFU2910" s="62"/>
      <c r="RFV2910" s="62"/>
      <c r="RFW2910" s="62"/>
      <c r="RFX2910" s="62"/>
      <c r="RFY2910" s="62"/>
      <c r="RFZ2910" s="62"/>
      <c r="RGA2910" s="62"/>
      <c r="RGB2910" s="62"/>
      <c r="RGC2910" s="62"/>
      <c r="RGD2910" s="62"/>
      <c r="RGE2910" s="62"/>
      <c r="RGF2910" s="62"/>
      <c r="RGG2910" s="62"/>
      <c r="RGH2910" s="62"/>
      <c r="RGI2910" s="62"/>
      <c r="RGJ2910" s="62"/>
      <c r="RGK2910" s="62"/>
      <c r="RGL2910" s="62"/>
      <c r="RGM2910" s="62"/>
      <c r="RGN2910" s="62"/>
      <c r="RGO2910" s="62"/>
      <c r="RGP2910" s="62"/>
      <c r="RGQ2910" s="62"/>
      <c r="RGR2910" s="62"/>
      <c r="RGS2910" s="62"/>
      <c r="RGT2910" s="62"/>
      <c r="RGU2910" s="62"/>
      <c r="RGV2910" s="62"/>
      <c r="RGW2910" s="62"/>
      <c r="RGX2910" s="62"/>
      <c r="RGY2910" s="62"/>
      <c r="RGZ2910" s="62"/>
      <c r="RHA2910" s="62"/>
      <c r="RHB2910" s="62"/>
      <c r="RHC2910" s="62"/>
      <c r="RHD2910" s="62"/>
      <c r="RHE2910" s="62"/>
      <c r="RHF2910" s="62"/>
      <c r="RHG2910" s="62"/>
      <c r="RHH2910" s="62"/>
      <c r="RHI2910" s="62"/>
      <c r="RHJ2910" s="62"/>
      <c r="RHK2910" s="62"/>
      <c r="RHL2910" s="62"/>
      <c r="RHM2910" s="62"/>
      <c r="RHN2910" s="62"/>
      <c r="RHO2910" s="62"/>
      <c r="RHP2910" s="62"/>
      <c r="RHQ2910" s="62"/>
      <c r="RHR2910" s="62"/>
      <c r="RHS2910" s="62"/>
      <c r="RHT2910" s="62"/>
      <c r="RHU2910" s="62"/>
      <c r="RHV2910" s="62"/>
      <c r="RHW2910" s="62"/>
      <c r="RHX2910" s="62"/>
      <c r="RHY2910" s="62"/>
      <c r="RHZ2910" s="62"/>
      <c r="RIA2910" s="62"/>
      <c r="RIB2910" s="62"/>
      <c r="RIC2910" s="62"/>
      <c r="RID2910" s="62"/>
      <c r="RIE2910" s="62"/>
      <c r="RIF2910" s="62"/>
      <c r="RIG2910" s="62"/>
      <c r="RIH2910" s="62"/>
      <c r="RII2910" s="62"/>
      <c r="RIJ2910" s="62"/>
      <c r="RIK2910" s="62"/>
      <c r="RIL2910" s="62"/>
      <c r="RIM2910" s="62"/>
      <c r="RIN2910" s="62"/>
      <c r="RIO2910" s="62"/>
      <c r="RIP2910" s="62"/>
      <c r="RIQ2910" s="62"/>
      <c r="RIR2910" s="62"/>
      <c r="RIS2910" s="62"/>
      <c r="RIT2910" s="62"/>
      <c r="RIU2910" s="62"/>
      <c r="RIV2910" s="62"/>
      <c r="RIW2910" s="62"/>
      <c r="RIX2910" s="62"/>
      <c r="RIY2910" s="62"/>
      <c r="RIZ2910" s="62"/>
      <c r="RJA2910" s="62"/>
      <c r="RJB2910" s="62"/>
      <c r="RJC2910" s="62"/>
      <c r="RJD2910" s="62"/>
      <c r="RJE2910" s="62"/>
      <c r="RJF2910" s="62"/>
      <c r="RJG2910" s="62"/>
      <c r="RJH2910" s="62"/>
      <c r="RJI2910" s="62"/>
      <c r="RJJ2910" s="62"/>
      <c r="RJK2910" s="62"/>
      <c r="RJL2910" s="62"/>
      <c r="RJM2910" s="62"/>
      <c r="RJN2910" s="62"/>
      <c r="RJO2910" s="62"/>
      <c r="RJP2910" s="62"/>
      <c r="RJQ2910" s="62"/>
      <c r="RJR2910" s="62"/>
      <c r="RJS2910" s="62"/>
      <c r="RJT2910" s="62"/>
      <c r="RJU2910" s="62"/>
      <c r="RJV2910" s="62"/>
      <c r="RJW2910" s="62"/>
      <c r="RJX2910" s="62"/>
      <c r="RJY2910" s="62"/>
      <c r="RJZ2910" s="62"/>
      <c r="RKA2910" s="62"/>
      <c r="RKB2910" s="62"/>
      <c r="RKC2910" s="62"/>
      <c r="RKD2910" s="62"/>
      <c r="RKE2910" s="62"/>
      <c r="RKF2910" s="62"/>
      <c r="RKG2910" s="62"/>
      <c r="RKH2910" s="62"/>
      <c r="RKI2910" s="62"/>
      <c r="RKJ2910" s="62"/>
      <c r="RKK2910" s="62"/>
      <c r="RKL2910" s="62"/>
      <c r="RKM2910" s="62"/>
      <c r="RKN2910" s="62"/>
      <c r="RKO2910" s="62"/>
      <c r="RKP2910" s="62"/>
      <c r="RKQ2910" s="62"/>
      <c r="RKR2910" s="62"/>
      <c r="RKS2910" s="62"/>
      <c r="RKT2910" s="62"/>
      <c r="RKU2910" s="62"/>
      <c r="RKV2910" s="62"/>
      <c r="RKW2910" s="62"/>
      <c r="RKX2910" s="62"/>
      <c r="RKY2910" s="62"/>
      <c r="RKZ2910" s="62"/>
      <c r="RLA2910" s="62"/>
      <c r="RLB2910" s="62"/>
      <c r="RLC2910" s="62"/>
      <c r="RLD2910" s="62"/>
      <c r="RLE2910" s="62"/>
      <c r="RLF2910" s="62"/>
      <c r="RLG2910" s="62"/>
      <c r="RLH2910" s="62"/>
      <c r="RLI2910" s="62"/>
      <c r="RLJ2910" s="62"/>
      <c r="RLK2910" s="62"/>
      <c r="RLL2910" s="62"/>
      <c r="RLM2910" s="62"/>
      <c r="RLN2910" s="62"/>
      <c r="RLO2910" s="62"/>
      <c r="RLP2910" s="62"/>
      <c r="RLQ2910" s="62"/>
      <c r="RLR2910" s="62"/>
      <c r="RLS2910" s="62"/>
      <c r="RLT2910" s="62"/>
      <c r="RLU2910" s="62"/>
      <c r="RLV2910" s="62"/>
      <c r="RLW2910" s="62"/>
      <c r="RLX2910" s="62"/>
      <c r="RLY2910" s="62"/>
      <c r="RLZ2910" s="62"/>
      <c r="RMA2910" s="62"/>
      <c r="RMB2910" s="62"/>
      <c r="RMC2910" s="62"/>
      <c r="RMD2910" s="62"/>
      <c r="RME2910" s="62"/>
      <c r="RMF2910" s="62"/>
      <c r="RMG2910" s="62"/>
      <c r="RMH2910" s="62"/>
      <c r="RMI2910" s="62"/>
      <c r="RMJ2910" s="62"/>
      <c r="RMK2910" s="62"/>
      <c r="RML2910" s="62"/>
      <c r="RMM2910" s="62"/>
      <c r="RMN2910" s="62"/>
      <c r="RMO2910" s="62"/>
      <c r="RMP2910" s="62"/>
      <c r="RMQ2910" s="62"/>
      <c r="RMR2910" s="62"/>
      <c r="RMS2910" s="62"/>
      <c r="RMT2910" s="62"/>
      <c r="RMU2910" s="62"/>
      <c r="RMV2910" s="62"/>
      <c r="RMW2910" s="62"/>
      <c r="RMX2910" s="62"/>
      <c r="RMY2910" s="62"/>
      <c r="RMZ2910" s="62"/>
      <c r="RNA2910" s="62"/>
      <c r="RNB2910" s="62"/>
      <c r="RNC2910" s="62"/>
      <c r="RND2910" s="62"/>
      <c r="RNE2910" s="62"/>
      <c r="RNF2910" s="62"/>
      <c r="RNG2910" s="62"/>
      <c r="RNH2910" s="62"/>
      <c r="RNI2910" s="62"/>
      <c r="RNJ2910" s="62"/>
      <c r="RNK2910" s="62"/>
      <c r="RNL2910" s="62"/>
      <c r="RNM2910" s="62"/>
      <c r="RNN2910" s="62"/>
      <c r="RNO2910" s="62"/>
      <c r="RNP2910" s="62"/>
      <c r="RNQ2910" s="62"/>
      <c r="RNR2910" s="62"/>
      <c r="RNS2910" s="62"/>
      <c r="RNT2910" s="62"/>
      <c r="RNU2910" s="62"/>
      <c r="RNV2910" s="62"/>
      <c r="RNW2910" s="62"/>
      <c r="RNX2910" s="62"/>
      <c r="RNY2910" s="62"/>
      <c r="RNZ2910" s="62"/>
      <c r="ROA2910" s="62"/>
      <c r="ROB2910" s="62"/>
      <c r="ROC2910" s="62"/>
      <c r="ROD2910" s="62"/>
      <c r="ROE2910" s="62"/>
      <c r="ROF2910" s="62"/>
      <c r="ROG2910" s="62"/>
      <c r="ROH2910" s="62"/>
      <c r="ROI2910" s="62"/>
      <c r="ROJ2910" s="62"/>
      <c r="ROK2910" s="62"/>
      <c r="ROL2910" s="62"/>
      <c r="ROM2910" s="62"/>
      <c r="RON2910" s="62"/>
      <c r="ROO2910" s="62"/>
      <c r="ROP2910" s="62"/>
      <c r="ROQ2910" s="62"/>
      <c r="ROR2910" s="62"/>
      <c r="ROS2910" s="62"/>
      <c r="ROT2910" s="62"/>
      <c r="ROU2910" s="62"/>
      <c r="ROV2910" s="62"/>
      <c r="ROW2910" s="62"/>
      <c r="ROX2910" s="62"/>
      <c r="ROY2910" s="62"/>
      <c r="ROZ2910" s="62"/>
      <c r="RPA2910" s="62"/>
      <c r="RPB2910" s="62"/>
      <c r="RPC2910" s="62"/>
      <c r="RPD2910" s="62"/>
      <c r="RPE2910" s="62"/>
      <c r="RPF2910" s="62"/>
      <c r="RPG2910" s="62"/>
      <c r="RPH2910" s="62"/>
      <c r="RPI2910" s="62"/>
      <c r="RPJ2910" s="62"/>
      <c r="RPK2910" s="62"/>
      <c r="RPL2910" s="62"/>
      <c r="RPM2910" s="62"/>
      <c r="RPN2910" s="62"/>
      <c r="RPO2910" s="62"/>
      <c r="RPP2910" s="62"/>
      <c r="RPQ2910" s="62"/>
      <c r="RPR2910" s="62"/>
      <c r="RPS2910" s="62"/>
      <c r="RPT2910" s="62"/>
      <c r="RPU2910" s="62"/>
      <c r="RPV2910" s="62"/>
      <c r="RPW2910" s="62"/>
      <c r="RPX2910" s="62"/>
      <c r="RPY2910" s="62"/>
      <c r="RPZ2910" s="62"/>
      <c r="RQA2910" s="62"/>
      <c r="RQB2910" s="62"/>
      <c r="RQC2910" s="62"/>
      <c r="RQD2910" s="62"/>
      <c r="RQE2910" s="62"/>
      <c r="RQF2910" s="62"/>
      <c r="RQG2910" s="62"/>
      <c r="RQH2910" s="62"/>
      <c r="RQI2910" s="62"/>
      <c r="RQJ2910" s="62"/>
      <c r="RQK2910" s="62"/>
      <c r="RQL2910" s="62"/>
      <c r="RQM2910" s="62"/>
      <c r="RQN2910" s="62"/>
      <c r="RQO2910" s="62"/>
      <c r="RQP2910" s="62"/>
      <c r="RQQ2910" s="62"/>
      <c r="RQR2910" s="62"/>
      <c r="RQS2910" s="62"/>
      <c r="RQT2910" s="62"/>
      <c r="RQU2910" s="62"/>
      <c r="RQV2910" s="62"/>
      <c r="RQW2910" s="62"/>
      <c r="RQX2910" s="62"/>
      <c r="RQY2910" s="62"/>
      <c r="RQZ2910" s="62"/>
      <c r="RRA2910" s="62"/>
      <c r="RRB2910" s="62"/>
      <c r="RRC2910" s="62"/>
      <c r="RRD2910" s="62"/>
      <c r="RRE2910" s="62"/>
      <c r="RRF2910" s="62"/>
      <c r="RRG2910" s="62"/>
      <c r="RRH2910" s="62"/>
      <c r="RRI2910" s="62"/>
      <c r="RRJ2910" s="62"/>
      <c r="RRK2910" s="62"/>
      <c r="RRL2910" s="62"/>
      <c r="RRM2910" s="62"/>
      <c r="RRN2910" s="62"/>
      <c r="RRO2910" s="62"/>
      <c r="RRP2910" s="62"/>
      <c r="RRQ2910" s="62"/>
      <c r="RRR2910" s="62"/>
      <c r="RRS2910" s="62"/>
      <c r="RRT2910" s="62"/>
      <c r="RRU2910" s="62"/>
      <c r="RRV2910" s="62"/>
      <c r="RRW2910" s="62"/>
      <c r="RRX2910" s="62"/>
      <c r="RRY2910" s="62"/>
      <c r="RRZ2910" s="62"/>
      <c r="RSA2910" s="62"/>
      <c r="RSB2910" s="62"/>
      <c r="RSC2910" s="62"/>
      <c r="RSD2910" s="62"/>
      <c r="RSE2910" s="62"/>
      <c r="RSF2910" s="62"/>
      <c r="RSG2910" s="62"/>
      <c r="RSH2910" s="62"/>
      <c r="RSI2910" s="62"/>
      <c r="RSJ2910" s="62"/>
      <c r="RSK2910" s="62"/>
      <c r="RSL2910" s="62"/>
      <c r="RSM2910" s="62"/>
      <c r="RSN2910" s="62"/>
      <c r="RSO2910" s="62"/>
      <c r="RSP2910" s="62"/>
      <c r="RSQ2910" s="62"/>
      <c r="RSR2910" s="62"/>
      <c r="RSS2910" s="62"/>
      <c r="RST2910" s="62"/>
      <c r="RSU2910" s="62"/>
      <c r="RSV2910" s="62"/>
      <c r="RSW2910" s="62"/>
      <c r="RSX2910" s="62"/>
      <c r="RSY2910" s="62"/>
      <c r="RSZ2910" s="62"/>
      <c r="RTA2910" s="62"/>
      <c r="RTB2910" s="62"/>
      <c r="RTC2910" s="62"/>
      <c r="RTD2910" s="62"/>
      <c r="RTE2910" s="62"/>
      <c r="RTF2910" s="62"/>
      <c r="RTG2910" s="62"/>
      <c r="RTH2910" s="62"/>
      <c r="RTI2910" s="62"/>
      <c r="RTJ2910" s="62"/>
      <c r="RTK2910" s="62"/>
      <c r="RTL2910" s="62"/>
      <c r="RTM2910" s="62"/>
      <c r="RTN2910" s="62"/>
      <c r="RTO2910" s="62"/>
      <c r="RTP2910" s="62"/>
      <c r="RTQ2910" s="62"/>
      <c r="RTR2910" s="62"/>
      <c r="RTS2910" s="62"/>
      <c r="RTT2910" s="62"/>
      <c r="RTU2910" s="62"/>
      <c r="RTV2910" s="62"/>
      <c r="RTW2910" s="62"/>
      <c r="RTX2910" s="62"/>
      <c r="RTY2910" s="62"/>
      <c r="RTZ2910" s="62"/>
      <c r="RUA2910" s="62"/>
      <c r="RUB2910" s="62"/>
      <c r="RUC2910" s="62"/>
      <c r="RUD2910" s="62"/>
      <c r="RUE2910" s="62"/>
      <c r="RUF2910" s="62"/>
      <c r="RUG2910" s="62"/>
      <c r="RUH2910" s="62"/>
      <c r="RUI2910" s="62"/>
      <c r="RUJ2910" s="62"/>
      <c r="RUK2910" s="62"/>
      <c r="RUL2910" s="62"/>
      <c r="RUM2910" s="62"/>
      <c r="RUN2910" s="62"/>
      <c r="RUO2910" s="62"/>
      <c r="RUP2910" s="62"/>
      <c r="RUQ2910" s="62"/>
      <c r="RUR2910" s="62"/>
      <c r="RUS2910" s="62"/>
      <c r="RUT2910" s="62"/>
      <c r="RUU2910" s="62"/>
      <c r="RUV2910" s="62"/>
      <c r="RUW2910" s="62"/>
      <c r="RUX2910" s="62"/>
      <c r="RUY2910" s="62"/>
      <c r="RUZ2910" s="62"/>
      <c r="RVA2910" s="62"/>
      <c r="RVB2910" s="62"/>
      <c r="RVC2910" s="62"/>
      <c r="RVD2910" s="62"/>
      <c r="RVE2910" s="62"/>
      <c r="RVF2910" s="62"/>
      <c r="RVG2910" s="62"/>
      <c r="RVH2910" s="62"/>
      <c r="RVI2910" s="62"/>
      <c r="RVJ2910" s="62"/>
      <c r="RVK2910" s="62"/>
      <c r="RVL2910" s="62"/>
      <c r="RVM2910" s="62"/>
      <c r="RVN2910" s="62"/>
      <c r="RVO2910" s="62"/>
      <c r="RVP2910" s="62"/>
      <c r="RVQ2910" s="62"/>
      <c r="RVR2910" s="62"/>
      <c r="RVS2910" s="62"/>
      <c r="RVT2910" s="62"/>
      <c r="RVU2910" s="62"/>
      <c r="RVV2910" s="62"/>
      <c r="RVW2910" s="62"/>
      <c r="RVX2910" s="62"/>
      <c r="RVY2910" s="62"/>
      <c r="RVZ2910" s="62"/>
      <c r="RWA2910" s="62"/>
      <c r="RWB2910" s="62"/>
      <c r="RWC2910" s="62"/>
      <c r="RWD2910" s="62"/>
      <c r="RWE2910" s="62"/>
      <c r="RWF2910" s="62"/>
      <c r="RWG2910" s="62"/>
      <c r="RWH2910" s="62"/>
      <c r="RWI2910" s="62"/>
      <c r="RWJ2910" s="62"/>
      <c r="RWK2910" s="62"/>
      <c r="RWL2910" s="62"/>
      <c r="RWM2910" s="62"/>
      <c r="RWN2910" s="62"/>
      <c r="RWO2910" s="62"/>
      <c r="RWP2910" s="62"/>
      <c r="RWQ2910" s="62"/>
      <c r="RWR2910" s="62"/>
      <c r="RWS2910" s="62"/>
      <c r="RWT2910" s="62"/>
      <c r="RWU2910" s="62"/>
      <c r="RWV2910" s="62"/>
      <c r="RWW2910" s="62"/>
      <c r="RWX2910" s="62"/>
      <c r="RWY2910" s="62"/>
      <c r="RWZ2910" s="62"/>
      <c r="RXA2910" s="62"/>
      <c r="RXB2910" s="62"/>
      <c r="RXC2910" s="62"/>
      <c r="RXD2910" s="62"/>
      <c r="RXE2910" s="62"/>
      <c r="RXF2910" s="62"/>
      <c r="RXG2910" s="62"/>
      <c r="RXH2910" s="62"/>
      <c r="RXI2910" s="62"/>
      <c r="RXJ2910" s="62"/>
      <c r="RXK2910" s="62"/>
      <c r="RXL2910" s="62"/>
      <c r="RXM2910" s="62"/>
      <c r="RXN2910" s="62"/>
      <c r="RXO2910" s="62"/>
      <c r="RXP2910" s="62"/>
      <c r="RXQ2910" s="62"/>
      <c r="RXR2910" s="62"/>
      <c r="RXS2910" s="62"/>
      <c r="RXT2910" s="62"/>
      <c r="RXU2910" s="62"/>
      <c r="RXV2910" s="62"/>
      <c r="RXW2910" s="62"/>
      <c r="RXX2910" s="62"/>
      <c r="RXY2910" s="62"/>
      <c r="RXZ2910" s="62"/>
      <c r="RYA2910" s="62"/>
      <c r="RYB2910" s="62"/>
      <c r="RYC2910" s="62"/>
      <c r="RYD2910" s="62"/>
      <c r="RYE2910" s="62"/>
      <c r="RYF2910" s="62"/>
      <c r="RYG2910" s="62"/>
      <c r="RYH2910" s="62"/>
      <c r="RYI2910" s="62"/>
      <c r="RYJ2910" s="62"/>
      <c r="RYK2910" s="62"/>
      <c r="RYL2910" s="62"/>
      <c r="RYM2910" s="62"/>
      <c r="RYN2910" s="62"/>
      <c r="RYO2910" s="62"/>
      <c r="RYP2910" s="62"/>
      <c r="RYQ2910" s="62"/>
      <c r="RYR2910" s="62"/>
      <c r="RYS2910" s="62"/>
      <c r="RYT2910" s="62"/>
      <c r="RYU2910" s="62"/>
      <c r="RYV2910" s="62"/>
      <c r="RYW2910" s="62"/>
      <c r="RYX2910" s="62"/>
      <c r="RYY2910" s="62"/>
      <c r="RYZ2910" s="62"/>
      <c r="RZA2910" s="62"/>
      <c r="RZB2910" s="62"/>
      <c r="RZC2910" s="62"/>
      <c r="RZD2910" s="62"/>
      <c r="RZE2910" s="62"/>
      <c r="RZF2910" s="62"/>
      <c r="RZG2910" s="62"/>
      <c r="RZH2910" s="62"/>
      <c r="RZI2910" s="62"/>
      <c r="RZJ2910" s="62"/>
      <c r="RZK2910" s="62"/>
      <c r="RZL2910" s="62"/>
      <c r="RZM2910" s="62"/>
      <c r="RZN2910" s="62"/>
      <c r="RZO2910" s="62"/>
      <c r="RZP2910" s="62"/>
      <c r="RZQ2910" s="62"/>
      <c r="RZR2910" s="62"/>
      <c r="RZS2910" s="62"/>
      <c r="RZT2910" s="62"/>
      <c r="RZU2910" s="62"/>
      <c r="RZV2910" s="62"/>
      <c r="RZW2910" s="62"/>
      <c r="RZX2910" s="62"/>
      <c r="RZY2910" s="62"/>
      <c r="RZZ2910" s="62"/>
      <c r="SAA2910" s="62"/>
      <c r="SAB2910" s="62"/>
      <c r="SAC2910" s="62"/>
      <c r="SAD2910" s="62"/>
      <c r="SAE2910" s="62"/>
      <c r="SAF2910" s="62"/>
      <c r="SAG2910" s="62"/>
      <c r="SAH2910" s="62"/>
      <c r="SAI2910" s="62"/>
      <c r="SAJ2910" s="62"/>
      <c r="SAK2910" s="62"/>
      <c r="SAL2910" s="62"/>
      <c r="SAM2910" s="62"/>
      <c r="SAN2910" s="62"/>
      <c r="SAO2910" s="62"/>
      <c r="SAP2910" s="62"/>
      <c r="SAQ2910" s="62"/>
      <c r="SAR2910" s="62"/>
      <c r="SAS2910" s="62"/>
      <c r="SAT2910" s="62"/>
      <c r="SAU2910" s="62"/>
      <c r="SAV2910" s="62"/>
      <c r="SAW2910" s="62"/>
      <c r="SAX2910" s="62"/>
      <c r="SAY2910" s="62"/>
      <c r="SAZ2910" s="62"/>
      <c r="SBA2910" s="62"/>
      <c r="SBB2910" s="62"/>
      <c r="SBC2910" s="62"/>
      <c r="SBD2910" s="62"/>
      <c r="SBE2910" s="62"/>
      <c r="SBF2910" s="62"/>
      <c r="SBG2910" s="62"/>
      <c r="SBH2910" s="62"/>
      <c r="SBI2910" s="62"/>
      <c r="SBJ2910" s="62"/>
      <c r="SBK2910" s="62"/>
      <c r="SBL2910" s="62"/>
      <c r="SBM2910" s="62"/>
      <c r="SBN2910" s="62"/>
      <c r="SBO2910" s="62"/>
      <c r="SBP2910" s="62"/>
      <c r="SBQ2910" s="62"/>
      <c r="SBR2910" s="62"/>
      <c r="SBS2910" s="62"/>
      <c r="SBT2910" s="62"/>
      <c r="SBU2910" s="62"/>
      <c r="SBV2910" s="62"/>
      <c r="SBW2910" s="62"/>
      <c r="SBX2910" s="62"/>
      <c r="SBY2910" s="62"/>
      <c r="SBZ2910" s="62"/>
      <c r="SCA2910" s="62"/>
      <c r="SCB2910" s="62"/>
      <c r="SCC2910" s="62"/>
      <c r="SCD2910" s="62"/>
      <c r="SCE2910" s="62"/>
      <c r="SCF2910" s="62"/>
      <c r="SCG2910" s="62"/>
      <c r="SCH2910" s="62"/>
      <c r="SCI2910" s="62"/>
      <c r="SCJ2910" s="62"/>
      <c r="SCK2910" s="62"/>
      <c r="SCL2910" s="62"/>
      <c r="SCM2910" s="62"/>
      <c r="SCN2910" s="62"/>
      <c r="SCO2910" s="62"/>
      <c r="SCP2910" s="62"/>
      <c r="SCQ2910" s="62"/>
      <c r="SCR2910" s="62"/>
      <c r="SCS2910" s="62"/>
      <c r="SCT2910" s="62"/>
      <c r="SCU2910" s="62"/>
      <c r="SCV2910" s="62"/>
      <c r="SCW2910" s="62"/>
      <c r="SCX2910" s="62"/>
      <c r="SCY2910" s="62"/>
      <c r="SCZ2910" s="62"/>
      <c r="SDA2910" s="62"/>
      <c r="SDB2910" s="62"/>
      <c r="SDC2910" s="62"/>
      <c r="SDD2910" s="62"/>
      <c r="SDE2910" s="62"/>
      <c r="SDF2910" s="62"/>
      <c r="SDG2910" s="62"/>
      <c r="SDH2910" s="62"/>
      <c r="SDI2910" s="62"/>
      <c r="SDJ2910" s="62"/>
      <c r="SDK2910" s="62"/>
      <c r="SDL2910" s="62"/>
      <c r="SDM2910" s="62"/>
      <c r="SDN2910" s="62"/>
      <c r="SDO2910" s="62"/>
      <c r="SDP2910" s="62"/>
      <c r="SDQ2910" s="62"/>
      <c r="SDR2910" s="62"/>
      <c r="SDS2910" s="62"/>
      <c r="SDT2910" s="62"/>
      <c r="SDU2910" s="62"/>
      <c r="SDV2910" s="62"/>
      <c r="SDW2910" s="62"/>
      <c r="SDX2910" s="62"/>
      <c r="SDY2910" s="62"/>
      <c r="SDZ2910" s="62"/>
      <c r="SEA2910" s="62"/>
      <c r="SEB2910" s="62"/>
      <c r="SEC2910" s="62"/>
      <c r="SED2910" s="62"/>
      <c r="SEE2910" s="62"/>
      <c r="SEF2910" s="62"/>
      <c r="SEG2910" s="62"/>
      <c r="SEH2910" s="62"/>
      <c r="SEI2910" s="62"/>
      <c r="SEJ2910" s="62"/>
      <c r="SEK2910" s="62"/>
      <c r="SEL2910" s="62"/>
      <c r="SEM2910" s="62"/>
      <c r="SEN2910" s="62"/>
      <c r="SEO2910" s="62"/>
      <c r="SEP2910" s="62"/>
      <c r="SEQ2910" s="62"/>
      <c r="SER2910" s="62"/>
      <c r="SES2910" s="62"/>
      <c r="SET2910" s="62"/>
      <c r="SEU2910" s="62"/>
      <c r="SEV2910" s="62"/>
      <c r="SEW2910" s="62"/>
      <c r="SEX2910" s="62"/>
      <c r="SEY2910" s="62"/>
      <c r="SEZ2910" s="62"/>
      <c r="SFA2910" s="62"/>
      <c r="SFB2910" s="62"/>
      <c r="SFC2910" s="62"/>
      <c r="SFD2910" s="62"/>
      <c r="SFE2910" s="62"/>
      <c r="SFF2910" s="62"/>
      <c r="SFG2910" s="62"/>
      <c r="SFH2910" s="62"/>
      <c r="SFI2910" s="62"/>
      <c r="SFJ2910" s="62"/>
      <c r="SFK2910" s="62"/>
      <c r="SFL2910" s="62"/>
      <c r="SFM2910" s="62"/>
      <c r="SFN2910" s="62"/>
      <c r="SFO2910" s="62"/>
      <c r="SFP2910" s="62"/>
      <c r="SFQ2910" s="62"/>
      <c r="SFR2910" s="62"/>
      <c r="SFS2910" s="62"/>
      <c r="SFT2910" s="62"/>
      <c r="SFU2910" s="62"/>
      <c r="SFV2910" s="62"/>
      <c r="SFW2910" s="62"/>
      <c r="SFX2910" s="62"/>
      <c r="SFY2910" s="62"/>
      <c r="SFZ2910" s="62"/>
      <c r="SGA2910" s="62"/>
      <c r="SGB2910" s="62"/>
      <c r="SGC2910" s="62"/>
      <c r="SGD2910" s="62"/>
      <c r="SGE2910" s="62"/>
      <c r="SGF2910" s="62"/>
      <c r="SGG2910" s="62"/>
      <c r="SGH2910" s="62"/>
      <c r="SGI2910" s="62"/>
      <c r="SGJ2910" s="62"/>
      <c r="SGK2910" s="62"/>
      <c r="SGL2910" s="62"/>
      <c r="SGM2910" s="62"/>
      <c r="SGN2910" s="62"/>
      <c r="SGO2910" s="62"/>
      <c r="SGP2910" s="62"/>
      <c r="SGQ2910" s="62"/>
      <c r="SGR2910" s="62"/>
      <c r="SGS2910" s="62"/>
      <c r="SGT2910" s="62"/>
      <c r="SGU2910" s="62"/>
      <c r="SGV2910" s="62"/>
      <c r="SGW2910" s="62"/>
      <c r="SGX2910" s="62"/>
      <c r="SGY2910" s="62"/>
      <c r="SGZ2910" s="62"/>
      <c r="SHA2910" s="62"/>
      <c r="SHB2910" s="62"/>
      <c r="SHC2910" s="62"/>
      <c r="SHD2910" s="62"/>
      <c r="SHE2910" s="62"/>
      <c r="SHF2910" s="62"/>
      <c r="SHG2910" s="62"/>
      <c r="SHH2910" s="62"/>
      <c r="SHI2910" s="62"/>
      <c r="SHJ2910" s="62"/>
      <c r="SHK2910" s="62"/>
      <c r="SHL2910" s="62"/>
      <c r="SHM2910" s="62"/>
      <c r="SHN2910" s="62"/>
      <c r="SHO2910" s="62"/>
      <c r="SHP2910" s="62"/>
      <c r="SHQ2910" s="62"/>
      <c r="SHR2910" s="62"/>
      <c r="SHS2910" s="62"/>
      <c r="SHT2910" s="62"/>
      <c r="SHU2910" s="62"/>
      <c r="SHV2910" s="62"/>
      <c r="SHW2910" s="62"/>
      <c r="SHX2910" s="62"/>
      <c r="SHY2910" s="62"/>
      <c r="SHZ2910" s="62"/>
      <c r="SIA2910" s="62"/>
      <c r="SIB2910" s="62"/>
      <c r="SIC2910" s="62"/>
      <c r="SID2910" s="62"/>
      <c r="SIE2910" s="62"/>
      <c r="SIF2910" s="62"/>
      <c r="SIG2910" s="62"/>
      <c r="SIH2910" s="62"/>
      <c r="SII2910" s="62"/>
      <c r="SIJ2910" s="62"/>
      <c r="SIK2910" s="62"/>
      <c r="SIL2910" s="62"/>
      <c r="SIM2910" s="62"/>
      <c r="SIN2910" s="62"/>
      <c r="SIO2910" s="62"/>
      <c r="SIP2910" s="62"/>
      <c r="SIQ2910" s="62"/>
      <c r="SIR2910" s="62"/>
      <c r="SIS2910" s="62"/>
      <c r="SIT2910" s="62"/>
      <c r="SIU2910" s="62"/>
      <c r="SIV2910" s="62"/>
      <c r="SIW2910" s="62"/>
      <c r="SIX2910" s="62"/>
      <c r="SIY2910" s="62"/>
      <c r="SIZ2910" s="62"/>
      <c r="SJA2910" s="62"/>
      <c r="SJB2910" s="62"/>
      <c r="SJC2910" s="62"/>
      <c r="SJD2910" s="62"/>
      <c r="SJE2910" s="62"/>
      <c r="SJF2910" s="62"/>
      <c r="SJG2910" s="62"/>
      <c r="SJH2910" s="62"/>
      <c r="SJI2910" s="62"/>
      <c r="SJJ2910" s="62"/>
      <c r="SJK2910" s="62"/>
      <c r="SJL2910" s="62"/>
      <c r="SJM2910" s="62"/>
      <c r="SJN2910" s="62"/>
      <c r="SJO2910" s="62"/>
      <c r="SJP2910" s="62"/>
      <c r="SJQ2910" s="62"/>
      <c r="SJR2910" s="62"/>
      <c r="SJS2910" s="62"/>
      <c r="SJT2910" s="62"/>
      <c r="SJU2910" s="62"/>
      <c r="SJV2910" s="62"/>
      <c r="SJW2910" s="62"/>
      <c r="SJX2910" s="62"/>
      <c r="SJY2910" s="62"/>
      <c r="SJZ2910" s="62"/>
      <c r="SKA2910" s="62"/>
      <c r="SKB2910" s="62"/>
      <c r="SKC2910" s="62"/>
      <c r="SKD2910" s="62"/>
      <c r="SKE2910" s="62"/>
      <c r="SKF2910" s="62"/>
      <c r="SKG2910" s="62"/>
      <c r="SKH2910" s="62"/>
      <c r="SKI2910" s="62"/>
      <c r="SKJ2910" s="62"/>
      <c r="SKK2910" s="62"/>
      <c r="SKL2910" s="62"/>
      <c r="SKM2910" s="62"/>
      <c r="SKN2910" s="62"/>
      <c r="SKO2910" s="62"/>
      <c r="SKP2910" s="62"/>
      <c r="SKQ2910" s="62"/>
      <c r="SKR2910" s="62"/>
      <c r="SKS2910" s="62"/>
      <c r="SKT2910" s="62"/>
      <c r="SKU2910" s="62"/>
      <c r="SKV2910" s="62"/>
      <c r="SKW2910" s="62"/>
      <c r="SKX2910" s="62"/>
      <c r="SKY2910" s="62"/>
      <c r="SKZ2910" s="62"/>
      <c r="SLA2910" s="62"/>
      <c r="SLB2910" s="62"/>
      <c r="SLC2910" s="62"/>
      <c r="SLD2910" s="62"/>
      <c r="SLE2910" s="62"/>
      <c r="SLF2910" s="62"/>
      <c r="SLG2910" s="62"/>
      <c r="SLH2910" s="62"/>
      <c r="SLI2910" s="62"/>
      <c r="SLJ2910" s="62"/>
      <c r="SLK2910" s="62"/>
      <c r="SLL2910" s="62"/>
      <c r="SLM2910" s="62"/>
      <c r="SLN2910" s="62"/>
      <c r="SLO2910" s="62"/>
      <c r="SLP2910" s="62"/>
      <c r="SLQ2910" s="62"/>
      <c r="SLR2910" s="62"/>
      <c r="SLS2910" s="62"/>
      <c r="SLT2910" s="62"/>
      <c r="SLU2910" s="62"/>
      <c r="SLV2910" s="62"/>
      <c r="SLW2910" s="62"/>
      <c r="SLX2910" s="62"/>
      <c r="SLY2910" s="62"/>
      <c r="SLZ2910" s="62"/>
      <c r="SMA2910" s="62"/>
      <c r="SMB2910" s="62"/>
      <c r="SMC2910" s="62"/>
      <c r="SMD2910" s="62"/>
      <c r="SME2910" s="62"/>
      <c r="SMF2910" s="62"/>
      <c r="SMG2910" s="62"/>
      <c r="SMH2910" s="62"/>
      <c r="SMI2910" s="62"/>
      <c r="SMJ2910" s="62"/>
      <c r="SMK2910" s="62"/>
      <c r="SML2910" s="62"/>
      <c r="SMM2910" s="62"/>
      <c r="SMN2910" s="62"/>
      <c r="SMO2910" s="62"/>
      <c r="SMP2910" s="62"/>
      <c r="SMQ2910" s="62"/>
      <c r="SMR2910" s="62"/>
      <c r="SMS2910" s="62"/>
      <c r="SMT2910" s="62"/>
      <c r="SMU2910" s="62"/>
      <c r="SMV2910" s="62"/>
      <c r="SMW2910" s="62"/>
      <c r="SMX2910" s="62"/>
      <c r="SMY2910" s="62"/>
      <c r="SMZ2910" s="62"/>
      <c r="SNA2910" s="62"/>
      <c r="SNB2910" s="62"/>
      <c r="SNC2910" s="62"/>
      <c r="SND2910" s="62"/>
      <c r="SNE2910" s="62"/>
      <c r="SNF2910" s="62"/>
      <c r="SNG2910" s="62"/>
      <c r="SNH2910" s="62"/>
      <c r="SNI2910" s="62"/>
      <c r="SNJ2910" s="62"/>
      <c r="SNK2910" s="62"/>
      <c r="SNL2910" s="62"/>
      <c r="SNM2910" s="62"/>
      <c r="SNN2910" s="62"/>
      <c r="SNO2910" s="62"/>
      <c r="SNP2910" s="62"/>
      <c r="SNQ2910" s="62"/>
      <c r="SNR2910" s="62"/>
      <c r="SNS2910" s="62"/>
      <c r="SNT2910" s="62"/>
      <c r="SNU2910" s="62"/>
      <c r="SNV2910" s="62"/>
      <c r="SNW2910" s="62"/>
      <c r="SNX2910" s="62"/>
      <c r="SNY2910" s="62"/>
      <c r="SNZ2910" s="62"/>
      <c r="SOA2910" s="62"/>
      <c r="SOB2910" s="62"/>
      <c r="SOC2910" s="62"/>
      <c r="SOD2910" s="62"/>
      <c r="SOE2910" s="62"/>
      <c r="SOF2910" s="62"/>
      <c r="SOG2910" s="62"/>
      <c r="SOH2910" s="62"/>
      <c r="SOI2910" s="62"/>
      <c r="SOJ2910" s="62"/>
      <c r="SOK2910" s="62"/>
      <c r="SOL2910" s="62"/>
      <c r="SOM2910" s="62"/>
      <c r="SON2910" s="62"/>
      <c r="SOO2910" s="62"/>
      <c r="SOP2910" s="62"/>
      <c r="SOQ2910" s="62"/>
      <c r="SOR2910" s="62"/>
      <c r="SOS2910" s="62"/>
      <c r="SOT2910" s="62"/>
      <c r="SOU2910" s="62"/>
      <c r="SOV2910" s="62"/>
      <c r="SOW2910" s="62"/>
      <c r="SOX2910" s="62"/>
      <c r="SOY2910" s="62"/>
      <c r="SOZ2910" s="62"/>
      <c r="SPA2910" s="62"/>
      <c r="SPB2910" s="62"/>
      <c r="SPC2910" s="62"/>
      <c r="SPD2910" s="62"/>
      <c r="SPE2910" s="62"/>
      <c r="SPF2910" s="62"/>
      <c r="SPG2910" s="62"/>
      <c r="SPH2910" s="62"/>
      <c r="SPI2910" s="62"/>
      <c r="SPJ2910" s="62"/>
      <c r="SPK2910" s="62"/>
      <c r="SPL2910" s="62"/>
      <c r="SPM2910" s="62"/>
      <c r="SPN2910" s="62"/>
      <c r="SPO2910" s="62"/>
      <c r="SPP2910" s="62"/>
      <c r="SPQ2910" s="62"/>
      <c r="SPR2910" s="62"/>
      <c r="SPS2910" s="62"/>
      <c r="SPT2910" s="62"/>
      <c r="SPU2910" s="62"/>
      <c r="SPV2910" s="62"/>
      <c r="SPW2910" s="62"/>
      <c r="SPX2910" s="62"/>
      <c r="SPY2910" s="62"/>
      <c r="SPZ2910" s="62"/>
      <c r="SQA2910" s="62"/>
      <c r="SQB2910" s="62"/>
      <c r="SQC2910" s="62"/>
      <c r="SQD2910" s="62"/>
      <c r="SQE2910" s="62"/>
      <c r="SQF2910" s="62"/>
      <c r="SQG2910" s="62"/>
      <c r="SQH2910" s="62"/>
      <c r="SQI2910" s="62"/>
      <c r="SQJ2910" s="62"/>
      <c r="SQK2910" s="62"/>
      <c r="SQL2910" s="62"/>
      <c r="SQM2910" s="62"/>
      <c r="SQN2910" s="62"/>
      <c r="SQO2910" s="62"/>
      <c r="SQP2910" s="62"/>
      <c r="SQQ2910" s="62"/>
      <c r="SQR2910" s="62"/>
      <c r="SQS2910" s="62"/>
      <c r="SQT2910" s="62"/>
      <c r="SQU2910" s="62"/>
      <c r="SQV2910" s="62"/>
      <c r="SQW2910" s="62"/>
      <c r="SQX2910" s="62"/>
      <c r="SQY2910" s="62"/>
      <c r="SQZ2910" s="62"/>
      <c r="SRA2910" s="62"/>
      <c r="SRB2910" s="62"/>
      <c r="SRC2910" s="62"/>
      <c r="SRD2910" s="62"/>
      <c r="SRE2910" s="62"/>
      <c r="SRF2910" s="62"/>
      <c r="SRG2910" s="62"/>
      <c r="SRH2910" s="62"/>
      <c r="SRI2910" s="62"/>
      <c r="SRJ2910" s="62"/>
      <c r="SRK2910" s="62"/>
      <c r="SRL2910" s="62"/>
      <c r="SRM2910" s="62"/>
      <c r="SRN2910" s="62"/>
      <c r="SRO2910" s="62"/>
      <c r="SRP2910" s="62"/>
      <c r="SRQ2910" s="62"/>
      <c r="SRR2910" s="62"/>
      <c r="SRS2910" s="62"/>
      <c r="SRT2910" s="62"/>
      <c r="SRU2910" s="62"/>
      <c r="SRV2910" s="62"/>
      <c r="SRW2910" s="62"/>
      <c r="SRX2910" s="62"/>
      <c r="SRY2910" s="62"/>
      <c r="SRZ2910" s="62"/>
      <c r="SSA2910" s="62"/>
      <c r="SSB2910" s="62"/>
      <c r="SSC2910" s="62"/>
      <c r="SSD2910" s="62"/>
      <c r="SSE2910" s="62"/>
      <c r="SSF2910" s="62"/>
      <c r="SSG2910" s="62"/>
      <c r="SSH2910" s="62"/>
      <c r="SSI2910" s="62"/>
      <c r="SSJ2910" s="62"/>
      <c r="SSK2910" s="62"/>
      <c r="SSL2910" s="62"/>
      <c r="SSM2910" s="62"/>
      <c r="SSN2910" s="62"/>
      <c r="SSO2910" s="62"/>
      <c r="SSP2910" s="62"/>
      <c r="SSQ2910" s="62"/>
      <c r="SSR2910" s="62"/>
      <c r="SSS2910" s="62"/>
      <c r="SST2910" s="62"/>
      <c r="SSU2910" s="62"/>
      <c r="SSV2910" s="62"/>
      <c r="SSW2910" s="62"/>
      <c r="SSX2910" s="62"/>
      <c r="SSY2910" s="62"/>
      <c r="SSZ2910" s="62"/>
      <c r="STA2910" s="62"/>
      <c r="STB2910" s="62"/>
      <c r="STC2910" s="62"/>
      <c r="STD2910" s="62"/>
      <c r="STE2910" s="62"/>
      <c r="STF2910" s="62"/>
      <c r="STG2910" s="62"/>
      <c r="STH2910" s="62"/>
      <c r="STI2910" s="62"/>
      <c r="STJ2910" s="62"/>
      <c r="STK2910" s="62"/>
      <c r="STL2910" s="62"/>
      <c r="STM2910" s="62"/>
      <c r="STN2910" s="62"/>
      <c r="STO2910" s="62"/>
      <c r="STP2910" s="62"/>
      <c r="STQ2910" s="62"/>
      <c r="STR2910" s="62"/>
      <c r="STS2910" s="62"/>
      <c r="STT2910" s="62"/>
      <c r="STU2910" s="62"/>
      <c r="STV2910" s="62"/>
      <c r="STW2910" s="62"/>
      <c r="STX2910" s="62"/>
      <c r="STY2910" s="62"/>
      <c r="STZ2910" s="62"/>
      <c r="SUA2910" s="62"/>
      <c r="SUB2910" s="62"/>
      <c r="SUC2910" s="62"/>
      <c r="SUD2910" s="62"/>
      <c r="SUE2910" s="62"/>
      <c r="SUF2910" s="62"/>
      <c r="SUG2910" s="62"/>
      <c r="SUH2910" s="62"/>
      <c r="SUI2910" s="62"/>
      <c r="SUJ2910" s="62"/>
      <c r="SUK2910" s="62"/>
      <c r="SUL2910" s="62"/>
      <c r="SUM2910" s="62"/>
      <c r="SUN2910" s="62"/>
      <c r="SUO2910" s="62"/>
      <c r="SUP2910" s="62"/>
      <c r="SUQ2910" s="62"/>
      <c r="SUR2910" s="62"/>
      <c r="SUS2910" s="62"/>
      <c r="SUT2910" s="62"/>
      <c r="SUU2910" s="62"/>
      <c r="SUV2910" s="62"/>
      <c r="SUW2910" s="62"/>
      <c r="SUX2910" s="62"/>
      <c r="SUY2910" s="62"/>
      <c r="SUZ2910" s="62"/>
      <c r="SVA2910" s="62"/>
      <c r="SVB2910" s="62"/>
      <c r="SVC2910" s="62"/>
      <c r="SVD2910" s="62"/>
      <c r="SVE2910" s="62"/>
      <c r="SVF2910" s="62"/>
      <c r="SVG2910" s="62"/>
      <c r="SVH2910" s="62"/>
      <c r="SVI2910" s="62"/>
      <c r="SVJ2910" s="62"/>
      <c r="SVK2910" s="62"/>
      <c r="SVL2910" s="62"/>
      <c r="SVM2910" s="62"/>
      <c r="SVN2910" s="62"/>
      <c r="SVO2910" s="62"/>
      <c r="SVP2910" s="62"/>
      <c r="SVQ2910" s="62"/>
      <c r="SVR2910" s="62"/>
      <c r="SVS2910" s="62"/>
      <c r="SVT2910" s="62"/>
      <c r="SVU2910" s="62"/>
      <c r="SVV2910" s="62"/>
      <c r="SVW2910" s="62"/>
      <c r="SVX2910" s="62"/>
      <c r="SVY2910" s="62"/>
      <c r="SVZ2910" s="62"/>
      <c r="SWA2910" s="62"/>
      <c r="SWB2910" s="62"/>
      <c r="SWC2910" s="62"/>
      <c r="SWD2910" s="62"/>
      <c r="SWE2910" s="62"/>
      <c r="SWF2910" s="62"/>
      <c r="SWG2910" s="62"/>
      <c r="SWH2910" s="62"/>
      <c r="SWI2910" s="62"/>
      <c r="SWJ2910" s="62"/>
      <c r="SWK2910" s="62"/>
      <c r="SWL2910" s="62"/>
      <c r="SWM2910" s="62"/>
      <c r="SWN2910" s="62"/>
      <c r="SWO2910" s="62"/>
      <c r="SWP2910" s="62"/>
      <c r="SWQ2910" s="62"/>
      <c r="SWR2910" s="62"/>
      <c r="SWS2910" s="62"/>
      <c r="SWT2910" s="62"/>
      <c r="SWU2910" s="62"/>
      <c r="SWV2910" s="62"/>
      <c r="SWW2910" s="62"/>
      <c r="SWX2910" s="62"/>
      <c r="SWY2910" s="62"/>
      <c r="SWZ2910" s="62"/>
      <c r="SXA2910" s="62"/>
      <c r="SXB2910" s="62"/>
      <c r="SXC2910" s="62"/>
      <c r="SXD2910" s="62"/>
      <c r="SXE2910" s="62"/>
      <c r="SXF2910" s="62"/>
      <c r="SXG2910" s="62"/>
      <c r="SXH2910" s="62"/>
      <c r="SXI2910" s="62"/>
      <c r="SXJ2910" s="62"/>
      <c r="SXK2910" s="62"/>
      <c r="SXL2910" s="62"/>
      <c r="SXM2910" s="62"/>
      <c r="SXN2910" s="62"/>
      <c r="SXO2910" s="62"/>
      <c r="SXP2910" s="62"/>
      <c r="SXQ2910" s="62"/>
      <c r="SXR2910" s="62"/>
      <c r="SXS2910" s="62"/>
      <c r="SXT2910" s="62"/>
      <c r="SXU2910" s="62"/>
      <c r="SXV2910" s="62"/>
      <c r="SXW2910" s="62"/>
      <c r="SXX2910" s="62"/>
      <c r="SXY2910" s="62"/>
      <c r="SXZ2910" s="62"/>
      <c r="SYA2910" s="62"/>
      <c r="SYB2910" s="62"/>
      <c r="SYC2910" s="62"/>
      <c r="SYD2910" s="62"/>
      <c r="SYE2910" s="62"/>
      <c r="SYF2910" s="62"/>
      <c r="SYG2910" s="62"/>
      <c r="SYH2910" s="62"/>
      <c r="SYI2910" s="62"/>
      <c r="SYJ2910" s="62"/>
      <c r="SYK2910" s="62"/>
      <c r="SYL2910" s="62"/>
      <c r="SYM2910" s="62"/>
      <c r="SYN2910" s="62"/>
      <c r="SYO2910" s="62"/>
      <c r="SYP2910" s="62"/>
      <c r="SYQ2910" s="62"/>
      <c r="SYR2910" s="62"/>
      <c r="SYS2910" s="62"/>
      <c r="SYT2910" s="62"/>
      <c r="SYU2910" s="62"/>
      <c r="SYV2910" s="62"/>
      <c r="SYW2910" s="62"/>
      <c r="SYX2910" s="62"/>
      <c r="SYY2910" s="62"/>
      <c r="SYZ2910" s="62"/>
      <c r="SZA2910" s="62"/>
      <c r="SZB2910" s="62"/>
      <c r="SZC2910" s="62"/>
      <c r="SZD2910" s="62"/>
      <c r="SZE2910" s="62"/>
      <c r="SZF2910" s="62"/>
      <c r="SZG2910" s="62"/>
      <c r="SZH2910" s="62"/>
      <c r="SZI2910" s="62"/>
      <c r="SZJ2910" s="62"/>
      <c r="SZK2910" s="62"/>
      <c r="SZL2910" s="62"/>
      <c r="SZM2910" s="62"/>
      <c r="SZN2910" s="62"/>
      <c r="SZO2910" s="62"/>
      <c r="SZP2910" s="62"/>
      <c r="SZQ2910" s="62"/>
      <c r="SZR2910" s="62"/>
      <c r="SZS2910" s="62"/>
      <c r="SZT2910" s="62"/>
      <c r="SZU2910" s="62"/>
      <c r="SZV2910" s="62"/>
      <c r="SZW2910" s="62"/>
      <c r="SZX2910" s="62"/>
      <c r="SZY2910" s="62"/>
      <c r="SZZ2910" s="62"/>
      <c r="TAA2910" s="62"/>
      <c r="TAB2910" s="62"/>
      <c r="TAC2910" s="62"/>
      <c r="TAD2910" s="62"/>
      <c r="TAE2910" s="62"/>
      <c r="TAF2910" s="62"/>
      <c r="TAG2910" s="62"/>
      <c r="TAH2910" s="62"/>
      <c r="TAI2910" s="62"/>
      <c r="TAJ2910" s="62"/>
      <c r="TAK2910" s="62"/>
      <c r="TAL2910" s="62"/>
      <c r="TAM2910" s="62"/>
      <c r="TAN2910" s="62"/>
      <c r="TAO2910" s="62"/>
      <c r="TAP2910" s="62"/>
      <c r="TAQ2910" s="62"/>
      <c r="TAR2910" s="62"/>
      <c r="TAS2910" s="62"/>
      <c r="TAT2910" s="62"/>
      <c r="TAU2910" s="62"/>
      <c r="TAV2910" s="62"/>
      <c r="TAW2910" s="62"/>
      <c r="TAX2910" s="62"/>
      <c r="TAY2910" s="62"/>
      <c r="TAZ2910" s="62"/>
      <c r="TBA2910" s="62"/>
      <c r="TBB2910" s="62"/>
      <c r="TBC2910" s="62"/>
      <c r="TBD2910" s="62"/>
      <c r="TBE2910" s="62"/>
      <c r="TBF2910" s="62"/>
      <c r="TBG2910" s="62"/>
      <c r="TBH2910" s="62"/>
      <c r="TBI2910" s="62"/>
      <c r="TBJ2910" s="62"/>
      <c r="TBK2910" s="62"/>
      <c r="TBL2910" s="62"/>
      <c r="TBM2910" s="62"/>
      <c r="TBN2910" s="62"/>
      <c r="TBO2910" s="62"/>
      <c r="TBP2910" s="62"/>
      <c r="TBQ2910" s="62"/>
      <c r="TBR2910" s="62"/>
      <c r="TBS2910" s="62"/>
      <c r="TBT2910" s="62"/>
      <c r="TBU2910" s="62"/>
      <c r="TBV2910" s="62"/>
      <c r="TBW2910" s="62"/>
      <c r="TBX2910" s="62"/>
      <c r="TBY2910" s="62"/>
      <c r="TBZ2910" s="62"/>
      <c r="TCA2910" s="62"/>
      <c r="TCB2910" s="62"/>
      <c r="TCC2910" s="62"/>
      <c r="TCD2910" s="62"/>
      <c r="TCE2910" s="62"/>
      <c r="TCF2910" s="62"/>
      <c r="TCG2910" s="62"/>
      <c r="TCH2910" s="62"/>
      <c r="TCI2910" s="62"/>
      <c r="TCJ2910" s="62"/>
      <c r="TCK2910" s="62"/>
      <c r="TCL2910" s="62"/>
      <c r="TCM2910" s="62"/>
      <c r="TCN2910" s="62"/>
      <c r="TCO2910" s="62"/>
      <c r="TCP2910" s="62"/>
      <c r="TCQ2910" s="62"/>
      <c r="TCR2910" s="62"/>
      <c r="TCS2910" s="62"/>
      <c r="TCT2910" s="62"/>
      <c r="TCU2910" s="62"/>
      <c r="TCV2910" s="62"/>
      <c r="TCW2910" s="62"/>
      <c r="TCX2910" s="62"/>
      <c r="TCY2910" s="62"/>
      <c r="TCZ2910" s="62"/>
      <c r="TDA2910" s="62"/>
      <c r="TDB2910" s="62"/>
      <c r="TDC2910" s="62"/>
      <c r="TDD2910" s="62"/>
      <c r="TDE2910" s="62"/>
      <c r="TDF2910" s="62"/>
      <c r="TDG2910" s="62"/>
      <c r="TDH2910" s="62"/>
      <c r="TDI2910" s="62"/>
      <c r="TDJ2910" s="62"/>
      <c r="TDK2910" s="62"/>
      <c r="TDL2910" s="62"/>
      <c r="TDM2910" s="62"/>
      <c r="TDN2910" s="62"/>
      <c r="TDO2910" s="62"/>
      <c r="TDP2910" s="62"/>
      <c r="TDQ2910" s="62"/>
      <c r="TDR2910" s="62"/>
      <c r="TDS2910" s="62"/>
      <c r="TDT2910" s="62"/>
      <c r="TDU2910" s="62"/>
      <c r="TDV2910" s="62"/>
      <c r="TDW2910" s="62"/>
      <c r="TDX2910" s="62"/>
      <c r="TDY2910" s="62"/>
      <c r="TDZ2910" s="62"/>
      <c r="TEA2910" s="62"/>
      <c r="TEB2910" s="62"/>
      <c r="TEC2910" s="62"/>
      <c r="TED2910" s="62"/>
      <c r="TEE2910" s="62"/>
      <c r="TEF2910" s="62"/>
      <c r="TEG2910" s="62"/>
      <c r="TEH2910" s="62"/>
      <c r="TEI2910" s="62"/>
      <c r="TEJ2910" s="62"/>
      <c r="TEK2910" s="62"/>
      <c r="TEL2910" s="62"/>
      <c r="TEM2910" s="62"/>
      <c r="TEN2910" s="62"/>
      <c r="TEO2910" s="62"/>
      <c r="TEP2910" s="62"/>
      <c r="TEQ2910" s="62"/>
      <c r="TER2910" s="62"/>
      <c r="TES2910" s="62"/>
      <c r="TET2910" s="62"/>
      <c r="TEU2910" s="62"/>
      <c r="TEV2910" s="62"/>
      <c r="TEW2910" s="62"/>
      <c r="TEX2910" s="62"/>
      <c r="TEY2910" s="62"/>
      <c r="TEZ2910" s="62"/>
      <c r="TFA2910" s="62"/>
      <c r="TFB2910" s="62"/>
      <c r="TFC2910" s="62"/>
      <c r="TFD2910" s="62"/>
      <c r="TFE2910" s="62"/>
      <c r="TFF2910" s="62"/>
      <c r="TFG2910" s="62"/>
      <c r="TFH2910" s="62"/>
      <c r="TFI2910" s="62"/>
      <c r="TFJ2910" s="62"/>
      <c r="TFK2910" s="62"/>
      <c r="TFL2910" s="62"/>
      <c r="TFM2910" s="62"/>
      <c r="TFN2910" s="62"/>
      <c r="TFO2910" s="62"/>
      <c r="TFP2910" s="62"/>
      <c r="TFQ2910" s="62"/>
      <c r="TFR2910" s="62"/>
      <c r="TFS2910" s="62"/>
      <c r="TFT2910" s="62"/>
      <c r="TFU2910" s="62"/>
      <c r="TFV2910" s="62"/>
      <c r="TFW2910" s="62"/>
      <c r="TFX2910" s="62"/>
      <c r="TFY2910" s="62"/>
      <c r="TFZ2910" s="62"/>
      <c r="TGA2910" s="62"/>
      <c r="TGB2910" s="62"/>
      <c r="TGC2910" s="62"/>
      <c r="TGD2910" s="62"/>
      <c r="TGE2910" s="62"/>
      <c r="TGF2910" s="62"/>
      <c r="TGG2910" s="62"/>
      <c r="TGH2910" s="62"/>
      <c r="TGI2910" s="62"/>
      <c r="TGJ2910" s="62"/>
      <c r="TGK2910" s="62"/>
      <c r="TGL2910" s="62"/>
      <c r="TGM2910" s="62"/>
      <c r="TGN2910" s="62"/>
      <c r="TGO2910" s="62"/>
      <c r="TGP2910" s="62"/>
      <c r="TGQ2910" s="62"/>
      <c r="TGR2910" s="62"/>
      <c r="TGS2910" s="62"/>
      <c r="TGT2910" s="62"/>
      <c r="TGU2910" s="62"/>
      <c r="TGV2910" s="62"/>
      <c r="TGW2910" s="62"/>
      <c r="TGX2910" s="62"/>
      <c r="TGY2910" s="62"/>
      <c r="TGZ2910" s="62"/>
      <c r="THA2910" s="62"/>
      <c r="THB2910" s="62"/>
      <c r="THC2910" s="62"/>
      <c r="THD2910" s="62"/>
      <c r="THE2910" s="62"/>
      <c r="THF2910" s="62"/>
      <c r="THG2910" s="62"/>
      <c r="THH2910" s="62"/>
      <c r="THI2910" s="62"/>
      <c r="THJ2910" s="62"/>
      <c r="THK2910" s="62"/>
      <c r="THL2910" s="62"/>
      <c r="THM2910" s="62"/>
      <c r="THN2910" s="62"/>
      <c r="THO2910" s="62"/>
      <c r="THP2910" s="62"/>
      <c r="THQ2910" s="62"/>
      <c r="THR2910" s="62"/>
      <c r="THS2910" s="62"/>
      <c r="THT2910" s="62"/>
      <c r="THU2910" s="62"/>
      <c r="THV2910" s="62"/>
      <c r="THW2910" s="62"/>
      <c r="THX2910" s="62"/>
      <c r="THY2910" s="62"/>
      <c r="THZ2910" s="62"/>
      <c r="TIA2910" s="62"/>
      <c r="TIB2910" s="62"/>
      <c r="TIC2910" s="62"/>
      <c r="TID2910" s="62"/>
      <c r="TIE2910" s="62"/>
      <c r="TIF2910" s="62"/>
      <c r="TIG2910" s="62"/>
      <c r="TIH2910" s="62"/>
      <c r="TII2910" s="62"/>
      <c r="TIJ2910" s="62"/>
      <c r="TIK2910" s="62"/>
      <c r="TIL2910" s="62"/>
      <c r="TIM2910" s="62"/>
      <c r="TIN2910" s="62"/>
      <c r="TIO2910" s="62"/>
      <c r="TIP2910" s="62"/>
      <c r="TIQ2910" s="62"/>
      <c r="TIR2910" s="62"/>
      <c r="TIS2910" s="62"/>
      <c r="TIT2910" s="62"/>
      <c r="TIU2910" s="62"/>
      <c r="TIV2910" s="62"/>
      <c r="TIW2910" s="62"/>
      <c r="TIX2910" s="62"/>
      <c r="TIY2910" s="62"/>
      <c r="TIZ2910" s="62"/>
      <c r="TJA2910" s="62"/>
      <c r="TJB2910" s="62"/>
      <c r="TJC2910" s="62"/>
      <c r="TJD2910" s="62"/>
      <c r="TJE2910" s="62"/>
      <c r="TJF2910" s="62"/>
      <c r="TJG2910" s="62"/>
      <c r="TJH2910" s="62"/>
      <c r="TJI2910" s="62"/>
      <c r="TJJ2910" s="62"/>
      <c r="TJK2910" s="62"/>
      <c r="TJL2910" s="62"/>
      <c r="TJM2910" s="62"/>
      <c r="TJN2910" s="62"/>
      <c r="TJO2910" s="62"/>
      <c r="TJP2910" s="62"/>
      <c r="TJQ2910" s="62"/>
      <c r="TJR2910" s="62"/>
      <c r="TJS2910" s="62"/>
      <c r="TJT2910" s="62"/>
      <c r="TJU2910" s="62"/>
      <c r="TJV2910" s="62"/>
      <c r="TJW2910" s="62"/>
      <c r="TJX2910" s="62"/>
      <c r="TJY2910" s="62"/>
      <c r="TJZ2910" s="62"/>
      <c r="TKA2910" s="62"/>
      <c r="TKB2910" s="62"/>
      <c r="TKC2910" s="62"/>
      <c r="TKD2910" s="62"/>
      <c r="TKE2910" s="62"/>
      <c r="TKF2910" s="62"/>
      <c r="TKG2910" s="62"/>
      <c r="TKH2910" s="62"/>
      <c r="TKI2910" s="62"/>
      <c r="TKJ2910" s="62"/>
      <c r="TKK2910" s="62"/>
      <c r="TKL2910" s="62"/>
      <c r="TKM2910" s="62"/>
      <c r="TKN2910" s="62"/>
      <c r="TKO2910" s="62"/>
      <c r="TKP2910" s="62"/>
      <c r="TKQ2910" s="62"/>
      <c r="TKR2910" s="62"/>
      <c r="TKS2910" s="62"/>
      <c r="TKT2910" s="62"/>
      <c r="TKU2910" s="62"/>
      <c r="TKV2910" s="62"/>
      <c r="TKW2910" s="62"/>
      <c r="TKX2910" s="62"/>
      <c r="TKY2910" s="62"/>
      <c r="TKZ2910" s="62"/>
      <c r="TLA2910" s="62"/>
      <c r="TLB2910" s="62"/>
      <c r="TLC2910" s="62"/>
      <c r="TLD2910" s="62"/>
      <c r="TLE2910" s="62"/>
      <c r="TLF2910" s="62"/>
      <c r="TLG2910" s="62"/>
      <c r="TLH2910" s="62"/>
      <c r="TLI2910" s="62"/>
      <c r="TLJ2910" s="62"/>
      <c r="TLK2910" s="62"/>
      <c r="TLL2910" s="62"/>
      <c r="TLM2910" s="62"/>
      <c r="TLN2910" s="62"/>
      <c r="TLO2910" s="62"/>
      <c r="TLP2910" s="62"/>
      <c r="TLQ2910" s="62"/>
      <c r="TLR2910" s="62"/>
      <c r="TLS2910" s="62"/>
      <c r="TLT2910" s="62"/>
      <c r="TLU2910" s="62"/>
      <c r="TLV2910" s="62"/>
      <c r="TLW2910" s="62"/>
      <c r="TLX2910" s="62"/>
      <c r="TLY2910" s="62"/>
      <c r="TLZ2910" s="62"/>
      <c r="TMA2910" s="62"/>
      <c r="TMB2910" s="62"/>
      <c r="TMC2910" s="62"/>
      <c r="TMD2910" s="62"/>
      <c r="TME2910" s="62"/>
      <c r="TMF2910" s="62"/>
      <c r="TMG2910" s="62"/>
      <c r="TMH2910" s="62"/>
      <c r="TMI2910" s="62"/>
      <c r="TMJ2910" s="62"/>
      <c r="TMK2910" s="62"/>
      <c r="TML2910" s="62"/>
      <c r="TMM2910" s="62"/>
      <c r="TMN2910" s="62"/>
      <c r="TMO2910" s="62"/>
      <c r="TMP2910" s="62"/>
      <c r="TMQ2910" s="62"/>
      <c r="TMR2910" s="62"/>
      <c r="TMS2910" s="62"/>
      <c r="TMT2910" s="62"/>
      <c r="TMU2910" s="62"/>
      <c r="TMV2910" s="62"/>
      <c r="TMW2910" s="62"/>
      <c r="TMX2910" s="62"/>
      <c r="TMY2910" s="62"/>
      <c r="TMZ2910" s="62"/>
      <c r="TNA2910" s="62"/>
      <c r="TNB2910" s="62"/>
      <c r="TNC2910" s="62"/>
      <c r="TND2910" s="62"/>
      <c r="TNE2910" s="62"/>
      <c r="TNF2910" s="62"/>
      <c r="TNG2910" s="62"/>
      <c r="TNH2910" s="62"/>
      <c r="TNI2910" s="62"/>
      <c r="TNJ2910" s="62"/>
      <c r="TNK2910" s="62"/>
      <c r="TNL2910" s="62"/>
      <c r="TNM2910" s="62"/>
      <c r="TNN2910" s="62"/>
      <c r="TNO2910" s="62"/>
      <c r="TNP2910" s="62"/>
      <c r="TNQ2910" s="62"/>
      <c r="TNR2910" s="62"/>
      <c r="TNS2910" s="62"/>
      <c r="TNT2910" s="62"/>
      <c r="TNU2910" s="62"/>
      <c r="TNV2910" s="62"/>
      <c r="TNW2910" s="62"/>
      <c r="TNX2910" s="62"/>
      <c r="TNY2910" s="62"/>
      <c r="TNZ2910" s="62"/>
      <c r="TOA2910" s="62"/>
      <c r="TOB2910" s="62"/>
      <c r="TOC2910" s="62"/>
      <c r="TOD2910" s="62"/>
      <c r="TOE2910" s="62"/>
      <c r="TOF2910" s="62"/>
      <c r="TOG2910" s="62"/>
      <c r="TOH2910" s="62"/>
      <c r="TOI2910" s="62"/>
      <c r="TOJ2910" s="62"/>
      <c r="TOK2910" s="62"/>
      <c r="TOL2910" s="62"/>
      <c r="TOM2910" s="62"/>
      <c r="TON2910" s="62"/>
      <c r="TOO2910" s="62"/>
      <c r="TOP2910" s="62"/>
      <c r="TOQ2910" s="62"/>
      <c r="TOR2910" s="62"/>
      <c r="TOS2910" s="62"/>
      <c r="TOT2910" s="62"/>
      <c r="TOU2910" s="62"/>
      <c r="TOV2910" s="62"/>
      <c r="TOW2910" s="62"/>
      <c r="TOX2910" s="62"/>
      <c r="TOY2910" s="62"/>
      <c r="TOZ2910" s="62"/>
      <c r="TPA2910" s="62"/>
      <c r="TPB2910" s="62"/>
      <c r="TPC2910" s="62"/>
      <c r="TPD2910" s="62"/>
      <c r="TPE2910" s="62"/>
      <c r="TPF2910" s="62"/>
      <c r="TPG2910" s="62"/>
      <c r="TPH2910" s="62"/>
      <c r="TPI2910" s="62"/>
      <c r="TPJ2910" s="62"/>
      <c r="TPK2910" s="62"/>
      <c r="TPL2910" s="62"/>
      <c r="TPM2910" s="62"/>
      <c r="TPN2910" s="62"/>
      <c r="TPO2910" s="62"/>
      <c r="TPP2910" s="62"/>
      <c r="TPQ2910" s="62"/>
      <c r="TPR2910" s="62"/>
      <c r="TPS2910" s="62"/>
      <c r="TPT2910" s="62"/>
      <c r="TPU2910" s="62"/>
      <c r="TPV2910" s="62"/>
      <c r="TPW2910" s="62"/>
      <c r="TPX2910" s="62"/>
      <c r="TPY2910" s="62"/>
      <c r="TPZ2910" s="62"/>
      <c r="TQA2910" s="62"/>
      <c r="TQB2910" s="62"/>
      <c r="TQC2910" s="62"/>
      <c r="TQD2910" s="62"/>
      <c r="TQE2910" s="62"/>
      <c r="TQF2910" s="62"/>
      <c r="TQG2910" s="62"/>
      <c r="TQH2910" s="62"/>
      <c r="TQI2910" s="62"/>
      <c r="TQJ2910" s="62"/>
      <c r="TQK2910" s="62"/>
      <c r="TQL2910" s="62"/>
      <c r="TQM2910" s="62"/>
      <c r="TQN2910" s="62"/>
      <c r="TQO2910" s="62"/>
      <c r="TQP2910" s="62"/>
      <c r="TQQ2910" s="62"/>
      <c r="TQR2910" s="62"/>
      <c r="TQS2910" s="62"/>
      <c r="TQT2910" s="62"/>
      <c r="TQU2910" s="62"/>
      <c r="TQV2910" s="62"/>
      <c r="TQW2910" s="62"/>
      <c r="TQX2910" s="62"/>
      <c r="TQY2910" s="62"/>
      <c r="TQZ2910" s="62"/>
      <c r="TRA2910" s="62"/>
      <c r="TRB2910" s="62"/>
      <c r="TRC2910" s="62"/>
      <c r="TRD2910" s="62"/>
      <c r="TRE2910" s="62"/>
      <c r="TRF2910" s="62"/>
      <c r="TRG2910" s="62"/>
      <c r="TRH2910" s="62"/>
      <c r="TRI2910" s="62"/>
      <c r="TRJ2910" s="62"/>
      <c r="TRK2910" s="62"/>
      <c r="TRL2910" s="62"/>
      <c r="TRM2910" s="62"/>
      <c r="TRN2910" s="62"/>
      <c r="TRO2910" s="62"/>
      <c r="TRP2910" s="62"/>
      <c r="TRQ2910" s="62"/>
      <c r="TRR2910" s="62"/>
      <c r="TRS2910" s="62"/>
      <c r="TRT2910" s="62"/>
      <c r="TRU2910" s="62"/>
      <c r="TRV2910" s="62"/>
      <c r="TRW2910" s="62"/>
      <c r="TRX2910" s="62"/>
      <c r="TRY2910" s="62"/>
      <c r="TRZ2910" s="62"/>
      <c r="TSA2910" s="62"/>
      <c r="TSB2910" s="62"/>
      <c r="TSC2910" s="62"/>
      <c r="TSD2910" s="62"/>
      <c r="TSE2910" s="62"/>
      <c r="TSF2910" s="62"/>
      <c r="TSG2910" s="62"/>
      <c r="TSH2910" s="62"/>
      <c r="TSI2910" s="62"/>
      <c r="TSJ2910" s="62"/>
      <c r="TSK2910" s="62"/>
      <c r="TSL2910" s="62"/>
      <c r="TSM2910" s="62"/>
      <c r="TSN2910" s="62"/>
      <c r="TSO2910" s="62"/>
      <c r="TSP2910" s="62"/>
      <c r="TSQ2910" s="62"/>
      <c r="TSR2910" s="62"/>
      <c r="TSS2910" s="62"/>
      <c r="TST2910" s="62"/>
      <c r="TSU2910" s="62"/>
      <c r="TSV2910" s="62"/>
      <c r="TSW2910" s="62"/>
      <c r="TSX2910" s="62"/>
      <c r="TSY2910" s="62"/>
      <c r="TSZ2910" s="62"/>
      <c r="TTA2910" s="62"/>
      <c r="TTB2910" s="62"/>
      <c r="TTC2910" s="62"/>
      <c r="TTD2910" s="62"/>
      <c r="TTE2910" s="62"/>
      <c r="TTF2910" s="62"/>
      <c r="TTG2910" s="62"/>
      <c r="TTH2910" s="62"/>
      <c r="TTI2910" s="62"/>
      <c r="TTJ2910" s="62"/>
      <c r="TTK2910" s="62"/>
      <c r="TTL2910" s="62"/>
      <c r="TTM2910" s="62"/>
      <c r="TTN2910" s="62"/>
      <c r="TTO2910" s="62"/>
      <c r="TTP2910" s="62"/>
      <c r="TTQ2910" s="62"/>
      <c r="TTR2910" s="62"/>
      <c r="TTS2910" s="62"/>
      <c r="TTT2910" s="62"/>
      <c r="TTU2910" s="62"/>
      <c r="TTV2910" s="62"/>
      <c r="TTW2910" s="62"/>
      <c r="TTX2910" s="62"/>
      <c r="TTY2910" s="62"/>
      <c r="TTZ2910" s="62"/>
      <c r="TUA2910" s="62"/>
      <c r="TUB2910" s="62"/>
      <c r="TUC2910" s="62"/>
      <c r="TUD2910" s="62"/>
      <c r="TUE2910" s="62"/>
      <c r="TUF2910" s="62"/>
      <c r="TUG2910" s="62"/>
      <c r="TUH2910" s="62"/>
      <c r="TUI2910" s="62"/>
      <c r="TUJ2910" s="62"/>
      <c r="TUK2910" s="62"/>
      <c r="TUL2910" s="62"/>
      <c r="TUM2910" s="62"/>
      <c r="TUN2910" s="62"/>
      <c r="TUO2910" s="62"/>
      <c r="TUP2910" s="62"/>
      <c r="TUQ2910" s="62"/>
      <c r="TUR2910" s="62"/>
      <c r="TUS2910" s="62"/>
      <c r="TUT2910" s="62"/>
      <c r="TUU2910" s="62"/>
      <c r="TUV2910" s="62"/>
      <c r="TUW2910" s="62"/>
      <c r="TUX2910" s="62"/>
      <c r="TUY2910" s="62"/>
      <c r="TUZ2910" s="62"/>
      <c r="TVA2910" s="62"/>
      <c r="TVB2910" s="62"/>
      <c r="TVC2910" s="62"/>
      <c r="TVD2910" s="62"/>
      <c r="TVE2910" s="62"/>
      <c r="TVF2910" s="62"/>
      <c r="TVG2910" s="62"/>
      <c r="TVH2910" s="62"/>
      <c r="TVI2910" s="62"/>
      <c r="TVJ2910" s="62"/>
      <c r="TVK2910" s="62"/>
      <c r="TVL2910" s="62"/>
      <c r="TVM2910" s="62"/>
      <c r="TVN2910" s="62"/>
      <c r="TVO2910" s="62"/>
      <c r="TVP2910" s="62"/>
      <c r="TVQ2910" s="62"/>
      <c r="TVR2910" s="62"/>
      <c r="TVS2910" s="62"/>
      <c r="TVT2910" s="62"/>
      <c r="TVU2910" s="62"/>
      <c r="TVV2910" s="62"/>
      <c r="TVW2910" s="62"/>
      <c r="TVX2910" s="62"/>
      <c r="TVY2910" s="62"/>
      <c r="TVZ2910" s="62"/>
      <c r="TWA2910" s="62"/>
      <c r="TWB2910" s="62"/>
      <c r="TWC2910" s="62"/>
      <c r="TWD2910" s="62"/>
      <c r="TWE2910" s="62"/>
      <c r="TWF2910" s="62"/>
      <c r="TWG2910" s="62"/>
      <c r="TWH2910" s="62"/>
      <c r="TWI2910" s="62"/>
      <c r="TWJ2910" s="62"/>
      <c r="TWK2910" s="62"/>
      <c r="TWL2910" s="62"/>
      <c r="TWM2910" s="62"/>
      <c r="TWN2910" s="62"/>
      <c r="TWO2910" s="62"/>
      <c r="TWP2910" s="62"/>
      <c r="TWQ2910" s="62"/>
      <c r="TWR2910" s="62"/>
      <c r="TWS2910" s="62"/>
      <c r="TWT2910" s="62"/>
      <c r="TWU2910" s="62"/>
      <c r="TWV2910" s="62"/>
      <c r="TWW2910" s="62"/>
      <c r="TWX2910" s="62"/>
      <c r="TWY2910" s="62"/>
      <c r="TWZ2910" s="62"/>
      <c r="TXA2910" s="62"/>
      <c r="TXB2910" s="62"/>
      <c r="TXC2910" s="62"/>
      <c r="TXD2910" s="62"/>
      <c r="TXE2910" s="62"/>
      <c r="TXF2910" s="62"/>
      <c r="TXG2910" s="62"/>
      <c r="TXH2910" s="62"/>
      <c r="TXI2910" s="62"/>
      <c r="TXJ2910" s="62"/>
      <c r="TXK2910" s="62"/>
      <c r="TXL2910" s="62"/>
      <c r="TXM2910" s="62"/>
      <c r="TXN2910" s="62"/>
      <c r="TXO2910" s="62"/>
      <c r="TXP2910" s="62"/>
      <c r="TXQ2910" s="62"/>
      <c r="TXR2910" s="62"/>
      <c r="TXS2910" s="62"/>
      <c r="TXT2910" s="62"/>
      <c r="TXU2910" s="62"/>
      <c r="TXV2910" s="62"/>
      <c r="TXW2910" s="62"/>
      <c r="TXX2910" s="62"/>
      <c r="TXY2910" s="62"/>
      <c r="TXZ2910" s="62"/>
      <c r="TYA2910" s="62"/>
      <c r="TYB2910" s="62"/>
      <c r="TYC2910" s="62"/>
      <c r="TYD2910" s="62"/>
      <c r="TYE2910" s="62"/>
      <c r="TYF2910" s="62"/>
      <c r="TYG2910" s="62"/>
      <c r="TYH2910" s="62"/>
      <c r="TYI2910" s="62"/>
      <c r="TYJ2910" s="62"/>
      <c r="TYK2910" s="62"/>
      <c r="TYL2910" s="62"/>
      <c r="TYM2910" s="62"/>
      <c r="TYN2910" s="62"/>
      <c r="TYO2910" s="62"/>
      <c r="TYP2910" s="62"/>
      <c r="TYQ2910" s="62"/>
      <c r="TYR2910" s="62"/>
      <c r="TYS2910" s="62"/>
      <c r="TYT2910" s="62"/>
      <c r="TYU2910" s="62"/>
      <c r="TYV2910" s="62"/>
      <c r="TYW2910" s="62"/>
      <c r="TYX2910" s="62"/>
      <c r="TYY2910" s="62"/>
      <c r="TYZ2910" s="62"/>
      <c r="TZA2910" s="62"/>
      <c r="TZB2910" s="62"/>
      <c r="TZC2910" s="62"/>
      <c r="TZD2910" s="62"/>
      <c r="TZE2910" s="62"/>
      <c r="TZF2910" s="62"/>
      <c r="TZG2910" s="62"/>
      <c r="TZH2910" s="62"/>
      <c r="TZI2910" s="62"/>
      <c r="TZJ2910" s="62"/>
      <c r="TZK2910" s="62"/>
      <c r="TZL2910" s="62"/>
      <c r="TZM2910" s="62"/>
      <c r="TZN2910" s="62"/>
      <c r="TZO2910" s="62"/>
      <c r="TZP2910" s="62"/>
      <c r="TZQ2910" s="62"/>
      <c r="TZR2910" s="62"/>
      <c r="TZS2910" s="62"/>
      <c r="TZT2910" s="62"/>
      <c r="TZU2910" s="62"/>
      <c r="TZV2910" s="62"/>
      <c r="TZW2910" s="62"/>
      <c r="TZX2910" s="62"/>
      <c r="TZY2910" s="62"/>
      <c r="TZZ2910" s="62"/>
      <c r="UAA2910" s="62"/>
      <c r="UAB2910" s="62"/>
      <c r="UAC2910" s="62"/>
      <c r="UAD2910" s="62"/>
      <c r="UAE2910" s="62"/>
      <c r="UAF2910" s="62"/>
      <c r="UAG2910" s="62"/>
      <c r="UAH2910" s="62"/>
      <c r="UAI2910" s="62"/>
      <c r="UAJ2910" s="62"/>
      <c r="UAK2910" s="62"/>
      <c r="UAL2910" s="62"/>
      <c r="UAM2910" s="62"/>
      <c r="UAN2910" s="62"/>
      <c r="UAO2910" s="62"/>
      <c r="UAP2910" s="62"/>
      <c r="UAQ2910" s="62"/>
      <c r="UAR2910" s="62"/>
      <c r="UAS2910" s="62"/>
      <c r="UAT2910" s="62"/>
      <c r="UAU2910" s="62"/>
      <c r="UAV2910" s="62"/>
      <c r="UAW2910" s="62"/>
      <c r="UAX2910" s="62"/>
      <c r="UAY2910" s="62"/>
      <c r="UAZ2910" s="62"/>
      <c r="UBA2910" s="62"/>
      <c r="UBB2910" s="62"/>
      <c r="UBC2910" s="62"/>
      <c r="UBD2910" s="62"/>
      <c r="UBE2910" s="62"/>
      <c r="UBF2910" s="62"/>
      <c r="UBG2910" s="62"/>
      <c r="UBH2910" s="62"/>
      <c r="UBI2910" s="62"/>
      <c r="UBJ2910" s="62"/>
      <c r="UBK2910" s="62"/>
      <c r="UBL2910" s="62"/>
      <c r="UBM2910" s="62"/>
      <c r="UBN2910" s="62"/>
      <c r="UBO2910" s="62"/>
      <c r="UBP2910" s="62"/>
      <c r="UBQ2910" s="62"/>
      <c r="UBR2910" s="62"/>
      <c r="UBS2910" s="62"/>
      <c r="UBT2910" s="62"/>
      <c r="UBU2910" s="62"/>
      <c r="UBV2910" s="62"/>
      <c r="UBW2910" s="62"/>
      <c r="UBX2910" s="62"/>
      <c r="UBY2910" s="62"/>
      <c r="UBZ2910" s="62"/>
      <c r="UCA2910" s="62"/>
      <c r="UCB2910" s="62"/>
      <c r="UCC2910" s="62"/>
      <c r="UCD2910" s="62"/>
      <c r="UCE2910" s="62"/>
      <c r="UCF2910" s="62"/>
      <c r="UCG2910" s="62"/>
      <c r="UCH2910" s="62"/>
      <c r="UCI2910" s="62"/>
      <c r="UCJ2910" s="62"/>
      <c r="UCK2910" s="62"/>
      <c r="UCL2910" s="62"/>
      <c r="UCM2910" s="62"/>
      <c r="UCN2910" s="62"/>
      <c r="UCO2910" s="62"/>
      <c r="UCP2910" s="62"/>
      <c r="UCQ2910" s="62"/>
      <c r="UCR2910" s="62"/>
      <c r="UCS2910" s="62"/>
      <c r="UCT2910" s="62"/>
      <c r="UCU2910" s="62"/>
      <c r="UCV2910" s="62"/>
      <c r="UCW2910" s="62"/>
      <c r="UCX2910" s="62"/>
      <c r="UCY2910" s="62"/>
      <c r="UCZ2910" s="62"/>
      <c r="UDA2910" s="62"/>
      <c r="UDB2910" s="62"/>
      <c r="UDC2910" s="62"/>
      <c r="UDD2910" s="62"/>
      <c r="UDE2910" s="62"/>
      <c r="UDF2910" s="62"/>
      <c r="UDG2910" s="62"/>
      <c r="UDH2910" s="62"/>
      <c r="UDI2910" s="62"/>
      <c r="UDJ2910" s="62"/>
      <c r="UDK2910" s="62"/>
      <c r="UDL2910" s="62"/>
      <c r="UDM2910" s="62"/>
      <c r="UDN2910" s="62"/>
      <c r="UDO2910" s="62"/>
      <c r="UDP2910" s="62"/>
      <c r="UDQ2910" s="62"/>
      <c r="UDR2910" s="62"/>
      <c r="UDS2910" s="62"/>
      <c r="UDT2910" s="62"/>
      <c r="UDU2910" s="62"/>
      <c r="UDV2910" s="62"/>
      <c r="UDW2910" s="62"/>
      <c r="UDX2910" s="62"/>
      <c r="UDY2910" s="62"/>
      <c r="UDZ2910" s="62"/>
      <c r="UEA2910" s="62"/>
      <c r="UEB2910" s="62"/>
      <c r="UEC2910" s="62"/>
      <c r="UED2910" s="62"/>
      <c r="UEE2910" s="62"/>
      <c r="UEF2910" s="62"/>
      <c r="UEG2910" s="62"/>
      <c r="UEH2910" s="62"/>
      <c r="UEI2910" s="62"/>
      <c r="UEJ2910" s="62"/>
      <c r="UEK2910" s="62"/>
      <c r="UEL2910" s="62"/>
      <c r="UEM2910" s="62"/>
      <c r="UEN2910" s="62"/>
      <c r="UEO2910" s="62"/>
      <c r="UEP2910" s="62"/>
      <c r="UEQ2910" s="62"/>
      <c r="UER2910" s="62"/>
      <c r="UES2910" s="62"/>
      <c r="UET2910" s="62"/>
      <c r="UEU2910" s="62"/>
      <c r="UEV2910" s="62"/>
      <c r="UEW2910" s="62"/>
      <c r="UEX2910" s="62"/>
      <c r="UEY2910" s="62"/>
      <c r="UEZ2910" s="62"/>
      <c r="UFA2910" s="62"/>
      <c r="UFB2910" s="62"/>
      <c r="UFC2910" s="62"/>
      <c r="UFD2910" s="62"/>
      <c r="UFE2910" s="62"/>
      <c r="UFF2910" s="62"/>
      <c r="UFG2910" s="62"/>
      <c r="UFH2910" s="62"/>
      <c r="UFI2910" s="62"/>
      <c r="UFJ2910" s="62"/>
      <c r="UFK2910" s="62"/>
      <c r="UFL2910" s="62"/>
      <c r="UFM2910" s="62"/>
      <c r="UFN2910" s="62"/>
      <c r="UFO2910" s="62"/>
      <c r="UFP2910" s="62"/>
      <c r="UFQ2910" s="62"/>
      <c r="UFR2910" s="62"/>
      <c r="UFS2910" s="62"/>
      <c r="UFT2910" s="62"/>
      <c r="UFU2910" s="62"/>
      <c r="UFV2910" s="62"/>
      <c r="UFW2910" s="62"/>
      <c r="UFX2910" s="62"/>
      <c r="UFY2910" s="62"/>
      <c r="UFZ2910" s="62"/>
      <c r="UGA2910" s="62"/>
      <c r="UGB2910" s="62"/>
      <c r="UGC2910" s="62"/>
      <c r="UGD2910" s="62"/>
      <c r="UGE2910" s="62"/>
      <c r="UGF2910" s="62"/>
      <c r="UGG2910" s="62"/>
      <c r="UGH2910" s="62"/>
      <c r="UGI2910" s="62"/>
      <c r="UGJ2910" s="62"/>
      <c r="UGK2910" s="62"/>
      <c r="UGL2910" s="62"/>
      <c r="UGM2910" s="62"/>
      <c r="UGN2910" s="62"/>
      <c r="UGO2910" s="62"/>
      <c r="UGP2910" s="62"/>
      <c r="UGQ2910" s="62"/>
      <c r="UGR2910" s="62"/>
      <c r="UGS2910" s="62"/>
      <c r="UGT2910" s="62"/>
      <c r="UGU2910" s="62"/>
      <c r="UGV2910" s="62"/>
      <c r="UGW2910" s="62"/>
      <c r="UGX2910" s="62"/>
      <c r="UGY2910" s="62"/>
      <c r="UGZ2910" s="62"/>
      <c r="UHA2910" s="62"/>
      <c r="UHB2910" s="62"/>
      <c r="UHC2910" s="62"/>
      <c r="UHD2910" s="62"/>
      <c r="UHE2910" s="62"/>
      <c r="UHF2910" s="62"/>
      <c r="UHG2910" s="62"/>
      <c r="UHH2910" s="62"/>
      <c r="UHI2910" s="62"/>
      <c r="UHJ2910" s="62"/>
      <c r="UHK2910" s="62"/>
      <c r="UHL2910" s="62"/>
      <c r="UHM2910" s="62"/>
      <c r="UHN2910" s="62"/>
      <c r="UHO2910" s="62"/>
      <c r="UHP2910" s="62"/>
      <c r="UHQ2910" s="62"/>
      <c r="UHR2910" s="62"/>
      <c r="UHS2910" s="62"/>
      <c r="UHT2910" s="62"/>
      <c r="UHU2910" s="62"/>
      <c r="UHV2910" s="62"/>
      <c r="UHW2910" s="62"/>
      <c r="UHX2910" s="62"/>
      <c r="UHY2910" s="62"/>
      <c r="UHZ2910" s="62"/>
      <c r="UIA2910" s="62"/>
      <c r="UIB2910" s="62"/>
      <c r="UIC2910" s="62"/>
      <c r="UID2910" s="62"/>
      <c r="UIE2910" s="62"/>
      <c r="UIF2910" s="62"/>
      <c r="UIG2910" s="62"/>
      <c r="UIH2910" s="62"/>
      <c r="UII2910" s="62"/>
      <c r="UIJ2910" s="62"/>
      <c r="UIK2910" s="62"/>
      <c r="UIL2910" s="62"/>
      <c r="UIM2910" s="62"/>
      <c r="UIN2910" s="62"/>
      <c r="UIO2910" s="62"/>
      <c r="UIP2910" s="62"/>
      <c r="UIQ2910" s="62"/>
      <c r="UIR2910" s="62"/>
      <c r="UIS2910" s="62"/>
      <c r="UIT2910" s="62"/>
      <c r="UIU2910" s="62"/>
      <c r="UIV2910" s="62"/>
      <c r="UIW2910" s="62"/>
      <c r="UIX2910" s="62"/>
      <c r="UIY2910" s="62"/>
      <c r="UIZ2910" s="62"/>
      <c r="UJA2910" s="62"/>
      <c r="UJB2910" s="62"/>
      <c r="UJC2910" s="62"/>
      <c r="UJD2910" s="62"/>
      <c r="UJE2910" s="62"/>
      <c r="UJF2910" s="62"/>
      <c r="UJG2910" s="62"/>
      <c r="UJH2910" s="62"/>
      <c r="UJI2910" s="62"/>
      <c r="UJJ2910" s="62"/>
      <c r="UJK2910" s="62"/>
      <c r="UJL2910" s="62"/>
      <c r="UJM2910" s="62"/>
      <c r="UJN2910" s="62"/>
      <c r="UJO2910" s="62"/>
      <c r="UJP2910" s="62"/>
      <c r="UJQ2910" s="62"/>
      <c r="UJR2910" s="62"/>
      <c r="UJS2910" s="62"/>
      <c r="UJT2910" s="62"/>
      <c r="UJU2910" s="62"/>
      <c r="UJV2910" s="62"/>
      <c r="UJW2910" s="62"/>
      <c r="UJX2910" s="62"/>
      <c r="UJY2910" s="62"/>
      <c r="UJZ2910" s="62"/>
      <c r="UKA2910" s="62"/>
      <c r="UKB2910" s="62"/>
      <c r="UKC2910" s="62"/>
      <c r="UKD2910" s="62"/>
      <c r="UKE2910" s="62"/>
      <c r="UKF2910" s="62"/>
      <c r="UKG2910" s="62"/>
      <c r="UKH2910" s="62"/>
      <c r="UKI2910" s="62"/>
      <c r="UKJ2910" s="62"/>
      <c r="UKK2910" s="62"/>
      <c r="UKL2910" s="62"/>
      <c r="UKM2910" s="62"/>
      <c r="UKN2910" s="62"/>
      <c r="UKO2910" s="62"/>
      <c r="UKP2910" s="62"/>
      <c r="UKQ2910" s="62"/>
      <c r="UKR2910" s="62"/>
      <c r="UKS2910" s="62"/>
      <c r="UKT2910" s="62"/>
      <c r="UKU2910" s="62"/>
      <c r="UKV2910" s="62"/>
      <c r="UKW2910" s="62"/>
      <c r="UKX2910" s="62"/>
      <c r="UKY2910" s="62"/>
      <c r="UKZ2910" s="62"/>
      <c r="ULA2910" s="62"/>
      <c r="ULB2910" s="62"/>
      <c r="ULC2910" s="62"/>
      <c r="ULD2910" s="62"/>
      <c r="ULE2910" s="62"/>
      <c r="ULF2910" s="62"/>
      <c r="ULG2910" s="62"/>
      <c r="ULH2910" s="62"/>
      <c r="ULI2910" s="62"/>
      <c r="ULJ2910" s="62"/>
      <c r="ULK2910" s="62"/>
      <c r="ULL2910" s="62"/>
      <c r="ULM2910" s="62"/>
      <c r="ULN2910" s="62"/>
      <c r="ULO2910" s="62"/>
      <c r="ULP2910" s="62"/>
      <c r="ULQ2910" s="62"/>
      <c r="ULR2910" s="62"/>
      <c r="ULS2910" s="62"/>
      <c r="ULT2910" s="62"/>
      <c r="ULU2910" s="62"/>
      <c r="ULV2910" s="62"/>
      <c r="ULW2910" s="62"/>
      <c r="ULX2910" s="62"/>
      <c r="ULY2910" s="62"/>
      <c r="ULZ2910" s="62"/>
      <c r="UMA2910" s="62"/>
      <c r="UMB2910" s="62"/>
      <c r="UMC2910" s="62"/>
      <c r="UMD2910" s="62"/>
      <c r="UME2910" s="62"/>
      <c r="UMF2910" s="62"/>
      <c r="UMG2910" s="62"/>
      <c r="UMH2910" s="62"/>
      <c r="UMI2910" s="62"/>
      <c r="UMJ2910" s="62"/>
      <c r="UMK2910" s="62"/>
      <c r="UML2910" s="62"/>
      <c r="UMM2910" s="62"/>
      <c r="UMN2910" s="62"/>
      <c r="UMO2910" s="62"/>
      <c r="UMP2910" s="62"/>
      <c r="UMQ2910" s="62"/>
      <c r="UMR2910" s="62"/>
      <c r="UMS2910" s="62"/>
      <c r="UMT2910" s="62"/>
      <c r="UMU2910" s="62"/>
      <c r="UMV2910" s="62"/>
      <c r="UMW2910" s="62"/>
      <c r="UMX2910" s="62"/>
      <c r="UMY2910" s="62"/>
      <c r="UMZ2910" s="62"/>
      <c r="UNA2910" s="62"/>
      <c r="UNB2910" s="62"/>
      <c r="UNC2910" s="62"/>
      <c r="UND2910" s="62"/>
      <c r="UNE2910" s="62"/>
      <c r="UNF2910" s="62"/>
      <c r="UNG2910" s="62"/>
      <c r="UNH2910" s="62"/>
      <c r="UNI2910" s="62"/>
      <c r="UNJ2910" s="62"/>
      <c r="UNK2910" s="62"/>
      <c r="UNL2910" s="62"/>
      <c r="UNM2910" s="62"/>
      <c r="UNN2910" s="62"/>
      <c r="UNO2910" s="62"/>
      <c r="UNP2910" s="62"/>
      <c r="UNQ2910" s="62"/>
      <c r="UNR2910" s="62"/>
      <c r="UNS2910" s="62"/>
      <c r="UNT2910" s="62"/>
      <c r="UNU2910" s="62"/>
      <c r="UNV2910" s="62"/>
      <c r="UNW2910" s="62"/>
      <c r="UNX2910" s="62"/>
      <c r="UNY2910" s="62"/>
      <c r="UNZ2910" s="62"/>
      <c r="UOA2910" s="62"/>
      <c r="UOB2910" s="62"/>
      <c r="UOC2910" s="62"/>
      <c r="UOD2910" s="62"/>
      <c r="UOE2910" s="62"/>
      <c r="UOF2910" s="62"/>
      <c r="UOG2910" s="62"/>
      <c r="UOH2910" s="62"/>
      <c r="UOI2910" s="62"/>
      <c r="UOJ2910" s="62"/>
      <c r="UOK2910" s="62"/>
      <c r="UOL2910" s="62"/>
      <c r="UOM2910" s="62"/>
      <c r="UON2910" s="62"/>
      <c r="UOO2910" s="62"/>
      <c r="UOP2910" s="62"/>
      <c r="UOQ2910" s="62"/>
      <c r="UOR2910" s="62"/>
      <c r="UOS2910" s="62"/>
      <c r="UOT2910" s="62"/>
      <c r="UOU2910" s="62"/>
      <c r="UOV2910" s="62"/>
      <c r="UOW2910" s="62"/>
      <c r="UOX2910" s="62"/>
      <c r="UOY2910" s="62"/>
      <c r="UOZ2910" s="62"/>
      <c r="UPA2910" s="62"/>
      <c r="UPB2910" s="62"/>
      <c r="UPC2910" s="62"/>
      <c r="UPD2910" s="62"/>
      <c r="UPE2910" s="62"/>
      <c r="UPF2910" s="62"/>
      <c r="UPG2910" s="62"/>
      <c r="UPH2910" s="62"/>
      <c r="UPI2910" s="62"/>
      <c r="UPJ2910" s="62"/>
      <c r="UPK2910" s="62"/>
      <c r="UPL2910" s="62"/>
      <c r="UPM2910" s="62"/>
      <c r="UPN2910" s="62"/>
      <c r="UPO2910" s="62"/>
      <c r="UPP2910" s="62"/>
      <c r="UPQ2910" s="62"/>
      <c r="UPR2910" s="62"/>
      <c r="UPS2910" s="62"/>
      <c r="UPT2910" s="62"/>
      <c r="UPU2910" s="62"/>
      <c r="UPV2910" s="62"/>
      <c r="UPW2910" s="62"/>
      <c r="UPX2910" s="62"/>
      <c r="UPY2910" s="62"/>
      <c r="UPZ2910" s="62"/>
      <c r="UQA2910" s="62"/>
      <c r="UQB2910" s="62"/>
      <c r="UQC2910" s="62"/>
      <c r="UQD2910" s="62"/>
      <c r="UQE2910" s="62"/>
      <c r="UQF2910" s="62"/>
      <c r="UQG2910" s="62"/>
      <c r="UQH2910" s="62"/>
      <c r="UQI2910" s="62"/>
      <c r="UQJ2910" s="62"/>
      <c r="UQK2910" s="62"/>
      <c r="UQL2910" s="62"/>
      <c r="UQM2910" s="62"/>
      <c r="UQN2910" s="62"/>
      <c r="UQO2910" s="62"/>
      <c r="UQP2910" s="62"/>
      <c r="UQQ2910" s="62"/>
      <c r="UQR2910" s="62"/>
      <c r="UQS2910" s="62"/>
      <c r="UQT2910" s="62"/>
      <c r="UQU2910" s="62"/>
      <c r="UQV2910" s="62"/>
      <c r="UQW2910" s="62"/>
      <c r="UQX2910" s="62"/>
      <c r="UQY2910" s="62"/>
      <c r="UQZ2910" s="62"/>
      <c r="URA2910" s="62"/>
      <c r="URB2910" s="62"/>
      <c r="URC2910" s="62"/>
      <c r="URD2910" s="62"/>
      <c r="URE2910" s="62"/>
      <c r="URF2910" s="62"/>
      <c r="URG2910" s="62"/>
      <c r="URH2910" s="62"/>
      <c r="URI2910" s="62"/>
      <c r="URJ2910" s="62"/>
      <c r="URK2910" s="62"/>
      <c r="URL2910" s="62"/>
      <c r="URM2910" s="62"/>
      <c r="URN2910" s="62"/>
      <c r="URO2910" s="62"/>
      <c r="URP2910" s="62"/>
      <c r="URQ2910" s="62"/>
      <c r="URR2910" s="62"/>
      <c r="URS2910" s="62"/>
      <c r="URT2910" s="62"/>
      <c r="URU2910" s="62"/>
      <c r="URV2910" s="62"/>
      <c r="URW2910" s="62"/>
      <c r="URX2910" s="62"/>
      <c r="URY2910" s="62"/>
      <c r="URZ2910" s="62"/>
      <c r="USA2910" s="62"/>
      <c r="USB2910" s="62"/>
      <c r="USC2910" s="62"/>
      <c r="USD2910" s="62"/>
      <c r="USE2910" s="62"/>
      <c r="USF2910" s="62"/>
      <c r="USG2910" s="62"/>
      <c r="USH2910" s="62"/>
      <c r="USI2910" s="62"/>
      <c r="USJ2910" s="62"/>
      <c r="USK2910" s="62"/>
      <c r="USL2910" s="62"/>
      <c r="USM2910" s="62"/>
      <c r="USN2910" s="62"/>
      <c r="USO2910" s="62"/>
      <c r="USP2910" s="62"/>
      <c r="USQ2910" s="62"/>
      <c r="USR2910" s="62"/>
      <c r="USS2910" s="62"/>
      <c r="UST2910" s="62"/>
      <c r="USU2910" s="62"/>
      <c r="USV2910" s="62"/>
      <c r="USW2910" s="62"/>
      <c r="USX2910" s="62"/>
      <c r="USY2910" s="62"/>
      <c r="USZ2910" s="62"/>
      <c r="UTA2910" s="62"/>
      <c r="UTB2910" s="62"/>
      <c r="UTC2910" s="62"/>
      <c r="UTD2910" s="62"/>
      <c r="UTE2910" s="62"/>
      <c r="UTF2910" s="62"/>
      <c r="UTG2910" s="62"/>
      <c r="UTH2910" s="62"/>
      <c r="UTI2910" s="62"/>
      <c r="UTJ2910" s="62"/>
      <c r="UTK2910" s="62"/>
      <c r="UTL2910" s="62"/>
      <c r="UTM2910" s="62"/>
      <c r="UTN2910" s="62"/>
      <c r="UTO2910" s="62"/>
      <c r="UTP2910" s="62"/>
      <c r="UTQ2910" s="62"/>
      <c r="UTR2910" s="62"/>
      <c r="UTS2910" s="62"/>
      <c r="UTT2910" s="62"/>
      <c r="UTU2910" s="62"/>
      <c r="UTV2910" s="62"/>
      <c r="UTW2910" s="62"/>
      <c r="UTX2910" s="62"/>
      <c r="UTY2910" s="62"/>
      <c r="UTZ2910" s="62"/>
      <c r="UUA2910" s="62"/>
      <c r="UUB2910" s="62"/>
      <c r="UUC2910" s="62"/>
      <c r="UUD2910" s="62"/>
      <c r="UUE2910" s="62"/>
      <c r="UUF2910" s="62"/>
      <c r="UUG2910" s="62"/>
      <c r="UUH2910" s="62"/>
      <c r="UUI2910" s="62"/>
      <c r="UUJ2910" s="62"/>
      <c r="UUK2910" s="62"/>
      <c r="UUL2910" s="62"/>
      <c r="UUM2910" s="62"/>
      <c r="UUN2910" s="62"/>
      <c r="UUO2910" s="62"/>
      <c r="UUP2910" s="62"/>
      <c r="UUQ2910" s="62"/>
      <c r="UUR2910" s="62"/>
      <c r="UUS2910" s="62"/>
      <c r="UUT2910" s="62"/>
      <c r="UUU2910" s="62"/>
      <c r="UUV2910" s="62"/>
      <c r="UUW2910" s="62"/>
      <c r="UUX2910" s="62"/>
      <c r="UUY2910" s="62"/>
      <c r="UUZ2910" s="62"/>
      <c r="UVA2910" s="62"/>
      <c r="UVB2910" s="62"/>
      <c r="UVC2910" s="62"/>
      <c r="UVD2910" s="62"/>
      <c r="UVE2910" s="62"/>
      <c r="UVF2910" s="62"/>
      <c r="UVG2910" s="62"/>
      <c r="UVH2910" s="62"/>
      <c r="UVI2910" s="62"/>
      <c r="UVJ2910" s="62"/>
      <c r="UVK2910" s="62"/>
      <c r="UVL2910" s="62"/>
      <c r="UVM2910" s="62"/>
      <c r="UVN2910" s="62"/>
      <c r="UVO2910" s="62"/>
      <c r="UVP2910" s="62"/>
      <c r="UVQ2910" s="62"/>
      <c r="UVR2910" s="62"/>
      <c r="UVS2910" s="62"/>
      <c r="UVT2910" s="62"/>
      <c r="UVU2910" s="62"/>
      <c r="UVV2910" s="62"/>
      <c r="UVW2910" s="62"/>
      <c r="UVX2910" s="62"/>
      <c r="UVY2910" s="62"/>
      <c r="UVZ2910" s="62"/>
      <c r="UWA2910" s="62"/>
      <c r="UWB2910" s="62"/>
      <c r="UWC2910" s="62"/>
      <c r="UWD2910" s="62"/>
      <c r="UWE2910" s="62"/>
      <c r="UWF2910" s="62"/>
      <c r="UWG2910" s="62"/>
      <c r="UWH2910" s="62"/>
      <c r="UWI2910" s="62"/>
      <c r="UWJ2910" s="62"/>
      <c r="UWK2910" s="62"/>
      <c r="UWL2910" s="62"/>
      <c r="UWM2910" s="62"/>
      <c r="UWN2910" s="62"/>
      <c r="UWO2910" s="62"/>
      <c r="UWP2910" s="62"/>
      <c r="UWQ2910" s="62"/>
      <c r="UWR2910" s="62"/>
      <c r="UWS2910" s="62"/>
      <c r="UWT2910" s="62"/>
      <c r="UWU2910" s="62"/>
      <c r="UWV2910" s="62"/>
      <c r="UWW2910" s="62"/>
      <c r="UWX2910" s="62"/>
      <c r="UWY2910" s="62"/>
      <c r="UWZ2910" s="62"/>
      <c r="UXA2910" s="62"/>
      <c r="UXB2910" s="62"/>
      <c r="UXC2910" s="62"/>
      <c r="UXD2910" s="62"/>
      <c r="UXE2910" s="62"/>
      <c r="UXF2910" s="62"/>
      <c r="UXG2910" s="62"/>
      <c r="UXH2910" s="62"/>
      <c r="UXI2910" s="62"/>
      <c r="UXJ2910" s="62"/>
      <c r="UXK2910" s="62"/>
      <c r="UXL2910" s="62"/>
      <c r="UXM2910" s="62"/>
      <c r="UXN2910" s="62"/>
      <c r="UXO2910" s="62"/>
      <c r="UXP2910" s="62"/>
      <c r="UXQ2910" s="62"/>
      <c r="UXR2910" s="62"/>
      <c r="UXS2910" s="62"/>
      <c r="UXT2910" s="62"/>
      <c r="UXU2910" s="62"/>
      <c r="UXV2910" s="62"/>
      <c r="UXW2910" s="62"/>
      <c r="UXX2910" s="62"/>
      <c r="UXY2910" s="62"/>
      <c r="UXZ2910" s="62"/>
      <c r="UYA2910" s="62"/>
      <c r="UYB2910" s="62"/>
      <c r="UYC2910" s="62"/>
      <c r="UYD2910" s="62"/>
      <c r="UYE2910" s="62"/>
      <c r="UYF2910" s="62"/>
      <c r="UYG2910" s="62"/>
      <c r="UYH2910" s="62"/>
      <c r="UYI2910" s="62"/>
      <c r="UYJ2910" s="62"/>
      <c r="UYK2910" s="62"/>
      <c r="UYL2910" s="62"/>
      <c r="UYM2910" s="62"/>
      <c r="UYN2910" s="62"/>
      <c r="UYO2910" s="62"/>
      <c r="UYP2910" s="62"/>
      <c r="UYQ2910" s="62"/>
      <c r="UYR2910" s="62"/>
      <c r="UYS2910" s="62"/>
      <c r="UYT2910" s="62"/>
      <c r="UYU2910" s="62"/>
      <c r="UYV2910" s="62"/>
      <c r="UYW2910" s="62"/>
      <c r="UYX2910" s="62"/>
      <c r="UYY2910" s="62"/>
      <c r="UYZ2910" s="62"/>
      <c r="UZA2910" s="62"/>
      <c r="UZB2910" s="62"/>
      <c r="UZC2910" s="62"/>
      <c r="UZD2910" s="62"/>
      <c r="UZE2910" s="62"/>
      <c r="UZF2910" s="62"/>
      <c r="UZG2910" s="62"/>
      <c r="UZH2910" s="62"/>
      <c r="UZI2910" s="62"/>
      <c r="UZJ2910" s="62"/>
      <c r="UZK2910" s="62"/>
      <c r="UZL2910" s="62"/>
      <c r="UZM2910" s="62"/>
      <c r="UZN2910" s="62"/>
      <c r="UZO2910" s="62"/>
      <c r="UZP2910" s="62"/>
      <c r="UZQ2910" s="62"/>
      <c r="UZR2910" s="62"/>
      <c r="UZS2910" s="62"/>
      <c r="UZT2910" s="62"/>
      <c r="UZU2910" s="62"/>
      <c r="UZV2910" s="62"/>
      <c r="UZW2910" s="62"/>
      <c r="UZX2910" s="62"/>
      <c r="UZY2910" s="62"/>
      <c r="UZZ2910" s="62"/>
      <c r="VAA2910" s="62"/>
      <c r="VAB2910" s="62"/>
      <c r="VAC2910" s="62"/>
      <c r="VAD2910" s="62"/>
      <c r="VAE2910" s="62"/>
      <c r="VAF2910" s="62"/>
      <c r="VAG2910" s="62"/>
      <c r="VAH2910" s="62"/>
      <c r="VAI2910" s="62"/>
      <c r="VAJ2910" s="62"/>
      <c r="VAK2910" s="62"/>
      <c r="VAL2910" s="62"/>
      <c r="VAM2910" s="62"/>
      <c r="VAN2910" s="62"/>
      <c r="VAO2910" s="62"/>
      <c r="VAP2910" s="62"/>
      <c r="VAQ2910" s="62"/>
      <c r="VAR2910" s="62"/>
      <c r="VAS2910" s="62"/>
      <c r="VAT2910" s="62"/>
      <c r="VAU2910" s="62"/>
      <c r="VAV2910" s="62"/>
      <c r="VAW2910" s="62"/>
      <c r="VAX2910" s="62"/>
      <c r="VAY2910" s="62"/>
      <c r="VAZ2910" s="62"/>
      <c r="VBA2910" s="62"/>
      <c r="VBB2910" s="62"/>
      <c r="VBC2910" s="62"/>
      <c r="VBD2910" s="62"/>
      <c r="VBE2910" s="62"/>
      <c r="VBF2910" s="62"/>
      <c r="VBG2910" s="62"/>
      <c r="VBH2910" s="62"/>
      <c r="VBI2910" s="62"/>
      <c r="VBJ2910" s="62"/>
      <c r="VBK2910" s="62"/>
      <c r="VBL2910" s="62"/>
      <c r="VBM2910" s="62"/>
      <c r="VBN2910" s="62"/>
      <c r="VBO2910" s="62"/>
      <c r="VBP2910" s="62"/>
      <c r="VBQ2910" s="62"/>
      <c r="VBR2910" s="62"/>
      <c r="VBS2910" s="62"/>
      <c r="VBT2910" s="62"/>
      <c r="VBU2910" s="62"/>
      <c r="VBV2910" s="62"/>
      <c r="VBW2910" s="62"/>
      <c r="VBX2910" s="62"/>
      <c r="VBY2910" s="62"/>
      <c r="VBZ2910" s="62"/>
      <c r="VCA2910" s="62"/>
      <c r="VCB2910" s="62"/>
      <c r="VCC2910" s="62"/>
      <c r="VCD2910" s="62"/>
      <c r="VCE2910" s="62"/>
      <c r="VCF2910" s="62"/>
      <c r="VCG2910" s="62"/>
      <c r="VCH2910" s="62"/>
      <c r="VCI2910" s="62"/>
      <c r="VCJ2910" s="62"/>
      <c r="VCK2910" s="62"/>
      <c r="VCL2910" s="62"/>
      <c r="VCM2910" s="62"/>
      <c r="VCN2910" s="62"/>
      <c r="VCO2910" s="62"/>
      <c r="VCP2910" s="62"/>
      <c r="VCQ2910" s="62"/>
      <c r="VCR2910" s="62"/>
      <c r="VCS2910" s="62"/>
      <c r="VCT2910" s="62"/>
      <c r="VCU2910" s="62"/>
      <c r="VCV2910" s="62"/>
      <c r="VCW2910" s="62"/>
      <c r="VCX2910" s="62"/>
      <c r="VCY2910" s="62"/>
      <c r="VCZ2910" s="62"/>
      <c r="VDA2910" s="62"/>
      <c r="VDB2910" s="62"/>
      <c r="VDC2910" s="62"/>
      <c r="VDD2910" s="62"/>
      <c r="VDE2910" s="62"/>
      <c r="VDF2910" s="62"/>
      <c r="VDG2910" s="62"/>
      <c r="VDH2910" s="62"/>
      <c r="VDI2910" s="62"/>
      <c r="VDJ2910" s="62"/>
      <c r="VDK2910" s="62"/>
      <c r="VDL2910" s="62"/>
      <c r="VDM2910" s="62"/>
      <c r="VDN2910" s="62"/>
      <c r="VDO2910" s="62"/>
      <c r="VDP2910" s="62"/>
      <c r="VDQ2910" s="62"/>
      <c r="VDR2910" s="62"/>
      <c r="VDS2910" s="62"/>
      <c r="VDT2910" s="62"/>
      <c r="VDU2910" s="62"/>
      <c r="VDV2910" s="62"/>
      <c r="VDW2910" s="62"/>
      <c r="VDX2910" s="62"/>
      <c r="VDY2910" s="62"/>
      <c r="VDZ2910" s="62"/>
      <c r="VEA2910" s="62"/>
      <c r="VEB2910" s="62"/>
      <c r="VEC2910" s="62"/>
      <c r="VED2910" s="62"/>
      <c r="VEE2910" s="62"/>
      <c r="VEF2910" s="62"/>
      <c r="VEG2910" s="62"/>
      <c r="VEH2910" s="62"/>
      <c r="VEI2910" s="62"/>
      <c r="VEJ2910" s="62"/>
      <c r="VEK2910" s="62"/>
      <c r="VEL2910" s="62"/>
      <c r="VEM2910" s="62"/>
      <c r="VEN2910" s="62"/>
      <c r="VEO2910" s="62"/>
      <c r="VEP2910" s="62"/>
      <c r="VEQ2910" s="62"/>
      <c r="VER2910" s="62"/>
      <c r="VES2910" s="62"/>
      <c r="VET2910" s="62"/>
      <c r="VEU2910" s="62"/>
      <c r="VEV2910" s="62"/>
      <c r="VEW2910" s="62"/>
      <c r="VEX2910" s="62"/>
      <c r="VEY2910" s="62"/>
      <c r="VEZ2910" s="62"/>
      <c r="VFA2910" s="62"/>
      <c r="VFB2910" s="62"/>
      <c r="VFC2910" s="62"/>
      <c r="VFD2910" s="62"/>
      <c r="VFE2910" s="62"/>
      <c r="VFF2910" s="62"/>
      <c r="VFG2910" s="62"/>
      <c r="VFH2910" s="62"/>
      <c r="VFI2910" s="62"/>
      <c r="VFJ2910" s="62"/>
      <c r="VFK2910" s="62"/>
      <c r="VFL2910" s="62"/>
      <c r="VFM2910" s="62"/>
      <c r="VFN2910" s="62"/>
      <c r="VFO2910" s="62"/>
      <c r="VFP2910" s="62"/>
      <c r="VFQ2910" s="62"/>
      <c r="VFR2910" s="62"/>
      <c r="VFS2910" s="62"/>
      <c r="VFT2910" s="62"/>
      <c r="VFU2910" s="62"/>
      <c r="VFV2910" s="62"/>
      <c r="VFW2910" s="62"/>
      <c r="VFX2910" s="62"/>
      <c r="VFY2910" s="62"/>
      <c r="VFZ2910" s="62"/>
      <c r="VGA2910" s="62"/>
      <c r="VGB2910" s="62"/>
      <c r="VGC2910" s="62"/>
      <c r="VGD2910" s="62"/>
      <c r="VGE2910" s="62"/>
      <c r="VGF2910" s="62"/>
      <c r="VGG2910" s="62"/>
      <c r="VGH2910" s="62"/>
      <c r="VGI2910" s="62"/>
      <c r="VGJ2910" s="62"/>
      <c r="VGK2910" s="62"/>
      <c r="VGL2910" s="62"/>
      <c r="VGM2910" s="62"/>
      <c r="VGN2910" s="62"/>
      <c r="VGO2910" s="62"/>
      <c r="VGP2910" s="62"/>
      <c r="VGQ2910" s="62"/>
      <c r="VGR2910" s="62"/>
      <c r="VGS2910" s="62"/>
      <c r="VGT2910" s="62"/>
      <c r="VGU2910" s="62"/>
      <c r="VGV2910" s="62"/>
      <c r="VGW2910" s="62"/>
      <c r="VGX2910" s="62"/>
      <c r="VGY2910" s="62"/>
      <c r="VGZ2910" s="62"/>
      <c r="VHA2910" s="62"/>
      <c r="VHB2910" s="62"/>
      <c r="VHC2910" s="62"/>
      <c r="VHD2910" s="62"/>
      <c r="VHE2910" s="62"/>
      <c r="VHF2910" s="62"/>
      <c r="VHG2910" s="62"/>
      <c r="VHH2910" s="62"/>
      <c r="VHI2910" s="62"/>
      <c r="VHJ2910" s="62"/>
      <c r="VHK2910" s="62"/>
      <c r="VHL2910" s="62"/>
      <c r="VHM2910" s="62"/>
      <c r="VHN2910" s="62"/>
      <c r="VHO2910" s="62"/>
      <c r="VHP2910" s="62"/>
      <c r="VHQ2910" s="62"/>
      <c r="VHR2910" s="62"/>
      <c r="VHS2910" s="62"/>
      <c r="VHT2910" s="62"/>
      <c r="VHU2910" s="62"/>
      <c r="VHV2910" s="62"/>
      <c r="VHW2910" s="62"/>
      <c r="VHX2910" s="62"/>
      <c r="VHY2910" s="62"/>
      <c r="VHZ2910" s="62"/>
      <c r="VIA2910" s="62"/>
      <c r="VIB2910" s="62"/>
      <c r="VIC2910" s="62"/>
      <c r="VID2910" s="62"/>
      <c r="VIE2910" s="62"/>
      <c r="VIF2910" s="62"/>
      <c r="VIG2910" s="62"/>
      <c r="VIH2910" s="62"/>
      <c r="VII2910" s="62"/>
      <c r="VIJ2910" s="62"/>
      <c r="VIK2910" s="62"/>
      <c r="VIL2910" s="62"/>
      <c r="VIM2910" s="62"/>
      <c r="VIN2910" s="62"/>
      <c r="VIO2910" s="62"/>
      <c r="VIP2910" s="62"/>
      <c r="VIQ2910" s="62"/>
      <c r="VIR2910" s="62"/>
      <c r="VIS2910" s="62"/>
      <c r="VIT2910" s="62"/>
      <c r="VIU2910" s="62"/>
      <c r="VIV2910" s="62"/>
      <c r="VIW2910" s="62"/>
      <c r="VIX2910" s="62"/>
      <c r="VIY2910" s="62"/>
      <c r="VIZ2910" s="62"/>
      <c r="VJA2910" s="62"/>
      <c r="VJB2910" s="62"/>
      <c r="VJC2910" s="62"/>
      <c r="VJD2910" s="62"/>
      <c r="VJE2910" s="62"/>
      <c r="VJF2910" s="62"/>
      <c r="VJG2910" s="62"/>
      <c r="VJH2910" s="62"/>
      <c r="VJI2910" s="62"/>
      <c r="VJJ2910" s="62"/>
      <c r="VJK2910" s="62"/>
      <c r="VJL2910" s="62"/>
      <c r="VJM2910" s="62"/>
      <c r="VJN2910" s="62"/>
      <c r="VJO2910" s="62"/>
      <c r="VJP2910" s="62"/>
      <c r="VJQ2910" s="62"/>
      <c r="VJR2910" s="62"/>
      <c r="VJS2910" s="62"/>
      <c r="VJT2910" s="62"/>
      <c r="VJU2910" s="62"/>
      <c r="VJV2910" s="62"/>
      <c r="VJW2910" s="62"/>
      <c r="VJX2910" s="62"/>
      <c r="VJY2910" s="62"/>
      <c r="VJZ2910" s="62"/>
      <c r="VKA2910" s="62"/>
      <c r="VKB2910" s="62"/>
      <c r="VKC2910" s="62"/>
      <c r="VKD2910" s="62"/>
      <c r="VKE2910" s="62"/>
      <c r="VKF2910" s="62"/>
      <c r="VKG2910" s="62"/>
      <c r="VKH2910" s="62"/>
      <c r="VKI2910" s="62"/>
      <c r="VKJ2910" s="62"/>
      <c r="VKK2910" s="62"/>
      <c r="VKL2910" s="62"/>
      <c r="VKM2910" s="62"/>
      <c r="VKN2910" s="62"/>
      <c r="VKO2910" s="62"/>
      <c r="VKP2910" s="62"/>
      <c r="VKQ2910" s="62"/>
      <c r="VKR2910" s="62"/>
      <c r="VKS2910" s="62"/>
      <c r="VKT2910" s="62"/>
      <c r="VKU2910" s="62"/>
      <c r="VKV2910" s="62"/>
      <c r="VKW2910" s="62"/>
      <c r="VKX2910" s="62"/>
      <c r="VKY2910" s="62"/>
      <c r="VKZ2910" s="62"/>
      <c r="VLA2910" s="62"/>
      <c r="VLB2910" s="62"/>
      <c r="VLC2910" s="62"/>
      <c r="VLD2910" s="62"/>
      <c r="VLE2910" s="62"/>
      <c r="VLF2910" s="62"/>
      <c r="VLG2910" s="62"/>
      <c r="VLH2910" s="62"/>
      <c r="VLI2910" s="62"/>
      <c r="VLJ2910" s="62"/>
      <c r="VLK2910" s="62"/>
      <c r="VLL2910" s="62"/>
      <c r="VLM2910" s="62"/>
      <c r="VLN2910" s="62"/>
      <c r="VLO2910" s="62"/>
      <c r="VLP2910" s="62"/>
      <c r="VLQ2910" s="62"/>
      <c r="VLR2910" s="62"/>
      <c r="VLS2910" s="62"/>
      <c r="VLT2910" s="62"/>
      <c r="VLU2910" s="62"/>
      <c r="VLV2910" s="62"/>
      <c r="VLW2910" s="62"/>
      <c r="VLX2910" s="62"/>
      <c r="VLY2910" s="62"/>
      <c r="VLZ2910" s="62"/>
      <c r="VMA2910" s="62"/>
      <c r="VMB2910" s="62"/>
      <c r="VMC2910" s="62"/>
      <c r="VMD2910" s="62"/>
      <c r="VME2910" s="62"/>
      <c r="VMF2910" s="62"/>
      <c r="VMG2910" s="62"/>
      <c r="VMH2910" s="62"/>
      <c r="VMI2910" s="62"/>
      <c r="VMJ2910" s="62"/>
      <c r="VMK2910" s="62"/>
      <c r="VML2910" s="62"/>
      <c r="VMM2910" s="62"/>
      <c r="VMN2910" s="62"/>
      <c r="VMO2910" s="62"/>
      <c r="VMP2910" s="62"/>
      <c r="VMQ2910" s="62"/>
      <c r="VMR2910" s="62"/>
      <c r="VMS2910" s="62"/>
      <c r="VMT2910" s="62"/>
      <c r="VMU2910" s="62"/>
      <c r="VMV2910" s="62"/>
      <c r="VMW2910" s="62"/>
      <c r="VMX2910" s="62"/>
      <c r="VMY2910" s="62"/>
      <c r="VMZ2910" s="62"/>
      <c r="VNA2910" s="62"/>
      <c r="VNB2910" s="62"/>
      <c r="VNC2910" s="62"/>
      <c r="VND2910" s="62"/>
      <c r="VNE2910" s="62"/>
      <c r="VNF2910" s="62"/>
      <c r="VNG2910" s="62"/>
      <c r="VNH2910" s="62"/>
      <c r="VNI2910" s="62"/>
      <c r="VNJ2910" s="62"/>
      <c r="VNK2910" s="62"/>
      <c r="VNL2910" s="62"/>
      <c r="VNM2910" s="62"/>
      <c r="VNN2910" s="62"/>
      <c r="VNO2910" s="62"/>
      <c r="VNP2910" s="62"/>
      <c r="VNQ2910" s="62"/>
      <c r="VNR2910" s="62"/>
      <c r="VNS2910" s="62"/>
      <c r="VNT2910" s="62"/>
      <c r="VNU2910" s="62"/>
      <c r="VNV2910" s="62"/>
      <c r="VNW2910" s="62"/>
      <c r="VNX2910" s="62"/>
      <c r="VNY2910" s="62"/>
      <c r="VNZ2910" s="62"/>
      <c r="VOA2910" s="62"/>
      <c r="VOB2910" s="62"/>
      <c r="VOC2910" s="62"/>
      <c r="VOD2910" s="62"/>
      <c r="VOE2910" s="62"/>
      <c r="VOF2910" s="62"/>
      <c r="VOG2910" s="62"/>
      <c r="VOH2910" s="62"/>
      <c r="VOI2910" s="62"/>
      <c r="VOJ2910" s="62"/>
      <c r="VOK2910" s="62"/>
      <c r="VOL2910" s="62"/>
      <c r="VOM2910" s="62"/>
      <c r="VON2910" s="62"/>
      <c r="VOO2910" s="62"/>
      <c r="VOP2910" s="62"/>
      <c r="VOQ2910" s="62"/>
      <c r="VOR2910" s="62"/>
      <c r="VOS2910" s="62"/>
      <c r="VOT2910" s="62"/>
      <c r="VOU2910" s="62"/>
      <c r="VOV2910" s="62"/>
      <c r="VOW2910" s="62"/>
      <c r="VOX2910" s="62"/>
      <c r="VOY2910" s="62"/>
      <c r="VOZ2910" s="62"/>
      <c r="VPA2910" s="62"/>
      <c r="VPB2910" s="62"/>
      <c r="VPC2910" s="62"/>
      <c r="VPD2910" s="62"/>
      <c r="VPE2910" s="62"/>
      <c r="VPF2910" s="62"/>
      <c r="VPG2910" s="62"/>
      <c r="VPH2910" s="62"/>
      <c r="VPI2910" s="62"/>
      <c r="VPJ2910" s="62"/>
      <c r="VPK2910" s="62"/>
      <c r="VPL2910" s="62"/>
      <c r="VPM2910" s="62"/>
      <c r="VPN2910" s="62"/>
      <c r="VPO2910" s="62"/>
      <c r="VPP2910" s="62"/>
      <c r="VPQ2910" s="62"/>
      <c r="VPR2910" s="62"/>
      <c r="VPS2910" s="62"/>
      <c r="VPT2910" s="62"/>
      <c r="VPU2910" s="62"/>
      <c r="VPV2910" s="62"/>
      <c r="VPW2910" s="62"/>
      <c r="VPX2910" s="62"/>
      <c r="VPY2910" s="62"/>
      <c r="VPZ2910" s="62"/>
      <c r="VQA2910" s="62"/>
      <c r="VQB2910" s="62"/>
      <c r="VQC2910" s="62"/>
      <c r="VQD2910" s="62"/>
      <c r="VQE2910" s="62"/>
      <c r="VQF2910" s="62"/>
      <c r="VQG2910" s="62"/>
      <c r="VQH2910" s="62"/>
      <c r="VQI2910" s="62"/>
      <c r="VQJ2910" s="62"/>
      <c r="VQK2910" s="62"/>
      <c r="VQL2910" s="62"/>
      <c r="VQM2910" s="62"/>
      <c r="VQN2910" s="62"/>
      <c r="VQO2910" s="62"/>
      <c r="VQP2910" s="62"/>
      <c r="VQQ2910" s="62"/>
      <c r="VQR2910" s="62"/>
      <c r="VQS2910" s="62"/>
      <c r="VQT2910" s="62"/>
      <c r="VQU2910" s="62"/>
      <c r="VQV2910" s="62"/>
      <c r="VQW2910" s="62"/>
      <c r="VQX2910" s="62"/>
      <c r="VQY2910" s="62"/>
      <c r="VQZ2910" s="62"/>
      <c r="VRA2910" s="62"/>
      <c r="VRB2910" s="62"/>
      <c r="VRC2910" s="62"/>
      <c r="VRD2910" s="62"/>
      <c r="VRE2910" s="62"/>
      <c r="VRF2910" s="62"/>
      <c r="VRG2910" s="62"/>
      <c r="VRH2910" s="62"/>
      <c r="VRI2910" s="62"/>
      <c r="VRJ2910" s="62"/>
      <c r="VRK2910" s="62"/>
      <c r="VRL2910" s="62"/>
      <c r="VRM2910" s="62"/>
      <c r="VRN2910" s="62"/>
      <c r="VRO2910" s="62"/>
      <c r="VRP2910" s="62"/>
      <c r="VRQ2910" s="62"/>
      <c r="VRR2910" s="62"/>
      <c r="VRS2910" s="62"/>
      <c r="VRT2910" s="62"/>
      <c r="VRU2910" s="62"/>
      <c r="VRV2910" s="62"/>
      <c r="VRW2910" s="62"/>
      <c r="VRX2910" s="62"/>
      <c r="VRY2910" s="62"/>
      <c r="VRZ2910" s="62"/>
      <c r="VSA2910" s="62"/>
      <c r="VSB2910" s="62"/>
      <c r="VSC2910" s="62"/>
      <c r="VSD2910" s="62"/>
      <c r="VSE2910" s="62"/>
      <c r="VSF2910" s="62"/>
      <c r="VSG2910" s="62"/>
      <c r="VSH2910" s="62"/>
      <c r="VSI2910" s="62"/>
      <c r="VSJ2910" s="62"/>
      <c r="VSK2910" s="62"/>
      <c r="VSL2910" s="62"/>
      <c r="VSM2910" s="62"/>
      <c r="VSN2910" s="62"/>
      <c r="VSO2910" s="62"/>
      <c r="VSP2910" s="62"/>
      <c r="VSQ2910" s="62"/>
      <c r="VSR2910" s="62"/>
      <c r="VSS2910" s="62"/>
      <c r="VST2910" s="62"/>
      <c r="VSU2910" s="62"/>
      <c r="VSV2910" s="62"/>
      <c r="VSW2910" s="62"/>
      <c r="VSX2910" s="62"/>
      <c r="VSY2910" s="62"/>
      <c r="VSZ2910" s="62"/>
      <c r="VTA2910" s="62"/>
      <c r="VTB2910" s="62"/>
      <c r="VTC2910" s="62"/>
      <c r="VTD2910" s="62"/>
      <c r="VTE2910" s="62"/>
      <c r="VTF2910" s="62"/>
      <c r="VTG2910" s="62"/>
      <c r="VTH2910" s="62"/>
      <c r="VTI2910" s="62"/>
      <c r="VTJ2910" s="62"/>
      <c r="VTK2910" s="62"/>
      <c r="VTL2910" s="62"/>
      <c r="VTM2910" s="62"/>
      <c r="VTN2910" s="62"/>
      <c r="VTO2910" s="62"/>
      <c r="VTP2910" s="62"/>
      <c r="VTQ2910" s="62"/>
      <c r="VTR2910" s="62"/>
      <c r="VTS2910" s="62"/>
      <c r="VTT2910" s="62"/>
      <c r="VTU2910" s="62"/>
      <c r="VTV2910" s="62"/>
      <c r="VTW2910" s="62"/>
      <c r="VTX2910" s="62"/>
      <c r="VTY2910" s="62"/>
      <c r="VTZ2910" s="62"/>
      <c r="VUA2910" s="62"/>
      <c r="VUB2910" s="62"/>
      <c r="VUC2910" s="62"/>
      <c r="VUD2910" s="62"/>
      <c r="VUE2910" s="62"/>
      <c r="VUF2910" s="62"/>
      <c r="VUG2910" s="62"/>
      <c r="VUH2910" s="62"/>
      <c r="VUI2910" s="62"/>
      <c r="VUJ2910" s="62"/>
      <c r="VUK2910" s="62"/>
      <c r="VUL2910" s="62"/>
      <c r="VUM2910" s="62"/>
      <c r="VUN2910" s="62"/>
      <c r="VUO2910" s="62"/>
      <c r="VUP2910" s="62"/>
      <c r="VUQ2910" s="62"/>
      <c r="VUR2910" s="62"/>
      <c r="VUS2910" s="62"/>
      <c r="VUT2910" s="62"/>
      <c r="VUU2910" s="62"/>
      <c r="VUV2910" s="62"/>
      <c r="VUW2910" s="62"/>
      <c r="VUX2910" s="62"/>
      <c r="VUY2910" s="62"/>
      <c r="VUZ2910" s="62"/>
      <c r="VVA2910" s="62"/>
      <c r="VVB2910" s="62"/>
      <c r="VVC2910" s="62"/>
      <c r="VVD2910" s="62"/>
      <c r="VVE2910" s="62"/>
      <c r="VVF2910" s="62"/>
      <c r="VVG2910" s="62"/>
      <c r="VVH2910" s="62"/>
      <c r="VVI2910" s="62"/>
      <c r="VVJ2910" s="62"/>
      <c r="VVK2910" s="62"/>
      <c r="VVL2910" s="62"/>
      <c r="VVM2910" s="62"/>
      <c r="VVN2910" s="62"/>
      <c r="VVO2910" s="62"/>
      <c r="VVP2910" s="62"/>
      <c r="VVQ2910" s="62"/>
      <c r="VVR2910" s="62"/>
      <c r="VVS2910" s="62"/>
      <c r="VVT2910" s="62"/>
      <c r="VVU2910" s="62"/>
      <c r="VVV2910" s="62"/>
      <c r="VVW2910" s="62"/>
      <c r="VVX2910" s="62"/>
      <c r="VVY2910" s="62"/>
      <c r="VVZ2910" s="62"/>
      <c r="VWA2910" s="62"/>
      <c r="VWB2910" s="62"/>
      <c r="VWC2910" s="62"/>
      <c r="VWD2910" s="62"/>
      <c r="VWE2910" s="62"/>
      <c r="VWF2910" s="62"/>
      <c r="VWG2910" s="62"/>
      <c r="VWH2910" s="62"/>
      <c r="VWI2910" s="62"/>
      <c r="VWJ2910" s="62"/>
      <c r="VWK2910" s="62"/>
      <c r="VWL2910" s="62"/>
      <c r="VWM2910" s="62"/>
      <c r="VWN2910" s="62"/>
      <c r="VWO2910" s="62"/>
      <c r="VWP2910" s="62"/>
      <c r="VWQ2910" s="62"/>
      <c r="VWR2910" s="62"/>
      <c r="VWS2910" s="62"/>
      <c r="VWT2910" s="62"/>
      <c r="VWU2910" s="62"/>
      <c r="VWV2910" s="62"/>
      <c r="VWW2910" s="62"/>
      <c r="VWX2910" s="62"/>
      <c r="VWY2910" s="62"/>
      <c r="VWZ2910" s="62"/>
      <c r="VXA2910" s="62"/>
      <c r="VXB2910" s="62"/>
      <c r="VXC2910" s="62"/>
      <c r="VXD2910" s="62"/>
      <c r="VXE2910" s="62"/>
      <c r="VXF2910" s="62"/>
      <c r="VXG2910" s="62"/>
      <c r="VXH2910" s="62"/>
      <c r="VXI2910" s="62"/>
      <c r="VXJ2910" s="62"/>
      <c r="VXK2910" s="62"/>
      <c r="VXL2910" s="62"/>
      <c r="VXM2910" s="62"/>
      <c r="VXN2910" s="62"/>
      <c r="VXO2910" s="62"/>
      <c r="VXP2910" s="62"/>
      <c r="VXQ2910" s="62"/>
      <c r="VXR2910" s="62"/>
      <c r="VXS2910" s="62"/>
      <c r="VXT2910" s="62"/>
      <c r="VXU2910" s="62"/>
      <c r="VXV2910" s="62"/>
      <c r="VXW2910" s="62"/>
      <c r="VXX2910" s="62"/>
      <c r="VXY2910" s="62"/>
      <c r="VXZ2910" s="62"/>
      <c r="VYA2910" s="62"/>
      <c r="VYB2910" s="62"/>
      <c r="VYC2910" s="62"/>
      <c r="VYD2910" s="62"/>
      <c r="VYE2910" s="62"/>
      <c r="VYF2910" s="62"/>
      <c r="VYG2910" s="62"/>
      <c r="VYH2910" s="62"/>
      <c r="VYI2910" s="62"/>
      <c r="VYJ2910" s="62"/>
      <c r="VYK2910" s="62"/>
      <c r="VYL2910" s="62"/>
      <c r="VYM2910" s="62"/>
      <c r="VYN2910" s="62"/>
      <c r="VYO2910" s="62"/>
      <c r="VYP2910" s="62"/>
      <c r="VYQ2910" s="62"/>
      <c r="VYR2910" s="62"/>
      <c r="VYS2910" s="62"/>
      <c r="VYT2910" s="62"/>
      <c r="VYU2910" s="62"/>
      <c r="VYV2910" s="62"/>
      <c r="VYW2910" s="62"/>
      <c r="VYX2910" s="62"/>
      <c r="VYY2910" s="62"/>
      <c r="VYZ2910" s="62"/>
      <c r="VZA2910" s="62"/>
      <c r="VZB2910" s="62"/>
      <c r="VZC2910" s="62"/>
      <c r="VZD2910" s="62"/>
      <c r="VZE2910" s="62"/>
      <c r="VZF2910" s="62"/>
      <c r="VZG2910" s="62"/>
      <c r="VZH2910" s="62"/>
      <c r="VZI2910" s="62"/>
      <c r="VZJ2910" s="62"/>
      <c r="VZK2910" s="62"/>
      <c r="VZL2910" s="62"/>
      <c r="VZM2910" s="62"/>
      <c r="VZN2910" s="62"/>
      <c r="VZO2910" s="62"/>
      <c r="VZP2910" s="62"/>
      <c r="VZQ2910" s="62"/>
      <c r="VZR2910" s="62"/>
      <c r="VZS2910" s="62"/>
      <c r="VZT2910" s="62"/>
      <c r="VZU2910" s="62"/>
      <c r="VZV2910" s="62"/>
      <c r="VZW2910" s="62"/>
      <c r="VZX2910" s="62"/>
      <c r="VZY2910" s="62"/>
      <c r="VZZ2910" s="62"/>
      <c r="WAA2910" s="62"/>
      <c r="WAB2910" s="62"/>
      <c r="WAC2910" s="62"/>
      <c r="WAD2910" s="62"/>
      <c r="WAE2910" s="62"/>
      <c r="WAF2910" s="62"/>
      <c r="WAG2910" s="62"/>
      <c r="WAH2910" s="62"/>
      <c r="WAI2910" s="62"/>
      <c r="WAJ2910" s="62"/>
      <c r="WAK2910" s="62"/>
      <c r="WAL2910" s="62"/>
      <c r="WAM2910" s="62"/>
      <c r="WAN2910" s="62"/>
      <c r="WAO2910" s="62"/>
      <c r="WAP2910" s="62"/>
      <c r="WAQ2910" s="62"/>
      <c r="WAR2910" s="62"/>
      <c r="WAS2910" s="62"/>
      <c r="WAT2910" s="62"/>
      <c r="WAU2910" s="62"/>
      <c r="WAV2910" s="62"/>
      <c r="WAW2910" s="62"/>
      <c r="WAX2910" s="62"/>
      <c r="WAY2910" s="62"/>
      <c r="WAZ2910" s="62"/>
      <c r="WBA2910" s="62"/>
      <c r="WBB2910" s="62"/>
      <c r="WBC2910" s="62"/>
      <c r="WBD2910" s="62"/>
      <c r="WBE2910" s="62"/>
      <c r="WBF2910" s="62"/>
      <c r="WBG2910" s="62"/>
      <c r="WBH2910" s="62"/>
      <c r="WBI2910" s="62"/>
      <c r="WBJ2910" s="62"/>
      <c r="WBK2910" s="62"/>
      <c r="WBL2910" s="62"/>
      <c r="WBM2910" s="62"/>
      <c r="WBN2910" s="62"/>
      <c r="WBO2910" s="62"/>
      <c r="WBP2910" s="62"/>
      <c r="WBQ2910" s="62"/>
      <c r="WBR2910" s="62"/>
      <c r="WBS2910" s="62"/>
      <c r="WBT2910" s="62"/>
      <c r="WBU2910" s="62"/>
      <c r="WBV2910" s="62"/>
      <c r="WBW2910" s="62"/>
      <c r="WBX2910" s="62"/>
      <c r="WBY2910" s="62"/>
      <c r="WBZ2910" s="62"/>
      <c r="WCA2910" s="62"/>
      <c r="WCB2910" s="62"/>
      <c r="WCC2910" s="62"/>
      <c r="WCD2910" s="62"/>
      <c r="WCE2910" s="62"/>
      <c r="WCF2910" s="62"/>
      <c r="WCG2910" s="62"/>
      <c r="WCH2910" s="62"/>
      <c r="WCI2910" s="62"/>
      <c r="WCJ2910" s="62"/>
      <c r="WCK2910" s="62"/>
      <c r="WCL2910" s="62"/>
      <c r="WCM2910" s="62"/>
      <c r="WCN2910" s="62"/>
      <c r="WCO2910" s="62"/>
      <c r="WCP2910" s="62"/>
      <c r="WCQ2910" s="62"/>
      <c r="WCR2910" s="62"/>
      <c r="WCS2910" s="62"/>
      <c r="WCT2910" s="62"/>
      <c r="WCU2910" s="62"/>
      <c r="WCV2910" s="62"/>
      <c r="WCW2910" s="62"/>
      <c r="WCX2910" s="62"/>
      <c r="WCY2910" s="62"/>
      <c r="WCZ2910" s="62"/>
      <c r="WDA2910" s="62"/>
      <c r="WDB2910" s="62"/>
      <c r="WDC2910" s="62"/>
      <c r="WDD2910" s="62"/>
      <c r="WDE2910" s="62"/>
      <c r="WDF2910" s="62"/>
      <c r="WDG2910" s="62"/>
      <c r="WDH2910" s="62"/>
      <c r="WDI2910" s="62"/>
      <c r="WDJ2910" s="62"/>
      <c r="WDK2910" s="62"/>
      <c r="WDL2910" s="62"/>
      <c r="WDM2910" s="62"/>
      <c r="WDN2910" s="62"/>
      <c r="WDO2910" s="62"/>
      <c r="WDP2910" s="62"/>
      <c r="WDQ2910" s="62"/>
      <c r="WDR2910" s="62"/>
      <c r="WDS2910" s="62"/>
      <c r="WDT2910" s="62"/>
      <c r="WDU2910" s="62"/>
      <c r="WDV2910" s="62"/>
      <c r="WDW2910" s="62"/>
      <c r="WDX2910" s="62"/>
      <c r="WDY2910" s="62"/>
      <c r="WDZ2910" s="62"/>
      <c r="WEA2910" s="62"/>
      <c r="WEB2910" s="62"/>
      <c r="WEC2910" s="62"/>
      <c r="WED2910" s="62"/>
      <c r="WEE2910" s="62"/>
      <c r="WEF2910" s="62"/>
      <c r="WEG2910" s="62"/>
      <c r="WEH2910" s="62"/>
      <c r="WEI2910" s="62"/>
      <c r="WEJ2910" s="62"/>
      <c r="WEK2910" s="62"/>
      <c r="WEL2910" s="62"/>
      <c r="WEM2910" s="62"/>
      <c r="WEN2910" s="62"/>
      <c r="WEO2910" s="62"/>
      <c r="WEP2910" s="62"/>
      <c r="WEQ2910" s="62"/>
      <c r="WER2910" s="62"/>
      <c r="WES2910" s="62"/>
      <c r="WET2910" s="62"/>
      <c r="WEU2910" s="62"/>
      <c r="WEV2910" s="62"/>
      <c r="WEW2910" s="62"/>
      <c r="WEX2910" s="62"/>
      <c r="WEY2910" s="62"/>
      <c r="WEZ2910" s="62"/>
      <c r="WFA2910" s="62"/>
      <c r="WFB2910" s="62"/>
      <c r="WFC2910" s="62"/>
      <c r="WFD2910" s="62"/>
      <c r="WFE2910" s="62"/>
      <c r="WFF2910" s="62"/>
      <c r="WFG2910" s="62"/>
      <c r="WFH2910" s="62"/>
      <c r="WFI2910" s="62"/>
      <c r="WFJ2910" s="62"/>
      <c r="WFK2910" s="62"/>
      <c r="WFL2910" s="62"/>
      <c r="WFM2910" s="62"/>
      <c r="WFN2910" s="62"/>
      <c r="WFO2910" s="62"/>
      <c r="WFP2910" s="62"/>
      <c r="WFQ2910" s="62"/>
      <c r="WFR2910" s="62"/>
      <c r="WFS2910" s="62"/>
      <c r="WFT2910" s="62"/>
      <c r="WFU2910" s="62"/>
      <c r="WFV2910" s="62"/>
      <c r="WFW2910" s="62"/>
      <c r="WFX2910" s="62"/>
      <c r="WFY2910" s="62"/>
      <c r="WFZ2910" s="62"/>
      <c r="WGA2910" s="62"/>
      <c r="WGB2910" s="62"/>
      <c r="WGC2910" s="62"/>
      <c r="WGD2910" s="62"/>
      <c r="WGE2910" s="62"/>
      <c r="WGF2910" s="62"/>
      <c r="WGG2910" s="62"/>
      <c r="WGH2910" s="62"/>
      <c r="WGI2910" s="62"/>
      <c r="WGJ2910" s="62"/>
      <c r="WGK2910" s="62"/>
      <c r="WGL2910" s="62"/>
      <c r="WGM2910" s="62"/>
      <c r="WGN2910" s="62"/>
      <c r="WGO2910" s="62"/>
      <c r="WGP2910" s="62"/>
      <c r="WGQ2910" s="62"/>
      <c r="WGR2910" s="62"/>
      <c r="WGS2910" s="62"/>
      <c r="WGT2910" s="62"/>
      <c r="WGU2910" s="62"/>
      <c r="WGV2910" s="62"/>
      <c r="WGW2910" s="62"/>
      <c r="WGX2910" s="62"/>
      <c r="WGY2910" s="62"/>
      <c r="WGZ2910" s="62"/>
      <c r="WHA2910" s="62"/>
      <c r="WHB2910" s="62"/>
      <c r="WHC2910" s="62"/>
      <c r="WHD2910" s="62"/>
      <c r="WHE2910" s="62"/>
      <c r="WHF2910" s="62"/>
      <c r="WHG2910" s="62"/>
      <c r="WHH2910" s="62"/>
      <c r="WHI2910" s="62"/>
      <c r="WHJ2910" s="62"/>
      <c r="WHK2910" s="62"/>
      <c r="WHL2910" s="62"/>
      <c r="WHM2910" s="62"/>
      <c r="WHN2910" s="62"/>
      <c r="WHO2910" s="62"/>
      <c r="WHP2910" s="62"/>
      <c r="WHQ2910" s="62"/>
      <c r="WHR2910" s="62"/>
      <c r="WHS2910" s="62"/>
      <c r="WHT2910" s="62"/>
      <c r="WHU2910" s="62"/>
      <c r="WHV2910" s="62"/>
      <c r="WHW2910" s="62"/>
      <c r="WHX2910" s="62"/>
      <c r="WHY2910" s="62"/>
      <c r="WHZ2910" s="62"/>
      <c r="WIA2910" s="62"/>
      <c r="WIB2910" s="62"/>
      <c r="WIC2910" s="62"/>
      <c r="WID2910" s="62"/>
      <c r="WIE2910" s="62"/>
      <c r="WIF2910" s="62"/>
      <c r="WIG2910" s="62"/>
      <c r="WIH2910" s="62"/>
      <c r="WII2910" s="62"/>
      <c r="WIJ2910" s="62"/>
      <c r="WIK2910" s="62"/>
      <c r="WIL2910" s="62"/>
      <c r="WIM2910" s="62"/>
      <c r="WIN2910" s="62"/>
      <c r="WIO2910" s="62"/>
      <c r="WIP2910" s="62"/>
      <c r="WIQ2910" s="62"/>
      <c r="WIR2910" s="62"/>
      <c r="WIS2910" s="62"/>
      <c r="WIT2910" s="62"/>
      <c r="WIU2910" s="62"/>
      <c r="WIV2910" s="62"/>
      <c r="WIW2910" s="62"/>
      <c r="WIX2910" s="62"/>
      <c r="WIY2910" s="62"/>
      <c r="WIZ2910" s="62"/>
      <c r="WJA2910" s="62"/>
      <c r="WJB2910" s="62"/>
      <c r="WJC2910" s="62"/>
      <c r="WJD2910" s="62"/>
      <c r="WJE2910" s="62"/>
      <c r="WJF2910" s="62"/>
      <c r="WJG2910" s="62"/>
      <c r="WJH2910" s="62"/>
      <c r="WJI2910" s="62"/>
      <c r="WJJ2910" s="62"/>
      <c r="WJK2910" s="62"/>
      <c r="WJL2910" s="62"/>
      <c r="WJM2910" s="62"/>
      <c r="WJN2910" s="62"/>
      <c r="WJO2910" s="62"/>
      <c r="WJP2910" s="62"/>
      <c r="WJQ2910" s="62"/>
      <c r="WJR2910" s="62"/>
      <c r="WJS2910" s="62"/>
      <c r="WJT2910" s="62"/>
      <c r="WJU2910" s="62"/>
      <c r="WJV2910" s="62"/>
      <c r="WJW2910" s="62"/>
      <c r="WJX2910" s="62"/>
      <c r="WJY2910" s="62"/>
      <c r="WJZ2910" s="62"/>
      <c r="WKA2910" s="62"/>
      <c r="WKB2910" s="62"/>
      <c r="WKC2910" s="62"/>
      <c r="WKD2910" s="62"/>
      <c r="WKE2910" s="62"/>
      <c r="WKF2910" s="62"/>
      <c r="WKG2910" s="62"/>
      <c r="WKH2910" s="62"/>
      <c r="WKI2910" s="62"/>
      <c r="WKJ2910" s="62"/>
      <c r="WKK2910" s="62"/>
      <c r="WKL2910" s="62"/>
      <c r="WKM2910" s="62"/>
      <c r="WKN2910" s="62"/>
      <c r="WKO2910" s="62"/>
      <c r="WKP2910" s="62"/>
      <c r="WKQ2910" s="62"/>
      <c r="WKR2910" s="62"/>
      <c r="WKS2910" s="62"/>
      <c r="WKT2910" s="62"/>
      <c r="WKU2910" s="62"/>
      <c r="WKV2910" s="62"/>
      <c r="WKW2910" s="62"/>
      <c r="WKX2910" s="62"/>
      <c r="WKY2910" s="62"/>
      <c r="WKZ2910" s="62"/>
      <c r="WLA2910" s="62"/>
      <c r="WLB2910" s="62"/>
      <c r="WLC2910" s="62"/>
      <c r="WLD2910" s="62"/>
      <c r="WLE2910" s="62"/>
      <c r="WLF2910" s="62"/>
      <c r="WLG2910" s="62"/>
      <c r="WLH2910" s="62"/>
      <c r="WLI2910" s="62"/>
      <c r="WLJ2910" s="62"/>
      <c r="WLK2910" s="62"/>
      <c r="WLL2910" s="62"/>
      <c r="WLM2910" s="62"/>
      <c r="WLN2910" s="62"/>
      <c r="WLO2910" s="62"/>
      <c r="WLP2910" s="62"/>
      <c r="WLQ2910" s="62"/>
      <c r="WLR2910" s="62"/>
      <c r="WLS2910" s="62"/>
      <c r="WLT2910" s="62"/>
      <c r="WLU2910" s="62"/>
      <c r="WLV2910" s="62"/>
      <c r="WLW2910" s="62"/>
      <c r="WLX2910" s="62"/>
      <c r="WLY2910" s="62"/>
      <c r="WLZ2910" s="62"/>
      <c r="WMA2910" s="62"/>
      <c r="WMB2910" s="62"/>
      <c r="WMC2910" s="62"/>
      <c r="WMD2910" s="62"/>
      <c r="WME2910" s="62"/>
      <c r="WMF2910" s="62"/>
      <c r="WMG2910" s="62"/>
      <c r="WMH2910" s="62"/>
      <c r="WMI2910" s="62"/>
      <c r="WMJ2910" s="62"/>
      <c r="WMK2910" s="62"/>
      <c r="WML2910" s="62"/>
      <c r="WMM2910" s="62"/>
      <c r="WMN2910" s="62"/>
      <c r="WMO2910" s="62"/>
      <c r="WMP2910" s="62"/>
      <c r="WMQ2910" s="62"/>
      <c r="WMR2910" s="62"/>
      <c r="WMS2910" s="62"/>
      <c r="WMT2910" s="62"/>
      <c r="WMU2910" s="62"/>
      <c r="WMV2910" s="62"/>
      <c r="WMW2910" s="62"/>
      <c r="WMX2910" s="62"/>
      <c r="WMY2910" s="62"/>
      <c r="WMZ2910" s="62"/>
      <c r="WNA2910" s="62"/>
      <c r="WNB2910" s="62"/>
      <c r="WNC2910" s="62"/>
      <c r="WND2910" s="62"/>
      <c r="WNE2910" s="62"/>
      <c r="WNF2910" s="62"/>
      <c r="WNG2910" s="62"/>
      <c r="WNH2910" s="62"/>
      <c r="WNI2910" s="62"/>
      <c r="WNJ2910" s="62"/>
      <c r="WNK2910" s="62"/>
      <c r="WNL2910" s="62"/>
      <c r="WNM2910" s="62"/>
      <c r="WNN2910" s="62"/>
      <c r="WNO2910" s="62"/>
      <c r="WNP2910" s="62"/>
      <c r="WNQ2910" s="62"/>
      <c r="WNR2910" s="62"/>
      <c r="WNS2910" s="62"/>
      <c r="WNT2910" s="62"/>
      <c r="WNU2910" s="62"/>
      <c r="WNV2910" s="62"/>
      <c r="WNW2910" s="62"/>
      <c r="WNX2910" s="62"/>
      <c r="WNY2910" s="62"/>
      <c r="WNZ2910" s="62"/>
      <c r="WOA2910" s="62"/>
      <c r="WOB2910" s="62"/>
      <c r="WOC2910" s="62"/>
      <c r="WOD2910" s="62"/>
      <c r="WOE2910" s="62"/>
      <c r="WOF2910" s="62"/>
      <c r="WOG2910" s="62"/>
      <c r="WOH2910" s="62"/>
      <c r="WOI2910" s="62"/>
      <c r="WOJ2910" s="62"/>
      <c r="WOK2910" s="62"/>
      <c r="WOL2910" s="62"/>
      <c r="WOM2910" s="62"/>
      <c r="WON2910" s="62"/>
      <c r="WOO2910" s="62"/>
      <c r="WOP2910" s="62"/>
      <c r="WOQ2910" s="62"/>
      <c r="WOR2910" s="62"/>
      <c r="WOS2910" s="62"/>
      <c r="WOT2910" s="62"/>
      <c r="WOU2910" s="62"/>
      <c r="WOV2910" s="62"/>
      <c r="WOW2910" s="62"/>
      <c r="WOX2910" s="62"/>
      <c r="WOY2910" s="62"/>
      <c r="WOZ2910" s="62"/>
      <c r="WPA2910" s="62"/>
      <c r="WPB2910" s="62"/>
      <c r="WPC2910" s="62"/>
      <c r="WPD2910" s="62"/>
      <c r="WPE2910" s="62"/>
      <c r="WPF2910" s="62"/>
      <c r="WPG2910" s="62"/>
      <c r="WPH2910" s="62"/>
      <c r="WPI2910" s="62"/>
      <c r="WPJ2910" s="62"/>
      <c r="WPK2910" s="62"/>
      <c r="WPL2910" s="62"/>
      <c r="WPM2910" s="62"/>
      <c r="WPN2910" s="62"/>
      <c r="WPO2910" s="62"/>
      <c r="WPP2910" s="62"/>
      <c r="WPQ2910" s="62"/>
      <c r="WPR2910" s="62"/>
      <c r="WPS2910" s="62"/>
      <c r="WPT2910" s="62"/>
      <c r="WPU2910" s="62"/>
      <c r="WPV2910" s="62"/>
      <c r="WPW2910" s="62"/>
      <c r="WPX2910" s="62"/>
      <c r="WPY2910" s="62"/>
      <c r="WPZ2910" s="62"/>
      <c r="WQA2910" s="62"/>
      <c r="WQB2910" s="62"/>
      <c r="WQC2910" s="62"/>
      <c r="WQD2910" s="62"/>
      <c r="WQE2910" s="62"/>
      <c r="WQF2910" s="62"/>
      <c r="WQG2910" s="62"/>
      <c r="WQH2910" s="62"/>
      <c r="WQI2910" s="62"/>
      <c r="WQJ2910" s="62"/>
      <c r="WQK2910" s="62"/>
      <c r="WQL2910" s="62"/>
      <c r="WQM2910" s="62"/>
      <c r="WQN2910" s="62"/>
      <c r="WQO2910" s="62"/>
      <c r="WQP2910" s="62"/>
      <c r="WQQ2910" s="62"/>
      <c r="WQR2910" s="62"/>
      <c r="WQS2910" s="62"/>
      <c r="WQT2910" s="62"/>
      <c r="WQU2910" s="62"/>
      <c r="WQV2910" s="62"/>
      <c r="WQW2910" s="62"/>
      <c r="WQX2910" s="62"/>
      <c r="WQY2910" s="62"/>
      <c r="WQZ2910" s="62"/>
      <c r="WRA2910" s="62"/>
      <c r="WRB2910" s="62"/>
      <c r="WRC2910" s="62"/>
      <c r="WRD2910" s="62"/>
      <c r="WRE2910" s="62"/>
      <c r="WRF2910" s="62"/>
      <c r="WRG2910" s="62"/>
      <c r="WRH2910" s="62"/>
      <c r="WRI2910" s="62"/>
      <c r="WRJ2910" s="62"/>
      <c r="WRK2910" s="62"/>
      <c r="WRL2910" s="62"/>
      <c r="WRM2910" s="62"/>
      <c r="WRN2910" s="62"/>
      <c r="WRO2910" s="62"/>
      <c r="WRP2910" s="62"/>
      <c r="WRQ2910" s="62"/>
      <c r="WRR2910" s="62"/>
      <c r="WRS2910" s="62"/>
      <c r="WRT2910" s="62"/>
      <c r="WRU2910" s="62"/>
      <c r="WRV2910" s="62"/>
      <c r="WRW2910" s="62"/>
      <c r="WRX2910" s="62"/>
      <c r="WRY2910" s="62"/>
      <c r="WRZ2910" s="62"/>
      <c r="WSA2910" s="62"/>
      <c r="WSB2910" s="62"/>
      <c r="WSC2910" s="62"/>
      <c r="WSD2910" s="62"/>
      <c r="WSE2910" s="62"/>
      <c r="WSF2910" s="62"/>
      <c r="WSG2910" s="62"/>
      <c r="WSH2910" s="62"/>
      <c r="WSI2910" s="62"/>
      <c r="WSJ2910" s="62"/>
      <c r="WSK2910" s="62"/>
      <c r="WSL2910" s="62"/>
      <c r="WSM2910" s="62"/>
      <c r="WSN2910" s="62"/>
      <c r="WSO2910" s="62"/>
      <c r="WSP2910" s="62"/>
      <c r="WSQ2910" s="62"/>
      <c r="WSR2910" s="62"/>
      <c r="WSS2910" s="62"/>
      <c r="WST2910" s="62"/>
      <c r="WSU2910" s="62"/>
      <c r="WSV2910" s="62"/>
      <c r="WSW2910" s="62"/>
      <c r="WSX2910" s="62"/>
      <c r="WSY2910" s="62"/>
      <c r="WSZ2910" s="62"/>
      <c r="WTA2910" s="62"/>
      <c r="WTB2910" s="62"/>
      <c r="WTC2910" s="62"/>
      <c r="WTD2910" s="62"/>
      <c r="WTE2910" s="62"/>
      <c r="WTF2910" s="62"/>
      <c r="WTG2910" s="62"/>
      <c r="WTH2910" s="62"/>
      <c r="WTI2910" s="62"/>
      <c r="WTJ2910" s="62"/>
      <c r="WTK2910" s="62"/>
      <c r="WTL2910" s="62"/>
      <c r="WTM2910" s="62"/>
      <c r="WTN2910" s="62"/>
      <c r="WTO2910" s="62"/>
      <c r="WTP2910" s="62"/>
      <c r="WTQ2910" s="62"/>
      <c r="WTR2910" s="62"/>
      <c r="WTS2910" s="62"/>
      <c r="WTT2910" s="62"/>
      <c r="WTU2910" s="62"/>
      <c r="WTV2910" s="62"/>
      <c r="WTW2910" s="62"/>
      <c r="WTX2910" s="62"/>
      <c r="WTY2910" s="62"/>
      <c r="WTZ2910" s="62"/>
      <c r="WUA2910" s="62"/>
      <c r="WUB2910" s="62"/>
      <c r="WUC2910" s="62"/>
      <c r="WUD2910" s="62"/>
      <c r="WUE2910" s="62"/>
      <c r="WUF2910" s="62"/>
      <c r="WUG2910" s="62"/>
      <c r="WUH2910" s="62"/>
      <c r="WUI2910" s="62"/>
      <c r="WUJ2910" s="62"/>
      <c r="WUK2910" s="62"/>
      <c r="WUL2910" s="62"/>
      <c r="WUM2910" s="62"/>
      <c r="WUN2910" s="62"/>
      <c r="WUO2910" s="62"/>
      <c r="WUP2910" s="62"/>
      <c r="WUQ2910" s="62"/>
      <c r="WUR2910" s="62"/>
      <c r="WUS2910" s="62"/>
      <c r="WUT2910" s="62"/>
      <c r="WUU2910" s="62"/>
      <c r="WUV2910" s="62"/>
      <c r="WUW2910" s="62"/>
      <c r="WUX2910" s="62"/>
      <c r="WUY2910" s="62"/>
      <c r="WUZ2910" s="62"/>
      <c r="WVA2910" s="62"/>
      <c r="WVB2910" s="62"/>
      <c r="WVC2910" s="62"/>
      <c r="WVD2910" s="62"/>
      <c r="WVE2910" s="62"/>
      <c r="WVF2910" s="62"/>
      <c r="WVG2910" s="62"/>
      <c r="WVH2910" s="62"/>
      <c r="WVI2910" s="62"/>
      <c r="WVJ2910" s="62"/>
      <c r="WVK2910" s="62"/>
      <c r="WVL2910" s="62"/>
      <c r="WVM2910" s="62"/>
      <c r="WVN2910" s="62"/>
      <c r="WVO2910" s="62"/>
      <c r="WVP2910" s="62"/>
      <c r="WVQ2910" s="62"/>
      <c r="WVR2910" s="62"/>
      <c r="WVS2910" s="62"/>
      <c r="WVT2910" s="62"/>
      <c r="WVU2910" s="62"/>
      <c r="WVV2910" s="62"/>
      <c r="WVW2910" s="62"/>
      <c r="WVX2910" s="62"/>
      <c r="WVY2910" s="62"/>
      <c r="WVZ2910" s="62"/>
      <c r="WWA2910" s="62"/>
      <c r="WWB2910" s="62"/>
      <c r="WWC2910" s="62"/>
      <c r="WWD2910" s="62"/>
      <c r="WWE2910" s="62"/>
      <c r="WWF2910" s="62"/>
      <c r="WWG2910" s="62"/>
      <c r="WWH2910" s="62"/>
      <c r="WWI2910" s="62"/>
      <c r="WWJ2910" s="62"/>
      <c r="WWK2910" s="62"/>
      <c r="WWL2910" s="62"/>
      <c r="WWM2910" s="62"/>
      <c r="WWN2910" s="62"/>
      <c r="WWO2910" s="62"/>
      <c r="WWP2910" s="62"/>
      <c r="WWQ2910" s="62"/>
      <c r="WWR2910" s="62"/>
      <c r="WWS2910" s="62"/>
      <c r="WWT2910" s="62"/>
      <c r="WWU2910" s="62"/>
      <c r="WWV2910" s="62"/>
      <c r="WWW2910" s="62"/>
      <c r="WWX2910" s="62"/>
      <c r="WWY2910" s="62"/>
      <c r="WWZ2910" s="62"/>
      <c r="WXA2910" s="62"/>
      <c r="WXB2910" s="62"/>
      <c r="WXC2910" s="62"/>
      <c r="WXD2910" s="62"/>
      <c r="WXE2910" s="62"/>
      <c r="WXF2910" s="62"/>
      <c r="WXG2910" s="62"/>
      <c r="WXH2910" s="62"/>
      <c r="WXI2910" s="62"/>
      <c r="WXJ2910" s="62"/>
      <c r="WXK2910" s="62"/>
      <c r="WXL2910" s="62"/>
      <c r="WXM2910" s="62"/>
      <c r="WXN2910" s="62"/>
      <c r="WXO2910" s="62"/>
      <c r="WXP2910" s="62"/>
      <c r="WXQ2910" s="62"/>
      <c r="WXR2910" s="62"/>
      <c r="WXS2910" s="62"/>
      <c r="WXT2910" s="62"/>
      <c r="WXU2910" s="62"/>
      <c r="WXV2910" s="62"/>
      <c r="WXW2910" s="62"/>
      <c r="WXX2910" s="62"/>
      <c r="WXY2910" s="62"/>
      <c r="WXZ2910" s="62"/>
      <c r="WYA2910" s="62"/>
      <c r="WYB2910" s="62"/>
      <c r="WYC2910" s="62"/>
      <c r="WYD2910" s="62"/>
      <c r="WYE2910" s="62"/>
      <c r="WYF2910" s="62"/>
      <c r="WYG2910" s="62"/>
      <c r="WYH2910" s="62"/>
      <c r="WYI2910" s="62"/>
      <c r="WYJ2910" s="62"/>
      <c r="WYK2910" s="62"/>
      <c r="WYL2910" s="62"/>
      <c r="WYM2910" s="62"/>
      <c r="WYN2910" s="62"/>
      <c r="WYO2910" s="62"/>
      <c r="WYP2910" s="62"/>
      <c r="WYQ2910" s="62"/>
      <c r="WYR2910" s="62"/>
      <c r="WYS2910" s="62"/>
      <c r="WYT2910" s="62"/>
      <c r="WYU2910" s="62"/>
      <c r="WYV2910" s="62"/>
      <c r="WYW2910" s="62"/>
      <c r="WYX2910" s="62"/>
      <c r="WYY2910" s="62"/>
      <c r="WYZ2910" s="62"/>
      <c r="WZA2910" s="62"/>
      <c r="WZB2910" s="62"/>
      <c r="WZC2910" s="62"/>
      <c r="WZD2910" s="62"/>
      <c r="WZE2910" s="62"/>
      <c r="WZF2910" s="62"/>
      <c r="WZG2910" s="62"/>
      <c r="WZH2910" s="62"/>
      <c r="WZI2910" s="62"/>
      <c r="WZJ2910" s="62"/>
      <c r="WZK2910" s="62"/>
      <c r="WZL2910" s="62"/>
      <c r="WZM2910" s="62"/>
      <c r="WZN2910" s="62"/>
      <c r="WZO2910" s="62"/>
      <c r="WZP2910" s="62"/>
      <c r="WZQ2910" s="62"/>
      <c r="WZR2910" s="62"/>
      <c r="WZS2910" s="62"/>
      <c r="WZT2910" s="62"/>
      <c r="WZU2910" s="62"/>
      <c r="WZV2910" s="62"/>
      <c r="WZW2910" s="62"/>
      <c r="WZX2910" s="62"/>
      <c r="WZY2910" s="62"/>
      <c r="WZZ2910" s="62"/>
      <c r="XAA2910" s="62"/>
      <c r="XAB2910" s="62"/>
      <c r="XAC2910" s="62"/>
      <c r="XAD2910" s="62"/>
      <c r="XAE2910" s="62"/>
      <c r="XAF2910" s="62"/>
      <c r="XAG2910" s="62"/>
      <c r="XAH2910" s="62"/>
      <c r="XAI2910" s="62"/>
      <c r="XAJ2910" s="62"/>
      <c r="XAK2910" s="62"/>
      <c r="XAL2910" s="62"/>
      <c r="XAM2910" s="62"/>
      <c r="XAN2910" s="62"/>
      <c r="XAO2910" s="62"/>
      <c r="XAP2910" s="62"/>
      <c r="XAQ2910" s="62"/>
      <c r="XAR2910" s="62"/>
      <c r="XAS2910" s="62"/>
      <c r="XAT2910" s="62"/>
      <c r="XAU2910" s="62"/>
      <c r="XAV2910" s="62"/>
      <c r="XAW2910" s="62"/>
      <c r="XAX2910" s="62"/>
      <c r="XAY2910" s="62"/>
      <c r="XAZ2910" s="62"/>
      <c r="XBA2910" s="62"/>
      <c r="XBB2910" s="62"/>
      <c r="XBC2910" s="62"/>
      <c r="XBD2910" s="62"/>
      <c r="XBE2910" s="62"/>
      <c r="XBF2910" s="62"/>
      <c r="XBG2910" s="62"/>
      <c r="XBH2910" s="62"/>
      <c r="XBI2910" s="62"/>
      <c r="XBJ2910" s="62"/>
      <c r="XBK2910" s="62"/>
      <c r="XBL2910" s="62"/>
      <c r="XBM2910" s="62"/>
      <c r="XBN2910" s="62"/>
      <c r="XBO2910" s="62"/>
      <c r="XBP2910" s="62"/>
      <c r="XBQ2910" s="62"/>
      <c r="XBR2910" s="62"/>
      <c r="XBS2910" s="62"/>
      <c r="XBT2910" s="62"/>
      <c r="XBU2910" s="62"/>
      <c r="XBV2910" s="62"/>
      <c r="XBW2910" s="62"/>
      <c r="XBX2910" s="62"/>
      <c r="XBY2910" s="62"/>
      <c r="XBZ2910" s="62"/>
      <c r="XCA2910" s="62"/>
      <c r="XCB2910" s="62"/>
      <c r="XCC2910" s="62"/>
      <c r="XCD2910" s="62"/>
      <c r="XCE2910" s="62"/>
      <c r="XCF2910" s="62"/>
      <c r="XCG2910" s="62"/>
      <c r="XCH2910" s="62"/>
      <c r="XCI2910" s="62"/>
      <c r="XCJ2910" s="62"/>
      <c r="XCK2910" s="62"/>
      <c r="XCL2910" s="62"/>
      <c r="XCM2910" s="62"/>
      <c r="XCN2910" s="62"/>
      <c r="XCO2910" s="62"/>
      <c r="XCP2910" s="62"/>
      <c r="XCQ2910" s="62"/>
      <c r="XCR2910" s="62"/>
      <c r="XCS2910" s="62"/>
      <c r="XCT2910" s="62"/>
      <c r="XCU2910" s="62"/>
      <c r="XCV2910" s="62"/>
      <c r="XCW2910" s="62"/>
      <c r="XCX2910" s="62"/>
      <c r="XCY2910" s="62"/>
      <c r="XCZ2910" s="62"/>
      <c r="XDA2910" s="62"/>
      <c r="XDB2910" s="62"/>
      <c r="XDC2910" s="62"/>
      <c r="XDD2910" s="62"/>
      <c r="XDE2910" s="62"/>
      <c r="XDF2910" s="62"/>
      <c r="XDG2910" s="62"/>
      <c r="XDH2910" s="62"/>
      <c r="XDI2910" s="62"/>
      <c r="XDJ2910" s="62"/>
      <c r="XDK2910" s="62"/>
      <c r="XDL2910" s="62"/>
      <c r="XDM2910" s="62"/>
      <c r="XDN2910" s="62"/>
      <c r="XDO2910" s="62"/>
      <c r="XDP2910" s="62"/>
      <c r="XDQ2910" s="62"/>
      <c r="XDR2910" s="62"/>
      <c r="XDS2910" s="62"/>
      <c r="XDT2910" s="62"/>
      <c r="XDU2910" s="62"/>
      <c r="XDV2910" s="62"/>
      <c r="XDW2910" s="62"/>
      <c r="XDX2910" s="62"/>
      <c r="XDY2910" s="62"/>
      <c r="XDZ2910" s="62"/>
      <c r="XEA2910" s="62"/>
      <c r="XEB2910" s="62"/>
      <c r="XEC2910" s="62"/>
      <c r="XED2910" s="62"/>
      <c r="XEE2910" s="62"/>
      <c r="XEF2910" s="62"/>
      <c r="XEG2910" s="62"/>
      <c r="XEH2910" s="62"/>
      <c r="XEI2910" s="62"/>
      <c r="XEJ2910" s="62"/>
      <c r="XEK2910" s="62"/>
      <c r="XEL2910" s="62"/>
      <c r="XEM2910" s="62"/>
      <c r="XEN2910" s="62"/>
      <c r="XEO2910" s="62"/>
      <c r="XEP2910" s="62"/>
      <c r="XEQ2910" s="62"/>
      <c r="XER2910" s="62"/>
      <c r="XES2910" s="62"/>
      <c r="XET2910" s="62"/>
      <c r="XEU2910" s="62"/>
      <c r="XEV2910" s="62"/>
      <c r="XEW2910" s="62"/>
      <c r="XEX2910" s="62"/>
      <c r="XEY2910" s="62"/>
      <c r="XEZ2910" s="62"/>
      <c r="XFA2910" s="62"/>
      <c r="XFB2910" s="62"/>
    </row>
    <row r="2911" s="62" customFormat="1" ht="36" spans="1:15">
      <c r="A2911" s="90" t="s">
        <v>289</v>
      </c>
      <c r="B2911" s="90" t="s">
        <v>88</v>
      </c>
      <c r="C2911" s="93" t="s">
        <v>4539</v>
      </c>
      <c r="D2911" s="92" t="s">
        <v>4540</v>
      </c>
      <c r="E2911" s="92" t="s">
        <v>19</v>
      </c>
      <c r="F2911" s="52" t="s">
        <v>4541</v>
      </c>
      <c r="G2911" s="52" t="s">
        <v>27</v>
      </c>
      <c r="H2911" s="52">
        <v>3450</v>
      </c>
      <c r="I2911" s="52">
        <v>3105</v>
      </c>
      <c r="J2911" s="112"/>
      <c r="K2911" s="112"/>
      <c r="L2911" s="112"/>
      <c r="M2911" s="112" t="s">
        <v>19</v>
      </c>
      <c r="N2911" s="115" t="s">
        <v>51</v>
      </c>
      <c r="O2911" s="116"/>
    </row>
    <row r="2912" s="62" customFormat="1" ht="36" spans="1:15">
      <c r="A2912" s="90" t="s">
        <v>246</v>
      </c>
      <c r="B2912" s="90" t="s">
        <v>111</v>
      </c>
      <c r="C2912" s="93" t="s">
        <v>4542</v>
      </c>
      <c r="D2912" s="92" t="s">
        <v>4543</v>
      </c>
      <c r="E2912" s="92" t="s">
        <v>4544</v>
      </c>
      <c r="F2912" s="52" t="s">
        <v>4545</v>
      </c>
      <c r="G2912" s="52" t="s">
        <v>27</v>
      </c>
      <c r="H2912" s="52">
        <v>633</v>
      </c>
      <c r="I2912" s="52">
        <v>570</v>
      </c>
      <c r="J2912" s="112"/>
      <c r="K2912" s="112"/>
      <c r="L2912" s="112"/>
      <c r="M2912" s="112"/>
      <c r="N2912" s="115" t="s">
        <v>71</v>
      </c>
      <c r="O2912" s="116"/>
    </row>
    <row r="2913" s="62" customFormat="1" ht="48" spans="1:15">
      <c r="A2913" s="90" t="s">
        <v>246</v>
      </c>
      <c r="B2913" s="90" t="s">
        <v>88</v>
      </c>
      <c r="C2913" s="93" t="s">
        <v>4546</v>
      </c>
      <c r="D2913" s="92" t="s">
        <v>4547</v>
      </c>
      <c r="E2913" s="92" t="s">
        <v>4548</v>
      </c>
      <c r="F2913" s="52" t="s">
        <v>4549</v>
      </c>
      <c r="G2913" s="52" t="s">
        <v>27</v>
      </c>
      <c r="H2913" s="52">
        <v>1898</v>
      </c>
      <c r="I2913" s="52">
        <v>1708</v>
      </c>
      <c r="J2913" s="112"/>
      <c r="K2913" s="112"/>
      <c r="L2913" s="112"/>
      <c r="M2913" s="112"/>
      <c r="N2913" s="115" t="s">
        <v>51</v>
      </c>
      <c r="O2913" s="116"/>
    </row>
    <row r="2914" s="62" customFormat="1" ht="24" spans="1:15">
      <c r="A2914" s="90" t="s">
        <v>246</v>
      </c>
      <c r="B2914" s="90" t="s">
        <v>88</v>
      </c>
      <c r="C2914" s="93" t="s">
        <v>4550</v>
      </c>
      <c r="D2914" s="92" t="s">
        <v>4551</v>
      </c>
      <c r="E2914" s="92"/>
      <c r="F2914" s="52" t="s">
        <v>4552</v>
      </c>
      <c r="G2914" s="52" t="s">
        <v>27</v>
      </c>
      <c r="H2914" s="52">
        <v>900</v>
      </c>
      <c r="I2914" s="52">
        <v>810</v>
      </c>
      <c r="J2914" s="112"/>
      <c r="K2914" s="112"/>
      <c r="L2914" s="112"/>
      <c r="M2914" s="112"/>
      <c r="N2914" s="115" t="s">
        <v>29</v>
      </c>
      <c r="O2914" s="116"/>
    </row>
    <row r="2915" s="62" customFormat="1" spans="1:15">
      <c r="A2915" s="47" t="s">
        <v>67</v>
      </c>
      <c r="B2915" s="99"/>
      <c r="C2915" s="49">
        <v>3202</v>
      </c>
      <c r="D2915" s="130" t="s">
        <v>4553</v>
      </c>
      <c r="E2915" s="100"/>
      <c r="F2915" s="134" t="s">
        <v>4554</v>
      </c>
      <c r="G2915" s="47"/>
      <c r="H2915" s="47"/>
      <c r="I2915" s="47"/>
      <c r="J2915" s="118"/>
      <c r="K2915" s="118"/>
      <c r="L2915" s="118"/>
      <c r="M2915" s="141"/>
      <c r="N2915" s="47" t="s">
        <v>19</v>
      </c>
      <c r="O2915" s="47"/>
    </row>
    <row r="2916" s="62" customFormat="1" ht="24" spans="1:15">
      <c r="A2916" s="90" t="s">
        <v>20</v>
      </c>
      <c r="B2916" s="90" t="s">
        <v>88</v>
      </c>
      <c r="C2916" s="93">
        <v>320200001</v>
      </c>
      <c r="D2916" s="92" t="s">
        <v>4555</v>
      </c>
      <c r="E2916" s="92" t="s">
        <v>4556</v>
      </c>
      <c r="F2916" s="52" t="s">
        <v>3815</v>
      </c>
      <c r="G2916" s="52" t="s">
        <v>27</v>
      </c>
      <c r="H2916" s="52">
        <v>3848</v>
      </c>
      <c r="I2916" s="52">
        <v>3463</v>
      </c>
      <c r="J2916" s="112"/>
      <c r="K2916" s="112"/>
      <c r="L2916" s="112"/>
      <c r="M2916" s="112"/>
      <c r="N2916" s="115" t="s">
        <v>51</v>
      </c>
      <c r="O2916" s="116"/>
    </row>
    <row r="2917" s="62" customFormat="1" ht="24" spans="1:15">
      <c r="A2917" s="90" t="s">
        <v>20</v>
      </c>
      <c r="B2917" s="90" t="s">
        <v>111</v>
      </c>
      <c r="C2917" s="93">
        <v>320200002</v>
      </c>
      <c r="D2917" s="92" t="s">
        <v>4557</v>
      </c>
      <c r="E2917" s="92" t="s">
        <v>4558</v>
      </c>
      <c r="F2917" s="52"/>
      <c r="G2917" s="52" t="s">
        <v>27</v>
      </c>
      <c r="H2917" s="52">
        <v>1600</v>
      </c>
      <c r="I2917" s="52">
        <v>1440</v>
      </c>
      <c r="J2917" s="112"/>
      <c r="K2917" s="112"/>
      <c r="L2917" s="112"/>
      <c r="M2917" s="112"/>
      <c r="N2917" s="115" t="s">
        <v>51</v>
      </c>
      <c r="O2917" s="116"/>
    </row>
    <row r="2918" s="62" customFormat="1" ht="24" spans="1:15">
      <c r="A2918" s="90" t="s">
        <v>20</v>
      </c>
      <c r="B2918" s="90" t="s">
        <v>111</v>
      </c>
      <c r="C2918" s="93">
        <v>320200003</v>
      </c>
      <c r="D2918" s="92" t="s">
        <v>4559</v>
      </c>
      <c r="E2918" s="92" t="s">
        <v>4558</v>
      </c>
      <c r="F2918" s="52"/>
      <c r="G2918" s="52" t="s">
        <v>27</v>
      </c>
      <c r="H2918" s="52">
        <v>3097</v>
      </c>
      <c r="I2918" s="52">
        <v>2787</v>
      </c>
      <c r="J2918" s="112"/>
      <c r="K2918" s="112"/>
      <c r="L2918" s="112"/>
      <c r="M2918" s="112"/>
      <c r="N2918" s="115" t="s">
        <v>51</v>
      </c>
      <c r="O2918" s="116"/>
    </row>
    <row r="2919" s="62" customFormat="1" ht="24" spans="1:15">
      <c r="A2919" s="90" t="s">
        <v>230</v>
      </c>
      <c r="B2919" s="90" t="s">
        <v>88</v>
      </c>
      <c r="C2919" s="93">
        <v>320200004</v>
      </c>
      <c r="D2919" s="92" t="s">
        <v>4560</v>
      </c>
      <c r="E2919" s="92" t="s">
        <v>4561</v>
      </c>
      <c r="F2919" s="52" t="s">
        <v>4562</v>
      </c>
      <c r="G2919" s="52" t="s">
        <v>27</v>
      </c>
      <c r="H2919" s="52">
        <v>2345</v>
      </c>
      <c r="I2919" s="52">
        <v>2111</v>
      </c>
      <c r="J2919" s="112"/>
      <c r="K2919" s="112"/>
      <c r="L2919" s="112"/>
      <c r="M2919" s="112"/>
      <c r="N2919" s="115" t="s">
        <v>51</v>
      </c>
      <c r="O2919" s="116"/>
    </row>
    <row r="2920" s="62" customFormat="1" ht="24" spans="1:15">
      <c r="A2920" s="90" t="s">
        <v>4563</v>
      </c>
      <c r="B2920" s="90" t="s">
        <v>88</v>
      </c>
      <c r="C2920" s="93">
        <v>320200005</v>
      </c>
      <c r="D2920" s="92" t="s">
        <v>4564</v>
      </c>
      <c r="E2920" s="92" t="s">
        <v>4565</v>
      </c>
      <c r="F2920" s="52" t="s">
        <v>4566</v>
      </c>
      <c r="G2920" s="52" t="s">
        <v>27</v>
      </c>
      <c r="H2920" s="52">
        <v>3848</v>
      </c>
      <c r="I2920" s="52">
        <v>3463</v>
      </c>
      <c r="J2920" s="112"/>
      <c r="K2920" s="112"/>
      <c r="L2920" s="112"/>
      <c r="M2920" s="112"/>
      <c r="N2920" s="115" t="s">
        <v>51</v>
      </c>
      <c r="O2920" s="116"/>
    </row>
    <row r="2921" s="62" customFormat="1" ht="24" spans="1:15">
      <c r="A2921" s="90" t="s">
        <v>20</v>
      </c>
      <c r="B2921" s="90" t="s">
        <v>88</v>
      </c>
      <c r="C2921" s="93">
        <v>320200006</v>
      </c>
      <c r="D2921" s="92" t="s">
        <v>4567</v>
      </c>
      <c r="E2921" s="92" t="s">
        <v>4558</v>
      </c>
      <c r="F2921" s="52"/>
      <c r="G2921" s="52" t="s">
        <v>27</v>
      </c>
      <c r="H2921" s="52">
        <v>3848</v>
      </c>
      <c r="I2921" s="52">
        <v>3463</v>
      </c>
      <c r="J2921" s="112"/>
      <c r="K2921" s="112"/>
      <c r="L2921" s="112"/>
      <c r="M2921" s="112"/>
      <c r="N2921" s="115" t="s">
        <v>51</v>
      </c>
      <c r="O2921" s="116"/>
    </row>
    <row r="2922" s="62" customFormat="1" ht="24" spans="1:15">
      <c r="A2922" s="90" t="s">
        <v>20</v>
      </c>
      <c r="B2922" s="90" t="s">
        <v>88</v>
      </c>
      <c r="C2922" s="93">
        <v>320200007</v>
      </c>
      <c r="D2922" s="92" t="s">
        <v>4568</v>
      </c>
      <c r="E2922" s="92" t="s">
        <v>4569</v>
      </c>
      <c r="F2922" s="52" t="s">
        <v>4570</v>
      </c>
      <c r="G2922" s="52" t="s">
        <v>27</v>
      </c>
      <c r="H2922" s="52">
        <v>3379</v>
      </c>
      <c r="I2922" s="52">
        <v>3041</v>
      </c>
      <c r="J2922" s="112"/>
      <c r="K2922" s="112"/>
      <c r="L2922" s="112"/>
      <c r="M2922" s="112"/>
      <c r="N2922" s="115" t="s">
        <v>51</v>
      </c>
      <c r="O2922" s="116"/>
    </row>
    <row r="2923" s="62" customFormat="1" ht="24" spans="1:15">
      <c r="A2923" s="90" t="s">
        <v>88</v>
      </c>
      <c r="B2923" s="90" t="s">
        <v>88</v>
      </c>
      <c r="C2923" s="93">
        <v>320200008</v>
      </c>
      <c r="D2923" s="92" t="s">
        <v>4571</v>
      </c>
      <c r="E2923" s="92"/>
      <c r="F2923" s="52" t="s">
        <v>4516</v>
      </c>
      <c r="G2923" s="52" t="s">
        <v>27</v>
      </c>
      <c r="H2923" s="52">
        <v>3289</v>
      </c>
      <c r="I2923" s="52">
        <v>2960</v>
      </c>
      <c r="J2923" s="112"/>
      <c r="K2923" s="112"/>
      <c r="L2923" s="112"/>
      <c r="M2923" s="112"/>
      <c r="N2923" s="115" t="s">
        <v>51</v>
      </c>
      <c r="O2923" s="116"/>
    </row>
    <row r="2924" s="62" customFormat="1" ht="24" spans="1:15">
      <c r="A2924" s="90" t="s">
        <v>20</v>
      </c>
      <c r="B2924" s="90" t="s">
        <v>88</v>
      </c>
      <c r="C2924" s="93">
        <v>320200009</v>
      </c>
      <c r="D2924" s="92" t="s">
        <v>4572</v>
      </c>
      <c r="E2924" s="92" t="s">
        <v>4558</v>
      </c>
      <c r="F2924" s="52" t="s">
        <v>301</v>
      </c>
      <c r="G2924" s="52" t="s">
        <v>27</v>
      </c>
      <c r="H2924" s="52">
        <v>3097</v>
      </c>
      <c r="I2924" s="52">
        <v>2787</v>
      </c>
      <c r="J2924" s="112"/>
      <c r="K2924" s="112"/>
      <c r="L2924" s="112"/>
      <c r="M2924" s="112"/>
      <c r="N2924" s="115" t="s">
        <v>51</v>
      </c>
      <c r="O2924" s="116"/>
    </row>
    <row r="2925" s="62" customFormat="1" spans="1:15">
      <c r="A2925" s="90" t="s">
        <v>20</v>
      </c>
      <c r="B2925" s="90" t="s">
        <v>88</v>
      </c>
      <c r="C2925" s="93">
        <v>320200010</v>
      </c>
      <c r="D2925" s="92" t="s">
        <v>4573</v>
      </c>
      <c r="E2925" s="92" t="s">
        <v>4574</v>
      </c>
      <c r="F2925" s="52" t="s">
        <v>3815</v>
      </c>
      <c r="G2925" s="52" t="s">
        <v>27</v>
      </c>
      <c r="H2925" s="52">
        <v>3346</v>
      </c>
      <c r="I2925" s="52">
        <v>3011</v>
      </c>
      <c r="J2925" s="112"/>
      <c r="K2925" s="112"/>
      <c r="L2925" s="112"/>
      <c r="M2925" s="112"/>
      <c r="N2925" s="115" t="s">
        <v>51</v>
      </c>
      <c r="O2925" s="116"/>
    </row>
    <row r="2926" s="62" customFormat="1" ht="24" spans="1:15">
      <c r="A2926" s="90" t="s">
        <v>20</v>
      </c>
      <c r="B2926" s="90" t="s">
        <v>88</v>
      </c>
      <c r="C2926" s="93">
        <v>320200011</v>
      </c>
      <c r="D2926" s="92" t="s">
        <v>4575</v>
      </c>
      <c r="E2926" s="92"/>
      <c r="F2926" s="52" t="s">
        <v>4576</v>
      </c>
      <c r="G2926" s="52" t="s">
        <v>27</v>
      </c>
      <c r="H2926" s="52">
        <v>3848</v>
      </c>
      <c r="I2926" s="52">
        <v>3463</v>
      </c>
      <c r="J2926" s="112"/>
      <c r="K2926" s="112"/>
      <c r="L2926" s="112"/>
      <c r="M2926" s="112"/>
      <c r="N2926" s="115" t="s">
        <v>51</v>
      </c>
      <c r="O2926" s="116"/>
    </row>
    <row r="2927" s="62" customFormat="1" ht="24" spans="1:15">
      <c r="A2927" s="90" t="s">
        <v>20</v>
      </c>
      <c r="B2927" s="90" t="s">
        <v>88</v>
      </c>
      <c r="C2927" s="93">
        <v>320200012</v>
      </c>
      <c r="D2927" s="92" t="s">
        <v>4577</v>
      </c>
      <c r="E2927" s="92" t="s">
        <v>4578</v>
      </c>
      <c r="F2927" s="52" t="s">
        <v>4576</v>
      </c>
      <c r="G2927" s="52" t="s">
        <v>27</v>
      </c>
      <c r="H2927" s="52">
        <v>3848</v>
      </c>
      <c r="I2927" s="52">
        <v>3463</v>
      </c>
      <c r="J2927" s="112"/>
      <c r="K2927" s="112"/>
      <c r="L2927" s="112"/>
      <c r="M2927" s="112"/>
      <c r="N2927" s="115" t="s">
        <v>51</v>
      </c>
      <c r="O2927" s="116"/>
    </row>
    <row r="2928" s="62" customFormat="1" ht="24" spans="1:15">
      <c r="A2928" s="90" t="s">
        <v>289</v>
      </c>
      <c r="B2928" s="90" t="s">
        <v>88</v>
      </c>
      <c r="C2928" s="93">
        <v>320200013</v>
      </c>
      <c r="D2928" s="92" t="s">
        <v>4579</v>
      </c>
      <c r="E2928" s="92" t="s">
        <v>4529</v>
      </c>
      <c r="F2928" s="52" t="s">
        <v>4530</v>
      </c>
      <c r="G2928" s="52" t="s">
        <v>27</v>
      </c>
      <c r="H2928" s="52">
        <v>1898</v>
      </c>
      <c r="I2928" s="52">
        <v>1708</v>
      </c>
      <c r="J2928" s="112"/>
      <c r="K2928" s="112"/>
      <c r="L2928" s="112"/>
      <c r="M2928" s="112" t="s">
        <v>19</v>
      </c>
      <c r="N2928" s="115" t="s">
        <v>51</v>
      </c>
      <c r="O2928" s="116"/>
    </row>
    <row r="2929" s="62" customFormat="1" ht="24" spans="1:15">
      <c r="A2929" s="90" t="s">
        <v>100</v>
      </c>
      <c r="B2929" s="90" t="s">
        <v>111</v>
      </c>
      <c r="C2929" s="93">
        <v>320200014</v>
      </c>
      <c r="D2929" s="92" t="s">
        <v>4580</v>
      </c>
      <c r="E2929" s="92"/>
      <c r="F2929" s="52" t="s">
        <v>4581</v>
      </c>
      <c r="G2929" s="52" t="s">
        <v>27</v>
      </c>
      <c r="H2929" s="52">
        <v>2277</v>
      </c>
      <c r="I2929" s="52">
        <v>2049</v>
      </c>
      <c r="J2929" s="112"/>
      <c r="K2929" s="112"/>
      <c r="L2929" s="112"/>
      <c r="M2929" s="112"/>
      <c r="N2929" s="115" t="s">
        <v>51</v>
      </c>
      <c r="O2929" s="116"/>
    </row>
    <row r="2930" s="62" customFormat="1" ht="60" spans="1:15">
      <c r="A2930" s="90" t="s">
        <v>100</v>
      </c>
      <c r="B2930" s="90" t="s">
        <v>88</v>
      </c>
      <c r="C2930" s="93">
        <v>320200015</v>
      </c>
      <c r="D2930" s="92" t="s">
        <v>4582</v>
      </c>
      <c r="E2930" s="92"/>
      <c r="F2930" s="52" t="s">
        <v>4583</v>
      </c>
      <c r="G2930" s="52" t="s">
        <v>27</v>
      </c>
      <c r="H2930" s="52">
        <v>3289</v>
      </c>
      <c r="I2930" s="52">
        <v>2960</v>
      </c>
      <c r="J2930" s="112"/>
      <c r="K2930" s="112"/>
      <c r="L2930" s="112"/>
      <c r="M2930" s="112"/>
      <c r="N2930" s="115" t="s">
        <v>51</v>
      </c>
      <c r="O2930" s="116"/>
    </row>
    <row r="2931" s="62" customFormat="1" ht="60" spans="1:15">
      <c r="A2931" s="137" t="s">
        <v>366</v>
      </c>
      <c r="B2931" s="137" t="s">
        <v>88</v>
      </c>
      <c r="C2931" s="215">
        <v>320200016</v>
      </c>
      <c r="D2931" s="146" t="s">
        <v>4584</v>
      </c>
      <c r="E2931" s="146" t="s">
        <v>4585</v>
      </c>
      <c r="F2931" s="146" t="s">
        <v>4586</v>
      </c>
      <c r="G2931" s="158" t="s">
        <v>27</v>
      </c>
      <c r="H2931" s="216">
        <v>3097</v>
      </c>
      <c r="I2931" s="216">
        <v>2942</v>
      </c>
      <c r="J2931" s="216"/>
      <c r="K2931" s="216"/>
      <c r="L2931" s="216"/>
      <c r="M2931" s="146" t="s">
        <v>4587</v>
      </c>
      <c r="N2931" s="155" t="s">
        <v>51</v>
      </c>
      <c r="O2931" s="97"/>
    </row>
    <row r="2932" s="62" customFormat="1" spans="1:15">
      <c r="A2932" s="90" t="s">
        <v>20</v>
      </c>
      <c r="B2932" s="90"/>
      <c r="C2932" s="93">
        <v>3203</v>
      </c>
      <c r="D2932" s="92" t="s">
        <v>4588</v>
      </c>
      <c r="E2932" s="92"/>
      <c r="F2932" s="52"/>
      <c r="G2932" s="52"/>
      <c r="H2932" s="52" t="s">
        <v>19</v>
      </c>
      <c r="I2932" s="52"/>
      <c r="J2932" s="112"/>
      <c r="K2932" s="112"/>
      <c r="L2932" s="112"/>
      <c r="M2932" s="112"/>
      <c r="N2932" s="115" t="s">
        <v>19</v>
      </c>
      <c r="O2932" s="116"/>
    </row>
    <row r="2933" s="62" customFormat="1" ht="24" spans="1:15">
      <c r="A2933" s="90" t="s">
        <v>20</v>
      </c>
      <c r="B2933" s="90" t="s">
        <v>88</v>
      </c>
      <c r="C2933" s="93">
        <v>320300001</v>
      </c>
      <c r="D2933" s="92" t="s">
        <v>4589</v>
      </c>
      <c r="E2933" s="92"/>
      <c r="F2933" s="52" t="s">
        <v>4523</v>
      </c>
      <c r="G2933" s="52" t="s">
        <v>27</v>
      </c>
      <c r="H2933" s="52">
        <v>3097</v>
      </c>
      <c r="I2933" s="52">
        <v>2787</v>
      </c>
      <c r="J2933" s="112"/>
      <c r="K2933" s="112"/>
      <c r="L2933" s="112"/>
      <c r="M2933" s="112" t="s">
        <v>2260</v>
      </c>
      <c r="N2933" s="115" t="s">
        <v>51</v>
      </c>
      <c r="O2933" s="116"/>
    </row>
    <row r="2934" s="62" customFormat="1" ht="36" spans="1:15">
      <c r="A2934" s="90" t="s">
        <v>20</v>
      </c>
      <c r="B2934" s="90" t="s">
        <v>88</v>
      </c>
      <c r="C2934" s="93">
        <v>320300003</v>
      </c>
      <c r="D2934" s="92" t="s">
        <v>4590</v>
      </c>
      <c r="E2934" s="92" t="s">
        <v>4591</v>
      </c>
      <c r="F2934" s="52" t="s">
        <v>4592</v>
      </c>
      <c r="G2934" s="52" t="s">
        <v>27</v>
      </c>
      <c r="H2934" s="52">
        <v>3848</v>
      </c>
      <c r="I2934" s="52">
        <v>3463</v>
      </c>
      <c r="J2934" s="112"/>
      <c r="K2934" s="112"/>
      <c r="L2934" s="112"/>
      <c r="M2934" s="112"/>
      <c r="N2934" s="115" t="s">
        <v>51</v>
      </c>
      <c r="O2934" s="116"/>
    </row>
    <row r="2935" s="62" customFormat="1" spans="1:15">
      <c r="A2935" s="47" t="s">
        <v>67</v>
      </c>
      <c r="B2935" s="99"/>
      <c r="C2935" s="49">
        <v>3204</v>
      </c>
      <c r="D2935" s="130" t="s">
        <v>4593</v>
      </c>
      <c r="E2935" s="100"/>
      <c r="F2935" s="134" t="s">
        <v>4554</v>
      </c>
      <c r="G2935" s="47"/>
      <c r="H2935" s="47"/>
      <c r="I2935" s="47"/>
      <c r="J2935" s="118"/>
      <c r="K2935" s="118"/>
      <c r="L2935" s="118"/>
      <c r="M2935" s="141"/>
      <c r="N2935" s="47" t="s">
        <v>19</v>
      </c>
      <c r="O2935" s="47"/>
    </row>
    <row r="2936" s="62" customFormat="1" ht="92" customHeight="1" spans="1:16384">
      <c r="A2936" s="132" t="s">
        <v>3586</v>
      </c>
      <c r="B2936" s="99" t="s">
        <v>88</v>
      </c>
      <c r="C2936" s="49">
        <v>320400001</v>
      </c>
      <c r="D2936" s="49" t="s">
        <v>4594</v>
      </c>
      <c r="E2936" s="100" t="s">
        <v>4595</v>
      </c>
      <c r="F2936" s="100" t="s">
        <v>4596</v>
      </c>
      <c r="G2936" s="131" t="s">
        <v>4597</v>
      </c>
      <c r="H2936" s="47">
        <v>3232</v>
      </c>
      <c r="I2936" s="47">
        <v>2909</v>
      </c>
      <c r="J2936" s="47"/>
      <c r="K2936" s="47"/>
      <c r="L2936" s="47"/>
      <c r="M2936" s="100"/>
      <c r="N2936" s="47" t="s">
        <v>51</v>
      </c>
      <c r="O2936" s="100"/>
      <c r="XFC2936" s="71"/>
      <c r="XFD2936" s="71"/>
    </row>
    <row r="2937" s="62" customFormat="1" ht="36" spans="1:15">
      <c r="A2937" s="47" t="s">
        <v>67</v>
      </c>
      <c r="B2937" s="156" t="s">
        <v>111</v>
      </c>
      <c r="C2937" s="190">
        <v>320400002</v>
      </c>
      <c r="D2937" s="49" t="s">
        <v>4598</v>
      </c>
      <c r="E2937" s="100" t="s">
        <v>4599</v>
      </c>
      <c r="F2937" s="47" t="s">
        <v>4600</v>
      </c>
      <c r="G2937" s="47" t="s">
        <v>27</v>
      </c>
      <c r="H2937" s="47">
        <v>974</v>
      </c>
      <c r="I2937" s="47">
        <v>877</v>
      </c>
      <c r="J2937" s="118"/>
      <c r="K2937" s="118"/>
      <c r="L2937" s="118"/>
      <c r="M2937" s="141"/>
      <c r="N2937" s="47" t="s">
        <v>51</v>
      </c>
      <c r="O2937" s="47"/>
    </row>
    <row r="2938" s="62" customFormat="1" spans="1:15">
      <c r="A2938" s="90" t="s">
        <v>20</v>
      </c>
      <c r="B2938" s="90" t="s">
        <v>88</v>
      </c>
      <c r="C2938" s="93">
        <v>320400003</v>
      </c>
      <c r="D2938" s="92" t="s">
        <v>4601</v>
      </c>
      <c r="E2938" s="92" t="s">
        <v>4602</v>
      </c>
      <c r="F2938" s="52" t="s">
        <v>4603</v>
      </c>
      <c r="G2938" s="52" t="s">
        <v>27</v>
      </c>
      <c r="H2938" s="52">
        <v>3501</v>
      </c>
      <c r="I2938" s="52">
        <v>3151</v>
      </c>
      <c r="J2938" s="112"/>
      <c r="K2938" s="112"/>
      <c r="L2938" s="112"/>
      <c r="M2938" s="112"/>
      <c r="N2938" s="115" t="s">
        <v>51</v>
      </c>
      <c r="O2938" s="116"/>
    </row>
    <row r="2939" s="3" customFormat="1" ht="108" spans="1:15">
      <c r="A2939" s="19" t="s">
        <v>502</v>
      </c>
      <c r="B2939" s="163" t="s">
        <v>88</v>
      </c>
      <c r="C2939" s="97">
        <v>320400004</v>
      </c>
      <c r="D2939" s="97" t="s">
        <v>4604</v>
      </c>
      <c r="E2939" s="97" t="s">
        <v>4605</v>
      </c>
      <c r="F2939" s="155" t="s">
        <v>4606</v>
      </c>
      <c r="G2939" s="155" t="s">
        <v>27</v>
      </c>
      <c r="H2939" s="155">
        <v>6000</v>
      </c>
      <c r="I2939" s="155">
        <f>6000*0.85</f>
        <v>5100</v>
      </c>
      <c r="J2939" s="97"/>
      <c r="K2939" s="97"/>
      <c r="L2939" s="97"/>
      <c r="M2939" s="97"/>
      <c r="N2939" s="155" t="s">
        <v>51</v>
      </c>
      <c r="O2939" s="97" t="s">
        <v>4607</v>
      </c>
    </row>
    <row r="2940" s="69" customFormat="1" ht="48" spans="1:16384">
      <c r="A2940" s="152" t="s">
        <v>322</v>
      </c>
      <c r="B2940" s="153" t="s">
        <v>246</v>
      </c>
      <c r="C2940" s="154">
        <v>320400005</v>
      </c>
      <c r="D2940" s="97" t="s">
        <v>4608</v>
      </c>
      <c r="E2940" s="97" t="s">
        <v>4609</v>
      </c>
      <c r="F2940" s="155" t="s">
        <v>4610</v>
      </c>
      <c r="G2940" s="155" t="s">
        <v>27</v>
      </c>
      <c r="H2940" s="155">
        <v>3200</v>
      </c>
      <c r="I2940" s="155">
        <f>H2940*0.85</f>
        <v>2720</v>
      </c>
      <c r="J2940" s="97"/>
      <c r="K2940" s="97"/>
      <c r="L2940" s="97"/>
      <c r="M2940" s="97"/>
      <c r="N2940" s="206" t="s">
        <v>51</v>
      </c>
      <c r="O2940" s="97" t="s">
        <v>4611</v>
      </c>
      <c r="P2940" s="62"/>
      <c r="Q2940" s="62"/>
      <c r="R2940" s="62"/>
      <c r="S2940" s="62"/>
      <c r="T2940" s="62"/>
      <c r="U2940" s="62"/>
      <c r="V2940" s="62"/>
      <c r="W2940" s="62"/>
      <c r="X2940" s="62"/>
      <c r="Y2940" s="62"/>
      <c r="Z2940" s="62"/>
      <c r="AA2940" s="62"/>
      <c r="AB2940" s="62"/>
      <c r="AC2940" s="62"/>
      <c r="AD2940" s="62"/>
      <c r="AE2940" s="62"/>
      <c r="AF2940" s="62"/>
      <c r="AG2940" s="62"/>
      <c r="AH2940" s="62"/>
      <c r="AI2940" s="62"/>
      <c r="AJ2940" s="62"/>
      <c r="AK2940" s="62"/>
      <c r="AL2940" s="62"/>
      <c r="AM2940" s="62"/>
      <c r="AN2940" s="62"/>
      <c r="AO2940" s="62"/>
      <c r="AP2940" s="62"/>
      <c r="AQ2940" s="62"/>
      <c r="AR2940" s="62"/>
      <c r="AS2940" s="62"/>
      <c r="AT2940" s="62"/>
      <c r="AU2940" s="62"/>
      <c r="AV2940" s="62"/>
      <c r="AW2940" s="62"/>
      <c r="AX2940" s="62"/>
      <c r="AY2940" s="62"/>
      <c r="AZ2940" s="62"/>
      <c r="BA2940" s="62"/>
      <c r="BB2940" s="62"/>
      <c r="BC2940" s="62"/>
      <c r="BD2940" s="62"/>
      <c r="BE2940" s="62"/>
      <c r="BF2940" s="62"/>
      <c r="BG2940" s="62"/>
      <c r="BH2940" s="62"/>
      <c r="BI2940" s="62"/>
      <c r="BJ2940" s="62"/>
      <c r="BK2940" s="62"/>
      <c r="BL2940" s="62"/>
      <c r="BM2940" s="62"/>
      <c r="BN2940" s="62"/>
      <c r="BO2940" s="62"/>
      <c r="BP2940" s="62"/>
      <c r="BQ2940" s="62"/>
      <c r="BR2940" s="62"/>
      <c r="BS2940" s="62"/>
      <c r="BT2940" s="62"/>
      <c r="BU2940" s="62"/>
      <c r="BV2940" s="62"/>
      <c r="BW2940" s="62"/>
      <c r="BX2940" s="62"/>
      <c r="BY2940" s="62"/>
      <c r="BZ2940" s="62"/>
      <c r="CA2940" s="62"/>
      <c r="CB2940" s="62"/>
      <c r="CC2940" s="62"/>
      <c r="CD2940" s="62"/>
      <c r="CE2940" s="62"/>
      <c r="CF2940" s="62"/>
      <c r="CG2940" s="62"/>
      <c r="CH2940" s="62"/>
      <c r="CI2940" s="62"/>
      <c r="CJ2940" s="62"/>
      <c r="CK2940" s="62"/>
      <c r="CL2940" s="62"/>
      <c r="CM2940" s="62"/>
      <c r="CN2940" s="62"/>
      <c r="CO2940" s="62"/>
      <c r="CP2940" s="62"/>
      <c r="CQ2940" s="62"/>
      <c r="CR2940" s="62"/>
      <c r="CS2940" s="62"/>
      <c r="CT2940" s="62"/>
      <c r="CU2940" s="62"/>
      <c r="CV2940" s="62"/>
      <c r="CW2940" s="62"/>
      <c r="CX2940" s="62"/>
      <c r="CY2940" s="62"/>
      <c r="CZ2940" s="62"/>
      <c r="DA2940" s="62"/>
      <c r="DB2940" s="62"/>
      <c r="DC2940" s="62"/>
      <c r="DD2940" s="62"/>
      <c r="DE2940" s="62"/>
      <c r="DF2940" s="62"/>
      <c r="DG2940" s="62"/>
      <c r="DH2940" s="62"/>
      <c r="DI2940" s="62"/>
      <c r="DJ2940" s="62"/>
      <c r="DK2940" s="62"/>
      <c r="DL2940" s="62"/>
      <c r="DM2940" s="62"/>
      <c r="DN2940" s="62"/>
      <c r="DO2940" s="62"/>
      <c r="DP2940" s="62"/>
      <c r="DQ2940" s="62"/>
      <c r="DR2940" s="62"/>
      <c r="DS2940" s="62"/>
      <c r="DT2940" s="62"/>
      <c r="DU2940" s="62"/>
      <c r="DV2940" s="62"/>
      <c r="DW2940" s="62"/>
      <c r="DX2940" s="62"/>
      <c r="DY2940" s="62"/>
      <c r="DZ2940" s="62"/>
      <c r="EA2940" s="62"/>
      <c r="EB2940" s="62"/>
      <c r="EC2940" s="62"/>
      <c r="ED2940" s="62"/>
      <c r="EE2940" s="62"/>
      <c r="EF2940" s="62"/>
      <c r="EG2940" s="62"/>
      <c r="EH2940" s="62"/>
      <c r="EI2940" s="62"/>
      <c r="EJ2940" s="62"/>
      <c r="EK2940" s="62"/>
      <c r="EL2940" s="62"/>
      <c r="EM2940" s="62"/>
      <c r="EN2940" s="62"/>
      <c r="EO2940" s="62"/>
      <c r="EP2940" s="62"/>
      <c r="EQ2940" s="62"/>
      <c r="ER2940" s="62"/>
      <c r="ES2940" s="62"/>
      <c r="ET2940" s="62"/>
      <c r="EU2940" s="62"/>
      <c r="EV2940" s="62"/>
      <c r="EW2940" s="62"/>
      <c r="EX2940" s="62"/>
      <c r="EY2940" s="62"/>
      <c r="EZ2940" s="62"/>
      <c r="FA2940" s="62"/>
      <c r="FB2940" s="62"/>
      <c r="FC2940" s="62"/>
      <c r="FD2940" s="62"/>
      <c r="FE2940" s="62"/>
      <c r="FF2940" s="62"/>
      <c r="FG2940" s="62"/>
      <c r="FH2940" s="62"/>
      <c r="FI2940" s="62"/>
      <c r="FJ2940" s="62"/>
      <c r="FK2940" s="62"/>
      <c r="FL2940" s="62"/>
      <c r="FM2940" s="62"/>
      <c r="FN2940" s="62"/>
      <c r="FO2940" s="62"/>
      <c r="FP2940" s="62"/>
      <c r="FQ2940" s="62"/>
      <c r="FR2940" s="62"/>
      <c r="FS2940" s="62"/>
      <c r="FT2940" s="62"/>
      <c r="FU2940" s="62"/>
      <c r="FV2940" s="62"/>
      <c r="FW2940" s="62"/>
      <c r="FX2940" s="62"/>
      <c r="FY2940" s="62"/>
      <c r="FZ2940" s="62"/>
      <c r="GA2940" s="62"/>
      <c r="GB2940" s="62"/>
      <c r="GC2940" s="62"/>
      <c r="GD2940" s="62"/>
      <c r="GE2940" s="62"/>
      <c r="GF2940" s="62"/>
      <c r="GG2940" s="62"/>
      <c r="GH2940" s="62"/>
      <c r="GI2940" s="62"/>
      <c r="GJ2940" s="62"/>
      <c r="GK2940" s="62"/>
      <c r="GL2940" s="62"/>
      <c r="GM2940" s="62"/>
      <c r="GN2940" s="62"/>
      <c r="GO2940" s="62"/>
      <c r="GP2940" s="62"/>
      <c r="GQ2940" s="62"/>
      <c r="GR2940" s="62"/>
      <c r="GS2940" s="62"/>
      <c r="GT2940" s="62"/>
      <c r="GU2940" s="62"/>
      <c r="GV2940" s="62"/>
      <c r="GW2940" s="62"/>
      <c r="GX2940" s="62"/>
      <c r="GY2940" s="62"/>
      <c r="GZ2940" s="62"/>
      <c r="HA2940" s="62"/>
      <c r="HB2940" s="62"/>
      <c r="HC2940" s="62"/>
      <c r="HD2940" s="62"/>
      <c r="HE2940" s="62"/>
      <c r="HF2940" s="62"/>
      <c r="HG2940" s="62"/>
      <c r="HH2940" s="62"/>
      <c r="HI2940" s="62"/>
      <c r="HJ2940" s="62"/>
      <c r="HK2940" s="62"/>
      <c r="HL2940" s="62"/>
      <c r="HM2940" s="62"/>
      <c r="HN2940" s="62"/>
      <c r="HO2940" s="62"/>
      <c r="HP2940" s="62"/>
      <c r="HQ2940" s="62"/>
      <c r="HR2940" s="62"/>
      <c r="HS2940" s="62"/>
      <c r="HT2940" s="62"/>
      <c r="HU2940" s="62"/>
      <c r="HV2940" s="62"/>
      <c r="HW2940" s="62"/>
      <c r="HX2940" s="62"/>
      <c r="HY2940" s="62"/>
      <c r="HZ2940" s="62"/>
      <c r="IA2940" s="62"/>
      <c r="IB2940" s="62"/>
      <c r="IC2940" s="62"/>
      <c r="ID2940" s="62"/>
      <c r="IE2940" s="62"/>
      <c r="IF2940" s="62"/>
      <c r="IG2940" s="62"/>
      <c r="IH2940" s="62"/>
      <c r="II2940" s="62"/>
      <c r="IJ2940" s="62"/>
      <c r="IK2940" s="62"/>
      <c r="IL2940" s="62"/>
      <c r="IM2940" s="62"/>
      <c r="IN2940" s="62"/>
      <c r="IO2940" s="62"/>
      <c r="IP2940" s="62"/>
      <c r="IQ2940" s="62"/>
      <c r="IR2940" s="62"/>
      <c r="IS2940" s="62"/>
      <c r="IT2940" s="62"/>
      <c r="IU2940" s="62"/>
      <c r="IV2940" s="62"/>
      <c r="IW2940" s="62"/>
      <c r="IX2940" s="62"/>
      <c r="IY2940" s="62"/>
      <c r="IZ2940" s="62"/>
      <c r="JA2940" s="62"/>
      <c r="JB2940" s="62"/>
      <c r="JC2940" s="62"/>
      <c r="JD2940" s="62"/>
      <c r="JE2940" s="62"/>
      <c r="JF2940" s="62"/>
      <c r="JG2940" s="62"/>
      <c r="JH2940" s="62"/>
      <c r="JI2940" s="62"/>
      <c r="JJ2940" s="62"/>
      <c r="JK2940" s="62"/>
      <c r="JL2940" s="62"/>
      <c r="JM2940" s="62"/>
      <c r="JN2940" s="62"/>
      <c r="JO2940" s="62"/>
      <c r="JP2940" s="62"/>
      <c r="JQ2940" s="62"/>
      <c r="JR2940" s="62"/>
      <c r="JS2940" s="62"/>
      <c r="JT2940" s="62"/>
      <c r="JU2940" s="62"/>
      <c r="JV2940" s="62"/>
      <c r="JW2940" s="62"/>
      <c r="JX2940" s="62"/>
      <c r="JY2940" s="62"/>
      <c r="JZ2940" s="62"/>
      <c r="KA2940" s="62"/>
      <c r="KB2940" s="62"/>
      <c r="KC2940" s="62"/>
      <c r="KD2940" s="62"/>
      <c r="KE2940" s="62"/>
      <c r="KF2940" s="62"/>
      <c r="KG2940" s="62"/>
      <c r="KH2940" s="62"/>
      <c r="KI2940" s="62"/>
      <c r="KJ2940" s="62"/>
      <c r="KK2940" s="62"/>
      <c r="KL2940" s="62"/>
      <c r="KM2940" s="62"/>
      <c r="KN2940" s="62"/>
      <c r="KO2940" s="62"/>
      <c r="KP2940" s="62"/>
      <c r="KQ2940" s="62"/>
      <c r="KR2940" s="62"/>
      <c r="KS2940" s="62"/>
      <c r="KT2940" s="62"/>
      <c r="KU2940" s="62"/>
      <c r="KV2940" s="62"/>
      <c r="KW2940" s="62"/>
      <c r="KX2940" s="62"/>
      <c r="KY2940" s="62"/>
      <c r="KZ2940" s="62"/>
      <c r="LA2940" s="62"/>
      <c r="LB2940" s="62"/>
      <c r="LC2940" s="62"/>
      <c r="LD2940" s="62"/>
      <c r="LE2940" s="62"/>
      <c r="LF2940" s="62"/>
      <c r="LG2940" s="62"/>
      <c r="LH2940" s="62"/>
      <c r="LI2940" s="62"/>
      <c r="LJ2940" s="62"/>
      <c r="LK2940" s="62"/>
      <c r="LL2940" s="62"/>
      <c r="LM2940" s="62"/>
      <c r="LN2940" s="62"/>
      <c r="LO2940" s="62"/>
      <c r="LP2940" s="62"/>
      <c r="LQ2940" s="62"/>
      <c r="LR2940" s="62"/>
      <c r="LS2940" s="62"/>
      <c r="LT2940" s="62"/>
      <c r="LU2940" s="62"/>
      <c r="LV2940" s="62"/>
      <c r="LW2940" s="62"/>
      <c r="LX2940" s="62"/>
      <c r="LY2940" s="62"/>
      <c r="LZ2940" s="62"/>
      <c r="MA2940" s="62"/>
      <c r="MB2940" s="62"/>
      <c r="MC2940" s="62"/>
      <c r="MD2940" s="62"/>
      <c r="ME2940" s="62"/>
      <c r="MF2940" s="62"/>
      <c r="MG2940" s="62"/>
      <c r="MH2940" s="62"/>
      <c r="MI2940" s="62"/>
      <c r="MJ2940" s="62"/>
      <c r="MK2940" s="62"/>
      <c r="ML2940" s="62"/>
      <c r="MM2940" s="62"/>
      <c r="MN2940" s="62"/>
      <c r="MO2940" s="62"/>
      <c r="MP2940" s="62"/>
      <c r="MQ2940" s="62"/>
      <c r="MR2940" s="62"/>
      <c r="MS2940" s="62"/>
      <c r="MT2940" s="62"/>
      <c r="MU2940" s="62"/>
      <c r="MV2940" s="62"/>
      <c r="MW2940" s="62"/>
      <c r="MX2940" s="62"/>
      <c r="MY2940" s="62"/>
      <c r="MZ2940" s="62"/>
      <c r="NA2940" s="62"/>
      <c r="NB2940" s="62"/>
      <c r="NC2940" s="62"/>
      <c r="ND2940" s="62"/>
      <c r="NE2940" s="62"/>
      <c r="NF2940" s="62"/>
      <c r="NG2940" s="62"/>
      <c r="NH2940" s="62"/>
      <c r="NI2940" s="62"/>
      <c r="NJ2940" s="62"/>
      <c r="NK2940" s="62"/>
      <c r="NL2940" s="62"/>
      <c r="NM2940" s="62"/>
      <c r="NN2940" s="62"/>
      <c r="NO2940" s="62"/>
      <c r="NP2940" s="62"/>
      <c r="NQ2940" s="62"/>
      <c r="NR2940" s="62"/>
      <c r="NS2940" s="62"/>
      <c r="NT2940" s="62"/>
      <c r="NU2940" s="62"/>
      <c r="NV2940" s="62"/>
      <c r="NW2940" s="62"/>
      <c r="NX2940" s="62"/>
      <c r="NY2940" s="62"/>
      <c r="NZ2940" s="62"/>
      <c r="OA2940" s="62"/>
      <c r="OB2940" s="62"/>
      <c r="OC2940" s="62"/>
      <c r="OD2940" s="62"/>
      <c r="OE2940" s="62"/>
      <c r="OF2940" s="62"/>
      <c r="OG2940" s="62"/>
      <c r="OH2940" s="62"/>
      <c r="OI2940" s="62"/>
      <c r="OJ2940" s="62"/>
      <c r="OK2940" s="62"/>
      <c r="OL2940" s="62"/>
      <c r="OM2940" s="62"/>
      <c r="ON2940" s="62"/>
      <c r="OO2940" s="62"/>
      <c r="OP2940" s="62"/>
      <c r="OQ2940" s="62"/>
      <c r="OR2940" s="62"/>
      <c r="OS2940" s="62"/>
      <c r="OT2940" s="62"/>
      <c r="OU2940" s="62"/>
      <c r="OV2940" s="62"/>
      <c r="OW2940" s="62"/>
      <c r="OX2940" s="62"/>
      <c r="OY2940" s="62"/>
      <c r="OZ2940" s="62"/>
      <c r="PA2940" s="62"/>
      <c r="PB2940" s="62"/>
      <c r="PC2940" s="62"/>
      <c r="PD2940" s="62"/>
      <c r="PE2940" s="62"/>
      <c r="PF2940" s="62"/>
      <c r="PG2940" s="62"/>
      <c r="PH2940" s="62"/>
      <c r="PI2940" s="62"/>
      <c r="PJ2940" s="62"/>
      <c r="PK2940" s="62"/>
      <c r="PL2940" s="62"/>
      <c r="PM2940" s="62"/>
      <c r="PN2940" s="62"/>
      <c r="PO2940" s="62"/>
      <c r="PP2940" s="62"/>
      <c r="PQ2940" s="62"/>
      <c r="PR2940" s="62"/>
      <c r="PS2940" s="62"/>
      <c r="PT2940" s="62"/>
      <c r="PU2940" s="62"/>
      <c r="PV2940" s="62"/>
      <c r="PW2940" s="62"/>
      <c r="PX2940" s="62"/>
      <c r="PY2940" s="62"/>
      <c r="PZ2940" s="62"/>
      <c r="QA2940" s="62"/>
      <c r="QB2940" s="62"/>
      <c r="QC2940" s="62"/>
      <c r="QD2940" s="62"/>
      <c r="QE2940" s="62"/>
      <c r="QF2940" s="62"/>
      <c r="QG2940" s="62"/>
      <c r="QH2940" s="62"/>
      <c r="QI2940" s="62"/>
      <c r="QJ2940" s="62"/>
      <c r="QK2940" s="62"/>
      <c r="QL2940" s="62"/>
      <c r="QM2940" s="62"/>
      <c r="QN2940" s="62"/>
      <c r="QO2940" s="62"/>
      <c r="QP2940" s="62"/>
      <c r="QQ2940" s="62"/>
      <c r="QR2940" s="62"/>
      <c r="QS2940" s="62"/>
      <c r="QT2940" s="62"/>
      <c r="QU2940" s="62"/>
      <c r="QV2940" s="62"/>
      <c r="QW2940" s="62"/>
      <c r="QX2940" s="62"/>
      <c r="QY2940" s="62"/>
      <c r="QZ2940" s="62"/>
      <c r="RA2940" s="62"/>
      <c r="RB2940" s="62"/>
      <c r="RC2940" s="62"/>
      <c r="RD2940" s="62"/>
      <c r="RE2940" s="62"/>
      <c r="RF2940" s="62"/>
      <c r="RG2940" s="62"/>
      <c r="RH2940" s="62"/>
      <c r="RI2940" s="62"/>
      <c r="RJ2940" s="62"/>
      <c r="RK2940" s="62"/>
      <c r="RL2940" s="62"/>
      <c r="RM2940" s="62"/>
      <c r="RN2940" s="62"/>
      <c r="RO2940" s="62"/>
      <c r="RP2940" s="62"/>
      <c r="RQ2940" s="62"/>
      <c r="RR2940" s="62"/>
      <c r="RS2940" s="62"/>
      <c r="RT2940" s="62"/>
      <c r="RU2940" s="62"/>
      <c r="RV2940" s="62"/>
      <c r="RW2940" s="62"/>
      <c r="RX2940" s="62"/>
      <c r="RY2940" s="62"/>
      <c r="RZ2940" s="62"/>
      <c r="SA2940" s="62"/>
      <c r="SB2940" s="62"/>
      <c r="SC2940" s="62"/>
      <c r="SD2940" s="62"/>
      <c r="SE2940" s="62"/>
      <c r="SF2940" s="62"/>
      <c r="SG2940" s="62"/>
      <c r="SH2940" s="62"/>
      <c r="SI2940" s="62"/>
      <c r="SJ2940" s="62"/>
      <c r="SK2940" s="62"/>
      <c r="SL2940" s="62"/>
      <c r="SM2940" s="62"/>
      <c r="SN2940" s="62"/>
      <c r="SO2940" s="62"/>
      <c r="SP2940" s="62"/>
      <c r="SQ2940" s="62"/>
      <c r="SR2940" s="62"/>
      <c r="SS2940" s="62"/>
      <c r="ST2940" s="62"/>
      <c r="SU2940" s="62"/>
      <c r="SV2940" s="62"/>
      <c r="SW2940" s="62"/>
      <c r="SX2940" s="62"/>
      <c r="SY2940" s="62"/>
      <c r="SZ2940" s="62"/>
      <c r="TA2940" s="62"/>
      <c r="TB2940" s="62"/>
      <c r="TC2940" s="62"/>
      <c r="TD2940" s="62"/>
      <c r="TE2940" s="62"/>
      <c r="TF2940" s="62"/>
      <c r="TG2940" s="62"/>
      <c r="TH2940" s="62"/>
      <c r="TI2940" s="62"/>
      <c r="TJ2940" s="62"/>
      <c r="TK2940" s="62"/>
      <c r="TL2940" s="62"/>
      <c r="TM2940" s="62"/>
      <c r="TN2940" s="62"/>
      <c r="TO2940" s="62"/>
      <c r="TP2940" s="62"/>
      <c r="TQ2940" s="62"/>
      <c r="TR2940" s="62"/>
      <c r="TS2940" s="62"/>
      <c r="TT2940" s="62"/>
      <c r="TU2940" s="62"/>
      <c r="TV2940" s="62"/>
      <c r="TW2940" s="62"/>
      <c r="TX2940" s="62"/>
      <c r="TY2940" s="62"/>
      <c r="TZ2940" s="62"/>
      <c r="UA2940" s="62"/>
      <c r="UB2940" s="62"/>
      <c r="UC2940" s="62"/>
      <c r="UD2940" s="62"/>
      <c r="UE2940" s="62"/>
      <c r="UF2940" s="62"/>
      <c r="UG2940" s="62"/>
      <c r="UH2940" s="62"/>
      <c r="UI2940" s="62"/>
      <c r="UJ2940" s="62"/>
      <c r="UK2940" s="62"/>
      <c r="UL2940" s="62"/>
      <c r="UM2940" s="62"/>
      <c r="UN2940" s="62"/>
      <c r="UO2940" s="62"/>
      <c r="UP2940" s="62"/>
      <c r="UQ2940" s="62"/>
      <c r="UR2940" s="62"/>
      <c r="US2940" s="62"/>
      <c r="UT2940" s="62"/>
      <c r="UU2940" s="62"/>
      <c r="UV2940" s="62"/>
      <c r="UW2940" s="62"/>
      <c r="UX2940" s="62"/>
      <c r="UY2940" s="62"/>
      <c r="UZ2940" s="62"/>
      <c r="VA2940" s="62"/>
      <c r="VB2940" s="62"/>
      <c r="VC2940" s="62"/>
      <c r="VD2940" s="62"/>
      <c r="VE2940" s="62"/>
      <c r="VF2940" s="62"/>
      <c r="VG2940" s="62"/>
      <c r="VH2940" s="62"/>
      <c r="VI2940" s="62"/>
      <c r="VJ2940" s="62"/>
      <c r="VK2940" s="62"/>
      <c r="VL2940" s="62"/>
      <c r="VM2940" s="62"/>
      <c r="VN2940" s="62"/>
      <c r="VO2940" s="62"/>
      <c r="VP2940" s="62"/>
      <c r="VQ2940" s="62"/>
      <c r="VR2940" s="62"/>
      <c r="VS2940" s="62"/>
      <c r="VT2940" s="62"/>
      <c r="VU2940" s="62"/>
      <c r="VV2940" s="62"/>
      <c r="VW2940" s="62"/>
      <c r="VX2940" s="62"/>
      <c r="VY2940" s="62"/>
      <c r="VZ2940" s="62"/>
      <c r="WA2940" s="62"/>
      <c r="WB2940" s="62"/>
      <c r="WC2940" s="62"/>
      <c r="WD2940" s="62"/>
      <c r="WE2940" s="62"/>
      <c r="WF2940" s="62"/>
      <c r="WG2940" s="62"/>
      <c r="WH2940" s="62"/>
      <c r="WI2940" s="62"/>
      <c r="WJ2940" s="62"/>
      <c r="WK2940" s="62"/>
      <c r="WL2940" s="62"/>
      <c r="WM2940" s="62"/>
      <c r="WN2940" s="62"/>
      <c r="WO2940" s="62"/>
      <c r="WP2940" s="62"/>
      <c r="WQ2940" s="62"/>
      <c r="WR2940" s="62"/>
      <c r="WS2940" s="62"/>
      <c r="WT2940" s="62"/>
      <c r="WU2940" s="62"/>
      <c r="WV2940" s="62"/>
      <c r="WW2940" s="62"/>
      <c r="WX2940" s="62"/>
      <c r="WY2940" s="62"/>
      <c r="WZ2940" s="62"/>
      <c r="XA2940" s="62"/>
      <c r="XB2940" s="62"/>
      <c r="XC2940" s="62"/>
      <c r="XD2940" s="62"/>
      <c r="XE2940" s="62"/>
      <c r="XF2940" s="62"/>
      <c r="XG2940" s="62"/>
      <c r="XH2940" s="62"/>
      <c r="XI2940" s="62"/>
      <c r="XJ2940" s="62"/>
      <c r="XK2940" s="62"/>
      <c r="XL2940" s="62"/>
      <c r="XM2940" s="62"/>
      <c r="XN2940" s="62"/>
      <c r="XO2940" s="62"/>
      <c r="XP2940" s="62"/>
      <c r="XQ2940" s="62"/>
      <c r="XR2940" s="62"/>
      <c r="XS2940" s="62"/>
      <c r="XT2940" s="62"/>
      <c r="XU2940" s="62"/>
      <c r="XV2940" s="62"/>
      <c r="XW2940" s="62"/>
      <c r="XX2940" s="62"/>
      <c r="XY2940" s="62"/>
      <c r="XZ2940" s="62"/>
      <c r="YA2940" s="62"/>
      <c r="YB2940" s="62"/>
      <c r="YC2940" s="62"/>
      <c r="YD2940" s="62"/>
      <c r="YE2940" s="62"/>
      <c r="YF2940" s="62"/>
      <c r="YG2940" s="62"/>
      <c r="YH2940" s="62"/>
      <c r="YI2940" s="62"/>
      <c r="YJ2940" s="62"/>
      <c r="YK2940" s="62"/>
      <c r="YL2940" s="62"/>
      <c r="YM2940" s="62"/>
      <c r="YN2940" s="62"/>
      <c r="YO2940" s="62"/>
      <c r="YP2940" s="62"/>
      <c r="YQ2940" s="62"/>
      <c r="YR2940" s="62"/>
      <c r="YS2940" s="62"/>
      <c r="YT2940" s="62"/>
      <c r="YU2940" s="62"/>
      <c r="YV2940" s="62"/>
      <c r="YW2940" s="62"/>
      <c r="YX2940" s="62"/>
      <c r="YY2940" s="62"/>
      <c r="YZ2940" s="62"/>
      <c r="ZA2940" s="62"/>
      <c r="ZB2940" s="62"/>
      <c r="ZC2940" s="62"/>
      <c r="ZD2940" s="62"/>
      <c r="ZE2940" s="62"/>
      <c r="ZF2940" s="62"/>
      <c r="ZG2940" s="62"/>
      <c r="ZH2940" s="62"/>
      <c r="ZI2940" s="62"/>
      <c r="ZJ2940" s="62"/>
      <c r="ZK2940" s="62"/>
      <c r="ZL2940" s="62"/>
      <c r="ZM2940" s="62"/>
      <c r="ZN2940" s="62"/>
      <c r="ZO2940" s="62"/>
      <c r="ZP2940" s="62"/>
      <c r="ZQ2940" s="62"/>
      <c r="ZR2940" s="62"/>
      <c r="ZS2940" s="62"/>
      <c r="ZT2940" s="62"/>
      <c r="ZU2940" s="62"/>
      <c r="ZV2940" s="62"/>
      <c r="ZW2940" s="62"/>
      <c r="ZX2940" s="62"/>
      <c r="ZY2940" s="62"/>
      <c r="ZZ2940" s="62"/>
      <c r="AAA2940" s="62"/>
      <c r="AAB2940" s="62"/>
      <c r="AAC2940" s="62"/>
      <c r="AAD2940" s="62"/>
      <c r="AAE2940" s="62"/>
      <c r="AAF2940" s="62"/>
      <c r="AAG2940" s="62"/>
      <c r="AAH2940" s="62"/>
      <c r="AAI2940" s="62"/>
      <c r="AAJ2940" s="62"/>
      <c r="AAK2940" s="62"/>
      <c r="AAL2940" s="62"/>
      <c r="AAM2940" s="62"/>
      <c r="AAN2940" s="62"/>
      <c r="AAO2940" s="62"/>
      <c r="AAP2940" s="62"/>
      <c r="AAQ2940" s="62"/>
      <c r="AAR2940" s="62"/>
      <c r="AAS2940" s="62"/>
      <c r="AAT2940" s="62"/>
      <c r="AAU2940" s="62"/>
      <c r="AAV2940" s="62"/>
      <c r="AAW2940" s="62"/>
      <c r="AAX2940" s="62"/>
      <c r="AAY2940" s="62"/>
      <c r="AAZ2940" s="62"/>
      <c r="ABA2940" s="62"/>
      <c r="ABB2940" s="62"/>
      <c r="ABC2940" s="62"/>
      <c r="ABD2940" s="62"/>
      <c r="ABE2940" s="62"/>
      <c r="ABF2940" s="62"/>
      <c r="ABG2940" s="62"/>
      <c r="ABH2940" s="62"/>
      <c r="ABI2940" s="62"/>
      <c r="ABJ2940" s="62"/>
      <c r="ABK2940" s="62"/>
      <c r="ABL2940" s="62"/>
      <c r="ABM2940" s="62"/>
      <c r="ABN2940" s="62"/>
      <c r="ABO2940" s="62"/>
      <c r="ABP2940" s="62"/>
      <c r="ABQ2940" s="62"/>
      <c r="ABR2940" s="62"/>
      <c r="ABS2940" s="62"/>
      <c r="ABT2940" s="62"/>
      <c r="ABU2940" s="62"/>
      <c r="ABV2940" s="62"/>
      <c r="ABW2940" s="62"/>
      <c r="ABX2940" s="62"/>
      <c r="ABY2940" s="62"/>
      <c r="ABZ2940" s="62"/>
      <c r="ACA2940" s="62"/>
      <c r="ACB2940" s="62"/>
      <c r="ACC2940" s="62"/>
      <c r="ACD2940" s="62"/>
      <c r="ACE2940" s="62"/>
      <c r="ACF2940" s="62"/>
      <c r="ACG2940" s="62"/>
      <c r="ACH2940" s="62"/>
      <c r="ACI2940" s="62"/>
      <c r="ACJ2940" s="62"/>
      <c r="ACK2940" s="62"/>
      <c r="ACL2940" s="62"/>
      <c r="ACM2940" s="62"/>
      <c r="ACN2940" s="62"/>
      <c r="ACO2940" s="62"/>
      <c r="ACP2940" s="62"/>
      <c r="ACQ2940" s="62"/>
      <c r="ACR2940" s="62"/>
      <c r="ACS2940" s="62"/>
      <c r="ACT2940" s="62"/>
      <c r="ACU2940" s="62"/>
      <c r="ACV2940" s="62"/>
      <c r="ACW2940" s="62"/>
      <c r="ACX2940" s="62"/>
      <c r="ACY2940" s="62"/>
      <c r="ACZ2940" s="62"/>
      <c r="ADA2940" s="62"/>
      <c r="ADB2940" s="62"/>
      <c r="ADC2940" s="62"/>
      <c r="ADD2940" s="62"/>
      <c r="ADE2940" s="62"/>
      <c r="ADF2940" s="62"/>
      <c r="ADG2940" s="62"/>
      <c r="ADH2940" s="62"/>
      <c r="ADI2940" s="62"/>
      <c r="ADJ2940" s="62"/>
      <c r="ADK2940" s="62"/>
      <c r="ADL2940" s="62"/>
      <c r="ADM2940" s="62"/>
      <c r="ADN2940" s="62"/>
      <c r="ADO2940" s="62"/>
      <c r="ADP2940" s="62"/>
      <c r="ADQ2940" s="62"/>
      <c r="ADR2940" s="62"/>
      <c r="ADS2940" s="62"/>
      <c r="ADT2940" s="62"/>
      <c r="ADU2940" s="62"/>
      <c r="ADV2940" s="62"/>
      <c r="ADW2940" s="62"/>
      <c r="ADX2940" s="62"/>
      <c r="ADY2940" s="62"/>
      <c r="ADZ2940" s="62"/>
      <c r="AEA2940" s="62"/>
      <c r="AEB2940" s="62"/>
      <c r="AEC2940" s="62"/>
      <c r="AED2940" s="62"/>
      <c r="AEE2940" s="62"/>
      <c r="AEF2940" s="62"/>
      <c r="AEG2940" s="62"/>
      <c r="AEH2940" s="62"/>
      <c r="AEI2940" s="62"/>
      <c r="AEJ2940" s="62"/>
      <c r="AEK2940" s="62"/>
      <c r="AEL2940" s="62"/>
      <c r="AEM2940" s="62"/>
      <c r="AEN2940" s="62"/>
      <c r="AEO2940" s="62"/>
      <c r="AEP2940" s="62"/>
      <c r="AEQ2940" s="62"/>
      <c r="AER2940" s="62"/>
      <c r="AES2940" s="62"/>
      <c r="AET2940" s="62"/>
      <c r="AEU2940" s="62"/>
      <c r="AEV2940" s="62"/>
      <c r="AEW2940" s="62"/>
      <c r="AEX2940" s="62"/>
      <c r="AEY2940" s="62"/>
      <c r="AEZ2940" s="62"/>
      <c r="AFA2940" s="62"/>
      <c r="AFB2940" s="62"/>
      <c r="AFC2940" s="62"/>
      <c r="AFD2940" s="62"/>
      <c r="AFE2940" s="62"/>
      <c r="AFF2940" s="62"/>
      <c r="AFG2940" s="62"/>
      <c r="AFH2940" s="62"/>
      <c r="AFI2940" s="62"/>
      <c r="AFJ2940" s="62"/>
      <c r="AFK2940" s="62"/>
      <c r="AFL2940" s="62"/>
      <c r="AFM2940" s="62"/>
      <c r="AFN2940" s="62"/>
      <c r="AFO2940" s="62"/>
      <c r="AFP2940" s="62"/>
      <c r="AFQ2940" s="62"/>
      <c r="AFR2940" s="62"/>
      <c r="AFS2940" s="62"/>
      <c r="AFT2940" s="62"/>
      <c r="AFU2940" s="62"/>
      <c r="AFV2940" s="62"/>
      <c r="AFW2940" s="62"/>
      <c r="AFX2940" s="62"/>
      <c r="AFY2940" s="62"/>
      <c r="AFZ2940" s="62"/>
      <c r="AGA2940" s="62"/>
      <c r="AGB2940" s="62"/>
      <c r="AGC2940" s="62"/>
      <c r="AGD2940" s="62"/>
      <c r="AGE2940" s="62"/>
      <c r="AGF2940" s="62"/>
      <c r="AGG2940" s="62"/>
      <c r="AGH2940" s="62"/>
      <c r="AGI2940" s="62"/>
      <c r="AGJ2940" s="62"/>
      <c r="AGK2940" s="62"/>
      <c r="AGL2940" s="62"/>
      <c r="AGM2940" s="62"/>
      <c r="AGN2940" s="62"/>
      <c r="AGO2940" s="62"/>
      <c r="AGP2940" s="62"/>
      <c r="AGQ2940" s="62"/>
      <c r="AGR2940" s="62"/>
      <c r="AGS2940" s="62"/>
      <c r="AGT2940" s="62"/>
      <c r="AGU2940" s="62"/>
      <c r="AGV2940" s="62"/>
      <c r="AGW2940" s="62"/>
      <c r="AGX2940" s="62"/>
      <c r="AGY2940" s="62"/>
      <c r="AGZ2940" s="62"/>
      <c r="AHA2940" s="62"/>
      <c r="AHB2940" s="62"/>
      <c r="AHC2940" s="62"/>
      <c r="AHD2940" s="62"/>
      <c r="AHE2940" s="62"/>
      <c r="AHF2940" s="62"/>
      <c r="AHG2940" s="62"/>
      <c r="AHH2940" s="62"/>
      <c r="AHI2940" s="62"/>
      <c r="AHJ2940" s="62"/>
      <c r="AHK2940" s="62"/>
      <c r="AHL2940" s="62"/>
      <c r="AHM2940" s="62"/>
      <c r="AHN2940" s="62"/>
      <c r="AHO2940" s="62"/>
      <c r="AHP2940" s="62"/>
      <c r="AHQ2940" s="62"/>
      <c r="AHR2940" s="62"/>
      <c r="AHS2940" s="62"/>
      <c r="AHT2940" s="62"/>
      <c r="AHU2940" s="62"/>
      <c r="AHV2940" s="62"/>
      <c r="AHW2940" s="62"/>
      <c r="AHX2940" s="62"/>
      <c r="AHY2940" s="62"/>
      <c r="AHZ2940" s="62"/>
      <c r="AIA2940" s="62"/>
      <c r="AIB2940" s="62"/>
      <c r="AIC2940" s="62"/>
      <c r="AID2940" s="62"/>
      <c r="AIE2940" s="62"/>
      <c r="AIF2940" s="62"/>
      <c r="AIG2940" s="62"/>
      <c r="AIH2940" s="62"/>
      <c r="AII2940" s="62"/>
      <c r="AIJ2940" s="62"/>
      <c r="AIK2940" s="62"/>
      <c r="AIL2940" s="62"/>
      <c r="AIM2940" s="62"/>
      <c r="AIN2940" s="62"/>
      <c r="AIO2940" s="62"/>
      <c r="AIP2940" s="62"/>
      <c r="AIQ2940" s="62"/>
      <c r="AIR2940" s="62"/>
      <c r="AIS2940" s="62"/>
      <c r="AIT2940" s="62"/>
      <c r="AIU2940" s="62"/>
      <c r="AIV2940" s="62"/>
      <c r="AIW2940" s="62"/>
      <c r="AIX2940" s="62"/>
      <c r="AIY2940" s="62"/>
      <c r="AIZ2940" s="62"/>
      <c r="AJA2940" s="62"/>
      <c r="AJB2940" s="62"/>
      <c r="AJC2940" s="62"/>
      <c r="AJD2940" s="62"/>
      <c r="AJE2940" s="62"/>
      <c r="AJF2940" s="62"/>
      <c r="AJG2940" s="62"/>
      <c r="AJH2940" s="62"/>
      <c r="AJI2940" s="62"/>
      <c r="AJJ2940" s="62"/>
      <c r="AJK2940" s="62"/>
      <c r="AJL2940" s="62"/>
      <c r="AJM2940" s="62"/>
      <c r="AJN2940" s="62"/>
      <c r="AJO2940" s="62"/>
      <c r="AJP2940" s="62"/>
      <c r="AJQ2940" s="62"/>
      <c r="AJR2940" s="62"/>
      <c r="AJS2940" s="62"/>
      <c r="AJT2940" s="62"/>
      <c r="AJU2940" s="62"/>
      <c r="AJV2940" s="62"/>
      <c r="AJW2940" s="62"/>
      <c r="AJX2940" s="62"/>
      <c r="AJY2940" s="62"/>
      <c r="AJZ2940" s="62"/>
      <c r="AKA2940" s="62"/>
      <c r="AKB2940" s="62"/>
      <c r="AKC2940" s="62"/>
      <c r="AKD2940" s="62"/>
      <c r="AKE2940" s="62"/>
      <c r="AKF2940" s="62"/>
      <c r="AKG2940" s="62"/>
      <c r="AKH2940" s="62"/>
      <c r="AKI2940" s="62"/>
      <c r="AKJ2940" s="62"/>
      <c r="AKK2940" s="62"/>
      <c r="AKL2940" s="62"/>
      <c r="AKM2940" s="62"/>
      <c r="AKN2940" s="62"/>
      <c r="AKO2940" s="62"/>
      <c r="AKP2940" s="62"/>
      <c r="AKQ2940" s="62"/>
      <c r="AKR2940" s="62"/>
      <c r="AKS2940" s="62"/>
      <c r="AKT2940" s="62"/>
      <c r="AKU2940" s="62"/>
      <c r="AKV2940" s="62"/>
      <c r="AKW2940" s="62"/>
      <c r="AKX2940" s="62"/>
      <c r="AKY2940" s="62"/>
      <c r="AKZ2940" s="62"/>
      <c r="ALA2940" s="62"/>
      <c r="ALB2940" s="62"/>
      <c r="ALC2940" s="62"/>
      <c r="ALD2940" s="62"/>
      <c r="ALE2940" s="62"/>
      <c r="ALF2940" s="62"/>
      <c r="ALG2940" s="62"/>
      <c r="ALH2940" s="62"/>
      <c r="ALI2940" s="62"/>
      <c r="ALJ2940" s="62"/>
      <c r="ALK2940" s="62"/>
      <c r="ALL2940" s="62"/>
      <c r="ALM2940" s="62"/>
      <c r="ALN2940" s="62"/>
      <c r="ALO2940" s="62"/>
      <c r="ALP2940" s="62"/>
      <c r="ALQ2940" s="62"/>
      <c r="ALR2940" s="62"/>
      <c r="ALS2940" s="62"/>
      <c r="ALT2940" s="62"/>
      <c r="ALU2940" s="62"/>
      <c r="ALV2940" s="62"/>
      <c r="ALW2940" s="62"/>
      <c r="ALX2940" s="62"/>
      <c r="ALY2940" s="62"/>
      <c r="ALZ2940" s="62"/>
      <c r="AMA2940" s="62"/>
      <c r="AMB2940" s="62"/>
      <c r="AMC2940" s="62"/>
      <c r="AMD2940" s="62"/>
      <c r="AME2940" s="62"/>
      <c r="AMF2940" s="62"/>
      <c r="AMG2940" s="62"/>
      <c r="AMH2940" s="62"/>
      <c r="AMI2940" s="62"/>
      <c r="AMJ2940" s="62"/>
      <c r="AMK2940" s="62"/>
      <c r="AML2940" s="62"/>
      <c r="AMM2940" s="62"/>
      <c r="AMN2940" s="62"/>
      <c r="AMO2940" s="62"/>
      <c r="AMP2940" s="62"/>
      <c r="AMQ2940" s="62"/>
      <c r="AMR2940" s="62"/>
      <c r="AMS2940" s="62"/>
      <c r="AMT2940" s="62"/>
      <c r="AMU2940" s="62"/>
      <c r="AMV2940" s="62"/>
      <c r="AMW2940" s="62"/>
      <c r="AMX2940" s="62"/>
      <c r="AMY2940" s="62"/>
      <c r="AMZ2940" s="62"/>
      <c r="ANA2940" s="62"/>
      <c r="ANB2940" s="62"/>
      <c r="ANC2940" s="62"/>
      <c r="AND2940" s="62"/>
      <c r="ANE2940" s="62"/>
      <c r="ANF2940" s="62"/>
      <c r="ANG2940" s="62"/>
      <c r="ANH2940" s="62"/>
      <c r="ANI2940" s="62"/>
      <c r="ANJ2940" s="62"/>
      <c r="ANK2940" s="62"/>
      <c r="ANL2940" s="62"/>
      <c r="ANM2940" s="62"/>
      <c r="ANN2940" s="62"/>
      <c r="ANO2940" s="62"/>
      <c r="ANP2940" s="62"/>
      <c r="ANQ2940" s="62"/>
      <c r="ANR2940" s="62"/>
      <c r="ANS2940" s="62"/>
      <c r="ANT2940" s="62"/>
      <c r="ANU2940" s="62"/>
      <c r="ANV2940" s="62"/>
      <c r="ANW2940" s="62"/>
      <c r="ANX2940" s="62"/>
      <c r="ANY2940" s="62"/>
      <c r="ANZ2940" s="62"/>
      <c r="AOA2940" s="62"/>
      <c r="AOB2940" s="62"/>
      <c r="AOC2940" s="62"/>
      <c r="AOD2940" s="62"/>
      <c r="AOE2940" s="62"/>
      <c r="AOF2940" s="62"/>
      <c r="AOG2940" s="62"/>
      <c r="AOH2940" s="62"/>
      <c r="AOI2940" s="62"/>
      <c r="AOJ2940" s="62"/>
      <c r="AOK2940" s="62"/>
      <c r="AOL2940" s="62"/>
      <c r="AOM2940" s="62"/>
      <c r="AON2940" s="62"/>
      <c r="AOO2940" s="62"/>
      <c r="AOP2940" s="62"/>
      <c r="AOQ2940" s="62"/>
      <c r="AOR2940" s="62"/>
      <c r="AOS2940" s="62"/>
      <c r="AOT2940" s="62"/>
      <c r="AOU2940" s="62"/>
      <c r="AOV2940" s="62"/>
      <c r="AOW2940" s="62"/>
      <c r="AOX2940" s="62"/>
      <c r="AOY2940" s="62"/>
      <c r="AOZ2940" s="62"/>
      <c r="APA2940" s="62"/>
      <c r="APB2940" s="62"/>
      <c r="APC2940" s="62"/>
      <c r="APD2940" s="62"/>
      <c r="APE2940" s="62"/>
      <c r="APF2940" s="62"/>
      <c r="APG2940" s="62"/>
      <c r="APH2940" s="62"/>
      <c r="API2940" s="62"/>
      <c r="APJ2940" s="62"/>
      <c r="APK2940" s="62"/>
      <c r="APL2940" s="62"/>
      <c r="APM2940" s="62"/>
      <c r="APN2940" s="62"/>
      <c r="APO2940" s="62"/>
      <c r="APP2940" s="62"/>
      <c r="APQ2940" s="62"/>
      <c r="APR2940" s="62"/>
      <c r="APS2940" s="62"/>
      <c r="APT2940" s="62"/>
      <c r="APU2940" s="62"/>
      <c r="APV2940" s="62"/>
      <c r="APW2940" s="62"/>
      <c r="APX2940" s="62"/>
      <c r="APY2940" s="62"/>
      <c r="APZ2940" s="62"/>
      <c r="AQA2940" s="62"/>
      <c r="AQB2940" s="62"/>
      <c r="AQC2940" s="62"/>
      <c r="AQD2940" s="62"/>
      <c r="AQE2940" s="62"/>
      <c r="AQF2940" s="62"/>
      <c r="AQG2940" s="62"/>
      <c r="AQH2940" s="62"/>
      <c r="AQI2940" s="62"/>
      <c r="AQJ2940" s="62"/>
      <c r="AQK2940" s="62"/>
      <c r="AQL2940" s="62"/>
      <c r="AQM2940" s="62"/>
      <c r="AQN2940" s="62"/>
      <c r="AQO2940" s="62"/>
      <c r="AQP2940" s="62"/>
      <c r="AQQ2940" s="62"/>
      <c r="AQR2940" s="62"/>
      <c r="AQS2940" s="62"/>
      <c r="AQT2940" s="62"/>
      <c r="AQU2940" s="62"/>
      <c r="AQV2940" s="62"/>
      <c r="AQW2940" s="62"/>
      <c r="AQX2940" s="62"/>
      <c r="AQY2940" s="62"/>
      <c r="AQZ2940" s="62"/>
      <c r="ARA2940" s="62"/>
      <c r="ARB2940" s="62"/>
      <c r="ARC2940" s="62"/>
      <c r="ARD2940" s="62"/>
      <c r="ARE2940" s="62"/>
      <c r="ARF2940" s="62"/>
      <c r="ARG2940" s="62"/>
      <c r="ARH2940" s="62"/>
      <c r="ARI2940" s="62"/>
      <c r="ARJ2940" s="62"/>
      <c r="ARK2940" s="62"/>
      <c r="ARL2940" s="62"/>
      <c r="ARM2940" s="62"/>
      <c r="ARN2940" s="62"/>
      <c r="ARO2940" s="62"/>
      <c r="ARP2940" s="62"/>
      <c r="ARQ2940" s="62"/>
      <c r="ARR2940" s="62"/>
      <c r="ARS2940" s="62"/>
      <c r="ART2940" s="62"/>
      <c r="ARU2940" s="62"/>
      <c r="ARV2940" s="62"/>
      <c r="ARW2940" s="62"/>
      <c r="ARX2940" s="62"/>
      <c r="ARY2940" s="62"/>
      <c r="ARZ2940" s="62"/>
      <c r="ASA2940" s="62"/>
      <c r="ASB2940" s="62"/>
      <c r="ASC2940" s="62"/>
      <c r="ASD2940" s="62"/>
      <c r="ASE2940" s="62"/>
      <c r="ASF2940" s="62"/>
      <c r="ASG2940" s="62"/>
      <c r="ASH2940" s="62"/>
      <c r="ASI2940" s="62"/>
      <c r="ASJ2940" s="62"/>
      <c r="ASK2940" s="62"/>
      <c r="ASL2940" s="62"/>
      <c r="ASM2940" s="62"/>
      <c r="ASN2940" s="62"/>
      <c r="ASO2940" s="62"/>
      <c r="ASP2940" s="62"/>
      <c r="ASQ2940" s="62"/>
      <c r="ASR2940" s="62"/>
      <c r="ASS2940" s="62"/>
      <c r="AST2940" s="62"/>
      <c r="ASU2940" s="62"/>
      <c r="ASV2940" s="62"/>
      <c r="ASW2940" s="62"/>
      <c r="ASX2940" s="62"/>
      <c r="ASY2940" s="62"/>
      <c r="ASZ2940" s="62"/>
      <c r="ATA2940" s="62"/>
      <c r="ATB2940" s="62"/>
      <c r="ATC2940" s="62"/>
      <c r="ATD2940" s="62"/>
      <c r="ATE2940" s="62"/>
      <c r="ATF2940" s="62"/>
      <c r="ATG2940" s="62"/>
      <c r="ATH2940" s="62"/>
      <c r="ATI2940" s="62"/>
      <c r="ATJ2940" s="62"/>
      <c r="ATK2940" s="62"/>
      <c r="ATL2940" s="62"/>
      <c r="ATM2940" s="62"/>
      <c r="ATN2940" s="62"/>
      <c r="ATO2940" s="62"/>
      <c r="ATP2940" s="62"/>
      <c r="ATQ2940" s="62"/>
      <c r="ATR2940" s="62"/>
      <c r="ATS2940" s="62"/>
      <c r="ATT2940" s="62"/>
      <c r="ATU2940" s="62"/>
      <c r="ATV2940" s="62"/>
      <c r="ATW2940" s="62"/>
      <c r="ATX2940" s="62"/>
      <c r="ATY2940" s="62"/>
      <c r="ATZ2940" s="62"/>
      <c r="AUA2940" s="62"/>
      <c r="AUB2940" s="62"/>
      <c r="AUC2940" s="62"/>
      <c r="AUD2940" s="62"/>
      <c r="AUE2940" s="62"/>
      <c r="AUF2940" s="62"/>
      <c r="AUG2940" s="62"/>
      <c r="AUH2940" s="62"/>
      <c r="AUI2940" s="62"/>
      <c r="AUJ2940" s="62"/>
      <c r="AUK2940" s="62"/>
      <c r="AUL2940" s="62"/>
      <c r="AUM2940" s="62"/>
      <c r="AUN2940" s="62"/>
      <c r="AUO2940" s="62"/>
      <c r="AUP2940" s="62"/>
      <c r="AUQ2940" s="62"/>
      <c r="AUR2940" s="62"/>
      <c r="AUS2940" s="62"/>
      <c r="AUT2940" s="62"/>
      <c r="AUU2940" s="62"/>
      <c r="AUV2940" s="62"/>
      <c r="AUW2940" s="62"/>
      <c r="AUX2940" s="62"/>
      <c r="AUY2940" s="62"/>
      <c r="AUZ2940" s="62"/>
      <c r="AVA2940" s="62"/>
      <c r="AVB2940" s="62"/>
      <c r="AVC2940" s="62"/>
      <c r="AVD2940" s="62"/>
      <c r="AVE2940" s="62"/>
      <c r="AVF2940" s="62"/>
      <c r="AVG2940" s="62"/>
      <c r="AVH2940" s="62"/>
      <c r="AVI2940" s="62"/>
      <c r="AVJ2940" s="62"/>
      <c r="AVK2940" s="62"/>
      <c r="AVL2940" s="62"/>
      <c r="AVM2940" s="62"/>
      <c r="AVN2940" s="62"/>
      <c r="AVO2940" s="62"/>
      <c r="AVP2940" s="62"/>
      <c r="AVQ2940" s="62"/>
      <c r="AVR2940" s="62"/>
      <c r="AVS2940" s="62"/>
      <c r="AVT2940" s="62"/>
      <c r="AVU2940" s="62"/>
      <c r="AVV2940" s="62"/>
      <c r="AVW2940" s="62"/>
      <c r="AVX2940" s="62"/>
      <c r="AVY2940" s="62"/>
      <c r="AVZ2940" s="62"/>
      <c r="AWA2940" s="62"/>
      <c r="AWB2940" s="62"/>
      <c r="AWC2940" s="62"/>
      <c r="AWD2940" s="62"/>
      <c r="AWE2940" s="62"/>
      <c r="AWF2940" s="62"/>
      <c r="AWG2940" s="62"/>
      <c r="AWH2940" s="62"/>
      <c r="AWI2940" s="62"/>
      <c r="AWJ2940" s="62"/>
      <c r="AWK2940" s="62"/>
      <c r="AWL2940" s="62"/>
      <c r="AWM2940" s="62"/>
      <c r="AWN2940" s="62"/>
      <c r="AWO2940" s="62"/>
      <c r="AWP2940" s="62"/>
      <c r="AWQ2940" s="62"/>
      <c r="AWR2940" s="62"/>
      <c r="AWS2940" s="62"/>
      <c r="AWT2940" s="62"/>
      <c r="AWU2940" s="62"/>
      <c r="AWV2940" s="62"/>
      <c r="AWW2940" s="62"/>
      <c r="AWX2940" s="62"/>
      <c r="AWY2940" s="62"/>
      <c r="AWZ2940" s="62"/>
      <c r="AXA2940" s="62"/>
      <c r="AXB2940" s="62"/>
      <c r="AXC2940" s="62"/>
      <c r="AXD2940" s="62"/>
      <c r="AXE2940" s="62"/>
      <c r="AXF2940" s="62"/>
      <c r="AXG2940" s="62"/>
      <c r="AXH2940" s="62"/>
      <c r="AXI2940" s="62"/>
      <c r="AXJ2940" s="62"/>
      <c r="AXK2940" s="62"/>
      <c r="AXL2940" s="62"/>
      <c r="AXM2940" s="62"/>
      <c r="AXN2940" s="62"/>
      <c r="AXO2940" s="62"/>
      <c r="AXP2940" s="62"/>
      <c r="AXQ2940" s="62"/>
      <c r="AXR2940" s="62"/>
      <c r="AXS2940" s="62"/>
      <c r="AXT2940" s="62"/>
      <c r="AXU2940" s="62"/>
      <c r="AXV2940" s="62"/>
      <c r="AXW2940" s="62"/>
      <c r="AXX2940" s="62"/>
      <c r="AXY2940" s="62"/>
      <c r="AXZ2940" s="62"/>
      <c r="AYA2940" s="62"/>
      <c r="AYB2940" s="62"/>
      <c r="AYC2940" s="62"/>
      <c r="AYD2940" s="62"/>
      <c r="AYE2940" s="62"/>
      <c r="AYF2940" s="62"/>
      <c r="AYG2940" s="62"/>
      <c r="AYH2940" s="62"/>
      <c r="AYI2940" s="62"/>
      <c r="AYJ2940" s="62"/>
      <c r="AYK2940" s="62"/>
      <c r="AYL2940" s="62"/>
      <c r="AYM2940" s="62"/>
      <c r="AYN2940" s="62"/>
      <c r="AYO2940" s="62"/>
      <c r="AYP2940" s="62"/>
      <c r="AYQ2940" s="62"/>
      <c r="AYR2940" s="62"/>
      <c r="AYS2940" s="62"/>
      <c r="AYT2940" s="62"/>
      <c r="AYU2940" s="62"/>
      <c r="AYV2940" s="62"/>
      <c r="AYW2940" s="62"/>
      <c r="AYX2940" s="62"/>
      <c r="AYY2940" s="62"/>
      <c r="AYZ2940" s="62"/>
      <c r="AZA2940" s="62"/>
      <c r="AZB2940" s="62"/>
      <c r="AZC2940" s="62"/>
      <c r="AZD2940" s="62"/>
      <c r="AZE2940" s="62"/>
      <c r="AZF2940" s="62"/>
      <c r="AZG2940" s="62"/>
      <c r="AZH2940" s="62"/>
      <c r="AZI2940" s="62"/>
      <c r="AZJ2940" s="62"/>
      <c r="AZK2940" s="62"/>
      <c r="AZL2940" s="62"/>
      <c r="AZM2940" s="62"/>
      <c r="AZN2940" s="62"/>
      <c r="AZO2940" s="62"/>
      <c r="AZP2940" s="62"/>
      <c r="AZQ2940" s="62"/>
      <c r="AZR2940" s="62"/>
      <c r="AZS2940" s="62"/>
      <c r="AZT2940" s="62"/>
      <c r="AZU2940" s="62"/>
      <c r="AZV2940" s="62"/>
      <c r="AZW2940" s="62"/>
      <c r="AZX2940" s="62"/>
      <c r="AZY2940" s="62"/>
      <c r="AZZ2940" s="62"/>
      <c r="BAA2940" s="62"/>
      <c r="BAB2940" s="62"/>
      <c r="BAC2940" s="62"/>
      <c r="BAD2940" s="62"/>
      <c r="BAE2940" s="62"/>
      <c r="BAF2940" s="62"/>
      <c r="BAG2940" s="62"/>
      <c r="BAH2940" s="62"/>
      <c r="BAI2940" s="62"/>
      <c r="BAJ2940" s="62"/>
      <c r="BAK2940" s="62"/>
      <c r="BAL2940" s="62"/>
      <c r="BAM2940" s="62"/>
      <c r="BAN2940" s="62"/>
      <c r="BAO2940" s="62"/>
      <c r="BAP2940" s="62"/>
      <c r="BAQ2940" s="62"/>
      <c r="BAR2940" s="62"/>
      <c r="BAS2940" s="62"/>
      <c r="BAT2940" s="62"/>
      <c r="BAU2940" s="62"/>
      <c r="BAV2940" s="62"/>
      <c r="BAW2940" s="62"/>
      <c r="BAX2940" s="62"/>
      <c r="BAY2940" s="62"/>
      <c r="BAZ2940" s="62"/>
      <c r="BBA2940" s="62"/>
      <c r="BBB2940" s="62"/>
      <c r="BBC2940" s="62"/>
      <c r="BBD2940" s="62"/>
      <c r="BBE2940" s="62"/>
      <c r="BBF2940" s="62"/>
      <c r="BBG2940" s="62"/>
      <c r="BBH2940" s="62"/>
      <c r="BBI2940" s="62"/>
      <c r="BBJ2940" s="62"/>
      <c r="BBK2940" s="62"/>
      <c r="BBL2940" s="62"/>
      <c r="BBM2940" s="62"/>
      <c r="BBN2940" s="62"/>
      <c r="BBO2940" s="62"/>
      <c r="BBP2940" s="62"/>
      <c r="BBQ2940" s="62"/>
      <c r="BBR2940" s="62"/>
      <c r="BBS2940" s="62"/>
      <c r="BBT2940" s="62"/>
      <c r="BBU2940" s="62"/>
      <c r="BBV2940" s="62"/>
      <c r="BBW2940" s="62"/>
      <c r="BBX2940" s="62"/>
      <c r="BBY2940" s="62"/>
      <c r="BBZ2940" s="62"/>
      <c r="BCA2940" s="62"/>
      <c r="BCB2940" s="62"/>
      <c r="BCC2940" s="62"/>
      <c r="BCD2940" s="62"/>
      <c r="BCE2940" s="62"/>
      <c r="BCF2940" s="62"/>
      <c r="BCG2940" s="62"/>
      <c r="BCH2940" s="62"/>
      <c r="BCI2940" s="62"/>
      <c r="BCJ2940" s="62"/>
      <c r="BCK2940" s="62"/>
      <c r="BCL2940" s="62"/>
      <c r="BCM2940" s="62"/>
      <c r="BCN2940" s="62"/>
      <c r="BCO2940" s="62"/>
      <c r="BCP2940" s="62"/>
      <c r="BCQ2940" s="62"/>
      <c r="BCR2940" s="62"/>
      <c r="BCS2940" s="62"/>
      <c r="BCT2940" s="62"/>
      <c r="BCU2940" s="62"/>
      <c r="BCV2940" s="62"/>
      <c r="BCW2940" s="62"/>
      <c r="BCX2940" s="62"/>
      <c r="BCY2940" s="62"/>
      <c r="BCZ2940" s="62"/>
      <c r="BDA2940" s="62"/>
      <c r="BDB2940" s="62"/>
      <c r="BDC2940" s="62"/>
      <c r="BDD2940" s="62"/>
      <c r="BDE2940" s="62"/>
      <c r="BDF2940" s="62"/>
      <c r="BDG2940" s="62"/>
      <c r="BDH2940" s="62"/>
      <c r="BDI2940" s="62"/>
      <c r="BDJ2940" s="62"/>
      <c r="BDK2940" s="62"/>
      <c r="BDL2940" s="62"/>
      <c r="BDM2940" s="62"/>
      <c r="BDN2940" s="62"/>
      <c r="BDO2940" s="62"/>
      <c r="BDP2940" s="62"/>
      <c r="BDQ2940" s="62"/>
      <c r="BDR2940" s="62"/>
      <c r="BDS2940" s="62"/>
      <c r="BDT2940" s="62"/>
      <c r="BDU2940" s="62"/>
      <c r="BDV2940" s="62"/>
      <c r="BDW2940" s="62"/>
      <c r="BDX2940" s="62"/>
      <c r="BDY2940" s="62"/>
      <c r="BDZ2940" s="62"/>
      <c r="BEA2940" s="62"/>
      <c r="BEB2940" s="62"/>
      <c r="BEC2940" s="62"/>
      <c r="BED2940" s="62"/>
      <c r="BEE2940" s="62"/>
      <c r="BEF2940" s="62"/>
      <c r="BEG2940" s="62"/>
      <c r="BEH2940" s="62"/>
      <c r="BEI2940" s="62"/>
      <c r="BEJ2940" s="62"/>
      <c r="BEK2940" s="62"/>
      <c r="BEL2940" s="62"/>
      <c r="BEM2940" s="62"/>
      <c r="BEN2940" s="62"/>
      <c r="BEO2940" s="62"/>
      <c r="BEP2940" s="62"/>
      <c r="BEQ2940" s="62"/>
      <c r="BER2940" s="62"/>
      <c r="BES2940" s="62"/>
      <c r="BET2940" s="62"/>
      <c r="BEU2940" s="62"/>
      <c r="BEV2940" s="62"/>
      <c r="BEW2940" s="62"/>
      <c r="BEX2940" s="62"/>
      <c r="BEY2940" s="62"/>
      <c r="BEZ2940" s="62"/>
      <c r="BFA2940" s="62"/>
      <c r="BFB2940" s="62"/>
      <c r="BFC2940" s="62"/>
      <c r="BFD2940" s="62"/>
      <c r="BFE2940" s="62"/>
      <c r="BFF2940" s="62"/>
      <c r="BFG2940" s="62"/>
      <c r="BFH2940" s="62"/>
      <c r="BFI2940" s="62"/>
      <c r="BFJ2940" s="62"/>
      <c r="BFK2940" s="62"/>
      <c r="BFL2940" s="62"/>
      <c r="BFM2940" s="62"/>
      <c r="BFN2940" s="62"/>
      <c r="BFO2940" s="62"/>
      <c r="BFP2940" s="62"/>
      <c r="BFQ2940" s="62"/>
      <c r="BFR2940" s="62"/>
      <c r="BFS2940" s="62"/>
      <c r="BFT2940" s="62"/>
      <c r="BFU2940" s="62"/>
      <c r="BFV2940" s="62"/>
      <c r="BFW2940" s="62"/>
      <c r="BFX2940" s="62"/>
      <c r="BFY2940" s="62"/>
      <c r="BFZ2940" s="62"/>
      <c r="BGA2940" s="62"/>
      <c r="BGB2940" s="62"/>
      <c r="BGC2940" s="62"/>
      <c r="BGD2940" s="62"/>
      <c r="BGE2940" s="62"/>
      <c r="BGF2940" s="62"/>
      <c r="BGG2940" s="62"/>
      <c r="BGH2940" s="62"/>
      <c r="BGI2940" s="62"/>
      <c r="BGJ2940" s="62"/>
      <c r="BGK2940" s="62"/>
      <c r="BGL2940" s="62"/>
      <c r="BGM2940" s="62"/>
      <c r="BGN2940" s="62"/>
      <c r="BGO2940" s="62"/>
      <c r="BGP2940" s="62"/>
      <c r="BGQ2940" s="62"/>
      <c r="BGR2940" s="62"/>
      <c r="BGS2940" s="62"/>
      <c r="BGT2940" s="62"/>
      <c r="BGU2940" s="62"/>
      <c r="BGV2940" s="62"/>
      <c r="BGW2940" s="62"/>
      <c r="BGX2940" s="62"/>
      <c r="BGY2940" s="62"/>
      <c r="BGZ2940" s="62"/>
      <c r="BHA2940" s="62"/>
      <c r="BHB2940" s="62"/>
      <c r="BHC2940" s="62"/>
      <c r="BHD2940" s="62"/>
      <c r="BHE2940" s="62"/>
      <c r="BHF2940" s="62"/>
      <c r="BHG2940" s="62"/>
      <c r="BHH2940" s="62"/>
      <c r="BHI2940" s="62"/>
      <c r="BHJ2940" s="62"/>
      <c r="BHK2940" s="62"/>
      <c r="BHL2940" s="62"/>
      <c r="BHM2940" s="62"/>
      <c r="BHN2940" s="62"/>
      <c r="BHO2940" s="62"/>
      <c r="BHP2940" s="62"/>
      <c r="BHQ2940" s="62"/>
      <c r="BHR2940" s="62"/>
      <c r="BHS2940" s="62"/>
      <c r="BHT2940" s="62"/>
      <c r="BHU2940" s="62"/>
      <c r="BHV2940" s="62"/>
      <c r="BHW2940" s="62"/>
      <c r="BHX2940" s="62"/>
      <c r="BHY2940" s="62"/>
      <c r="BHZ2940" s="62"/>
      <c r="BIA2940" s="62"/>
      <c r="BIB2940" s="62"/>
      <c r="BIC2940" s="62"/>
      <c r="BID2940" s="62"/>
      <c r="BIE2940" s="62"/>
      <c r="BIF2940" s="62"/>
      <c r="BIG2940" s="62"/>
      <c r="BIH2940" s="62"/>
      <c r="BII2940" s="62"/>
      <c r="BIJ2940" s="62"/>
      <c r="BIK2940" s="62"/>
      <c r="BIL2940" s="62"/>
      <c r="BIM2940" s="62"/>
      <c r="BIN2940" s="62"/>
      <c r="BIO2940" s="62"/>
      <c r="BIP2940" s="62"/>
      <c r="BIQ2940" s="62"/>
      <c r="BIR2940" s="62"/>
      <c r="BIS2940" s="62"/>
      <c r="BIT2940" s="62"/>
      <c r="BIU2940" s="62"/>
      <c r="BIV2940" s="62"/>
      <c r="BIW2940" s="62"/>
      <c r="BIX2940" s="62"/>
      <c r="BIY2940" s="62"/>
      <c r="BIZ2940" s="62"/>
      <c r="BJA2940" s="62"/>
      <c r="BJB2940" s="62"/>
      <c r="BJC2940" s="62"/>
      <c r="BJD2940" s="62"/>
      <c r="BJE2940" s="62"/>
      <c r="BJF2940" s="62"/>
      <c r="BJG2940" s="62"/>
      <c r="BJH2940" s="62"/>
      <c r="BJI2940" s="62"/>
      <c r="BJJ2940" s="62"/>
      <c r="BJK2940" s="62"/>
      <c r="BJL2940" s="62"/>
      <c r="BJM2940" s="62"/>
      <c r="BJN2940" s="62"/>
      <c r="BJO2940" s="62"/>
      <c r="BJP2940" s="62"/>
      <c r="BJQ2940" s="62"/>
      <c r="BJR2940" s="62"/>
      <c r="BJS2940" s="62"/>
      <c r="BJT2940" s="62"/>
      <c r="BJU2940" s="62"/>
      <c r="BJV2940" s="62"/>
      <c r="BJW2940" s="62"/>
      <c r="BJX2940" s="62"/>
      <c r="BJY2940" s="62"/>
      <c r="BJZ2940" s="62"/>
      <c r="BKA2940" s="62"/>
      <c r="BKB2940" s="62"/>
      <c r="BKC2940" s="62"/>
      <c r="BKD2940" s="62"/>
      <c r="BKE2940" s="62"/>
      <c r="BKF2940" s="62"/>
      <c r="BKG2940" s="62"/>
      <c r="BKH2940" s="62"/>
      <c r="BKI2940" s="62"/>
      <c r="BKJ2940" s="62"/>
      <c r="BKK2940" s="62"/>
      <c r="BKL2940" s="62"/>
      <c r="BKM2940" s="62"/>
      <c r="BKN2940" s="62"/>
      <c r="BKO2940" s="62"/>
      <c r="BKP2940" s="62"/>
      <c r="BKQ2940" s="62"/>
      <c r="BKR2940" s="62"/>
      <c r="BKS2940" s="62"/>
      <c r="BKT2940" s="62"/>
      <c r="BKU2940" s="62"/>
      <c r="BKV2940" s="62"/>
      <c r="BKW2940" s="62"/>
      <c r="BKX2940" s="62"/>
      <c r="BKY2940" s="62"/>
      <c r="BKZ2940" s="62"/>
      <c r="BLA2940" s="62"/>
      <c r="BLB2940" s="62"/>
      <c r="BLC2940" s="62"/>
      <c r="BLD2940" s="62"/>
      <c r="BLE2940" s="62"/>
      <c r="BLF2940" s="62"/>
      <c r="BLG2940" s="62"/>
      <c r="BLH2940" s="62"/>
      <c r="BLI2940" s="62"/>
      <c r="BLJ2940" s="62"/>
      <c r="BLK2940" s="62"/>
      <c r="BLL2940" s="62"/>
      <c r="BLM2940" s="62"/>
      <c r="BLN2940" s="62"/>
      <c r="BLO2940" s="62"/>
      <c r="BLP2940" s="62"/>
      <c r="BLQ2940" s="62"/>
      <c r="BLR2940" s="62"/>
      <c r="BLS2940" s="62"/>
      <c r="BLT2940" s="62"/>
      <c r="BLU2940" s="62"/>
      <c r="BLV2940" s="62"/>
      <c r="BLW2940" s="62"/>
      <c r="BLX2940" s="62"/>
      <c r="BLY2940" s="62"/>
      <c r="BLZ2940" s="62"/>
      <c r="BMA2940" s="62"/>
      <c r="BMB2940" s="62"/>
      <c r="BMC2940" s="62"/>
      <c r="BMD2940" s="62"/>
      <c r="BME2940" s="62"/>
      <c r="BMF2940" s="62"/>
      <c r="BMG2940" s="62"/>
      <c r="BMH2940" s="62"/>
      <c r="BMI2940" s="62"/>
      <c r="BMJ2940" s="62"/>
      <c r="BMK2940" s="62"/>
      <c r="BML2940" s="62"/>
      <c r="BMM2940" s="62"/>
      <c r="BMN2940" s="62"/>
      <c r="BMO2940" s="62"/>
      <c r="BMP2940" s="62"/>
      <c r="BMQ2940" s="62"/>
      <c r="BMR2940" s="62"/>
      <c r="BMS2940" s="62"/>
      <c r="BMT2940" s="62"/>
      <c r="BMU2940" s="62"/>
      <c r="BMV2940" s="62"/>
      <c r="BMW2940" s="62"/>
      <c r="BMX2940" s="62"/>
      <c r="BMY2940" s="62"/>
      <c r="BMZ2940" s="62"/>
      <c r="BNA2940" s="62"/>
      <c r="BNB2940" s="62"/>
      <c r="BNC2940" s="62"/>
      <c r="BND2940" s="62"/>
      <c r="BNE2940" s="62"/>
      <c r="BNF2940" s="62"/>
      <c r="BNG2940" s="62"/>
      <c r="BNH2940" s="62"/>
      <c r="BNI2940" s="62"/>
      <c r="BNJ2940" s="62"/>
      <c r="BNK2940" s="62"/>
      <c r="BNL2940" s="62"/>
      <c r="BNM2940" s="62"/>
      <c r="BNN2940" s="62"/>
      <c r="BNO2940" s="62"/>
      <c r="BNP2940" s="62"/>
      <c r="BNQ2940" s="62"/>
      <c r="BNR2940" s="62"/>
      <c r="BNS2940" s="62"/>
      <c r="BNT2940" s="62"/>
      <c r="BNU2940" s="62"/>
      <c r="BNV2940" s="62"/>
      <c r="BNW2940" s="62"/>
      <c r="BNX2940" s="62"/>
      <c r="BNY2940" s="62"/>
      <c r="BNZ2940" s="62"/>
      <c r="BOA2940" s="62"/>
      <c r="BOB2940" s="62"/>
      <c r="BOC2940" s="62"/>
      <c r="BOD2940" s="62"/>
      <c r="BOE2940" s="62"/>
      <c r="BOF2940" s="62"/>
      <c r="BOG2940" s="62"/>
      <c r="BOH2940" s="62"/>
      <c r="BOI2940" s="62"/>
      <c r="BOJ2940" s="62"/>
      <c r="BOK2940" s="62"/>
      <c r="BOL2940" s="62"/>
      <c r="BOM2940" s="62"/>
      <c r="BON2940" s="62"/>
      <c r="BOO2940" s="62"/>
      <c r="BOP2940" s="62"/>
      <c r="BOQ2940" s="62"/>
      <c r="BOR2940" s="62"/>
      <c r="BOS2940" s="62"/>
      <c r="BOT2940" s="62"/>
      <c r="BOU2940" s="62"/>
      <c r="BOV2940" s="62"/>
      <c r="BOW2940" s="62"/>
      <c r="BOX2940" s="62"/>
      <c r="BOY2940" s="62"/>
      <c r="BOZ2940" s="62"/>
      <c r="BPA2940" s="62"/>
      <c r="BPB2940" s="62"/>
      <c r="BPC2940" s="62"/>
      <c r="BPD2940" s="62"/>
      <c r="BPE2940" s="62"/>
      <c r="BPF2940" s="62"/>
      <c r="BPG2940" s="62"/>
      <c r="BPH2940" s="62"/>
      <c r="BPI2940" s="62"/>
      <c r="BPJ2940" s="62"/>
      <c r="BPK2940" s="62"/>
      <c r="BPL2940" s="62"/>
      <c r="BPM2940" s="62"/>
      <c r="BPN2940" s="62"/>
      <c r="BPO2940" s="62"/>
      <c r="BPP2940" s="62"/>
      <c r="BPQ2940" s="62"/>
      <c r="BPR2940" s="62"/>
      <c r="BPS2940" s="62"/>
      <c r="BPT2940" s="62"/>
      <c r="BPU2940" s="62"/>
      <c r="BPV2940" s="62"/>
      <c r="BPW2940" s="62"/>
      <c r="BPX2940" s="62"/>
      <c r="BPY2940" s="62"/>
      <c r="BPZ2940" s="62"/>
      <c r="BQA2940" s="62"/>
      <c r="BQB2940" s="62"/>
      <c r="BQC2940" s="62"/>
      <c r="BQD2940" s="62"/>
      <c r="BQE2940" s="62"/>
      <c r="BQF2940" s="62"/>
      <c r="BQG2940" s="62"/>
      <c r="BQH2940" s="62"/>
      <c r="BQI2940" s="62"/>
      <c r="BQJ2940" s="62"/>
      <c r="BQK2940" s="62"/>
      <c r="BQL2940" s="62"/>
      <c r="BQM2940" s="62"/>
      <c r="BQN2940" s="62"/>
      <c r="BQO2940" s="62"/>
      <c r="BQP2940" s="62"/>
      <c r="BQQ2940" s="62"/>
      <c r="BQR2940" s="62"/>
      <c r="BQS2940" s="62"/>
      <c r="BQT2940" s="62"/>
      <c r="BQU2940" s="62"/>
      <c r="BQV2940" s="62"/>
      <c r="BQW2940" s="62"/>
      <c r="BQX2940" s="62"/>
      <c r="BQY2940" s="62"/>
      <c r="BQZ2940" s="62"/>
      <c r="BRA2940" s="62"/>
      <c r="BRB2940" s="62"/>
      <c r="BRC2940" s="62"/>
      <c r="BRD2940" s="62"/>
      <c r="BRE2940" s="62"/>
      <c r="BRF2940" s="62"/>
      <c r="BRG2940" s="62"/>
      <c r="BRH2940" s="62"/>
      <c r="BRI2940" s="62"/>
      <c r="BRJ2940" s="62"/>
      <c r="BRK2940" s="62"/>
      <c r="BRL2940" s="62"/>
      <c r="BRM2940" s="62"/>
      <c r="BRN2940" s="62"/>
      <c r="BRO2940" s="62"/>
      <c r="BRP2940" s="62"/>
      <c r="BRQ2940" s="62"/>
      <c r="BRR2940" s="62"/>
      <c r="BRS2940" s="62"/>
      <c r="BRT2940" s="62"/>
      <c r="BRU2940" s="62"/>
      <c r="BRV2940" s="62"/>
      <c r="BRW2940" s="62"/>
      <c r="BRX2940" s="62"/>
      <c r="BRY2940" s="62"/>
      <c r="BRZ2940" s="62"/>
      <c r="BSA2940" s="62"/>
      <c r="BSB2940" s="62"/>
      <c r="BSC2940" s="62"/>
      <c r="BSD2940" s="62"/>
      <c r="BSE2940" s="62"/>
      <c r="BSF2940" s="62"/>
      <c r="BSG2940" s="62"/>
      <c r="BSH2940" s="62"/>
      <c r="BSI2940" s="62"/>
      <c r="BSJ2940" s="62"/>
      <c r="BSK2940" s="62"/>
      <c r="BSL2940" s="62"/>
      <c r="BSM2940" s="62"/>
      <c r="BSN2940" s="62"/>
      <c r="BSO2940" s="62"/>
      <c r="BSP2940" s="62"/>
      <c r="BSQ2940" s="62"/>
      <c r="BSR2940" s="62"/>
      <c r="BSS2940" s="62"/>
      <c r="BST2940" s="62"/>
      <c r="BSU2940" s="62"/>
      <c r="BSV2940" s="62"/>
      <c r="BSW2940" s="62"/>
      <c r="BSX2940" s="62"/>
      <c r="BSY2940" s="62"/>
      <c r="BSZ2940" s="62"/>
      <c r="BTA2940" s="62"/>
      <c r="BTB2940" s="62"/>
      <c r="BTC2940" s="62"/>
      <c r="BTD2940" s="62"/>
      <c r="BTE2940" s="62"/>
      <c r="BTF2940" s="62"/>
      <c r="BTG2940" s="62"/>
      <c r="BTH2940" s="62"/>
      <c r="BTI2940" s="62"/>
      <c r="BTJ2940" s="62"/>
      <c r="BTK2940" s="62"/>
      <c r="BTL2940" s="62"/>
      <c r="BTM2940" s="62"/>
      <c r="BTN2940" s="62"/>
      <c r="BTO2940" s="62"/>
      <c r="BTP2940" s="62"/>
      <c r="BTQ2940" s="62"/>
      <c r="BTR2940" s="62"/>
      <c r="BTS2940" s="62"/>
      <c r="BTT2940" s="62"/>
      <c r="BTU2940" s="62"/>
      <c r="BTV2940" s="62"/>
      <c r="BTW2940" s="62"/>
      <c r="BTX2940" s="62"/>
      <c r="BTY2940" s="62"/>
      <c r="BTZ2940" s="62"/>
      <c r="BUA2940" s="62"/>
      <c r="BUB2940" s="62"/>
      <c r="BUC2940" s="62"/>
      <c r="BUD2940" s="62"/>
      <c r="BUE2940" s="62"/>
      <c r="BUF2940" s="62"/>
      <c r="BUG2940" s="62"/>
      <c r="BUH2940" s="62"/>
      <c r="BUI2940" s="62"/>
      <c r="BUJ2940" s="62"/>
      <c r="BUK2940" s="62"/>
      <c r="BUL2940" s="62"/>
      <c r="BUM2940" s="62"/>
      <c r="BUN2940" s="62"/>
      <c r="BUO2940" s="62"/>
      <c r="BUP2940" s="62"/>
      <c r="BUQ2940" s="62"/>
      <c r="BUR2940" s="62"/>
      <c r="BUS2940" s="62"/>
      <c r="BUT2940" s="62"/>
      <c r="BUU2940" s="62"/>
      <c r="BUV2940" s="62"/>
      <c r="BUW2940" s="62"/>
      <c r="BUX2940" s="62"/>
      <c r="BUY2940" s="62"/>
      <c r="BUZ2940" s="62"/>
      <c r="BVA2940" s="62"/>
      <c r="BVB2940" s="62"/>
      <c r="BVC2940" s="62"/>
      <c r="BVD2940" s="62"/>
      <c r="BVE2940" s="62"/>
      <c r="BVF2940" s="62"/>
      <c r="BVG2940" s="62"/>
      <c r="BVH2940" s="62"/>
      <c r="BVI2940" s="62"/>
      <c r="BVJ2940" s="62"/>
      <c r="BVK2940" s="62"/>
      <c r="BVL2940" s="62"/>
      <c r="BVM2940" s="62"/>
      <c r="BVN2940" s="62"/>
      <c r="BVO2940" s="62"/>
      <c r="BVP2940" s="62"/>
      <c r="BVQ2940" s="62"/>
      <c r="BVR2940" s="62"/>
      <c r="BVS2940" s="62"/>
      <c r="BVT2940" s="62"/>
      <c r="BVU2940" s="62"/>
      <c r="BVV2940" s="62"/>
      <c r="BVW2940" s="62"/>
      <c r="BVX2940" s="62"/>
      <c r="BVY2940" s="62"/>
      <c r="BVZ2940" s="62"/>
      <c r="BWA2940" s="62"/>
      <c r="BWB2940" s="62"/>
      <c r="BWC2940" s="62"/>
      <c r="BWD2940" s="62"/>
      <c r="BWE2940" s="62"/>
      <c r="BWF2940" s="62"/>
      <c r="BWG2940" s="62"/>
      <c r="BWH2940" s="62"/>
      <c r="BWI2940" s="62"/>
      <c r="BWJ2940" s="62"/>
      <c r="BWK2940" s="62"/>
      <c r="BWL2940" s="62"/>
      <c r="BWM2940" s="62"/>
      <c r="BWN2940" s="62"/>
      <c r="BWO2940" s="62"/>
      <c r="BWP2940" s="62"/>
      <c r="BWQ2940" s="62"/>
      <c r="BWR2940" s="62"/>
      <c r="BWS2940" s="62"/>
      <c r="BWT2940" s="62"/>
      <c r="BWU2940" s="62"/>
      <c r="BWV2940" s="62"/>
      <c r="BWW2940" s="62"/>
      <c r="BWX2940" s="62"/>
      <c r="BWY2940" s="62"/>
      <c r="BWZ2940" s="62"/>
      <c r="BXA2940" s="62"/>
      <c r="BXB2940" s="62"/>
      <c r="BXC2940" s="62"/>
      <c r="BXD2940" s="62"/>
      <c r="BXE2940" s="62"/>
      <c r="BXF2940" s="62"/>
      <c r="BXG2940" s="62"/>
      <c r="BXH2940" s="62"/>
      <c r="BXI2940" s="62"/>
      <c r="BXJ2940" s="62"/>
      <c r="BXK2940" s="62"/>
      <c r="BXL2940" s="62"/>
      <c r="BXM2940" s="62"/>
      <c r="BXN2940" s="62"/>
      <c r="BXO2940" s="62"/>
      <c r="BXP2940" s="62"/>
      <c r="BXQ2940" s="62"/>
      <c r="BXR2940" s="62"/>
      <c r="BXS2940" s="62"/>
      <c r="BXT2940" s="62"/>
      <c r="BXU2940" s="62"/>
      <c r="BXV2940" s="62"/>
      <c r="BXW2940" s="62"/>
      <c r="BXX2940" s="62"/>
      <c r="BXY2940" s="62"/>
      <c r="BXZ2940" s="62"/>
      <c r="BYA2940" s="62"/>
      <c r="BYB2940" s="62"/>
      <c r="BYC2940" s="62"/>
      <c r="BYD2940" s="62"/>
      <c r="BYE2940" s="62"/>
      <c r="BYF2940" s="62"/>
      <c r="BYG2940" s="62"/>
      <c r="BYH2940" s="62"/>
      <c r="BYI2940" s="62"/>
      <c r="BYJ2940" s="62"/>
      <c r="BYK2940" s="62"/>
      <c r="BYL2940" s="62"/>
      <c r="BYM2940" s="62"/>
      <c r="BYN2940" s="62"/>
      <c r="BYO2940" s="62"/>
      <c r="BYP2940" s="62"/>
      <c r="BYQ2940" s="62"/>
      <c r="BYR2940" s="62"/>
      <c r="BYS2940" s="62"/>
      <c r="BYT2940" s="62"/>
      <c r="BYU2940" s="62"/>
      <c r="BYV2940" s="62"/>
      <c r="BYW2940" s="62"/>
      <c r="BYX2940" s="62"/>
      <c r="BYY2940" s="62"/>
      <c r="BYZ2940" s="62"/>
      <c r="BZA2940" s="62"/>
      <c r="BZB2940" s="62"/>
      <c r="BZC2940" s="62"/>
      <c r="BZD2940" s="62"/>
      <c r="BZE2940" s="62"/>
      <c r="BZF2940" s="62"/>
      <c r="BZG2940" s="62"/>
      <c r="BZH2940" s="62"/>
      <c r="BZI2940" s="62"/>
      <c r="BZJ2940" s="62"/>
      <c r="BZK2940" s="62"/>
      <c r="BZL2940" s="62"/>
      <c r="BZM2940" s="62"/>
      <c r="BZN2940" s="62"/>
      <c r="BZO2940" s="62"/>
      <c r="BZP2940" s="62"/>
      <c r="BZQ2940" s="62"/>
      <c r="BZR2940" s="62"/>
      <c r="BZS2940" s="62"/>
      <c r="BZT2940" s="62"/>
      <c r="BZU2940" s="62"/>
      <c r="BZV2940" s="62"/>
      <c r="BZW2940" s="62"/>
      <c r="BZX2940" s="62"/>
      <c r="BZY2940" s="62"/>
      <c r="BZZ2940" s="62"/>
      <c r="CAA2940" s="62"/>
      <c r="CAB2940" s="62"/>
      <c r="CAC2940" s="62"/>
      <c r="CAD2940" s="62"/>
      <c r="CAE2940" s="62"/>
      <c r="CAF2940" s="62"/>
      <c r="CAG2940" s="62"/>
      <c r="CAH2940" s="62"/>
      <c r="CAI2940" s="62"/>
      <c r="CAJ2940" s="62"/>
      <c r="CAK2940" s="62"/>
      <c r="CAL2940" s="62"/>
      <c r="CAM2940" s="62"/>
      <c r="CAN2940" s="62"/>
      <c r="CAO2940" s="62"/>
      <c r="CAP2940" s="62"/>
      <c r="CAQ2940" s="62"/>
      <c r="CAR2940" s="62"/>
      <c r="CAS2940" s="62"/>
      <c r="CAT2940" s="62"/>
      <c r="CAU2940" s="62"/>
      <c r="CAV2940" s="62"/>
      <c r="CAW2940" s="62"/>
      <c r="CAX2940" s="62"/>
      <c r="CAY2940" s="62"/>
      <c r="CAZ2940" s="62"/>
      <c r="CBA2940" s="62"/>
      <c r="CBB2940" s="62"/>
      <c r="CBC2940" s="62"/>
      <c r="CBD2940" s="62"/>
      <c r="CBE2940" s="62"/>
      <c r="CBF2940" s="62"/>
      <c r="CBG2940" s="62"/>
      <c r="CBH2940" s="62"/>
      <c r="CBI2940" s="62"/>
      <c r="CBJ2940" s="62"/>
      <c r="CBK2940" s="62"/>
      <c r="CBL2940" s="62"/>
      <c r="CBM2940" s="62"/>
      <c r="CBN2940" s="62"/>
      <c r="CBO2940" s="62"/>
      <c r="CBP2940" s="62"/>
      <c r="CBQ2940" s="62"/>
      <c r="CBR2940" s="62"/>
      <c r="CBS2940" s="62"/>
      <c r="CBT2940" s="62"/>
      <c r="CBU2940" s="62"/>
      <c r="CBV2940" s="62"/>
      <c r="CBW2940" s="62"/>
      <c r="CBX2940" s="62"/>
      <c r="CBY2940" s="62"/>
      <c r="CBZ2940" s="62"/>
      <c r="CCA2940" s="62"/>
      <c r="CCB2940" s="62"/>
      <c r="CCC2940" s="62"/>
      <c r="CCD2940" s="62"/>
      <c r="CCE2940" s="62"/>
      <c r="CCF2940" s="62"/>
      <c r="CCG2940" s="62"/>
      <c r="CCH2940" s="62"/>
      <c r="CCI2940" s="62"/>
      <c r="CCJ2940" s="62"/>
      <c r="CCK2940" s="62"/>
      <c r="CCL2940" s="62"/>
      <c r="CCM2940" s="62"/>
      <c r="CCN2940" s="62"/>
      <c r="CCO2940" s="62"/>
      <c r="CCP2940" s="62"/>
      <c r="CCQ2940" s="62"/>
      <c r="CCR2940" s="62"/>
      <c r="CCS2940" s="62"/>
      <c r="CCT2940" s="62"/>
      <c r="CCU2940" s="62"/>
      <c r="CCV2940" s="62"/>
      <c r="CCW2940" s="62"/>
      <c r="CCX2940" s="62"/>
      <c r="CCY2940" s="62"/>
      <c r="CCZ2940" s="62"/>
      <c r="CDA2940" s="62"/>
      <c r="CDB2940" s="62"/>
      <c r="CDC2940" s="62"/>
      <c r="CDD2940" s="62"/>
      <c r="CDE2940" s="62"/>
      <c r="CDF2940" s="62"/>
      <c r="CDG2940" s="62"/>
      <c r="CDH2940" s="62"/>
      <c r="CDI2940" s="62"/>
      <c r="CDJ2940" s="62"/>
      <c r="CDK2940" s="62"/>
      <c r="CDL2940" s="62"/>
      <c r="CDM2940" s="62"/>
      <c r="CDN2940" s="62"/>
      <c r="CDO2940" s="62"/>
      <c r="CDP2940" s="62"/>
      <c r="CDQ2940" s="62"/>
      <c r="CDR2940" s="62"/>
      <c r="CDS2940" s="62"/>
      <c r="CDT2940" s="62"/>
      <c r="CDU2940" s="62"/>
      <c r="CDV2940" s="62"/>
      <c r="CDW2940" s="62"/>
      <c r="CDX2940" s="62"/>
      <c r="CDY2940" s="62"/>
      <c r="CDZ2940" s="62"/>
      <c r="CEA2940" s="62"/>
      <c r="CEB2940" s="62"/>
      <c r="CEC2940" s="62"/>
      <c r="CED2940" s="62"/>
      <c r="CEE2940" s="62"/>
      <c r="CEF2940" s="62"/>
      <c r="CEG2940" s="62"/>
      <c r="CEH2940" s="62"/>
      <c r="CEI2940" s="62"/>
      <c r="CEJ2940" s="62"/>
      <c r="CEK2940" s="62"/>
      <c r="CEL2940" s="62"/>
      <c r="CEM2940" s="62"/>
      <c r="CEN2940" s="62"/>
      <c r="CEO2940" s="62"/>
      <c r="CEP2940" s="62"/>
      <c r="CEQ2940" s="62"/>
      <c r="CER2940" s="62"/>
      <c r="CES2940" s="62"/>
      <c r="CET2940" s="62"/>
      <c r="CEU2940" s="62"/>
      <c r="CEV2940" s="62"/>
      <c r="CEW2940" s="62"/>
      <c r="CEX2940" s="62"/>
      <c r="CEY2940" s="62"/>
      <c r="CEZ2940" s="62"/>
      <c r="CFA2940" s="62"/>
      <c r="CFB2940" s="62"/>
      <c r="CFC2940" s="62"/>
      <c r="CFD2940" s="62"/>
      <c r="CFE2940" s="62"/>
      <c r="CFF2940" s="62"/>
      <c r="CFG2940" s="62"/>
      <c r="CFH2940" s="62"/>
      <c r="CFI2940" s="62"/>
      <c r="CFJ2940" s="62"/>
      <c r="CFK2940" s="62"/>
      <c r="CFL2940" s="62"/>
      <c r="CFM2940" s="62"/>
      <c r="CFN2940" s="62"/>
      <c r="CFO2940" s="62"/>
      <c r="CFP2940" s="62"/>
      <c r="CFQ2940" s="62"/>
      <c r="CFR2940" s="62"/>
      <c r="CFS2940" s="62"/>
      <c r="CFT2940" s="62"/>
      <c r="CFU2940" s="62"/>
      <c r="CFV2940" s="62"/>
      <c r="CFW2940" s="62"/>
      <c r="CFX2940" s="62"/>
      <c r="CFY2940" s="62"/>
      <c r="CFZ2940" s="62"/>
      <c r="CGA2940" s="62"/>
      <c r="CGB2940" s="62"/>
      <c r="CGC2940" s="62"/>
      <c r="CGD2940" s="62"/>
      <c r="CGE2940" s="62"/>
      <c r="CGF2940" s="62"/>
      <c r="CGG2940" s="62"/>
      <c r="CGH2940" s="62"/>
      <c r="CGI2940" s="62"/>
      <c r="CGJ2940" s="62"/>
      <c r="CGK2940" s="62"/>
      <c r="CGL2940" s="62"/>
      <c r="CGM2940" s="62"/>
      <c r="CGN2940" s="62"/>
      <c r="CGO2940" s="62"/>
      <c r="CGP2940" s="62"/>
      <c r="CGQ2940" s="62"/>
      <c r="CGR2940" s="62"/>
      <c r="CGS2940" s="62"/>
      <c r="CGT2940" s="62"/>
      <c r="CGU2940" s="62"/>
      <c r="CGV2940" s="62"/>
      <c r="CGW2940" s="62"/>
      <c r="CGX2940" s="62"/>
      <c r="CGY2940" s="62"/>
      <c r="CGZ2940" s="62"/>
      <c r="CHA2940" s="62"/>
      <c r="CHB2940" s="62"/>
      <c r="CHC2940" s="62"/>
      <c r="CHD2940" s="62"/>
      <c r="CHE2940" s="62"/>
      <c r="CHF2940" s="62"/>
      <c r="CHG2940" s="62"/>
      <c r="CHH2940" s="62"/>
      <c r="CHI2940" s="62"/>
      <c r="CHJ2940" s="62"/>
      <c r="CHK2940" s="62"/>
      <c r="CHL2940" s="62"/>
      <c r="CHM2940" s="62"/>
      <c r="CHN2940" s="62"/>
      <c r="CHO2940" s="62"/>
      <c r="CHP2940" s="62"/>
      <c r="CHQ2940" s="62"/>
      <c r="CHR2940" s="62"/>
      <c r="CHS2940" s="62"/>
      <c r="CHT2940" s="62"/>
      <c r="CHU2940" s="62"/>
      <c r="CHV2940" s="62"/>
      <c r="CHW2940" s="62"/>
      <c r="CHX2940" s="62"/>
      <c r="CHY2940" s="62"/>
      <c r="CHZ2940" s="62"/>
      <c r="CIA2940" s="62"/>
      <c r="CIB2940" s="62"/>
      <c r="CIC2940" s="62"/>
      <c r="CID2940" s="62"/>
      <c r="CIE2940" s="62"/>
      <c r="CIF2940" s="62"/>
      <c r="CIG2940" s="62"/>
      <c r="CIH2940" s="62"/>
      <c r="CII2940" s="62"/>
      <c r="CIJ2940" s="62"/>
      <c r="CIK2940" s="62"/>
      <c r="CIL2940" s="62"/>
      <c r="CIM2940" s="62"/>
      <c r="CIN2940" s="62"/>
      <c r="CIO2940" s="62"/>
      <c r="CIP2940" s="62"/>
      <c r="CIQ2940" s="62"/>
      <c r="CIR2940" s="62"/>
      <c r="CIS2940" s="62"/>
      <c r="CIT2940" s="62"/>
      <c r="CIU2940" s="62"/>
      <c r="CIV2940" s="62"/>
      <c r="CIW2940" s="62"/>
      <c r="CIX2940" s="62"/>
      <c r="CIY2940" s="62"/>
      <c r="CIZ2940" s="62"/>
      <c r="CJA2940" s="62"/>
      <c r="CJB2940" s="62"/>
      <c r="CJC2940" s="62"/>
      <c r="CJD2940" s="62"/>
      <c r="CJE2940" s="62"/>
      <c r="CJF2940" s="62"/>
      <c r="CJG2940" s="62"/>
      <c r="CJH2940" s="62"/>
      <c r="CJI2940" s="62"/>
      <c r="CJJ2940" s="62"/>
      <c r="CJK2940" s="62"/>
      <c r="CJL2940" s="62"/>
      <c r="CJM2940" s="62"/>
      <c r="CJN2940" s="62"/>
      <c r="CJO2940" s="62"/>
      <c r="CJP2940" s="62"/>
      <c r="CJQ2940" s="62"/>
      <c r="CJR2940" s="62"/>
      <c r="CJS2940" s="62"/>
      <c r="CJT2940" s="62"/>
      <c r="CJU2940" s="62"/>
      <c r="CJV2940" s="62"/>
      <c r="CJW2940" s="62"/>
      <c r="CJX2940" s="62"/>
      <c r="CJY2940" s="62"/>
      <c r="CJZ2940" s="62"/>
      <c r="CKA2940" s="62"/>
      <c r="CKB2940" s="62"/>
      <c r="CKC2940" s="62"/>
      <c r="CKD2940" s="62"/>
      <c r="CKE2940" s="62"/>
      <c r="CKF2940" s="62"/>
      <c r="CKG2940" s="62"/>
      <c r="CKH2940" s="62"/>
      <c r="CKI2940" s="62"/>
      <c r="CKJ2940" s="62"/>
      <c r="CKK2940" s="62"/>
      <c r="CKL2940" s="62"/>
      <c r="CKM2940" s="62"/>
      <c r="CKN2940" s="62"/>
      <c r="CKO2940" s="62"/>
      <c r="CKP2940" s="62"/>
      <c r="CKQ2940" s="62"/>
      <c r="CKR2940" s="62"/>
      <c r="CKS2940" s="62"/>
      <c r="CKT2940" s="62"/>
      <c r="CKU2940" s="62"/>
      <c r="CKV2940" s="62"/>
      <c r="CKW2940" s="62"/>
      <c r="CKX2940" s="62"/>
      <c r="CKY2940" s="62"/>
      <c r="CKZ2940" s="62"/>
      <c r="CLA2940" s="62"/>
      <c r="CLB2940" s="62"/>
      <c r="CLC2940" s="62"/>
      <c r="CLD2940" s="62"/>
      <c r="CLE2940" s="62"/>
      <c r="CLF2940" s="62"/>
      <c r="CLG2940" s="62"/>
      <c r="CLH2940" s="62"/>
      <c r="CLI2940" s="62"/>
      <c r="CLJ2940" s="62"/>
      <c r="CLK2940" s="62"/>
      <c r="CLL2940" s="62"/>
      <c r="CLM2940" s="62"/>
      <c r="CLN2940" s="62"/>
      <c r="CLO2940" s="62"/>
      <c r="CLP2940" s="62"/>
      <c r="CLQ2940" s="62"/>
      <c r="CLR2940" s="62"/>
      <c r="CLS2940" s="62"/>
      <c r="CLT2940" s="62"/>
      <c r="CLU2940" s="62"/>
      <c r="CLV2940" s="62"/>
      <c r="CLW2940" s="62"/>
      <c r="CLX2940" s="62"/>
      <c r="CLY2940" s="62"/>
      <c r="CLZ2940" s="62"/>
      <c r="CMA2940" s="62"/>
      <c r="CMB2940" s="62"/>
      <c r="CMC2940" s="62"/>
      <c r="CMD2940" s="62"/>
      <c r="CME2940" s="62"/>
      <c r="CMF2940" s="62"/>
      <c r="CMG2940" s="62"/>
      <c r="CMH2940" s="62"/>
      <c r="CMI2940" s="62"/>
      <c r="CMJ2940" s="62"/>
      <c r="CMK2940" s="62"/>
      <c r="CML2940" s="62"/>
      <c r="CMM2940" s="62"/>
      <c r="CMN2940" s="62"/>
      <c r="CMO2940" s="62"/>
      <c r="CMP2940" s="62"/>
      <c r="CMQ2940" s="62"/>
      <c r="CMR2940" s="62"/>
      <c r="CMS2940" s="62"/>
      <c r="CMT2940" s="62"/>
      <c r="CMU2940" s="62"/>
      <c r="CMV2940" s="62"/>
      <c r="CMW2940" s="62"/>
      <c r="CMX2940" s="62"/>
      <c r="CMY2940" s="62"/>
      <c r="CMZ2940" s="62"/>
      <c r="CNA2940" s="62"/>
      <c r="CNB2940" s="62"/>
      <c r="CNC2940" s="62"/>
      <c r="CND2940" s="62"/>
      <c r="CNE2940" s="62"/>
      <c r="CNF2940" s="62"/>
      <c r="CNG2940" s="62"/>
      <c r="CNH2940" s="62"/>
      <c r="CNI2940" s="62"/>
      <c r="CNJ2940" s="62"/>
      <c r="CNK2940" s="62"/>
      <c r="CNL2940" s="62"/>
      <c r="CNM2940" s="62"/>
      <c r="CNN2940" s="62"/>
      <c r="CNO2940" s="62"/>
      <c r="CNP2940" s="62"/>
      <c r="CNQ2940" s="62"/>
      <c r="CNR2940" s="62"/>
      <c r="CNS2940" s="62"/>
      <c r="CNT2940" s="62"/>
      <c r="CNU2940" s="62"/>
      <c r="CNV2940" s="62"/>
      <c r="CNW2940" s="62"/>
      <c r="CNX2940" s="62"/>
      <c r="CNY2940" s="62"/>
      <c r="CNZ2940" s="62"/>
      <c r="COA2940" s="62"/>
      <c r="COB2940" s="62"/>
      <c r="COC2940" s="62"/>
      <c r="COD2940" s="62"/>
      <c r="COE2940" s="62"/>
      <c r="COF2940" s="62"/>
      <c r="COG2940" s="62"/>
      <c r="COH2940" s="62"/>
      <c r="COI2940" s="62"/>
      <c r="COJ2940" s="62"/>
      <c r="COK2940" s="62"/>
      <c r="COL2940" s="62"/>
      <c r="COM2940" s="62"/>
      <c r="CON2940" s="62"/>
      <c r="COO2940" s="62"/>
      <c r="COP2940" s="62"/>
      <c r="COQ2940" s="62"/>
      <c r="COR2940" s="62"/>
      <c r="COS2940" s="62"/>
      <c r="COT2940" s="62"/>
      <c r="COU2940" s="62"/>
      <c r="COV2940" s="62"/>
      <c r="COW2940" s="62"/>
      <c r="COX2940" s="62"/>
      <c r="COY2940" s="62"/>
      <c r="COZ2940" s="62"/>
      <c r="CPA2940" s="62"/>
      <c r="CPB2940" s="62"/>
      <c r="CPC2940" s="62"/>
      <c r="CPD2940" s="62"/>
      <c r="CPE2940" s="62"/>
      <c r="CPF2940" s="62"/>
      <c r="CPG2940" s="62"/>
      <c r="CPH2940" s="62"/>
      <c r="CPI2940" s="62"/>
      <c r="CPJ2940" s="62"/>
      <c r="CPK2940" s="62"/>
      <c r="CPL2940" s="62"/>
      <c r="CPM2940" s="62"/>
      <c r="CPN2940" s="62"/>
      <c r="CPO2940" s="62"/>
      <c r="CPP2940" s="62"/>
      <c r="CPQ2940" s="62"/>
      <c r="CPR2940" s="62"/>
      <c r="CPS2940" s="62"/>
      <c r="CPT2940" s="62"/>
      <c r="CPU2940" s="62"/>
      <c r="CPV2940" s="62"/>
      <c r="CPW2940" s="62"/>
      <c r="CPX2940" s="62"/>
      <c r="CPY2940" s="62"/>
      <c r="CPZ2940" s="62"/>
      <c r="CQA2940" s="62"/>
      <c r="CQB2940" s="62"/>
      <c r="CQC2940" s="62"/>
      <c r="CQD2940" s="62"/>
      <c r="CQE2940" s="62"/>
      <c r="CQF2940" s="62"/>
      <c r="CQG2940" s="62"/>
      <c r="CQH2940" s="62"/>
      <c r="CQI2940" s="62"/>
      <c r="CQJ2940" s="62"/>
      <c r="CQK2940" s="62"/>
      <c r="CQL2940" s="62"/>
      <c r="CQM2940" s="62"/>
      <c r="CQN2940" s="62"/>
      <c r="CQO2940" s="62"/>
      <c r="CQP2940" s="62"/>
      <c r="CQQ2940" s="62"/>
      <c r="CQR2940" s="62"/>
      <c r="CQS2940" s="62"/>
      <c r="CQT2940" s="62"/>
      <c r="CQU2940" s="62"/>
      <c r="CQV2940" s="62"/>
      <c r="CQW2940" s="62"/>
      <c r="CQX2940" s="62"/>
      <c r="CQY2940" s="62"/>
      <c r="CQZ2940" s="62"/>
      <c r="CRA2940" s="62"/>
      <c r="CRB2940" s="62"/>
      <c r="CRC2940" s="62"/>
      <c r="CRD2940" s="62"/>
      <c r="CRE2940" s="62"/>
      <c r="CRF2940" s="62"/>
      <c r="CRG2940" s="62"/>
      <c r="CRH2940" s="62"/>
      <c r="CRI2940" s="62"/>
      <c r="CRJ2940" s="62"/>
      <c r="CRK2940" s="62"/>
      <c r="CRL2940" s="62"/>
      <c r="CRM2940" s="62"/>
      <c r="CRN2940" s="62"/>
      <c r="CRO2940" s="62"/>
      <c r="CRP2940" s="62"/>
      <c r="CRQ2940" s="62"/>
      <c r="CRR2940" s="62"/>
      <c r="CRS2940" s="62"/>
      <c r="CRT2940" s="62"/>
      <c r="CRU2940" s="62"/>
      <c r="CRV2940" s="62"/>
      <c r="CRW2940" s="62"/>
      <c r="CRX2940" s="62"/>
      <c r="CRY2940" s="62"/>
      <c r="CRZ2940" s="62"/>
      <c r="CSA2940" s="62"/>
      <c r="CSB2940" s="62"/>
      <c r="CSC2940" s="62"/>
      <c r="CSD2940" s="62"/>
      <c r="CSE2940" s="62"/>
      <c r="CSF2940" s="62"/>
      <c r="CSG2940" s="62"/>
      <c r="CSH2940" s="62"/>
      <c r="CSI2940" s="62"/>
      <c r="CSJ2940" s="62"/>
      <c r="CSK2940" s="62"/>
      <c r="CSL2940" s="62"/>
      <c r="CSM2940" s="62"/>
      <c r="CSN2940" s="62"/>
      <c r="CSO2940" s="62"/>
      <c r="CSP2940" s="62"/>
      <c r="CSQ2940" s="62"/>
      <c r="CSR2940" s="62"/>
      <c r="CSS2940" s="62"/>
      <c r="CST2940" s="62"/>
      <c r="CSU2940" s="62"/>
      <c r="CSV2940" s="62"/>
      <c r="CSW2940" s="62"/>
      <c r="CSX2940" s="62"/>
      <c r="CSY2940" s="62"/>
      <c r="CSZ2940" s="62"/>
      <c r="CTA2940" s="62"/>
      <c r="CTB2940" s="62"/>
      <c r="CTC2940" s="62"/>
      <c r="CTD2940" s="62"/>
      <c r="CTE2940" s="62"/>
      <c r="CTF2940" s="62"/>
      <c r="CTG2940" s="62"/>
      <c r="CTH2940" s="62"/>
      <c r="CTI2940" s="62"/>
      <c r="CTJ2940" s="62"/>
      <c r="CTK2940" s="62"/>
      <c r="CTL2940" s="62"/>
      <c r="CTM2940" s="62"/>
      <c r="CTN2940" s="62"/>
      <c r="CTO2940" s="62"/>
      <c r="CTP2940" s="62"/>
      <c r="CTQ2940" s="62"/>
      <c r="CTR2940" s="62"/>
      <c r="CTS2940" s="62"/>
      <c r="CTT2940" s="62"/>
      <c r="CTU2940" s="62"/>
      <c r="CTV2940" s="62"/>
      <c r="CTW2940" s="62"/>
      <c r="CTX2940" s="62"/>
      <c r="CTY2940" s="62"/>
      <c r="CTZ2940" s="62"/>
      <c r="CUA2940" s="62"/>
      <c r="CUB2940" s="62"/>
      <c r="CUC2940" s="62"/>
      <c r="CUD2940" s="62"/>
      <c r="CUE2940" s="62"/>
      <c r="CUF2940" s="62"/>
      <c r="CUG2940" s="62"/>
      <c r="CUH2940" s="62"/>
      <c r="CUI2940" s="62"/>
      <c r="CUJ2940" s="62"/>
      <c r="CUK2940" s="62"/>
      <c r="CUL2940" s="62"/>
      <c r="CUM2940" s="62"/>
      <c r="CUN2940" s="62"/>
      <c r="CUO2940" s="62"/>
      <c r="CUP2940" s="62"/>
      <c r="CUQ2940" s="62"/>
      <c r="CUR2940" s="62"/>
      <c r="CUS2940" s="62"/>
      <c r="CUT2940" s="62"/>
      <c r="CUU2940" s="62"/>
      <c r="CUV2940" s="62"/>
      <c r="CUW2940" s="62"/>
      <c r="CUX2940" s="62"/>
      <c r="CUY2940" s="62"/>
      <c r="CUZ2940" s="62"/>
      <c r="CVA2940" s="62"/>
      <c r="CVB2940" s="62"/>
      <c r="CVC2940" s="62"/>
      <c r="CVD2940" s="62"/>
      <c r="CVE2940" s="62"/>
      <c r="CVF2940" s="62"/>
      <c r="CVG2940" s="62"/>
      <c r="CVH2940" s="62"/>
      <c r="CVI2940" s="62"/>
      <c r="CVJ2940" s="62"/>
      <c r="CVK2940" s="62"/>
      <c r="CVL2940" s="62"/>
      <c r="CVM2940" s="62"/>
      <c r="CVN2940" s="62"/>
      <c r="CVO2940" s="62"/>
      <c r="CVP2940" s="62"/>
      <c r="CVQ2940" s="62"/>
      <c r="CVR2940" s="62"/>
      <c r="CVS2940" s="62"/>
      <c r="CVT2940" s="62"/>
      <c r="CVU2940" s="62"/>
      <c r="CVV2940" s="62"/>
      <c r="CVW2940" s="62"/>
      <c r="CVX2940" s="62"/>
      <c r="CVY2940" s="62"/>
      <c r="CVZ2940" s="62"/>
      <c r="CWA2940" s="62"/>
      <c r="CWB2940" s="62"/>
      <c r="CWC2940" s="62"/>
      <c r="CWD2940" s="62"/>
      <c r="CWE2940" s="62"/>
      <c r="CWF2940" s="62"/>
      <c r="CWG2940" s="62"/>
      <c r="CWH2940" s="62"/>
      <c r="CWI2940" s="62"/>
      <c r="CWJ2940" s="62"/>
      <c r="CWK2940" s="62"/>
      <c r="CWL2940" s="62"/>
      <c r="CWM2940" s="62"/>
      <c r="CWN2940" s="62"/>
      <c r="CWO2940" s="62"/>
      <c r="CWP2940" s="62"/>
      <c r="CWQ2940" s="62"/>
      <c r="CWR2940" s="62"/>
      <c r="CWS2940" s="62"/>
      <c r="CWT2940" s="62"/>
      <c r="CWU2940" s="62"/>
      <c r="CWV2940" s="62"/>
      <c r="CWW2940" s="62"/>
      <c r="CWX2940" s="62"/>
      <c r="CWY2940" s="62"/>
      <c r="CWZ2940" s="62"/>
      <c r="CXA2940" s="62"/>
      <c r="CXB2940" s="62"/>
      <c r="CXC2940" s="62"/>
      <c r="CXD2940" s="62"/>
      <c r="CXE2940" s="62"/>
      <c r="CXF2940" s="62"/>
      <c r="CXG2940" s="62"/>
      <c r="CXH2940" s="62"/>
      <c r="CXI2940" s="62"/>
      <c r="CXJ2940" s="62"/>
      <c r="CXK2940" s="62"/>
      <c r="CXL2940" s="62"/>
      <c r="CXM2940" s="62"/>
      <c r="CXN2940" s="62"/>
      <c r="CXO2940" s="62"/>
      <c r="CXP2940" s="62"/>
      <c r="CXQ2940" s="62"/>
      <c r="CXR2940" s="62"/>
      <c r="CXS2940" s="62"/>
      <c r="CXT2940" s="62"/>
      <c r="CXU2940" s="62"/>
      <c r="CXV2940" s="62"/>
      <c r="CXW2940" s="62"/>
      <c r="CXX2940" s="62"/>
      <c r="CXY2940" s="62"/>
      <c r="CXZ2940" s="62"/>
      <c r="CYA2940" s="62"/>
      <c r="CYB2940" s="62"/>
      <c r="CYC2940" s="62"/>
      <c r="CYD2940" s="62"/>
      <c r="CYE2940" s="62"/>
      <c r="CYF2940" s="62"/>
      <c r="CYG2940" s="62"/>
      <c r="CYH2940" s="62"/>
      <c r="CYI2940" s="62"/>
      <c r="CYJ2940" s="62"/>
      <c r="CYK2940" s="62"/>
      <c r="CYL2940" s="62"/>
      <c r="CYM2940" s="62"/>
      <c r="CYN2940" s="62"/>
      <c r="CYO2940" s="62"/>
      <c r="CYP2940" s="62"/>
      <c r="CYQ2940" s="62"/>
      <c r="CYR2940" s="62"/>
      <c r="CYS2940" s="62"/>
      <c r="CYT2940" s="62"/>
      <c r="CYU2940" s="62"/>
      <c r="CYV2940" s="62"/>
      <c r="CYW2940" s="62"/>
      <c r="CYX2940" s="62"/>
      <c r="CYY2940" s="62"/>
      <c r="CYZ2940" s="62"/>
      <c r="CZA2940" s="62"/>
      <c r="CZB2940" s="62"/>
      <c r="CZC2940" s="62"/>
      <c r="CZD2940" s="62"/>
      <c r="CZE2940" s="62"/>
      <c r="CZF2940" s="62"/>
      <c r="CZG2940" s="62"/>
      <c r="CZH2940" s="62"/>
      <c r="CZI2940" s="62"/>
      <c r="CZJ2940" s="62"/>
      <c r="CZK2940" s="62"/>
      <c r="CZL2940" s="62"/>
      <c r="CZM2940" s="62"/>
      <c r="CZN2940" s="62"/>
      <c r="CZO2940" s="62"/>
      <c r="CZP2940" s="62"/>
      <c r="CZQ2940" s="62"/>
      <c r="CZR2940" s="62"/>
      <c r="CZS2940" s="62"/>
      <c r="CZT2940" s="62"/>
      <c r="CZU2940" s="62"/>
      <c r="CZV2940" s="62"/>
      <c r="CZW2940" s="62"/>
      <c r="CZX2940" s="62"/>
      <c r="CZY2940" s="62"/>
      <c r="CZZ2940" s="62"/>
      <c r="DAA2940" s="62"/>
      <c r="DAB2940" s="62"/>
      <c r="DAC2940" s="62"/>
      <c r="DAD2940" s="62"/>
      <c r="DAE2940" s="62"/>
      <c r="DAF2940" s="62"/>
      <c r="DAG2940" s="62"/>
      <c r="DAH2940" s="62"/>
      <c r="DAI2940" s="62"/>
      <c r="DAJ2940" s="62"/>
      <c r="DAK2940" s="62"/>
      <c r="DAL2940" s="62"/>
      <c r="DAM2940" s="62"/>
      <c r="DAN2940" s="62"/>
      <c r="DAO2940" s="62"/>
      <c r="DAP2940" s="62"/>
      <c r="DAQ2940" s="62"/>
      <c r="DAR2940" s="62"/>
      <c r="DAS2940" s="62"/>
      <c r="DAT2940" s="62"/>
      <c r="DAU2940" s="62"/>
      <c r="DAV2940" s="62"/>
      <c r="DAW2940" s="62"/>
      <c r="DAX2940" s="62"/>
      <c r="DAY2940" s="62"/>
      <c r="DAZ2940" s="62"/>
      <c r="DBA2940" s="62"/>
      <c r="DBB2940" s="62"/>
      <c r="DBC2940" s="62"/>
      <c r="DBD2940" s="62"/>
      <c r="DBE2940" s="62"/>
      <c r="DBF2940" s="62"/>
      <c r="DBG2940" s="62"/>
      <c r="DBH2940" s="62"/>
      <c r="DBI2940" s="62"/>
      <c r="DBJ2940" s="62"/>
      <c r="DBK2940" s="62"/>
      <c r="DBL2940" s="62"/>
      <c r="DBM2940" s="62"/>
      <c r="DBN2940" s="62"/>
      <c r="DBO2940" s="62"/>
      <c r="DBP2940" s="62"/>
      <c r="DBQ2940" s="62"/>
      <c r="DBR2940" s="62"/>
      <c r="DBS2940" s="62"/>
      <c r="DBT2940" s="62"/>
      <c r="DBU2940" s="62"/>
      <c r="DBV2940" s="62"/>
      <c r="DBW2940" s="62"/>
      <c r="DBX2940" s="62"/>
      <c r="DBY2940" s="62"/>
      <c r="DBZ2940" s="62"/>
      <c r="DCA2940" s="62"/>
      <c r="DCB2940" s="62"/>
      <c r="DCC2940" s="62"/>
      <c r="DCD2940" s="62"/>
      <c r="DCE2940" s="62"/>
      <c r="DCF2940" s="62"/>
      <c r="DCG2940" s="62"/>
      <c r="DCH2940" s="62"/>
      <c r="DCI2940" s="62"/>
      <c r="DCJ2940" s="62"/>
      <c r="DCK2940" s="62"/>
      <c r="DCL2940" s="62"/>
      <c r="DCM2940" s="62"/>
      <c r="DCN2940" s="62"/>
      <c r="DCO2940" s="62"/>
      <c r="DCP2940" s="62"/>
      <c r="DCQ2940" s="62"/>
      <c r="DCR2940" s="62"/>
      <c r="DCS2940" s="62"/>
      <c r="DCT2940" s="62"/>
      <c r="DCU2940" s="62"/>
      <c r="DCV2940" s="62"/>
      <c r="DCW2940" s="62"/>
      <c r="DCX2940" s="62"/>
      <c r="DCY2940" s="62"/>
      <c r="DCZ2940" s="62"/>
      <c r="DDA2940" s="62"/>
      <c r="DDB2940" s="62"/>
      <c r="DDC2940" s="62"/>
      <c r="DDD2940" s="62"/>
      <c r="DDE2940" s="62"/>
      <c r="DDF2940" s="62"/>
      <c r="DDG2940" s="62"/>
      <c r="DDH2940" s="62"/>
      <c r="DDI2940" s="62"/>
      <c r="DDJ2940" s="62"/>
      <c r="DDK2940" s="62"/>
      <c r="DDL2940" s="62"/>
      <c r="DDM2940" s="62"/>
      <c r="DDN2940" s="62"/>
      <c r="DDO2940" s="62"/>
      <c r="DDP2940" s="62"/>
      <c r="DDQ2940" s="62"/>
      <c r="DDR2940" s="62"/>
      <c r="DDS2940" s="62"/>
      <c r="DDT2940" s="62"/>
      <c r="DDU2940" s="62"/>
      <c r="DDV2940" s="62"/>
      <c r="DDW2940" s="62"/>
      <c r="DDX2940" s="62"/>
      <c r="DDY2940" s="62"/>
      <c r="DDZ2940" s="62"/>
      <c r="DEA2940" s="62"/>
      <c r="DEB2940" s="62"/>
      <c r="DEC2940" s="62"/>
      <c r="DED2940" s="62"/>
      <c r="DEE2940" s="62"/>
      <c r="DEF2940" s="62"/>
      <c r="DEG2940" s="62"/>
      <c r="DEH2940" s="62"/>
      <c r="DEI2940" s="62"/>
      <c r="DEJ2940" s="62"/>
      <c r="DEK2940" s="62"/>
      <c r="DEL2940" s="62"/>
      <c r="DEM2940" s="62"/>
      <c r="DEN2940" s="62"/>
      <c r="DEO2940" s="62"/>
      <c r="DEP2940" s="62"/>
      <c r="DEQ2940" s="62"/>
      <c r="DER2940" s="62"/>
      <c r="DES2940" s="62"/>
      <c r="DET2940" s="62"/>
      <c r="DEU2940" s="62"/>
      <c r="DEV2940" s="62"/>
      <c r="DEW2940" s="62"/>
      <c r="DEX2940" s="62"/>
      <c r="DEY2940" s="62"/>
      <c r="DEZ2940" s="62"/>
      <c r="DFA2940" s="62"/>
      <c r="DFB2940" s="62"/>
      <c r="DFC2940" s="62"/>
      <c r="DFD2940" s="62"/>
      <c r="DFE2940" s="62"/>
      <c r="DFF2940" s="62"/>
      <c r="DFG2940" s="62"/>
      <c r="DFH2940" s="62"/>
      <c r="DFI2940" s="62"/>
      <c r="DFJ2940" s="62"/>
      <c r="DFK2940" s="62"/>
      <c r="DFL2940" s="62"/>
      <c r="DFM2940" s="62"/>
      <c r="DFN2940" s="62"/>
      <c r="DFO2940" s="62"/>
      <c r="DFP2940" s="62"/>
      <c r="DFQ2940" s="62"/>
      <c r="DFR2940" s="62"/>
      <c r="DFS2940" s="62"/>
      <c r="DFT2940" s="62"/>
      <c r="DFU2940" s="62"/>
      <c r="DFV2940" s="62"/>
      <c r="DFW2940" s="62"/>
      <c r="DFX2940" s="62"/>
      <c r="DFY2940" s="62"/>
      <c r="DFZ2940" s="62"/>
      <c r="DGA2940" s="62"/>
      <c r="DGB2940" s="62"/>
      <c r="DGC2940" s="62"/>
      <c r="DGD2940" s="62"/>
      <c r="DGE2940" s="62"/>
      <c r="DGF2940" s="62"/>
      <c r="DGG2940" s="62"/>
      <c r="DGH2940" s="62"/>
      <c r="DGI2940" s="62"/>
      <c r="DGJ2940" s="62"/>
      <c r="DGK2940" s="62"/>
      <c r="DGL2940" s="62"/>
      <c r="DGM2940" s="62"/>
      <c r="DGN2940" s="62"/>
      <c r="DGO2940" s="62"/>
      <c r="DGP2940" s="62"/>
      <c r="DGQ2940" s="62"/>
      <c r="DGR2940" s="62"/>
      <c r="DGS2940" s="62"/>
      <c r="DGT2940" s="62"/>
      <c r="DGU2940" s="62"/>
      <c r="DGV2940" s="62"/>
      <c r="DGW2940" s="62"/>
      <c r="DGX2940" s="62"/>
      <c r="DGY2940" s="62"/>
      <c r="DGZ2940" s="62"/>
      <c r="DHA2940" s="62"/>
      <c r="DHB2940" s="62"/>
      <c r="DHC2940" s="62"/>
      <c r="DHD2940" s="62"/>
      <c r="DHE2940" s="62"/>
      <c r="DHF2940" s="62"/>
      <c r="DHG2940" s="62"/>
      <c r="DHH2940" s="62"/>
      <c r="DHI2940" s="62"/>
      <c r="DHJ2940" s="62"/>
      <c r="DHK2940" s="62"/>
      <c r="DHL2940" s="62"/>
      <c r="DHM2940" s="62"/>
      <c r="DHN2940" s="62"/>
      <c r="DHO2940" s="62"/>
      <c r="DHP2940" s="62"/>
      <c r="DHQ2940" s="62"/>
      <c r="DHR2940" s="62"/>
      <c r="DHS2940" s="62"/>
      <c r="DHT2940" s="62"/>
      <c r="DHU2940" s="62"/>
      <c r="DHV2940" s="62"/>
      <c r="DHW2940" s="62"/>
      <c r="DHX2940" s="62"/>
      <c r="DHY2940" s="62"/>
      <c r="DHZ2940" s="62"/>
      <c r="DIA2940" s="62"/>
      <c r="DIB2940" s="62"/>
      <c r="DIC2940" s="62"/>
      <c r="DID2940" s="62"/>
      <c r="DIE2940" s="62"/>
      <c r="DIF2940" s="62"/>
      <c r="DIG2940" s="62"/>
      <c r="DIH2940" s="62"/>
      <c r="DII2940" s="62"/>
      <c r="DIJ2940" s="62"/>
      <c r="DIK2940" s="62"/>
      <c r="DIL2940" s="62"/>
      <c r="DIM2940" s="62"/>
      <c r="DIN2940" s="62"/>
      <c r="DIO2940" s="62"/>
      <c r="DIP2940" s="62"/>
      <c r="DIQ2940" s="62"/>
      <c r="DIR2940" s="62"/>
      <c r="DIS2940" s="62"/>
      <c r="DIT2940" s="62"/>
      <c r="DIU2940" s="62"/>
      <c r="DIV2940" s="62"/>
      <c r="DIW2940" s="62"/>
      <c r="DIX2940" s="62"/>
      <c r="DIY2940" s="62"/>
      <c r="DIZ2940" s="62"/>
      <c r="DJA2940" s="62"/>
      <c r="DJB2940" s="62"/>
      <c r="DJC2940" s="62"/>
      <c r="DJD2940" s="62"/>
      <c r="DJE2940" s="62"/>
      <c r="DJF2940" s="62"/>
      <c r="DJG2940" s="62"/>
      <c r="DJH2940" s="62"/>
      <c r="DJI2940" s="62"/>
      <c r="DJJ2940" s="62"/>
      <c r="DJK2940" s="62"/>
      <c r="DJL2940" s="62"/>
      <c r="DJM2940" s="62"/>
      <c r="DJN2940" s="62"/>
      <c r="DJO2940" s="62"/>
      <c r="DJP2940" s="62"/>
      <c r="DJQ2940" s="62"/>
      <c r="DJR2940" s="62"/>
      <c r="DJS2940" s="62"/>
      <c r="DJT2940" s="62"/>
      <c r="DJU2940" s="62"/>
      <c r="DJV2940" s="62"/>
      <c r="DJW2940" s="62"/>
      <c r="DJX2940" s="62"/>
      <c r="DJY2940" s="62"/>
      <c r="DJZ2940" s="62"/>
      <c r="DKA2940" s="62"/>
      <c r="DKB2940" s="62"/>
      <c r="DKC2940" s="62"/>
      <c r="DKD2940" s="62"/>
      <c r="DKE2940" s="62"/>
      <c r="DKF2940" s="62"/>
      <c r="DKG2940" s="62"/>
      <c r="DKH2940" s="62"/>
      <c r="DKI2940" s="62"/>
      <c r="DKJ2940" s="62"/>
      <c r="DKK2940" s="62"/>
      <c r="DKL2940" s="62"/>
      <c r="DKM2940" s="62"/>
      <c r="DKN2940" s="62"/>
      <c r="DKO2940" s="62"/>
      <c r="DKP2940" s="62"/>
      <c r="DKQ2940" s="62"/>
      <c r="DKR2940" s="62"/>
      <c r="DKS2940" s="62"/>
      <c r="DKT2940" s="62"/>
      <c r="DKU2940" s="62"/>
      <c r="DKV2940" s="62"/>
      <c r="DKW2940" s="62"/>
      <c r="DKX2940" s="62"/>
      <c r="DKY2940" s="62"/>
      <c r="DKZ2940" s="62"/>
      <c r="DLA2940" s="62"/>
      <c r="DLB2940" s="62"/>
      <c r="DLC2940" s="62"/>
      <c r="DLD2940" s="62"/>
      <c r="DLE2940" s="62"/>
      <c r="DLF2940" s="62"/>
      <c r="DLG2940" s="62"/>
      <c r="DLH2940" s="62"/>
      <c r="DLI2940" s="62"/>
      <c r="DLJ2940" s="62"/>
      <c r="DLK2940" s="62"/>
      <c r="DLL2940" s="62"/>
      <c r="DLM2940" s="62"/>
      <c r="DLN2940" s="62"/>
      <c r="DLO2940" s="62"/>
      <c r="DLP2940" s="62"/>
      <c r="DLQ2940" s="62"/>
      <c r="DLR2940" s="62"/>
      <c r="DLS2940" s="62"/>
      <c r="DLT2940" s="62"/>
      <c r="DLU2940" s="62"/>
      <c r="DLV2940" s="62"/>
      <c r="DLW2940" s="62"/>
      <c r="DLX2940" s="62"/>
      <c r="DLY2940" s="62"/>
      <c r="DLZ2940" s="62"/>
      <c r="DMA2940" s="62"/>
      <c r="DMB2940" s="62"/>
      <c r="DMC2940" s="62"/>
      <c r="DMD2940" s="62"/>
      <c r="DME2940" s="62"/>
      <c r="DMF2940" s="62"/>
      <c r="DMG2940" s="62"/>
      <c r="DMH2940" s="62"/>
      <c r="DMI2940" s="62"/>
      <c r="DMJ2940" s="62"/>
      <c r="DMK2940" s="62"/>
      <c r="DML2940" s="62"/>
      <c r="DMM2940" s="62"/>
      <c r="DMN2940" s="62"/>
      <c r="DMO2940" s="62"/>
      <c r="DMP2940" s="62"/>
      <c r="DMQ2940" s="62"/>
      <c r="DMR2940" s="62"/>
      <c r="DMS2940" s="62"/>
      <c r="DMT2940" s="62"/>
      <c r="DMU2940" s="62"/>
      <c r="DMV2940" s="62"/>
      <c r="DMW2940" s="62"/>
      <c r="DMX2940" s="62"/>
      <c r="DMY2940" s="62"/>
      <c r="DMZ2940" s="62"/>
      <c r="DNA2940" s="62"/>
      <c r="DNB2940" s="62"/>
      <c r="DNC2940" s="62"/>
      <c r="DND2940" s="62"/>
      <c r="DNE2940" s="62"/>
      <c r="DNF2940" s="62"/>
      <c r="DNG2940" s="62"/>
      <c r="DNH2940" s="62"/>
      <c r="DNI2940" s="62"/>
      <c r="DNJ2940" s="62"/>
      <c r="DNK2940" s="62"/>
      <c r="DNL2940" s="62"/>
      <c r="DNM2940" s="62"/>
      <c r="DNN2940" s="62"/>
      <c r="DNO2940" s="62"/>
      <c r="DNP2940" s="62"/>
      <c r="DNQ2940" s="62"/>
      <c r="DNR2940" s="62"/>
      <c r="DNS2940" s="62"/>
      <c r="DNT2940" s="62"/>
      <c r="DNU2940" s="62"/>
      <c r="DNV2940" s="62"/>
      <c r="DNW2940" s="62"/>
      <c r="DNX2940" s="62"/>
      <c r="DNY2940" s="62"/>
      <c r="DNZ2940" s="62"/>
      <c r="DOA2940" s="62"/>
      <c r="DOB2940" s="62"/>
      <c r="DOC2940" s="62"/>
      <c r="DOD2940" s="62"/>
      <c r="DOE2940" s="62"/>
      <c r="DOF2940" s="62"/>
      <c r="DOG2940" s="62"/>
      <c r="DOH2940" s="62"/>
      <c r="DOI2940" s="62"/>
      <c r="DOJ2940" s="62"/>
      <c r="DOK2940" s="62"/>
      <c r="DOL2940" s="62"/>
      <c r="DOM2940" s="62"/>
      <c r="DON2940" s="62"/>
      <c r="DOO2940" s="62"/>
      <c r="DOP2940" s="62"/>
      <c r="DOQ2940" s="62"/>
      <c r="DOR2940" s="62"/>
      <c r="DOS2940" s="62"/>
      <c r="DOT2940" s="62"/>
      <c r="DOU2940" s="62"/>
      <c r="DOV2940" s="62"/>
      <c r="DOW2940" s="62"/>
      <c r="DOX2940" s="62"/>
      <c r="DOY2940" s="62"/>
      <c r="DOZ2940" s="62"/>
      <c r="DPA2940" s="62"/>
      <c r="DPB2940" s="62"/>
      <c r="DPC2940" s="62"/>
      <c r="DPD2940" s="62"/>
      <c r="DPE2940" s="62"/>
      <c r="DPF2940" s="62"/>
      <c r="DPG2940" s="62"/>
      <c r="DPH2940" s="62"/>
      <c r="DPI2940" s="62"/>
      <c r="DPJ2940" s="62"/>
      <c r="DPK2940" s="62"/>
      <c r="DPL2940" s="62"/>
      <c r="DPM2940" s="62"/>
      <c r="DPN2940" s="62"/>
      <c r="DPO2940" s="62"/>
      <c r="DPP2940" s="62"/>
      <c r="DPQ2940" s="62"/>
      <c r="DPR2940" s="62"/>
      <c r="DPS2940" s="62"/>
      <c r="DPT2940" s="62"/>
      <c r="DPU2940" s="62"/>
      <c r="DPV2940" s="62"/>
      <c r="DPW2940" s="62"/>
      <c r="DPX2940" s="62"/>
      <c r="DPY2940" s="62"/>
      <c r="DPZ2940" s="62"/>
      <c r="DQA2940" s="62"/>
      <c r="DQB2940" s="62"/>
      <c r="DQC2940" s="62"/>
      <c r="DQD2940" s="62"/>
      <c r="DQE2940" s="62"/>
      <c r="DQF2940" s="62"/>
      <c r="DQG2940" s="62"/>
      <c r="DQH2940" s="62"/>
      <c r="DQI2940" s="62"/>
      <c r="DQJ2940" s="62"/>
      <c r="DQK2940" s="62"/>
      <c r="DQL2940" s="62"/>
      <c r="DQM2940" s="62"/>
      <c r="DQN2940" s="62"/>
      <c r="DQO2940" s="62"/>
      <c r="DQP2940" s="62"/>
      <c r="DQQ2940" s="62"/>
      <c r="DQR2940" s="62"/>
      <c r="DQS2940" s="62"/>
      <c r="DQT2940" s="62"/>
      <c r="DQU2940" s="62"/>
      <c r="DQV2940" s="62"/>
      <c r="DQW2940" s="62"/>
      <c r="DQX2940" s="62"/>
      <c r="DQY2940" s="62"/>
      <c r="DQZ2940" s="62"/>
      <c r="DRA2940" s="62"/>
      <c r="DRB2940" s="62"/>
      <c r="DRC2940" s="62"/>
      <c r="DRD2940" s="62"/>
      <c r="DRE2940" s="62"/>
      <c r="DRF2940" s="62"/>
      <c r="DRG2940" s="62"/>
      <c r="DRH2940" s="62"/>
      <c r="DRI2940" s="62"/>
      <c r="DRJ2940" s="62"/>
      <c r="DRK2940" s="62"/>
      <c r="DRL2940" s="62"/>
      <c r="DRM2940" s="62"/>
      <c r="DRN2940" s="62"/>
      <c r="DRO2940" s="62"/>
      <c r="DRP2940" s="62"/>
      <c r="DRQ2940" s="62"/>
      <c r="DRR2940" s="62"/>
      <c r="DRS2940" s="62"/>
      <c r="DRT2940" s="62"/>
      <c r="DRU2940" s="62"/>
      <c r="DRV2940" s="62"/>
      <c r="DRW2940" s="62"/>
      <c r="DRX2940" s="62"/>
      <c r="DRY2940" s="62"/>
      <c r="DRZ2940" s="62"/>
      <c r="DSA2940" s="62"/>
      <c r="DSB2940" s="62"/>
      <c r="DSC2940" s="62"/>
      <c r="DSD2940" s="62"/>
      <c r="DSE2940" s="62"/>
      <c r="DSF2940" s="62"/>
      <c r="DSG2940" s="62"/>
      <c r="DSH2940" s="62"/>
      <c r="DSI2940" s="62"/>
      <c r="DSJ2940" s="62"/>
      <c r="DSK2940" s="62"/>
      <c r="DSL2940" s="62"/>
      <c r="DSM2940" s="62"/>
      <c r="DSN2940" s="62"/>
      <c r="DSO2940" s="62"/>
      <c r="DSP2940" s="62"/>
      <c r="DSQ2940" s="62"/>
      <c r="DSR2940" s="62"/>
      <c r="DSS2940" s="62"/>
      <c r="DST2940" s="62"/>
      <c r="DSU2940" s="62"/>
      <c r="DSV2940" s="62"/>
      <c r="DSW2940" s="62"/>
      <c r="DSX2940" s="62"/>
      <c r="DSY2940" s="62"/>
      <c r="DSZ2940" s="62"/>
      <c r="DTA2940" s="62"/>
      <c r="DTB2940" s="62"/>
      <c r="DTC2940" s="62"/>
      <c r="DTD2940" s="62"/>
      <c r="DTE2940" s="62"/>
      <c r="DTF2940" s="62"/>
      <c r="DTG2940" s="62"/>
      <c r="DTH2940" s="62"/>
      <c r="DTI2940" s="62"/>
      <c r="DTJ2940" s="62"/>
      <c r="DTK2940" s="62"/>
      <c r="DTL2940" s="62"/>
      <c r="DTM2940" s="62"/>
      <c r="DTN2940" s="62"/>
      <c r="DTO2940" s="62"/>
      <c r="DTP2940" s="62"/>
      <c r="DTQ2940" s="62"/>
      <c r="DTR2940" s="62"/>
      <c r="DTS2940" s="62"/>
      <c r="DTT2940" s="62"/>
      <c r="DTU2940" s="62"/>
      <c r="DTV2940" s="62"/>
      <c r="DTW2940" s="62"/>
      <c r="DTX2940" s="62"/>
      <c r="DTY2940" s="62"/>
      <c r="DTZ2940" s="62"/>
      <c r="DUA2940" s="62"/>
      <c r="DUB2940" s="62"/>
      <c r="DUC2940" s="62"/>
      <c r="DUD2940" s="62"/>
      <c r="DUE2940" s="62"/>
      <c r="DUF2940" s="62"/>
      <c r="DUG2940" s="62"/>
      <c r="DUH2940" s="62"/>
      <c r="DUI2940" s="62"/>
      <c r="DUJ2940" s="62"/>
      <c r="DUK2940" s="62"/>
      <c r="DUL2940" s="62"/>
      <c r="DUM2940" s="62"/>
      <c r="DUN2940" s="62"/>
      <c r="DUO2940" s="62"/>
      <c r="DUP2940" s="62"/>
      <c r="DUQ2940" s="62"/>
      <c r="DUR2940" s="62"/>
      <c r="DUS2940" s="62"/>
      <c r="DUT2940" s="62"/>
      <c r="DUU2940" s="62"/>
      <c r="DUV2940" s="62"/>
      <c r="DUW2940" s="62"/>
      <c r="DUX2940" s="62"/>
      <c r="DUY2940" s="62"/>
      <c r="DUZ2940" s="62"/>
      <c r="DVA2940" s="62"/>
      <c r="DVB2940" s="62"/>
      <c r="DVC2940" s="62"/>
      <c r="DVD2940" s="62"/>
      <c r="DVE2940" s="62"/>
      <c r="DVF2940" s="62"/>
      <c r="DVG2940" s="62"/>
      <c r="DVH2940" s="62"/>
      <c r="DVI2940" s="62"/>
      <c r="DVJ2940" s="62"/>
      <c r="DVK2940" s="62"/>
      <c r="DVL2940" s="62"/>
      <c r="DVM2940" s="62"/>
      <c r="DVN2940" s="62"/>
      <c r="DVO2940" s="62"/>
      <c r="DVP2940" s="62"/>
      <c r="DVQ2940" s="62"/>
      <c r="DVR2940" s="62"/>
      <c r="DVS2940" s="62"/>
      <c r="DVT2940" s="62"/>
      <c r="DVU2940" s="62"/>
      <c r="DVV2940" s="62"/>
      <c r="DVW2940" s="62"/>
      <c r="DVX2940" s="62"/>
      <c r="DVY2940" s="62"/>
      <c r="DVZ2940" s="62"/>
      <c r="DWA2940" s="62"/>
      <c r="DWB2940" s="62"/>
      <c r="DWC2940" s="62"/>
      <c r="DWD2940" s="62"/>
      <c r="DWE2940" s="62"/>
      <c r="DWF2940" s="62"/>
      <c r="DWG2940" s="62"/>
      <c r="DWH2940" s="62"/>
      <c r="DWI2940" s="62"/>
      <c r="DWJ2940" s="62"/>
      <c r="DWK2940" s="62"/>
      <c r="DWL2940" s="62"/>
      <c r="DWM2940" s="62"/>
      <c r="DWN2940" s="62"/>
      <c r="DWO2940" s="62"/>
      <c r="DWP2940" s="62"/>
      <c r="DWQ2940" s="62"/>
      <c r="DWR2940" s="62"/>
      <c r="DWS2940" s="62"/>
      <c r="DWT2940" s="62"/>
      <c r="DWU2940" s="62"/>
      <c r="DWV2940" s="62"/>
      <c r="DWW2940" s="62"/>
      <c r="DWX2940" s="62"/>
      <c r="DWY2940" s="62"/>
      <c r="DWZ2940" s="62"/>
      <c r="DXA2940" s="62"/>
      <c r="DXB2940" s="62"/>
      <c r="DXC2940" s="62"/>
      <c r="DXD2940" s="62"/>
      <c r="DXE2940" s="62"/>
      <c r="DXF2940" s="62"/>
      <c r="DXG2940" s="62"/>
      <c r="DXH2940" s="62"/>
      <c r="DXI2940" s="62"/>
      <c r="DXJ2940" s="62"/>
      <c r="DXK2940" s="62"/>
      <c r="DXL2940" s="62"/>
      <c r="DXM2940" s="62"/>
      <c r="DXN2940" s="62"/>
      <c r="DXO2940" s="62"/>
      <c r="DXP2940" s="62"/>
      <c r="DXQ2940" s="62"/>
      <c r="DXR2940" s="62"/>
      <c r="DXS2940" s="62"/>
      <c r="DXT2940" s="62"/>
      <c r="DXU2940" s="62"/>
      <c r="DXV2940" s="62"/>
      <c r="DXW2940" s="62"/>
      <c r="DXX2940" s="62"/>
      <c r="DXY2940" s="62"/>
      <c r="DXZ2940" s="62"/>
      <c r="DYA2940" s="62"/>
      <c r="DYB2940" s="62"/>
      <c r="DYC2940" s="62"/>
      <c r="DYD2940" s="62"/>
      <c r="DYE2940" s="62"/>
      <c r="DYF2940" s="62"/>
      <c r="DYG2940" s="62"/>
      <c r="DYH2940" s="62"/>
      <c r="DYI2940" s="62"/>
      <c r="DYJ2940" s="62"/>
      <c r="DYK2940" s="62"/>
      <c r="DYL2940" s="62"/>
      <c r="DYM2940" s="62"/>
      <c r="DYN2940" s="62"/>
      <c r="DYO2940" s="62"/>
      <c r="DYP2940" s="62"/>
      <c r="DYQ2940" s="62"/>
      <c r="DYR2940" s="62"/>
      <c r="DYS2940" s="62"/>
      <c r="DYT2940" s="62"/>
      <c r="DYU2940" s="62"/>
      <c r="DYV2940" s="62"/>
      <c r="DYW2940" s="62"/>
      <c r="DYX2940" s="62"/>
      <c r="DYY2940" s="62"/>
      <c r="DYZ2940" s="62"/>
      <c r="DZA2940" s="62"/>
      <c r="DZB2940" s="62"/>
      <c r="DZC2940" s="62"/>
      <c r="DZD2940" s="62"/>
      <c r="DZE2940" s="62"/>
      <c r="DZF2940" s="62"/>
      <c r="DZG2940" s="62"/>
      <c r="DZH2940" s="62"/>
      <c r="DZI2940" s="62"/>
      <c r="DZJ2940" s="62"/>
      <c r="DZK2940" s="62"/>
      <c r="DZL2940" s="62"/>
      <c r="DZM2940" s="62"/>
      <c r="DZN2940" s="62"/>
      <c r="DZO2940" s="62"/>
      <c r="DZP2940" s="62"/>
      <c r="DZQ2940" s="62"/>
      <c r="DZR2940" s="62"/>
      <c r="DZS2940" s="62"/>
      <c r="DZT2940" s="62"/>
      <c r="DZU2940" s="62"/>
      <c r="DZV2940" s="62"/>
      <c r="DZW2940" s="62"/>
      <c r="DZX2940" s="62"/>
      <c r="DZY2940" s="62"/>
      <c r="DZZ2940" s="62"/>
      <c r="EAA2940" s="62"/>
      <c r="EAB2940" s="62"/>
      <c r="EAC2940" s="62"/>
      <c r="EAD2940" s="62"/>
      <c r="EAE2940" s="62"/>
      <c r="EAF2940" s="62"/>
      <c r="EAG2940" s="62"/>
      <c r="EAH2940" s="62"/>
      <c r="EAI2940" s="62"/>
      <c r="EAJ2940" s="62"/>
      <c r="EAK2940" s="62"/>
      <c r="EAL2940" s="62"/>
      <c r="EAM2940" s="62"/>
      <c r="EAN2940" s="62"/>
      <c r="EAO2940" s="62"/>
      <c r="EAP2940" s="62"/>
      <c r="EAQ2940" s="62"/>
      <c r="EAR2940" s="62"/>
      <c r="EAS2940" s="62"/>
      <c r="EAT2940" s="62"/>
      <c r="EAU2940" s="62"/>
      <c r="EAV2940" s="62"/>
      <c r="EAW2940" s="62"/>
      <c r="EAX2940" s="62"/>
      <c r="EAY2940" s="62"/>
      <c r="EAZ2940" s="62"/>
      <c r="EBA2940" s="62"/>
      <c r="EBB2940" s="62"/>
      <c r="EBC2940" s="62"/>
      <c r="EBD2940" s="62"/>
      <c r="EBE2940" s="62"/>
      <c r="EBF2940" s="62"/>
      <c r="EBG2940" s="62"/>
      <c r="EBH2940" s="62"/>
      <c r="EBI2940" s="62"/>
      <c r="EBJ2940" s="62"/>
      <c r="EBK2940" s="62"/>
      <c r="EBL2940" s="62"/>
      <c r="EBM2940" s="62"/>
      <c r="EBN2940" s="62"/>
      <c r="EBO2940" s="62"/>
      <c r="EBP2940" s="62"/>
      <c r="EBQ2940" s="62"/>
      <c r="EBR2940" s="62"/>
      <c r="EBS2940" s="62"/>
      <c r="EBT2940" s="62"/>
      <c r="EBU2940" s="62"/>
      <c r="EBV2940" s="62"/>
      <c r="EBW2940" s="62"/>
      <c r="EBX2940" s="62"/>
      <c r="EBY2940" s="62"/>
      <c r="EBZ2940" s="62"/>
      <c r="ECA2940" s="62"/>
      <c r="ECB2940" s="62"/>
      <c r="ECC2940" s="62"/>
      <c r="ECD2940" s="62"/>
      <c r="ECE2940" s="62"/>
      <c r="ECF2940" s="62"/>
      <c r="ECG2940" s="62"/>
      <c r="ECH2940" s="62"/>
      <c r="ECI2940" s="62"/>
      <c r="ECJ2940" s="62"/>
      <c r="ECK2940" s="62"/>
      <c r="ECL2940" s="62"/>
      <c r="ECM2940" s="62"/>
      <c r="ECN2940" s="62"/>
      <c r="ECO2940" s="62"/>
      <c r="ECP2940" s="62"/>
      <c r="ECQ2940" s="62"/>
      <c r="ECR2940" s="62"/>
      <c r="ECS2940" s="62"/>
      <c r="ECT2940" s="62"/>
      <c r="ECU2940" s="62"/>
      <c r="ECV2940" s="62"/>
      <c r="ECW2940" s="62"/>
      <c r="ECX2940" s="62"/>
      <c r="ECY2940" s="62"/>
      <c r="ECZ2940" s="62"/>
      <c r="EDA2940" s="62"/>
      <c r="EDB2940" s="62"/>
      <c r="EDC2940" s="62"/>
      <c r="EDD2940" s="62"/>
      <c r="EDE2940" s="62"/>
      <c r="EDF2940" s="62"/>
      <c r="EDG2940" s="62"/>
      <c r="EDH2940" s="62"/>
      <c r="EDI2940" s="62"/>
      <c r="EDJ2940" s="62"/>
      <c r="EDK2940" s="62"/>
      <c r="EDL2940" s="62"/>
      <c r="EDM2940" s="62"/>
      <c r="EDN2940" s="62"/>
      <c r="EDO2940" s="62"/>
      <c r="EDP2940" s="62"/>
      <c r="EDQ2940" s="62"/>
      <c r="EDR2940" s="62"/>
      <c r="EDS2940" s="62"/>
      <c r="EDT2940" s="62"/>
      <c r="EDU2940" s="62"/>
      <c r="EDV2940" s="62"/>
      <c r="EDW2940" s="62"/>
      <c r="EDX2940" s="62"/>
      <c r="EDY2940" s="62"/>
      <c r="EDZ2940" s="62"/>
      <c r="EEA2940" s="62"/>
      <c r="EEB2940" s="62"/>
      <c r="EEC2940" s="62"/>
      <c r="EED2940" s="62"/>
      <c r="EEE2940" s="62"/>
      <c r="EEF2940" s="62"/>
      <c r="EEG2940" s="62"/>
      <c r="EEH2940" s="62"/>
      <c r="EEI2940" s="62"/>
      <c r="EEJ2940" s="62"/>
      <c r="EEK2940" s="62"/>
      <c r="EEL2940" s="62"/>
      <c r="EEM2940" s="62"/>
      <c r="EEN2940" s="62"/>
      <c r="EEO2940" s="62"/>
      <c r="EEP2940" s="62"/>
      <c r="EEQ2940" s="62"/>
      <c r="EER2940" s="62"/>
      <c r="EES2940" s="62"/>
      <c r="EET2940" s="62"/>
      <c r="EEU2940" s="62"/>
      <c r="EEV2940" s="62"/>
      <c r="EEW2940" s="62"/>
      <c r="EEX2940" s="62"/>
      <c r="EEY2940" s="62"/>
      <c r="EEZ2940" s="62"/>
      <c r="EFA2940" s="62"/>
      <c r="EFB2940" s="62"/>
      <c r="EFC2940" s="62"/>
      <c r="EFD2940" s="62"/>
      <c r="EFE2940" s="62"/>
      <c r="EFF2940" s="62"/>
      <c r="EFG2940" s="62"/>
      <c r="EFH2940" s="62"/>
      <c r="EFI2940" s="62"/>
      <c r="EFJ2940" s="62"/>
      <c r="EFK2940" s="62"/>
      <c r="EFL2940" s="62"/>
      <c r="EFM2940" s="62"/>
      <c r="EFN2940" s="62"/>
      <c r="EFO2940" s="62"/>
      <c r="EFP2940" s="62"/>
      <c r="EFQ2940" s="62"/>
      <c r="EFR2940" s="62"/>
      <c r="EFS2940" s="62"/>
      <c r="EFT2940" s="62"/>
      <c r="EFU2940" s="62"/>
      <c r="EFV2940" s="62"/>
      <c r="EFW2940" s="62"/>
      <c r="EFX2940" s="62"/>
      <c r="EFY2940" s="62"/>
      <c r="EFZ2940" s="62"/>
      <c r="EGA2940" s="62"/>
      <c r="EGB2940" s="62"/>
      <c r="EGC2940" s="62"/>
      <c r="EGD2940" s="62"/>
      <c r="EGE2940" s="62"/>
      <c r="EGF2940" s="62"/>
      <c r="EGG2940" s="62"/>
      <c r="EGH2940" s="62"/>
      <c r="EGI2940" s="62"/>
      <c r="EGJ2940" s="62"/>
      <c r="EGK2940" s="62"/>
      <c r="EGL2940" s="62"/>
      <c r="EGM2940" s="62"/>
      <c r="EGN2940" s="62"/>
      <c r="EGO2940" s="62"/>
      <c r="EGP2940" s="62"/>
      <c r="EGQ2940" s="62"/>
      <c r="EGR2940" s="62"/>
      <c r="EGS2940" s="62"/>
      <c r="EGT2940" s="62"/>
      <c r="EGU2940" s="62"/>
      <c r="EGV2940" s="62"/>
      <c r="EGW2940" s="62"/>
      <c r="EGX2940" s="62"/>
      <c r="EGY2940" s="62"/>
      <c r="EGZ2940" s="62"/>
      <c r="EHA2940" s="62"/>
      <c r="EHB2940" s="62"/>
      <c r="EHC2940" s="62"/>
      <c r="EHD2940" s="62"/>
      <c r="EHE2940" s="62"/>
      <c r="EHF2940" s="62"/>
      <c r="EHG2940" s="62"/>
      <c r="EHH2940" s="62"/>
      <c r="EHI2940" s="62"/>
      <c r="EHJ2940" s="62"/>
      <c r="EHK2940" s="62"/>
      <c r="EHL2940" s="62"/>
      <c r="EHM2940" s="62"/>
      <c r="EHN2940" s="62"/>
      <c r="EHO2940" s="62"/>
      <c r="EHP2940" s="62"/>
      <c r="EHQ2940" s="62"/>
      <c r="EHR2940" s="62"/>
      <c r="EHS2940" s="62"/>
      <c r="EHT2940" s="62"/>
      <c r="EHU2940" s="62"/>
      <c r="EHV2940" s="62"/>
      <c r="EHW2940" s="62"/>
      <c r="EHX2940" s="62"/>
      <c r="EHY2940" s="62"/>
      <c r="EHZ2940" s="62"/>
      <c r="EIA2940" s="62"/>
      <c r="EIB2940" s="62"/>
      <c r="EIC2940" s="62"/>
      <c r="EID2940" s="62"/>
      <c r="EIE2940" s="62"/>
      <c r="EIF2940" s="62"/>
      <c r="EIG2940" s="62"/>
      <c r="EIH2940" s="62"/>
      <c r="EII2940" s="62"/>
      <c r="EIJ2940" s="62"/>
      <c r="EIK2940" s="62"/>
      <c r="EIL2940" s="62"/>
      <c r="EIM2940" s="62"/>
      <c r="EIN2940" s="62"/>
      <c r="EIO2940" s="62"/>
      <c r="EIP2940" s="62"/>
      <c r="EIQ2940" s="62"/>
      <c r="EIR2940" s="62"/>
      <c r="EIS2940" s="62"/>
      <c r="EIT2940" s="62"/>
      <c r="EIU2940" s="62"/>
      <c r="EIV2940" s="62"/>
      <c r="EIW2940" s="62"/>
      <c r="EIX2940" s="62"/>
      <c r="EIY2940" s="62"/>
      <c r="EIZ2940" s="62"/>
      <c r="EJA2940" s="62"/>
      <c r="EJB2940" s="62"/>
      <c r="EJC2940" s="62"/>
      <c r="EJD2940" s="62"/>
      <c r="EJE2940" s="62"/>
      <c r="EJF2940" s="62"/>
      <c r="EJG2940" s="62"/>
      <c r="EJH2940" s="62"/>
      <c r="EJI2940" s="62"/>
      <c r="EJJ2940" s="62"/>
      <c r="EJK2940" s="62"/>
      <c r="EJL2940" s="62"/>
      <c r="EJM2940" s="62"/>
      <c r="EJN2940" s="62"/>
      <c r="EJO2940" s="62"/>
      <c r="EJP2940" s="62"/>
      <c r="EJQ2940" s="62"/>
      <c r="EJR2940" s="62"/>
      <c r="EJS2940" s="62"/>
      <c r="EJT2940" s="62"/>
      <c r="EJU2940" s="62"/>
      <c r="EJV2940" s="62"/>
      <c r="EJW2940" s="62"/>
      <c r="EJX2940" s="62"/>
      <c r="EJY2940" s="62"/>
      <c r="EJZ2940" s="62"/>
      <c r="EKA2940" s="62"/>
      <c r="EKB2940" s="62"/>
      <c r="EKC2940" s="62"/>
      <c r="EKD2940" s="62"/>
      <c r="EKE2940" s="62"/>
      <c r="EKF2940" s="62"/>
      <c r="EKG2940" s="62"/>
      <c r="EKH2940" s="62"/>
      <c r="EKI2940" s="62"/>
      <c r="EKJ2940" s="62"/>
      <c r="EKK2940" s="62"/>
      <c r="EKL2940" s="62"/>
      <c r="EKM2940" s="62"/>
      <c r="EKN2940" s="62"/>
      <c r="EKO2940" s="62"/>
      <c r="EKP2940" s="62"/>
      <c r="EKQ2940" s="62"/>
      <c r="EKR2940" s="62"/>
      <c r="EKS2940" s="62"/>
      <c r="EKT2940" s="62"/>
      <c r="EKU2940" s="62"/>
      <c r="EKV2940" s="62"/>
      <c r="EKW2940" s="62"/>
      <c r="EKX2940" s="62"/>
      <c r="EKY2940" s="62"/>
      <c r="EKZ2940" s="62"/>
      <c r="ELA2940" s="62"/>
      <c r="ELB2940" s="62"/>
      <c r="ELC2940" s="62"/>
      <c r="ELD2940" s="62"/>
      <c r="ELE2940" s="62"/>
      <c r="ELF2940" s="62"/>
      <c r="ELG2940" s="62"/>
      <c r="ELH2940" s="62"/>
      <c r="ELI2940" s="62"/>
      <c r="ELJ2940" s="62"/>
      <c r="ELK2940" s="62"/>
      <c r="ELL2940" s="62"/>
      <c r="ELM2940" s="62"/>
      <c r="ELN2940" s="62"/>
      <c r="ELO2940" s="62"/>
      <c r="ELP2940" s="62"/>
      <c r="ELQ2940" s="62"/>
      <c r="ELR2940" s="62"/>
      <c r="ELS2940" s="62"/>
      <c r="ELT2940" s="62"/>
      <c r="ELU2940" s="62"/>
      <c r="ELV2940" s="62"/>
      <c r="ELW2940" s="62"/>
      <c r="ELX2940" s="62"/>
      <c r="ELY2940" s="62"/>
      <c r="ELZ2940" s="62"/>
      <c r="EMA2940" s="62"/>
      <c r="EMB2940" s="62"/>
      <c r="EMC2940" s="62"/>
      <c r="EMD2940" s="62"/>
      <c r="EME2940" s="62"/>
      <c r="EMF2940" s="62"/>
      <c r="EMG2940" s="62"/>
      <c r="EMH2940" s="62"/>
      <c r="EMI2940" s="62"/>
      <c r="EMJ2940" s="62"/>
      <c r="EMK2940" s="62"/>
      <c r="EML2940" s="62"/>
      <c r="EMM2940" s="62"/>
      <c r="EMN2940" s="62"/>
      <c r="EMO2940" s="62"/>
      <c r="EMP2940" s="62"/>
      <c r="EMQ2940" s="62"/>
      <c r="EMR2940" s="62"/>
      <c r="EMS2940" s="62"/>
      <c r="EMT2940" s="62"/>
      <c r="EMU2940" s="62"/>
      <c r="EMV2940" s="62"/>
      <c r="EMW2940" s="62"/>
      <c r="EMX2940" s="62"/>
      <c r="EMY2940" s="62"/>
      <c r="EMZ2940" s="62"/>
      <c r="ENA2940" s="62"/>
      <c r="ENB2940" s="62"/>
      <c r="ENC2940" s="62"/>
      <c r="END2940" s="62"/>
      <c r="ENE2940" s="62"/>
      <c r="ENF2940" s="62"/>
      <c r="ENG2940" s="62"/>
      <c r="ENH2940" s="62"/>
      <c r="ENI2940" s="62"/>
      <c r="ENJ2940" s="62"/>
      <c r="ENK2940" s="62"/>
      <c r="ENL2940" s="62"/>
      <c r="ENM2940" s="62"/>
      <c r="ENN2940" s="62"/>
      <c r="ENO2940" s="62"/>
      <c r="ENP2940" s="62"/>
      <c r="ENQ2940" s="62"/>
      <c r="ENR2940" s="62"/>
      <c r="ENS2940" s="62"/>
      <c r="ENT2940" s="62"/>
      <c r="ENU2940" s="62"/>
      <c r="ENV2940" s="62"/>
      <c r="ENW2940" s="62"/>
      <c r="ENX2940" s="62"/>
      <c r="ENY2940" s="62"/>
      <c r="ENZ2940" s="62"/>
      <c r="EOA2940" s="62"/>
      <c r="EOB2940" s="62"/>
      <c r="EOC2940" s="62"/>
      <c r="EOD2940" s="62"/>
      <c r="EOE2940" s="62"/>
      <c r="EOF2940" s="62"/>
      <c r="EOG2940" s="62"/>
      <c r="EOH2940" s="62"/>
      <c r="EOI2940" s="62"/>
      <c r="EOJ2940" s="62"/>
      <c r="EOK2940" s="62"/>
      <c r="EOL2940" s="62"/>
      <c r="EOM2940" s="62"/>
      <c r="EON2940" s="62"/>
      <c r="EOO2940" s="62"/>
      <c r="EOP2940" s="62"/>
      <c r="EOQ2940" s="62"/>
      <c r="EOR2940" s="62"/>
      <c r="EOS2940" s="62"/>
      <c r="EOT2940" s="62"/>
      <c r="EOU2940" s="62"/>
      <c r="EOV2940" s="62"/>
      <c r="EOW2940" s="62"/>
      <c r="EOX2940" s="62"/>
      <c r="EOY2940" s="62"/>
      <c r="EOZ2940" s="62"/>
      <c r="EPA2940" s="62"/>
      <c r="EPB2940" s="62"/>
      <c r="EPC2940" s="62"/>
      <c r="EPD2940" s="62"/>
      <c r="EPE2940" s="62"/>
      <c r="EPF2940" s="62"/>
      <c r="EPG2940" s="62"/>
      <c r="EPH2940" s="62"/>
      <c r="EPI2940" s="62"/>
      <c r="EPJ2940" s="62"/>
      <c r="EPK2940" s="62"/>
      <c r="EPL2940" s="62"/>
      <c r="EPM2940" s="62"/>
      <c r="EPN2940" s="62"/>
      <c r="EPO2940" s="62"/>
      <c r="EPP2940" s="62"/>
      <c r="EPQ2940" s="62"/>
      <c r="EPR2940" s="62"/>
      <c r="EPS2940" s="62"/>
      <c r="EPT2940" s="62"/>
      <c r="EPU2940" s="62"/>
      <c r="EPV2940" s="62"/>
      <c r="EPW2940" s="62"/>
      <c r="EPX2940" s="62"/>
      <c r="EPY2940" s="62"/>
      <c r="EPZ2940" s="62"/>
      <c r="EQA2940" s="62"/>
      <c r="EQB2940" s="62"/>
      <c r="EQC2940" s="62"/>
      <c r="EQD2940" s="62"/>
      <c r="EQE2940" s="62"/>
      <c r="EQF2940" s="62"/>
      <c r="EQG2940" s="62"/>
      <c r="EQH2940" s="62"/>
      <c r="EQI2940" s="62"/>
      <c r="EQJ2940" s="62"/>
      <c r="EQK2940" s="62"/>
      <c r="EQL2940" s="62"/>
      <c r="EQM2940" s="62"/>
      <c r="EQN2940" s="62"/>
      <c r="EQO2940" s="62"/>
      <c r="EQP2940" s="62"/>
      <c r="EQQ2940" s="62"/>
      <c r="EQR2940" s="62"/>
      <c r="EQS2940" s="62"/>
      <c r="EQT2940" s="62"/>
      <c r="EQU2940" s="62"/>
      <c r="EQV2940" s="62"/>
      <c r="EQW2940" s="62"/>
      <c r="EQX2940" s="62"/>
      <c r="EQY2940" s="62"/>
      <c r="EQZ2940" s="62"/>
      <c r="ERA2940" s="62"/>
      <c r="ERB2940" s="62"/>
      <c r="ERC2940" s="62"/>
      <c r="ERD2940" s="62"/>
      <c r="ERE2940" s="62"/>
      <c r="ERF2940" s="62"/>
      <c r="ERG2940" s="62"/>
      <c r="ERH2940" s="62"/>
      <c r="ERI2940" s="62"/>
      <c r="ERJ2940" s="62"/>
      <c r="ERK2940" s="62"/>
      <c r="ERL2940" s="62"/>
      <c r="ERM2940" s="62"/>
      <c r="ERN2940" s="62"/>
      <c r="ERO2940" s="62"/>
      <c r="ERP2940" s="62"/>
      <c r="ERQ2940" s="62"/>
      <c r="ERR2940" s="62"/>
      <c r="ERS2940" s="62"/>
      <c r="ERT2940" s="62"/>
      <c r="ERU2940" s="62"/>
      <c r="ERV2940" s="62"/>
      <c r="ERW2940" s="62"/>
      <c r="ERX2940" s="62"/>
      <c r="ERY2940" s="62"/>
      <c r="ERZ2940" s="62"/>
      <c r="ESA2940" s="62"/>
      <c r="ESB2940" s="62"/>
      <c r="ESC2940" s="62"/>
      <c r="ESD2940" s="62"/>
      <c r="ESE2940" s="62"/>
      <c r="ESF2940" s="62"/>
      <c r="ESG2940" s="62"/>
      <c r="ESH2940" s="62"/>
      <c r="ESI2940" s="62"/>
      <c r="ESJ2940" s="62"/>
      <c r="ESK2940" s="62"/>
      <c r="ESL2940" s="62"/>
      <c r="ESM2940" s="62"/>
      <c r="ESN2940" s="62"/>
      <c r="ESO2940" s="62"/>
      <c r="ESP2940" s="62"/>
      <c r="ESQ2940" s="62"/>
      <c r="ESR2940" s="62"/>
      <c r="ESS2940" s="62"/>
      <c r="EST2940" s="62"/>
      <c r="ESU2940" s="62"/>
      <c r="ESV2940" s="62"/>
      <c r="ESW2940" s="62"/>
      <c r="ESX2940" s="62"/>
      <c r="ESY2940" s="62"/>
      <c r="ESZ2940" s="62"/>
      <c r="ETA2940" s="62"/>
      <c r="ETB2940" s="62"/>
      <c r="ETC2940" s="62"/>
      <c r="ETD2940" s="62"/>
      <c r="ETE2940" s="62"/>
      <c r="ETF2940" s="62"/>
      <c r="ETG2940" s="62"/>
      <c r="ETH2940" s="62"/>
      <c r="ETI2940" s="62"/>
      <c r="ETJ2940" s="62"/>
      <c r="ETK2940" s="62"/>
      <c r="ETL2940" s="62"/>
      <c r="ETM2940" s="62"/>
      <c r="ETN2940" s="62"/>
      <c r="ETO2940" s="62"/>
      <c r="ETP2940" s="62"/>
      <c r="ETQ2940" s="62"/>
      <c r="ETR2940" s="62"/>
      <c r="ETS2940" s="62"/>
      <c r="ETT2940" s="62"/>
      <c r="ETU2940" s="62"/>
      <c r="ETV2940" s="62"/>
      <c r="ETW2940" s="62"/>
      <c r="ETX2940" s="62"/>
      <c r="ETY2940" s="62"/>
      <c r="ETZ2940" s="62"/>
      <c r="EUA2940" s="62"/>
      <c r="EUB2940" s="62"/>
      <c r="EUC2940" s="62"/>
      <c r="EUD2940" s="62"/>
      <c r="EUE2940" s="62"/>
      <c r="EUF2940" s="62"/>
      <c r="EUG2940" s="62"/>
      <c r="EUH2940" s="62"/>
      <c r="EUI2940" s="62"/>
      <c r="EUJ2940" s="62"/>
      <c r="EUK2940" s="62"/>
      <c r="EUL2940" s="62"/>
      <c r="EUM2940" s="62"/>
      <c r="EUN2940" s="62"/>
      <c r="EUO2940" s="62"/>
      <c r="EUP2940" s="62"/>
      <c r="EUQ2940" s="62"/>
      <c r="EUR2940" s="62"/>
      <c r="EUS2940" s="62"/>
      <c r="EUT2940" s="62"/>
      <c r="EUU2940" s="62"/>
      <c r="EUV2940" s="62"/>
      <c r="EUW2940" s="62"/>
      <c r="EUX2940" s="62"/>
      <c r="EUY2940" s="62"/>
      <c r="EUZ2940" s="62"/>
      <c r="EVA2940" s="62"/>
      <c r="EVB2940" s="62"/>
      <c r="EVC2940" s="62"/>
      <c r="EVD2940" s="62"/>
      <c r="EVE2940" s="62"/>
      <c r="EVF2940" s="62"/>
      <c r="EVG2940" s="62"/>
      <c r="EVH2940" s="62"/>
      <c r="EVI2940" s="62"/>
      <c r="EVJ2940" s="62"/>
      <c r="EVK2940" s="62"/>
      <c r="EVL2940" s="62"/>
      <c r="EVM2940" s="62"/>
      <c r="EVN2940" s="62"/>
      <c r="EVO2940" s="62"/>
      <c r="EVP2940" s="62"/>
      <c r="EVQ2940" s="62"/>
      <c r="EVR2940" s="62"/>
      <c r="EVS2940" s="62"/>
      <c r="EVT2940" s="62"/>
      <c r="EVU2940" s="62"/>
      <c r="EVV2940" s="62"/>
      <c r="EVW2940" s="62"/>
      <c r="EVX2940" s="62"/>
      <c r="EVY2940" s="62"/>
      <c r="EVZ2940" s="62"/>
      <c r="EWA2940" s="62"/>
      <c r="EWB2940" s="62"/>
      <c r="EWC2940" s="62"/>
      <c r="EWD2940" s="62"/>
      <c r="EWE2940" s="62"/>
      <c r="EWF2940" s="62"/>
      <c r="EWG2940" s="62"/>
      <c r="EWH2940" s="62"/>
      <c r="EWI2940" s="62"/>
      <c r="EWJ2940" s="62"/>
      <c r="EWK2940" s="62"/>
      <c r="EWL2940" s="62"/>
      <c r="EWM2940" s="62"/>
      <c r="EWN2940" s="62"/>
      <c r="EWO2940" s="62"/>
      <c r="EWP2940" s="62"/>
      <c r="EWQ2940" s="62"/>
      <c r="EWR2940" s="62"/>
      <c r="EWS2940" s="62"/>
      <c r="EWT2940" s="62"/>
      <c r="EWU2940" s="62"/>
      <c r="EWV2940" s="62"/>
      <c r="EWW2940" s="62"/>
      <c r="EWX2940" s="62"/>
      <c r="EWY2940" s="62"/>
      <c r="EWZ2940" s="62"/>
      <c r="EXA2940" s="62"/>
      <c r="EXB2940" s="62"/>
      <c r="EXC2940" s="62"/>
      <c r="EXD2940" s="62"/>
      <c r="EXE2940" s="62"/>
      <c r="EXF2940" s="62"/>
      <c r="EXG2940" s="62"/>
      <c r="EXH2940" s="62"/>
      <c r="EXI2940" s="62"/>
      <c r="EXJ2940" s="62"/>
      <c r="EXK2940" s="62"/>
      <c r="EXL2940" s="62"/>
      <c r="EXM2940" s="62"/>
      <c r="EXN2940" s="62"/>
      <c r="EXO2940" s="62"/>
      <c r="EXP2940" s="62"/>
      <c r="EXQ2940" s="62"/>
      <c r="EXR2940" s="62"/>
      <c r="EXS2940" s="62"/>
      <c r="EXT2940" s="62"/>
      <c r="EXU2940" s="62"/>
      <c r="EXV2940" s="62"/>
      <c r="EXW2940" s="62"/>
      <c r="EXX2940" s="62"/>
      <c r="EXY2940" s="62"/>
      <c r="EXZ2940" s="62"/>
      <c r="EYA2940" s="62"/>
      <c r="EYB2940" s="62"/>
      <c r="EYC2940" s="62"/>
      <c r="EYD2940" s="62"/>
      <c r="EYE2940" s="62"/>
      <c r="EYF2940" s="62"/>
      <c r="EYG2940" s="62"/>
      <c r="EYH2940" s="62"/>
      <c r="EYI2940" s="62"/>
      <c r="EYJ2940" s="62"/>
      <c r="EYK2940" s="62"/>
      <c r="EYL2940" s="62"/>
      <c r="EYM2940" s="62"/>
      <c r="EYN2940" s="62"/>
      <c r="EYO2940" s="62"/>
      <c r="EYP2940" s="62"/>
      <c r="EYQ2940" s="62"/>
      <c r="EYR2940" s="62"/>
      <c r="EYS2940" s="62"/>
      <c r="EYT2940" s="62"/>
      <c r="EYU2940" s="62"/>
      <c r="EYV2940" s="62"/>
      <c r="EYW2940" s="62"/>
      <c r="EYX2940" s="62"/>
      <c r="EYY2940" s="62"/>
      <c r="EYZ2940" s="62"/>
      <c r="EZA2940" s="62"/>
      <c r="EZB2940" s="62"/>
      <c r="EZC2940" s="62"/>
      <c r="EZD2940" s="62"/>
      <c r="EZE2940" s="62"/>
      <c r="EZF2940" s="62"/>
      <c r="EZG2940" s="62"/>
      <c r="EZH2940" s="62"/>
      <c r="EZI2940" s="62"/>
      <c r="EZJ2940" s="62"/>
      <c r="EZK2940" s="62"/>
      <c r="EZL2940" s="62"/>
      <c r="EZM2940" s="62"/>
      <c r="EZN2940" s="62"/>
      <c r="EZO2940" s="62"/>
      <c r="EZP2940" s="62"/>
      <c r="EZQ2940" s="62"/>
      <c r="EZR2940" s="62"/>
      <c r="EZS2940" s="62"/>
      <c r="EZT2940" s="62"/>
      <c r="EZU2940" s="62"/>
      <c r="EZV2940" s="62"/>
      <c r="EZW2940" s="62"/>
      <c r="EZX2940" s="62"/>
      <c r="EZY2940" s="62"/>
      <c r="EZZ2940" s="62"/>
      <c r="FAA2940" s="62"/>
      <c r="FAB2940" s="62"/>
      <c r="FAC2940" s="62"/>
      <c r="FAD2940" s="62"/>
      <c r="FAE2940" s="62"/>
      <c r="FAF2940" s="62"/>
      <c r="FAG2940" s="62"/>
      <c r="FAH2940" s="62"/>
      <c r="FAI2940" s="62"/>
      <c r="FAJ2940" s="62"/>
      <c r="FAK2940" s="62"/>
      <c r="FAL2940" s="62"/>
      <c r="FAM2940" s="62"/>
      <c r="FAN2940" s="62"/>
      <c r="FAO2940" s="62"/>
      <c r="FAP2940" s="62"/>
      <c r="FAQ2940" s="62"/>
      <c r="FAR2940" s="62"/>
      <c r="FAS2940" s="62"/>
      <c r="FAT2940" s="62"/>
      <c r="FAU2940" s="62"/>
      <c r="FAV2940" s="62"/>
      <c r="FAW2940" s="62"/>
      <c r="FAX2940" s="62"/>
      <c r="FAY2940" s="62"/>
      <c r="FAZ2940" s="62"/>
      <c r="FBA2940" s="62"/>
      <c r="FBB2940" s="62"/>
      <c r="FBC2940" s="62"/>
      <c r="FBD2940" s="62"/>
      <c r="FBE2940" s="62"/>
      <c r="FBF2940" s="62"/>
      <c r="FBG2940" s="62"/>
      <c r="FBH2940" s="62"/>
      <c r="FBI2940" s="62"/>
      <c r="FBJ2940" s="62"/>
      <c r="FBK2940" s="62"/>
      <c r="FBL2940" s="62"/>
      <c r="FBM2940" s="62"/>
      <c r="FBN2940" s="62"/>
      <c r="FBO2940" s="62"/>
      <c r="FBP2940" s="62"/>
      <c r="FBQ2940" s="62"/>
      <c r="FBR2940" s="62"/>
      <c r="FBS2940" s="62"/>
      <c r="FBT2940" s="62"/>
      <c r="FBU2940" s="62"/>
      <c r="FBV2940" s="62"/>
      <c r="FBW2940" s="62"/>
      <c r="FBX2940" s="62"/>
      <c r="FBY2940" s="62"/>
      <c r="FBZ2940" s="62"/>
      <c r="FCA2940" s="62"/>
      <c r="FCB2940" s="62"/>
      <c r="FCC2940" s="62"/>
      <c r="FCD2940" s="62"/>
      <c r="FCE2940" s="62"/>
      <c r="FCF2940" s="62"/>
      <c r="FCG2940" s="62"/>
      <c r="FCH2940" s="62"/>
      <c r="FCI2940" s="62"/>
      <c r="FCJ2940" s="62"/>
      <c r="FCK2940" s="62"/>
      <c r="FCL2940" s="62"/>
      <c r="FCM2940" s="62"/>
      <c r="FCN2940" s="62"/>
      <c r="FCO2940" s="62"/>
      <c r="FCP2940" s="62"/>
      <c r="FCQ2940" s="62"/>
      <c r="FCR2940" s="62"/>
      <c r="FCS2940" s="62"/>
      <c r="FCT2940" s="62"/>
      <c r="FCU2940" s="62"/>
      <c r="FCV2940" s="62"/>
      <c r="FCW2940" s="62"/>
      <c r="FCX2940" s="62"/>
      <c r="FCY2940" s="62"/>
      <c r="FCZ2940" s="62"/>
      <c r="FDA2940" s="62"/>
      <c r="FDB2940" s="62"/>
      <c r="FDC2940" s="62"/>
      <c r="FDD2940" s="62"/>
      <c r="FDE2940" s="62"/>
      <c r="FDF2940" s="62"/>
      <c r="FDG2940" s="62"/>
      <c r="FDH2940" s="62"/>
      <c r="FDI2940" s="62"/>
      <c r="FDJ2940" s="62"/>
      <c r="FDK2940" s="62"/>
      <c r="FDL2940" s="62"/>
      <c r="FDM2940" s="62"/>
      <c r="FDN2940" s="62"/>
      <c r="FDO2940" s="62"/>
      <c r="FDP2940" s="62"/>
      <c r="FDQ2940" s="62"/>
      <c r="FDR2940" s="62"/>
      <c r="FDS2940" s="62"/>
      <c r="FDT2940" s="62"/>
      <c r="FDU2940" s="62"/>
      <c r="FDV2940" s="62"/>
      <c r="FDW2940" s="62"/>
      <c r="FDX2940" s="62"/>
      <c r="FDY2940" s="62"/>
      <c r="FDZ2940" s="62"/>
      <c r="FEA2940" s="62"/>
      <c r="FEB2940" s="62"/>
      <c r="FEC2940" s="62"/>
      <c r="FED2940" s="62"/>
      <c r="FEE2940" s="62"/>
      <c r="FEF2940" s="62"/>
      <c r="FEG2940" s="62"/>
      <c r="FEH2940" s="62"/>
      <c r="FEI2940" s="62"/>
      <c r="FEJ2940" s="62"/>
      <c r="FEK2940" s="62"/>
      <c r="FEL2940" s="62"/>
      <c r="FEM2940" s="62"/>
      <c r="FEN2940" s="62"/>
      <c r="FEO2940" s="62"/>
      <c r="FEP2940" s="62"/>
      <c r="FEQ2940" s="62"/>
      <c r="FER2940" s="62"/>
      <c r="FES2940" s="62"/>
      <c r="FET2940" s="62"/>
      <c r="FEU2940" s="62"/>
      <c r="FEV2940" s="62"/>
      <c r="FEW2940" s="62"/>
      <c r="FEX2940" s="62"/>
      <c r="FEY2940" s="62"/>
      <c r="FEZ2940" s="62"/>
      <c r="FFA2940" s="62"/>
      <c r="FFB2940" s="62"/>
      <c r="FFC2940" s="62"/>
      <c r="FFD2940" s="62"/>
      <c r="FFE2940" s="62"/>
      <c r="FFF2940" s="62"/>
      <c r="FFG2940" s="62"/>
      <c r="FFH2940" s="62"/>
      <c r="FFI2940" s="62"/>
      <c r="FFJ2940" s="62"/>
      <c r="FFK2940" s="62"/>
      <c r="FFL2940" s="62"/>
      <c r="FFM2940" s="62"/>
      <c r="FFN2940" s="62"/>
      <c r="FFO2940" s="62"/>
      <c r="FFP2940" s="62"/>
      <c r="FFQ2940" s="62"/>
      <c r="FFR2940" s="62"/>
      <c r="FFS2940" s="62"/>
      <c r="FFT2940" s="62"/>
      <c r="FFU2940" s="62"/>
      <c r="FFV2940" s="62"/>
      <c r="FFW2940" s="62"/>
      <c r="FFX2940" s="62"/>
      <c r="FFY2940" s="62"/>
      <c r="FFZ2940" s="62"/>
      <c r="FGA2940" s="62"/>
      <c r="FGB2940" s="62"/>
      <c r="FGC2940" s="62"/>
      <c r="FGD2940" s="62"/>
      <c r="FGE2940" s="62"/>
      <c r="FGF2940" s="62"/>
      <c r="FGG2940" s="62"/>
      <c r="FGH2940" s="62"/>
      <c r="FGI2940" s="62"/>
      <c r="FGJ2940" s="62"/>
      <c r="FGK2940" s="62"/>
      <c r="FGL2940" s="62"/>
      <c r="FGM2940" s="62"/>
      <c r="FGN2940" s="62"/>
      <c r="FGO2940" s="62"/>
      <c r="FGP2940" s="62"/>
      <c r="FGQ2940" s="62"/>
      <c r="FGR2940" s="62"/>
      <c r="FGS2940" s="62"/>
      <c r="FGT2940" s="62"/>
      <c r="FGU2940" s="62"/>
      <c r="FGV2940" s="62"/>
      <c r="FGW2940" s="62"/>
      <c r="FGX2940" s="62"/>
      <c r="FGY2940" s="62"/>
      <c r="FGZ2940" s="62"/>
      <c r="FHA2940" s="62"/>
      <c r="FHB2940" s="62"/>
      <c r="FHC2940" s="62"/>
      <c r="FHD2940" s="62"/>
      <c r="FHE2940" s="62"/>
      <c r="FHF2940" s="62"/>
      <c r="FHG2940" s="62"/>
      <c r="FHH2940" s="62"/>
      <c r="FHI2940" s="62"/>
      <c r="FHJ2940" s="62"/>
      <c r="FHK2940" s="62"/>
      <c r="FHL2940" s="62"/>
      <c r="FHM2940" s="62"/>
      <c r="FHN2940" s="62"/>
      <c r="FHO2940" s="62"/>
      <c r="FHP2940" s="62"/>
      <c r="FHQ2940" s="62"/>
      <c r="FHR2940" s="62"/>
      <c r="FHS2940" s="62"/>
      <c r="FHT2940" s="62"/>
      <c r="FHU2940" s="62"/>
      <c r="FHV2940" s="62"/>
      <c r="FHW2940" s="62"/>
      <c r="FHX2940" s="62"/>
      <c r="FHY2940" s="62"/>
      <c r="FHZ2940" s="62"/>
      <c r="FIA2940" s="62"/>
      <c r="FIB2940" s="62"/>
      <c r="FIC2940" s="62"/>
      <c r="FID2940" s="62"/>
      <c r="FIE2940" s="62"/>
      <c r="FIF2940" s="62"/>
      <c r="FIG2940" s="62"/>
      <c r="FIH2940" s="62"/>
      <c r="FII2940" s="62"/>
      <c r="FIJ2940" s="62"/>
      <c r="FIK2940" s="62"/>
      <c r="FIL2940" s="62"/>
      <c r="FIM2940" s="62"/>
      <c r="FIN2940" s="62"/>
      <c r="FIO2940" s="62"/>
      <c r="FIP2940" s="62"/>
      <c r="FIQ2940" s="62"/>
      <c r="FIR2940" s="62"/>
      <c r="FIS2940" s="62"/>
      <c r="FIT2940" s="62"/>
      <c r="FIU2940" s="62"/>
      <c r="FIV2940" s="62"/>
      <c r="FIW2940" s="62"/>
      <c r="FIX2940" s="62"/>
      <c r="FIY2940" s="62"/>
      <c r="FIZ2940" s="62"/>
      <c r="FJA2940" s="62"/>
      <c r="FJB2940" s="62"/>
      <c r="FJC2940" s="62"/>
      <c r="FJD2940" s="62"/>
      <c r="FJE2940" s="62"/>
      <c r="FJF2940" s="62"/>
      <c r="FJG2940" s="62"/>
      <c r="FJH2940" s="62"/>
      <c r="FJI2940" s="62"/>
      <c r="FJJ2940" s="62"/>
      <c r="FJK2940" s="62"/>
      <c r="FJL2940" s="62"/>
      <c r="FJM2940" s="62"/>
      <c r="FJN2940" s="62"/>
      <c r="FJO2940" s="62"/>
      <c r="FJP2940" s="62"/>
      <c r="FJQ2940" s="62"/>
      <c r="FJR2940" s="62"/>
      <c r="FJS2940" s="62"/>
      <c r="FJT2940" s="62"/>
      <c r="FJU2940" s="62"/>
      <c r="FJV2940" s="62"/>
      <c r="FJW2940" s="62"/>
      <c r="FJX2940" s="62"/>
      <c r="FJY2940" s="62"/>
      <c r="FJZ2940" s="62"/>
      <c r="FKA2940" s="62"/>
      <c r="FKB2940" s="62"/>
      <c r="FKC2940" s="62"/>
      <c r="FKD2940" s="62"/>
      <c r="FKE2940" s="62"/>
      <c r="FKF2940" s="62"/>
      <c r="FKG2940" s="62"/>
      <c r="FKH2940" s="62"/>
      <c r="FKI2940" s="62"/>
      <c r="FKJ2940" s="62"/>
      <c r="FKK2940" s="62"/>
      <c r="FKL2940" s="62"/>
      <c r="FKM2940" s="62"/>
      <c r="FKN2940" s="62"/>
      <c r="FKO2940" s="62"/>
      <c r="FKP2940" s="62"/>
      <c r="FKQ2940" s="62"/>
      <c r="FKR2940" s="62"/>
      <c r="FKS2940" s="62"/>
      <c r="FKT2940" s="62"/>
      <c r="FKU2940" s="62"/>
      <c r="FKV2940" s="62"/>
      <c r="FKW2940" s="62"/>
      <c r="FKX2940" s="62"/>
      <c r="FKY2940" s="62"/>
      <c r="FKZ2940" s="62"/>
      <c r="FLA2940" s="62"/>
      <c r="FLB2940" s="62"/>
      <c r="FLC2940" s="62"/>
      <c r="FLD2940" s="62"/>
      <c r="FLE2940" s="62"/>
      <c r="FLF2940" s="62"/>
      <c r="FLG2940" s="62"/>
      <c r="FLH2940" s="62"/>
      <c r="FLI2940" s="62"/>
      <c r="FLJ2940" s="62"/>
      <c r="FLK2940" s="62"/>
      <c r="FLL2940" s="62"/>
      <c r="FLM2940" s="62"/>
      <c r="FLN2940" s="62"/>
      <c r="FLO2940" s="62"/>
      <c r="FLP2940" s="62"/>
      <c r="FLQ2940" s="62"/>
      <c r="FLR2940" s="62"/>
      <c r="FLS2940" s="62"/>
      <c r="FLT2940" s="62"/>
      <c r="FLU2940" s="62"/>
      <c r="FLV2940" s="62"/>
      <c r="FLW2940" s="62"/>
      <c r="FLX2940" s="62"/>
      <c r="FLY2940" s="62"/>
      <c r="FLZ2940" s="62"/>
      <c r="FMA2940" s="62"/>
      <c r="FMB2940" s="62"/>
      <c r="FMC2940" s="62"/>
      <c r="FMD2940" s="62"/>
      <c r="FME2940" s="62"/>
      <c r="FMF2940" s="62"/>
      <c r="FMG2940" s="62"/>
      <c r="FMH2940" s="62"/>
      <c r="FMI2940" s="62"/>
      <c r="FMJ2940" s="62"/>
      <c r="FMK2940" s="62"/>
      <c r="FML2940" s="62"/>
      <c r="FMM2940" s="62"/>
      <c r="FMN2940" s="62"/>
      <c r="FMO2940" s="62"/>
      <c r="FMP2940" s="62"/>
      <c r="FMQ2940" s="62"/>
      <c r="FMR2940" s="62"/>
      <c r="FMS2940" s="62"/>
      <c r="FMT2940" s="62"/>
      <c r="FMU2940" s="62"/>
      <c r="FMV2940" s="62"/>
      <c r="FMW2940" s="62"/>
      <c r="FMX2940" s="62"/>
      <c r="FMY2940" s="62"/>
      <c r="FMZ2940" s="62"/>
      <c r="FNA2940" s="62"/>
      <c r="FNB2940" s="62"/>
      <c r="FNC2940" s="62"/>
      <c r="FND2940" s="62"/>
      <c r="FNE2940" s="62"/>
      <c r="FNF2940" s="62"/>
      <c r="FNG2940" s="62"/>
      <c r="FNH2940" s="62"/>
      <c r="FNI2940" s="62"/>
      <c r="FNJ2940" s="62"/>
      <c r="FNK2940" s="62"/>
      <c r="FNL2940" s="62"/>
      <c r="FNM2940" s="62"/>
      <c r="FNN2940" s="62"/>
      <c r="FNO2940" s="62"/>
      <c r="FNP2940" s="62"/>
      <c r="FNQ2940" s="62"/>
      <c r="FNR2940" s="62"/>
      <c r="FNS2940" s="62"/>
      <c r="FNT2940" s="62"/>
      <c r="FNU2940" s="62"/>
      <c r="FNV2940" s="62"/>
      <c r="FNW2940" s="62"/>
      <c r="FNX2940" s="62"/>
      <c r="FNY2940" s="62"/>
      <c r="FNZ2940" s="62"/>
      <c r="FOA2940" s="62"/>
      <c r="FOB2940" s="62"/>
      <c r="FOC2940" s="62"/>
      <c r="FOD2940" s="62"/>
      <c r="FOE2940" s="62"/>
      <c r="FOF2940" s="62"/>
      <c r="FOG2940" s="62"/>
      <c r="FOH2940" s="62"/>
      <c r="FOI2940" s="62"/>
      <c r="FOJ2940" s="62"/>
      <c r="FOK2940" s="62"/>
      <c r="FOL2940" s="62"/>
      <c r="FOM2940" s="62"/>
      <c r="FON2940" s="62"/>
      <c r="FOO2940" s="62"/>
      <c r="FOP2940" s="62"/>
      <c r="FOQ2940" s="62"/>
      <c r="FOR2940" s="62"/>
      <c r="FOS2940" s="62"/>
      <c r="FOT2940" s="62"/>
      <c r="FOU2940" s="62"/>
      <c r="FOV2940" s="62"/>
      <c r="FOW2940" s="62"/>
      <c r="FOX2940" s="62"/>
      <c r="FOY2940" s="62"/>
      <c r="FOZ2940" s="62"/>
      <c r="FPA2940" s="62"/>
      <c r="FPB2940" s="62"/>
      <c r="FPC2940" s="62"/>
      <c r="FPD2940" s="62"/>
      <c r="FPE2940" s="62"/>
      <c r="FPF2940" s="62"/>
      <c r="FPG2940" s="62"/>
      <c r="FPH2940" s="62"/>
      <c r="FPI2940" s="62"/>
      <c r="FPJ2940" s="62"/>
      <c r="FPK2940" s="62"/>
      <c r="FPL2940" s="62"/>
      <c r="FPM2940" s="62"/>
      <c r="FPN2940" s="62"/>
      <c r="FPO2940" s="62"/>
      <c r="FPP2940" s="62"/>
      <c r="FPQ2940" s="62"/>
      <c r="FPR2940" s="62"/>
      <c r="FPS2940" s="62"/>
      <c r="FPT2940" s="62"/>
      <c r="FPU2940" s="62"/>
      <c r="FPV2940" s="62"/>
      <c r="FPW2940" s="62"/>
      <c r="FPX2940" s="62"/>
      <c r="FPY2940" s="62"/>
      <c r="FPZ2940" s="62"/>
      <c r="FQA2940" s="62"/>
      <c r="FQB2940" s="62"/>
      <c r="FQC2940" s="62"/>
      <c r="FQD2940" s="62"/>
      <c r="FQE2940" s="62"/>
      <c r="FQF2940" s="62"/>
      <c r="FQG2940" s="62"/>
      <c r="FQH2940" s="62"/>
      <c r="FQI2940" s="62"/>
      <c r="FQJ2940" s="62"/>
      <c r="FQK2940" s="62"/>
      <c r="FQL2940" s="62"/>
      <c r="FQM2940" s="62"/>
      <c r="FQN2940" s="62"/>
      <c r="FQO2940" s="62"/>
      <c r="FQP2940" s="62"/>
      <c r="FQQ2940" s="62"/>
      <c r="FQR2940" s="62"/>
      <c r="FQS2940" s="62"/>
      <c r="FQT2940" s="62"/>
      <c r="FQU2940" s="62"/>
      <c r="FQV2940" s="62"/>
      <c r="FQW2940" s="62"/>
      <c r="FQX2940" s="62"/>
      <c r="FQY2940" s="62"/>
      <c r="FQZ2940" s="62"/>
      <c r="FRA2940" s="62"/>
      <c r="FRB2940" s="62"/>
      <c r="FRC2940" s="62"/>
      <c r="FRD2940" s="62"/>
      <c r="FRE2940" s="62"/>
      <c r="FRF2940" s="62"/>
      <c r="FRG2940" s="62"/>
      <c r="FRH2940" s="62"/>
      <c r="FRI2940" s="62"/>
      <c r="FRJ2940" s="62"/>
      <c r="FRK2940" s="62"/>
      <c r="FRL2940" s="62"/>
      <c r="FRM2940" s="62"/>
      <c r="FRN2940" s="62"/>
      <c r="FRO2940" s="62"/>
      <c r="FRP2940" s="62"/>
      <c r="FRQ2940" s="62"/>
      <c r="FRR2940" s="62"/>
      <c r="FRS2940" s="62"/>
      <c r="FRT2940" s="62"/>
      <c r="FRU2940" s="62"/>
      <c r="FRV2940" s="62"/>
      <c r="FRW2940" s="62"/>
      <c r="FRX2940" s="62"/>
      <c r="FRY2940" s="62"/>
      <c r="FRZ2940" s="62"/>
      <c r="FSA2940" s="62"/>
      <c r="FSB2940" s="62"/>
      <c r="FSC2940" s="62"/>
      <c r="FSD2940" s="62"/>
      <c r="FSE2940" s="62"/>
      <c r="FSF2940" s="62"/>
      <c r="FSG2940" s="62"/>
      <c r="FSH2940" s="62"/>
      <c r="FSI2940" s="62"/>
      <c r="FSJ2940" s="62"/>
      <c r="FSK2940" s="62"/>
      <c r="FSL2940" s="62"/>
      <c r="FSM2940" s="62"/>
      <c r="FSN2940" s="62"/>
      <c r="FSO2940" s="62"/>
      <c r="FSP2940" s="62"/>
      <c r="FSQ2940" s="62"/>
      <c r="FSR2940" s="62"/>
      <c r="FSS2940" s="62"/>
      <c r="FST2940" s="62"/>
      <c r="FSU2940" s="62"/>
      <c r="FSV2940" s="62"/>
      <c r="FSW2940" s="62"/>
      <c r="FSX2940" s="62"/>
      <c r="FSY2940" s="62"/>
      <c r="FSZ2940" s="62"/>
      <c r="FTA2940" s="62"/>
      <c r="FTB2940" s="62"/>
      <c r="FTC2940" s="62"/>
      <c r="FTD2940" s="62"/>
      <c r="FTE2940" s="62"/>
      <c r="FTF2940" s="62"/>
      <c r="FTG2940" s="62"/>
      <c r="FTH2940" s="62"/>
      <c r="FTI2940" s="62"/>
      <c r="FTJ2940" s="62"/>
      <c r="FTK2940" s="62"/>
      <c r="FTL2940" s="62"/>
      <c r="FTM2940" s="62"/>
      <c r="FTN2940" s="62"/>
      <c r="FTO2940" s="62"/>
      <c r="FTP2940" s="62"/>
      <c r="FTQ2940" s="62"/>
      <c r="FTR2940" s="62"/>
      <c r="FTS2940" s="62"/>
      <c r="FTT2940" s="62"/>
      <c r="FTU2940" s="62"/>
      <c r="FTV2940" s="62"/>
      <c r="FTW2940" s="62"/>
      <c r="FTX2940" s="62"/>
      <c r="FTY2940" s="62"/>
      <c r="FTZ2940" s="62"/>
      <c r="FUA2940" s="62"/>
      <c r="FUB2940" s="62"/>
      <c r="FUC2940" s="62"/>
      <c r="FUD2940" s="62"/>
      <c r="FUE2940" s="62"/>
      <c r="FUF2940" s="62"/>
      <c r="FUG2940" s="62"/>
      <c r="FUH2940" s="62"/>
      <c r="FUI2940" s="62"/>
      <c r="FUJ2940" s="62"/>
      <c r="FUK2940" s="62"/>
      <c r="FUL2940" s="62"/>
      <c r="FUM2940" s="62"/>
      <c r="FUN2940" s="62"/>
      <c r="FUO2940" s="62"/>
      <c r="FUP2940" s="62"/>
      <c r="FUQ2940" s="62"/>
      <c r="FUR2940" s="62"/>
      <c r="FUS2940" s="62"/>
      <c r="FUT2940" s="62"/>
      <c r="FUU2940" s="62"/>
      <c r="FUV2940" s="62"/>
      <c r="FUW2940" s="62"/>
      <c r="FUX2940" s="62"/>
      <c r="FUY2940" s="62"/>
      <c r="FUZ2940" s="62"/>
      <c r="FVA2940" s="62"/>
      <c r="FVB2940" s="62"/>
      <c r="FVC2940" s="62"/>
      <c r="FVD2940" s="62"/>
      <c r="FVE2940" s="62"/>
      <c r="FVF2940" s="62"/>
      <c r="FVG2940" s="62"/>
      <c r="FVH2940" s="62"/>
      <c r="FVI2940" s="62"/>
      <c r="FVJ2940" s="62"/>
      <c r="FVK2940" s="62"/>
      <c r="FVL2940" s="62"/>
      <c r="FVM2940" s="62"/>
      <c r="FVN2940" s="62"/>
      <c r="FVO2940" s="62"/>
      <c r="FVP2940" s="62"/>
      <c r="FVQ2940" s="62"/>
      <c r="FVR2940" s="62"/>
      <c r="FVS2940" s="62"/>
      <c r="FVT2940" s="62"/>
      <c r="FVU2940" s="62"/>
      <c r="FVV2940" s="62"/>
      <c r="FVW2940" s="62"/>
      <c r="FVX2940" s="62"/>
      <c r="FVY2940" s="62"/>
      <c r="FVZ2940" s="62"/>
      <c r="FWA2940" s="62"/>
      <c r="FWB2940" s="62"/>
      <c r="FWC2940" s="62"/>
      <c r="FWD2940" s="62"/>
      <c r="FWE2940" s="62"/>
      <c r="FWF2940" s="62"/>
      <c r="FWG2940" s="62"/>
      <c r="FWH2940" s="62"/>
      <c r="FWI2940" s="62"/>
      <c r="FWJ2940" s="62"/>
      <c r="FWK2940" s="62"/>
      <c r="FWL2940" s="62"/>
      <c r="FWM2940" s="62"/>
      <c r="FWN2940" s="62"/>
      <c r="FWO2940" s="62"/>
      <c r="FWP2940" s="62"/>
      <c r="FWQ2940" s="62"/>
      <c r="FWR2940" s="62"/>
      <c r="FWS2940" s="62"/>
      <c r="FWT2940" s="62"/>
      <c r="FWU2940" s="62"/>
      <c r="FWV2940" s="62"/>
      <c r="FWW2940" s="62"/>
      <c r="FWX2940" s="62"/>
      <c r="FWY2940" s="62"/>
      <c r="FWZ2940" s="62"/>
      <c r="FXA2940" s="62"/>
      <c r="FXB2940" s="62"/>
      <c r="FXC2940" s="62"/>
      <c r="FXD2940" s="62"/>
      <c r="FXE2940" s="62"/>
      <c r="FXF2940" s="62"/>
      <c r="FXG2940" s="62"/>
      <c r="FXH2940" s="62"/>
      <c r="FXI2940" s="62"/>
      <c r="FXJ2940" s="62"/>
      <c r="FXK2940" s="62"/>
      <c r="FXL2940" s="62"/>
      <c r="FXM2940" s="62"/>
      <c r="FXN2940" s="62"/>
      <c r="FXO2940" s="62"/>
      <c r="FXP2940" s="62"/>
      <c r="FXQ2940" s="62"/>
      <c r="FXR2940" s="62"/>
      <c r="FXS2940" s="62"/>
      <c r="FXT2940" s="62"/>
      <c r="FXU2940" s="62"/>
      <c r="FXV2940" s="62"/>
      <c r="FXW2940" s="62"/>
      <c r="FXX2940" s="62"/>
      <c r="FXY2940" s="62"/>
      <c r="FXZ2940" s="62"/>
      <c r="FYA2940" s="62"/>
      <c r="FYB2940" s="62"/>
      <c r="FYC2940" s="62"/>
      <c r="FYD2940" s="62"/>
      <c r="FYE2940" s="62"/>
      <c r="FYF2940" s="62"/>
      <c r="FYG2940" s="62"/>
      <c r="FYH2940" s="62"/>
      <c r="FYI2940" s="62"/>
      <c r="FYJ2940" s="62"/>
      <c r="FYK2940" s="62"/>
      <c r="FYL2940" s="62"/>
      <c r="FYM2940" s="62"/>
      <c r="FYN2940" s="62"/>
      <c r="FYO2940" s="62"/>
      <c r="FYP2940" s="62"/>
      <c r="FYQ2940" s="62"/>
      <c r="FYR2940" s="62"/>
      <c r="FYS2940" s="62"/>
      <c r="FYT2940" s="62"/>
      <c r="FYU2940" s="62"/>
      <c r="FYV2940" s="62"/>
      <c r="FYW2940" s="62"/>
      <c r="FYX2940" s="62"/>
      <c r="FYY2940" s="62"/>
      <c r="FYZ2940" s="62"/>
      <c r="FZA2940" s="62"/>
      <c r="FZB2940" s="62"/>
      <c r="FZC2940" s="62"/>
      <c r="FZD2940" s="62"/>
      <c r="FZE2940" s="62"/>
      <c r="FZF2940" s="62"/>
      <c r="FZG2940" s="62"/>
      <c r="FZH2940" s="62"/>
      <c r="FZI2940" s="62"/>
      <c r="FZJ2940" s="62"/>
      <c r="FZK2940" s="62"/>
      <c r="FZL2940" s="62"/>
      <c r="FZM2940" s="62"/>
      <c r="FZN2940" s="62"/>
      <c r="FZO2940" s="62"/>
      <c r="FZP2940" s="62"/>
      <c r="FZQ2940" s="62"/>
      <c r="FZR2940" s="62"/>
      <c r="FZS2940" s="62"/>
      <c r="FZT2940" s="62"/>
      <c r="FZU2940" s="62"/>
      <c r="FZV2940" s="62"/>
      <c r="FZW2940" s="62"/>
      <c r="FZX2940" s="62"/>
      <c r="FZY2940" s="62"/>
      <c r="FZZ2940" s="62"/>
      <c r="GAA2940" s="62"/>
      <c r="GAB2940" s="62"/>
      <c r="GAC2940" s="62"/>
      <c r="GAD2940" s="62"/>
      <c r="GAE2940" s="62"/>
      <c r="GAF2940" s="62"/>
      <c r="GAG2940" s="62"/>
      <c r="GAH2940" s="62"/>
      <c r="GAI2940" s="62"/>
      <c r="GAJ2940" s="62"/>
      <c r="GAK2940" s="62"/>
      <c r="GAL2940" s="62"/>
      <c r="GAM2940" s="62"/>
      <c r="GAN2940" s="62"/>
      <c r="GAO2940" s="62"/>
      <c r="GAP2940" s="62"/>
      <c r="GAQ2940" s="62"/>
      <c r="GAR2940" s="62"/>
      <c r="GAS2940" s="62"/>
      <c r="GAT2940" s="62"/>
      <c r="GAU2940" s="62"/>
      <c r="GAV2940" s="62"/>
      <c r="GAW2940" s="62"/>
      <c r="GAX2940" s="62"/>
      <c r="GAY2940" s="62"/>
      <c r="GAZ2940" s="62"/>
      <c r="GBA2940" s="62"/>
      <c r="GBB2940" s="62"/>
      <c r="GBC2940" s="62"/>
      <c r="GBD2940" s="62"/>
      <c r="GBE2940" s="62"/>
      <c r="GBF2940" s="62"/>
      <c r="GBG2940" s="62"/>
      <c r="GBH2940" s="62"/>
      <c r="GBI2940" s="62"/>
      <c r="GBJ2940" s="62"/>
      <c r="GBK2940" s="62"/>
      <c r="GBL2940" s="62"/>
      <c r="GBM2940" s="62"/>
      <c r="GBN2940" s="62"/>
      <c r="GBO2940" s="62"/>
      <c r="GBP2940" s="62"/>
      <c r="GBQ2940" s="62"/>
      <c r="GBR2940" s="62"/>
      <c r="GBS2940" s="62"/>
      <c r="GBT2940" s="62"/>
      <c r="GBU2940" s="62"/>
      <c r="GBV2940" s="62"/>
      <c r="GBW2940" s="62"/>
      <c r="GBX2940" s="62"/>
      <c r="GBY2940" s="62"/>
      <c r="GBZ2940" s="62"/>
      <c r="GCA2940" s="62"/>
      <c r="GCB2940" s="62"/>
      <c r="GCC2940" s="62"/>
      <c r="GCD2940" s="62"/>
      <c r="GCE2940" s="62"/>
      <c r="GCF2940" s="62"/>
      <c r="GCG2940" s="62"/>
      <c r="GCH2940" s="62"/>
      <c r="GCI2940" s="62"/>
      <c r="GCJ2940" s="62"/>
      <c r="GCK2940" s="62"/>
      <c r="GCL2940" s="62"/>
      <c r="GCM2940" s="62"/>
      <c r="GCN2940" s="62"/>
      <c r="GCO2940" s="62"/>
      <c r="GCP2940" s="62"/>
      <c r="GCQ2940" s="62"/>
      <c r="GCR2940" s="62"/>
      <c r="GCS2940" s="62"/>
      <c r="GCT2940" s="62"/>
      <c r="GCU2940" s="62"/>
      <c r="GCV2940" s="62"/>
      <c r="GCW2940" s="62"/>
      <c r="GCX2940" s="62"/>
      <c r="GCY2940" s="62"/>
      <c r="GCZ2940" s="62"/>
      <c r="GDA2940" s="62"/>
      <c r="GDB2940" s="62"/>
      <c r="GDC2940" s="62"/>
      <c r="GDD2940" s="62"/>
      <c r="GDE2940" s="62"/>
      <c r="GDF2940" s="62"/>
      <c r="GDG2940" s="62"/>
      <c r="GDH2940" s="62"/>
      <c r="GDI2940" s="62"/>
      <c r="GDJ2940" s="62"/>
      <c r="GDK2940" s="62"/>
      <c r="GDL2940" s="62"/>
      <c r="GDM2940" s="62"/>
      <c r="GDN2940" s="62"/>
      <c r="GDO2940" s="62"/>
      <c r="GDP2940" s="62"/>
      <c r="GDQ2940" s="62"/>
      <c r="GDR2940" s="62"/>
      <c r="GDS2940" s="62"/>
      <c r="GDT2940" s="62"/>
      <c r="GDU2940" s="62"/>
      <c r="GDV2940" s="62"/>
      <c r="GDW2940" s="62"/>
      <c r="GDX2940" s="62"/>
      <c r="GDY2940" s="62"/>
      <c r="GDZ2940" s="62"/>
      <c r="GEA2940" s="62"/>
      <c r="GEB2940" s="62"/>
      <c r="GEC2940" s="62"/>
      <c r="GED2940" s="62"/>
      <c r="GEE2940" s="62"/>
      <c r="GEF2940" s="62"/>
      <c r="GEG2940" s="62"/>
      <c r="GEH2940" s="62"/>
      <c r="GEI2940" s="62"/>
      <c r="GEJ2940" s="62"/>
      <c r="GEK2940" s="62"/>
      <c r="GEL2940" s="62"/>
      <c r="GEM2940" s="62"/>
      <c r="GEN2940" s="62"/>
      <c r="GEO2940" s="62"/>
      <c r="GEP2940" s="62"/>
      <c r="GEQ2940" s="62"/>
      <c r="GER2940" s="62"/>
      <c r="GES2940" s="62"/>
      <c r="GET2940" s="62"/>
      <c r="GEU2940" s="62"/>
      <c r="GEV2940" s="62"/>
      <c r="GEW2940" s="62"/>
      <c r="GEX2940" s="62"/>
      <c r="GEY2940" s="62"/>
      <c r="GEZ2940" s="62"/>
      <c r="GFA2940" s="62"/>
      <c r="GFB2940" s="62"/>
      <c r="GFC2940" s="62"/>
      <c r="GFD2940" s="62"/>
      <c r="GFE2940" s="62"/>
      <c r="GFF2940" s="62"/>
      <c r="GFG2940" s="62"/>
      <c r="GFH2940" s="62"/>
      <c r="GFI2940" s="62"/>
      <c r="GFJ2940" s="62"/>
      <c r="GFK2940" s="62"/>
      <c r="GFL2940" s="62"/>
      <c r="GFM2940" s="62"/>
      <c r="GFN2940" s="62"/>
      <c r="GFO2940" s="62"/>
      <c r="GFP2940" s="62"/>
      <c r="GFQ2940" s="62"/>
      <c r="GFR2940" s="62"/>
      <c r="GFS2940" s="62"/>
      <c r="GFT2940" s="62"/>
      <c r="GFU2940" s="62"/>
      <c r="GFV2940" s="62"/>
      <c r="GFW2940" s="62"/>
      <c r="GFX2940" s="62"/>
      <c r="GFY2940" s="62"/>
      <c r="GFZ2940" s="62"/>
      <c r="GGA2940" s="62"/>
      <c r="GGB2940" s="62"/>
      <c r="GGC2940" s="62"/>
      <c r="GGD2940" s="62"/>
      <c r="GGE2940" s="62"/>
      <c r="GGF2940" s="62"/>
      <c r="GGG2940" s="62"/>
      <c r="GGH2940" s="62"/>
      <c r="GGI2940" s="62"/>
      <c r="GGJ2940" s="62"/>
      <c r="GGK2940" s="62"/>
      <c r="GGL2940" s="62"/>
      <c r="GGM2940" s="62"/>
      <c r="GGN2940" s="62"/>
      <c r="GGO2940" s="62"/>
      <c r="GGP2940" s="62"/>
      <c r="GGQ2940" s="62"/>
      <c r="GGR2940" s="62"/>
      <c r="GGS2940" s="62"/>
      <c r="GGT2940" s="62"/>
      <c r="GGU2940" s="62"/>
      <c r="GGV2940" s="62"/>
      <c r="GGW2940" s="62"/>
      <c r="GGX2940" s="62"/>
      <c r="GGY2940" s="62"/>
      <c r="GGZ2940" s="62"/>
      <c r="GHA2940" s="62"/>
      <c r="GHB2940" s="62"/>
      <c r="GHC2940" s="62"/>
      <c r="GHD2940" s="62"/>
      <c r="GHE2940" s="62"/>
      <c r="GHF2940" s="62"/>
      <c r="GHG2940" s="62"/>
      <c r="GHH2940" s="62"/>
      <c r="GHI2940" s="62"/>
      <c r="GHJ2940" s="62"/>
      <c r="GHK2940" s="62"/>
      <c r="GHL2940" s="62"/>
      <c r="GHM2940" s="62"/>
      <c r="GHN2940" s="62"/>
      <c r="GHO2940" s="62"/>
      <c r="GHP2940" s="62"/>
      <c r="GHQ2940" s="62"/>
      <c r="GHR2940" s="62"/>
      <c r="GHS2940" s="62"/>
      <c r="GHT2940" s="62"/>
      <c r="GHU2940" s="62"/>
      <c r="GHV2940" s="62"/>
      <c r="GHW2940" s="62"/>
      <c r="GHX2940" s="62"/>
      <c r="GHY2940" s="62"/>
      <c r="GHZ2940" s="62"/>
      <c r="GIA2940" s="62"/>
      <c r="GIB2940" s="62"/>
      <c r="GIC2940" s="62"/>
      <c r="GID2940" s="62"/>
      <c r="GIE2940" s="62"/>
      <c r="GIF2940" s="62"/>
      <c r="GIG2940" s="62"/>
      <c r="GIH2940" s="62"/>
      <c r="GII2940" s="62"/>
      <c r="GIJ2940" s="62"/>
      <c r="GIK2940" s="62"/>
      <c r="GIL2940" s="62"/>
      <c r="GIM2940" s="62"/>
      <c r="GIN2940" s="62"/>
      <c r="GIO2940" s="62"/>
      <c r="GIP2940" s="62"/>
      <c r="GIQ2940" s="62"/>
      <c r="GIR2940" s="62"/>
      <c r="GIS2940" s="62"/>
      <c r="GIT2940" s="62"/>
      <c r="GIU2940" s="62"/>
      <c r="GIV2940" s="62"/>
      <c r="GIW2940" s="62"/>
      <c r="GIX2940" s="62"/>
      <c r="GIY2940" s="62"/>
      <c r="GIZ2940" s="62"/>
      <c r="GJA2940" s="62"/>
      <c r="GJB2940" s="62"/>
      <c r="GJC2940" s="62"/>
      <c r="GJD2940" s="62"/>
      <c r="GJE2940" s="62"/>
      <c r="GJF2940" s="62"/>
      <c r="GJG2940" s="62"/>
      <c r="GJH2940" s="62"/>
      <c r="GJI2940" s="62"/>
      <c r="GJJ2940" s="62"/>
      <c r="GJK2940" s="62"/>
      <c r="GJL2940" s="62"/>
      <c r="GJM2940" s="62"/>
      <c r="GJN2940" s="62"/>
      <c r="GJO2940" s="62"/>
      <c r="GJP2940" s="62"/>
      <c r="GJQ2940" s="62"/>
      <c r="GJR2940" s="62"/>
      <c r="GJS2940" s="62"/>
      <c r="GJT2940" s="62"/>
      <c r="GJU2940" s="62"/>
      <c r="GJV2940" s="62"/>
      <c r="GJW2940" s="62"/>
      <c r="GJX2940" s="62"/>
      <c r="GJY2940" s="62"/>
      <c r="GJZ2940" s="62"/>
      <c r="GKA2940" s="62"/>
      <c r="GKB2940" s="62"/>
      <c r="GKC2940" s="62"/>
      <c r="GKD2940" s="62"/>
      <c r="GKE2940" s="62"/>
      <c r="GKF2940" s="62"/>
      <c r="GKG2940" s="62"/>
      <c r="GKH2940" s="62"/>
      <c r="GKI2940" s="62"/>
      <c r="GKJ2940" s="62"/>
      <c r="GKK2940" s="62"/>
      <c r="GKL2940" s="62"/>
      <c r="GKM2940" s="62"/>
      <c r="GKN2940" s="62"/>
      <c r="GKO2940" s="62"/>
      <c r="GKP2940" s="62"/>
      <c r="GKQ2940" s="62"/>
      <c r="GKR2940" s="62"/>
      <c r="GKS2940" s="62"/>
      <c r="GKT2940" s="62"/>
      <c r="GKU2940" s="62"/>
      <c r="GKV2940" s="62"/>
      <c r="GKW2940" s="62"/>
      <c r="GKX2940" s="62"/>
      <c r="GKY2940" s="62"/>
      <c r="GKZ2940" s="62"/>
      <c r="GLA2940" s="62"/>
      <c r="GLB2940" s="62"/>
      <c r="GLC2940" s="62"/>
      <c r="GLD2940" s="62"/>
      <c r="GLE2940" s="62"/>
      <c r="GLF2940" s="62"/>
      <c r="GLG2940" s="62"/>
      <c r="GLH2940" s="62"/>
      <c r="GLI2940" s="62"/>
      <c r="GLJ2940" s="62"/>
      <c r="GLK2940" s="62"/>
      <c r="GLL2940" s="62"/>
      <c r="GLM2940" s="62"/>
      <c r="GLN2940" s="62"/>
      <c r="GLO2940" s="62"/>
      <c r="GLP2940" s="62"/>
      <c r="GLQ2940" s="62"/>
      <c r="GLR2940" s="62"/>
      <c r="GLS2940" s="62"/>
      <c r="GLT2940" s="62"/>
      <c r="GLU2940" s="62"/>
      <c r="GLV2940" s="62"/>
      <c r="GLW2940" s="62"/>
      <c r="GLX2940" s="62"/>
      <c r="GLY2940" s="62"/>
      <c r="GLZ2940" s="62"/>
      <c r="GMA2940" s="62"/>
      <c r="GMB2940" s="62"/>
      <c r="GMC2940" s="62"/>
      <c r="GMD2940" s="62"/>
      <c r="GME2940" s="62"/>
      <c r="GMF2940" s="62"/>
      <c r="GMG2940" s="62"/>
      <c r="GMH2940" s="62"/>
      <c r="GMI2940" s="62"/>
      <c r="GMJ2940" s="62"/>
      <c r="GMK2940" s="62"/>
      <c r="GML2940" s="62"/>
      <c r="GMM2940" s="62"/>
      <c r="GMN2940" s="62"/>
      <c r="GMO2940" s="62"/>
      <c r="GMP2940" s="62"/>
      <c r="GMQ2940" s="62"/>
      <c r="GMR2940" s="62"/>
      <c r="GMS2940" s="62"/>
      <c r="GMT2940" s="62"/>
      <c r="GMU2940" s="62"/>
      <c r="GMV2940" s="62"/>
      <c r="GMW2940" s="62"/>
      <c r="GMX2940" s="62"/>
      <c r="GMY2940" s="62"/>
      <c r="GMZ2940" s="62"/>
      <c r="GNA2940" s="62"/>
      <c r="GNB2940" s="62"/>
      <c r="GNC2940" s="62"/>
      <c r="GND2940" s="62"/>
      <c r="GNE2940" s="62"/>
      <c r="GNF2940" s="62"/>
      <c r="GNG2940" s="62"/>
      <c r="GNH2940" s="62"/>
      <c r="GNI2940" s="62"/>
      <c r="GNJ2940" s="62"/>
      <c r="GNK2940" s="62"/>
      <c r="GNL2940" s="62"/>
      <c r="GNM2940" s="62"/>
      <c r="GNN2940" s="62"/>
      <c r="GNO2940" s="62"/>
      <c r="GNP2940" s="62"/>
      <c r="GNQ2940" s="62"/>
      <c r="GNR2940" s="62"/>
      <c r="GNS2940" s="62"/>
      <c r="GNT2940" s="62"/>
      <c r="GNU2940" s="62"/>
      <c r="GNV2940" s="62"/>
      <c r="GNW2940" s="62"/>
      <c r="GNX2940" s="62"/>
      <c r="GNY2940" s="62"/>
      <c r="GNZ2940" s="62"/>
      <c r="GOA2940" s="62"/>
      <c r="GOB2940" s="62"/>
      <c r="GOC2940" s="62"/>
      <c r="GOD2940" s="62"/>
      <c r="GOE2940" s="62"/>
      <c r="GOF2940" s="62"/>
      <c r="GOG2940" s="62"/>
      <c r="GOH2940" s="62"/>
      <c r="GOI2940" s="62"/>
      <c r="GOJ2940" s="62"/>
      <c r="GOK2940" s="62"/>
      <c r="GOL2940" s="62"/>
      <c r="GOM2940" s="62"/>
      <c r="GON2940" s="62"/>
      <c r="GOO2940" s="62"/>
      <c r="GOP2940" s="62"/>
      <c r="GOQ2940" s="62"/>
      <c r="GOR2940" s="62"/>
      <c r="GOS2940" s="62"/>
      <c r="GOT2940" s="62"/>
      <c r="GOU2940" s="62"/>
      <c r="GOV2940" s="62"/>
      <c r="GOW2940" s="62"/>
      <c r="GOX2940" s="62"/>
      <c r="GOY2940" s="62"/>
      <c r="GOZ2940" s="62"/>
      <c r="GPA2940" s="62"/>
      <c r="GPB2940" s="62"/>
      <c r="GPC2940" s="62"/>
      <c r="GPD2940" s="62"/>
      <c r="GPE2940" s="62"/>
      <c r="GPF2940" s="62"/>
      <c r="GPG2940" s="62"/>
      <c r="GPH2940" s="62"/>
      <c r="GPI2940" s="62"/>
      <c r="GPJ2940" s="62"/>
      <c r="GPK2940" s="62"/>
      <c r="GPL2940" s="62"/>
      <c r="GPM2940" s="62"/>
      <c r="GPN2940" s="62"/>
      <c r="GPO2940" s="62"/>
      <c r="GPP2940" s="62"/>
      <c r="GPQ2940" s="62"/>
      <c r="GPR2940" s="62"/>
      <c r="GPS2940" s="62"/>
      <c r="GPT2940" s="62"/>
      <c r="GPU2940" s="62"/>
      <c r="GPV2940" s="62"/>
      <c r="GPW2940" s="62"/>
      <c r="GPX2940" s="62"/>
      <c r="GPY2940" s="62"/>
      <c r="GPZ2940" s="62"/>
      <c r="GQA2940" s="62"/>
      <c r="GQB2940" s="62"/>
      <c r="GQC2940" s="62"/>
      <c r="GQD2940" s="62"/>
      <c r="GQE2940" s="62"/>
      <c r="GQF2940" s="62"/>
      <c r="GQG2940" s="62"/>
      <c r="GQH2940" s="62"/>
      <c r="GQI2940" s="62"/>
      <c r="GQJ2940" s="62"/>
      <c r="GQK2940" s="62"/>
      <c r="GQL2940" s="62"/>
      <c r="GQM2940" s="62"/>
      <c r="GQN2940" s="62"/>
      <c r="GQO2940" s="62"/>
      <c r="GQP2940" s="62"/>
      <c r="GQQ2940" s="62"/>
      <c r="GQR2940" s="62"/>
      <c r="GQS2940" s="62"/>
      <c r="GQT2940" s="62"/>
      <c r="GQU2940" s="62"/>
      <c r="GQV2940" s="62"/>
      <c r="GQW2940" s="62"/>
      <c r="GQX2940" s="62"/>
      <c r="GQY2940" s="62"/>
      <c r="GQZ2940" s="62"/>
      <c r="GRA2940" s="62"/>
      <c r="GRB2940" s="62"/>
      <c r="GRC2940" s="62"/>
      <c r="GRD2940" s="62"/>
      <c r="GRE2940" s="62"/>
      <c r="GRF2940" s="62"/>
      <c r="GRG2940" s="62"/>
      <c r="GRH2940" s="62"/>
      <c r="GRI2940" s="62"/>
      <c r="GRJ2940" s="62"/>
      <c r="GRK2940" s="62"/>
      <c r="GRL2940" s="62"/>
      <c r="GRM2940" s="62"/>
      <c r="GRN2940" s="62"/>
      <c r="GRO2940" s="62"/>
      <c r="GRP2940" s="62"/>
      <c r="GRQ2940" s="62"/>
      <c r="GRR2940" s="62"/>
      <c r="GRS2940" s="62"/>
      <c r="GRT2940" s="62"/>
      <c r="GRU2940" s="62"/>
      <c r="GRV2940" s="62"/>
      <c r="GRW2940" s="62"/>
      <c r="GRX2940" s="62"/>
      <c r="GRY2940" s="62"/>
      <c r="GRZ2940" s="62"/>
      <c r="GSA2940" s="62"/>
      <c r="GSB2940" s="62"/>
      <c r="GSC2940" s="62"/>
      <c r="GSD2940" s="62"/>
      <c r="GSE2940" s="62"/>
      <c r="GSF2940" s="62"/>
      <c r="GSG2940" s="62"/>
      <c r="GSH2940" s="62"/>
      <c r="GSI2940" s="62"/>
      <c r="GSJ2940" s="62"/>
      <c r="GSK2940" s="62"/>
      <c r="GSL2940" s="62"/>
      <c r="GSM2940" s="62"/>
      <c r="GSN2940" s="62"/>
      <c r="GSO2940" s="62"/>
      <c r="GSP2940" s="62"/>
      <c r="GSQ2940" s="62"/>
      <c r="GSR2940" s="62"/>
      <c r="GSS2940" s="62"/>
      <c r="GST2940" s="62"/>
      <c r="GSU2940" s="62"/>
      <c r="GSV2940" s="62"/>
      <c r="GSW2940" s="62"/>
      <c r="GSX2940" s="62"/>
      <c r="GSY2940" s="62"/>
      <c r="GSZ2940" s="62"/>
      <c r="GTA2940" s="62"/>
      <c r="GTB2940" s="62"/>
      <c r="GTC2940" s="62"/>
      <c r="GTD2940" s="62"/>
      <c r="GTE2940" s="62"/>
      <c r="GTF2940" s="62"/>
      <c r="GTG2940" s="62"/>
      <c r="GTH2940" s="62"/>
      <c r="GTI2940" s="62"/>
      <c r="GTJ2940" s="62"/>
      <c r="GTK2940" s="62"/>
      <c r="GTL2940" s="62"/>
      <c r="GTM2940" s="62"/>
      <c r="GTN2940" s="62"/>
      <c r="GTO2940" s="62"/>
      <c r="GTP2940" s="62"/>
      <c r="GTQ2940" s="62"/>
      <c r="GTR2940" s="62"/>
      <c r="GTS2940" s="62"/>
      <c r="GTT2940" s="62"/>
      <c r="GTU2940" s="62"/>
      <c r="GTV2940" s="62"/>
      <c r="GTW2940" s="62"/>
      <c r="GTX2940" s="62"/>
      <c r="GTY2940" s="62"/>
      <c r="GTZ2940" s="62"/>
      <c r="GUA2940" s="62"/>
      <c r="GUB2940" s="62"/>
      <c r="GUC2940" s="62"/>
      <c r="GUD2940" s="62"/>
      <c r="GUE2940" s="62"/>
      <c r="GUF2940" s="62"/>
      <c r="GUG2940" s="62"/>
      <c r="GUH2940" s="62"/>
      <c r="GUI2940" s="62"/>
      <c r="GUJ2940" s="62"/>
      <c r="GUK2940" s="62"/>
      <c r="GUL2940" s="62"/>
      <c r="GUM2940" s="62"/>
      <c r="GUN2940" s="62"/>
      <c r="GUO2940" s="62"/>
      <c r="GUP2940" s="62"/>
      <c r="GUQ2940" s="62"/>
      <c r="GUR2940" s="62"/>
      <c r="GUS2940" s="62"/>
      <c r="GUT2940" s="62"/>
      <c r="GUU2940" s="62"/>
      <c r="GUV2940" s="62"/>
      <c r="GUW2940" s="62"/>
      <c r="GUX2940" s="62"/>
      <c r="GUY2940" s="62"/>
      <c r="GUZ2940" s="62"/>
      <c r="GVA2940" s="62"/>
      <c r="GVB2940" s="62"/>
      <c r="GVC2940" s="62"/>
      <c r="GVD2940" s="62"/>
      <c r="GVE2940" s="62"/>
      <c r="GVF2940" s="62"/>
      <c r="GVG2940" s="62"/>
      <c r="GVH2940" s="62"/>
      <c r="GVI2940" s="62"/>
      <c r="GVJ2940" s="62"/>
      <c r="GVK2940" s="62"/>
      <c r="GVL2940" s="62"/>
      <c r="GVM2940" s="62"/>
      <c r="GVN2940" s="62"/>
      <c r="GVO2940" s="62"/>
      <c r="GVP2940" s="62"/>
      <c r="GVQ2940" s="62"/>
      <c r="GVR2940" s="62"/>
      <c r="GVS2940" s="62"/>
      <c r="GVT2940" s="62"/>
      <c r="GVU2940" s="62"/>
      <c r="GVV2940" s="62"/>
      <c r="GVW2940" s="62"/>
      <c r="GVX2940" s="62"/>
      <c r="GVY2940" s="62"/>
      <c r="GVZ2940" s="62"/>
      <c r="GWA2940" s="62"/>
      <c r="GWB2940" s="62"/>
      <c r="GWC2940" s="62"/>
      <c r="GWD2940" s="62"/>
      <c r="GWE2940" s="62"/>
      <c r="GWF2940" s="62"/>
      <c r="GWG2940" s="62"/>
      <c r="GWH2940" s="62"/>
      <c r="GWI2940" s="62"/>
      <c r="GWJ2940" s="62"/>
      <c r="GWK2940" s="62"/>
      <c r="GWL2940" s="62"/>
      <c r="GWM2940" s="62"/>
      <c r="GWN2940" s="62"/>
      <c r="GWO2940" s="62"/>
      <c r="GWP2940" s="62"/>
      <c r="GWQ2940" s="62"/>
      <c r="GWR2940" s="62"/>
      <c r="GWS2940" s="62"/>
      <c r="GWT2940" s="62"/>
      <c r="GWU2940" s="62"/>
      <c r="GWV2940" s="62"/>
      <c r="GWW2940" s="62"/>
      <c r="GWX2940" s="62"/>
      <c r="GWY2940" s="62"/>
      <c r="GWZ2940" s="62"/>
      <c r="GXA2940" s="62"/>
      <c r="GXB2940" s="62"/>
      <c r="GXC2940" s="62"/>
      <c r="GXD2940" s="62"/>
      <c r="GXE2940" s="62"/>
      <c r="GXF2940" s="62"/>
      <c r="GXG2940" s="62"/>
      <c r="GXH2940" s="62"/>
      <c r="GXI2940" s="62"/>
      <c r="GXJ2940" s="62"/>
      <c r="GXK2940" s="62"/>
      <c r="GXL2940" s="62"/>
      <c r="GXM2940" s="62"/>
      <c r="GXN2940" s="62"/>
      <c r="GXO2940" s="62"/>
      <c r="GXP2940" s="62"/>
      <c r="GXQ2940" s="62"/>
      <c r="GXR2940" s="62"/>
      <c r="GXS2940" s="62"/>
      <c r="GXT2940" s="62"/>
      <c r="GXU2940" s="62"/>
      <c r="GXV2940" s="62"/>
      <c r="GXW2940" s="62"/>
      <c r="GXX2940" s="62"/>
      <c r="GXY2940" s="62"/>
      <c r="GXZ2940" s="62"/>
      <c r="GYA2940" s="62"/>
      <c r="GYB2940" s="62"/>
      <c r="GYC2940" s="62"/>
      <c r="GYD2940" s="62"/>
      <c r="GYE2940" s="62"/>
      <c r="GYF2940" s="62"/>
      <c r="GYG2940" s="62"/>
      <c r="GYH2940" s="62"/>
      <c r="GYI2940" s="62"/>
      <c r="GYJ2940" s="62"/>
      <c r="GYK2940" s="62"/>
      <c r="GYL2940" s="62"/>
      <c r="GYM2940" s="62"/>
      <c r="GYN2940" s="62"/>
      <c r="GYO2940" s="62"/>
      <c r="GYP2940" s="62"/>
      <c r="GYQ2940" s="62"/>
      <c r="GYR2940" s="62"/>
      <c r="GYS2940" s="62"/>
      <c r="GYT2940" s="62"/>
      <c r="GYU2940" s="62"/>
      <c r="GYV2940" s="62"/>
      <c r="GYW2940" s="62"/>
      <c r="GYX2940" s="62"/>
      <c r="GYY2940" s="62"/>
      <c r="GYZ2940" s="62"/>
      <c r="GZA2940" s="62"/>
      <c r="GZB2940" s="62"/>
      <c r="GZC2940" s="62"/>
      <c r="GZD2940" s="62"/>
      <c r="GZE2940" s="62"/>
      <c r="GZF2940" s="62"/>
      <c r="GZG2940" s="62"/>
      <c r="GZH2940" s="62"/>
      <c r="GZI2940" s="62"/>
      <c r="GZJ2940" s="62"/>
      <c r="GZK2940" s="62"/>
      <c r="GZL2940" s="62"/>
      <c r="GZM2940" s="62"/>
      <c r="GZN2940" s="62"/>
      <c r="GZO2940" s="62"/>
      <c r="GZP2940" s="62"/>
      <c r="GZQ2940" s="62"/>
      <c r="GZR2940" s="62"/>
      <c r="GZS2940" s="62"/>
      <c r="GZT2940" s="62"/>
      <c r="GZU2940" s="62"/>
      <c r="GZV2940" s="62"/>
      <c r="GZW2940" s="62"/>
      <c r="GZX2940" s="62"/>
      <c r="GZY2940" s="62"/>
      <c r="GZZ2940" s="62"/>
      <c r="HAA2940" s="62"/>
      <c r="HAB2940" s="62"/>
      <c r="HAC2940" s="62"/>
      <c r="HAD2940" s="62"/>
      <c r="HAE2940" s="62"/>
      <c r="HAF2940" s="62"/>
      <c r="HAG2940" s="62"/>
      <c r="HAH2940" s="62"/>
      <c r="HAI2940" s="62"/>
      <c r="HAJ2940" s="62"/>
      <c r="HAK2940" s="62"/>
      <c r="HAL2940" s="62"/>
      <c r="HAM2940" s="62"/>
      <c r="HAN2940" s="62"/>
      <c r="HAO2940" s="62"/>
      <c r="HAP2940" s="62"/>
      <c r="HAQ2940" s="62"/>
      <c r="HAR2940" s="62"/>
      <c r="HAS2940" s="62"/>
      <c r="HAT2940" s="62"/>
      <c r="HAU2940" s="62"/>
      <c r="HAV2940" s="62"/>
      <c r="HAW2940" s="62"/>
      <c r="HAX2940" s="62"/>
      <c r="HAY2940" s="62"/>
      <c r="HAZ2940" s="62"/>
      <c r="HBA2940" s="62"/>
      <c r="HBB2940" s="62"/>
      <c r="HBC2940" s="62"/>
      <c r="HBD2940" s="62"/>
      <c r="HBE2940" s="62"/>
      <c r="HBF2940" s="62"/>
      <c r="HBG2940" s="62"/>
      <c r="HBH2940" s="62"/>
      <c r="HBI2940" s="62"/>
      <c r="HBJ2940" s="62"/>
      <c r="HBK2940" s="62"/>
      <c r="HBL2940" s="62"/>
      <c r="HBM2940" s="62"/>
      <c r="HBN2940" s="62"/>
      <c r="HBO2940" s="62"/>
      <c r="HBP2940" s="62"/>
      <c r="HBQ2940" s="62"/>
      <c r="HBR2940" s="62"/>
      <c r="HBS2940" s="62"/>
      <c r="HBT2940" s="62"/>
      <c r="HBU2940" s="62"/>
      <c r="HBV2940" s="62"/>
      <c r="HBW2940" s="62"/>
      <c r="HBX2940" s="62"/>
      <c r="HBY2940" s="62"/>
      <c r="HBZ2940" s="62"/>
      <c r="HCA2940" s="62"/>
      <c r="HCB2940" s="62"/>
      <c r="HCC2940" s="62"/>
      <c r="HCD2940" s="62"/>
      <c r="HCE2940" s="62"/>
      <c r="HCF2940" s="62"/>
      <c r="HCG2940" s="62"/>
      <c r="HCH2940" s="62"/>
      <c r="HCI2940" s="62"/>
      <c r="HCJ2940" s="62"/>
      <c r="HCK2940" s="62"/>
      <c r="HCL2940" s="62"/>
      <c r="HCM2940" s="62"/>
      <c r="HCN2940" s="62"/>
      <c r="HCO2940" s="62"/>
      <c r="HCP2940" s="62"/>
      <c r="HCQ2940" s="62"/>
      <c r="HCR2940" s="62"/>
      <c r="HCS2940" s="62"/>
      <c r="HCT2940" s="62"/>
      <c r="HCU2940" s="62"/>
      <c r="HCV2940" s="62"/>
      <c r="HCW2940" s="62"/>
      <c r="HCX2940" s="62"/>
      <c r="HCY2940" s="62"/>
      <c r="HCZ2940" s="62"/>
      <c r="HDA2940" s="62"/>
      <c r="HDB2940" s="62"/>
      <c r="HDC2940" s="62"/>
      <c r="HDD2940" s="62"/>
      <c r="HDE2940" s="62"/>
      <c r="HDF2940" s="62"/>
      <c r="HDG2940" s="62"/>
      <c r="HDH2940" s="62"/>
      <c r="HDI2940" s="62"/>
      <c r="HDJ2940" s="62"/>
      <c r="HDK2940" s="62"/>
      <c r="HDL2940" s="62"/>
      <c r="HDM2940" s="62"/>
      <c r="HDN2940" s="62"/>
      <c r="HDO2940" s="62"/>
      <c r="HDP2940" s="62"/>
      <c r="HDQ2940" s="62"/>
      <c r="HDR2940" s="62"/>
      <c r="HDS2940" s="62"/>
      <c r="HDT2940" s="62"/>
      <c r="HDU2940" s="62"/>
      <c r="HDV2940" s="62"/>
      <c r="HDW2940" s="62"/>
      <c r="HDX2940" s="62"/>
      <c r="HDY2940" s="62"/>
      <c r="HDZ2940" s="62"/>
      <c r="HEA2940" s="62"/>
      <c r="HEB2940" s="62"/>
      <c r="HEC2940" s="62"/>
      <c r="HED2940" s="62"/>
      <c r="HEE2940" s="62"/>
      <c r="HEF2940" s="62"/>
      <c r="HEG2940" s="62"/>
      <c r="HEH2940" s="62"/>
      <c r="HEI2940" s="62"/>
      <c r="HEJ2940" s="62"/>
      <c r="HEK2940" s="62"/>
      <c r="HEL2940" s="62"/>
      <c r="HEM2940" s="62"/>
      <c r="HEN2940" s="62"/>
      <c r="HEO2940" s="62"/>
      <c r="HEP2940" s="62"/>
      <c r="HEQ2940" s="62"/>
      <c r="HER2940" s="62"/>
      <c r="HES2940" s="62"/>
      <c r="HET2940" s="62"/>
      <c r="HEU2940" s="62"/>
      <c r="HEV2940" s="62"/>
      <c r="HEW2940" s="62"/>
      <c r="HEX2940" s="62"/>
      <c r="HEY2940" s="62"/>
      <c r="HEZ2940" s="62"/>
      <c r="HFA2940" s="62"/>
      <c r="HFB2940" s="62"/>
      <c r="HFC2940" s="62"/>
      <c r="HFD2940" s="62"/>
      <c r="HFE2940" s="62"/>
      <c r="HFF2940" s="62"/>
      <c r="HFG2940" s="62"/>
      <c r="HFH2940" s="62"/>
      <c r="HFI2940" s="62"/>
      <c r="HFJ2940" s="62"/>
      <c r="HFK2940" s="62"/>
      <c r="HFL2940" s="62"/>
      <c r="HFM2940" s="62"/>
      <c r="HFN2940" s="62"/>
      <c r="HFO2940" s="62"/>
      <c r="HFP2940" s="62"/>
      <c r="HFQ2940" s="62"/>
      <c r="HFR2940" s="62"/>
      <c r="HFS2940" s="62"/>
      <c r="HFT2940" s="62"/>
      <c r="HFU2940" s="62"/>
      <c r="HFV2940" s="62"/>
      <c r="HFW2940" s="62"/>
      <c r="HFX2940" s="62"/>
      <c r="HFY2940" s="62"/>
      <c r="HFZ2940" s="62"/>
      <c r="HGA2940" s="62"/>
      <c r="HGB2940" s="62"/>
      <c r="HGC2940" s="62"/>
      <c r="HGD2940" s="62"/>
      <c r="HGE2940" s="62"/>
      <c r="HGF2940" s="62"/>
      <c r="HGG2940" s="62"/>
      <c r="HGH2940" s="62"/>
      <c r="HGI2940" s="62"/>
      <c r="HGJ2940" s="62"/>
      <c r="HGK2940" s="62"/>
      <c r="HGL2940" s="62"/>
      <c r="HGM2940" s="62"/>
      <c r="HGN2940" s="62"/>
      <c r="HGO2940" s="62"/>
      <c r="HGP2940" s="62"/>
      <c r="HGQ2940" s="62"/>
      <c r="HGR2940" s="62"/>
      <c r="HGS2940" s="62"/>
      <c r="HGT2940" s="62"/>
      <c r="HGU2940" s="62"/>
      <c r="HGV2940" s="62"/>
      <c r="HGW2940" s="62"/>
      <c r="HGX2940" s="62"/>
      <c r="HGY2940" s="62"/>
      <c r="HGZ2940" s="62"/>
      <c r="HHA2940" s="62"/>
      <c r="HHB2940" s="62"/>
      <c r="HHC2940" s="62"/>
      <c r="HHD2940" s="62"/>
      <c r="HHE2940" s="62"/>
      <c r="HHF2940" s="62"/>
      <c r="HHG2940" s="62"/>
      <c r="HHH2940" s="62"/>
      <c r="HHI2940" s="62"/>
      <c r="HHJ2940" s="62"/>
      <c r="HHK2940" s="62"/>
      <c r="HHL2940" s="62"/>
      <c r="HHM2940" s="62"/>
      <c r="HHN2940" s="62"/>
      <c r="HHO2940" s="62"/>
      <c r="HHP2940" s="62"/>
      <c r="HHQ2940" s="62"/>
      <c r="HHR2940" s="62"/>
      <c r="HHS2940" s="62"/>
      <c r="HHT2940" s="62"/>
      <c r="HHU2940" s="62"/>
      <c r="HHV2940" s="62"/>
      <c r="HHW2940" s="62"/>
      <c r="HHX2940" s="62"/>
      <c r="HHY2940" s="62"/>
      <c r="HHZ2940" s="62"/>
      <c r="HIA2940" s="62"/>
      <c r="HIB2940" s="62"/>
      <c r="HIC2940" s="62"/>
      <c r="HID2940" s="62"/>
      <c r="HIE2940" s="62"/>
      <c r="HIF2940" s="62"/>
      <c r="HIG2940" s="62"/>
      <c r="HIH2940" s="62"/>
      <c r="HII2940" s="62"/>
      <c r="HIJ2940" s="62"/>
      <c r="HIK2940" s="62"/>
      <c r="HIL2940" s="62"/>
      <c r="HIM2940" s="62"/>
      <c r="HIN2940" s="62"/>
      <c r="HIO2940" s="62"/>
      <c r="HIP2940" s="62"/>
      <c r="HIQ2940" s="62"/>
      <c r="HIR2940" s="62"/>
      <c r="HIS2940" s="62"/>
      <c r="HIT2940" s="62"/>
      <c r="HIU2940" s="62"/>
      <c r="HIV2940" s="62"/>
      <c r="HIW2940" s="62"/>
      <c r="HIX2940" s="62"/>
      <c r="HIY2940" s="62"/>
      <c r="HIZ2940" s="62"/>
      <c r="HJA2940" s="62"/>
      <c r="HJB2940" s="62"/>
      <c r="HJC2940" s="62"/>
      <c r="HJD2940" s="62"/>
      <c r="HJE2940" s="62"/>
      <c r="HJF2940" s="62"/>
      <c r="HJG2940" s="62"/>
      <c r="HJH2940" s="62"/>
      <c r="HJI2940" s="62"/>
      <c r="HJJ2940" s="62"/>
      <c r="HJK2940" s="62"/>
      <c r="HJL2940" s="62"/>
      <c r="HJM2940" s="62"/>
      <c r="HJN2940" s="62"/>
      <c r="HJO2940" s="62"/>
      <c r="HJP2940" s="62"/>
      <c r="HJQ2940" s="62"/>
      <c r="HJR2940" s="62"/>
      <c r="HJS2940" s="62"/>
      <c r="HJT2940" s="62"/>
      <c r="HJU2940" s="62"/>
      <c r="HJV2940" s="62"/>
      <c r="HJW2940" s="62"/>
      <c r="HJX2940" s="62"/>
      <c r="HJY2940" s="62"/>
      <c r="HJZ2940" s="62"/>
      <c r="HKA2940" s="62"/>
      <c r="HKB2940" s="62"/>
      <c r="HKC2940" s="62"/>
      <c r="HKD2940" s="62"/>
      <c r="HKE2940" s="62"/>
      <c r="HKF2940" s="62"/>
      <c r="HKG2940" s="62"/>
      <c r="HKH2940" s="62"/>
      <c r="HKI2940" s="62"/>
      <c r="HKJ2940" s="62"/>
      <c r="HKK2940" s="62"/>
      <c r="HKL2940" s="62"/>
      <c r="HKM2940" s="62"/>
      <c r="HKN2940" s="62"/>
      <c r="HKO2940" s="62"/>
      <c r="HKP2940" s="62"/>
      <c r="HKQ2940" s="62"/>
      <c r="HKR2940" s="62"/>
      <c r="HKS2940" s="62"/>
      <c r="HKT2940" s="62"/>
      <c r="HKU2940" s="62"/>
      <c r="HKV2940" s="62"/>
      <c r="HKW2940" s="62"/>
      <c r="HKX2940" s="62"/>
      <c r="HKY2940" s="62"/>
      <c r="HKZ2940" s="62"/>
      <c r="HLA2940" s="62"/>
      <c r="HLB2940" s="62"/>
      <c r="HLC2940" s="62"/>
      <c r="HLD2940" s="62"/>
      <c r="HLE2940" s="62"/>
      <c r="HLF2940" s="62"/>
      <c r="HLG2940" s="62"/>
      <c r="HLH2940" s="62"/>
      <c r="HLI2940" s="62"/>
      <c r="HLJ2940" s="62"/>
      <c r="HLK2940" s="62"/>
      <c r="HLL2940" s="62"/>
      <c r="HLM2940" s="62"/>
      <c r="HLN2940" s="62"/>
      <c r="HLO2940" s="62"/>
      <c r="HLP2940" s="62"/>
      <c r="HLQ2940" s="62"/>
      <c r="HLR2940" s="62"/>
      <c r="HLS2940" s="62"/>
      <c r="HLT2940" s="62"/>
      <c r="HLU2940" s="62"/>
      <c r="HLV2940" s="62"/>
      <c r="HLW2940" s="62"/>
      <c r="HLX2940" s="62"/>
      <c r="HLY2940" s="62"/>
      <c r="HLZ2940" s="62"/>
      <c r="HMA2940" s="62"/>
      <c r="HMB2940" s="62"/>
      <c r="HMC2940" s="62"/>
      <c r="HMD2940" s="62"/>
      <c r="HME2940" s="62"/>
      <c r="HMF2940" s="62"/>
      <c r="HMG2940" s="62"/>
      <c r="HMH2940" s="62"/>
      <c r="HMI2940" s="62"/>
      <c r="HMJ2940" s="62"/>
      <c r="HMK2940" s="62"/>
      <c r="HML2940" s="62"/>
      <c r="HMM2940" s="62"/>
      <c r="HMN2940" s="62"/>
      <c r="HMO2940" s="62"/>
      <c r="HMP2940" s="62"/>
      <c r="HMQ2940" s="62"/>
      <c r="HMR2940" s="62"/>
      <c r="HMS2940" s="62"/>
      <c r="HMT2940" s="62"/>
      <c r="HMU2940" s="62"/>
      <c r="HMV2940" s="62"/>
      <c r="HMW2940" s="62"/>
      <c r="HMX2940" s="62"/>
      <c r="HMY2940" s="62"/>
      <c r="HMZ2940" s="62"/>
      <c r="HNA2940" s="62"/>
      <c r="HNB2940" s="62"/>
      <c r="HNC2940" s="62"/>
      <c r="HND2940" s="62"/>
      <c r="HNE2940" s="62"/>
      <c r="HNF2940" s="62"/>
      <c r="HNG2940" s="62"/>
      <c r="HNH2940" s="62"/>
      <c r="HNI2940" s="62"/>
      <c r="HNJ2940" s="62"/>
      <c r="HNK2940" s="62"/>
      <c r="HNL2940" s="62"/>
      <c r="HNM2940" s="62"/>
      <c r="HNN2940" s="62"/>
      <c r="HNO2940" s="62"/>
      <c r="HNP2940" s="62"/>
      <c r="HNQ2940" s="62"/>
      <c r="HNR2940" s="62"/>
      <c r="HNS2940" s="62"/>
      <c r="HNT2940" s="62"/>
      <c r="HNU2940" s="62"/>
      <c r="HNV2940" s="62"/>
      <c r="HNW2940" s="62"/>
      <c r="HNX2940" s="62"/>
      <c r="HNY2940" s="62"/>
      <c r="HNZ2940" s="62"/>
      <c r="HOA2940" s="62"/>
      <c r="HOB2940" s="62"/>
      <c r="HOC2940" s="62"/>
      <c r="HOD2940" s="62"/>
      <c r="HOE2940" s="62"/>
      <c r="HOF2940" s="62"/>
      <c r="HOG2940" s="62"/>
      <c r="HOH2940" s="62"/>
      <c r="HOI2940" s="62"/>
      <c r="HOJ2940" s="62"/>
      <c r="HOK2940" s="62"/>
      <c r="HOL2940" s="62"/>
      <c r="HOM2940" s="62"/>
      <c r="HON2940" s="62"/>
      <c r="HOO2940" s="62"/>
      <c r="HOP2940" s="62"/>
      <c r="HOQ2940" s="62"/>
      <c r="HOR2940" s="62"/>
      <c r="HOS2940" s="62"/>
      <c r="HOT2940" s="62"/>
      <c r="HOU2940" s="62"/>
      <c r="HOV2940" s="62"/>
      <c r="HOW2940" s="62"/>
      <c r="HOX2940" s="62"/>
      <c r="HOY2940" s="62"/>
      <c r="HOZ2940" s="62"/>
      <c r="HPA2940" s="62"/>
      <c r="HPB2940" s="62"/>
      <c r="HPC2940" s="62"/>
      <c r="HPD2940" s="62"/>
      <c r="HPE2940" s="62"/>
      <c r="HPF2940" s="62"/>
      <c r="HPG2940" s="62"/>
      <c r="HPH2940" s="62"/>
      <c r="HPI2940" s="62"/>
      <c r="HPJ2940" s="62"/>
      <c r="HPK2940" s="62"/>
      <c r="HPL2940" s="62"/>
      <c r="HPM2940" s="62"/>
      <c r="HPN2940" s="62"/>
      <c r="HPO2940" s="62"/>
      <c r="HPP2940" s="62"/>
      <c r="HPQ2940" s="62"/>
      <c r="HPR2940" s="62"/>
      <c r="HPS2940" s="62"/>
      <c r="HPT2940" s="62"/>
      <c r="HPU2940" s="62"/>
      <c r="HPV2940" s="62"/>
      <c r="HPW2940" s="62"/>
      <c r="HPX2940" s="62"/>
      <c r="HPY2940" s="62"/>
      <c r="HPZ2940" s="62"/>
      <c r="HQA2940" s="62"/>
      <c r="HQB2940" s="62"/>
      <c r="HQC2940" s="62"/>
      <c r="HQD2940" s="62"/>
      <c r="HQE2940" s="62"/>
      <c r="HQF2940" s="62"/>
      <c r="HQG2940" s="62"/>
      <c r="HQH2940" s="62"/>
      <c r="HQI2940" s="62"/>
      <c r="HQJ2940" s="62"/>
      <c r="HQK2940" s="62"/>
      <c r="HQL2940" s="62"/>
      <c r="HQM2940" s="62"/>
      <c r="HQN2940" s="62"/>
      <c r="HQO2940" s="62"/>
      <c r="HQP2940" s="62"/>
      <c r="HQQ2940" s="62"/>
      <c r="HQR2940" s="62"/>
      <c r="HQS2940" s="62"/>
      <c r="HQT2940" s="62"/>
      <c r="HQU2940" s="62"/>
      <c r="HQV2940" s="62"/>
      <c r="HQW2940" s="62"/>
      <c r="HQX2940" s="62"/>
      <c r="HQY2940" s="62"/>
      <c r="HQZ2940" s="62"/>
      <c r="HRA2940" s="62"/>
      <c r="HRB2940" s="62"/>
      <c r="HRC2940" s="62"/>
      <c r="HRD2940" s="62"/>
      <c r="HRE2940" s="62"/>
      <c r="HRF2940" s="62"/>
      <c r="HRG2940" s="62"/>
      <c r="HRH2940" s="62"/>
      <c r="HRI2940" s="62"/>
      <c r="HRJ2940" s="62"/>
      <c r="HRK2940" s="62"/>
      <c r="HRL2940" s="62"/>
      <c r="HRM2940" s="62"/>
      <c r="HRN2940" s="62"/>
      <c r="HRO2940" s="62"/>
      <c r="HRP2940" s="62"/>
      <c r="HRQ2940" s="62"/>
      <c r="HRR2940" s="62"/>
      <c r="HRS2940" s="62"/>
      <c r="HRT2940" s="62"/>
      <c r="HRU2940" s="62"/>
      <c r="HRV2940" s="62"/>
      <c r="HRW2940" s="62"/>
      <c r="HRX2940" s="62"/>
      <c r="HRY2940" s="62"/>
      <c r="HRZ2940" s="62"/>
      <c r="HSA2940" s="62"/>
      <c r="HSB2940" s="62"/>
      <c r="HSC2940" s="62"/>
      <c r="HSD2940" s="62"/>
      <c r="HSE2940" s="62"/>
      <c r="HSF2940" s="62"/>
      <c r="HSG2940" s="62"/>
      <c r="HSH2940" s="62"/>
      <c r="HSI2940" s="62"/>
      <c r="HSJ2940" s="62"/>
      <c r="HSK2940" s="62"/>
      <c r="HSL2940" s="62"/>
      <c r="HSM2940" s="62"/>
      <c r="HSN2940" s="62"/>
      <c r="HSO2940" s="62"/>
      <c r="HSP2940" s="62"/>
      <c r="HSQ2940" s="62"/>
      <c r="HSR2940" s="62"/>
      <c r="HSS2940" s="62"/>
      <c r="HST2940" s="62"/>
      <c r="HSU2940" s="62"/>
      <c r="HSV2940" s="62"/>
      <c r="HSW2940" s="62"/>
      <c r="HSX2940" s="62"/>
      <c r="HSY2940" s="62"/>
      <c r="HSZ2940" s="62"/>
      <c r="HTA2940" s="62"/>
      <c r="HTB2940" s="62"/>
      <c r="HTC2940" s="62"/>
      <c r="HTD2940" s="62"/>
      <c r="HTE2940" s="62"/>
      <c r="HTF2940" s="62"/>
      <c r="HTG2940" s="62"/>
      <c r="HTH2940" s="62"/>
      <c r="HTI2940" s="62"/>
      <c r="HTJ2940" s="62"/>
      <c r="HTK2940" s="62"/>
      <c r="HTL2940" s="62"/>
      <c r="HTM2940" s="62"/>
      <c r="HTN2940" s="62"/>
      <c r="HTO2940" s="62"/>
      <c r="HTP2940" s="62"/>
      <c r="HTQ2940" s="62"/>
      <c r="HTR2940" s="62"/>
      <c r="HTS2940" s="62"/>
      <c r="HTT2940" s="62"/>
      <c r="HTU2940" s="62"/>
      <c r="HTV2940" s="62"/>
      <c r="HTW2940" s="62"/>
      <c r="HTX2940" s="62"/>
      <c r="HTY2940" s="62"/>
      <c r="HTZ2940" s="62"/>
      <c r="HUA2940" s="62"/>
      <c r="HUB2940" s="62"/>
      <c r="HUC2940" s="62"/>
      <c r="HUD2940" s="62"/>
      <c r="HUE2940" s="62"/>
      <c r="HUF2940" s="62"/>
      <c r="HUG2940" s="62"/>
      <c r="HUH2940" s="62"/>
      <c r="HUI2940" s="62"/>
      <c r="HUJ2940" s="62"/>
      <c r="HUK2940" s="62"/>
      <c r="HUL2940" s="62"/>
      <c r="HUM2940" s="62"/>
      <c r="HUN2940" s="62"/>
      <c r="HUO2940" s="62"/>
      <c r="HUP2940" s="62"/>
      <c r="HUQ2940" s="62"/>
      <c r="HUR2940" s="62"/>
      <c r="HUS2940" s="62"/>
      <c r="HUT2940" s="62"/>
      <c r="HUU2940" s="62"/>
      <c r="HUV2940" s="62"/>
      <c r="HUW2940" s="62"/>
      <c r="HUX2940" s="62"/>
      <c r="HUY2940" s="62"/>
      <c r="HUZ2940" s="62"/>
      <c r="HVA2940" s="62"/>
      <c r="HVB2940" s="62"/>
      <c r="HVC2940" s="62"/>
      <c r="HVD2940" s="62"/>
      <c r="HVE2940" s="62"/>
      <c r="HVF2940" s="62"/>
      <c r="HVG2940" s="62"/>
      <c r="HVH2940" s="62"/>
      <c r="HVI2940" s="62"/>
      <c r="HVJ2940" s="62"/>
      <c r="HVK2940" s="62"/>
      <c r="HVL2940" s="62"/>
      <c r="HVM2940" s="62"/>
      <c r="HVN2940" s="62"/>
      <c r="HVO2940" s="62"/>
      <c r="HVP2940" s="62"/>
      <c r="HVQ2940" s="62"/>
      <c r="HVR2940" s="62"/>
      <c r="HVS2940" s="62"/>
      <c r="HVT2940" s="62"/>
      <c r="HVU2940" s="62"/>
      <c r="HVV2940" s="62"/>
      <c r="HVW2940" s="62"/>
      <c r="HVX2940" s="62"/>
      <c r="HVY2940" s="62"/>
      <c r="HVZ2940" s="62"/>
      <c r="HWA2940" s="62"/>
      <c r="HWB2940" s="62"/>
      <c r="HWC2940" s="62"/>
      <c r="HWD2940" s="62"/>
      <c r="HWE2940" s="62"/>
      <c r="HWF2940" s="62"/>
      <c r="HWG2940" s="62"/>
      <c r="HWH2940" s="62"/>
      <c r="HWI2940" s="62"/>
      <c r="HWJ2940" s="62"/>
      <c r="HWK2940" s="62"/>
      <c r="HWL2940" s="62"/>
      <c r="HWM2940" s="62"/>
      <c r="HWN2940" s="62"/>
      <c r="HWO2940" s="62"/>
      <c r="HWP2940" s="62"/>
      <c r="HWQ2940" s="62"/>
      <c r="HWR2940" s="62"/>
      <c r="HWS2940" s="62"/>
      <c r="HWT2940" s="62"/>
      <c r="HWU2940" s="62"/>
      <c r="HWV2940" s="62"/>
      <c r="HWW2940" s="62"/>
      <c r="HWX2940" s="62"/>
      <c r="HWY2940" s="62"/>
      <c r="HWZ2940" s="62"/>
      <c r="HXA2940" s="62"/>
      <c r="HXB2940" s="62"/>
      <c r="HXC2940" s="62"/>
      <c r="HXD2940" s="62"/>
      <c r="HXE2940" s="62"/>
      <c r="HXF2940" s="62"/>
      <c r="HXG2940" s="62"/>
      <c r="HXH2940" s="62"/>
      <c r="HXI2940" s="62"/>
      <c r="HXJ2940" s="62"/>
      <c r="HXK2940" s="62"/>
      <c r="HXL2940" s="62"/>
      <c r="HXM2940" s="62"/>
      <c r="HXN2940" s="62"/>
      <c r="HXO2940" s="62"/>
      <c r="HXP2940" s="62"/>
      <c r="HXQ2940" s="62"/>
      <c r="HXR2940" s="62"/>
      <c r="HXS2940" s="62"/>
      <c r="HXT2940" s="62"/>
      <c r="HXU2940" s="62"/>
      <c r="HXV2940" s="62"/>
      <c r="HXW2940" s="62"/>
      <c r="HXX2940" s="62"/>
      <c r="HXY2940" s="62"/>
      <c r="HXZ2940" s="62"/>
      <c r="HYA2940" s="62"/>
      <c r="HYB2940" s="62"/>
      <c r="HYC2940" s="62"/>
      <c r="HYD2940" s="62"/>
      <c r="HYE2940" s="62"/>
      <c r="HYF2940" s="62"/>
      <c r="HYG2940" s="62"/>
      <c r="HYH2940" s="62"/>
      <c r="HYI2940" s="62"/>
      <c r="HYJ2940" s="62"/>
      <c r="HYK2940" s="62"/>
      <c r="HYL2940" s="62"/>
      <c r="HYM2940" s="62"/>
      <c r="HYN2940" s="62"/>
      <c r="HYO2940" s="62"/>
      <c r="HYP2940" s="62"/>
      <c r="HYQ2940" s="62"/>
      <c r="HYR2940" s="62"/>
      <c r="HYS2940" s="62"/>
      <c r="HYT2940" s="62"/>
      <c r="HYU2940" s="62"/>
      <c r="HYV2940" s="62"/>
      <c r="HYW2940" s="62"/>
      <c r="HYX2940" s="62"/>
      <c r="HYY2940" s="62"/>
      <c r="HYZ2940" s="62"/>
      <c r="HZA2940" s="62"/>
      <c r="HZB2940" s="62"/>
      <c r="HZC2940" s="62"/>
      <c r="HZD2940" s="62"/>
      <c r="HZE2940" s="62"/>
      <c r="HZF2940" s="62"/>
      <c r="HZG2940" s="62"/>
      <c r="HZH2940" s="62"/>
      <c r="HZI2940" s="62"/>
      <c r="HZJ2940" s="62"/>
      <c r="HZK2940" s="62"/>
      <c r="HZL2940" s="62"/>
      <c r="HZM2940" s="62"/>
      <c r="HZN2940" s="62"/>
      <c r="HZO2940" s="62"/>
      <c r="HZP2940" s="62"/>
      <c r="HZQ2940" s="62"/>
      <c r="HZR2940" s="62"/>
      <c r="HZS2940" s="62"/>
      <c r="HZT2940" s="62"/>
      <c r="HZU2940" s="62"/>
      <c r="HZV2940" s="62"/>
      <c r="HZW2940" s="62"/>
      <c r="HZX2940" s="62"/>
      <c r="HZY2940" s="62"/>
      <c r="HZZ2940" s="62"/>
      <c r="IAA2940" s="62"/>
      <c r="IAB2940" s="62"/>
      <c r="IAC2940" s="62"/>
      <c r="IAD2940" s="62"/>
      <c r="IAE2940" s="62"/>
      <c r="IAF2940" s="62"/>
      <c r="IAG2940" s="62"/>
      <c r="IAH2940" s="62"/>
      <c r="IAI2940" s="62"/>
      <c r="IAJ2940" s="62"/>
      <c r="IAK2940" s="62"/>
      <c r="IAL2940" s="62"/>
      <c r="IAM2940" s="62"/>
      <c r="IAN2940" s="62"/>
      <c r="IAO2940" s="62"/>
      <c r="IAP2940" s="62"/>
      <c r="IAQ2940" s="62"/>
      <c r="IAR2940" s="62"/>
      <c r="IAS2940" s="62"/>
      <c r="IAT2940" s="62"/>
      <c r="IAU2940" s="62"/>
      <c r="IAV2940" s="62"/>
      <c r="IAW2940" s="62"/>
      <c r="IAX2940" s="62"/>
      <c r="IAY2940" s="62"/>
      <c r="IAZ2940" s="62"/>
      <c r="IBA2940" s="62"/>
      <c r="IBB2940" s="62"/>
      <c r="IBC2940" s="62"/>
      <c r="IBD2940" s="62"/>
      <c r="IBE2940" s="62"/>
      <c r="IBF2940" s="62"/>
      <c r="IBG2940" s="62"/>
      <c r="IBH2940" s="62"/>
      <c r="IBI2940" s="62"/>
      <c r="IBJ2940" s="62"/>
      <c r="IBK2940" s="62"/>
      <c r="IBL2940" s="62"/>
      <c r="IBM2940" s="62"/>
      <c r="IBN2940" s="62"/>
      <c r="IBO2940" s="62"/>
      <c r="IBP2940" s="62"/>
      <c r="IBQ2940" s="62"/>
      <c r="IBR2940" s="62"/>
      <c r="IBS2940" s="62"/>
      <c r="IBT2940" s="62"/>
      <c r="IBU2940" s="62"/>
      <c r="IBV2940" s="62"/>
      <c r="IBW2940" s="62"/>
      <c r="IBX2940" s="62"/>
      <c r="IBY2940" s="62"/>
      <c r="IBZ2940" s="62"/>
      <c r="ICA2940" s="62"/>
      <c r="ICB2940" s="62"/>
      <c r="ICC2940" s="62"/>
      <c r="ICD2940" s="62"/>
      <c r="ICE2940" s="62"/>
      <c r="ICF2940" s="62"/>
      <c r="ICG2940" s="62"/>
      <c r="ICH2940" s="62"/>
      <c r="ICI2940" s="62"/>
      <c r="ICJ2940" s="62"/>
      <c r="ICK2940" s="62"/>
      <c r="ICL2940" s="62"/>
      <c r="ICM2940" s="62"/>
      <c r="ICN2940" s="62"/>
      <c r="ICO2940" s="62"/>
      <c r="ICP2940" s="62"/>
      <c r="ICQ2940" s="62"/>
      <c r="ICR2940" s="62"/>
      <c r="ICS2940" s="62"/>
      <c r="ICT2940" s="62"/>
      <c r="ICU2940" s="62"/>
      <c r="ICV2940" s="62"/>
      <c r="ICW2940" s="62"/>
      <c r="ICX2940" s="62"/>
      <c r="ICY2940" s="62"/>
      <c r="ICZ2940" s="62"/>
      <c r="IDA2940" s="62"/>
      <c r="IDB2940" s="62"/>
      <c r="IDC2940" s="62"/>
      <c r="IDD2940" s="62"/>
      <c r="IDE2940" s="62"/>
      <c r="IDF2940" s="62"/>
      <c r="IDG2940" s="62"/>
      <c r="IDH2940" s="62"/>
      <c r="IDI2940" s="62"/>
      <c r="IDJ2940" s="62"/>
      <c r="IDK2940" s="62"/>
      <c r="IDL2940" s="62"/>
      <c r="IDM2940" s="62"/>
      <c r="IDN2940" s="62"/>
      <c r="IDO2940" s="62"/>
      <c r="IDP2940" s="62"/>
      <c r="IDQ2940" s="62"/>
      <c r="IDR2940" s="62"/>
      <c r="IDS2940" s="62"/>
      <c r="IDT2940" s="62"/>
      <c r="IDU2940" s="62"/>
      <c r="IDV2940" s="62"/>
      <c r="IDW2940" s="62"/>
      <c r="IDX2940" s="62"/>
      <c r="IDY2940" s="62"/>
      <c r="IDZ2940" s="62"/>
      <c r="IEA2940" s="62"/>
      <c r="IEB2940" s="62"/>
      <c r="IEC2940" s="62"/>
      <c r="IED2940" s="62"/>
      <c r="IEE2940" s="62"/>
      <c r="IEF2940" s="62"/>
      <c r="IEG2940" s="62"/>
      <c r="IEH2940" s="62"/>
      <c r="IEI2940" s="62"/>
      <c r="IEJ2940" s="62"/>
      <c r="IEK2940" s="62"/>
      <c r="IEL2940" s="62"/>
      <c r="IEM2940" s="62"/>
      <c r="IEN2940" s="62"/>
      <c r="IEO2940" s="62"/>
      <c r="IEP2940" s="62"/>
      <c r="IEQ2940" s="62"/>
      <c r="IER2940" s="62"/>
      <c r="IES2940" s="62"/>
      <c r="IET2940" s="62"/>
      <c r="IEU2940" s="62"/>
      <c r="IEV2940" s="62"/>
      <c r="IEW2940" s="62"/>
      <c r="IEX2940" s="62"/>
      <c r="IEY2940" s="62"/>
      <c r="IEZ2940" s="62"/>
      <c r="IFA2940" s="62"/>
      <c r="IFB2940" s="62"/>
      <c r="IFC2940" s="62"/>
      <c r="IFD2940" s="62"/>
      <c r="IFE2940" s="62"/>
      <c r="IFF2940" s="62"/>
      <c r="IFG2940" s="62"/>
      <c r="IFH2940" s="62"/>
      <c r="IFI2940" s="62"/>
      <c r="IFJ2940" s="62"/>
      <c r="IFK2940" s="62"/>
      <c r="IFL2940" s="62"/>
      <c r="IFM2940" s="62"/>
      <c r="IFN2940" s="62"/>
      <c r="IFO2940" s="62"/>
      <c r="IFP2940" s="62"/>
      <c r="IFQ2940" s="62"/>
      <c r="IFR2940" s="62"/>
      <c r="IFS2940" s="62"/>
      <c r="IFT2940" s="62"/>
      <c r="IFU2940" s="62"/>
      <c r="IFV2940" s="62"/>
      <c r="IFW2940" s="62"/>
      <c r="IFX2940" s="62"/>
      <c r="IFY2940" s="62"/>
      <c r="IFZ2940" s="62"/>
      <c r="IGA2940" s="62"/>
      <c r="IGB2940" s="62"/>
      <c r="IGC2940" s="62"/>
      <c r="IGD2940" s="62"/>
      <c r="IGE2940" s="62"/>
      <c r="IGF2940" s="62"/>
      <c r="IGG2940" s="62"/>
      <c r="IGH2940" s="62"/>
      <c r="IGI2940" s="62"/>
      <c r="IGJ2940" s="62"/>
      <c r="IGK2940" s="62"/>
      <c r="IGL2940" s="62"/>
      <c r="IGM2940" s="62"/>
      <c r="IGN2940" s="62"/>
      <c r="IGO2940" s="62"/>
      <c r="IGP2940" s="62"/>
      <c r="IGQ2940" s="62"/>
      <c r="IGR2940" s="62"/>
      <c r="IGS2940" s="62"/>
      <c r="IGT2940" s="62"/>
      <c r="IGU2940" s="62"/>
      <c r="IGV2940" s="62"/>
      <c r="IGW2940" s="62"/>
      <c r="IGX2940" s="62"/>
      <c r="IGY2940" s="62"/>
      <c r="IGZ2940" s="62"/>
      <c r="IHA2940" s="62"/>
      <c r="IHB2940" s="62"/>
      <c r="IHC2940" s="62"/>
      <c r="IHD2940" s="62"/>
      <c r="IHE2940" s="62"/>
      <c r="IHF2940" s="62"/>
      <c r="IHG2940" s="62"/>
      <c r="IHH2940" s="62"/>
      <c r="IHI2940" s="62"/>
      <c r="IHJ2940" s="62"/>
      <c r="IHK2940" s="62"/>
      <c r="IHL2940" s="62"/>
      <c r="IHM2940" s="62"/>
      <c r="IHN2940" s="62"/>
      <c r="IHO2940" s="62"/>
      <c r="IHP2940" s="62"/>
      <c r="IHQ2940" s="62"/>
      <c r="IHR2940" s="62"/>
      <c r="IHS2940" s="62"/>
      <c r="IHT2940" s="62"/>
      <c r="IHU2940" s="62"/>
      <c r="IHV2940" s="62"/>
      <c r="IHW2940" s="62"/>
      <c r="IHX2940" s="62"/>
      <c r="IHY2940" s="62"/>
      <c r="IHZ2940" s="62"/>
      <c r="IIA2940" s="62"/>
      <c r="IIB2940" s="62"/>
      <c r="IIC2940" s="62"/>
      <c r="IID2940" s="62"/>
      <c r="IIE2940" s="62"/>
      <c r="IIF2940" s="62"/>
      <c r="IIG2940" s="62"/>
      <c r="IIH2940" s="62"/>
      <c r="III2940" s="62"/>
      <c r="IIJ2940" s="62"/>
      <c r="IIK2940" s="62"/>
      <c r="IIL2940" s="62"/>
      <c r="IIM2940" s="62"/>
      <c r="IIN2940" s="62"/>
      <c r="IIO2940" s="62"/>
      <c r="IIP2940" s="62"/>
      <c r="IIQ2940" s="62"/>
      <c r="IIR2940" s="62"/>
      <c r="IIS2940" s="62"/>
      <c r="IIT2940" s="62"/>
      <c r="IIU2940" s="62"/>
      <c r="IIV2940" s="62"/>
      <c r="IIW2940" s="62"/>
      <c r="IIX2940" s="62"/>
      <c r="IIY2940" s="62"/>
      <c r="IIZ2940" s="62"/>
      <c r="IJA2940" s="62"/>
      <c r="IJB2940" s="62"/>
      <c r="IJC2940" s="62"/>
      <c r="IJD2940" s="62"/>
      <c r="IJE2940" s="62"/>
      <c r="IJF2940" s="62"/>
      <c r="IJG2940" s="62"/>
      <c r="IJH2940" s="62"/>
      <c r="IJI2940" s="62"/>
      <c r="IJJ2940" s="62"/>
      <c r="IJK2940" s="62"/>
      <c r="IJL2940" s="62"/>
      <c r="IJM2940" s="62"/>
      <c r="IJN2940" s="62"/>
      <c r="IJO2940" s="62"/>
      <c r="IJP2940" s="62"/>
      <c r="IJQ2940" s="62"/>
      <c r="IJR2940" s="62"/>
      <c r="IJS2940" s="62"/>
      <c r="IJT2940" s="62"/>
      <c r="IJU2940" s="62"/>
      <c r="IJV2940" s="62"/>
      <c r="IJW2940" s="62"/>
      <c r="IJX2940" s="62"/>
      <c r="IJY2940" s="62"/>
      <c r="IJZ2940" s="62"/>
      <c r="IKA2940" s="62"/>
      <c r="IKB2940" s="62"/>
      <c r="IKC2940" s="62"/>
      <c r="IKD2940" s="62"/>
      <c r="IKE2940" s="62"/>
      <c r="IKF2940" s="62"/>
      <c r="IKG2940" s="62"/>
      <c r="IKH2940" s="62"/>
      <c r="IKI2940" s="62"/>
      <c r="IKJ2940" s="62"/>
      <c r="IKK2940" s="62"/>
      <c r="IKL2940" s="62"/>
      <c r="IKM2940" s="62"/>
      <c r="IKN2940" s="62"/>
      <c r="IKO2940" s="62"/>
      <c r="IKP2940" s="62"/>
      <c r="IKQ2940" s="62"/>
      <c r="IKR2940" s="62"/>
      <c r="IKS2940" s="62"/>
      <c r="IKT2940" s="62"/>
      <c r="IKU2940" s="62"/>
      <c r="IKV2940" s="62"/>
      <c r="IKW2940" s="62"/>
      <c r="IKX2940" s="62"/>
      <c r="IKY2940" s="62"/>
      <c r="IKZ2940" s="62"/>
      <c r="ILA2940" s="62"/>
      <c r="ILB2940" s="62"/>
      <c r="ILC2940" s="62"/>
      <c r="ILD2940" s="62"/>
      <c r="ILE2940" s="62"/>
      <c r="ILF2940" s="62"/>
      <c r="ILG2940" s="62"/>
      <c r="ILH2940" s="62"/>
      <c r="ILI2940" s="62"/>
      <c r="ILJ2940" s="62"/>
      <c r="ILK2940" s="62"/>
      <c r="ILL2940" s="62"/>
      <c r="ILM2940" s="62"/>
      <c r="ILN2940" s="62"/>
      <c r="ILO2940" s="62"/>
      <c r="ILP2940" s="62"/>
      <c r="ILQ2940" s="62"/>
      <c r="ILR2940" s="62"/>
      <c r="ILS2940" s="62"/>
      <c r="ILT2940" s="62"/>
      <c r="ILU2940" s="62"/>
      <c r="ILV2940" s="62"/>
      <c r="ILW2940" s="62"/>
      <c r="ILX2940" s="62"/>
      <c r="ILY2940" s="62"/>
      <c r="ILZ2940" s="62"/>
      <c r="IMA2940" s="62"/>
      <c r="IMB2940" s="62"/>
      <c r="IMC2940" s="62"/>
      <c r="IMD2940" s="62"/>
      <c r="IME2940" s="62"/>
      <c r="IMF2940" s="62"/>
      <c r="IMG2940" s="62"/>
      <c r="IMH2940" s="62"/>
      <c r="IMI2940" s="62"/>
      <c r="IMJ2940" s="62"/>
      <c r="IMK2940" s="62"/>
      <c r="IML2940" s="62"/>
      <c r="IMM2940" s="62"/>
      <c r="IMN2940" s="62"/>
      <c r="IMO2940" s="62"/>
      <c r="IMP2940" s="62"/>
      <c r="IMQ2940" s="62"/>
      <c r="IMR2940" s="62"/>
      <c r="IMS2940" s="62"/>
      <c r="IMT2940" s="62"/>
      <c r="IMU2940" s="62"/>
      <c r="IMV2940" s="62"/>
      <c r="IMW2940" s="62"/>
      <c r="IMX2940" s="62"/>
      <c r="IMY2940" s="62"/>
      <c r="IMZ2940" s="62"/>
      <c r="INA2940" s="62"/>
      <c r="INB2940" s="62"/>
      <c r="INC2940" s="62"/>
      <c r="IND2940" s="62"/>
      <c r="INE2940" s="62"/>
      <c r="INF2940" s="62"/>
      <c r="ING2940" s="62"/>
      <c r="INH2940" s="62"/>
      <c r="INI2940" s="62"/>
      <c r="INJ2940" s="62"/>
      <c r="INK2940" s="62"/>
      <c r="INL2940" s="62"/>
      <c r="INM2940" s="62"/>
      <c r="INN2940" s="62"/>
      <c r="INO2940" s="62"/>
      <c r="INP2940" s="62"/>
      <c r="INQ2940" s="62"/>
      <c r="INR2940" s="62"/>
      <c r="INS2940" s="62"/>
      <c r="INT2940" s="62"/>
      <c r="INU2940" s="62"/>
      <c r="INV2940" s="62"/>
      <c r="INW2940" s="62"/>
      <c r="INX2940" s="62"/>
      <c r="INY2940" s="62"/>
      <c r="INZ2940" s="62"/>
      <c r="IOA2940" s="62"/>
      <c r="IOB2940" s="62"/>
      <c r="IOC2940" s="62"/>
      <c r="IOD2940" s="62"/>
      <c r="IOE2940" s="62"/>
      <c r="IOF2940" s="62"/>
      <c r="IOG2940" s="62"/>
      <c r="IOH2940" s="62"/>
      <c r="IOI2940" s="62"/>
      <c r="IOJ2940" s="62"/>
      <c r="IOK2940" s="62"/>
      <c r="IOL2940" s="62"/>
      <c r="IOM2940" s="62"/>
      <c r="ION2940" s="62"/>
      <c r="IOO2940" s="62"/>
      <c r="IOP2940" s="62"/>
      <c r="IOQ2940" s="62"/>
      <c r="IOR2940" s="62"/>
      <c r="IOS2940" s="62"/>
      <c r="IOT2940" s="62"/>
      <c r="IOU2940" s="62"/>
      <c r="IOV2940" s="62"/>
      <c r="IOW2940" s="62"/>
      <c r="IOX2940" s="62"/>
      <c r="IOY2940" s="62"/>
      <c r="IOZ2940" s="62"/>
      <c r="IPA2940" s="62"/>
      <c r="IPB2940" s="62"/>
      <c r="IPC2940" s="62"/>
      <c r="IPD2940" s="62"/>
      <c r="IPE2940" s="62"/>
      <c r="IPF2940" s="62"/>
      <c r="IPG2940" s="62"/>
      <c r="IPH2940" s="62"/>
      <c r="IPI2940" s="62"/>
      <c r="IPJ2940" s="62"/>
      <c r="IPK2940" s="62"/>
      <c r="IPL2940" s="62"/>
      <c r="IPM2940" s="62"/>
      <c r="IPN2940" s="62"/>
      <c r="IPO2940" s="62"/>
      <c r="IPP2940" s="62"/>
      <c r="IPQ2940" s="62"/>
      <c r="IPR2940" s="62"/>
      <c r="IPS2940" s="62"/>
      <c r="IPT2940" s="62"/>
      <c r="IPU2940" s="62"/>
      <c r="IPV2940" s="62"/>
      <c r="IPW2940" s="62"/>
      <c r="IPX2940" s="62"/>
      <c r="IPY2940" s="62"/>
      <c r="IPZ2940" s="62"/>
      <c r="IQA2940" s="62"/>
      <c r="IQB2940" s="62"/>
      <c r="IQC2940" s="62"/>
      <c r="IQD2940" s="62"/>
      <c r="IQE2940" s="62"/>
      <c r="IQF2940" s="62"/>
      <c r="IQG2940" s="62"/>
      <c r="IQH2940" s="62"/>
      <c r="IQI2940" s="62"/>
      <c r="IQJ2940" s="62"/>
      <c r="IQK2940" s="62"/>
      <c r="IQL2940" s="62"/>
      <c r="IQM2940" s="62"/>
      <c r="IQN2940" s="62"/>
      <c r="IQO2940" s="62"/>
      <c r="IQP2940" s="62"/>
      <c r="IQQ2940" s="62"/>
      <c r="IQR2940" s="62"/>
      <c r="IQS2940" s="62"/>
      <c r="IQT2940" s="62"/>
      <c r="IQU2940" s="62"/>
      <c r="IQV2940" s="62"/>
      <c r="IQW2940" s="62"/>
      <c r="IQX2940" s="62"/>
      <c r="IQY2940" s="62"/>
      <c r="IQZ2940" s="62"/>
      <c r="IRA2940" s="62"/>
      <c r="IRB2940" s="62"/>
      <c r="IRC2940" s="62"/>
      <c r="IRD2940" s="62"/>
      <c r="IRE2940" s="62"/>
      <c r="IRF2940" s="62"/>
      <c r="IRG2940" s="62"/>
      <c r="IRH2940" s="62"/>
      <c r="IRI2940" s="62"/>
      <c r="IRJ2940" s="62"/>
      <c r="IRK2940" s="62"/>
      <c r="IRL2940" s="62"/>
      <c r="IRM2940" s="62"/>
      <c r="IRN2940" s="62"/>
      <c r="IRO2940" s="62"/>
      <c r="IRP2940" s="62"/>
      <c r="IRQ2940" s="62"/>
      <c r="IRR2940" s="62"/>
      <c r="IRS2940" s="62"/>
      <c r="IRT2940" s="62"/>
      <c r="IRU2940" s="62"/>
      <c r="IRV2940" s="62"/>
      <c r="IRW2940" s="62"/>
      <c r="IRX2940" s="62"/>
      <c r="IRY2940" s="62"/>
      <c r="IRZ2940" s="62"/>
      <c r="ISA2940" s="62"/>
      <c r="ISB2940" s="62"/>
      <c r="ISC2940" s="62"/>
      <c r="ISD2940" s="62"/>
      <c r="ISE2940" s="62"/>
      <c r="ISF2940" s="62"/>
      <c r="ISG2940" s="62"/>
      <c r="ISH2940" s="62"/>
      <c r="ISI2940" s="62"/>
      <c r="ISJ2940" s="62"/>
      <c r="ISK2940" s="62"/>
      <c r="ISL2940" s="62"/>
      <c r="ISM2940" s="62"/>
      <c r="ISN2940" s="62"/>
      <c r="ISO2940" s="62"/>
      <c r="ISP2940" s="62"/>
      <c r="ISQ2940" s="62"/>
      <c r="ISR2940" s="62"/>
      <c r="ISS2940" s="62"/>
      <c r="IST2940" s="62"/>
      <c r="ISU2940" s="62"/>
      <c r="ISV2940" s="62"/>
      <c r="ISW2940" s="62"/>
      <c r="ISX2940" s="62"/>
      <c r="ISY2940" s="62"/>
      <c r="ISZ2940" s="62"/>
      <c r="ITA2940" s="62"/>
      <c r="ITB2940" s="62"/>
      <c r="ITC2940" s="62"/>
      <c r="ITD2940" s="62"/>
      <c r="ITE2940" s="62"/>
      <c r="ITF2940" s="62"/>
      <c r="ITG2940" s="62"/>
      <c r="ITH2940" s="62"/>
      <c r="ITI2940" s="62"/>
      <c r="ITJ2940" s="62"/>
      <c r="ITK2940" s="62"/>
      <c r="ITL2940" s="62"/>
      <c r="ITM2940" s="62"/>
      <c r="ITN2940" s="62"/>
      <c r="ITO2940" s="62"/>
      <c r="ITP2940" s="62"/>
      <c r="ITQ2940" s="62"/>
      <c r="ITR2940" s="62"/>
      <c r="ITS2940" s="62"/>
      <c r="ITT2940" s="62"/>
      <c r="ITU2940" s="62"/>
      <c r="ITV2940" s="62"/>
      <c r="ITW2940" s="62"/>
      <c r="ITX2940" s="62"/>
      <c r="ITY2940" s="62"/>
      <c r="ITZ2940" s="62"/>
      <c r="IUA2940" s="62"/>
      <c r="IUB2940" s="62"/>
      <c r="IUC2940" s="62"/>
      <c r="IUD2940" s="62"/>
      <c r="IUE2940" s="62"/>
      <c r="IUF2940" s="62"/>
      <c r="IUG2940" s="62"/>
      <c r="IUH2940" s="62"/>
      <c r="IUI2940" s="62"/>
      <c r="IUJ2940" s="62"/>
      <c r="IUK2940" s="62"/>
      <c r="IUL2940" s="62"/>
      <c r="IUM2940" s="62"/>
      <c r="IUN2940" s="62"/>
      <c r="IUO2940" s="62"/>
      <c r="IUP2940" s="62"/>
      <c r="IUQ2940" s="62"/>
      <c r="IUR2940" s="62"/>
      <c r="IUS2940" s="62"/>
      <c r="IUT2940" s="62"/>
      <c r="IUU2940" s="62"/>
      <c r="IUV2940" s="62"/>
      <c r="IUW2940" s="62"/>
      <c r="IUX2940" s="62"/>
      <c r="IUY2940" s="62"/>
      <c r="IUZ2940" s="62"/>
      <c r="IVA2940" s="62"/>
      <c r="IVB2940" s="62"/>
      <c r="IVC2940" s="62"/>
      <c r="IVD2940" s="62"/>
      <c r="IVE2940" s="62"/>
      <c r="IVF2940" s="62"/>
      <c r="IVG2940" s="62"/>
      <c r="IVH2940" s="62"/>
      <c r="IVI2940" s="62"/>
      <c r="IVJ2940" s="62"/>
      <c r="IVK2940" s="62"/>
      <c r="IVL2940" s="62"/>
      <c r="IVM2940" s="62"/>
      <c r="IVN2940" s="62"/>
      <c r="IVO2940" s="62"/>
      <c r="IVP2940" s="62"/>
      <c r="IVQ2940" s="62"/>
      <c r="IVR2940" s="62"/>
      <c r="IVS2940" s="62"/>
      <c r="IVT2940" s="62"/>
      <c r="IVU2940" s="62"/>
      <c r="IVV2940" s="62"/>
      <c r="IVW2940" s="62"/>
      <c r="IVX2940" s="62"/>
      <c r="IVY2940" s="62"/>
      <c r="IVZ2940" s="62"/>
      <c r="IWA2940" s="62"/>
      <c r="IWB2940" s="62"/>
      <c r="IWC2940" s="62"/>
      <c r="IWD2940" s="62"/>
      <c r="IWE2940" s="62"/>
      <c r="IWF2940" s="62"/>
      <c r="IWG2940" s="62"/>
      <c r="IWH2940" s="62"/>
      <c r="IWI2940" s="62"/>
      <c r="IWJ2940" s="62"/>
      <c r="IWK2940" s="62"/>
      <c r="IWL2940" s="62"/>
      <c r="IWM2940" s="62"/>
      <c r="IWN2940" s="62"/>
      <c r="IWO2940" s="62"/>
      <c r="IWP2940" s="62"/>
      <c r="IWQ2940" s="62"/>
      <c r="IWR2940" s="62"/>
      <c r="IWS2940" s="62"/>
      <c r="IWT2940" s="62"/>
      <c r="IWU2940" s="62"/>
      <c r="IWV2940" s="62"/>
      <c r="IWW2940" s="62"/>
      <c r="IWX2940" s="62"/>
      <c r="IWY2940" s="62"/>
      <c r="IWZ2940" s="62"/>
      <c r="IXA2940" s="62"/>
      <c r="IXB2940" s="62"/>
      <c r="IXC2940" s="62"/>
      <c r="IXD2940" s="62"/>
      <c r="IXE2940" s="62"/>
      <c r="IXF2940" s="62"/>
      <c r="IXG2940" s="62"/>
      <c r="IXH2940" s="62"/>
      <c r="IXI2940" s="62"/>
      <c r="IXJ2940" s="62"/>
      <c r="IXK2940" s="62"/>
      <c r="IXL2940" s="62"/>
      <c r="IXM2940" s="62"/>
      <c r="IXN2940" s="62"/>
      <c r="IXO2940" s="62"/>
      <c r="IXP2940" s="62"/>
      <c r="IXQ2940" s="62"/>
      <c r="IXR2940" s="62"/>
      <c r="IXS2940" s="62"/>
      <c r="IXT2940" s="62"/>
      <c r="IXU2940" s="62"/>
      <c r="IXV2940" s="62"/>
      <c r="IXW2940" s="62"/>
      <c r="IXX2940" s="62"/>
      <c r="IXY2940" s="62"/>
      <c r="IXZ2940" s="62"/>
      <c r="IYA2940" s="62"/>
      <c r="IYB2940" s="62"/>
      <c r="IYC2940" s="62"/>
      <c r="IYD2940" s="62"/>
      <c r="IYE2940" s="62"/>
      <c r="IYF2940" s="62"/>
      <c r="IYG2940" s="62"/>
      <c r="IYH2940" s="62"/>
      <c r="IYI2940" s="62"/>
      <c r="IYJ2940" s="62"/>
      <c r="IYK2940" s="62"/>
      <c r="IYL2940" s="62"/>
      <c r="IYM2940" s="62"/>
      <c r="IYN2940" s="62"/>
      <c r="IYO2940" s="62"/>
      <c r="IYP2940" s="62"/>
      <c r="IYQ2940" s="62"/>
      <c r="IYR2940" s="62"/>
      <c r="IYS2940" s="62"/>
      <c r="IYT2940" s="62"/>
      <c r="IYU2940" s="62"/>
      <c r="IYV2940" s="62"/>
      <c r="IYW2940" s="62"/>
      <c r="IYX2940" s="62"/>
      <c r="IYY2940" s="62"/>
      <c r="IYZ2940" s="62"/>
      <c r="IZA2940" s="62"/>
      <c r="IZB2940" s="62"/>
      <c r="IZC2940" s="62"/>
      <c r="IZD2940" s="62"/>
      <c r="IZE2940" s="62"/>
      <c r="IZF2940" s="62"/>
      <c r="IZG2940" s="62"/>
      <c r="IZH2940" s="62"/>
      <c r="IZI2940" s="62"/>
      <c r="IZJ2940" s="62"/>
      <c r="IZK2940" s="62"/>
      <c r="IZL2940" s="62"/>
      <c r="IZM2940" s="62"/>
      <c r="IZN2940" s="62"/>
      <c r="IZO2940" s="62"/>
      <c r="IZP2940" s="62"/>
      <c r="IZQ2940" s="62"/>
      <c r="IZR2940" s="62"/>
      <c r="IZS2940" s="62"/>
      <c r="IZT2940" s="62"/>
      <c r="IZU2940" s="62"/>
      <c r="IZV2940" s="62"/>
      <c r="IZW2940" s="62"/>
      <c r="IZX2940" s="62"/>
      <c r="IZY2940" s="62"/>
      <c r="IZZ2940" s="62"/>
      <c r="JAA2940" s="62"/>
      <c r="JAB2940" s="62"/>
      <c r="JAC2940" s="62"/>
      <c r="JAD2940" s="62"/>
      <c r="JAE2940" s="62"/>
      <c r="JAF2940" s="62"/>
      <c r="JAG2940" s="62"/>
      <c r="JAH2940" s="62"/>
      <c r="JAI2940" s="62"/>
      <c r="JAJ2940" s="62"/>
      <c r="JAK2940" s="62"/>
      <c r="JAL2940" s="62"/>
      <c r="JAM2940" s="62"/>
      <c r="JAN2940" s="62"/>
      <c r="JAO2940" s="62"/>
      <c r="JAP2940" s="62"/>
      <c r="JAQ2940" s="62"/>
      <c r="JAR2940" s="62"/>
      <c r="JAS2940" s="62"/>
      <c r="JAT2940" s="62"/>
      <c r="JAU2940" s="62"/>
      <c r="JAV2940" s="62"/>
      <c r="JAW2940" s="62"/>
      <c r="JAX2940" s="62"/>
      <c r="JAY2940" s="62"/>
      <c r="JAZ2940" s="62"/>
      <c r="JBA2940" s="62"/>
      <c r="JBB2940" s="62"/>
      <c r="JBC2940" s="62"/>
      <c r="JBD2940" s="62"/>
      <c r="JBE2940" s="62"/>
      <c r="JBF2940" s="62"/>
      <c r="JBG2940" s="62"/>
      <c r="JBH2940" s="62"/>
      <c r="JBI2940" s="62"/>
      <c r="JBJ2940" s="62"/>
      <c r="JBK2940" s="62"/>
      <c r="JBL2940" s="62"/>
      <c r="JBM2940" s="62"/>
      <c r="JBN2940" s="62"/>
      <c r="JBO2940" s="62"/>
      <c r="JBP2940" s="62"/>
      <c r="JBQ2940" s="62"/>
      <c r="JBR2940" s="62"/>
      <c r="JBS2940" s="62"/>
      <c r="JBT2940" s="62"/>
      <c r="JBU2940" s="62"/>
      <c r="JBV2940" s="62"/>
      <c r="JBW2940" s="62"/>
      <c r="JBX2940" s="62"/>
      <c r="JBY2940" s="62"/>
      <c r="JBZ2940" s="62"/>
      <c r="JCA2940" s="62"/>
      <c r="JCB2940" s="62"/>
      <c r="JCC2940" s="62"/>
      <c r="JCD2940" s="62"/>
      <c r="JCE2940" s="62"/>
      <c r="JCF2940" s="62"/>
      <c r="JCG2940" s="62"/>
      <c r="JCH2940" s="62"/>
      <c r="JCI2940" s="62"/>
      <c r="JCJ2940" s="62"/>
      <c r="JCK2940" s="62"/>
      <c r="JCL2940" s="62"/>
      <c r="JCM2940" s="62"/>
      <c r="JCN2940" s="62"/>
      <c r="JCO2940" s="62"/>
      <c r="JCP2940" s="62"/>
      <c r="JCQ2940" s="62"/>
      <c r="JCR2940" s="62"/>
      <c r="JCS2940" s="62"/>
      <c r="JCT2940" s="62"/>
      <c r="JCU2940" s="62"/>
      <c r="JCV2940" s="62"/>
      <c r="JCW2940" s="62"/>
      <c r="JCX2940" s="62"/>
      <c r="JCY2940" s="62"/>
      <c r="JCZ2940" s="62"/>
      <c r="JDA2940" s="62"/>
      <c r="JDB2940" s="62"/>
      <c r="JDC2940" s="62"/>
      <c r="JDD2940" s="62"/>
      <c r="JDE2940" s="62"/>
      <c r="JDF2940" s="62"/>
      <c r="JDG2940" s="62"/>
      <c r="JDH2940" s="62"/>
      <c r="JDI2940" s="62"/>
      <c r="JDJ2940" s="62"/>
      <c r="JDK2940" s="62"/>
      <c r="JDL2940" s="62"/>
      <c r="JDM2940" s="62"/>
      <c r="JDN2940" s="62"/>
      <c r="JDO2940" s="62"/>
      <c r="JDP2940" s="62"/>
      <c r="JDQ2940" s="62"/>
      <c r="JDR2940" s="62"/>
      <c r="JDS2940" s="62"/>
      <c r="JDT2940" s="62"/>
      <c r="JDU2940" s="62"/>
      <c r="JDV2940" s="62"/>
      <c r="JDW2940" s="62"/>
      <c r="JDX2940" s="62"/>
      <c r="JDY2940" s="62"/>
      <c r="JDZ2940" s="62"/>
      <c r="JEA2940" s="62"/>
      <c r="JEB2940" s="62"/>
      <c r="JEC2940" s="62"/>
      <c r="JED2940" s="62"/>
      <c r="JEE2940" s="62"/>
      <c r="JEF2940" s="62"/>
      <c r="JEG2940" s="62"/>
      <c r="JEH2940" s="62"/>
      <c r="JEI2940" s="62"/>
      <c r="JEJ2940" s="62"/>
      <c r="JEK2940" s="62"/>
      <c r="JEL2940" s="62"/>
      <c r="JEM2940" s="62"/>
      <c r="JEN2940" s="62"/>
      <c r="JEO2940" s="62"/>
      <c r="JEP2940" s="62"/>
      <c r="JEQ2940" s="62"/>
      <c r="JER2940" s="62"/>
      <c r="JES2940" s="62"/>
      <c r="JET2940" s="62"/>
      <c r="JEU2940" s="62"/>
      <c r="JEV2940" s="62"/>
      <c r="JEW2940" s="62"/>
      <c r="JEX2940" s="62"/>
      <c r="JEY2940" s="62"/>
      <c r="JEZ2940" s="62"/>
      <c r="JFA2940" s="62"/>
      <c r="JFB2940" s="62"/>
      <c r="JFC2940" s="62"/>
      <c r="JFD2940" s="62"/>
      <c r="JFE2940" s="62"/>
      <c r="JFF2940" s="62"/>
      <c r="JFG2940" s="62"/>
      <c r="JFH2940" s="62"/>
      <c r="JFI2940" s="62"/>
      <c r="JFJ2940" s="62"/>
      <c r="JFK2940" s="62"/>
      <c r="JFL2940" s="62"/>
      <c r="JFM2940" s="62"/>
      <c r="JFN2940" s="62"/>
      <c r="JFO2940" s="62"/>
      <c r="JFP2940" s="62"/>
      <c r="JFQ2940" s="62"/>
      <c r="JFR2940" s="62"/>
      <c r="JFS2940" s="62"/>
      <c r="JFT2940" s="62"/>
      <c r="JFU2940" s="62"/>
      <c r="JFV2940" s="62"/>
      <c r="JFW2940" s="62"/>
      <c r="JFX2940" s="62"/>
      <c r="JFY2940" s="62"/>
      <c r="JFZ2940" s="62"/>
      <c r="JGA2940" s="62"/>
      <c r="JGB2940" s="62"/>
      <c r="JGC2940" s="62"/>
      <c r="JGD2940" s="62"/>
      <c r="JGE2940" s="62"/>
      <c r="JGF2940" s="62"/>
      <c r="JGG2940" s="62"/>
      <c r="JGH2940" s="62"/>
      <c r="JGI2940" s="62"/>
      <c r="JGJ2940" s="62"/>
      <c r="JGK2940" s="62"/>
      <c r="JGL2940" s="62"/>
      <c r="JGM2940" s="62"/>
      <c r="JGN2940" s="62"/>
      <c r="JGO2940" s="62"/>
      <c r="JGP2940" s="62"/>
      <c r="JGQ2940" s="62"/>
      <c r="JGR2940" s="62"/>
      <c r="JGS2940" s="62"/>
      <c r="JGT2940" s="62"/>
      <c r="JGU2940" s="62"/>
      <c r="JGV2940" s="62"/>
      <c r="JGW2940" s="62"/>
      <c r="JGX2940" s="62"/>
      <c r="JGY2940" s="62"/>
      <c r="JGZ2940" s="62"/>
      <c r="JHA2940" s="62"/>
      <c r="JHB2940" s="62"/>
      <c r="JHC2940" s="62"/>
      <c r="JHD2940" s="62"/>
      <c r="JHE2940" s="62"/>
      <c r="JHF2940" s="62"/>
      <c r="JHG2940" s="62"/>
      <c r="JHH2940" s="62"/>
      <c r="JHI2940" s="62"/>
      <c r="JHJ2940" s="62"/>
      <c r="JHK2940" s="62"/>
      <c r="JHL2940" s="62"/>
      <c r="JHM2940" s="62"/>
      <c r="JHN2940" s="62"/>
      <c r="JHO2940" s="62"/>
      <c r="JHP2940" s="62"/>
      <c r="JHQ2940" s="62"/>
      <c r="JHR2940" s="62"/>
      <c r="JHS2940" s="62"/>
      <c r="JHT2940" s="62"/>
      <c r="JHU2940" s="62"/>
      <c r="JHV2940" s="62"/>
      <c r="JHW2940" s="62"/>
      <c r="JHX2940" s="62"/>
      <c r="JHY2940" s="62"/>
      <c r="JHZ2940" s="62"/>
      <c r="JIA2940" s="62"/>
      <c r="JIB2940" s="62"/>
      <c r="JIC2940" s="62"/>
      <c r="JID2940" s="62"/>
      <c r="JIE2940" s="62"/>
      <c r="JIF2940" s="62"/>
      <c r="JIG2940" s="62"/>
      <c r="JIH2940" s="62"/>
      <c r="JII2940" s="62"/>
      <c r="JIJ2940" s="62"/>
      <c r="JIK2940" s="62"/>
      <c r="JIL2940" s="62"/>
      <c r="JIM2940" s="62"/>
      <c r="JIN2940" s="62"/>
      <c r="JIO2940" s="62"/>
      <c r="JIP2940" s="62"/>
      <c r="JIQ2940" s="62"/>
      <c r="JIR2940" s="62"/>
      <c r="JIS2940" s="62"/>
      <c r="JIT2940" s="62"/>
      <c r="JIU2940" s="62"/>
      <c r="JIV2940" s="62"/>
      <c r="JIW2940" s="62"/>
      <c r="JIX2940" s="62"/>
      <c r="JIY2940" s="62"/>
      <c r="JIZ2940" s="62"/>
      <c r="JJA2940" s="62"/>
      <c r="JJB2940" s="62"/>
      <c r="JJC2940" s="62"/>
      <c r="JJD2940" s="62"/>
      <c r="JJE2940" s="62"/>
      <c r="JJF2940" s="62"/>
      <c r="JJG2940" s="62"/>
      <c r="JJH2940" s="62"/>
      <c r="JJI2940" s="62"/>
      <c r="JJJ2940" s="62"/>
      <c r="JJK2940" s="62"/>
      <c r="JJL2940" s="62"/>
      <c r="JJM2940" s="62"/>
      <c r="JJN2940" s="62"/>
      <c r="JJO2940" s="62"/>
      <c r="JJP2940" s="62"/>
      <c r="JJQ2940" s="62"/>
      <c r="JJR2940" s="62"/>
      <c r="JJS2940" s="62"/>
      <c r="JJT2940" s="62"/>
      <c r="JJU2940" s="62"/>
      <c r="JJV2940" s="62"/>
      <c r="JJW2940" s="62"/>
      <c r="JJX2940" s="62"/>
      <c r="JJY2940" s="62"/>
      <c r="JJZ2940" s="62"/>
      <c r="JKA2940" s="62"/>
      <c r="JKB2940" s="62"/>
      <c r="JKC2940" s="62"/>
      <c r="JKD2940" s="62"/>
      <c r="JKE2940" s="62"/>
      <c r="JKF2940" s="62"/>
      <c r="JKG2940" s="62"/>
      <c r="JKH2940" s="62"/>
      <c r="JKI2940" s="62"/>
      <c r="JKJ2940" s="62"/>
      <c r="JKK2940" s="62"/>
      <c r="JKL2940" s="62"/>
      <c r="JKM2940" s="62"/>
      <c r="JKN2940" s="62"/>
      <c r="JKO2940" s="62"/>
      <c r="JKP2940" s="62"/>
      <c r="JKQ2940" s="62"/>
      <c r="JKR2940" s="62"/>
      <c r="JKS2940" s="62"/>
      <c r="JKT2940" s="62"/>
      <c r="JKU2940" s="62"/>
      <c r="JKV2940" s="62"/>
      <c r="JKW2940" s="62"/>
      <c r="JKX2940" s="62"/>
      <c r="JKY2940" s="62"/>
      <c r="JKZ2940" s="62"/>
      <c r="JLA2940" s="62"/>
      <c r="JLB2940" s="62"/>
      <c r="JLC2940" s="62"/>
      <c r="JLD2940" s="62"/>
      <c r="JLE2940" s="62"/>
      <c r="JLF2940" s="62"/>
      <c r="JLG2940" s="62"/>
      <c r="JLH2940" s="62"/>
      <c r="JLI2940" s="62"/>
      <c r="JLJ2940" s="62"/>
      <c r="JLK2940" s="62"/>
      <c r="JLL2940" s="62"/>
      <c r="JLM2940" s="62"/>
      <c r="JLN2940" s="62"/>
      <c r="JLO2940" s="62"/>
      <c r="JLP2940" s="62"/>
      <c r="JLQ2940" s="62"/>
      <c r="JLR2940" s="62"/>
      <c r="JLS2940" s="62"/>
      <c r="JLT2940" s="62"/>
      <c r="JLU2940" s="62"/>
      <c r="JLV2940" s="62"/>
      <c r="JLW2940" s="62"/>
      <c r="JLX2940" s="62"/>
      <c r="JLY2940" s="62"/>
      <c r="JLZ2940" s="62"/>
      <c r="JMA2940" s="62"/>
      <c r="JMB2940" s="62"/>
      <c r="JMC2940" s="62"/>
      <c r="JMD2940" s="62"/>
      <c r="JME2940" s="62"/>
      <c r="JMF2940" s="62"/>
      <c r="JMG2940" s="62"/>
      <c r="JMH2940" s="62"/>
      <c r="JMI2940" s="62"/>
      <c r="JMJ2940" s="62"/>
      <c r="JMK2940" s="62"/>
      <c r="JML2940" s="62"/>
      <c r="JMM2940" s="62"/>
      <c r="JMN2940" s="62"/>
      <c r="JMO2940" s="62"/>
      <c r="JMP2940" s="62"/>
      <c r="JMQ2940" s="62"/>
      <c r="JMR2940" s="62"/>
      <c r="JMS2940" s="62"/>
      <c r="JMT2940" s="62"/>
      <c r="JMU2940" s="62"/>
      <c r="JMV2940" s="62"/>
      <c r="JMW2940" s="62"/>
      <c r="JMX2940" s="62"/>
      <c r="JMY2940" s="62"/>
      <c r="JMZ2940" s="62"/>
      <c r="JNA2940" s="62"/>
      <c r="JNB2940" s="62"/>
      <c r="JNC2940" s="62"/>
      <c r="JND2940" s="62"/>
      <c r="JNE2940" s="62"/>
      <c r="JNF2940" s="62"/>
      <c r="JNG2940" s="62"/>
      <c r="JNH2940" s="62"/>
      <c r="JNI2940" s="62"/>
      <c r="JNJ2940" s="62"/>
      <c r="JNK2940" s="62"/>
      <c r="JNL2940" s="62"/>
      <c r="JNM2940" s="62"/>
      <c r="JNN2940" s="62"/>
      <c r="JNO2940" s="62"/>
      <c r="JNP2940" s="62"/>
      <c r="JNQ2940" s="62"/>
      <c r="JNR2940" s="62"/>
      <c r="JNS2940" s="62"/>
      <c r="JNT2940" s="62"/>
      <c r="JNU2940" s="62"/>
      <c r="JNV2940" s="62"/>
      <c r="JNW2940" s="62"/>
      <c r="JNX2940" s="62"/>
      <c r="JNY2940" s="62"/>
      <c r="JNZ2940" s="62"/>
      <c r="JOA2940" s="62"/>
      <c r="JOB2940" s="62"/>
      <c r="JOC2940" s="62"/>
      <c r="JOD2940" s="62"/>
      <c r="JOE2940" s="62"/>
      <c r="JOF2940" s="62"/>
      <c r="JOG2940" s="62"/>
      <c r="JOH2940" s="62"/>
      <c r="JOI2940" s="62"/>
      <c r="JOJ2940" s="62"/>
      <c r="JOK2940" s="62"/>
      <c r="JOL2940" s="62"/>
      <c r="JOM2940" s="62"/>
      <c r="JON2940" s="62"/>
      <c r="JOO2940" s="62"/>
      <c r="JOP2940" s="62"/>
      <c r="JOQ2940" s="62"/>
      <c r="JOR2940" s="62"/>
      <c r="JOS2940" s="62"/>
      <c r="JOT2940" s="62"/>
      <c r="JOU2940" s="62"/>
      <c r="JOV2940" s="62"/>
      <c r="JOW2940" s="62"/>
      <c r="JOX2940" s="62"/>
      <c r="JOY2940" s="62"/>
      <c r="JOZ2940" s="62"/>
      <c r="JPA2940" s="62"/>
      <c r="JPB2940" s="62"/>
      <c r="JPC2940" s="62"/>
      <c r="JPD2940" s="62"/>
      <c r="JPE2940" s="62"/>
      <c r="JPF2940" s="62"/>
      <c r="JPG2940" s="62"/>
      <c r="JPH2940" s="62"/>
      <c r="JPI2940" s="62"/>
      <c r="JPJ2940" s="62"/>
      <c r="JPK2940" s="62"/>
      <c r="JPL2940" s="62"/>
      <c r="JPM2940" s="62"/>
      <c r="JPN2940" s="62"/>
      <c r="JPO2940" s="62"/>
      <c r="JPP2940" s="62"/>
      <c r="JPQ2940" s="62"/>
      <c r="JPR2940" s="62"/>
      <c r="JPS2940" s="62"/>
      <c r="JPT2940" s="62"/>
      <c r="JPU2940" s="62"/>
      <c r="JPV2940" s="62"/>
      <c r="JPW2940" s="62"/>
      <c r="JPX2940" s="62"/>
      <c r="JPY2940" s="62"/>
      <c r="JPZ2940" s="62"/>
      <c r="JQA2940" s="62"/>
      <c r="JQB2940" s="62"/>
      <c r="JQC2940" s="62"/>
      <c r="JQD2940" s="62"/>
      <c r="JQE2940" s="62"/>
      <c r="JQF2940" s="62"/>
      <c r="JQG2940" s="62"/>
      <c r="JQH2940" s="62"/>
      <c r="JQI2940" s="62"/>
      <c r="JQJ2940" s="62"/>
      <c r="JQK2940" s="62"/>
      <c r="JQL2940" s="62"/>
      <c r="JQM2940" s="62"/>
      <c r="JQN2940" s="62"/>
      <c r="JQO2940" s="62"/>
      <c r="JQP2940" s="62"/>
      <c r="JQQ2940" s="62"/>
      <c r="JQR2940" s="62"/>
      <c r="JQS2940" s="62"/>
      <c r="JQT2940" s="62"/>
      <c r="JQU2940" s="62"/>
      <c r="JQV2940" s="62"/>
      <c r="JQW2940" s="62"/>
      <c r="JQX2940" s="62"/>
      <c r="JQY2940" s="62"/>
      <c r="JQZ2940" s="62"/>
      <c r="JRA2940" s="62"/>
      <c r="JRB2940" s="62"/>
      <c r="JRC2940" s="62"/>
      <c r="JRD2940" s="62"/>
      <c r="JRE2940" s="62"/>
      <c r="JRF2940" s="62"/>
      <c r="JRG2940" s="62"/>
      <c r="JRH2940" s="62"/>
      <c r="JRI2940" s="62"/>
      <c r="JRJ2940" s="62"/>
      <c r="JRK2940" s="62"/>
      <c r="JRL2940" s="62"/>
      <c r="JRM2940" s="62"/>
      <c r="JRN2940" s="62"/>
      <c r="JRO2940" s="62"/>
      <c r="JRP2940" s="62"/>
      <c r="JRQ2940" s="62"/>
      <c r="JRR2940" s="62"/>
      <c r="JRS2940" s="62"/>
      <c r="JRT2940" s="62"/>
      <c r="JRU2940" s="62"/>
      <c r="JRV2940" s="62"/>
      <c r="JRW2940" s="62"/>
      <c r="JRX2940" s="62"/>
      <c r="JRY2940" s="62"/>
      <c r="JRZ2940" s="62"/>
      <c r="JSA2940" s="62"/>
      <c r="JSB2940" s="62"/>
      <c r="JSC2940" s="62"/>
      <c r="JSD2940" s="62"/>
      <c r="JSE2940" s="62"/>
      <c r="JSF2940" s="62"/>
      <c r="JSG2940" s="62"/>
      <c r="JSH2940" s="62"/>
      <c r="JSI2940" s="62"/>
      <c r="JSJ2940" s="62"/>
      <c r="JSK2940" s="62"/>
      <c r="JSL2940" s="62"/>
      <c r="JSM2940" s="62"/>
      <c r="JSN2940" s="62"/>
      <c r="JSO2940" s="62"/>
      <c r="JSP2940" s="62"/>
      <c r="JSQ2940" s="62"/>
      <c r="JSR2940" s="62"/>
      <c r="JSS2940" s="62"/>
      <c r="JST2940" s="62"/>
      <c r="JSU2940" s="62"/>
      <c r="JSV2940" s="62"/>
      <c r="JSW2940" s="62"/>
      <c r="JSX2940" s="62"/>
      <c r="JSY2940" s="62"/>
      <c r="JSZ2940" s="62"/>
      <c r="JTA2940" s="62"/>
      <c r="JTB2940" s="62"/>
      <c r="JTC2940" s="62"/>
      <c r="JTD2940" s="62"/>
      <c r="JTE2940" s="62"/>
      <c r="JTF2940" s="62"/>
      <c r="JTG2940" s="62"/>
      <c r="JTH2940" s="62"/>
      <c r="JTI2940" s="62"/>
      <c r="JTJ2940" s="62"/>
      <c r="JTK2940" s="62"/>
      <c r="JTL2940" s="62"/>
      <c r="JTM2940" s="62"/>
      <c r="JTN2940" s="62"/>
      <c r="JTO2940" s="62"/>
      <c r="JTP2940" s="62"/>
      <c r="JTQ2940" s="62"/>
      <c r="JTR2940" s="62"/>
      <c r="JTS2940" s="62"/>
      <c r="JTT2940" s="62"/>
      <c r="JTU2940" s="62"/>
      <c r="JTV2940" s="62"/>
      <c r="JTW2940" s="62"/>
      <c r="JTX2940" s="62"/>
      <c r="JTY2940" s="62"/>
      <c r="JTZ2940" s="62"/>
      <c r="JUA2940" s="62"/>
      <c r="JUB2940" s="62"/>
      <c r="JUC2940" s="62"/>
      <c r="JUD2940" s="62"/>
      <c r="JUE2940" s="62"/>
      <c r="JUF2940" s="62"/>
      <c r="JUG2940" s="62"/>
      <c r="JUH2940" s="62"/>
      <c r="JUI2940" s="62"/>
      <c r="JUJ2940" s="62"/>
      <c r="JUK2940" s="62"/>
      <c r="JUL2940" s="62"/>
      <c r="JUM2940" s="62"/>
      <c r="JUN2940" s="62"/>
      <c r="JUO2940" s="62"/>
      <c r="JUP2940" s="62"/>
      <c r="JUQ2940" s="62"/>
      <c r="JUR2940" s="62"/>
      <c r="JUS2940" s="62"/>
      <c r="JUT2940" s="62"/>
      <c r="JUU2940" s="62"/>
      <c r="JUV2940" s="62"/>
      <c r="JUW2940" s="62"/>
      <c r="JUX2940" s="62"/>
      <c r="JUY2940" s="62"/>
      <c r="JUZ2940" s="62"/>
      <c r="JVA2940" s="62"/>
      <c r="JVB2940" s="62"/>
      <c r="JVC2940" s="62"/>
      <c r="JVD2940" s="62"/>
      <c r="JVE2940" s="62"/>
      <c r="JVF2940" s="62"/>
      <c r="JVG2940" s="62"/>
      <c r="JVH2940" s="62"/>
      <c r="JVI2940" s="62"/>
      <c r="JVJ2940" s="62"/>
      <c r="JVK2940" s="62"/>
      <c r="JVL2940" s="62"/>
      <c r="JVM2940" s="62"/>
      <c r="JVN2940" s="62"/>
      <c r="JVO2940" s="62"/>
      <c r="JVP2940" s="62"/>
      <c r="JVQ2940" s="62"/>
      <c r="JVR2940" s="62"/>
      <c r="JVS2940" s="62"/>
      <c r="JVT2940" s="62"/>
      <c r="JVU2940" s="62"/>
      <c r="JVV2940" s="62"/>
      <c r="JVW2940" s="62"/>
      <c r="JVX2940" s="62"/>
      <c r="JVY2940" s="62"/>
      <c r="JVZ2940" s="62"/>
      <c r="JWA2940" s="62"/>
      <c r="JWB2940" s="62"/>
      <c r="JWC2940" s="62"/>
      <c r="JWD2940" s="62"/>
      <c r="JWE2940" s="62"/>
      <c r="JWF2940" s="62"/>
      <c r="JWG2940" s="62"/>
      <c r="JWH2940" s="62"/>
      <c r="JWI2940" s="62"/>
      <c r="JWJ2940" s="62"/>
      <c r="JWK2940" s="62"/>
      <c r="JWL2940" s="62"/>
      <c r="JWM2940" s="62"/>
      <c r="JWN2940" s="62"/>
      <c r="JWO2940" s="62"/>
      <c r="JWP2940" s="62"/>
      <c r="JWQ2940" s="62"/>
      <c r="JWR2940" s="62"/>
      <c r="JWS2940" s="62"/>
      <c r="JWT2940" s="62"/>
      <c r="JWU2940" s="62"/>
      <c r="JWV2940" s="62"/>
      <c r="JWW2940" s="62"/>
      <c r="JWX2940" s="62"/>
      <c r="JWY2940" s="62"/>
      <c r="JWZ2940" s="62"/>
      <c r="JXA2940" s="62"/>
      <c r="JXB2940" s="62"/>
      <c r="JXC2940" s="62"/>
      <c r="JXD2940" s="62"/>
      <c r="JXE2940" s="62"/>
      <c r="JXF2940" s="62"/>
      <c r="JXG2940" s="62"/>
      <c r="JXH2940" s="62"/>
      <c r="JXI2940" s="62"/>
      <c r="JXJ2940" s="62"/>
      <c r="JXK2940" s="62"/>
      <c r="JXL2940" s="62"/>
      <c r="JXM2940" s="62"/>
      <c r="JXN2940" s="62"/>
      <c r="JXO2940" s="62"/>
      <c r="JXP2940" s="62"/>
      <c r="JXQ2940" s="62"/>
      <c r="JXR2940" s="62"/>
      <c r="JXS2940" s="62"/>
      <c r="JXT2940" s="62"/>
      <c r="JXU2940" s="62"/>
      <c r="JXV2940" s="62"/>
      <c r="JXW2940" s="62"/>
      <c r="JXX2940" s="62"/>
      <c r="JXY2940" s="62"/>
      <c r="JXZ2940" s="62"/>
      <c r="JYA2940" s="62"/>
      <c r="JYB2940" s="62"/>
      <c r="JYC2940" s="62"/>
      <c r="JYD2940" s="62"/>
      <c r="JYE2940" s="62"/>
      <c r="JYF2940" s="62"/>
      <c r="JYG2940" s="62"/>
      <c r="JYH2940" s="62"/>
      <c r="JYI2940" s="62"/>
      <c r="JYJ2940" s="62"/>
      <c r="JYK2940" s="62"/>
      <c r="JYL2940" s="62"/>
      <c r="JYM2940" s="62"/>
      <c r="JYN2940" s="62"/>
      <c r="JYO2940" s="62"/>
      <c r="JYP2940" s="62"/>
      <c r="JYQ2940" s="62"/>
      <c r="JYR2940" s="62"/>
      <c r="JYS2940" s="62"/>
      <c r="JYT2940" s="62"/>
      <c r="JYU2940" s="62"/>
      <c r="JYV2940" s="62"/>
      <c r="JYW2940" s="62"/>
      <c r="JYX2940" s="62"/>
      <c r="JYY2940" s="62"/>
      <c r="JYZ2940" s="62"/>
      <c r="JZA2940" s="62"/>
      <c r="JZB2940" s="62"/>
      <c r="JZC2940" s="62"/>
      <c r="JZD2940" s="62"/>
      <c r="JZE2940" s="62"/>
      <c r="JZF2940" s="62"/>
      <c r="JZG2940" s="62"/>
      <c r="JZH2940" s="62"/>
      <c r="JZI2940" s="62"/>
      <c r="JZJ2940" s="62"/>
      <c r="JZK2940" s="62"/>
      <c r="JZL2940" s="62"/>
      <c r="JZM2940" s="62"/>
      <c r="JZN2940" s="62"/>
      <c r="JZO2940" s="62"/>
      <c r="JZP2940" s="62"/>
      <c r="JZQ2940" s="62"/>
      <c r="JZR2940" s="62"/>
      <c r="JZS2940" s="62"/>
      <c r="JZT2940" s="62"/>
      <c r="JZU2940" s="62"/>
      <c r="JZV2940" s="62"/>
      <c r="JZW2940" s="62"/>
      <c r="JZX2940" s="62"/>
      <c r="JZY2940" s="62"/>
      <c r="JZZ2940" s="62"/>
      <c r="KAA2940" s="62"/>
      <c r="KAB2940" s="62"/>
      <c r="KAC2940" s="62"/>
      <c r="KAD2940" s="62"/>
      <c r="KAE2940" s="62"/>
      <c r="KAF2940" s="62"/>
      <c r="KAG2940" s="62"/>
      <c r="KAH2940" s="62"/>
      <c r="KAI2940" s="62"/>
      <c r="KAJ2940" s="62"/>
      <c r="KAK2940" s="62"/>
      <c r="KAL2940" s="62"/>
      <c r="KAM2940" s="62"/>
      <c r="KAN2940" s="62"/>
      <c r="KAO2940" s="62"/>
      <c r="KAP2940" s="62"/>
      <c r="KAQ2940" s="62"/>
      <c r="KAR2940" s="62"/>
      <c r="KAS2940" s="62"/>
      <c r="KAT2940" s="62"/>
      <c r="KAU2940" s="62"/>
      <c r="KAV2940" s="62"/>
      <c r="KAW2940" s="62"/>
      <c r="KAX2940" s="62"/>
      <c r="KAY2940" s="62"/>
      <c r="KAZ2940" s="62"/>
      <c r="KBA2940" s="62"/>
      <c r="KBB2940" s="62"/>
      <c r="KBC2940" s="62"/>
      <c r="KBD2940" s="62"/>
      <c r="KBE2940" s="62"/>
      <c r="KBF2940" s="62"/>
      <c r="KBG2940" s="62"/>
      <c r="KBH2940" s="62"/>
      <c r="KBI2940" s="62"/>
      <c r="KBJ2940" s="62"/>
      <c r="KBK2940" s="62"/>
      <c r="KBL2940" s="62"/>
      <c r="KBM2940" s="62"/>
      <c r="KBN2940" s="62"/>
      <c r="KBO2940" s="62"/>
      <c r="KBP2940" s="62"/>
      <c r="KBQ2940" s="62"/>
      <c r="KBR2940" s="62"/>
      <c r="KBS2940" s="62"/>
      <c r="KBT2940" s="62"/>
      <c r="KBU2940" s="62"/>
      <c r="KBV2940" s="62"/>
      <c r="KBW2940" s="62"/>
      <c r="KBX2940" s="62"/>
      <c r="KBY2940" s="62"/>
      <c r="KBZ2940" s="62"/>
      <c r="KCA2940" s="62"/>
      <c r="KCB2940" s="62"/>
      <c r="KCC2940" s="62"/>
      <c r="KCD2940" s="62"/>
      <c r="KCE2940" s="62"/>
      <c r="KCF2940" s="62"/>
      <c r="KCG2940" s="62"/>
      <c r="KCH2940" s="62"/>
      <c r="KCI2940" s="62"/>
      <c r="KCJ2940" s="62"/>
      <c r="KCK2940" s="62"/>
      <c r="KCL2940" s="62"/>
      <c r="KCM2940" s="62"/>
      <c r="KCN2940" s="62"/>
      <c r="KCO2940" s="62"/>
      <c r="KCP2940" s="62"/>
      <c r="KCQ2940" s="62"/>
      <c r="KCR2940" s="62"/>
      <c r="KCS2940" s="62"/>
      <c r="KCT2940" s="62"/>
      <c r="KCU2940" s="62"/>
      <c r="KCV2940" s="62"/>
      <c r="KCW2940" s="62"/>
      <c r="KCX2940" s="62"/>
      <c r="KCY2940" s="62"/>
      <c r="KCZ2940" s="62"/>
      <c r="KDA2940" s="62"/>
      <c r="KDB2940" s="62"/>
      <c r="KDC2940" s="62"/>
      <c r="KDD2940" s="62"/>
      <c r="KDE2940" s="62"/>
      <c r="KDF2940" s="62"/>
      <c r="KDG2940" s="62"/>
      <c r="KDH2940" s="62"/>
      <c r="KDI2940" s="62"/>
      <c r="KDJ2940" s="62"/>
      <c r="KDK2940" s="62"/>
      <c r="KDL2940" s="62"/>
      <c r="KDM2940" s="62"/>
      <c r="KDN2940" s="62"/>
      <c r="KDO2940" s="62"/>
      <c r="KDP2940" s="62"/>
      <c r="KDQ2940" s="62"/>
      <c r="KDR2940" s="62"/>
      <c r="KDS2940" s="62"/>
      <c r="KDT2940" s="62"/>
      <c r="KDU2940" s="62"/>
      <c r="KDV2940" s="62"/>
      <c r="KDW2940" s="62"/>
      <c r="KDX2940" s="62"/>
      <c r="KDY2940" s="62"/>
      <c r="KDZ2940" s="62"/>
      <c r="KEA2940" s="62"/>
      <c r="KEB2940" s="62"/>
      <c r="KEC2940" s="62"/>
      <c r="KED2940" s="62"/>
      <c r="KEE2940" s="62"/>
      <c r="KEF2940" s="62"/>
      <c r="KEG2940" s="62"/>
      <c r="KEH2940" s="62"/>
      <c r="KEI2940" s="62"/>
      <c r="KEJ2940" s="62"/>
      <c r="KEK2940" s="62"/>
      <c r="KEL2940" s="62"/>
      <c r="KEM2940" s="62"/>
      <c r="KEN2940" s="62"/>
      <c r="KEO2940" s="62"/>
      <c r="KEP2940" s="62"/>
      <c r="KEQ2940" s="62"/>
      <c r="KER2940" s="62"/>
      <c r="KES2940" s="62"/>
      <c r="KET2940" s="62"/>
      <c r="KEU2940" s="62"/>
      <c r="KEV2940" s="62"/>
      <c r="KEW2940" s="62"/>
      <c r="KEX2940" s="62"/>
      <c r="KEY2940" s="62"/>
      <c r="KEZ2940" s="62"/>
      <c r="KFA2940" s="62"/>
      <c r="KFB2940" s="62"/>
      <c r="KFC2940" s="62"/>
      <c r="KFD2940" s="62"/>
      <c r="KFE2940" s="62"/>
      <c r="KFF2940" s="62"/>
      <c r="KFG2940" s="62"/>
      <c r="KFH2940" s="62"/>
      <c r="KFI2940" s="62"/>
      <c r="KFJ2940" s="62"/>
      <c r="KFK2940" s="62"/>
      <c r="KFL2940" s="62"/>
      <c r="KFM2940" s="62"/>
      <c r="KFN2940" s="62"/>
      <c r="KFO2940" s="62"/>
      <c r="KFP2940" s="62"/>
      <c r="KFQ2940" s="62"/>
      <c r="KFR2940" s="62"/>
      <c r="KFS2940" s="62"/>
      <c r="KFT2940" s="62"/>
      <c r="KFU2940" s="62"/>
      <c r="KFV2940" s="62"/>
      <c r="KFW2940" s="62"/>
      <c r="KFX2940" s="62"/>
      <c r="KFY2940" s="62"/>
      <c r="KFZ2940" s="62"/>
      <c r="KGA2940" s="62"/>
      <c r="KGB2940" s="62"/>
      <c r="KGC2940" s="62"/>
      <c r="KGD2940" s="62"/>
      <c r="KGE2940" s="62"/>
      <c r="KGF2940" s="62"/>
      <c r="KGG2940" s="62"/>
      <c r="KGH2940" s="62"/>
      <c r="KGI2940" s="62"/>
      <c r="KGJ2940" s="62"/>
      <c r="KGK2940" s="62"/>
      <c r="KGL2940" s="62"/>
      <c r="KGM2940" s="62"/>
      <c r="KGN2940" s="62"/>
      <c r="KGO2940" s="62"/>
      <c r="KGP2940" s="62"/>
      <c r="KGQ2940" s="62"/>
      <c r="KGR2940" s="62"/>
      <c r="KGS2940" s="62"/>
      <c r="KGT2940" s="62"/>
      <c r="KGU2940" s="62"/>
      <c r="KGV2940" s="62"/>
      <c r="KGW2940" s="62"/>
      <c r="KGX2940" s="62"/>
      <c r="KGY2940" s="62"/>
      <c r="KGZ2940" s="62"/>
      <c r="KHA2940" s="62"/>
      <c r="KHB2940" s="62"/>
      <c r="KHC2940" s="62"/>
      <c r="KHD2940" s="62"/>
      <c r="KHE2940" s="62"/>
      <c r="KHF2940" s="62"/>
      <c r="KHG2940" s="62"/>
      <c r="KHH2940" s="62"/>
      <c r="KHI2940" s="62"/>
      <c r="KHJ2940" s="62"/>
      <c r="KHK2940" s="62"/>
      <c r="KHL2940" s="62"/>
      <c r="KHM2940" s="62"/>
      <c r="KHN2940" s="62"/>
      <c r="KHO2940" s="62"/>
      <c r="KHP2940" s="62"/>
      <c r="KHQ2940" s="62"/>
      <c r="KHR2940" s="62"/>
      <c r="KHS2940" s="62"/>
      <c r="KHT2940" s="62"/>
      <c r="KHU2940" s="62"/>
      <c r="KHV2940" s="62"/>
      <c r="KHW2940" s="62"/>
      <c r="KHX2940" s="62"/>
      <c r="KHY2940" s="62"/>
      <c r="KHZ2940" s="62"/>
      <c r="KIA2940" s="62"/>
      <c r="KIB2940" s="62"/>
      <c r="KIC2940" s="62"/>
      <c r="KID2940" s="62"/>
      <c r="KIE2940" s="62"/>
      <c r="KIF2940" s="62"/>
      <c r="KIG2940" s="62"/>
      <c r="KIH2940" s="62"/>
      <c r="KII2940" s="62"/>
      <c r="KIJ2940" s="62"/>
      <c r="KIK2940" s="62"/>
      <c r="KIL2940" s="62"/>
      <c r="KIM2940" s="62"/>
      <c r="KIN2940" s="62"/>
      <c r="KIO2940" s="62"/>
      <c r="KIP2940" s="62"/>
      <c r="KIQ2940" s="62"/>
      <c r="KIR2940" s="62"/>
      <c r="KIS2940" s="62"/>
      <c r="KIT2940" s="62"/>
      <c r="KIU2940" s="62"/>
      <c r="KIV2940" s="62"/>
      <c r="KIW2940" s="62"/>
      <c r="KIX2940" s="62"/>
      <c r="KIY2940" s="62"/>
      <c r="KIZ2940" s="62"/>
      <c r="KJA2940" s="62"/>
      <c r="KJB2940" s="62"/>
      <c r="KJC2940" s="62"/>
      <c r="KJD2940" s="62"/>
      <c r="KJE2940" s="62"/>
      <c r="KJF2940" s="62"/>
      <c r="KJG2940" s="62"/>
      <c r="KJH2940" s="62"/>
      <c r="KJI2940" s="62"/>
      <c r="KJJ2940" s="62"/>
      <c r="KJK2940" s="62"/>
      <c r="KJL2940" s="62"/>
      <c r="KJM2940" s="62"/>
      <c r="KJN2940" s="62"/>
      <c r="KJO2940" s="62"/>
      <c r="KJP2940" s="62"/>
      <c r="KJQ2940" s="62"/>
      <c r="KJR2940" s="62"/>
      <c r="KJS2940" s="62"/>
      <c r="KJT2940" s="62"/>
      <c r="KJU2940" s="62"/>
      <c r="KJV2940" s="62"/>
      <c r="KJW2940" s="62"/>
      <c r="KJX2940" s="62"/>
      <c r="KJY2940" s="62"/>
      <c r="KJZ2940" s="62"/>
      <c r="KKA2940" s="62"/>
      <c r="KKB2940" s="62"/>
      <c r="KKC2940" s="62"/>
      <c r="KKD2940" s="62"/>
      <c r="KKE2940" s="62"/>
      <c r="KKF2940" s="62"/>
      <c r="KKG2940" s="62"/>
      <c r="KKH2940" s="62"/>
      <c r="KKI2940" s="62"/>
      <c r="KKJ2940" s="62"/>
      <c r="KKK2940" s="62"/>
      <c r="KKL2940" s="62"/>
      <c r="KKM2940" s="62"/>
      <c r="KKN2940" s="62"/>
      <c r="KKO2940" s="62"/>
      <c r="KKP2940" s="62"/>
      <c r="KKQ2940" s="62"/>
      <c r="KKR2940" s="62"/>
      <c r="KKS2940" s="62"/>
      <c r="KKT2940" s="62"/>
      <c r="KKU2940" s="62"/>
      <c r="KKV2940" s="62"/>
      <c r="KKW2940" s="62"/>
      <c r="KKX2940" s="62"/>
      <c r="KKY2940" s="62"/>
      <c r="KKZ2940" s="62"/>
      <c r="KLA2940" s="62"/>
      <c r="KLB2940" s="62"/>
      <c r="KLC2940" s="62"/>
      <c r="KLD2940" s="62"/>
      <c r="KLE2940" s="62"/>
      <c r="KLF2940" s="62"/>
      <c r="KLG2940" s="62"/>
      <c r="KLH2940" s="62"/>
      <c r="KLI2940" s="62"/>
      <c r="KLJ2940" s="62"/>
      <c r="KLK2940" s="62"/>
      <c r="KLL2940" s="62"/>
      <c r="KLM2940" s="62"/>
      <c r="KLN2940" s="62"/>
      <c r="KLO2940" s="62"/>
      <c r="KLP2940" s="62"/>
      <c r="KLQ2940" s="62"/>
      <c r="KLR2940" s="62"/>
      <c r="KLS2940" s="62"/>
      <c r="KLT2940" s="62"/>
      <c r="KLU2940" s="62"/>
      <c r="KLV2940" s="62"/>
      <c r="KLW2940" s="62"/>
      <c r="KLX2940" s="62"/>
      <c r="KLY2940" s="62"/>
      <c r="KLZ2940" s="62"/>
      <c r="KMA2940" s="62"/>
      <c r="KMB2940" s="62"/>
      <c r="KMC2940" s="62"/>
      <c r="KMD2940" s="62"/>
      <c r="KME2940" s="62"/>
      <c r="KMF2940" s="62"/>
      <c r="KMG2940" s="62"/>
      <c r="KMH2940" s="62"/>
      <c r="KMI2940" s="62"/>
      <c r="KMJ2940" s="62"/>
      <c r="KMK2940" s="62"/>
      <c r="KML2940" s="62"/>
      <c r="KMM2940" s="62"/>
      <c r="KMN2940" s="62"/>
      <c r="KMO2940" s="62"/>
      <c r="KMP2940" s="62"/>
      <c r="KMQ2940" s="62"/>
      <c r="KMR2940" s="62"/>
      <c r="KMS2940" s="62"/>
      <c r="KMT2940" s="62"/>
      <c r="KMU2940" s="62"/>
      <c r="KMV2940" s="62"/>
      <c r="KMW2940" s="62"/>
      <c r="KMX2940" s="62"/>
      <c r="KMY2940" s="62"/>
      <c r="KMZ2940" s="62"/>
      <c r="KNA2940" s="62"/>
      <c r="KNB2940" s="62"/>
      <c r="KNC2940" s="62"/>
      <c r="KND2940" s="62"/>
      <c r="KNE2940" s="62"/>
      <c r="KNF2940" s="62"/>
      <c r="KNG2940" s="62"/>
      <c r="KNH2940" s="62"/>
      <c r="KNI2940" s="62"/>
      <c r="KNJ2940" s="62"/>
      <c r="KNK2940" s="62"/>
      <c r="KNL2940" s="62"/>
      <c r="KNM2940" s="62"/>
      <c r="KNN2940" s="62"/>
      <c r="KNO2940" s="62"/>
      <c r="KNP2940" s="62"/>
      <c r="KNQ2940" s="62"/>
      <c r="KNR2940" s="62"/>
      <c r="KNS2940" s="62"/>
      <c r="KNT2940" s="62"/>
      <c r="KNU2940" s="62"/>
      <c r="KNV2940" s="62"/>
      <c r="KNW2940" s="62"/>
      <c r="KNX2940" s="62"/>
      <c r="KNY2940" s="62"/>
      <c r="KNZ2940" s="62"/>
      <c r="KOA2940" s="62"/>
      <c r="KOB2940" s="62"/>
      <c r="KOC2940" s="62"/>
      <c r="KOD2940" s="62"/>
      <c r="KOE2940" s="62"/>
      <c r="KOF2940" s="62"/>
      <c r="KOG2940" s="62"/>
      <c r="KOH2940" s="62"/>
      <c r="KOI2940" s="62"/>
      <c r="KOJ2940" s="62"/>
      <c r="KOK2940" s="62"/>
      <c r="KOL2940" s="62"/>
      <c r="KOM2940" s="62"/>
      <c r="KON2940" s="62"/>
      <c r="KOO2940" s="62"/>
      <c r="KOP2940" s="62"/>
      <c r="KOQ2940" s="62"/>
      <c r="KOR2940" s="62"/>
      <c r="KOS2940" s="62"/>
      <c r="KOT2940" s="62"/>
      <c r="KOU2940" s="62"/>
      <c r="KOV2940" s="62"/>
      <c r="KOW2940" s="62"/>
      <c r="KOX2940" s="62"/>
      <c r="KOY2940" s="62"/>
      <c r="KOZ2940" s="62"/>
      <c r="KPA2940" s="62"/>
      <c r="KPB2940" s="62"/>
      <c r="KPC2940" s="62"/>
      <c r="KPD2940" s="62"/>
      <c r="KPE2940" s="62"/>
      <c r="KPF2940" s="62"/>
      <c r="KPG2940" s="62"/>
      <c r="KPH2940" s="62"/>
      <c r="KPI2940" s="62"/>
      <c r="KPJ2940" s="62"/>
      <c r="KPK2940" s="62"/>
      <c r="KPL2940" s="62"/>
      <c r="KPM2940" s="62"/>
      <c r="KPN2940" s="62"/>
      <c r="KPO2940" s="62"/>
      <c r="KPP2940" s="62"/>
      <c r="KPQ2940" s="62"/>
      <c r="KPR2940" s="62"/>
      <c r="KPS2940" s="62"/>
      <c r="KPT2940" s="62"/>
      <c r="KPU2940" s="62"/>
      <c r="KPV2940" s="62"/>
      <c r="KPW2940" s="62"/>
      <c r="KPX2940" s="62"/>
      <c r="KPY2940" s="62"/>
      <c r="KPZ2940" s="62"/>
      <c r="KQA2940" s="62"/>
      <c r="KQB2940" s="62"/>
      <c r="KQC2940" s="62"/>
      <c r="KQD2940" s="62"/>
      <c r="KQE2940" s="62"/>
      <c r="KQF2940" s="62"/>
      <c r="KQG2940" s="62"/>
      <c r="KQH2940" s="62"/>
      <c r="KQI2940" s="62"/>
      <c r="KQJ2940" s="62"/>
      <c r="KQK2940" s="62"/>
      <c r="KQL2940" s="62"/>
      <c r="KQM2940" s="62"/>
      <c r="KQN2940" s="62"/>
      <c r="KQO2940" s="62"/>
      <c r="KQP2940" s="62"/>
      <c r="KQQ2940" s="62"/>
      <c r="KQR2940" s="62"/>
      <c r="KQS2940" s="62"/>
      <c r="KQT2940" s="62"/>
      <c r="KQU2940" s="62"/>
      <c r="KQV2940" s="62"/>
      <c r="KQW2940" s="62"/>
      <c r="KQX2940" s="62"/>
      <c r="KQY2940" s="62"/>
      <c r="KQZ2940" s="62"/>
      <c r="KRA2940" s="62"/>
      <c r="KRB2940" s="62"/>
      <c r="KRC2940" s="62"/>
      <c r="KRD2940" s="62"/>
      <c r="KRE2940" s="62"/>
      <c r="KRF2940" s="62"/>
      <c r="KRG2940" s="62"/>
      <c r="KRH2940" s="62"/>
      <c r="KRI2940" s="62"/>
      <c r="KRJ2940" s="62"/>
      <c r="KRK2940" s="62"/>
      <c r="KRL2940" s="62"/>
      <c r="KRM2940" s="62"/>
      <c r="KRN2940" s="62"/>
      <c r="KRO2940" s="62"/>
      <c r="KRP2940" s="62"/>
      <c r="KRQ2940" s="62"/>
      <c r="KRR2940" s="62"/>
      <c r="KRS2940" s="62"/>
      <c r="KRT2940" s="62"/>
      <c r="KRU2940" s="62"/>
      <c r="KRV2940" s="62"/>
      <c r="KRW2940" s="62"/>
      <c r="KRX2940" s="62"/>
      <c r="KRY2940" s="62"/>
      <c r="KRZ2940" s="62"/>
      <c r="KSA2940" s="62"/>
      <c r="KSB2940" s="62"/>
      <c r="KSC2940" s="62"/>
      <c r="KSD2940" s="62"/>
      <c r="KSE2940" s="62"/>
      <c r="KSF2940" s="62"/>
      <c r="KSG2940" s="62"/>
      <c r="KSH2940" s="62"/>
      <c r="KSI2940" s="62"/>
      <c r="KSJ2940" s="62"/>
      <c r="KSK2940" s="62"/>
      <c r="KSL2940" s="62"/>
      <c r="KSM2940" s="62"/>
      <c r="KSN2940" s="62"/>
      <c r="KSO2940" s="62"/>
      <c r="KSP2940" s="62"/>
      <c r="KSQ2940" s="62"/>
      <c r="KSR2940" s="62"/>
      <c r="KSS2940" s="62"/>
      <c r="KST2940" s="62"/>
      <c r="KSU2940" s="62"/>
      <c r="KSV2940" s="62"/>
      <c r="KSW2940" s="62"/>
      <c r="KSX2940" s="62"/>
      <c r="KSY2940" s="62"/>
      <c r="KSZ2940" s="62"/>
      <c r="KTA2940" s="62"/>
      <c r="KTB2940" s="62"/>
      <c r="KTC2940" s="62"/>
      <c r="KTD2940" s="62"/>
      <c r="KTE2940" s="62"/>
      <c r="KTF2940" s="62"/>
      <c r="KTG2940" s="62"/>
      <c r="KTH2940" s="62"/>
      <c r="KTI2940" s="62"/>
      <c r="KTJ2940" s="62"/>
      <c r="KTK2940" s="62"/>
      <c r="KTL2940" s="62"/>
      <c r="KTM2940" s="62"/>
      <c r="KTN2940" s="62"/>
      <c r="KTO2940" s="62"/>
      <c r="KTP2940" s="62"/>
      <c r="KTQ2940" s="62"/>
      <c r="KTR2940" s="62"/>
      <c r="KTS2940" s="62"/>
      <c r="KTT2940" s="62"/>
      <c r="KTU2940" s="62"/>
      <c r="KTV2940" s="62"/>
      <c r="KTW2940" s="62"/>
      <c r="KTX2940" s="62"/>
      <c r="KTY2940" s="62"/>
      <c r="KTZ2940" s="62"/>
      <c r="KUA2940" s="62"/>
      <c r="KUB2940" s="62"/>
      <c r="KUC2940" s="62"/>
      <c r="KUD2940" s="62"/>
      <c r="KUE2940" s="62"/>
      <c r="KUF2940" s="62"/>
      <c r="KUG2940" s="62"/>
      <c r="KUH2940" s="62"/>
      <c r="KUI2940" s="62"/>
      <c r="KUJ2940" s="62"/>
      <c r="KUK2940" s="62"/>
      <c r="KUL2940" s="62"/>
      <c r="KUM2940" s="62"/>
      <c r="KUN2940" s="62"/>
      <c r="KUO2940" s="62"/>
      <c r="KUP2940" s="62"/>
      <c r="KUQ2940" s="62"/>
      <c r="KUR2940" s="62"/>
      <c r="KUS2940" s="62"/>
      <c r="KUT2940" s="62"/>
      <c r="KUU2940" s="62"/>
      <c r="KUV2940" s="62"/>
      <c r="KUW2940" s="62"/>
      <c r="KUX2940" s="62"/>
      <c r="KUY2940" s="62"/>
      <c r="KUZ2940" s="62"/>
      <c r="KVA2940" s="62"/>
      <c r="KVB2940" s="62"/>
      <c r="KVC2940" s="62"/>
      <c r="KVD2940" s="62"/>
      <c r="KVE2940" s="62"/>
      <c r="KVF2940" s="62"/>
      <c r="KVG2940" s="62"/>
      <c r="KVH2940" s="62"/>
      <c r="KVI2940" s="62"/>
      <c r="KVJ2940" s="62"/>
      <c r="KVK2940" s="62"/>
      <c r="KVL2940" s="62"/>
      <c r="KVM2940" s="62"/>
      <c r="KVN2940" s="62"/>
      <c r="KVO2940" s="62"/>
      <c r="KVP2940" s="62"/>
      <c r="KVQ2940" s="62"/>
      <c r="KVR2940" s="62"/>
      <c r="KVS2940" s="62"/>
      <c r="KVT2940" s="62"/>
      <c r="KVU2940" s="62"/>
      <c r="KVV2940" s="62"/>
      <c r="KVW2940" s="62"/>
      <c r="KVX2940" s="62"/>
      <c r="KVY2940" s="62"/>
      <c r="KVZ2940" s="62"/>
      <c r="KWA2940" s="62"/>
      <c r="KWB2940" s="62"/>
      <c r="KWC2940" s="62"/>
      <c r="KWD2940" s="62"/>
      <c r="KWE2940" s="62"/>
      <c r="KWF2940" s="62"/>
      <c r="KWG2940" s="62"/>
      <c r="KWH2940" s="62"/>
      <c r="KWI2940" s="62"/>
      <c r="KWJ2940" s="62"/>
      <c r="KWK2940" s="62"/>
      <c r="KWL2940" s="62"/>
      <c r="KWM2940" s="62"/>
      <c r="KWN2940" s="62"/>
      <c r="KWO2940" s="62"/>
      <c r="KWP2940" s="62"/>
      <c r="KWQ2940" s="62"/>
      <c r="KWR2940" s="62"/>
      <c r="KWS2940" s="62"/>
      <c r="KWT2940" s="62"/>
      <c r="KWU2940" s="62"/>
      <c r="KWV2940" s="62"/>
      <c r="KWW2940" s="62"/>
      <c r="KWX2940" s="62"/>
      <c r="KWY2940" s="62"/>
      <c r="KWZ2940" s="62"/>
      <c r="KXA2940" s="62"/>
      <c r="KXB2940" s="62"/>
      <c r="KXC2940" s="62"/>
      <c r="KXD2940" s="62"/>
      <c r="KXE2940" s="62"/>
      <c r="KXF2940" s="62"/>
      <c r="KXG2940" s="62"/>
      <c r="KXH2940" s="62"/>
      <c r="KXI2940" s="62"/>
      <c r="KXJ2940" s="62"/>
      <c r="KXK2940" s="62"/>
      <c r="KXL2940" s="62"/>
      <c r="KXM2940" s="62"/>
      <c r="KXN2940" s="62"/>
      <c r="KXO2940" s="62"/>
      <c r="KXP2940" s="62"/>
      <c r="KXQ2940" s="62"/>
      <c r="KXR2940" s="62"/>
      <c r="KXS2940" s="62"/>
      <c r="KXT2940" s="62"/>
      <c r="KXU2940" s="62"/>
      <c r="KXV2940" s="62"/>
      <c r="KXW2940" s="62"/>
      <c r="KXX2940" s="62"/>
      <c r="KXY2940" s="62"/>
      <c r="KXZ2940" s="62"/>
      <c r="KYA2940" s="62"/>
      <c r="KYB2940" s="62"/>
      <c r="KYC2940" s="62"/>
      <c r="KYD2940" s="62"/>
      <c r="KYE2940" s="62"/>
      <c r="KYF2940" s="62"/>
      <c r="KYG2940" s="62"/>
      <c r="KYH2940" s="62"/>
      <c r="KYI2940" s="62"/>
      <c r="KYJ2940" s="62"/>
      <c r="KYK2940" s="62"/>
      <c r="KYL2940" s="62"/>
      <c r="KYM2940" s="62"/>
      <c r="KYN2940" s="62"/>
      <c r="KYO2940" s="62"/>
      <c r="KYP2940" s="62"/>
      <c r="KYQ2940" s="62"/>
      <c r="KYR2940" s="62"/>
      <c r="KYS2940" s="62"/>
      <c r="KYT2940" s="62"/>
      <c r="KYU2940" s="62"/>
      <c r="KYV2940" s="62"/>
      <c r="KYW2940" s="62"/>
      <c r="KYX2940" s="62"/>
      <c r="KYY2940" s="62"/>
      <c r="KYZ2940" s="62"/>
      <c r="KZA2940" s="62"/>
      <c r="KZB2940" s="62"/>
      <c r="KZC2940" s="62"/>
      <c r="KZD2940" s="62"/>
      <c r="KZE2940" s="62"/>
      <c r="KZF2940" s="62"/>
      <c r="KZG2940" s="62"/>
      <c r="KZH2940" s="62"/>
      <c r="KZI2940" s="62"/>
      <c r="KZJ2940" s="62"/>
      <c r="KZK2940" s="62"/>
      <c r="KZL2940" s="62"/>
      <c r="KZM2940" s="62"/>
      <c r="KZN2940" s="62"/>
      <c r="KZO2940" s="62"/>
      <c r="KZP2940" s="62"/>
      <c r="KZQ2940" s="62"/>
      <c r="KZR2940" s="62"/>
      <c r="KZS2940" s="62"/>
      <c r="KZT2940" s="62"/>
      <c r="KZU2940" s="62"/>
      <c r="KZV2940" s="62"/>
      <c r="KZW2940" s="62"/>
      <c r="KZX2940" s="62"/>
      <c r="KZY2940" s="62"/>
      <c r="KZZ2940" s="62"/>
      <c r="LAA2940" s="62"/>
      <c r="LAB2940" s="62"/>
      <c r="LAC2940" s="62"/>
      <c r="LAD2940" s="62"/>
      <c r="LAE2940" s="62"/>
      <c r="LAF2940" s="62"/>
      <c r="LAG2940" s="62"/>
      <c r="LAH2940" s="62"/>
      <c r="LAI2940" s="62"/>
      <c r="LAJ2940" s="62"/>
      <c r="LAK2940" s="62"/>
      <c r="LAL2940" s="62"/>
      <c r="LAM2940" s="62"/>
      <c r="LAN2940" s="62"/>
      <c r="LAO2940" s="62"/>
      <c r="LAP2940" s="62"/>
      <c r="LAQ2940" s="62"/>
      <c r="LAR2940" s="62"/>
      <c r="LAS2940" s="62"/>
      <c r="LAT2940" s="62"/>
      <c r="LAU2940" s="62"/>
      <c r="LAV2940" s="62"/>
      <c r="LAW2940" s="62"/>
      <c r="LAX2940" s="62"/>
      <c r="LAY2940" s="62"/>
      <c r="LAZ2940" s="62"/>
      <c r="LBA2940" s="62"/>
      <c r="LBB2940" s="62"/>
      <c r="LBC2940" s="62"/>
      <c r="LBD2940" s="62"/>
      <c r="LBE2940" s="62"/>
      <c r="LBF2940" s="62"/>
      <c r="LBG2940" s="62"/>
      <c r="LBH2940" s="62"/>
      <c r="LBI2940" s="62"/>
      <c r="LBJ2940" s="62"/>
      <c r="LBK2940" s="62"/>
      <c r="LBL2940" s="62"/>
      <c r="LBM2940" s="62"/>
      <c r="LBN2940" s="62"/>
      <c r="LBO2940" s="62"/>
      <c r="LBP2940" s="62"/>
      <c r="LBQ2940" s="62"/>
      <c r="LBR2940" s="62"/>
      <c r="LBS2940" s="62"/>
      <c r="LBT2940" s="62"/>
      <c r="LBU2940" s="62"/>
      <c r="LBV2940" s="62"/>
      <c r="LBW2940" s="62"/>
      <c r="LBX2940" s="62"/>
      <c r="LBY2940" s="62"/>
      <c r="LBZ2940" s="62"/>
      <c r="LCA2940" s="62"/>
      <c r="LCB2940" s="62"/>
      <c r="LCC2940" s="62"/>
      <c r="LCD2940" s="62"/>
      <c r="LCE2940" s="62"/>
      <c r="LCF2940" s="62"/>
      <c r="LCG2940" s="62"/>
      <c r="LCH2940" s="62"/>
      <c r="LCI2940" s="62"/>
      <c r="LCJ2940" s="62"/>
      <c r="LCK2940" s="62"/>
      <c r="LCL2940" s="62"/>
      <c r="LCM2940" s="62"/>
      <c r="LCN2940" s="62"/>
      <c r="LCO2940" s="62"/>
      <c r="LCP2940" s="62"/>
      <c r="LCQ2940" s="62"/>
      <c r="LCR2940" s="62"/>
      <c r="LCS2940" s="62"/>
      <c r="LCT2940" s="62"/>
      <c r="LCU2940" s="62"/>
      <c r="LCV2940" s="62"/>
      <c r="LCW2940" s="62"/>
      <c r="LCX2940" s="62"/>
      <c r="LCY2940" s="62"/>
      <c r="LCZ2940" s="62"/>
      <c r="LDA2940" s="62"/>
      <c r="LDB2940" s="62"/>
      <c r="LDC2940" s="62"/>
      <c r="LDD2940" s="62"/>
      <c r="LDE2940" s="62"/>
      <c r="LDF2940" s="62"/>
      <c r="LDG2940" s="62"/>
      <c r="LDH2940" s="62"/>
      <c r="LDI2940" s="62"/>
      <c r="LDJ2940" s="62"/>
      <c r="LDK2940" s="62"/>
      <c r="LDL2940" s="62"/>
      <c r="LDM2940" s="62"/>
      <c r="LDN2940" s="62"/>
      <c r="LDO2940" s="62"/>
      <c r="LDP2940" s="62"/>
      <c r="LDQ2940" s="62"/>
      <c r="LDR2940" s="62"/>
      <c r="LDS2940" s="62"/>
      <c r="LDT2940" s="62"/>
      <c r="LDU2940" s="62"/>
      <c r="LDV2940" s="62"/>
      <c r="LDW2940" s="62"/>
      <c r="LDX2940" s="62"/>
      <c r="LDY2940" s="62"/>
      <c r="LDZ2940" s="62"/>
      <c r="LEA2940" s="62"/>
      <c r="LEB2940" s="62"/>
      <c r="LEC2940" s="62"/>
      <c r="LED2940" s="62"/>
      <c r="LEE2940" s="62"/>
      <c r="LEF2940" s="62"/>
      <c r="LEG2940" s="62"/>
      <c r="LEH2940" s="62"/>
      <c r="LEI2940" s="62"/>
      <c r="LEJ2940" s="62"/>
      <c r="LEK2940" s="62"/>
      <c r="LEL2940" s="62"/>
      <c r="LEM2940" s="62"/>
      <c r="LEN2940" s="62"/>
      <c r="LEO2940" s="62"/>
      <c r="LEP2940" s="62"/>
      <c r="LEQ2940" s="62"/>
      <c r="LER2940" s="62"/>
      <c r="LES2940" s="62"/>
      <c r="LET2940" s="62"/>
      <c r="LEU2940" s="62"/>
      <c r="LEV2940" s="62"/>
      <c r="LEW2940" s="62"/>
      <c r="LEX2940" s="62"/>
      <c r="LEY2940" s="62"/>
      <c r="LEZ2940" s="62"/>
      <c r="LFA2940" s="62"/>
      <c r="LFB2940" s="62"/>
      <c r="LFC2940" s="62"/>
      <c r="LFD2940" s="62"/>
      <c r="LFE2940" s="62"/>
      <c r="LFF2940" s="62"/>
      <c r="LFG2940" s="62"/>
      <c r="LFH2940" s="62"/>
      <c r="LFI2940" s="62"/>
      <c r="LFJ2940" s="62"/>
      <c r="LFK2940" s="62"/>
      <c r="LFL2940" s="62"/>
      <c r="LFM2940" s="62"/>
      <c r="LFN2940" s="62"/>
      <c r="LFO2940" s="62"/>
      <c r="LFP2940" s="62"/>
      <c r="LFQ2940" s="62"/>
      <c r="LFR2940" s="62"/>
      <c r="LFS2940" s="62"/>
      <c r="LFT2940" s="62"/>
      <c r="LFU2940" s="62"/>
      <c r="LFV2940" s="62"/>
      <c r="LFW2940" s="62"/>
      <c r="LFX2940" s="62"/>
      <c r="LFY2940" s="62"/>
      <c r="LFZ2940" s="62"/>
      <c r="LGA2940" s="62"/>
      <c r="LGB2940" s="62"/>
      <c r="LGC2940" s="62"/>
      <c r="LGD2940" s="62"/>
      <c r="LGE2940" s="62"/>
      <c r="LGF2940" s="62"/>
      <c r="LGG2940" s="62"/>
      <c r="LGH2940" s="62"/>
      <c r="LGI2940" s="62"/>
      <c r="LGJ2940" s="62"/>
      <c r="LGK2940" s="62"/>
      <c r="LGL2940" s="62"/>
      <c r="LGM2940" s="62"/>
      <c r="LGN2940" s="62"/>
      <c r="LGO2940" s="62"/>
      <c r="LGP2940" s="62"/>
      <c r="LGQ2940" s="62"/>
      <c r="LGR2940" s="62"/>
      <c r="LGS2940" s="62"/>
      <c r="LGT2940" s="62"/>
      <c r="LGU2940" s="62"/>
      <c r="LGV2940" s="62"/>
      <c r="LGW2940" s="62"/>
      <c r="LGX2940" s="62"/>
      <c r="LGY2940" s="62"/>
      <c r="LGZ2940" s="62"/>
      <c r="LHA2940" s="62"/>
      <c r="LHB2940" s="62"/>
      <c r="LHC2940" s="62"/>
      <c r="LHD2940" s="62"/>
      <c r="LHE2940" s="62"/>
      <c r="LHF2940" s="62"/>
      <c r="LHG2940" s="62"/>
      <c r="LHH2940" s="62"/>
      <c r="LHI2940" s="62"/>
      <c r="LHJ2940" s="62"/>
      <c r="LHK2940" s="62"/>
      <c r="LHL2940" s="62"/>
      <c r="LHM2940" s="62"/>
      <c r="LHN2940" s="62"/>
      <c r="LHO2940" s="62"/>
      <c r="LHP2940" s="62"/>
      <c r="LHQ2940" s="62"/>
      <c r="LHR2940" s="62"/>
      <c r="LHS2940" s="62"/>
      <c r="LHT2940" s="62"/>
      <c r="LHU2940" s="62"/>
      <c r="LHV2940" s="62"/>
      <c r="LHW2940" s="62"/>
      <c r="LHX2940" s="62"/>
      <c r="LHY2940" s="62"/>
      <c r="LHZ2940" s="62"/>
      <c r="LIA2940" s="62"/>
      <c r="LIB2940" s="62"/>
      <c r="LIC2940" s="62"/>
      <c r="LID2940" s="62"/>
      <c r="LIE2940" s="62"/>
      <c r="LIF2940" s="62"/>
      <c r="LIG2940" s="62"/>
      <c r="LIH2940" s="62"/>
      <c r="LII2940" s="62"/>
      <c r="LIJ2940" s="62"/>
      <c r="LIK2940" s="62"/>
      <c r="LIL2940" s="62"/>
      <c r="LIM2940" s="62"/>
      <c r="LIN2940" s="62"/>
      <c r="LIO2940" s="62"/>
      <c r="LIP2940" s="62"/>
      <c r="LIQ2940" s="62"/>
      <c r="LIR2940" s="62"/>
      <c r="LIS2940" s="62"/>
      <c r="LIT2940" s="62"/>
      <c r="LIU2940" s="62"/>
      <c r="LIV2940" s="62"/>
      <c r="LIW2940" s="62"/>
      <c r="LIX2940" s="62"/>
      <c r="LIY2940" s="62"/>
      <c r="LIZ2940" s="62"/>
      <c r="LJA2940" s="62"/>
      <c r="LJB2940" s="62"/>
      <c r="LJC2940" s="62"/>
      <c r="LJD2940" s="62"/>
      <c r="LJE2940" s="62"/>
      <c r="LJF2940" s="62"/>
      <c r="LJG2940" s="62"/>
      <c r="LJH2940" s="62"/>
      <c r="LJI2940" s="62"/>
      <c r="LJJ2940" s="62"/>
      <c r="LJK2940" s="62"/>
      <c r="LJL2940" s="62"/>
      <c r="LJM2940" s="62"/>
      <c r="LJN2940" s="62"/>
      <c r="LJO2940" s="62"/>
      <c r="LJP2940" s="62"/>
      <c r="LJQ2940" s="62"/>
      <c r="LJR2940" s="62"/>
      <c r="LJS2940" s="62"/>
      <c r="LJT2940" s="62"/>
      <c r="LJU2940" s="62"/>
      <c r="LJV2940" s="62"/>
      <c r="LJW2940" s="62"/>
      <c r="LJX2940" s="62"/>
      <c r="LJY2940" s="62"/>
      <c r="LJZ2940" s="62"/>
      <c r="LKA2940" s="62"/>
      <c r="LKB2940" s="62"/>
      <c r="LKC2940" s="62"/>
      <c r="LKD2940" s="62"/>
      <c r="LKE2940" s="62"/>
      <c r="LKF2940" s="62"/>
      <c r="LKG2940" s="62"/>
      <c r="LKH2940" s="62"/>
      <c r="LKI2940" s="62"/>
      <c r="LKJ2940" s="62"/>
      <c r="LKK2940" s="62"/>
      <c r="LKL2940" s="62"/>
      <c r="LKM2940" s="62"/>
      <c r="LKN2940" s="62"/>
      <c r="LKO2940" s="62"/>
      <c r="LKP2940" s="62"/>
      <c r="LKQ2940" s="62"/>
      <c r="LKR2940" s="62"/>
      <c r="LKS2940" s="62"/>
      <c r="LKT2940" s="62"/>
      <c r="LKU2940" s="62"/>
      <c r="LKV2940" s="62"/>
      <c r="LKW2940" s="62"/>
      <c r="LKX2940" s="62"/>
      <c r="LKY2940" s="62"/>
      <c r="LKZ2940" s="62"/>
      <c r="LLA2940" s="62"/>
      <c r="LLB2940" s="62"/>
      <c r="LLC2940" s="62"/>
      <c r="LLD2940" s="62"/>
      <c r="LLE2940" s="62"/>
      <c r="LLF2940" s="62"/>
      <c r="LLG2940" s="62"/>
      <c r="LLH2940" s="62"/>
      <c r="LLI2940" s="62"/>
      <c r="LLJ2940" s="62"/>
      <c r="LLK2940" s="62"/>
      <c r="LLL2940" s="62"/>
      <c r="LLM2940" s="62"/>
      <c r="LLN2940" s="62"/>
      <c r="LLO2940" s="62"/>
      <c r="LLP2940" s="62"/>
      <c r="LLQ2940" s="62"/>
      <c r="LLR2940" s="62"/>
      <c r="LLS2940" s="62"/>
      <c r="LLT2940" s="62"/>
      <c r="LLU2940" s="62"/>
      <c r="LLV2940" s="62"/>
      <c r="LLW2940" s="62"/>
      <c r="LLX2940" s="62"/>
      <c r="LLY2940" s="62"/>
      <c r="LLZ2940" s="62"/>
      <c r="LMA2940" s="62"/>
      <c r="LMB2940" s="62"/>
      <c r="LMC2940" s="62"/>
      <c r="LMD2940" s="62"/>
      <c r="LME2940" s="62"/>
      <c r="LMF2940" s="62"/>
      <c r="LMG2940" s="62"/>
      <c r="LMH2940" s="62"/>
      <c r="LMI2940" s="62"/>
      <c r="LMJ2940" s="62"/>
      <c r="LMK2940" s="62"/>
      <c r="LML2940" s="62"/>
      <c r="LMM2940" s="62"/>
      <c r="LMN2940" s="62"/>
      <c r="LMO2940" s="62"/>
      <c r="LMP2940" s="62"/>
      <c r="LMQ2940" s="62"/>
      <c r="LMR2940" s="62"/>
      <c r="LMS2940" s="62"/>
      <c r="LMT2940" s="62"/>
      <c r="LMU2940" s="62"/>
      <c r="LMV2940" s="62"/>
      <c r="LMW2940" s="62"/>
      <c r="LMX2940" s="62"/>
      <c r="LMY2940" s="62"/>
      <c r="LMZ2940" s="62"/>
      <c r="LNA2940" s="62"/>
      <c r="LNB2940" s="62"/>
      <c r="LNC2940" s="62"/>
      <c r="LND2940" s="62"/>
      <c r="LNE2940" s="62"/>
      <c r="LNF2940" s="62"/>
      <c r="LNG2940" s="62"/>
      <c r="LNH2940" s="62"/>
      <c r="LNI2940" s="62"/>
      <c r="LNJ2940" s="62"/>
      <c r="LNK2940" s="62"/>
      <c r="LNL2940" s="62"/>
      <c r="LNM2940" s="62"/>
      <c r="LNN2940" s="62"/>
      <c r="LNO2940" s="62"/>
      <c r="LNP2940" s="62"/>
      <c r="LNQ2940" s="62"/>
      <c r="LNR2940" s="62"/>
      <c r="LNS2940" s="62"/>
      <c r="LNT2940" s="62"/>
      <c r="LNU2940" s="62"/>
      <c r="LNV2940" s="62"/>
      <c r="LNW2940" s="62"/>
      <c r="LNX2940" s="62"/>
      <c r="LNY2940" s="62"/>
      <c r="LNZ2940" s="62"/>
      <c r="LOA2940" s="62"/>
      <c r="LOB2940" s="62"/>
      <c r="LOC2940" s="62"/>
      <c r="LOD2940" s="62"/>
      <c r="LOE2940" s="62"/>
      <c r="LOF2940" s="62"/>
      <c r="LOG2940" s="62"/>
      <c r="LOH2940" s="62"/>
      <c r="LOI2940" s="62"/>
      <c r="LOJ2940" s="62"/>
      <c r="LOK2940" s="62"/>
      <c r="LOL2940" s="62"/>
      <c r="LOM2940" s="62"/>
      <c r="LON2940" s="62"/>
      <c r="LOO2940" s="62"/>
      <c r="LOP2940" s="62"/>
      <c r="LOQ2940" s="62"/>
      <c r="LOR2940" s="62"/>
      <c r="LOS2940" s="62"/>
      <c r="LOT2940" s="62"/>
      <c r="LOU2940" s="62"/>
      <c r="LOV2940" s="62"/>
      <c r="LOW2940" s="62"/>
      <c r="LOX2940" s="62"/>
      <c r="LOY2940" s="62"/>
      <c r="LOZ2940" s="62"/>
      <c r="LPA2940" s="62"/>
      <c r="LPB2940" s="62"/>
      <c r="LPC2940" s="62"/>
      <c r="LPD2940" s="62"/>
      <c r="LPE2940" s="62"/>
      <c r="LPF2940" s="62"/>
      <c r="LPG2940" s="62"/>
      <c r="LPH2940" s="62"/>
      <c r="LPI2940" s="62"/>
      <c r="LPJ2940" s="62"/>
      <c r="LPK2940" s="62"/>
      <c r="LPL2940" s="62"/>
      <c r="LPM2940" s="62"/>
      <c r="LPN2940" s="62"/>
      <c r="LPO2940" s="62"/>
      <c r="LPP2940" s="62"/>
      <c r="LPQ2940" s="62"/>
      <c r="LPR2940" s="62"/>
      <c r="LPS2940" s="62"/>
      <c r="LPT2940" s="62"/>
      <c r="LPU2940" s="62"/>
      <c r="LPV2940" s="62"/>
      <c r="LPW2940" s="62"/>
      <c r="LPX2940" s="62"/>
      <c r="LPY2940" s="62"/>
      <c r="LPZ2940" s="62"/>
      <c r="LQA2940" s="62"/>
      <c r="LQB2940" s="62"/>
      <c r="LQC2940" s="62"/>
      <c r="LQD2940" s="62"/>
      <c r="LQE2940" s="62"/>
      <c r="LQF2940" s="62"/>
      <c r="LQG2940" s="62"/>
      <c r="LQH2940" s="62"/>
      <c r="LQI2940" s="62"/>
      <c r="LQJ2940" s="62"/>
      <c r="LQK2940" s="62"/>
      <c r="LQL2940" s="62"/>
      <c r="LQM2940" s="62"/>
      <c r="LQN2940" s="62"/>
      <c r="LQO2940" s="62"/>
      <c r="LQP2940" s="62"/>
      <c r="LQQ2940" s="62"/>
      <c r="LQR2940" s="62"/>
      <c r="LQS2940" s="62"/>
      <c r="LQT2940" s="62"/>
      <c r="LQU2940" s="62"/>
      <c r="LQV2940" s="62"/>
      <c r="LQW2940" s="62"/>
      <c r="LQX2940" s="62"/>
      <c r="LQY2940" s="62"/>
      <c r="LQZ2940" s="62"/>
      <c r="LRA2940" s="62"/>
      <c r="LRB2940" s="62"/>
      <c r="LRC2940" s="62"/>
      <c r="LRD2940" s="62"/>
      <c r="LRE2940" s="62"/>
      <c r="LRF2940" s="62"/>
      <c r="LRG2940" s="62"/>
      <c r="LRH2940" s="62"/>
      <c r="LRI2940" s="62"/>
      <c r="LRJ2940" s="62"/>
      <c r="LRK2940" s="62"/>
      <c r="LRL2940" s="62"/>
      <c r="LRM2940" s="62"/>
      <c r="LRN2940" s="62"/>
      <c r="LRO2940" s="62"/>
      <c r="LRP2940" s="62"/>
      <c r="LRQ2940" s="62"/>
      <c r="LRR2940" s="62"/>
      <c r="LRS2940" s="62"/>
      <c r="LRT2940" s="62"/>
      <c r="LRU2940" s="62"/>
      <c r="LRV2940" s="62"/>
      <c r="LRW2940" s="62"/>
      <c r="LRX2940" s="62"/>
      <c r="LRY2940" s="62"/>
      <c r="LRZ2940" s="62"/>
      <c r="LSA2940" s="62"/>
      <c r="LSB2940" s="62"/>
      <c r="LSC2940" s="62"/>
      <c r="LSD2940" s="62"/>
      <c r="LSE2940" s="62"/>
      <c r="LSF2940" s="62"/>
      <c r="LSG2940" s="62"/>
      <c r="LSH2940" s="62"/>
      <c r="LSI2940" s="62"/>
      <c r="LSJ2940" s="62"/>
      <c r="LSK2940" s="62"/>
      <c r="LSL2940" s="62"/>
      <c r="LSM2940" s="62"/>
      <c r="LSN2940" s="62"/>
      <c r="LSO2940" s="62"/>
      <c r="LSP2940" s="62"/>
      <c r="LSQ2940" s="62"/>
      <c r="LSR2940" s="62"/>
      <c r="LSS2940" s="62"/>
      <c r="LST2940" s="62"/>
      <c r="LSU2940" s="62"/>
      <c r="LSV2940" s="62"/>
      <c r="LSW2940" s="62"/>
      <c r="LSX2940" s="62"/>
      <c r="LSY2940" s="62"/>
      <c r="LSZ2940" s="62"/>
      <c r="LTA2940" s="62"/>
      <c r="LTB2940" s="62"/>
      <c r="LTC2940" s="62"/>
      <c r="LTD2940" s="62"/>
      <c r="LTE2940" s="62"/>
      <c r="LTF2940" s="62"/>
      <c r="LTG2940" s="62"/>
      <c r="LTH2940" s="62"/>
      <c r="LTI2940" s="62"/>
      <c r="LTJ2940" s="62"/>
      <c r="LTK2940" s="62"/>
      <c r="LTL2940" s="62"/>
      <c r="LTM2940" s="62"/>
      <c r="LTN2940" s="62"/>
      <c r="LTO2940" s="62"/>
      <c r="LTP2940" s="62"/>
      <c r="LTQ2940" s="62"/>
      <c r="LTR2940" s="62"/>
      <c r="LTS2940" s="62"/>
      <c r="LTT2940" s="62"/>
      <c r="LTU2940" s="62"/>
      <c r="LTV2940" s="62"/>
      <c r="LTW2940" s="62"/>
      <c r="LTX2940" s="62"/>
      <c r="LTY2940" s="62"/>
      <c r="LTZ2940" s="62"/>
      <c r="LUA2940" s="62"/>
      <c r="LUB2940" s="62"/>
      <c r="LUC2940" s="62"/>
      <c r="LUD2940" s="62"/>
      <c r="LUE2940" s="62"/>
      <c r="LUF2940" s="62"/>
      <c r="LUG2940" s="62"/>
      <c r="LUH2940" s="62"/>
      <c r="LUI2940" s="62"/>
      <c r="LUJ2940" s="62"/>
      <c r="LUK2940" s="62"/>
      <c r="LUL2940" s="62"/>
      <c r="LUM2940" s="62"/>
      <c r="LUN2940" s="62"/>
      <c r="LUO2940" s="62"/>
      <c r="LUP2940" s="62"/>
      <c r="LUQ2940" s="62"/>
      <c r="LUR2940" s="62"/>
      <c r="LUS2940" s="62"/>
      <c r="LUT2940" s="62"/>
      <c r="LUU2940" s="62"/>
      <c r="LUV2940" s="62"/>
      <c r="LUW2940" s="62"/>
      <c r="LUX2940" s="62"/>
      <c r="LUY2940" s="62"/>
      <c r="LUZ2940" s="62"/>
      <c r="LVA2940" s="62"/>
      <c r="LVB2940" s="62"/>
      <c r="LVC2940" s="62"/>
      <c r="LVD2940" s="62"/>
      <c r="LVE2940" s="62"/>
      <c r="LVF2940" s="62"/>
      <c r="LVG2940" s="62"/>
      <c r="LVH2940" s="62"/>
      <c r="LVI2940" s="62"/>
      <c r="LVJ2940" s="62"/>
      <c r="LVK2940" s="62"/>
      <c r="LVL2940" s="62"/>
      <c r="LVM2940" s="62"/>
      <c r="LVN2940" s="62"/>
      <c r="LVO2940" s="62"/>
      <c r="LVP2940" s="62"/>
      <c r="LVQ2940" s="62"/>
      <c r="LVR2940" s="62"/>
      <c r="LVS2940" s="62"/>
      <c r="LVT2940" s="62"/>
      <c r="LVU2940" s="62"/>
      <c r="LVV2940" s="62"/>
      <c r="LVW2940" s="62"/>
      <c r="LVX2940" s="62"/>
      <c r="LVY2940" s="62"/>
      <c r="LVZ2940" s="62"/>
      <c r="LWA2940" s="62"/>
      <c r="LWB2940" s="62"/>
      <c r="LWC2940" s="62"/>
      <c r="LWD2940" s="62"/>
      <c r="LWE2940" s="62"/>
      <c r="LWF2940" s="62"/>
      <c r="LWG2940" s="62"/>
      <c r="LWH2940" s="62"/>
      <c r="LWI2940" s="62"/>
      <c r="LWJ2940" s="62"/>
      <c r="LWK2940" s="62"/>
      <c r="LWL2940" s="62"/>
      <c r="LWM2940" s="62"/>
      <c r="LWN2940" s="62"/>
      <c r="LWO2940" s="62"/>
      <c r="LWP2940" s="62"/>
      <c r="LWQ2940" s="62"/>
      <c r="LWR2940" s="62"/>
      <c r="LWS2940" s="62"/>
      <c r="LWT2940" s="62"/>
      <c r="LWU2940" s="62"/>
      <c r="LWV2940" s="62"/>
      <c r="LWW2940" s="62"/>
      <c r="LWX2940" s="62"/>
      <c r="LWY2940" s="62"/>
      <c r="LWZ2940" s="62"/>
      <c r="LXA2940" s="62"/>
      <c r="LXB2940" s="62"/>
      <c r="LXC2940" s="62"/>
      <c r="LXD2940" s="62"/>
      <c r="LXE2940" s="62"/>
      <c r="LXF2940" s="62"/>
      <c r="LXG2940" s="62"/>
      <c r="LXH2940" s="62"/>
      <c r="LXI2940" s="62"/>
      <c r="LXJ2940" s="62"/>
      <c r="LXK2940" s="62"/>
      <c r="LXL2940" s="62"/>
      <c r="LXM2940" s="62"/>
      <c r="LXN2940" s="62"/>
      <c r="LXO2940" s="62"/>
      <c r="LXP2940" s="62"/>
      <c r="LXQ2940" s="62"/>
      <c r="LXR2940" s="62"/>
      <c r="LXS2940" s="62"/>
      <c r="LXT2940" s="62"/>
      <c r="LXU2940" s="62"/>
      <c r="LXV2940" s="62"/>
      <c r="LXW2940" s="62"/>
      <c r="LXX2940" s="62"/>
      <c r="LXY2940" s="62"/>
      <c r="LXZ2940" s="62"/>
      <c r="LYA2940" s="62"/>
      <c r="LYB2940" s="62"/>
      <c r="LYC2940" s="62"/>
      <c r="LYD2940" s="62"/>
      <c r="LYE2940" s="62"/>
      <c r="LYF2940" s="62"/>
      <c r="LYG2940" s="62"/>
      <c r="LYH2940" s="62"/>
      <c r="LYI2940" s="62"/>
      <c r="LYJ2940" s="62"/>
      <c r="LYK2940" s="62"/>
      <c r="LYL2940" s="62"/>
      <c r="LYM2940" s="62"/>
      <c r="LYN2940" s="62"/>
      <c r="LYO2940" s="62"/>
      <c r="LYP2940" s="62"/>
      <c r="LYQ2940" s="62"/>
      <c r="LYR2940" s="62"/>
      <c r="LYS2940" s="62"/>
      <c r="LYT2940" s="62"/>
      <c r="LYU2940" s="62"/>
      <c r="LYV2940" s="62"/>
      <c r="LYW2940" s="62"/>
      <c r="LYX2940" s="62"/>
      <c r="LYY2940" s="62"/>
      <c r="LYZ2940" s="62"/>
      <c r="LZA2940" s="62"/>
      <c r="LZB2940" s="62"/>
      <c r="LZC2940" s="62"/>
      <c r="LZD2940" s="62"/>
      <c r="LZE2940" s="62"/>
      <c r="LZF2940" s="62"/>
      <c r="LZG2940" s="62"/>
      <c r="LZH2940" s="62"/>
      <c r="LZI2940" s="62"/>
      <c r="LZJ2940" s="62"/>
      <c r="LZK2940" s="62"/>
      <c r="LZL2940" s="62"/>
      <c r="LZM2940" s="62"/>
      <c r="LZN2940" s="62"/>
      <c r="LZO2940" s="62"/>
      <c r="LZP2940" s="62"/>
      <c r="LZQ2940" s="62"/>
      <c r="LZR2940" s="62"/>
      <c r="LZS2940" s="62"/>
      <c r="LZT2940" s="62"/>
      <c r="LZU2940" s="62"/>
      <c r="LZV2940" s="62"/>
      <c r="LZW2940" s="62"/>
      <c r="LZX2940" s="62"/>
      <c r="LZY2940" s="62"/>
      <c r="LZZ2940" s="62"/>
      <c r="MAA2940" s="62"/>
      <c r="MAB2940" s="62"/>
      <c r="MAC2940" s="62"/>
      <c r="MAD2940" s="62"/>
      <c r="MAE2940" s="62"/>
      <c r="MAF2940" s="62"/>
      <c r="MAG2940" s="62"/>
      <c r="MAH2940" s="62"/>
      <c r="MAI2940" s="62"/>
      <c r="MAJ2940" s="62"/>
      <c r="MAK2940" s="62"/>
      <c r="MAL2940" s="62"/>
      <c r="MAM2940" s="62"/>
      <c r="MAN2940" s="62"/>
      <c r="MAO2940" s="62"/>
      <c r="MAP2940" s="62"/>
      <c r="MAQ2940" s="62"/>
      <c r="MAR2940" s="62"/>
      <c r="MAS2940" s="62"/>
      <c r="MAT2940" s="62"/>
      <c r="MAU2940" s="62"/>
      <c r="MAV2940" s="62"/>
      <c r="MAW2940" s="62"/>
      <c r="MAX2940" s="62"/>
      <c r="MAY2940" s="62"/>
      <c r="MAZ2940" s="62"/>
      <c r="MBA2940" s="62"/>
      <c r="MBB2940" s="62"/>
      <c r="MBC2940" s="62"/>
      <c r="MBD2940" s="62"/>
      <c r="MBE2940" s="62"/>
      <c r="MBF2940" s="62"/>
      <c r="MBG2940" s="62"/>
      <c r="MBH2940" s="62"/>
      <c r="MBI2940" s="62"/>
      <c r="MBJ2940" s="62"/>
      <c r="MBK2940" s="62"/>
      <c r="MBL2940" s="62"/>
      <c r="MBM2940" s="62"/>
      <c r="MBN2940" s="62"/>
      <c r="MBO2940" s="62"/>
      <c r="MBP2940" s="62"/>
      <c r="MBQ2940" s="62"/>
      <c r="MBR2940" s="62"/>
      <c r="MBS2940" s="62"/>
      <c r="MBT2940" s="62"/>
      <c r="MBU2940" s="62"/>
      <c r="MBV2940" s="62"/>
      <c r="MBW2940" s="62"/>
      <c r="MBX2940" s="62"/>
      <c r="MBY2940" s="62"/>
      <c r="MBZ2940" s="62"/>
      <c r="MCA2940" s="62"/>
      <c r="MCB2940" s="62"/>
      <c r="MCC2940" s="62"/>
      <c r="MCD2940" s="62"/>
      <c r="MCE2940" s="62"/>
      <c r="MCF2940" s="62"/>
      <c r="MCG2940" s="62"/>
      <c r="MCH2940" s="62"/>
      <c r="MCI2940" s="62"/>
      <c r="MCJ2940" s="62"/>
      <c r="MCK2940" s="62"/>
      <c r="MCL2940" s="62"/>
      <c r="MCM2940" s="62"/>
      <c r="MCN2940" s="62"/>
      <c r="MCO2940" s="62"/>
      <c r="MCP2940" s="62"/>
      <c r="MCQ2940" s="62"/>
      <c r="MCR2940" s="62"/>
      <c r="MCS2940" s="62"/>
      <c r="MCT2940" s="62"/>
      <c r="MCU2940" s="62"/>
      <c r="MCV2940" s="62"/>
      <c r="MCW2940" s="62"/>
      <c r="MCX2940" s="62"/>
      <c r="MCY2940" s="62"/>
      <c r="MCZ2940" s="62"/>
      <c r="MDA2940" s="62"/>
      <c r="MDB2940" s="62"/>
      <c r="MDC2940" s="62"/>
      <c r="MDD2940" s="62"/>
      <c r="MDE2940" s="62"/>
      <c r="MDF2940" s="62"/>
      <c r="MDG2940" s="62"/>
      <c r="MDH2940" s="62"/>
      <c r="MDI2940" s="62"/>
      <c r="MDJ2940" s="62"/>
      <c r="MDK2940" s="62"/>
      <c r="MDL2940" s="62"/>
      <c r="MDM2940" s="62"/>
      <c r="MDN2940" s="62"/>
      <c r="MDO2940" s="62"/>
      <c r="MDP2940" s="62"/>
      <c r="MDQ2940" s="62"/>
      <c r="MDR2940" s="62"/>
      <c r="MDS2940" s="62"/>
      <c r="MDT2940" s="62"/>
      <c r="MDU2940" s="62"/>
      <c r="MDV2940" s="62"/>
      <c r="MDW2940" s="62"/>
      <c r="MDX2940" s="62"/>
      <c r="MDY2940" s="62"/>
      <c r="MDZ2940" s="62"/>
      <c r="MEA2940" s="62"/>
      <c r="MEB2940" s="62"/>
      <c r="MEC2940" s="62"/>
      <c r="MED2940" s="62"/>
      <c r="MEE2940" s="62"/>
      <c r="MEF2940" s="62"/>
      <c r="MEG2940" s="62"/>
      <c r="MEH2940" s="62"/>
      <c r="MEI2940" s="62"/>
      <c r="MEJ2940" s="62"/>
      <c r="MEK2940" s="62"/>
      <c r="MEL2940" s="62"/>
      <c r="MEM2940" s="62"/>
      <c r="MEN2940" s="62"/>
      <c r="MEO2940" s="62"/>
      <c r="MEP2940" s="62"/>
      <c r="MEQ2940" s="62"/>
      <c r="MER2940" s="62"/>
      <c r="MES2940" s="62"/>
      <c r="MET2940" s="62"/>
      <c r="MEU2940" s="62"/>
      <c r="MEV2940" s="62"/>
      <c r="MEW2940" s="62"/>
      <c r="MEX2940" s="62"/>
      <c r="MEY2940" s="62"/>
      <c r="MEZ2940" s="62"/>
      <c r="MFA2940" s="62"/>
      <c r="MFB2940" s="62"/>
      <c r="MFC2940" s="62"/>
      <c r="MFD2940" s="62"/>
      <c r="MFE2940" s="62"/>
      <c r="MFF2940" s="62"/>
      <c r="MFG2940" s="62"/>
      <c r="MFH2940" s="62"/>
      <c r="MFI2940" s="62"/>
      <c r="MFJ2940" s="62"/>
      <c r="MFK2940" s="62"/>
      <c r="MFL2940" s="62"/>
      <c r="MFM2940" s="62"/>
      <c r="MFN2940" s="62"/>
      <c r="MFO2940" s="62"/>
      <c r="MFP2940" s="62"/>
      <c r="MFQ2940" s="62"/>
      <c r="MFR2940" s="62"/>
      <c r="MFS2940" s="62"/>
      <c r="MFT2940" s="62"/>
      <c r="MFU2940" s="62"/>
      <c r="MFV2940" s="62"/>
      <c r="MFW2940" s="62"/>
      <c r="MFX2940" s="62"/>
      <c r="MFY2940" s="62"/>
      <c r="MFZ2940" s="62"/>
      <c r="MGA2940" s="62"/>
      <c r="MGB2940" s="62"/>
      <c r="MGC2940" s="62"/>
      <c r="MGD2940" s="62"/>
      <c r="MGE2940" s="62"/>
      <c r="MGF2940" s="62"/>
      <c r="MGG2940" s="62"/>
      <c r="MGH2940" s="62"/>
      <c r="MGI2940" s="62"/>
      <c r="MGJ2940" s="62"/>
      <c r="MGK2940" s="62"/>
      <c r="MGL2940" s="62"/>
      <c r="MGM2940" s="62"/>
      <c r="MGN2940" s="62"/>
      <c r="MGO2940" s="62"/>
      <c r="MGP2940" s="62"/>
      <c r="MGQ2940" s="62"/>
      <c r="MGR2940" s="62"/>
      <c r="MGS2940" s="62"/>
      <c r="MGT2940" s="62"/>
      <c r="MGU2940" s="62"/>
      <c r="MGV2940" s="62"/>
      <c r="MGW2940" s="62"/>
      <c r="MGX2940" s="62"/>
      <c r="MGY2940" s="62"/>
      <c r="MGZ2940" s="62"/>
      <c r="MHA2940" s="62"/>
      <c r="MHB2940" s="62"/>
      <c r="MHC2940" s="62"/>
      <c r="MHD2940" s="62"/>
      <c r="MHE2940" s="62"/>
      <c r="MHF2940" s="62"/>
      <c r="MHG2940" s="62"/>
      <c r="MHH2940" s="62"/>
      <c r="MHI2940" s="62"/>
      <c r="MHJ2940" s="62"/>
      <c r="MHK2940" s="62"/>
      <c r="MHL2940" s="62"/>
      <c r="MHM2940" s="62"/>
      <c r="MHN2940" s="62"/>
      <c r="MHO2940" s="62"/>
      <c r="MHP2940" s="62"/>
      <c r="MHQ2940" s="62"/>
      <c r="MHR2940" s="62"/>
      <c r="MHS2940" s="62"/>
      <c r="MHT2940" s="62"/>
      <c r="MHU2940" s="62"/>
      <c r="MHV2940" s="62"/>
      <c r="MHW2940" s="62"/>
      <c r="MHX2940" s="62"/>
      <c r="MHY2940" s="62"/>
      <c r="MHZ2940" s="62"/>
      <c r="MIA2940" s="62"/>
      <c r="MIB2940" s="62"/>
      <c r="MIC2940" s="62"/>
      <c r="MID2940" s="62"/>
      <c r="MIE2940" s="62"/>
      <c r="MIF2940" s="62"/>
      <c r="MIG2940" s="62"/>
      <c r="MIH2940" s="62"/>
      <c r="MII2940" s="62"/>
      <c r="MIJ2940" s="62"/>
      <c r="MIK2940" s="62"/>
      <c r="MIL2940" s="62"/>
      <c r="MIM2940" s="62"/>
      <c r="MIN2940" s="62"/>
      <c r="MIO2940" s="62"/>
      <c r="MIP2940" s="62"/>
      <c r="MIQ2940" s="62"/>
      <c r="MIR2940" s="62"/>
      <c r="MIS2940" s="62"/>
      <c r="MIT2940" s="62"/>
      <c r="MIU2940" s="62"/>
      <c r="MIV2940" s="62"/>
      <c r="MIW2940" s="62"/>
      <c r="MIX2940" s="62"/>
      <c r="MIY2940" s="62"/>
      <c r="MIZ2940" s="62"/>
      <c r="MJA2940" s="62"/>
      <c r="MJB2940" s="62"/>
      <c r="MJC2940" s="62"/>
      <c r="MJD2940" s="62"/>
      <c r="MJE2940" s="62"/>
      <c r="MJF2940" s="62"/>
      <c r="MJG2940" s="62"/>
      <c r="MJH2940" s="62"/>
      <c r="MJI2940" s="62"/>
      <c r="MJJ2940" s="62"/>
      <c r="MJK2940" s="62"/>
      <c r="MJL2940" s="62"/>
      <c r="MJM2940" s="62"/>
      <c r="MJN2940" s="62"/>
      <c r="MJO2940" s="62"/>
      <c r="MJP2940" s="62"/>
      <c r="MJQ2940" s="62"/>
      <c r="MJR2940" s="62"/>
      <c r="MJS2940" s="62"/>
      <c r="MJT2940" s="62"/>
      <c r="MJU2940" s="62"/>
      <c r="MJV2940" s="62"/>
      <c r="MJW2940" s="62"/>
      <c r="MJX2940" s="62"/>
      <c r="MJY2940" s="62"/>
      <c r="MJZ2940" s="62"/>
      <c r="MKA2940" s="62"/>
      <c r="MKB2940" s="62"/>
      <c r="MKC2940" s="62"/>
      <c r="MKD2940" s="62"/>
      <c r="MKE2940" s="62"/>
      <c r="MKF2940" s="62"/>
      <c r="MKG2940" s="62"/>
      <c r="MKH2940" s="62"/>
      <c r="MKI2940" s="62"/>
      <c r="MKJ2940" s="62"/>
      <c r="MKK2940" s="62"/>
      <c r="MKL2940" s="62"/>
      <c r="MKM2940" s="62"/>
      <c r="MKN2940" s="62"/>
      <c r="MKO2940" s="62"/>
      <c r="MKP2940" s="62"/>
      <c r="MKQ2940" s="62"/>
      <c r="MKR2940" s="62"/>
      <c r="MKS2940" s="62"/>
      <c r="MKT2940" s="62"/>
      <c r="MKU2940" s="62"/>
      <c r="MKV2940" s="62"/>
      <c r="MKW2940" s="62"/>
      <c r="MKX2940" s="62"/>
      <c r="MKY2940" s="62"/>
      <c r="MKZ2940" s="62"/>
      <c r="MLA2940" s="62"/>
      <c r="MLB2940" s="62"/>
      <c r="MLC2940" s="62"/>
      <c r="MLD2940" s="62"/>
      <c r="MLE2940" s="62"/>
      <c r="MLF2940" s="62"/>
      <c r="MLG2940" s="62"/>
      <c r="MLH2940" s="62"/>
      <c r="MLI2940" s="62"/>
      <c r="MLJ2940" s="62"/>
      <c r="MLK2940" s="62"/>
      <c r="MLL2940" s="62"/>
      <c r="MLM2940" s="62"/>
      <c r="MLN2940" s="62"/>
      <c r="MLO2940" s="62"/>
      <c r="MLP2940" s="62"/>
      <c r="MLQ2940" s="62"/>
      <c r="MLR2940" s="62"/>
      <c r="MLS2940" s="62"/>
      <c r="MLT2940" s="62"/>
      <c r="MLU2940" s="62"/>
      <c r="MLV2940" s="62"/>
      <c r="MLW2940" s="62"/>
      <c r="MLX2940" s="62"/>
      <c r="MLY2940" s="62"/>
      <c r="MLZ2940" s="62"/>
      <c r="MMA2940" s="62"/>
      <c r="MMB2940" s="62"/>
      <c r="MMC2940" s="62"/>
      <c r="MMD2940" s="62"/>
      <c r="MME2940" s="62"/>
      <c r="MMF2940" s="62"/>
      <c r="MMG2940" s="62"/>
      <c r="MMH2940" s="62"/>
      <c r="MMI2940" s="62"/>
      <c r="MMJ2940" s="62"/>
      <c r="MMK2940" s="62"/>
      <c r="MML2940" s="62"/>
      <c r="MMM2940" s="62"/>
      <c r="MMN2940" s="62"/>
      <c r="MMO2940" s="62"/>
      <c r="MMP2940" s="62"/>
      <c r="MMQ2940" s="62"/>
      <c r="MMR2940" s="62"/>
      <c r="MMS2940" s="62"/>
      <c r="MMT2940" s="62"/>
      <c r="MMU2940" s="62"/>
      <c r="MMV2940" s="62"/>
      <c r="MMW2940" s="62"/>
      <c r="MMX2940" s="62"/>
      <c r="MMY2940" s="62"/>
      <c r="MMZ2940" s="62"/>
      <c r="MNA2940" s="62"/>
      <c r="MNB2940" s="62"/>
      <c r="MNC2940" s="62"/>
      <c r="MND2940" s="62"/>
      <c r="MNE2940" s="62"/>
      <c r="MNF2940" s="62"/>
      <c r="MNG2940" s="62"/>
      <c r="MNH2940" s="62"/>
      <c r="MNI2940" s="62"/>
      <c r="MNJ2940" s="62"/>
      <c r="MNK2940" s="62"/>
      <c r="MNL2940" s="62"/>
      <c r="MNM2940" s="62"/>
      <c r="MNN2940" s="62"/>
      <c r="MNO2940" s="62"/>
      <c r="MNP2940" s="62"/>
      <c r="MNQ2940" s="62"/>
      <c r="MNR2940" s="62"/>
      <c r="MNS2940" s="62"/>
      <c r="MNT2940" s="62"/>
      <c r="MNU2940" s="62"/>
      <c r="MNV2940" s="62"/>
      <c r="MNW2940" s="62"/>
      <c r="MNX2940" s="62"/>
      <c r="MNY2940" s="62"/>
      <c r="MNZ2940" s="62"/>
      <c r="MOA2940" s="62"/>
      <c r="MOB2940" s="62"/>
      <c r="MOC2940" s="62"/>
      <c r="MOD2940" s="62"/>
      <c r="MOE2940" s="62"/>
      <c r="MOF2940" s="62"/>
      <c r="MOG2940" s="62"/>
      <c r="MOH2940" s="62"/>
      <c r="MOI2940" s="62"/>
      <c r="MOJ2940" s="62"/>
      <c r="MOK2940" s="62"/>
      <c r="MOL2940" s="62"/>
      <c r="MOM2940" s="62"/>
      <c r="MON2940" s="62"/>
      <c r="MOO2940" s="62"/>
      <c r="MOP2940" s="62"/>
      <c r="MOQ2940" s="62"/>
      <c r="MOR2940" s="62"/>
      <c r="MOS2940" s="62"/>
      <c r="MOT2940" s="62"/>
      <c r="MOU2940" s="62"/>
      <c r="MOV2940" s="62"/>
      <c r="MOW2940" s="62"/>
      <c r="MOX2940" s="62"/>
      <c r="MOY2940" s="62"/>
      <c r="MOZ2940" s="62"/>
      <c r="MPA2940" s="62"/>
      <c r="MPB2940" s="62"/>
      <c r="MPC2940" s="62"/>
      <c r="MPD2940" s="62"/>
      <c r="MPE2940" s="62"/>
      <c r="MPF2940" s="62"/>
      <c r="MPG2940" s="62"/>
      <c r="MPH2940" s="62"/>
      <c r="MPI2940" s="62"/>
      <c r="MPJ2940" s="62"/>
      <c r="MPK2940" s="62"/>
      <c r="MPL2940" s="62"/>
      <c r="MPM2940" s="62"/>
      <c r="MPN2940" s="62"/>
      <c r="MPO2940" s="62"/>
      <c r="MPP2940" s="62"/>
      <c r="MPQ2940" s="62"/>
      <c r="MPR2940" s="62"/>
      <c r="MPS2940" s="62"/>
      <c r="MPT2940" s="62"/>
      <c r="MPU2940" s="62"/>
      <c r="MPV2940" s="62"/>
      <c r="MPW2940" s="62"/>
      <c r="MPX2940" s="62"/>
      <c r="MPY2940" s="62"/>
      <c r="MPZ2940" s="62"/>
      <c r="MQA2940" s="62"/>
      <c r="MQB2940" s="62"/>
      <c r="MQC2940" s="62"/>
      <c r="MQD2940" s="62"/>
      <c r="MQE2940" s="62"/>
      <c r="MQF2940" s="62"/>
      <c r="MQG2940" s="62"/>
      <c r="MQH2940" s="62"/>
      <c r="MQI2940" s="62"/>
      <c r="MQJ2940" s="62"/>
      <c r="MQK2940" s="62"/>
      <c r="MQL2940" s="62"/>
      <c r="MQM2940" s="62"/>
      <c r="MQN2940" s="62"/>
      <c r="MQO2940" s="62"/>
      <c r="MQP2940" s="62"/>
      <c r="MQQ2940" s="62"/>
      <c r="MQR2940" s="62"/>
      <c r="MQS2940" s="62"/>
      <c r="MQT2940" s="62"/>
      <c r="MQU2940" s="62"/>
      <c r="MQV2940" s="62"/>
      <c r="MQW2940" s="62"/>
      <c r="MQX2940" s="62"/>
      <c r="MQY2940" s="62"/>
      <c r="MQZ2940" s="62"/>
      <c r="MRA2940" s="62"/>
      <c r="MRB2940" s="62"/>
      <c r="MRC2940" s="62"/>
      <c r="MRD2940" s="62"/>
      <c r="MRE2940" s="62"/>
      <c r="MRF2940" s="62"/>
      <c r="MRG2940" s="62"/>
      <c r="MRH2940" s="62"/>
      <c r="MRI2940" s="62"/>
      <c r="MRJ2940" s="62"/>
      <c r="MRK2940" s="62"/>
      <c r="MRL2940" s="62"/>
      <c r="MRM2940" s="62"/>
      <c r="MRN2940" s="62"/>
      <c r="MRO2940" s="62"/>
      <c r="MRP2940" s="62"/>
      <c r="MRQ2940" s="62"/>
      <c r="MRR2940" s="62"/>
      <c r="MRS2940" s="62"/>
      <c r="MRT2940" s="62"/>
      <c r="MRU2940" s="62"/>
      <c r="MRV2940" s="62"/>
      <c r="MRW2940" s="62"/>
      <c r="MRX2940" s="62"/>
      <c r="MRY2940" s="62"/>
      <c r="MRZ2940" s="62"/>
      <c r="MSA2940" s="62"/>
      <c r="MSB2940" s="62"/>
      <c r="MSC2940" s="62"/>
      <c r="MSD2940" s="62"/>
      <c r="MSE2940" s="62"/>
      <c r="MSF2940" s="62"/>
      <c r="MSG2940" s="62"/>
      <c r="MSH2940" s="62"/>
      <c r="MSI2940" s="62"/>
      <c r="MSJ2940" s="62"/>
      <c r="MSK2940" s="62"/>
      <c r="MSL2940" s="62"/>
      <c r="MSM2940" s="62"/>
      <c r="MSN2940" s="62"/>
      <c r="MSO2940" s="62"/>
      <c r="MSP2940" s="62"/>
      <c r="MSQ2940" s="62"/>
      <c r="MSR2940" s="62"/>
      <c r="MSS2940" s="62"/>
      <c r="MST2940" s="62"/>
      <c r="MSU2940" s="62"/>
      <c r="MSV2940" s="62"/>
      <c r="MSW2940" s="62"/>
      <c r="MSX2940" s="62"/>
      <c r="MSY2940" s="62"/>
      <c r="MSZ2940" s="62"/>
      <c r="MTA2940" s="62"/>
      <c r="MTB2940" s="62"/>
      <c r="MTC2940" s="62"/>
      <c r="MTD2940" s="62"/>
      <c r="MTE2940" s="62"/>
      <c r="MTF2940" s="62"/>
      <c r="MTG2940" s="62"/>
      <c r="MTH2940" s="62"/>
      <c r="MTI2940" s="62"/>
      <c r="MTJ2940" s="62"/>
      <c r="MTK2940" s="62"/>
      <c r="MTL2940" s="62"/>
      <c r="MTM2940" s="62"/>
      <c r="MTN2940" s="62"/>
      <c r="MTO2940" s="62"/>
      <c r="MTP2940" s="62"/>
      <c r="MTQ2940" s="62"/>
      <c r="MTR2940" s="62"/>
      <c r="MTS2940" s="62"/>
      <c r="MTT2940" s="62"/>
      <c r="MTU2940" s="62"/>
      <c r="MTV2940" s="62"/>
      <c r="MTW2940" s="62"/>
      <c r="MTX2940" s="62"/>
      <c r="MTY2940" s="62"/>
      <c r="MTZ2940" s="62"/>
      <c r="MUA2940" s="62"/>
      <c r="MUB2940" s="62"/>
      <c r="MUC2940" s="62"/>
      <c r="MUD2940" s="62"/>
      <c r="MUE2940" s="62"/>
      <c r="MUF2940" s="62"/>
      <c r="MUG2940" s="62"/>
      <c r="MUH2940" s="62"/>
      <c r="MUI2940" s="62"/>
      <c r="MUJ2940" s="62"/>
      <c r="MUK2940" s="62"/>
      <c r="MUL2940" s="62"/>
      <c r="MUM2940" s="62"/>
      <c r="MUN2940" s="62"/>
      <c r="MUO2940" s="62"/>
      <c r="MUP2940" s="62"/>
      <c r="MUQ2940" s="62"/>
      <c r="MUR2940" s="62"/>
      <c r="MUS2940" s="62"/>
      <c r="MUT2940" s="62"/>
      <c r="MUU2940" s="62"/>
      <c r="MUV2940" s="62"/>
      <c r="MUW2940" s="62"/>
      <c r="MUX2940" s="62"/>
      <c r="MUY2940" s="62"/>
      <c r="MUZ2940" s="62"/>
      <c r="MVA2940" s="62"/>
      <c r="MVB2940" s="62"/>
      <c r="MVC2940" s="62"/>
      <c r="MVD2940" s="62"/>
      <c r="MVE2940" s="62"/>
      <c r="MVF2940" s="62"/>
      <c r="MVG2940" s="62"/>
      <c r="MVH2940" s="62"/>
      <c r="MVI2940" s="62"/>
      <c r="MVJ2940" s="62"/>
      <c r="MVK2940" s="62"/>
      <c r="MVL2940" s="62"/>
      <c r="MVM2940" s="62"/>
      <c r="MVN2940" s="62"/>
      <c r="MVO2940" s="62"/>
      <c r="MVP2940" s="62"/>
      <c r="MVQ2940" s="62"/>
      <c r="MVR2940" s="62"/>
      <c r="MVS2940" s="62"/>
      <c r="MVT2940" s="62"/>
      <c r="MVU2940" s="62"/>
      <c r="MVV2940" s="62"/>
      <c r="MVW2940" s="62"/>
      <c r="MVX2940" s="62"/>
      <c r="MVY2940" s="62"/>
      <c r="MVZ2940" s="62"/>
      <c r="MWA2940" s="62"/>
      <c r="MWB2940" s="62"/>
      <c r="MWC2940" s="62"/>
      <c r="MWD2940" s="62"/>
      <c r="MWE2940" s="62"/>
      <c r="MWF2940" s="62"/>
      <c r="MWG2940" s="62"/>
      <c r="MWH2940" s="62"/>
      <c r="MWI2940" s="62"/>
      <c r="MWJ2940" s="62"/>
      <c r="MWK2940" s="62"/>
      <c r="MWL2940" s="62"/>
      <c r="MWM2940" s="62"/>
      <c r="MWN2940" s="62"/>
      <c r="MWO2940" s="62"/>
      <c r="MWP2940" s="62"/>
      <c r="MWQ2940" s="62"/>
      <c r="MWR2940" s="62"/>
      <c r="MWS2940" s="62"/>
      <c r="MWT2940" s="62"/>
      <c r="MWU2940" s="62"/>
      <c r="MWV2940" s="62"/>
      <c r="MWW2940" s="62"/>
      <c r="MWX2940" s="62"/>
      <c r="MWY2940" s="62"/>
      <c r="MWZ2940" s="62"/>
      <c r="MXA2940" s="62"/>
      <c r="MXB2940" s="62"/>
      <c r="MXC2940" s="62"/>
      <c r="MXD2940" s="62"/>
      <c r="MXE2940" s="62"/>
      <c r="MXF2940" s="62"/>
      <c r="MXG2940" s="62"/>
      <c r="MXH2940" s="62"/>
      <c r="MXI2940" s="62"/>
      <c r="MXJ2940" s="62"/>
      <c r="MXK2940" s="62"/>
      <c r="MXL2940" s="62"/>
      <c r="MXM2940" s="62"/>
      <c r="MXN2940" s="62"/>
      <c r="MXO2940" s="62"/>
      <c r="MXP2940" s="62"/>
      <c r="MXQ2940" s="62"/>
      <c r="MXR2940" s="62"/>
      <c r="MXS2940" s="62"/>
      <c r="MXT2940" s="62"/>
      <c r="MXU2940" s="62"/>
      <c r="MXV2940" s="62"/>
      <c r="MXW2940" s="62"/>
      <c r="MXX2940" s="62"/>
      <c r="MXY2940" s="62"/>
      <c r="MXZ2940" s="62"/>
      <c r="MYA2940" s="62"/>
      <c r="MYB2940" s="62"/>
      <c r="MYC2940" s="62"/>
      <c r="MYD2940" s="62"/>
      <c r="MYE2940" s="62"/>
      <c r="MYF2940" s="62"/>
      <c r="MYG2940" s="62"/>
      <c r="MYH2940" s="62"/>
      <c r="MYI2940" s="62"/>
      <c r="MYJ2940" s="62"/>
      <c r="MYK2940" s="62"/>
      <c r="MYL2940" s="62"/>
      <c r="MYM2940" s="62"/>
      <c r="MYN2940" s="62"/>
      <c r="MYO2940" s="62"/>
      <c r="MYP2940" s="62"/>
      <c r="MYQ2940" s="62"/>
      <c r="MYR2940" s="62"/>
      <c r="MYS2940" s="62"/>
      <c r="MYT2940" s="62"/>
      <c r="MYU2940" s="62"/>
      <c r="MYV2940" s="62"/>
      <c r="MYW2940" s="62"/>
      <c r="MYX2940" s="62"/>
      <c r="MYY2940" s="62"/>
      <c r="MYZ2940" s="62"/>
      <c r="MZA2940" s="62"/>
      <c r="MZB2940" s="62"/>
      <c r="MZC2940" s="62"/>
      <c r="MZD2940" s="62"/>
      <c r="MZE2940" s="62"/>
      <c r="MZF2940" s="62"/>
      <c r="MZG2940" s="62"/>
      <c r="MZH2940" s="62"/>
      <c r="MZI2940" s="62"/>
      <c r="MZJ2940" s="62"/>
      <c r="MZK2940" s="62"/>
      <c r="MZL2940" s="62"/>
      <c r="MZM2940" s="62"/>
      <c r="MZN2940" s="62"/>
      <c r="MZO2940" s="62"/>
      <c r="MZP2940" s="62"/>
      <c r="MZQ2940" s="62"/>
      <c r="MZR2940" s="62"/>
      <c r="MZS2940" s="62"/>
      <c r="MZT2940" s="62"/>
      <c r="MZU2940" s="62"/>
      <c r="MZV2940" s="62"/>
      <c r="MZW2940" s="62"/>
      <c r="MZX2940" s="62"/>
      <c r="MZY2940" s="62"/>
      <c r="MZZ2940" s="62"/>
      <c r="NAA2940" s="62"/>
      <c r="NAB2940" s="62"/>
      <c r="NAC2940" s="62"/>
      <c r="NAD2940" s="62"/>
      <c r="NAE2940" s="62"/>
      <c r="NAF2940" s="62"/>
      <c r="NAG2940" s="62"/>
      <c r="NAH2940" s="62"/>
      <c r="NAI2940" s="62"/>
      <c r="NAJ2940" s="62"/>
      <c r="NAK2940" s="62"/>
      <c r="NAL2940" s="62"/>
      <c r="NAM2940" s="62"/>
      <c r="NAN2940" s="62"/>
      <c r="NAO2940" s="62"/>
      <c r="NAP2940" s="62"/>
      <c r="NAQ2940" s="62"/>
      <c r="NAR2940" s="62"/>
      <c r="NAS2940" s="62"/>
      <c r="NAT2940" s="62"/>
      <c r="NAU2940" s="62"/>
      <c r="NAV2940" s="62"/>
      <c r="NAW2940" s="62"/>
      <c r="NAX2940" s="62"/>
      <c r="NAY2940" s="62"/>
      <c r="NAZ2940" s="62"/>
      <c r="NBA2940" s="62"/>
      <c r="NBB2940" s="62"/>
      <c r="NBC2940" s="62"/>
      <c r="NBD2940" s="62"/>
      <c r="NBE2940" s="62"/>
      <c r="NBF2940" s="62"/>
      <c r="NBG2940" s="62"/>
      <c r="NBH2940" s="62"/>
      <c r="NBI2940" s="62"/>
      <c r="NBJ2940" s="62"/>
      <c r="NBK2940" s="62"/>
      <c r="NBL2940" s="62"/>
      <c r="NBM2940" s="62"/>
      <c r="NBN2940" s="62"/>
      <c r="NBO2940" s="62"/>
      <c r="NBP2940" s="62"/>
      <c r="NBQ2940" s="62"/>
      <c r="NBR2940" s="62"/>
      <c r="NBS2940" s="62"/>
      <c r="NBT2940" s="62"/>
      <c r="NBU2940" s="62"/>
      <c r="NBV2940" s="62"/>
      <c r="NBW2940" s="62"/>
      <c r="NBX2940" s="62"/>
      <c r="NBY2940" s="62"/>
      <c r="NBZ2940" s="62"/>
      <c r="NCA2940" s="62"/>
      <c r="NCB2940" s="62"/>
      <c r="NCC2940" s="62"/>
      <c r="NCD2940" s="62"/>
      <c r="NCE2940" s="62"/>
      <c r="NCF2940" s="62"/>
      <c r="NCG2940" s="62"/>
      <c r="NCH2940" s="62"/>
      <c r="NCI2940" s="62"/>
      <c r="NCJ2940" s="62"/>
      <c r="NCK2940" s="62"/>
      <c r="NCL2940" s="62"/>
      <c r="NCM2940" s="62"/>
      <c r="NCN2940" s="62"/>
      <c r="NCO2940" s="62"/>
      <c r="NCP2940" s="62"/>
      <c r="NCQ2940" s="62"/>
      <c r="NCR2940" s="62"/>
      <c r="NCS2940" s="62"/>
      <c r="NCT2940" s="62"/>
      <c r="NCU2940" s="62"/>
      <c r="NCV2940" s="62"/>
      <c r="NCW2940" s="62"/>
      <c r="NCX2940" s="62"/>
      <c r="NCY2940" s="62"/>
      <c r="NCZ2940" s="62"/>
      <c r="NDA2940" s="62"/>
      <c r="NDB2940" s="62"/>
      <c r="NDC2940" s="62"/>
      <c r="NDD2940" s="62"/>
      <c r="NDE2940" s="62"/>
      <c r="NDF2940" s="62"/>
      <c r="NDG2940" s="62"/>
      <c r="NDH2940" s="62"/>
      <c r="NDI2940" s="62"/>
      <c r="NDJ2940" s="62"/>
      <c r="NDK2940" s="62"/>
      <c r="NDL2940" s="62"/>
      <c r="NDM2940" s="62"/>
      <c r="NDN2940" s="62"/>
      <c r="NDO2940" s="62"/>
      <c r="NDP2940" s="62"/>
      <c r="NDQ2940" s="62"/>
      <c r="NDR2940" s="62"/>
      <c r="NDS2940" s="62"/>
      <c r="NDT2940" s="62"/>
      <c r="NDU2940" s="62"/>
      <c r="NDV2940" s="62"/>
      <c r="NDW2940" s="62"/>
      <c r="NDX2940" s="62"/>
      <c r="NDY2940" s="62"/>
      <c r="NDZ2940" s="62"/>
      <c r="NEA2940" s="62"/>
      <c r="NEB2940" s="62"/>
      <c r="NEC2940" s="62"/>
      <c r="NED2940" s="62"/>
      <c r="NEE2940" s="62"/>
      <c r="NEF2940" s="62"/>
      <c r="NEG2940" s="62"/>
      <c r="NEH2940" s="62"/>
      <c r="NEI2940" s="62"/>
      <c r="NEJ2940" s="62"/>
      <c r="NEK2940" s="62"/>
      <c r="NEL2940" s="62"/>
      <c r="NEM2940" s="62"/>
      <c r="NEN2940" s="62"/>
      <c r="NEO2940" s="62"/>
      <c r="NEP2940" s="62"/>
      <c r="NEQ2940" s="62"/>
      <c r="NER2940" s="62"/>
      <c r="NES2940" s="62"/>
      <c r="NET2940" s="62"/>
      <c r="NEU2940" s="62"/>
      <c r="NEV2940" s="62"/>
      <c r="NEW2940" s="62"/>
      <c r="NEX2940" s="62"/>
      <c r="NEY2940" s="62"/>
      <c r="NEZ2940" s="62"/>
      <c r="NFA2940" s="62"/>
      <c r="NFB2940" s="62"/>
      <c r="NFC2940" s="62"/>
      <c r="NFD2940" s="62"/>
      <c r="NFE2940" s="62"/>
      <c r="NFF2940" s="62"/>
      <c r="NFG2940" s="62"/>
      <c r="NFH2940" s="62"/>
      <c r="NFI2940" s="62"/>
      <c r="NFJ2940" s="62"/>
      <c r="NFK2940" s="62"/>
      <c r="NFL2940" s="62"/>
      <c r="NFM2940" s="62"/>
      <c r="NFN2940" s="62"/>
      <c r="NFO2940" s="62"/>
      <c r="NFP2940" s="62"/>
      <c r="NFQ2940" s="62"/>
      <c r="NFR2940" s="62"/>
      <c r="NFS2940" s="62"/>
      <c r="NFT2940" s="62"/>
      <c r="NFU2940" s="62"/>
      <c r="NFV2940" s="62"/>
      <c r="NFW2940" s="62"/>
      <c r="NFX2940" s="62"/>
      <c r="NFY2940" s="62"/>
      <c r="NFZ2940" s="62"/>
      <c r="NGA2940" s="62"/>
      <c r="NGB2940" s="62"/>
      <c r="NGC2940" s="62"/>
      <c r="NGD2940" s="62"/>
      <c r="NGE2940" s="62"/>
      <c r="NGF2940" s="62"/>
      <c r="NGG2940" s="62"/>
      <c r="NGH2940" s="62"/>
      <c r="NGI2940" s="62"/>
      <c r="NGJ2940" s="62"/>
      <c r="NGK2940" s="62"/>
      <c r="NGL2940" s="62"/>
      <c r="NGM2940" s="62"/>
      <c r="NGN2940" s="62"/>
      <c r="NGO2940" s="62"/>
      <c r="NGP2940" s="62"/>
      <c r="NGQ2940" s="62"/>
      <c r="NGR2940" s="62"/>
      <c r="NGS2940" s="62"/>
      <c r="NGT2940" s="62"/>
      <c r="NGU2940" s="62"/>
      <c r="NGV2940" s="62"/>
      <c r="NGW2940" s="62"/>
      <c r="NGX2940" s="62"/>
      <c r="NGY2940" s="62"/>
      <c r="NGZ2940" s="62"/>
      <c r="NHA2940" s="62"/>
      <c r="NHB2940" s="62"/>
      <c r="NHC2940" s="62"/>
      <c r="NHD2940" s="62"/>
      <c r="NHE2940" s="62"/>
      <c r="NHF2940" s="62"/>
      <c r="NHG2940" s="62"/>
      <c r="NHH2940" s="62"/>
      <c r="NHI2940" s="62"/>
      <c r="NHJ2940" s="62"/>
      <c r="NHK2940" s="62"/>
      <c r="NHL2940" s="62"/>
      <c r="NHM2940" s="62"/>
      <c r="NHN2940" s="62"/>
      <c r="NHO2940" s="62"/>
      <c r="NHP2940" s="62"/>
      <c r="NHQ2940" s="62"/>
      <c r="NHR2940" s="62"/>
      <c r="NHS2940" s="62"/>
      <c r="NHT2940" s="62"/>
      <c r="NHU2940" s="62"/>
      <c r="NHV2940" s="62"/>
      <c r="NHW2940" s="62"/>
      <c r="NHX2940" s="62"/>
      <c r="NHY2940" s="62"/>
      <c r="NHZ2940" s="62"/>
      <c r="NIA2940" s="62"/>
      <c r="NIB2940" s="62"/>
      <c r="NIC2940" s="62"/>
      <c r="NID2940" s="62"/>
      <c r="NIE2940" s="62"/>
      <c r="NIF2940" s="62"/>
      <c r="NIG2940" s="62"/>
      <c r="NIH2940" s="62"/>
      <c r="NII2940" s="62"/>
      <c r="NIJ2940" s="62"/>
      <c r="NIK2940" s="62"/>
      <c r="NIL2940" s="62"/>
      <c r="NIM2940" s="62"/>
      <c r="NIN2940" s="62"/>
      <c r="NIO2940" s="62"/>
      <c r="NIP2940" s="62"/>
      <c r="NIQ2940" s="62"/>
      <c r="NIR2940" s="62"/>
      <c r="NIS2940" s="62"/>
      <c r="NIT2940" s="62"/>
      <c r="NIU2940" s="62"/>
      <c r="NIV2940" s="62"/>
      <c r="NIW2940" s="62"/>
      <c r="NIX2940" s="62"/>
      <c r="NIY2940" s="62"/>
      <c r="NIZ2940" s="62"/>
      <c r="NJA2940" s="62"/>
      <c r="NJB2940" s="62"/>
      <c r="NJC2940" s="62"/>
      <c r="NJD2940" s="62"/>
      <c r="NJE2940" s="62"/>
      <c r="NJF2940" s="62"/>
      <c r="NJG2940" s="62"/>
      <c r="NJH2940" s="62"/>
      <c r="NJI2940" s="62"/>
      <c r="NJJ2940" s="62"/>
      <c r="NJK2940" s="62"/>
      <c r="NJL2940" s="62"/>
      <c r="NJM2940" s="62"/>
      <c r="NJN2940" s="62"/>
      <c r="NJO2940" s="62"/>
      <c r="NJP2940" s="62"/>
      <c r="NJQ2940" s="62"/>
      <c r="NJR2940" s="62"/>
      <c r="NJS2940" s="62"/>
      <c r="NJT2940" s="62"/>
      <c r="NJU2940" s="62"/>
      <c r="NJV2940" s="62"/>
      <c r="NJW2940" s="62"/>
      <c r="NJX2940" s="62"/>
      <c r="NJY2940" s="62"/>
      <c r="NJZ2940" s="62"/>
      <c r="NKA2940" s="62"/>
      <c r="NKB2940" s="62"/>
      <c r="NKC2940" s="62"/>
      <c r="NKD2940" s="62"/>
      <c r="NKE2940" s="62"/>
      <c r="NKF2940" s="62"/>
      <c r="NKG2940" s="62"/>
      <c r="NKH2940" s="62"/>
      <c r="NKI2940" s="62"/>
      <c r="NKJ2940" s="62"/>
      <c r="NKK2940" s="62"/>
      <c r="NKL2940" s="62"/>
      <c r="NKM2940" s="62"/>
      <c r="NKN2940" s="62"/>
      <c r="NKO2940" s="62"/>
      <c r="NKP2940" s="62"/>
      <c r="NKQ2940" s="62"/>
      <c r="NKR2940" s="62"/>
      <c r="NKS2940" s="62"/>
      <c r="NKT2940" s="62"/>
      <c r="NKU2940" s="62"/>
      <c r="NKV2940" s="62"/>
      <c r="NKW2940" s="62"/>
      <c r="NKX2940" s="62"/>
      <c r="NKY2940" s="62"/>
      <c r="NKZ2940" s="62"/>
      <c r="NLA2940" s="62"/>
      <c r="NLB2940" s="62"/>
      <c r="NLC2940" s="62"/>
      <c r="NLD2940" s="62"/>
      <c r="NLE2940" s="62"/>
      <c r="NLF2940" s="62"/>
      <c r="NLG2940" s="62"/>
      <c r="NLH2940" s="62"/>
      <c r="NLI2940" s="62"/>
      <c r="NLJ2940" s="62"/>
      <c r="NLK2940" s="62"/>
      <c r="NLL2940" s="62"/>
      <c r="NLM2940" s="62"/>
      <c r="NLN2940" s="62"/>
      <c r="NLO2940" s="62"/>
      <c r="NLP2940" s="62"/>
      <c r="NLQ2940" s="62"/>
      <c r="NLR2940" s="62"/>
      <c r="NLS2940" s="62"/>
      <c r="NLT2940" s="62"/>
      <c r="NLU2940" s="62"/>
      <c r="NLV2940" s="62"/>
      <c r="NLW2940" s="62"/>
      <c r="NLX2940" s="62"/>
      <c r="NLY2940" s="62"/>
      <c r="NLZ2940" s="62"/>
      <c r="NMA2940" s="62"/>
      <c r="NMB2940" s="62"/>
      <c r="NMC2940" s="62"/>
      <c r="NMD2940" s="62"/>
      <c r="NME2940" s="62"/>
      <c r="NMF2940" s="62"/>
      <c r="NMG2940" s="62"/>
      <c r="NMH2940" s="62"/>
      <c r="NMI2940" s="62"/>
      <c r="NMJ2940" s="62"/>
      <c r="NMK2940" s="62"/>
      <c r="NML2940" s="62"/>
      <c r="NMM2940" s="62"/>
      <c r="NMN2940" s="62"/>
      <c r="NMO2940" s="62"/>
      <c r="NMP2940" s="62"/>
      <c r="NMQ2940" s="62"/>
      <c r="NMR2940" s="62"/>
      <c r="NMS2940" s="62"/>
      <c r="NMT2940" s="62"/>
      <c r="NMU2940" s="62"/>
      <c r="NMV2940" s="62"/>
      <c r="NMW2940" s="62"/>
      <c r="NMX2940" s="62"/>
      <c r="NMY2940" s="62"/>
      <c r="NMZ2940" s="62"/>
      <c r="NNA2940" s="62"/>
      <c r="NNB2940" s="62"/>
      <c r="NNC2940" s="62"/>
      <c r="NND2940" s="62"/>
      <c r="NNE2940" s="62"/>
      <c r="NNF2940" s="62"/>
      <c r="NNG2940" s="62"/>
      <c r="NNH2940" s="62"/>
      <c r="NNI2940" s="62"/>
      <c r="NNJ2940" s="62"/>
      <c r="NNK2940" s="62"/>
      <c r="NNL2940" s="62"/>
      <c r="NNM2940" s="62"/>
      <c r="NNN2940" s="62"/>
      <c r="NNO2940" s="62"/>
      <c r="NNP2940" s="62"/>
      <c r="NNQ2940" s="62"/>
      <c r="NNR2940" s="62"/>
      <c r="NNS2940" s="62"/>
      <c r="NNT2940" s="62"/>
      <c r="NNU2940" s="62"/>
      <c r="NNV2940" s="62"/>
      <c r="NNW2940" s="62"/>
      <c r="NNX2940" s="62"/>
      <c r="NNY2940" s="62"/>
      <c r="NNZ2940" s="62"/>
      <c r="NOA2940" s="62"/>
      <c r="NOB2940" s="62"/>
      <c r="NOC2940" s="62"/>
      <c r="NOD2940" s="62"/>
      <c r="NOE2940" s="62"/>
      <c r="NOF2940" s="62"/>
      <c r="NOG2940" s="62"/>
      <c r="NOH2940" s="62"/>
      <c r="NOI2940" s="62"/>
      <c r="NOJ2940" s="62"/>
      <c r="NOK2940" s="62"/>
      <c r="NOL2940" s="62"/>
      <c r="NOM2940" s="62"/>
      <c r="NON2940" s="62"/>
      <c r="NOO2940" s="62"/>
      <c r="NOP2940" s="62"/>
      <c r="NOQ2940" s="62"/>
      <c r="NOR2940" s="62"/>
      <c r="NOS2940" s="62"/>
      <c r="NOT2940" s="62"/>
      <c r="NOU2940" s="62"/>
      <c r="NOV2940" s="62"/>
      <c r="NOW2940" s="62"/>
      <c r="NOX2940" s="62"/>
      <c r="NOY2940" s="62"/>
      <c r="NOZ2940" s="62"/>
      <c r="NPA2940" s="62"/>
      <c r="NPB2940" s="62"/>
      <c r="NPC2940" s="62"/>
      <c r="NPD2940" s="62"/>
      <c r="NPE2940" s="62"/>
      <c r="NPF2940" s="62"/>
      <c r="NPG2940" s="62"/>
      <c r="NPH2940" s="62"/>
      <c r="NPI2940" s="62"/>
      <c r="NPJ2940" s="62"/>
      <c r="NPK2940" s="62"/>
      <c r="NPL2940" s="62"/>
      <c r="NPM2940" s="62"/>
      <c r="NPN2940" s="62"/>
      <c r="NPO2940" s="62"/>
      <c r="NPP2940" s="62"/>
      <c r="NPQ2940" s="62"/>
      <c r="NPR2940" s="62"/>
      <c r="NPS2940" s="62"/>
      <c r="NPT2940" s="62"/>
      <c r="NPU2940" s="62"/>
      <c r="NPV2940" s="62"/>
      <c r="NPW2940" s="62"/>
      <c r="NPX2940" s="62"/>
      <c r="NPY2940" s="62"/>
      <c r="NPZ2940" s="62"/>
      <c r="NQA2940" s="62"/>
      <c r="NQB2940" s="62"/>
      <c r="NQC2940" s="62"/>
      <c r="NQD2940" s="62"/>
      <c r="NQE2940" s="62"/>
      <c r="NQF2940" s="62"/>
      <c r="NQG2940" s="62"/>
      <c r="NQH2940" s="62"/>
      <c r="NQI2940" s="62"/>
      <c r="NQJ2940" s="62"/>
      <c r="NQK2940" s="62"/>
      <c r="NQL2940" s="62"/>
      <c r="NQM2940" s="62"/>
      <c r="NQN2940" s="62"/>
      <c r="NQO2940" s="62"/>
      <c r="NQP2940" s="62"/>
      <c r="NQQ2940" s="62"/>
      <c r="NQR2940" s="62"/>
      <c r="NQS2940" s="62"/>
      <c r="NQT2940" s="62"/>
      <c r="NQU2940" s="62"/>
      <c r="NQV2940" s="62"/>
      <c r="NQW2940" s="62"/>
      <c r="NQX2940" s="62"/>
      <c r="NQY2940" s="62"/>
      <c r="NQZ2940" s="62"/>
      <c r="NRA2940" s="62"/>
      <c r="NRB2940" s="62"/>
      <c r="NRC2940" s="62"/>
      <c r="NRD2940" s="62"/>
      <c r="NRE2940" s="62"/>
      <c r="NRF2940" s="62"/>
      <c r="NRG2940" s="62"/>
      <c r="NRH2940" s="62"/>
      <c r="NRI2940" s="62"/>
      <c r="NRJ2940" s="62"/>
      <c r="NRK2940" s="62"/>
      <c r="NRL2940" s="62"/>
      <c r="NRM2940" s="62"/>
      <c r="NRN2940" s="62"/>
      <c r="NRO2940" s="62"/>
      <c r="NRP2940" s="62"/>
      <c r="NRQ2940" s="62"/>
      <c r="NRR2940" s="62"/>
      <c r="NRS2940" s="62"/>
      <c r="NRT2940" s="62"/>
      <c r="NRU2940" s="62"/>
      <c r="NRV2940" s="62"/>
      <c r="NRW2940" s="62"/>
      <c r="NRX2940" s="62"/>
      <c r="NRY2940" s="62"/>
      <c r="NRZ2940" s="62"/>
      <c r="NSA2940" s="62"/>
      <c r="NSB2940" s="62"/>
      <c r="NSC2940" s="62"/>
      <c r="NSD2940" s="62"/>
      <c r="NSE2940" s="62"/>
      <c r="NSF2940" s="62"/>
      <c r="NSG2940" s="62"/>
      <c r="NSH2940" s="62"/>
      <c r="NSI2940" s="62"/>
      <c r="NSJ2940" s="62"/>
      <c r="NSK2940" s="62"/>
      <c r="NSL2940" s="62"/>
      <c r="NSM2940" s="62"/>
      <c r="NSN2940" s="62"/>
      <c r="NSO2940" s="62"/>
      <c r="NSP2940" s="62"/>
      <c r="NSQ2940" s="62"/>
      <c r="NSR2940" s="62"/>
      <c r="NSS2940" s="62"/>
      <c r="NST2940" s="62"/>
      <c r="NSU2940" s="62"/>
      <c r="NSV2940" s="62"/>
      <c r="NSW2940" s="62"/>
      <c r="NSX2940" s="62"/>
      <c r="NSY2940" s="62"/>
      <c r="NSZ2940" s="62"/>
      <c r="NTA2940" s="62"/>
      <c r="NTB2940" s="62"/>
      <c r="NTC2940" s="62"/>
      <c r="NTD2940" s="62"/>
      <c r="NTE2940" s="62"/>
      <c r="NTF2940" s="62"/>
      <c r="NTG2940" s="62"/>
      <c r="NTH2940" s="62"/>
      <c r="NTI2940" s="62"/>
      <c r="NTJ2940" s="62"/>
      <c r="NTK2940" s="62"/>
      <c r="NTL2940" s="62"/>
      <c r="NTM2940" s="62"/>
      <c r="NTN2940" s="62"/>
      <c r="NTO2940" s="62"/>
      <c r="NTP2940" s="62"/>
      <c r="NTQ2940" s="62"/>
      <c r="NTR2940" s="62"/>
      <c r="NTS2940" s="62"/>
      <c r="NTT2940" s="62"/>
      <c r="NTU2940" s="62"/>
      <c r="NTV2940" s="62"/>
      <c r="NTW2940" s="62"/>
      <c r="NTX2940" s="62"/>
      <c r="NTY2940" s="62"/>
      <c r="NTZ2940" s="62"/>
      <c r="NUA2940" s="62"/>
      <c r="NUB2940" s="62"/>
      <c r="NUC2940" s="62"/>
      <c r="NUD2940" s="62"/>
      <c r="NUE2940" s="62"/>
      <c r="NUF2940" s="62"/>
      <c r="NUG2940" s="62"/>
      <c r="NUH2940" s="62"/>
      <c r="NUI2940" s="62"/>
      <c r="NUJ2940" s="62"/>
      <c r="NUK2940" s="62"/>
      <c r="NUL2940" s="62"/>
      <c r="NUM2940" s="62"/>
      <c r="NUN2940" s="62"/>
      <c r="NUO2940" s="62"/>
      <c r="NUP2940" s="62"/>
      <c r="NUQ2940" s="62"/>
      <c r="NUR2940" s="62"/>
      <c r="NUS2940" s="62"/>
      <c r="NUT2940" s="62"/>
      <c r="NUU2940" s="62"/>
      <c r="NUV2940" s="62"/>
      <c r="NUW2940" s="62"/>
      <c r="NUX2940" s="62"/>
      <c r="NUY2940" s="62"/>
      <c r="NUZ2940" s="62"/>
      <c r="NVA2940" s="62"/>
      <c r="NVB2940" s="62"/>
      <c r="NVC2940" s="62"/>
      <c r="NVD2940" s="62"/>
      <c r="NVE2940" s="62"/>
      <c r="NVF2940" s="62"/>
      <c r="NVG2940" s="62"/>
      <c r="NVH2940" s="62"/>
      <c r="NVI2940" s="62"/>
      <c r="NVJ2940" s="62"/>
      <c r="NVK2940" s="62"/>
      <c r="NVL2940" s="62"/>
      <c r="NVM2940" s="62"/>
      <c r="NVN2940" s="62"/>
      <c r="NVO2940" s="62"/>
      <c r="NVP2940" s="62"/>
      <c r="NVQ2940" s="62"/>
      <c r="NVR2940" s="62"/>
      <c r="NVS2940" s="62"/>
      <c r="NVT2940" s="62"/>
      <c r="NVU2940" s="62"/>
      <c r="NVV2940" s="62"/>
      <c r="NVW2940" s="62"/>
      <c r="NVX2940" s="62"/>
      <c r="NVY2940" s="62"/>
      <c r="NVZ2940" s="62"/>
      <c r="NWA2940" s="62"/>
      <c r="NWB2940" s="62"/>
      <c r="NWC2940" s="62"/>
      <c r="NWD2940" s="62"/>
      <c r="NWE2940" s="62"/>
      <c r="NWF2940" s="62"/>
      <c r="NWG2940" s="62"/>
      <c r="NWH2940" s="62"/>
      <c r="NWI2940" s="62"/>
      <c r="NWJ2940" s="62"/>
      <c r="NWK2940" s="62"/>
      <c r="NWL2940" s="62"/>
      <c r="NWM2940" s="62"/>
      <c r="NWN2940" s="62"/>
      <c r="NWO2940" s="62"/>
      <c r="NWP2940" s="62"/>
      <c r="NWQ2940" s="62"/>
      <c r="NWR2940" s="62"/>
      <c r="NWS2940" s="62"/>
      <c r="NWT2940" s="62"/>
      <c r="NWU2940" s="62"/>
      <c r="NWV2940" s="62"/>
      <c r="NWW2940" s="62"/>
      <c r="NWX2940" s="62"/>
      <c r="NWY2940" s="62"/>
      <c r="NWZ2940" s="62"/>
      <c r="NXA2940" s="62"/>
      <c r="NXB2940" s="62"/>
      <c r="NXC2940" s="62"/>
      <c r="NXD2940" s="62"/>
      <c r="NXE2940" s="62"/>
      <c r="NXF2940" s="62"/>
      <c r="NXG2940" s="62"/>
      <c r="NXH2940" s="62"/>
      <c r="NXI2940" s="62"/>
      <c r="NXJ2940" s="62"/>
      <c r="NXK2940" s="62"/>
      <c r="NXL2940" s="62"/>
      <c r="NXM2940" s="62"/>
      <c r="NXN2940" s="62"/>
      <c r="NXO2940" s="62"/>
      <c r="NXP2940" s="62"/>
      <c r="NXQ2940" s="62"/>
      <c r="NXR2940" s="62"/>
      <c r="NXS2940" s="62"/>
      <c r="NXT2940" s="62"/>
      <c r="NXU2940" s="62"/>
      <c r="NXV2940" s="62"/>
      <c r="NXW2940" s="62"/>
      <c r="NXX2940" s="62"/>
      <c r="NXY2940" s="62"/>
      <c r="NXZ2940" s="62"/>
      <c r="NYA2940" s="62"/>
      <c r="NYB2940" s="62"/>
      <c r="NYC2940" s="62"/>
      <c r="NYD2940" s="62"/>
      <c r="NYE2940" s="62"/>
      <c r="NYF2940" s="62"/>
      <c r="NYG2940" s="62"/>
      <c r="NYH2940" s="62"/>
      <c r="NYI2940" s="62"/>
      <c r="NYJ2940" s="62"/>
      <c r="NYK2940" s="62"/>
      <c r="NYL2940" s="62"/>
      <c r="NYM2940" s="62"/>
      <c r="NYN2940" s="62"/>
      <c r="NYO2940" s="62"/>
      <c r="NYP2940" s="62"/>
      <c r="NYQ2940" s="62"/>
      <c r="NYR2940" s="62"/>
      <c r="NYS2940" s="62"/>
      <c r="NYT2940" s="62"/>
      <c r="NYU2940" s="62"/>
      <c r="NYV2940" s="62"/>
      <c r="NYW2940" s="62"/>
      <c r="NYX2940" s="62"/>
      <c r="NYY2940" s="62"/>
      <c r="NYZ2940" s="62"/>
      <c r="NZA2940" s="62"/>
      <c r="NZB2940" s="62"/>
      <c r="NZC2940" s="62"/>
      <c r="NZD2940" s="62"/>
      <c r="NZE2940" s="62"/>
      <c r="NZF2940" s="62"/>
      <c r="NZG2940" s="62"/>
      <c r="NZH2940" s="62"/>
      <c r="NZI2940" s="62"/>
      <c r="NZJ2940" s="62"/>
      <c r="NZK2940" s="62"/>
      <c r="NZL2940" s="62"/>
      <c r="NZM2940" s="62"/>
      <c r="NZN2940" s="62"/>
      <c r="NZO2940" s="62"/>
      <c r="NZP2940" s="62"/>
      <c r="NZQ2940" s="62"/>
      <c r="NZR2940" s="62"/>
      <c r="NZS2940" s="62"/>
      <c r="NZT2940" s="62"/>
      <c r="NZU2940" s="62"/>
      <c r="NZV2940" s="62"/>
      <c r="NZW2940" s="62"/>
      <c r="NZX2940" s="62"/>
      <c r="NZY2940" s="62"/>
      <c r="NZZ2940" s="62"/>
      <c r="OAA2940" s="62"/>
      <c r="OAB2940" s="62"/>
      <c r="OAC2940" s="62"/>
      <c r="OAD2940" s="62"/>
      <c r="OAE2940" s="62"/>
      <c r="OAF2940" s="62"/>
      <c r="OAG2940" s="62"/>
      <c r="OAH2940" s="62"/>
      <c r="OAI2940" s="62"/>
      <c r="OAJ2940" s="62"/>
      <c r="OAK2940" s="62"/>
      <c r="OAL2940" s="62"/>
      <c r="OAM2940" s="62"/>
      <c r="OAN2940" s="62"/>
      <c r="OAO2940" s="62"/>
      <c r="OAP2940" s="62"/>
      <c r="OAQ2940" s="62"/>
      <c r="OAR2940" s="62"/>
      <c r="OAS2940" s="62"/>
      <c r="OAT2940" s="62"/>
      <c r="OAU2940" s="62"/>
      <c r="OAV2940" s="62"/>
      <c r="OAW2940" s="62"/>
      <c r="OAX2940" s="62"/>
      <c r="OAY2940" s="62"/>
      <c r="OAZ2940" s="62"/>
      <c r="OBA2940" s="62"/>
      <c r="OBB2940" s="62"/>
      <c r="OBC2940" s="62"/>
      <c r="OBD2940" s="62"/>
      <c r="OBE2940" s="62"/>
      <c r="OBF2940" s="62"/>
      <c r="OBG2940" s="62"/>
      <c r="OBH2940" s="62"/>
      <c r="OBI2940" s="62"/>
      <c r="OBJ2940" s="62"/>
      <c r="OBK2940" s="62"/>
      <c r="OBL2940" s="62"/>
      <c r="OBM2940" s="62"/>
      <c r="OBN2940" s="62"/>
      <c r="OBO2940" s="62"/>
      <c r="OBP2940" s="62"/>
      <c r="OBQ2940" s="62"/>
      <c r="OBR2940" s="62"/>
      <c r="OBS2940" s="62"/>
      <c r="OBT2940" s="62"/>
      <c r="OBU2940" s="62"/>
      <c r="OBV2940" s="62"/>
      <c r="OBW2940" s="62"/>
      <c r="OBX2940" s="62"/>
      <c r="OBY2940" s="62"/>
      <c r="OBZ2940" s="62"/>
      <c r="OCA2940" s="62"/>
      <c r="OCB2940" s="62"/>
      <c r="OCC2940" s="62"/>
      <c r="OCD2940" s="62"/>
      <c r="OCE2940" s="62"/>
      <c r="OCF2940" s="62"/>
      <c r="OCG2940" s="62"/>
      <c r="OCH2940" s="62"/>
      <c r="OCI2940" s="62"/>
      <c r="OCJ2940" s="62"/>
      <c r="OCK2940" s="62"/>
      <c r="OCL2940" s="62"/>
      <c r="OCM2940" s="62"/>
      <c r="OCN2940" s="62"/>
      <c r="OCO2940" s="62"/>
      <c r="OCP2940" s="62"/>
      <c r="OCQ2940" s="62"/>
      <c r="OCR2940" s="62"/>
      <c r="OCS2940" s="62"/>
      <c r="OCT2940" s="62"/>
      <c r="OCU2940" s="62"/>
      <c r="OCV2940" s="62"/>
      <c r="OCW2940" s="62"/>
      <c r="OCX2940" s="62"/>
      <c r="OCY2940" s="62"/>
      <c r="OCZ2940" s="62"/>
      <c r="ODA2940" s="62"/>
      <c r="ODB2940" s="62"/>
      <c r="ODC2940" s="62"/>
      <c r="ODD2940" s="62"/>
      <c r="ODE2940" s="62"/>
      <c r="ODF2940" s="62"/>
      <c r="ODG2940" s="62"/>
      <c r="ODH2940" s="62"/>
      <c r="ODI2940" s="62"/>
      <c r="ODJ2940" s="62"/>
      <c r="ODK2940" s="62"/>
      <c r="ODL2940" s="62"/>
      <c r="ODM2940" s="62"/>
      <c r="ODN2940" s="62"/>
      <c r="ODO2940" s="62"/>
      <c r="ODP2940" s="62"/>
      <c r="ODQ2940" s="62"/>
      <c r="ODR2940" s="62"/>
      <c r="ODS2940" s="62"/>
      <c r="ODT2940" s="62"/>
      <c r="ODU2940" s="62"/>
      <c r="ODV2940" s="62"/>
      <c r="ODW2940" s="62"/>
      <c r="ODX2940" s="62"/>
      <c r="ODY2940" s="62"/>
      <c r="ODZ2940" s="62"/>
      <c r="OEA2940" s="62"/>
      <c r="OEB2940" s="62"/>
      <c r="OEC2940" s="62"/>
      <c r="OED2940" s="62"/>
      <c r="OEE2940" s="62"/>
      <c r="OEF2940" s="62"/>
      <c r="OEG2940" s="62"/>
      <c r="OEH2940" s="62"/>
      <c r="OEI2940" s="62"/>
      <c r="OEJ2940" s="62"/>
      <c r="OEK2940" s="62"/>
      <c r="OEL2940" s="62"/>
      <c r="OEM2940" s="62"/>
      <c r="OEN2940" s="62"/>
      <c r="OEO2940" s="62"/>
      <c r="OEP2940" s="62"/>
      <c r="OEQ2940" s="62"/>
      <c r="OER2940" s="62"/>
      <c r="OES2940" s="62"/>
      <c r="OET2940" s="62"/>
      <c r="OEU2940" s="62"/>
      <c r="OEV2940" s="62"/>
      <c r="OEW2940" s="62"/>
      <c r="OEX2940" s="62"/>
      <c r="OEY2940" s="62"/>
      <c r="OEZ2940" s="62"/>
      <c r="OFA2940" s="62"/>
      <c r="OFB2940" s="62"/>
      <c r="OFC2940" s="62"/>
      <c r="OFD2940" s="62"/>
      <c r="OFE2940" s="62"/>
      <c r="OFF2940" s="62"/>
      <c r="OFG2940" s="62"/>
      <c r="OFH2940" s="62"/>
      <c r="OFI2940" s="62"/>
      <c r="OFJ2940" s="62"/>
      <c r="OFK2940" s="62"/>
      <c r="OFL2940" s="62"/>
      <c r="OFM2940" s="62"/>
      <c r="OFN2940" s="62"/>
      <c r="OFO2940" s="62"/>
      <c r="OFP2940" s="62"/>
      <c r="OFQ2940" s="62"/>
      <c r="OFR2940" s="62"/>
      <c r="OFS2940" s="62"/>
      <c r="OFT2940" s="62"/>
      <c r="OFU2940" s="62"/>
      <c r="OFV2940" s="62"/>
      <c r="OFW2940" s="62"/>
      <c r="OFX2940" s="62"/>
      <c r="OFY2940" s="62"/>
      <c r="OFZ2940" s="62"/>
      <c r="OGA2940" s="62"/>
      <c r="OGB2940" s="62"/>
      <c r="OGC2940" s="62"/>
      <c r="OGD2940" s="62"/>
      <c r="OGE2940" s="62"/>
      <c r="OGF2940" s="62"/>
      <c r="OGG2940" s="62"/>
      <c r="OGH2940" s="62"/>
      <c r="OGI2940" s="62"/>
      <c r="OGJ2940" s="62"/>
      <c r="OGK2940" s="62"/>
      <c r="OGL2940" s="62"/>
      <c r="OGM2940" s="62"/>
      <c r="OGN2940" s="62"/>
      <c r="OGO2940" s="62"/>
      <c r="OGP2940" s="62"/>
      <c r="OGQ2940" s="62"/>
      <c r="OGR2940" s="62"/>
      <c r="OGS2940" s="62"/>
      <c r="OGT2940" s="62"/>
      <c r="OGU2940" s="62"/>
      <c r="OGV2940" s="62"/>
      <c r="OGW2940" s="62"/>
      <c r="OGX2940" s="62"/>
      <c r="OGY2940" s="62"/>
      <c r="OGZ2940" s="62"/>
      <c r="OHA2940" s="62"/>
      <c r="OHB2940" s="62"/>
      <c r="OHC2940" s="62"/>
      <c r="OHD2940" s="62"/>
      <c r="OHE2940" s="62"/>
      <c r="OHF2940" s="62"/>
      <c r="OHG2940" s="62"/>
      <c r="OHH2940" s="62"/>
      <c r="OHI2940" s="62"/>
      <c r="OHJ2940" s="62"/>
      <c r="OHK2940" s="62"/>
      <c r="OHL2940" s="62"/>
      <c r="OHM2940" s="62"/>
      <c r="OHN2940" s="62"/>
      <c r="OHO2940" s="62"/>
      <c r="OHP2940" s="62"/>
      <c r="OHQ2940" s="62"/>
      <c r="OHR2940" s="62"/>
      <c r="OHS2940" s="62"/>
      <c r="OHT2940" s="62"/>
      <c r="OHU2940" s="62"/>
      <c r="OHV2940" s="62"/>
      <c r="OHW2940" s="62"/>
      <c r="OHX2940" s="62"/>
      <c r="OHY2940" s="62"/>
      <c r="OHZ2940" s="62"/>
      <c r="OIA2940" s="62"/>
      <c r="OIB2940" s="62"/>
      <c r="OIC2940" s="62"/>
      <c r="OID2940" s="62"/>
      <c r="OIE2940" s="62"/>
      <c r="OIF2940" s="62"/>
      <c r="OIG2940" s="62"/>
      <c r="OIH2940" s="62"/>
      <c r="OII2940" s="62"/>
      <c r="OIJ2940" s="62"/>
      <c r="OIK2940" s="62"/>
      <c r="OIL2940" s="62"/>
      <c r="OIM2940" s="62"/>
      <c r="OIN2940" s="62"/>
      <c r="OIO2940" s="62"/>
      <c r="OIP2940" s="62"/>
      <c r="OIQ2940" s="62"/>
      <c r="OIR2940" s="62"/>
      <c r="OIS2940" s="62"/>
      <c r="OIT2940" s="62"/>
      <c r="OIU2940" s="62"/>
      <c r="OIV2940" s="62"/>
      <c r="OIW2940" s="62"/>
      <c r="OIX2940" s="62"/>
      <c r="OIY2940" s="62"/>
      <c r="OIZ2940" s="62"/>
      <c r="OJA2940" s="62"/>
      <c r="OJB2940" s="62"/>
      <c r="OJC2940" s="62"/>
      <c r="OJD2940" s="62"/>
      <c r="OJE2940" s="62"/>
      <c r="OJF2940" s="62"/>
      <c r="OJG2940" s="62"/>
      <c r="OJH2940" s="62"/>
      <c r="OJI2940" s="62"/>
      <c r="OJJ2940" s="62"/>
      <c r="OJK2940" s="62"/>
      <c r="OJL2940" s="62"/>
      <c r="OJM2940" s="62"/>
      <c r="OJN2940" s="62"/>
      <c r="OJO2940" s="62"/>
      <c r="OJP2940" s="62"/>
      <c r="OJQ2940" s="62"/>
      <c r="OJR2940" s="62"/>
      <c r="OJS2940" s="62"/>
      <c r="OJT2940" s="62"/>
      <c r="OJU2940" s="62"/>
      <c r="OJV2940" s="62"/>
      <c r="OJW2940" s="62"/>
      <c r="OJX2940" s="62"/>
      <c r="OJY2940" s="62"/>
      <c r="OJZ2940" s="62"/>
      <c r="OKA2940" s="62"/>
      <c r="OKB2940" s="62"/>
      <c r="OKC2940" s="62"/>
      <c r="OKD2940" s="62"/>
      <c r="OKE2940" s="62"/>
      <c r="OKF2940" s="62"/>
      <c r="OKG2940" s="62"/>
      <c r="OKH2940" s="62"/>
      <c r="OKI2940" s="62"/>
      <c r="OKJ2940" s="62"/>
      <c r="OKK2940" s="62"/>
      <c r="OKL2940" s="62"/>
      <c r="OKM2940" s="62"/>
      <c r="OKN2940" s="62"/>
      <c r="OKO2940" s="62"/>
      <c r="OKP2940" s="62"/>
      <c r="OKQ2940" s="62"/>
      <c r="OKR2940" s="62"/>
      <c r="OKS2940" s="62"/>
      <c r="OKT2940" s="62"/>
      <c r="OKU2940" s="62"/>
      <c r="OKV2940" s="62"/>
      <c r="OKW2940" s="62"/>
      <c r="OKX2940" s="62"/>
      <c r="OKY2940" s="62"/>
      <c r="OKZ2940" s="62"/>
      <c r="OLA2940" s="62"/>
      <c r="OLB2940" s="62"/>
      <c r="OLC2940" s="62"/>
      <c r="OLD2940" s="62"/>
      <c r="OLE2940" s="62"/>
      <c r="OLF2940" s="62"/>
      <c r="OLG2940" s="62"/>
      <c r="OLH2940" s="62"/>
      <c r="OLI2940" s="62"/>
      <c r="OLJ2940" s="62"/>
      <c r="OLK2940" s="62"/>
      <c r="OLL2940" s="62"/>
      <c r="OLM2940" s="62"/>
      <c r="OLN2940" s="62"/>
      <c r="OLO2940" s="62"/>
      <c r="OLP2940" s="62"/>
      <c r="OLQ2940" s="62"/>
      <c r="OLR2940" s="62"/>
      <c r="OLS2940" s="62"/>
      <c r="OLT2940" s="62"/>
      <c r="OLU2940" s="62"/>
      <c r="OLV2940" s="62"/>
      <c r="OLW2940" s="62"/>
      <c r="OLX2940" s="62"/>
      <c r="OLY2940" s="62"/>
      <c r="OLZ2940" s="62"/>
      <c r="OMA2940" s="62"/>
      <c r="OMB2940" s="62"/>
      <c r="OMC2940" s="62"/>
      <c r="OMD2940" s="62"/>
      <c r="OME2940" s="62"/>
      <c r="OMF2940" s="62"/>
      <c r="OMG2940" s="62"/>
      <c r="OMH2940" s="62"/>
      <c r="OMI2940" s="62"/>
      <c r="OMJ2940" s="62"/>
      <c r="OMK2940" s="62"/>
      <c r="OML2940" s="62"/>
      <c r="OMM2940" s="62"/>
      <c r="OMN2940" s="62"/>
      <c r="OMO2940" s="62"/>
      <c r="OMP2940" s="62"/>
      <c r="OMQ2940" s="62"/>
      <c r="OMR2940" s="62"/>
      <c r="OMS2940" s="62"/>
      <c r="OMT2940" s="62"/>
      <c r="OMU2940" s="62"/>
      <c r="OMV2940" s="62"/>
      <c r="OMW2940" s="62"/>
      <c r="OMX2940" s="62"/>
      <c r="OMY2940" s="62"/>
      <c r="OMZ2940" s="62"/>
      <c r="ONA2940" s="62"/>
      <c r="ONB2940" s="62"/>
      <c r="ONC2940" s="62"/>
      <c r="OND2940" s="62"/>
      <c r="ONE2940" s="62"/>
      <c r="ONF2940" s="62"/>
      <c r="ONG2940" s="62"/>
      <c r="ONH2940" s="62"/>
      <c r="ONI2940" s="62"/>
      <c r="ONJ2940" s="62"/>
      <c r="ONK2940" s="62"/>
      <c r="ONL2940" s="62"/>
      <c r="ONM2940" s="62"/>
      <c r="ONN2940" s="62"/>
      <c r="ONO2940" s="62"/>
      <c r="ONP2940" s="62"/>
      <c r="ONQ2940" s="62"/>
      <c r="ONR2940" s="62"/>
      <c r="ONS2940" s="62"/>
      <c r="ONT2940" s="62"/>
      <c r="ONU2940" s="62"/>
      <c r="ONV2940" s="62"/>
      <c r="ONW2940" s="62"/>
      <c r="ONX2940" s="62"/>
      <c r="ONY2940" s="62"/>
      <c r="ONZ2940" s="62"/>
      <c r="OOA2940" s="62"/>
      <c r="OOB2940" s="62"/>
      <c r="OOC2940" s="62"/>
      <c r="OOD2940" s="62"/>
      <c r="OOE2940" s="62"/>
      <c r="OOF2940" s="62"/>
      <c r="OOG2940" s="62"/>
      <c r="OOH2940" s="62"/>
      <c r="OOI2940" s="62"/>
      <c r="OOJ2940" s="62"/>
      <c r="OOK2940" s="62"/>
      <c r="OOL2940" s="62"/>
      <c r="OOM2940" s="62"/>
      <c r="OON2940" s="62"/>
      <c r="OOO2940" s="62"/>
      <c r="OOP2940" s="62"/>
      <c r="OOQ2940" s="62"/>
      <c r="OOR2940" s="62"/>
      <c r="OOS2940" s="62"/>
      <c r="OOT2940" s="62"/>
      <c r="OOU2940" s="62"/>
      <c r="OOV2940" s="62"/>
      <c r="OOW2940" s="62"/>
      <c r="OOX2940" s="62"/>
      <c r="OOY2940" s="62"/>
      <c r="OOZ2940" s="62"/>
      <c r="OPA2940" s="62"/>
      <c r="OPB2940" s="62"/>
      <c r="OPC2940" s="62"/>
      <c r="OPD2940" s="62"/>
      <c r="OPE2940" s="62"/>
      <c r="OPF2940" s="62"/>
      <c r="OPG2940" s="62"/>
      <c r="OPH2940" s="62"/>
      <c r="OPI2940" s="62"/>
      <c r="OPJ2940" s="62"/>
      <c r="OPK2940" s="62"/>
      <c r="OPL2940" s="62"/>
      <c r="OPM2940" s="62"/>
      <c r="OPN2940" s="62"/>
      <c r="OPO2940" s="62"/>
      <c r="OPP2940" s="62"/>
      <c r="OPQ2940" s="62"/>
      <c r="OPR2940" s="62"/>
      <c r="OPS2940" s="62"/>
      <c r="OPT2940" s="62"/>
      <c r="OPU2940" s="62"/>
      <c r="OPV2940" s="62"/>
      <c r="OPW2940" s="62"/>
      <c r="OPX2940" s="62"/>
      <c r="OPY2940" s="62"/>
      <c r="OPZ2940" s="62"/>
      <c r="OQA2940" s="62"/>
      <c r="OQB2940" s="62"/>
      <c r="OQC2940" s="62"/>
      <c r="OQD2940" s="62"/>
      <c r="OQE2940" s="62"/>
      <c r="OQF2940" s="62"/>
      <c r="OQG2940" s="62"/>
      <c r="OQH2940" s="62"/>
      <c r="OQI2940" s="62"/>
      <c r="OQJ2940" s="62"/>
      <c r="OQK2940" s="62"/>
      <c r="OQL2940" s="62"/>
      <c r="OQM2940" s="62"/>
      <c r="OQN2940" s="62"/>
      <c r="OQO2940" s="62"/>
      <c r="OQP2940" s="62"/>
      <c r="OQQ2940" s="62"/>
      <c r="OQR2940" s="62"/>
      <c r="OQS2940" s="62"/>
      <c r="OQT2940" s="62"/>
      <c r="OQU2940" s="62"/>
      <c r="OQV2940" s="62"/>
      <c r="OQW2940" s="62"/>
      <c r="OQX2940" s="62"/>
      <c r="OQY2940" s="62"/>
      <c r="OQZ2940" s="62"/>
      <c r="ORA2940" s="62"/>
      <c r="ORB2940" s="62"/>
      <c r="ORC2940" s="62"/>
      <c r="ORD2940" s="62"/>
      <c r="ORE2940" s="62"/>
      <c r="ORF2940" s="62"/>
      <c r="ORG2940" s="62"/>
      <c r="ORH2940" s="62"/>
      <c r="ORI2940" s="62"/>
      <c r="ORJ2940" s="62"/>
      <c r="ORK2940" s="62"/>
      <c r="ORL2940" s="62"/>
      <c r="ORM2940" s="62"/>
      <c r="ORN2940" s="62"/>
      <c r="ORO2940" s="62"/>
      <c r="ORP2940" s="62"/>
      <c r="ORQ2940" s="62"/>
      <c r="ORR2940" s="62"/>
      <c r="ORS2940" s="62"/>
      <c r="ORT2940" s="62"/>
      <c r="ORU2940" s="62"/>
      <c r="ORV2940" s="62"/>
      <c r="ORW2940" s="62"/>
      <c r="ORX2940" s="62"/>
      <c r="ORY2940" s="62"/>
      <c r="ORZ2940" s="62"/>
      <c r="OSA2940" s="62"/>
      <c r="OSB2940" s="62"/>
      <c r="OSC2940" s="62"/>
      <c r="OSD2940" s="62"/>
      <c r="OSE2940" s="62"/>
      <c r="OSF2940" s="62"/>
      <c r="OSG2940" s="62"/>
      <c r="OSH2940" s="62"/>
      <c r="OSI2940" s="62"/>
      <c r="OSJ2940" s="62"/>
      <c r="OSK2940" s="62"/>
      <c r="OSL2940" s="62"/>
      <c r="OSM2940" s="62"/>
      <c r="OSN2940" s="62"/>
      <c r="OSO2940" s="62"/>
      <c r="OSP2940" s="62"/>
      <c r="OSQ2940" s="62"/>
      <c r="OSR2940" s="62"/>
      <c r="OSS2940" s="62"/>
      <c r="OST2940" s="62"/>
      <c r="OSU2940" s="62"/>
      <c r="OSV2940" s="62"/>
      <c r="OSW2940" s="62"/>
      <c r="OSX2940" s="62"/>
      <c r="OSY2940" s="62"/>
      <c r="OSZ2940" s="62"/>
      <c r="OTA2940" s="62"/>
      <c r="OTB2940" s="62"/>
      <c r="OTC2940" s="62"/>
      <c r="OTD2940" s="62"/>
      <c r="OTE2940" s="62"/>
      <c r="OTF2940" s="62"/>
      <c r="OTG2940" s="62"/>
      <c r="OTH2940" s="62"/>
      <c r="OTI2940" s="62"/>
      <c r="OTJ2940" s="62"/>
      <c r="OTK2940" s="62"/>
      <c r="OTL2940" s="62"/>
      <c r="OTM2940" s="62"/>
      <c r="OTN2940" s="62"/>
      <c r="OTO2940" s="62"/>
      <c r="OTP2940" s="62"/>
      <c r="OTQ2940" s="62"/>
      <c r="OTR2940" s="62"/>
      <c r="OTS2940" s="62"/>
      <c r="OTT2940" s="62"/>
      <c r="OTU2940" s="62"/>
      <c r="OTV2940" s="62"/>
      <c r="OTW2940" s="62"/>
      <c r="OTX2940" s="62"/>
      <c r="OTY2940" s="62"/>
      <c r="OTZ2940" s="62"/>
      <c r="OUA2940" s="62"/>
      <c r="OUB2940" s="62"/>
      <c r="OUC2940" s="62"/>
      <c r="OUD2940" s="62"/>
      <c r="OUE2940" s="62"/>
      <c r="OUF2940" s="62"/>
      <c r="OUG2940" s="62"/>
      <c r="OUH2940" s="62"/>
      <c r="OUI2940" s="62"/>
      <c r="OUJ2940" s="62"/>
      <c r="OUK2940" s="62"/>
      <c r="OUL2940" s="62"/>
      <c r="OUM2940" s="62"/>
      <c r="OUN2940" s="62"/>
      <c r="OUO2940" s="62"/>
      <c r="OUP2940" s="62"/>
      <c r="OUQ2940" s="62"/>
      <c r="OUR2940" s="62"/>
      <c r="OUS2940" s="62"/>
      <c r="OUT2940" s="62"/>
      <c r="OUU2940" s="62"/>
      <c r="OUV2940" s="62"/>
      <c r="OUW2940" s="62"/>
      <c r="OUX2940" s="62"/>
      <c r="OUY2940" s="62"/>
      <c r="OUZ2940" s="62"/>
      <c r="OVA2940" s="62"/>
      <c r="OVB2940" s="62"/>
      <c r="OVC2940" s="62"/>
      <c r="OVD2940" s="62"/>
      <c r="OVE2940" s="62"/>
      <c r="OVF2940" s="62"/>
      <c r="OVG2940" s="62"/>
      <c r="OVH2940" s="62"/>
      <c r="OVI2940" s="62"/>
      <c r="OVJ2940" s="62"/>
      <c r="OVK2940" s="62"/>
      <c r="OVL2940" s="62"/>
      <c r="OVM2940" s="62"/>
      <c r="OVN2940" s="62"/>
      <c r="OVO2940" s="62"/>
      <c r="OVP2940" s="62"/>
      <c r="OVQ2940" s="62"/>
      <c r="OVR2940" s="62"/>
      <c r="OVS2940" s="62"/>
      <c r="OVT2940" s="62"/>
      <c r="OVU2940" s="62"/>
      <c r="OVV2940" s="62"/>
      <c r="OVW2940" s="62"/>
      <c r="OVX2940" s="62"/>
      <c r="OVY2940" s="62"/>
      <c r="OVZ2940" s="62"/>
      <c r="OWA2940" s="62"/>
      <c r="OWB2940" s="62"/>
      <c r="OWC2940" s="62"/>
      <c r="OWD2940" s="62"/>
      <c r="OWE2940" s="62"/>
      <c r="OWF2940" s="62"/>
      <c r="OWG2940" s="62"/>
      <c r="OWH2940" s="62"/>
      <c r="OWI2940" s="62"/>
      <c r="OWJ2940" s="62"/>
      <c r="OWK2940" s="62"/>
      <c r="OWL2940" s="62"/>
      <c r="OWM2940" s="62"/>
      <c r="OWN2940" s="62"/>
      <c r="OWO2940" s="62"/>
      <c r="OWP2940" s="62"/>
      <c r="OWQ2940" s="62"/>
      <c r="OWR2940" s="62"/>
      <c r="OWS2940" s="62"/>
      <c r="OWT2940" s="62"/>
      <c r="OWU2940" s="62"/>
      <c r="OWV2940" s="62"/>
      <c r="OWW2940" s="62"/>
      <c r="OWX2940" s="62"/>
      <c r="OWY2940" s="62"/>
      <c r="OWZ2940" s="62"/>
      <c r="OXA2940" s="62"/>
      <c r="OXB2940" s="62"/>
      <c r="OXC2940" s="62"/>
      <c r="OXD2940" s="62"/>
      <c r="OXE2940" s="62"/>
      <c r="OXF2940" s="62"/>
      <c r="OXG2940" s="62"/>
      <c r="OXH2940" s="62"/>
      <c r="OXI2940" s="62"/>
      <c r="OXJ2940" s="62"/>
      <c r="OXK2940" s="62"/>
      <c r="OXL2940" s="62"/>
      <c r="OXM2940" s="62"/>
      <c r="OXN2940" s="62"/>
      <c r="OXO2940" s="62"/>
      <c r="OXP2940" s="62"/>
      <c r="OXQ2940" s="62"/>
      <c r="OXR2940" s="62"/>
      <c r="OXS2940" s="62"/>
      <c r="OXT2940" s="62"/>
      <c r="OXU2940" s="62"/>
      <c r="OXV2940" s="62"/>
      <c r="OXW2940" s="62"/>
      <c r="OXX2940" s="62"/>
      <c r="OXY2940" s="62"/>
      <c r="OXZ2940" s="62"/>
      <c r="OYA2940" s="62"/>
      <c r="OYB2940" s="62"/>
      <c r="OYC2940" s="62"/>
      <c r="OYD2940" s="62"/>
      <c r="OYE2940" s="62"/>
      <c r="OYF2940" s="62"/>
      <c r="OYG2940" s="62"/>
      <c r="OYH2940" s="62"/>
      <c r="OYI2940" s="62"/>
      <c r="OYJ2940" s="62"/>
      <c r="OYK2940" s="62"/>
      <c r="OYL2940" s="62"/>
      <c r="OYM2940" s="62"/>
      <c r="OYN2940" s="62"/>
      <c r="OYO2940" s="62"/>
      <c r="OYP2940" s="62"/>
      <c r="OYQ2940" s="62"/>
      <c r="OYR2940" s="62"/>
      <c r="OYS2940" s="62"/>
      <c r="OYT2940" s="62"/>
      <c r="OYU2940" s="62"/>
      <c r="OYV2940" s="62"/>
      <c r="OYW2940" s="62"/>
      <c r="OYX2940" s="62"/>
      <c r="OYY2940" s="62"/>
      <c r="OYZ2940" s="62"/>
      <c r="OZA2940" s="62"/>
      <c r="OZB2940" s="62"/>
      <c r="OZC2940" s="62"/>
      <c r="OZD2940" s="62"/>
      <c r="OZE2940" s="62"/>
      <c r="OZF2940" s="62"/>
      <c r="OZG2940" s="62"/>
      <c r="OZH2940" s="62"/>
      <c r="OZI2940" s="62"/>
      <c r="OZJ2940" s="62"/>
      <c r="OZK2940" s="62"/>
      <c r="OZL2940" s="62"/>
      <c r="OZM2940" s="62"/>
      <c r="OZN2940" s="62"/>
      <c r="OZO2940" s="62"/>
      <c r="OZP2940" s="62"/>
      <c r="OZQ2940" s="62"/>
      <c r="OZR2940" s="62"/>
      <c r="OZS2940" s="62"/>
      <c r="OZT2940" s="62"/>
      <c r="OZU2940" s="62"/>
      <c r="OZV2940" s="62"/>
      <c r="OZW2940" s="62"/>
      <c r="OZX2940" s="62"/>
      <c r="OZY2940" s="62"/>
      <c r="OZZ2940" s="62"/>
      <c r="PAA2940" s="62"/>
      <c r="PAB2940" s="62"/>
      <c r="PAC2940" s="62"/>
      <c r="PAD2940" s="62"/>
      <c r="PAE2940" s="62"/>
      <c r="PAF2940" s="62"/>
      <c r="PAG2940" s="62"/>
      <c r="PAH2940" s="62"/>
      <c r="PAI2940" s="62"/>
      <c r="PAJ2940" s="62"/>
      <c r="PAK2940" s="62"/>
      <c r="PAL2940" s="62"/>
      <c r="PAM2940" s="62"/>
      <c r="PAN2940" s="62"/>
      <c r="PAO2940" s="62"/>
      <c r="PAP2940" s="62"/>
      <c r="PAQ2940" s="62"/>
      <c r="PAR2940" s="62"/>
      <c r="PAS2940" s="62"/>
      <c r="PAT2940" s="62"/>
      <c r="PAU2940" s="62"/>
      <c r="PAV2940" s="62"/>
      <c r="PAW2940" s="62"/>
      <c r="PAX2940" s="62"/>
      <c r="PAY2940" s="62"/>
      <c r="PAZ2940" s="62"/>
      <c r="PBA2940" s="62"/>
      <c r="PBB2940" s="62"/>
      <c r="PBC2940" s="62"/>
      <c r="PBD2940" s="62"/>
      <c r="PBE2940" s="62"/>
      <c r="PBF2940" s="62"/>
      <c r="PBG2940" s="62"/>
      <c r="PBH2940" s="62"/>
      <c r="PBI2940" s="62"/>
      <c r="PBJ2940" s="62"/>
      <c r="PBK2940" s="62"/>
      <c r="PBL2940" s="62"/>
      <c r="PBM2940" s="62"/>
      <c r="PBN2940" s="62"/>
      <c r="PBO2940" s="62"/>
      <c r="PBP2940" s="62"/>
      <c r="PBQ2940" s="62"/>
      <c r="PBR2940" s="62"/>
      <c r="PBS2940" s="62"/>
      <c r="PBT2940" s="62"/>
      <c r="PBU2940" s="62"/>
      <c r="PBV2940" s="62"/>
      <c r="PBW2940" s="62"/>
      <c r="PBX2940" s="62"/>
      <c r="PBY2940" s="62"/>
      <c r="PBZ2940" s="62"/>
      <c r="PCA2940" s="62"/>
      <c r="PCB2940" s="62"/>
      <c r="PCC2940" s="62"/>
      <c r="PCD2940" s="62"/>
      <c r="PCE2940" s="62"/>
      <c r="PCF2940" s="62"/>
      <c r="PCG2940" s="62"/>
      <c r="PCH2940" s="62"/>
      <c r="PCI2940" s="62"/>
      <c r="PCJ2940" s="62"/>
      <c r="PCK2940" s="62"/>
      <c r="PCL2940" s="62"/>
      <c r="PCM2940" s="62"/>
      <c r="PCN2940" s="62"/>
      <c r="PCO2940" s="62"/>
      <c r="PCP2940" s="62"/>
      <c r="PCQ2940" s="62"/>
      <c r="PCR2940" s="62"/>
      <c r="PCS2940" s="62"/>
      <c r="PCT2940" s="62"/>
      <c r="PCU2940" s="62"/>
      <c r="PCV2940" s="62"/>
      <c r="PCW2940" s="62"/>
      <c r="PCX2940" s="62"/>
      <c r="PCY2940" s="62"/>
      <c r="PCZ2940" s="62"/>
      <c r="PDA2940" s="62"/>
      <c r="PDB2940" s="62"/>
      <c r="PDC2940" s="62"/>
      <c r="PDD2940" s="62"/>
      <c r="PDE2940" s="62"/>
      <c r="PDF2940" s="62"/>
      <c r="PDG2940" s="62"/>
      <c r="PDH2940" s="62"/>
      <c r="PDI2940" s="62"/>
      <c r="PDJ2940" s="62"/>
      <c r="PDK2940" s="62"/>
      <c r="PDL2940" s="62"/>
      <c r="PDM2940" s="62"/>
      <c r="PDN2940" s="62"/>
      <c r="PDO2940" s="62"/>
      <c r="PDP2940" s="62"/>
      <c r="PDQ2940" s="62"/>
      <c r="PDR2940" s="62"/>
      <c r="PDS2940" s="62"/>
      <c r="PDT2940" s="62"/>
      <c r="PDU2940" s="62"/>
      <c r="PDV2940" s="62"/>
      <c r="PDW2940" s="62"/>
      <c r="PDX2940" s="62"/>
      <c r="PDY2940" s="62"/>
      <c r="PDZ2940" s="62"/>
      <c r="PEA2940" s="62"/>
      <c r="PEB2940" s="62"/>
      <c r="PEC2940" s="62"/>
      <c r="PED2940" s="62"/>
      <c r="PEE2940" s="62"/>
      <c r="PEF2940" s="62"/>
      <c r="PEG2940" s="62"/>
      <c r="PEH2940" s="62"/>
      <c r="PEI2940" s="62"/>
      <c r="PEJ2940" s="62"/>
      <c r="PEK2940" s="62"/>
      <c r="PEL2940" s="62"/>
      <c r="PEM2940" s="62"/>
      <c r="PEN2940" s="62"/>
      <c r="PEO2940" s="62"/>
      <c r="PEP2940" s="62"/>
      <c r="PEQ2940" s="62"/>
      <c r="PER2940" s="62"/>
      <c r="PES2940" s="62"/>
      <c r="PET2940" s="62"/>
      <c r="PEU2940" s="62"/>
      <c r="PEV2940" s="62"/>
      <c r="PEW2940" s="62"/>
      <c r="PEX2940" s="62"/>
      <c r="PEY2940" s="62"/>
      <c r="PEZ2940" s="62"/>
      <c r="PFA2940" s="62"/>
      <c r="PFB2940" s="62"/>
      <c r="PFC2940" s="62"/>
      <c r="PFD2940" s="62"/>
      <c r="PFE2940" s="62"/>
      <c r="PFF2940" s="62"/>
      <c r="PFG2940" s="62"/>
      <c r="PFH2940" s="62"/>
      <c r="PFI2940" s="62"/>
      <c r="PFJ2940" s="62"/>
      <c r="PFK2940" s="62"/>
      <c r="PFL2940" s="62"/>
      <c r="PFM2940" s="62"/>
      <c r="PFN2940" s="62"/>
      <c r="PFO2940" s="62"/>
      <c r="PFP2940" s="62"/>
      <c r="PFQ2940" s="62"/>
      <c r="PFR2940" s="62"/>
      <c r="PFS2940" s="62"/>
      <c r="PFT2940" s="62"/>
      <c r="PFU2940" s="62"/>
      <c r="PFV2940" s="62"/>
      <c r="PFW2940" s="62"/>
      <c r="PFX2940" s="62"/>
      <c r="PFY2940" s="62"/>
      <c r="PFZ2940" s="62"/>
      <c r="PGA2940" s="62"/>
      <c r="PGB2940" s="62"/>
      <c r="PGC2940" s="62"/>
      <c r="PGD2940" s="62"/>
      <c r="PGE2940" s="62"/>
      <c r="PGF2940" s="62"/>
      <c r="PGG2940" s="62"/>
      <c r="PGH2940" s="62"/>
      <c r="PGI2940" s="62"/>
      <c r="PGJ2940" s="62"/>
      <c r="PGK2940" s="62"/>
      <c r="PGL2940" s="62"/>
      <c r="PGM2940" s="62"/>
      <c r="PGN2940" s="62"/>
      <c r="PGO2940" s="62"/>
      <c r="PGP2940" s="62"/>
      <c r="PGQ2940" s="62"/>
      <c r="PGR2940" s="62"/>
      <c r="PGS2940" s="62"/>
      <c r="PGT2940" s="62"/>
      <c r="PGU2940" s="62"/>
      <c r="PGV2940" s="62"/>
      <c r="PGW2940" s="62"/>
      <c r="PGX2940" s="62"/>
      <c r="PGY2940" s="62"/>
      <c r="PGZ2940" s="62"/>
      <c r="PHA2940" s="62"/>
      <c r="PHB2940" s="62"/>
      <c r="PHC2940" s="62"/>
      <c r="PHD2940" s="62"/>
      <c r="PHE2940" s="62"/>
      <c r="PHF2940" s="62"/>
      <c r="PHG2940" s="62"/>
      <c r="PHH2940" s="62"/>
      <c r="PHI2940" s="62"/>
      <c r="PHJ2940" s="62"/>
      <c r="PHK2940" s="62"/>
      <c r="PHL2940" s="62"/>
      <c r="PHM2940" s="62"/>
      <c r="PHN2940" s="62"/>
      <c r="PHO2940" s="62"/>
      <c r="PHP2940" s="62"/>
      <c r="PHQ2940" s="62"/>
      <c r="PHR2940" s="62"/>
      <c r="PHS2940" s="62"/>
      <c r="PHT2940" s="62"/>
      <c r="PHU2940" s="62"/>
      <c r="PHV2940" s="62"/>
      <c r="PHW2940" s="62"/>
      <c r="PHX2940" s="62"/>
      <c r="PHY2940" s="62"/>
      <c r="PHZ2940" s="62"/>
      <c r="PIA2940" s="62"/>
      <c r="PIB2940" s="62"/>
      <c r="PIC2940" s="62"/>
      <c r="PID2940" s="62"/>
      <c r="PIE2940" s="62"/>
      <c r="PIF2940" s="62"/>
      <c r="PIG2940" s="62"/>
      <c r="PIH2940" s="62"/>
      <c r="PII2940" s="62"/>
      <c r="PIJ2940" s="62"/>
      <c r="PIK2940" s="62"/>
      <c r="PIL2940" s="62"/>
      <c r="PIM2940" s="62"/>
      <c r="PIN2940" s="62"/>
      <c r="PIO2940" s="62"/>
      <c r="PIP2940" s="62"/>
      <c r="PIQ2940" s="62"/>
      <c r="PIR2940" s="62"/>
      <c r="PIS2940" s="62"/>
      <c r="PIT2940" s="62"/>
      <c r="PIU2940" s="62"/>
      <c r="PIV2940" s="62"/>
      <c r="PIW2940" s="62"/>
      <c r="PIX2940" s="62"/>
      <c r="PIY2940" s="62"/>
      <c r="PIZ2940" s="62"/>
      <c r="PJA2940" s="62"/>
      <c r="PJB2940" s="62"/>
      <c r="PJC2940" s="62"/>
      <c r="PJD2940" s="62"/>
      <c r="PJE2940" s="62"/>
      <c r="PJF2940" s="62"/>
      <c r="PJG2940" s="62"/>
      <c r="PJH2940" s="62"/>
      <c r="PJI2940" s="62"/>
      <c r="PJJ2940" s="62"/>
      <c r="PJK2940" s="62"/>
      <c r="PJL2940" s="62"/>
      <c r="PJM2940" s="62"/>
      <c r="PJN2940" s="62"/>
      <c r="PJO2940" s="62"/>
      <c r="PJP2940" s="62"/>
      <c r="PJQ2940" s="62"/>
      <c r="PJR2940" s="62"/>
      <c r="PJS2940" s="62"/>
      <c r="PJT2940" s="62"/>
      <c r="PJU2940" s="62"/>
      <c r="PJV2940" s="62"/>
      <c r="PJW2940" s="62"/>
      <c r="PJX2940" s="62"/>
      <c r="PJY2940" s="62"/>
      <c r="PJZ2940" s="62"/>
      <c r="PKA2940" s="62"/>
      <c r="PKB2940" s="62"/>
      <c r="PKC2940" s="62"/>
      <c r="PKD2940" s="62"/>
      <c r="PKE2940" s="62"/>
      <c r="PKF2940" s="62"/>
      <c r="PKG2940" s="62"/>
      <c r="PKH2940" s="62"/>
      <c r="PKI2940" s="62"/>
      <c r="PKJ2940" s="62"/>
      <c r="PKK2940" s="62"/>
      <c r="PKL2940" s="62"/>
      <c r="PKM2940" s="62"/>
      <c r="PKN2940" s="62"/>
      <c r="PKO2940" s="62"/>
      <c r="PKP2940" s="62"/>
      <c r="PKQ2940" s="62"/>
      <c r="PKR2940" s="62"/>
      <c r="PKS2940" s="62"/>
      <c r="PKT2940" s="62"/>
      <c r="PKU2940" s="62"/>
      <c r="PKV2940" s="62"/>
      <c r="PKW2940" s="62"/>
      <c r="PKX2940" s="62"/>
      <c r="PKY2940" s="62"/>
      <c r="PKZ2940" s="62"/>
      <c r="PLA2940" s="62"/>
      <c r="PLB2940" s="62"/>
      <c r="PLC2940" s="62"/>
      <c r="PLD2940" s="62"/>
      <c r="PLE2940" s="62"/>
      <c r="PLF2940" s="62"/>
      <c r="PLG2940" s="62"/>
      <c r="PLH2940" s="62"/>
      <c r="PLI2940" s="62"/>
      <c r="PLJ2940" s="62"/>
      <c r="PLK2940" s="62"/>
      <c r="PLL2940" s="62"/>
      <c r="PLM2940" s="62"/>
      <c r="PLN2940" s="62"/>
      <c r="PLO2940" s="62"/>
      <c r="PLP2940" s="62"/>
      <c r="PLQ2940" s="62"/>
      <c r="PLR2940" s="62"/>
      <c r="PLS2940" s="62"/>
      <c r="PLT2940" s="62"/>
      <c r="PLU2940" s="62"/>
      <c r="PLV2940" s="62"/>
      <c r="PLW2940" s="62"/>
      <c r="PLX2940" s="62"/>
      <c r="PLY2940" s="62"/>
      <c r="PLZ2940" s="62"/>
      <c r="PMA2940" s="62"/>
      <c r="PMB2940" s="62"/>
      <c r="PMC2940" s="62"/>
      <c r="PMD2940" s="62"/>
      <c r="PME2940" s="62"/>
      <c r="PMF2940" s="62"/>
      <c r="PMG2940" s="62"/>
      <c r="PMH2940" s="62"/>
      <c r="PMI2940" s="62"/>
      <c r="PMJ2940" s="62"/>
      <c r="PMK2940" s="62"/>
      <c r="PML2940" s="62"/>
      <c r="PMM2940" s="62"/>
      <c r="PMN2940" s="62"/>
      <c r="PMO2940" s="62"/>
      <c r="PMP2940" s="62"/>
      <c r="PMQ2940" s="62"/>
      <c r="PMR2940" s="62"/>
      <c r="PMS2940" s="62"/>
      <c r="PMT2940" s="62"/>
      <c r="PMU2940" s="62"/>
      <c r="PMV2940" s="62"/>
      <c r="PMW2940" s="62"/>
      <c r="PMX2940" s="62"/>
      <c r="PMY2940" s="62"/>
      <c r="PMZ2940" s="62"/>
      <c r="PNA2940" s="62"/>
      <c r="PNB2940" s="62"/>
      <c r="PNC2940" s="62"/>
      <c r="PND2940" s="62"/>
      <c r="PNE2940" s="62"/>
      <c r="PNF2940" s="62"/>
      <c r="PNG2940" s="62"/>
      <c r="PNH2940" s="62"/>
      <c r="PNI2940" s="62"/>
      <c r="PNJ2940" s="62"/>
      <c r="PNK2940" s="62"/>
      <c r="PNL2940" s="62"/>
      <c r="PNM2940" s="62"/>
      <c r="PNN2940" s="62"/>
      <c r="PNO2940" s="62"/>
      <c r="PNP2940" s="62"/>
      <c r="PNQ2940" s="62"/>
      <c r="PNR2940" s="62"/>
      <c r="PNS2940" s="62"/>
      <c r="PNT2940" s="62"/>
      <c r="PNU2940" s="62"/>
      <c r="PNV2940" s="62"/>
      <c r="PNW2940" s="62"/>
      <c r="PNX2940" s="62"/>
      <c r="PNY2940" s="62"/>
      <c r="PNZ2940" s="62"/>
      <c r="POA2940" s="62"/>
      <c r="POB2940" s="62"/>
      <c r="POC2940" s="62"/>
      <c r="POD2940" s="62"/>
      <c r="POE2940" s="62"/>
      <c r="POF2940" s="62"/>
      <c r="POG2940" s="62"/>
      <c r="POH2940" s="62"/>
      <c r="POI2940" s="62"/>
      <c r="POJ2940" s="62"/>
      <c r="POK2940" s="62"/>
      <c r="POL2940" s="62"/>
      <c r="POM2940" s="62"/>
      <c r="PON2940" s="62"/>
      <c r="POO2940" s="62"/>
      <c r="POP2940" s="62"/>
      <c r="POQ2940" s="62"/>
      <c r="POR2940" s="62"/>
      <c r="POS2940" s="62"/>
      <c r="POT2940" s="62"/>
      <c r="POU2940" s="62"/>
      <c r="POV2940" s="62"/>
      <c r="POW2940" s="62"/>
      <c r="POX2940" s="62"/>
      <c r="POY2940" s="62"/>
      <c r="POZ2940" s="62"/>
      <c r="PPA2940" s="62"/>
      <c r="PPB2940" s="62"/>
      <c r="PPC2940" s="62"/>
      <c r="PPD2940" s="62"/>
      <c r="PPE2940" s="62"/>
      <c r="PPF2940" s="62"/>
      <c r="PPG2940" s="62"/>
      <c r="PPH2940" s="62"/>
      <c r="PPI2940" s="62"/>
      <c r="PPJ2940" s="62"/>
      <c r="PPK2940" s="62"/>
      <c r="PPL2940" s="62"/>
      <c r="PPM2940" s="62"/>
      <c r="PPN2940" s="62"/>
      <c r="PPO2940" s="62"/>
      <c r="PPP2940" s="62"/>
      <c r="PPQ2940" s="62"/>
      <c r="PPR2940" s="62"/>
      <c r="PPS2940" s="62"/>
      <c r="PPT2940" s="62"/>
      <c r="PPU2940" s="62"/>
      <c r="PPV2940" s="62"/>
      <c r="PPW2940" s="62"/>
      <c r="PPX2940" s="62"/>
      <c r="PPY2940" s="62"/>
      <c r="PPZ2940" s="62"/>
      <c r="PQA2940" s="62"/>
      <c r="PQB2940" s="62"/>
      <c r="PQC2940" s="62"/>
      <c r="PQD2940" s="62"/>
      <c r="PQE2940" s="62"/>
      <c r="PQF2940" s="62"/>
      <c r="PQG2940" s="62"/>
      <c r="PQH2940" s="62"/>
      <c r="PQI2940" s="62"/>
      <c r="PQJ2940" s="62"/>
      <c r="PQK2940" s="62"/>
      <c r="PQL2940" s="62"/>
      <c r="PQM2940" s="62"/>
      <c r="PQN2940" s="62"/>
      <c r="PQO2940" s="62"/>
      <c r="PQP2940" s="62"/>
      <c r="PQQ2940" s="62"/>
      <c r="PQR2940" s="62"/>
      <c r="PQS2940" s="62"/>
      <c r="PQT2940" s="62"/>
      <c r="PQU2940" s="62"/>
      <c r="PQV2940" s="62"/>
      <c r="PQW2940" s="62"/>
      <c r="PQX2940" s="62"/>
      <c r="PQY2940" s="62"/>
      <c r="PQZ2940" s="62"/>
      <c r="PRA2940" s="62"/>
      <c r="PRB2940" s="62"/>
      <c r="PRC2940" s="62"/>
      <c r="PRD2940" s="62"/>
      <c r="PRE2940" s="62"/>
      <c r="PRF2940" s="62"/>
      <c r="PRG2940" s="62"/>
      <c r="PRH2940" s="62"/>
      <c r="PRI2940" s="62"/>
      <c r="PRJ2940" s="62"/>
      <c r="PRK2940" s="62"/>
      <c r="PRL2940" s="62"/>
      <c r="PRM2940" s="62"/>
      <c r="PRN2940" s="62"/>
      <c r="PRO2940" s="62"/>
      <c r="PRP2940" s="62"/>
      <c r="PRQ2940" s="62"/>
      <c r="PRR2940" s="62"/>
      <c r="PRS2940" s="62"/>
      <c r="PRT2940" s="62"/>
      <c r="PRU2940" s="62"/>
      <c r="PRV2940" s="62"/>
      <c r="PRW2940" s="62"/>
      <c r="PRX2940" s="62"/>
      <c r="PRY2940" s="62"/>
      <c r="PRZ2940" s="62"/>
      <c r="PSA2940" s="62"/>
      <c r="PSB2940" s="62"/>
      <c r="PSC2940" s="62"/>
      <c r="PSD2940" s="62"/>
      <c r="PSE2940" s="62"/>
      <c r="PSF2940" s="62"/>
      <c r="PSG2940" s="62"/>
      <c r="PSH2940" s="62"/>
      <c r="PSI2940" s="62"/>
      <c r="PSJ2940" s="62"/>
      <c r="PSK2940" s="62"/>
      <c r="PSL2940" s="62"/>
      <c r="PSM2940" s="62"/>
      <c r="PSN2940" s="62"/>
      <c r="PSO2940" s="62"/>
      <c r="PSP2940" s="62"/>
      <c r="PSQ2940" s="62"/>
      <c r="PSR2940" s="62"/>
      <c r="PSS2940" s="62"/>
      <c r="PST2940" s="62"/>
      <c r="PSU2940" s="62"/>
      <c r="PSV2940" s="62"/>
      <c r="PSW2940" s="62"/>
      <c r="PSX2940" s="62"/>
      <c r="PSY2940" s="62"/>
      <c r="PSZ2940" s="62"/>
      <c r="PTA2940" s="62"/>
      <c r="PTB2940" s="62"/>
      <c r="PTC2940" s="62"/>
      <c r="PTD2940" s="62"/>
      <c r="PTE2940" s="62"/>
      <c r="PTF2940" s="62"/>
      <c r="PTG2940" s="62"/>
      <c r="PTH2940" s="62"/>
      <c r="PTI2940" s="62"/>
      <c r="PTJ2940" s="62"/>
      <c r="PTK2940" s="62"/>
      <c r="PTL2940" s="62"/>
      <c r="PTM2940" s="62"/>
      <c r="PTN2940" s="62"/>
      <c r="PTO2940" s="62"/>
      <c r="PTP2940" s="62"/>
      <c r="PTQ2940" s="62"/>
      <c r="PTR2940" s="62"/>
      <c r="PTS2940" s="62"/>
      <c r="PTT2940" s="62"/>
      <c r="PTU2940" s="62"/>
      <c r="PTV2940" s="62"/>
      <c r="PTW2940" s="62"/>
      <c r="PTX2940" s="62"/>
      <c r="PTY2940" s="62"/>
      <c r="PTZ2940" s="62"/>
      <c r="PUA2940" s="62"/>
      <c r="PUB2940" s="62"/>
      <c r="PUC2940" s="62"/>
      <c r="PUD2940" s="62"/>
      <c r="PUE2940" s="62"/>
      <c r="PUF2940" s="62"/>
      <c r="PUG2940" s="62"/>
      <c r="PUH2940" s="62"/>
      <c r="PUI2940" s="62"/>
      <c r="PUJ2940" s="62"/>
      <c r="PUK2940" s="62"/>
      <c r="PUL2940" s="62"/>
      <c r="PUM2940" s="62"/>
      <c r="PUN2940" s="62"/>
      <c r="PUO2940" s="62"/>
      <c r="PUP2940" s="62"/>
      <c r="PUQ2940" s="62"/>
      <c r="PUR2940" s="62"/>
      <c r="PUS2940" s="62"/>
      <c r="PUT2940" s="62"/>
      <c r="PUU2940" s="62"/>
      <c r="PUV2940" s="62"/>
      <c r="PUW2940" s="62"/>
      <c r="PUX2940" s="62"/>
      <c r="PUY2940" s="62"/>
      <c r="PUZ2940" s="62"/>
      <c r="PVA2940" s="62"/>
      <c r="PVB2940" s="62"/>
      <c r="PVC2940" s="62"/>
      <c r="PVD2940" s="62"/>
      <c r="PVE2940" s="62"/>
      <c r="PVF2940" s="62"/>
      <c r="PVG2940" s="62"/>
      <c r="PVH2940" s="62"/>
      <c r="PVI2940" s="62"/>
      <c r="PVJ2940" s="62"/>
      <c r="PVK2940" s="62"/>
      <c r="PVL2940" s="62"/>
      <c r="PVM2940" s="62"/>
      <c r="PVN2940" s="62"/>
      <c r="PVO2940" s="62"/>
      <c r="PVP2940" s="62"/>
      <c r="PVQ2940" s="62"/>
      <c r="PVR2940" s="62"/>
      <c r="PVS2940" s="62"/>
      <c r="PVT2940" s="62"/>
      <c r="PVU2940" s="62"/>
      <c r="PVV2940" s="62"/>
      <c r="PVW2940" s="62"/>
      <c r="PVX2940" s="62"/>
      <c r="PVY2940" s="62"/>
      <c r="PVZ2940" s="62"/>
      <c r="PWA2940" s="62"/>
      <c r="PWB2940" s="62"/>
      <c r="PWC2940" s="62"/>
      <c r="PWD2940" s="62"/>
      <c r="PWE2940" s="62"/>
      <c r="PWF2940" s="62"/>
      <c r="PWG2940" s="62"/>
      <c r="PWH2940" s="62"/>
      <c r="PWI2940" s="62"/>
      <c r="PWJ2940" s="62"/>
      <c r="PWK2940" s="62"/>
      <c r="PWL2940" s="62"/>
      <c r="PWM2940" s="62"/>
      <c r="PWN2940" s="62"/>
      <c r="PWO2940" s="62"/>
      <c r="PWP2940" s="62"/>
      <c r="PWQ2940" s="62"/>
      <c r="PWR2940" s="62"/>
      <c r="PWS2940" s="62"/>
      <c r="PWT2940" s="62"/>
      <c r="PWU2940" s="62"/>
      <c r="PWV2940" s="62"/>
      <c r="PWW2940" s="62"/>
      <c r="PWX2940" s="62"/>
      <c r="PWY2940" s="62"/>
      <c r="PWZ2940" s="62"/>
      <c r="PXA2940" s="62"/>
      <c r="PXB2940" s="62"/>
      <c r="PXC2940" s="62"/>
      <c r="PXD2940" s="62"/>
      <c r="PXE2940" s="62"/>
      <c r="PXF2940" s="62"/>
      <c r="PXG2940" s="62"/>
      <c r="PXH2940" s="62"/>
      <c r="PXI2940" s="62"/>
      <c r="PXJ2940" s="62"/>
      <c r="PXK2940" s="62"/>
      <c r="PXL2940" s="62"/>
      <c r="PXM2940" s="62"/>
      <c r="PXN2940" s="62"/>
      <c r="PXO2940" s="62"/>
      <c r="PXP2940" s="62"/>
      <c r="PXQ2940" s="62"/>
      <c r="PXR2940" s="62"/>
      <c r="PXS2940" s="62"/>
      <c r="PXT2940" s="62"/>
      <c r="PXU2940" s="62"/>
      <c r="PXV2940" s="62"/>
      <c r="PXW2940" s="62"/>
      <c r="PXX2940" s="62"/>
      <c r="PXY2940" s="62"/>
      <c r="PXZ2940" s="62"/>
      <c r="PYA2940" s="62"/>
      <c r="PYB2940" s="62"/>
      <c r="PYC2940" s="62"/>
      <c r="PYD2940" s="62"/>
      <c r="PYE2940" s="62"/>
      <c r="PYF2940" s="62"/>
      <c r="PYG2940" s="62"/>
      <c r="PYH2940" s="62"/>
      <c r="PYI2940" s="62"/>
      <c r="PYJ2940" s="62"/>
      <c r="PYK2940" s="62"/>
      <c r="PYL2940" s="62"/>
      <c r="PYM2940" s="62"/>
      <c r="PYN2940" s="62"/>
      <c r="PYO2940" s="62"/>
      <c r="PYP2940" s="62"/>
      <c r="PYQ2940" s="62"/>
      <c r="PYR2940" s="62"/>
      <c r="PYS2940" s="62"/>
      <c r="PYT2940" s="62"/>
      <c r="PYU2940" s="62"/>
      <c r="PYV2940" s="62"/>
      <c r="PYW2940" s="62"/>
      <c r="PYX2940" s="62"/>
      <c r="PYY2940" s="62"/>
      <c r="PYZ2940" s="62"/>
      <c r="PZA2940" s="62"/>
      <c r="PZB2940" s="62"/>
      <c r="PZC2940" s="62"/>
      <c r="PZD2940" s="62"/>
      <c r="PZE2940" s="62"/>
      <c r="PZF2940" s="62"/>
      <c r="PZG2940" s="62"/>
      <c r="PZH2940" s="62"/>
      <c r="PZI2940" s="62"/>
      <c r="PZJ2940" s="62"/>
      <c r="PZK2940" s="62"/>
      <c r="PZL2940" s="62"/>
      <c r="PZM2940" s="62"/>
      <c r="PZN2940" s="62"/>
      <c r="PZO2940" s="62"/>
      <c r="PZP2940" s="62"/>
      <c r="PZQ2940" s="62"/>
      <c r="PZR2940" s="62"/>
      <c r="PZS2940" s="62"/>
      <c r="PZT2940" s="62"/>
      <c r="PZU2940" s="62"/>
      <c r="PZV2940" s="62"/>
      <c r="PZW2940" s="62"/>
      <c r="PZX2940" s="62"/>
      <c r="PZY2940" s="62"/>
      <c r="PZZ2940" s="62"/>
      <c r="QAA2940" s="62"/>
      <c r="QAB2940" s="62"/>
      <c r="QAC2940" s="62"/>
      <c r="QAD2940" s="62"/>
      <c r="QAE2940" s="62"/>
      <c r="QAF2940" s="62"/>
      <c r="QAG2940" s="62"/>
      <c r="QAH2940" s="62"/>
      <c r="QAI2940" s="62"/>
      <c r="QAJ2940" s="62"/>
      <c r="QAK2940" s="62"/>
      <c r="QAL2940" s="62"/>
      <c r="QAM2940" s="62"/>
      <c r="QAN2940" s="62"/>
      <c r="QAO2940" s="62"/>
      <c r="QAP2940" s="62"/>
      <c r="QAQ2940" s="62"/>
      <c r="QAR2940" s="62"/>
      <c r="QAS2940" s="62"/>
      <c r="QAT2940" s="62"/>
      <c r="QAU2940" s="62"/>
      <c r="QAV2940" s="62"/>
      <c r="QAW2940" s="62"/>
      <c r="QAX2940" s="62"/>
      <c r="QAY2940" s="62"/>
      <c r="QAZ2940" s="62"/>
      <c r="QBA2940" s="62"/>
      <c r="QBB2940" s="62"/>
      <c r="QBC2940" s="62"/>
      <c r="QBD2940" s="62"/>
      <c r="QBE2940" s="62"/>
      <c r="QBF2940" s="62"/>
      <c r="QBG2940" s="62"/>
      <c r="QBH2940" s="62"/>
      <c r="QBI2940" s="62"/>
      <c r="QBJ2940" s="62"/>
      <c r="QBK2940" s="62"/>
      <c r="QBL2940" s="62"/>
      <c r="QBM2940" s="62"/>
      <c r="QBN2940" s="62"/>
      <c r="QBO2940" s="62"/>
      <c r="QBP2940" s="62"/>
      <c r="QBQ2940" s="62"/>
      <c r="QBR2940" s="62"/>
      <c r="QBS2940" s="62"/>
      <c r="QBT2940" s="62"/>
      <c r="QBU2940" s="62"/>
      <c r="QBV2940" s="62"/>
      <c r="QBW2940" s="62"/>
      <c r="QBX2940" s="62"/>
      <c r="QBY2940" s="62"/>
      <c r="QBZ2940" s="62"/>
      <c r="QCA2940" s="62"/>
      <c r="QCB2940" s="62"/>
      <c r="QCC2940" s="62"/>
      <c r="QCD2940" s="62"/>
      <c r="QCE2940" s="62"/>
      <c r="QCF2940" s="62"/>
      <c r="QCG2940" s="62"/>
      <c r="QCH2940" s="62"/>
      <c r="QCI2940" s="62"/>
      <c r="QCJ2940" s="62"/>
      <c r="QCK2940" s="62"/>
      <c r="QCL2940" s="62"/>
      <c r="QCM2940" s="62"/>
      <c r="QCN2940" s="62"/>
      <c r="QCO2940" s="62"/>
      <c r="QCP2940" s="62"/>
      <c r="QCQ2940" s="62"/>
      <c r="QCR2940" s="62"/>
      <c r="QCS2940" s="62"/>
      <c r="QCT2940" s="62"/>
      <c r="QCU2940" s="62"/>
      <c r="QCV2940" s="62"/>
      <c r="QCW2940" s="62"/>
      <c r="QCX2940" s="62"/>
      <c r="QCY2940" s="62"/>
      <c r="QCZ2940" s="62"/>
      <c r="QDA2940" s="62"/>
      <c r="QDB2940" s="62"/>
      <c r="QDC2940" s="62"/>
      <c r="QDD2940" s="62"/>
      <c r="QDE2940" s="62"/>
      <c r="QDF2940" s="62"/>
      <c r="QDG2940" s="62"/>
      <c r="QDH2940" s="62"/>
      <c r="QDI2940" s="62"/>
      <c r="QDJ2940" s="62"/>
      <c r="QDK2940" s="62"/>
      <c r="QDL2940" s="62"/>
      <c r="QDM2940" s="62"/>
      <c r="QDN2940" s="62"/>
      <c r="QDO2940" s="62"/>
      <c r="QDP2940" s="62"/>
      <c r="QDQ2940" s="62"/>
      <c r="QDR2940" s="62"/>
      <c r="QDS2940" s="62"/>
      <c r="QDT2940" s="62"/>
      <c r="QDU2940" s="62"/>
      <c r="QDV2940" s="62"/>
      <c r="QDW2940" s="62"/>
      <c r="QDX2940" s="62"/>
      <c r="QDY2940" s="62"/>
      <c r="QDZ2940" s="62"/>
      <c r="QEA2940" s="62"/>
      <c r="QEB2940" s="62"/>
      <c r="QEC2940" s="62"/>
      <c r="QED2940" s="62"/>
      <c r="QEE2940" s="62"/>
      <c r="QEF2940" s="62"/>
      <c r="QEG2940" s="62"/>
      <c r="QEH2940" s="62"/>
      <c r="QEI2940" s="62"/>
      <c r="QEJ2940" s="62"/>
      <c r="QEK2940" s="62"/>
      <c r="QEL2940" s="62"/>
      <c r="QEM2940" s="62"/>
      <c r="QEN2940" s="62"/>
      <c r="QEO2940" s="62"/>
      <c r="QEP2940" s="62"/>
      <c r="QEQ2940" s="62"/>
      <c r="QER2940" s="62"/>
      <c r="QES2940" s="62"/>
      <c r="QET2940" s="62"/>
      <c r="QEU2940" s="62"/>
      <c r="QEV2940" s="62"/>
      <c r="QEW2940" s="62"/>
      <c r="QEX2940" s="62"/>
      <c r="QEY2940" s="62"/>
      <c r="QEZ2940" s="62"/>
      <c r="QFA2940" s="62"/>
      <c r="QFB2940" s="62"/>
      <c r="QFC2940" s="62"/>
      <c r="QFD2940" s="62"/>
      <c r="QFE2940" s="62"/>
      <c r="QFF2940" s="62"/>
      <c r="QFG2940" s="62"/>
      <c r="QFH2940" s="62"/>
      <c r="QFI2940" s="62"/>
      <c r="QFJ2940" s="62"/>
      <c r="QFK2940" s="62"/>
      <c r="QFL2940" s="62"/>
      <c r="QFM2940" s="62"/>
      <c r="QFN2940" s="62"/>
      <c r="QFO2940" s="62"/>
      <c r="QFP2940" s="62"/>
      <c r="QFQ2940" s="62"/>
      <c r="QFR2940" s="62"/>
      <c r="QFS2940" s="62"/>
      <c r="QFT2940" s="62"/>
      <c r="QFU2940" s="62"/>
      <c r="QFV2940" s="62"/>
      <c r="QFW2940" s="62"/>
      <c r="QFX2940" s="62"/>
      <c r="QFY2940" s="62"/>
      <c r="QFZ2940" s="62"/>
      <c r="QGA2940" s="62"/>
      <c r="QGB2940" s="62"/>
      <c r="QGC2940" s="62"/>
      <c r="QGD2940" s="62"/>
      <c r="QGE2940" s="62"/>
      <c r="QGF2940" s="62"/>
      <c r="QGG2940" s="62"/>
      <c r="QGH2940" s="62"/>
      <c r="QGI2940" s="62"/>
      <c r="QGJ2940" s="62"/>
      <c r="QGK2940" s="62"/>
      <c r="QGL2940" s="62"/>
      <c r="QGM2940" s="62"/>
      <c r="QGN2940" s="62"/>
      <c r="QGO2940" s="62"/>
      <c r="QGP2940" s="62"/>
      <c r="QGQ2940" s="62"/>
      <c r="QGR2940" s="62"/>
      <c r="QGS2940" s="62"/>
      <c r="QGT2940" s="62"/>
      <c r="QGU2940" s="62"/>
      <c r="QGV2940" s="62"/>
      <c r="QGW2940" s="62"/>
      <c r="QGX2940" s="62"/>
      <c r="QGY2940" s="62"/>
      <c r="QGZ2940" s="62"/>
      <c r="QHA2940" s="62"/>
      <c r="QHB2940" s="62"/>
      <c r="QHC2940" s="62"/>
      <c r="QHD2940" s="62"/>
      <c r="QHE2940" s="62"/>
      <c r="QHF2940" s="62"/>
      <c r="QHG2940" s="62"/>
      <c r="QHH2940" s="62"/>
      <c r="QHI2940" s="62"/>
      <c r="QHJ2940" s="62"/>
      <c r="QHK2940" s="62"/>
      <c r="QHL2940" s="62"/>
      <c r="QHM2940" s="62"/>
      <c r="QHN2940" s="62"/>
      <c r="QHO2940" s="62"/>
      <c r="QHP2940" s="62"/>
      <c r="QHQ2940" s="62"/>
      <c r="QHR2940" s="62"/>
      <c r="QHS2940" s="62"/>
      <c r="QHT2940" s="62"/>
      <c r="QHU2940" s="62"/>
      <c r="QHV2940" s="62"/>
      <c r="QHW2940" s="62"/>
      <c r="QHX2940" s="62"/>
      <c r="QHY2940" s="62"/>
      <c r="QHZ2940" s="62"/>
      <c r="QIA2940" s="62"/>
      <c r="QIB2940" s="62"/>
      <c r="QIC2940" s="62"/>
      <c r="QID2940" s="62"/>
      <c r="QIE2940" s="62"/>
      <c r="QIF2940" s="62"/>
      <c r="QIG2940" s="62"/>
      <c r="QIH2940" s="62"/>
      <c r="QII2940" s="62"/>
      <c r="QIJ2940" s="62"/>
      <c r="QIK2940" s="62"/>
      <c r="QIL2940" s="62"/>
      <c r="QIM2940" s="62"/>
      <c r="QIN2940" s="62"/>
      <c r="QIO2940" s="62"/>
      <c r="QIP2940" s="62"/>
      <c r="QIQ2940" s="62"/>
      <c r="QIR2940" s="62"/>
      <c r="QIS2940" s="62"/>
      <c r="QIT2940" s="62"/>
      <c r="QIU2940" s="62"/>
      <c r="QIV2940" s="62"/>
      <c r="QIW2940" s="62"/>
      <c r="QIX2940" s="62"/>
      <c r="QIY2940" s="62"/>
      <c r="QIZ2940" s="62"/>
      <c r="QJA2940" s="62"/>
      <c r="QJB2940" s="62"/>
      <c r="QJC2940" s="62"/>
      <c r="QJD2940" s="62"/>
      <c r="QJE2940" s="62"/>
      <c r="QJF2940" s="62"/>
      <c r="QJG2940" s="62"/>
      <c r="QJH2940" s="62"/>
      <c r="QJI2940" s="62"/>
      <c r="QJJ2940" s="62"/>
      <c r="QJK2940" s="62"/>
      <c r="QJL2940" s="62"/>
      <c r="QJM2940" s="62"/>
      <c r="QJN2940" s="62"/>
      <c r="QJO2940" s="62"/>
      <c r="QJP2940" s="62"/>
      <c r="QJQ2940" s="62"/>
      <c r="QJR2940" s="62"/>
      <c r="QJS2940" s="62"/>
      <c r="QJT2940" s="62"/>
      <c r="QJU2940" s="62"/>
      <c r="QJV2940" s="62"/>
      <c r="QJW2940" s="62"/>
      <c r="QJX2940" s="62"/>
      <c r="QJY2940" s="62"/>
      <c r="QJZ2940" s="62"/>
      <c r="QKA2940" s="62"/>
      <c r="QKB2940" s="62"/>
      <c r="QKC2940" s="62"/>
      <c r="QKD2940" s="62"/>
      <c r="QKE2940" s="62"/>
      <c r="QKF2940" s="62"/>
      <c r="QKG2940" s="62"/>
      <c r="QKH2940" s="62"/>
      <c r="QKI2940" s="62"/>
      <c r="QKJ2940" s="62"/>
      <c r="QKK2940" s="62"/>
      <c r="QKL2940" s="62"/>
      <c r="QKM2940" s="62"/>
      <c r="QKN2940" s="62"/>
      <c r="QKO2940" s="62"/>
      <c r="QKP2940" s="62"/>
      <c r="QKQ2940" s="62"/>
      <c r="QKR2940" s="62"/>
      <c r="QKS2940" s="62"/>
      <c r="QKT2940" s="62"/>
      <c r="QKU2940" s="62"/>
      <c r="QKV2940" s="62"/>
      <c r="QKW2940" s="62"/>
      <c r="QKX2940" s="62"/>
      <c r="QKY2940" s="62"/>
      <c r="QKZ2940" s="62"/>
      <c r="QLA2940" s="62"/>
      <c r="QLB2940" s="62"/>
      <c r="QLC2940" s="62"/>
      <c r="QLD2940" s="62"/>
      <c r="QLE2940" s="62"/>
      <c r="QLF2940" s="62"/>
      <c r="QLG2940" s="62"/>
      <c r="QLH2940" s="62"/>
      <c r="QLI2940" s="62"/>
      <c r="QLJ2940" s="62"/>
      <c r="QLK2940" s="62"/>
      <c r="QLL2940" s="62"/>
      <c r="QLM2940" s="62"/>
      <c r="QLN2940" s="62"/>
      <c r="QLO2940" s="62"/>
      <c r="QLP2940" s="62"/>
      <c r="QLQ2940" s="62"/>
      <c r="QLR2940" s="62"/>
      <c r="QLS2940" s="62"/>
      <c r="QLT2940" s="62"/>
      <c r="QLU2940" s="62"/>
      <c r="QLV2940" s="62"/>
      <c r="QLW2940" s="62"/>
      <c r="QLX2940" s="62"/>
      <c r="QLY2940" s="62"/>
      <c r="QLZ2940" s="62"/>
      <c r="QMA2940" s="62"/>
      <c r="QMB2940" s="62"/>
      <c r="QMC2940" s="62"/>
      <c r="QMD2940" s="62"/>
      <c r="QME2940" s="62"/>
      <c r="QMF2940" s="62"/>
      <c r="QMG2940" s="62"/>
      <c r="QMH2940" s="62"/>
      <c r="QMI2940" s="62"/>
      <c r="QMJ2940" s="62"/>
      <c r="QMK2940" s="62"/>
      <c r="QML2940" s="62"/>
      <c r="QMM2940" s="62"/>
      <c r="QMN2940" s="62"/>
      <c r="QMO2940" s="62"/>
      <c r="QMP2940" s="62"/>
      <c r="QMQ2940" s="62"/>
      <c r="QMR2940" s="62"/>
      <c r="QMS2940" s="62"/>
      <c r="QMT2940" s="62"/>
      <c r="QMU2940" s="62"/>
      <c r="QMV2940" s="62"/>
      <c r="QMW2940" s="62"/>
      <c r="QMX2940" s="62"/>
      <c r="QMY2940" s="62"/>
      <c r="QMZ2940" s="62"/>
      <c r="QNA2940" s="62"/>
      <c r="QNB2940" s="62"/>
      <c r="QNC2940" s="62"/>
      <c r="QND2940" s="62"/>
      <c r="QNE2940" s="62"/>
      <c r="QNF2940" s="62"/>
      <c r="QNG2940" s="62"/>
      <c r="QNH2940" s="62"/>
      <c r="QNI2940" s="62"/>
      <c r="QNJ2940" s="62"/>
      <c r="QNK2940" s="62"/>
      <c r="QNL2940" s="62"/>
      <c r="QNM2940" s="62"/>
      <c r="QNN2940" s="62"/>
      <c r="QNO2940" s="62"/>
      <c r="QNP2940" s="62"/>
      <c r="QNQ2940" s="62"/>
      <c r="QNR2940" s="62"/>
      <c r="QNS2940" s="62"/>
      <c r="QNT2940" s="62"/>
      <c r="QNU2940" s="62"/>
      <c r="QNV2940" s="62"/>
      <c r="QNW2940" s="62"/>
      <c r="QNX2940" s="62"/>
      <c r="QNY2940" s="62"/>
      <c r="QNZ2940" s="62"/>
      <c r="QOA2940" s="62"/>
      <c r="QOB2940" s="62"/>
      <c r="QOC2940" s="62"/>
      <c r="QOD2940" s="62"/>
      <c r="QOE2940" s="62"/>
      <c r="QOF2940" s="62"/>
      <c r="QOG2940" s="62"/>
      <c r="QOH2940" s="62"/>
      <c r="QOI2940" s="62"/>
      <c r="QOJ2940" s="62"/>
      <c r="QOK2940" s="62"/>
      <c r="QOL2940" s="62"/>
      <c r="QOM2940" s="62"/>
      <c r="QON2940" s="62"/>
      <c r="QOO2940" s="62"/>
      <c r="QOP2940" s="62"/>
      <c r="QOQ2940" s="62"/>
      <c r="QOR2940" s="62"/>
      <c r="QOS2940" s="62"/>
      <c r="QOT2940" s="62"/>
      <c r="QOU2940" s="62"/>
      <c r="QOV2940" s="62"/>
      <c r="QOW2940" s="62"/>
      <c r="QOX2940" s="62"/>
      <c r="QOY2940" s="62"/>
      <c r="QOZ2940" s="62"/>
      <c r="QPA2940" s="62"/>
      <c r="QPB2940" s="62"/>
      <c r="QPC2940" s="62"/>
      <c r="QPD2940" s="62"/>
      <c r="QPE2940" s="62"/>
      <c r="QPF2940" s="62"/>
      <c r="QPG2940" s="62"/>
      <c r="QPH2940" s="62"/>
      <c r="QPI2940" s="62"/>
      <c r="QPJ2940" s="62"/>
      <c r="QPK2940" s="62"/>
      <c r="QPL2940" s="62"/>
      <c r="QPM2940" s="62"/>
      <c r="QPN2940" s="62"/>
      <c r="QPO2940" s="62"/>
      <c r="QPP2940" s="62"/>
      <c r="QPQ2940" s="62"/>
      <c r="QPR2940" s="62"/>
      <c r="QPS2940" s="62"/>
      <c r="QPT2940" s="62"/>
      <c r="QPU2940" s="62"/>
      <c r="QPV2940" s="62"/>
      <c r="QPW2940" s="62"/>
      <c r="QPX2940" s="62"/>
      <c r="QPY2940" s="62"/>
      <c r="QPZ2940" s="62"/>
      <c r="QQA2940" s="62"/>
      <c r="QQB2940" s="62"/>
      <c r="QQC2940" s="62"/>
      <c r="QQD2940" s="62"/>
      <c r="QQE2940" s="62"/>
      <c r="QQF2940" s="62"/>
      <c r="QQG2940" s="62"/>
      <c r="QQH2940" s="62"/>
      <c r="QQI2940" s="62"/>
      <c r="QQJ2940" s="62"/>
      <c r="QQK2940" s="62"/>
      <c r="QQL2940" s="62"/>
      <c r="QQM2940" s="62"/>
      <c r="QQN2940" s="62"/>
      <c r="QQO2940" s="62"/>
      <c r="QQP2940" s="62"/>
      <c r="QQQ2940" s="62"/>
      <c r="QQR2940" s="62"/>
      <c r="QQS2940" s="62"/>
      <c r="QQT2940" s="62"/>
      <c r="QQU2940" s="62"/>
      <c r="QQV2940" s="62"/>
      <c r="QQW2940" s="62"/>
      <c r="QQX2940" s="62"/>
      <c r="QQY2940" s="62"/>
      <c r="QQZ2940" s="62"/>
      <c r="QRA2940" s="62"/>
      <c r="QRB2940" s="62"/>
      <c r="QRC2940" s="62"/>
      <c r="QRD2940" s="62"/>
      <c r="QRE2940" s="62"/>
      <c r="QRF2940" s="62"/>
      <c r="QRG2940" s="62"/>
      <c r="QRH2940" s="62"/>
      <c r="QRI2940" s="62"/>
      <c r="QRJ2940" s="62"/>
      <c r="QRK2940" s="62"/>
      <c r="QRL2940" s="62"/>
      <c r="QRM2940" s="62"/>
      <c r="QRN2940" s="62"/>
      <c r="QRO2940" s="62"/>
      <c r="QRP2940" s="62"/>
      <c r="QRQ2940" s="62"/>
      <c r="QRR2940" s="62"/>
      <c r="QRS2940" s="62"/>
      <c r="QRT2940" s="62"/>
      <c r="QRU2940" s="62"/>
      <c r="QRV2940" s="62"/>
      <c r="QRW2940" s="62"/>
      <c r="QRX2940" s="62"/>
      <c r="QRY2940" s="62"/>
      <c r="QRZ2940" s="62"/>
      <c r="QSA2940" s="62"/>
      <c r="QSB2940" s="62"/>
      <c r="QSC2940" s="62"/>
      <c r="QSD2940" s="62"/>
      <c r="QSE2940" s="62"/>
      <c r="QSF2940" s="62"/>
      <c r="QSG2940" s="62"/>
      <c r="QSH2940" s="62"/>
      <c r="QSI2940" s="62"/>
      <c r="QSJ2940" s="62"/>
      <c r="QSK2940" s="62"/>
      <c r="QSL2940" s="62"/>
      <c r="QSM2940" s="62"/>
      <c r="QSN2940" s="62"/>
      <c r="QSO2940" s="62"/>
      <c r="QSP2940" s="62"/>
      <c r="QSQ2940" s="62"/>
      <c r="QSR2940" s="62"/>
      <c r="QSS2940" s="62"/>
      <c r="QST2940" s="62"/>
      <c r="QSU2940" s="62"/>
      <c r="QSV2940" s="62"/>
      <c r="QSW2940" s="62"/>
      <c r="QSX2940" s="62"/>
      <c r="QSY2940" s="62"/>
      <c r="QSZ2940" s="62"/>
      <c r="QTA2940" s="62"/>
      <c r="QTB2940" s="62"/>
      <c r="QTC2940" s="62"/>
      <c r="QTD2940" s="62"/>
      <c r="QTE2940" s="62"/>
      <c r="QTF2940" s="62"/>
      <c r="QTG2940" s="62"/>
      <c r="QTH2940" s="62"/>
      <c r="QTI2940" s="62"/>
      <c r="QTJ2940" s="62"/>
      <c r="QTK2940" s="62"/>
      <c r="QTL2940" s="62"/>
      <c r="QTM2940" s="62"/>
      <c r="QTN2940" s="62"/>
      <c r="QTO2940" s="62"/>
      <c r="QTP2940" s="62"/>
      <c r="QTQ2940" s="62"/>
      <c r="QTR2940" s="62"/>
      <c r="QTS2940" s="62"/>
      <c r="QTT2940" s="62"/>
      <c r="QTU2940" s="62"/>
      <c r="QTV2940" s="62"/>
      <c r="QTW2940" s="62"/>
      <c r="QTX2940" s="62"/>
      <c r="QTY2940" s="62"/>
      <c r="QTZ2940" s="62"/>
      <c r="QUA2940" s="62"/>
      <c r="QUB2940" s="62"/>
      <c r="QUC2940" s="62"/>
      <c r="QUD2940" s="62"/>
      <c r="QUE2940" s="62"/>
      <c r="QUF2940" s="62"/>
      <c r="QUG2940" s="62"/>
      <c r="QUH2940" s="62"/>
      <c r="QUI2940" s="62"/>
      <c r="QUJ2940" s="62"/>
      <c r="QUK2940" s="62"/>
      <c r="QUL2940" s="62"/>
      <c r="QUM2940" s="62"/>
      <c r="QUN2940" s="62"/>
      <c r="QUO2940" s="62"/>
      <c r="QUP2940" s="62"/>
      <c r="QUQ2940" s="62"/>
      <c r="QUR2940" s="62"/>
      <c r="QUS2940" s="62"/>
      <c r="QUT2940" s="62"/>
      <c r="QUU2940" s="62"/>
      <c r="QUV2940" s="62"/>
      <c r="QUW2940" s="62"/>
      <c r="QUX2940" s="62"/>
      <c r="QUY2940" s="62"/>
      <c r="QUZ2940" s="62"/>
      <c r="QVA2940" s="62"/>
      <c r="QVB2940" s="62"/>
      <c r="QVC2940" s="62"/>
      <c r="QVD2940" s="62"/>
      <c r="QVE2940" s="62"/>
      <c r="QVF2940" s="62"/>
      <c r="QVG2940" s="62"/>
      <c r="QVH2940" s="62"/>
      <c r="QVI2940" s="62"/>
      <c r="QVJ2940" s="62"/>
      <c r="QVK2940" s="62"/>
      <c r="QVL2940" s="62"/>
      <c r="QVM2940" s="62"/>
      <c r="QVN2940" s="62"/>
      <c r="QVO2940" s="62"/>
      <c r="QVP2940" s="62"/>
      <c r="QVQ2940" s="62"/>
      <c r="QVR2940" s="62"/>
      <c r="QVS2940" s="62"/>
      <c r="QVT2940" s="62"/>
      <c r="QVU2940" s="62"/>
      <c r="QVV2940" s="62"/>
      <c r="QVW2940" s="62"/>
      <c r="QVX2940" s="62"/>
      <c r="QVY2940" s="62"/>
      <c r="QVZ2940" s="62"/>
      <c r="QWA2940" s="62"/>
      <c r="QWB2940" s="62"/>
      <c r="QWC2940" s="62"/>
      <c r="QWD2940" s="62"/>
      <c r="QWE2940" s="62"/>
      <c r="QWF2940" s="62"/>
      <c r="QWG2940" s="62"/>
      <c r="QWH2940" s="62"/>
      <c r="QWI2940" s="62"/>
      <c r="QWJ2940" s="62"/>
      <c r="QWK2940" s="62"/>
      <c r="QWL2940" s="62"/>
      <c r="QWM2940" s="62"/>
      <c r="QWN2940" s="62"/>
      <c r="QWO2940" s="62"/>
      <c r="QWP2940" s="62"/>
      <c r="QWQ2940" s="62"/>
      <c r="QWR2940" s="62"/>
      <c r="QWS2940" s="62"/>
      <c r="QWT2940" s="62"/>
      <c r="QWU2940" s="62"/>
      <c r="QWV2940" s="62"/>
      <c r="QWW2940" s="62"/>
      <c r="QWX2940" s="62"/>
      <c r="QWY2940" s="62"/>
      <c r="QWZ2940" s="62"/>
      <c r="QXA2940" s="62"/>
      <c r="QXB2940" s="62"/>
      <c r="QXC2940" s="62"/>
      <c r="QXD2940" s="62"/>
      <c r="QXE2940" s="62"/>
      <c r="QXF2940" s="62"/>
      <c r="QXG2940" s="62"/>
      <c r="QXH2940" s="62"/>
      <c r="QXI2940" s="62"/>
      <c r="QXJ2940" s="62"/>
      <c r="QXK2940" s="62"/>
      <c r="QXL2940" s="62"/>
      <c r="QXM2940" s="62"/>
      <c r="QXN2940" s="62"/>
      <c r="QXO2940" s="62"/>
      <c r="QXP2940" s="62"/>
      <c r="QXQ2940" s="62"/>
      <c r="QXR2940" s="62"/>
      <c r="QXS2940" s="62"/>
      <c r="QXT2940" s="62"/>
      <c r="QXU2940" s="62"/>
      <c r="QXV2940" s="62"/>
      <c r="QXW2940" s="62"/>
      <c r="QXX2940" s="62"/>
      <c r="QXY2940" s="62"/>
      <c r="QXZ2940" s="62"/>
      <c r="QYA2940" s="62"/>
      <c r="QYB2940" s="62"/>
      <c r="QYC2940" s="62"/>
      <c r="QYD2940" s="62"/>
      <c r="QYE2940" s="62"/>
      <c r="QYF2940" s="62"/>
      <c r="QYG2940" s="62"/>
      <c r="QYH2940" s="62"/>
      <c r="QYI2940" s="62"/>
      <c r="QYJ2940" s="62"/>
      <c r="QYK2940" s="62"/>
      <c r="QYL2940" s="62"/>
      <c r="QYM2940" s="62"/>
      <c r="QYN2940" s="62"/>
      <c r="QYO2940" s="62"/>
      <c r="QYP2940" s="62"/>
      <c r="QYQ2940" s="62"/>
      <c r="QYR2940" s="62"/>
      <c r="QYS2940" s="62"/>
      <c r="QYT2940" s="62"/>
      <c r="QYU2940" s="62"/>
      <c r="QYV2940" s="62"/>
      <c r="QYW2940" s="62"/>
      <c r="QYX2940" s="62"/>
      <c r="QYY2940" s="62"/>
      <c r="QYZ2940" s="62"/>
      <c r="QZA2940" s="62"/>
      <c r="QZB2940" s="62"/>
      <c r="QZC2940" s="62"/>
      <c r="QZD2940" s="62"/>
      <c r="QZE2940" s="62"/>
      <c r="QZF2940" s="62"/>
      <c r="QZG2940" s="62"/>
      <c r="QZH2940" s="62"/>
      <c r="QZI2940" s="62"/>
      <c r="QZJ2940" s="62"/>
      <c r="QZK2940" s="62"/>
      <c r="QZL2940" s="62"/>
      <c r="QZM2940" s="62"/>
      <c r="QZN2940" s="62"/>
      <c r="QZO2940" s="62"/>
      <c r="QZP2940" s="62"/>
      <c r="QZQ2940" s="62"/>
      <c r="QZR2940" s="62"/>
      <c r="QZS2940" s="62"/>
      <c r="QZT2940" s="62"/>
      <c r="QZU2940" s="62"/>
      <c r="QZV2940" s="62"/>
      <c r="QZW2940" s="62"/>
      <c r="QZX2940" s="62"/>
      <c r="QZY2940" s="62"/>
      <c r="QZZ2940" s="62"/>
      <c r="RAA2940" s="62"/>
      <c r="RAB2940" s="62"/>
      <c r="RAC2940" s="62"/>
      <c r="RAD2940" s="62"/>
      <c r="RAE2940" s="62"/>
      <c r="RAF2940" s="62"/>
      <c r="RAG2940" s="62"/>
      <c r="RAH2940" s="62"/>
      <c r="RAI2940" s="62"/>
      <c r="RAJ2940" s="62"/>
      <c r="RAK2940" s="62"/>
      <c r="RAL2940" s="62"/>
      <c r="RAM2940" s="62"/>
      <c r="RAN2940" s="62"/>
      <c r="RAO2940" s="62"/>
      <c r="RAP2940" s="62"/>
      <c r="RAQ2940" s="62"/>
      <c r="RAR2940" s="62"/>
      <c r="RAS2940" s="62"/>
      <c r="RAT2940" s="62"/>
      <c r="RAU2940" s="62"/>
      <c r="RAV2940" s="62"/>
      <c r="RAW2940" s="62"/>
      <c r="RAX2940" s="62"/>
      <c r="RAY2940" s="62"/>
      <c r="RAZ2940" s="62"/>
      <c r="RBA2940" s="62"/>
      <c r="RBB2940" s="62"/>
      <c r="RBC2940" s="62"/>
      <c r="RBD2940" s="62"/>
      <c r="RBE2940" s="62"/>
      <c r="RBF2940" s="62"/>
      <c r="RBG2940" s="62"/>
      <c r="RBH2940" s="62"/>
      <c r="RBI2940" s="62"/>
      <c r="RBJ2940" s="62"/>
      <c r="RBK2940" s="62"/>
      <c r="RBL2940" s="62"/>
      <c r="RBM2940" s="62"/>
      <c r="RBN2940" s="62"/>
      <c r="RBO2940" s="62"/>
      <c r="RBP2940" s="62"/>
      <c r="RBQ2940" s="62"/>
      <c r="RBR2940" s="62"/>
      <c r="RBS2940" s="62"/>
      <c r="RBT2940" s="62"/>
      <c r="RBU2940" s="62"/>
      <c r="RBV2940" s="62"/>
      <c r="RBW2940" s="62"/>
      <c r="RBX2940" s="62"/>
      <c r="RBY2940" s="62"/>
      <c r="RBZ2940" s="62"/>
      <c r="RCA2940" s="62"/>
      <c r="RCB2940" s="62"/>
      <c r="RCC2940" s="62"/>
      <c r="RCD2940" s="62"/>
      <c r="RCE2940" s="62"/>
      <c r="RCF2940" s="62"/>
      <c r="RCG2940" s="62"/>
      <c r="RCH2940" s="62"/>
      <c r="RCI2940" s="62"/>
      <c r="RCJ2940" s="62"/>
      <c r="RCK2940" s="62"/>
      <c r="RCL2940" s="62"/>
      <c r="RCM2940" s="62"/>
      <c r="RCN2940" s="62"/>
      <c r="RCO2940" s="62"/>
      <c r="RCP2940" s="62"/>
      <c r="RCQ2940" s="62"/>
      <c r="RCR2940" s="62"/>
      <c r="RCS2940" s="62"/>
      <c r="RCT2940" s="62"/>
      <c r="RCU2940" s="62"/>
      <c r="RCV2940" s="62"/>
      <c r="RCW2940" s="62"/>
      <c r="RCX2940" s="62"/>
      <c r="RCY2940" s="62"/>
      <c r="RCZ2940" s="62"/>
      <c r="RDA2940" s="62"/>
      <c r="RDB2940" s="62"/>
      <c r="RDC2940" s="62"/>
      <c r="RDD2940" s="62"/>
      <c r="RDE2940" s="62"/>
      <c r="RDF2940" s="62"/>
      <c r="RDG2940" s="62"/>
      <c r="RDH2940" s="62"/>
      <c r="RDI2940" s="62"/>
      <c r="RDJ2940" s="62"/>
      <c r="RDK2940" s="62"/>
      <c r="RDL2940" s="62"/>
      <c r="RDM2940" s="62"/>
      <c r="RDN2940" s="62"/>
      <c r="RDO2940" s="62"/>
      <c r="RDP2940" s="62"/>
      <c r="RDQ2940" s="62"/>
      <c r="RDR2940" s="62"/>
      <c r="RDS2940" s="62"/>
      <c r="RDT2940" s="62"/>
      <c r="RDU2940" s="62"/>
      <c r="RDV2940" s="62"/>
      <c r="RDW2940" s="62"/>
      <c r="RDX2940" s="62"/>
      <c r="RDY2940" s="62"/>
      <c r="RDZ2940" s="62"/>
      <c r="REA2940" s="62"/>
      <c r="REB2940" s="62"/>
      <c r="REC2940" s="62"/>
      <c r="RED2940" s="62"/>
      <c r="REE2940" s="62"/>
      <c r="REF2940" s="62"/>
      <c r="REG2940" s="62"/>
      <c r="REH2940" s="62"/>
      <c r="REI2940" s="62"/>
      <c r="REJ2940" s="62"/>
      <c r="REK2940" s="62"/>
      <c r="REL2940" s="62"/>
      <c r="REM2940" s="62"/>
      <c r="REN2940" s="62"/>
      <c r="REO2940" s="62"/>
      <c r="REP2940" s="62"/>
      <c r="REQ2940" s="62"/>
      <c r="RER2940" s="62"/>
      <c r="RES2940" s="62"/>
      <c r="RET2940" s="62"/>
      <c r="REU2940" s="62"/>
      <c r="REV2940" s="62"/>
      <c r="REW2940" s="62"/>
      <c r="REX2940" s="62"/>
      <c r="REY2940" s="62"/>
      <c r="REZ2940" s="62"/>
      <c r="RFA2940" s="62"/>
      <c r="RFB2940" s="62"/>
      <c r="RFC2940" s="62"/>
      <c r="RFD2940" s="62"/>
      <c r="RFE2940" s="62"/>
      <c r="RFF2940" s="62"/>
      <c r="RFG2940" s="62"/>
      <c r="RFH2940" s="62"/>
      <c r="RFI2940" s="62"/>
      <c r="RFJ2940" s="62"/>
      <c r="RFK2940" s="62"/>
      <c r="RFL2940" s="62"/>
      <c r="RFM2940" s="62"/>
      <c r="RFN2940" s="62"/>
      <c r="RFO2940" s="62"/>
      <c r="RFP2940" s="62"/>
      <c r="RFQ2940" s="62"/>
      <c r="RFR2940" s="62"/>
      <c r="RFS2940" s="62"/>
      <c r="RFT2940" s="62"/>
      <c r="RFU2940" s="62"/>
      <c r="RFV2940" s="62"/>
      <c r="RFW2940" s="62"/>
      <c r="RFX2940" s="62"/>
      <c r="RFY2940" s="62"/>
      <c r="RFZ2940" s="62"/>
      <c r="RGA2940" s="62"/>
      <c r="RGB2940" s="62"/>
      <c r="RGC2940" s="62"/>
      <c r="RGD2940" s="62"/>
      <c r="RGE2940" s="62"/>
      <c r="RGF2940" s="62"/>
      <c r="RGG2940" s="62"/>
      <c r="RGH2940" s="62"/>
      <c r="RGI2940" s="62"/>
      <c r="RGJ2940" s="62"/>
      <c r="RGK2940" s="62"/>
      <c r="RGL2940" s="62"/>
      <c r="RGM2940" s="62"/>
      <c r="RGN2940" s="62"/>
      <c r="RGO2940" s="62"/>
      <c r="RGP2940" s="62"/>
      <c r="RGQ2940" s="62"/>
      <c r="RGR2940" s="62"/>
      <c r="RGS2940" s="62"/>
      <c r="RGT2940" s="62"/>
      <c r="RGU2940" s="62"/>
      <c r="RGV2940" s="62"/>
      <c r="RGW2940" s="62"/>
      <c r="RGX2940" s="62"/>
      <c r="RGY2940" s="62"/>
      <c r="RGZ2940" s="62"/>
      <c r="RHA2940" s="62"/>
      <c r="RHB2940" s="62"/>
      <c r="RHC2940" s="62"/>
      <c r="RHD2940" s="62"/>
      <c r="RHE2940" s="62"/>
      <c r="RHF2940" s="62"/>
      <c r="RHG2940" s="62"/>
      <c r="RHH2940" s="62"/>
      <c r="RHI2940" s="62"/>
      <c r="RHJ2940" s="62"/>
      <c r="RHK2940" s="62"/>
      <c r="RHL2940" s="62"/>
      <c r="RHM2940" s="62"/>
      <c r="RHN2940" s="62"/>
      <c r="RHO2940" s="62"/>
      <c r="RHP2940" s="62"/>
      <c r="RHQ2940" s="62"/>
      <c r="RHR2940" s="62"/>
      <c r="RHS2940" s="62"/>
      <c r="RHT2940" s="62"/>
      <c r="RHU2940" s="62"/>
      <c r="RHV2940" s="62"/>
      <c r="RHW2940" s="62"/>
      <c r="RHX2940" s="62"/>
      <c r="RHY2940" s="62"/>
      <c r="RHZ2940" s="62"/>
      <c r="RIA2940" s="62"/>
      <c r="RIB2940" s="62"/>
      <c r="RIC2940" s="62"/>
      <c r="RID2940" s="62"/>
      <c r="RIE2940" s="62"/>
      <c r="RIF2940" s="62"/>
      <c r="RIG2940" s="62"/>
      <c r="RIH2940" s="62"/>
      <c r="RII2940" s="62"/>
      <c r="RIJ2940" s="62"/>
      <c r="RIK2940" s="62"/>
      <c r="RIL2940" s="62"/>
      <c r="RIM2940" s="62"/>
      <c r="RIN2940" s="62"/>
      <c r="RIO2940" s="62"/>
      <c r="RIP2940" s="62"/>
      <c r="RIQ2940" s="62"/>
      <c r="RIR2940" s="62"/>
      <c r="RIS2940" s="62"/>
      <c r="RIT2940" s="62"/>
      <c r="RIU2940" s="62"/>
      <c r="RIV2940" s="62"/>
      <c r="RIW2940" s="62"/>
      <c r="RIX2940" s="62"/>
      <c r="RIY2940" s="62"/>
      <c r="RIZ2940" s="62"/>
      <c r="RJA2940" s="62"/>
      <c r="RJB2940" s="62"/>
      <c r="RJC2940" s="62"/>
      <c r="RJD2940" s="62"/>
      <c r="RJE2940" s="62"/>
      <c r="RJF2940" s="62"/>
      <c r="RJG2940" s="62"/>
      <c r="RJH2940" s="62"/>
      <c r="RJI2940" s="62"/>
      <c r="RJJ2940" s="62"/>
      <c r="RJK2940" s="62"/>
      <c r="RJL2940" s="62"/>
      <c r="RJM2940" s="62"/>
      <c r="RJN2940" s="62"/>
      <c r="RJO2940" s="62"/>
      <c r="RJP2940" s="62"/>
      <c r="RJQ2940" s="62"/>
      <c r="RJR2940" s="62"/>
      <c r="RJS2940" s="62"/>
      <c r="RJT2940" s="62"/>
      <c r="RJU2940" s="62"/>
      <c r="RJV2940" s="62"/>
      <c r="RJW2940" s="62"/>
      <c r="RJX2940" s="62"/>
      <c r="RJY2940" s="62"/>
      <c r="RJZ2940" s="62"/>
      <c r="RKA2940" s="62"/>
      <c r="RKB2940" s="62"/>
      <c r="RKC2940" s="62"/>
      <c r="RKD2940" s="62"/>
      <c r="RKE2940" s="62"/>
      <c r="RKF2940" s="62"/>
      <c r="RKG2940" s="62"/>
      <c r="RKH2940" s="62"/>
      <c r="RKI2940" s="62"/>
      <c r="RKJ2940" s="62"/>
      <c r="RKK2940" s="62"/>
      <c r="RKL2940" s="62"/>
      <c r="RKM2940" s="62"/>
      <c r="RKN2940" s="62"/>
      <c r="RKO2940" s="62"/>
      <c r="RKP2940" s="62"/>
      <c r="RKQ2940" s="62"/>
      <c r="RKR2940" s="62"/>
      <c r="RKS2940" s="62"/>
      <c r="RKT2940" s="62"/>
      <c r="RKU2940" s="62"/>
      <c r="RKV2940" s="62"/>
      <c r="RKW2940" s="62"/>
      <c r="RKX2940" s="62"/>
      <c r="RKY2940" s="62"/>
      <c r="RKZ2940" s="62"/>
      <c r="RLA2940" s="62"/>
      <c r="RLB2940" s="62"/>
      <c r="RLC2940" s="62"/>
      <c r="RLD2940" s="62"/>
      <c r="RLE2940" s="62"/>
      <c r="RLF2940" s="62"/>
      <c r="RLG2940" s="62"/>
      <c r="RLH2940" s="62"/>
      <c r="RLI2940" s="62"/>
      <c r="RLJ2940" s="62"/>
      <c r="RLK2940" s="62"/>
      <c r="RLL2940" s="62"/>
      <c r="RLM2940" s="62"/>
      <c r="RLN2940" s="62"/>
      <c r="RLO2940" s="62"/>
      <c r="RLP2940" s="62"/>
      <c r="RLQ2940" s="62"/>
      <c r="RLR2940" s="62"/>
      <c r="RLS2940" s="62"/>
      <c r="RLT2940" s="62"/>
      <c r="RLU2940" s="62"/>
      <c r="RLV2940" s="62"/>
      <c r="RLW2940" s="62"/>
      <c r="RLX2940" s="62"/>
      <c r="RLY2940" s="62"/>
      <c r="RLZ2940" s="62"/>
      <c r="RMA2940" s="62"/>
      <c r="RMB2940" s="62"/>
      <c r="RMC2940" s="62"/>
      <c r="RMD2940" s="62"/>
      <c r="RME2940" s="62"/>
      <c r="RMF2940" s="62"/>
      <c r="RMG2940" s="62"/>
      <c r="RMH2940" s="62"/>
      <c r="RMI2940" s="62"/>
      <c r="RMJ2940" s="62"/>
      <c r="RMK2940" s="62"/>
      <c r="RML2940" s="62"/>
      <c r="RMM2940" s="62"/>
      <c r="RMN2940" s="62"/>
      <c r="RMO2940" s="62"/>
      <c r="RMP2940" s="62"/>
      <c r="RMQ2940" s="62"/>
      <c r="RMR2940" s="62"/>
      <c r="RMS2940" s="62"/>
      <c r="RMT2940" s="62"/>
      <c r="RMU2940" s="62"/>
      <c r="RMV2940" s="62"/>
      <c r="RMW2940" s="62"/>
      <c r="RMX2940" s="62"/>
      <c r="RMY2940" s="62"/>
      <c r="RMZ2940" s="62"/>
      <c r="RNA2940" s="62"/>
      <c r="RNB2940" s="62"/>
      <c r="RNC2940" s="62"/>
      <c r="RND2940" s="62"/>
      <c r="RNE2940" s="62"/>
      <c r="RNF2940" s="62"/>
      <c r="RNG2940" s="62"/>
      <c r="RNH2940" s="62"/>
      <c r="RNI2940" s="62"/>
      <c r="RNJ2940" s="62"/>
      <c r="RNK2940" s="62"/>
      <c r="RNL2940" s="62"/>
      <c r="RNM2940" s="62"/>
      <c r="RNN2940" s="62"/>
      <c r="RNO2940" s="62"/>
      <c r="RNP2940" s="62"/>
      <c r="RNQ2940" s="62"/>
      <c r="RNR2940" s="62"/>
      <c r="RNS2940" s="62"/>
      <c r="RNT2940" s="62"/>
      <c r="RNU2940" s="62"/>
      <c r="RNV2940" s="62"/>
      <c r="RNW2940" s="62"/>
      <c r="RNX2940" s="62"/>
      <c r="RNY2940" s="62"/>
      <c r="RNZ2940" s="62"/>
      <c r="ROA2940" s="62"/>
      <c r="ROB2940" s="62"/>
      <c r="ROC2940" s="62"/>
      <c r="ROD2940" s="62"/>
      <c r="ROE2940" s="62"/>
      <c r="ROF2940" s="62"/>
      <c r="ROG2940" s="62"/>
      <c r="ROH2940" s="62"/>
      <c r="ROI2940" s="62"/>
      <c r="ROJ2940" s="62"/>
      <c r="ROK2940" s="62"/>
      <c r="ROL2940" s="62"/>
      <c r="ROM2940" s="62"/>
      <c r="RON2940" s="62"/>
      <c r="ROO2940" s="62"/>
      <c r="ROP2940" s="62"/>
      <c r="ROQ2940" s="62"/>
      <c r="ROR2940" s="62"/>
      <c r="ROS2940" s="62"/>
      <c r="ROT2940" s="62"/>
      <c r="ROU2940" s="62"/>
      <c r="ROV2940" s="62"/>
      <c r="ROW2940" s="62"/>
      <c r="ROX2940" s="62"/>
      <c r="ROY2940" s="62"/>
      <c r="ROZ2940" s="62"/>
      <c r="RPA2940" s="62"/>
      <c r="RPB2940" s="62"/>
      <c r="RPC2940" s="62"/>
      <c r="RPD2940" s="62"/>
      <c r="RPE2940" s="62"/>
      <c r="RPF2940" s="62"/>
      <c r="RPG2940" s="62"/>
      <c r="RPH2940" s="62"/>
      <c r="RPI2940" s="62"/>
      <c r="RPJ2940" s="62"/>
      <c r="RPK2940" s="62"/>
      <c r="RPL2940" s="62"/>
      <c r="RPM2940" s="62"/>
      <c r="RPN2940" s="62"/>
      <c r="RPO2940" s="62"/>
      <c r="RPP2940" s="62"/>
      <c r="RPQ2940" s="62"/>
      <c r="RPR2940" s="62"/>
      <c r="RPS2940" s="62"/>
      <c r="RPT2940" s="62"/>
      <c r="RPU2940" s="62"/>
      <c r="RPV2940" s="62"/>
      <c r="RPW2940" s="62"/>
      <c r="RPX2940" s="62"/>
      <c r="RPY2940" s="62"/>
      <c r="RPZ2940" s="62"/>
      <c r="RQA2940" s="62"/>
      <c r="RQB2940" s="62"/>
      <c r="RQC2940" s="62"/>
      <c r="RQD2940" s="62"/>
      <c r="RQE2940" s="62"/>
      <c r="RQF2940" s="62"/>
      <c r="RQG2940" s="62"/>
      <c r="RQH2940" s="62"/>
      <c r="RQI2940" s="62"/>
      <c r="RQJ2940" s="62"/>
      <c r="RQK2940" s="62"/>
      <c r="RQL2940" s="62"/>
      <c r="RQM2940" s="62"/>
      <c r="RQN2940" s="62"/>
      <c r="RQO2940" s="62"/>
      <c r="RQP2940" s="62"/>
      <c r="RQQ2940" s="62"/>
      <c r="RQR2940" s="62"/>
      <c r="RQS2940" s="62"/>
      <c r="RQT2940" s="62"/>
      <c r="RQU2940" s="62"/>
      <c r="RQV2940" s="62"/>
      <c r="RQW2940" s="62"/>
      <c r="RQX2940" s="62"/>
      <c r="RQY2940" s="62"/>
      <c r="RQZ2940" s="62"/>
      <c r="RRA2940" s="62"/>
      <c r="RRB2940" s="62"/>
      <c r="RRC2940" s="62"/>
      <c r="RRD2940" s="62"/>
      <c r="RRE2940" s="62"/>
      <c r="RRF2940" s="62"/>
      <c r="RRG2940" s="62"/>
      <c r="RRH2940" s="62"/>
      <c r="RRI2940" s="62"/>
      <c r="RRJ2940" s="62"/>
      <c r="RRK2940" s="62"/>
      <c r="RRL2940" s="62"/>
      <c r="RRM2940" s="62"/>
      <c r="RRN2940" s="62"/>
      <c r="RRO2940" s="62"/>
      <c r="RRP2940" s="62"/>
      <c r="RRQ2940" s="62"/>
      <c r="RRR2940" s="62"/>
      <c r="RRS2940" s="62"/>
      <c r="RRT2940" s="62"/>
      <c r="RRU2940" s="62"/>
      <c r="RRV2940" s="62"/>
      <c r="RRW2940" s="62"/>
      <c r="RRX2940" s="62"/>
      <c r="RRY2940" s="62"/>
      <c r="RRZ2940" s="62"/>
      <c r="RSA2940" s="62"/>
      <c r="RSB2940" s="62"/>
      <c r="RSC2940" s="62"/>
      <c r="RSD2940" s="62"/>
      <c r="RSE2940" s="62"/>
      <c r="RSF2940" s="62"/>
      <c r="RSG2940" s="62"/>
      <c r="RSH2940" s="62"/>
      <c r="RSI2940" s="62"/>
      <c r="RSJ2940" s="62"/>
      <c r="RSK2940" s="62"/>
      <c r="RSL2940" s="62"/>
      <c r="RSM2940" s="62"/>
      <c r="RSN2940" s="62"/>
      <c r="RSO2940" s="62"/>
      <c r="RSP2940" s="62"/>
      <c r="RSQ2940" s="62"/>
      <c r="RSR2940" s="62"/>
      <c r="RSS2940" s="62"/>
      <c r="RST2940" s="62"/>
      <c r="RSU2940" s="62"/>
      <c r="RSV2940" s="62"/>
      <c r="RSW2940" s="62"/>
      <c r="RSX2940" s="62"/>
      <c r="RSY2940" s="62"/>
      <c r="RSZ2940" s="62"/>
      <c r="RTA2940" s="62"/>
      <c r="RTB2940" s="62"/>
      <c r="RTC2940" s="62"/>
      <c r="RTD2940" s="62"/>
      <c r="RTE2940" s="62"/>
      <c r="RTF2940" s="62"/>
      <c r="RTG2940" s="62"/>
      <c r="RTH2940" s="62"/>
      <c r="RTI2940" s="62"/>
      <c r="RTJ2940" s="62"/>
      <c r="RTK2940" s="62"/>
      <c r="RTL2940" s="62"/>
      <c r="RTM2940" s="62"/>
      <c r="RTN2940" s="62"/>
      <c r="RTO2940" s="62"/>
      <c r="RTP2940" s="62"/>
      <c r="RTQ2940" s="62"/>
      <c r="RTR2940" s="62"/>
      <c r="RTS2940" s="62"/>
      <c r="RTT2940" s="62"/>
      <c r="RTU2940" s="62"/>
      <c r="RTV2940" s="62"/>
      <c r="RTW2940" s="62"/>
      <c r="RTX2940" s="62"/>
      <c r="RTY2940" s="62"/>
      <c r="RTZ2940" s="62"/>
      <c r="RUA2940" s="62"/>
      <c r="RUB2940" s="62"/>
      <c r="RUC2940" s="62"/>
      <c r="RUD2940" s="62"/>
      <c r="RUE2940" s="62"/>
      <c r="RUF2940" s="62"/>
      <c r="RUG2940" s="62"/>
      <c r="RUH2940" s="62"/>
      <c r="RUI2940" s="62"/>
      <c r="RUJ2940" s="62"/>
      <c r="RUK2940" s="62"/>
      <c r="RUL2940" s="62"/>
      <c r="RUM2940" s="62"/>
      <c r="RUN2940" s="62"/>
      <c r="RUO2940" s="62"/>
      <c r="RUP2940" s="62"/>
      <c r="RUQ2940" s="62"/>
      <c r="RUR2940" s="62"/>
      <c r="RUS2940" s="62"/>
      <c r="RUT2940" s="62"/>
      <c r="RUU2940" s="62"/>
      <c r="RUV2940" s="62"/>
      <c r="RUW2940" s="62"/>
      <c r="RUX2940" s="62"/>
      <c r="RUY2940" s="62"/>
      <c r="RUZ2940" s="62"/>
      <c r="RVA2940" s="62"/>
      <c r="RVB2940" s="62"/>
      <c r="RVC2940" s="62"/>
      <c r="RVD2940" s="62"/>
      <c r="RVE2940" s="62"/>
      <c r="RVF2940" s="62"/>
      <c r="RVG2940" s="62"/>
      <c r="RVH2940" s="62"/>
      <c r="RVI2940" s="62"/>
      <c r="RVJ2940" s="62"/>
      <c r="RVK2940" s="62"/>
      <c r="RVL2940" s="62"/>
      <c r="RVM2940" s="62"/>
      <c r="RVN2940" s="62"/>
      <c r="RVO2940" s="62"/>
      <c r="RVP2940" s="62"/>
      <c r="RVQ2940" s="62"/>
      <c r="RVR2940" s="62"/>
      <c r="RVS2940" s="62"/>
      <c r="RVT2940" s="62"/>
      <c r="RVU2940" s="62"/>
      <c r="RVV2940" s="62"/>
      <c r="RVW2940" s="62"/>
      <c r="RVX2940" s="62"/>
      <c r="RVY2940" s="62"/>
      <c r="RVZ2940" s="62"/>
      <c r="RWA2940" s="62"/>
      <c r="RWB2940" s="62"/>
      <c r="RWC2940" s="62"/>
      <c r="RWD2940" s="62"/>
      <c r="RWE2940" s="62"/>
      <c r="RWF2940" s="62"/>
      <c r="RWG2940" s="62"/>
      <c r="RWH2940" s="62"/>
      <c r="RWI2940" s="62"/>
      <c r="RWJ2940" s="62"/>
      <c r="RWK2940" s="62"/>
      <c r="RWL2940" s="62"/>
      <c r="RWM2940" s="62"/>
      <c r="RWN2940" s="62"/>
      <c r="RWO2940" s="62"/>
      <c r="RWP2940" s="62"/>
      <c r="RWQ2940" s="62"/>
      <c r="RWR2940" s="62"/>
      <c r="RWS2940" s="62"/>
      <c r="RWT2940" s="62"/>
      <c r="RWU2940" s="62"/>
      <c r="RWV2940" s="62"/>
      <c r="RWW2940" s="62"/>
      <c r="RWX2940" s="62"/>
      <c r="RWY2940" s="62"/>
      <c r="RWZ2940" s="62"/>
      <c r="RXA2940" s="62"/>
      <c r="RXB2940" s="62"/>
      <c r="RXC2940" s="62"/>
      <c r="RXD2940" s="62"/>
      <c r="RXE2940" s="62"/>
      <c r="RXF2940" s="62"/>
      <c r="RXG2940" s="62"/>
      <c r="RXH2940" s="62"/>
      <c r="RXI2940" s="62"/>
      <c r="RXJ2940" s="62"/>
      <c r="RXK2940" s="62"/>
      <c r="RXL2940" s="62"/>
      <c r="RXM2940" s="62"/>
      <c r="RXN2940" s="62"/>
      <c r="RXO2940" s="62"/>
      <c r="RXP2940" s="62"/>
      <c r="RXQ2940" s="62"/>
      <c r="RXR2940" s="62"/>
      <c r="RXS2940" s="62"/>
      <c r="RXT2940" s="62"/>
      <c r="RXU2940" s="62"/>
      <c r="RXV2940" s="62"/>
      <c r="RXW2940" s="62"/>
      <c r="RXX2940" s="62"/>
      <c r="RXY2940" s="62"/>
      <c r="RXZ2940" s="62"/>
      <c r="RYA2940" s="62"/>
      <c r="RYB2940" s="62"/>
      <c r="RYC2940" s="62"/>
      <c r="RYD2940" s="62"/>
      <c r="RYE2940" s="62"/>
      <c r="RYF2940" s="62"/>
      <c r="RYG2940" s="62"/>
      <c r="RYH2940" s="62"/>
      <c r="RYI2940" s="62"/>
      <c r="RYJ2940" s="62"/>
      <c r="RYK2940" s="62"/>
      <c r="RYL2940" s="62"/>
      <c r="RYM2940" s="62"/>
      <c r="RYN2940" s="62"/>
      <c r="RYO2940" s="62"/>
      <c r="RYP2940" s="62"/>
      <c r="RYQ2940" s="62"/>
      <c r="RYR2940" s="62"/>
      <c r="RYS2940" s="62"/>
      <c r="RYT2940" s="62"/>
      <c r="RYU2940" s="62"/>
      <c r="RYV2940" s="62"/>
      <c r="RYW2940" s="62"/>
      <c r="RYX2940" s="62"/>
      <c r="RYY2940" s="62"/>
      <c r="RYZ2940" s="62"/>
      <c r="RZA2940" s="62"/>
      <c r="RZB2940" s="62"/>
      <c r="RZC2940" s="62"/>
      <c r="RZD2940" s="62"/>
      <c r="RZE2940" s="62"/>
      <c r="RZF2940" s="62"/>
      <c r="RZG2940" s="62"/>
      <c r="RZH2940" s="62"/>
      <c r="RZI2940" s="62"/>
      <c r="RZJ2940" s="62"/>
      <c r="RZK2940" s="62"/>
      <c r="RZL2940" s="62"/>
      <c r="RZM2940" s="62"/>
      <c r="RZN2940" s="62"/>
      <c r="RZO2940" s="62"/>
      <c r="RZP2940" s="62"/>
      <c r="RZQ2940" s="62"/>
      <c r="RZR2940" s="62"/>
      <c r="RZS2940" s="62"/>
      <c r="RZT2940" s="62"/>
      <c r="RZU2940" s="62"/>
      <c r="RZV2940" s="62"/>
      <c r="RZW2940" s="62"/>
      <c r="RZX2940" s="62"/>
      <c r="RZY2940" s="62"/>
      <c r="RZZ2940" s="62"/>
      <c r="SAA2940" s="62"/>
      <c r="SAB2940" s="62"/>
      <c r="SAC2940" s="62"/>
      <c r="SAD2940" s="62"/>
      <c r="SAE2940" s="62"/>
      <c r="SAF2940" s="62"/>
      <c r="SAG2940" s="62"/>
      <c r="SAH2940" s="62"/>
      <c r="SAI2940" s="62"/>
      <c r="SAJ2940" s="62"/>
      <c r="SAK2940" s="62"/>
      <c r="SAL2940" s="62"/>
      <c r="SAM2940" s="62"/>
      <c r="SAN2940" s="62"/>
      <c r="SAO2940" s="62"/>
      <c r="SAP2940" s="62"/>
      <c r="SAQ2940" s="62"/>
      <c r="SAR2940" s="62"/>
      <c r="SAS2940" s="62"/>
      <c r="SAT2940" s="62"/>
      <c r="SAU2940" s="62"/>
      <c r="SAV2940" s="62"/>
      <c r="SAW2940" s="62"/>
      <c r="SAX2940" s="62"/>
      <c r="SAY2940" s="62"/>
      <c r="SAZ2940" s="62"/>
      <c r="SBA2940" s="62"/>
      <c r="SBB2940" s="62"/>
      <c r="SBC2940" s="62"/>
      <c r="SBD2940" s="62"/>
      <c r="SBE2940" s="62"/>
      <c r="SBF2940" s="62"/>
      <c r="SBG2940" s="62"/>
      <c r="SBH2940" s="62"/>
      <c r="SBI2940" s="62"/>
      <c r="SBJ2940" s="62"/>
      <c r="SBK2940" s="62"/>
      <c r="SBL2940" s="62"/>
      <c r="SBM2940" s="62"/>
      <c r="SBN2940" s="62"/>
      <c r="SBO2940" s="62"/>
      <c r="SBP2940" s="62"/>
      <c r="SBQ2940" s="62"/>
      <c r="SBR2940" s="62"/>
      <c r="SBS2940" s="62"/>
      <c r="SBT2940" s="62"/>
      <c r="SBU2940" s="62"/>
      <c r="SBV2940" s="62"/>
      <c r="SBW2940" s="62"/>
      <c r="SBX2940" s="62"/>
      <c r="SBY2940" s="62"/>
      <c r="SBZ2940" s="62"/>
      <c r="SCA2940" s="62"/>
      <c r="SCB2940" s="62"/>
      <c r="SCC2940" s="62"/>
      <c r="SCD2940" s="62"/>
      <c r="SCE2940" s="62"/>
      <c r="SCF2940" s="62"/>
      <c r="SCG2940" s="62"/>
      <c r="SCH2940" s="62"/>
      <c r="SCI2940" s="62"/>
      <c r="SCJ2940" s="62"/>
      <c r="SCK2940" s="62"/>
      <c r="SCL2940" s="62"/>
      <c r="SCM2940" s="62"/>
      <c r="SCN2940" s="62"/>
      <c r="SCO2940" s="62"/>
      <c r="SCP2940" s="62"/>
      <c r="SCQ2940" s="62"/>
      <c r="SCR2940" s="62"/>
      <c r="SCS2940" s="62"/>
      <c r="SCT2940" s="62"/>
      <c r="SCU2940" s="62"/>
      <c r="SCV2940" s="62"/>
      <c r="SCW2940" s="62"/>
      <c r="SCX2940" s="62"/>
      <c r="SCY2940" s="62"/>
      <c r="SCZ2940" s="62"/>
      <c r="SDA2940" s="62"/>
      <c r="SDB2940" s="62"/>
      <c r="SDC2940" s="62"/>
      <c r="SDD2940" s="62"/>
      <c r="SDE2940" s="62"/>
      <c r="SDF2940" s="62"/>
      <c r="SDG2940" s="62"/>
      <c r="SDH2940" s="62"/>
      <c r="SDI2940" s="62"/>
      <c r="SDJ2940" s="62"/>
      <c r="SDK2940" s="62"/>
      <c r="SDL2940" s="62"/>
      <c r="SDM2940" s="62"/>
      <c r="SDN2940" s="62"/>
      <c r="SDO2940" s="62"/>
      <c r="SDP2940" s="62"/>
      <c r="SDQ2940" s="62"/>
      <c r="SDR2940" s="62"/>
      <c r="SDS2940" s="62"/>
      <c r="SDT2940" s="62"/>
      <c r="SDU2940" s="62"/>
      <c r="SDV2940" s="62"/>
      <c r="SDW2940" s="62"/>
      <c r="SDX2940" s="62"/>
      <c r="SDY2940" s="62"/>
      <c r="SDZ2940" s="62"/>
      <c r="SEA2940" s="62"/>
      <c r="SEB2940" s="62"/>
      <c r="SEC2940" s="62"/>
      <c r="SED2940" s="62"/>
      <c r="SEE2940" s="62"/>
      <c r="SEF2940" s="62"/>
      <c r="SEG2940" s="62"/>
      <c r="SEH2940" s="62"/>
      <c r="SEI2940" s="62"/>
      <c r="SEJ2940" s="62"/>
      <c r="SEK2940" s="62"/>
      <c r="SEL2940" s="62"/>
      <c r="SEM2940" s="62"/>
      <c r="SEN2940" s="62"/>
      <c r="SEO2940" s="62"/>
      <c r="SEP2940" s="62"/>
      <c r="SEQ2940" s="62"/>
      <c r="SER2940" s="62"/>
      <c r="SES2940" s="62"/>
      <c r="SET2940" s="62"/>
      <c r="SEU2940" s="62"/>
      <c r="SEV2940" s="62"/>
      <c r="SEW2940" s="62"/>
      <c r="SEX2940" s="62"/>
      <c r="SEY2940" s="62"/>
      <c r="SEZ2940" s="62"/>
      <c r="SFA2940" s="62"/>
      <c r="SFB2940" s="62"/>
      <c r="SFC2940" s="62"/>
      <c r="SFD2940" s="62"/>
      <c r="SFE2940" s="62"/>
      <c r="SFF2940" s="62"/>
      <c r="SFG2940" s="62"/>
      <c r="SFH2940" s="62"/>
      <c r="SFI2940" s="62"/>
      <c r="SFJ2940" s="62"/>
      <c r="SFK2940" s="62"/>
      <c r="SFL2940" s="62"/>
      <c r="SFM2940" s="62"/>
      <c r="SFN2940" s="62"/>
      <c r="SFO2940" s="62"/>
      <c r="SFP2940" s="62"/>
      <c r="SFQ2940" s="62"/>
      <c r="SFR2940" s="62"/>
      <c r="SFS2940" s="62"/>
      <c r="SFT2940" s="62"/>
      <c r="SFU2940" s="62"/>
      <c r="SFV2940" s="62"/>
      <c r="SFW2940" s="62"/>
      <c r="SFX2940" s="62"/>
      <c r="SFY2940" s="62"/>
      <c r="SFZ2940" s="62"/>
      <c r="SGA2940" s="62"/>
      <c r="SGB2940" s="62"/>
      <c r="SGC2940" s="62"/>
      <c r="SGD2940" s="62"/>
      <c r="SGE2940" s="62"/>
      <c r="SGF2940" s="62"/>
      <c r="SGG2940" s="62"/>
      <c r="SGH2940" s="62"/>
      <c r="SGI2940" s="62"/>
      <c r="SGJ2940" s="62"/>
      <c r="SGK2940" s="62"/>
      <c r="SGL2940" s="62"/>
      <c r="SGM2940" s="62"/>
      <c r="SGN2940" s="62"/>
      <c r="SGO2940" s="62"/>
      <c r="SGP2940" s="62"/>
      <c r="SGQ2940" s="62"/>
      <c r="SGR2940" s="62"/>
      <c r="SGS2940" s="62"/>
      <c r="SGT2940" s="62"/>
      <c r="SGU2940" s="62"/>
      <c r="SGV2940" s="62"/>
      <c r="SGW2940" s="62"/>
      <c r="SGX2940" s="62"/>
      <c r="SGY2940" s="62"/>
      <c r="SGZ2940" s="62"/>
      <c r="SHA2940" s="62"/>
      <c r="SHB2940" s="62"/>
      <c r="SHC2940" s="62"/>
      <c r="SHD2940" s="62"/>
      <c r="SHE2940" s="62"/>
      <c r="SHF2940" s="62"/>
      <c r="SHG2940" s="62"/>
      <c r="SHH2940" s="62"/>
      <c r="SHI2940" s="62"/>
      <c r="SHJ2940" s="62"/>
      <c r="SHK2940" s="62"/>
      <c r="SHL2940" s="62"/>
      <c r="SHM2940" s="62"/>
      <c r="SHN2940" s="62"/>
      <c r="SHO2940" s="62"/>
      <c r="SHP2940" s="62"/>
      <c r="SHQ2940" s="62"/>
      <c r="SHR2940" s="62"/>
      <c r="SHS2940" s="62"/>
      <c r="SHT2940" s="62"/>
      <c r="SHU2940" s="62"/>
      <c r="SHV2940" s="62"/>
      <c r="SHW2940" s="62"/>
      <c r="SHX2940" s="62"/>
      <c r="SHY2940" s="62"/>
      <c r="SHZ2940" s="62"/>
      <c r="SIA2940" s="62"/>
      <c r="SIB2940" s="62"/>
      <c r="SIC2940" s="62"/>
      <c r="SID2940" s="62"/>
      <c r="SIE2940" s="62"/>
      <c r="SIF2940" s="62"/>
      <c r="SIG2940" s="62"/>
      <c r="SIH2940" s="62"/>
      <c r="SII2940" s="62"/>
      <c r="SIJ2940" s="62"/>
      <c r="SIK2940" s="62"/>
      <c r="SIL2940" s="62"/>
      <c r="SIM2940" s="62"/>
      <c r="SIN2940" s="62"/>
      <c r="SIO2940" s="62"/>
      <c r="SIP2940" s="62"/>
      <c r="SIQ2940" s="62"/>
      <c r="SIR2940" s="62"/>
      <c r="SIS2940" s="62"/>
      <c r="SIT2940" s="62"/>
      <c r="SIU2940" s="62"/>
      <c r="SIV2940" s="62"/>
      <c r="SIW2940" s="62"/>
      <c r="SIX2940" s="62"/>
      <c r="SIY2940" s="62"/>
      <c r="SIZ2940" s="62"/>
      <c r="SJA2940" s="62"/>
      <c r="SJB2940" s="62"/>
      <c r="SJC2940" s="62"/>
      <c r="SJD2940" s="62"/>
      <c r="SJE2940" s="62"/>
      <c r="SJF2940" s="62"/>
      <c r="SJG2940" s="62"/>
      <c r="SJH2940" s="62"/>
      <c r="SJI2940" s="62"/>
      <c r="SJJ2940" s="62"/>
      <c r="SJK2940" s="62"/>
      <c r="SJL2940" s="62"/>
      <c r="SJM2940" s="62"/>
      <c r="SJN2940" s="62"/>
      <c r="SJO2940" s="62"/>
      <c r="SJP2940" s="62"/>
      <c r="SJQ2940" s="62"/>
      <c r="SJR2940" s="62"/>
      <c r="SJS2940" s="62"/>
      <c r="SJT2940" s="62"/>
      <c r="SJU2940" s="62"/>
      <c r="SJV2940" s="62"/>
      <c r="SJW2940" s="62"/>
      <c r="SJX2940" s="62"/>
      <c r="SJY2940" s="62"/>
      <c r="SJZ2940" s="62"/>
      <c r="SKA2940" s="62"/>
      <c r="SKB2940" s="62"/>
      <c r="SKC2940" s="62"/>
      <c r="SKD2940" s="62"/>
      <c r="SKE2940" s="62"/>
      <c r="SKF2940" s="62"/>
      <c r="SKG2940" s="62"/>
      <c r="SKH2940" s="62"/>
      <c r="SKI2940" s="62"/>
      <c r="SKJ2940" s="62"/>
      <c r="SKK2940" s="62"/>
      <c r="SKL2940" s="62"/>
      <c r="SKM2940" s="62"/>
      <c r="SKN2940" s="62"/>
      <c r="SKO2940" s="62"/>
      <c r="SKP2940" s="62"/>
      <c r="SKQ2940" s="62"/>
      <c r="SKR2940" s="62"/>
      <c r="SKS2940" s="62"/>
      <c r="SKT2940" s="62"/>
      <c r="SKU2940" s="62"/>
      <c r="SKV2940" s="62"/>
      <c r="SKW2940" s="62"/>
      <c r="SKX2940" s="62"/>
      <c r="SKY2940" s="62"/>
      <c r="SKZ2940" s="62"/>
      <c r="SLA2940" s="62"/>
      <c r="SLB2940" s="62"/>
      <c r="SLC2940" s="62"/>
      <c r="SLD2940" s="62"/>
      <c r="SLE2940" s="62"/>
      <c r="SLF2940" s="62"/>
      <c r="SLG2940" s="62"/>
      <c r="SLH2940" s="62"/>
      <c r="SLI2940" s="62"/>
      <c r="SLJ2940" s="62"/>
      <c r="SLK2940" s="62"/>
      <c r="SLL2940" s="62"/>
      <c r="SLM2940" s="62"/>
      <c r="SLN2940" s="62"/>
      <c r="SLO2940" s="62"/>
      <c r="SLP2940" s="62"/>
      <c r="SLQ2940" s="62"/>
      <c r="SLR2940" s="62"/>
      <c r="SLS2940" s="62"/>
      <c r="SLT2940" s="62"/>
      <c r="SLU2940" s="62"/>
      <c r="SLV2940" s="62"/>
      <c r="SLW2940" s="62"/>
      <c r="SLX2940" s="62"/>
      <c r="SLY2940" s="62"/>
      <c r="SLZ2940" s="62"/>
      <c r="SMA2940" s="62"/>
      <c r="SMB2940" s="62"/>
      <c r="SMC2940" s="62"/>
      <c r="SMD2940" s="62"/>
      <c r="SME2940" s="62"/>
      <c r="SMF2940" s="62"/>
      <c r="SMG2940" s="62"/>
      <c r="SMH2940" s="62"/>
      <c r="SMI2940" s="62"/>
      <c r="SMJ2940" s="62"/>
      <c r="SMK2940" s="62"/>
      <c r="SML2940" s="62"/>
      <c r="SMM2940" s="62"/>
      <c r="SMN2940" s="62"/>
      <c r="SMO2940" s="62"/>
      <c r="SMP2940" s="62"/>
      <c r="SMQ2940" s="62"/>
      <c r="SMR2940" s="62"/>
      <c r="SMS2940" s="62"/>
      <c r="SMT2940" s="62"/>
      <c r="SMU2940" s="62"/>
      <c r="SMV2940" s="62"/>
      <c r="SMW2940" s="62"/>
      <c r="SMX2940" s="62"/>
      <c r="SMY2940" s="62"/>
      <c r="SMZ2940" s="62"/>
      <c r="SNA2940" s="62"/>
      <c r="SNB2940" s="62"/>
      <c r="SNC2940" s="62"/>
      <c r="SND2940" s="62"/>
      <c r="SNE2940" s="62"/>
      <c r="SNF2940" s="62"/>
      <c r="SNG2940" s="62"/>
      <c r="SNH2940" s="62"/>
      <c r="SNI2940" s="62"/>
      <c r="SNJ2940" s="62"/>
      <c r="SNK2940" s="62"/>
      <c r="SNL2940" s="62"/>
      <c r="SNM2940" s="62"/>
      <c r="SNN2940" s="62"/>
      <c r="SNO2940" s="62"/>
      <c r="SNP2940" s="62"/>
      <c r="SNQ2940" s="62"/>
      <c r="SNR2940" s="62"/>
      <c r="SNS2940" s="62"/>
      <c r="SNT2940" s="62"/>
      <c r="SNU2940" s="62"/>
      <c r="SNV2940" s="62"/>
      <c r="SNW2940" s="62"/>
      <c r="SNX2940" s="62"/>
      <c r="SNY2940" s="62"/>
      <c r="SNZ2940" s="62"/>
      <c r="SOA2940" s="62"/>
      <c r="SOB2940" s="62"/>
      <c r="SOC2940" s="62"/>
      <c r="SOD2940" s="62"/>
      <c r="SOE2940" s="62"/>
      <c r="SOF2940" s="62"/>
      <c r="SOG2940" s="62"/>
      <c r="SOH2940" s="62"/>
      <c r="SOI2940" s="62"/>
      <c r="SOJ2940" s="62"/>
      <c r="SOK2940" s="62"/>
      <c r="SOL2940" s="62"/>
      <c r="SOM2940" s="62"/>
      <c r="SON2940" s="62"/>
      <c r="SOO2940" s="62"/>
      <c r="SOP2940" s="62"/>
      <c r="SOQ2940" s="62"/>
      <c r="SOR2940" s="62"/>
      <c r="SOS2940" s="62"/>
      <c r="SOT2940" s="62"/>
      <c r="SOU2940" s="62"/>
      <c r="SOV2940" s="62"/>
      <c r="SOW2940" s="62"/>
      <c r="SOX2940" s="62"/>
      <c r="SOY2940" s="62"/>
      <c r="SOZ2940" s="62"/>
      <c r="SPA2940" s="62"/>
      <c r="SPB2940" s="62"/>
      <c r="SPC2940" s="62"/>
      <c r="SPD2940" s="62"/>
      <c r="SPE2940" s="62"/>
      <c r="SPF2940" s="62"/>
      <c r="SPG2940" s="62"/>
      <c r="SPH2940" s="62"/>
      <c r="SPI2940" s="62"/>
      <c r="SPJ2940" s="62"/>
      <c r="SPK2940" s="62"/>
      <c r="SPL2940" s="62"/>
      <c r="SPM2940" s="62"/>
      <c r="SPN2940" s="62"/>
      <c r="SPO2940" s="62"/>
      <c r="SPP2940" s="62"/>
      <c r="SPQ2940" s="62"/>
      <c r="SPR2940" s="62"/>
      <c r="SPS2940" s="62"/>
      <c r="SPT2940" s="62"/>
      <c r="SPU2940" s="62"/>
      <c r="SPV2940" s="62"/>
      <c r="SPW2940" s="62"/>
      <c r="SPX2940" s="62"/>
      <c r="SPY2940" s="62"/>
      <c r="SPZ2940" s="62"/>
      <c r="SQA2940" s="62"/>
      <c r="SQB2940" s="62"/>
      <c r="SQC2940" s="62"/>
      <c r="SQD2940" s="62"/>
      <c r="SQE2940" s="62"/>
      <c r="SQF2940" s="62"/>
      <c r="SQG2940" s="62"/>
      <c r="SQH2940" s="62"/>
      <c r="SQI2940" s="62"/>
      <c r="SQJ2940" s="62"/>
      <c r="SQK2940" s="62"/>
      <c r="SQL2940" s="62"/>
      <c r="SQM2940" s="62"/>
      <c r="SQN2940" s="62"/>
      <c r="SQO2940" s="62"/>
      <c r="SQP2940" s="62"/>
      <c r="SQQ2940" s="62"/>
      <c r="SQR2940" s="62"/>
      <c r="SQS2940" s="62"/>
      <c r="SQT2940" s="62"/>
      <c r="SQU2940" s="62"/>
      <c r="SQV2940" s="62"/>
      <c r="SQW2940" s="62"/>
      <c r="SQX2940" s="62"/>
      <c r="SQY2940" s="62"/>
      <c r="SQZ2940" s="62"/>
      <c r="SRA2940" s="62"/>
      <c r="SRB2940" s="62"/>
      <c r="SRC2940" s="62"/>
      <c r="SRD2940" s="62"/>
      <c r="SRE2940" s="62"/>
      <c r="SRF2940" s="62"/>
      <c r="SRG2940" s="62"/>
      <c r="SRH2940" s="62"/>
      <c r="SRI2940" s="62"/>
      <c r="SRJ2940" s="62"/>
      <c r="SRK2940" s="62"/>
      <c r="SRL2940" s="62"/>
      <c r="SRM2940" s="62"/>
      <c r="SRN2940" s="62"/>
      <c r="SRO2940" s="62"/>
      <c r="SRP2940" s="62"/>
      <c r="SRQ2940" s="62"/>
      <c r="SRR2940" s="62"/>
      <c r="SRS2940" s="62"/>
      <c r="SRT2940" s="62"/>
      <c r="SRU2940" s="62"/>
      <c r="SRV2940" s="62"/>
      <c r="SRW2940" s="62"/>
      <c r="SRX2940" s="62"/>
      <c r="SRY2940" s="62"/>
      <c r="SRZ2940" s="62"/>
      <c r="SSA2940" s="62"/>
      <c r="SSB2940" s="62"/>
      <c r="SSC2940" s="62"/>
      <c r="SSD2940" s="62"/>
      <c r="SSE2940" s="62"/>
      <c r="SSF2940" s="62"/>
      <c r="SSG2940" s="62"/>
      <c r="SSH2940" s="62"/>
      <c r="SSI2940" s="62"/>
      <c r="SSJ2940" s="62"/>
      <c r="SSK2940" s="62"/>
      <c r="SSL2940" s="62"/>
      <c r="SSM2940" s="62"/>
      <c r="SSN2940" s="62"/>
      <c r="SSO2940" s="62"/>
      <c r="SSP2940" s="62"/>
      <c r="SSQ2940" s="62"/>
      <c r="SSR2940" s="62"/>
      <c r="SSS2940" s="62"/>
      <c r="SST2940" s="62"/>
      <c r="SSU2940" s="62"/>
      <c r="SSV2940" s="62"/>
      <c r="SSW2940" s="62"/>
      <c r="SSX2940" s="62"/>
      <c r="SSY2940" s="62"/>
      <c r="SSZ2940" s="62"/>
      <c r="STA2940" s="62"/>
      <c r="STB2940" s="62"/>
      <c r="STC2940" s="62"/>
      <c r="STD2940" s="62"/>
      <c r="STE2940" s="62"/>
      <c r="STF2940" s="62"/>
      <c r="STG2940" s="62"/>
      <c r="STH2940" s="62"/>
      <c r="STI2940" s="62"/>
      <c r="STJ2940" s="62"/>
      <c r="STK2940" s="62"/>
      <c r="STL2940" s="62"/>
      <c r="STM2940" s="62"/>
      <c r="STN2940" s="62"/>
      <c r="STO2940" s="62"/>
      <c r="STP2940" s="62"/>
      <c r="STQ2940" s="62"/>
      <c r="STR2940" s="62"/>
      <c r="STS2940" s="62"/>
      <c r="STT2940" s="62"/>
      <c r="STU2940" s="62"/>
      <c r="STV2940" s="62"/>
      <c r="STW2940" s="62"/>
      <c r="STX2940" s="62"/>
      <c r="STY2940" s="62"/>
      <c r="STZ2940" s="62"/>
      <c r="SUA2940" s="62"/>
      <c r="SUB2940" s="62"/>
      <c r="SUC2940" s="62"/>
      <c r="SUD2940" s="62"/>
      <c r="SUE2940" s="62"/>
      <c r="SUF2940" s="62"/>
      <c r="SUG2940" s="62"/>
      <c r="SUH2940" s="62"/>
      <c r="SUI2940" s="62"/>
      <c r="SUJ2940" s="62"/>
      <c r="SUK2940" s="62"/>
      <c r="SUL2940" s="62"/>
      <c r="SUM2940" s="62"/>
      <c r="SUN2940" s="62"/>
      <c r="SUO2940" s="62"/>
      <c r="SUP2940" s="62"/>
      <c r="SUQ2940" s="62"/>
      <c r="SUR2940" s="62"/>
      <c r="SUS2940" s="62"/>
      <c r="SUT2940" s="62"/>
      <c r="SUU2940" s="62"/>
      <c r="SUV2940" s="62"/>
      <c r="SUW2940" s="62"/>
      <c r="SUX2940" s="62"/>
      <c r="SUY2940" s="62"/>
      <c r="SUZ2940" s="62"/>
      <c r="SVA2940" s="62"/>
      <c r="SVB2940" s="62"/>
      <c r="SVC2940" s="62"/>
      <c r="SVD2940" s="62"/>
      <c r="SVE2940" s="62"/>
      <c r="SVF2940" s="62"/>
      <c r="SVG2940" s="62"/>
      <c r="SVH2940" s="62"/>
      <c r="SVI2940" s="62"/>
      <c r="SVJ2940" s="62"/>
      <c r="SVK2940" s="62"/>
      <c r="SVL2940" s="62"/>
      <c r="SVM2940" s="62"/>
      <c r="SVN2940" s="62"/>
      <c r="SVO2940" s="62"/>
      <c r="SVP2940" s="62"/>
      <c r="SVQ2940" s="62"/>
      <c r="SVR2940" s="62"/>
      <c r="SVS2940" s="62"/>
      <c r="SVT2940" s="62"/>
      <c r="SVU2940" s="62"/>
      <c r="SVV2940" s="62"/>
      <c r="SVW2940" s="62"/>
      <c r="SVX2940" s="62"/>
      <c r="SVY2940" s="62"/>
      <c r="SVZ2940" s="62"/>
      <c r="SWA2940" s="62"/>
      <c r="SWB2940" s="62"/>
      <c r="SWC2940" s="62"/>
      <c r="SWD2940" s="62"/>
      <c r="SWE2940" s="62"/>
      <c r="SWF2940" s="62"/>
      <c r="SWG2940" s="62"/>
      <c r="SWH2940" s="62"/>
      <c r="SWI2940" s="62"/>
      <c r="SWJ2940" s="62"/>
      <c r="SWK2940" s="62"/>
      <c r="SWL2940" s="62"/>
      <c r="SWM2940" s="62"/>
      <c r="SWN2940" s="62"/>
      <c r="SWO2940" s="62"/>
      <c r="SWP2940" s="62"/>
      <c r="SWQ2940" s="62"/>
      <c r="SWR2940" s="62"/>
      <c r="SWS2940" s="62"/>
      <c r="SWT2940" s="62"/>
      <c r="SWU2940" s="62"/>
      <c r="SWV2940" s="62"/>
      <c r="SWW2940" s="62"/>
      <c r="SWX2940" s="62"/>
      <c r="SWY2940" s="62"/>
      <c r="SWZ2940" s="62"/>
      <c r="SXA2940" s="62"/>
      <c r="SXB2940" s="62"/>
      <c r="SXC2940" s="62"/>
      <c r="SXD2940" s="62"/>
      <c r="SXE2940" s="62"/>
      <c r="SXF2940" s="62"/>
      <c r="SXG2940" s="62"/>
      <c r="SXH2940" s="62"/>
      <c r="SXI2940" s="62"/>
      <c r="SXJ2940" s="62"/>
      <c r="SXK2940" s="62"/>
      <c r="SXL2940" s="62"/>
      <c r="SXM2940" s="62"/>
      <c r="SXN2940" s="62"/>
      <c r="SXO2940" s="62"/>
      <c r="SXP2940" s="62"/>
      <c r="SXQ2940" s="62"/>
      <c r="SXR2940" s="62"/>
      <c r="SXS2940" s="62"/>
      <c r="SXT2940" s="62"/>
      <c r="SXU2940" s="62"/>
      <c r="SXV2940" s="62"/>
      <c r="SXW2940" s="62"/>
      <c r="SXX2940" s="62"/>
      <c r="SXY2940" s="62"/>
      <c r="SXZ2940" s="62"/>
      <c r="SYA2940" s="62"/>
      <c r="SYB2940" s="62"/>
      <c r="SYC2940" s="62"/>
      <c r="SYD2940" s="62"/>
      <c r="SYE2940" s="62"/>
      <c r="SYF2940" s="62"/>
      <c r="SYG2940" s="62"/>
      <c r="SYH2940" s="62"/>
      <c r="SYI2940" s="62"/>
      <c r="SYJ2940" s="62"/>
      <c r="SYK2940" s="62"/>
      <c r="SYL2940" s="62"/>
      <c r="SYM2940" s="62"/>
      <c r="SYN2940" s="62"/>
      <c r="SYO2940" s="62"/>
      <c r="SYP2940" s="62"/>
      <c r="SYQ2940" s="62"/>
      <c r="SYR2940" s="62"/>
      <c r="SYS2940" s="62"/>
      <c r="SYT2940" s="62"/>
      <c r="SYU2940" s="62"/>
      <c r="SYV2940" s="62"/>
      <c r="SYW2940" s="62"/>
      <c r="SYX2940" s="62"/>
      <c r="SYY2940" s="62"/>
      <c r="SYZ2940" s="62"/>
      <c r="SZA2940" s="62"/>
      <c r="SZB2940" s="62"/>
      <c r="SZC2940" s="62"/>
      <c r="SZD2940" s="62"/>
      <c r="SZE2940" s="62"/>
      <c r="SZF2940" s="62"/>
      <c r="SZG2940" s="62"/>
      <c r="SZH2940" s="62"/>
      <c r="SZI2940" s="62"/>
      <c r="SZJ2940" s="62"/>
      <c r="SZK2940" s="62"/>
      <c r="SZL2940" s="62"/>
      <c r="SZM2940" s="62"/>
      <c r="SZN2940" s="62"/>
      <c r="SZO2940" s="62"/>
      <c r="SZP2940" s="62"/>
      <c r="SZQ2940" s="62"/>
      <c r="SZR2940" s="62"/>
      <c r="SZS2940" s="62"/>
      <c r="SZT2940" s="62"/>
      <c r="SZU2940" s="62"/>
      <c r="SZV2940" s="62"/>
      <c r="SZW2940" s="62"/>
      <c r="SZX2940" s="62"/>
      <c r="SZY2940" s="62"/>
      <c r="SZZ2940" s="62"/>
      <c r="TAA2940" s="62"/>
      <c r="TAB2940" s="62"/>
      <c r="TAC2940" s="62"/>
      <c r="TAD2940" s="62"/>
      <c r="TAE2940" s="62"/>
      <c r="TAF2940" s="62"/>
      <c r="TAG2940" s="62"/>
      <c r="TAH2940" s="62"/>
      <c r="TAI2940" s="62"/>
      <c r="TAJ2940" s="62"/>
      <c r="TAK2940" s="62"/>
      <c r="TAL2940" s="62"/>
      <c r="TAM2940" s="62"/>
      <c r="TAN2940" s="62"/>
      <c r="TAO2940" s="62"/>
      <c r="TAP2940" s="62"/>
      <c r="TAQ2940" s="62"/>
      <c r="TAR2940" s="62"/>
      <c r="TAS2940" s="62"/>
      <c r="TAT2940" s="62"/>
      <c r="TAU2940" s="62"/>
      <c r="TAV2940" s="62"/>
      <c r="TAW2940" s="62"/>
      <c r="TAX2940" s="62"/>
      <c r="TAY2940" s="62"/>
      <c r="TAZ2940" s="62"/>
      <c r="TBA2940" s="62"/>
      <c r="TBB2940" s="62"/>
      <c r="TBC2940" s="62"/>
      <c r="TBD2940" s="62"/>
      <c r="TBE2940" s="62"/>
      <c r="TBF2940" s="62"/>
      <c r="TBG2940" s="62"/>
      <c r="TBH2940" s="62"/>
      <c r="TBI2940" s="62"/>
      <c r="TBJ2940" s="62"/>
      <c r="TBK2940" s="62"/>
      <c r="TBL2940" s="62"/>
      <c r="TBM2940" s="62"/>
      <c r="TBN2940" s="62"/>
      <c r="TBO2940" s="62"/>
      <c r="TBP2940" s="62"/>
      <c r="TBQ2940" s="62"/>
      <c r="TBR2940" s="62"/>
      <c r="TBS2940" s="62"/>
      <c r="TBT2940" s="62"/>
      <c r="TBU2940" s="62"/>
      <c r="TBV2940" s="62"/>
      <c r="TBW2940" s="62"/>
      <c r="TBX2940" s="62"/>
      <c r="TBY2940" s="62"/>
      <c r="TBZ2940" s="62"/>
      <c r="TCA2940" s="62"/>
      <c r="TCB2940" s="62"/>
      <c r="TCC2940" s="62"/>
      <c r="TCD2940" s="62"/>
      <c r="TCE2940" s="62"/>
      <c r="TCF2940" s="62"/>
      <c r="TCG2940" s="62"/>
      <c r="TCH2940" s="62"/>
      <c r="TCI2940" s="62"/>
      <c r="TCJ2940" s="62"/>
      <c r="TCK2940" s="62"/>
      <c r="TCL2940" s="62"/>
      <c r="TCM2940" s="62"/>
      <c r="TCN2940" s="62"/>
      <c r="TCO2940" s="62"/>
      <c r="TCP2940" s="62"/>
      <c r="TCQ2940" s="62"/>
      <c r="TCR2940" s="62"/>
      <c r="TCS2940" s="62"/>
      <c r="TCT2940" s="62"/>
      <c r="TCU2940" s="62"/>
      <c r="TCV2940" s="62"/>
      <c r="TCW2940" s="62"/>
      <c r="TCX2940" s="62"/>
      <c r="TCY2940" s="62"/>
      <c r="TCZ2940" s="62"/>
      <c r="TDA2940" s="62"/>
      <c r="TDB2940" s="62"/>
      <c r="TDC2940" s="62"/>
      <c r="TDD2940" s="62"/>
      <c r="TDE2940" s="62"/>
      <c r="TDF2940" s="62"/>
      <c r="TDG2940" s="62"/>
      <c r="TDH2940" s="62"/>
      <c r="TDI2940" s="62"/>
      <c r="TDJ2940" s="62"/>
      <c r="TDK2940" s="62"/>
      <c r="TDL2940" s="62"/>
      <c r="TDM2940" s="62"/>
      <c r="TDN2940" s="62"/>
      <c r="TDO2940" s="62"/>
      <c r="TDP2940" s="62"/>
      <c r="TDQ2940" s="62"/>
      <c r="TDR2940" s="62"/>
      <c r="TDS2940" s="62"/>
      <c r="TDT2940" s="62"/>
      <c r="TDU2940" s="62"/>
      <c r="TDV2940" s="62"/>
      <c r="TDW2940" s="62"/>
      <c r="TDX2940" s="62"/>
      <c r="TDY2940" s="62"/>
      <c r="TDZ2940" s="62"/>
      <c r="TEA2940" s="62"/>
      <c r="TEB2940" s="62"/>
      <c r="TEC2940" s="62"/>
      <c r="TED2940" s="62"/>
      <c r="TEE2940" s="62"/>
      <c r="TEF2940" s="62"/>
      <c r="TEG2940" s="62"/>
      <c r="TEH2940" s="62"/>
      <c r="TEI2940" s="62"/>
      <c r="TEJ2940" s="62"/>
      <c r="TEK2940" s="62"/>
      <c r="TEL2940" s="62"/>
      <c r="TEM2940" s="62"/>
      <c r="TEN2940" s="62"/>
      <c r="TEO2940" s="62"/>
      <c r="TEP2940" s="62"/>
      <c r="TEQ2940" s="62"/>
      <c r="TER2940" s="62"/>
      <c r="TES2940" s="62"/>
      <c r="TET2940" s="62"/>
      <c r="TEU2940" s="62"/>
      <c r="TEV2940" s="62"/>
      <c r="TEW2940" s="62"/>
      <c r="TEX2940" s="62"/>
      <c r="TEY2940" s="62"/>
      <c r="TEZ2940" s="62"/>
      <c r="TFA2940" s="62"/>
      <c r="TFB2940" s="62"/>
      <c r="TFC2940" s="62"/>
      <c r="TFD2940" s="62"/>
      <c r="TFE2940" s="62"/>
      <c r="TFF2940" s="62"/>
      <c r="TFG2940" s="62"/>
      <c r="TFH2940" s="62"/>
      <c r="TFI2940" s="62"/>
      <c r="TFJ2940" s="62"/>
      <c r="TFK2940" s="62"/>
      <c r="TFL2940" s="62"/>
      <c r="TFM2940" s="62"/>
      <c r="TFN2940" s="62"/>
      <c r="TFO2940" s="62"/>
      <c r="TFP2940" s="62"/>
      <c r="TFQ2940" s="62"/>
      <c r="TFR2940" s="62"/>
      <c r="TFS2940" s="62"/>
      <c r="TFT2940" s="62"/>
      <c r="TFU2940" s="62"/>
      <c r="TFV2940" s="62"/>
      <c r="TFW2940" s="62"/>
      <c r="TFX2940" s="62"/>
      <c r="TFY2940" s="62"/>
      <c r="TFZ2940" s="62"/>
      <c r="TGA2940" s="62"/>
      <c r="TGB2940" s="62"/>
      <c r="TGC2940" s="62"/>
      <c r="TGD2940" s="62"/>
      <c r="TGE2940" s="62"/>
      <c r="TGF2940" s="62"/>
      <c r="TGG2940" s="62"/>
      <c r="TGH2940" s="62"/>
      <c r="TGI2940" s="62"/>
      <c r="TGJ2940" s="62"/>
      <c r="TGK2940" s="62"/>
      <c r="TGL2940" s="62"/>
      <c r="TGM2940" s="62"/>
      <c r="TGN2940" s="62"/>
      <c r="TGO2940" s="62"/>
      <c r="TGP2940" s="62"/>
      <c r="TGQ2940" s="62"/>
      <c r="TGR2940" s="62"/>
      <c r="TGS2940" s="62"/>
      <c r="TGT2940" s="62"/>
      <c r="TGU2940" s="62"/>
      <c r="TGV2940" s="62"/>
      <c r="TGW2940" s="62"/>
      <c r="TGX2940" s="62"/>
      <c r="TGY2940" s="62"/>
      <c r="TGZ2940" s="62"/>
      <c r="THA2940" s="62"/>
      <c r="THB2940" s="62"/>
      <c r="THC2940" s="62"/>
      <c r="THD2940" s="62"/>
      <c r="THE2940" s="62"/>
      <c r="THF2940" s="62"/>
      <c r="THG2940" s="62"/>
      <c r="THH2940" s="62"/>
      <c r="THI2940" s="62"/>
      <c r="THJ2940" s="62"/>
      <c r="THK2940" s="62"/>
      <c r="THL2940" s="62"/>
      <c r="THM2940" s="62"/>
      <c r="THN2940" s="62"/>
      <c r="THO2940" s="62"/>
      <c r="THP2940" s="62"/>
      <c r="THQ2940" s="62"/>
      <c r="THR2940" s="62"/>
      <c r="THS2940" s="62"/>
      <c r="THT2940" s="62"/>
      <c r="THU2940" s="62"/>
      <c r="THV2940" s="62"/>
      <c r="THW2940" s="62"/>
      <c r="THX2940" s="62"/>
      <c r="THY2940" s="62"/>
      <c r="THZ2940" s="62"/>
      <c r="TIA2940" s="62"/>
      <c r="TIB2940" s="62"/>
      <c r="TIC2940" s="62"/>
      <c r="TID2940" s="62"/>
      <c r="TIE2940" s="62"/>
      <c r="TIF2940" s="62"/>
      <c r="TIG2940" s="62"/>
      <c r="TIH2940" s="62"/>
      <c r="TII2940" s="62"/>
      <c r="TIJ2940" s="62"/>
      <c r="TIK2940" s="62"/>
      <c r="TIL2940" s="62"/>
      <c r="TIM2940" s="62"/>
      <c r="TIN2940" s="62"/>
      <c r="TIO2940" s="62"/>
      <c r="TIP2940" s="62"/>
      <c r="TIQ2940" s="62"/>
      <c r="TIR2940" s="62"/>
      <c r="TIS2940" s="62"/>
      <c r="TIT2940" s="62"/>
      <c r="TIU2940" s="62"/>
      <c r="TIV2940" s="62"/>
      <c r="TIW2940" s="62"/>
      <c r="TIX2940" s="62"/>
      <c r="TIY2940" s="62"/>
      <c r="TIZ2940" s="62"/>
      <c r="TJA2940" s="62"/>
      <c r="TJB2940" s="62"/>
      <c r="TJC2940" s="62"/>
      <c r="TJD2940" s="62"/>
      <c r="TJE2940" s="62"/>
      <c r="TJF2940" s="62"/>
      <c r="TJG2940" s="62"/>
      <c r="TJH2940" s="62"/>
      <c r="TJI2940" s="62"/>
      <c r="TJJ2940" s="62"/>
      <c r="TJK2940" s="62"/>
      <c r="TJL2940" s="62"/>
      <c r="TJM2940" s="62"/>
      <c r="TJN2940" s="62"/>
      <c r="TJO2940" s="62"/>
      <c r="TJP2940" s="62"/>
      <c r="TJQ2940" s="62"/>
      <c r="TJR2940" s="62"/>
      <c r="TJS2940" s="62"/>
      <c r="TJT2940" s="62"/>
      <c r="TJU2940" s="62"/>
      <c r="TJV2940" s="62"/>
      <c r="TJW2940" s="62"/>
      <c r="TJX2940" s="62"/>
      <c r="TJY2940" s="62"/>
      <c r="TJZ2940" s="62"/>
      <c r="TKA2940" s="62"/>
      <c r="TKB2940" s="62"/>
      <c r="TKC2940" s="62"/>
      <c r="TKD2940" s="62"/>
      <c r="TKE2940" s="62"/>
      <c r="TKF2940" s="62"/>
      <c r="TKG2940" s="62"/>
      <c r="TKH2940" s="62"/>
      <c r="TKI2940" s="62"/>
      <c r="TKJ2940" s="62"/>
      <c r="TKK2940" s="62"/>
      <c r="TKL2940" s="62"/>
      <c r="TKM2940" s="62"/>
      <c r="TKN2940" s="62"/>
      <c r="TKO2940" s="62"/>
      <c r="TKP2940" s="62"/>
      <c r="TKQ2940" s="62"/>
      <c r="TKR2940" s="62"/>
      <c r="TKS2940" s="62"/>
      <c r="TKT2940" s="62"/>
      <c r="TKU2940" s="62"/>
      <c r="TKV2940" s="62"/>
      <c r="TKW2940" s="62"/>
      <c r="TKX2940" s="62"/>
      <c r="TKY2940" s="62"/>
      <c r="TKZ2940" s="62"/>
      <c r="TLA2940" s="62"/>
      <c r="TLB2940" s="62"/>
      <c r="TLC2940" s="62"/>
      <c r="TLD2940" s="62"/>
      <c r="TLE2940" s="62"/>
      <c r="TLF2940" s="62"/>
      <c r="TLG2940" s="62"/>
      <c r="TLH2940" s="62"/>
      <c r="TLI2940" s="62"/>
      <c r="TLJ2940" s="62"/>
      <c r="TLK2940" s="62"/>
      <c r="TLL2940" s="62"/>
      <c r="TLM2940" s="62"/>
      <c r="TLN2940" s="62"/>
      <c r="TLO2940" s="62"/>
      <c r="TLP2940" s="62"/>
      <c r="TLQ2940" s="62"/>
      <c r="TLR2940" s="62"/>
      <c r="TLS2940" s="62"/>
      <c r="TLT2940" s="62"/>
      <c r="TLU2940" s="62"/>
      <c r="TLV2940" s="62"/>
      <c r="TLW2940" s="62"/>
      <c r="TLX2940" s="62"/>
      <c r="TLY2940" s="62"/>
      <c r="TLZ2940" s="62"/>
      <c r="TMA2940" s="62"/>
      <c r="TMB2940" s="62"/>
      <c r="TMC2940" s="62"/>
      <c r="TMD2940" s="62"/>
      <c r="TME2940" s="62"/>
      <c r="TMF2940" s="62"/>
      <c r="TMG2940" s="62"/>
      <c r="TMH2940" s="62"/>
      <c r="TMI2940" s="62"/>
      <c r="TMJ2940" s="62"/>
      <c r="TMK2940" s="62"/>
      <c r="TML2940" s="62"/>
      <c r="TMM2940" s="62"/>
      <c r="TMN2940" s="62"/>
      <c r="TMO2940" s="62"/>
      <c r="TMP2940" s="62"/>
      <c r="TMQ2940" s="62"/>
      <c r="TMR2940" s="62"/>
      <c r="TMS2940" s="62"/>
      <c r="TMT2940" s="62"/>
      <c r="TMU2940" s="62"/>
      <c r="TMV2940" s="62"/>
      <c r="TMW2940" s="62"/>
      <c r="TMX2940" s="62"/>
      <c r="TMY2940" s="62"/>
      <c r="TMZ2940" s="62"/>
      <c r="TNA2940" s="62"/>
      <c r="TNB2940" s="62"/>
      <c r="TNC2940" s="62"/>
      <c r="TND2940" s="62"/>
      <c r="TNE2940" s="62"/>
      <c r="TNF2940" s="62"/>
      <c r="TNG2940" s="62"/>
      <c r="TNH2940" s="62"/>
      <c r="TNI2940" s="62"/>
      <c r="TNJ2940" s="62"/>
      <c r="TNK2940" s="62"/>
      <c r="TNL2940" s="62"/>
      <c r="TNM2940" s="62"/>
      <c r="TNN2940" s="62"/>
      <c r="TNO2940" s="62"/>
      <c r="TNP2940" s="62"/>
      <c r="TNQ2940" s="62"/>
      <c r="TNR2940" s="62"/>
      <c r="TNS2940" s="62"/>
      <c r="TNT2940" s="62"/>
      <c r="TNU2940" s="62"/>
      <c r="TNV2940" s="62"/>
      <c r="TNW2940" s="62"/>
      <c r="TNX2940" s="62"/>
      <c r="TNY2940" s="62"/>
      <c r="TNZ2940" s="62"/>
      <c r="TOA2940" s="62"/>
      <c r="TOB2940" s="62"/>
      <c r="TOC2940" s="62"/>
      <c r="TOD2940" s="62"/>
      <c r="TOE2940" s="62"/>
      <c r="TOF2940" s="62"/>
      <c r="TOG2940" s="62"/>
      <c r="TOH2940" s="62"/>
      <c r="TOI2940" s="62"/>
      <c r="TOJ2940" s="62"/>
      <c r="TOK2940" s="62"/>
      <c r="TOL2940" s="62"/>
      <c r="TOM2940" s="62"/>
      <c r="TON2940" s="62"/>
      <c r="TOO2940" s="62"/>
      <c r="TOP2940" s="62"/>
      <c r="TOQ2940" s="62"/>
      <c r="TOR2940" s="62"/>
      <c r="TOS2940" s="62"/>
      <c r="TOT2940" s="62"/>
      <c r="TOU2940" s="62"/>
      <c r="TOV2940" s="62"/>
      <c r="TOW2940" s="62"/>
      <c r="TOX2940" s="62"/>
      <c r="TOY2940" s="62"/>
      <c r="TOZ2940" s="62"/>
      <c r="TPA2940" s="62"/>
      <c r="TPB2940" s="62"/>
      <c r="TPC2940" s="62"/>
      <c r="TPD2940" s="62"/>
      <c r="TPE2940" s="62"/>
      <c r="TPF2940" s="62"/>
      <c r="TPG2940" s="62"/>
      <c r="TPH2940" s="62"/>
      <c r="TPI2940" s="62"/>
      <c r="TPJ2940" s="62"/>
      <c r="TPK2940" s="62"/>
      <c r="TPL2940" s="62"/>
      <c r="TPM2940" s="62"/>
      <c r="TPN2940" s="62"/>
      <c r="TPO2940" s="62"/>
      <c r="TPP2940" s="62"/>
      <c r="TPQ2940" s="62"/>
      <c r="TPR2940" s="62"/>
      <c r="TPS2940" s="62"/>
      <c r="TPT2940" s="62"/>
      <c r="TPU2940" s="62"/>
      <c r="TPV2940" s="62"/>
      <c r="TPW2940" s="62"/>
      <c r="TPX2940" s="62"/>
      <c r="TPY2940" s="62"/>
      <c r="TPZ2940" s="62"/>
      <c r="TQA2940" s="62"/>
      <c r="TQB2940" s="62"/>
      <c r="TQC2940" s="62"/>
      <c r="TQD2940" s="62"/>
      <c r="TQE2940" s="62"/>
      <c r="TQF2940" s="62"/>
      <c r="TQG2940" s="62"/>
      <c r="TQH2940" s="62"/>
      <c r="TQI2940" s="62"/>
      <c r="TQJ2940" s="62"/>
      <c r="TQK2940" s="62"/>
      <c r="TQL2940" s="62"/>
      <c r="TQM2940" s="62"/>
      <c r="TQN2940" s="62"/>
      <c r="TQO2940" s="62"/>
      <c r="TQP2940" s="62"/>
      <c r="TQQ2940" s="62"/>
      <c r="TQR2940" s="62"/>
      <c r="TQS2940" s="62"/>
      <c r="TQT2940" s="62"/>
      <c r="TQU2940" s="62"/>
      <c r="TQV2940" s="62"/>
      <c r="TQW2940" s="62"/>
      <c r="TQX2940" s="62"/>
      <c r="TQY2940" s="62"/>
      <c r="TQZ2940" s="62"/>
      <c r="TRA2940" s="62"/>
      <c r="TRB2940" s="62"/>
      <c r="TRC2940" s="62"/>
      <c r="TRD2940" s="62"/>
      <c r="TRE2940" s="62"/>
      <c r="TRF2940" s="62"/>
      <c r="TRG2940" s="62"/>
      <c r="TRH2940" s="62"/>
      <c r="TRI2940" s="62"/>
      <c r="TRJ2940" s="62"/>
      <c r="TRK2940" s="62"/>
      <c r="TRL2940" s="62"/>
      <c r="TRM2940" s="62"/>
      <c r="TRN2940" s="62"/>
      <c r="TRO2940" s="62"/>
      <c r="TRP2940" s="62"/>
      <c r="TRQ2940" s="62"/>
      <c r="TRR2940" s="62"/>
      <c r="TRS2940" s="62"/>
      <c r="TRT2940" s="62"/>
      <c r="TRU2940" s="62"/>
      <c r="TRV2940" s="62"/>
      <c r="TRW2940" s="62"/>
      <c r="TRX2940" s="62"/>
      <c r="TRY2940" s="62"/>
      <c r="TRZ2940" s="62"/>
      <c r="TSA2940" s="62"/>
      <c r="TSB2940" s="62"/>
      <c r="TSC2940" s="62"/>
      <c r="TSD2940" s="62"/>
      <c r="TSE2940" s="62"/>
      <c r="TSF2940" s="62"/>
      <c r="TSG2940" s="62"/>
      <c r="TSH2940" s="62"/>
      <c r="TSI2940" s="62"/>
      <c r="TSJ2940" s="62"/>
      <c r="TSK2940" s="62"/>
      <c r="TSL2940" s="62"/>
      <c r="TSM2940" s="62"/>
      <c r="TSN2940" s="62"/>
      <c r="TSO2940" s="62"/>
      <c r="TSP2940" s="62"/>
      <c r="TSQ2940" s="62"/>
      <c r="TSR2940" s="62"/>
      <c r="TSS2940" s="62"/>
      <c r="TST2940" s="62"/>
      <c r="TSU2940" s="62"/>
      <c r="TSV2940" s="62"/>
      <c r="TSW2940" s="62"/>
      <c r="TSX2940" s="62"/>
      <c r="TSY2940" s="62"/>
      <c r="TSZ2940" s="62"/>
      <c r="TTA2940" s="62"/>
      <c r="TTB2940" s="62"/>
      <c r="TTC2940" s="62"/>
      <c r="TTD2940" s="62"/>
      <c r="TTE2940" s="62"/>
      <c r="TTF2940" s="62"/>
      <c r="TTG2940" s="62"/>
      <c r="TTH2940" s="62"/>
      <c r="TTI2940" s="62"/>
      <c r="TTJ2940" s="62"/>
      <c r="TTK2940" s="62"/>
      <c r="TTL2940" s="62"/>
      <c r="TTM2940" s="62"/>
      <c r="TTN2940" s="62"/>
      <c r="TTO2940" s="62"/>
      <c r="TTP2940" s="62"/>
      <c r="TTQ2940" s="62"/>
      <c r="TTR2940" s="62"/>
      <c r="TTS2940" s="62"/>
      <c r="TTT2940" s="62"/>
      <c r="TTU2940" s="62"/>
      <c r="TTV2940" s="62"/>
      <c r="TTW2940" s="62"/>
      <c r="TTX2940" s="62"/>
      <c r="TTY2940" s="62"/>
      <c r="TTZ2940" s="62"/>
      <c r="TUA2940" s="62"/>
      <c r="TUB2940" s="62"/>
      <c r="TUC2940" s="62"/>
      <c r="TUD2940" s="62"/>
      <c r="TUE2940" s="62"/>
      <c r="TUF2940" s="62"/>
      <c r="TUG2940" s="62"/>
      <c r="TUH2940" s="62"/>
      <c r="TUI2940" s="62"/>
      <c r="TUJ2940" s="62"/>
      <c r="TUK2940" s="62"/>
      <c r="TUL2940" s="62"/>
      <c r="TUM2940" s="62"/>
      <c r="TUN2940" s="62"/>
      <c r="TUO2940" s="62"/>
      <c r="TUP2940" s="62"/>
      <c r="TUQ2940" s="62"/>
      <c r="TUR2940" s="62"/>
      <c r="TUS2940" s="62"/>
      <c r="TUT2940" s="62"/>
      <c r="TUU2940" s="62"/>
      <c r="TUV2940" s="62"/>
      <c r="TUW2940" s="62"/>
      <c r="TUX2940" s="62"/>
      <c r="TUY2940" s="62"/>
      <c r="TUZ2940" s="62"/>
      <c r="TVA2940" s="62"/>
      <c r="TVB2940" s="62"/>
      <c r="TVC2940" s="62"/>
      <c r="TVD2940" s="62"/>
      <c r="TVE2940" s="62"/>
      <c r="TVF2940" s="62"/>
      <c r="TVG2940" s="62"/>
      <c r="TVH2940" s="62"/>
      <c r="TVI2940" s="62"/>
      <c r="TVJ2940" s="62"/>
      <c r="TVK2940" s="62"/>
      <c r="TVL2940" s="62"/>
      <c r="TVM2940" s="62"/>
      <c r="TVN2940" s="62"/>
      <c r="TVO2940" s="62"/>
      <c r="TVP2940" s="62"/>
      <c r="TVQ2940" s="62"/>
      <c r="TVR2940" s="62"/>
      <c r="TVS2940" s="62"/>
      <c r="TVT2940" s="62"/>
      <c r="TVU2940" s="62"/>
      <c r="TVV2940" s="62"/>
      <c r="TVW2940" s="62"/>
      <c r="TVX2940" s="62"/>
      <c r="TVY2940" s="62"/>
      <c r="TVZ2940" s="62"/>
      <c r="TWA2940" s="62"/>
      <c r="TWB2940" s="62"/>
      <c r="TWC2940" s="62"/>
      <c r="TWD2940" s="62"/>
      <c r="TWE2940" s="62"/>
      <c r="TWF2940" s="62"/>
      <c r="TWG2940" s="62"/>
      <c r="TWH2940" s="62"/>
      <c r="TWI2940" s="62"/>
      <c r="TWJ2940" s="62"/>
      <c r="TWK2940" s="62"/>
      <c r="TWL2940" s="62"/>
      <c r="TWM2940" s="62"/>
      <c r="TWN2940" s="62"/>
      <c r="TWO2940" s="62"/>
      <c r="TWP2940" s="62"/>
      <c r="TWQ2940" s="62"/>
      <c r="TWR2940" s="62"/>
      <c r="TWS2940" s="62"/>
      <c r="TWT2940" s="62"/>
      <c r="TWU2940" s="62"/>
      <c r="TWV2940" s="62"/>
      <c r="TWW2940" s="62"/>
      <c r="TWX2940" s="62"/>
      <c r="TWY2940" s="62"/>
      <c r="TWZ2940" s="62"/>
      <c r="TXA2940" s="62"/>
      <c r="TXB2940" s="62"/>
      <c r="TXC2940" s="62"/>
      <c r="TXD2940" s="62"/>
      <c r="TXE2940" s="62"/>
      <c r="TXF2940" s="62"/>
      <c r="TXG2940" s="62"/>
      <c r="TXH2940" s="62"/>
      <c r="TXI2940" s="62"/>
      <c r="TXJ2940" s="62"/>
      <c r="TXK2940" s="62"/>
      <c r="TXL2940" s="62"/>
      <c r="TXM2940" s="62"/>
      <c r="TXN2940" s="62"/>
      <c r="TXO2940" s="62"/>
      <c r="TXP2940" s="62"/>
      <c r="TXQ2940" s="62"/>
      <c r="TXR2940" s="62"/>
      <c r="TXS2940" s="62"/>
      <c r="TXT2940" s="62"/>
      <c r="TXU2940" s="62"/>
      <c r="TXV2940" s="62"/>
      <c r="TXW2940" s="62"/>
      <c r="TXX2940" s="62"/>
      <c r="TXY2940" s="62"/>
      <c r="TXZ2940" s="62"/>
      <c r="TYA2940" s="62"/>
      <c r="TYB2940" s="62"/>
      <c r="TYC2940" s="62"/>
      <c r="TYD2940" s="62"/>
      <c r="TYE2940" s="62"/>
      <c r="TYF2940" s="62"/>
      <c r="TYG2940" s="62"/>
      <c r="TYH2940" s="62"/>
      <c r="TYI2940" s="62"/>
      <c r="TYJ2940" s="62"/>
      <c r="TYK2940" s="62"/>
      <c r="TYL2940" s="62"/>
      <c r="TYM2940" s="62"/>
      <c r="TYN2940" s="62"/>
      <c r="TYO2940" s="62"/>
      <c r="TYP2940" s="62"/>
      <c r="TYQ2940" s="62"/>
      <c r="TYR2940" s="62"/>
      <c r="TYS2940" s="62"/>
      <c r="TYT2940" s="62"/>
      <c r="TYU2940" s="62"/>
      <c r="TYV2940" s="62"/>
      <c r="TYW2940" s="62"/>
      <c r="TYX2940" s="62"/>
      <c r="TYY2940" s="62"/>
      <c r="TYZ2940" s="62"/>
      <c r="TZA2940" s="62"/>
      <c r="TZB2940" s="62"/>
      <c r="TZC2940" s="62"/>
      <c r="TZD2940" s="62"/>
      <c r="TZE2940" s="62"/>
      <c r="TZF2940" s="62"/>
      <c r="TZG2940" s="62"/>
      <c r="TZH2940" s="62"/>
      <c r="TZI2940" s="62"/>
      <c r="TZJ2940" s="62"/>
      <c r="TZK2940" s="62"/>
      <c r="TZL2940" s="62"/>
      <c r="TZM2940" s="62"/>
      <c r="TZN2940" s="62"/>
      <c r="TZO2940" s="62"/>
      <c r="TZP2940" s="62"/>
      <c r="TZQ2940" s="62"/>
      <c r="TZR2940" s="62"/>
      <c r="TZS2940" s="62"/>
      <c r="TZT2940" s="62"/>
      <c r="TZU2940" s="62"/>
      <c r="TZV2940" s="62"/>
      <c r="TZW2940" s="62"/>
      <c r="TZX2940" s="62"/>
      <c r="TZY2940" s="62"/>
      <c r="TZZ2940" s="62"/>
      <c r="UAA2940" s="62"/>
      <c r="UAB2940" s="62"/>
      <c r="UAC2940" s="62"/>
      <c r="UAD2940" s="62"/>
      <c r="UAE2940" s="62"/>
      <c r="UAF2940" s="62"/>
      <c r="UAG2940" s="62"/>
      <c r="UAH2940" s="62"/>
      <c r="UAI2940" s="62"/>
      <c r="UAJ2940" s="62"/>
      <c r="UAK2940" s="62"/>
      <c r="UAL2940" s="62"/>
      <c r="UAM2940" s="62"/>
      <c r="UAN2940" s="62"/>
      <c r="UAO2940" s="62"/>
      <c r="UAP2940" s="62"/>
      <c r="UAQ2940" s="62"/>
      <c r="UAR2940" s="62"/>
      <c r="UAS2940" s="62"/>
      <c r="UAT2940" s="62"/>
      <c r="UAU2940" s="62"/>
      <c r="UAV2940" s="62"/>
      <c r="UAW2940" s="62"/>
      <c r="UAX2940" s="62"/>
      <c r="UAY2940" s="62"/>
      <c r="UAZ2940" s="62"/>
      <c r="UBA2940" s="62"/>
      <c r="UBB2940" s="62"/>
      <c r="UBC2940" s="62"/>
      <c r="UBD2940" s="62"/>
      <c r="UBE2940" s="62"/>
      <c r="UBF2940" s="62"/>
      <c r="UBG2940" s="62"/>
      <c r="UBH2940" s="62"/>
      <c r="UBI2940" s="62"/>
      <c r="UBJ2940" s="62"/>
      <c r="UBK2940" s="62"/>
      <c r="UBL2940" s="62"/>
      <c r="UBM2940" s="62"/>
      <c r="UBN2940" s="62"/>
      <c r="UBO2940" s="62"/>
      <c r="UBP2940" s="62"/>
      <c r="UBQ2940" s="62"/>
      <c r="UBR2940" s="62"/>
      <c r="UBS2940" s="62"/>
      <c r="UBT2940" s="62"/>
      <c r="UBU2940" s="62"/>
      <c r="UBV2940" s="62"/>
      <c r="UBW2940" s="62"/>
      <c r="UBX2940" s="62"/>
      <c r="UBY2940" s="62"/>
      <c r="UBZ2940" s="62"/>
      <c r="UCA2940" s="62"/>
      <c r="UCB2940" s="62"/>
      <c r="UCC2940" s="62"/>
      <c r="UCD2940" s="62"/>
      <c r="UCE2940" s="62"/>
      <c r="UCF2940" s="62"/>
      <c r="UCG2940" s="62"/>
      <c r="UCH2940" s="62"/>
      <c r="UCI2940" s="62"/>
      <c r="UCJ2940" s="62"/>
      <c r="UCK2940" s="62"/>
      <c r="UCL2940" s="62"/>
      <c r="UCM2940" s="62"/>
      <c r="UCN2940" s="62"/>
      <c r="UCO2940" s="62"/>
      <c r="UCP2940" s="62"/>
      <c r="UCQ2940" s="62"/>
      <c r="UCR2940" s="62"/>
      <c r="UCS2940" s="62"/>
      <c r="UCT2940" s="62"/>
      <c r="UCU2940" s="62"/>
      <c r="UCV2940" s="62"/>
      <c r="UCW2940" s="62"/>
      <c r="UCX2940" s="62"/>
      <c r="UCY2940" s="62"/>
      <c r="UCZ2940" s="62"/>
      <c r="UDA2940" s="62"/>
      <c r="UDB2940" s="62"/>
      <c r="UDC2940" s="62"/>
      <c r="UDD2940" s="62"/>
      <c r="UDE2940" s="62"/>
      <c r="UDF2940" s="62"/>
      <c r="UDG2940" s="62"/>
      <c r="UDH2940" s="62"/>
      <c r="UDI2940" s="62"/>
      <c r="UDJ2940" s="62"/>
      <c r="UDK2940" s="62"/>
      <c r="UDL2940" s="62"/>
      <c r="UDM2940" s="62"/>
      <c r="UDN2940" s="62"/>
      <c r="UDO2940" s="62"/>
      <c r="UDP2940" s="62"/>
      <c r="UDQ2940" s="62"/>
      <c r="UDR2940" s="62"/>
      <c r="UDS2940" s="62"/>
      <c r="UDT2940" s="62"/>
      <c r="UDU2940" s="62"/>
      <c r="UDV2940" s="62"/>
      <c r="UDW2940" s="62"/>
      <c r="UDX2940" s="62"/>
      <c r="UDY2940" s="62"/>
      <c r="UDZ2940" s="62"/>
      <c r="UEA2940" s="62"/>
      <c r="UEB2940" s="62"/>
      <c r="UEC2940" s="62"/>
      <c r="UED2940" s="62"/>
      <c r="UEE2940" s="62"/>
      <c r="UEF2940" s="62"/>
      <c r="UEG2940" s="62"/>
      <c r="UEH2940" s="62"/>
      <c r="UEI2940" s="62"/>
      <c r="UEJ2940" s="62"/>
      <c r="UEK2940" s="62"/>
      <c r="UEL2940" s="62"/>
      <c r="UEM2940" s="62"/>
      <c r="UEN2940" s="62"/>
      <c r="UEO2940" s="62"/>
      <c r="UEP2940" s="62"/>
      <c r="UEQ2940" s="62"/>
      <c r="UER2940" s="62"/>
      <c r="UES2940" s="62"/>
      <c r="UET2940" s="62"/>
      <c r="UEU2940" s="62"/>
      <c r="UEV2940" s="62"/>
      <c r="UEW2940" s="62"/>
      <c r="UEX2940" s="62"/>
      <c r="UEY2940" s="62"/>
      <c r="UEZ2940" s="62"/>
      <c r="UFA2940" s="62"/>
      <c r="UFB2940" s="62"/>
      <c r="UFC2940" s="62"/>
      <c r="UFD2940" s="62"/>
      <c r="UFE2940" s="62"/>
      <c r="UFF2940" s="62"/>
      <c r="UFG2940" s="62"/>
      <c r="UFH2940" s="62"/>
      <c r="UFI2940" s="62"/>
      <c r="UFJ2940" s="62"/>
      <c r="UFK2940" s="62"/>
      <c r="UFL2940" s="62"/>
      <c r="UFM2940" s="62"/>
      <c r="UFN2940" s="62"/>
      <c r="UFO2940" s="62"/>
      <c r="UFP2940" s="62"/>
      <c r="UFQ2940" s="62"/>
      <c r="UFR2940" s="62"/>
      <c r="UFS2940" s="62"/>
      <c r="UFT2940" s="62"/>
      <c r="UFU2940" s="62"/>
      <c r="UFV2940" s="62"/>
      <c r="UFW2940" s="62"/>
      <c r="UFX2940" s="62"/>
      <c r="UFY2940" s="62"/>
      <c r="UFZ2940" s="62"/>
      <c r="UGA2940" s="62"/>
      <c r="UGB2940" s="62"/>
      <c r="UGC2940" s="62"/>
      <c r="UGD2940" s="62"/>
      <c r="UGE2940" s="62"/>
      <c r="UGF2940" s="62"/>
      <c r="UGG2940" s="62"/>
      <c r="UGH2940" s="62"/>
      <c r="UGI2940" s="62"/>
      <c r="UGJ2940" s="62"/>
      <c r="UGK2940" s="62"/>
      <c r="UGL2940" s="62"/>
      <c r="UGM2940" s="62"/>
      <c r="UGN2940" s="62"/>
      <c r="UGO2940" s="62"/>
      <c r="UGP2940" s="62"/>
      <c r="UGQ2940" s="62"/>
      <c r="UGR2940" s="62"/>
      <c r="UGS2940" s="62"/>
      <c r="UGT2940" s="62"/>
      <c r="UGU2940" s="62"/>
      <c r="UGV2940" s="62"/>
      <c r="UGW2940" s="62"/>
      <c r="UGX2940" s="62"/>
      <c r="UGY2940" s="62"/>
      <c r="UGZ2940" s="62"/>
      <c r="UHA2940" s="62"/>
      <c r="UHB2940" s="62"/>
      <c r="UHC2940" s="62"/>
      <c r="UHD2940" s="62"/>
      <c r="UHE2940" s="62"/>
      <c r="UHF2940" s="62"/>
      <c r="UHG2940" s="62"/>
      <c r="UHH2940" s="62"/>
      <c r="UHI2940" s="62"/>
      <c r="UHJ2940" s="62"/>
      <c r="UHK2940" s="62"/>
      <c r="UHL2940" s="62"/>
      <c r="UHM2940" s="62"/>
      <c r="UHN2940" s="62"/>
      <c r="UHO2940" s="62"/>
      <c r="UHP2940" s="62"/>
      <c r="UHQ2940" s="62"/>
      <c r="UHR2940" s="62"/>
      <c r="UHS2940" s="62"/>
      <c r="UHT2940" s="62"/>
      <c r="UHU2940" s="62"/>
      <c r="UHV2940" s="62"/>
      <c r="UHW2940" s="62"/>
      <c r="UHX2940" s="62"/>
      <c r="UHY2940" s="62"/>
      <c r="UHZ2940" s="62"/>
      <c r="UIA2940" s="62"/>
      <c r="UIB2940" s="62"/>
      <c r="UIC2940" s="62"/>
      <c r="UID2940" s="62"/>
      <c r="UIE2940" s="62"/>
      <c r="UIF2940" s="62"/>
      <c r="UIG2940" s="62"/>
      <c r="UIH2940" s="62"/>
      <c r="UII2940" s="62"/>
      <c r="UIJ2940" s="62"/>
      <c r="UIK2940" s="62"/>
      <c r="UIL2940" s="62"/>
      <c r="UIM2940" s="62"/>
      <c r="UIN2940" s="62"/>
      <c r="UIO2940" s="62"/>
      <c r="UIP2940" s="62"/>
      <c r="UIQ2940" s="62"/>
      <c r="UIR2940" s="62"/>
      <c r="UIS2940" s="62"/>
      <c r="UIT2940" s="62"/>
      <c r="UIU2940" s="62"/>
      <c r="UIV2940" s="62"/>
      <c r="UIW2940" s="62"/>
      <c r="UIX2940" s="62"/>
      <c r="UIY2940" s="62"/>
      <c r="UIZ2940" s="62"/>
      <c r="UJA2940" s="62"/>
      <c r="UJB2940" s="62"/>
      <c r="UJC2940" s="62"/>
      <c r="UJD2940" s="62"/>
      <c r="UJE2940" s="62"/>
      <c r="UJF2940" s="62"/>
      <c r="UJG2940" s="62"/>
      <c r="UJH2940" s="62"/>
      <c r="UJI2940" s="62"/>
      <c r="UJJ2940" s="62"/>
      <c r="UJK2940" s="62"/>
      <c r="UJL2940" s="62"/>
      <c r="UJM2940" s="62"/>
      <c r="UJN2940" s="62"/>
      <c r="UJO2940" s="62"/>
      <c r="UJP2940" s="62"/>
      <c r="UJQ2940" s="62"/>
      <c r="UJR2940" s="62"/>
      <c r="UJS2940" s="62"/>
      <c r="UJT2940" s="62"/>
      <c r="UJU2940" s="62"/>
      <c r="UJV2940" s="62"/>
      <c r="UJW2940" s="62"/>
      <c r="UJX2940" s="62"/>
      <c r="UJY2940" s="62"/>
      <c r="UJZ2940" s="62"/>
      <c r="UKA2940" s="62"/>
      <c r="UKB2940" s="62"/>
      <c r="UKC2940" s="62"/>
      <c r="UKD2940" s="62"/>
      <c r="UKE2940" s="62"/>
      <c r="UKF2940" s="62"/>
      <c r="UKG2940" s="62"/>
      <c r="UKH2940" s="62"/>
      <c r="UKI2940" s="62"/>
      <c r="UKJ2940" s="62"/>
      <c r="UKK2940" s="62"/>
      <c r="UKL2940" s="62"/>
      <c r="UKM2940" s="62"/>
      <c r="UKN2940" s="62"/>
      <c r="UKO2940" s="62"/>
      <c r="UKP2940" s="62"/>
      <c r="UKQ2940" s="62"/>
      <c r="UKR2940" s="62"/>
      <c r="UKS2940" s="62"/>
      <c r="UKT2940" s="62"/>
      <c r="UKU2940" s="62"/>
      <c r="UKV2940" s="62"/>
      <c r="UKW2940" s="62"/>
      <c r="UKX2940" s="62"/>
      <c r="UKY2940" s="62"/>
      <c r="UKZ2940" s="62"/>
      <c r="ULA2940" s="62"/>
      <c r="ULB2940" s="62"/>
      <c r="ULC2940" s="62"/>
      <c r="ULD2940" s="62"/>
      <c r="ULE2940" s="62"/>
      <c r="ULF2940" s="62"/>
      <c r="ULG2940" s="62"/>
      <c r="ULH2940" s="62"/>
      <c r="ULI2940" s="62"/>
      <c r="ULJ2940" s="62"/>
      <c r="ULK2940" s="62"/>
      <c r="ULL2940" s="62"/>
      <c r="ULM2940" s="62"/>
      <c r="ULN2940" s="62"/>
      <c r="ULO2940" s="62"/>
      <c r="ULP2940" s="62"/>
      <c r="ULQ2940" s="62"/>
      <c r="ULR2940" s="62"/>
      <c r="ULS2940" s="62"/>
      <c r="ULT2940" s="62"/>
      <c r="ULU2940" s="62"/>
      <c r="ULV2940" s="62"/>
      <c r="ULW2940" s="62"/>
      <c r="ULX2940" s="62"/>
      <c r="ULY2940" s="62"/>
      <c r="ULZ2940" s="62"/>
      <c r="UMA2940" s="62"/>
      <c r="UMB2940" s="62"/>
      <c r="UMC2940" s="62"/>
      <c r="UMD2940" s="62"/>
      <c r="UME2940" s="62"/>
      <c r="UMF2940" s="62"/>
      <c r="UMG2940" s="62"/>
      <c r="UMH2940" s="62"/>
      <c r="UMI2940" s="62"/>
      <c r="UMJ2940" s="62"/>
      <c r="UMK2940" s="62"/>
      <c r="UML2940" s="62"/>
      <c r="UMM2940" s="62"/>
      <c r="UMN2940" s="62"/>
      <c r="UMO2940" s="62"/>
      <c r="UMP2940" s="62"/>
      <c r="UMQ2940" s="62"/>
      <c r="UMR2940" s="62"/>
      <c r="UMS2940" s="62"/>
      <c r="UMT2940" s="62"/>
      <c r="UMU2940" s="62"/>
      <c r="UMV2940" s="62"/>
      <c r="UMW2940" s="62"/>
      <c r="UMX2940" s="62"/>
      <c r="UMY2940" s="62"/>
      <c r="UMZ2940" s="62"/>
      <c r="UNA2940" s="62"/>
      <c r="UNB2940" s="62"/>
      <c r="UNC2940" s="62"/>
      <c r="UND2940" s="62"/>
      <c r="UNE2940" s="62"/>
      <c r="UNF2940" s="62"/>
      <c r="UNG2940" s="62"/>
      <c r="UNH2940" s="62"/>
      <c r="UNI2940" s="62"/>
      <c r="UNJ2940" s="62"/>
      <c r="UNK2940" s="62"/>
      <c r="UNL2940" s="62"/>
      <c r="UNM2940" s="62"/>
      <c r="UNN2940" s="62"/>
      <c r="UNO2940" s="62"/>
      <c r="UNP2940" s="62"/>
      <c r="UNQ2940" s="62"/>
      <c r="UNR2940" s="62"/>
      <c r="UNS2940" s="62"/>
      <c r="UNT2940" s="62"/>
      <c r="UNU2940" s="62"/>
      <c r="UNV2940" s="62"/>
      <c r="UNW2940" s="62"/>
      <c r="UNX2940" s="62"/>
      <c r="UNY2940" s="62"/>
      <c r="UNZ2940" s="62"/>
      <c r="UOA2940" s="62"/>
      <c r="UOB2940" s="62"/>
      <c r="UOC2940" s="62"/>
      <c r="UOD2940" s="62"/>
      <c r="UOE2940" s="62"/>
      <c r="UOF2940" s="62"/>
      <c r="UOG2940" s="62"/>
      <c r="UOH2940" s="62"/>
      <c r="UOI2940" s="62"/>
      <c r="UOJ2940" s="62"/>
      <c r="UOK2940" s="62"/>
      <c r="UOL2940" s="62"/>
      <c r="UOM2940" s="62"/>
      <c r="UON2940" s="62"/>
      <c r="UOO2940" s="62"/>
      <c r="UOP2940" s="62"/>
      <c r="UOQ2940" s="62"/>
      <c r="UOR2940" s="62"/>
      <c r="UOS2940" s="62"/>
      <c r="UOT2940" s="62"/>
      <c r="UOU2940" s="62"/>
      <c r="UOV2940" s="62"/>
      <c r="UOW2940" s="62"/>
      <c r="UOX2940" s="62"/>
      <c r="UOY2940" s="62"/>
      <c r="UOZ2940" s="62"/>
      <c r="UPA2940" s="62"/>
      <c r="UPB2940" s="62"/>
      <c r="UPC2940" s="62"/>
      <c r="UPD2940" s="62"/>
      <c r="UPE2940" s="62"/>
      <c r="UPF2940" s="62"/>
      <c r="UPG2940" s="62"/>
      <c r="UPH2940" s="62"/>
      <c r="UPI2940" s="62"/>
      <c r="UPJ2940" s="62"/>
      <c r="UPK2940" s="62"/>
      <c r="UPL2940" s="62"/>
      <c r="UPM2940" s="62"/>
      <c r="UPN2940" s="62"/>
      <c r="UPO2940" s="62"/>
      <c r="UPP2940" s="62"/>
      <c r="UPQ2940" s="62"/>
      <c r="UPR2940" s="62"/>
      <c r="UPS2940" s="62"/>
      <c r="UPT2940" s="62"/>
      <c r="UPU2940" s="62"/>
      <c r="UPV2940" s="62"/>
      <c r="UPW2940" s="62"/>
      <c r="UPX2940" s="62"/>
      <c r="UPY2940" s="62"/>
      <c r="UPZ2940" s="62"/>
      <c r="UQA2940" s="62"/>
      <c r="UQB2940" s="62"/>
      <c r="UQC2940" s="62"/>
      <c r="UQD2940" s="62"/>
      <c r="UQE2940" s="62"/>
      <c r="UQF2940" s="62"/>
      <c r="UQG2940" s="62"/>
      <c r="UQH2940" s="62"/>
      <c r="UQI2940" s="62"/>
      <c r="UQJ2940" s="62"/>
      <c r="UQK2940" s="62"/>
      <c r="UQL2940" s="62"/>
      <c r="UQM2940" s="62"/>
      <c r="UQN2940" s="62"/>
      <c r="UQO2940" s="62"/>
      <c r="UQP2940" s="62"/>
      <c r="UQQ2940" s="62"/>
      <c r="UQR2940" s="62"/>
      <c r="UQS2940" s="62"/>
      <c r="UQT2940" s="62"/>
      <c r="UQU2940" s="62"/>
      <c r="UQV2940" s="62"/>
      <c r="UQW2940" s="62"/>
      <c r="UQX2940" s="62"/>
      <c r="UQY2940" s="62"/>
      <c r="UQZ2940" s="62"/>
      <c r="URA2940" s="62"/>
      <c r="URB2940" s="62"/>
      <c r="URC2940" s="62"/>
      <c r="URD2940" s="62"/>
      <c r="URE2940" s="62"/>
      <c r="URF2940" s="62"/>
      <c r="URG2940" s="62"/>
      <c r="URH2940" s="62"/>
      <c r="URI2940" s="62"/>
      <c r="URJ2940" s="62"/>
      <c r="URK2940" s="62"/>
      <c r="URL2940" s="62"/>
      <c r="URM2940" s="62"/>
      <c r="URN2940" s="62"/>
      <c r="URO2940" s="62"/>
      <c r="URP2940" s="62"/>
      <c r="URQ2940" s="62"/>
      <c r="URR2940" s="62"/>
      <c r="URS2940" s="62"/>
      <c r="URT2940" s="62"/>
      <c r="URU2940" s="62"/>
      <c r="URV2940" s="62"/>
      <c r="URW2940" s="62"/>
      <c r="URX2940" s="62"/>
      <c r="URY2940" s="62"/>
      <c r="URZ2940" s="62"/>
      <c r="USA2940" s="62"/>
      <c r="USB2940" s="62"/>
      <c r="USC2940" s="62"/>
      <c r="USD2940" s="62"/>
      <c r="USE2940" s="62"/>
      <c r="USF2940" s="62"/>
      <c r="USG2940" s="62"/>
      <c r="USH2940" s="62"/>
      <c r="USI2940" s="62"/>
      <c r="USJ2940" s="62"/>
      <c r="USK2940" s="62"/>
      <c r="USL2940" s="62"/>
      <c r="USM2940" s="62"/>
      <c r="USN2940" s="62"/>
      <c r="USO2940" s="62"/>
      <c r="USP2940" s="62"/>
      <c r="USQ2940" s="62"/>
      <c r="USR2940" s="62"/>
      <c r="USS2940" s="62"/>
      <c r="UST2940" s="62"/>
      <c r="USU2940" s="62"/>
      <c r="USV2940" s="62"/>
      <c r="USW2940" s="62"/>
      <c r="USX2940" s="62"/>
      <c r="USY2940" s="62"/>
      <c r="USZ2940" s="62"/>
      <c r="UTA2940" s="62"/>
      <c r="UTB2940" s="62"/>
      <c r="UTC2940" s="62"/>
      <c r="UTD2940" s="62"/>
      <c r="UTE2940" s="62"/>
      <c r="UTF2940" s="62"/>
      <c r="UTG2940" s="62"/>
      <c r="UTH2940" s="62"/>
      <c r="UTI2940" s="62"/>
      <c r="UTJ2940" s="62"/>
      <c r="UTK2940" s="62"/>
      <c r="UTL2940" s="62"/>
      <c r="UTM2940" s="62"/>
      <c r="UTN2940" s="62"/>
      <c r="UTO2940" s="62"/>
      <c r="UTP2940" s="62"/>
      <c r="UTQ2940" s="62"/>
      <c r="UTR2940" s="62"/>
      <c r="UTS2940" s="62"/>
      <c r="UTT2940" s="62"/>
      <c r="UTU2940" s="62"/>
      <c r="UTV2940" s="62"/>
      <c r="UTW2940" s="62"/>
      <c r="UTX2940" s="62"/>
      <c r="UTY2940" s="62"/>
      <c r="UTZ2940" s="62"/>
      <c r="UUA2940" s="62"/>
      <c r="UUB2940" s="62"/>
      <c r="UUC2940" s="62"/>
      <c r="UUD2940" s="62"/>
      <c r="UUE2940" s="62"/>
      <c r="UUF2940" s="62"/>
      <c r="UUG2940" s="62"/>
      <c r="UUH2940" s="62"/>
      <c r="UUI2940" s="62"/>
      <c r="UUJ2940" s="62"/>
      <c r="UUK2940" s="62"/>
      <c r="UUL2940" s="62"/>
      <c r="UUM2940" s="62"/>
      <c r="UUN2940" s="62"/>
      <c r="UUO2940" s="62"/>
      <c r="UUP2940" s="62"/>
      <c r="UUQ2940" s="62"/>
      <c r="UUR2940" s="62"/>
      <c r="UUS2940" s="62"/>
      <c r="UUT2940" s="62"/>
      <c r="UUU2940" s="62"/>
      <c r="UUV2940" s="62"/>
      <c r="UUW2940" s="62"/>
      <c r="UUX2940" s="62"/>
      <c r="UUY2940" s="62"/>
      <c r="UUZ2940" s="62"/>
      <c r="UVA2940" s="62"/>
      <c r="UVB2940" s="62"/>
      <c r="UVC2940" s="62"/>
      <c r="UVD2940" s="62"/>
      <c r="UVE2940" s="62"/>
      <c r="UVF2940" s="62"/>
      <c r="UVG2940" s="62"/>
      <c r="UVH2940" s="62"/>
      <c r="UVI2940" s="62"/>
      <c r="UVJ2940" s="62"/>
      <c r="UVK2940" s="62"/>
      <c r="UVL2940" s="62"/>
      <c r="UVM2940" s="62"/>
      <c r="UVN2940" s="62"/>
      <c r="UVO2940" s="62"/>
      <c r="UVP2940" s="62"/>
      <c r="UVQ2940" s="62"/>
      <c r="UVR2940" s="62"/>
      <c r="UVS2940" s="62"/>
      <c r="UVT2940" s="62"/>
      <c r="UVU2940" s="62"/>
      <c r="UVV2940" s="62"/>
      <c r="UVW2940" s="62"/>
      <c r="UVX2940" s="62"/>
      <c r="UVY2940" s="62"/>
      <c r="UVZ2940" s="62"/>
      <c r="UWA2940" s="62"/>
      <c r="UWB2940" s="62"/>
      <c r="UWC2940" s="62"/>
      <c r="UWD2940" s="62"/>
      <c r="UWE2940" s="62"/>
      <c r="UWF2940" s="62"/>
      <c r="UWG2940" s="62"/>
      <c r="UWH2940" s="62"/>
      <c r="UWI2940" s="62"/>
      <c r="UWJ2940" s="62"/>
      <c r="UWK2940" s="62"/>
      <c r="UWL2940" s="62"/>
      <c r="UWM2940" s="62"/>
      <c r="UWN2940" s="62"/>
      <c r="UWO2940" s="62"/>
      <c r="UWP2940" s="62"/>
      <c r="UWQ2940" s="62"/>
      <c r="UWR2940" s="62"/>
      <c r="UWS2940" s="62"/>
      <c r="UWT2940" s="62"/>
      <c r="UWU2940" s="62"/>
      <c r="UWV2940" s="62"/>
      <c r="UWW2940" s="62"/>
      <c r="UWX2940" s="62"/>
      <c r="UWY2940" s="62"/>
      <c r="UWZ2940" s="62"/>
      <c r="UXA2940" s="62"/>
      <c r="UXB2940" s="62"/>
      <c r="UXC2940" s="62"/>
      <c r="UXD2940" s="62"/>
      <c r="UXE2940" s="62"/>
      <c r="UXF2940" s="62"/>
      <c r="UXG2940" s="62"/>
      <c r="UXH2940" s="62"/>
      <c r="UXI2940" s="62"/>
      <c r="UXJ2940" s="62"/>
      <c r="UXK2940" s="62"/>
      <c r="UXL2940" s="62"/>
      <c r="UXM2940" s="62"/>
      <c r="UXN2940" s="62"/>
      <c r="UXO2940" s="62"/>
      <c r="UXP2940" s="62"/>
      <c r="UXQ2940" s="62"/>
      <c r="UXR2940" s="62"/>
      <c r="UXS2940" s="62"/>
      <c r="UXT2940" s="62"/>
      <c r="UXU2940" s="62"/>
      <c r="UXV2940" s="62"/>
      <c r="UXW2940" s="62"/>
      <c r="UXX2940" s="62"/>
      <c r="UXY2940" s="62"/>
      <c r="UXZ2940" s="62"/>
      <c r="UYA2940" s="62"/>
      <c r="UYB2940" s="62"/>
      <c r="UYC2940" s="62"/>
      <c r="UYD2940" s="62"/>
      <c r="UYE2940" s="62"/>
      <c r="UYF2940" s="62"/>
      <c r="UYG2940" s="62"/>
      <c r="UYH2940" s="62"/>
      <c r="UYI2940" s="62"/>
      <c r="UYJ2940" s="62"/>
      <c r="UYK2940" s="62"/>
      <c r="UYL2940" s="62"/>
      <c r="UYM2940" s="62"/>
      <c r="UYN2940" s="62"/>
      <c r="UYO2940" s="62"/>
      <c r="UYP2940" s="62"/>
      <c r="UYQ2940" s="62"/>
      <c r="UYR2940" s="62"/>
      <c r="UYS2940" s="62"/>
      <c r="UYT2940" s="62"/>
      <c r="UYU2940" s="62"/>
      <c r="UYV2940" s="62"/>
      <c r="UYW2940" s="62"/>
      <c r="UYX2940" s="62"/>
      <c r="UYY2940" s="62"/>
      <c r="UYZ2940" s="62"/>
      <c r="UZA2940" s="62"/>
      <c r="UZB2940" s="62"/>
      <c r="UZC2940" s="62"/>
      <c r="UZD2940" s="62"/>
      <c r="UZE2940" s="62"/>
      <c r="UZF2940" s="62"/>
      <c r="UZG2940" s="62"/>
      <c r="UZH2940" s="62"/>
      <c r="UZI2940" s="62"/>
      <c r="UZJ2940" s="62"/>
      <c r="UZK2940" s="62"/>
      <c r="UZL2940" s="62"/>
      <c r="UZM2940" s="62"/>
      <c r="UZN2940" s="62"/>
      <c r="UZO2940" s="62"/>
      <c r="UZP2940" s="62"/>
      <c r="UZQ2940" s="62"/>
      <c r="UZR2940" s="62"/>
      <c r="UZS2940" s="62"/>
      <c r="UZT2940" s="62"/>
      <c r="UZU2940" s="62"/>
      <c r="UZV2940" s="62"/>
      <c r="UZW2940" s="62"/>
      <c r="UZX2940" s="62"/>
      <c r="UZY2940" s="62"/>
      <c r="UZZ2940" s="62"/>
      <c r="VAA2940" s="62"/>
      <c r="VAB2940" s="62"/>
      <c r="VAC2940" s="62"/>
      <c r="VAD2940" s="62"/>
      <c r="VAE2940" s="62"/>
      <c r="VAF2940" s="62"/>
      <c r="VAG2940" s="62"/>
      <c r="VAH2940" s="62"/>
      <c r="VAI2940" s="62"/>
      <c r="VAJ2940" s="62"/>
      <c r="VAK2940" s="62"/>
      <c r="VAL2940" s="62"/>
      <c r="VAM2940" s="62"/>
      <c r="VAN2940" s="62"/>
      <c r="VAO2940" s="62"/>
      <c r="VAP2940" s="62"/>
      <c r="VAQ2940" s="62"/>
      <c r="VAR2940" s="62"/>
      <c r="VAS2940" s="62"/>
      <c r="VAT2940" s="62"/>
      <c r="VAU2940" s="62"/>
      <c r="VAV2940" s="62"/>
      <c r="VAW2940" s="62"/>
      <c r="VAX2940" s="62"/>
      <c r="VAY2940" s="62"/>
      <c r="VAZ2940" s="62"/>
      <c r="VBA2940" s="62"/>
      <c r="VBB2940" s="62"/>
      <c r="VBC2940" s="62"/>
      <c r="VBD2940" s="62"/>
      <c r="VBE2940" s="62"/>
      <c r="VBF2940" s="62"/>
      <c r="VBG2940" s="62"/>
      <c r="VBH2940" s="62"/>
      <c r="VBI2940" s="62"/>
      <c r="VBJ2940" s="62"/>
      <c r="VBK2940" s="62"/>
      <c r="VBL2940" s="62"/>
      <c r="VBM2940" s="62"/>
      <c r="VBN2940" s="62"/>
      <c r="VBO2940" s="62"/>
      <c r="VBP2940" s="62"/>
      <c r="VBQ2940" s="62"/>
      <c r="VBR2940" s="62"/>
      <c r="VBS2940" s="62"/>
      <c r="VBT2940" s="62"/>
      <c r="VBU2940" s="62"/>
      <c r="VBV2940" s="62"/>
      <c r="VBW2940" s="62"/>
      <c r="VBX2940" s="62"/>
      <c r="VBY2940" s="62"/>
      <c r="VBZ2940" s="62"/>
      <c r="VCA2940" s="62"/>
      <c r="VCB2940" s="62"/>
      <c r="VCC2940" s="62"/>
      <c r="VCD2940" s="62"/>
      <c r="VCE2940" s="62"/>
      <c r="VCF2940" s="62"/>
      <c r="VCG2940" s="62"/>
      <c r="VCH2940" s="62"/>
      <c r="VCI2940" s="62"/>
      <c r="VCJ2940" s="62"/>
      <c r="VCK2940" s="62"/>
      <c r="VCL2940" s="62"/>
      <c r="VCM2940" s="62"/>
      <c r="VCN2940" s="62"/>
      <c r="VCO2940" s="62"/>
      <c r="VCP2940" s="62"/>
      <c r="VCQ2940" s="62"/>
      <c r="VCR2940" s="62"/>
      <c r="VCS2940" s="62"/>
      <c r="VCT2940" s="62"/>
      <c r="VCU2940" s="62"/>
      <c r="VCV2940" s="62"/>
      <c r="VCW2940" s="62"/>
      <c r="VCX2940" s="62"/>
      <c r="VCY2940" s="62"/>
      <c r="VCZ2940" s="62"/>
      <c r="VDA2940" s="62"/>
      <c r="VDB2940" s="62"/>
      <c r="VDC2940" s="62"/>
      <c r="VDD2940" s="62"/>
      <c r="VDE2940" s="62"/>
      <c r="VDF2940" s="62"/>
      <c r="VDG2940" s="62"/>
      <c r="VDH2940" s="62"/>
      <c r="VDI2940" s="62"/>
      <c r="VDJ2940" s="62"/>
      <c r="VDK2940" s="62"/>
      <c r="VDL2940" s="62"/>
      <c r="VDM2940" s="62"/>
      <c r="VDN2940" s="62"/>
      <c r="VDO2940" s="62"/>
      <c r="VDP2940" s="62"/>
      <c r="VDQ2940" s="62"/>
      <c r="VDR2940" s="62"/>
      <c r="VDS2940" s="62"/>
      <c r="VDT2940" s="62"/>
      <c r="VDU2940" s="62"/>
      <c r="VDV2940" s="62"/>
      <c r="VDW2940" s="62"/>
      <c r="VDX2940" s="62"/>
      <c r="VDY2940" s="62"/>
      <c r="VDZ2940" s="62"/>
      <c r="VEA2940" s="62"/>
      <c r="VEB2940" s="62"/>
      <c r="VEC2940" s="62"/>
      <c r="VED2940" s="62"/>
      <c r="VEE2940" s="62"/>
      <c r="VEF2940" s="62"/>
      <c r="VEG2940" s="62"/>
      <c r="VEH2940" s="62"/>
      <c r="VEI2940" s="62"/>
      <c r="VEJ2940" s="62"/>
      <c r="VEK2940" s="62"/>
      <c r="VEL2940" s="62"/>
      <c r="VEM2940" s="62"/>
      <c r="VEN2940" s="62"/>
      <c r="VEO2940" s="62"/>
      <c r="VEP2940" s="62"/>
      <c r="VEQ2940" s="62"/>
      <c r="VER2940" s="62"/>
      <c r="VES2940" s="62"/>
      <c r="VET2940" s="62"/>
      <c r="VEU2940" s="62"/>
      <c r="VEV2940" s="62"/>
      <c r="VEW2940" s="62"/>
      <c r="VEX2940" s="62"/>
      <c r="VEY2940" s="62"/>
      <c r="VEZ2940" s="62"/>
      <c r="VFA2940" s="62"/>
      <c r="VFB2940" s="62"/>
      <c r="VFC2940" s="62"/>
      <c r="VFD2940" s="62"/>
      <c r="VFE2940" s="62"/>
      <c r="VFF2940" s="62"/>
      <c r="VFG2940" s="62"/>
      <c r="VFH2940" s="62"/>
      <c r="VFI2940" s="62"/>
      <c r="VFJ2940" s="62"/>
      <c r="VFK2940" s="62"/>
      <c r="VFL2940" s="62"/>
      <c r="VFM2940" s="62"/>
      <c r="VFN2940" s="62"/>
      <c r="VFO2940" s="62"/>
      <c r="VFP2940" s="62"/>
      <c r="VFQ2940" s="62"/>
      <c r="VFR2940" s="62"/>
      <c r="VFS2940" s="62"/>
      <c r="VFT2940" s="62"/>
      <c r="VFU2940" s="62"/>
      <c r="VFV2940" s="62"/>
      <c r="VFW2940" s="62"/>
      <c r="VFX2940" s="62"/>
      <c r="VFY2940" s="62"/>
      <c r="VFZ2940" s="62"/>
      <c r="VGA2940" s="62"/>
      <c r="VGB2940" s="62"/>
      <c r="VGC2940" s="62"/>
      <c r="VGD2940" s="62"/>
      <c r="VGE2940" s="62"/>
      <c r="VGF2940" s="62"/>
      <c r="VGG2940" s="62"/>
      <c r="VGH2940" s="62"/>
      <c r="VGI2940" s="62"/>
      <c r="VGJ2940" s="62"/>
      <c r="VGK2940" s="62"/>
      <c r="VGL2940" s="62"/>
      <c r="VGM2940" s="62"/>
      <c r="VGN2940" s="62"/>
      <c r="VGO2940" s="62"/>
      <c r="VGP2940" s="62"/>
      <c r="VGQ2940" s="62"/>
      <c r="VGR2940" s="62"/>
      <c r="VGS2940" s="62"/>
      <c r="VGT2940" s="62"/>
      <c r="VGU2940" s="62"/>
      <c r="VGV2940" s="62"/>
      <c r="VGW2940" s="62"/>
      <c r="VGX2940" s="62"/>
      <c r="VGY2940" s="62"/>
      <c r="VGZ2940" s="62"/>
      <c r="VHA2940" s="62"/>
      <c r="VHB2940" s="62"/>
      <c r="VHC2940" s="62"/>
      <c r="VHD2940" s="62"/>
      <c r="VHE2940" s="62"/>
      <c r="VHF2940" s="62"/>
      <c r="VHG2940" s="62"/>
      <c r="VHH2940" s="62"/>
      <c r="VHI2940" s="62"/>
      <c r="VHJ2940" s="62"/>
      <c r="VHK2940" s="62"/>
      <c r="VHL2940" s="62"/>
      <c r="VHM2940" s="62"/>
      <c r="VHN2940" s="62"/>
      <c r="VHO2940" s="62"/>
      <c r="VHP2940" s="62"/>
      <c r="VHQ2940" s="62"/>
      <c r="VHR2940" s="62"/>
      <c r="VHS2940" s="62"/>
      <c r="VHT2940" s="62"/>
      <c r="VHU2940" s="62"/>
      <c r="VHV2940" s="62"/>
      <c r="VHW2940" s="62"/>
      <c r="VHX2940" s="62"/>
      <c r="VHY2940" s="62"/>
      <c r="VHZ2940" s="62"/>
      <c r="VIA2940" s="62"/>
      <c r="VIB2940" s="62"/>
      <c r="VIC2940" s="62"/>
      <c r="VID2940" s="62"/>
      <c r="VIE2940" s="62"/>
      <c r="VIF2940" s="62"/>
      <c r="VIG2940" s="62"/>
      <c r="VIH2940" s="62"/>
      <c r="VII2940" s="62"/>
      <c r="VIJ2940" s="62"/>
      <c r="VIK2940" s="62"/>
      <c r="VIL2940" s="62"/>
      <c r="VIM2940" s="62"/>
      <c r="VIN2940" s="62"/>
      <c r="VIO2940" s="62"/>
      <c r="VIP2940" s="62"/>
      <c r="VIQ2940" s="62"/>
      <c r="VIR2940" s="62"/>
      <c r="VIS2940" s="62"/>
      <c r="VIT2940" s="62"/>
      <c r="VIU2940" s="62"/>
      <c r="VIV2940" s="62"/>
      <c r="VIW2940" s="62"/>
      <c r="VIX2940" s="62"/>
      <c r="VIY2940" s="62"/>
      <c r="VIZ2940" s="62"/>
      <c r="VJA2940" s="62"/>
      <c r="VJB2940" s="62"/>
      <c r="VJC2940" s="62"/>
      <c r="VJD2940" s="62"/>
      <c r="VJE2940" s="62"/>
      <c r="VJF2940" s="62"/>
      <c r="VJG2940" s="62"/>
      <c r="VJH2940" s="62"/>
      <c r="VJI2940" s="62"/>
      <c r="VJJ2940" s="62"/>
      <c r="VJK2940" s="62"/>
      <c r="VJL2940" s="62"/>
      <c r="VJM2940" s="62"/>
      <c r="VJN2940" s="62"/>
      <c r="VJO2940" s="62"/>
      <c r="VJP2940" s="62"/>
      <c r="VJQ2940" s="62"/>
      <c r="VJR2940" s="62"/>
      <c r="VJS2940" s="62"/>
      <c r="VJT2940" s="62"/>
      <c r="VJU2940" s="62"/>
      <c r="VJV2940" s="62"/>
      <c r="VJW2940" s="62"/>
      <c r="VJX2940" s="62"/>
      <c r="VJY2940" s="62"/>
      <c r="VJZ2940" s="62"/>
      <c r="VKA2940" s="62"/>
      <c r="VKB2940" s="62"/>
      <c r="VKC2940" s="62"/>
      <c r="VKD2940" s="62"/>
      <c r="VKE2940" s="62"/>
      <c r="VKF2940" s="62"/>
      <c r="VKG2940" s="62"/>
      <c r="VKH2940" s="62"/>
      <c r="VKI2940" s="62"/>
      <c r="VKJ2940" s="62"/>
      <c r="VKK2940" s="62"/>
      <c r="VKL2940" s="62"/>
      <c r="VKM2940" s="62"/>
      <c r="VKN2940" s="62"/>
      <c r="VKO2940" s="62"/>
      <c r="VKP2940" s="62"/>
      <c r="VKQ2940" s="62"/>
      <c r="VKR2940" s="62"/>
      <c r="VKS2940" s="62"/>
      <c r="VKT2940" s="62"/>
      <c r="VKU2940" s="62"/>
      <c r="VKV2940" s="62"/>
      <c r="VKW2940" s="62"/>
      <c r="VKX2940" s="62"/>
      <c r="VKY2940" s="62"/>
      <c r="VKZ2940" s="62"/>
      <c r="VLA2940" s="62"/>
      <c r="VLB2940" s="62"/>
      <c r="VLC2940" s="62"/>
      <c r="VLD2940" s="62"/>
      <c r="VLE2940" s="62"/>
      <c r="VLF2940" s="62"/>
      <c r="VLG2940" s="62"/>
      <c r="VLH2940" s="62"/>
      <c r="VLI2940" s="62"/>
      <c r="VLJ2940" s="62"/>
      <c r="VLK2940" s="62"/>
      <c r="VLL2940" s="62"/>
      <c r="VLM2940" s="62"/>
      <c r="VLN2940" s="62"/>
      <c r="VLO2940" s="62"/>
      <c r="VLP2940" s="62"/>
      <c r="VLQ2940" s="62"/>
      <c r="VLR2940" s="62"/>
      <c r="VLS2940" s="62"/>
      <c r="VLT2940" s="62"/>
      <c r="VLU2940" s="62"/>
      <c r="VLV2940" s="62"/>
      <c r="VLW2940" s="62"/>
      <c r="VLX2940" s="62"/>
      <c r="VLY2940" s="62"/>
      <c r="VLZ2940" s="62"/>
      <c r="VMA2940" s="62"/>
      <c r="VMB2940" s="62"/>
      <c r="VMC2940" s="62"/>
      <c r="VMD2940" s="62"/>
      <c r="VME2940" s="62"/>
      <c r="VMF2940" s="62"/>
      <c r="VMG2940" s="62"/>
      <c r="VMH2940" s="62"/>
      <c r="VMI2940" s="62"/>
      <c r="VMJ2940" s="62"/>
      <c r="VMK2940" s="62"/>
      <c r="VML2940" s="62"/>
      <c r="VMM2940" s="62"/>
      <c r="VMN2940" s="62"/>
      <c r="VMO2940" s="62"/>
      <c r="VMP2940" s="62"/>
      <c r="VMQ2940" s="62"/>
      <c r="VMR2940" s="62"/>
      <c r="VMS2940" s="62"/>
      <c r="VMT2940" s="62"/>
      <c r="VMU2940" s="62"/>
      <c r="VMV2940" s="62"/>
      <c r="VMW2940" s="62"/>
      <c r="VMX2940" s="62"/>
      <c r="VMY2940" s="62"/>
      <c r="VMZ2940" s="62"/>
      <c r="VNA2940" s="62"/>
      <c r="VNB2940" s="62"/>
      <c r="VNC2940" s="62"/>
      <c r="VND2940" s="62"/>
      <c r="VNE2940" s="62"/>
      <c r="VNF2940" s="62"/>
      <c r="VNG2940" s="62"/>
      <c r="VNH2940" s="62"/>
      <c r="VNI2940" s="62"/>
      <c r="VNJ2940" s="62"/>
      <c r="VNK2940" s="62"/>
      <c r="VNL2940" s="62"/>
      <c r="VNM2940" s="62"/>
      <c r="VNN2940" s="62"/>
      <c r="VNO2940" s="62"/>
      <c r="VNP2940" s="62"/>
      <c r="VNQ2940" s="62"/>
      <c r="VNR2940" s="62"/>
      <c r="VNS2940" s="62"/>
      <c r="VNT2940" s="62"/>
      <c r="VNU2940" s="62"/>
      <c r="VNV2940" s="62"/>
      <c r="VNW2940" s="62"/>
      <c r="VNX2940" s="62"/>
      <c r="VNY2940" s="62"/>
      <c r="VNZ2940" s="62"/>
      <c r="VOA2940" s="62"/>
      <c r="VOB2940" s="62"/>
      <c r="VOC2940" s="62"/>
      <c r="VOD2940" s="62"/>
      <c r="VOE2940" s="62"/>
      <c r="VOF2940" s="62"/>
      <c r="VOG2940" s="62"/>
      <c r="VOH2940" s="62"/>
      <c r="VOI2940" s="62"/>
      <c r="VOJ2940" s="62"/>
      <c r="VOK2940" s="62"/>
      <c r="VOL2940" s="62"/>
      <c r="VOM2940" s="62"/>
      <c r="VON2940" s="62"/>
      <c r="VOO2940" s="62"/>
      <c r="VOP2940" s="62"/>
      <c r="VOQ2940" s="62"/>
      <c r="VOR2940" s="62"/>
      <c r="VOS2940" s="62"/>
      <c r="VOT2940" s="62"/>
      <c r="VOU2940" s="62"/>
      <c r="VOV2940" s="62"/>
      <c r="VOW2940" s="62"/>
      <c r="VOX2940" s="62"/>
      <c r="VOY2940" s="62"/>
      <c r="VOZ2940" s="62"/>
      <c r="VPA2940" s="62"/>
      <c r="VPB2940" s="62"/>
      <c r="VPC2940" s="62"/>
      <c r="VPD2940" s="62"/>
      <c r="VPE2940" s="62"/>
      <c r="VPF2940" s="62"/>
      <c r="VPG2940" s="62"/>
      <c r="VPH2940" s="62"/>
      <c r="VPI2940" s="62"/>
      <c r="VPJ2940" s="62"/>
      <c r="VPK2940" s="62"/>
      <c r="VPL2940" s="62"/>
      <c r="VPM2940" s="62"/>
      <c r="VPN2940" s="62"/>
      <c r="VPO2940" s="62"/>
      <c r="VPP2940" s="62"/>
      <c r="VPQ2940" s="62"/>
      <c r="VPR2940" s="62"/>
      <c r="VPS2940" s="62"/>
      <c r="VPT2940" s="62"/>
      <c r="VPU2940" s="62"/>
      <c r="VPV2940" s="62"/>
      <c r="VPW2940" s="62"/>
      <c r="VPX2940" s="62"/>
      <c r="VPY2940" s="62"/>
      <c r="VPZ2940" s="62"/>
      <c r="VQA2940" s="62"/>
      <c r="VQB2940" s="62"/>
      <c r="VQC2940" s="62"/>
      <c r="VQD2940" s="62"/>
      <c r="VQE2940" s="62"/>
      <c r="VQF2940" s="62"/>
      <c r="VQG2940" s="62"/>
      <c r="VQH2940" s="62"/>
      <c r="VQI2940" s="62"/>
      <c r="VQJ2940" s="62"/>
      <c r="VQK2940" s="62"/>
      <c r="VQL2940" s="62"/>
      <c r="VQM2940" s="62"/>
      <c r="VQN2940" s="62"/>
      <c r="VQO2940" s="62"/>
      <c r="VQP2940" s="62"/>
      <c r="VQQ2940" s="62"/>
      <c r="VQR2940" s="62"/>
      <c r="VQS2940" s="62"/>
      <c r="VQT2940" s="62"/>
      <c r="VQU2940" s="62"/>
      <c r="VQV2940" s="62"/>
      <c r="VQW2940" s="62"/>
      <c r="VQX2940" s="62"/>
      <c r="VQY2940" s="62"/>
      <c r="VQZ2940" s="62"/>
      <c r="VRA2940" s="62"/>
      <c r="VRB2940" s="62"/>
      <c r="VRC2940" s="62"/>
      <c r="VRD2940" s="62"/>
      <c r="VRE2940" s="62"/>
      <c r="VRF2940" s="62"/>
      <c r="VRG2940" s="62"/>
      <c r="VRH2940" s="62"/>
      <c r="VRI2940" s="62"/>
      <c r="VRJ2940" s="62"/>
      <c r="VRK2940" s="62"/>
      <c r="VRL2940" s="62"/>
      <c r="VRM2940" s="62"/>
      <c r="VRN2940" s="62"/>
      <c r="VRO2940" s="62"/>
      <c r="VRP2940" s="62"/>
      <c r="VRQ2940" s="62"/>
      <c r="VRR2940" s="62"/>
      <c r="VRS2940" s="62"/>
      <c r="VRT2940" s="62"/>
      <c r="VRU2940" s="62"/>
      <c r="VRV2940" s="62"/>
      <c r="VRW2940" s="62"/>
      <c r="VRX2940" s="62"/>
      <c r="VRY2940" s="62"/>
      <c r="VRZ2940" s="62"/>
      <c r="VSA2940" s="62"/>
      <c r="VSB2940" s="62"/>
      <c r="VSC2940" s="62"/>
      <c r="VSD2940" s="62"/>
      <c r="VSE2940" s="62"/>
      <c r="VSF2940" s="62"/>
      <c r="VSG2940" s="62"/>
      <c r="VSH2940" s="62"/>
      <c r="VSI2940" s="62"/>
      <c r="VSJ2940" s="62"/>
      <c r="VSK2940" s="62"/>
      <c r="VSL2940" s="62"/>
      <c r="VSM2940" s="62"/>
      <c r="VSN2940" s="62"/>
      <c r="VSO2940" s="62"/>
      <c r="VSP2940" s="62"/>
      <c r="VSQ2940" s="62"/>
      <c r="VSR2940" s="62"/>
      <c r="VSS2940" s="62"/>
      <c r="VST2940" s="62"/>
      <c r="VSU2940" s="62"/>
      <c r="VSV2940" s="62"/>
      <c r="VSW2940" s="62"/>
      <c r="VSX2940" s="62"/>
      <c r="VSY2940" s="62"/>
      <c r="VSZ2940" s="62"/>
      <c r="VTA2940" s="62"/>
      <c r="VTB2940" s="62"/>
      <c r="VTC2940" s="62"/>
      <c r="VTD2940" s="62"/>
      <c r="VTE2940" s="62"/>
      <c r="VTF2940" s="62"/>
      <c r="VTG2940" s="62"/>
      <c r="VTH2940" s="62"/>
      <c r="VTI2940" s="62"/>
      <c r="VTJ2940" s="62"/>
      <c r="VTK2940" s="62"/>
      <c r="VTL2940" s="62"/>
      <c r="VTM2940" s="62"/>
      <c r="VTN2940" s="62"/>
      <c r="VTO2940" s="62"/>
      <c r="VTP2940" s="62"/>
      <c r="VTQ2940" s="62"/>
      <c r="VTR2940" s="62"/>
      <c r="VTS2940" s="62"/>
      <c r="VTT2940" s="62"/>
      <c r="VTU2940" s="62"/>
      <c r="VTV2940" s="62"/>
      <c r="VTW2940" s="62"/>
      <c r="VTX2940" s="62"/>
      <c r="VTY2940" s="62"/>
      <c r="VTZ2940" s="62"/>
      <c r="VUA2940" s="62"/>
      <c r="VUB2940" s="62"/>
      <c r="VUC2940" s="62"/>
      <c r="VUD2940" s="62"/>
      <c r="VUE2940" s="62"/>
      <c r="VUF2940" s="62"/>
      <c r="VUG2940" s="62"/>
      <c r="VUH2940" s="62"/>
      <c r="VUI2940" s="62"/>
      <c r="VUJ2940" s="62"/>
      <c r="VUK2940" s="62"/>
      <c r="VUL2940" s="62"/>
      <c r="VUM2940" s="62"/>
      <c r="VUN2940" s="62"/>
      <c r="VUO2940" s="62"/>
      <c r="VUP2940" s="62"/>
      <c r="VUQ2940" s="62"/>
      <c r="VUR2940" s="62"/>
      <c r="VUS2940" s="62"/>
      <c r="VUT2940" s="62"/>
      <c r="VUU2940" s="62"/>
      <c r="VUV2940" s="62"/>
      <c r="VUW2940" s="62"/>
      <c r="VUX2940" s="62"/>
      <c r="VUY2940" s="62"/>
      <c r="VUZ2940" s="62"/>
      <c r="VVA2940" s="62"/>
      <c r="VVB2940" s="62"/>
      <c r="VVC2940" s="62"/>
      <c r="VVD2940" s="62"/>
      <c r="VVE2940" s="62"/>
      <c r="VVF2940" s="62"/>
      <c r="VVG2940" s="62"/>
      <c r="VVH2940" s="62"/>
      <c r="VVI2940" s="62"/>
      <c r="VVJ2940" s="62"/>
      <c r="VVK2940" s="62"/>
      <c r="VVL2940" s="62"/>
      <c r="VVM2940" s="62"/>
      <c r="VVN2940" s="62"/>
      <c r="VVO2940" s="62"/>
      <c r="VVP2940" s="62"/>
      <c r="VVQ2940" s="62"/>
      <c r="VVR2940" s="62"/>
      <c r="VVS2940" s="62"/>
      <c r="VVT2940" s="62"/>
      <c r="VVU2940" s="62"/>
      <c r="VVV2940" s="62"/>
      <c r="VVW2940" s="62"/>
      <c r="VVX2940" s="62"/>
      <c r="VVY2940" s="62"/>
      <c r="VVZ2940" s="62"/>
      <c r="VWA2940" s="62"/>
      <c r="VWB2940" s="62"/>
      <c r="VWC2940" s="62"/>
      <c r="VWD2940" s="62"/>
      <c r="VWE2940" s="62"/>
      <c r="VWF2940" s="62"/>
      <c r="VWG2940" s="62"/>
      <c r="VWH2940" s="62"/>
      <c r="VWI2940" s="62"/>
      <c r="VWJ2940" s="62"/>
      <c r="VWK2940" s="62"/>
      <c r="VWL2940" s="62"/>
      <c r="VWM2940" s="62"/>
      <c r="VWN2940" s="62"/>
      <c r="VWO2940" s="62"/>
      <c r="VWP2940" s="62"/>
      <c r="VWQ2940" s="62"/>
      <c r="VWR2940" s="62"/>
      <c r="VWS2940" s="62"/>
      <c r="VWT2940" s="62"/>
      <c r="VWU2940" s="62"/>
      <c r="VWV2940" s="62"/>
      <c r="VWW2940" s="62"/>
      <c r="VWX2940" s="62"/>
      <c r="VWY2940" s="62"/>
      <c r="VWZ2940" s="62"/>
      <c r="VXA2940" s="62"/>
      <c r="VXB2940" s="62"/>
      <c r="VXC2940" s="62"/>
      <c r="VXD2940" s="62"/>
      <c r="VXE2940" s="62"/>
      <c r="VXF2940" s="62"/>
      <c r="VXG2940" s="62"/>
      <c r="VXH2940" s="62"/>
      <c r="VXI2940" s="62"/>
      <c r="VXJ2940" s="62"/>
      <c r="VXK2940" s="62"/>
      <c r="VXL2940" s="62"/>
      <c r="VXM2940" s="62"/>
      <c r="VXN2940" s="62"/>
      <c r="VXO2940" s="62"/>
      <c r="VXP2940" s="62"/>
      <c r="VXQ2940" s="62"/>
      <c r="VXR2940" s="62"/>
      <c r="VXS2940" s="62"/>
      <c r="VXT2940" s="62"/>
      <c r="VXU2940" s="62"/>
      <c r="VXV2940" s="62"/>
      <c r="VXW2940" s="62"/>
      <c r="VXX2940" s="62"/>
      <c r="VXY2940" s="62"/>
      <c r="VXZ2940" s="62"/>
      <c r="VYA2940" s="62"/>
      <c r="VYB2940" s="62"/>
      <c r="VYC2940" s="62"/>
      <c r="VYD2940" s="62"/>
      <c r="VYE2940" s="62"/>
      <c r="VYF2940" s="62"/>
      <c r="VYG2940" s="62"/>
      <c r="VYH2940" s="62"/>
      <c r="VYI2940" s="62"/>
      <c r="VYJ2940" s="62"/>
      <c r="VYK2940" s="62"/>
      <c r="VYL2940" s="62"/>
      <c r="VYM2940" s="62"/>
      <c r="VYN2940" s="62"/>
      <c r="VYO2940" s="62"/>
      <c r="VYP2940" s="62"/>
      <c r="VYQ2940" s="62"/>
      <c r="VYR2940" s="62"/>
      <c r="VYS2940" s="62"/>
      <c r="VYT2940" s="62"/>
      <c r="VYU2940" s="62"/>
      <c r="VYV2940" s="62"/>
      <c r="VYW2940" s="62"/>
      <c r="VYX2940" s="62"/>
      <c r="VYY2940" s="62"/>
      <c r="VYZ2940" s="62"/>
      <c r="VZA2940" s="62"/>
      <c r="VZB2940" s="62"/>
      <c r="VZC2940" s="62"/>
      <c r="VZD2940" s="62"/>
      <c r="VZE2940" s="62"/>
      <c r="VZF2940" s="62"/>
      <c r="VZG2940" s="62"/>
      <c r="VZH2940" s="62"/>
      <c r="VZI2940" s="62"/>
      <c r="VZJ2940" s="62"/>
      <c r="VZK2940" s="62"/>
      <c r="VZL2940" s="62"/>
      <c r="VZM2940" s="62"/>
      <c r="VZN2940" s="62"/>
      <c r="VZO2940" s="62"/>
      <c r="VZP2940" s="62"/>
      <c r="VZQ2940" s="62"/>
      <c r="VZR2940" s="62"/>
      <c r="VZS2940" s="62"/>
      <c r="VZT2940" s="62"/>
      <c r="VZU2940" s="62"/>
      <c r="VZV2940" s="62"/>
      <c r="VZW2940" s="62"/>
      <c r="VZX2940" s="62"/>
      <c r="VZY2940" s="62"/>
      <c r="VZZ2940" s="62"/>
      <c r="WAA2940" s="62"/>
      <c r="WAB2940" s="62"/>
      <c r="WAC2940" s="62"/>
      <c r="WAD2940" s="62"/>
      <c r="WAE2940" s="62"/>
      <c r="WAF2940" s="62"/>
      <c r="WAG2940" s="62"/>
      <c r="WAH2940" s="62"/>
      <c r="WAI2940" s="62"/>
      <c r="WAJ2940" s="62"/>
      <c r="WAK2940" s="62"/>
      <c r="WAL2940" s="62"/>
      <c r="WAM2940" s="62"/>
      <c r="WAN2940" s="62"/>
      <c r="WAO2940" s="62"/>
      <c r="WAP2940" s="62"/>
      <c r="WAQ2940" s="62"/>
      <c r="WAR2940" s="62"/>
      <c r="WAS2940" s="62"/>
      <c r="WAT2940" s="62"/>
      <c r="WAU2940" s="62"/>
      <c r="WAV2940" s="62"/>
      <c r="WAW2940" s="62"/>
      <c r="WAX2940" s="62"/>
      <c r="WAY2940" s="62"/>
      <c r="WAZ2940" s="62"/>
      <c r="WBA2940" s="62"/>
      <c r="WBB2940" s="62"/>
      <c r="WBC2940" s="62"/>
      <c r="WBD2940" s="62"/>
      <c r="WBE2940" s="62"/>
      <c r="WBF2940" s="62"/>
      <c r="WBG2940" s="62"/>
      <c r="WBH2940" s="62"/>
      <c r="WBI2940" s="62"/>
      <c r="WBJ2940" s="62"/>
      <c r="WBK2940" s="62"/>
      <c r="WBL2940" s="62"/>
      <c r="WBM2940" s="62"/>
      <c r="WBN2940" s="62"/>
      <c r="WBO2940" s="62"/>
      <c r="WBP2940" s="62"/>
      <c r="WBQ2940" s="62"/>
      <c r="WBR2940" s="62"/>
      <c r="WBS2940" s="62"/>
      <c r="WBT2940" s="62"/>
      <c r="WBU2940" s="62"/>
      <c r="WBV2940" s="62"/>
      <c r="WBW2940" s="62"/>
      <c r="WBX2940" s="62"/>
      <c r="WBY2940" s="62"/>
      <c r="WBZ2940" s="62"/>
      <c r="WCA2940" s="62"/>
      <c r="WCB2940" s="62"/>
      <c r="WCC2940" s="62"/>
      <c r="WCD2940" s="62"/>
      <c r="WCE2940" s="62"/>
      <c r="WCF2940" s="62"/>
      <c r="WCG2940" s="62"/>
      <c r="WCH2940" s="62"/>
      <c r="WCI2940" s="62"/>
      <c r="WCJ2940" s="62"/>
      <c r="WCK2940" s="62"/>
      <c r="WCL2940" s="62"/>
      <c r="WCM2940" s="62"/>
      <c r="WCN2940" s="62"/>
      <c r="WCO2940" s="62"/>
      <c r="WCP2940" s="62"/>
      <c r="WCQ2940" s="62"/>
      <c r="WCR2940" s="62"/>
      <c r="WCS2940" s="62"/>
      <c r="WCT2940" s="62"/>
      <c r="WCU2940" s="62"/>
      <c r="WCV2940" s="62"/>
      <c r="WCW2940" s="62"/>
      <c r="WCX2940" s="62"/>
      <c r="WCY2940" s="62"/>
      <c r="WCZ2940" s="62"/>
      <c r="WDA2940" s="62"/>
      <c r="WDB2940" s="62"/>
      <c r="WDC2940" s="62"/>
      <c r="WDD2940" s="62"/>
      <c r="WDE2940" s="62"/>
      <c r="WDF2940" s="62"/>
      <c r="WDG2940" s="62"/>
      <c r="WDH2940" s="62"/>
      <c r="WDI2940" s="62"/>
      <c r="WDJ2940" s="62"/>
      <c r="WDK2940" s="62"/>
      <c r="WDL2940" s="62"/>
      <c r="WDM2940" s="62"/>
      <c r="WDN2940" s="62"/>
      <c r="WDO2940" s="62"/>
      <c r="WDP2940" s="62"/>
      <c r="WDQ2940" s="62"/>
      <c r="WDR2940" s="62"/>
      <c r="WDS2940" s="62"/>
      <c r="WDT2940" s="62"/>
      <c r="WDU2940" s="62"/>
      <c r="WDV2940" s="62"/>
      <c r="WDW2940" s="62"/>
      <c r="WDX2940" s="62"/>
      <c r="WDY2940" s="62"/>
      <c r="WDZ2940" s="62"/>
      <c r="WEA2940" s="62"/>
      <c r="WEB2940" s="62"/>
      <c r="WEC2940" s="62"/>
      <c r="WED2940" s="62"/>
      <c r="WEE2940" s="62"/>
      <c r="WEF2940" s="62"/>
      <c r="WEG2940" s="62"/>
      <c r="WEH2940" s="62"/>
      <c r="WEI2940" s="62"/>
      <c r="WEJ2940" s="62"/>
      <c r="WEK2940" s="62"/>
      <c r="WEL2940" s="62"/>
      <c r="WEM2940" s="62"/>
      <c r="WEN2940" s="62"/>
      <c r="WEO2940" s="62"/>
      <c r="WEP2940" s="62"/>
      <c r="WEQ2940" s="62"/>
      <c r="WER2940" s="62"/>
      <c r="WES2940" s="62"/>
      <c r="WET2940" s="62"/>
      <c r="WEU2940" s="62"/>
      <c r="WEV2940" s="62"/>
      <c r="WEW2940" s="62"/>
      <c r="WEX2940" s="62"/>
      <c r="WEY2940" s="62"/>
      <c r="WEZ2940" s="62"/>
      <c r="WFA2940" s="62"/>
      <c r="WFB2940" s="62"/>
      <c r="WFC2940" s="62"/>
      <c r="WFD2940" s="62"/>
      <c r="WFE2940" s="62"/>
      <c r="WFF2940" s="62"/>
      <c r="WFG2940" s="62"/>
      <c r="WFH2940" s="62"/>
      <c r="WFI2940" s="62"/>
      <c r="WFJ2940" s="62"/>
      <c r="WFK2940" s="62"/>
      <c r="WFL2940" s="62"/>
      <c r="WFM2940" s="62"/>
      <c r="WFN2940" s="62"/>
      <c r="WFO2940" s="62"/>
      <c r="WFP2940" s="62"/>
      <c r="WFQ2940" s="62"/>
      <c r="WFR2940" s="62"/>
      <c r="WFS2940" s="62"/>
      <c r="WFT2940" s="62"/>
      <c r="WFU2940" s="62"/>
      <c r="WFV2940" s="62"/>
      <c r="WFW2940" s="62"/>
      <c r="WFX2940" s="62"/>
      <c r="WFY2940" s="62"/>
      <c r="WFZ2940" s="62"/>
      <c r="WGA2940" s="62"/>
      <c r="WGB2940" s="62"/>
      <c r="WGC2940" s="62"/>
      <c r="WGD2940" s="62"/>
      <c r="WGE2940" s="62"/>
      <c r="WGF2940" s="62"/>
      <c r="WGG2940" s="62"/>
      <c r="WGH2940" s="62"/>
      <c r="WGI2940" s="62"/>
      <c r="WGJ2940" s="62"/>
      <c r="WGK2940" s="62"/>
      <c r="WGL2940" s="62"/>
      <c r="WGM2940" s="62"/>
      <c r="WGN2940" s="62"/>
      <c r="WGO2940" s="62"/>
      <c r="WGP2940" s="62"/>
      <c r="WGQ2940" s="62"/>
      <c r="WGR2940" s="62"/>
      <c r="WGS2940" s="62"/>
      <c r="WGT2940" s="62"/>
      <c r="WGU2940" s="62"/>
      <c r="WGV2940" s="62"/>
      <c r="WGW2940" s="62"/>
      <c r="WGX2940" s="62"/>
      <c r="WGY2940" s="62"/>
      <c r="WGZ2940" s="62"/>
      <c r="WHA2940" s="62"/>
      <c r="WHB2940" s="62"/>
      <c r="WHC2940" s="62"/>
      <c r="WHD2940" s="62"/>
      <c r="WHE2940" s="62"/>
      <c r="WHF2940" s="62"/>
      <c r="WHG2940" s="62"/>
      <c r="WHH2940" s="62"/>
      <c r="WHI2940" s="62"/>
      <c r="WHJ2940" s="62"/>
      <c r="WHK2940" s="62"/>
      <c r="WHL2940" s="62"/>
      <c r="WHM2940" s="62"/>
      <c r="WHN2940" s="62"/>
      <c r="WHO2940" s="62"/>
      <c r="WHP2940" s="62"/>
      <c r="WHQ2940" s="62"/>
      <c r="WHR2940" s="62"/>
      <c r="WHS2940" s="62"/>
      <c r="WHT2940" s="62"/>
      <c r="WHU2940" s="62"/>
      <c r="WHV2940" s="62"/>
      <c r="WHW2940" s="62"/>
      <c r="WHX2940" s="62"/>
      <c r="WHY2940" s="62"/>
      <c r="WHZ2940" s="62"/>
      <c r="WIA2940" s="62"/>
      <c r="WIB2940" s="62"/>
      <c r="WIC2940" s="62"/>
      <c r="WID2940" s="62"/>
      <c r="WIE2940" s="62"/>
      <c r="WIF2940" s="62"/>
      <c r="WIG2940" s="62"/>
      <c r="WIH2940" s="62"/>
      <c r="WII2940" s="62"/>
      <c r="WIJ2940" s="62"/>
      <c r="WIK2940" s="62"/>
      <c r="WIL2940" s="62"/>
      <c r="WIM2940" s="62"/>
      <c r="WIN2940" s="62"/>
      <c r="WIO2940" s="62"/>
      <c r="WIP2940" s="62"/>
      <c r="WIQ2940" s="62"/>
      <c r="WIR2940" s="62"/>
      <c r="WIS2940" s="62"/>
      <c r="WIT2940" s="62"/>
      <c r="WIU2940" s="62"/>
      <c r="WIV2940" s="62"/>
      <c r="WIW2940" s="62"/>
      <c r="WIX2940" s="62"/>
      <c r="WIY2940" s="62"/>
      <c r="WIZ2940" s="62"/>
      <c r="WJA2940" s="62"/>
      <c r="WJB2940" s="62"/>
      <c r="WJC2940" s="62"/>
      <c r="WJD2940" s="62"/>
      <c r="WJE2940" s="62"/>
      <c r="WJF2940" s="62"/>
      <c r="WJG2940" s="62"/>
      <c r="WJH2940" s="62"/>
      <c r="WJI2940" s="62"/>
      <c r="WJJ2940" s="62"/>
      <c r="WJK2940" s="62"/>
      <c r="WJL2940" s="62"/>
      <c r="WJM2940" s="62"/>
      <c r="WJN2940" s="62"/>
      <c r="WJO2940" s="62"/>
      <c r="WJP2940" s="62"/>
      <c r="WJQ2940" s="62"/>
      <c r="WJR2940" s="62"/>
      <c r="WJS2940" s="62"/>
      <c r="WJT2940" s="62"/>
      <c r="WJU2940" s="62"/>
      <c r="WJV2940" s="62"/>
      <c r="WJW2940" s="62"/>
      <c r="WJX2940" s="62"/>
      <c r="WJY2940" s="62"/>
      <c r="WJZ2940" s="62"/>
      <c r="WKA2940" s="62"/>
      <c r="WKB2940" s="62"/>
      <c r="WKC2940" s="62"/>
      <c r="WKD2940" s="62"/>
      <c r="WKE2940" s="62"/>
      <c r="WKF2940" s="62"/>
      <c r="WKG2940" s="62"/>
      <c r="WKH2940" s="62"/>
      <c r="WKI2940" s="62"/>
      <c r="WKJ2940" s="62"/>
      <c r="WKK2940" s="62"/>
      <c r="WKL2940" s="62"/>
      <c r="WKM2940" s="62"/>
      <c r="WKN2940" s="62"/>
      <c r="WKO2940" s="62"/>
      <c r="WKP2940" s="62"/>
      <c r="WKQ2940" s="62"/>
      <c r="WKR2940" s="62"/>
      <c r="WKS2940" s="62"/>
      <c r="WKT2940" s="62"/>
      <c r="WKU2940" s="62"/>
      <c r="WKV2940" s="62"/>
      <c r="WKW2940" s="62"/>
      <c r="WKX2940" s="62"/>
      <c r="WKY2940" s="62"/>
      <c r="WKZ2940" s="62"/>
      <c r="WLA2940" s="62"/>
      <c r="WLB2940" s="62"/>
      <c r="WLC2940" s="62"/>
      <c r="WLD2940" s="62"/>
      <c r="WLE2940" s="62"/>
      <c r="WLF2940" s="62"/>
      <c r="WLG2940" s="62"/>
      <c r="WLH2940" s="62"/>
      <c r="WLI2940" s="62"/>
      <c r="WLJ2940" s="62"/>
      <c r="WLK2940" s="62"/>
      <c r="WLL2940" s="62"/>
      <c r="WLM2940" s="62"/>
      <c r="WLN2940" s="62"/>
      <c r="WLO2940" s="62"/>
      <c r="WLP2940" s="62"/>
      <c r="WLQ2940" s="62"/>
      <c r="WLR2940" s="62"/>
      <c r="WLS2940" s="62"/>
      <c r="WLT2940" s="62"/>
      <c r="WLU2940" s="62"/>
      <c r="WLV2940" s="62"/>
      <c r="WLW2940" s="62"/>
      <c r="WLX2940" s="62"/>
      <c r="WLY2940" s="62"/>
      <c r="WLZ2940" s="62"/>
      <c r="WMA2940" s="62"/>
      <c r="WMB2940" s="62"/>
      <c r="WMC2940" s="62"/>
      <c r="WMD2940" s="62"/>
      <c r="WME2940" s="62"/>
      <c r="WMF2940" s="62"/>
      <c r="WMG2940" s="62"/>
      <c r="WMH2940" s="62"/>
      <c r="WMI2940" s="62"/>
      <c r="WMJ2940" s="62"/>
      <c r="WMK2940" s="62"/>
      <c r="WML2940" s="62"/>
      <c r="WMM2940" s="62"/>
      <c r="WMN2940" s="62"/>
      <c r="WMO2940" s="62"/>
      <c r="WMP2940" s="62"/>
      <c r="WMQ2940" s="62"/>
      <c r="WMR2940" s="62"/>
      <c r="WMS2940" s="62"/>
      <c r="WMT2940" s="62"/>
      <c r="WMU2940" s="62"/>
      <c r="WMV2940" s="62"/>
      <c r="WMW2940" s="62"/>
      <c r="WMX2940" s="62"/>
      <c r="WMY2940" s="62"/>
      <c r="WMZ2940" s="62"/>
      <c r="WNA2940" s="62"/>
      <c r="WNB2940" s="62"/>
      <c r="WNC2940" s="62"/>
      <c r="WND2940" s="62"/>
      <c r="WNE2940" s="62"/>
      <c r="WNF2940" s="62"/>
      <c r="WNG2940" s="62"/>
      <c r="WNH2940" s="62"/>
      <c r="WNI2940" s="62"/>
      <c r="WNJ2940" s="62"/>
      <c r="WNK2940" s="62"/>
      <c r="WNL2940" s="62"/>
      <c r="WNM2940" s="62"/>
      <c r="WNN2940" s="62"/>
      <c r="WNO2940" s="62"/>
      <c r="WNP2940" s="62"/>
      <c r="WNQ2940" s="62"/>
      <c r="WNR2940" s="62"/>
      <c r="WNS2940" s="62"/>
      <c r="WNT2940" s="62"/>
      <c r="WNU2940" s="62"/>
      <c r="WNV2940" s="62"/>
      <c r="WNW2940" s="62"/>
      <c r="WNX2940" s="62"/>
      <c r="WNY2940" s="62"/>
      <c r="WNZ2940" s="62"/>
      <c r="WOA2940" s="62"/>
      <c r="WOB2940" s="62"/>
      <c r="WOC2940" s="62"/>
      <c r="WOD2940" s="62"/>
      <c r="WOE2940" s="62"/>
      <c r="WOF2940" s="62"/>
      <c r="WOG2940" s="62"/>
      <c r="WOH2940" s="62"/>
      <c r="WOI2940" s="62"/>
      <c r="WOJ2940" s="62"/>
      <c r="WOK2940" s="62"/>
      <c r="WOL2940" s="62"/>
      <c r="WOM2940" s="62"/>
      <c r="WON2940" s="62"/>
      <c r="WOO2940" s="62"/>
      <c r="WOP2940" s="62"/>
      <c r="WOQ2940" s="62"/>
      <c r="WOR2940" s="62"/>
      <c r="WOS2940" s="62"/>
      <c r="WOT2940" s="62"/>
      <c r="WOU2940" s="62"/>
      <c r="WOV2940" s="62"/>
      <c r="WOW2940" s="62"/>
      <c r="WOX2940" s="62"/>
      <c r="WOY2940" s="62"/>
      <c r="WOZ2940" s="62"/>
      <c r="WPA2940" s="62"/>
      <c r="WPB2940" s="62"/>
      <c r="WPC2940" s="62"/>
      <c r="WPD2940" s="62"/>
      <c r="WPE2940" s="62"/>
      <c r="WPF2940" s="62"/>
      <c r="WPG2940" s="62"/>
      <c r="WPH2940" s="62"/>
      <c r="WPI2940" s="62"/>
      <c r="WPJ2940" s="62"/>
      <c r="WPK2940" s="62"/>
      <c r="WPL2940" s="62"/>
      <c r="WPM2940" s="62"/>
      <c r="WPN2940" s="62"/>
      <c r="WPO2940" s="62"/>
      <c r="WPP2940" s="62"/>
      <c r="WPQ2940" s="62"/>
      <c r="WPR2940" s="62"/>
      <c r="WPS2940" s="62"/>
      <c r="WPT2940" s="62"/>
      <c r="WPU2940" s="62"/>
      <c r="WPV2940" s="62"/>
      <c r="WPW2940" s="62"/>
      <c r="WPX2940" s="62"/>
      <c r="WPY2940" s="62"/>
      <c r="WPZ2940" s="62"/>
      <c r="WQA2940" s="62"/>
      <c r="WQB2940" s="62"/>
      <c r="WQC2940" s="62"/>
      <c r="WQD2940" s="62"/>
      <c r="WQE2940" s="62"/>
      <c r="WQF2940" s="62"/>
      <c r="WQG2940" s="62"/>
      <c r="WQH2940" s="62"/>
      <c r="WQI2940" s="62"/>
      <c r="WQJ2940" s="62"/>
      <c r="WQK2940" s="62"/>
      <c r="WQL2940" s="62"/>
      <c r="WQM2940" s="62"/>
      <c r="WQN2940" s="62"/>
      <c r="WQO2940" s="62"/>
      <c r="WQP2940" s="62"/>
      <c r="WQQ2940" s="62"/>
      <c r="WQR2940" s="62"/>
      <c r="WQS2940" s="62"/>
      <c r="WQT2940" s="62"/>
      <c r="WQU2940" s="62"/>
      <c r="WQV2940" s="62"/>
      <c r="WQW2940" s="62"/>
      <c r="WQX2940" s="62"/>
      <c r="WQY2940" s="62"/>
      <c r="WQZ2940" s="62"/>
      <c r="WRA2940" s="62"/>
      <c r="WRB2940" s="62"/>
      <c r="WRC2940" s="62"/>
      <c r="WRD2940" s="62"/>
      <c r="WRE2940" s="62"/>
      <c r="WRF2940" s="62"/>
      <c r="WRG2940" s="62"/>
      <c r="WRH2940" s="62"/>
      <c r="WRI2940" s="62"/>
      <c r="WRJ2940" s="62"/>
      <c r="WRK2940" s="62"/>
      <c r="WRL2940" s="62"/>
      <c r="WRM2940" s="62"/>
      <c r="WRN2940" s="62"/>
      <c r="WRO2940" s="62"/>
      <c r="WRP2940" s="62"/>
      <c r="WRQ2940" s="62"/>
      <c r="WRR2940" s="62"/>
      <c r="WRS2940" s="62"/>
      <c r="WRT2940" s="62"/>
      <c r="WRU2940" s="62"/>
      <c r="WRV2940" s="62"/>
      <c r="WRW2940" s="62"/>
      <c r="WRX2940" s="62"/>
      <c r="WRY2940" s="62"/>
      <c r="WRZ2940" s="62"/>
      <c r="WSA2940" s="62"/>
      <c r="WSB2940" s="62"/>
      <c r="WSC2940" s="62"/>
      <c r="WSD2940" s="62"/>
      <c r="WSE2940" s="62"/>
      <c r="WSF2940" s="62"/>
      <c r="WSG2940" s="62"/>
      <c r="WSH2940" s="62"/>
      <c r="WSI2940" s="62"/>
      <c r="WSJ2940" s="62"/>
      <c r="WSK2940" s="62"/>
      <c r="WSL2940" s="62"/>
      <c r="WSM2940" s="62"/>
      <c r="WSN2940" s="62"/>
      <c r="WSO2940" s="62"/>
      <c r="WSP2940" s="62"/>
      <c r="WSQ2940" s="62"/>
      <c r="WSR2940" s="62"/>
      <c r="WSS2940" s="62"/>
      <c r="WST2940" s="62"/>
      <c r="WSU2940" s="62"/>
      <c r="WSV2940" s="62"/>
      <c r="WSW2940" s="62"/>
      <c r="WSX2940" s="62"/>
      <c r="WSY2940" s="62"/>
      <c r="WSZ2940" s="62"/>
      <c r="WTA2940" s="62"/>
      <c r="WTB2940" s="62"/>
      <c r="WTC2940" s="62"/>
      <c r="WTD2940" s="62"/>
      <c r="WTE2940" s="62"/>
      <c r="WTF2940" s="62"/>
      <c r="WTG2940" s="62"/>
      <c r="WTH2940" s="62"/>
      <c r="WTI2940" s="62"/>
      <c r="WTJ2940" s="62"/>
      <c r="WTK2940" s="62"/>
      <c r="WTL2940" s="62"/>
      <c r="WTM2940" s="62"/>
      <c r="WTN2940" s="62"/>
      <c r="WTO2940" s="62"/>
      <c r="WTP2940" s="62"/>
      <c r="WTQ2940" s="62"/>
      <c r="WTR2940" s="62"/>
      <c r="WTS2940" s="62"/>
      <c r="WTT2940" s="62"/>
      <c r="WTU2940" s="62"/>
      <c r="WTV2940" s="62"/>
      <c r="WTW2940" s="62"/>
      <c r="WTX2940" s="62"/>
      <c r="WTY2940" s="62"/>
      <c r="WTZ2940" s="62"/>
      <c r="WUA2940" s="62"/>
      <c r="WUB2940" s="62"/>
      <c r="WUC2940" s="62"/>
      <c r="WUD2940" s="62"/>
      <c r="WUE2940" s="62"/>
      <c r="WUF2940" s="62"/>
      <c r="WUG2940" s="62"/>
      <c r="WUH2940" s="62"/>
      <c r="WUI2940" s="62"/>
      <c r="WUJ2940" s="62"/>
      <c r="WUK2940" s="62"/>
      <c r="WUL2940" s="62"/>
      <c r="WUM2940" s="62"/>
      <c r="WUN2940" s="62"/>
      <c r="WUO2940" s="62"/>
      <c r="WUP2940" s="62"/>
      <c r="WUQ2940" s="62"/>
      <c r="WUR2940" s="62"/>
      <c r="WUS2940" s="62"/>
      <c r="WUT2940" s="62"/>
      <c r="WUU2940" s="62"/>
      <c r="WUV2940" s="62"/>
      <c r="WUW2940" s="62"/>
      <c r="WUX2940" s="62"/>
      <c r="WUY2940" s="62"/>
      <c r="WUZ2940" s="62"/>
      <c r="WVA2940" s="62"/>
      <c r="WVB2940" s="62"/>
      <c r="WVC2940" s="62"/>
      <c r="WVD2940" s="62"/>
      <c r="WVE2940" s="62"/>
      <c r="WVF2940" s="62"/>
      <c r="WVG2940" s="62"/>
      <c r="WVH2940" s="62"/>
      <c r="WVI2940" s="62"/>
      <c r="WVJ2940" s="62"/>
      <c r="WVK2940" s="62"/>
      <c r="WVL2940" s="62"/>
      <c r="WVM2940" s="62"/>
      <c r="WVN2940" s="62"/>
      <c r="WVO2940" s="62"/>
      <c r="WVP2940" s="62"/>
      <c r="WVQ2940" s="62"/>
      <c r="WVR2940" s="62"/>
      <c r="WVS2940" s="62"/>
      <c r="WVT2940" s="62"/>
      <c r="WVU2940" s="62"/>
      <c r="WVV2940" s="62"/>
      <c r="WVW2940" s="62"/>
      <c r="WVX2940" s="62"/>
      <c r="WVY2940" s="62"/>
      <c r="WVZ2940" s="62"/>
      <c r="WWA2940" s="62"/>
      <c r="WWB2940" s="62"/>
      <c r="WWC2940" s="62"/>
      <c r="WWD2940" s="62"/>
      <c r="WWE2940" s="62"/>
      <c r="WWF2940" s="62"/>
      <c r="WWG2940" s="62"/>
      <c r="WWH2940" s="62"/>
      <c r="WWI2940" s="62"/>
      <c r="WWJ2940" s="62"/>
      <c r="WWK2940" s="62"/>
      <c r="WWL2940" s="62"/>
      <c r="WWM2940" s="62"/>
      <c r="WWN2940" s="62"/>
      <c r="WWO2940" s="62"/>
      <c r="WWP2940" s="62"/>
      <c r="WWQ2940" s="62"/>
      <c r="WWR2940" s="62"/>
      <c r="WWS2940" s="62"/>
      <c r="WWT2940" s="62"/>
      <c r="WWU2940" s="62"/>
      <c r="WWV2940" s="62"/>
      <c r="WWW2940" s="62"/>
      <c r="WWX2940" s="62"/>
      <c r="WWY2940" s="62"/>
      <c r="WWZ2940" s="62"/>
      <c r="WXA2940" s="62"/>
      <c r="WXB2940" s="62"/>
      <c r="WXC2940" s="62"/>
      <c r="WXD2940" s="62"/>
      <c r="WXE2940" s="62"/>
      <c r="WXF2940" s="62"/>
      <c r="WXG2940" s="62"/>
      <c r="WXH2940" s="62"/>
      <c r="WXI2940" s="62"/>
      <c r="WXJ2940" s="62"/>
      <c r="WXK2940" s="62"/>
      <c r="WXL2940" s="62"/>
      <c r="WXM2940" s="62"/>
      <c r="WXN2940" s="62"/>
      <c r="WXO2940" s="62"/>
      <c r="WXP2940" s="62"/>
      <c r="WXQ2940" s="62"/>
      <c r="WXR2940" s="62"/>
      <c r="WXS2940" s="62"/>
      <c r="WXT2940" s="62"/>
      <c r="WXU2940" s="62"/>
      <c r="WXV2940" s="62"/>
      <c r="WXW2940" s="62"/>
      <c r="WXX2940" s="62"/>
      <c r="WXY2940" s="62"/>
      <c r="WXZ2940" s="62"/>
      <c r="WYA2940" s="62"/>
      <c r="WYB2940" s="62"/>
      <c r="WYC2940" s="62"/>
      <c r="WYD2940" s="62"/>
      <c r="WYE2940" s="62"/>
      <c r="WYF2940" s="62"/>
      <c r="WYG2940" s="62"/>
      <c r="WYH2940" s="62"/>
      <c r="WYI2940" s="62"/>
      <c r="WYJ2940" s="62"/>
      <c r="WYK2940" s="62"/>
      <c r="WYL2940" s="62"/>
      <c r="WYM2940" s="62"/>
      <c r="WYN2940" s="62"/>
      <c r="WYO2940" s="62"/>
      <c r="WYP2940" s="62"/>
      <c r="WYQ2940" s="62"/>
      <c r="WYR2940" s="62"/>
      <c r="WYS2940" s="62"/>
      <c r="WYT2940" s="62"/>
      <c r="WYU2940" s="62"/>
      <c r="WYV2940" s="62"/>
      <c r="WYW2940" s="62"/>
      <c r="WYX2940" s="62"/>
      <c r="WYY2940" s="62"/>
      <c r="WYZ2940" s="62"/>
      <c r="WZA2940" s="62"/>
      <c r="WZB2940" s="62"/>
      <c r="WZC2940" s="62"/>
      <c r="WZD2940" s="62"/>
      <c r="WZE2940" s="62"/>
      <c r="WZF2940" s="62"/>
      <c r="WZG2940" s="62"/>
      <c r="WZH2940" s="62"/>
      <c r="WZI2940" s="62"/>
      <c r="WZJ2940" s="62"/>
      <c r="WZK2940" s="62"/>
      <c r="WZL2940" s="62"/>
      <c r="WZM2940" s="62"/>
      <c r="WZN2940" s="62"/>
      <c r="WZO2940" s="62"/>
      <c r="WZP2940" s="62"/>
      <c r="WZQ2940" s="62"/>
      <c r="WZR2940" s="62"/>
      <c r="WZS2940" s="62"/>
      <c r="WZT2940" s="62"/>
      <c r="WZU2940" s="62"/>
      <c r="WZV2940" s="62"/>
      <c r="WZW2940" s="62"/>
      <c r="WZX2940" s="62"/>
      <c r="WZY2940" s="62"/>
      <c r="WZZ2940" s="62"/>
      <c r="XAA2940" s="62"/>
      <c r="XAB2940" s="62"/>
      <c r="XAC2940" s="62"/>
      <c r="XAD2940" s="62"/>
      <c r="XAE2940" s="62"/>
      <c r="XAF2940" s="62"/>
      <c r="XAG2940" s="62"/>
      <c r="XAH2940" s="62"/>
      <c r="XAI2940" s="62"/>
      <c r="XAJ2940" s="62"/>
      <c r="XAK2940" s="62"/>
      <c r="XAL2940" s="62"/>
      <c r="XAM2940" s="62"/>
      <c r="XAN2940" s="62"/>
      <c r="XAO2940" s="62"/>
      <c r="XAP2940" s="62"/>
      <c r="XAQ2940" s="62"/>
      <c r="XAR2940" s="62"/>
      <c r="XAS2940" s="62"/>
      <c r="XAT2940" s="62"/>
      <c r="XAU2940" s="62"/>
      <c r="XAV2940" s="62"/>
      <c r="XAW2940" s="62"/>
      <c r="XAX2940" s="62"/>
      <c r="XAY2940" s="62"/>
      <c r="XAZ2940" s="62"/>
      <c r="XBA2940" s="62"/>
      <c r="XBB2940" s="62"/>
      <c r="XBC2940" s="62"/>
      <c r="XBD2940" s="62"/>
      <c r="XBE2940" s="62"/>
      <c r="XBF2940" s="62"/>
      <c r="XBG2940" s="62"/>
      <c r="XBH2940" s="62"/>
      <c r="XBI2940" s="62"/>
      <c r="XBJ2940" s="62"/>
      <c r="XBK2940" s="62"/>
      <c r="XBL2940" s="62"/>
      <c r="XBM2940" s="62"/>
      <c r="XBN2940" s="62"/>
      <c r="XBO2940" s="62"/>
      <c r="XBP2940" s="62"/>
      <c r="XBQ2940" s="62"/>
      <c r="XBR2940" s="62"/>
      <c r="XBS2940" s="62"/>
      <c r="XBT2940" s="62"/>
      <c r="XBU2940" s="62"/>
      <c r="XBV2940" s="62"/>
      <c r="XBW2940" s="62"/>
      <c r="XBX2940" s="62"/>
      <c r="XBY2940" s="62"/>
      <c r="XBZ2940" s="62"/>
      <c r="XCA2940" s="62"/>
      <c r="XCB2940" s="62"/>
      <c r="XCC2940" s="62"/>
      <c r="XCD2940" s="62"/>
      <c r="XCE2940" s="62"/>
      <c r="XCF2940" s="62"/>
      <c r="XCG2940" s="62"/>
      <c r="XCH2940" s="62"/>
      <c r="XCI2940" s="62"/>
      <c r="XCJ2940" s="62"/>
      <c r="XCK2940" s="62"/>
      <c r="XCL2940" s="62"/>
      <c r="XCM2940" s="62"/>
      <c r="XCN2940" s="62"/>
      <c r="XCO2940" s="62"/>
      <c r="XCP2940" s="62"/>
      <c r="XCQ2940" s="62"/>
      <c r="XCR2940" s="62"/>
      <c r="XCS2940" s="62"/>
      <c r="XCT2940" s="62"/>
      <c r="XCU2940" s="62"/>
      <c r="XCV2940" s="62"/>
      <c r="XCW2940" s="62"/>
      <c r="XCX2940" s="62"/>
      <c r="XCY2940" s="62"/>
      <c r="XCZ2940" s="62"/>
      <c r="XDA2940" s="62"/>
      <c r="XDB2940" s="62"/>
      <c r="XDC2940" s="62"/>
      <c r="XDD2940" s="62"/>
      <c r="XDE2940" s="62"/>
      <c r="XDF2940" s="62"/>
      <c r="XDG2940" s="62"/>
      <c r="XDH2940" s="62"/>
      <c r="XDI2940" s="62"/>
      <c r="XDJ2940" s="62"/>
      <c r="XDK2940" s="62"/>
      <c r="XDL2940" s="62"/>
      <c r="XDM2940" s="62"/>
      <c r="XDN2940" s="62"/>
      <c r="XDO2940" s="62"/>
      <c r="XDP2940" s="62"/>
      <c r="XDQ2940" s="62"/>
      <c r="XDR2940" s="62"/>
      <c r="XDS2940" s="62"/>
      <c r="XDT2940" s="62"/>
      <c r="XDU2940" s="62"/>
      <c r="XDV2940" s="62"/>
      <c r="XDW2940" s="62"/>
      <c r="XDX2940" s="62"/>
      <c r="XDY2940" s="62"/>
      <c r="XDZ2940" s="62"/>
      <c r="XEA2940" s="62"/>
      <c r="XEB2940" s="62"/>
      <c r="XEC2940" s="62"/>
      <c r="XED2940" s="62"/>
      <c r="XEE2940" s="62"/>
      <c r="XEF2940" s="62"/>
      <c r="XEG2940" s="62"/>
      <c r="XEH2940" s="62"/>
      <c r="XEI2940" s="62"/>
      <c r="XEJ2940" s="62"/>
      <c r="XEK2940" s="62"/>
      <c r="XEL2940" s="62"/>
      <c r="XEM2940" s="62"/>
      <c r="XEN2940" s="62"/>
      <c r="XEO2940" s="62"/>
      <c r="XEP2940" s="62"/>
      <c r="XEQ2940" s="62"/>
      <c r="XER2940" s="62"/>
      <c r="XES2940" s="62"/>
      <c r="XET2940" s="62"/>
      <c r="XEU2940" s="62"/>
      <c r="XEV2940" s="62"/>
      <c r="XEW2940" s="62"/>
      <c r="XEX2940" s="62"/>
      <c r="XEY2940" s="62"/>
      <c r="XEZ2940" s="62"/>
      <c r="XFA2940" s="62"/>
      <c r="XFB2940" s="62"/>
      <c r="XFC2940" s="71"/>
      <c r="XFD2940" s="71"/>
    </row>
    <row r="2941" s="69" customFormat="1" ht="60" spans="1:16384">
      <c r="A2941" s="47" t="s">
        <v>67</v>
      </c>
      <c r="B2941" s="156" t="s">
        <v>88</v>
      </c>
      <c r="C2941" s="49">
        <v>320400006</v>
      </c>
      <c r="D2941" s="49" t="s">
        <v>4612</v>
      </c>
      <c r="E2941" s="100" t="s">
        <v>4613</v>
      </c>
      <c r="F2941" s="132" t="s">
        <v>4519</v>
      </c>
      <c r="G2941" s="132" t="s">
        <v>27</v>
      </c>
      <c r="H2941" s="132">
        <v>5280</v>
      </c>
      <c r="I2941" s="132">
        <v>4488</v>
      </c>
      <c r="J2941" s="147"/>
      <c r="K2941" s="147"/>
      <c r="L2941" s="147"/>
      <c r="M2941" s="218" t="s">
        <v>4614</v>
      </c>
      <c r="N2941" s="47" t="s">
        <v>51</v>
      </c>
      <c r="P2941" s="62"/>
      <c r="Q2941" s="62"/>
      <c r="R2941" s="62"/>
      <c r="S2941" s="62"/>
      <c r="T2941" s="62"/>
      <c r="U2941" s="62"/>
      <c r="V2941" s="62"/>
      <c r="W2941" s="62"/>
      <c r="X2941" s="62"/>
      <c r="Y2941" s="62"/>
      <c r="Z2941" s="62"/>
      <c r="AA2941" s="62"/>
      <c r="AB2941" s="62"/>
      <c r="AC2941" s="62"/>
      <c r="AD2941" s="62"/>
      <c r="AE2941" s="62"/>
      <c r="AF2941" s="62"/>
      <c r="AG2941" s="62"/>
      <c r="AH2941" s="62"/>
      <c r="AI2941" s="62"/>
      <c r="AJ2941" s="62"/>
      <c r="AK2941" s="62"/>
      <c r="AL2941" s="62"/>
      <c r="AM2941" s="62"/>
      <c r="AN2941" s="62"/>
      <c r="AO2941" s="62"/>
      <c r="AP2941" s="62"/>
      <c r="AQ2941" s="62"/>
      <c r="AR2941" s="62"/>
      <c r="AS2941" s="62"/>
      <c r="AT2941" s="62"/>
      <c r="AU2941" s="62"/>
      <c r="AV2941" s="62"/>
      <c r="AW2941" s="62"/>
      <c r="AX2941" s="62"/>
      <c r="AY2941" s="62"/>
      <c r="AZ2941" s="62"/>
      <c r="BA2941" s="62"/>
      <c r="BB2941" s="62"/>
      <c r="BC2941" s="62"/>
      <c r="BD2941" s="62"/>
      <c r="BE2941" s="62"/>
      <c r="BF2941" s="62"/>
      <c r="BG2941" s="62"/>
      <c r="BH2941" s="62"/>
      <c r="BI2941" s="62"/>
      <c r="BJ2941" s="62"/>
      <c r="BK2941" s="62"/>
      <c r="BL2941" s="62"/>
      <c r="BM2941" s="62"/>
      <c r="BN2941" s="62"/>
      <c r="BO2941" s="62"/>
      <c r="BP2941" s="62"/>
      <c r="BQ2941" s="62"/>
      <c r="BR2941" s="62"/>
      <c r="BS2941" s="62"/>
      <c r="BT2941" s="62"/>
      <c r="BU2941" s="62"/>
      <c r="BV2941" s="62"/>
      <c r="BW2941" s="62"/>
      <c r="BX2941" s="62"/>
      <c r="BY2941" s="62"/>
      <c r="BZ2941" s="62"/>
      <c r="CA2941" s="62"/>
      <c r="CB2941" s="62"/>
      <c r="CC2941" s="62"/>
      <c r="CD2941" s="62"/>
      <c r="CE2941" s="62"/>
      <c r="CF2941" s="62"/>
      <c r="CG2941" s="62"/>
      <c r="CH2941" s="62"/>
      <c r="CI2941" s="62"/>
      <c r="CJ2941" s="62"/>
      <c r="CK2941" s="62"/>
      <c r="CL2941" s="62"/>
      <c r="CM2941" s="62"/>
      <c r="CN2941" s="62"/>
      <c r="CO2941" s="62"/>
      <c r="CP2941" s="62"/>
      <c r="CQ2941" s="62"/>
      <c r="CR2941" s="62"/>
      <c r="CS2941" s="62"/>
      <c r="CT2941" s="62"/>
      <c r="CU2941" s="62"/>
      <c r="CV2941" s="62"/>
      <c r="CW2941" s="62"/>
      <c r="CX2941" s="62"/>
      <c r="CY2941" s="62"/>
      <c r="CZ2941" s="62"/>
      <c r="DA2941" s="62"/>
      <c r="DB2941" s="62"/>
      <c r="DC2941" s="62"/>
      <c r="DD2941" s="62"/>
      <c r="DE2941" s="62"/>
      <c r="DF2941" s="62"/>
      <c r="DG2941" s="62"/>
      <c r="DH2941" s="62"/>
      <c r="DI2941" s="62"/>
      <c r="DJ2941" s="62"/>
      <c r="DK2941" s="62"/>
      <c r="DL2941" s="62"/>
      <c r="DM2941" s="62"/>
      <c r="DN2941" s="62"/>
      <c r="DO2941" s="62"/>
      <c r="DP2941" s="62"/>
      <c r="DQ2941" s="62"/>
      <c r="DR2941" s="62"/>
      <c r="DS2941" s="62"/>
      <c r="DT2941" s="62"/>
      <c r="DU2941" s="62"/>
      <c r="DV2941" s="62"/>
      <c r="DW2941" s="62"/>
      <c r="DX2941" s="62"/>
      <c r="DY2941" s="62"/>
      <c r="DZ2941" s="62"/>
      <c r="EA2941" s="62"/>
      <c r="EB2941" s="62"/>
      <c r="EC2941" s="62"/>
      <c r="ED2941" s="62"/>
      <c r="EE2941" s="62"/>
      <c r="EF2941" s="62"/>
      <c r="EG2941" s="62"/>
      <c r="EH2941" s="62"/>
      <c r="EI2941" s="62"/>
      <c r="EJ2941" s="62"/>
      <c r="EK2941" s="62"/>
      <c r="EL2941" s="62"/>
      <c r="EM2941" s="62"/>
      <c r="EN2941" s="62"/>
      <c r="EO2941" s="62"/>
      <c r="EP2941" s="62"/>
      <c r="EQ2941" s="62"/>
      <c r="ER2941" s="62"/>
      <c r="ES2941" s="62"/>
      <c r="ET2941" s="62"/>
      <c r="EU2941" s="62"/>
      <c r="EV2941" s="62"/>
      <c r="EW2941" s="62"/>
      <c r="EX2941" s="62"/>
      <c r="EY2941" s="62"/>
      <c r="EZ2941" s="62"/>
      <c r="FA2941" s="62"/>
      <c r="FB2941" s="62"/>
      <c r="FC2941" s="62"/>
      <c r="FD2941" s="62"/>
      <c r="FE2941" s="62"/>
      <c r="FF2941" s="62"/>
      <c r="FG2941" s="62"/>
      <c r="FH2941" s="62"/>
      <c r="FI2941" s="62"/>
      <c r="FJ2941" s="62"/>
      <c r="FK2941" s="62"/>
      <c r="FL2941" s="62"/>
      <c r="FM2941" s="62"/>
      <c r="FN2941" s="62"/>
      <c r="FO2941" s="62"/>
      <c r="FP2941" s="62"/>
      <c r="FQ2941" s="62"/>
      <c r="FR2941" s="62"/>
      <c r="FS2941" s="62"/>
      <c r="FT2941" s="62"/>
      <c r="FU2941" s="62"/>
      <c r="FV2941" s="62"/>
      <c r="FW2941" s="62"/>
      <c r="FX2941" s="62"/>
      <c r="FY2941" s="62"/>
      <c r="FZ2941" s="62"/>
      <c r="GA2941" s="62"/>
      <c r="GB2941" s="62"/>
      <c r="GC2941" s="62"/>
      <c r="GD2941" s="62"/>
      <c r="GE2941" s="62"/>
      <c r="GF2941" s="62"/>
      <c r="GG2941" s="62"/>
      <c r="GH2941" s="62"/>
      <c r="GI2941" s="62"/>
      <c r="GJ2941" s="62"/>
      <c r="GK2941" s="62"/>
      <c r="GL2941" s="62"/>
      <c r="GM2941" s="62"/>
      <c r="GN2941" s="62"/>
      <c r="GO2941" s="62"/>
      <c r="GP2941" s="62"/>
      <c r="GQ2941" s="62"/>
      <c r="GR2941" s="62"/>
      <c r="GS2941" s="62"/>
      <c r="GT2941" s="62"/>
      <c r="GU2941" s="62"/>
      <c r="GV2941" s="62"/>
      <c r="GW2941" s="62"/>
      <c r="GX2941" s="62"/>
      <c r="GY2941" s="62"/>
      <c r="GZ2941" s="62"/>
      <c r="HA2941" s="62"/>
      <c r="HB2941" s="62"/>
      <c r="HC2941" s="62"/>
      <c r="HD2941" s="62"/>
      <c r="HE2941" s="62"/>
      <c r="HF2941" s="62"/>
      <c r="HG2941" s="62"/>
      <c r="HH2941" s="62"/>
      <c r="HI2941" s="62"/>
      <c r="HJ2941" s="62"/>
      <c r="HK2941" s="62"/>
      <c r="HL2941" s="62"/>
      <c r="HM2941" s="62"/>
      <c r="HN2941" s="62"/>
      <c r="HO2941" s="62"/>
      <c r="HP2941" s="62"/>
      <c r="HQ2941" s="62"/>
      <c r="HR2941" s="62"/>
      <c r="HS2941" s="62"/>
      <c r="HT2941" s="62"/>
      <c r="HU2941" s="62"/>
      <c r="HV2941" s="62"/>
      <c r="HW2941" s="62"/>
      <c r="HX2941" s="62"/>
      <c r="HY2941" s="62"/>
      <c r="HZ2941" s="62"/>
      <c r="IA2941" s="62"/>
      <c r="IB2941" s="62"/>
      <c r="IC2941" s="62"/>
      <c r="ID2941" s="62"/>
      <c r="IE2941" s="62"/>
      <c r="IF2941" s="62"/>
      <c r="IG2941" s="62"/>
      <c r="IH2941" s="62"/>
      <c r="II2941" s="62"/>
      <c r="IJ2941" s="62"/>
      <c r="IK2941" s="62"/>
      <c r="IL2941" s="62"/>
      <c r="IM2941" s="62"/>
      <c r="IN2941" s="62"/>
      <c r="IO2941" s="62"/>
      <c r="IP2941" s="62"/>
      <c r="IQ2941" s="62"/>
      <c r="IR2941" s="62"/>
      <c r="IS2941" s="62"/>
      <c r="IT2941" s="62"/>
      <c r="IU2941" s="62"/>
      <c r="IV2941" s="62"/>
      <c r="IW2941" s="62"/>
      <c r="IX2941" s="62"/>
      <c r="IY2941" s="62"/>
      <c r="IZ2941" s="62"/>
      <c r="JA2941" s="62"/>
      <c r="JB2941" s="62"/>
      <c r="JC2941" s="62"/>
      <c r="JD2941" s="62"/>
      <c r="JE2941" s="62"/>
      <c r="JF2941" s="62"/>
      <c r="JG2941" s="62"/>
      <c r="JH2941" s="62"/>
      <c r="JI2941" s="62"/>
      <c r="JJ2941" s="62"/>
      <c r="JK2941" s="62"/>
      <c r="JL2941" s="62"/>
      <c r="JM2941" s="62"/>
      <c r="JN2941" s="62"/>
      <c r="JO2941" s="62"/>
      <c r="JP2941" s="62"/>
      <c r="JQ2941" s="62"/>
      <c r="JR2941" s="62"/>
      <c r="JS2941" s="62"/>
      <c r="JT2941" s="62"/>
      <c r="JU2941" s="62"/>
      <c r="JV2941" s="62"/>
      <c r="JW2941" s="62"/>
      <c r="JX2941" s="62"/>
      <c r="JY2941" s="62"/>
      <c r="JZ2941" s="62"/>
      <c r="KA2941" s="62"/>
      <c r="KB2941" s="62"/>
      <c r="KC2941" s="62"/>
      <c r="KD2941" s="62"/>
      <c r="KE2941" s="62"/>
      <c r="KF2941" s="62"/>
      <c r="KG2941" s="62"/>
      <c r="KH2941" s="62"/>
      <c r="KI2941" s="62"/>
      <c r="KJ2941" s="62"/>
      <c r="KK2941" s="62"/>
      <c r="KL2941" s="62"/>
      <c r="KM2941" s="62"/>
      <c r="KN2941" s="62"/>
      <c r="KO2941" s="62"/>
      <c r="KP2941" s="62"/>
      <c r="KQ2941" s="62"/>
      <c r="KR2941" s="62"/>
      <c r="KS2941" s="62"/>
      <c r="KT2941" s="62"/>
      <c r="KU2941" s="62"/>
      <c r="KV2941" s="62"/>
      <c r="KW2941" s="62"/>
      <c r="KX2941" s="62"/>
      <c r="KY2941" s="62"/>
      <c r="KZ2941" s="62"/>
      <c r="LA2941" s="62"/>
      <c r="LB2941" s="62"/>
      <c r="LC2941" s="62"/>
      <c r="LD2941" s="62"/>
      <c r="LE2941" s="62"/>
      <c r="LF2941" s="62"/>
      <c r="LG2941" s="62"/>
      <c r="LH2941" s="62"/>
      <c r="LI2941" s="62"/>
      <c r="LJ2941" s="62"/>
      <c r="LK2941" s="62"/>
      <c r="LL2941" s="62"/>
      <c r="LM2941" s="62"/>
      <c r="LN2941" s="62"/>
      <c r="LO2941" s="62"/>
      <c r="LP2941" s="62"/>
      <c r="LQ2941" s="62"/>
      <c r="LR2941" s="62"/>
      <c r="LS2941" s="62"/>
      <c r="LT2941" s="62"/>
      <c r="LU2941" s="62"/>
      <c r="LV2941" s="62"/>
      <c r="LW2941" s="62"/>
      <c r="LX2941" s="62"/>
      <c r="LY2941" s="62"/>
      <c r="LZ2941" s="62"/>
      <c r="MA2941" s="62"/>
      <c r="MB2941" s="62"/>
      <c r="MC2941" s="62"/>
      <c r="MD2941" s="62"/>
      <c r="ME2941" s="62"/>
      <c r="MF2941" s="62"/>
      <c r="MG2941" s="62"/>
      <c r="MH2941" s="62"/>
      <c r="MI2941" s="62"/>
      <c r="MJ2941" s="62"/>
      <c r="MK2941" s="62"/>
      <c r="ML2941" s="62"/>
      <c r="MM2941" s="62"/>
      <c r="MN2941" s="62"/>
      <c r="MO2941" s="62"/>
      <c r="MP2941" s="62"/>
      <c r="MQ2941" s="62"/>
      <c r="MR2941" s="62"/>
      <c r="MS2941" s="62"/>
      <c r="MT2941" s="62"/>
      <c r="MU2941" s="62"/>
      <c r="MV2941" s="62"/>
      <c r="MW2941" s="62"/>
      <c r="MX2941" s="62"/>
      <c r="MY2941" s="62"/>
      <c r="MZ2941" s="62"/>
      <c r="NA2941" s="62"/>
      <c r="NB2941" s="62"/>
      <c r="NC2941" s="62"/>
      <c r="ND2941" s="62"/>
      <c r="NE2941" s="62"/>
      <c r="NF2941" s="62"/>
      <c r="NG2941" s="62"/>
      <c r="NH2941" s="62"/>
      <c r="NI2941" s="62"/>
      <c r="NJ2941" s="62"/>
      <c r="NK2941" s="62"/>
      <c r="NL2941" s="62"/>
      <c r="NM2941" s="62"/>
      <c r="NN2941" s="62"/>
      <c r="NO2941" s="62"/>
      <c r="NP2941" s="62"/>
      <c r="NQ2941" s="62"/>
      <c r="NR2941" s="62"/>
      <c r="NS2941" s="62"/>
      <c r="NT2941" s="62"/>
      <c r="NU2941" s="62"/>
      <c r="NV2941" s="62"/>
      <c r="NW2941" s="62"/>
      <c r="NX2941" s="62"/>
      <c r="NY2941" s="62"/>
      <c r="NZ2941" s="62"/>
      <c r="OA2941" s="62"/>
      <c r="OB2941" s="62"/>
      <c r="OC2941" s="62"/>
      <c r="OD2941" s="62"/>
      <c r="OE2941" s="62"/>
      <c r="OF2941" s="62"/>
      <c r="OG2941" s="62"/>
      <c r="OH2941" s="62"/>
      <c r="OI2941" s="62"/>
      <c r="OJ2941" s="62"/>
      <c r="OK2941" s="62"/>
      <c r="OL2941" s="62"/>
      <c r="OM2941" s="62"/>
      <c r="ON2941" s="62"/>
      <c r="OO2941" s="62"/>
      <c r="OP2941" s="62"/>
      <c r="OQ2941" s="62"/>
      <c r="OR2941" s="62"/>
      <c r="OS2941" s="62"/>
      <c r="OT2941" s="62"/>
      <c r="OU2941" s="62"/>
      <c r="OV2941" s="62"/>
      <c r="OW2941" s="62"/>
      <c r="OX2941" s="62"/>
      <c r="OY2941" s="62"/>
      <c r="OZ2941" s="62"/>
      <c r="PA2941" s="62"/>
      <c r="PB2941" s="62"/>
      <c r="PC2941" s="62"/>
      <c r="PD2941" s="62"/>
      <c r="PE2941" s="62"/>
      <c r="PF2941" s="62"/>
      <c r="PG2941" s="62"/>
      <c r="PH2941" s="62"/>
      <c r="PI2941" s="62"/>
      <c r="PJ2941" s="62"/>
      <c r="PK2941" s="62"/>
      <c r="PL2941" s="62"/>
      <c r="PM2941" s="62"/>
      <c r="PN2941" s="62"/>
      <c r="PO2941" s="62"/>
      <c r="PP2941" s="62"/>
      <c r="PQ2941" s="62"/>
      <c r="PR2941" s="62"/>
      <c r="PS2941" s="62"/>
      <c r="PT2941" s="62"/>
      <c r="PU2941" s="62"/>
      <c r="PV2941" s="62"/>
      <c r="PW2941" s="62"/>
      <c r="PX2941" s="62"/>
      <c r="PY2941" s="62"/>
      <c r="PZ2941" s="62"/>
      <c r="QA2941" s="62"/>
      <c r="QB2941" s="62"/>
      <c r="QC2941" s="62"/>
      <c r="QD2941" s="62"/>
      <c r="QE2941" s="62"/>
      <c r="QF2941" s="62"/>
      <c r="QG2941" s="62"/>
      <c r="QH2941" s="62"/>
      <c r="QI2941" s="62"/>
      <c r="QJ2941" s="62"/>
      <c r="QK2941" s="62"/>
      <c r="QL2941" s="62"/>
      <c r="QM2941" s="62"/>
      <c r="QN2941" s="62"/>
      <c r="QO2941" s="62"/>
      <c r="QP2941" s="62"/>
      <c r="QQ2941" s="62"/>
      <c r="QR2941" s="62"/>
      <c r="QS2941" s="62"/>
      <c r="QT2941" s="62"/>
      <c r="QU2941" s="62"/>
      <c r="QV2941" s="62"/>
      <c r="QW2941" s="62"/>
      <c r="QX2941" s="62"/>
      <c r="QY2941" s="62"/>
      <c r="QZ2941" s="62"/>
      <c r="RA2941" s="62"/>
      <c r="RB2941" s="62"/>
      <c r="RC2941" s="62"/>
      <c r="RD2941" s="62"/>
      <c r="RE2941" s="62"/>
      <c r="RF2941" s="62"/>
      <c r="RG2941" s="62"/>
      <c r="RH2941" s="62"/>
      <c r="RI2941" s="62"/>
      <c r="RJ2941" s="62"/>
      <c r="RK2941" s="62"/>
      <c r="RL2941" s="62"/>
      <c r="RM2941" s="62"/>
      <c r="RN2941" s="62"/>
      <c r="RO2941" s="62"/>
      <c r="RP2941" s="62"/>
      <c r="RQ2941" s="62"/>
      <c r="RR2941" s="62"/>
      <c r="RS2941" s="62"/>
      <c r="RT2941" s="62"/>
      <c r="RU2941" s="62"/>
      <c r="RV2941" s="62"/>
      <c r="RW2941" s="62"/>
      <c r="RX2941" s="62"/>
      <c r="RY2941" s="62"/>
      <c r="RZ2941" s="62"/>
      <c r="SA2941" s="62"/>
      <c r="SB2941" s="62"/>
      <c r="SC2941" s="62"/>
      <c r="SD2941" s="62"/>
      <c r="SE2941" s="62"/>
      <c r="SF2941" s="62"/>
      <c r="SG2941" s="62"/>
      <c r="SH2941" s="62"/>
      <c r="SI2941" s="62"/>
      <c r="SJ2941" s="62"/>
      <c r="SK2941" s="62"/>
      <c r="SL2941" s="62"/>
      <c r="SM2941" s="62"/>
      <c r="SN2941" s="62"/>
      <c r="SO2941" s="62"/>
      <c r="SP2941" s="62"/>
      <c r="SQ2941" s="62"/>
      <c r="SR2941" s="62"/>
      <c r="SS2941" s="62"/>
      <c r="ST2941" s="62"/>
      <c r="SU2941" s="62"/>
      <c r="SV2941" s="62"/>
      <c r="SW2941" s="62"/>
      <c r="SX2941" s="62"/>
      <c r="SY2941" s="62"/>
      <c r="SZ2941" s="62"/>
      <c r="TA2941" s="62"/>
      <c r="TB2941" s="62"/>
      <c r="TC2941" s="62"/>
      <c r="TD2941" s="62"/>
      <c r="TE2941" s="62"/>
      <c r="TF2941" s="62"/>
      <c r="TG2941" s="62"/>
      <c r="TH2941" s="62"/>
      <c r="TI2941" s="62"/>
      <c r="TJ2941" s="62"/>
      <c r="TK2941" s="62"/>
      <c r="TL2941" s="62"/>
      <c r="TM2941" s="62"/>
      <c r="TN2941" s="62"/>
      <c r="TO2941" s="62"/>
      <c r="TP2941" s="62"/>
      <c r="TQ2941" s="62"/>
      <c r="TR2941" s="62"/>
      <c r="TS2941" s="62"/>
      <c r="TT2941" s="62"/>
      <c r="TU2941" s="62"/>
      <c r="TV2941" s="62"/>
      <c r="TW2941" s="62"/>
      <c r="TX2941" s="62"/>
      <c r="TY2941" s="62"/>
      <c r="TZ2941" s="62"/>
      <c r="UA2941" s="62"/>
      <c r="UB2941" s="62"/>
      <c r="UC2941" s="62"/>
      <c r="UD2941" s="62"/>
      <c r="UE2941" s="62"/>
      <c r="UF2941" s="62"/>
      <c r="UG2941" s="62"/>
      <c r="UH2941" s="62"/>
      <c r="UI2941" s="62"/>
      <c r="UJ2941" s="62"/>
      <c r="UK2941" s="62"/>
      <c r="UL2941" s="62"/>
      <c r="UM2941" s="62"/>
      <c r="UN2941" s="62"/>
      <c r="UO2941" s="62"/>
      <c r="UP2941" s="62"/>
      <c r="UQ2941" s="62"/>
      <c r="UR2941" s="62"/>
      <c r="US2941" s="62"/>
      <c r="UT2941" s="62"/>
      <c r="UU2941" s="62"/>
      <c r="UV2941" s="62"/>
      <c r="UW2941" s="62"/>
      <c r="UX2941" s="62"/>
      <c r="UY2941" s="62"/>
      <c r="UZ2941" s="62"/>
      <c r="VA2941" s="62"/>
      <c r="VB2941" s="62"/>
      <c r="VC2941" s="62"/>
      <c r="VD2941" s="62"/>
      <c r="VE2941" s="62"/>
      <c r="VF2941" s="62"/>
      <c r="VG2941" s="62"/>
      <c r="VH2941" s="62"/>
      <c r="VI2941" s="62"/>
      <c r="VJ2941" s="62"/>
      <c r="VK2941" s="62"/>
      <c r="VL2941" s="62"/>
      <c r="VM2941" s="62"/>
      <c r="VN2941" s="62"/>
      <c r="VO2941" s="62"/>
      <c r="VP2941" s="62"/>
      <c r="VQ2941" s="62"/>
      <c r="VR2941" s="62"/>
      <c r="VS2941" s="62"/>
      <c r="VT2941" s="62"/>
      <c r="VU2941" s="62"/>
      <c r="VV2941" s="62"/>
      <c r="VW2941" s="62"/>
      <c r="VX2941" s="62"/>
      <c r="VY2941" s="62"/>
      <c r="VZ2941" s="62"/>
      <c r="WA2941" s="62"/>
      <c r="WB2941" s="62"/>
      <c r="WC2941" s="62"/>
      <c r="WD2941" s="62"/>
      <c r="WE2941" s="62"/>
      <c r="WF2941" s="62"/>
      <c r="WG2941" s="62"/>
      <c r="WH2941" s="62"/>
      <c r="WI2941" s="62"/>
      <c r="WJ2941" s="62"/>
      <c r="WK2941" s="62"/>
      <c r="WL2941" s="62"/>
      <c r="WM2941" s="62"/>
      <c r="WN2941" s="62"/>
      <c r="WO2941" s="62"/>
      <c r="WP2941" s="62"/>
      <c r="WQ2941" s="62"/>
      <c r="WR2941" s="62"/>
      <c r="WS2941" s="62"/>
      <c r="WT2941" s="62"/>
      <c r="WU2941" s="62"/>
      <c r="WV2941" s="62"/>
      <c r="WW2941" s="62"/>
      <c r="WX2941" s="62"/>
      <c r="WY2941" s="62"/>
      <c r="WZ2941" s="62"/>
      <c r="XA2941" s="62"/>
      <c r="XB2941" s="62"/>
      <c r="XC2941" s="62"/>
      <c r="XD2941" s="62"/>
      <c r="XE2941" s="62"/>
      <c r="XF2941" s="62"/>
      <c r="XG2941" s="62"/>
      <c r="XH2941" s="62"/>
      <c r="XI2941" s="62"/>
      <c r="XJ2941" s="62"/>
      <c r="XK2941" s="62"/>
      <c r="XL2941" s="62"/>
      <c r="XM2941" s="62"/>
      <c r="XN2941" s="62"/>
      <c r="XO2941" s="62"/>
      <c r="XP2941" s="62"/>
      <c r="XQ2941" s="62"/>
      <c r="XR2941" s="62"/>
      <c r="XS2941" s="62"/>
      <c r="XT2941" s="62"/>
      <c r="XU2941" s="62"/>
      <c r="XV2941" s="62"/>
      <c r="XW2941" s="62"/>
      <c r="XX2941" s="62"/>
      <c r="XY2941" s="62"/>
      <c r="XZ2941" s="62"/>
      <c r="YA2941" s="62"/>
      <c r="YB2941" s="62"/>
      <c r="YC2941" s="62"/>
      <c r="YD2941" s="62"/>
      <c r="YE2941" s="62"/>
      <c r="YF2941" s="62"/>
      <c r="YG2941" s="62"/>
      <c r="YH2941" s="62"/>
      <c r="YI2941" s="62"/>
      <c r="YJ2941" s="62"/>
      <c r="YK2941" s="62"/>
      <c r="YL2941" s="62"/>
      <c r="YM2941" s="62"/>
      <c r="YN2941" s="62"/>
      <c r="YO2941" s="62"/>
      <c r="YP2941" s="62"/>
      <c r="YQ2941" s="62"/>
      <c r="YR2941" s="62"/>
      <c r="YS2941" s="62"/>
      <c r="YT2941" s="62"/>
      <c r="YU2941" s="62"/>
      <c r="YV2941" s="62"/>
      <c r="YW2941" s="62"/>
      <c r="YX2941" s="62"/>
      <c r="YY2941" s="62"/>
      <c r="YZ2941" s="62"/>
      <c r="ZA2941" s="62"/>
      <c r="ZB2941" s="62"/>
      <c r="ZC2941" s="62"/>
      <c r="ZD2941" s="62"/>
      <c r="ZE2941" s="62"/>
      <c r="ZF2941" s="62"/>
      <c r="ZG2941" s="62"/>
      <c r="ZH2941" s="62"/>
      <c r="ZI2941" s="62"/>
      <c r="ZJ2941" s="62"/>
      <c r="ZK2941" s="62"/>
      <c r="ZL2941" s="62"/>
      <c r="ZM2941" s="62"/>
      <c r="ZN2941" s="62"/>
      <c r="ZO2941" s="62"/>
      <c r="ZP2941" s="62"/>
      <c r="ZQ2941" s="62"/>
      <c r="ZR2941" s="62"/>
      <c r="ZS2941" s="62"/>
      <c r="ZT2941" s="62"/>
      <c r="ZU2941" s="62"/>
      <c r="ZV2941" s="62"/>
      <c r="ZW2941" s="62"/>
      <c r="ZX2941" s="62"/>
      <c r="ZY2941" s="62"/>
      <c r="ZZ2941" s="62"/>
      <c r="AAA2941" s="62"/>
      <c r="AAB2941" s="62"/>
      <c r="AAC2941" s="62"/>
      <c r="AAD2941" s="62"/>
      <c r="AAE2941" s="62"/>
      <c r="AAF2941" s="62"/>
      <c r="AAG2941" s="62"/>
      <c r="AAH2941" s="62"/>
      <c r="AAI2941" s="62"/>
      <c r="AAJ2941" s="62"/>
      <c r="AAK2941" s="62"/>
      <c r="AAL2941" s="62"/>
      <c r="AAM2941" s="62"/>
      <c r="AAN2941" s="62"/>
      <c r="AAO2941" s="62"/>
      <c r="AAP2941" s="62"/>
      <c r="AAQ2941" s="62"/>
      <c r="AAR2941" s="62"/>
      <c r="AAS2941" s="62"/>
      <c r="AAT2941" s="62"/>
      <c r="AAU2941" s="62"/>
      <c r="AAV2941" s="62"/>
      <c r="AAW2941" s="62"/>
      <c r="AAX2941" s="62"/>
      <c r="AAY2941" s="62"/>
      <c r="AAZ2941" s="62"/>
      <c r="ABA2941" s="62"/>
      <c r="ABB2941" s="62"/>
      <c r="ABC2941" s="62"/>
      <c r="ABD2941" s="62"/>
      <c r="ABE2941" s="62"/>
      <c r="ABF2941" s="62"/>
      <c r="ABG2941" s="62"/>
      <c r="ABH2941" s="62"/>
      <c r="ABI2941" s="62"/>
      <c r="ABJ2941" s="62"/>
      <c r="ABK2941" s="62"/>
      <c r="ABL2941" s="62"/>
      <c r="ABM2941" s="62"/>
      <c r="ABN2941" s="62"/>
      <c r="ABO2941" s="62"/>
      <c r="ABP2941" s="62"/>
      <c r="ABQ2941" s="62"/>
      <c r="ABR2941" s="62"/>
      <c r="ABS2941" s="62"/>
      <c r="ABT2941" s="62"/>
      <c r="ABU2941" s="62"/>
      <c r="ABV2941" s="62"/>
      <c r="ABW2941" s="62"/>
      <c r="ABX2941" s="62"/>
      <c r="ABY2941" s="62"/>
      <c r="ABZ2941" s="62"/>
      <c r="ACA2941" s="62"/>
      <c r="ACB2941" s="62"/>
      <c r="ACC2941" s="62"/>
      <c r="ACD2941" s="62"/>
      <c r="ACE2941" s="62"/>
      <c r="ACF2941" s="62"/>
      <c r="ACG2941" s="62"/>
      <c r="ACH2941" s="62"/>
      <c r="ACI2941" s="62"/>
      <c r="ACJ2941" s="62"/>
      <c r="ACK2941" s="62"/>
      <c r="ACL2941" s="62"/>
      <c r="ACM2941" s="62"/>
      <c r="ACN2941" s="62"/>
      <c r="ACO2941" s="62"/>
      <c r="ACP2941" s="62"/>
      <c r="ACQ2941" s="62"/>
      <c r="ACR2941" s="62"/>
      <c r="ACS2941" s="62"/>
      <c r="ACT2941" s="62"/>
      <c r="ACU2941" s="62"/>
      <c r="ACV2941" s="62"/>
      <c r="ACW2941" s="62"/>
      <c r="ACX2941" s="62"/>
      <c r="ACY2941" s="62"/>
      <c r="ACZ2941" s="62"/>
      <c r="ADA2941" s="62"/>
      <c r="ADB2941" s="62"/>
      <c r="ADC2941" s="62"/>
      <c r="ADD2941" s="62"/>
      <c r="ADE2941" s="62"/>
      <c r="ADF2941" s="62"/>
      <c r="ADG2941" s="62"/>
      <c r="ADH2941" s="62"/>
      <c r="ADI2941" s="62"/>
      <c r="ADJ2941" s="62"/>
      <c r="ADK2941" s="62"/>
      <c r="ADL2941" s="62"/>
      <c r="ADM2941" s="62"/>
      <c r="ADN2941" s="62"/>
      <c r="ADO2941" s="62"/>
      <c r="ADP2941" s="62"/>
      <c r="ADQ2941" s="62"/>
      <c r="ADR2941" s="62"/>
      <c r="ADS2941" s="62"/>
      <c r="ADT2941" s="62"/>
      <c r="ADU2941" s="62"/>
      <c r="ADV2941" s="62"/>
      <c r="ADW2941" s="62"/>
      <c r="ADX2941" s="62"/>
      <c r="ADY2941" s="62"/>
      <c r="ADZ2941" s="62"/>
      <c r="AEA2941" s="62"/>
      <c r="AEB2941" s="62"/>
      <c r="AEC2941" s="62"/>
      <c r="AED2941" s="62"/>
      <c r="AEE2941" s="62"/>
      <c r="AEF2941" s="62"/>
      <c r="AEG2941" s="62"/>
      <c r="AEH2941" s="62"/>
      <c r="AEI2941" s="62"/>
      <c r="AEJ2941" s="62"/>
      <c r="AEK2941" s="62"/>
      <c r="AEL2941" s="62"/>
      <c r="AEM2941" s="62"/>
      <c r="AEN2941" s="62"/>
      <c r="AEO2941" s="62"/>
      <c r="AEP2941" s="62"/>
      <c r="AEQ2941" s="62"/>
      <c r="AER2941" s="62"/>
      <c r="AES2941" s="62"/>
      <c r="AET2941" s="62"/>
      <c r="AEU2941" s="62"/>
      <c r="AEV2941" s="62"/>
      <c r="AEW2941" s="62"/>
      <c r="AEX2941" s="62"/>
      <c r="AEY2941" s="62"/>
      <c r="AEZ2941" s="62"/>
      <c r="AFA2941" s="62"/>
      <c r="AFB2941" s="62"/>
      <c r="AFC2941" s="62"/>
      <c r="AFD2941" s="62"/>
      <c r="AFE2941" s="62"/>
      <c r="AFF2941" s="62"/>
      <c r="AFG2941" s="62"/>
      <c r="AFH2941" s="62"/>
      <c r="AFI2941" s="62"/>
      <c r="AFJ2941" s="62"/>
      <c r="AFK2941" s="62"/>
      <c r="AFL2941" s="62"/>
      <c r="AFM2941" s="62"/>
      <c r="AFN2941" s="62"/>
      <c r="AFO2941" s="62"/>
      <c r="AFP2941" s="62"/>
      <c r="AFQ2941" s="62"/>
      <c r="AFR2941" s="62"/>
      <c r="AFS2941" s="62"/>
      <c r="AFT2941" s="62"/>
      <c r="AFU2941" s="62"/>
      <c r="AFV2941" s="62"/>
      <c r="AFW2941" s="62"/>
      <c r="AFX2941" s="62"/>
      <c r="AFY2941" s="62"/>
      <c r="AFZ2941" s="62"/>
      <c r="AGA2941" s="62"/>
      <c r="AGB2941" s="62"/>
      <c r="AGC2941" s="62"/>
      <c r="AGD2941" s="62"/>
      <c r="AGE2941" s="62"/>
      <c r="AGF2941" s="62"/>
      <c r="AGG2941" s="62"/>
      <c r="AGH2941" s="62"/>
      <c r="AGI2941" s="62"/>
      <c r="AGJ2941" s="62"/>
      <c r="AGK2941" s="62"/>
      <c r="AGL2941" s="62"/>
      <c r="AGM2941" s="62"/>
      <c r="AGN2941" s="62"/>
      <c r="AGO2941" s="62"/>
      <c r="AGP2941" s="62"/>
      <c r="AGQ2941" s="62"/>
      <c r="AGR2941" s="62"/>
      <c r="AGS2941" s="62"/>
      <c r="AGT2941" s="62"/>
      <c r="AGU2941" s="62"/>
      <c r="AGV2941" s="62"/>
      <c r="AGW2941" s="62"/>
      <c r="AGX2941" s="62"/>
      <c r="AGY2941" s="62"/>
      <c r="AGZ2941" s="62"/>
      <c r="AHA2941" s="62"/>
      <c r="AHB2941" s="62"/>
      <c r="AHC2941" s="62"/>
      <c r="AHD2941" s="62"/>
      <c r="AHE2941" s="62"/>
      <c r="AHF2941" s="62"/>
      <c r="AHG2941" s="62"/>
      <c r="AHH2941" s="62"/>
      <c r="AHI2941" s="62"/>
      <c r="AHJ2941" s="62"/>
      <c r="AHK2941" s="62"/>
      <c r="AHL2941" s="62"/>
      <c r="AHM2941" s="62"/>
      <c r="AHN2941" s="62"/>
      <c r="AHO2941" s="62"/>
      <c r="AHP2941" s="62"/>
      <c r="AHQ2941" s="62"/>
      <c r="AHR2941" s="62"/>
      <c r="AHS2941" s="62"/>
      <c r="AHT2941" s="62"/>
      <c r="AHU2941" s="62"/>
      <c r="AHV2941" s="62"/>
      <c r="AHW2941" s="62"/>
      <c r="AHX2941" s="62"/>
      <c r="AHY2941" s="62"/>
      <c r="AHZ2941" s="62"/>
      <c r="AIA2941" s="62"/>
      <c r="AIB2941" s="62"/>
      <c r="AIC2941" s="62"/>
      <c r="AID2941" s="62"/>
      <c r="AIE2941" s="62"/>
      <c r="AIF2941" s="62"/>
      <c r="AIG2941" s="62"/>
      <c r="AIH2941" s="62"/>
      <c r="AII2941" s="62"/>
      <c r="AIJ2941" s="62"/>
      <c r="AIK2941" s="62"/>
      <c r="AIL2941" s="62"/>
      <c r="AIM2941" s="62"/>
      <c r="AIN2941" s="62"/>
      <c r="AIO2941" s="62"/>
      <c r="AIP2941" s="62"/>
      <c r="AIQ2941" s="62"/>
      <c r="AIR2941" s="62"/>
      <c r="AIS2941" s="62"/>
      <c r="AIT2941" s="62"/>
      <c r="AIU2941" s="62"/>
      <c r="AIV2941" s="62"/>
      <c r="AIW2941" s="62"/>
      <c r="AIX2941" s="62"/>
      <c r="AIY2941" s="62"/>
      <c r="AIZ2941" s="62"/>
      <c r="AJA2941" s="62"/>
      <c r="AJB2941" s="62"/>
      <c r="AJC2941" s="62"/>
      <c r="AJD2941" s="62"/>
      <c r="AJE2941" s="62"/>
      <c r="AJF2941" s="62"/>
      <c r="AJG2941" s="62"/>
      <c r="AJH2941" s="62"/>
      <c r="AJI2941" s="62"/>
      <c r="AJJ2941" s="62"/>
      <c r="AJK2941" s="62"/>
      <c r="AJL2941" s="62"/>
      <c r="AJM2941" s="62"/>
      <c r="AJN2941" s="62"/>
      <c r="AJO2941" s="62"/>
      <c r="AJP2941" s="62"/>
      <c r="AJQ2941" s="62"/>
      <c r="AJR2941" s="62"/>
      <c r="AJS2941" s="62"/>
      <c r="AJT2941" s="62"/>
      <c r="AJU2941" s="62"/>
      <c r="AJV2941" s="62"/>
      <c r="AJW2941" s="62"/>
      <c r="AJX2941" s="62"/>
      <c r="AJY2941" s="62"/>
      <c r="AJZ2941" s="62"/>
      <c r="AKA2941" s="62"/>
      <c r="AKB2941" s="62"/>
      <c r="AKC2941" s="62"/>
      <c r="AKD2941" s="62"/>
      <c r="AKE2941" s="62"/>
      <c r="AKF2941" s="62"/>
      <c r="AKG2941" s="62"/>
      <c r="AKH2941" s="62"/>
      <c r="AKI2941" s="62"/>
      <c r="AKJ2941" s="62"/>
      <c r="AKK2941" s="62"/>
      <c r="AKL2941" s="62"/>
      <c r="AKM2941" s="62"/>
      <c r="AKN2941" s="62"/>
      <c r="AKO2941" s="62"/>
      <c r="AKP2941" s="62"/>
      <c r="AKQ2941" s="62"/>
      <c r="AKR2941" s="62"/>
      <c r="AKS2941" s="62"/>
      <c r="AKT2941" s="62"/>
      <c r="AKU2941" s="62"/>
      <c r="AKV2941" s="62"/>
      <c r="AKW2941" s="62"/>
      <c r="AKX2941" s="62"/>
      <c r="AKY2941" s="62"/>
      <c r="AKZ2941" s="62"/>
      <c r="ALA2941" s="62"/>
      <c r="ALB2941" s="62"/>
      <c r="ALC2941" s="62"/>
      <c r="ALD2941" s="62"/>
      <c r="ALE2941" s="62"/>
      <c r="ALF2941" s="62"/>
      <c r="ALG2941" s="62"/>
      <c r="ALH2941" s="62"/>
      <c r="ALI2941" s="62"/>
      <c r="ALJ2941" s="62"/>
      <c r="ALK2941" s="62"/>
      <c r="ALL2941" s="62"/>
      <c r="ALM2941" s="62"/>
      <c r="ALN2941" s="62"/>
      <c r="ALO2941" s="62"/>
      <c r="ALP2941" s="62"/>
      <c r="ALQ2941" s="62"/>
      <c r="ALR2941" s="62"/>
      <c r="ALS2941" s="62"/>
      <c r="ALT2941" s="62"/>
      <c r="ALU2941" s="62"/>
      <c r="ALV2941" s="62"/>
      <c r="ALW2941" s="62"/>
      <c r="ALX2941" s="62"/>
      <c r="ALY2941" s="62"/>
      <c r="ALZ2941" s="62"/>
      <c r="AMA2941" s="62"/>
      <c r="AMB2941" s="62"/>
      <c r="AMC2941" s="62"/>
      <c r="AMD2941" s="62"/>
      <c r="AME2941" s="62"/>
      <c r="AMF2941" s="62"/>
      <c r="AMG2941" s="62"/>
      <c r="AMH2941" s="62"/>
      <c r="AMI2941" s="62"/>
      <c r="AMJ2941" s="62"/>
      <c r="AMK2941" s="62"/>
      <c r="AML2941" s="62"/>
      <c r="AMM2941" s="62"/>
      <c r="AMN2941" s="62"/>
      <c r="AMO2941" s="62"/>
      <c r="AMP2941" s="62"/>
      <c r="AMQ2941" s="62"/>
      <c r="AMR2941" s="62"/>
      <c r="AMS2941" s="62"/>
      <c r="AMT2941" s="62"/>
      <c r="AMU2941" s="62"/>
      <c r="AMV2941" s="62"/>
      <c r="AMW2941" s="62"/>
      <c r="AMX2941" s="62"/>
      <c r="AMY2941" s="62"/>
      <c r="AMZ2941" s="62"/>
      <c r="ANA2941" s="62"/>
      <c r="ANB2941" s="62"/>
      <c r="ANC2941" s="62"/>
      <c r="AND2941" s="62"/>
      <c r="ANE2941" s="62"/>
      <c r="ANF2941" s="62"/>
      <c r="ANG2941" s="62"/>
      <c r="ANH2941" s="62"/>
      <c r="ANI2941" s="62"/>
      <c r="ANJ2941" s="62"/>
      <c r="ANK2941" s="62"/>
      <c r="ANL2941" s="62"/>
      <c r="ANM2941" s="62"/>
      <c r="ANN2941" s="62"/>
      <c r="ANO2941" s="62"/>
      <c r="ANP2941" s="62"/>
      <c r="ANQ2941" s="62"/>
      <c r="ANR2941" s="62"/>
      <c r="ANS2941" s="62"/>
      <c r="ANT2941" s="62"/>
      <c r="ANU2941" s="62"/>
      <c r="ANV2941" s="62"/>
      <c r="ANW2941" s="62"/>
      <c r="ANX2941" s="62"/>
      <c r="ANY2941" s="62"/>
      <c r="ANZ2941" s="62"/>
      <c r="AOA2941" s="62"/>
      <c r="AOB2941" s="62"/>
      <c r="AOC2941" s="62"/>
      <c r="AOD2941" s="62"/>
      <c r="AOE2941" s="62"/>
      <c r="AOF2941" s="62"/>
      <c r="AOG2941" s="62"/>
      <c r="AOH2941" s="62"/>
      <c r="AOI2941" s="62"/>
      <c r="AOJ2941" s="62"/>
      <c r="AOK2941" s="62"/>
      <c r="AOL2941" s="62"/>
      <c r="AOM2941" s="62"/>
      <c r="AON2941" s="62"/>
      <c r="AOO2941" s="62"/>
      <c r="AOP2941" s="62"/>
      <c r="AOQ2941" s="62"/>
      <c r="AOR2941" s="62"/>
      <c r="AOS2941" s="62"/>
      <c r="AOT2941" s="62"/>
      <c r="AOU2941" s="62"/>
      <c r="AOV2941" s="62"/>
      <c r="AOW2941" s="62"/>
      <c r="AOX2941" s="62"/>
      <c r="AOY2941" s="62"/>
      <c r="AOZ2941" s="62"/>
      <c r="APA2941" s="62"/>
      <c r="APB2941" s="62"/>
      <c r="APC2941" s="62"/>
      <c r="APD2941" s="62"/>
      <c r="APE2941" s="62"/>
      <c r="APF2941" s="62"/>
      <c r="APG2941" s="62"/>
      <c r="APH2941" s="62"/>
      <c r="API2941" s="62"/>
      <c r="APJ2941" s="62"/>
      <c r="APK2941" s="62"/>
      <c r="APL2941" s="62"/>
      <c r="APM2941" s="62"/>
      <c r="APN2941" s="62"/>
      <c r="APO2941" s="62"/>
      <c r="APP2941" s="62"/>
      <c r="APQ2941" s="62"/>
      <c r="APR2941" s="62"/>
      <c r="APS2941" s="62"/>
      <c r="APT2941" s="62"/>
      <c r="APU2941" s="62"/>
      <c r="APV2941" s="62"/>
      <c r="APW2941" s="62"/>
      <c r="APX2941" s="62"/>
      <c r="APY2941" s="62"/>
      <c r="APZ2941" s="62"/>
      <c r="AQA2941" s="62"/>
      <c r="AQB2941" s="62"/>
      <c r="AQC2941" s="62"/>
      <c r="AQD2941" s="62"/>
      <c r="AQE2941" s="62"/>
      <c r="AQF2941" s="62"/>
      <c r="AQG2941" s="62"/>
      <c r="AQH2941" s="62"/>
      <c r="AQI2941" s="62"/>
      <c r="AQJ2941" s="62"/>
      <c r="AQK2941" s="62"/>
      <c r="AQL2941" s="62"/>
      <c r="AQM2941" s="62"/>
      <c r="AQN2941" s="62"/>
      <c r="AQO2941" s="62"/>
      <c r="AQP2941" s="62"/>
      <c r="AQQ2941" s="62"/>
      <c r="AQR2941" s="62"/>
      <c r="AQS2941" s="62"/>
      <c r="AQT2941" s="62"/>
      <c r="AQU2941" s="62"/>
      <c r="AQV2941" s="62"/>
      <c r="AQW2941" s="62"/>
      <c r="AQX2941" s="62"/>
      <c r="AQY2941" s="62"/>
      <c r="AQZ2941" s="62"/>
      <c r="ARA2941" s="62"/>
      <c r="ARB2941" s="62"/>
      <c r="ARC2941" s="62"/>
      <c r="ARD2941" s="62"/>
      <c r="ARE2941" s="62"/>
      <c r="ARF2941" s="62"/>
      <c r="ARG2941" s="62"/>
      <c r="ARH2941" s="62"/>
      <c r="ARI2941" s="62"/>
      <c r="ARJ2941" s="62"/>
      <c r="ARK2941" s="62"/>
      <c r="ARL2941" s="62"/>
      <c r="ARM2941" s="62"/>
      <c r="ARN2941" s="62"/>
      <c r="ARO2941" s="62"/>
      <c r="ARP2941" s="62"/>
      <c r="ARQ2941" s="62"/>
      <c r="ARR2941" s="62"/>
      <c r="ARS2941" s="62"/>
      <c r="ART2941" s="62"/>
      <c r="ARU2941" s="62"/>
      <c r="ARV2941" s="62"/>
      <c r="ARW2941" s="62"/>
      <c r="ARX2941" s="62"/>
      <c r="ARY2941" s="62"/>
      <c r="ARZ2941" s="62"/>
      <c r="ASA2941" s="62"/>
      <c r="ASB2941" s="62"/>
      <c r="ASC2941" s="62"/>
      <c r="ASD2941" s="62"/>
      <c r="ASE2941" s="62"/>
      <c r="ASF2941" s="62"/>
      <c r="ASG2941" s="62"/>
      <c r="ASH2941" s="62"/>
      <c r="ASI2941" s="62"/>
      <c r="ASJ2941" s="62"/>
      <c r="ASK2941" s="62"/>
      <c r="ASL2941" s="62"/>
      <c r="ASM2941" s="62"/>
      <c r="ASN2941" s="62"/>
      <c r="ASO2941" s="62"/>
      <c r="ASP2941" s="62"/>
      <c r="ASQ2941" s="62"/>
      <c r="ASR2941" s="62"/>
      <c r="ASS2941" s="62"/>
      <c r="AST2941" s="62"/>
      <c r="ASU2941" s="62"/>
      <c r="ASV2941" s="62"/>
      <c r="ASW2941" s="62"/>
      <c r="ASX2941" s="62"/>
      <c r="ASY2941" s="62"/>
      <c r="ASZ2941" s="62"/>
      <c r="ATA2941" s="62"/>
      <c r="ATB2941" s="62"/>
      <c r="ATC2941" s="62"/>
      <c r="ATD2941" s="62"/>
      <c r="ATE2941" s="62"/>
      <c r="ATF2941" s="62"/>
      <c r="ATG2941" s="62"/>
      <c r="ATH2941" s="62"/>
      <c r="ATI2941" s="62"/>
      <c r="ATJ2941" s="62"/>
      <c r="ATK2941" s="62"/>
      <c r="ATL2941" s="62"/>
      <c r="ATM2941" s="62"/>
      <c r="ATN2941" s="62"/>
      <c r="ATO2941" s="62"/>
      <c r="ATP2941" s="62"/>
      <c r="ATQ2941" s="62"/>
      <c r="ATR2941" s="62"/>
      <c r="ATS2941" s="62"/>
      <c r="ATT2941" s="62"/>
      <c r="ATU2941" s="62"/>
      <c r="ATV2941" s="62"/>
      <c r="ATW2941" s="62"/>
      <c r="ATX2941" s="62"/>
      <c r="ATY2941" s="62"/>
      <c r="ATZ2941" s="62"/>
      <c r="AUA2941" s="62"/>
      <c r="AUB2941" s="62"/>
      <c r="AUC2941" s="62"/>
      <c r="AUD2941" s="62"/>
      <c r="AUE2941" s="62"/>
      <c r="AUF2941" s="62"/>
      <c r="AUG2941" s="62"/>
      <c r="AUH2941" s="62"/>
      <c r="AUI2941" s="62"/>
      <c r="AUJ2941" s="62"/>
      <c r="AUK2941" s="62"/>
      <c r="AUL2941" s="62"/>
      <c r="AUM2941" s="62"/>
      <c r="AUN2941" s="62"/>
      <c r="AUO2941" s="62"/>
      <c r="AUP2941" s="62"/>
      <c r="AUQ2941" s="62"/>
      <c r="AUR2941" s="62"/>
      <c r="AUS2941" s="62"/>
      <c r="AUT2941" s="62"/>
      <c r="AUU2941" s="62"/>
      <c r="AUV2941" s="62"/>
      <c r="AUW2941" s="62"/>
      <c r="AUX2941" s="62"/>
      <c r="AUY2941" s="62"/>
      <c r="AUZ2941" s="62"/>
      <c r="AVA2941" s="62"/>
      <c r="AVB2941" s="62"/>
      <c r="AVC2941" s="62"/>
      <c r="AVD2941" s="62"/>
      <c r="AVE2941" s="62"/>
      <c r="AVF2941" s="62"/>
      <c r="AVG2941" s="62"/>
      <c r="AVH2941" s="62"/>
      <c r="AVI2941" s="62"/>
      <c r="AVJ2941" s="62"/>
      <c r="AVK2941" s="62"/>
      <c r="AVL2941" s="62"/>
      <c r="AVM2941" s="62"/>
      <c r="AVN2941" s="62"/>
      <c r="AVO2941" s="62"/>
      <c r="AVP2941" s="62"/>
      <c r="AVQ2941" s="62"/>
      <c r="AVR2941" s="62"/>
      <c r="AVS2941" s="62"/>
      <c r="AVT2941" s="62"/>
      <c r="AVU2941" s="62"/>
      <c r="AVV2941" s="62"/>
      <c r="AVW2941" s="62"/>
      <c r="AVX2941" s="62"/>
      <c r="AVY2941" s="62"/>
      <c r="AVZ2941" s="62"/>
      <c r="AWA2941" s="62"/>
      <c r="AWB2941" s="62"/>
      <c r="AWC2941" s="62"/>
      <c r="AWD2941" s="62"/>
      <c r="AWE2941" s="62"/>
      <c r="AWF2941" s="62"/>
      <c r="AWG2941" s="62"/>
      <c r="AWH2941" s="62"/>
      <c r="AWI2941" s="62"/>
      <c r="AWJ2941" s="62"/>
      <c r="AWK2941" s="62"/>
      <c r="AWL2941" s="62"/>
      <c r="AWM2941" s="62"/>
      <c r="AWN2941" s="62"/>
      <c r="AWO2941" s="62"/>
      <c r="AWP2941" s="62"/>
      <c r="AWQ2941" s="62"/>
      <c r="AWR2941" s="62"/>
      <c r="AWS2941" s="62"/>
      <c r="AWT2941" s="62"/>
      <c r="AWU2941" s="62"/>
      <c r="AWV2941" s="62"/>
      <c r="AWW2941" s="62"/>
      <c r="AWX2941" s="62"/>
      <c r="AWY2941" s="62"/>
      <c r="AWZ2941" s="62"/>
      <c r="AXA2941" s="62"/>
      <c r="AXB2941" s="62"/>
      <c r="AXC2941" s="62"/>
      <c r="AXD2941" s="62"/>
      <c r="AXE2941" s="62"/>
      <c r="AXF2941" s="62"/>
      <c r="AXG2941" s="62"/>
      <c r="AXH2941" s="62"/>
      <c r="AXI2941" s="62"/>
      <c r="AXJ2941" s="62"/>
      <c r="AXK2941" s="62"/>
      <c r="AXL2941" s="62"/>
      <c r="AXM2941" s="62"/>
      <c r="AXN2941" s="62"/>
      <c r="AXO2941" s="62"/>
      <c r="AXP2941" s="62"/>
      <c r="AXQ2941" s="62"/>
      <c r="AXR2941" s="62"/>
      <c r="AXS2941" s="62"/>
      <c r="AXT2941" s="62"/>
      <c r="AXU2941" s="62"/>
      <c r="AXV2941" s="62"/>
      <c r="AXW2941" s="62"/>
      <c r="AXX2941" s="62"/>
      <c r="AXY2941" s="62"/>
      <c r="AXZ2941" s="62"/>
      <c r="AYA2941" s="62"/>
      <c r="AYB2941" s="62"/>
      <c r="AYC2941" s="62"/>
      <c r="AYD2941" s="62"/>
      <c r="AYE2941" s="62"/>
      <c r="AYF2941" s="62"/>
      <c r="AYG2941" s="62"/>
      <c r="AYH2941" s="62"/>
      <c r="AYI2941" s="62"/>
      <c r="AYJ2941" s="62"/>
      <c r="AYK2941" s="62"/>
      <c r="AYL2941" s="62"/>
      <c r="AYM2941" s="62"/>
      <c r="AYN2941" s="62"/>
      <c r="AYO2941" s="62"/>
      <c r="AYP2941" s="62"/>
      <c r="AYQ2941" s="62"/>
      <c r="AYR2941" s="62"/>
      <c r="AYS2941" s="62"/>
      <c r="AYT2941" s="62"/>
      <c r="AYU2941" s="62"/>
      <c r="AYV2941" s="62"/>
      <c r="AYW2941" s="62"/>
      <c r="AYX2941" s="62"/>
      <c r="AYY2941" s="62"/>
      <c r="AYZ2941" s="62"/>
      <c r="AZA2941" s="62"/>
      <c r="AZB2941" s="62"/>
      <c r="AZC2941" s="62"/>
      <c r="AZD2941" s="62"/>
      <c r="AZE2941" s="62"/>
      <c r="AZF2941" s="62"/>
      <c r="AZG2941" s="62"/>
      <c r="AZH2941" s="62"/>
      <c r="AZI2941" s="62"/>
      <c r="AZJ2941" s="62"/>
      <c r="AZK2941" s="62"/>
      <c r="AZL2941" s="62"/>
      <c r="AZM2941" s="62"/>
      <c r="AZN2941" s="62"/>
      <c r="AZO2941" s="62"/>
      <c r="AZP2941" s="62"/>
      <c r="AZQ2941" s="62"/>
      <c r="AZR2941" s="62"/>
      <c r="AZS2941" s="62"/>
      <c r="AZT2941" s="62"/>
      <c r="AZU2941" s="62"/>
      <c r="AZV2941" s="62"/>
      <c r="AZW2941" s="62"/>
      <c r="AZX2941" s="62"/>
      <c r="AZY2941" s="62"/>
      <c r="AZZ2941" s="62"/>
      <c r="BAA2941" s="62"/>
      <c r="BAB2941" s="62"/>
      <c r="BAC2941" s="62"/>
      <c r="BAD2941" s="62"/>
      <c r="BAE2941" s="62"/>
      <c r="BAF2941" s="62"/>
      <c r="BAG2941" s="62"/>
      <c r="BAH2941" s="62"/>
      <c r="BAI2941" s="62"/>
      <c r="BAJ2941" s="62"/>
      <c r="BAK2941" s="62"/>
      <c r="BAL2941" s="62"/>
      <c r="BAM2941" s="62"/>
      <c r="BAN2941" s="62"/>
      <c r="BAO2941" s="62"/>
      <c r="BAP2941" s="62"/>
      <c r="BAQ2941" s="62"/>
      <c r="BAR2941" s="62"/>
      <c r="BAS2941" s="62"/>
      <c r="BAT2941" s="62"/>
      <c r="BAU2941" s="62"/>
      <c r="BAV2941" s="62"/>
      <c r="BAW2941" s="62"/>
      <c r="BAX2941" s="62"/>
      <c r="BAY2941" s="62"/>
      <c r="BAZ2941" s="62"/>
      <c r="BBA2941" s="62"/>
      <c r="BBB2941" s="62"/>
      <c r="BBC2941" s="62"/>
      <c r="BBD2941" s="62"/>
      <c r="BBE2941" s="62"/>
      <c r="BBF2941" s="62"/>
      <c r="BBG2941" s="62"/>
      <c r="BBH2941" s="62"/>
      <c r="BBI2941" s="62"/>
      <c r="BBJ2941" s="62"/>
      <c r="BBK2941" s="62"/>
      <c r="BBL2941" s="62"/>
      <c r="BBM2941" s="62"/>
      <c r="BBN2941" s="62"/>
      <c r="BBO2941" s="62"/>
      <c r="BBP2941" s="62"/>
      <c r="BBQ2941" s="62"/>
      <c r="BBR2941" s="62"/>
      <c r="BBS2941" s="62"/>
      <c r="BBT2941" s="62"/>
      <c r="BBU2941" s="62"/>
      <c r="BBV2941" s="62"/>
      <c r="BBW2941" s="62"/>
      <c r="BBX2941" s="62"/>
      <c r="BBY2941" s="62"/>
      <c r="BBZ2941" s="62"/>
      <c r="BCA2941" s="62"/>
      <c r="BCB2941" s="62"/>
      <c r="BCC2941" s="62"/>
      <c r="BCD2941" s="62"/>
      <c r="BCE2941" s="62"/>
      <c r="BCF2941" s="62"/>
      <c r="BCG2941" s="62"/>
      <c r="BCH2941" s="62"/>
      <c r="BCI2941" s="62"/>
      <c r="BCJ2941" s="62"/>
      <c r="BCK2941" s="62"/>
      <c r="BCL2941" s="62"/>
      <c r="BCM2941" s="62"/>
      <c r="BCN2941" s="62"/>
      <c r="BCO2941" s="62"/>
      <c r="BCP2941" s="62"/>
      <c r="BCQ2941" s="62"/>
      <c r="BCR2941" s="62"/>
      <c r="BCS2941" s="62"/>
      <c r="BCT2941" s="62"/>
      <c r="BCU2941" s="62"/>
      <c r="BCV2941" s="62"/>
      <c r="BCW2941" s="62"/>
      <c r="BCX2941" s="62"/>
      <c r="BCY2941" s="62"/>
      <c r="BCZ2941" s="62"/>
      <c r="BDA2941" s="62"/>
      <c r="BDB2941" s="62"/>
      <c r="BDC2941" s="62"/>
      <c r="BDD2941" s="62"/>
      <c r="BDE2941" s="62"/>
      <c r="BDF2941" s="62"/>
      <c r="BDG2941" s="62"/>
      <c r="BDH2941" s="62"/>
      <c r="BDI2941" s="62"/>
      <c r="BDJ2941" s="62"/>
      <c r="BDK2941" s="62"/>
      <c r="BDL2941" s="62"/>
      <c r="BDM2941" s="62"/>
      <c r="BDN2941" s="62"/>
      <c r="BDO2941" s="62"/>
      <c r="BDP2941" s="62"/>
      <c r="BDQ2941" s="62"/>
      <c r="BDR2941" s="62"/>
      <c r="BDS2941" s="62"/>
      <c r="BDT2941" s="62"/>
      <c r="BDU2941" s="62"/>
      <c r="BDV2941" s="62"/>
      <c r="BDW2941" s="62"/>
      <c r="BDX2941" s="62"/>
      <c r="BDY2941" s="62"/>
      <c r="BDZ2941" s="62"/>
      <c r="BEA2941" s="62"/>
      <c r="BEB2941" s="62"/>
      <c r="BEC2941" s="62"/>
      <c r="BED2941" s="62"/>
      <c r="BEE2941" s="62"/>
      <c r="BEF2941" s="62"/>
      <c r="BEG2941" s="62"/>
      <c r="BEH2941" s="62"/>
      <c r="BEI2941" s="62"/>
      <c r="BEJ2941" s="62"/>
      <c r="BEK2941" s="62"/>
      <c r="BEL2941" s="62"/>
      <c r="BEM2941" s="62"/>
      <c r="BEN2941" s="62"/>
      <c r="BEO2941" s="62"/>
      <c r="BEP2941" s="62"/>
      <c r="BEQ2941" s="62"/>
      <c r="BER2941" s="62"/>
      <c r="BES2941" s="62"/>
      <c r="BET2941" s="62"/>
      <c r="BEU2941" s="62"/>
      <c r="BEV2941" s="62"/>
      <c r="BEW2941" s="62"/>
      <c r="BEX2941" s="62"/>
      <c r="BEY2941" s="62"/>
      <c r="BEZ2941" s="62"/>
      <c r="BFA2941" s="62"/>
      <c r="BFB2941" s="62"/>
      <c r="BFC2941" s="62"/>
      <c r="BFD2941" s="62"/>
      <c r="BFE2941" s="62"/>
      <c r="BFF2941" s="62"/>
      <c r="BFG2941" s="62"/>
      <c r="BFH2941" s="62"/>
      <c r="BFI2941" s="62"/>
      <c r="BFJ2941" s="62"/>
      <c r="BFK2941" s="62"/>
      <c r="BFL2941" s="62"/>
      <c r="BFM2941" s="62"/>
      <c r="BFN2941" s="62"/>
      <c r="BFO2941" s="62"/>
      <c r="BFP2941" s="62"/>
      <c r="BFQ2941" s="62"/>
      <c r="BFR2941" s="62"/>
      <c r="BFS2941" s="62"/>
      <c r="BFT2941" s="62"/>
      <c r="BFU2941" s="62"/>
      <c r="BFV2941" s="62"/>
      <c r="BFW2941" s="62"/>
      <c r="BFX2941" s="62"/>
      <c r="BFY2941" s="62"/>
      <c r="BFZ2941" s="62"/>
      <c r="BGA2941" s="62"/>
      <c r="BGB2941" s="62"/>
      <c r="BGC2941" s="62"/>
      <c r="BGD2941" s="62"/>
      <c r="BGE2941" s="62"/>
      <c r="BGF2941" s="62"/>
      <c r="BGG2941" s="62"/>
      <c r="BGH2941" s="62"/>
      <c r="BGI2941" s="62"/>
      <c r="BGJ2941" s="62"/>
      <c r="BGK2941" s="62"/>
      <c r="BGL2941" s="62"/>
      <c r="BGM2941" s="62"/>
      <c r="BGN2941" s="62"/>
      <c r="BGO2941" s="62"/>
      <c r="BGP2941" s="62"/>
      <c r="BGQ2941" s="62"/>
      <c r="BGR2941" s="62"/>
      <c r="BGS2941" s="62"/>
      <c r="BGT2941" s="62"/>
      <c r="BGU2941" s="62"/>
      <c r="BGV2941" s="62"/>
      <c r="BGW2941" s="62"/>
      <c r="BGX2941" s="62"/>
      <c r="BGY2941" s="62"/>
      <c r="BGZ2941" s="62"/>
      <c r="BHA2941" s="62"/>
      <c r="BHB2941" s="62"/>
      <c r="BHC2941" s="62"/>
      <c r="BHD2941" s="62"/>
      <c r="BHE2941" s="62"/>
      <c r="BHF2941" s="62"/>
      <c r="BHG2941" s="62"/>
      <c r="BHH2941" s="62"/>
      <c r="BHI2941" s="62"/>
      <c r="BHJ2941" s="62"/>
      <c r="BHK2941" s="62"/>
      <c r="BHL2941" s="62"/>
      <c r="BHM2941" s="62"/>
      <c r="BHN2941" s="62"/>
      <c r="BHO2941" s="62"/>
      <c r="BHP2941" s="62"/>
      <c r="BHQ2941" s="62"/>
      <c r="BHR2941" s="62"/>
      <c r="BHS2941" s="62"/>
      <c r="BHT2941" s="62"/>
      <c r="BHU2941" s="62"/>
      <c r="BHV2941" s="62"/>
      <c r="BHW2941" s="62"/>
      <c r="BHX2941" s="62"/>
      <c r="BHY2941" s="62"/>
      <c r="BHZ2941" s="62"/>
      <c r="BIA2941" s="62"/>
      <c r="BIB2941" s="62"/>
      <c r="BIC2941" s="62"/>
      <c r="BID2941" s="62"/>
      <c r="BIE2941" s="62"/>
      <c r="BIF2941" s="62"/>
      <c r="BIG2941" s="62"/>
      <c r="BIH2941" s="62"/>
      <c r="BII2941" s="62"/>
      <c r="BIJ2941" s="62"/>
      <c r="BIK2941" s="62"/>
      <c r="BIL2941" s="62"/>
      <c r="BIM2941" s="62"/>
      <c r="BIN2941" s="62"/>
      <c r="BIO2941" s="62"/>
      <c r="BIP2941" s="62"/>
      <c r="BIQ2941" s="62"/>
      <c r="BIR2941" s="62"/>
      <c r="BIS2941" s="62"/>
      <c r="BIT2941" s="62"/>
      <c r="BIU2941" s="62"/>
      <c r="BIV2941" s="62"/>
      <c r="BIW2941" s="62"/>
      <c r="BIX2941" s="62"/>
      <c r="BIY2941" s="62"/>
      <c r="BIZ2941" s="62"/>
      <c r="BJA2941" s="62"/>
      <c r="BJB2941" s="62"/>
      <c r="BJC2941" s="62"/>
      <c r="BJD2941" s="62"/>
      <c r="BJE2941" s="62"/>
      <c r="BJF2941" s="62"/>
      <c r="BJG2941" s="62"/>
      <c r="BJH2941" s="62"/>
      <c r="BJI2941" s="62"/>
      <c r="BJJ2941" s="62"/>
      <c r="BJK2941" s="62"/>
      <c r="BJL2941" s="62"/>
      <c r="BJM2941" s="62"/>
      <c r="BJN2941" s="62"/>
      <c r="BJO2941" s="62"/>
      <c r="BJP2941" s="62"/>
      <c r="BJQ2941" s="62"/>
      <c r="BJR2941" s="62"/>
      <c r="BJS2941" s="62"/>
      <c r="BJT2941" s="62"/>
      <c r="BJU2941" s="62"/>
      <c r="BJV2941" s="62"/>
      <c r="BJW2941" s="62"/>
      <c r="BJX2941" s="62"/>
      <c r="BJY2941" s="62"/>
      <c r="BJZ2941" s="62"/>
      <c r="BKA2941" s="62"/>
      <c r="BKB2941" s="62"/>
      <c r="BKC2941" s="62"/>
      <c r="BKD2941" s="62"/>
      <c r="BKE2941" s="62"/>
      <c r="BKF2941" s="62"/>
      <c r="BKG2941" s="62"/>
      <c r="BKH2941" s="62"/>
      <c r="BKI2941" s="62"/>
      <c r="BKJ2941" s="62"/>
      <c r="BKK2941" s="62"/>
      <c r="BKL2941" s="62"/>
      <c r="BKM2941" s="62"/>
      <c r="BKN2941" s="62"/>
      <c r="BKO2941" s="62"/>
      <c r="BKP2941" s="62"/>
      <c r="BKQ2941" s="62"/>
      <c r="BKR2941" s="62"/>
      <c r="BKS2941" s="62"/>
      <c r="BKT2941" s="62"/>
      <c r="BKU2941" s="62"/>
      <c r="BKV2941" s="62"/>
      <c r="BKW2941" s="62"/>
      <c r="BKX2941" s="62"/>
      <c r="BKY2941" s="62"/>
      <c r="BKZ2941" s="62"/>
      <c r="BLA2941" s="62"/>
      <c r="BLB2941" s="62"/>
      <c r="BLC2941" s="62"/>
      <c r="BLD2941" s="62"/>
      <c r="BLE2941" s="62"/>
      <c r="BLF2941" s="62"/>
      <c r="BLG2941" s="62"/>
      <c r="BLH2941" s="62"/>
      <c r="BLI2941" s="62"/>
      <c r="BLJ2941" s="62"/>
      <c r="BLK2941" s="62"/>
      <c r="BLL2941" s="62"/>
      <c r="BLM2941" s="62"/>
      <c r="BLN2941" s="62"/>
      <c r="BLO2941" s="62"/>
      <c r="BLP2941" s="62"/>
      <c r="BLQ2941" s="62"/>
      <c r="BLR2941" s="62"/>
      <c r="BLS2941" s="62"/>
      <c r="BLT2941" s="62"/>
      <c r="BLU2941" s="62"/>
      <c r="BLV2941" s="62"/>
      <c r="BLW2941" s="62"/>
      <c r="BLX2941" s="62"/>
      <c r="BLY2941" s="62"/>
      <c r="BLZ2941" s="62"/>
      <c r="BMA2941" s="62"/>
      <c r="BMB2941" s="62"/>
      <c r="BMC2941" s="62"/>
      <c r="BMD2941" s="62"/>
      <c r="BME2941" s="62"/>
      <c r="BMF2941" s="62"/>
      <c r="BMG2941" s="62"/>
      <c r="BMH2941" s="62"/>
      <c r="BMI2941" s="62"/>
      <c r="BMJ2941" s="62"/>
      <c r="BMK2941" s="62"/>
      <c r="BML2941" s="62"/>
      <c r="BMM2941" s="62"/>
      <c r="BMN2941" s="62"/>
      <c r="BMO2941" s="62"/>
      <c r="BMP2941" s="62"/>
      <c r="BMQ2941" s="62"/>
      <c r="BMR2941" s="62"/>
      <c r="BMS2941" s="62"/>
      <c r="BMT2941" s="62"/>
      <c r="BMU2941" s="62"/>
      <c r="BMV2941" s="62"/>
      <c r="BMW2941" s="62"/>
      <c r="BMX2941" s="62"/>
      <c r="BMY2941" s="62"/>
      <c r="BMZ2941" s="62"/>
      <c r="BNA2941" s="62"/>
      <c r="BNB2941" s="62"/>
      <c r="BNC2941" s="62"/>
      <c r="BND2941" s="62"/>
      <c r="BNE2941" s="62"/>
      <c r="BNF2941" s="62"/>
      <c r="BNG2941" s="62"/>
      <c r="BNH2941" s="62"/>
      <c r="BNI2941" s="62"/>
      <c r="BNJ2941" s="62"/>
      <c r="BNK2941" s="62"/>
      <c r="BNL2941" s="62"/>
      <c r="BNM2941" s="62"/>
      <c r="BNN2941" s="62"/>
      <c r="BNO2941" s="62"/>
      <c r="BNP2941" s="62"/>
      <c r="BNQ2941" s="62"/>
      <c r="BNR2941" s="62"/>
      <c r="BNS2941" s="62"/>
      <c r="BNT2941" s="62"/>
      <c r="BNU2941" s="62"/>
      <c r="BNV2941" s="62"/>
      <c r="BNW2941" s="62"/>
      <c r="BNX2941" s="62"/>
      <c r="BNY2941" s="62"/>
      <c r="BNZ2941" s="62"/>
      <c r="BOA2941" s="62"/>
      <c r="BOB2941" s="62"/>
      <c r="BOC2941" s="62"/>
      <c r="BOD2941" s="62"/>
      <c r="BOE2941" s="62"/>
      <c r="BOF2941" s="62"/>
      <c r="BOG2941" s="62"/>
      <c r="BOH2941" s="62"/>
      <c r="BOI2941" s="62"/>
      <c r="BOJ2941" s="62"/>
      <c r="BOK2941" s="62"/>
      <c r="BOL2941" s="62"/>
      <c r="BOM2941" s="62"/>
      <c r="BON2941" s="62"/>
      <c r="BOO2941" s="62"/>
      <c r="BOP2941" s="62"/>
      <c r="BOQ2941" s="62"/>
      <c r="BOR2941" s="62"/>
      <c r="BOS2941" s="62"/>
      <c r="BOT2941" s="62"/>
      <c r="BOU2941" s="62"/>
      <c r="BOV2941" s="62"/>
      <c r="BOW2941" s="62"/>
      <c r="BOX2941" s="62"/>
      <c r="BOY2941" s="62"/>
      <c r="BOZ2941" s="62"/>
      <c r="BPA2941" s="62"/>
      <c r="BPB2941" s="62"/>
      <c r="BPC2941" s="62"/>
      <c r="BPD2941" s="62"/>
      <c r="BPE2941" s="62"/>
      <c r="BPF2941" s="62"/>
      <c r="BPG2941" s="62"/>
      <c r="BPH2941" s="62"/>
      <c r="BPI2941" s="62"/>
      <c r="BPJ2941" s="62"/>
      <c r="BPK2941" s="62"/>
      <c r="BPL2941" s="62"/>
      <c r="BPM2941" s="62"/>
      <c r="BPN2941" s="62"/>
      <c r="BPO2941" s="62"/>
      <c r="BPP2941" s="62"/>
      <c r="BPQ2941" s="62"/>
      <c r="BPR2941" s="62"/>
      <c r="BPS2941" s="62"/>
      <c r="BPT2941" s="62"/>
      <c r="BPU2941" s="62"/>
      <c r="BPV2941" s="62"/>
      <c r="BPW2941" s="62"/>
      <c r="BPX2941" s="62"/>
      <c r="BPY2941" s="62"/>
      <c r="BPZ2941" s="62"/>
      <c r="BQA2941" s="62"/>
      <c r="BQB2941" s="62"/>
      <c r="BQC2941" s="62"/>
      <c r="BQD2941" s="62"/>
      <c r="BQE2941" s="62"/>
      <c r="BQF2941" s="62"/>
      <c r="BQG2941" s="62"/>
      <c r="BQH2941" s="62"/>
      <c r="BQI2941" s="62"/>
      <c r="BQJ2941" s="62"/>
      <c r="BQK2941" s="62"/>
      <c r="BQL2941" s="62"/>
      <c r="BQM2941" s="62"/>
      <c r="BQN2941" s="62"/>
      <c r="BQO2941" s="62"/>
      <c r="BQP2941" s="62"/>
      <c r="BQQ2941" s="62"/>
      <c r="BQR2941" s="62"/>
      <c r="BQS2941" s="62"/>
      <c r="BQT2941" s="62"/>
      <c r="BQU2941" s="62"/>
      <c r="BQV2941" s="62"/>
      <c r="BQW2941" s="62"/>
      <c r="BQX2941" s="62"/>
      <c r="BQY2941" s="62"/>
      <c r="BQZ2941" s="62"/>
      <c r="BRA2941" s="62"/>
      <c r="BRB2941" s="62"/>
      <c r="BRC2941" s="62"/>
      <c r="BRD2941" s="62"/>
      <c r="BRE2941" s="62"/>
      <c r="BRF2941" s="62"/>
      <c r="BRG2941" s="62"/>
      <c r="BRH2941" s="62"/>
      <c r="BRI2941" s="62"/>
      <c r="BRJ2941" s="62"/>
      <c r="BRK2941" s="62"/>
      <c r="BRL2941" s="62"/>
      <c r="BRM2941" s="62"/>
      <c r="BRN2941" s="62"/>
      <c r="BRO2941" s="62"/>
      <c r="BRP2941" s="62"/>
      <c r="BRQ2941" s="62"/>
      <c r="BRR2941" s="62"/>
      <c r="BRS2941" s="62"/>
      <c r="BRT2941" s="62"/>
      <c r="BRU2941" s="62"/>
      <c r="BRV2941" s="62"/>
      <c r="BRW2941" s="62"/>
      <c r="BRX2941" s="62"/>
      <c r="BRY2941" s="62"/>
      <c r="BRZ2941" s="62"/>
      <c r="BSA2941" s="62"/>
      <c r="BSB2941" s="62"/>
      <c r="BSC2941" s="62"/>
      <c r="BSD2941" s="62"/>
      <c r="BSE2941" s="62"/>
      <c r="BSF2941" s="62"/>
      <c r="BSG2941" s="62"/>
      <c r="BSH2941" s="62"/>
      <c r="BSI2941" s="62"/>
      <c r="BSJ2941" s="62"/>
      <c r="BSK2941" s="62"/>
      <c r="BSL2941" s="62"/>
      <c r="BSM2941" s="62"/>
      <c r="BSN2941" s="62"/>
      <c r="BSO2941" s="62"/>
      <c r="BSP2941" s="62"/>
      <c r="BSQ2941" s="62"/>
      <c r="BSR2941" s="62"/>
      <c r="BSS2941" s="62"/>
      <c r="BST2941" s="62"/>
      <c r="BSU2941" s="62"/>
      <c r="BSV2941" s="62"/>
      <c r="BSW2941" s="62"/>
      <c r="BSX2941" s="62"/>
      <c r="BSY2941" s="62"/>
      <c r="BSZ2941" s="62"/>
      <c r="BTA2941" s="62"/>
      <c r="BTB2941" s="62"/>
      <c r="BTC2941" s="62"/>
      <c r="BTD2941" s="62"/>
      <c r="BTE2941" s="62"/>
      <c r="BTF2941" s="62"/>
      <c r="BTG2941" s="62"/>
      <c r="BTH2941" s="62"/>
      <c r="BTI2941" s="62"/>
      <c r="BTJ2941" s="62"/>
      <c r="BTK2941" s="62"/>
      <c r="BTL2941" s="62"/>
      <c r="BTM2941" s="62"/>
      <c r="BTN2941" s="62"/>
      <c r="BTO2941" s="62"/>
      <c r="BTP2941" s="62"/>
      <c r="BTQ2941" s="62"/>
      <c r="BTR2941" s="62"/>
      <c r="BTS2941" s="62"/>
      <c r="BTT2941" s="62"/>
      <c r="BTU2941" s="62"/>
      <c r="BTV2941" s="62"/>
      <c r="BTW2941" s="62"/>
      <c r="BTX2941" s="62"/>
      <c r="BTY2941" s="62"/>
      <c r="BTZ2941" s="62"/>
      <c r="BUA2941" s="62"/>
      <c r="BUB2941" s="62"/>
      <c r="BUC2941" s="62"/>
      <c r="BUD2941" s="62"/>
      <c r="BUE2941" s="62"/>
      <c r="BUF2941" s="62"/>
      <c r="BUG2941" s="62"/>
      <c r="BUH2941" s="62"/>
      <c r="BUI2941" s="62"/>
      <c r="BUJ2941" s="62"/>
      <c r="BUK2941" s="62"/>
      <c r="BUL2941" s="62"/>
      <c r="BUM2941" s="62"/>
      <c r="BUN2941" s="62"/>
      <c r="BUO2941" s="62"/>
      <c r="BUP2941" s="62"/>
      <c r="BUQ2941" s="62"/>
      <c r="BUR2941" s="62"/>
      <c r="BUS2941" s="62"/>
      <c r="BUT2941" s="62"/>
      <c r="BUU2941" s="62"/>
      <c r="BUV2941" s="62"/>
      <c r="BUW2941" s="62"/>
      <c r="BUX2941" s="62"/>
      <c r="BUY2941" s="62"/>
      <c r="BUZ2941" s="62"/>
      <c r="BVA2941" s="62"/>
      <c r="BVB2941" s="62"/>
      <c r="BVC2941" s="62"/>
      <c r="BVD2941" s="62"/>
      <c r="BVE2941" s="62"/>
      <c r="BVF2941" s="62"/>
      <c r="BVG2941" s="62"/>
      <c r="BVH2941" s="62"/>
      <c r="BVI2941" s="62"/>
      <c r="BVJ2941" s="62"/>
      <c r="BVK2941" s="62"/>
      <c r="BVL2941" s="62"/>
      <c r="BVM2941" s="62"/>
      <c r="BVN2941" s="62"/>
      <c r="BVO2941" s="62"/>
      <c r="BVP2941" s="62"/>
      <c r="BVQ2941" s="62"/>
      <c r="BVR2941" s="62"/>
      <c r="BVS2941" s="62"/>
      <c r="BVT2941" s="62"/>
      <c r="BVU2941" s="62"/>
      <c r="BVV2941" s="62"/>
      <c r="BVW2941" s="62"/>
      <c r="BVX2941" s="62"/>
      <c r="BVY2941" s="62"/>
      <c r="BVZ2941" s="62"/>
      <c r="BWA2941" s="62"/>
      <c r="BWB2941" s="62"/>
      <c r="BWC2941" s="62"/>
      <c r="BWD2941" s="62"/>
      <c r="BWE2941" s="62"/>
      <c r="BWF2941" s="62"/>
      <c r="BWG2941" s="62"/>
      <c r="BWH2941" s="62"/>
      <c r="BWI2941" s="62"/>
      <c r="BWJ2941" s="62"/>
      <c r="BWK2941" s="62"/>
      <c r="BWL2941" s="62"/>
      <c r="BWM2941" s="62"/>
      <c r="BWN2941" s="62"/>
      <c r="BWO2941" s="62"/>
      <c r="BWP2941" s="62"/>
      <c r="BWQ2941" s="62"/>
      <c r="BWR2941" s="62"/>
      <c r="BWS2941" s="62"/>
      <c r="BWT2941" s="62"/>
      <c r="BWU2941" s="62"/>
      <c r="BWV2941" s="62"/>
      <c r="BWW2941" s="62"/>
      <c r="BWX2941" s="62"/>
      <c r="BWY2941" s="62"/>
      <c r="BWZ2941" s="62"/>
      <c r="BXA2941" s="62"/>
      <c r="BXB2941" s="62"/>
      <c r="BXC2941" s="62"/>
      <c r="BXD2941" s="62"/>
      <c r="BXE2941" s="62"/>
      <c r="BXF2941" s="62"/>
      <c r="BXG2941" s="62"/>
      <c r="BXH2941" s="62"/>
      <c r="BXI2941" s="62"/>
      <c r="BXJ2941" s="62"/>
      <c r="BXK2941" s="62"/>
      <c r="BXL2941" s="62"/>
      <c r="BXM2941" s="62"/>
      <c r="BXN2941" s="62"/>
      <c r="BXO2941" s="62"/>
      <c r="BXP2941" s="62"/>
      <c r="BXQ2941" s="62"/>
      <c r="BXR2941" s="62"/>
      <c r="BXS2941" s="62"/>
      <c r="BXT2941" s="62"/>
      <c r="BXU2941" s="62"/>
      <c r="BXV2941" s="62"/>
      <c r="BXW2941" s="62"/>
      <c r="BXX2941" s="62"/>
      <c r="BXY2941" s="62"/>
      <c r="BXZ2941" s="62"/>
      <c r="BYA2941" s="62"/>
      <c r="BYB2941" s="62"/>
      <c r="BYC2941" s="62"/>
      <c r="BYD2941" s="62"/>
      <c r="BYE2941" s="62"/>
      <c r="BYF2941" s="62"/>
      <c r="BYG2941" s="62"/>
      <c r="BYH2941" s="62"/>
      <c r="BYI2941" s="62"/>
      <c r="BYJ2941" s="62"/>
      <c r="BYK2941" s="62"/>
      <c r="BYL2941" s="62"/>
      <c r="BYM2941" s="62"/>
      <c r="BYN2941" s="62"/>
      <c r="BYO2941" s="62"/>
      <c r="BYP2941" s="62"/>
      <c r="BYQ2941" s="62"/>
      <c r="BYR2941" s="62"/>
      <c r="BYS2941" s="62"/>
      <c r="BYT2941" s="62"/>
      <c r="BYU2941" s="62"/>
      <c r="BYV2941" s="62"/>
      <c r="BYW2941" s="62"/>
      <c r="BYX2941" s="62"/>
      <c r="BYY2941" s="62"/>
      <c r="BYZ2941" s="62"/>
      <c r="BZA2941" s="62"/>
      <c r="BZB2941" s="62"/>
      <c r="BZC2941" s="62"/>
      <c r="BZD2941" s="62"/>
      <c r="BZE2941" s="62"/>
      <c r="BZF2941" s="62"/>
      <c r="BZG2941" s="62"/>
      <c r="BZH2941" s="62"/>
      <c r="BZI2941" s="62"/>
      <c r="BZJ2941" s="62"/>
      <c r="BZK2941" s="62"/>
      <c r="BZL2941" s="62"/>
      <c r="BZM2941" s="62"/>
      <c r="BZN2941" s="62"/>
      <c r="BZO2941" s="62"/>
      <c r="BZP2941" s="62"/>
      <c r="BZQ2941" s="62"/>
      <c r="BZR2941" s="62"/>
      <c r="BZS2941" s="62"/>
      <c r="BZT2941" s="62"/>
      <c r="BZU2941" s="62"/>
      <c r="BZV2941" s="62"/>
      <c r="BZW2941" s="62"/>
      <c r="BZX2941" s="62"/>
      <c r="BZY2941" s="62"/>
      <c r="BZZ2941" s="62"/>
      <c r="CAA2941" s="62"/>
      <c r="CAB2941" s="62"/>
      <c r="CAC2941" s="62"/>
      <c r="CAD2941" s="62"/>
      <c r="CAE2941" s="62"/>
      <c r="CAF2941" s="62"/>
      <c r="CAG2941" s="62"/>
      <c r="CAH2941" s="62"/>
      <c r="CAI2941" s="62"/>
      <c r="CAJ2941" s="62"/>
      <c r="CAK2941" s="62"/>
      <c r="CAL2941" s="62"/>
      <c r="CAM2941" s="62"/>
      <c r="CAN2941" s="62"/>
      <c r="CAO2941" s="62"/>
      <c r="CAP2941" s="62"/>
      <c r="CAQ2941" s="62"/>
      <c r="CAR2941" s="62"/>
      <c r="CAS2941" s="62"/>
      <c r="CAT2941" s="62"/>
      <c r="CAU2941" s="62"/>
      <c r="CAV2941" s="62"/>
      <c r="CAW2941" s="62"/>
      <c r="CAX2941" s="62"/>
      <c r="CAY2941" s="62"/>
      <c r="CAZ2941" s="62"/>
      <c r="CBA2941" s="62"/>
      <c r="CBB2941" s="62"/>
      <c r="CBC2941" s="62"/>
      <c r="CBD2941" s="62"/>
      <c r="CBE2941" s="62"/>
      <c r="CBF2941" s="62"/>
      <c r="CBG2941" s="62"/>
      <c r="CBH2941" s="62"/>
      <c r="CBI2941" s="62"/>
      <c r="CBJ2941" s="62"/>
      <c r="CBK2941" s="62"/>
      <c r="CBL2941" s="62"/>
      <c r="CBM2941" s="62"/>
      <c r="CBN2941" s="62"/>
      <c r="CBO2941" s="62"/>
      <c r="CBP2941" s="62"/>
      <c r="CBQ2941" s="62"/>
      <c r="CBR2941" s="62"/>
      <c r="CBS2941" s="62"/>
      <c r="CBT2941" s="62"/>
      <c r="CBU2941" s="62"/>
      <c r="CBV2941" s="62"/>
      <c r="CBW2941" s="62"/>
      <c r="CBX2941" s="62"/>
      <c r="CBY2941" s="62"/>
      <c r="CBZ2941" s="62"/>
      <c r="CCA2941" s="62"/>
      <c r="CCB2941" s="62"/>
      <c r="CCC2941" s="62"/>
      <c r="CCD2941" s="62"/>
      <c r="CCE2941" s="62"/>
      <c r="CCF2941" s="62"/>
      <c r="CCG2941" s="62"/>
      <c r="CCH2941" s="62"/>
      <c r="CCI2941" s="62"/>
      <c r="CCJ2941" s="62"/>
      <c r="CCK2941" s="62"/>
      <c r="CCL2941" s="62"/>
      <c r="CCM2941" s="62"/>
      <c r="CCN2941" s="62"/>
      <c r="CCO2941" s="62"/>
      <c r="CCP2941" s="62"/>
      <c r="CCQ2941" s="62"/>
      <c r="CCR2941" s="62"/>
      <c r="CCS2941" s="62"/>
      <c r="CCT2941" s="62"/>
      <c r="CCU2941" s="62"/>
      <c r="CCV2941" s="62"/>
      <c r="CCW2941" s="62"/>
      <c r="CCX2941" s="62"/>
      <c r="CCY2941" s="62"/>
      <c r="CCZ2941" s="62"/>
      <c r="CDA2941" s="62"/>
      <c r="CDB2941" s="62"/>
      <c r="CDC2941" s="62"/>
      <c r="CDD2941" s="62"/>
      <c r="CDE2941" s="62"/>
      <c r="CDF2941" s="62"/>
      <c r="CDG2941" s="62"/>
      <c r="CDH2941" s="62"/>
      <c r="CDI2941" s="62"/>
      <c r="CDJ2941" s="62"/>
      <c r="CDK2941" s="62"/>
      <c r="CDL2941" s="62"/>
      <c r="CDM2941" s="62"/>
      <c r="CDN2941" s="62"/>
      <c r="CDO2941" s="62"/>
      <c r="CDP2941" s="62"/>
      <c r="CDQ2941" s="62"/>
      <c r="CDR2941" s="62"/>
      <c r="CDS2941" s="62"/>
      <c r="CDT2941" s="62"/>
      <c r="CDU2941" s="62"/>
      <c r="CDV2941" s="62"/>
      <c r="CDW2941" s="62"/>
      <c r="CDX2941" s="62"/>
      <c r="CDY2941" s="62"/>
      <c r="CDZ2941" s="62"/>
      <c r="CEA2941" s="62"/>
      <c r="CEB2941" s="62"/>
      <c r="CEC2941" s="62"/>
      <c r="CED2941" s="62"/>
      <c r="CEE2941" s="62"/>
      <c r="CEF2941" s="62"/>
      <c r="CEG2941" s="62"/>
      <c r="CEH2941" s="62"/>
      <c r="CEI2941" s="62"/>
      <c r="CEJ2941" s="62"/>
      <c r="CEK2941" s="62"/>
      <c r="CEL2941" s="62"/>
      <c r="CEM2941" s="62"/>
      <c r="CEN2941" s="62"/>
      <c r="CEO2941" s="62"/>
      <c r="CEP2941" s="62"/>
      <c r="CEQ2941" s="62"/>
      <c r="CER2941" s="62"/>
      <c r="CES2941" s="62"/>
      <c r="CET2941" s="62"/>
      <c r="CEU2941" s="62"/>
      <c r="CEV2941" s="62"/>
      <c r="CEW2941" s="62"/>
      <c r="CEX2941" s="62"/>
      <c r="CEY2941" s="62"/>
      <c r="CEZ2941" s="62"/>
      <c r="CFA2941" s="62"/>
      <c r="CFB2941" s="62"/>
      <c r="CFC2941" s="62"/>
      <c r="CFD2941" s="62"/>
      <c r="CFE2941" s="62"/>
      <c r="CFF2941" s="62"/>
      <c r="CFG2941" s="62"/>
      <c r="CFH2941" s="62"/>
      <c r="CFI2941" s="62"/>
      <c r="CFJ2941" s="62"/>
      <c r="CFK2941" s="62"/>
      <c r="CFL2941" s="62"/>
      <c r="CFM2941" s="62"/>
      <c r="CFN2941" s="62"/>
      <c r="CFO2941" s="62"/>
      <c r="CFP2941" s="62"/>
      <c r="CFQ2941" s="62"/>
      <c r="CFR2941" s="62"/>
      <c r="CFS2941" s="62"/>
      <c r="CFT2941" s="62"/>
      <c r="CFU2941" s="62"/>
      <c r="CFV2941" s="62"/>
      <c r="CFW2941" s="62"/>
      <c r="CFX2941" s="62"/>
      <c r="CFY2941" s="62"/>
      <c r="CFZ2941" s="62"/>
      <c r="CGA2941" s="62"/>
      <c r="CGB2941" s="62"/>
      <c r="CGC2941" s="62"/>
      <c r="CGD2941" s="62"/>
      <c r="CGE2941" s="62"/>
      <c r="CGF2941" s="62"/>
      <c r="CGG2941" s="62"/>
      <c r="CGH2941" s="62"/>
      <c r="CGI2941" s="62"/>
      <c r="CGJ2941" s="62"/>
      <c r="CGK2941" s="62"/>
      <c r="CGL2941" s="62"/>
      <c r="CGM2941" s="62"/>
      <c r="CGN2941" s="62"/>
      <c r="CGO2941" s="62"/>
      <c r="CGP2941" s="62"/>
      <c r="CGQ2941" s="62"/>
      <c r="CGR2941" s="62"/>
      <c r="CGS2941" s="62"/>
      <c r="CGT2941" s="62"/>
      <c r="CGU2941" s="62"/>
      <c r="CGV2941" s="62"/>
      <c r="CGW2941" s="62"/>
      <c r="CGX2941" s="62"/>
      <c r="CGY2941" s="62"/>
      <c r="CGZ2941" s="62"/>
      <c r="CHA2941" s="62"/>
      <c r="CHB2941" s="62"/>
      <c r="CHC2941" s="62"/>
      <c r="CHD2941" s="62"/>
      <c r="CHE2941" s="62"/>
      <c r="CHF2941" s="62"/>
      <c r="CHG2941" s="62"/>
      <c r="CHH2941" s="62"/>
      <c r="CHI2941" s="62"/>
      <c r="CHJ2941" s="62"/>
      <c r="CHK2941" s="62"/>
      <c r="CHL2941" s="62"/>
      <c r="CHM2941" s="62"/>
      <c r="CHN2941" s="62"/>
      <c r="CHO2941" s="62"/>
      <c r="CHP2941" s="62"/>
      <c r="CHQ2941" s="62"/>
      <c r="CHR2941" s="62"/>
      <c r="CHS2941" s="62"/>
      <c r="CHT2941" s="62"/>
      <c r="CHU2941" s="62"/>
      <c r="CHV2941" s="62"/>
      <c r="CHW2941" s="62"/>
      <c r="CHX2941" s="62"/>
      <c r="CHY2941" s="62"/>
      <c r="CHZ2941" s="62"/>
      <c r="CIA2941" s="62"/>
      <c r="CIB2941" s="62"/>
      <c r="CIC2941" s="62"/>
      <c r="CID2941" s="62"/>
      <c r="CIE2941" s="62"/>
      <c r="CIF2941" s="62"/>
      <c r="CIG2941" s="62"/>
      <c r="CIH2941" s="62"/>
      <c r="CII2941" s="62"/>
      <c r="CIJ2941" s="62"/>
      <c r="CIK2941" s="62"/>
      <c r="CIL2941" s="62"/>
      <c r="CIM2941" s="62"/>
      <c r="CIN2941" s="62"/>
      <c r="CIO2941" s="62"/>
      <c r="CIP2941" s="62"/>
      <c r="CIQ2941" s="62"/>
      <c r="CIR2941" s="62"/>
      <c r="CIS2941" s="62"/>
      <c r="CIT2941" s="62"/>
      <c r="CIU2941" s="62"/>
      <c r="CIV2941" s="62"/>
      <c r="CIW2941" s="62"/>
      <c r="CIX2941" s="62"/>
      <c r="CIY2941" s="62"/>
      <c r="CIZ2941" s="62"/>
      <c r="CJA2941" s="62"/>
      <c r="CJB2941" s="62"/>
      <c r="CJC2941" s="62"/>
      <c r="CJD2941" s="62"/>
      <c r="CJE2941" s="62"/>
      <c r="CJF2941" s="62"/>
      <c r="CJG2941" s="62"/>
      <c r="CJH2941" s="62"/>
      <c r="CJI2941" s="62"/>
      <c r="CJJ2941" s="62"/>
      <c r="CJK2941" s="62"/>
      <c r="CJL2941" s="62"/>
      <c r="CJM2941" s="62"/>
      <c r="CJN2941" s="62"/>
      <c r="CJO2941" s="62"/>
      <c r="CJP2941" s="62"/>
      <c r="CJQ2941" s="62"/>
      <c r="CJR2941" s="62"/>
      <c r="CJS2941" s="62"/>
      <c r="CJT2941" s="62"/>
      <c r="CJU2941" s="62"/>
      <c r="CJV2941" s="62"/>
      <c r="CJW2941" s="62"/>
      <c r="CJX2941" s="62"/>
      <c r="CJY2941" s="62"/>
      <c r="CJZ2941" s="62"/>
      <c r="CKA2941" s="62"/>
      <c r="CKB2941" s="62"/>
      <c r="CKC2941" s="62"/>
      <c r="CKD2941" s="62"/>
      <c r="CKE2941" s="62"/>
      <c r="CKF2941" s="62"/>
      <c r="CKG2941" s="62"/>
      <c r="CKH2941" s="62"/>
      <c r="CKI2941" s="62"/>
      <c r="CKJ2941" s="62"/>
      <c r="CKK2941" s="62"/>
      <c r="CKL2941" s="62"/>
      <c r="CKM2941" s="62"/>
      <c r="CKN2941" s="62"/>
      <c r="CKO2941" s="62"/>
      <c r="CKP2941" s="62"/>
      <c r="CKQ2941" s="62"/>
      <c r="CKR2941" s="62"/>
      <c r="CKS2941" s="62"/>
      <c r="CKT2941" s="62"/>
      <c r="CKU2941" s="62"/>
      <c r="CKV2941" s="62"/>
      <c r="CKW2941" s="62"/>
      <c r="CKX2941" s="62"/>
      <c r="CKY2941" s="62"/>
      <c r="CKZ2941" s="62"/>
      <c r="CLA2941" s="62"/>
      <c r="CLB2941" s="62"/>
      <c r="CLC2941" s="62"/>
      <c r="CLD2941" s="62"/>
      <c r="CLE2941" s="62"/>
      <c r="CLF2941" s="62"/>
      <c r="CLG2941" s="62"/>
      <c r="CLH2941" s="62"/>
      <c r="CLI2941" s="62"/>
      <c r="CLJ2941" s="62"/>
      <c r="CLK2941" s="62"/>
      <c r="CLL2941" s="62"/>
      <c r="CLM2941" s="62"/>
      <c r="CLN2941" s="62"/>
      <c r="CLO2941" s="62"/>
      <c r="CLP2941" s="62"/>
      <c r="CLQ2941" s="62"/>
      <c r="CLR2941" s="62"/>
      <c r="CLS2941" s="62"/>
      <c r="CLT2941" s="62"/>
      <c r="CLU2941" s="62"/>
      <c r="CLV2941" s="62"/>
      <c r="CLW2941" s="62"/>
      <c r="CLX2941" s="62"/>
      <c r="CLY2941" s="62"/>
      <c r="CLZ2941" s="62"/>
      <c r="CMA2941" s="62"/>
      <c r="CMB2941" s="62"/>
      <c r="CMC2941" s="62"/>
      <c r="CMD2941" s="62"/>
      <c r="CME2941" s="62"/>
      <c r="CMF2941" s="62"/>
      <c r="CMG2941" s="62"/>
      <c r="CMH2941" s="62"/>
      <c r="CMI2941" s="62"/>
      <c r="CMJ2941" s="62"/>
      <c r="CMK2941" s="62"/>
      <c r="CML2941" s="62"/>
      <c r="CMM2941" s="62"/>
      <c r="CMN2941" s="62"/>
      <c r="CMO2941" s="62"/>
      <c r="CMP2941" s="62"/>
      <c r="CMQ2941" s="62"/>
      <c r="CMR2941" s="62"/>
      <c r="CMS2941" s="62"/>
      <c r="CMT2941" s="62"/>
      <c r="CMU2941" s="62"/>
      <c r="CMV2941" s="62"/>
      <c r="CMW2941" s="62"/>
      <c r="CMX2941" s="62"/>
      <c r="CMY2941" s="62"/>
      <c r="CMZ2941" s="62"/>
      <c r="CNA2941" s="62"/>
      <c r="CNB2941" s="62"/>
      <c r="CNC2941" s="62"/>
      <c r="CND2941" s="62"/>
      <c r="CNE2941" s="62"/>
      <c r="CNF2941" s="62"/>
      <c r="CNG2941" s="62"/>
      <c r="CNH2941" s="62"/>
      <c r="CNI2941" s="62"/>
      <c r="CNJ2941" s="62"/>
      <c r="CNK2941" s="62"/>
      <c r="CNL2941" s="62"/>
      <c r="CNM2941" s="62"/>
      <c r="CNN2941" s="62"/>
      <c r="CNO2941" s="62"/>
      <c r="CNP2941" s="62"/>
      <c r="CNQ2941" s="62"/>
      <c r="CNR2941" s="62"/>
      <c r="CNS2941" s="62"/>
      <c r="CNT2941" s="62"/>
      <c r="CNU2941" s="62"/>
      <c r="CNV2941" s="62"/>
      <c r="CNW2941" s="62"/>
      <c r="CNX2941" s="62"/>
      <c r="CNY2941" s="62"/>
      <c r="CNZ2941" s="62"/>
      <c r="COA2941" s="62"/>
      <c r="COB2941" s="62"/>
      <c r="COC2941" s="62"/>
      <c r="COD2941" s="62"/>
      <c r="COE2941" s="62"/>
      <c r="COF2941" s="62"/>
      <c r="COG2941" s="62"/>
      <c r="COH2941" s="62"/>
      <c r="COI2941" s="62"/>
      <c r="COJ2941" s="62"/>
      <c r="COK2941" s="62"/>
      <c r="COL2941" s="62"/>
      <c r="COM2941" s="62"/>
      <c r="CON2941" s="62"/>
      <c r="COO2941" s="62"/>
      <c r="COP2941" s="62"/>
      <c r="COQ2941" s="62"/>
      <c r="COR2941" s="62"/>
      <c r="COS2941" s="62"/>
      <c r="COT2941" s="62"/>
      <c r="COU2941" s="62"/>
      <c r="COV2941" s="62"/>
      <c r="COW2941" s="62"/>
      <c r="COX2941" s="62"/>
      <c r="COY2941" s="62"/>
      <c r="COZ2941" s="62"/>
      <c r="CPA2941" s="62"/>
      <c r="CPB2941" s="62"/>
      <c r="CPC2941" s="62"/>
      <c r="CPD2941" s="62"/>
      <c r="CPE2941" s="62"/>
      <c r="CPF2941" s="62"/>
      <c r="CPG2941" s="62"/>
      <c r="CPH2941" s="62"/>
      <c r="CPI2941" s="62"/>
      <c r="CPJ2941" s="62"/>
      <c r="CPK2941" s="62"/>
      <c r="CPL2941" s="62"/>
      <c r="CPM2941" s="62"/>
      <c r="CPN2941" s="62"/>
      <c r="CPO2941" s="62"/>
      <c r="CPP2941" s="62"/>
      <c r="CPQ2941" s="62"/>
      <c r="CPR2941" s="62"/>
      <c r="CPS2941" s="62"/>
      <c r="CPT2941" s="62"/>
      <c r="CPU2941" s="62"/>
      <c r="CPV2941" s="62"/>
      <c r="CPW2941" s="62"/>
      <c r="CPX2941" s="62"/>
      <c r="CPY2941" s="62"/>
      <c r="CPZ2941" s="62"/>
      <c r="CQA2941" s="62"/>
      <c r="CQB2941" s="62"/>
      <c r="CQC2941" s="62"/>
      <c r="CQD2941" s="62"/>
      <c r="CQE2941" s="62"/>
      <c r="CQF2941" s="62"/>
      <c r="CQG2941" s="62"/>
      <c r="CQH2941" s="62"/>
      <c r="CQI2941" s="62"/>
      <c r="CQJ2941" s="62"/>
      <c r="CQK2941" s="62"/>
      <c r="CQL2941" s="62"/>
      <c r="CQM2941" s="62"/>
      <c r="CQN2941" s="62"/>
      <c r="CQO2941" s="62"/>
      <c r="CQP2941" s="62"/>
      <c r="CQQ2941" s="62"/>
      <c r="CQR2941" s="62"/>
      <c r="CQS2941" s="62"/>
      <c r="CQT2941" s="62"/>
      <c r="CQU2941" s="62"/>
      <c r="CQV2941" s="62"/>
      <c r="CQW2941" s="62"/>
      <c r="CQX2941" s="62"/>
      <c r="CQY2941" s="62"/>
      <c r="CQZ2941" s="62"/>
      <c r="CRA2941" s="62"/>
      <c r="CRB2941" s="62"/>
      <c r="CRC2941" s="62"/>
      <c r="CRD2941" s="62"/>
      <c r="CRE2941" s="62"/>
      <c r="CRF2941" s="62"/>
      <c r="CRG2941" s="62"/>
      <c r="CRH2941" s="62"/>
      <c r="CRI2941" s="62"/>
      <c r="CRJ2941" s="62"/>
      <c r="CRK2941" s="62"/>
      <c r="CRL2941" s="62"/>
      <c r="CRM2941" s="62"/>
      <c r="CRN2941" s="62"/>
      <c r="CRO2941" s="62"/>
      <c r="CRP2941" s="62"/>
      <c r="CRQ2941" s="62"/>
      <c r="CRR2941" s="62"/>
      <c r="CRS2941" s="62"/>
      <c r="CRT2941" s="62"/>
      <c r="CRU2941" s="62"/>
      <c r="CRV2941" s="62"/>
      <c r="CRW2941" s="62"/>
      <c r="CRX2941" s="62"/>
      <c r="CRY2941" s="62"/>
      <c r="CRZ2941" s="62"/>
      <c r="CSA2941" s="62"/>
      <c r="CSB2941" s="62"/>
      <c r="CSC2941" s="62"/>
      <c r="CSD2941" s="62"/>
      <c r="CSE2941" s="62"/>
      <c r="CSF2941" s="62"/>
      <c r="CSG2941" s="62"/>
      <c r="CSH2941" s="62"/>
      <c r="CSI2941" s="62"/>
      <c r="CSJ2941" s="62"/>
      <c r="CSK2941" s="62"/>
      <c r="CSL2941" s="62"/>
      <c r="CSM2941" s="62"/>
      <c r="CSN2941" s="62"/>
      <c r="CSO2941" s="62"/>
      <c r="CSP2941" s="62"/>
      <c r="CSQ2941" s="62"/>
      <c r="CSR2941" s="62"/>
      <c r="CSS2941" s="62"/>
      <c r="CST2941" s="62"/>
      <c r="CSU2941" s="62"/>
      <c r="CSV2941" s="62"/>
      <c r="CSW2941" s="62"/>
      <c r="CSX2941" s="62"/>
      <c r="CSY2941" s="62"/>
      <c r="CSZ2941" s="62"/>
      <c r="CTA2941" s="62"/>
      <c r="CTB2941" s="62"/>
      <c r="CTC2941" s="62"/>
      <c r="CTD2941" s="62"/>
      <c r="CTE2941" s="62"/>
      <c r="CTF2941" s="62"/>
      <c r="CTG2941" s="62"/>
      <c r="CTH2941" s="62"/>
      <c r="CTI2941" s="62"/>
      <c r="CTJ2941" s="62"/>
      <c r="CTK2941" s="62"/>
      <c r="CTL2941" s="62"/>
      <c r="CTM2941" s="62"/>
      <c r="CTN2941" s="62"/>
      <c r="CTO2941" s="62"/>
      <c r="CTP2941" s="62"/>
      <c r="CTQ2941" s="62"/>
      <c r="CTR2941" s="62"/>
      <c r="CTS2941" s="62"/>
      <c r="CTT2941" s="62"/>
      <c r="CTU2941" s="62"/>
      <c r="CTV2941" s="62"/>
      <c r="CTW2941" s="62"/>
      <c r="CTX2941" s="62"/>
      <c r="CTY2941" s="62"/>
      <c r="CTZ2941" s="62"/>
      <c r="CUA2941" s="62"/>
      <c r="CUB2941" s="62"/>
      <c r="CUC2941" s="62"/>
      <c r="CUD2941" s="62"/>
      <c r="CUE2941" s="62"/>
      <c r="CUF2941" s="62"/>
      <c r="CUG2941" s="62"/>
      <c r="CUH2941" s="62"/>
      <c r="CUI2941" s="62"/>
      <c r="CUJ2941" s="62"/>
      <c r="CUK2941" s="62"/>
      <c r="CUL2941" s="62"/>
      <c r="CUM2941" s="62"/>
      <c r="CUN2941" s="62"/>
      <c r="CUO2941" s="62"/>
      <c r="CUP2941" s="62"/>
      <c r="CUQ2941" s="62"/>
      <c r="CUR2941" s="62"/>
      <c r="CUS2941" s="62"/>
      <c r="CUT2941" s="62"/>
      <c r="CUU2941" s="62"/>
      <c r="CUV2941" s="62"/>
      <c r="CUW2941" s="62"/>
      <c r="CUX2941" s="62"/>
      <c r="CUY2941" s="62"/>
      <c r="CUZ2941" s="62"/>
      <c r="CVA2941" s="62"/>
      <c r="CVB2941" s="62"/>
      <c r="CVC2941" s="62"/>
      <c r="CVD2941" s="62"/>
      <c r="CVE2941" s="62"/>
      <c r="CVF2941" s="62"/>
      <c r="CVG2941" s="62"/>
      <c r="CVH2941" s="62"/>
      <c r="CVI2941" s="62"/>
      <c r="CVJ2941" s="62"/>
      <c r="CVK2941" s="62"/>
      <c r="CVL2941" s="62"/>
      <c r="CVM2941" s="62"/>
      <c r="CVN2941" s="62"/>
      <c r="CVO2941" s="62"/>
      <c r="CVP2941" s="62"/>
      <c r="CVQ2941" s="62"/>
      <c r="CVR2941" s="62"/>
      <c r="CVS2941" s="62"/>
      <c r="CVT2941" s="62"/>
      <c r="CVU2941" s="62"/>
      <c r="CVV2941" s="62"/>
      <c r="CVW2941" s="62"/>
      <c r="CVX2941" s="62"/>
      <c r="CVY2941" s="62"/>
      <c r="CVZ2941" s="62"/>
      <c r="CWA2941" s="62"/>
      <c r="CWB2941" s="62"/>
      <c r="CWC2941" s="62"/>
      <c r="CWD2941" s="62"/>
      <c r="CWE2941" s="62"/>
      <c r="CWF2941" s="62"/>
      <c r="CWG2941" s="62"/>
      <c r="CWH2941" s="62"/>
      <c r="CWI2941" s="62"/>
      <c r="CWJ2941" s="62"/>
      <c r="CWK2941" s="62"/>
      <c r="CWL2941" s="62"/>
      <c r="CWM2941" s="62"/>
      <c r="CWN2941" s="62"/>
      <c r="CWO2941" s="62"/>
      <c r="CWP2941" s="62"/>
      <c r="CWQ2941" s="62"/>
      <c r="CWR2941" s="62"/>
      <c r="CWS2941" s="62"/>
      <c r="CWT2941" s="62"/>
      <c r="CWU2941" s="62"/>
      <c r="CWV2941" s="62"/>
      <c r="CWW2941" s="62"/>
      <c r="CWX2941" s="62"/>
      <c r="CWY2941" s="62"/>
      <c r="CWZ2941" s="62"/>
      <c r="CXA2941" s="62"/>
      <c r="CXB2941" s="62"/>
      <c r="CXC2941" s="62"/>
      <c r="CXD2941" s="62"/>
      <c r="CXE2941" s="62"/>
      <c r="CXF2941" s="62"/>
      <c r="CXG2941" s="62"/>
      <c r="CXH2941" s="62"/>
      <c r="CXI2941" s="62"/>
      <c r="CXJ2941" s="62"/>
      <c r="CXK2941" s="62"/>
      <c r="CXL2941" s="62"/>
      <c r="CXM2941" s="62"/>
      <c r="CXN2941" s="62"/>
      <c r="CXO2941" s="62"/>
      <c r="CXP2941" s="62"/>
      <c r="CXQ2941" s="62"/>
      <c r="CXR2941" s="62"/>
      <c r="CXS2941" s="62"/>
      <c r="CXT2941" s="62"/>
      <c r="CXU2941" s="62"/>
      <c r="CXV2941" s="62"/>
      <c r="CXW2941" s="62"/>
      <c r="CXX2941" s="62"/>
      <c r="CXY2941" s="62"/>
      <c r="CXZ2941" s="62"/>
      <c r="CYA2941" s="62"/>
      <c r="CYB2941" s="62"/>
      <c r="CYC2941" s="62"/>
      <c r="CYD2941" s="62"/>
      <c r="CYE2941" s="62"/>
      <c r="CYF2941" s="62"/>
      <c r="CYG2941" s="62"/>
      <c r="CYH2941" s="62"/>
      <c r="CYI2941" s="62"/>
      <c r="CYJ2941" s="62"/>
      <c r="CYK2941" s="62"/>
      <c r="CYL2941" s="62"/>
      <c r="CYM2941" s="62"/>
      <c r="CYN2941" s="62"/>
      <c r="CYO2941" s="62"/>
      <c r="CYP2941" s="62"/>
      <c r="CYQ2941" s="62"/>
      <c r="CYR2941" s="62"/>
      <c r="CYS2941" s="62"/>
      <c r="CYT2941" s="62"/>
      <c r="CYU2941" s="62"/>
      <c r="CYV2941" s="62"/>
      <c r="CYW2941" s="62"/>
      <c r="CYX2941" s="62"/>
      <c r="CYY2941" s="62"/>
      <c r="CYZ2941" s="62"/>
      <c r="CZA2941" s="62"/>
      <c r="CZB2941" s="62"/>
      <c r="CZC2941" s="62"/>
      <c r="CZD2941" s="62"/>
      <c r="CZE2941" s="62"/>
      <c r="CZF2941" s="62"/>
      <c r="CZG2941" s="62"/>
      <c r="CZH2941" s="62"/>
      <c r="CZI2941" s="62"/>
      <c r="CZJ2941" s="62"/>
      <c r="CZK2941" s="62"/>
      <c r="CZL2941" s="62"/>
      <c r="CZM2941" s="62"/>
      <c r="CZN2941" s="62"/>
      <c r="CZO2941" s="62"/>
      <c r="CZP2941" s="62"/>
      <c r="CZQ2941" s="62"/>
      <c r="CZR2941" s="62"/>
      <c r="CZS2941" s="62"/>
      <c r="CZT2941" s="62"/>
      <c r="CZU2941" s="62"/>
      <c r="CZV2941" s="62"/>
      <c r="CZW2941" s="62"/>
      <c r="CZX2941" s="62"/>
      <c r="CZY2941" s="62"/>
      <c r="CZZ2941" s="62"/>
      <c r="DAA2941" s="62"/>
      <c r="DAB2941" s="62"/>
      <c r="DAC2941" s="62"/>
      <c r="DAD2941" s="62"/>
      <c r="DAE2941" s="62"/>
      <c r="DAF2941" s="62"/>
      <c r="DAG2941" s="62"/>
      <c r="DAH2941" s="62"/>
      <c r="DAI2941" s="62"/>
      <c r="DAJ2941" s="62"/>
      <c r="DAK2941" s="62"/>
      <c r="DAL2941" s="62"/>
      <c r="DAM2941" s="62"/>
      <c r="DAN2941" s="62"/>
      <c r="DAO2941" s="62"/>
      <c r="DAP2941" s="62"/>
      <c r="DAQ2941" s="62"/>
      <c r="DAR2941" s="62"/>
      <c r="DAS2941" s="62"/>
      <c r="DAT2941" s="62"/>
      <c r="DAU2941" s="62"/>
      <c r="DAV2941" s="62"/>
      <c r="DAW2941" s="62"/>
      <c r="DAX2941" s="62"/>
      <c r="DAY2941" s="62"/>
      <c r="DAZ2941" s="62"/>
      <c r="DBA2941" s="62"/>
      <c r="DBB2941" s="62"/>
      <c r="DBC2941" s="62"/>
      <c r="DBD2941" s="62"/>
      <c r="DBE2941" s="62"/>
      <c r="DBF2941" s="62"/>
      <c r="DBG2941" s="62"/>
      <c r="DBH2941" s="62"/>
      <c r="DBI2941" s="62"/>
      <c r="DBJ2941" s="62"/>
      <c r="DBK2941" s="62"/>
      <c r="DBL2941" s="62"/>
      <c r="DBM2941" s="62"/>
      <c r="DBN2941" s="62"/>
      <c r="DBO2941" s="62"/>
      <c r="DBP2941" s="62"/>
      <c r="DBQ2941" s="62"/>
      <c r="DBR2941" s="62"/>
      <c r="DBS2941" s="62"/>
      <c r="DBT2941" s="62"/>
      <c r="DBU2941" s="62"/>
      <c r="DBV2941" s="62"/>
      <c r="DBW2941" s="62"/>
      <c r="DBX2941" s="62"/>
      <c r="DBY2941" s="62"/>
      <c r="DBZ2941" s="62"/>
      <c r="DCA2941" s="62"/>
      <c r="DCB2941" s="62"/>
      <c r="DCC2941" s="62"/>
      <c r="DCD2941" s="62"/>
      <c r="DCE2941" s="62"/>
      <c r="DCF2941" s="62"/>
      <c r="DCG2941" s="62"/>
      <c r="DCH2941" s="62"/>
      <c r="DCI2941" s="62"/>
      <c r="DCJ2941" s="62"/>
      <c r="DCK2941" s="62"/>
      <c r="DCL2941" s="62"/>
      <c r="DCM2941" s="62"/>
      <c r="DCN2941" s="62"/>
      <c r="DCO2941" s="62"/>
      <c r="DCP2941" s="62"/>
      <c r="DCQ2941" s="62"/>
      <c r="DCR2941" s="62"/>
      <c r="DCS2941" s="62"/>
      <c r="DCT2941" s="62"/>
      <c r="DCU2941" s="62"/>
      <c r="DCV2941" s="62"/>
      <c r="DCW2941" s="62"/>
      <c r="DCX2941" s="62"/>
      <c r="DCY2941" s="62"/>
      <c r="DCZ2941" s="62"/>
      <c r="DDA2941" s="62"/>
      <c r="DDB2941" s="62"/>
      <c r="DDC2941" s="62"/>
      <c r="DDD2941" s="62"/>
      <c r="DDE2941" s="62"/>
      <c r="DDF2941" s="62"/>
      <c r="DDG2941" s="62"/>
      <c r="DDH2941" s="62"/>
      <c r="DDI2941" s="62"/>
      <c r="DDJ2941" s="62"/>
      <c r="DDK2941" s="62"/>
      <c r="DDL2941" s="62"/>
      <c r="DDM2941" s="62"/>
      <c r="DDN2941" s="62"/>
      <c r="DDO2941" s="62"/>
      <c r="DDP2941" s="62"/>
      <c r="DDQ2941" s="62"/>
      <c r="DDR2941" s="62"/>
      <c r="DDS2941" s="62"/>
      <c r="DDT2941" s="62"/>
      <c r="DDU2941" s="62"/>
      <c r="DDV2941" s="62"/>
      <c r="DDW2941" s="62"/>
      <c r="DDX2941" s="62"/>
      <c r="DDY2941" s="62"/>
      <c r="DDZ2941" s="62"/>
      <c r="DEA2941" s="62"/>
      <c r="DEB2941" s="62"/>
      <c r="DEC2941" s="62"/>
      <c r="DED2941" s="62"/>
      <c r="DEE2941" s="62"/>
      <c r="DEF2941" s="62"/>
      <c r="DEG2941" s="62"/>
      <c r="DEH2941" s="62"/>
      <c r="DEI2941" s="62"/>
      <c r="DEJ2941" s="62"/>
      <c r="DEK2941" s="62"/>
      <c r="DEL2941" s="62"/>
      <c r="DEM2941" s="62"/>
      <c r="DEN2941" s="62"/>
      <c r="DEO2941" s="62"/>
      <c r="DEP2941" s="62"/>
      <c r="DEQ2941" s="62"/>
      <c r="DER2941" s="62"/>
      <c r="DES2941" s="62"/>
      <c r="DET2941" s="62"/>
      <c r="DEU2941" s="62"/>
      <c r="DEV2941" s="62"/>
      <c r="DEW2941" s="62"/>
      <c r="DEX2941" s="62"/>
      <c r="DEY2941" s="62"/>
      <c r="DEZ2941" s="62"/>
      <c r="DFA2941" s="62"/>
      <c r="DFB2941" s="62"/>
      <c r="DFC2941" s="62"/>
      <c r="DFD2941" s="62"/>
      <c r="DFE2941" s="62"/>
      <c r="DFF2941" s="62"/>
      <c r="DFG2941" s="62"/>
      <c r="DFH2941" s="62"/>
      <c r="DFI2941" s="62"/>
      <c r="DFJ2941" s="62"/>
      <c r="DFK2941" s="62"/>
      <c r="DFL2941" s="62"/>
      <c r="DFM2941" s="62"/>
      <c r="DFN2941" s="62"/>
      <c r="DFO2941" s="62"/>
      <c r="DFP2941" s="62"/>
      <c r="DFQ2941" s="62"/>
      <c r="DFR2941" s="62"/>
      <c r="DFS2941" s="62"/>
      <c r="DFT2941" s="62"/>
      <c r="DFU2941" s="62"/>
      <c r="DFV2941" s="62"/>
      <c r="DFW2941" s="62"/>
      <c r="DFX2941" s="62"/>
      <c r="DFY2941" s="62"/>
      <c r="DFZ2941" s="62"/>
      <c r="DGA2941" s="62"/>
      <c r="DGB2941" s="62"/>
      <c r="DGC2941" s="62"/>
      <c r="DGD2941" s="62"/>
      <c r="DGE2941" s="62"/>
      <c r="DGF2941" s="62"/>
      <c r="DGG2941" s="62"/>
      <c r="DGH2941" s="62"/>
      <c r="DGI2941" s="62"/>
      <c r="DGJ2941" s="62"/>
      <c r="DGK2941" s="62"/>
      <c r="DGL2941" s="62"/>
      <c r="DGM2941" s="62"/>
      <c r="DGN2941" s="62"/>
      <c r="DGO2941" s="62"/>
      <c r="DGP2941" s="62"/>
      <c r="DGQ2941" s="62"/>
      <c r="DGR2941" s="62"/>
      <c r="DGS2941" s="62"/>
      <c r="DGT2941" s="62"/>
      <c r="DGU2941" s="62"/>
      <c r="DGV2941" s="62"/>
      <c r="DGW2941" s="62"/>
      <c r="DGX2941" s="62"/>
      <c r="DGY2941" s="62"/>
      <c r="DGZ2941" s="62"/>
      <c r="DHA2941" s="62"/>
      <c r="DHB2941" s="62"/>
      <c r="DHC2941" s="62"/>
      <c r="DHD2941" s="62"/>
      <c r="DHE2941" s="62"/>
      <c r="DHF2941" s="62"/>
      <c r="DHG2941" s="62"/>
      <c r="DHH2941" s="62"/>
      <c r="DHI2941" s="62"/>
      <c r="DHJ2941" s="62"/>
      <c r="DHK2941" s="62"/>
      <c r="DHL2941" s="62"/>
      <c r="DHM2941" s="62"/>
      <c r="DHN2941" s="62"/>
      <c r="DHO2941" s="62"/>
      <c r="DHP2941" s="62"/>
      <c r="DHQ2941" s="62"/>
      <c r="DHR2941" s="62"/>
      <c r="DHS2941" s="62"/>
      <c r="DHT2941" s="62"/>
      <c r="DHU2941" s="62"/>
      <c r="DHV2941" s="62"/>
      <c r="DHW2941" s="62"/>
      <c r="DHX2941" s="62"/>
      <c r="DHY2941" s="62"/>
      <c r="DHZ2941" s="62"/>
      <c r="DIA2941" s="62"/>
      <c r="DIB2941" s="62"/>
      <c r="DIC2941" s="62"/>
      <c r="DID2941" s="62"/>
      <c r="DIE2941" s="62"/>
      <c r="DIF2941" s="62"/>
      <c r="DIG2941" s="62"/>
      <c r="DIH2941" s="62"/>
      <c r="DII2941" s="62"/>
      <c r="DIJ2941" s="62"/>
      <c r="DIK2941" s="62"/>
      <c r="DIL2941" s="62"/>
      <c r="DIM2941" s="62"/>
      <c r="DIN2941" s="62"/>
      <c r="DIO2941" s="62"/>
      <c r="DIP2941" s="62"/>
      <c r="DIQ2941" s="62"/>
      <c r="DIR2941" s="62"/>
      <c r="DIS2941" s="62"/>
      <c r="DIT2941" s="62"/>
      <c r="DIU2941" s="62"/>
      <c r="DIV2941" s="62"/>
      <c r="DIW2941" s="62"/>
      <c r="DIX2941" s="62"/>
      <c r="DIY2941" s="62"/>
      <c r="DIZ2941" s="62"/>
      <c r="DJA2941" s="62"/>
      <c r="DJB2941" s="62"/>
      <c r="DJC2941" s="62"/>
      <c r="DJD2941" s="62"/>
      <c r="DJE2941" s="62"/>
      <c r="DJF2941" s="62"/>
      <c r="DJG2941" s="62"/>
      <c r="DJH2941" s="62"/>
      <c r="DJI2941" s="62"/>
      <c r="DJJ2941" s="62"/>
      <c r="DJK2941" s="62"/>
      <c r="DJL2941" s="62"/>
      <c r="DJM2941" s="62"/>
      <c r="DJN2941" s="62"/>
      <c r="DJO2941" s="62"/>
      <c r="DJP2941" s="62"/>
      <c r="DJQ2941" s="62"/>
      <c r="DJR2941" s="62"/>
      <c r="DJS2941" s="62"/>
      <c r="DJT2941" s="62"/>
      <c r="DJU2941" s="62"/>
      <c r="DJV2941" s="62"/>
      <c r="DJW2941" s="62"/>
      <c r="DJX2941" s="62"/>
      <c r="DJY2941" s="62"/>
      <c r="DJZ2941" s="62"/>
      <c r="DKA2941" s="62"/>
      <c r="DKB2941" s="62"/>
      <c r="DKC2941" s="62"/>
      <c r="DKD2941" s="62"/>
      <c r="DKE2941" s="62"/>
      <c r="DKF2941" s="62"/>
      <c r="DKG2941" s="62"/>
      <c r="DKH2941" s="62"/>
      <c r="DKI2941" s="62"/>
      <c r="DKJ2941" s="62"/>
      <c r="DKK2941" s="62"/>
      <c r="DKL2941" s="62"/>
      <c r="DKM2941" s="62"/>
      <c r="DKN2941" s="62"/>
      <c r="DKO2941" s="62"/>
      <c r="DKP2941" s="62"/>
      <c r="DKQ2941" s="62"/>
      <c r="DKR2941" s="62"/>
      <c r="DKS2941" s="62"/>
      <c r="DKT2941" s="62"/>
      <c r="DKU2941" s="62"/>
      <c r="DKV2941" s="62"/>
      <c r="DKW2941" s="62"/>
      <c r="DKX2941" s="62"/>
      <c r="DKY2941" s="62"/>
      <c r="DKZ2941" s="62"/>
      <c r="DLA2941" s="62"/>
      <c r="DLB2941" s="62"/>
      <c r="DLC2941" s="62"/>
      <c r="DLD2941" s="62"/>
      <c r="DLE2941" s="62"/>
      <c r="DLF2941" s="62"/>
      <c r="DLG2941" s="62"/>
      <c r="DLH2941" s="62"/>
      <c r="DLI2941" s="62"/>
      <c r="DLJ2941" s="62"/>
      <c r="DLK2941" s="62"/>
      <c r="DLL2941" s="62"/>
      <c r="DLM2941" s="62"/>
      <c r="DLN2941" s="62"/>
      <c r="DLO2941" s="62"/>
      <c r="DLP2941" s="62"/>
      <c r="DLQ2941" s="62"/>
      <c r="DLR2941" s="62"/>
      <c r="DLS2941" s="62"/>
      <c r="DLT2941" s="62"/>
      <c r="DLU2941" s="62"/>
      <c r="DLV2941" s="62"/>
      <c r="DLW2941" s="62"/>
      <c r="DLX2941" s="62"/>
      <c r="DLY2941" s="62"/>
      <c r="DLZ2941" s="62"/>
      <c r="DMA2941" s="62"/>
      <c r="DMB2941" s="62"/>
      <c r="DMC2941" s="62"/>
      <c r="DMD2941" s="62"/>
      <c r="DME2941" s="62"/>
      <c r="DMF2941" s="62"/>
      <c r="DMG2941" s="62"/>
      <c r="DMH2941" s="62"/>
      <c r="DMI2941" s="62"/>
      <c r="DMJ2941" s="62"/>
      <c r="DMK2941" s="62"/>
      <c r="DML2941" s="62"/>
      <c r="DMM2941" s="62"/>
      <c r="DMN2941" s="62"/>
      <c r="DMO2941" s="62"/>
      <c r="DMP2941" s="62"/>
      <c r="DMQ2941" s="62"/>
      <c r="DMR2941" s="62"/>
      <c r="DMS2941" s="62"/>
      <c r="DMT2941" s="62"/>
      <c r="DMU2941" s="62"/>
      <c r="DMV2941" s="62"/>
      <c r="DMW2941" s="62"/>
      <c r="DMX2941" s="62"/>
      <c r="DMY2941" s="62"/>
      <c r="DMZ2941" s="62"/>
      <c r="DNA2941" s="62"/>
      <c r="DNB2941" s="62"/>
      <c r="DNC2941" s="62"/>
      <c r="DND2941" s="62"/>
      <c r="DNE2941" s="62"/>
      <c r="DNF2941" s="62"/>
      <c r="DNG2941" s="62"/>
      <c r="DNH2941" s="62"/>
      <c r="DNI2941" s="62"/>
      <c r="DNJ2941" s="62"/>
      <c r="DNK2941" s="62"/>
      <c r="DNL2941" s="62"/>
      <c r="DNM2941" s="62"/>
      <c r="DNN2941" s="62"/>
      <c r="DNO2941" s="62"/>
      <c r="DNP2941" s="62"/>
      <c r="DNQ2941" s="62"/>
      <c r="DNR2941" s="62"/>
      <c r="DNS2941" s="62"/>
      <c r="DNT2941" s="62"/>
      <c r="DNU2941" s="62"/>
      <c r="DNV2941" s="62"/>
      <c r="DNW2941" s="62"/>
      <c r="DNX2941" s="62"/>
      <c r="DNY2941" s="62"/>
      <c r="DNZ2941" s="62"/>
      <c r="DOA2941" s="62"/>
      <c r="DOB2941" s="62"/>
      <c r="DOC2941" s="62"/>
      <c r="DOD2941" s="62"/>
      <c r="DOE2941" s="62"/>
      <c r="DOF2941" s="62"/>
      <c r="DOG2941" s="62"/>
      <c r="DOH2941" s="62"/>
      <c r="DOI2941" s="62"/>
      <c r="DOJ2941" s="62"/>
      <c r="DOK2941" s="62"/>
      <c r="DOL2941" s="62"/>
      <c r="DOM2941" s="62"/>
      <c r="DON2941" s="62"/>
      <c r="DOO2941" s="62"/>
      <c r="DOP2941" s="62"/>
      <c r="DOQ2941" s="62"/>
      <c r="DOR2941" s="62"/>
      <c r="DOS2941" s="62"/>
      <c r="DOT2941" s="62"/>
      <c r="DOU2941" s="62"/>
      <c r="DOV2941" s="62"/>
      <c r="DOW2941" s="62"/>
      <c r="DOX2941" s="62"/>
      <c r="DOY2941" s="62"/>
      <c r="DOZ2941" s="62"/>
      <c r="DPA2941" s="62"/>
      <c r="DPB2941" s="62"/>
      <c r="DPC2941" s="62"/>
      <c r="DPD2941" s="62"/>
      <c r="DPE2941" s="62"/>
      <c r="DPF2941" s="62"/>
      <c r="DPG2941" s="62"/>
      <c r="DPH2941" s="62"/>
      <c r="DPI2941" s="62"/>
      <c r="DPJ2941" s="62"/>
      <c r="DPK2941" s="62"/>
      <c r="DPL2941" s="62"/>
      <c r="DPM2941" s="62"/>
      <c r="DPN2941" s="62"/>
      <c r="DPO2941" s="62"/>
      <c r="DPP2941" s="62"/>
      <c r="DPQ2941" s="62"/>
      <c r="DPR2941" s="62"/>
      <c r="DPS2941" s="62"/>
      <c r="DPT2941" s="62"/>
      <c r="DPU2941" s="62"/>
      <c r="DPV2941" s="62"/>
      <c r="DPW2941" s="62"/>
      <c r="DPX2941" s="62"/>
      <c r="DPY2941" s="62"/>
      <c r="DPZ2941" s="62"/>
      <c r="DQA2941" s="62"/>
      <c r="DQB2941" s="62"/>
      <c r="DQC2941" s="62"/>
      <c r="DQD2941" s="62"/>
      <c r="DQE2941" s="62"/>
      <c r="DQF2941" s="62"/>
      <c r="DQG2941" s="62"/>
      <c r="DQH2941" s="62"/>
      <c r="DQI2941" s="62"/>
      <c r="DQJ2941" s="62"/>
      <c r="DQK2941" s="62"/>
      <c r="DQL2941" s="62"/>
      <c r="DQM2941" s="62"/>
      <c r="DQN2941" s="62"/>
      <c r="DQO2941" s="62"/>
      <c r="DQP2941" s="62"/>
      <c r="DQQ2941" s="62"/>
      <c r="DQR2941" s="62"/>
      <c r="DQS2941" s="62"/>
      <c r="DQT2941" s="62"/>
      <c r="DQU2941" s="62"/>
      <c r="DQV2941" s="62"/>
      <c r="DQW2941" s="62"/>
      <c r="DQX2941" s="62"/>
      <c r="DQY2941" s="62"/>
      <c r="DQZ2941" s="62"/>
      <c r="DRA2941" s="62"/>
      <c r="DRB2941" s="62"/>
      <c r="DRC2941" s="62"/>
      <c r="DRD2941" s="62"/>
      <c r="DRE2941" s="62"/>
      <c r="DRF2941" s="62"/>
      <c r="DRG2941" s="62"/>
      <c r="DRH2941" s="62"/>
      <c r="DRI2941" s="62"/>
      <c r="DRJ2941" s="62"/>
      <c r="DRK2941" s="62"/>
      <c r="DRL2941" s="62"/>
      <c r="DRM2941" s="62"/>
      <c r="DRN2941" s="62"/>
      <c r="DRO2941" s="62"/>
      <c r="DRP2941" s="62"/>
      <c r="DRQ2941" s="62"/>
      <c r="DRR2941" s="62"/>
      <c r="DRS2941" s="62"/>
      <c r="DRT2941" s="62"/>
      <c r="DRU2941" s="62"/>
      <c r="DRV2941" s="62"/>
      <c r="DRW2941" s="62"/>
      <c r="DRX2941" s="62"/>
      <c r="DRY2941" s="62"/>
      <c r="DRZ2941" s="62"/>
      <c r="DSA2941" s="62"/>
      <c r="DSB2941" s="62"/>
      <c r="DSC2941" s="62"/>
      <c r="DSD2941" s="62"/>
      <c r="DSE2941" s="62"/>
      <c r="DSF2941" s="62"/>
      <c r="DSG2941" s="62"/>
      <c r="DSH2941" s="62"/>
      <c r="DSI2941" s="62"/>
      <c r="DSJ2941" s="62"/>
      <c r="DSK2941" s="62"/>
      <c r="DSL2941" s="62"/>
      <c r="DSM2941" s="62"/>
      <c r="DSN2941" s="62"/>
      <c r="DSO2941" s="62"/>
      <c r="DSP2941" s="62"/>
      <c r="DSQ2941" s="62"/>
      <c r="DSR2941" s="62"/>
      <c r="DSS2941" s="62"/>
      <c r="DST2941" s="62"/>
      <c r="DSU2941" s="62"/>
      <c r="DSV2941" s="62"/>
      <c r="DSW2941" s="62"/>
      <c r="DSX2941" s="62"/>
      <c r="DSY2941" s="62"/>
      <c r="DSZ2941" s="62"/>
      <c r="DTA2941" s="62"/>
      <c r="DTB2941" s="62"/>
      <c r="DTC2941" s="62"/>
      <c r="DTD2941" s="62"/>
      <c r="DTE2941" s="62"/>
      <c r="DTF2941" s="62"/>
      <c r="DTG2941" s="62"/>
      <c r="DTH2941" s="62"/>
      <c r="DTI2941" s="62"/>
      <c r="DTJ2941" s="62"/>
      <c r="DTK2941" s="62"/>
      <c r="DTL2941" s="62"/>
      <c r="DTM2941" s="62"/>
      <c r="DTN2941" s="62"/>
      <c r="DTO2941" s="62"/>
      <c r="DTP2941" s="62"/>
      <c r="DTQ2941" s="62"/>
      <c r="DTR2941" s="62"/>
      <c r="DTS2941" s="62"/>
      <c r="DTT2941" s="62"/>
      <c r="DTU2941" s="62"/>
      <c r="DTV2941" s="62"/>
      <c r="DTW2941" s="62"/>
      <c r="DTX2941" s="62"/>
      <c r="DTY2941" s="62"/>
      <c r="DTZ2941" s="62"/>
      <c r="DUA2941" s="62"/>
      <c r="DUB2941" s="62"/>
      <c r="DUC2941" s="62"/>
      <c r="DUD2941" s="62"/>
      <c r="DUE2941" s="62"/>
      <c r="DUF2941" s="62"/>
      <c r="DUG2941" s="62"/>
      <c r="DUH2941" s="62"/>
      <c r="DUI2941" s="62"/>
      <c r="DUJ2941" s="62"/>
      <c r="DUK2941" s="62"/>
      <c r="DUL2941" s="62"/>
      <c r="DUM2941" s="62"/>
      <c r="DUN2941" s="62"/>
      <c r="DUO2941" s="62"/>
      <c r="DUP2941" s="62"/>
      <c r="DUQ2941" s="62"/>
      <c r="DUR2941" s="62"/>
      <c r="DUS2941" s="62"/>
      <c r="DUT2941" s="62"/>
      <c r="DUU2941" s="62"/>
      <c r="DUV2941" s="62"/>
      <c r="DUW2941" s="62"/>
      <c r="DUX2941" s="62"/>
      <c r="DUY2941" s="62"/>
      <c r="DUZ2941" s="62"/>
      <c r="DVA2941" s="62"/>
      <c r="DVB2941" s="62"/>
      <c r="DVC2941" s="62"/>
      <c r="DVD2941" s="62"/>
      <c r="DVE2941" s="62"/>
      <c r="DVF2941" s="62"/>
      <c r="DVG2941" s="62"/>
      <c r="DVH2941" s="62"/>
      <c r="DVI2941" s="62"/>
      <c r="DVJ2941" s="62"/>
      <c r="DVK2941" s="62"/>
      <c r="DVL2941" s="62"/>
      <c r="DVM2941" s="62"/>
      <c r="DVN2941" s="62"/>
      <c r="DVO2941" s="62"/>
      <c r="DVP2941" s="62"/>
      <c r="DVQ2941" s="62"/>
      <c r="DVR2941" s="62"/>
      <c r="DVS2941" s="62"/>
      <c r="DVT2941" s="62"/>
      <c r="DVU2941" s="62"/>
      <c r="DVV2941" s="62"/>
      <c r="DVW2941" s="62"/>
      <c r="DVX2941" s="62"/>
      <c r="DVY2941" s="62"/>
      <c r="DVZ2941" s="62"/>
      <c r="DWA2941" s="62"/>
      <c r="DWB2941" s="62"/>
      <c r="DWC2941" s="62"/>
      <c r="DWD2941" s="62"/>
      <c r="DWE2941" s="62"/>
      <c r="DWF2941" s="62"/>
      <c r="DWG2941" s="62"/>
      <c r="DWH2941" s="62"/>
      <c r="DWI2941" s="62"/>
      <c r="DWJ2941" s="62"/>
      <c r="DWK2941" s="62"/>
      <c r="DWL2941" s="62"/>
      <c r="DWM2941" s="62"/>
      <c r="DWN2941" s="62"/>
      <c r="DWO2941" s="62"/>
      <c r="DWP2941" s="62"/>
      <c r="DWQ2941" s="62"/>
      <c r="DWR2941" s="62"/>
      <c r="DWS2941" s="62"/>
      <c r="DWT2941" s="62"/>
      <c r="DWU2941" s="62"/>
      <c r="DWV2941" s="62"/>
      <c r="DWW2941" s="62"/>
      <c r="DWX2941" s="62"/>
      <c r="DWY2941" s="62"/>
      <c r="DWZ2941" s="62"/>
      <c r="DXA2941" s="62"/>
      <c r="DXB2941" s="62"/>
      <c r="DXC2941" s="62"/>
      <c r="DXD2941" s="62"/>
      <c r="DXE2941" s="62"/>
      <c r="DXF2941" s="62"/>
      <c r="DXG2941" s="62"/>
      <c r="DXH2941" s="62"/>
      <c r="DXI2941" s="62"/>
      <c r="DXJ2941" s="62"/>
      <c r="DXK2941" s="62"/>
      <c r="DXL2941" s="62"/>
      <c r="DXM2941" s="62"/>
      <c r="DXN2941" s="62"/>
      <c r="DXO2941" s="62"/>
      <c r="DXP2941" s="62"/>
      <c r="DXQ2941" s="62"/>
      <c r="DXR2941" s="62"/>
      <c r="DXS2941" s="62"/>
      <c r="DXT2941" s="62"/>
      <c r="DXU2941" s="62"/>
      <c r="DXV2941" s="62"/>
      <c r="DXW2941" s="62"/>
      <c r="DXX2941" s="62"/>
      <c r="DXY2941" s="62"/>
      <c r="DXZ2941" s="62"/>
      <c r="DYA2941" s="62"/>
      <c r="DYB2941" s="62"/>
      <c r="DYC2941" s="62"/>
      <c r="DYD2941" s="62"/>
      <c r="DYE2941" s="62"/>
      <c r="DYF2941" s="62"/>
      <c r="DYG2941" s="62"/>
      <c r="DYH2941" s="62"/>
      <c r="DYI2941" s="62"/>
      <c r="DYJ2941" s="62"/>
      <c r="DYK2941" s="62"/>
      <c r="DYL2941" s="62"/>
      <c r="DYM2941" s="62"/>
      <c r="DYN2941" s="62"/>
      <c r="DYO2941" s="62"/>
      <c r="DYP2941" s="62"/>
      <c r="DYQ2941" s="62"/>
      <c r="DYR2941" s="62"/>
      <c r="DYS2941" s="62"/>
      <c r="DYT2941" s="62"/>
      <c r="DYU2941" s="62"/>
      <c r="DYV2941" s="62"/>
      <c r="DYW2941" s="62"/>
      <c r="DYX2941" s="62"/>
      <c r="DYY2941" s="62"/>
      <c r="DYZ2941" s="62"/>
      <c r="DZA2941" s="62"/>
      <c r="DZB2941" s="62"/>
      <c r="DZC2941" s="62"/>
      <c r="DZD2941" s="62"/>
      <c r="DZE2941" s="62"/>
      <c r="DZF2941" s="62"/>
      <c r="DZG2941" s="62"/>
      <c r="DZH2941" s="62"/>
      <c r="DZI2941" s="62"/>
      <c r="DZJ2941" s="62"/>
      <c r="DZK2941" s="62"/>
      <c r="DZL2941" s="62"/>
      <c r="DZM2941" s="62"/>
      <c r="DZN2941" s="62"/>
      <c r="DZO2941" s="62"/>
      <c r="DZP2941" s="62"/>
      <c r="DZQ2941" s="62"/>
      <c r="DZR2941" s="62"/>
      <c r="DZS2941" s="62"/>
      <c r="DZT2941" s="62"/>
      <c r="DZU2941" s="62"/>
      <c r="DZV2941" s="62"/>
      <c r="DZW2941" s="62"/>
      <c r="DZX2941" s="62"/>
      <c r="DZY2941" s="62"/>
      <c r="DZZ2941" s="62"/>
      <c r="EAA2941" s="62"/>
      <c r="EAB2941" s="62"/>
      <c r="EAC2941" s="62"/>
      <c r="EAD2941" s="62"/>
      <c r="EAE2941" s="62"/>
      <c r="EAF2941" s="62"/>
      <c r="EAG2941" s="62"/>
      <c r="EAH2941" s="62"/>
      <c r="EAI2941" s="62"/>
      <c r="EAJ2941" s="62"/>
      <c r="EAK2941" s="62"/>
      <c r="EAL2941" s="62"/>
      <c r="EAM2941" s="62"/>
      <c r="EAN2941" s="62"/>
      <c r="EAO2941" s="62"/>
      <c r="EAP2941" s="62"/>
      <c r="EAQ2941" s="62"/>
      <c r="EAR2941" s="62"/>
      <c r="EAS2941" s="62"/>
      <c r="EAT2941" s="62"/>
      <c r="EAU2941" s="62"/>
      <c r="EAV2941" s="62"/>
      <c r="EAW2941" s="62"/>
      <c r="EAX2941" s="62"/>
      <c r="EAY2941" s="62"/>
      <c r="EAZ2941" s="62"/>
      <c r="EBA2941" s="62"/>
      <c r="EBB2941" s="62"/>
      <c r="EBC2941" s="62"/>
      <c r="EBD2941" s="62"/>
      <c r="EBE2941" s="62"/>
      <c r="EBF2941" s="62"/>
      <c r="EBG2941" s="62"/>
      <c r="EBH2941" s="62"/>
      <c r="EBI2941" s="62"/>
      <c r="EBJ2941" s="62"/>
      <c r="EBK2941" s="62"/>
      <c r="EBL2941" s="62"/>
      <c r="EBM2941" s="62"/>
      <c r="EBN2941" s="62"/>
      <c r="EBO2941" s="62"/>
      <c r="EBP2941" s="62"/>
      <c r="EBQ2941" s="62"/>
      <c r="EBR2941" s="62"/>
      <c r="EBS2941" s="62"/>
      <c r="EBT2941" s="62"/>
      <c r="EBU2941" s="62"/>
      <c r="EBV2941" s="62"/>
      <c r="EBW2941" s="62"/>
      <c r="EBX2941" s="62"/>
      <c r="EBY2941" s="62"/>
      <c r="EBZ2941" s="62"/>
      <c r="ECA2941" s="62"/>
      <c r="ECB2941" s="62"/>
      <c r="ECC2941" s="62"/>
      <c r="ECD2941" s="62"/>
      <c r="ECE2941" s="62"/>
      <c r="ECF2941" s="62"/>
      <c r="ECG2941" s="62"/>
      <c r="ECH2941" s="62"/>
      <c r="ECI2941" s="62"/>
      <c r="ECJ2941" s="62"/>
      <c r="ECK2941" s="62"/>
      <c r="ECL2941" s="62"/>
      <c r="ECM2941" s="62"/>
      <c r="ECN2941" s="62"/>
      <c r="ECO2941" s="62"/>
      <c r="ECP2941" s="62"/>
      <c r="ECQ2941" s="62"/>
      <c r="ECR2941" s="62"/>
      <c r="ECS2941" s="62"/>
      <c r="ECT2941" s="62"/>
      <c r="ECU2941" s="62"/>
      <c r="ECV2941" s="62"/>
      <c r="ECW2941" s="62"/>
      <c r="ECX2941" s="62"/>
      <c r="ECY2941" s="62"/>
      <c r="ECZ2941" s="62"/>
      <c r="EDA2941" s="62"/>
      <c r="EDB2941" s="62"/>
      <c r="EDC2941" s="62"/>
      <c r="EDD2941" s="62"/>
      <c r="EDE2941" s="62"/>
      <c r="EDF2941" s="62"/>
      <c r="EDG2941" s="62"/>
      <c r="EDH2941" s="62"/>
      <c r="EDI2941" s="62"/>
      <c r="EDJ2941" s="62"/>
      <c r="EDK2941" s="62"/>
      <c r="EDL2941" s="62"/>
      <c r="EDM2941" s="62"/>
      <c r="EDN2941" s="62"/>
      <c r="EDO2941" s="62"/>
      <c r="EDP2941" s="62"/>
      <c r="EDQ2941" s="62"/>
      <c r="EDR2941" s="62"/>
      <c r="EDS2941" s="62"/>
      <c r="EDT2941" s="62"/>
      <c r="EDU2941" s="62"/>
      <c r="EDV2941" s="62"/>
      <c r="EDW2941" s="62"/>
      <c r="EDX2941" s="62"/>
      <c r="EDY2941" s="62"/>
      <c r="EDZ2941" s="62"/>
      <c r="EEA2941" s="62"/>
      <c r="EEB2941" s="62"/>
      <c r="EEC2941" s="62"/>
      <c r="EED2941" s="62"/>
      <c r="EEE2941" s="62"/>
      <c r="EEF2941" s="62"/>
      <c r="EEG2941" s="62"/>
      <c r="EEH2941" s="62"/>
      <c r="EEI2941" s="62"/>
      <c r="EEJ2941" s="62"/>
      <c r="EEK2941" s="62"/>
      <c r="EEL2941" s="62"/>
      <c r="EEM2941" s="62"/>
      <c r="EEN2941" s="62"/>
      <c r="EEO2941" s="62"/>
      <c r="EEP2941" s="62"/>
      <c r="EEQ2941" s="62"/>
      <c r="EER2941" s="62"/>
      <c r="EES2941" s="62"/>
      <c r="EET2941" s="62"/>
      <c r="EEU2941" s="62"/>
      <c r="EEV2941" s="62"/>
      <c r="EEW2941" s="62"/>
      <c r="EEX2941" s="62"/>
      <c r="EEY2941" s="62"/>
      <c r="EEZ2941" s="62"/>
      <c r="EFA2941" s="62"/>
      <c r="EFB2941" s="62"/>
      <c r="EFC2941" s="62"/>
      <c r="EFD2941" s="62"/>
      <c r="EFE2941" s="62"/>
      <c r="EFF2941" s="62"/>
      <c r="EFG2941" s="62"/>
      <c r="EFH2941" s="62"/>
      <c r="EFI2941" s="62"/>
      <c r="EFJ2941" s="62"/>
      <c r="EFK2941" s="62"/>
      <c r="EFL2941" s="62"/>
      <c r="EFM2941" s="62"/>
      <c r="EFN2941" s="62"/>
      <c r="EFO2941" s="62"/>
      <c r="EFP2941" s="62"/>
      <c r="EFQ2941" s="62"/>
      <c r="EFR2941" s="62"/>
      <c r="EFS2941" s="62"/>
      <c r="EFT2941" s="62"/>
      <c r="EFU2941" s="62"/>
      <c r="EFV2941" s="62"/>
      <c r="EFW2941" s="62"/>
      <c r="EFX2941" s="62"/>
      <c r="EFY2941" s="62"/>
      <c r="EFZ2941" s="62"/>
      <c r="EGA2941" s="62"/>
      <c r="EGB2941" s="62"/>
      <c r="EGC2941" s="62"/>
      <c r="EGD2941" s="62"/>
      <c r="EGE2941" s="62"/>
      <c r="EGF2941" s="62"/>
      <c r="EGG2941" s="62"/>
      <c r="EGH2941" s="62"/>
      <c r="EGI2941" s="62"/>
      <c r="EGJ2941" s="62"/>
      <c r="EGK2941" s="62"/>
      <c r="EGL2941" s="62"/>
      <c r="EGM2941" s="62"/>
      <c r="EGN2941" s="62"/>
      <c r="EGO2941" s="62"/>
      <c r="EGP2941" s="62"/>
      <c r="EGQ2941" s="62"/>
      <c r="EGR2941" s="62"/>
      <c r="EGS2941" s="62"/>
      <c r="EGT2941" s="62"/>
      <c r="EGU2941" s="62"/>
      <c r="EGV2941" s="62"/>
      <c r="EGW2941" s="62"/>
      <c r="EGX2941" s="62"/>
      <c r="EGY2941" s="62"/>
      <c r="EGZ2941" s="62"/>
      <c r="EHA2941" s="62"/>
      <c r="EHB2941" s="62"/>
      <c r="EHC2941" s="62"/>
      <c r="EHD2941" s="62"/>
      <c r="EHE2941" s="62"/>
      <c r="EHF2941" s="62"/>
      <c r="EHG2941" s="62"/>
      <c r="EHH2941" s="62"/>
      <c r="EHI2941" s="62"/>
      <c r="EHJ2941" s="62"/>
      <c r="EHK2941" s="62"/>
      <c r="EHL2941" s="62"/>
      <c r="EHM2941" s="62"/>
      <c r="EHN2941" s="62"/>
      <c r="EHO2941" s="62"/>
      <c r="EHP2941" s="62"/>
      <c r="EHQ2941" s="62"/>
      <c r="EHR2941" s="62"/>
      <c r="EHS2941" s="62"/>
      <c r="EHT2941" s="62"/>
      <c r="EHU2941" s="62"/>
      <c r="EHV2941" s="62"/>
      <c r="EHW2941" s="62"/>
      <c r="EHX2941" s="62"/>
      <c r="EHY2941" s="62"/>
      <c r="EHZ2941" s="62"/>
      <c r="EIA2941" s="62"/>
      <c r="EIB2941" s="62"/>
      <c r="EIC2941" s="62"/>
      <c r="EID2941" s="62"/>
      <c r="EIE2941" s="62"/>
      <c r="EIF2941" s="62"/>
      <c r="EIG2941" s="62"/>
      <c r="EIH2941" s="62"/>
      <c r="EII2941" s="62"/>
      <c r="EIJ2941" s="62"/>
      <c r="EIK2941" s="62"/>
      <c r="EIL2941" s="62"/>
      <c r="EIM2941" s="62"/>
      <c r="EIN2941" s="62"/>
      <c r="EIO2941" s="62"/>
      <c r="EIP2941" s="62"/>
      <c r="EIQ2941" s="62"/>
      <c r="EIR2941" s="62"/>
      <c r="EIS2941" s="62"/>
      <c r="EIT2941" s="62"/>
      <c r="EIU2941" s="62"/>
      <c r="EIV2941" s="62"/>
      <c r="EIW2941" s="62"/>
      <c r="EIX2941" s="62"/>
      <c r="EIY2941" s="62"/>
      <c r="EIZ2941" s="62"/>
      <c r="EJA2941" s="62"/>
      <c r="EJB2941" s="62"/>
      <c r="EJC2941" s="62"/>
      <c r="EJD2941" s="62"/>
      <c r="EJE2941" s="62"/>
      <c r="EJF2941" s="62"/>
      <c r="EJG2941" s="62"/>
      <c r="EJH2941" s="62"/>
      <c r="EJI2941" s="62"/>
      <c r="EJJ2941" s="62"/>
      <c r="EJK2941" s="62"/>
      <c r="EJL2941" s="62"/>
      <c r="EJM2941" s="62"/>
      <c r="EJN2941" s="62"/>
      <c r="EJO2941" s="62"/>
      <c r="EJP2941" s="62"/>
      <c r="EJQ2941" s="62"/>
      <c r="EJR2941" s="62"/>
      <c r="EJS2941" s="62"/>
      <c r="EJT2941" s="62"/>
      <c r="EJU2941" s="62"/>
      <c r="EJV2941" s="62"/>
      <c r="EJW2941" s="62"/>
      <c r="EJX2941" s="62"/>
      <c r="EJY2941" s="62"/>
      <c r="EJZ2941" s="62"/>
      <c r="EKA2941" s="62"/>
      <c r="EKB2941" s="62"/>
      <c r="EKC2941" s="62"/>
      <c r="EKD2941" s="62"/>
      <c r="EKE2941" s="62"/>
      <c r="EKF2941" s="62"/>
      <c r="EKG2941" s="62"/>
      <c r="EKH2941" s="62"/>
      <c r="EKI2941" s="62"/>
      <c r="EKJ2941" s="62"/>
      <c r="EKK2941" s="62"/>
      <c r="EKL2941" s="62"/>
      <c r="EKM2941" s="62"/>
      <c r="EKN2941" s="62"/>
      <c r="EKO2941" s="62"/>
      <c r="EKP2941" s="62"/>
      <c r="EKQ2941" s="62"/>
      <c r="EKR2941" s="62"/>
      <c r="EKS2941" s="62"/>
      <c r="EKT2941" s="62"/>
      <c r="EKU2941" s="62"/>
      <c r="EKV2941" s="62"/>
      <c r="EKW2941" s="62"/>
      <c r="EKX2941" s="62"/>
      <c r="EKY2941" s="62"/>
      <c r="EKZ2941" s="62"/>
      <c r="ELA2941" s="62"/>
      <c r="ELB2941" s="62"/>
      <c r="ELC2941" s="62"/>
      <c r="ELD2941" s="62"/>
      <c r="ELE2941" s="62"/>
      <c r="ELF2941" s="62"/>
      <c r="ELG2941" s="62"/>
      <c r="ELH2941" s="62"/>
      <c r="ELI2941" s="62"/>
      <c r="ELJ2941" s="62"/>
      <c r="ELK2941" s="62"/>
      <c r="ELL2941" s="62"/>
      <c r="ELM2941" s="62"/>
      <c r="ELN2941" s="62"/>
      <c r="ELO2941" s="62"/>
      <c r="ELP2941" s="62"/>
      <c r="ELQ2941" s="62"/>
      <c r="ELR2941" s="62"/>
      <c r="ELS2941" s="62"/>
      <c r="ELT2941" s="62"/>
      <c r="ELU2941" s="62"/>
      <c r="ELV2941" s="62"/>
      <c r="ELW2941" s="62"/>
      <c r="ELX2941" s="62"/>
      <c r="ELY2941" s="62"/>
      <c r="ELZ2941" s="62"/>
      <c r="EMA2941" s="62"/>
      <c r="EMB2941" s="62"/>
      <c r="EMC2941" s="62"/>
      <c r="EMD2941" s="62"/>
      <c r="EME2941" s="62"/>
      <c r="EMF2941" s="62"/>
      <c r="EMG2941" s="62"/>
      <c r="EMH2941" s="62"/>
      <c r="EMI2941" s="62"/>
      <c r="EMJ2941" s="62"/>
      <c r="EMK2941" s="62"/>
      <c r="EML2941" s="62"/>
      <c r="EMM2941" s="62"/>
      <c r="EMN2941" s="62"/>
      <c r="EMO2941" s="62"/>
      <c r="EMP2941" s="62"/>
      <c r="EMQ2941" s="62"/>
      <c r="EMR2941" s="62"/>
      <c r="EMS2941" s="62"/>
      <c r="EMT2941" s="62"/>
      <c r="EMU2941" s="62"/>
      <c r="EMV2941" s="62"/>
      <c r="EMW2941" s="62"/>
      <c r="EMX2941" s="62"/>
      <c r="EMY2941" s="62"/>
      <c r="EMZ2941" s="62"/>
      <c r="ENA2941" s="62"/>
      <c r="ENB2941" s="62"/>
      <c r="ENC2941" s="62"/>
      <c r="END2941" s="62"/>
      <c r="ENE2941" s="62"/>
      <c r="ENF2941" s="62"/>
      <c r="ENG2941" s="62"/>
      <c r="ENH2941" s="62"/>
      <c r="ENI2941" s="62"/>
      <c r="ENJ2941" s="62"/>
      <c r="ENK2941" s="62"/>
      <c r="ENL2941" s="62"/>
      <c r="ENM2941" s="62"/>
      <c r="ENN2941" s="62"/>
      <c r="ENO2941" s="62"/>
      <c r="ENP2941" s="62"/>
      <c r="ENQ2941" s="62"/>
      <c r="ENR2941" s="62"/>
      <c r="ENS2941" s="62"/>
      <c r="ENT2941" s="62"/>
      <c r="ENU2941" s="62"/>
      <c r="ENV2941" s="62"/>
      <c r="ENW2941" s="62"/>
      <c r="ENX2941" s="62"/>
      <c r="ENY2941" s="62"/>
      <c r="ENZ2941" s="62"/>
      <c r="EOA2941" s="62"/>
      <c r="EOB2941" s="62"/>
      <c r="EOC2941" s="62"/>
      <c r="EOD2941" s="62"/>
      <c r="EOE2941" s="62"/>
      <c r="EOF2941" s="62"/>
      <c r="EOG2941" s="62"/>
      <c r="EOH2941" s="62"/>
      <c r="EOI2941" s="62"/>
      <c r="EOJ2941" s="62"/>
      <c r="EOK2941" s="62"/>
      <c r="EOL2941" s="62"/>
      <c r="EOM2941" s="62"/>
      <c r="EON2941" s="62"/>
      <c r="EOO2941" s="62"/>
      <c r="EOP2941" s="62"/>
      <c r="EOQ2941" s="62"/>
      <c r="EOR2941" s="62"/>
      <c r="EOS2941" s="62"/>
      <c r="EOT2941" s="62"/>
      <c r="EOU2941" s="62"/>
      <c r="EOV2941" s="62"/>
      <c r="EOW2941" s="62"/>
      <c r="EOX2941" s="62"/>
      <c r="EOY2941" s="62"/>
      <c r="EOZ2941" s="62"/>
      <c r="EPA2941" s="62"/>
      <c r="EPB2941" s="62"/>
      <c r="EPC2941" s="62"/>
      <c r="EPD2941" s="62"/>
      <c r="EPE2941" s="62"/>
      <c r="EPF2941" s="62"/>
      <c r="EPG2941" s="62"/>
      <c r="EPH2941" s="62"/>
      <c r="EPI2941" s="62"/>
      <c r="EPJ2941" s="62"/>
      <c r="EPK2941" s="62"/>
      <c r="EPL2941" s="62"/>
      <c r="EPM2941" s="62"/>
      <c r="EPN2941" s="62"/>
      <c r="EPO2941" s="62"/>
      <c r="EPP2941" s="62"/>
      <c r="EPQ2941" s="62"/>
      <c r="EPR2941" s="62"/>
      <c r="EPS2941" s="62"/>
      <c r="EPT2941" s="62"/>
      <c r="EPU2941" s="62"/>
      <c r="EPV2941" s="62"/>
      <c r="EPW2941" s="62"/>
      <c r="EPX2941" s="62"/>
      <c r="EPY2941" s="62"/>
      <c r="EPZ2941" s="62"/>
      <c r="EQA2941" s="62"/>
      <c r="EQB2941" s="62"/>
      <c r="EQC2941" s="62"/>
      <c r="EQD2941" s="62"/>
      <c r="EQE2941" s="62"/>
      <c r="EQF2941" s="62"/>
      <c r="EQG2941" s="62"/>
      <c r="EQH2941" s="62"/>
      <c r="EQI2941" s="62"/>
      <c r="EQJ2941" s="62"/>
      <c r="EQK2941" s="62"/>
      <c r="EQL2941" s="62"/>
      <c r="EQM2941" s="62"/>
      <c r="EQN2941" s="62"/>
      <c r="EQO2941" s="62"/>
      <c r="EQP2941" s="62"/>
      <c r="EQQ2941" s="62"/>
      <c r="EQR2941" s="62"/>
      <c r="EQS2941" s="62"/>
      <c r="EQT2941" s="62"/>
      <c r="EQU2941" s="62"/>
      <c r="EQV2941" s="62"/>
      <c r="EQW2941" s="62"/>
      <c r="EQX2941" s="62"/>
      <c r="EQY2941" s="62"/>
      <c r="EQZ2941" s="62"/>
      <c r="ERA2941" s="62"/>
      <c r="ERB2941" s="62"/>
      <c r="ERC2941" s="62"/>
      <c r="ERD2941" s="62"/>
      <c r="ERE2941" s="62"/>
      <c r="ERF2941" s="62"/>
      <c r="ERG2941" s="62"/>
      <c r="ERH2941" s="62"/>
      <c r="ERI2941" s="62"/>
      <c r="ERJ2941" s="62"/>
      <c r="ERK2941" s="62"/>
      <c r="ERL2941" s="62"/>
      <c r="ERM2941" s="62"/>
      <c r="ERN2941" s="62"/>
      <c r="ERO2941" s="62"/>
      <c r="ERP2941" s="62"/>
      <c r="ERQ2941" s="62"/>
      <c r="ERR2941" s="62"/>
      <c r="ERS2941" s="62"/>
      <c r="ERT2941" s="62"/>
      <c r="ERU2941" s="62"/>
      <c r="ERV2941" s="62"/>
      <c r="ERW2941" s="62"/>
      <c r="ERX2941" s="62"/>
      <c r="ERY2941" s="62"/>
      <c r="ERZ2941" s="62"/>
      <c r="ESA2941" s="62"/>
      <c r="ESB2941" s="62"/>
      <c r="ESC2941" s="62"/>
      <c r="ESD2941" s="62"/>
      <c r="ESE2941" s="62"/>
      <c r="ESF2941" s="62"/>
      <c r="ESG2941" s="62"/>
      <c r="ESH2941" s="62"/>
      <c r="ESI2941" s="62"/>
      <c r="ESJ2941" s="62"/>
      <c r="ESK2941" s="62"/>
      <c r="ESL2941" s="62"/>
      <c r="ESM2941" s="62"/>
      <c r="ESN2941" s="62"/>
      <c r="ESO2941" s="62"/>
      <c r="ESP2941" s="62"/>
      <c r="ESQ2941" s="62"/>
      <c r="ESR2941" s="62"/>
      <c r="ESS2941" s="62"/>
      <c r="EST2941" s="62"/>
      <c r="ESU2941" s="62"/>
      <c r="ESV2941" s="62"/>
      <c r="ESW2941" s="62"/>
      <c r="ESX2941" s="62"/>
      <c r="ESY2941" s="62"/>
      <c r="ESZ2941" s="62"/>
      <c r="ETA2941" s="62"/>
      <c r="ETB2941" s="62"/>
      <c r="ETC2941" s="62"/>
      <c r="ETD2941" s="62"/>
      <c r="ETE2941" s="62"/>
      <c r="ETF2941" s="62"/>
      <c r="ETG2941" s="62"/>
      <c r="ETH2941" s="62"/>
      <c r="ETI2941" s="62"/>
      <c r="ETJ2941" s="62"/>
      <c r="ETK2941" s="62"/>
      <c r="ETL2941" s="62"/>
      <c r="ETM2941" s="62"/>
      <c r="ETN2941" s="62"/>
      <c r="ETO2941" s="62"/>
      <c r="ETP2941" s="62"/>
      <c r="ETQ2941" s="62"/>
      <c r="ETR2941" s="62"/>
      <c r="ETS2941" s="62"/>
      <c r="ETT2941" s="62"/>
      <c r="ETU2941" s="62"/>
      <c r="ETV2941" s="62"/>
      <c r="ETW2941" s="62"/>
      <c r="ETX2941" s="62"/>
      <c r="ETY2941" s="62"/>
      <c r="ETZ2941" s="62"/>
      <c r="EUA2941" s="62"/>
      <c r="EUB2941" s="62"/>
      <c r="EUC2941" s="62"/>
      <c r="EUD2941" s="62"/>
      <c r="EUE2941" s="62"/>
      <c r="EUF2941" s="62"/>
      <c r="EUG2941" s="62"/>
      <c r="EUH2941" s="62"/>
      <c r="EUI2941" s="62"/>
      <c r="EUJ2941" s="62"/>
      <c r="EUK2941" s="62"/>
      <c r="EUL2941" s="62"/>
      <c r="EUM2941" s="62"/>
      <c r="EUN2941" s="62"/>
      <c r="EUO2941" s="62"/>
      <c r="EUP2941" s="62"/>
      <c r="EUQ2941" s="62"/>
      <c r="EUR2941" s="62"/>
      <c r="EUS2941" s="62"/>
      <c r="EUT2941" s="62"/>
      <c r="EUU2941" s="62"/>
      <c r="EUV2941" s="62"/>
      <c r="EUW2941" s="62"/>
      <c r="EUX2941" s="62"/>
      <c r="EUY2941" s="62"/>
      <c r="EUZ2941" s="62"/>
      <c r="EVA2941" s="62"/>
      <c r="EVB2941" s="62"/>
      <c r="EVC2941" s="62"/>
      <c r="EVD2941" s="62"/>
      <c r="EVE2941" s="62"/>
      <c r="EVF2941" s="62"/>
      <c r="EVG2941" s="62"/>
      <c r="EVH2941" s="62"/>
      <c r="EVI2941" s="62"/>
      <c r="EVJ2941" s="62"/>
      <c r="EVK2941" s="62"/>
      <c r="EVL2941" s="62"/>
      <c r="EVM2941" s="62"/>
      <c r="EVN2941" s="62"/>
      <c r="EVO2941" s="62"/>
      <c r="EVP2941" s="62"/>
      <c r="EVQ2941" s="62"/>
      <c r="EVR2941" s="62"/>
      <c r="EVS2941" s="62"/>
      <c r="EVT2941" s="62"/>
      <c r="EVU2941" s="62"/>
      <c r="EVV2941" s="62"/>
      <c r="EVW2941" s="62"/>
      <c r="EVX2941" s="62"/>
      <c r="EVY2941" s="62"/>
      <c r="EVZ2941" s="62"/>
      <c r="EWA2941" s="62"/>
      <c r="EWB2941" s="62"/>
      <c r="EWC2941" s="62"/>
      <c r="EWD2941" s="62"/>
      <c r="EWE2941" s="62"/>
      <c r="EWF2941" s="62"/>
      <c r="EWG2941" s="62"/>
      <c r="EWH2941" s="62"/>
      <c r="EWI2941" s="62"/>
      <c r="EWJ2941" s="62"/>
      <c r="EWK2941" s="62"/>
      <c r="EWL2941" s="62"/>
      <c r="EWM2941" s="62"/>
      <c r="EWN2941" s="62"/>
      <c r="EWO2941" s="62"/>
      <c r="EWP2941" s="62"/>
      <c r="EWQ2941" s="62"/>
      <c r="EWR2941" s="62"/>
      <c r="EWS2941" s="62"/>
      <c r="EWT2941" s="62"/>
      <c r="EWU2941" s="62"/>
      <c r="EWV2941" s="62"/>
      <c r="EWW2941" s="62"/>
      <c r="EWX2941" s="62"/>
      <c r="EWY2941" s="62"/>
      <c r="EWZ2941" s="62"/>
      <c r="EXA2941" s="62"/>
      <c r="EXB2941" s="62"/>
      <c r="EXC2941" s="62"/>
      <c r="EXD2941" s="62"/>
      <c r="EXE2941" s="62"/>
      <c r="EXF2941" s="62"/>
      <c r="EXG2941" s="62"/>
      <c r="EXH2941" s="62"/>
      <c r="EXI2941" s="62"/>
      <c r="EXJ2941" s="62"/>
      <c r="EXK2941" s="62"/>
      <c r="EXL2941" s="62"/>
      <c r="EXM2941" s="62"/>
      <c r="EXN2941" s="62"/>
      <c r="EXO2941" s="62"/>
      <c r="EXP2941" s="62"/>
      <c r="EXQ2941" s="62"/>
      <c r="EXR2941" s="62"/>
      <c r="EXS2941" s="62"/>
      <c r="EXT2941" s="62"/>
      <c r="EXU2941" s="62"/>
      <c r="EXV2941" s="62"/>
      <c r="EXW2941" s="62"/>
      <c r="EXX2941" s="62"/>
      <c r="EXY2941" s="62"/>
      <c r="EXZ2941" s="62"/>
      <c r="EYA2941" s="62"/>
      <c r="EYB2941" s="62"/>
      <c r="EYC2941" s="62"/>
      <c r="EYD2941" s="62"/>
      <c r="EYE2941" s="62"/>
      <c r="EYF2941" s="62"/>
      <c r="EYG2941" s="62"/>
      <c r="EYH2941" s="62"/>
      <c r="EYI2941" s="62"/>
      <c r="EYJ2941" s="62"/>
      <c r="EYK2941" s="62"/>
      <c r="EYL2941" s="62"/>
      <c r="EYM2941" s="62"/>
      <c r="EYN2941" s="62"/>
      <c r="EYO2941" s="62"/>
      <c r="EYP2941" s="62"/>
      <c r="EYQ2941" s="62"/>
      <c r="EYR2941" s="62"/>
      <c r="EYS2941" s="62"/>
      <c r="EYT2941" s="62"/>
      <c r="EYU2941" s="62"/>
      <c r="EYV2941" s="62"/>
      <c r="EYW2941" s="62"/>
      <c r="EYX2941" s="62"/>
      <c r="EYY2941" s="62"/>
      <c r="EYZ2941" s="62"/>
      <c r="EZA2941" s="62"/>
      <c r="EZB2941" s="62"/>
      <c r="EZC2941" s="62"/>
      <c r="EZD2941" s="62"/>
      <c r="EZE2941" s="62"/>
      <c r="EZF2941" s="62"/>
      <c r="EZG2941" s="62"/>
      <c r="EZH2941" s="62"/>
      <c r="EZI2941" s="62"/>
      <c r="EZJ2941" s="62"/>
      <c r="EZK2941" s="62"/>
      <c r="EZL2941" s="62"/>
      <c r="EZM2941" s="62"/>
      <c r="EZN2941" s="62"/>
      <c r="EZO2941" s="62"/>
      <c r="EZP2941" s="62"/>
      <c r="EZQ2941" s="62"/>
      <c r="EZR2941" s="62"/>
      <c r="EZS2941" s="62"/>
      <c r="EZT2941" s="62"/>
      <c r="EZU2941" s="62"/>
      <c r="EZV2941" s="62"/>
      <c r="EZW2941" s="62"/>
      <c r="EZX2941" s="62"/>
      <c r="EZY2941" s="62"/>
      <c r="EZZ2941" s="62"/>
      <c r="FAA2941" s="62"/>
      <c r="FAB2941" s="62"/>
      <c r="FAC2941" s="62"/>
      <c r="FAD2941" s="62"/>
      <c r="FAE2941" s="62"/>
      <c r="FAF2941" s="62"/>
      <c r="FAG2941" s="62"/>
      <c r="FAH2941" s="62"/>
      <c r="FAI2941" s="62"/>
      <c r="FAJ2941" s="62"/>
      <c r="FAK2941" s="62"/>
      <c r="FAL2941" s="62"/>
      <c r="FAM2941" s="62"/>
      <c r="FAN2941" s="62"/>
      <c r="FAO2941" s="62"/>
      <c r="FAP2941" s="62"/>
      <c r="FAQ2941" s="62"/>
      <c r="FAR2941" s="62"/>
      <c r="FAS2941" s="62"/>
      <c r="FAT2941" s="62"/>
      <c r="FAU2941" s="62"/>
      <c r="FAV2941" s="62"/>
      <c r="FAW2941" s="62"/>
      <c r="FAX2941" s="62"/>
      <c r="FAY2941" s="62"/>
      <c r="FAZ2941" s="62"/>
      <c r="FBA2941" s="62"/>
      <c r="FBB2941" s="62"/>
      <c r="FBC2941" s="62"/>
      <c r="FBD2941" s="62"/>
      <c r="FBE2941" s="62"/>
      <c r="FBF2941" s="62"/>
      <c r="FBG2941" s="62"/>
      <c r="FBH2941" s="62"/>
      <c r="FBI2941" s="62"/>
      <c r="FBJ2941" s="62"/>
      <c r="FBK2941" s="62"/>
      <c r="FBL2941" s="62"/>
      <c r="FBM2941" s="62"/>
      <c r="FBN2941" s="62"/>
      <c r="FBO2941" s="62"/>
      <c r="FBP2941" s="62"/>
      <c r="FBQ2941" s="62"/>
      <c r="FBR2941" s="62"/>
      <c r="FBS2941" s="62"/>
      <c r="FBT2941" s="62"/>
      <c r="FBU2941" s="62"/>
      <c r="FBV2941" s="62"/>
      <c r="FBW2941" s="62"/>
      <c r="FBX2941" s="62"/>
      <c r="FBY2941" s="62"/>
      <c r="FBZ2941" s="62"/>
      <c r="FCA2941" s="62"/>
      <c r="FCB2941" s="62"/>
      <c r="FCC2941" s="62"/>
      <c r="FCD2941" s="62"/>
      <c r="FCE2941" s="62"/>
      <c r="FCF2941" s="62"/>
      <c r="FCG2941" s="62"/>
      <c r="FCH2941" s="62"/>
      <c r="FCI2941" s="62"/>
      <c r="FCJ2941" s="62"/>
      <c r="FCK2941" s="62"/>
      <c r="FCL2941" s="62"/>
      <c r="FCM2941" s="62"/>
      <c r="FCN2941" s="62"/>
      <c r="FCO2941" s="62"/>
      <c r="FCP2941" s="62"/>
      <c r="FCQ2941" s="62"/>
      <c r="FCR2941" s="62"/>
      <c r="FCS2941" s="62"/>
      <c r="FCT2941" s="62"/>
      <c r="FCU2941" s="62"/>
      <c r="FCV2941" s="62"/>
      <c r="FCW2941" s="62"/>
      <c r="FCX2941" s="62"/>
      <c r="FCY2941" s="62"/>
      <c r="FCZ2941" s="62"/>
      <c r="FDA2941" s="62"/>
      <c r="FDB2941" s="62"/>
      <c r="FDC2941" s="62"/>
      <c r="FDD2941" s="62"/>
      <c r="FDE2941" s="62"/>
      <c r="FDF2941" s="62"/>
      <c r="FDG2941" s="62"/>
      <c r="FDH2941" s="62"/>
      <c r="FDI2941" s="62"/>
      <c r="FDJ2941" s="62"/>
      <c r="FDK2941" s="62"/>
      <c r="FDL2941" s="62"/>
      <c r="FDM2941" s="62"/>
      <c r="FDN2941" s="62"/>
      <c r="FDO2941" s="62"/>
      <c r="FDP2941" s="62"/>
      <c r="FDQ2941" s="62"/>
      <c r="FDR2941" s="62"/>
      <c r="FDS2941" s="62"/>
      <c r="FDT2941" s="62"/>
      <c r="FDU2941" s="62"/>
      <c r="FDV2941" s="62"/>
      <c r="FDW2941" s="62"/>
      <c r="FDX2941" s="62"/>
      <c r="FDY2941" s="62"/>
      <c r="FDZ2941" s="62"/>
      <c r="FEA2941" s="62"/>
      <c r="FEB2941" s="62"/>
      <c r="FEC2941" s="62"/>
      <c r="FED2941" s="62"/>
      <c r="FEE2941" s="62"/>
      <c r="FEF2941" s="62"/>
      <c r="FEG2941" s="62"/>
      <c r="FEH2941" s="62"/>
      <c r="FEI2941" s="62"/>
      <c r="FEJ2941" s="62"/>
      <c r="FEK2941" s="62"/>
      <c r="FEL2941" s="62"/>
      <c r="FEM2941" s="62"/>
      <c r="FEN2941" s="62"/>
      <c r="FEO2941" s="62"/>
      <c r="FEP2941" s="62"/>
      <c r="FEQ2941" s="62"/>
      <c r="FER2941" s="62"/>
      <c r="FES2941" s="62"/>
      <c r="FET2941" s="62"/>
      <c r="FEU2941" s="62"/>
      <c r="FEV2941" s="62"/>
      <c r="FEW2941" s="62"/>
      <c r="FEX2941" s="62"/>
      <c r="FEY2941" s="62"/>
      <c r="FEZ2941" s="62"/>
      <c r="FFA2941" s="62"/>
      <c r="FFB2941" s="62"/>
      <c r="FFC2941" s="62"/>
      <c r="FFD2941" s="62"/>
      <c r="FFE2941" s="62"/>
      <c r="FFF2941" s="62"/>
      <c r="FFG2941" s="62"/>
      <c r="FFH2941" s="62"/>
      <c r="FFI2941" s="62"/>
      <c r="FFJ2941" s="62"/>
      <c r="FFK2941" s="62"/>
      <c r="FFL2941" s="62"/>
      <c r="FFM2941" s="62"/>
      <c r="FFN2941" s="62"/>
      <c r="FFO2941" s="62"/>
      <c r="FFP2941" s="62"/>
      <c r="FFQ2941" s="62"/>
      <c r="FFR2941" s="62"/>
      <c r="FFS2941" s="62"/>
      <c r="FFT2941" s="62"/>
      <c r="FFU2941" s="62"/>
      <c r="FFV2941" s="62"/>
      <c r="FFW2941" s="62"/>
      <c r="FFX2941" s="62"/>
      <c r="FFY2941" s="62"/>
      <c r="FFZ2941" s="62"/>
      <c r="FGA2941" s="62"/>
      <c r="FGB2941" s="62"/>
      <c r="FGC2941" s="62"/>
      <c r="FGD2941" s="62"/>
      <c r="FGE2941" s="62"/>
      <c r="FGF2941" s="62"/>
      <c r="FGG2941" s="62"/>
      <c r="FGH2941" s="62"/>
      <c r="FGI2941" s="62"/>
      <c r="FGJ2941" s="62"/>
      <c r="FGK2941" s="62"/>
      <c r="FGL2941" s="62"/>
      <c r="FGM2941" s="62"/>
      <c r="FGN2941" s="62"/>
      <c r="FGO2941" s="62"/>
      <c r="FGP2941" s="62"/>
      <c r="FGQ2941" s="62"/>
      <c r="FGR2941" s="62"/>
      <c r="FGS2941" s="62"/>
      <c r="FGT2941" s="62"/>
      <c r="FGU2941" s="62"/>
      <c r="FGV2941" s="62"/>
      <c r="FGW2941" s="62"/>
      <c r="FGX2941" s="62"/>
      <c r="FGY2941" s="62"/>
      <c r="FGZ2941" s="62"/>
      <c r="FHA2941" s="62"/>
      <c r="FHB2941" s="62"/>
      <c r="FHC2941" s="62"/>
      <c r="FHD2941" s="62"/>
      <c r="FHE2941" s="62"/>
      <c r="FHF2941" s="62"/>
      <c r="FHG2941" s="62"/>
      <c r="FHH2941" s="62"/>
      <c r="FHI2941" s="62"/>
      <c r="FHJ2941" s="62"/>
      <c r="FHK2941" s="62"/>
      <c r="FHL2941" s="62"/>
      <c r="FHM2941" s="62"/>
      <c r="FHN2941" s="62"/>
      <c r="FHO2941" s="62"/>
      <c r="FHP2941" s="62"/>
      <c r="FHQ2941" s="62"/>
      <c r="FHR2941" s="62"/>
      <c r="FHS2941" s="62"/>
      <c r="FHT2941" s="62"/>
      <c r="FHU2941" s="62"/>
      <c r="FHV2941" s="62"/>
      <c r="FHW2941" s="62"/>
      <c r="FHX2941" s="62"/>
      <c r="FHY2941" s="62"/>
      <c r="FHZ2941" s="62"/>
      <c r="FIA2941" s="62"/>
      <c r="FIB2941" s="62"/>
      <c r="FIC2941" s="62"/>
      <c r="FID2941" s="62"/>
      <c r="FIE2941" s="62"/>
      <c r="FIF2941" s="62"/>
      <c r="FIG2941" s="62"/>
      <c r="FIH2941" s="62"/>
      <c r="FII2941" s="62"/>
      <c r="FIJ2941" s="62"/>
      <c r="FIK2941" s="62"/>
      <c r="FIL2941" s="62"/>
      <c r="FIM2941" s="62"/>
      <c r="FIN2941" s="62"/>
      <c r="FIO2941" s="62"/>
      <c r="FIP2941" s="62"/>
      <c r="FIQ2941" s="62"/>
      <c r="FIR2941" s="62"/>
      <c r="FIS2941" s="62"/>
      <c r="FIT2941" s="62"/>
      <c r="FIU2941" s="62"/>
      <c r="FIV2941" s="62"/>
      <c r="FIW2941" s="62"/>
      <c r="FIX2941" s="62"/>
      <c r="FIY2941" s="62"/>
      <c r="FIZ2941" s="62"/>
      <c r="FJA2941" s="62"/>
      <c r="FJB2941" s="62"/>
      <c r="FJC2941" s="62"/>
      <c r="FJD2941" s="62"/>
      <c r="FJE2941" s="62"/>
      <c r="FJF2941" s="62"/>
      <c r="FJG2941" s="62"/>
      <c r="FJH2941" s="62"/>
      <c r="FJI2941" s="62"/>
      <c r="FJJ2941" s="62"/>
      <c r="FJK2941" s="62"/>
      <c r="FJL2941" s="62"/>
      <c r="FJM2941" s="62"/>
      <c r="FJN2941" s="62"/>
      <c r="FJO2941" s="62"/>
      <c r="FJP2941" s="62"/>
      <c r="FJQ2941" s="62"/>
      <c r="FJR2941" s="62"/>
      <c r="FJS2941" s="62"/>
      <c r="FJT2941" s="62"/>
      <c r="FJU2941" s="62"/>
      <c r="FJV2941" s="62"/>
      <c r="FJW2941" s="62"/>
      <c r="FJX2941" s="62"/>
      <c r="FJY2941" s="62"/>
      <c r="FJZ2941" s="62"/>
      <c r="FKA2941" s="62"/>
      <c r="FKB2941" s="62"/>
      <c r="FKC2941" s="62"/>
      <c r="FKD2941" s="62"/>
      <c r="FKE2941" s="62"/>
      <c r="FKF2941" s="62"/>
      <c r="FKG2941" s="62"/>
      <c r="FKH2941" s="62"/>
      <c r="FKI2941" s="62"/>
      <c r="FKJ2941" s="62"/>
      <c r="FKK2941" s="62"/>
      <c r="FKL2941" s="62"/>
      <c r="FKM2941" s="62"/>
      <c r="FKN2941" s="62"/>
      <c r="FKO2941" s="62"/>
      <c r="FKP2941" s="62"/>
      <c r="FKQ2941" s="62"/>
      <c r="FKR2941" s="62"/>
      <c r="FKS2941" s="62"/>
      <c r="FKT2941" s="62"/>
      <c r="FKU2941" s="62"/>
      <c r="FKV2941" s="62"/>
      <c r="FKW2941" s="62"/>
      <c r="FKX2941" s="62"/>
      <c r="FKY2941" s="62"/>
      <c r="FKZ2941" s="62"/>
      <c r="FLA2941" s="62"/>
      <c r="FLB2941" s="62"/>
      <c r="FLC2941" s="62"/>
      <c r="FLD2941" s="62"/>
      <c r="FLE2941" s="62"/>
      <c r="FLF2941" s="62"/>
      <c r="FLG2941" s="62"/>
      <c r="FLH2941" s="62"/>
      <c r="FLI2941" s="62"/>
      <c r="FLJ2941" s="62"/>
      <c r="FLK2941" s="62"/>
      <c r="FLL2941" s="62"/>
      <c r="FLM2941" s="62"/>
      <c r="FLN2941" s="62"/>
      <c r="FLO2941" s="62"/>
      <c r="FLP2941" s="62"/>
      <c r="FLQ2941" s="62"/>
      <c r="FLR2941" s="62"/>
      <c r="FLS2941" s="62"/>
      <c r="FLT2941" s="62"/>
      <c r="FLU2941" s="62"/>
      <c r="FLV2941" s="62"/>
      <c r="FLW2941" s="62"/>
      <c r="FLX2941" s="62"/>
      <c r="FLY2941" s="62"/>
      <c r="FLZ2941" s="62"/>
      <c r="FMA2941" s="62"/>
      <c r="FMB2941" s="62"/>
      <c r="FMC2941" s="62"/>
      <c r="FMD2941" s="62"/>
      <c r="FME2941" s="62"/>
      <c r="FMF2941" s="62"/>
      <c r="FMG2941" s="62"/>
      <c r="FMH2941" s="62"/>
      <c r="FMI2941" s="62"/>
      <c r="FMJ2941" s="62"/>
      <c r="FMK2941" s="62"/>
      <c r="FML2941" s="62"/>
      <c r="FMM2941" s="62"/>
      <c r="FMN2941" s="62"/>
      <c r="FMO2941" s="62"/>
      <c r="FMP2941" s="62"/>
      <c r="FMQ2941" s="62"/>
      <c r="FMR2941" s="62"/>
      <c r="FMS2941" s="62"/>
      <c r="FMT2941" s="62"/>
      <c r="FMU2941" s="62"/>
      <c r="FMV2941" s="62"/>
      <c r="FMW2941" s="62"/>
      <c r="FMX2941" s="62"/>
      <c r="FMY2941" s="62"/>
      <c r="FMZ2941" s="62"/>
      <c r="FNA2941" s="62"/>
      <c r="FNB2941" s="62"/>
      <c r="FNC2941" s="62"/>
      <c r="FND2941" s="62"/>
      <c r="FNE2941" s="62"/>
      <c r="FNF2941" s="62"/>
      <c r="FNG2941" s="62"/>
      <c r="FNH2941" s="62"/>
      <c r="FNI2941" s="62"/>
      <c r="FNJ2941" s="62"/>
      <c r="FNK2941" s="62"/>
      <c r="FNL2941" s="62"/>
      <c r="FNM2941" s="62"/>
      <c r="FNN2941" s="62"/>
      <c r="FNO2941" s="62"/>
      <c r="FNP2941" s="62"/>
      <c r="FNQ2941" s="62"/>
      <c r="FNR2941" s="62"/>
      <c r="FNS2941" s="62"/>
      <c r="FNT2941" s="62"/>
      <c r="FNU2941" s="62"/>
      <c r="FNV2941" s="62"/>
      <c r="FNW2941" s="62"/>
      <c r="FNX2941" s="62"/>
      <c r="FNY2941" s="62"/>
      <c r="FNZ2941" s="62"/>
      <c r="FOA2941" s="62"/>
      <c r="FOB2941" s="62"/>
      <c r="FOC2941" s="62"/>
      <c r="FOD2941" s="62"/>
      <c r="FOE2941" s="62"/>
      <c r="FOF2941" s="62"/>
      <c r="FOG2941" s="62"/>
      <c r="FOH2941" s="62"/>
      <c r="FOI2941" s="62"/>
      <c r="FOJ2941" s="62"/>
      <c r="FOK2941" s="62"/>
      <c r="FOL2941" s="62"/>
      <c r="FOM2941" s="62"/>
      <c r="FON2941" s="62"/>
      <c r="FOO2941" s="62"/>
      <c r="FOP2941" s="62"/>
      <c r="FOQ2941" s="62"/>
      <c r="FOR2941" s="62"/>
      <c r="FOS2941" s="62"/>
      <c r="FOT2941" s="62"/>
      <c r="FOU2941" s="62"/>
      <c r="FOV2941" s="62"/>
      <c r="FOW2941" s="62"/>
      <c r="FOX2941" s="62"/>
      <c r="FOY2941" s="62"/>
      <c r="FOZ2941" s="62"/>
      <c r="FPA2941" s="62"/>
      <c r="FPB2941" s="62"/>
      <c r="FPC2941" s="62"/>
      <c r="FPD2941" s="62"/>
      <c r="FPE2941" s="62"/>
      <c r="FPF2941" s="62"/>
      <c r="FPG2941" s="62"/>
      <c r="FPH2941" s="62"/>
      <c r="FPI2941" s="62"/>
      <c r="FPJ2941" s="62"/>
      <c r="FPK2941" s="62"/>
      <c r="FPL2941" s="62"/>
      <c r="FPM2941" s="62"/>
      <c r="FPN2941" s="62"/>
      <c r="FPO2941" s="62"/>
      <c r="FPP2941" s="62"/>
      <c r="FPQ2941" s="62"/>
      <c r="FPR2941" s="62"/>
      <c r="FPS2941" s="62"/>
      <c r="FPT2941" s="62"/>
      <c r="FPU2941" s="62"/>
      <c r="FPV2941" s="62"/>
      <c r="FPW2941" s="62"/>
      <c r="FPX2941" s="62"/>
      <c r="FPY2941" s="62"/>
      <c r="FPZ2941" s="62"/>
      <c r="FQA2941" s="62"/>
      <c r="FQB2941" s="62"/>
      <c r="FQC2941" s="62"/>
      <c r="FQD2941" s="62"/>
      <c r="FQE2941" s="62"/>
      <c r="FQF2941" s="62"/>
      <c r="FQG2941" s="62"/>
      <c r="FQH2941" s="62"/>
      <c r="FQI2941" s="62"/>
      <c r="FQJ2941" s="62"/>
      <c r="FQK2941" s="62"/>
      <c r="FQL2941" s="62"/>
      <c r="FQM2941" s="62"/>
      <c r="FQN2941" s="62"/>
      <c r="FQO2941" s="62"/>
      <c r="FQP2941" s="62"/>
      <c r="FQQ2941" s="62"/>
      <c r="FQR2941" s="62"/>
      <c r="FQS2941" s="62"/>
      <c r="FQT2941" s="62"/>
      <c r="FQU2941" s="62"/>
      <c r="FQV2941" s="62"/>
      <c r="FQW2941" s="62"/>
      <c r="FQX2941" s="62"/>
      <c r="FQY2941" s="62"/>
      <c r="FQZ2941" s="62"/>
      <c r="FRA2941" s="62"/>
      <c r="FRB2941" s="62"/>
      <c r="FRC2941" s="62"/>
      <c r="FRD2941" s="62"/>
      <c r="FRE2941" s="62"/>
      <c r="FRF2941" s="62"/>
      <c r="FRG2941" s="62"/>
      <c r="FRH2941" s="62"/>
      <c r="FRI2941" s="62"/>
      <c r="FRJ2941" s="62"/>
      <c r="FRK2941" s="62"/>
      <c r="FRL2941" s="62"/>
      <c r="FRM2941" s="62"/>
      <c r="FRN2941" s="62"/>
      <c r="FRO2941" s="62"/>
      <c r="FRP2941" s="62"/>
      <c r="FRQ2941" s="62"/>
      <c r="FRR2941" s="62"/>
      <c r="FRS2941" s="62"/>
      <c r="FRT2941" s="62"/>
      <c r="FRU2941" s="62"/>
      <c r="FRV2941" s="62"/>
      <c r="FRW2941" s="62"/>
      <c r="FRX2941" s="62"/>
      <c r="FRY2941" s="62"/>
      <c r="FRZ2941" s="62"/>
      <c r="FSA2941" s="62"/>
      <c r="FSB2941" s="62"/>
      <c r="FSC2941" s="62"/>
      <c r="FSD2941" s="62"/>
      <c r="FSE2941" s="62"/>
      <c r="FSF2941" s="62"/>
      <c r="FSG2941" s="62"/>
      <c r="FSH2941" s="62"/>
      <c r="FSI2941" s="62"/>
      <c r="FSJ2941" s="62"/>
      <c r="FSK2941" s="62"/>
      <c r="FSL2941" s="62"/>
      <c r="FSM2941" s="62"/>
      <c r="FSN2941" s="62"/>
      <c r="FSO2941" s="62"/>
      <c r="FSP2941" s="62"/>
      <c r="FSQ2941" s="62"/>
      <c r="FSR2941" s="62"/>
      <c r="FSS2941" s="62"/>
      <c r="FST2941" s="62"/>
      <c r="FSU2941" s="62"/>
      <c r="FSV2941" s="62"/>
      <c r="FSW2941" s="62"/>
      <c r="FSX2941" s="62"/>
      <c r="FSY2941" s="62"/>
      <c r="FSZ2941" s="62"/>
      <c r="FTA2941" s="62"/>
      <c r="FTB2941" s="62"/>
      <c r="FTC2941" s="62"/>
      <c r="FTD2941" s="62"/>
      <c r="FTE2941" s="62"/>
      <c r="FTF2941" s="62"/>
      <c r="FTG2941" s="62"/>
      <c r="FTH2941" s="62"/>
      <c r="FTI2941" s="62"/>
      <c r="FTJ2941" s="62"/>
      <c r="FTK2941" s="62"/>
      <c r="FTL2941" s="62"/>
      <c r="FTM2941" s="62"/>
      <c r="FTN2941" s="62"/>
      <c r="FTO2941" s="62"/>
      <c r="FTP2941" s="62"/>
      <c r="FTQ2941" s="62"/>
      <c r="FTR2941" s="62"/>
      <c r="FTS2941" s="62"/>
      <c r="FTT2941" s="62"/>
      <c r="FTU2941" s="62"/>
      <c r="FTV2941" s="62"/>
      <c r="FTW2941" s="62"/>
      <c r="FTX2941" s="62"/>
      <c r="FTY2941" s="62"/>
      <c r="FTZ2941" s="62"/>
      <c r="FUA2941" s="62"/>
      <c r="FUB2941" s="62"/>
      <c r="FUC2941" s="62"/>
      <c r="FUD2941" s="62"/>
      <c r="FUE2941" s="62"/>
      <c r="FUF2941" s="62"/>
      <c r="FUG2941" s="62"/>
      <c r="FUH2941" s="62"/>
      <c r="FUI2941" s="62"/>
      <c r="FUJ2941" s="62"/>
      <c r="FUK2941" s="62"/>
      <c r="FUL2941" s="62"/>
      <c r="FUM2941" s="62"/>
      <c r="FUN2941" s="62"/>
      <c r="FUO2941" s="62"/>
      <c r="FUP2941" s="62"/>
      <c r="FUQ2941" s="62"/>
      <c r="FUR2941" s="62"/>
      <c r="FUS2941" s="62"/>
      <c r="FUT2941" s="62"/>
      <c r="FUU2941" s="62"/>
      <c r="FUV2941" s="62"/>
      <c r="FUW2941" s="62"/>
      <c r="FUX2941" s="62"/>
      <c r="FUY2941" s="62"/>
      <c r="FUZ2941" s="62"/>
      <c r="FVA2941" s="62"/>
      <c r="FVB2941" s="62"/>
      <c r="FVC2941" s="62"/>
      <c r="FVD2941" s="62"/>
      <c r="FVE2941" s="62"/>
      <c r="FVF2941" s="62"/>
      <c r="FVG2941" s="62"/>
      <c r="FVH2941" s="62"/>
      <c r="FVI2941" s="62"/>
      <c r="FVJ2941" s="62"/>
      <c r="FVK2941" s="62"/>
      <c r="FVL2941" s="62"/>
      <c r="FVM2941" s="62"/>
      <c r="FVN2941" s="62"/>
      <c r="FVO2941" s="62"/>
      <c r="FVP2941" s="62"/>
      <c r="FVQ2941" s="62"/>
      <c r="FVR2941" s="62"/>
      <c r="FVS2941" s="62"/>
      <c r="FVT2941" s="62"/>
      <c r="FVU2941" s="62"/>
      <c r="FVV2941" s="62"/>
      <c r="FVW2941" s="62"/>
      <c r="FVX2941" s="62"/>
      <c r="FVY2941" s="62"/>
      <c r="FVZ2941" s="62"/>
      <c r="FWA2941" s="62"/>
      <c r="FWB2941" s="62"/>
      <c r="FWC2941" s="62"/>
      <c r="FWD2941" s="62"/>
      <c r="FWE2941" s="62"/>
      <c r="FWF2941" s="62"/>
      <c r="FWG2941" s="62"/>
      <c r="FWH2941" s="62"/>
      <c r="FWI2941" s="62"/>
      <c r="FWJ2941" s="62"/>
      <c r="FWK2941" s="62"/>
      <c r="FWL2941" s="62"/>
      <c r="FWM2941" s="62"/>
      <c r="FWN2941" s="62"/>
      <c r="FWO2941" s="62"/>
      <c r="FWP2941" s="62"/>
      <c r="FWQ2941" s="62"/>
      <c r="FWR2941" s="62"/>
      <c r="FWS2941" s="62"/>
      <c r="FWT2941" s="62"/>
      <c r="FWU2941" s="62"/>
      <c r="FWV2941" s="62"/>
      <c r="FWW2941" s="62"/>
      <c r="FWX2941" s="62"/>
      <c r="FWY2941" s="62"/>
      <c r="FWZ2941" s="62"/>
      <c r="FXA2941" s="62"/>
      <c r="FXB2941" s="62"/>
      <c r="FXC2941" s="62"/>
      <c r="FXD2941" s="62"/>
      <c r="FXE2941" s="62"/>
      <c r="FXF2941" s="62"/>
      <c r="FXG2941" s="62"/>
      <c r="FXH2941" s="62"/>
      <c r="FXI2941" s="62"/>
      <c r="FXJ2941" s="62"/>
      <c r="FXK2941" s="62"/>
      <c r="FXL2941" s="62"/>
      <c r="FXM2941" s="62"/>
      <c r="FXN2941" s="62"/>
      <c r="FXO2941" s="62"/>
      <c r="FXP2941" s="62"/>
      <c r="FXQ2941" s="62"/>
      <c r="FXR2941" s="62"/>
      <c r="FXS2941" s="62"/>
      <c r="FXT2941" s="62"/>
      <c r="FXU2941" s="62"/>
      <c r="FXV2941" s="62"/>
      <c r="FXW2941" s="62"/>
      <c r="FXX2941" s="62"/>
      <c r="FXY2941" s="62"/>
      <c r="FXZ2941" s="62"/>
      <c r="FYA2941" s="62"/>
      <c r="FYB2941" s="62"/>
      <c r="FYC2941" s="62"/>
      <c r="FYD2941" s="62"/>
      <c r="FYE2941" s="62"/>
      <c r="FYF2941" s="62"/>
      <c r="FYG2941" s="62"/>
      <c r="FYH2941" s="62"/>
      <c r="FYI2941" s="62"/>
      <c r="FYJ2941" s="62"/>
      <c r="FYK2941" s="62"/>
      <c r="FYL2941" s="62"/>
      <c r="FYM2941" s="62"/>
      <c r="FYN2941" s="62"/>
      <c r="FYO2941" s="62"/>
      <c r="FYP2941" s="62"/>
      <c r="FYQ2941" s="62"/>
      <c r="FYR2941" s="62"/>
      <c r="FYS2941" s="62"/>
      <c r="FYT2941" s="62"/>
      <c r="FYU2941" s="62"/>
      <c r="FYV2941" s="62"/>
      <c r="FYW2941" s="62"/>
      <c r="FYX2941" s="62"/>
      <c r="FYY2941" s="62"/>
      <c r="FYZ2941" s="62"/>
      <c r="FZA2941" s="62"/>
      <c r="FZB2941" s="62"/>
      <c r="FZC2941" s="62"/>
      <c r="FZD2941" s="62"/>
      <c r="FZE2941" s="62"/>
      <c r="FZF2941" s="62"/>
      <c r="FZG2941" s="62"/>
      <c r="FZH2941" s="62"/>
      <c r="FZI2941" s="62"/>
      <c r="FZJ2941" s="62"/>
      <c r="FZK2941" s="62"/>
      <c r="FZL2941" s="62"/>
      <c r="FZM2941" s="62"/>
      <c r="FZN2941" s="62"/>
      <c r="FZO2941" s="62"/>
      <c r="FZP2941" s="62"/>
      <c r="FZQ2941" s="62"/>
      <c r="FZR2941" s="62"/>
      <c r="FZS2941" s="62"/>
      <c r="FZT2941" s="62"/>
      <c r="FZU2941" s="62"/>
      <c r="FZV2941" s="62"/>
      <c r="FZW2941" s="62"/>
      <c r="FZX2941" s="62"/>
      <c r="FZY2941" s="62"/>
      <c r="FZZ2941" s="62"/>
      <c r="GAA2941" s="62"/>
      <c r="GAB2941" s="62"/>
      <c r="GAC2941" s="62"/>
      <c r="GAD2941" s="62"/>
      <c r="GAE2941" s="62"/>
      <c r="GAF2941" s="62"/>
      <c r="GAG2941" s="62"/>
      <c r="GAH2941" s="62"/>
      <c r="GAI2941" s="62"/>
      <c r="GAJ2941" s="62"/>
      <c r="GAK2941" s="62"/>
      <c r="GAL2941" s="62"/>
      <c r="GAM2941" s="62"/>
      <c r="GAN2941" s="62"/>
      <c r="GAO2941" s="62"/>
      <c r="GAP2941" s="62"/>
      <c r="GAQ2941" s="62"/>
      <c r="GAR2941" s="62"/>
      <c r="GAS2941" s="62"/>
      <c r="GAT2941" s="62"/>
      <c r="GAU2941" s="62"/>
      <c r="GAV2941" s="62"/>
      <c r="GAW2941" s="62"/>
      <c r="GAX2941" s="62"/>
      <c r="GAY2941" s="62"/>
      <c r="GAZ2941" s="62"/>
      <c r="GBA2941" s="62"/>
      <c r="GBB2941" s="62"/>
      <c r="GBC2941" s="62"/>
      <c r="GBD2941" s="62"/>
      <c r="GBE2941" s="62"/>
      <c r="GBF2941" s="62"/>
      <c r="GBG2941" s="62"/>
      <c r="GBH2941" s="62"/>
      <c r="GBI2941" s="62"/>
      <c r="GBJ2941" s="62"/>
      <c r="GBK2941" s="62"/>
      <c r="GBL2941" s="62"/>
      <c r="GBM2941" s="62"/>
      <c r="GBN2941" s="62"/>
      <c r="GBO2941" s="62"/>
      <c r="GBP2941" s="62"/>
      <c r="GBQ2941" s="62"/>
      <c r="GBR2941" s="62"/>
      <c r="GBS2941" s="62"/>
      <c r="GBT2941" s="62"/>
      <c r="GBU2941" s="62"/>
      <c r="GBV2941" s="62"/>
      <c r="GBW2941" s="62"/>
      <c r="GBX2941" s="62"/>
      <c r="GBY2941" s="62"/>
      <c r="GBZ2941" s="62"/>
      <c r="GCA2941" s="62"/>
      <c r="GCB2941" s="62"/>
      <c r="GCC2941" s="62"/>
      <c r="GCD2941" s="62"/>
      <c r="GCE2941" s="62"/>
      <c r="GCF2941" s="62"/>
      <c r="GCG2941" s="62"/>
      <c r="GCH2941" s="62"/>
      <c r="GCI2941" s="62"/>
      <c r="GCJ2941" s="62"/>
      <c r="GCK2941" s="62"/>
      <c r="GCL2941" s="62"/>
      <c r="GCM2941" s="62"/>
      <c r="GCN2941" s="62"/>
      <c r="GCO2941" s="62"/>
      <c r="GCP2941" s="62"/>
      <c r="GCQ2941" s="62"/>
      <c r="GCR2941" s="62"/>
      <c r="GCS2941" s="62"/>
      <c r="GCT2941" s="62"/>
      <c r="GCU2941" s="62"/>
      <c r="GCV2941" s="62"/>
      <c r="GCW2941" s="62"/>
      <c r="GCX2941" s="62"/>
      <c r="GCY2941" s="62"/>
      <c r="GCZ2941" s="62"/>
      <c r="GDA2941" s="62"/>
      <c r="GDB2941" s="62"/>
      <c r="GDC2941" s="62"/>
      <c r="GDD2941" s="62"/>
      <c r="GDE2941" s="62"/>
      <c r="GDF2941" s="62"/>
      <c r="GDG2941" s="62"/>
      <c r="GDH2941" s="62"/>
      <c r="GDI2941" s="62"/>
      <c r="GDJ2941" s="62"/>
      <c r="GDK2941" s="62"/>
      <c r="GDL2941" s="62"/>
      <c r="GDM2941" s="62"/>
      <c r="GDN2941" s="62"/>
      <c r="GDO2941" s="62"/>
      <c r="GDP2941" s="62"/>
      <c r="GDQ2941" s="62"/>
      <c r="GDR2941" s="62"/>
      <c r="GDS2941" s="62"/>
      <c r="GDT2941" s="62"/>
      <c r="GDU2941" s="62"/>
      <c r="GDV2941" s="62"/>
      <c r="GDW2941" s="62"/>
      <c r="GDX2941" s="62"/>
      <c r="GDY2941" s="62"/>
      <c r="GDZ2941" s="62"/>
      <c r="GEA2941" s="62"/>
      <c r="GEB2941" s="62"/>
      <c r="GEC2941" s="62"/>
      <c r="GED2941" s="62"/>
      <c r="GEE2941" s="62"/>
      <c r="GEF2941" s="62"/>
      <c r="GEG2941" s="62"/>
      <c r="GEH2941" s="62"/>
      <c r="GEI2941" s="62"/>
      <c r="GEJ2941" s="62"/>
      <c r="GEK2941" s="62"/>
      <c r="GEL2941" s="62"/>
      <c r="GEM2941" s="62"/>
      <c r="GEN2941" s="62"/>
      <c r="GEO2941" s="62"/>
      <c r="GEP2941" s="62"/>
      <c r="GEQ2941" s="62"/>
      <c r="GER2941" s="62"/>
      <c r="GES2941" s="62"/>
      <c r="GET2941" s="62"/>
      <c r="GEU2941" s="62"/>
      <c r="GEV2941" s="62"/>
      <c r="GEW2941" s="62"/>
      <c r="GEX2941" s="62"/>
      <c r="GEY2941" s="62"/>
      <c r="GEZ2941" s="62"/>
      <c r="GFA2941" s="62"/>
      <c r="GFB2941" s="62"/>
      <c r="GFC2941" s="62"/>
      <c r="GFD2941" s="62"/>
      <c r="GFE2941" s="62"/>
      <c r="GFF2941" s="62"/>
      <c r="GFG2941" s="62"/>
      <c r="GFH2941" s="62"/>
      <c r="GFI2941" s="62"/>
      <c r="GFJ2941" s="62"/>
      <c r="GFK2941" s="62"/>
      <c r="GFL2941" s="62"/>
      <c r="GFM2941" s="62"/>
      <c r="GFN2941" s="62"/>
      <c r="GFO2941" s="62"/>
      <c r="GFP2941" s="62"/>
      <c r="GFQ2941" s="62"/>
      <c r="GFR2941" s="62"/>
      <c r="GFS2941" s="62"/>
      <c r="GFT2941" s="62"/>
      <c r="GFU2941" s="62"/>
      <c r="GFV2941" s="62"/>
      <c r="GFW2941" s="62"/>
      <c r="GFX2941" s="62"/>
      <c r="GFY2941" s="62"/>
      <c r="GFZ2941" s="62"/>
      <c r="GGA2941" s="62"/>
      <c r="GGB2941" s="62"/>
      <c r="GGC2941" s="62"/>
      <c r="GGD2941" s="62"/>
      <c r="GGE2941" s="62"/>
      <c r="GGF2941" s="62"/>
      <c r="GGG2941" s="62"/>
      <c r="GGH2941" s="62"/>
      <c r="GGI2941" s="62"/>
      <c r="GGJ2941" s="62"/>
      <c r="GGK2941" s="62"/>
      <c r="GGL2941" s="62"/>
      <c r="GGM2941" s="62"/>
      <c r="GGN2941" s="62"/>
      <c r="GGO2941" s="62"/>
      <c r="GGP2941" s="62"/>
      <c r="GGQ2941" s="62"/>
      <c r="GGR2941" s="62"/>
      <c r="GGS2941" s="62"/>
      <c r="GGT2941" s="62"/>
      <c r="GGU2941" s="62"/>
      <c r="GGV2941" s="62"/>
      <c r="GGW2941" s="62"/>
      <c r="GGX2941" s="62"/>
      <c r="GGY2941" s="62"/>
      <c r="GGZ2941" s="62"/>
      <c r="GHA2941" s="62"/>
      <c r="GHB2941" s="62"/>
      <c r="GHC2941" s="62"/>
      <c r="GHD2941" s="62"/>
      <c r="GHE2941" s="62"/>
      <c r="GHF2941" s="62"/>
      <c r="GHG2941" s="62"/>
      <c r="GHH2941" s="62"/>
      <c r="GHI2941" s="62"/>
      <c r="GHJ2941" s="62"/>
      <c r="GHK2941" s="62"/>
      <c r="GHL2941" s="62"/>
      <c r="GHM2941" s="62"/>
      <c r="GHN2941" s="62"/>
      <c r="GHO2941" s="62"/>
      <c r="GHP2941" s="62"/>
      <c r="GHQ2941" s="62"/>
      <c r="GHR2941" s="62"/>
      <c r="GHS2941" s="62"/>
      <c r="GHT2941" s="62"/>
      <c r="GHU2941" s="62"/>
      <c r="GHV2941" s="62"/>
      <c r="GHW2941" s="62"/>
      <c r="GHX2941" s="62"/>
      <c r="GHY2941" s="62"/>
      <c r="GHZ2941" s="62"/>
      <c r="GIA2941" s="62"/>
      <c r="GIB2941" s="62"/>
      <c r="GIC2941" s="62"/>
      <c r="GID2941" s="62"/>
      <c r="GIE2941" s="62"/>
      <c r="GIF2941" s="62"/>
      <c r="GIG2941" s="62"/>
      <c r="GIH2941" s="62"/>
      <c r="GII2941" s="62"/>
      <c r="GIJ2941" s="62"/>
      <c r="GIK2941" s="62"/>
      <c r="GIL2941" s="62"/>
      <c r="GIM2941" s="62"/>
      <c r="GIN2941" s="62"/>
      <c r="GIO2941" s="62"/>
      <c r="GIP2941" s="62"/>
      <c r="GIQ2941" s="62"/>
      <c r="GIR2941" s="62"/>
      <c r="GIS2941" s="62"/>
      <c r="GIT2941" s="62"/>
      <c r="GIU2941" s="62"/>
      <c r="GIV2941" s="62"/>
      <c r="GIW2941" s="62"/>
      <c r="GIX2941" s="62"/>
      <c r="GIY2941" s="62"/>
      <c r="GIZ2941" s="62"/>
      <c r="GJA2941" s="62"/>
      <c r="GJB2941" s="62"/>
      <c r="GJC2941" s="62"/>
      <c r="GJD2941" s="62"/>
      <c r="GJE2941" s="62"/>
      <c r="GJF2941" s="62"/>
      <c r="GJG2941" s="62"/>
      <c r="GJH2941" s="62"/>
      <c r="GJI2941" s="62"/>
      <c r="GJJ2941" s="62"/>
      <c r="GJK2941" s="62"/>
      <c r="GJL2941" s="62"/>
      <c r="GJM2941" s="62"/>
      <c r="GJN2941" s="62"/>
      <c r="GJO2941" s="62"/>
      <c r="GJP2941" s="62"/>
      <c r="GJQ2941" s="62"/>
      <c r="GJR2941" s="62"/>
      <c r="GJS2941" s="62"/>
      <c r="GJT2941" s="62"/>
      <c r="GJU2941" s="62"/>
      <c r="GJV2941" s="62"/>
      <c r="GJW2941" s="62"/>
      <c r="GJX2941" s="62"/>
      <c r="GJY2941" s="62"/>
      <c r="GJZ2941" s="62"/>
      <c r="GKA2941" s="62"/>
      <c r="GKB2941" s="62"/>
      <c r="GKC2941" s="62"/>
      <c r="GKD2941" s="62"/>
      <c r="GKE2941" s="62"/>
      <c r="GKF2941" s="62"/>
      <c r="GKG2941" s="62"/>
      <c r="GKH2941" s="62"/>
      <c r="GKI2941" s="62"/>
      <c r="GKJ2941" s="62"/>
      <c r="GKK2941" s="62"/>
      <c r="GKL2941" s="62"/>
      <c r="GKM2941" s="62"/>
      <c r="GKN2941" s="62"/>
      <c r="GKO2941" s="62"/>
      <c r="GKP2941" s="62"/>
      <c r="GKQ2941" s="62"/>
      <c r="GKR2941" s="62"/>
      <c r="GKS2941" s="62"/>
      <c r="GKT2941" s="62"/>
      <c r="GKU2941" s="62"/>
      <c r="GKV2941" s="62"/>
      <c r="GKW2941" s="62"/>
      <c r="GKX2941" s="62"/>
      <c r="GKY2941" s="62"/>
      <c r="GKZ2941" s="62"/>
      <c r="GLA2941" s="62"/>
      <c r="GLB2941" s="62"/>
      <c r="GLC2941" s="62"/>
      <c r="GLD2941" s="62"/>
      <c r="GLE2941" s="62"/>
      <c r="GLF2941" s="62"/>
      <c r="GLG2941" s="62"/>
      <c r="GLH2941" s="62"/>
      <c r="GLI2941" s="62"/>
      <c r="GLJ2941" s="62"/>
      <c r="GLK2941" s="62"/>
      <c r="GLL2941" s="62"/>
      <c r="GLM2941" s="62"/>
      <c r="GLN2941" s="62"/>
      <c r="GLO2941" s="62"/>
      <c r="GLP2941" s="62"/>
      <c r="GLQ2941" s="62"/>
      <c r="GLR2941" s="62"/>
      <c r="GLS2941" s="62"/>
      <c r="GLT2941" s="62"/>
      <c r="GLU2941" s="62"/>
      <c r="GLV2941" s="62"/>
      <c r="GLW2941" s="62"/>
      <c r="GLX2941" s="62"/>
      <c r="GLY2941" s="62"/>
      <c r="GLZ2941" s="62"/>
      <c r="GMA2941" s="62"/>
      <c r="GMB2941" s="62"/>
      <c r="GMC2941" s="62"/>
      <c r="GMD2941" s="62"/>
      <c r="GME2941" s="62"/>
      <c r="GMF2941" s="62"/>
      <c r="GMG2941" s="62"/>
      <c r="GMH2941" s="62"/>
      <c r="GMI2941" s="62"/>
      <c r="GMJ2941" s="62"/>
      <c r="GMK2941" s="62"/>
      <c r="GML2941" s="62"/>
      <c r="GMM2941" s="62"/>
      <c r="GMN2941" s="62"/>
      <c r="GMO2941" s="62"/>
      <c r="GMP2941" s="62"/>
      <c r="GMQ2941" s="62"/>
      <c r="GMR2941" s="62"/>
      <c r="GMS2941" s="62"/>
      <c r="GMT2941" s="62"/>
      <c r="GMU2941" s="62"/>
      <c r="GMV2941" s="62"/>
      <c r="GMW2941" s="62"/>
      <c r="GMX2941" s="62"/>
      <c r="GMY2941" s="62"/>
      <c r="GMZ2941" s="62"/>
      <c r="GNA2941" s="62"/>
      <c r="GNB2941" s="62"/>
      <c r="GNC2941" s="62"/>
      <c r="GND2941" s="62"/>
      <c r="GNE2941" s="62"/>
      <c r="GNF2941" s="62"/>
      <c r="GNG2941" s="62"/>
      <c r="GNH2941" s="62"/>
      <c r="GNI2941" s="62"/>
      <c r="GNJ2941" s="62"/>
      <c r="GNK2941" s="62"/>
      <c r="GNL2941" s="62"/>
      <c r="GNM2941" s="62"/>
      <c r="GNN2941" s="62"/>
      <c r="GNO2941" s="62"/>
      <c r="GNP2941" s="62"/>
      <c r="GNQ2941" s="62"/>
      <c r="GNR2941" s="62"/>
      <c r="GNS2941" s="62"/>
      <c r="GNT2941" s="62"/>
      <c r="GNU2941" s="62"/>
      <c r="GNV2941" s="62"/>
      <c r="GNW2941" s="62"/>
      <c r="GNX2941" s="62"/>
      <c r="GNY2941" s="62"/>
      <c r="GNZ2941" s="62"/>
      <c r="GOA2941" s="62"/>
      <c r="GOB2941" s="62"/>
      <c r="GOC2941" s="62"/>
      <c r="GOD2941" s="62"/>
      <c r="GOE2941" s="62"/>
      <c r="GOF2941" s="62"/>
      <c r="GOG2941" s="62"/>
      <c r="GOH2941" s="62"/>
      <c r="GOI2941" s="62"/>
      <c r="GOJ2941" s="62"/>
      <c r="GOK2941" s="62"/>
      <c r="GOL2941" s="62"/>
      <c r="GOM2941" s="62"/>
      <c r="GON2941" s="62"/>
      <c r="GOO2941" s="62"/>
      <c r="GOP2941" s="62"/>
      <c r="GOQ2941" s="62"/>
      <c r="GOR2941" s="62"/>
      <c r="GOS2941" s="62"/>
      <c r="GOT2941" s="62"/>
      <c r="GOU2941" s="62"/>
      <c r="GOV2941" s="62"/>
      <c r="GOW2941" s="62"/>
      <c r="GOX2941" s="62"/>
      <c r="GOY2941" s="62"/>
      <c r="GOZ2941" s="62"/>
      <c r="GPA2941" s="62"/>
      <c r="GPB2941" s="62"/>
      <c r="GPC2941" s="62"/>
      <c r="GPD2941" s="62"/>
      <c r="GPE2941" s="62"/>
      <c r="GPF2941" s="62"/>
      <c r="GPG2941" s="62"/>
      <c r="GPH2941" s="62"/>
      <c r="GPI2941" s="62"/>
      <c r="GPJ2941" s="62"/>
      <c r="GPK2941" s="62"/>
      <c r="GPL2941" s="62"/>
      <c r="GPM2941" s="62"/>
      <c r="GPN2941" s="62"/>
      <c r="GPO2941" s="62"/>
      <c r="GPP2941" s="62"/>
      <c r="GPQ2941" s="62"/>
      <c r="GPR2941" s="62"/>
      <c r="GPS2941" s="62"/>
      <c r="GPT2941" s="62"/>
      <c r="GPU2941" s="62"/>
      <c r="GPV2941" s="62"/>
      <c r="GPW2941" s="62"/>
      <c r="GPX2941" s="62"/>
      <c r="GPY2941" s="62"/>
      <c r="GPZ2941" s="62"/>
      <c r="GQA2941" s="62"/>
      <c r="GQB2941" s="62"/>
      <c r="GQC2941" s="62"/>
      <c r="GQD2941" s="62"/>
      <c r="GQE2941" s="62"/>
      <c r="GQF2941" s="62"/>
      <c r="GQG2941" s="62"/>
      <c r="GQH2941" s="62"/>
      <c r="GQI2941" s="62"/>
      <c r="GQJ2941" s="62"/>
      <c r="GQK2941" s="62"/>
      <c r="GQL2941" s="62"/>
      <c r="GQM2941" s="62"/>
      <c r="GQN2941" s="62"/>
      <c r="GQO2941" s="62"/>
      <c r="GQP2941" s="62"/>
      <c r="GQQ2941" s="62"/>
      <c r="GQR2941" s="62"/>
      <c r="GQS2941" s="62"/>
      <c r="GQT2941" s="62"/>
      <c r="GQU2941" s="62"/>
      <c r="GQV2941" s="62"/>
      <c r="GQW2941" s="62"/>
      <c r="GQX2941" s="62"/>
      <c r="GQY2941" s="62"/>
      <c r="GQZ2941" s="62"/>
      <c r="GRA2941" s="62"/>
      <c r="GRB2941" s="62"/>
      <c r="GRC2941" s="62"/>
      <c r="GRD2941" s="62"/>
      <c r="GRE2941" s="62"/>
      <c r="GRF2941" s="62"/>
      <c r="GRG2941" s="62"/>
      <c r="GRH2941" s="62"/>
      <c r="GRI2941" s="62"/>
      <c r="GRJ2941" s="62"/>
      <c r="GRK2941" s="62"/>
      <c r="GRL2941" s="62"/>
      <c r="GRM2941" s="62"/>
      <c r="GRN2941" s="62"/>
      <c r="GRO2941" s="62"/>
      <c r="GRP2941" s="62"/>
      <c r="GRQ2941" s="62"/>
      <c r="GRR2941" s="62"/>
      <c r="GRS2941" s="62"/>
      <c r="GRT2941" s="62"/>
      <c r="GRU2941" s="62"/>
      <c r="GRV2941" s="62"/>
      <c r="GRW2941" s="62"/>
      <c r="GRX2941" s="62"/>
      <c r="GRY2941" s="62"/>
      <c r="GRZ2941" s="62"/>
      <c r="GSA2941" s="62"/>
      <c r="GSB2941" s="62"/>
      <c r="GSC2941" s="62"/>
      <c r="GSD2941" s="62"/>
      <c r="GSE2941" s="62"/>
      <c r="GSF2941" s="62"/>
      <c r="GSG2941" s="62"/>
      <c r="GSH2941" s="62"/>
      <c r="GSI2941" s="62"/>
      <c r="GSJ2941" s="62"/>
      <c r="GSK2941" s="62"/>
      <c r="GSL2941" s="62"/>
      <c r="GSM2941" s="62"/>
      <c r="GSN2941" s="62"/>
      <c r="GSO2941" s="62"/>
      <c r="GSP2941" s="62"/>
      <c r="GSQ2941" s="62"/>
      <c r="GSR2941" s="62"/>
      <c r="GSS2941" s="62"/>
      <c r="GST2941" s="62"/>
      <c r="GSU2941" s="62"/>
      <c r="GSV2941" s="62"/>
      <c r="GSW2941" s="62"/>
      <c r="GSX2941" s="62"/>
      <c r="GSY2941" s="62"/>
      <c r="GSZ2941" s="62"/>
      <c r="GTA2941" s="62"/>
      <c r="GTB2941" s="62"/>
      <c r="GTC2941" s="62"/>
      <c r="GTD2941" s="62"/>
      <c r="GTE2941" s="62"/>
      <c r="GTF2941" s="62"/>
      <c r="GTG2941" s="62"/>
      <c r="GTH2941" s="62"/>
      <c r="GTI2941" s="62"/>
      <c r="GTJ2941" s="62"/>
      <c r="GTK2941" s="62"/>
      <c r="GTL2941" s="62"/>
      <c r="GTM2941" s="62"/>
      <c r="GTN2941" s="62"/>
      <c r="GTO2941" s="62"/>
      <c r="GTP2941" s="62"/>
      <c r="GTQ2941" s="62"/>
      <c r="GTR2941" s="62"/>
      <c r="GTS2941" s="62"/>
      <c r="GTT2941" s="62"/>
      <c r="GTU2941" s="62"/>
      <c r="GTV2941" s="62"/>
      <c r="GTW2941" s="62"/>
      <c r="GTX2941" s="62"/>
      <c r="GTY2941" s="62"/>
      <c r="GTZ2941" s="62"/>
      <c r="GUA2941" s="62"/>
      <c r="GUB2941" s="62"/>
      <c r="GUC2941" s="62"/>
      <c r="GUD2941" s="62"/>
      <c r="GUE2941" s="62"/>
      <c r="GUF2941" s="62"/>
      <c r="GUG2941" s="62"/>
      <c r="GUH2941" s="62"/>
      <c r="GUI2941" s="62"/>
      <c r="GUJ2941" s="62"/>
      <c r="GUK2941" s="62"/>
      <c r="GUL2941" s="62"/>
      <c r="GUM2941" s="62"/>
      <c r="GUN2941" s="62"/>
      <c r="GUO2941" s="62"/>
      <c r="GUP2941" s="62"/>
      <c r="GUQ2941" s="62"/>
      <c r="GUR2941" s="62"/>
      <c r="GUS2941" s="62"/>
      <c r="GUT2941" s="62"/>
      <c r="GUU2941" s="62"/>
      <c r="GUV2941" s="62"/>
      <c r="GUW2941" s="62"/>
      <c r="GUX2941" s="62"/>
      <c r="GUY2941" s="62"/>
      <c r="GUZ2941" s="62"/>
      <c r="GVA2941" s="62"/>
      <c r="GVB2941" s="62"/>
      <c r="GVC2941" s="62"/>
      <c r="GVD2941" s="62"/>
      <c r="GVE2941" s="62"/>
      <c r="GVF2941" s="62"/>
      <c r="GVG2941" s="62"/>
      <c r="GVH2941" s="62"/>
      <c r="GVI2941" s="62"/>
      <c r="GVJ2941" s="62"/>
      <c r="GVK2941" s="62"/>
      <c r="GVL2941" s="62"/>
      <c r="GVM2941" s="62"/>
      <c r="GVN2941" s="62"/>
      <c r="GVO2941" s="62"/>
      <c r="GVP2941" s="62"/>
      <c r="GVQ2941" s="62"/>
      <c r="GVR2941" s="62"/>
      <c r="GVS2941" s="62"/>
      <c r="GVT2941" s="62"/>
      <c r="GVU2941" s="62"/>
      <c r="GVV2941" s="62"/>
      <c r="GVW2941" s="62"/>
      <c r="GVX2941" s="62"/>
      <c r="GVY2941" s="62"/>
      <c r="GVZ2941" s="62"/>
      <c r="GWA2941" s="62"/>
      <c r="GWB2941" s="62"/>
      <c r="GWC2941" s="62"/>
      <c r="GWD2941" s="62"/>
      <c r="GWE2941" s="62"/>
      <c r="GWF2941" s="62"/>
      <c r="GWG2941" s="62"/>
      <c r="GWH2941" s="62"/>
      <c r="GWI2941" s="62"/>
      <c r="GWJ2941" s="62"/>
      <c r="GWK2941" s="62"/>
      <c r="GWL2941" s="62"/>
      <c r="GWM2941" s="62"/>
      <c r="GWN2941" s="62"/>
      <c r="GWO2941" s="62"/>
      <c r="GWP2941" s="62"/>
      <c r="GWQ2941" s="62"/>
      <c r="GWR2941" s="62"/>
      <c r="GWS2941" s="62"/>
      <c r="GWT2941" s="62"/>
      <c r="GWU2941" s="62"/>
      <c r="GWV2941" s="62"/>
      <c r="GWW2941" s="62"/>
      <c r="GWX2941" s="62"/>
      <c r="GWY2941" s="62"/>
      <c r="GWZ2941" s="62"/>
      <c r="GXA2941" s="62"/>
      <c r="GXB2941" s="62"/>
      <c r="GXC2941" s="62"/>
      <c r="GXD2941" s="62"/>
      <c r="GXE2941" s="62"/>
      <c r="GXF2941" s="62"/>
      <c r="GXG2941" s="62"/>
      <c r="GXH2941" s="62"/>
      <c r="GXI2941" s="62"/>
      <c r="GXJ2941" s="62"/>
      <c r="GXK2941" s="62"/>
      <c r="GXL2941" s="62"/>
      <c r="GXM2941" s="62"/>
      <c r="GXN2941" s="62"/>
      <c r="GXO2941" s="62"/>
      <c r="GXP2941" s="62"/>
      <c r="GXQ2941" s="62"/>
      <c r="GXR2941" s="62"/>
      <c r="GXS2941" s="62"/>
      <c r="GXT2941" s="62"/>
      <c r="GXU2941" s="62"/>
      <c r="GXV2941" s="62"/>
      <c r="GXW2941" s="62"/>
      <c r="GXX2941" s="62"/>
      <c r="GXY2941" s="62"/>
      <c r="GXZ2941" s="62"/>
      <c r="GYA2941" s="62"/>
      <c r="GYB2941" s="62"/>
      <c r="GYC2941" s="62"/>
      <c r="GYD2941" s="62"/>
      <c r="GYE2941" s="62"/>
      <c r="GYF2941" s="62"/>
      <c r="GYG2941" s="62"/>
      <c r="GYH2941" s="62"/>
      <c r="GYI2941" s="62"/>
      <c r="GYJ2941" s="62"/>
      <c r="GYK2941" s="62"/>
      <c r="GYL2941" s="62"/>
      <c r="GYM2941" s="62"/>
      <c r="GYN2941" s="62"/>
      <c r="GYO2941" s="62"/>
      <c r="GYP2941" s="62"/>
      <c r="GYQ2941" s="62"/>
      <c r="GYR2941" s="62"/>
      <c r="GYS2941" s="62"/>
      <c r="GYT2941" s="62"/>
      <c r="GYU2941" s="62"/>
      <c r="GYV2941" s="62"/>
      <c r="GYW2941" s="62"/>
      <c r="GYX2941" s="62"/>
      <c r="GYY2941" s="62"/>
      <c r="GYZ2941" s="62"/>
      <c r="GZA2941" s="62"/>
      <c r="GZB2941" s="62"/>
      <c r="GZC2941" s="62"/>
      <c r="GZD2941" s="62"/>
      <c r="GZE2941" s="62"/>
      <c r="GZF2941" s="62"/>
      <c r="GZG2941" s="62"/>
      <c r="GZH2941" s="62"/>
      <c r="GZI2941" s="62"/>
      <c r="GZJ2941" s="62"/>
      <c r="GZK2941" s="62"/>
      <c r="GZL2941" s="62"/>
      <c r="GZM2941" s="62"/>
      <c r="GZN2941" s="62"/>
      <c r="GZO2941" s="62"/>
      <c r="GZP2941" s="62"/>
      <c r="GZQ2941" s="62"/>
      <c r="GZR2941" s="62"/>
      <c r="GZS2941" s="62"/>
      <c r="GZT2941" s="62"/>
      <c r="GZU2941" s="62"/>
      <c r="GZV2941" s="62"/>
      <c r="GZW2941" s="62"/>
      <c r="GZX2941" s="62"/>
      <c r="GZY2941" s="62"/>
      <c r="GZZ2941" s="62"/>
      <c r="HAA2941" s="62"/>
      <c r="HAB2941" s="62"/>
      <c r="HAC2941" s="62"/>
      <c r="HAD2941" s="62"/>
      <c r="HAE2941" s="62"/>
      <c r="HAF2941" s="62"/>
      <c r="HAG2941" s="62"/>
      <c r="HAH2941" s="62"/>
      <c r="HAI2941" s="62"/>
      <c r="HAJ2941" s="62"/>
      <c r="HAK2941" s="62"/>
      <c r="HAL2941" s="62"/>
      <c r="HAM2941" s="62"/>
      <c r="HAN2941" s="62"/>
      <c r="HAO2941" s="62"/>
      <c r="HAP2941" s="62"/>
      <c r="HAQ2941" s="62"/>
      <c r="HAR2941" s="62"/>
      <c r="HAS2941" s="62"/>
      <c r="HAT2941" s="62"/>
      <c r="HAU2941" s="62"/>
      <c r="HAV2941" s="62"/>
      <c r="HAW2941" s="62"/>
      <c r="HAX2941" s="62"/>
      <c r="HAY2941" s="62"/>
      <c r="HAZ2941" s="62"/>
      <c r="HBA2941" s="62"/>
      <c r="HBB2941" s="62"/>
      <c r="HBC2941" s="62"/>
      <c r="HBD2941" s="62"/>
      <c r="HBE2941" s="62"/>
      <c r="HBF2941" s="62"/>
      <c r="HBG2941" s="62"/>
      <c r="HBH2941" s="62"/>
      <c r="HBI2941" s="62"/>
      <c r="HBJ2941" s="62"/>
      <c r="HBK2941" s="62"/>
      <c r="HBL2941" s="62"/>
      <c r="HBM2941" s="62"/>
      <c r="HBN2941" s="62"/>
      <c r="HBO2941" s="62"/>
      <c r="HBP2941" s="62"/>
      <c r="HBQ2941" s="62"/>
      <c r="HBR2941" s="62"/>
      <c r="HBS2941" s="62"/>
      <c r="HBT2941" s="62"/>
      <c r="HBU2941" s="62"/>
      <c r="HBV2941" s="62"/>
      <c r="HBW2941" s="62"/>
      <c r="HBX2941" s="62"/>
      <c r="HBY2941" s="62"/>
      <c r="HBZ2941" s="62"/>
      <c r="HCA2941" s="62"/>
      <c r="HCB2941" s="62"/>
      <c r="HCC2941" s="62"/>
      <c r="HCD2941" s="62"/>
      <c r="HCE2941" s="62"/>
      <c r="HCF2941" s="62"/>
      <c r="HCG2941" s="62"/>
      <c r="HCH2941" s="62"/>
      <c r="HCI2941" s="62"/>
      <c r="HCJ2941" s="62"/>
      <c r="HCK2941" s="62"/>
      <c r="HCL2941" s="62"/>
      <c r="HCM2941" s="62"/>
      <c r="HCN2941" s="62"/>
      <c r="HCO2941" s="62"/>
      <c r="HCP2941" s="62"/>
      <c r="HCQ2941" s="62"/>
      <c r="HCR2941" s="62"/>
      <c r="HCS2941" s="62"/>
      <c r="HCT2941" s="62"/>
      <c r="HCU2941" s="62"/>
      <c r="HCV2941" s="62"/>
      <c r="HCW2941" s="62"/>
      <c r="HCX2941" s="62"/>
      <c r="HCY2941" s="62"/>
      <c r="HCZ2941" s="62"/>
      <c r="HDA2941" s="62"/>
      <c r="HDB2941" s="62"/>
      <c r="HDC2941" s="62"/>
      <c r="HDD2941" s="62"/>
      <c r="HDE2941" s="62"/>
      <c r="HDF2941" s="62"/>
      <c r="HDG2941" s="62"/>
      <c r="HDH2941" s="62"/>
      <c r="HDI2941" s="62"/>
      <c r="HDJ2941" s="62"/>
      <c r="HDK2941" s="62"/>
      <c r="HDL2941" s="62"/>
      <c r="HDM2941" s="62"/>
      <c r="HDN2941" s="62"/>
      <c r="HDO2941" s="62"/>
      <c r="HDP2941" s="62"/>
      <c r="HDQ2941" s="62"/>
      <c r="HDR2941" s="62"/>
      <c r="HDS2941" s="62"/>
      <c r="HDT2941" s="62"/>
      <c r="HDU2941" s="62"/>
      <c r="HDV2941" s="62"/>
      <c r="HDW2941" s="62"/>
      <c r="HDX2941" s="62"/>
      <c r="HDY2941" s="62"/>
      <c r="HDZ2941" s="62"/>
      <c r="HEA2941" s="62"/>
      <c r="HEB2941" s="62"/>
      <c r="HEC2941" s="62"/>
      <c r="HED2941" s="62"/>
      <c r="HEE2941" s="62"/>
      <c r="HEF2941" s="62"/>
      <c r="HEG2941" s="62"/>
      <c r="HEH2941" s="62"/>
      <c r="HEI2941" s="62"/>
      <c r="HEJ2941" s="62"/>
      <c r="HEK2941" s="62"/>
      <c r="HEL2941" s="62"/>
      <c r="HEM2941" s="62"/>
      <c r="HEN2941" s="62"/>
      <c r="HEO2941" s="62"/>
      <c r="HEP2941" s="62"/>
      <c r="HEQ2941" s="62"/>
      <c r="HER2941" s="62"/>
      <c r="HES2941" s="62"/>
      <c r="HET2941" s="62"/>
      <c r="HEU2941" s="62"/>
      <c r="HEV2941" s="62"/>
      <c r="HEW2941" s="62"/>
      <c r="HEX2941" s="62"/>
      <c r="HEY2941" s="62"/>
      <c r="HEZ2941" s="62"/>
      <c r="HFA2941" s="62"/>
      <c r="HFB2941" s="62"/>
      <c r="HFC2941" s="62"/>
      <c r="HFD2941" s="62"/>
      <c r="HFE2941" s="62"/>
      <c r="HFF2941" s="62"/>
      <c r="HFG2941" s="62"/>
      <c r="HFH2941" s="62"/>
      <c r="HFI2941" s="62"/>
      <c r="HFJ2941" s="62"/>
      <c r="HFK2941" s="62"/>
      <c r="HFL2941" s="62"/>
      <c r="HFM2941" s="62"/>
      <c r="HFN2941" s="62"/>
      <c r="HFO2941" s="62"/>
      <c r="HFP2941" s="62"/>
      <c r="HFQ2941" s="62"/>
      <c r="HFR2941" s="62"/>
      <c r="HFS2941" s="62"/>
      <c r="HFT2941" s="62"/>
      <c r="HFU2941" s="62"/>
      <c r="HFV2941" s="62"/>
      <c r="HFW2941" s="62"/>
      <c r="HFX2941" s="62"/>
      <c r="HFY2941" s="62"/>
      <c r="HFZ2941" s="62"/>
      <c r="HGA2941" s="62"/>
      <c r="HGB2941" s="62"/>
      <c r="HGC2941" s="62"/>
      <c r="HGD2941" s="62"/>
      <c r="HGE2941" s="62"/>
      <c r="HGF2941" s="62"/>
      <c r="HGG2941" s="62"/>
      <c r="HGH2941" s="62"/>
      <c r="HGI2941" s="62"/>
      <c r="HGJ2941" s="62"/>
      <c r="HGK2941" s="62"/>
      <c r="HGL2941" s="62"/>
      <c r="HGM2941" s="62"/>
      <c r="HGN2941" s="62"/>
      <c r="HGO2941" s="62"/>
      <c r="HGP2941" s="62"/>
      <c r="HGQ2941" s="62"/>
      <c r="HGR2941" s="62"/>
      <c r="HGS2941" s="62"/>
      <c r="HGT2941" s="62"/>
      <c r="HGU2941" s="62"/>
      <c r="HGV2941" s="62"/>
      <c r="HGW2941" s="62"/>
      <c r="HGX2941" s="62"/>
      <c r="HGY2941" s="62"/>
      <c r="HGZ2941" s="62"/>
      <c r="HHA2941" s="62"/>
      <c r="HHB2941" s="62"/>
      <c r="HHC2941" s="62"/>
      <c r="HHD2941" s="62"/>
      <c r="HHE2941" s="62"/>
      <c r="HHF2941" s="62"/>
      <c r="HHG2941" s="62"/>
      <c r="HHH2941" s="62"/>
      <c r="HHI2941" s="62"/>
      <c r="HHJ2941" s="62"/>
      <c r="HHK2941" s="62"/>
      <c r="HHL2941" s="62"/>
      <c r="HHM2941" s="62"/>
      <c r="HHN2941" s="62"/>
      <c r="HHO2941" s="62"/>
      <c r="HHP2941" s="62"/>
      <c r="HHQ2941" s="62"/>
      <c r="HHR2941" s="62"/>
      <c r="HHS2941" s="62"/>
      <c r="HHT2941" s="62"/>
      <c r="HHU2941" s="62"/>
      <c r="HHV2941" s="62"/>
      <c r="HHW2941" s="62"/>
      <c r="HHX2941" s="62"/>
      <c r="HHY2941" s="62"/>
      <c r="HHZ2941" s="62"/>
      <c r="HIA2941" s="62"/>
      <c r="HIB2941" s="62"/>
      <c r="HIC2941" s="62"/>
      <c r="HID2941" s="62"/>
      <c r="HIE2941" s="62"/>
      <c r="HIF2941" s="62"/>
      <c r="HIG2941" s="62"/>
      <c r="HIH2941" s="62"/>
      <c r="HII2941" s="62"/>
      <c r="HIJ2941" s="62"/>
      <c r="HIK2941" s="62"/>
      <c r="HIL2941" s="62"/>
      <c r="HIM2941" s="62"/>
      <c r="HIN2941" s="62"/>
      <c r="HIO2941" s="62"/>
      <c r="HIP2941" s="62"/>
      <c r="HIQ2941" s="62"/>
      <c r="HIR2941" s="62"/>
      <c r="HIS2941" s="62"/>
      <c r="HIT2941" s="62"/>
      <c r="HIU2941" s="62"/>
      <c r="HIV2941" s="62"/>
      <c r="HIW2941" s="62"/>
      <c r="HIX2941" s="62"/>
      <c r="HIY2941" s="62"/>
      <c r="HIZ2941" s="62"/>
      <c r="HJA2941" s="62"/>
      <c r="HJB2941" s="62"/>
      <c r="HJC2941" s="62"/>
      <c r="HJD2941" s="62"/>
      <c r="HJE2941" s="62"/>
      <c r="HJF2941" s="62"/>
      <c r="HJG2941" s="62"/>
      <c r="HJH2941" s="62"/>
      <c r="HJI2941" s="62"/>
      <c r="HJJ2941" s="62"/>
      <c r="HJK2941" s="62"/>
      <c r="HJL2941" s="62"/>
      <c r="HJM2941" s="62"/>
      <c r="HJN2941" s="62"/>
      <c r="HJO2941" s="62"/>
      <c r="HJP2941" s="62"/>
      <c r="HJQ2941" s="62"/>
      <c r="HJR2941" s="62"/>
      <c r="HJS2941" s="62"/>
      <c r="HJT2941" s="62"/>
      <c r="HJU2941" s="62"/>
      <c r="HJV2941" s="62"/>
      <c r="HJW2941" s="62"/>
      <c r="HJX2941" s="62"/>
      <c r="HJY2941" s="62"/>
      <c r="HJZ2941" s="62"/>
      <c r="HKA2941" s="62"/>
      <c r="HKB2941" s="62"/>
      <c r="HKC2941" s="62"/>
      <c r="HKD2941" s="62"/>
      <c r="HKE2941" s="62"/>
      <c r="HKF2941" s="62"/>
      <c r="HKG2941" s="62"/>
      <c r="HKH2941" s="62"/>
      <c r="HKI2941" s="62"/>
      <c r="HKJ2941" s="62"/>
      <c r="HKK2941" s="62"/>
      <c r="HKL2941" s="62"/>
      <c r="HKM2941" s="62"/>
      <c r="HKN2941" s="62"/>
      <c r="HKO2941" s="62"/>
      <c r="HKP2941" s="62"/>
      <c r="HKQ2941" s="62"/>
      <c r="HKR2941" s="62"/>
      <c r="HKS2941" s="62"/>
      <c r="HKT2941" s="62"/>
      <c r="HKU2941" s="62"/>
      <c r="HKV2941" s="62"/>
      <c r="HKW2941" s="62"/>
      <c r="HKX2941" s="62"/>
      <c r="HKY2941" s="62"/>
      <c r="HKZ2941" s="62"/>
      <c r="HLA2941" s="62"/>
      <c r="HLB2941" s="62"/>
      <c r="HLC2941" s="62"/>
      <c r="HLD2941" s="62"/>
      <c r="HLE2941" s="62"/>
      <c r="HLF2941" s="62"/>
      <c r="HLG2941" s="62"/>
      <c r="HLH2941" s="62"/>
      <c r="HLI2941" s="62"/>
      <c r="HLJ2941" s="62"/>
      <c r="HLK2941" s="62"/>
      <c r="HLL2941" s="62"/>
      <c r="HLM2941" s="62"/>
      <c r="HLN2941" s="62"/>
      <c r="HLO2941" s="62"/>
      <c r="HLP2941" s="62"/>
      <c r="HLQ2941" s="62"/>
      <c r="HLR2941" s="62"/>
      <c r="HLS2941" s="62"/>
      <c r="HLT2941" s="62"/>
      <c r="HLU2941" s="62"/>
      <c r="HLV2941" s="62"/>
      <c r="HLW2941" s="62"/>
      <c r="HLX2941" s="62"/>
      <c r="HLY2941" s="62"/>
      <c r="HLZ2941" s="62"/>
      <c r="HMA2941" s="62"/>
      <c r="HMB2941" s="62"/>
      <c r="HMC2941" s="62"/>
      <c r="HMD2941" s="62"/>
      <c r="HME2941" s="62"/>
      <c r="HMF2941" s="62"/>
      <c r="HMG2941" s="62"/>
      <c r="HMH2941" s="62"/>
      <c r="HMI2941" s="62"/>
      <c r="HMJ2941" s="62"/>
      <c r="HMK2941" s="62"/>
      <c r="HML2941" s="62"/>
      <c r="HMM2941" s="62"/>
      <c r="HMN2941" s="62"/>
      <c r="HMO2941" s="62"/>
      <c r="HMP2941" s="62"/>
      <c r="HMQ2941" s="62"/>
      <c r="HMR2941" s="62"/>
      <c r="HMS2941" s="62"/>
      <c r="HMT2941" s="62"/>
      <c r="HMU2941" s="62"/>
      <c r="HMV2941" s="62"/>
      <c r="HMW2941" s="62"/>
      <c r="HMX2941" s="62"/>
      <c r="HMY2941" s="62"/>
      <c r="HMZ2941" s="62"/>
      <c r="HNA2941" s="62"/>
      <c r="HNB2941" s="62"/>
      <c r="HNC2941" s="62"/>
      <c r="HND2941" s="62"/>
      <c r="HNE2941" s="62"/>
      <c r="HNF2941" s="62"/>
      <c r="HNG2941" s="62"/>
      <c r="HNH2941" s="62"/>
      <c r="HNI2941" s="62"/>
      <c r="HNJ2941" s="62"/>
      <c r="HNK2941" s="62"/>
      <c r="HNL2941" s="62"/>
      <c r="HNM2941" s="62"/>
      <c r="HNN2941" s="62"/>
      <c r="HNO2941" s="62"/>
      <c r="HNP2941" s="62"/>
      <c r="HNQ2941" s="62"/>
      <c r="HNR2941" s="62"/>
      <c r="HNS2941" s="62"/>
      <c r="HNT2941" s="62"/>
      <c r="HNU2941" s="62"/>
      <c r="HNV2941" s="62"/>
      <c r="HNW2941" s="62"/>
      <c r="HNX2941" s="62"/>
      <c r="HNY2941" s="62"/>
      <c r="HNZ2941" s="62"/>
      <c r="HOA2941" s="62"/>
      <c r="HOB2941" s="62"/>
      <c r="HOC2941" s="62"/>
      <c r="HOD2941" s="62"/>
      <c r="HOE2941" s="62"/>
      <c r="HOF2941" s="62"/>
      <c r="HOG2941" s="62"/>
      <c r="HOH2941" s="62"/>
      <c r="HOI2941" s="62"/>
      <c r="HOJ2941" s="62"/>
      <c r="HOK2941" s="62"/>
      <c r="HOL2941" s="62"/>
      <c r="HOM2941" s="62"/>
      <c r="HON2941" s="62"/>
      <c r="HOO2941" s="62"/>
      <c r="HOP2941" s="62"/>
      <c r="HOQ2941" s="62"/>
      <c r="HOR2941" s="62"/>
      <c r="HOS2941" s="62"/>
      <c r="HOT2941" s="62"/>
      <c r="HOU2941" s="62"/>
      <c r="HOV2941" s="62"/>
      <c r="HOW2941" s="62"/>
      <c r="HOX2941" s="62"/>
      <c r="HOY2941" s="62"/>
      <c r="HOZ2941" s="62"/>
      <c r="HPA2941" s="62"/>
      <c r="HPB2941" s="62"/>
      <c r="HPC2941" s="62"/>
      <c r="HPD2941" s="62"/>
      <c r="HPE2941" s="62"/>
      <c r="HPF2941" s="62"/>
      <c r="HPG2941" s="62"/>
      <c r="HPH2941" s="62"/>
      <c r="HPI2941" s="62"/>
      <c r="HPJ2941" s="62"/>
      <c r="HPK2941" s="62"/>
      <c r="HPL2941" s="62"/>
      <c r="HPM2941" s="62"/>
      <c r="HPN2941" s="62"/>
      <c r="HPO2941" s="62"/>
      <c r="HPP2941" s="62"/>
      <c r="HPQ2941" s="62"/>
      <c r="HPR2941" s="62"/>
      <c r="HPS2941" s="62"/>
      <c r="HPT2941" s="62"/>
      <c r="HPU2941" s="62"/>
      <c r="HPV2941" s="62"/>
      <c r="HPW2941" s="62"/>
      <c r="HPX2941" s="62"/>
      <c r="HPY2941" s="62"/>
      <c r="HPZ2941" s="62"/>
      <c r="HQA2941" s="62"/>
      <c r="HQB2941" s="62"/>
      <c r="HQC2941" s="62"/>
      <c r="HQD2941" s="62"/>
      <c r="HQE2941" s="62"/>
      <c r="HQF2941" s="62"/>
      <c r="HQG2941" s="62"/>
      <c r="HQH2941" s="62"/>
      <c r="HQI2941" s="62"/>
      <c r="HQJ2941" s="62"/>
      <c r="HQK2941" s="62"/>
      <c r="HQL2941" s="62"/>
      <c r="HQM2941" s="62"/>
      <c r="HQN2941" s="62"/>
      <c r="HQO2941" s="62"/>
      <c r="HQP2941" s="62"/>
      <c r="HQQ2941" s="62"/>
      <c r="HQR2941" s="62"/>
      <c r="HQS2941" s="62"/>
      <c r="HQT2941" s="62"/>
      <c r="HQU2941" s="62"/>
      <c r="HQV2941" s="62"/>
      <c r="HQW2941" s="62"/>
      <c r="HQX2941" s="62"/>
      <c r="HQY2941" s="62"/>
      <c r="HQZ2941" s="62"/>
      <c r="HRA2941" s="62"/>
      <c r="HRB2941" s="62"/>
      <c r="HRC2941" s="62"/>
      <c r="HRD2941" s="62"/>
      <c r="HRE2941" s="62"/>
      <c r="HRF2941" s="62"/>
      <c r="HRG2941" s="62"/>
      <c r="HRH2941" s="62"/>
      <c r="HRI2941" s="62"/>
      <c r="HRJ2941" s="62"/>
      <c r="HRK2941" s="62"/>
      <c r="HRL2941" s="62"/>
      <c r="HRM2941" s="62"/>
      <c r="HRN2941" s="62"/>
      <c r="HRO2941" s="62"/>
      <c r="HRP2941" s="62"/>
      <c r="HRQ2941" s="62"/>
      <c r="HRR2941" s="62"/>
      <c r="HRS2941" s="62"/>
      <c r="HRT2941" s="62"/>
      <c r="HRU2941" s="62"/>
      <c r="HRV2941" s="62"/>
      <c r="HRW2941" s="62"/>
      <c r="HRX2941" s="62"/>
      <c r="HRY2941" s="62"/>
      <c r="HRZ2941" s="62"/>
      <c r="HSA2941" s="62"/>
      <c r="HSB2941" s="62"/>
      <c r="HSC2941" s="62"/>
      <c r="HSD2941" s="62"/>
      <c r="HSE2941" s="62"/>
      <c r="HSF2941" s="62"/>
      <c r="HSG2941" s="62"/>
      <c r="HSH2941" s="62"/>
      <c r="HSI2941" s="62"/>
      <c r="HSJ2941" s="62"/>
      <c r="HSK2941" s="62"/>
      <c r="HSL2941" s="62"/>
      <c r="HSM2941" s="62"/>
      <c r="HSN2941" s="62"/>
      <c r="HSO2941" s="62"/>
      <c r="HSP2941" s="62"/>
      <c r="HSQ2941" s="62"/>
      <c r="HSR2941" s="62"/>
      <c r="HSS2941" s="62"/>
      <c r="HST2941" s="62"/>
      <c r="HSU2941" s="62"/>
      <c r="HSV2941" s="62"/>
      <c r="HSW2941" s="62"/>
      <c r="HSX2941" s="62"/>
      <c r="HSY2941" s="62"/>
      <c r="HSZ2941" s="62"/>
      <c r="HTA2941" s="62"/>
      <c r="HTB2941" s="62"/>
      <c r="HTC2941" s="62"/>
      <c r="HTD2941" s="62"/>
      <c r="HTE2941" s="62"/>
      <c r="HTF2941" s="62"/>
      <c r="HTG2941" s="62"/>
      <c r="HTH2941" s="62"/>
      <c r="HTI2941" s="62"/>
      <c r="HTJ2941" s="62"/>
      <c r="HTK2941" s="62"/>
      <c r="HTL2941" s="62"/>
      <c r="HTM2941" s="62"/>
      <c r="HTN2941" s="62"/>
      <c r="HTO2941" s="62"/>
      <c r="HTP2941" s="62"/>
      <c r="HTQ2941" s="62"/>
      <c r="HTR2941" s="62"/>
      <c r="HTS2941" s="62"/>
      <c r="HTT2941" s="62"/>
      <c r="HTU2941" s="62"/>
      <c r="HTV2941" s="62"/>
      <c r="HTW2941" s="62"/>
      <c r="HTX2941" s="62"/>
      <c r="HTY2941" s="62"/>
      <c r="HTZ2941" s="62"/>
      <c r="HUA2941" s="62"/>
      <c r="HUB2941" s="62"/>
      <c r="HUC2941" s="62"/>
      <c r="HUD2941" s="62"/>
      <c r="HUE2941" s="62"/>
      <c r="HUF2941" s="62"/>
      <c r="HUG2941" s="62"/>
      <c r="HUH2941" s="62"/>
      <c r="HUI2941" s="62"/>
      <c r="HUJ2941" s="62"/>
      <c r="HUK2941" s="62"/>
      <c r="HUL2941" s="62"/>
      <c r="HUM2941" s="62"/>
      <c r="HUN2941" s="62"/>
      <c r="HUO2941" s="62"/>
      <c r="HUP2941" s="62"/>
      <c r="HUQ2941" s="62"/>
      <c r="HUR2941" s="62"/>
      <c r="HUS2941" s="62"/>
      <c r="HUT2941" s="62"/>
      <c r="HUU2941" s="62"/>
      <c r="HUV2941" s="62"/>
      <c r="HUW2941" s="62"/>
      <c r="HUX2941" s="62"/>
      <c r="HUY2941" s="62"/>
      <c r="HUZ2941" s="62"/>
      <c r="HVA2941" s="62"/>
      <c r="HVB2941" s="62"/>
      <c r="HVC2941" s="62"/>
      <c r="HVD2941" s="62"/>
      <c r="HVE2941" s="62"/>
      <c r="HVF2941" s="62"/>
      <c r="HVG2941" s="62"/>
      <c r="HVH2941" s="62"/>
      <c r="HVI2941" s="62"/>
      <c r="HVJ2941" s="62"/>
      <c r="HVK2941" s="62"/>
      <c r="HVL2941" s="62"/>
      <c r="HVM2941" s="62"/>
      <c r="HVN2941" s="62"/>
      <c r="HVO2941" s="62"/>
      <c r="HVP2941" s="62"/>
      <c r="HVQ2941" s="62"/>
      <c r="HVR2941" s="62"/>
      <c r="HVS2941" s="62"/>
      <c r="HVT2941" s="62"/>
      <c r="HVU2941" s="62"/>
      <c r="HVV2941" s="62"/>
      <c r="HVW2941" s="62"/>
      <c r="HVX2941" s="62"/>
      <c r="HVY2941" s="62"/>
      <c r="HVZ2941" s="62"/>
      <c r="HWA2941" s="62"/>
      <c r="HWB2941" s="62"/>
      <c r="HWC2941" s="62"/>
      <c r="HWD2941" s="62"/>
      <c r="HWE2941" s="62"/>
      <c r="HWF2941" s="62"/>
      <c r="HWG2941" s="62"/>
      <c r="HWH2941" s="62"/>
      <c r="HWI2941" s="62"/>
      <c r="HWJ2941" s="62"/>
      <c r="HWK2941" s="62"/>
      <c r="HWL2941" s="62"/>
      <c r="HWM2941" s="62"/>
      <c r="HWN2941" s="62"/>
      <c r="HWO2941" s="62"/>
      <c r="HWP2941" s="62"/>
      <c r="HWQ2941" s="62"/>
      <c r="HWR2941" s="62"/>
      <c r="HWS2941" s="62"/>
      <c r="HWT2941" s="62"/>
      <c r="HWU2941" s="62"/>
      <c r="HWV2941" s="62"/>
      <c r="HWW2941" s="62"/>
      <c r="HWX2941" s="62"/>
      <c r="HWY2941" s="62"/>
      <c r="HWZ2941" s="62"/>
      <c r="HXA2941" s="62"/>
      <c r="HXB2941" s="62"/>
      <c r="HXC2941" s="62"/>
      <c r="HXD2941" s="62"/>
      <c r="HXE2941" s="62"/>
      <c r="HXF2941" s="62"/>
      <c r="HXG2941" s="62"/>
      <c r="HXH2941" s="62"/>
      <c r="HXI2941" s="62"/>
      <c r="HXJ2941" s="62"/>
      <c r="HXK2941" s="62"/>
      <c r="HXL2941" s="62"/>
      <c r="HXM2941" s="62"/>
      <c r="HXN2941" s="62"/>
      <c r="HXO2941" s="62"/>
      <c r="HXP2941" s="62"/>
      <c r="HXQ2941" s="62"/>
      <c r="HXR2941" s="62"/>
      <c r="HXS2941" s="62"/>
      <c r="HXT2941" s="62"/>
      <c r="HXU2941" s="62"/>
      <c r="HXV2941" s="62"/>
      <c r="HXW2941" s="62"/>
      <c r="HXX2941" s="62"/>
      <c r="HXY2941" s="62"/>
      <c r="HXZ2941" s="62"/>
      <c r="HYA2941" s="62"/>
      <c r="HYB2941" s="62"/>
      <c r="HYC2941" s="62"/>
      <c r="HYD2941" s="62"/>
      <c r="HYE2941" s="62"/>
      <c r="HYF2941" s="62"/>
      <c r="HYG2941" s="62"/>
      <c r="HYH2941" s="62"/>
      <c r="HYI2941" s="62"/>
      <c r="HYJ2941" s="62"/>
      <c r="HYK2941" s="62"/>
      <c r="HYL2941" s="62"/>
      <c r="HYM2941" s="62"/>
      <c r="HYN2941" s="62"/>
      <c r="HYO2941" s="62"/>
      <c r="HYP2941" s="62"/>
      <c r="HYQ2941" s="62"/>
      <c r="HYR2941" s="62"/>
      <c r="HYS2941" s="62"/>
      <c r="HYT2941" s="62"/>
      <c r="HYU2941" s="62"/>
      <c r="HYV2941" s="62"/>
      <c r="HYW2941" s="62"/>
      <c r="HYX2941" s="62"/>
      <c r="HYY2941" s="62"/>
      <c r="HYZ2941" s="62"/>
      <c r="HZA2941" s="62"/>
      <c r="HZB2941" s="62"/>
      <c r="HZC2941" s="62"/>
      <c r="HZD2941" s="62"/>
      <c r="HZE2941" s="62"/>
      <c r="HZF2941" s="62"/>
      <c r="HZG2941" s="62"/>
      <c r="HZH2941" s="62"/>
      <c r="HZI2941" s="62"/>
      <c r="HZJ2941" s="62"/>
      <c r="HZK2941" s="62"/>
      <c r="HZL2941" s="62"/>
      <c r="HZM2941" s="62"/>
      <c r="HZN2941" s="62"/>
      <c r="HZO2941" s="62"/>
      <c r="HZP2941" s="62"/>
      <c r="HZQ2941" s="62"/>
      <c r="HZR2941" s="62"/>
      <c r="HZS2941" s="62"/>
      <c r="HZT2941" s="62"/>
      <c r="HZU2941" s="62"/>
      <c r="HZV2941" s="62"/>
      <c r="HZW2941" s="62"/>
      <c r="HZX2941" s="62"/>
      <c r="HZY2941" s="62"/>
      <c r="HZZ2941" s="62"/>
      <c r="IAA2941" s="62"/>
      <c r="IAB2941" s="62"/>
      <c r="IAC2941" s="62"/>
      <c r="IAD2941" s="62"/>
      <c r="IAE2941" s="62"/>
      <c r="IAF2941" s="62"/>
      <c r="IAG2941" s="62"/>
      <c r="IAH2941" s="62"/>
      <c r="IAI2941" s="62"/>
      <c r="IAJ2941" s="62"/>
      <c r="IAK2941" s="62"/>
      <c r="IAL2941" s="62"/>
      <c r="IAM2941" s="62"/>
      <c r="IAN2941" s="62"/>
      <c r="IAO2941" s="62"/>
      <c r="IAP2941" s="62"/>
      <c r="IAQ2941" s="62"/>
      <c r="IAR2941" s="62"/>
      <c r="IAS2941" s="62"/>
      <c r="IAT2941" s="62"/>
      <c r="IAU2941" s="62"/>
      <c r="IAV2941" s="62"/>
      <c r="IAW2941" s="62"/>
      <c r="IAX2941" s="62"/>
      <c r="IAY2941" s="62"/>
      <c r="IAZ2941" s="62"/>
      <c r="IBA2941" s="62"/>
      <c r="IBB2941" s="62"/>
      <c r="IBC2941" s="62"/>
      <c r="IBD2941" s="62"/>
      <c r="IBE2941" s="62"/>
      <c r="IBF2941" s="62"/>
      <c r="IBG2941" s="62"/>
      <c r="IBH2941" s="62"/>
      <c r="IBI2941" s="62"/>
      <c r="IBJ2941" s="62"/>
      <c r="IBK2941" s="62"/>
      <c r="IBL2941" s="62"/>
      <c r="IBM2941" s="62"/>
      <c r="IBN2941" s="62"/>
      <c r="IBO2941" s="62"/>
      <c r="IBP2941" s="62"/>
      <c r="IBQ2941" s="62"/>
      <c r="IBR2941" s="62"/>
      <c r="IBS2941" s="62"/>
      <c r="IBT2941" s="62"/>
      <c r="IBU2941" s="62"/>
      <c r="IBV2941" s="62"/>
      <c r="IBW2941" s="62"/>
      <c r="IBX2941" s="62"/>
      <c r="IBY2941" s="62"/>
      <c r="IBZ2941" s="62"/>
      <c r="ICA2941" s="62"/>
      <c r="ICB2941" s="62"/>
      <c r="ICC2941" s="62"/>
      <c r="ICD2941" s="62"/>
      <c r="ICE2941" s="62"/>
      <c r="ICF2941" s="62"/>
      <c r="ICG2941" s="62"/>
      <c r="ICH2941" s="62"/>
      <c r="ICI2941" s="62"/>
      <c r="ICJ2941" s="62"/>
      <c r="ICK2941" s="62"/>
      <c r="ICL2941" s="62"/>
      <c r="ICM2941" s="62"/>
      <c r="ICN2941" s="62"/>
      <c r="ICO2941" s="62"/>
      <c r="ICP2941" s="62"/>
      <c r="ICQ2941" s="62"/>
      <c r="ICR2941" s="62"/>
      <c r="ICS2941" s="62"/>
      <c r="ICT2941" s="62"/>
      <c r="ICU2941" s="62"/>
      <c r="ICV2941" s="62"/>
      <c r="ICW2941" s="62"/>
      <c r="ICX2941" s="62"/>
      <c r="ICY2941" s="62"/>
      <c r="ICZ2941" s="62"/>
      <c r="IDA2941" s="62"/>
      <c r="IDB2941" s="62"/>
      <c r="IDC2941" s="62"/>
      <c r="IDD2941" s="62"/>
      <c r="IDE2941" s="62"/>
      <c r="IDF2941" s="62"/>
      <c r="IDG2941" s="62"/>
      <c r="IDH2941" s="62"/>
      <c r="IDI2941" s="62"/>
      <c r="IDJ2941" s="62"/>
      <c r="IDK2941" s="62"/>
      <c r="IDL2941" s="62"/>
      <c r="IDM2941" s="62"/>
      <c r="IDN2941" s="62"/>
      <c r="IDO2941" s="62"/>
      <c r="IDP2941" s="62"/>
      <c r="IDQ2941" s="62"/>
      <c r="IDR2941" s="62"/>
      <c r="IDS2941" s="62"/>
      <c r="IDT2941" s="62"/>
      <c r="IDU2941" s="62"/>
      <c r="IDV2941" s="62"/>
      <c r="IDW2941" s="62"/>
      <c r="IDX2941" s="62"/>
      <c r="IDY2941" s="62"/>
      <c r="IDZ2941" s="62"/>
      <c r="IEA2941" s="62"/>
      <c r="IEB2941" s="62"/>
      <c r="IEC2941" s="62"/>
      <c r="IED2941" s="62"/>
      <c r="IEE2941" s="62"/>
      <c r="IEF2941" s="62"/>
      <c r="IEG2941" s="62"/>
      <c r="IEH2941" s="62"/>
      <c r="IEI2941" s="62"/>
      <c r="IEJ2941" s="62"/>
      <c r="IEK2941" s="62"/>
      <c r="IEL2941" s="62"/>
      <c r="IEM2941" s="62"/>
      <c r="IEN2941" s="62"/>
      <c r="IEO2941" s="62"/>
      <c r="IEP2941" s="62"/>
      <c r="IEQ2941" s="62"/>
      <c r="IER2941" s="62"/>
      <c r="IES2941" s="62"/>
      <c r="IET2941" s="62"/>
      <c r="IEU2941" s="62"/>
      <c r="IEV2941" s="62"/>
      <c r="IEW2941" s="62"/>
      <c r="IEX2941" s="62"/>
      <c r="IEY2941" s="62"/>
      <c r="IEZ2941" s="62"/>
      <c r="IFA2941" s="62"/>
      <c r="IFB2941" s="62"/>
      <c r="IFC2941" s="62"/>
      <c r="IFD2941" s="62"/>
      <c r="IFE2941" s="62"/>
      <c r="IFF2941" s="62"/>
      <c r="IFG2941" s="62"/>
      <c r="IFH2941" s="62"/>
      <c r="IFI2941" s="62"/>
      <c r="IFJ2941" s="62"/>
      <c r="IFK2941" s="62"/>
      <c r="IFL2941" s="62"/>
      <c r="IFM2941" s="62"/>
      <c r="IFN2941" s="62"/>
      <c r="IFO2941" s="62"/>
      <c r="IFP2941" s="62"/>
      <c r="IFQ2941" s="62"/>
      <c r="IFR2941" s="62"/>
      <c r="IFS2941" s="62"/>
      <c r="IFT2941" s="62"/>
      <c r="IFU2941" s="62"/>
      <c r="IFV2941" s="62"/>
      <c r="IFW2941" s="62"/>
      <c r="IFX2941" s="62"/>
      <c r="IFY2941" s="62"/>
      <c r="IFZ2941" s="62"/>
      <c r="IGA2941" s="62"/>
      <c r="IGB2941" s="62"/>
      <c r="IGC2941" s="62"/>
      <c r="IGD2941" s="62"/>
      <c r="IGE2941" s="62"/>
      <c r="IGF2941" s="62"/>
      <c r="IGG2941" s="62"/>
      <c r="IGH2941" s="62"/>
      <c r="IGI2941" s="62"/>
      <c r="IGJ2941" s="62"/>
      <c r="IGK2941" s="62"/>
      <c r="IGL2941" s="62"/>
      <c r="IGM2941" s="62"/>
      <c r="IGN2941" s="62"/>
      <c r="IGO2941" s="62"/>
      <c r="IGP2941" s="62"/>
      <c r="IGQ2941" s="62"/>
      <c r="IGR2941" s="62"/>
      <c r="IGS2941" s="62"/>
      <c r="IGT2941" s="62"/>
      <c r="IGU2941" s="62"/>
      <c r="IGV2941" s="62"/>
      <c r="IGW2941" s="62"/>
      <c r="IGX2941" s="62"/>
      <c r="IGY2941" s="62"/>
      <c r="IGZ2941" s="62"/>
      <c r="IHA2941" s="62"/>
      <c r="IHB2941" s="62"/>
      <c r="IHC2941" s="62"/>
      <c r="IHD2941" s="62"/>
      <c r="IHE2941" s="62"/>
      <c r="IHF2941" s="62"/>
      <c r="IHG2941" s="62"/>
      <c r="IHH2941" s="62"/>
      <c r="IHI2941" s="62"/>
      <c r="IHJ2941" s="62"/>
      <c r="IHK2941" s="62"/>
      <c r="IHL2941" s="62"/>
      <c r="IHM2941" s="62"/>
      <c r="IHN2941" s="62"/>
      <c r="IHO2941" s="62"/>
      <c r="IHP2941" s="62"/>
      <c r="IHQ2941" s="62"/>
      <c r="IHR2941" s="62"/>
      <c r="IHS2941" s="62"/>
      <c r="IHT2941" s="62"/>
      <c r="IHU2941" s="62"/>
      <c r="IHV2941" s="62"/>
      <c r="IHW2941" s="62"/>
      <c r="IHX2941" s="62"/>
      <c r="IHY2941" s="62"/>
      <c r="IHZ2941" s="62"/>
      <c r="IIA2941" s="62"/>
      <c r="IIB2941" s="62"/>
      <c r="IIC2941" s="62"/>
      <c r="IID2941" s="62"/>
      <c r="IIE2941" s="62"/>
      <c r="IIF2941" s="62"/>
      <c r="IIG2941" s="62"/>
      <c r="IIH2941" s="62"/>
      <c r="III2941" s="62"/>
      <c r="IIJ2941" s="62"/>
      <c r="IIK2941" s="62"/>
      <c r="IIL2941" s="62"/>
      <c r="IIM2941" s="62"/>
      <c r="IIN2941" s="62"/>
      <c r="IIO2941" s="62"/>
      <c r="IIP2941" s="62"/>
      <c r="IIQ2941" s="62"/>
      <c r="IIR2941" s="62"/>
      <c r="IIS2941" s="62"/>
      <c r="IIT2941" s="62"/>
      <c r="IIU2941" s="62"/>
      <c r="IIV2941" s="62"/>
      <c r="IIW2941" s="62"/>
      <c r="IIX2941" s="62"/>
      <c r="IIY2941" s="62"/>
      <c r="IIZ2941" s="62"/>
      <c r="IJA2941" s="62"/>
      <c r="IJB2941" s="62"/>
      <c r="IJC2941" s="62"/>
      <c r="IJD2941" s="62"/>
      <c r="IJE2941" s="62"/>
      <c r="IJF2941" s="62"/>
      <c r="IJG2941" s="62"/>
      <c r="IJH2941" s="62"/>
      <c r="IJI2941" s="62"/>
      <c r="IJJ2941" s="62"/>
      <c r="IJK2941" s="62"/>
      <c r="IJL2941" s="62"/>
      <c r="IJM2941" s="62"/>
      <c r="IJN2941" s="62"/>
      <c r="IJO2941" s="62"/>
      <c r="IJP2941" s="62"/>
      <c r="IJQ2941" s="62"/>
      <c r="IJR2941" s="62"/>
      <c r="IJS2941" s="62"/>
      <c r="IJT2941" s="62"/>
      <c r="IJU2941" s="62"/>
      <c r="IJV2941" s="62"/>
      <c r="IJW2941" s="62"/>
      <c r="IJX2941" s="62"/>
      <c r="IJY2941" s="62"/>
      <c r="IJZ2941" s="62"/>
      <c r="IKA2941" s="62"/>
      <c r="IKB2941" s="62"/>
      <c r="IKC2941" s="62"/>
      <c r="IKD2941" s="62"/>
      <c r="IKE2941" s="62"/>
      <c r="IKF2941" s="62"/>
      <c r="IKG2941" s="62"/>
      <c r="IKH2941" s="62"/>
      <c r="IKI2941" s="62"/>
      <c r="IKJ2941" s="62"/>
      <c r="IKK2941" s="62"/>
      <c r="IKL2941" s="62"/>
      <c r="IKM2941" s="62"/>
      <c r="IKN2941" s="62"/>
      <c r="IKO2941" s="62"/>
      <c r="IKP2941" s="62"/>
      <c r="IKQ2941" s="62"/>
      <c r="IKR2941" s="62"/>
      <c r="IKS2941" s="62"/>
      <c r="IKT2941" s="62"/>
      <c r="IKU2941" s="62"/>
      <c r="IKV2941" s="62"/>
      <c r="IKW2941" s="62"/>
      <c r="IKX2941" s="62"/>
      <c r="IKY2941" s="62"/>
      <c r="IKZ2941" s="62"/>
      <c r="ILA2941" s="62"/>
      <c r="ILB2941" s="62"/>
      <c r="ILC2941" s="62"/>
      <c r="ILD2941" s="62"/>
      <c r="ILE2941" s="62"/>
      <c r="ILF2941" s="62"/>
      <c r="ILG2941" s="62"/>
      <c r="ILH2941" s="62"/>
      <c r="ILI2941" s="62"/>
      <c r="ILJ2941" s="62"/>
      <c r="ILK2941" s="62"/>
      <c r="ILL2941" s="62"/>
      <c r="ILM2941" s="62"/>
      <c r="ILN2941" s="62"/>
      <c r="ILO2941" s="62"/>
      <c r="ILP2941" s="62"/>
      <c r="ILQ2941" s="62"/>
      <c r="ILR2941" s="62"/>
      <c r="ILS2941" s="62"/>
      <c r="ILT2941" s="62"/>
      <c r="ILU2941" s="62"/>
      <c r="ILV2941" s="62"/>
      <c r="ILW2941" s="62"/>
      <c r="ILX2941" s="62"/>
      <c r="ILY2941" s="62"/>
      <c r="ILZ2941" s="62"/>
      <c r="IMA2941" s="62"/>
      <c r="IMB2941" s="62"/>
      <c r="IMC2941" s="62"/>
      <c r="IMD2941" s="62"/>
      <c r="IME2941" s="62"/>
      <c r="IMF2941" s="62"/>
      <c r="IMG2941" s="62"/>
      <c r="IMH2941" s="62"/>
      <c r="IMI2941" s="62"/>
      <c r="IMJ2941" s="62"/>
      <c r="IMK2941" s="62"/>
      <c r="IML2941" s="62"/>
      <c r="IMM2941" s="62"/>
      <c r="IMN2941" s="62"/>
      <c r="IMO2941" s="62"/>
      <c r="IMP2941" s="62"/>
      <c r="IMQ2941" s="62"/>
      <c r="IMR2941" s="62"/>
      <c r="IMS2941" s="62"/>
      <c r="IMT2941" s="62"/>
      <c r="IMU2941" s="62"/>
      <c r="IMV2941" s="62"/>
      <c r="IMW2941" s="62"/>
      <c r="IMX2941" s="62"/>
      <c r="IMY2941" s="62"/>
      <c r="IMZ2941" s="62"/>
      <c r="INA2941" s="62"/>
      <c r="INB2941" s="62"/>
      <c r="INC2941" s="62"/>
      <c r="IND2941" s="62"/>
      <c r="INE2941" s="62"/>
      <c r="INF2941" s="62"/>
      <c r="ING2941" s="62"/>
      <c r="INH2941" s="62"/>
      <c r="INI2941" s="62"/>
      <c r="INJ2941" s="62"/>
      <c r="INK2941" s="62"/>
      <c r="INL2941" s="62"/>
      <c r="INM2941" s="62"/>
      <c r="INN2941" s="62"/>
      <c r="INO2941" s="62"/>
      <c r="INP2941" s="62"/>
      <c r="INQ2941" s="62"/>
      <c r="INR2941" s="62"/>
      <c r="INS2941" s="62"/>
      <c r="INT2941" s="62"/>
      <c r="INU2941" s="62"/>
      <c r="INV2941" s="62"/>
      <c r="INW2941" s="62"/>
      <c r="INX2941" s="62"/>
      <c r="INY2941" s="62"/>
      <c r="INZ2941" s="62"/>
      <c r="IOA2941" s="62"/>
      <c r="IOB2941" s="62"/>
      <c r="IOC2941" s="62"/>
      <c r="IOD2941" s="62"/>
      <c r="IOE2941" s="62"/>
      <c r="IOF2941" s="62"/>
      <c r="IOG2941" s="62"/>
      <c r="IOH2941" s="62"/>
      <c r="IOI2941" s="62"/>
      <c r="IOJ2941" s="62"/>
      <c r="IOK2941" s="62"/>
      <c r="IOL2941" s="62"/>
      <c r="IOM2941" s="62"/>
      <c r="ION2941" s="62"/>
      <c r="IOO2941" s="62"/>
      <c r="IOP2941" s="62"/>
      <c r="IOQ2941" s="62"/>
      <c r="IOR2941" s="62"/>
      <c r="IOS2941" s="62"/>
      <c r="IOT2941" s="62"/>
      <c r="IOU2941" s="62"/>
      <c r="IOV2941" s="62"/>
      <c r="IOW2941" s="62"/>
      <c r="IOX2941" s="62"/>
      <c r="IOY2941" s="62"/>
      <c r="IOZ2941" s="62"/>
      <c r="IPA2941" s="62"/>
      <c r="IPB2941" s="62"/>
      <c r="IPC2941" s="62"/>
      <c r="IPD2941" s="62"/>
      <c r="IPE2941" s="62"/>
      <c r="IPF2941" s="62"/>
      <c r="IPG2941" s="62"/>
      <c r="IPH2941" s="62"/>
      <c r="IPI2941" s="62"/>
      <c r="IPJ2941" s="62"/>
      <c r="IPK2941" s="62"/>
      <c r="IPL2941" s="62"/>
      <c r="IPM2941" s="62"/>
      <c r="IPN2941" s="62"/>
      <c r="IPO2941" s="62"/>
      <c r="IPP2941" s="62"/>
      <c r="IPQ2941" s="62"/>
      <c r="IPR2941" s="62"/>
      <c r="IPS2941" s="62"/>
      <c r="IPT2941" s="62"/>
      <c r="IPU2941" s="62"/>
      <c r="IPV2941" s="62"/>
      <c r="IPW2941" s="62"/>
      <c r="IPX2941" s="62"/>
      <c r="IPY2941" s="62"/>
      <c r="IPZ2941" s="62"/>
      <c r="IQA2941" s="62"/>
      <c r="IQB2941" s="62"/>
      <c r="IQC2941" s="62"/>
      <c r="IQD2941" s="62"/>
      <c r="IQE2941" s="62"/>
      <c r="IQF2941" s="62"/>
      <c r="IQG2941" s="62"/>
      <c r="IQH2941" s="62"/>
      <c r="IQI2941" s="62"/>
      <c r="IQJ2941" s="62"/>
      <c r="IQK2941" s="62"/>
      <c r="IQL2941" s="62"/>
      <c r="IQM2941" s="62"/>
      <c r="IQN2941" s="62"/>
      <c r="IQO2941" s="62"/>
      <c r="IQP2941" s="62"/>
      <c r="IQQ2941" s="62"/>
      <c r="IQR2941" s="62"/>
      <c r="IQS2941" s="62"/>
      <c r="IQT2941" s="62"/>
      <c r="IQU2941" s="62"/>
      <c r="IQV2941" s="62"/>
      <c r="IQW2941" s="62"/>
      <c r="IQX2941" s="62"/>
      <c r="IQY2941" s="62"/>
      <c r="IQZ2941" s="62"/>
      <c r="IRA2941" s="62"/>
      <c r="IRB2941" s="62"/>
      <c r="IRC2941" s="62"/>
      <c r="IRD2941" s="62"/>
      <c r="IRE2941" s="62"/>
      <c r="IRF2941" s="62"/>
      <c r="IRG2941" s="62"/>
      <c r="IRH2941" s="62"/>
      <c r="IRI2941" s="62"/>
      <c r="IRJ2941" s="62"/>
      <c r="IRK2941" s="62"/>
      <c r="IRL2941" s="62"/>
      <c r="IRM2941" s="62"/>
      <c r="IRN2941" s="62"/>
      <c r="IRO2941" s="62"/>
      <c r="IRP2941" s="62"/>
      <c r="IRQ2941" s="62"/>
      <c r="IRR2941" s="62"/>
      <c r="IRS2941" s="62"/>
      <c r="IRT2941" s="62"/>
      <c r="IRU2941" s="62"/>
      <c r="IRV2941" s="62"/>
      <c r="IRW2941" s="62"/>
      <c r="IRX2941" s="62"/>
      <c r="IRY2941" s="62"/>
      <c r="IRZ2941" s="62"/>
      <c r="ISA2941" s="62"/>
      <c r="ISB2941" s="62"/>
      <c r="ISC2941" s="62"/>
      <c r="ISD2941" s="62"/>
      <c r="ISE2941" s="62"/>
      <c r="ISF2941" s="62"/>
      <c r="ISG2941" s="62"/>
      <c r="ISH2941" s="62"/>
      <c r="ISI2941" s="62"/>
      <c r="ISJ2941" s="62"/>
      <c r="ISK2941" s="62"/>
      <c r="ISL2941" s="62"/>
      <c r="ISM2941" s="62"/>
      <c r="ISN2941" s="62"/>
      <c r="ISO2941" s="62"/>
      <c r="ISP2941" s="62"/>
      <c r="ISQ2941" s="62"/>
      <c r="ISR2941" s="62"/>
      <c r="ISS2941" s="62"/>
      <c r="IST2941" s="62"/>
      <c r="ISU2941" s="62"/>
      <c r="ISV2941" s="62"/>
      <c r="ISW2941" s="62"/>
      <c r="ISX2941" s="62"/>
      <c r="ISY2941" s="62"/>
      <c r="ISZ2941" s="62"/>
      <c r="ITA2941" s="62"/>
      <c r="ITB2941" s="62"/>
      <c r="ITC2941" s="62"/>
      <c r="ITD2941" s="62"/>
      <c r="ITE2941" s="62"/>
      <c r="ITF2941" s="62"/>
      <c r="ITG2941" s="62"/>
      <c r="ITH2941" s="62"/>
      <c r="ITI2941" s="62"/>
      <c r="ITJ2941" s="62"/>
      <c r="ITK2941" s="62"/>
      <c r="ITL2941" s="62"/>
      <c r="ITM2941" s="62"/>
      <c r="ITN2941" s="62"/>
      <c r="ITO2941" s="62"/>
      <c r="ITP2941" s="62"/>
      <c r="ITQ2941" s="62"/>
      <c r="ITR2941" s="62"/>
      <c r="ITS2941" s="62"/>
      <c r="ITT2941" s="62"/>
      <c r="ITU2941" s="62"/>
      <c r="ITV2941" s="62"/>
      <c r="ITW2941" s="62"/>
      <c r="ITX2941" s="62"/>
      <c r="ITY2941" s="62"/>
      <c r="ITZ2941" s="62"/>
      <c r="IUA2941" s="62"/>
      <c r="IUB2941" s="62"/>
      <c r="IUC2941" s="62"/>
      <c r="IUD2941" s="62"/>
      <c r="IUE2941" s="62"/>
      <c r="IUF2941" s="62"/>
      <c r="IUG2941" s="62"/>
      <c r="IUH2941" s="62"/>
      <c r="IUI2941" s="62"/>
      <c r="IUJ2941" s="62"/>
      <c r="IUK2941" s="62"/>
      <c r="IUL2941" s="62"/>
      <c r="IUM2941" s="62"/>
      <c r="IUN2941" s="62"/>
      <c r="IUO2941" s="62"/>
      <c r="IUP2941" s="62"/>
      <c r="IUQ2941" s="62"/>
      <c r="IUR2941" s="62"/>
      <c r="IUS2941" s="62"/>
      <c r="IUT2941" s="62"/>
      <c r="IUU2941" s="62"/>
      <c r="IUV2941" s="62"/>
      <c r="IUW2941" s="62"/>
      <c r="IUX2941" s="62"/>
      <c r="IUY2941" s="62"/>
      <c r="IUZ2941" s="62"/>
      <c r="IVA2941" s="62"/>
      <c r="IVB2941" s="62"/>
      <c r="IVC2941" s="62"/>
      <c r="IVD2941" s="62"/>
      <c r="IVE2941" s="62"/>
      <c r="IVF2941" s="62"/>
      <c r="IVG2941" s="62"/>
      <c r="IVH2941" s="62"/>
      <c r="IVI2941" s="62"/>
      <c r="IVJ2941" s="62"/>
      <c r="IVK2941" s="62"/>
      <c r="IVL2941" s="62"/>
      <c r="IVM2941" s="62"/>
      <c r="IVN2941" s="62"/>
      <c r="IVO2941" s="62"/>
      <c r="IVP2941" s="62"/>
      <c r="IVQ2941" s="62"/>
      <c r="IVR2941" s="62"/>
      <c r="IVS2941" s="62"/>
      <c r="IVT2941" s="62"/>
      <c r="IVU2941" s="62"/>
      <c r="IVV2941" s="62"/>
      <c r="IVW2941" s="62"/>
      <c r="IVX2941" s="62"/>
      <c r="IVY2941" s="62"/>
      <c r="IVZ2941" s="62"/>
      <c r="IWA2941" s="62"/>
      <c r="IWB2941" s="62"/>
      <c r="IWC2941" s="62"/>
      <c r="IWD2941" s="62"/>
      <c r="IWE2941" s="62"/>
      <c r="IWF2941" s="62"/>
      <c r="IWG2941" s="62"/>
      <c r="IWH2941" s="62"/>
      <c r="IWI2941" s="62"/>
      <c r="IWJ2941" s="62"/>
      <c r="IWK2941" s="62"/>
      <c r="IWL2941" s="62"/>
      <c r="IWM2941" s="62"/>
      <c r="IWN2941" s="62"/>
      <c r="IWO2941" s="62"/>
      <c r="IWP2941" s="62"/>
      <c r="IWQ2941" s="62"/>
      <c r="IWR2941" s="62"/>
      <c r="IWS2941" s="62"/>
      <c r="IWT2941" s="62"/>
      <c r="IWU2941" s="62"/>
      <c r="IWV2941" s="62"/>
      <c r="IWW2941" s="62"/>
      <c r="IWX2941" s="62"/>
      <c r="IWY2941" s="62"/>
      <c r="IWZ2941" s="62"/>
      <c r="IXA2941" s="62"/>
      <c r="IXB2941" s="62"/>
      <c r="IXC2941" s="62"/>
      <c r="IXD2941" s="62"/>
      <c r="IXE2941" s="62"/>
      <c r="IXF2941" s="62"/>
      <c r="IXG2941" s="62"/>
      <c r="IXH2941" s="62"/>
      <c r="IXI2941" s="62"/>
      <c r="IXJ2941" s="62"/>
      <c r="IXK2941" s="62"/>
      <c r="IXL2941" s="62"/>
      <c r="IXM2941" s="62"/>
      <c r="IXN2941" s="62"/>
      <c r="IXO2941" s="62"/>
      <c r="IXP2941" s="62"/>
      <c r="IXQ2941" s="62"/>
      <c r="IXR2941" s="62"/>
      <c r="IXS2941" s="62"/>
      <c r="IXT2941" s="62"/>
      <c r="IXU2941" s="62"/>
      <c r="IXV2941" s="62"/>
      <c r="IXW2941" s="62"/>
      <c r="IXX2941" s="62"/>
      <c r="IXY2941" s="62"/>
      <c r="IXZ2941" s="62"/>
      <c r="IYA2941" s="62"/>
      <c r="IYB2941" s="62"/>
      <c r="IYC2941" s="62"/>
      <c r="IYD2941" s="62"/>
      <c r="IYE2941" s="62"/>
      <c r="IYF2941" s="62"/>
      <c r="IYG2941" s="62"/>
      <c r="IYH2941" s="62"/>
      <c r="IYI2941" s="62"/>
      <c r="IYJ2941" s="62"/>
      <c r="IYK2941" s="62"/>
      <c r="IYL2941" s="62"/>
      <c r="IYM2941" s="62"/>
      <c r="IYN2941" s="62"/>
      <c r="IYO2941" s="62"/>
      <c r="IYP2941" s="62"/>
      <c r="IYQ2941" s="62"/>
      <c r="IYR2941" s="62"/>
      <c r="IYS2941" s="62"/>
      <c r="IYT2941" s="62"/>
      <c r="IYU2941" s="62"/>
      <c r="IYV2941" s="62"/>
      <c r="IYW2941" s="62"/>
      <c r="IYX2941" s="62"/>
      <c r="IYY2941" s="62"/>
      <c r="IYZ2941" s="62"/>
      <c r="IZA2941" s="62"/>
      <c r="IZB2941" s="62"/>
      <c r="IZC2941" s="62"/>
      <c r="IZD2941" s="62"/>
      <c r="IZE2941" s="62"/>
      <c r="IZF2941" s="62"/>
      <c r="IZG2941" s="62"/>
      <c r="IZH2941" s="62"/>
      <c r="IZI2941" s="62"/>
      <c r="IZJ2941" s="62"/>
      <c r="IZK2941" s="62"/>
      <c r="IZL2941" s="62"/>
      <c r="IZM2941" s="62"/>
      <c r="IZN2941" s="62"/>
      <c r="IZO2941" s="62"/>
      <c r="IZP2941" s="62"/>
      <c r="IZQ2941" s="62"/>
      <c r="IZR2941" s="62"/>
      <c r="IZS2941" s="62"/>
      <c r="IZT2941" s="62"/>
      <c r="IZU2941" s="62"/>
      <c r="IZV2941" s="62"/>
      <c r="IZW2941" s="62"/>
      <c r="IZX2941" s="62"/>
      <c r="IZY2941" s="62"/>
      <c r="IZZ2941" s="62"/>
      <c r="JAA2941" s="62"/>
      <c r="JAB2941" s="62"/>
      <c r="JAC2941" s="62"/>
      <c r="JAD2941" s="62"/>
      <c r="JAE2941" s="62"/>
      <c r="JAF2941" s="62"/>
      <c r="JAG2941" s="62"/>
      <c r="JAH2941" s="62"/>
      <c r="JAI2941" s="62"/>
      <c r="JAJ2941" s="62"/>
      <c r="JAK2941" s="62"/>
      <c r="JAL2941" s="62"/>
      <c r="JAM2941" s="62"/>
      <c r="JAN2941" s="62"/>
      <c r="JAO2941" s="62"/>
      <c r="JAP2941" s="62"/>
      <c r="JAQ2941" s="62"/>
      <c r="JAR2941" s="62"/>
      <c r="JAS2941" s="62"/>
      <c r="JAT2941" s="62"/>
      <c r="JAU2941" s="62"/>
      <c r="JAV2941" s="62"/>
      <c r="JAW2941" s="62"/>
      <c r="JAX2941" s="62"/>
      <c r="JAY2941" s="62"/>
      <c r="JAZ2941" s="62"/>
      <c r="JBA2941" s="62"/>
      <c r="JBB2941" s="62"/>
      <c r="JBC2941" s="62"/>
      <c r="JBD2941" s="62"/>
      <c r="JBE2941" s="62"/>
      <c r="JBF2941" s="62"/>
      <c r="JBG2941" s="62"/>
      <c r="JBH2941" s="62"/>
      <c r="JBI2941" s="62"/>
      <c r="JBJ2941" s="62"/>
      <c r="JBK2941" s="62"/>
      <c r="JBL2941" s="62"/>
      <c r="JBM2941" s="62"/>
      <c r="JBN2941" s="62"/>
      <c r="JBO2941" s="62"/>
      <c r="JBP2941" s="62"/>
      <c r="JBQ2941" s="62"/>
      <c r="JBR2941" s="62"/>
      <c r="JBS2941" s="62"/>
      <c r="JBT2941" s="62"/>
      <c r="JBU2941" s="62"/>
      <c r="JBV2941" s="62"/>
      <c r="JBW2941" s="62"/>
      <c r="JBX2941" s="62"/>
      <c r="JBY2941" s="62"/>
      <c r="JBZ2941" s="62"/>
      <c r="JCA2941" s="62"/>
      <c r="JCB2941" s="62"/>
      <c r="JCC2941" s="62"/>
      <c r="JCD2941" s="62"/>
      <c r="JCE2941" s="62"/>
      <c r="JCF2941" s="62"/>
      <c r="JCG2941" s="62"/>
      <c r="JCH2941" s="62"/>
      <c r="JCI2941" s="62"/>
      <c r="JCJ2941" s="62"/>
      <c r="JCK2941" s="62"/>
      <c r="JCL2941" s="62"/>
      <c r="JCM2941" s="62"/>
      <c r="JCN2941" s="62"/>
      <c r="JCO2941" s="62"/>
      <c r="JCP2941" s="62"/>
      <c r="JCQ2941" s="62"/>
      <c r="JCR2941" s="62"/>
      <c r="JCS2941" s="62"/>
      <c r="JCT2941" s="62"/>
      <c r="JCU2941" s="62"/>
      <c r="JCV2941" s="62"/>
      <c r="JCW2941" s="62"/>
      <c r="JCX2941" s="62"/>
      <c r="JCY2941" s="62"/>
      <c r="JCZ2941" s="62"/>
      <c r="JDA2941" s="62"/>
      <c r="JDB2941" s="62"/>
      <c r="JDC2941" s="62"/>
      <c r="JDD2941" s="62"/>
      <c r="JDE2941" s="62"/>
      <c r="JDF2941" s="62"/>
      <c r="JDG2941" s="62"/>
      <c r="JDH2941" s="62"/>
      <c r="JDI2941" s="62"/>
      <c r="JDJ2941" s="62"/>
      <c r="JDK2941" s="62"/>
      <c r="JDL2941" s="62"/>
      <c r="JDM2941" s="62"/>
      <c r="JDN2941" s="62"/>
      <c r="JDO2941" s="62"/>
      <c r="JDP2941" s="62"/>
      <c r="JDQ2941" s="62"/>
      <c r="JDR2941" s="62"/>
      <c r="JDS2941" s="62"/>
      <c r="JDT2941" s="62"/>
      <c r="JDU2941" s="62"/>
      <c r="JDV2941" s="62"/>
      <c r="JDW2941" s="62"/>
      <c r="JDX2941" s="62"/>
      <c r="JDY2941" s="62"/>
      <c r="JDZ2941" s="62"/>
      <c r="JEA2941" s="62"/>
      <c r="JEB2941" s="62"/>
      <c r="JEC2941" s="62"/>
      <c r="JED2941" s="62"/>
      <c r="JEE2941" s="62"/>
      <c r="JEF2941" s="62"/>
      <c r="JEG2941" s="62"/>
      <c r="JEH2941" s="62"/>
      <c r="JEI2941" s="62"/>
      <c r="JEJ2941" s="62"/>
      <c r="JEK2941" s="62"/>
      <c r="JEL2941" s="62"/>
      <c r="JEM2941" s="62"/>
      <c r="JEN2941" s="62"/>
      <c r="JEO2941" s="62"/>
      <c r="JEP2941" s="62"/>
      <c r="JEQ2941" s="62"/>
      <c r="JER2941" s="62"/>
      <c r="JES2941" s="62"/>
      <c r="JET2941" s="62"/>
      <c r="JEU2941" s="62"/>
      <c r="JEV2941" s="62"/>
      <c r="JEW2941" s="62"/>
      <c r="JEX2941" s="62"/>
      <c r="JEY2941" s="62"/>
      <c r="JEZ2941" s="62"/>
      <c r="JFA2941" s="62"/>
      <c r="JFB2941" s="62"/>
      <c r="JFC2941" s="62"/>
      <c r="JFD2941" s="62"/>
      <c r="JFE2941" s="62"/>
      <c r="JFF2941" s="62"/>
      <c r="JFG2941" s="62"/>
      <c r="JFH2941" s="62"/>
      <c r="JFI2941" s="62"/>
      <c r="JFJ2941" s="62"/>
      <c r="JFK2941" s="62"/>
      <c r="JFL2941" s="62"/>
      <c r="JFM2941" s="62"/>
      <c r="JFN2941" s="62"/>
      <c r="JFO2941" s="62"/>
      <c r="JFP2941" s="62"/>
      <c r="JFQ2941" s="62"/>
      <c r="JFR2941" s="62"/>
      <c r="JFS2941" s="62"/>
      <c r="JFT2941" s="62"/>
      <c r="JFU2941" s="62"/>
      <c r="JFV2941" s="62"/>
      <c r="JFW2941" s="62"/>
      <c r="JFX2941" s="62"/>
      <c r="JFY2941" s="62"/>
      <c r="JFZ2941" s="62"/>
      <c r="JGA2941" s="62"/>
      <c r="JGB2941" s="62"/>
      <c r="JGC2941" s="62"/>
      <c r="JGD2941" s="62"/>
      <c r="JGE2941" s="62"/>
      <c r="JGF2941" s="62"/>
      <c r="JGG2941" s="62"/>
      <c r="JGH2941" s="62"/>
      <c r="JGI2941" s="62"/>
      <c r="JGJ2941" s="62"/>
      <c r="JGK2941" s="62"/>
      <c r="JGL2941" s="62"/>
      <c r="JGM2941" s="62"/>
      <c r="JGN2941" s="62"/>
      <c r="JGO2941" s="62"/>
      <c r="JGP2941" s="62"/>
      <c r="JGQ2941" s="62"/>
      <c r="JGR2941" s="62"/>
      <c r="JGS2941" s="62"/>
      <c r="JGT2941" s="62"/>
      <c r="JGU2941" s="62"/>
      <c r="JGV2941" s="62"/>
      <c r="JGW2941" s="62"/>
      <c r="JGX2941" s="62"/>
      <c r="JGY2941" s="62"/>
      <c r="JGZ2941" s="62"/>
      <c r="JHA2941" s="62"/>
      <c r="JHB2941" s="62"/>
      <c r="JHC2941" s="62"/>
      <c r="JHD2941" s="62"/>
      <c r="JHE2941" s="62"/>
      <c r="JHF2941" s="62"/>
      <c r="JHG2941" s="62"/>
      <c r="JHH2941" s="62"/>
      <c r="JHI2941" s="62"/>
      <c r="JHJ2941" s="62"/>
      <c r="JHK2941" s="62"/>
      <c r="JHL2941" s="62"/>
      <c r="JHM2941" s="62"/>
      <c r="JHN2941" s="62"/>
      <c r="JHO2941" s="62"/>
      <c r="JHP2941" s="62"/>
      <c r="JHQ2941" s="62"/>
      <c r="JHR2941" s="62"/>
      <c r="JHS2941" s="62"/>
      <c r="JHT2941" s="62"/>
      <c r="JHU2941" s="62"/>
      <c r="JHV2941" s="62"/>
      <c r="JHW2941" s="62"/>
      <c r="JHX2941" s="62"/>
      <c r="JHY2941" s="62"/>
      <c r="JHZ2941" s="62"/>
      <c r="JIA2941" s="62"/>
      <c r="JIB2941" s="62"/>
      <c r="JIC2941" s="62"/>
      <c r="JID2941" s="62"/>
      <c r="JIE2941" s="62"/>
      <c r="JIF2941" s="62"/>
      <c r="JIG2941" s="62"/>
      <c r="JIH2941" s="62"/>
      <c r="JII2941" s="62"/>
      <c r="JIJ2941" s="62"/>
      <c r="JIK2941" s="62"/>
      <c r="JIL2941" s="62"/>
      <c r="JIM2941" s="62"/>
      <c r="JIN2941" s="62"/>
      <c r="JIO2941" s="62"/>
      <c r="JIP2941" s="62"/>
      <c r="JIQ2941" s="62"/>
      <c r="JIR2941" s="62"/>
      <c r="JIS2941" s="62"/>
      <c r="JIT2941" s="62"/>
      <c r="JIU2941" s="62"/>
      <c r="JIV2941" s="62"/>
      <c r="JIW2941" s="62"/>
      <c r="JIX2941" s="62"/>
      <c r="JIY2941" s="62"/>
      <c r="JIZ2941" s="62"/>
      <c r="JJA2941" s="62"/>
      <c r="JJB2941" s="62"/>
      <c r="JJC2941" s="62"/>
      <c r="JJD2941" s="62"/>
      <c r="JJE2941" s="62"/>
      <c r="JJF2941" s="62"/>
      <c r="JJG2941" s="62"/>
      <c r="JJH2941" s="62"/>
      <c r="JJI2941" s="62"/>
      <c r="JJJ2941" s="62"/>
      <c r="JJK2941" s="62"/>
      <c r="JJL2941" s="62"/>
      <c r="JJM2941" s="62"/>
      <c r="JJN2941" s="62"/>
      <c r="JJO2941" s="62"/>
      <c r="JJP2941" s="62"/>
      <c r="JJQ2941" s="62"/>
      <c r="JJR2941" s="62"/>
      <c r="JJS2941" s="62"/>
      <c r="JJT2941" s="62"/>
      <c r="JJU2941" s="62"/>
      <c r="JJV2941" s="62"/>
      <c r="JJW2941" s="62"/>
      <c r="JJX2941" s="62"/>
      <c r="JJY2941" s="62"/>
      <c r="JJZ2941" s="62"/>
      <c r="JKA2941" s="62"/>
      <c r="JKB2941" s="62"/>
      <c r="JKC2941" s="62"/>
      <c r="JKD2941" s="62"/>
      <c r="JKE2941" s="62"/>
      <c r="JKF2941" s="62"/>
      <c r="JKG2941" s="62"/>
      <c r="JKH2941" s="62"/>
      <c r="JKI2941" s="62"/>
      <c r="JKJ2941" s="62"/>
      <c r="JKK2941" s="62"/>
      <c r="JKL2941" s="62"/>
      <c r="JKM2941" s="62"/>
      <c r="JKN2941" s="62"/>
      <c r="JKO2941" s="62"/>
      <c r="JKP2941" s="62"/>
      <c r="JKQ2941" s="62"/>
      <c r="JKR2941" s="62"/>
      <c r="JKS2941" s="62"/>
      <c r="JKT2941" s="62"/>
      <c r="JKU2941" s="62"/>
      <c r="JKV2941" s="62"/>
      <c r="JKW2941" s="62"/>
      <c r="JKX2941" s="62"/>
      <c r="JKY2941" s="62"/>
      <c r="JKZ2941" s="62"/>
      <c r="JLA2941" s="62"/>
      <c r="JLB2941" s="62"/>
      <c r="JLC2941" s="62"/>
      <c r="JLD2941" s="62"/>
      <c r="JLE2941" s="62"/>
      <c r="JLF2941" s="62"/>
      <c r="JLG2941" s="62"/>
      <c r="JLH2941" s="62"/>
      <c r="JLI2941" s="62"/>
      <c r="JLJ2941" s="62"/>
      <c r="JLK2941" s="62"/>
      <c r="JLL2941" s="62"/>
      <c r="JLM2941" s="62"/>
      <c r="JLN2941" s="62"/>
      <c r="JLO2941" s="62"/>
      <c r="JLP2941" s="62"/>
      <c r="JLQ2941" s="62"/>
      <c r="JLR2941" s="62"/>
      <c r="JLS2941" s="62"/>
      <c r="JLT2941" s="62"/>
      <c r="JLU2941" s="62"/>
      <c r="JLV2941" s="62"/>
      <c r="JLW2941" s="62"/>
      <c r="JLX2941" s="62"/>
      <c r="JLY2941" s="62"/>
      <c r="JLZ2941" s="62"/>
      <c r="JMA2941" s="62"/>
      <c r="JMB2941" s="62"/>
      <c r="JMC2941" s="62"/>
      <c r="JMD2941" s="62"/>
      <c r="JME2941" s="62"/>
      <c r="JMF2941" s="62"/>
      <c r="JMG2941" s="62"/>
      <c r="JMH2941" s="62"/>
      <c r="JMI2941" s="62"/>
      <c r="JMJ2941" s="62"/>
      <c r="JMK2941" s="62"/>
      <c r="JML2941" s="62"/>
      <c r="JMM2941" s="62"/>
      <c r="JMN2941" s="62"/>
      <c r="JMO2941" s="62"/>
      <c r="JMP2941" s="62"/>
      <c r="JMQ2941" s="62"/>
      <c r="JMR2941" s="62"/>
      <c r="JMS2941" s="62"/>
      <c r="JMT2941" s="62"/>
      <c r="JMU2941" s="62"/>
      <c r="JMV2941" s="62"/>
      <c r="JMW2941" s="62"/>
      <c r="JMX2941" s="62"/>
      <c r="JMY2941" s="62"/>
      <c r="JMZ2941" s="62"/>
      <c r="JNA2941" s="62"/>
      <c r="JNB2941" s="62"/>
      <c r="JNC2941" s="62"/>
      <c r="JND2941" s="62"/>
      <c r="JNE2941" s="62"/>
      <c r="JNF2941" s="62"/>
      <c r="JNG2941" s="62"/>
      <c r="JNH2941" s="62"/>
      <c r="JNI2941" s="62"/>
      <c r="JNJ2941" s="62"/>
      <c r="JNK2941" s="62"/>
      <c r="JNL2941" s="62"/>
      <c r="JNM2941" s="62"/>
      <c r="JNN2941" s="62"/>
      <c r="JNO2941" s="62"/>
      <c r="JNP2941" s="62"/>
      <c r="JNQ2941" s="62"/>
      <c r="JNR2941" s="62"/>
      <c r="JNS2941" s="62"/>
      <c r="JNT2941" s="62"/>
      <c r="JNU2941" s="62"/>
      <c r="JNV2941" s="62"/>
      <c r="JNW2941" s="62"/>
      <c r="JNX2941" s="62"/>
      <c r="JNY2941" s="62"/>
      <c r="JNZ2941" s="62"/>
      <c r="JOA2941" s="62"/>
      <c r="JOB2941" s="62"/>
      <c r="JOC2941" s="62"/>
      <c r="JOD2941" s="62"/>
      <c r="JOE2941" s="62"/>
      <c r="JOF2941" s="62"/>
      <c r="JOG2941" s="62"/>
      <c r="JOH2941" s="62"/>
      <c r="JOI2941" s="62"/>
      <c r="JOJ2941" s="62"/>
      <c r="JOK2941" s="62"/>
      <c r="JOL2941" s="62"/>
      <c r="JOM2941" s="62"/>
      <c r="JON2941" s="62"/>
      <c r="JOO2941" s="62"/>
      <c r="JOP2941" s="62"/>
      <c r="JOQ2941" s="62"/>
      <c r="JOR2941" s="62"/>
      <c r="JOS2941" s="62"/>
      <c r="JOT2941" s="62"/>
      <c r="JOU2941" s="62"/>
      <c r="JOV2941" s="62"/>
      <c r="JOW2941" s="62"/>
      <c r="JOX2941" s="62"/>
      <c r="JOY2941" s="62"/>
      <c r="JOZ2941" s="62"/>
      <c r="JPA2941" s="62"/>
      <c r="JPB2941" s="62"/>
      <c r="JPC2941" s="62"/>
      <c r="JPD2941" s="62"/>
      <c r="JPE2941" s="62"/>
      <c r="JPF2941" s="62"/>
      <c r="JPG2941" s="62"/>
      <c r="JPH2941" s="62"/>
      <c r="JPI2941" s="62"/>
      <c r="JPJ2941" s="62"/>
      <c r="JPK2941" s="62"/>
      <c r="JPL2941" s="62"/>
      <c r="JPM2941" s="62"/>
      <c r="JPN2941" s="62"/>
      <c r="JPO2941" s="62"/>
      <c r="JPP2941" s="62"/>
      <c r="JPQ2941" s="62"/>
      <c r="JPR2941" s="62"/>
      <c r="JPS2941" s="62"/>
      <c r="JPT2941" s="62"/>
      <c r="JPU2941" s="62"/>
      <c r="JPV2941" s="62"/>
      <c r="JPW2941" s="62"/>
      <c r="JPX2941" s="62"/>
      <c r="JPY2941" s="62"/>
      <c r="JPZ2941" s="62"/>
      <c r="JQA2941" s="62"/>
      <c r="JQB2941" s="62"/>
      <c r="JQC2941" s="62"/>
      <c r="JQD2941" s="62"/>
      <c r="JQE2941" s="62"/>
      <c r="JQF2941" s="62"/>
      <c r="JQG2941" s="62"/>
      <c r="JQH2941" s="62"/>
      <c r="JQI2941" s="62"/>
      <c r="JQJ2941" s="62"/>
      <c r="JQK2941" s="62"/>
      <c r="JQL2941" s="62"/>
      <c r="JQM2941" s="62"/>
      <c r="JQN2941" s="62"/>
      <c r="JQO2941" s="62"/>
      <c r="JQP2941" s="62"/>
      <c r="JQQ2941" s="62"/>
      <c r="JQR2941" s="62"/>
      <c r="JQS2941" s="62"/>
      <c r="JQT2941" s="62"/>
      <c r="JQU2941" s="62"/>
      <c r="JQV2941" s="62"/>
      <c r="JQW2941" s="62"/>
      <c r="JQX2941" s="62"/>
      <c r="JQY2941" s="62"/>
      <c r="JQZ2941" s="62"/>
      <c r="JRA2941" s="62"/>
      <c r="JRB2941" s="62"/>
      <c r="JRC2941" s="62"/>
      <c r="JRD2941" s="62"/>
      <c r="JRE2941" s="62"/>
      <c r="JRF2941" s="62"/>
      <c r="JRG2941" s="62"/>
      <c r="JRH2941" s="62"/>
      <c r="JRI2941" s="62"/>
      <c r="JRJ2941" s="62"/>
      <c r="JRK2941" s="62"/>
      <c r="JRL2941" s="62"/>
      <c r="JRM2941" s="62"/>
      <c r="JRN2941" s="62"/>
      <c r="JRO2941" s="62"/>
      <c r="JRP2941" s="62"/>
      <c r="JRQ2941" s="62"/>
      <c r="JRR2941" s="62"/>
      <c r="JRS2941" s="62"/>
      <c r="JRT2941" s="62"/>
      <c r="JRU2941" s="62"/>
      <c r="JRV2941" s="62"/>
      <c r="JRW2941" s="62"/>
      <c r="JRX2941" s="62"/>
      <c r="JRY2941" s="62"/>
      <c r="JRZ2941" s="62"/>
      <c r="JSA2941" s="62"/>
      <c r="JSB2941" s="62"/>
      <c r="JSC2941" s="62"/>
      <c r="JSD2941" s="62"/>
      <c r="JSE2941" s="62"/>
      <c r="JSF2941" s="62"/>
      <c r="JSG2941" s="62"/>
      <c r="JSH2941" s="62"/>
      <c r="JSI2941" s="62"/>
      <c r="JSJ2941" s="62"/>
      <c r="JSK2941" s="62"/>
      <c r="JSL2941" s="62"/>
      <c r="JSM2941" s="62"/>
      <c r="JSN2941" s="62"/>
      <c r="JSO2941" s="62"/>
      <c r="JSP2941" s="62"/>
      <c r="JSQ2941" s="62"/>
      <c r="JSR2941" s="62"/>
      <c r="JSS2941" s="62"/>
      <c r="JST2941" s="62"/>
      <c r="JSU2941" s="62"/>
      <c r="JSV2941" s="62"/>
      <c r="JSW2941" s="62"/>
      <c r="JSX2941" s="62"/>
      <c r="JSY2941" s="62"/>
      <c r="JSZ2941" s="62"/>
      <c r="JTA2941" s="62"/>
      <c r="JTB2941" s="62"/>
      <c r="JTC2941" s="62"/>
      <c r="JTD2941" s="62"/>
      <c r="JTE2941" s="62"/>
      <c r="JTF2941" s="62"/>
      <c r="JTG2941" s="62"/>
      <c r="JTH2941" s="62"/>
      <c r="JTI2941" s="62"/>
      <c r="JTJ2941" s="62"/>
      <c r="JTK2941" s="62"/>
      <c r="JTL2941" s="62"/>
      <c r="JTM2941" s="62"/>
      <c r="JTN2941" s="62"/>
      <c r="JTO2941" s="62"/>
      <c r="JTP2941" s="62"/>
      <c r="JTQ2941" s="62"/>
      <c r="JTR2941" s="62"/>
      <c r="JTS2941" s="62"/>
      <c r="JTT2941" s="62"/>
      <c r="JTU2941" s="62"/>
      <c r="JTV2941" s="62"/>
      <c r="JTW2941" s="62"/>
      <c r="JTX2941" s="62"/>
      <c r="JTY2941" s="62"/>
      <c r="JTZ2941" s="62"/>
      <c r="JUA2941" s="62"/>
      <c r="JUB2941" s="62"/>
      <c r="JUC2941" s="62"/>
      <c r="JUD2941" s="62"/>
      <c r="JUE2941" s="62"/>
      <c r="JUF2941" s="62"/>
      <c r="JUG2941" s="62"/>
      <c r="JUH2941" s="62"/>
      <c r="JUI2941" s="62"/>
      <c r="JUJ2941" s="62"/>
      <c r="JUK2941" s="62"/>
      <c r="JUL2941" s="62"/>
      <c r="JUM2941" s="62"/>
      <c r="JUN2941" s="62"/>
      <c r="JUO2941" s="62"/>
      <c r="JUP2941" s="62"/>
      <c r="JUQ2941" s="62"/>
      <c r="JUR2941" s="62"/>
      <c r="JUS2941" s="62"/>
      <c r="JUT2941" s="62"/>
      <c r="JUU2941" s="62"/>
      <c r="JUV2941" s="62"/>
      <c r="JUW2941" s="62"/>
      <c r="JUX2941" s="62"/>
      <c r="JUY2941" s="62"/>
      <c r="JUZ2941" s="62"/>
      <c r="JVA2941" s="62"/>
      <c r="JVB2941" s="62"/>
      <c r="JVC2941" s="62"/>
      <c r="JVD2941" s="62"/>
      <c r="JVE2941" s="62"/>
      <c r="JVF2941" s="62"/>
      <c r="JVG2941" s="62"/>
      <c r="JVH2941" s="62"/>
      <c r="JVI2941" s="62"/>
      <c r="JVJ2941" s="62"/>
      <c r="JVK2941" s="62"/>
      <c r="JVL2941" s="62"/>
      <c r="JVM2941" s="62"/>
      <c r="JVN2941" s="62"/>
      <c r="JVO2941" s="62"/>
      <c r="JVP2941" s="62"/>
      <c r="JVQ2941" s="62"/>
      <c r="JVR2941" s="62"/>
      <c r="JVS2941" s="62"/>
      <c r="JVT2941" s="62"/>
      <c r="JVU2941" s="62"/>
      <c r="JVV2941" s="62"/>
      <c r="JVW2941" s="62"/>
      <c r="JVX2941" s="62"/>
      <c r="JVY2941" s="62"/>
      <c r="JVZ2941" s="62"/>
      <c r="JWA2941" s="62"/>
      <c r="JWB2941" s="62"/>
      <c r="JWC2941" s="62"/>
      <c r="JWD2941" s="62"/>
      <c r="JWE2941" s="62"/>
      <c r="JWF2941" s="62"/>
      <c r="JWG2941" s="62"/>
      <c r="JWH2941" s="62"/>
      <c r="JWI2941" s="62"/>
      <c r="JWJ2941" s="62"/>
      <c r="JWK2941" s="62"/>
      <c r="JWL2941" s="62"/>
      <c r="JWM2941" s="62"/>
      <c r="JWN2941" s="62"/>
      <c r="JWO2941" s="62"/>
      <c r="JWP2941" s="62"/>
      <c r="JWQ2941" s="62"/>
      <c r="JWR2941" s="62"/>
      <c r="JWS2941" s="62"/>
      <c r="JWT2941" s="62"/>
      <c r="JWU2941" s="62"/>
      <c r="JWV2941" s="62"/>
      <c r="JWW2941" s="62"/>
      <c r="JWX2941" s="62"/>
      <c r="JWY2941" s="62"/>
      <c r="JWZ2941" s="62"/>
      <c r="JXA2941" s="62"/>
      <c r="JXB2941" s="62"/>
      <c r="JXC2941" s="62"/>
      <c r="JXD2941" s="62"/>
      <c r="JXE2941" s="62"/>
      <c r="JXF2941" s="62"/>
      <c r="JXG2941" s="62"/>
      <c r="JXH2941" s="62"/>
      <c r="JXI2941" s="62"/>
      <c r="JXJ2941" s="62"/>
      <c r="JXK2941" s="62"/>
      <c r="JXL2941" s="62"/>
      <c r="JXM2941" s="62"/>
      <c r="JXN2941" s="62"/>
      <c r="JXO2941" s="62"/>
      <c r="JXP2941" s="62"/>
      <c r="JXQ2941" s="62"/>
      <c r="JXR2941" s="62"/>
      <c r="JXS2941" s="62"/>
      <c r="JXT2941" s="62"/>
      <c r="JXU2941" s="62"/>
      <c r="JXV2941" s="62"/>
      <c r="JXW2941" s="62"/>
      <c r="JXX2941" s="62"/>
      <c r="JXY2941" s="62"/>
      <c r="JXZ2941" s="62"/>
      <c r="JYA2941" s="62"/>
      <c r="JYB2941" s="62"/>
      <c r="JYC2941" s="62"/>
      <c r="JYD2941" s="62"/>
      <c r="JYE2941" s="62"/>
      <c r="JYF2941" s="62"/>
      <c r="JYG2941" s="62"/>
      <c r="JYH2941" s="62"/>
      <c r="JYI2941" s="62"/>
      <c r="JYJ2941" s="62"/>
      <c r="JYK2941" s="62"/>
      <c r="JYL2941" s="62"/>
      <c r="JYM2941" s="62"/>
      <c r="JYN2941" s="62"/>
      <c r="JYO2941" s="62"/>
      <c r="JYP2941" s="62"/>
      <c r="JYQ2941" s="62"/>
      <c r="JYR2941" s="62"/>
      <c r="JYS2941" s="62"/>
      <c r="JYT2941" s="62"/>
      <c r="JYU2941" s="62"/>
      <c r="JYV2941" s="62"/>
      <c r="JYW2941" s="62"/>
      <c r="JYX2941" s="62"/>
      <c r="JYY2941" s="62"/>
      <c r="JYZ2941" s="62"/>
      <c r="JZA2941" s="62"/>
      <c r="JZB2941" s="62"/>
      <c r="JZC2941" s="62"/>
      <c r="JZD2941" s="62"/>
      <c r="JZE2941" s="62"/>
      <c r="JZF2941" s="62"/>
      <c r="JZG2941" s="62"/>
      <c r="JZH2941" s="62"/>
      <c r="JZI2941" s="62"/>
      <c r="JZJ2941" s="62"/>
      <c r="JZK2941" s="62"/>
      <c r="JZL2941" s="62"/>
      <c r="JZM2941" s="62"/>
      <c r="JZN2941" s="62"/>
      <c r="JZO2941" s="62"/>
      <c r="JZP2941" s="62"/>
      <c r="JZQ2941" s="62"/>
      <c r="JZR2941" s="62"/>
      <c r="JZS2941" s="62"/>
      <c r="JZT2941" s="62"/>
      <c r="JZU2941" s="62"/>
      <c r="JZV2941" s="62"/>
      <c r="JZW2941" s="62"/>
      <c r="JZX2941" s="62"/>
      <c r="JZY2941" s="62"/>
      <c r="JZZ2941" s="62"/>
      <c r="KAA2941" s="62"/>
      <c r="KAB2941" s="62"/>
      <c r="KAC2941" s="62"/>
      <c r="KAD2941" s="62"/>
      <c r="KAE2941" s="62"/>
      <c r="KAF2941" s="62"/>
      <c r="KAG2941" s="62"/>
      <c r="KAH2941" s="62"/>
      <c r="KAI2941" s="62"/>
      <c r="KAJ2941" s="62"/>
      <c r="KAK2941" s="62"/>
      <c r="KAL2941" s="62"/>
      <c r="KAM2941" s="62"/>
      <c r="KAN2941" s="62"/>
      <c r="KAO2941" s="62"/>
      <c r="KAP2941" s="62"/>
      <c r="KAQ2941" s="62"/>
      <c r="KAR2941" s="62"/>
      <c r="KAS2941" s="62"/>
      <c r="KAT2941" s="62"/>
      <c r="KAU2941" s="62"/>
      <c r="KAV2941" s="62"/>
      <c r="KAW2941" s="62"/>
      <c r="KAX2941" s="62"/>
      <c r="KAY2941" s="62"/>
      <c r="KAZ2941" s="62"/>
      <c r="KBA2941" s="62"/>
      <c r="KBB2941" s="62"/>
      <c r="KBC2941" s="62"/>
      <c r="KBD2941" s="62"/>
      <c r="KBE2941" s="62"/>
      <c r="KBF2941" s="62"/>
      <c r="KBG2941" s="62"/>
      <c r="KBH2941" s="62"/>
      <c r="KBI2941" s="62"/>
      <c r="KBJ2941" s="62"/>
      <c r="KBK2941" s="62"/>
      <c r="KBL2941" s="62"/>
      <c r="KBM2941" s="62"/>
      <c r="KBN2941" s="62"/>
      <c r="KBO2941" s="62"/>
      <c r="KBP2941" s="62"/>
      <c r="KBQ2941" s="62"/>
      <c r="KBR2941" s="62"/>
      <c r="KBS2941" s="62"/>
      <c r="KBT2941" s="62"/>
      <c r="KBU2941" s="62"/>
      <c r="KBV2941" s="62"/>
      <c r="KBW2941" s="62"/>
      <c r="KBX2941" s="62"/>
      <c r="KBY2941" s="62"/>
      <c r="KBZ2941" s="62"/>
      <c r="KCA2941" s="62"/>
      <c r="KCB2941" s="62"/>
      <c r="KCC2941" s="62"/>
      <c r="KCD2941" s="62"/>
      <c r="KCE2941" s="62"/>
      <c r="KCF2941" s="62"/>
      <c r="KCG2941" s="62"/>
      <c r="KCH2941" s="62"/>
      <c r="KCI2941" s="62"/>
      <c r="KCJ2941" s="62"/>
      <c r="KCK2941" s="62"/>
      <c r="KCL2941" s="62"/>
      <c r="KCM2941" s="62"/>
      <c r="KCN2941" s="62"/>
      <c r="KCO2941" s="62"/>
      <c r="KCP2941" s="62"/>
      <c r="KCQ2941" s="62"/>
      <c r="KCR2941" s="62"/>
      <c r="KCS2941" s="62"/>
      <c r="KCT2941" s="62"/>
      <c r="KCU2941" s="62"/>
      <c r="KCV2941" s="62"/>
      <c r="KCW2941" s="62"/>
      <c r="KCX2941" s="62"/>
      <c r="KCY2941" s="62"/>
      <c r="KCZ2941" s="62"/>
      <c r="KDA2941" s="62"/>
      <c r="KDB2941" s="62"/>
      <c r="KDC2941" s="62"/>
      <c r="KDD2941" s="62"/>
      <c r="KDE2941" s="62"/>
      <c r="KDF2941" s="62"/>
      <c r="KDG2941" s="62"/>
      <c r="KDH2941" s="62"/>
      <c r="KDI2941" s="62"/>
      <c r="KDJ2941" s="62"/>
      <c r="KDK2941" s="62"/>
      <c r="KDL2941" s="62"/>
      <c r="KDM2941" s="62"/>
      <c r="KDN2941" s="62"/>
      <c r="KDO2941" s="62"/>
      <c r="KDP2941" s="62"/>
      <c r="KDQ2941" s="62"/>
      <c r="KDR2941" s="62"/>
      <c r="KDS2941" s="62"/>
      <c r="KDT2941" s="62"/>
      <c r="KDU2941" s="62"/>
      <c r="KDV2941" s="62"/>
      <c r="KDW2941" s="62"/>
      <c r="KDX2941" s="62"/>
      <c r="KDY2941" s="62"/>
      <c r="KDZ2941" s="62"/>
      <c r="KEA2941" s="62"/>
      <c r="KEB2941" s="62"/>
      <c r="KEC2941" s="62"/>
      <c r="KED2941" s="62"/>
      <c r="KEE2941" s="62"/>
      <c r="KEF2941" s="62"/>
      <c r="KEG2941" s="62"/>
      <c r="KEH2941" s="62"/>
      <c r="KEI2941" s="62"/>
      <c r="KEJ2941" s="62"/>
      <c r="KEK2941" s="62"/>
      <c r="KEL2941" s="62"/>
      <c r="KEM2941" s="62"/>
      <c r="KEN2941" s="62"/>
      <c r="KEO2941" s="62"/>
      <c r="KEP2941" s="62"/>
      <c r="KEQ2941" s="62"/>
      <c r="KER2941" s="62"/>
      <c r="KES2941" s="62"/>
      <c r="KET2941" s="62"/>
      <c r="KEU2941" s="62"/>
      <c r="KEV2941" s="62"/>
      <c r="KEW2941" s="62"/>
      <c r="KEX2941" s="62"/>
      <c r="KEY2941" s="62"/>
      <c r="KEZ2941" s="62"/>
      <c r="KFA2941" s="62"/>
      <c r="KFB2941" s="62"/>
      <c r="KFC2941" s="62"/>
      <c r="KFD2941" s="62"/>
      <c r="KFE2941" s="62"/>
      <c r="KFF2941" s="62"/>
      <c r="KFG2941" s="62"/>
      <c r="KFH2941" s="62"/>
      <c r="KFI2941" s="62"/>
      <c r="KFJ2941" s="62"/>
      <c r="KFK2941" s="62"/>
      <c r="KFL2941" s="62"/>
      <c r="KFM2941" s="62"/>
      <c r="KFN2941" s="62"/>
      <c r="KFO2941" s="62"/>
      <c r="KFP2941" s="62"/>
      <c r="KFQ2941" s="62"/>
      <c r="KFR2941" s="62"/>
      <c r="KFS2941" s="62"/>
      <c r="KFT2941" s="62"/>
      <c r="KFU2941" s="62"/>
      <c r="KFV2941" s="62"/>
      <c r="KFW2941" s="62"/>
      <c r="KFX2941" s="62"/>
      <c r="KFY2941" s="62"/>
      <c r="KFZ2941" s="62"/>
      <c r="KGA2941" s="62"/>
      <c r="KGB2941" s="62"/>
      <c r="KGC2941" s="62"/>
      <c r="KGD2941" s="62"/>
      <c r="KGE2941" s="62"/>
      <c r="KGF2941" s="62"/>
      <c r="KGG2941" s="62"/>
      <c r="KGH2941" s="62"/>
      <c r="KGI2941" s="62"/>
      <c r="KGJ2941" s="62"/>
      <c r="KGK2941" s="62"/>
      <c r="KGL2941" s="62"/>
      <c r="KGM2941" s="62"/>
      <c r="KGN2941" s="62"/>
      <c r="KGO2941" s="62"/>
      <c r="KGP2941" s="62"/>
      <c r="KGQ2941" s="62"/>
      <c r="KGR2941" s="62"/>
      <c r="KGS2941" s="62"/>
      <c r="KGT2941" s="62"/>
      <c r="KGU2941" s="62"/>
      <c r="KGV2941" s="62"/>
      <c r="KGW2941" s="62"/>
      <c r="KGX2941" s="62"/>
      <c r="KGY2941" s="62"/>
      <c r="KGZ2941" s="62"/>
      <c r="KHA2941" s="62"/>
      <c r="KHB2941" s="62"/>
      <c r="KHC2941" s="62"/>
      <c r="KHD2941" s="62"/>
      <c r="KHE2941" s="62"/>
      <c r="KHF2941" s="62"/>
      <c r="KHG2941" s="62"/>
      <c r="KHH2941" s="62"/>
      <c r="KHI2941" s="62"/>
      <c r="KHJ2941" s="62"/>
      <c r="KHK2941" s="62"/>
      <c r="KHL2941" s="62"/>
      <c r="KHM2941" s="62"/>
      <c r="KHN2941" s="62"/>
      <c r="KHO2941" s="62"/>
      <c r="KHP2941" s="62"/>
      <c r="KHQ2941" s="62"/>
      <c r="KHR2941" s="62"/>
      <c r="KHS2941" s="62"/>
      <c r="KHT2941" s="62"/>
      <c r="KHU2941" s="62"/>
      <c r="KHV2941" s="62"/>
      <c r="KHW2941" s="62"/>
      <c r="KHX2941" s="62"/>
      <c r="KHY2941" s="62"/>
      <c r="KHZ2941" s="62"/>
      <c r="KIA2941" s="62"/>
      <c r="KIB2941" s="62"/>
      <c r="KIC2941" s="62"/>
      <c r="KID2941" s="62"/>
      <c r="KIE2941" s="62"/>
      <c r="KIF2941" s="62"/>
      <c r="KIG2941" s="62"/>
      <c r="KIH2941" s="62"/>
      <c r="KII2941" s="62"/>
      <c r="KIJ2941" s="62"/>
      <c r="KIK2941" s="62"/>
      <c r="KIL2941" s="62"/>
      <c r="KIM2941" s="62"/>
      <c r="KIN2941" s="62"/>
      <c r="KIO2941" s="62"/>
      <c r="KIP2941" s="62"/>
      <c r="KIQ2941" s="62"/>
      <c r="KIR2941" s="62"/>
      <c r="KIS2941" s="62"/>
      <c r="KIT2941" s="62"/>
      <c r="KIU2941" s="62"/>
      <c r="KIV2941" s="62"/>
      <c r="KIW2941" s="62"/>
      <c r="KIX2941" s="62"/>
      <c r="KIY2941" s="62"/>
      <c r="KIZ2941" s="62"/>
      <c r="KJA2941" s="62"/>
      <c r="KJB2941" s="62"/>
      <c r="KJC2941" s="62"/>
      <c r="KJD2941" s="62"/>
      <c r="KJE2941" s="62"/>
      <c r="KJF2941" s="62"/>
      <c r="KJG2941" s="62"/>
      <c r="KJH2941" s="62"/>
      <c r="KJI2941" s="62"/>
      <c r="KJJ2941" s="62"/>
      <c r="KJK2941" s="62"/>
      <c r="KJL2941" s="62"/>
      <c r="KJM2941" s="62"/>
      <c r="KJN2941" s="62"/>
      <c r="KJO2941" s="62"/>
      <c r="KJP2941" s="62"/>
      <c r="KJQ2941" s="62"/>
      <c r="KJR2941" s="62"/>
      <c r="KJS2941" s="62"/>
      <c r="KJT2941" s="62"/>
      <c r="KJU2941" s="62"/>
      <c r="KJV2941" s="62"/>
      <c r="KJW2941" s="62"/>
      <c r="KJX2941" s="62"/>
      <c r="KJY2941" s="62"/>
      <c r="KJZ2941" s="62"/>
      <c r="KKA2941" s="62"/>
      <c r="KKB2941" s="62"/>
      <c r="KKC2941" s="62"/>
      <c r="KKD2941" s="62"/>
      <c r="KKE2941" s="62"/>
      <c r="KKF2941" s="62"/>
      <c r="KKG2941" s="62"/>
      <c r="KKH2941" s="62"/>
      <c r="KKI2941" s="62"/>
      <c r="KKJ2941" s="62"/>
      <c r="KKK2941" s="62"/>
      <c r="KKL2941" s="62"/>
      <c r="KKM2941" s="62"/>
      <c r="KKN2941" s="62"/>
      <c r="KKO2941" s="62"/>
      <c r="KKP2941" s="62"/>
      <c r="KKQ2941" s="62"/>
      <c r="KKR2941" s="62"/>
      <c r="KKS2941" s="62"/>
      <c r="KKT2941" s="62"/>
      <c r="KKU2941" s="62"/>
      <c r="KKV2941" s="62"/>
      <c r="KKW2941" s="62"/>
      <c r="KKX2941" s="62"/>
      <c r="KKY2941" s="62"/>
      <c r="KKZ2941" s="62"/>
      <c r="KLA2941" s="62"/>
      <c r="KLB2941" s="62"/>
      <c r="KLC2941" s="62"/>
      <c r="KLD2941" s="62"/>
      <c r="KLE2941" s="62"/>
      <c r="KLF2941" s="62"/>
      <c r="KLG2941" s="62"/>
      <c r="KLH2941" s="62"/>
      <c r="KLI2941" s="62"/>
      <c r="KLJ2941" s="62"/>
      <c r="KLK2941" s="62"/>
      <c r="KLL2941" s="62"/>
      <c r="KLM2941" s="62"/>
      <c r="KLN2941" s="62"/>
      <c r="KLO2941" s="62"/>
      <c r="KLP2941" s="62"/>
      <c r="KLQ2941" s="62"/>
      <c r="KLR2941" s="62"/>
      <c r="KLS2941" s="62"/>
      <c r="KLT2941" s="62"/>
      <c r="KLU2941" s="62"/>
      <c r="KLV2941" s="62"/>
      <c r="KLW2941" s="62"/>
      <c r="KLX2941" s="62"/>
      <c r="KLY2941" s="62"/>
      <c r="KLZ2941" s="62"/>
      <c r="KMA2941" s="62"/>
      <c r="KMB2941" s="62"/>
      <c r="KMC2941" s="62"/>
      <c r="KMD2941" s="62"/>
      <c r="KME2941" s="62"/>
      <c r="KMF2941" s="62"/>
      <c r="KMG2941" s="62"/>
      <c r="KMH2941" s="62"/>
      <c r="KMI2941" s="62"/>
      <c r="KMJ2941" s="62"/>
      <c r="KMK2941" s="62"/>
      <c r="KML2941" s="62"/>
      <c r="KMM2941" s="62"/>
      <c r="KMN2941" s="62"/>
      <c r="KMO2941" s="62"/>
      <c r="KMP2941" s="62"/>
      <c r="KMQ2941" s="62"/>
      <c r="KMR2941" s="62"/>
      <c r="KMS2941" s="62"/>
      <c r="KMT2941" s="62"/>
      <c r="KMU2941" s="62"/>
      <c r="KMV2941" s="62"/>
      <c r="KMW2941" s="62"/>
      <c r="KMX2941" s="62"/>
      <c r="KMY2941" s="62"/>
      <c r="KMZ2941" s="62"/>
      <c r="KNA2941" s="62"/>
      <c r="KNB2941" s="62"/>
      <c r="KNC2941" s="62"/>
      <c r="KND2941" s="62"/>
      <c r="KNE2941" s="62"/>
      <c r="KNF2941" s="62"/>
      <c r="KNG2941" s="62"/>
      <c r="KNH2941" s="62"/>
      <c r="KNI2941" s="62"/>
      <c r="KNJ2941" s="62"/>
      <c r="KNK2941" s="62"/>
      <c r="KNL2941" s="62"/>
      <c r="KNM2941" s="62"/>
      <c r="KNN2941" s="62"/>
      <c r="KNO2941" s="62"/>
      <c r="KNP2941" s="62"/>
      <c r="KNQ2941" s="62"/>
      <c r="KNR2941" s="62"/>
      <c r="KNS2941" s="62"/>
      <c r="KNT2941" s="62"/>
      <c r="KNU2941" s="62"/>
      <c r="KNV2941" s="62"/>
      <c r="KNW2941" s="62"/>
      <c r="KNX2941" s="62"/>
      <c r="KNY2941" s="62"/>
      <c r="KNZ2941" s="62"/>
      <c r="KOA2941" s="62"/>
      <c r="KOB2941" s="62"/>
      <c r="KOC2941" s="62"/>
      <c r="KOD2941" s="62"/>
      <c r="KOE2941" s="62"/>
      <c r="KOF2941" s="62"/>
      <c r="KOG2941" s="62"/>
      <c r="KOH2941" s="62"/>
      <c r="KOI2941" s="62"/>
      <c r="KOJ2941" s="62"/>
      <c r="KOK2941" s="62"/>
      <c r="KOL2941" s="62"/>
      <c r="KOM2941" s="62"/>
      <c r="KON2941" s="62"/>
      <c r="KOO2941" s="62"/>
      <c r="KOP2941" s="62"/>
      <c r="KOQ2941" s="62"/>
      <c r="KOR2941" s="62"/>
      <c r="KOS2941" s="62"/>
      <c r="KOT2941" s="62"/>
      <c r="KOU2941" s="62"/>
      <c r="KOV2941" s="62"/>
      <c r="KOW2941" s="62"/>
      <c r="KOX2941" s="62"/>
      <c r="KOY2941" s="62"/>
      <c r="KOZ2941" s="62"/>
      <c r="KPA2941" s="62"/>
      <c r="KPB2941" s="62"/>
      <c r="KPC2941" s="62"/>
      <c r="KPD2941" s="62"/>
      <c r="KPE2941" s="62"/>
      <c r="KPF2941" s="62"/>
      <c r="KPG2941" s="62"/>
      <c r="KPH2941" s="62"/>
      <c r="KPI2941" s="62"/>
      <c r="KPJ2941" s="62"/>
      <c r="KPK2941" s="62"/>
      <c r="KPL2941" s="62"/>
      <c r="KPM2941" s="62"/>
      <c r="KPN2941" s="62"/>
      <c r="KPO2941" s="62"/>
      <c r="KPP2941" s="62"/>
      <c r="KPQ2941" s="62"/>
      <c r="KPR2941" s="62"/>
      <c r="KPS2941" s="62"/>
      <c r="KPT2941" s="62"/>
      <c r="KPU2941" s="62"/>
      <c r="KPV2941" s="62"/>
      <c r="KPW2941" s="62"/>
      <c r="KPX2941" s="62"/>
      <c r="KPY2941" s="62"/>
      <c r="KPZ2941" s="62"/>
      <c r="KQA2941" s="62"/>
      <c r="KQB2941" s="62"/>
      <c r="KQC2941" s="62"/>
      <c r="KQD2941" s="62"/>
      <c r="KQE2941" s="62"/>
      <c r="KQF2941" s="62"/>
      <c r="KQG2941" s="62"/>
      <c r="KQH2941" s="62"/>
      <c r="KQI2941" s="62"/>
      <c r="KQJ2941" s="62"/>
      <c r="KQK2941" s="62"/>
      <c r="KQL2941" s="62"/>
      <c r="KQM2941" s="62"/>
      <c r="KQN2941" s="62"/>
      <c r="KQO2941" s="62"/>
      <c r="KQP2941" s="62"/>
      <c r="KQQ2941" s="62"/>
      <c r="KQR2941" s="62"/>
      <c r="KQS2941" s="62"/>
      <c r="KQT2941" s="62"/>
      <c r="KQU2941" s="62"/>
      <c r="KQV2941" s="62"/>
      <c r="KQW2941" s="62"/>
      <c r="KQX2941" s="62"/>
      <c r="KQY2941" s="62"/>
      <c r="KQZ2941" s="62"/>
      <c r="KRA2941" s="62"/>
      <c r="KRB2941" s="62"/>
      <c r="KRC2941" s="62"/>
      <c r="KRD2941" s="62"/>
      <c r="KRE2941" s="62"/>
      <c r="KRF2941" s="62"/>
      <c r="KRG2941" s="62"/>
      <c r="KRH2941" s="62"/>
      <c r="KRI2941" s="62"/>
      <c r="KRJ2941" s="62"/>
      <c r="KRK2941" s="62"/>
      <c r="KRL2941" s="62"/>
      <c r="KRM2941" s="62"/>
      <c r="KRN2941" s="62"/>
      <c r="KRO2941" s="62"/>
      <c r="KRP2941" s="62"/>
      <c r="KRQ2941" s="62"/>
      <c r="KRR2941" s="62"/>
      <c r="KRS2941" s="62"/>
      <c r="KRT2941" s="62"/>
      <c r="KRU2941" s="62"/>
      <c r="KRV2941" s="62"/>
      <c r="KRW2941" s="62"/>
      <c r="KRX2941" s="62"/>
      <c r="KRY2941" s="62"/>
      <c r="KRZ2941" s="62"/>
      <c r="KSA2941" s="62"/>
      <c r="KSB2941" s="62"/>
      <c r="KSC2941" s="62"/>
      <c r="KSD2941" s="62"/>
      <c r="KSE2941" s="62"/>
      <c r="KSF2941" s="62"/>
      <c r="KSG2941" s="62"/>
      <c r="KSH2941" s="62"/>
      <c r="KSI2941" s="62"/>
      <c r="KSJ2941" s="62"/>
      <c r="KSK2941" s="62"/>
      <c r="KSL2941" s="62"/>
      <c r="KSM2941" s="62"/>
      <c r="KSN2941" s="62"/>
      <c r="KSO2941" s="62"/>
      <c r="KSP2941" s="62"/>
      <c r="KSQ2941" s="62"/>
      <c r="KSR2941" s="62"/>
      <c r="KSS2941" s="62"/>
      <c r="KST2941" s="62"/>
      <c r="KSU2941" s="62"/>
      <c r="KSV2941" s="62"/>
      <c r="KSW2941" s="62"/>
      <c r="KSX2941" s="62"/>
      <c r="KSY2941" s="62"/>
      <c r="KSZ2941" s="62"/>
      <c r="KTA2941" s="62"/>
      <c r="KTB2941" s="62"/>
      <c r="KTC2941" s="62"/>
      <c r="KTD2941" s="62"/>
      <c r="KTE2941" s="62"/>
      <c r="KTF2941" s="62"/>
      <c r="KTG2941" s="62"/>
      <c r="KTH2941" s="62"/>
      <c r="KTI2941" s="62"/>
      <c r="KTJ2941" s="62"/>
      <c r="KTK2941" s="62"/>
      <c r="KTL2941" s="62"/>
      <c r="KTM2941" s="62"/>
      <c r="KTN2941" s="62"/>
      <c r="KTO2941" s="62"/>
      <c r="KTP2941" s="62"/>
      <c r="KTQ2941" s="62"/>
      <c r="KTR2941" s="62"/>
      <c r="KTS2941" s="62"/>
      <c r="KTT2941" s="62"/>
      <c r="KTU2941" s="62"/>
      <c r="KTV2941" s="62"/>
      <c r="KTW2941" s="62"/>
      <c r="KTX2941" s="62"/>
      <c r="KTY2941" s="62"/>
      <c r="KTZ2941" s="62"/>
      <c r="KUA2941" s="62"/>
      <c r="KUB2941" s="62"/>
      <c r="KUC2941" s="62"/>
      <c r="KUD2941" s="62"/>
      <c r="KUE2941" s="62"/>
      <c r="KUF2941" s="62"/>
      <c r="KUG2941" s="62"/>
      <c r="KUH2941" s="62"/>
      <c r="KUI2941" s="62"/>
      <c r="KUJ2941" s="62"/>
      <c r="KUK2941" s="62"/>
      <c r="KUL2941" s="62"/>
      <c r="KUM2941" s="62"/>
      <c r="KUN2941" s="62"/>
      <c r="KUO2941" s="62"/>
      <c r="KUP2941" s="62"/>
      <c r="KUQ2941" s="62"/>
      <c r="KUR2941" s="62"/>
      <c r="KUS2941" s="62"/>
      <c r="KUT2941" s="62"/>
      <c r="KUU2941" s="62"/>
      <c r="KUV2941" s="62"/>
      <c r="KUW2941" s="62"/>
      <c r="KUX2941" s="62"/>
      <c r="KUY2941" s="62"/>
      <c r="KUZ2941" s="62"/>
      <c r="KVA2941" s="62"/>
      <c r="KVB2941" s="62"/>
      <c r="KVC2941" s="62"/>
      <c r="KVD2941" s="62"/>
      <c r="KVE2941" s="62"/>
      <c r="KVF2941" s="62"/>
      <c r="KVG2941" s="62"/>
      <c r="KVH2941" s="62"/>
      <c r="KVI2941" s="62"/>
      <c r="KVJ2941" s="62"/>
      <c r="KVK2941" s="62"/>
      <c r="KVL2941" s="62"/>
      <c r="KVM2941" s="62"/>
      <c r="KVN2941" s="62"/>
      <c r="KVO2941" s="62"/>
      <c r="KVP2941" s="62"/>
      <c r="KVQ2941" s="62"/>
      <c r="KVR2941" s="62"/>
      <c r="KVS2941" s="62"/>
      <c r="KVT2941" s="62"/>
      <c r="KVU2941" s="62"/>
      <c r="KVV2941" s="62"/>
      <c r="KVW2941" s="62"/>
      <c r="KVX2941" s="62"/>
      <c r="KVY2941" s="62"/>
      <c r="KVZ2941" s="62"/>
      <c r="KWA2941" s="62"/>
      <c r="KWB2941" s="62"/>
      <c r="KWC2941" s="62"/>
      <c r="KWD2941" s="62"/>
      <c r="KWE2941" s="62"/>
      <c r="KWF2941" s="62"/>
      <c r="KWG2941" s="62"/>
      <c r="KWH2941" s="62"/>
      <c r="KWI2941" s="62"/>
      <c r="KWJ2941" s="62"/>
      <c r="KWK2941" s="62"/>
      <c r="KWL2941" s="62"/>
      <c r="KWM2941" s="62"/>
      <c r="KWN2941" s="62"/>
      <c r="KWO2941" s="62"/>
      <c r="KWP2941" s="62"/>
      <c r="KWQ2941" s="62"/>
      <c r="KWR2941" s="62"/>
      <c r="KWS2941" s="62"/>
      <c r="KWT2941" s="62"/>
      <c r="KWU2941" s="62"/>
      <c r="KWV2941" s="62"/>
      <c r="KWW2941" s="62"/>
      <c r="KWX2941" s="62"/>
      <c r="KWY2941" s="62"/>
      <c r="KWZ2941" s="62"/>
      <c r="KXA2941" s="62"/>
      <c r="KXB2941" s="62"/>
      <c r="KXC2941" s="62"/>
      <c r="KXD2941" s="62"/>
      <c r="KXE2941" s="62"/>
      <c r="KXF2941" s="62"/>
      <c r="KXG2941" s="62"/>
      <c r="KXH2941" s="62"/>
      <c r="KXI2941" s="62"/>
      <c r="KXJ2941" s="62"/>
      <c r="KXK2941" s="62"/>
      <c r="KXL2941" s="62"/>
      <c r="KXM2941" s="62"/>
      <c r="KXN2941" s="62"/>
      <c r="KXO2941" s="62"/>
      <c r="KXP2941" s="62"/>
      <c r="KXQ2941" s="62"/>
      <c r="KXR2941" s="62"/>
      <c r="KXS2941" s="62"/>
      <c r="KXT2941" s="62"/>
      <c r="KXU2941" s="62"/>
      <c r="KXV2941" s="62"/>
      <c r="KXW2941" s="62"/>
      <c r="KXX2941" s="62"/>
      <c r="KXY2941" s="62"/>
      <c r="KXZ2941" s="62"/>
      <c r="KYA2941" s="62"/>
      <c r="KYB2941" s="62"/>
      <c r="KYC2941" s="62"/>
      <c r="KYD2941" s="62"/>
      <c r="KYE2941" s="62"/>
      <c r="KYF2941" s="62"/>
      <c r="KYG2941" s="62"/>
      <c r="KYH2941" s="62"/>
      <c r="KYI2941" s="62"/>
      <c r="KYJ2941" s="62"/>
      <c r="KYK2941" s="62"/>
      <c r="KYL2941" s="62"/>
      <c r="KYM2941" s="62"/>
      <c r="KYN2941" s="62"/>
      <c r="KYO2941" s="62"/>
      <c r="KYP2941" s="62"/>
      <c r="KYQ2941" s="62"/>
      <c r="KYR2941" s="62"/>
      <c r="KYS2941" s="62"/>
      <c r="KYT2941" s="62"/>
      <c r="KYU2941" s="62"/>
      <c r="KYV2941" s="62"/>
      <c r="KYW2941" s="62"/>
      <c r="KYX2941" s="62"/>
      <c r="KYY2941" s="62"/>
      <c r="KYZ2941" s="62"/>
      <c r="KZA2941" s="62"/>
      <c r="KZB2941" s="62"/>
      <c r="KZC2941" s="62"/>
      <c r="KZD2941" s="62"/>
      <c r="KZE2941" s="62"/>
      <c r="KZF2941" s="62"/>
      <c r="KZG2941" s="62"/>
      <c r="KZH2941" s="62"/>
      <c r="KZI2941" s="62"/>
      <c r="KZJ2941" s="62"/>
      <c r="KZK2941" s="62"/>
      <c r="KZL2941" s="62"/>
      <c r="KZM2941" s="62"/>
      <c r="KZN2941" s="62"/>
      <c r="KZO2941" s="62"/>
      <c r="KZP2941" s="62"/>
      <c r="KZQ2941" s="62"/>
      <c r="KZR2941" s="62"/>
      <c r="KZS2941" s="62"/>
      <c r="KZT2941" s="62"/>
      <c r="KZU2941" s="62"/>
      <c r="KZV2941" s="62"/>
      <c r="KZW2941" s="62"/>
      <c r="KZX2941" s="62"/>
      <c r="KZY2941" s="62"/>
      <c r="KZZ2941" s="62"/>
      <c r="LAA2941" s="62"/>
      <c r="LAB2941" s="62"/>
      <c r="LAC2941" s="62"/>
      <c r="LAD2941" s="62"/>
      <c r="LAE2941" s="62"/>
      <c r="LAF2941" s="62"/>
      <c r="LAG2941" s="62"/>
      <c r="LAH2941" s="62"/>
      <c r="LAI2941" s="62"/>
      <c r="LAJ2941" s="62"/>
      <c r="LAK2941" s="62"/>
      <c r="LAL2941" s="62"/>
      <c r="LAM2941" s="62"/>
      <c r="LAN2941" s="62"/>
      <c r="LAO2941" s="62"/>
      <c r="LAP2941" s="62"/>
      <c r="LAQ2941" s="62"/>
      <c r="LAR2941" s="62"/>
      <c r="LAS2941" s="62"/>
      <c r="LAT2941" s="62"/>
      <c r="LAU2941" s="62"/>
      <c r="LAV2941" s="62"/>
      <c r="LAW2941" s="62"/>
      <c r="LAX2941" s="62"/>
      <c r="LAY2941" s="62"/>
      <c r="LAZ2941" s="62"/>
      <c r="LBA2941" s="62"/>
      <c r="LBB2941" s="62"/>
      <c r="LBC2941" s="62"/>
      <c r="LBD2941" s="62"/>
      <c r="LBE2941" s="62"/>
      <c r="LBF2941" s="62"/>
      <c r="LBG2941" s="62"/>
      <c r="LBH2941" s="62"/>
      <c r="LBI2941" s="62"/>
      <c r="LBJ2941" s="62"/>
      <c r="LBK2941" s="62"/>
      <c r="LBL2941" s="62"/>
      <c r="LBM2941" s="62"/>
      <c r="LBN2941" s="62"/>
      <c r="LBO2941" s="62"/>
      <c r="LBP2941" s="62"/>
      <c r="LBQ2941" s="62"/>
      <c r="LBR2941" s="62"/>
      <c r="LBS2941" s="62"/>
      <c r="LBT2941" s="62"/>
      <c r="LBU2941" s="62"/>
      <c r="LBV2941" s="62"/>
      <c r="LBW2941" s="62"/>
      <c r="LBX2941" s="62"/>
      <c r="LBY2941" s="62"/>
      <c r="LBZ2941" s="62"/>
      <c r="LCA2941" s="62"/>
      <c r="LCB2941" s="62"/>
      <c r="LCC2941" s="62"/>
      <c r="LCD2941" s="62"/>
      <c r="LCE2941" s="62"/>
      <c r="LCF2941" s="62"/>
      <c r="LCG2941" s="62"/>
      <c r="LCH2941" s="62"/>
      <c r="LCI2941" s="62"/>
      <c r="LCJ2941" s="62"/>
      <c r="LCK2941" s="62"/>
      <c r="LCL2941" s="62"/>
      <c r="LCM2941" s="62"/>
      <c r="LCN2941" s="62"/>
      <c r="LCO2941" s="62"/>
      <c r="LCP2941" s="62"/>
      <c r="LCQ2941" s="62"/>
      <c r="LCR2941" s="62"/>
      <c r="LCS2941" s="62"/>
      <c r="LCT2941" s="62"/>
      <c r="LCU2941" s="62"/>
      <c r="LCV2941" s="62"/>
      <c r="LCW2941" s="62"/>
      <c r="LCX2941" s="62"/>
      <c r="LCY2941" s="62"/>
      <c r="LCZ2941" s="62"/>
      <c r="LDA2941" s="62"/>
      <c r="LDB2941" s="62"/>
      <c r="LDC2941" s="62"/>
      <c r="LDD2941" s="62"/>
      <c r="LDE2941" s="62"/>
      <c r="LDF2941" s="62"/>
      <c r="LDG2941" s="62"/>
      <c r="LDH2941" s="62"/>
      <c r="LDI2941" s="62"/>
      <c r="LDJ2941" s="62"/>
      <c r="LDK2941" s="62"/>
      <c r="LDL2941" s="62"/>
      <c r="LDM2941" s="62"/>
      <c r="LDN2941" s="62"/>
      <c r="LDO2941" s="62"/>
      <c r="LDP2941" s="62"/>
      <c r="LDQ2941" s="62"/>
      <c r="LDR2941" s="62"/>
      <c r="LDS2941" s="62"/>
      <c r="LDT2941" s="62"/>
      <c r="LDU2941" s="62"/>
      <c r="LDV2941" s="62"/>
      <c r="LDW2941" s="62"/>
      <c r="LDX2941" s="62"/>
      <c r="LDY2941" s="62"/>
      <c r="LDZ2941" s="62"/>
      <c r="LEA2941" s="62"/>
      <c r="LEB2941" s="62"/>
      <c r="LEC2941" s="62"/>
      <c r="LED2941" s="62"/>
      <c r="LEE2941" s="62"/>
      <c r="LEF2941" s="62"/>
      <c r="LEG2941" s="62"/>
      <c r="LEH2941" s="62"/>
      <c r="LEI2941" s="62"/>
      <c r="LEJ2941" s="62"/>
      <c r="LEK2941" s="62"/>
      <c r="LEL2941" s="62"/>
      <c r="LEM2941" s="62"/>
      <c r="LEN2941" s="62"/>
      <c r="LEO2941" s="62"/>
      <c r="LEP2941" s="62"/>
      <c r="LEQ2941" s="62"/>
      <c r="LER2941" s="62"/>
      <c r="LES2941" s="62"/>
      <c r="LET2941" s="62"/>
      <c r="LEU2941" s="62"/>
      <c r="LEV2941" s="62"/>
      <c r="LEW2941" s="62"/>
      <c r="LEX2941" s="62"/>
      <c r="LEY2941" s="62"/>
      <c r="LEZ2941" s="62"/>
      <c r="LFA2941" s="62"/>
      <c r="LFB2941" s="62"/>
      <c r="LFC2941" s="62"/>
      <c r="LFD2941" s="62"/>
      <c r="LFE2941" s="62"/>
      <c r="LFF2941" s="62"/>
      <c r="LFG2941" s="62"/>
      <c r="LFH2941" s="62"/>
      <c r="LFI2941" s="62"/>
      <c r="LFJ2941" s="62"/>
      <c r="LFK2941" s="62"/>
      <c r="LFL2941" s="62"/>
      <c r="LFM2941" s="62"/>
      <c r="LFN2941" s="62"/>
      <c r="LFO2941" s="62"/>
      <c r="LFP2941" s="62"/>
      <c r="LFQ2941" s="62"/>
      <c r="LFR2941" s="62"/>
      <c r="LFS2941" s="62"/>
      <c r="LFT2941" s="62"/>
      <c r="LFU2941" s="62"/>
      <c r="LFV2941" s="62"/>
      <c r="LFW2941" s="62"/>
      <c r="LFX2941" s="62"/>
      <c r="LFY2941" s="62"/>
      <c r="LFZ2941" s="62"/>
      <c r="LGA2941" s="62"/>
      <c r="LGB2941" s="62"/>
      <c r="LGC2941" s="62"/>
      <c r="LGD2941" s="62"/>
      <c r="LGE2941" s="62"/>
      <c r="LGF2941" s="62"/>
      <c r="LGG2941" s="62"/>
      <c r="LGH2941" s="62"/>
      <c r="LGI2941" s="62"/>
      <c r="LGJ2941" s="62"/>
      <c r="LGK2941" s="62"/>
      <c r="LGL2941" s="62"/>
      <c r="LGM2941" s="62"/>
      <c r="LGN2941" s="62"/>
      <c r="LGO2941" s="62"/>
      <c r="LGP2941" s="62"/>
      <c r="LGQ2941" s="62"/>
      <c r="LGR2941" s="62"/>
      <c r="LGS2941" s="62"/>
      <c r="LGT2941" s="62"/>
      <c r="LGU2941" s="62"/>
      <c r="LGV2941" s="62"/>
      <c r="LGW2941" s="62"/>
      <c r="LGX2941" s="62"/>
      <c r="LGY2941" s="62"/>
      <c r="LGZ2941" s="62"/>
      <c r="LHA2941" s="62"/>
      <c r="LHB2941" s="62"/>
      <c r="LHC2941" s="62"/>
      <c r="LHD2941" s="62"/>
      <c r="LHE2941" s="62"/>
      <c r="LHF2941" s="62"/>
      <c r="LHG2941" s="62"/>
      <c r="LHH2941" s="62"/>
      <c r="LHI2941" s="62"/>
      <c r="LHJ2941" s="62"/>
      <c r="LHK2941" s="62"/>
      <c r="LHL2941" s="62"/>
      <c r="LHM2941" s="62"/>
      <c r="LHN2941" s="62"/>
      <c r="LHO2941" s="62"/>
      <c r="LHP2941" s="62"/>
      <c r="LHQ2941" s="62"/>
      <c r="LHR2941" s="62"/>
      <c r="LHS2941" s="62"/>
      <c r="LHT2941" s="62"/>
      <c r="LHU2941" s="62"/>
      <c r="LHV2941" s="62"/>
      <c r="LHW2941" s="62"/>
      <c r="LHX2941" s="62"/>
      <c r="LHY2941" s="62"/>
      <c r="LHZ2941" s="62"/>
      <c r="LIA2941" s="62"/>
      <c r="LIB2941" s="62"/>
      <c r="LIC2941" s="62"/>
      <c r="LID2941" s="62"/>
      <c r="LIE2941" s="62"/>
      <c r="LIF2941" s="62"/>
      <c r="LIG2941" s="62"/>
      <c r="LIH2941" s="62"/>
      <c r="LII2941" s="62"/>
      <c r="LIJ2941" s="62"/>
      <c r="LIK2941" s="62"/>
      <c r="LIL2941" s="62"/>
      <c r="LIM2941" s="62"/>
      <c r="LIN2941" s="62"/>
      <c r="LIO2941" s="62"/>
      <c r="LIP2941" s="62"/>
      <c r="LIQ2941" s="62"/>
      <c r="LIR2941" s="62"/>
      <c r="LIS2941" s="62"/>
      <c r="LIT2941" s="62"/>
      <c r="LIU2941" s="62"/>
      <c r="LIV2941" s="62"/>
      <c r="LIW2941" s="62"/>
      <c r="LIX2941" s="62"/>
      <c r="LIY2941" s="62"/>
      <c r="LIZ2941" s="62"/>
      <c r="LJA2941" s="62"/>
      <c r="LJB2941" s="62"/>
      <c r="LJC2941" s="62"/>
      <c r="LJD2941" s="62"/>
      <c r="LJE2941" s="62"/>
      <c r="LJF2941" s="62"/>
      <c r="LJG2941" s="62"/>
      <c r="LJH2941" s="62"/>
      <c r="LJI2941" s="62"/>
      <c r="LJJ2941" s="62"/>
      <c r="LJK2941" s="62"/>
      <c r="LJL2941" s="62"/>
      <c r="LJM2941" s="62"/>
      <c r="LJN2941" s="62"/>
      <c r="LJO2941" s="62"/>
      <c r="LJP2941" s="62"/>
      <c r="LJQ2941" s="62"/>
      <c r="LJR2941" s="62"/>
      <c r="LJS2941" s="62"/>
      <c r="LJT2941" s="62"/>
      <c r="LJU2941" s="62"/>
      <c r="LJV2941" s="62"/>
      <c r="LJW2941" s="62"/>
      <c r="LJX2941" s="62"/>
      <c r="LJY2941" s="62"/>
      <c r="LJZ2941" s="62"/>
      <c r="LKA2941" s="62"/>
      <c r="LKB2941" s="62"/>
      <c r="LKC2941" s="62"/>
      <c r="LKD2941" s="62"/>
      <c r="LKE2941" s="62"/>
      <c r="LKF2941" s="62"/>
      <c r="LKG2941" s="62"/>
      <c r="LKH2941" s="62"/>
      <c r="LKI2941" s="62"/>
      <c r="LKJ2941" s="62"/>
      <c r="LKK2941" s="62"/>
      <c r="LKL2941" s="62"/>
      <c r="LKM2941" s="62"/>
      <c r="LKN2941" s="62"/>
      <c r="LKO2941" s="62"/>
      <c r="LKP2941" s="62"/>
      <c r="LKQ2941" s="62"/>
      <c r="LKR2941" s="62"/>
      <c r="LKS2941" s="62"/>
      <c r="LKT2941" s="62"/>
      <c r="LKU2941" s="62"/>
      <c r="LKV2941" s="62"/>
      <c r="LKW2941" s="62"/>
      <c r="LKX2941" s="62"/>
      <c r="LKY2941" s="62"/>
      <c r="LKZ2941" s="62"/>
      <c r="LLA2941" s="62"/>
      <c r="LLB2941" s="62"/>
      <c r="LLC2941" s="62"/>
      <c r="LLD2941" s="62"/>
      <c r="LLE2941" s="62"/>
      <c r="LLF2941" s="62"/>
      <c r="LLG2941" s="62"/>
      <c r="LLH2941" s="62"/>
      <c r="LLI2941" s="62"/>
      <c r="LLJ2941" s="62"/>
      <c r="LLK2941" s="62"/>
      <c r="LLL2941" s="62"/>
      <c r="LLM2941" s="62"/>
      <c r="LLN2941" s="62"/>
      <c r="LLO2941" s="62"/>
      <c r="LLP2941" s="62"/>
      <c r="LLQ2941" s="62"/>
      <c r="LLR2941" s="62"/>
      <c r="LLS2941" s="62"/>
      <c r="LLT2941" s="62"/>
      <c r="LLU2941" s="62"/>
      <c r="LLV2941" s="62"/>
      <c r="LLW2941" s="62"/>
      <c r="LLX2941" s="62"/>
      <c r="LLY2941" s="62"/>
      <c r="LLZ2941" s="62"/>
      <c r="LMA2941" s="62"/>
      <c r="LMB2941" s="62"/>
      <c r="LMC2941" s="62"/>
      <c r="LMD2941" s="62"/>
      <c r="LME2941" s="62"/>
      <c r="LMF2941" s="62"/>
      <c r="LMG2941" s="62"/>
      <c r="LMH2941" s="62"/>
      <c r="LMI2941" s="62"/>
      <c r="LMJ2941" s="62"/>
      <c r="LMK2941" s="62"/>
      <c r="LML2941" s="62"/>
      <c r="LMM2941" s="62"/>
      <c r="LMN2941" s="62"/>
      <c r="LMO2941" s="62"/>
      <c r="LMP2941" s="62"/>
      <c r="LMQ2941" s="62"/>
      <c r="LMR2941" s="62"/>
      <c r="LMS2941" s="62"/>
      <c r="LMT2941" s="62"/>
      <c r="LMU2941" s="62"/>
      <c r="LMV2941" s="62"/>
      <c r="LMW2941" s="62"/>
      <c r="LMX2941" s="62"/>
      <c r="LMY2941" s="62"/>
      <c r="LMZ2941" s="62"/>
      <c r="LNA2941" s="62"/>
      <c r="LNB2941" s="62"/>
      <c r="LNC2941" s="62"/>
      <c r="LND2941" s="62"/>
      <c r="LNE2941" s="62"/>
      <c r="LNF2941" s="62"/>
      <c r="LNG2941" s="62"/>
      <c r="LNH2941" s="62"/>
      <c r="LNI2941" s="62"/>
      <c r="LNJ2941" s="62"/>
      <c r="LNK2941" s="62"/>
      <c r="LNL2941" s="62"/>
      <c r="LNM2941" s="62"/>
      <c r="LNN2941" s="62"/>
      <c r="LNO2941" s="62"/>
      <c r="LNP2941" s="62"/>
      <c r="LNQ2941" s="62"/>
      <c r="LNR2941" s="62"/>
      <c r="LNS2941" s="62"/>
      <c r="LNT2941" s="62"/>
      <c r="LNU2941" s="62"/>
      <c r="LNV2941" s="62"/>
      <c r="LNW2941" s="62"/>
      <c r="LNX2941" s="62"/>
      <c r="LNY2941" s="62"/>
      <c r="LNZ2941" s="62"/>
      <c r="LOA2941" s="62"/>
      <c r="LOB2941" s="62"/>
      <c r="LOC2941" s="62"/>
      <c r="LOD2941" s="62"/>
      <c r="LOE2941" s="62"/>
      <c r="LOF2941" s="62"/>
      <c r="LOG2941" s="62"/>
      <c r="LOH2941" s="62"/>
      <c r="LOI2941" s="62"/>
      <c r="LOJ2941" s="62"/>
      <c r="LOK2941" s="62"/>
      <c r="LOL2941" s="62"/>
      <c r="LOM2941" s="62"/>
      <c r="LON2941" s="62"/>
      <c r="LOO2941" s="62"/>
      <c r="LOP2941" s="62"/>
      <c r="LOQ2941" s="62"/>
      <c r="LOR2941" s="62"/>
      <c r="LOS2941" s="62"/>
      <c r="LOT2941" s="62"/>
      <c r="LOU2941" s="62"/>
      <c r="LOV2941" s="62"/>
      <c r="LOW2941" s="62"/>
      <c r="LOX2941" s="62"/>
      <c r="LOY2941" s="62"/>
      <c r="LOZ2941" s="62"/>
      <c r="LPA2941" s="62"/>
      <c r="LPB2941" s="62"/>
      <c r="LPC2941" s="62"/>
      <c r="LPD2941" s="62"/>
      <c r="LPE2941" s="62"/>
      <c r="LPF2941" s="62"/>
      <c r="LPG2941" s="62"/>
      <c r="LPH2941" s="62"/>
      <c r="LPI2941" s="62"/>
      <c r="LPJ2941" s="62"/>
      <c r="LPK2941" s="62"/>
      <c r="LPL2941" s="62"/>
      <c r="LPM2941" s="62"/>
      <c r="LPN2941" s="62"/>
      <c r="LPO2941" s="62"/>
      <c r="LPP2941" s="62"/>
      <c r="LPQ2941" s="62"/>
      <c r="LPR2941" s="62"/>
      <c r="LPS2941" s="62"/>
      <c r="LPT2941" s="62"/>
      <c r="LPU2941" s="62"/>
      <c r="LPV2941" s="62"/>
      <c r="LPW2941" s="62"/>
      <c r="LPX2941" s="62"/>
      <c r="LPY2941" s="62"/>
      <c r="LPZ2941" s="62"/>
      <c r="LQA2941" s="62"/>
      <c r="LQB2941" s="62"/>
      <c r="LQC2941" s="62"/>
      <c r="LQD2941" s="62"/>
      <c r="LQE2941" s="62"/>
      <c r="LQF2941" s="62"/>
      <c r="LQG2941" s="62"/>
      <c r="LQH2941" s="62"/>
      <c r="LQI2941" s="62"/>
      <c r="LQJ2941" s="62"/>
      <c r="LQK2941" s="62"/>
      <c r="LQL2941" s="62"/>
      <c r="LQM2941" s="62"/>
      <c r="LQN2941" s="62"/>
      <c r="LQO2941" s="62"/>
      <c r="LQP2941" s="62"/>
      <c r="LQQ2941" s="62"/>
      <c r="LQR2941" s="62"/>
      <c r="LQS2941" s="62"/>
      <c r="LQT2941" s="62"/>
      <c r="LQU2941" s="62"/>
      <c r="LQV2941" s="62"/>
      <c r="LQW2941" s="62"/>
      <c r="LQX2941" s="62"/>
      <c r="LQY2941" s="62"/>
      <c r="LQZ2941" s="62"/>
      <c r="LRA2941" s="62"/>
      <c r="LRB2941" s="62"/>
      <c r="LRC2941" s="62"/>
      <c r="LRD2941" s="62"/>
      <c r="LRE2941" s="62"/>
      <c r="LRF2941" s="62"/>
      <c r="LRG2941" s="62"/>
      <c r="LRH2941" s="62"/>
      <c r="LRI2941" s="62"/>
      <c r="LRJ2941" s="62"/>
      <c r="LRK2941" s="62"/>
      <c r="LRL2941" s="62"/>
      <c r="LRM2941" s="62"/>
      <c r="LRN2941" s="62"/>
      <c r="LRO2941" s="62"/>
      <c r="LRP2941" s="62"/>
      <c r="LRQ2941" s="62"/>
      <c r="LRR2941" s="62"/>
      <c r="LRS2941" s="62"/>
      <c r="LRT2941" s="62"/>
      <c r="LRU2941" s="62"/>
      <c r="LRV2941" s="62"/>
      <c r="LRW2941" s="62"/>
      <c r="LRX2941" s="62"/>
      <c r="LRY2941" s="62"/>
      <c r="LRZ2941" s="62"/>
      <c r="LSA2941" s="62"/>
      <c r="LSB2941" s="62"/>
      <c r="LSC2941" s="62"/>
      <c r="LSD2941" s="62"/>
      <c r="LSE2941" s="62"/>
      <c r="LSF2941" s="62"/>
      <c r="LSG2941" s="62"/>
      <c r="LSH2941" s="62"/>
      <c r="LSI2941" s="62"/>
      <c r="LSJ2941" s="62"/>
      <c r="LSK2941" s="62"/>
      <c r="LSL2941" s="62"/>
      <c r="LSM2941" s="62"/>
      <c r="LSN2941" s="62"/>
      <c r="LSO2941" s="62"/>
      <c r="LSP2941" s="62"/>
      <c r="LSQ2941" s="62"/>
      <c r="LSR2941" s="62"/>
      <c r="LSS2941" s="62"/>
      <c r="LST2941" s="62"/>
      <c r="LSU2941" s="62"/>
      <c r="LSV2941" s="62"/>
      <c r="LSW2941" s="62"/>
      <c r="LSX2941" s="62"/>
      <c r="LSY2941" s="62"/>
      <c r="LSZ2941" s="62"/>
      <c r="LTA2941" s="62"/>
      <c r="LTB2941" s="62"/>
      <c r="LTC2941" s="62"/>
      <c r="LTD2941" s="62"/>
      <c r="LTE2941" s="62"/>
      <c r="LTF2941" s="62"/>
      <c r="LTG2941" s="62"/>
      <c r="LTH2941" s="62"/>
      <c r="LTI2941" s="62"/>
      <c r="LTJ2941" s="62"/>
      <c r="LTK2941" s="62"/>
      <c r="LTL2941" s="62"/>
      <c r="LTM2941" s="62"/>
      <c r="LTN2941" s="62"/>
      <c r="LTO2941" s="62"/>
      <c r="LTP2941" s="62"/>
      <c r="LTQ2941" s="62"/>
      <c r="LTR2941" s="62"/>
      <c r="LTS2941" s="62"/>
      <c r="LTT2941" s="62"/>
      <c r="LTU2941" s="62"/>
      <c r="LTV2941" s="62"/>
      <c r="LTW2941" s="62"/>
      <c r="LTX2941" s="62"/>
      <c r="LTY2941" s="62"/>
      <c r="LTZ2941" s="62"/>
      <c r="LUA2941" s="62"/>
      <c r="LUB2941" s="62"/>
      <c r="LUC2941" s="62"/>
      <c r="LUD2941" s="62"/>
      <c r="LUE2941" s="62"/>
      <c r="LUF2941" s="62"/>
      <c r="LUG2941" s="62"/>
      <c r="LUH2941" s="62"/>
      <c r="LUI2941" s="62"/>
      <c r="LUJ2941" s="62"/>
      <c r="LUK2941" s="62"/>
      <c r="LUL2941" s="62"/>
      <c r="LUM2941" s="62"/>
      <c r="LUN2941" s="62"/>
      <c r="LUO2941" s="62"/>
      <c r="LUP2941" s="62"/>
      <c r="LUQ2941" s="62"/>
      <c r="LUR2941" s="62"/>
      <c r="LUS2941" s="62"/>
      <c r="LUT2941" s="62"/>
      <c r="LUU2941" s="62"/>
      <c r="LUV2941" s="62"/>
      <c r="LUW2941" s="62"/>
      <c r="LUX2941" s="62"/>
      <c r="LUY2941" s="62"/>
      <c r="LUZ2941" s="62"/>
      <c r="LVA2941" s="62"/>
      <c r="LVB2941" s="62"/>
      <c r="LVC2941" s="62"/>
      <c r="LVD2941" s="62"/>
      <c r="LVE2941" s="62"/>
      <c r="LVF2941" s="62"/>
      <c r="LVG2941" s="62"/>
      <c r="LVH2941" s="62"/>
      <c r="LVI2941" s="62"/>
      <c r="LVJ2941" s="62"/>
      <c r="LVK2941" s="62"/>
      <c r="LVL2941" s="62"/>
      <c r="LVM2941" s="62"/>
      <c r="LVN2941" s="62"/>
      <c r="LVO2941" s="62"/>
      <c r="LVP2941" s="62"/>
      <c r="LVQ2941" s="62"/>
      <c r="LVR2941" s="62"/>
      <c r="LVS2941" s="62"/>
      <c r="LVT2941" s="62"/>
      <c r="LVU2941" s="62"/>
      <c r="LVV2941" s="62"/>
      <c r="LVW2941" s="62"/>
      <c r="LVX2941" s="62"/>
      <c r="LVY2941" s="62"/>
      <c r="LVZ2941" s="62"/>
      <c r="LWA2941" s="62"/>
      <c r="LWB2941" s="62"/>
      <c r="LWC2941" s="62"/>
      <c r="LWD2941" s="62"/>
      <c r="LWE2941" s="62"/>
      <c r="LWF2941" s="62"/>
      <c r="LWG2941" s="62"/>
      <c r="LWH2941" s="62"/>
      <c r="LWI2941" s="62"/>
      <c r="LWJ2941" s="62"/>
      <c r="LWK2941" s="62"/>
      <c r="LWL2941" s="62"/>
      <c r="LWM2941" s="62"/>
      <c r="LWN2941" s="62"/>
      <c r="LWO2941" s="62"/>
      <c r="LWP2941" s="62"/>
      <c r="LWQ2941" s="62"/>
      <c r="LWR2941" s="62"/>
      <c r="LWS2941" s="62"/>
      <c r="LWT2941" s="62"/>
      <c r="LWU2941" s="62"/>
      <c r="LWV2941" s="62"/>
      <c r="LWW2941" s="62"/>
      <c r="LWX2941" s="62"/>
      <c r="LWY2941" s="62"/>
      <c r="LWZ2941" s="62"/>
      <c r="LXA2941" s="62"/>
      <c r="LXB2941" s="62"/>
      <c r="LXC2941" s="62"/>
      <c r="LXD2941" s="62"/>
      <c r="LXE2941" s="62"/>
      <c r="LXF2941" s="62"/>
      <c r="LXG2941" s="62"/>
      <c r="LXH2941" s="62"/>
      <c r="LXI2941" s="62"/>
      <c r="LXJ2941" s="62"/>
      <c r="LXK2941" s="62"/>
      <c r="LXL2941" s="62"/>
      <c r="LXM2941" s="62"/>
      <c r="LXN2941" s="62"/>
      <c r="LXO2941" s="62"/>
      <c r="LXP2941" s="62"/>
      <c r="LXQ2941" s="62"/>
      <c r="LXR2941" s="62"/>
      <c r="LXS2941" s="62"/>
      <c r="LXT2941" s="62"/>
      <c r="LXU2941" s="62"/>
      <c r="LXV2941" s="62"/>
      <c r="LXW2941" s="62"/>
      <c r="LXX2941" s="62"/>
      <c r="LXY2941" s="62"/>
      <c r="LXZ2941" s="62"/>
      <c r="LYA2941" s="62"/>
      <c r="LYB2941" s="62"/>
      <c r="LYC2941" s="62"/>
      <c r="LYD2941" s="62"/>
      <c r="LYE2941" s="62"/>
      <c r="LYF2941" s="62"/>
      <c r="LYG2941" s="62"/>
      <c r="LYH2941" s="62"/>
      <c r="LYI2941" s="62"/>
      <c r="LYJ2941" s="62"/>
      <c r="LYK2941" s="62"/>
      <c r="LYL2941" s="62"/>
      <c r="LYM2941" s="62"/>
      <c r="LYN2941" s="62"/>
      <c r="LYO2941" s="62"/>
      <c r="LYP2941" s="62"/>
      <c r="LYQ2941" s="62"/>
      <c r="LYR2941" s="62"/>
      <c r="LYS2941" s="62"/>
      <c r="LYT2941" s="62"/>
      <c r="LYU2941" s="62"/>
      <c r="LYV2941" s="62"/>
      <c r="LYW2941" s="62"/>
      <c r="LYX2941" s="62"/>
      <c r="LYY2941" s="62"/>
      <c r="LYZ2941" s="62"/>
      <c r="LZA2941" s="62"/>
      <c r="LZB2941" s="62"/>
      <c r="LZC2941" s="62"/>
      <c r="LZD2941" s="62"/>
      <c r="LZE2941" s="62"/>
      <c r="LZF2941" s="62"/>
      <c r="LZG2941" s="62"/>
      <c r="LZH2941" s="62"/>
      <c r="LZI2941" s="62"/>
      <c r="LZJ2941" s="62"/>
      <c r="LZK2941" s="62"/>
      <c r="LZL2941" s="62"/>
      <c r="LZM2941" s="62"/>
      <c r="LZN2941" s="62"/>
      <c r="LZO2941" s="62"/>
      <c r="LZP2941" s="62"/>
      <c r="LZQ2941" s="62"/>
      <c r="LZR2941" s="62"/>
      <c r="LZS2941" s="62"/>
      <c r="LZT2941" s="62"/>
      <c r="LZU2941" s="62"/>
      <c r="LZV2941" s="62"/>
      <c r="LZW2941" s="62"/>
      <c r="LZX2941" s="62"/>
      <c r="LZY2941" s="62"/>
      <c r="LZZ2941" s="62"/>
      <c r="MAA2941" s="62"/>
      <c r="MAB2941" s="62"/>
      <c r="MAC2941" s="62"/>
      <c r="MAD2941" s="62"/>
      <c r="MAE2941" s="62"/>
      <c r="MAF2941" s="62"/>
      <c r="MAG2941" s="62"/>
      <c r="MAH2941" s="62"/>
      <c r="MAI2941" s="62"/>
      <c r="MAJ2941" s="62"/>
      <c r="MAK2941" s="62"/>
      <c r="MAL2941" s="62"/>
      <c r="MAM2941" s="62"/>
      <c r="MAN2941" s="62"/>
      <c r="MAO2941" s="62"/>
      <c r="MAP2941" s="62"/>
      <c r="MAQ2941" s="62"/>
      <c r="MAR2941" s="62"/>
      <c r="MAS2941" s="62"/>
      <c r="MAT2941" s="62"/>
      <c r="MAU2941" s="62"/>
      <c r="MAV2941" s="62"/>
      <c r="MAW2941" s="62"/>
      <c r="MAX2941" s="62"/>
      <c r="MAY2941" s="62"/>
      <c r="MAZ2941" s="62"/>
      <c r="MBA2941" s="62"/>
      <c r="MBB2941" s="62"/>
      <c r="MBC2941" s="62"/>
      <c r="MBD2941" s="62"/>
      <c r="MBE2941" s="62"/>
      <c r="MBF2941" s="62"/>
      <c r="MBG2941" s="62"/>
      <c r="MBH2941" s="62"/>
      <c r="MBI2941" s="62"/>
      <c r="MBJ2941" s="62"/>
      <c r="MBK2941" s="62"/>
      <c r="MBL2941" s="62"/>
      <c r="MBM2941" s="62"/>
      <c r="MBN2941" s="62"/>
      <c r="MBO2941" s="62"/>
      <c r="MBP2941" s="62"/>
      <c r="MBQ2941" s="62"/>
      <c r="MBR2941" s="62"/>
      <c r="MBS2941" s="62"/>
      <c r="MBT2941" s="62"/>
      <c r="MBU2941" s="62"/>
      <c r="MBV2941" s="62"/>
      <c r="MBW2941" s="62"/>
      <c r="MBX2941" s="62"/>
      <c r="MBY2941" s="62"/>
      <c r="MBZ2941" s="62"/>
      <c r="MCA2941" s="62"/>
      <c r="MCB2941" s="62"/>
      <c r="MCC2941" s="62"/>
      <c r="MCD2941" s="62"/>
      <c r="MCE2941" s="62"/>
      <c r="MCF2941" s="62"/>
      <c r="MCG2941" s="62"/>
      <c r="MCH2941" s="62"/>
      <c r="MCI2941" s="62"/>
      <c r="MCJ2941" s="62"/>
      <c r="MCK2941" s="62"/>
      <c r="MCL2941" s="62"/>
      <c r="MCM2941" s="62"/>
      <c r="MCN2941" s="62"/>
      <c r="MCO2941" s="62"/>
      <c r="MCP2941" s="62"/>
      <c r="MCQ2941" s="62"/>
      <c r="MCR2941" s="62"/>
      <c r="MCS2941" s="62"/>
      <c r="MCT2941" s="62"/>
      <c r="MCU2941" s="62"/>
      <c r="MCV2941" s="62"/>
      <c r="MCW2941" s="62"/>
      <c r="MCX2941" s="62"/>
      <c r="MCY2941" s="62"/>
      <c r="MCZ2941" s="62"/>
      <c r="MDA2941" s="62"/>
      <c r="MDB2941" s="62"/>
      <c r="MDC2941" s="62"/>
      <c r="MDD2941" s="62"/>
      <c r="MDE2941" s="62"/>
      <c r="MDF2941" s="62"/>
      <c r="MDG2941" s="62"/>
      <c r="MDH2941" s="62"/>
      <c r="MDI2941" s="62"/>
      <c r="MDJ2941" s="62"/>
      <c r="MDK2941" s="62"/>
      <c r="MDL2941" s="62"/>
      <c r="MDM2941" s="62"/>
      <c r="MDN2941" s="62"/>
      <c r="MDO2941" s="62"/>
      <c r="MDP2941" s="62"/>
      <c r="MDQ2941" s="62"/>
      <c r="MDR2941" s="62"/>
      <c r="MDS2941" s="62"/>
      <c r="MDT2941" s="62"/>
      <c r="MDU2941" s="62"/>
      <c r="MDV2941" s="62"/>
      <c r="MDW2941" s="62"/>
      <c r="MDX2941" s="62"/>
      <c r="MDY2941" s="62"/>
      <c r="MDZ2941" s="62"/>
      <c r="MEA2941" s="62"/>
      <c r="MEB2941" s="62"/>
      <c r="MEC2941" s="62"/>
      <c r="MED2941" s="62"/>
      <c r="MEE2941" s="62"/>
      <c r="MEF2941" s="62"/>
      <c r="MEG2941" s="62"/>
      <c r="MEH2941" s="62"/>
      <c r="MEI2941" s="62"/>
      <c r="MEJ2941" s="62"/>
      <c r="MEK2941" s="62"/>
      <c r="MEL2941" s="62"/>
      <c r="MEM2941" s="62"/>
      <c r="MEN2941" s="62"/>
      <c r="MEO2941" s="62"/>
      <c r="MEP2941" s="62"/>
      <c r="MEQ2941" s="62"/>
      <c r="MER2941" s="62"/>
      <c r="MES2941" s="62"/>
      <c r="MET2941" s="62"/>
      <c r="MEU2941" s="62"/>
      <c r="MEV2941" s="62"/>
      <c r="MEW2941" s="62"/>
      <c r="MEX2941" s="62"/>
      <c r="MEY2941" s="62"/>
      <c r="MEZ2941" s="62"/>
      <c r="MFA2941" s="62"/>
      <c r="MFB2941" s="62"/>
      <c r="MFC2941" s="62"/>
      <c r="MFD2941" s="62"/>
      <c r="MFE2941" s="62"/>
      <c r="MFF2941" s="62"/>
      <c r="MFG2941" s="62"/>
      <c r="MFH2941" s="62"/>
      <c r="MFI2941" s="62"/>
      <c r="MFJ2941" s="62"/>
      <c r="MFK2941" s="62"/>
      <c r="MFL2941" s="62"/>
      <c r="MFM2941" s="62"/>
      <c r="MFN2941" s="62"/>
      <c r="MFO2941" s="62"/>
      <c r="MFP2941" s="62"/>
      <c r="MFQ2941" s="62"/>
      <c r="MFR2941" s="62"/>
      <c r="MFS2941" s="62"/>
      <c r="MFT2941" s="62"/>
      <c r="MFU2941" s="62"/>
      <c r="MFV2941" s="62"/>
      <c r="MFW2941" s="62"/>
      <c r="MFX2941" s="62"/>
      <c r="MFY2941" s="62"/>
      <c r="MFZ2941" s="62"/>
      <c r="MGA2941" s="62"/>
      <c r="MGB2941" s="62"/>
      <c r="MGC2941" s="62"/>
      <c r="MGD2941" s="62"/>
      <c r="MGE2941" s="62"/>
      <c r="MGF2941" s="62"/>
      <c r="MGG2941" s="62"/>
      <c r="MGH2941" s="62"/>
      <c r="MGI2941" s="62"/>
      <c r="MGJ2941" s="62"/>
      <c r="MGK2941" s="62"/>
      <c r="MGL2941" s="62"/>
      <c r="MGM2941" s="62"/>
      <c r="MGN2941" s="62"/>
      <c r="MGO2941" s="62"/>
      <c r="MGP2941" s="62"/>
      <c r="MGQ2941" s="62"/>
      <c r="MGR2941" s="62"/>
      <c r="MGS2941" s="62"/>
      <c r="MGT2941" s="62"/>
      <c r="MGU2941" s="62"/>
      <c r="MGV2941" s="62"/>
      <c r="MGW2941" s="62"/>
      <c r="MGX2941" s="62"/>
      <c r="MGY2941" s="62"/>
      <c r="MGZ2941" s="62"/>
      <c r="MHA2941" s="62"/>
      <c r="MHB2941" s="62"/>
      <c r="MHC2941" s="62"/>
      <c r="MHD2941" s="62"/>
      <c r="MHE2941" s="62"/>
      <c r="MHF2941" s="62"/>
      <c r="MHG2941" s="62"/>
      <c r="MHH2941" s="62"/>
      <c r="MHI2941" s="62"/>
      <c r="MHJ2941" s="62"/>
      <c r="MHK2941" s="62"/>
      <c r="MHL2941" s="62"/>
      <c r="MHM2941" s="62"/>
      <c r="MHN2941" s="62"/>
      <c r="MHO2941" s="62"/>
      <c r="MHP2941" s="62"/>
      <c r="MHQ2941" s="62"/>
      <c r="MHR2941" s="62"/>
      <c r="MHS2941" s="62"/>
      <c r="MHT2941" s="62"/>
      <c r="MHU2941" s="62"/>
      <c r="MHV2941" s="62"/>
      <c r="MHW2941" s="62"/>
      <c r="MHX2941" s="62"/>
      <c r="MHY2941" s="62"/>
      <c r="MHZ2941" s="62"/>
      <c r="MIA2941" s="62"/>
      <c r="MIB2941" s="62"/>
      <c r="MIC2941" s="62"/>
      <c r="MID2941" s="62"/>
      <c r="MIE2941" s="62"/>
      <c r="MIF2941" s="62"/>
      <c r="MIG2941" s="62"/>
      <c r="MIH2941" s="62"/>
      <c r="MII2941" s="62"/>
      <c r="MIJ2941" s="62"/>
      <c r="MIK2941" s="62"/>
      <c r="MIL2941" s="62"/>
      <c r="MIM2941" s="62"/>
      <c r="MIN2941" s="62"/>
      <c r="MIO2941" s="62"/>
      <c r="MIP2941" s="62"/>
      <c r="MIQ2941" s="62"/>
      <c r="MIR2941" s="62"/>
      <c r="MIS2941" s="62"/>
      <c r="MIT2941" s="62"/>
      <c r="MIU2941" s="62"/>
      <c r="MIV2941" s="62"/>
      <c r="MIW2941" s="62"/>
      <c r="MIX2941" s="62"/>
      <c r="MIY2941" s="62"/>
      <c r="MIZ2941" s="62"/>
      <c r="MJA2941" s="62"/>
      <c r="MJB2941" s="62"/>
      <c r="MJC2941" s="62"/>
      <c r="MJD2941" s="62"/>
      <c r="MJE2941" s="62"/>
      <c r="MJF2941" s="62"/>
      <c r="MJG2941" s="62"/>
      <c r="MJH2941" s="62"/>
      <c r="MJI2941" s="62"/>
      <c r="MJJ2941" s="62"/>
      <c r="MJK2941" s="62"/>
      <c r="MJL2941" s="62"/>
      <c r="MJM2941" s="62"/>
      <c r="MJN2941" s="62"/>
      <c r="MJO2941" s="62"/>
      <c r="MJP2941" s="62"/>
      <c r="MJQ2941" s="62"/>
      <c r="MJR2941" s="62"/>
      <c r="MJS2941" s="62"/>
      <c r="MJT2941" s="62"/>
      <c r="MJU2941" s="62"/>
      <c r="MJV2941" s="62"/>
      <c r="MJW2941" s="62"/>
      <c r="MJX2941" s="62"/>
      <c r="MJY2941" s="62"/>
      <c r="MJZ2941" s="62"/>
      <c r="MKA2941" s="62"/>
      <c r="MKB2941" s="62"/>
      <c r="MKC2941" s="62"/>
      <c r="MKD2941" s="62"/>
      <c r="MKE2941" s="62"/>
      <c r="MKF2941" s="62"/>
      <c r="MKG2941" s="62"/>
      <c r="MKH2941" s="62"/>
      <c r="MKI2941" s="62"/>
      <c r="MKJ2941" s="62"/>
      <c r="MKK2941" s="62"/>
      <c r="MKL2941" s="62"/>
      <c r="MKM2941" s="62"/>
      <c r="MKN2941" s="62"/>
      <c r="MKO2941" s="62"/>
      <c r="MKP2941" s="62"/>
      <c r="MKQ2941" s="62"/>
      <c r="MKR2941" s="62"/>
      <c r="MKS2941" s="62"/>
      <c r="MKT2941" s="62"/>
      <c r="MKU2941" s="62"/>
      <c r="MKV2941" s="62"/>
      <c r="MKW2941" s="62"/>
      <c r="MKX2941" s="62"/>
      <c r="MKY2941" s="62"/>
      <c r="MKZ2941" s="62"/>
      <c r="MLA2941" s="62"/>
      <c r="MLB2941" s="62"/>
      <c r="MLC2941" s="62"/>
      <c r="MLD2941" s="62"/>
      <c r="MLE2941" s="62"/>
      <c r="MLF2941" s="62"/>
      <c r="MLG2941" s="62"/>
      <c r="MLH2941" s="62"/>
      <c r="MLI2941" s="62"/>
      <c r="MLJ2941" s="62"/>
      <c r="MLK2941" s="62"/>
      <c r="MLL2941" s="62"/>
      <c r="MLM2941" s="62"/>
      <c r="MLN2941" s="62"/>
      <c r="MLO2941" s="62"/>
      <c r="MLP2941" s="62"/>
      <c r="MLQ2941" s="62"/>
      <c r="MLR2941" s="62"/>
      <c r="MLS2941" s="62"/>
      <c r="MLT2941" s="62"/>
      <c r="MLU2941" s="62"/>
      <c r="MLV2941" s="62"/>
      <c r="MLW2941" s="62"/>
      <c r="MLX2941" s="62"/>
      <c r="MLY2941" s="62"/>
      <c r="MLZ2941" s="62"/>
      <c r="MMA2941" s="62"/>
      <c r="MMB2941" s="62"/>
      <c r="MMC2941" s="62"/>
      <c r="MMD2941" s="62"/>
      <c r="MME2941" s="62"/>
      <c r="MMF2941" s="62"/>
      <c r="MMG2941" s="62"/>
      <c r="MMH2941" s="62"/>
      <c r="MMI2941" s="62"/>
      <c r="MMJ2941" s="62"/>
      <c r="MMK2941" s="62"/>
      <c r="MML2941" s="62"/>
      <c r="MMM2941" s="62"/>
      <c r="MMN2941" s="62"/>
      <c r="MMO2941" s="62"/>
      <c r="MMP2941" s="62"/>
      <c r="MMQ2941" s="62"/>
      <c r="MMR2941" s="62"/>
      <c r="MMS2941" s="62"/>
      <c r="MMT2941" s="62"/>
      <c r="MMU2941" s="62"/>
      <c r="MMV2941" s="62"/>
      <c r="MMW2941" s="62"/>
      <c r="MMX2941" s="62"/>
      <c r="MMY2941" s="62"/>
      <c r="MMZ2941" s="62"/>
      <c r="MNA2941" s="62"/>
      <c r="MNB2941" s="62"/>
      <c r="MNC2941" s="62"/>
      <c r="MND2941" s="62"/>
      <c r="MNE2941" s="62"/>
      <c r="MNF2941" s="62"/>
      <c r="MNG2941" s="62"/>
      <c r="MNH2941" s="62"/>
      <c r="MNI2941" s="62"/>
      <c r="MNJ2941" s="62"/>
      <c r="MNK2941" s="62"/>
      <c r="MNL2941" s="62"/>
      <c r="MNM2941" s="62"/>
      <c r="MNN2941" s="62"/>
      <c r="MNO2941" s="62"/>
      <c r="MNP2941" s="62"/>
      <c r="MNQ2941" s="62"/>
      <c r="MNR2941" s="62"/>
      <c r="MNS2941" s="62"/>
      <c r="MNT2941" s="62"/>
      <c r="MNU2941" s="62"/>
      <c r="MNV2941" s="62"/>
      <c r="MNW2941" s="62"/>
      <c r="MNX2941" s="62"/>
      <c r="MNY2941" s="62"/>
      <c r="MNZ2941" s="62"/>
      <c r="MOA2941" s="62"/>
      <c r="MOB2941" s="62"/>
      <c r="MOC2941" s="62"/>
      <c r="MOD2941" s="62"/>
      <c r="MOE2941" s="62"/>
      <c r="MOF2941" s="62"/>
      <c r="MOG2941" s="62"/>
      <c r="MOH2941" s="62"/>
      <c r="MOI2941" s="62"/>
      <c r="MOJ2941" s="62"/>
      <c r="MOK2941" s="62"/>
      <c r="MOL2941" s="62"/>
      <c r="MOM2941" s="62"/>
      <c r="MON2941" s="62"/>
      <c r="MOO2941" s="62"/>
      <c r="MOP2941" s="62"/>
      <c r="MOQ2941" s="62"/>
      <c r="MOR2941" s="62"/>
      <c r="MOS2941" s="62"/>
      <c r="MOT2941" s="62"/>
      <c r="MOU2941" s="62"/>
      <c r="MOV2941" s="62"/>
      <c r="MOW2941" s="62"/>
      <c r="MOX2941" s="62"/>
      <c r="MOY2941" s="62"/>
      <c r="MOZ2941" s="62"/>
      <c r="MPA2941" s="62"/>
      <c r="MPB2941" s="62"/>
      <c r="MPC2941" s="62"/>
      <c r="MPD2941" s="62"/>
      <c r="MPE2941" s="62"/>
      <c r="MPF2941" s="62"/>
      <c r="MPG2941" s="62"/>
      <c r="MPH2941" s="62"/>
      <c r="MPI2941" s="62"/>
      <c r="MPJ2941" s="62"/>
      <c r="MPK2941" s="62"/>
      <c r="MPL2941" s="62"/>
      <c r="MPM2941" s="62"/>
      <c r="MPN2941" s="62"/>
      <c r="MPO2941" s="62"/>
      <c r="MPP2941" s="62"/>
      <c r="MPQ2941" s="62"/>
      <c r="MPR2941" s="62"/>
      <c r="MPS2941" s="62"/>
      <c r="MPT2941" s="62"/>
      <c r="MPU2941" s="62"/>
      <c r="MPV2941" s="62"/>
      <c r="MPW2941" s="62"/>
      <c r="MPX2941" s="62"/>
      <c r="MPY2941" s="62"/>
      <c r="MPZ2941" s="62"/>
      <c r="MQA2941" s="62"/>
      <c r="MQB2941" s="62"/>
      <c r="MQC2941" s="62"/>
      <c r="MQD2941" s="62"/>
      <c r="MQE2941" s="62"/>
      <c r="MQF2941" s="62"/>
      <c r="MQG2941" s="62"/>
      <c r="MQH2941" s="62"/>
      <c r="MQI2941" s="62"/>
      <c r="MQJ2941" s="62"/>
      <c r="MQK2941" s="62"/>
      <c r="MQL2941" s="62"/>
      <c r="MQM2941" s="62"/>
      <c r="MQN2941" s="62"/>
      <c r="MQO2941" s="62"/>
      <c r="MQP2941" s="62"/>
      <c r="MQQ2941" s="62"/>
      <c r="MQR2941" s="62"/>
      <c r="MQS2941" s="62"/>
      <c r="MQT2941" s="62"/>
      <c r="MQU2941" s="62"/>
      <c r="MQV2941" s="62"/>
      <c r="MQW2941" s="62"/>
      <c r="MQX2941" s="62"/>
      <c r="MQY2941" s="62"/>
      <c r="MQZ2941" s="62"/>
      <c r="MRA2941" s="62"/>
      <c r="MRB2941" s="62"/>
      <c r="MRC2941" s="62"/>
      <c r="MRD2941" s="62"/>
      <c r="MRE2941" s="62"/>
      <c r="MRF2941" s="62"/>
      <c r="MRG2941" s="62"/>
      <c r="MRH2941" s="62"/>
      <c r="MRI2941" s="62"/>
      <c r="MRJ2941" s="62"/>
      <c r="MRK2941" s="62"/>
      <c r="MRL2941" s="62"/>
      <c r="MRM2941" s="62"/>
      <c r="MRN2941" s="62"/>
      <c r="MRO2941" s="62"/>
      <c r="MRP2941" s="62"/>
      <c r="MRQ2941" s="62"/>
      <c r="MRR2941" s="62"/>
      <c r="MRS2941" s="62"/>
      <c r="MRT2941" s="62"/>
      <c r="MRU2941" s="62"/>
      <c r="MRV2941" s="62"/>
      <c r="MRW2941" s="62"/>
      <c r="MRX2941" s="62"/>
      <c r="MRY2941" s="62"/>
      <c r="MRZ2941" s="62"/>
      <c r="MSA2941" s="62"/>
      <c r="MSB2941" s="62"/>
      <c r="MSC2941" s="62"/>
      <c r="MSD2941" s="62"/>
      <c r="MSE2941" s="62"/>
      <c r="MSF2941" s="62"/>
      <c r="MSG2941" s="62"/>
      <c r="MSH2941" s="62"/>
      <c r="MSI2941" s="62"/>
      <c r="MSJ2941" s="62"/>
      <c r="MSK2941" s="62"/>
      <c r="MSL2941" s="62"/>
      <c r="MSM2941" s="62"/>
      <c r="MSN2941" s="62"/>
      <c r="MSO2941" s="62"/>
      <c r="MSP2941" s="62"/>
      <c r="MSQ2941" s="62"/>
      <c r="MSR2941" s="62"/>
      <c r="MSS2941" s="62"/>
      <c r="MST2941" s="62"/>
      <c r="MSU2941" s="62"/>
      <c r="MSV2941" s="62"/>
      <c r="MSW2941" s="62"/>
      <c r="MSX2941" s="62"/>
      <c r="MSY2941" s="62"/>
      <c r="MSZ2941" s="62"/>
      <c r="MTA2941" s="62"/>
      <c r="MTB2941" s="62"/>
      <c r="MTC2941" s="62"/>
      <c r="MTD2941" s="62"/>
      <c r="MTE2941" s="62"/>
      <c r="MTF2941" s="62"/>
      <c r="MTG2941" s="62"/>
      <c r="MTH2941" s="62"/>
      <c r="MTI2941" s="62"/>
      <c r="MTJ2941" s="62"/>
      <c r="MTK2941" s="62"/>
      <c r="MTL2941" s="62"/>
      <c r="MTM2941" s="62"/>
      <c r="MTN2941" s="62"/>
      <c r="MTO2941" s="62"/>
      <c r="MTP2941" s="62"/>
      <c r="MTQ2941" s="62"/>
      <c r="MTR2941" s="62"/>
      <c r="MTS2941" s="62"/>
      <c r="MTT2941" s="62"/>
      <c r="MTU2941" s="62"/>
      <c r="MTV2941" s="62"/>
      <c r="MTW2941" s="62"/>
      <c r="MTX2941" s="62"/>
      <c r="MTY2941" s="62"/>
      <c r="MTZ2941" s="62"/>
      <c r="MUA2941" s="62"/>
      <c r="MUB2941" s="62"/>
      <c r="MUC2941" s="62"/>
      <c r="MUD2941" s="62"/>
      <c r="MUE2941" s="62"/>
      <c r="MUF2941" s="62"/>
      <c r="MUG2941" s="62"/>
      <c r="MUH2941" s="62"/>
      <c r="MUI2941" s="62"/>
      <c r="MUJ2941" s="62"/>
      <c r="MUK2941" s="62"/>
      <c r="MUL2941" s="62"/>
      <c r="MUM2941" s="62"/>
      <c r="MUN2941" s="62"/>
      <c r="MUO2941" s="62"/>
      <c r="MUP2941" s="62"/>
      <c r="MUQ2941" s="62"/>
      <c r="MUR2941" s="62"/>
      <c r="MUS2941" s="62"/>
      <c r="MUT2941" s="62"/>
      <c r="MUU2941" s="62"/>
      <c r="MUV2941" s="62"/>
      <c r="MUW2941" s="62"/>
      <c r="MUX2941" s="62"/>
      <c r="MUY2941" s="62"/>
      <c r="MUZ2941" s="62"/>
      <c r="MVA2941" s="62"/>
      <c r="MVB2941" s="62"/>
      <c r="MVC2941" s="62"/>
      <c r="MVD2941" s="62"/>
      <c r="MVE2941" s="62"/>
      <c r="MVF2941" s="62"/>
      <c r="MVG2941" s="62"/>
      <c r="MVH2941" s="62"/>
      <c r="MVI2941" s="62"/>
      <c r="MVJ2941" s="62"/>
      <c r="MVK2941" s="62"/>
      <c r="MVL2941" s="62"/>
      <c r="MVM2941" s="62"/>
      <c r="MVN2941" s="62"/>
      <c r="MVO2941" s="62"/>
      <c r="MVP2941" s="62"/>
      <c r="MVQ2941" s="62"/>
      <c r="MVR2941" s="62"/>
      <c r="MVS2941" s="62"/>
      <c r="MVT2941" s="62"/>
      <c r="MVU2941" s="62"/>
      <c r="MVV2941" s="62"/>
      <c r="MVW2941" s="62"/>
      <c r="MVX2941" s="62"/>
      <c r="MVY2941" s="62"/>
      <c r="MVZ2941" s="62"/>
      <c r="MWA2941" s="62"/>
      <c r="MWB2941" s="62"/>
      <c r="MWC2941" s="62"/>
      <c r="MWD2941" s="62"/>
      <c r="MWE2941" s="62"/>
      <c r="MWF2941" s="62"/>
      <c r="MWG2941" s="62"/>
      <c r="MWH2941" s="62"/>
      <c r="MWI2941" s="62"/>
      <c r="MWJ2941" s="62"/>
      <c r="MWK2941" s="62"/>
      <c r="MWL2941" s="62"/>
      <c r="MWM2941" s="62"/>
      <c r="MWN2941" s="62"/>
      <c r="MWO2941" s="62"/>
      <c r="MWP2941" s="62"/>
      <c r="MWQ2941" s="62"/>
      <c r="MWR2941" s="62"/>
      <c r="MWS2941" s="62"/>
      <c r="MWT2941" s="62"/>
      <c r="MWU2941" s="62"/>
      <c r="MWV2941" s="62"/>
      <c r="MWW2941" s="62"/>
      <c r="MWX2941" s="62"/>
      <c r="MWY2941" s="62"/>
      <c r="MWZ2941" s="62"/>
      <c r="MXA2941" s="62"/>
      <c r="MXB2941" s="62"/>
      <c r="MXC2941" s="62"/>
      <c r="MXD2941" s="62"/>
      <c r="MXE2941" s="62"/>
      <c r="MXF2941" s="62"/>
      <c r="MXG2941" s="62"/>
      <c r="MXH2941" s="62"/>
      <c r="MXI2941" s="62"/>
      <c r="MXJ2941" s="62"/>
      <c r="MXK2941" s="62"/>
      <c r="MXL2941" s="62"/>
      <c r="MXM2941" s="62"/>
      <c r="MXN2941" s="62"/>
      <c r="MXO2941" s="62"/>
      <c r="MXP2941" s="62"/>
      <c r="MXQ2941" s="62"/>
      <c r="MXR2941" s="62"/>
      <c r="MXS2941" s="62"/>
      <c r="MXT2941" s="62"/>
      <c r="MXU2941" s="62"/>
      <c r="MXV2941" s="62"/>
      <c r="MXW2941" s="62"/>
      <c r="MXX2941" s="62"/>
      <c r="MXY2941" s="62"/>
      <c r="MXZ2941" s="62"/>
      <c r="MYA2941" s="62"/>
      <c r="MYB2941" s="62"/>
      <c r="MYC2941" s="62"/>
      <c r="MYD2941" s="62"/>
      <c r="MYE2941" s="62"/>
      <c r="MYF2941" s="62"/>
      <c r="MYG2941" s="62"/>
      <c r="MYH2941" s="62"/>
      <c r="MYI2941" s="62"/>
      <c r="MYJ2941" s="62"/>
      <c r="MYK2941" s="62"/>
      <c r="MYL2941" s="62"/>
      <c r="MYM2941" s="62"/>
      <c r="MYN2941" s="62"/>
      <c r="MYO2941" s="62"/>
      <c r="MYP2941" s="62"/>
      <c r="MYQ2941" s="62"/>
      <c r="MYR2941" s="62"/>
      <c r="MYS2941" s="62"/>
      <c r="MYT2941" s="62"/>
      <c r="MYU2941" s="62"/>
      <c r="MYV2941" s="62"/>
      <c r="MYW2941" s="62"/>
      <c r="MYX2941" s="62"/>
      <c r="MYY2941" s="62"/>
      <c r="MYZ2941" s="62"/>
      <c r="MZA2941" s="62"/>
      <c r="MZB2941" s="62"/>
      <c r="MZC2941" s="62"/>
      <c r="MZD2941" s="62"/>
      <c r="MZE2941" s="62"/>
      <c r="MZF2941" s="62"/>
      <c r="MZG2941" s="62"/>
      <c r="MZH2941" s="62"/>
      <c r="MZI2941" s="62"/>
      <c r="MZJ2941" s="62"/>
      <c r="MZK2941" s="62"/>
      <c r="MZL2941" s="62"/>
      <c r="MZM2941" s="62"/>
      <c r="MZN2941" s="62"/>
      <c r="MZO2941" s="62"/>
      <c r="MZP2941" s="62"/>
      <c r="MZQ2941" s="62"/>
      <c r="MZR2941" s="62"/>
      <c r="MZS2941" s="62"/>
      <c r="MZT2941" s="62"/>
      <c r="MZU2941" s="62"/>
      <c r="MZV2941" s="62"/>
      <c r="MZW2941" s="62"/>
      <c r="MZX2941" s="62"/>
      <c r="MZY2941" s="62"/>
      <c r="MZZ2941" s="62"/>
      <c r="NAA2941" s="62"/>
      <c r="NAB2941" s="62"/>
      <c r="NAC2941" s="62"/>
      <c r="NAD2941" s="62"/>
      <c r="NAE2941" s="62"/>
      <c r="NAF2941" s="62"/>
      <c r="NAG2941" s="62"/>
      <c r="NAH2941" s="62"/>
      <c r="NAI2941" s="62"/>
      <c r="NAJ2941" s="62"/>
      <c r="NAK2941" s="62"/>
      <c r="NAL2941" s="62"/>
      <c r="NAM2941" s="62"/>
      <c r="NAN2941" s="62"/>
      <c r="NAO2941" s="62"/>
      <c r="NAP2941" s="62"/>
      <c r="NAQ2941" s="62"/>
      <c r="NAR2941" s="62"/>
      <c r="NAS2941" s="62"/>
      <c r="NAT2941" s="62"/>
      <c r="NAU2941" s="62"/>
      <c r="NAV2941" s="62"/>
      <c r="NAW2941" s="62"/>
      <c r="NAX2941" s="62"/>
      <c r="NAY2941" s="62"/>
      <c r="NAZ2941" s="62"/>
      <c r="NBA2941" s="62"/>
      <c r="NBB2941" s="62"/>
      <c r="NBC2941" s="62"/>
      <c r="NBD2941" s="62"/>
      <c r="NBE2941" s="62"/>
      <c r="NBF2941" s="62"/>
      <c r="NBG2941" s="62"/>
      <c r="NBH2941" s="62"/>
      <c r="NBI2941" s="62"/>
      <c r="NBJ2941" s="62"/>
      <c r="NBK2941" s="62"/>
      <c r="NBL2941" s="62"/>
      <c r="NBM2941" s="62"/>
      <c r="NBN2941" s="62"/>
      <c r="NBO2941" s="62"/>
      <c r="NBP2941" s="62"/>
      <c r="NBQ2941" s="62"/>
      <c r="NBR2941" s="62"/>
      <c r="NBS2941" s="62"/>
      <c r="NBT2941" s="62"/>
      <c r="NBU2941" s="62"/>
      <c r="NBV2941" s="62"/>
      <c r="NBW2941" s="62"/>
      <c r="NBX2941" s="62"/>
      <c r="NBY2941" s="62"/>
      <c r="NBZ2941" s="62"/>
      <c r="NCA2941" s="62"/>
      <c r="NCB2941" s="62"/>
      <c r="NCC2941" s="62"/>
      <c r="NCD2941" s="62"/>
      <c r="NCE2941" s="62"/>
      <c r="NCF2941" s="62"/>
      <c r="NCG2941" s="62"/>
      <c r="NCH2941" s="62"/>
      <c r="NCI2941" s="62"/>
      <c r="NCJ2941" s="62"/>
      <c r="NCK2941" s="62"/>
      <c r="NCL2941" s="62"/>
      <c r="NCM2941" s="62"/>
      <c r="NCN2941" s="62"/>
      <c r="NCO2941" s="62"/>
      <c r="NCP2941" s="62"/>
      <c r="NCQ2941" s="62"/>
      <c r="NCR2941" s="62"/>
      <c r="NCS2941" s="62"/>
      <c r="NCT2941" s="62"/>
      <c r="NCU2941" s="62"/>
      <c r="NCV2941" s="62"/>
      <c r="NCW2941" s="62"/>
      <c r="NCX2941" s="62"/>
      <c r="NCY2941" s="62"/>
      <c r="NCZ2941" s="62"/>
      <c r="NDA2941" s="62"/>
      <c r="NDB2941" s="62"/>
      <c r="NDC2941" s="62"/>
      <c r="NDD2941" s="62"/>
      <c r="NDE2941" s="62"/>
      <c r="NDF2941" s="62"/>
      <c r="NDG2941" s="62"/>
      <c r="NDH2941" s="62"/>
      <c r="NDI2941" s="62"/>
      <c r="NDJ2941" s="62"/>
      <c r="NDK2941" s="62"/>
      <c r="NDL2941" s="62"/>
      <c r="NDM2941" s="62"/>
      <c r="NDN2941" s="62"/>
      <c r="NDO2941" s="62"/>
      <c r="NDP2941" s="62"/>
      <c r="NDQ2941" s="62"/>
      <c r="NDR2941" s="62"/>
      <c r="NDS2941" s="62"/>
      <c r="NDT2941" s="62"/>
      <c r="NDU2941" s="62"/>
      <c r="NDV2941" s="62"/>
      <c r="NDW2941" s="62"/>
      <c r="NDX2941" s="62"/>
      <c r="NDY2941" s="62"/>
      <c r="NDZ2941" s="62"/>
      <c r="NEA2941" s="62"/>
      <c r="NEB2941" s="62"/>
      <c r="NEC2941" s="62"/>
      <c r="NED2941" s="62"/>
      <c r="NEE2941" s="62"/>
      <c r="NEF2941" s="62"/>
      <c r="NEG2941" s="62"/>
      <c r="NEH2941" s="62"/>
      <c r="NEI2941" s="62"/>
      <c r="NEJ2941" s="62"/>
      <c r="NEK2941" s="62"/>
      <c r="NEL2941" s="62"/>
      <c r="NEM2941" s="62"/>
      <c r="NEN2941" s="62"/>
      <c r="NEO2941" s="62"/>
      <c r="NEP2941" s="62"/>
      <c r="NEQ2941" s="62"/>
      <c r="NER2941" s="62"/>
      <c r="NES2941" s="62"/>
      <c r="NET2941" s="62"/>
      <c r="NEU2941" s="62"/>
      <c r="NEV2941" s="62"/>
      <c r="NEW2941" s="62"/>
      <c r="NEX2941" s="62"/>
      <c r="NEY2941" s="62"/>
      <c r="NEZ2941" s="62"/>
      <c r="NFA2941" s="62"/>
      <c r="NFB2941" s="62"/>
      <c r="NFC2941" s="62"/>
      <c r="NFD2941" s="62"/>
      <c r="NFE2941" s="62"/>
      <c r="NFF2941" s="62"/>
      <c r="NFG2941" s="62"/>
      <c r="NFH2941" s="62"/>
      <c r="NFI2941" s="62"/>
      <c r="NFJ2941" s="62"/>
      <c r="NFK2941" s="62"/>
      <c r="NFL2941" s="62"/>
      <c r="NFM2941" s="62"/>
      <c r="NFN2941" s="62"/>
      <c r="NFO2941" s="62"/>
      <c r="NFP2941" s="62"/>
      <c r="NFQ2941" s="62"/>
      <c r="NFR2941" s="62"/>
      <c r="NFS2941" s="62"/>
      <c r="NFT2941" s="62"/>
      <c r="NFU2941" s="62"/>
      <c r="NFV2941" s="62"/>
      <c r="NFW2941" s="62"/>
      <c r="NFX2941" s="62"/>
      <c r="NFY2941" s="62"/>
      <c r="NFZ2941" s="62"/>
      <c r="NGA2941" s="62"/>
      <c r="NGB2941" s="62"/>
      <c r="NGC2941" s="62"/>
      <c r="NGD2941" s="62"/>
      <c r="NGE2941" s="62"/>
      <c r="NGF2941" s="62"/>
      <c r="NGG2941" s="62"/>
      <c r="NGH2941" s="62"/>
      <c r="NGI2941" s="62"/>
      <c r="NGJ2941" s="62"/>
      <c r="NGK2941" s="62"/>
      <c r="NGL2941" s="62"/>
      <c r="NGM2941" s="62"/>
      <c r="NGN2941" s="62"/>
      <c r="NGO2941" s="62"/>
      <c r="NGP2941" s="62"/>
      <c r="NGQ2941" s="62"/>
      <c r="NGR2941" s="62"/>
      <c r="NGS2941" s="62"/>
      <c r="NGT2941" s="62"/>
      <c r="NGU2941" s="62"/>
      <c r="NGV2941" s="62"/>
      <c r="NGW2941" s="62"/>
      <c r="NGX2941" s="62"/>
      <c r="NGY2941" s="62"/>
      <c r="NGZ2941" s="62"/>
      <c r="NHA2941" s="62"/>
      <c r="NHB2941" s="62"/>
      <c r="NHC2941" s="62"/>
      <c r="NHD2941" s="62"/>
      <c r="NHE2941" s="62"/>
      <c r="NHF2941" s="62"/>
      <c r="NHG2941" s="62"/>
      <c r="NHH2941" s="62"/>
      <c r="NHI2941" s="62"/>
      <c r="NHJ2941" s="62"/>
      <c r="NHK2941" s="62"/>
      <c r="NHL2941" s="62"/>
      <c r="NHM2941" s="62"/>
      <c r="NHN2941" s="62"/>
      <c r="NHO2941" s="62"/>
      <c r="NHP2941" s="62"/>
      <c r="NHQ2941" s="62"/>
      <c r="NHR2941" s="62"/>
      <c r="NHS2941" s="62"/>
      <c r="NHT2941" s="62"/>
      <c r="NHU2941" s="62"/>
      <c r="NHV2941" s="62"/>
      <c r="NHW2941" s="62"/>
      <c r="NHX2941" s="62"/>
      <c r="NHY2941" s="62"/>
      <c r="NHZ2941" s="62"/>
      <c r="NIA2941" s="62"/>
      <c r="NIB2941" s="62"/>
      <c r="NIC2941" s="62"/>
      <c r="NID2941" s="62"/>
      <c r="NIE2941" s="62"/>
      <c r="NIF2941" s="62"/>
      <c r="NIG2941" s="62"/>
      <c r="NIH2941" s="62"/>
      <c r="NII2941" s="62"/>
      <c r="NIJ2941" s="62"/>
      <c r="NIK2941" s="62"/>
      <c r="NIL2941" s="62"/>
      <c r="NIM2941" s="62"/>
      <c r="NIN2941" s="62"/>
      <c r="NIO2941" s="62"/>
      <c r="NIP2941" s="62"/>
      <c r="NIQ2941" s="62"/>
      <c r="NIR2941" s="62"/>
      <c r="NIS2941" s="62"/>
      <c r="NIT2941" s="62"/>
      <c r="NIU2941" s="62"/>
      <c r="NIV2941" s="62"/>
      <c r="NIW2941" s="62"/>
      <c r="NIX2941" s="62"/>
      <c r="NIY2941" s="62"/>
      <c r="NIZ2941" s="62"/>
      <c r="NJA2941" s="62"/>
      <c r="NJB2941" s="62"/>
      <c r="NJC2941" s="62"/>
      <c r="NJD2941" s="62"/>
      <c r="NJE2941" s="62"/>
      <c r="NJF2941" s="62"/>
      <c r="NJG2941" s="62"/>
      <c r="NJH2941" s="62"/>
      <c r="NJI2941" s="62"/>
      <c r="NJJ2941" s="62"/>
      <c r="NJK2941" s="62"/>
      <c r="NJL2941" s="62"/>
      <c r="NJM2941" s="62"/>
      <c r="NJN2941" s="62"/>
      <c r="NJO2941" s="62"/>
      <c r="NJP2941" s="62"/>
      <c r="NJQ2941" s="62"/>
      <c r="NJR2941" s="62"/>
      <c r="NJS2941" s="62"/>
      <c r="NJT2941" s="62"/>
      <c r="NJU2941" s="62"/>
      <c r="NJV2941" s="62"/>
      <c r="NJW2941" s="62"/>
      <c r="NJX2941" s="62"/>
      <c r="NJY2941" s="62"/>
      <c r="NJZ2941" s="62"/>
      <c r="NKA2941" s="62"/>
      <c r="NKB2941" s="62"/>
      <c r="NKC2941" s="62"/>
      <c r="NKD2941" s="62"/>
      <c r="NKE2941" s="62"/>
      <c r="NKF2941" s="62"/>
      <c r="NKG2941" s="62"/>
      <c r="NKH2941" s="62"/>
      <c r="NKI2941" s="62"/>
      <c r="NKJ2941" s="62"/>
      <c r="NKK2941" s="62"/>
      <c r="NKL2941" s="62"/>
      <c r="NKM2941" s="62"/>
      <c r="NKN2941" s="62"/>
      <c r="NKO2941" s="62"/>
      <c r="NKP2941" s="62"/>
      <c r="NKQ2941" s="62"/>
      <c r="NKR2941" s="62"/>
      <c r="NKS2941" s="62"/>
      <c r="NKT2941" s="62"/>
      <c r="NKU2941" s="62"/>
      <c r="NKV2941" s="62"/>
      <c r="NKW2941" s="62"/>
      <c r="NKX2941" s="62"/>
      <c r="NKY2941" s="62"/>
      <c r="NKZ2941" s="62"/>
      <c r="NLA2941" s="62"/>
      <c r="NLB2941" s="62"/>
      <c r="NLC2941" s="62"/>
      <c r="NLD2941" s="62"/>
      <c r="NLE2941" s="62"/>
      <c r="NLF2941" s="62"/>
      <c r="NLG2941" s="62"/>
      <c r="NLH2941" s="62"/>
      <c r="NLI2941" s="62"/>
      <c r="NLJ2941" s="62"/>
      <c r="NLK2941" s="62"/>
      <c r="NLL2941" s="62"/>
      <c r="NLM2941" s="62"/>
      <c r="NLN2941" s="62"/>
      <c r="NLO2941" s="62"/>
      <c r="NLP2941" s="62"/>
      <c r="NLQ2941" s="62"/>
      <c r="NLR2941" s="62"/>
      <c r="NLS2941" s="62"/>
      <c r="NLT2941" s="62"/>
      <c r="NLU2941" s="62"/>
      <c r="NLV2941" s="62"/>
      <c r="NLW2941" s="62"/>
      <c r="NLX2941" s="62"/>
      <c r="NLY2941" s="62"/>
      <c r="NLZ2941" s="62"/>
      <c r="NMA2941" s="62"/>
      <c r="NMB2941" s="62"/>
      <c r="NMC2941" s="62"/>
      <c r="NMD2941" s="62"/>
      <c r="NME2941" s="62"/>
      <c r="NMF2941" s="62"/>
      <c r="NMG2941" s="62"/>
      <c r="NMH2941" s="62"/>
      <c r="NMI2941" s="62"/>
      <c r="NMJ2941" s="62"/>
      <c r="NMK2941" s="62"/>
      <c r="NML2941" s="62"/>
      <c r="NMM2941" s="62"/>
      <c r="NMN2941" s="62"/>
      <c r="NMO2941" s="62"/>
      <c r="NMP2941" s="62"/>
      <c r="NMQ2941" s="62"/>
      <c r="NMR2941" s="62"/>
      <c r="NMS2941" s="62"/>
      <c r="NMT2941" s="62"/>
      <c r="NMU2941" s="62"/>
      <c r="NMV2941" s="62"/>
      <c r="NMW2941" s="62"/>
      <c r="NMX2941" s="62"/>
      <c r="NMY2941" s="62"/>
      <c r="NMZ2941" s="62"/>
      <c r="NNA2941" s="62"/>
      <c r="NNB2941" s="62"/>
      <c r="NNC2941" s="62"/>
      <c r="NND2941" s="62"/>
      <c r="NNE2941" s="62"/>
      <c r="NNF2941" s="62"/>
      <c r="NNG2941" s="62"/>
      <c r="NNH2941" s="62"/>
      <c r="NNI2941" s="62"/>
      <c r="NNJ2941" s="62"/>
      <c r="NNK2941" s="62"/>
      <c r="NNL2941" s="62"/>
      <c r="NNM2941" s="62"/>
      <c r="NNN2941" s="62"/>
      <c r="NNO2941" s="62"/>
      <c r="NNP2941" s="62"/>
      <c r="NNQ2941" s="62"/>
      <c r="NNR2941" s="62"/>
      <c r="NNS2941" s="62"/>
      <c r="NNT2941" s="62"/>
      <c r="NNU2941" s="62"/>
      <c r="NNV2941" s="62"/>
      <c r="NNW2941" s="62"/>
      <c r="NNX2941" s="62"/>
      <c r="NNY2941" s="62"/>
      <c r="NNZ2941" s="62"/>
      <c r="NOA2941" s="62"/>
      <c r="NOB2941" s="62"/>
      <c r="NOC2941" s="62"/>
      <c r="NOD2941" s="62"/>
      <c r="NOE2941" s="62"/>
      <c r="NOF2941" s="62"/>
      <c r="NOG2941" s="62"/>
      <c r="NOH2941" s="62"/>
      <c r="NOI2941" s="62"/>
      <c r="NOJ2941" s="62"/>
      <c r="NOK2941" s="62"/>
      <c r="NOL2941" s="62"/>
      <c r="NOM2941" s="62"/>
      <c r="NON2941" s="62"/>
      <c r="NOO2941" s="62"/>
      <c r="NOP2941" s="62"/>
      <c r="NOQ2941" s="62"/>
      <c r="NOR2941" s="62"/>
      <c r="NOS2941" s="62"/>
      <c r="NOT2941" s="62"/>
      <c r="NOU2941" s="62"/>
      <c r="NOV2941" s="62"/>
      <c r="NOW2941" s="62"/>
      <c r="NOX2941" s="62"/>
      <c r="NOY2941" s="62"/>
      <c r="NOZ2941" s="62"/>
      <c r="NPA2941" s="62"/>
      <c r="NPB2941" s="62"/>
      <c r="NPC2941" s="62"/>
      <c r="NPD2941" s="62"/>
      <c r="NPE2941" s="62"/>
      <c r="NPF2941" s="62"/>
      <c r="NPG2941" s="62"/>
      <c r="NPH2941" s="62"/>
      <c r="NPI2941" s="62"/>
      <c r="NPJ2941" s="62"/>
      <c r="NPK2941" s="62"/>
      <c r="NPL2941" s="62"/>
      <c r="NPM2941" s="62"/>
      <c r="NPN2941" s="62"/>
      <c r="NPO2941" s="62"/>
      <c r="NPP2941" s="62"/>
      <c r="NPQ2941" s="62"/>
      <c r="NPR2941" s="62"/>
      <c r="NPS2941" s="62"/>
      <c r="NPT2941" s="62"/>
      <c r="NPU2941" s="62"/>
      <c r="NPV2941" s="62"/>
      <c r="NPW2941" s="62"/>
      <c r="NPX2941" s="62"/>
      <c r="NPY2941" s="62"/>
      <c r="NPZ2941" s="62"/>
      <c r="NQA2941" s="62"/>
      <c r="NQB2941" s="62"/>
      <c r="NQC2941" s="62"/>
      <c r="NQD2941" s="62"/>
      <c r="NQE2941" s="62"/>
      <c r="NQF2941" s="62"/>
      <c r="NQG2941" s="62"/>
      <c r="NQH2941" s="62"/>
      <c r="NQI2941" s="62"/>
      <c r="NQJ2941" s="62"/>
      <c r="NQK2941" s="62"/>
      <c r="NQL2941" s="62"/>
      <c r="NQM2941" s="62"/>
      <c r="NQN2941" s="62"/>
      <c r="NQO2941" s="62"/>
      <c r="NQP2941" s="62"/>
      <c r="NQQ2941" s="62"/>
      <c r="NQR2941" s="62"/>
      <c r="NQS2941" s="62"/>
      <c r="NQT2941" s="62"/>
      <c r="NQU2941" s="62"/>
      <c r="NQV2941" s="62"/>
      <c r="NQW2941" s="62"/>
      <c r="NQX2941" s="62"/>
      <c r="NQY2941" s="62"/>
      <c r="NQZ2941" s="62"/>
      <c r="NRA2941" s="62"/>
      <c r="NRB2941" s="62"/>
      <c r="NRC2941" s="62"/>
      <c r="NRD2941" s="62"/>
      <c r="NRE2941" s="62"/>
      <c r="NRF2941" s="62"/>
      <c r="NRG2941" s="62"/>
      <c r="NRH2941" s="62"/>
      <c r="NRI2941" s="62"/>
      <c r="NRJ2941" s="62"/>
      <c r="NRK2941" s="62"/>
      <c r="NRL2941" s="62"/>
      <c r="NRM2941" s="62"/>
      <c r="NRN2941" s="62"/>
      <c r="NRO2941" s="62"/>
      <c r="NRP2941" s="62"/>
      <c r="NRQ2941" s="62"/>
      <c r="NRR2941" s="62"/>
      <c r="NRS2941" s="62"/>
      <c r="NRT2941" s="62"/>
      <c r="NRU2941" s="62"/>
      <c r="NRV2941" s="62"/>
      <c r="NRW2941" s="62"/>
      <c r="NRX2941" s="62"/>
      <c r="NRY2941" s="62"/>
      <c r="NRZ2941" s="62"/>
      <c r="NSA2941" s="62"/>
      <c r="NSB2941" s="62"/>
      <c r="NSC2941" s="62"/>
      <c r="NSD2941" s="62"/>
      <c r="NSE2941" s="62"/>
      <c r="NSF2941" s="62"/>
      <c r="NSG2941" s="62"/>
      <c r="NSH2941" s="62"/>
      <c r="NSI2941" s="62"/>
      <c r="NSJ2941" s="62"/>
      <c r="NSK2941" s="62"/>
      <c r="NSL2941" s="62"/>
      <c r="NSM2941" s="62"/>
      <c r="NSN2941" s="62"/>
      <c r="NSO2941" s="62"/>
      <c r="NSP2941" s="62"/>
      <c r="NSQ2941" s="62"/>
      <c r="NSR2941" s="62"/>
      <c r="NSS2941" s="62"/>
      <c r="NST2941" s="62"/>
      <c r="NSU2941" s="62"/>
      <c r="NSV2941" s="62"/>
      <c r="NSW2941" s="62"/>
      <c r="NSX2941" s="62"/>
      <c r="NSY2941" s="62"/>
      <c r="NSZ2941" s="62"/>
      <c r="NTA2941" s="62"/>
      <c r="NTB2941" s="62"/>
      <c r="NTC2941" s="62"/>
      <c r="NTD2941" s="62"/>
      <c r="NTE2941" s="62"/>
      <c r="NTF2941" s="62"/>
      <c r="NTG2941" s="62"/>
      <c r="NTH2941" s="62"/>
      <c r="NTI2941" s="62"/>
      <c r="NTJ2941" s="62"/>
      <c r="NTK2941" s="62"/>
      <c r="NTL2941" s="62"/>
      <c r="NTM2941" s="62"/>
      <c r="NTN2941" s="62"/>
      <c r="NTO2941" s="62"/>
      <c r="NTP2941" s="62"/>
      <c r="NTQ2941" s="62"/>
      <c r="NTR2941" s="62"/>
      <c r="NTS2941" s="62"/>
      <c r="NTT2941" s="62"/>
      <c r="NTU2941" s="62"/>
      <c r="NTV2941" s="62"/>
      <c r="NTW2941" s="62"/>
      <c r="NTX2941" s="62"/>
      <c r="NTY2941" s="62"/>
      <c r="NTZ2941" s="62"/>
      <c r="NUA2941" s="62"/>
      <c r="NUB2941" s="62"/>
      <c r="NUC2941" s="62"/>
      <c r="NUD2941" s="62"/>
      <c r="NUE2941" s="62"/>
      <c r="NUF2941" s="62"/>
      <c r="NUG2941" s="62"/>
      <c r="NUH2941" s="62"/>
      <c r="NUI2941" s="62"/>
      <c r="NUJ2941" s="62"/>
      <c r="NUK2941" s="62"/>
      <c r="NUL2941" s="62"/>
      <c r="NUM2941" s="62"/>
      <c r="NUN2941" s="62"/>
      <c r="NUO2941" s="62"/>
      <c r="NUP2941" s="62"/>
      <c r="NUQ2941" s="62"/>
      <c r="NUR2941" s="62"/>
      <c r="NUS2941" s="62"/>
      <c r="NUT2941" s="62"/>
      <c r="NUU2941" s="62"/>
      <c r="NUV2941" s="62"/>
      <c r="NUW2941" s="62"/>
      <c r="NUX2941" s="62"/>
      <c r="NUY2941" s="62"/>
      <c r="NUZ2941" s="62"/>
      <c r="NVA2941" s="62"/>
      <c r="NVB2941" s="62"/>
      <c r="NVC2941" s="62"/>
      <c r="NVD2941" s="62"/>
      <c r="NVE2941" s="62"/>
      <c r="NVF2941" s="62"/>
      <c r="NVG2941" s="62"/>
      <c r="NVH2941" s="62"/>
      <c r="NVI2941" s="62"/>
      <c r="NVJ2941" s="62"/>
      <c r="NVK2941" s="62"/>
      <c r="NVL2941" s="62"/>
      <c r="NVM2941" s="62"/>
      <c r="NVN2941" s="62"/>
      <c r="NVO2941" s="62"/>
      <c r="NVP2941" s="62"/>
      <c r="NVQ2941" s="62"/>
      <c r="NVR2941" s="62"/>
      <c r="NVS2941" s="62"/>
      <c r="NVT2941" s="62"/>
      <c r="NVU2941" s="62"/>
      <c r="NVV2941" s="62"/>
      <c r="NVW2941" s="62"/>
      <c r="NVX2941" s="62"/>
      <c r="NVY2941" s="62"/>
      <c r="NVZ2941" s="62"/>
      <c r="NWA2941" s="62"/>
      <c r="NWB2941" s="62"/>
      <c r="NWC2941" s="62"/>
      <c r="NWD2941" s="62"/>
      <c r="NWE2941" s="62"/>
      <c r="NWF2941" s="62"/>
      <c r="NWG2941" s="62"/>
      <c r="NWH2941" s="62"/>
      <c r="NWI2941" s="62"/>
      <c r="NWJ2941" s="62"/>
      <c r="NWK2941" s="62"/>
      <c r="NWL2941" s="62"/>
      <c r="NWM2941" s="62"/>
      <c r="NWN2941" s="62"/>
      <c r="NWO2941" s="62"/>
      <c r="NWP2941" s="62"/>
      <c r="NWQ2941" s="62"/>
      <c r="NWR2941" s="62"/>
      <c r="NWS2941" s="62"/>
      <c r="NWT2941" s="62"/>
      <c r="NWU2941" s="62"/>
      <c r="NWV2941" s="62"/>
      <c r="NWW2941" s="62"/>
      <c r="NWX2941" s="62"/>
      <c r="NWY2941" s="62"/>
      <c r="NWZ2941" s="62"/>
      <c r="NXA2941" s="62"/>
      <c r="NXB2941" s="62"/>
      <c r="NXC2941" s="62"/>
      <c r="NXD2941" s="62"/>
      <c r="NXE2941" s="62"/>
      <c r="NXF2941" s="62"/>
      <c r="NXG2941" s="62"/>
      <c r="NXH2941" s="62"/>
      <c r="NXI2941" s="62"/>
      <c r="NXJ2941" s="62"/>
      <c r="NXK2941" s="62"/>
      <c r="NXL2941" s="62"/>
      <c r="NXM2941" s="62"/>
      <c r="NXN2941" s="62"/>
      <c r="NXO2941" s="62"/>
      <c r="NXP2941" s="62"/>
      <c r="NXQ2941" s="62"/>
      <c r="NXR2941" s="62"/>
      <c r="NXS2941" s="62"/>
      <c r="NXT2941" s="62"/>
      <c r="NXU2941" s="62"/>
      <c r="NXV2941" s="62"/>
      <c r="NXW2941" s="62"/>
      <c r="NXX2941" s="62"/>
      <c r="NXY2941" s="62"/>
      <c r="NXZ2941" s="62"/>
      <c r="NYA2941" s="62"/>
      <c r="NYB2941" s="62"/>
      <c r="NYC2941" s="62"/>
      <c r="NYD2941" s="62"/>
      <c r="NYE2941" s="62"/>
      <c r="NYF2941" s="62"/>
      <c r="NYG2941" s="62"/>
      <c r="NYH2941" s="62"/>
      <c r="NYI2941" s="62"/>
      <c r="NYJ2941" s="62"/>
      <c r="NYK2941" s="62"/>
      <c r="NYL2941" s="62"/>
      <c r="NYM2941" s="62"/>
      <c r="NYN2941" s="62"/>
      <c r="NYO2941" s="62"/>
      <c r="NYP2941" s="62"/>
      <c r="NYQ2941" s="62"/>
      <c r="NYR2941" s="62"/>
      <c r="NYS2941" s="62"/>
      <c r="NYT2941" s="62"/>
      <c r="NYU2941" s="62"/>
      <c r="NYV2941" s="62"/>
      <c r="NYW2941" s="62"/>
      <c r="NYX2941" s="62"/>
      <c r="NYY2941" s="62"/>
      <c r="NYZ2941" s="62"/>
      <c r="NZA2941" s="62"/>
      <c r="NZB2941" s="62"/>
      <c r="NZC2941" s="62"/>
      <c r="NZD2941" s="62"/>
      <c r="NZE2941" s="62"/>
      <c r="NZF2941" s="62"/>
      <c r="NZG2941" s="62"/>
      <c r="NZH2941" s="62"/>
      <c r="NZI2941" s="62"/>
      <c r="NZJ2941" s="62"/>
      <c r="NZK2941" s="62"/>
      <c r="NZL2941" s="62"/>
      <c r="NZM2941" s="62"/>
      <c r="NZN2941" s="62"/>
      <c r="NZO2941" s="62"/>
      <c r="NZP2941" s="62"/>
      <c r="NZQ2941" s="62"/>
      <c r="NZR2941" s="62"/>
      <c r="NZS2941" s="62"/>
      <c r="NZT2941" s="62"/>
      <c r="NZU2941" s="62"/>
      <c r="NZV2941" s="62"/>
      <c r="NZW2941" s="62"/>
      <c r="NZX2941" s="62"/>
      <c r="NZY2941" s="62"/>
      <c r="NZZ2941" s="62"/>
      <c r="OAA2941" s="62"/>
      <c r="OAB2941" s="62"/>
      <c r="OAC2941" s="62"/>
      <c r="OAD2941" s="62"/>
      <c r="OAE2941" s="62"/>
      <c r="OAF2941" s="62"/>
      <c r="OAG2941" s="62"/>
      <c r="OAH2941" s="62"/>
      <c r="OAI2941" s="62"/>
      <c r="OAJ2941" s="62"/>
      <c r="OAK2941" s="62"/>
      <c r="OAL2941" s="62"/>
      <c r="OAM2941" s="62"/>
      <c r="OAN2941" s="62"/>
      <c r="OAO2941" s="62"/>
      <c r="OAP2941" s="62"/>
      <c r="OAQ2941" s="62"/>
      <c r="OAR2941" s="62"/>
      <c r="OAS2941" s="62"/>
      <c r="OAT2941" s="62"/>
      <c r="OAU2941" s="62"/>
      <c r="OAV2941" s="62"/>
      <c r="OAW2941" s="62"/>
      <c r="OAX2941" s="62"/>
      <c r="OAY2941" s="62"/>
      <c r="OAZ2941" s="62"/>
      <c r="OBA2941" s="62"/>
      <c r="OBB2941" s="62"/>
      <c r="OBC2941" s="62"/>
      <c r="OBD2941" s="62"/>
      <c r="OBE2941" s="62"/>
      <c r="OBF2941" s="62"/>
      <c r="OBG2941" s="62"/>
      <c r="OBH2941" s="62"/>
      <c r="OBI2941" s="62"/>
      <c r="OBJ2941" s="62"/>
      <c r="OBK2941" s="62"/>
      <c r="OBL2941" s="62"/>
      <c r="OBM2941" s="62"/>
      <c r="OBN2941" s="62"/>
      <c r="OBO2941" s="62"/>
      <c r="OBP2941" s="62"/>
      <c r="OBQ2941" s="62"/>
      <c r="OBR2941" s="62"/>
      <c r="OBS2941" s="62"/>
      <c r="OBT2941" s="62"/>
      <c r="OBU2941" s="62"/>
      <c r="OBV2941" s="62"/>
      <c r="OBW2941" s="62"/>
      <c r="OBX2941" s="62"/>
      <c r="OBY2941" s="62"/>
      <c r="OBZ2941" s="62"/>
      <c r="OCA2941" s="62"/>
      <c r="OCB2941" s="62"/>
      <c r="OCC2941" s="62"/>
      <c r="OCD2941" s="62"/>
      <c r="OCE2941" s="62"/>
      <c r="OCF2941" s="62"/>
      <c r="OCG2941" s="62"/>
      <c r="OCH2941" s="62"/>
      <c r="OCI2941" s="62"/>
      <c r="OCJ2941" s="62"/>
      <c r="OCK2941" s="62"/>
      <c r="OCL2941" s="62"/>
      <c r="OCM2941" s="62"/>
      <c r="OCN2941" s="62"/>
      <c r="OCO2941" s="62"/>
      <c r="OCP2941" s="62"/>
      <c r="OCQ2941" s="62"/>
      <c r="OCR2941" s="62"/>
      <c r="OCS2941" s="62"/>
      <c r="OCT2941" s="62"/>
      <c r="OCU2941" s="62"/>
      <c r="OCV2941" s="62"/>
      <c r="OCW2941" s="62"/>
      <c r="OCX2941" s="62"/>
      <c r="OCY2941" s="62"/>
      <c r="OCZ2941" s="62"/>
      <c r="ODA2941" s="62"/>
      <c r="ODB2941" s="62"/>
      <c r="ODC2941" s="62"/>
      <c r="ODD2941" s="62"/>
      <c r="ODE2941" s="62"/>
      <c r="ODF2941" s="62"/>
      <c r="ODG2941" s="62"/>
      <c r="ODH2941" s="62"/>
      <c r="ODI2941" s="62"/>
      <c r="ODJ2941" s="62"/>
      <c r="ODK2941" s="62"/>
      <c r="ODL2941" s="62"/>
      <c r="ODM2941" s="62"/>
      <c r="ODN2941" s="62"/>
      <c r="ODO2941" s="62"/>
      <c r="ODP2941" s="62"/>
      <c r="ODQ2941" s="62"/>
      <c r="ODR2941" s="62"/>
      <c r="ODS2941" s="62"/>
      <c r="ODT2941" s="62"/>
      <c r="ODU2941" s="62"/>
      <c r="ODV2941" s="62"/>
      <c r="ODW2941" s="62"/>
      <c r="ODX2941" s="62"/>
      <c r="ODY2941" s="62"/>
      <c r="ODZ2941" s="62"/>
      <c r="OEA2941" s="62"/>
      <c r="OEB2941" s="62"/>
      <c r="OEC2941" s="62"/>
      <c r="OED2941" s="62"/>
      <c r="OEE2941" s="62"/>
      <c r="OEF2941" s="62"/>
      <c r="OEG2941" s="62"/>
      <c r="OEH2941" s="62"/>
      <c r="OEI2941" s="62"/>
      <c r="OEJ2941" s="62"/>
      <c r="OEK2941" s="62"/>
      <c r="OEL2941" s="62"/>
      <c r="OEM2941" s="62"/>
      <c r="OEN2941" s="62"/>
      <c r="OEO2941" s="62"/>
      <c r="OEP2941" s="62"/>
      <c r="OEQ2941" s="62"/>
      <c r="OER2941" s="62"/>
      <c r="OES2941" s="62"/>
      <c r="OET2941" s="62"/>
      <c r="OEU2941" s="62"/>
      <c r="OEV2941" s="62"/>
      <c r="OEW2941" s="62"/>
      <c r="OEX2941" s="62"/>
      <c r="OEY2941" s="62"/>
      <c r="OEZ2941" s="62"/>
      <c r="OFA2941" s="62"/>
      <c r="OFB2941" s="62"/>
      <c r="OFC2941" s="62"/>
      <c r="OFD2941" s="62"/>
      <c r="OFE2941" s="62"/>
      <c r="OFF2941" s="62"/>
      <c r="OFG2941" s="62"/>
      <c r="OFH2941" s="62"/>
      <c r="OFI2941" s="62"/>
      <c r="OFJ2941" s="62"/>
      <c r="OFK2941" s="62"/>
      <c r="OFL2941" s="62"/>
      <c r="OFM2941" s="62"/>
      <c r="OFN2941" s="62"/>
      <c r="OFO2941" s="62"/>
      <c r="OFP2941" s="62"/>
      <c r="OFQ2941" s="62"/>
      <c r="OFR2941" s="62"/>
      <c r="OFS2941" s="62"/>
      <c r="OFT2941" s="62"/>
      <c r="OFU2941" s="62"/>
      <c r="OFV2941" s="62"/>
      <c r="OFW2941" s="62"/>
      <c r="OFX2941" s="62"/>
      <c r="OFY2941" s="62"/>
      <c r="OFZ2941" s="62"/>
      <c r="OGA2941" s="62"/>
      <c r="OGB2941" s="62"/>
      <c r="OGC2941" s="62"/>
      <c r="OGD2941" s="62"/>
      <c r="OGE2941" s="62"/>
      <c r="OGF2941" s="62"/>
      <c r="OGG2941" s="62"/>
      <c r="OGH2941" s="62"/>
      <c r="OGI2941" s="62"/>
      <c r="OGJ2941" s="62"/>
      <c r="OGK2941" s="62"/>
      <c r="OGL2941" s="62"/>
      <c r="OGM2941" s="62"/>
      <c r="OGN2941" s="62"/>
      <c r="OGO2941" s="62"/>
      <c r="OGP2941" s="62"/>
      <c r="OGQ2941" s="62"/>
      <c r="OGR2941" s="62"/>
      <c r="OGS2941" s="62"/>
      <c r="OGT2941" s="62"/>
      <c r="OGU2941" s="62"/>
      <c r="OGV2941" s="62"/>
      <c r="OGW2941" s="62"/>
      <c r="OGX2941" s="62"/>
      <c r="OGY2941" s="62"/>
      <c r="OGZ2941" s="62"/>
      <c r="OHA2941" s="62"/>
      <c r="OHB2941" s="62"/>
      <c r="OHC2941" s="62"/>
      <c r="OHD2941" s="62"/>
      <c r="OHE2941" s="62"/>
      <c r="OHF2941" s="62"/>
      <c r="OHG2941" s="62"/>
      <c r="OHH2941" s="62"/>
      <c r="OHI2941" s="62"/>
      <c r="OHJ2941" s="62"/>
      <c r="OHK2941" s="62"/>
      <c r="OHL2941" s="62"/>
      <c r="OHM2941" s="62"/>
      <c r="OHN2941" s="62"/>
      <c r="OHO2941" s="62"/>
      <c r="OHP2941" s="62"/>
      <c r="OHQ2941" s="62"/>
      <c r="OHR2941" s="62"/>
      <c r="OHS2941" s="62"/>
      <c r="OHT2941" s="62"/>
      <c r="OHU2941" s="62"/>
      <c r="OHV2941" s="62"/>
      <c r="OHW2941" s="62"/>
      <c r="OHX2941" s="62"/>
      <c r="OHY2941" s="62"/>
      <c r="OHZ2941" s="62"/>
      <c r="OIA2941" s="62"/>
      <c r="OIB2941" s="62"/>
      <c r="OIC2941" s="62"/>
      <c r="OID2941" s="62"/>
      <c r="OIE2941" s="62"/>
      <c r="OIF2941" s="62"/>
      <c r="OIG2941" s="62"/>
      <c r="OIH2941" s="62"/>
      <c r="OII2941" s="62"/>
      <c r="OIJ2941" s="62"/>
      <c r="OIK2941" s="62"/>
      <c r="OIL2941" s="62"/>
      <c r="OIM2941" s="62"/>
      <c r="OIN2941" s="62"/>
      <c r="OIO2941" s="62"/>
      <c r="OIP2941" s="62"/>
      <c r="OIQ2941" s="62"/>
      <c r="OIR2941" s="62"/>
      <c r="OIS2941" s="62"/>
      <c r="OIT2941" s="62"/>
      <c r="OIU2941" s="62"/>
      <c r="OIV2941" s="62"/>
      <c r="OIW2941" s="62"/>
      <c r="OIX2941" s="62"/>
      <c r="OIY2941" s="62"/>
      <c r="OIZ2941" s="62"/>
      <c r="OJA2941" s="62"/>
      <c r="OJB2941" s="62"/>
      <c r="OJC2941" s="62"/>
      <c r="OJD2941" s="62"/>
      <c r="OJE2941" s="62"/>
      <c r="OJF2941" s="62"/>
      <c r="OJG2941" s="62"/>
      <c r="OJH2941" s="62"/>
      <c r="OJI2941" s="62"/>
      <c r="OJJ2941" s="62"/>
      <c r="OJK2941" s="62"/>
      <c r="OJL2941" s="62"/>
      <c r="OJM2941" s="62"/>
      <c r="OJN2941" s="62"/>
      <c r="OJO2941" s="62"/>
      <c r="OJP2941" s="62"/>
      <c r="OJQ2941" s="62"/>
      <c r="OJR2941" s="62"/>
      <c r="OJS2941" s="62"/>
      <c r="OJT2941" s="62"/>
      <c r="OJU2941" s="62"/>
      <c r="OJV2941" s="62"/>
      <c r="OJW2941" s="62"/>
      <c r="OJX2941" s="62"/>
      <c r="OJY2941" s="62"/>
      <c r="OJZ2941" s="62"/>
      <c r="OKA2941" s="62"/>
      <c r="OKB2941" s="62"/>
      <c r="OKC2941" s="62"/>
      <c r="OKD2941" s="62"/>
      <c r="OKE2941" s="62"/>
      <c r="OKF2941" s="62"/>
      <c r="OKG2941" s="62"/>
      <c r="OKH2941" s="62"/>
      <c r="OKI2941" s="62"/>
      <c r="OKJ2941" s="62"/>
      <c r="OKK2941" s="62"/>
      <c r="OKL2941" s="62"/>
      <c r="OKM2941" s="62"/>
      <c r="OKN2941" s="62"/>
      <c r="OKO2941" s="62"/>
      <c r="OKP2941" s="62"/>
      <c r="OKQ2941" s="62"/>
      <c r="OKR2941" s="62"/>
      <c r="OKS2941" s="62"/>
      <c r="OKT2941" s="62"/>
      <c r="OKU2941" s="62"/>
      <c r="OKV2941" s="62"/>
      <c r="OKW2941" s="62"/>
      <c r="OKX2941" s="62"/>
      <c r="OKY2941" s="62"/>
      <c r="OKZ2941" s="62"/>
      <c r="OLA2941" s="62"/>
      <c r="OLB2941" s="62"/>
      <c r="OLC2941" s="62"/>
      <c r="OLD2941" s="62"/>
      <c r="OLE2941" s="62"/>
      <c r="OLF2941" s="62"/>
      <c r="OLG2941" s="62"/>
      <c r="OLH2941" s="62"/>
      <c r="OLI2941" s="62"/>
      <c r="OLJ2941" s="62"/>
      <c r="OLK2941" s="62"/>
      <c r="OLL2941" s="62"/>
      <c r="OLM2941" s="62"/>
      <c r="OLN2941" s="62"/>
      <c r="OLO2941" s="62"/>
      <c r="OLP2941" s="62"/>
      <c r="OLQ2941" s="62"/>
      <c r="OLR2941" s="62"/>
      <c r="OLS2941" s="62"/>
      <c r="OLT2941" s="62"/>
      <c r="OLU2941" s="62"/>
      <c r="OLV2941" s="62"/>
      <c r="OLW2941" s="62"/>
      <c r="OLX2941" s="62"/>
      <c r="OLY2941" s="62"/>
      <c r="OLZ2941" s="62"/>
      <c r="OMA2941" s="62"/>
      <c r="OMB2941" s="62"/>
      <c r="OMC2941" s="62"/>
      <c r="OMD2941" s="62"/>
      <c r="OME2941" s="62"/>
      <c r="OMF2941" s="62"/>
      <c r="OMG2941" s="62"/>
      <c r="OMH2941" s="62"/>
      <c r="OMI2941" s="62"/>
      <c r="OMJ2941" s="62"/>
      <c r="OMK2941" s="62"/>
      <c r="OML2941" s="62"/>
      <c r="OMM2941" s="62"/>
      <c r="OMN2941" s="62"/>
      <c r="OMO2941" s="62"/>
      <c r="OMP2941" s="62"/>
      <c r="OMQ2941" s="62"/>
      <c r="OMR2941" s="62"/>
      <c r="OMS2941" s="62"/>
      <c r="OMT2941" s="62"/>
      <c r="OMU2941" s="62"/>
      <c r="OMV2941" s="62"/>
      <c r="OMW2941" s="62"/>
      <c r="OMX2941" s="62"/>
      <c r="OMY2941" s="62"/>
      <c r="OMZ2941" s="62"/>
      <c r="ONA2941" s="62"/>
      <c r="ONB2941" s="62"/>
      <c r="ONC2941" s="62"/>
      <c r="OND2941" s="62"/>
      <c r="ONE2941" s="62"/>
      <c r="ONF2941" s="62"/>
      <c r="ONG2941" s="62"/>
      <c r="ONH2941" s="62"/>
      <c r="ONI2941" s="62"/>
      <c r="ONJ2941" s="62"/>
      <c r="ONK2941" s="62"/>
      <c r="ONL2941" s="62"/>
      <c r="ONM2941" s="62"/>
      <c r="ONN2941" s="62"/>
      <c r="ONO2941" s="62"/>
      <c r="ONP2941" s="62"/>
      <c r="ONQ2941" s="62"/>
      <c r="ONR2941" s="62"/>
      <c r="ONS2941" s="62"/>
      <c r="ONT2941" s="62"/>
      <c r="ONU2941" s="62"/>
      <c r="ONV2941" s="62"/>
      <c r="ONW2941" s="62"/>
      <c r="ONX2941" s="62"/>
      <c r="ONY2941" s="62"/>
      <c r="ONZ2941" s="62"/>
      <c r="OOA2941" s="62"/>
      <c r="OOB2941" s="62"/>
      <c r="OOC2941" s="62"/>
      <c r="OOD2941" s="62"/>
      <c r="OOE2941" s="62"/>
      <c r="OOF2941" s="62"/>
      <c r="OOG2941" s="62"/>
      <c r="OOH2941" s="62"/>
      <c r="OOI2941" s="62"/>
      <c r="OOJ2941" s="62"/>
      <c r="OOK2941" s="62"/>
      <c r="OOL2941" s="62"/>
      <c r="OOM2941" s="62"/>
      <c r="OON2941" s="62"/>
      <c r="OOO2941" s="62"/>
      <c r="OOP2941" s="62"/>
      <c r="OOQ2941" s="62"/>
      <c r="OOR2941" s="62"/>
      <c r="OOS2941" s="62"/>
      <c r="OOT2941" s="62"/>
      <c r="OOU2941" s="62"/>
      <c r="OOV2941" s="62"/>
      <c r="OOW2941" s="62"/>
      <c r="OOX2941" s="62"/>
      <c r="OOY2941" s="62"/>
      <c r="OOZ2941" s="62"/>
      <c r="OPA2941" s="62"/>
      <c r="OPB2941" s="62"/>
      <c r="OPC2941" s="62"/>
      <c r="OPD2941" s="62"/>
      <c r="OPE2941" s="62"/>
      <c r="OPF2941" s="62"/>
      <c r="OPG2941" s="62"/>
      <c r="OPH2941" s="62"/>
      <c r="OPI2941" s="62"/>
      <c r="OPJ2941" s="62"/>
      <c r="OPK2941" s="62"/>
      <c r="OPL2941" s="62"/>
      <c r="OPM2941" s="62"/>
      <c r="OPN2941" s="62"/>
      <c r="OPO2941" s="62"/>
      <c r="OPP2941" s="62"/>
      <c r="OPQ2941" s="62"/>
      <c r="OPR2941" s="62"/>
      <c r="OPS2941" s="62"/>
      <c r="OPT2941" s="62"/>
      <c r="OPU2941" s="62"/>
      <c r="OPV2941" s="62"/>
      <c r="OPW2941" s="62"/>
      <c r="OPX2941" s="62"/>
      <c r="OPY2941" s="62"/>
      <c r="OPZ2941" s="62"/>
      <c r="OQA2941" s="62"/>
      <c r="OQB2941" s="62"/>
      <c r="OQC2941" s="62"/>
      <c r="OQD2941" s="62"/>
      <c r="OQE2941" s="62"/>
      <c r="OQF2941" s="62"/>
      <c r="OQG2941" s="62"/>
      <c r="OQH2941" s="62"/>
      <c r="OQI2941" s="62"/>
      <c r="OQJ2941" s="62"/>
      <c r="OQK2941" s="62"/>
      <c r="OQL2941" s="62"/>
      <c r="OQM2941" s="62"/>
      <c r="OQN2941" s="62"/>
      <c r="OQO2941" s="62"/>
      <c r="OQP2941" s="62"/>
      <c r="OQQ2941" s="62"/>
      <c r="OQR2941" s="62"/>
      <c r="OQS2941" s="62"/>
      <c r="OQT2941" s="62"/>
      <c r="OQU2941" s="62"/>
      <c r="OQV2941" s="62"/>
      <c r="OQW2941" s="62"/>
      <c r="OQX2941" s="62"/>
      <c r="OQY2941" s="62"/>
      <c r="OQZ2941" s="62"/>
      <c r="ORA2941" s="62"/>
      <c r="ORB2941" s="62"/>
      <c r="ORC2941" s="62"/>
      <c r="ORD2941" s="62"/>
      <c r="ORE2941" s="62"/>
      <c r="ORF2941" s="62"/>
      <c r="ORG2941" s="62"/>
      <c r="ORH2941" s="62"/>
      <c r="ORI2941" s="62"/>
      <c r="ORJ2941" s="62"/>
      <c r="ORK2941" s="62"/>
      <c r="ORL2941" s="62"/>
      <c r="ORM2941" s="62"/>
      <c r="ORN2941" s="62"/>
      <c r="ORO2941" s="62"/>
      <c r="ORP2941" s="62"/>
      <c r="ORQ2941" s="62"/>
      <c r="ORR2941" s="62"/>
      <c r="ORS2941" s="62"/>
      <c r="ORT2941" s="62"/>
      <c r="ORU2941" s="62"/>
      <c r="ORV2941" s="62"/>
      <c r="ORW2941" s="62"/>
      <c r="ORX2941" s="62"/>
      <c r="ORY2941" s="62"/>
      <c r="ORZ2941" s="62"/>
      <c r="OSA2941" s="62"/>
      <c r="OSB2941" s="62"/>
      <c r="OSC2941" s="62"/>
      <c r="OSD2941" s="62"/>
      <c r="OSE2941" s="62"/>
      <c r="OSF2941" s="62"/>
      <c r="OSG2941" s="62"/>
      <c r="OSH2941" s="62"/>
      <c r="OSI2941" s="62"/>
      <c r="OSJ2941" s="62"/>
      <c r="OSK2941" s="62"/>
      <c r="OSL2941" s="62"/>
      <c r="OSM2941" s="62"/>
      <c r="OSN2941" s="62"/>
      <c r="OSO2941" s="62"/>
      <c r="OSP2941" s="62"/>
      <c r="OSQ2941" s="62"/>
      <c r="OSR2941" s="62"/>
      <c r="OSS2941" s="62"/>
      <c r="OST2941" s="62"/>
      <c r="OSU2941" s="62"/>
      <c r="OSV2941" s="62"/>
      <c r="OSW2941" s="62"/>
      <c r="OSX2941" s="62"/>
      <c r="OSY2941" s="62"/>
      <c r="OSZ2941" s="62"/>
      <c r="OTA2941" s="62"/>
      <c r="OTB2941" s="62"/>
      <c r="OTC2941" s="62"/>
      <c r="OTD2941" s="62"/>
      <c r="OTE2941" s="62"/>
      <c r="OTF2941" s="62"/>
      <c r="OTG2941" s="62"/>
      <c r="OTH2941" s="62"/>
      <c r="OTI2941" s="62"/>
      <c r="OTJ2941" s="62"/>
      <c r="OTK2941" s="62"/>
      <c r="OTL2941" s="62"/>
      <c r="OTM2941" s="62"/>
      <c r="OTN2941" s="62"/>
      <c r="OTO2941" s="62"/>
      <c r="OTP2941" s="62"/>
      <c r="OTQ2941" s="62"/>
      <c r="OTR2941" s="62"/>
      <c r="OTS2941" s="62"/>
      <c r="OTT2941" s="62"/>
      <c r="OTU2941" s="62"/>
      <c r="OTV2941" s="62"/>
      <c r="OTW2941" s="62"/>
      <c r="OTX2941" s="62"/>
      <c r="OTY2941" s="62"/>
      <c r="OTZ2941" s="62"/>
      <c r="OUA2941" s="62"/>
      <c r="OUB2941" s="62"/>
      <c r="OUC2941" s="62"/>
      <c r="OUD2941" s="62"/>
      <c r="OUE2941" s="62"/>
      <c r="OUF2941" s="62"/>
      <c r="OUG2941" s="62"/>
      <c r="OUH2941" s="62"/>
      <c r="OUI2941" s="62"/>
      <c r="OUJ2941" s="62"/>
      <c r="OUK2941" s="62"/>
      <c r="OUL2941" s="62"/>
      <c r="OUM2941" s="62"/>
      <c r="OUN2941" s="62"/>
      <c r="OUO2941" s="62"/>
      <c r="OUP2941" s="62"/>
      <c r="OUQ2941" s="62"/>
      <c r="OUR2941" s="62"/>
      <c r="OUS2941" s="62"/>
      <c r="OUT2941" s="62"/>
      <c r="OUU2941" s="62"/>
      <c r="OUV2941" s="62"/>
      <c r="OUW2941" s="62"/>
      <c r="OUX2941" s="62"/>
      <c r="OUY2941" s="62"/>
      <c r="OUZ2941" s="62"/>
      <c r="OVA2941" s="62"/>
      <c r="OVB2941" s="62"/>
      <c r="OVC2941" s="62"/>
      <c r="OVD2941" s="62"/>
      <c r="OVE2941" s="62"/>
      <c r="OVF2941" s="62"/>
      <c r="OVG2941" s="62"/>
      <c r="OVH2941" s="62"/>
      <c r="OVI2941" s="62"/>
      <c r="OVJ2941" s="62"/>
      <c r="OVK2941" s="62"/>
      <c r="OVL2941" s="62"/>
      <c r="OVM2941" s="62"/>
      <c r="OVN2941" s="62"/>
      <c r="OVO2941" s="62"/>
      <c r="OVP2941" s="62"/>
      <c r="OVQ2941" s="62"/>
      <c r="OVR2941" s="62"/>
      <c r="OVS2941" s="62"/>
      <c r="OVT2941" s="62"/>
      <c r="OVU2941" s="62"/>
      <c r="OVV2941" s="62"/>
      <c r="OVW2941" s="62"/>
      <c r="OVX2941" s="62"/>
      <c r="OVY2941" s="62"/>
      <c r="OVZ2941" s="62"/>
      <c r="OWA2941" s="62"/>
      <c r="OWB2941" s="62"/>
      <c r="OWC2941" s="62"/>
      <c r="OWD2941" s="62"/>
      <c r="OWE2941" s="62"/>
      <c r="OWF2941" s="62"/>
      <c r="OWG2941" s="62"/>
      <c r="OWH2941" s="62"/>
      <c r="OWI2941" s="62"/>
      <c r="OWJ2941" s="62"/>
      <c r="OWK2941" s="62"/>
      <c r="OWL2941" s="62"/>
      <c r="OWM2941" s="62"/>
      <c r="OWN2941" s="62"/>
      <c r="OWO2941" s="62"/>
      <c r="OWP2941" s="62"/>
      <c r="OWQ2941" s="62"/>
      <c r="OWR2941" s="62"/>
      <c r="OWS2941" s="62"/>
      <c r="OWT2941" s="62"/>
      <c r="OWU2941" s="62"/>
      <c r="OWV2941" s="62"/>
      <c r="OWW2941" s="62"/>
      <c r="OWX2941" s="62"/>
      <c r="OWY2941" s="62"/>
      <c r="OWZ2941" s="62"/>
      <c r="OXA2941" s="62"/>
      <c r="OXB2941" s="62"/>
      <c r="OXC2941" s="62"/>
      <c r="OXD2941" s="62"/>
      <c r="OXE2941" s="62"/>
      <c r="OXF2941" s="62"/>
      <c r="OXG2941" s="62"/>
      <c r="OXH2941" s="62"/>
      <c r="OXI2941" s="62"/>
      <c r="OXJ2941" s="62"/>
      <c r="OXK2941" s="62"/>
      <c r="OXL2941" s="62"/>
      <c r="OXM2941" s="62"/>
      <c r="OXN2941" s="62"/>
      <c r="OXO2941" s="62"/>
      <c r="OXP2941" s="62"/>
      <c r="OXQ2941" s="62"/>
      <c r="OXR2941" s="62"/>
      <c r="OXS2941" s="62"/>
      <c r="OXT2941" s="62"/>
      <c r="OXU2941" s="62"/>
      <c r="OXV2941" s="62"/>
      <c r="OXW2941" s="62"/>
      <c r="OXX2941" s="62"/>
      <c r="OXY2941" s="62"/>
      <c r="OXZ2941" s="62"/>
      <c r="OYA2941" s="62"/>
      <c r="OYB2941" s="62"/>
      <c r="OYC2941" s="62"/>
      <c r="OYD2941" s="62"/>
      <c r="OYE2941" s="62"/>
      <c r="OYF2941" s="62"/>
      <c r="OYG2941" s="62"/>
      <c r="OYH2941" s="62"/>
      <c r="OYI2941" s="62"/>
      <c r="OYJ2941" s="62"/>
      <c r="OYK2941" s="62"/>
      <c r="OYL2941" s="62"/>
      <c r="OYM2941" s="62"/>
      <c r="OYN2941" s="62"/>
      <c r="OYO2941" s="62"/>
      <c r="OYP2941" s="62"/>
      <c r="OYQ2941" s="62"/>
      <c r="OYR2941" s="62"/>
      <c r="OYS2941" s="62"/>
      <c r="OYT2941" s="62"/>
      <c r="OYU2941" s="62"/>
      <c r="OYV2941" s="62"/>
      <c r="OYW2941" s="62"/>
      <c r="OYX2941" s="62"/>
      <c r="OYY2941" s="62"/>
      <c r="OYZ2941" s="62"/>
      <c r="OZA2941" s="62"/>
      <c r="OZB2941" s="62"/>
      <c r="OZC2941" s="62"/>
      <c r="OZD2941" s="62"/>
      <c r="OZE2941" s="62"/>
      <c r="OZF2941" s="62"/>
      <c r="OZG2941" s="62"/>
      <c r="OZH2941" s="62"/>
      <c r="OZI2941" s="62"/>
      <c r="OZJ2941" s="62"/>
      <c r="OZK2941" s="62"/>
      <c r="OZL2941" s="62"/>
      <c r="OZM2941" s="62"/>
      <c r="OZN2941" s="62"/>
      <c r="OZO2941" s="62"/>
      <c r="OZP2941" s="62"/>
      <c r="OZQ2941" s="62"/>
      <c r="OZR2941" s="62"/>
      <c r="OZS2941" s="62"/>
      <c r="OZT2941" s="62"/>
      <c r="OZU2941" s="62"/>
      <c r="OZV2941" s="62"/>
      <c r="OZW2941" s="62"/>
      <c r="OZX2941" s="62"/>
      <c r="OZY2941" s="62"/>
      <c r="OZZ2941" s="62"/>
      <c r="PAA2941" s="62"/>
      <c r="PAB2941" s="62"/>
      <c r="PAC2941" s="62"/>
      <c r="PAD2941" s="62"/>
      <c r="PAE2941" s="62"/>
      <c r="PAF2941" s="62"/>
      <c r="PAG2941" s="62"/>
      <c r="PAH2941" s="62"/>
      <c r="PAI2941" s="62"/>
      <c r="PAJ2941" s="62"/>
      <c r="PAK2941" s="62"/>
      <c r="PAL2941" s="62"/>
      <c r="PAM2941" s="62"/>
      <c r="PAN2941" s="62"/>
      <c r="PAO2941" s="62"/>
      <c r="PAP2941" s="62"/>
      <c r="PAQ2941" s="62"/>
      <c r="PAR2941" s="62"/>
      <c r="PAS2941" s="62"/>
      <c r="PAT2941" s="62"/>
      <c r="PAU2941" s="62"/>
      <c r="PAV2941" s="62"/>
      <c r="PAW2941" s="62"/>
      <c r="PAX2941" s="62"/>
      <c r="PAY2941" s="62"/>
      <c r="PAZ2941" s="62"/>
      <c r="PBA2941" s="62"/>
      <c r="PBB2941" s="62"/>
      <c r="PBC2941" s="62"/>
      <c r="PBD2941" s="62"/>
      <c r="PBE2941" s="62"/>
      <c r="PBF2941" s="62"/>
      <c r="PBG2941" s="62"/>
      <c r="PBH2941" s="62"/>
      <c r="PBI2941" s="62"/>
      <c r="PBJ2941" s="62"/>
      <c r="PBK2941" s="62"/>
      <c r="PBL2941" s="62"/>
      <c r="PBM2941" s="62"/>
      <c r="PBN2941" s="62"/>
      <c r="PBO2941" s="62"/>
      <c r="PBP2941" s="62"/>
      <c r="PBQ2941" s="62"/>
      <c r="PBR2941" s="62"/>
      <c r="PBS2941" s="62"/>
      <c r="PBT2941" s="62"/>
      <c r="PBU2941" s="62"/>
      <c r="PBV2941" s="62"/>
      <c r="PBW2941" s="62"/>
      <c r="PBX2941" s="62"/>
      <c r="PBY2941" s="62"/>
      <c r="PBZ2941" s="62"/>
      <c r="PCA2941" s="62"/>
      <c r="PCB2941" s="62"/>
      <c r="PCC2941" s="62"/>
      <c r="PCD2941" s="62"/>
      <c r="PCE2941" s="62"/>
      <c r="PCF2941" s="62"/>
      <c r="PCG2941" s="62"/>
      <c r="PCH2941" s="62"/>
      <c r="PCI2941" s="62"/>
      <c r="PCJ2941" s="62"/>
      <c r="PCK2941" s="62"/>
      <c r="PCL2941" s="62"/>
      <c r="PCM2941" s="62"/>
      <c r="PCN2941" s="62"/>
      <c r="PCO2941" s="62"/>
      <c r="PCP2941" s="62"/>
      <c r="PCQ2941" s="62"/>
      <c r="PCR2941" s="62"/>
      <c r="PCS2941" s="62"/>
      <c r="PCT2941" s="62"/>
      <c r="PCU2941" s="62"/>
      <c r="PCV2941" s="62"/>
      <c r="PCW2941" s="62"/>
      <c r="PCX2941" s="62"/>
      <c r="PCY2941" s="62"/>
      <c r="PCZ2941" s="62"/>
      <c r="PDA2941" s="62"/>
      <c r="PDB2941" s="62"/>
      <c r="PDC2941" s="62"/>
      <c r="PDD2941" s="62"/>
      <c r="PDE2941" s="62"/>
      <c r="PDF2941" s="62"/>
      <c r="PDG2941" s="62"/>
      <c r="PDH2941" s="62"/>
      <c r="PDI2941" s="62"/>
      <c r="PDJ2941" s="62"/>
      <c r="PDK2941" s="62"/>
      <c r="PDL2941" s="62"/>
      <c r="PDM2941" s="62"/>
      <c r="PDN2941" s="62"/>
      <c r="PDO2941" s="62"/>
      <c r="PDP2941" s="62"/>
      <c r="PDQ2941" s="62"/>
      <c r="PDR2941" s="62"/>
      <c r="PDS2941" s="62"/>
      <c r="PDT2941" s="62"/>
      <c r="PDU2941" s="62"/>
      <c r="PDV2941" s="62"/>
      <c r="PDW2941" s="62"/>
      <c r="PDX2941" s="62"/>
      <c r="PDY2941" s="62"/>
      <c r="PDZ2941" s="62"/>
      <c r="PEA2941" s="62"/>
      <c r="PEB2941" s="62"/>
      <c r="PEC2941" s="62"/>
      <c r="PED2941" s="62"/>
      <c r="PEE2941" s="62"/>
      <c r="PEF2941" s="62"/>
      <c r="PEG2941" s="62"/>
      <c r="PEH2941" s="62"/>
      <c r="PEI2941" s="62"/>
      <c r="PEJ2941" s="62"/>
      <c r="PEK2941" s="62"/>
      <c r="PEL2941" s="62"/>
      <c r="PEM2941" s="62"/>
      <c r="PEN2941" s="62"/>
      <c r="PEO2941" s="62"/>
      <c r="PEP2941" s="62"/>
      <c r="PEQ2941" s="62"/>
      <c r="PER2941" s="62"/>
      <c r="PES2941" s="62"/>
      <c r="PET2941" s="62"/>
      <c r="PEU2941" s="62"/>
      <c r="PEV2941" s="62"/>
      <c r="PEW2941" s="62"/>
      <c r="PEX2941" s="62"/>
      <c r="PEY2941" s="62"/>
      <c r="PEZ2941" s="62"/>
      <c r="PFA2941" s="62"/>
      <c r="PFB2941" s="62"/>
      <c r="PFC2941" s="62"/>
      <c r="PFD2941" s="62"/>
      <c r="PFE2941" s="62"/>
      <c r="PFF2941" s="62"/>
      <c r="PFG2941" s="62"/>
      <c r="PFH2941" s="62"/>
      <c r="PFI2941" s="62"/>
      <c r="PFJ2941" s="62"/>
      <c r="PFK2941" s="62"/>
      <c r="PFL2941" s="62"/>
      <c r="PFM2941" s="62"/>
      <c r="PFN2941" s="62"/>
      <c r="PFO2941" s="62"/>
      <c r="PFP2941" s="62"/>
      <c r="PFQ2941" s="62"/>
      <c r="PFR2941" s="62"/>
      <c r="PFS2941" s="62"/>
      <c r="PFT2941" s="62"/>
      <c r="PFU2941" s="62"/>
      <c r="PFV2941" s="62"/>
      <c r="PFW2941" s="62"/>
      <c r="PFX2941" s="62"/>
      <c r="PFY2941" s="62"/>
      <c r="PFZ2941" s="62"/>
      <c r="PGA2941" s="62"/>
      <c r="PGB2941" s="62"/>
      <c r="PGC2941" s="62"/>
      <c r="PGD2941" s="62"/>
      <c r="PGE2941" s="62"/>
      <c r="PGF2941" s="62"/>
      <c r="PGG2941" s="62"/>
      <c r="PGH2941" s="62"/>
      <c r="PGI2941" s="62"/>
      <c r="PGJ2941" s="62"/>
      <c r="PGK2941" s="62"/>
      <c r="PGL2941" s="62"/>
      <c r="PGM2941" s="62"/>
      <c r="PGN2941" s="62"/>
      <c r="PGO2941" s="62"/>
      <c r="PGP2941" s="62"/>
      <c r="PGQ2941" s="62"/>
      <c r="PGR2941" s="62"/>
      <c r="PGS2941" s="62"/>
      <c r="PGT2941" s="62"/>
      <c r="PGU2941" s="62"/>
      <c r="PGV2941" s="62"/>
      <c r="PGW2941" s="62"/>
      <c r="PGX2941" s="62"/>
      <c r="PGY2941" s="62"/>
      <c r="PGZ2941" s="62"/>
      <c r="PHA2941" s="62"/>
      <c r="PHB2941" s="62"/>
      <c r="PHC2941" s="62"/>
      <c r="PHD2941" s="62"/>
      <c r="PHE2941" s="62"/>
      <c r="PHF2941" s="62"/>
      <c r="PHG2941" s="62"/>
      <c r="PHH2941" s="62"/>
      <c r="PHI2941" s="62"/>
      <c r="PHJ2941" s="62"/>
      <c r="PHK2941" s="62"/>
      <c r="PHL2941" s="62"/>
      <c r="PHM2941" s="62"/>
      <c r="PHN2941" s="62"/>
      <c r="PHO2941" s="62"/>
      <c r="PHP2941" s="62"/>
      <c r="PHQ2941" s="62"/>
      <c r="PHR2941" s="62"/>
      <c r="PHS2941" s="62"/>
      <c r="PHT2941" s="62"/>
      <c r="PHU2941" s="62"/>
      <c r="PHV2941" s="62"/>
      <c r="PHW2941" s="62"/>
      <c r="PHX2941" s="62"/>
      <c r="PHY2941" s="62"/>
      <c r="PHZ2941" s="62"/>
      <c r="PIA2941" s="62"/>
      <c r="PIB2941" s="62"/>
      <c r="PIC2941" s="62"/>
      <c r="PID2941" s="62"/>
      <c r="PIE2941" s="62"/>
      <c r="PIF2941" s="62"/>
      <c r="PIG2941" s="62"/>
      <c r="PIH2941" s="62"/>
      <c r="PII2941" s="62"/>
      <c r="PIJ2941" s="62"/>
      <c r="PIK2941" s="62"/>
      <c r="PIL2941" s="62"/>
      <c r="PIM2941" s="62"/>
      <c r="PIN2941" s="62"/>
      <c r="PIO2941" s="62"/>
      <c r="PIP2941" s="62"/>
      <c r="PIQ2941" s="62"/>
      <c r="PIR2941" s="62"/>
      <c r="PIS2941" s="62"/>
      <c r="PIT2941" s="62"/>
      <c r="PIU2941" s="62"/>
      <c r="PIV2941" s="62"/>
      <c r="PIW2941" s="62"/>
      <c r="PIX2941" s="62"/>
      <c r="PIY2941" s="62"/>
      <c r="PIZ2941" s="62"/>
      <c r="PJA2941" s="62"/>
      <c r="PJB2941" s="62"/>
      <c r="PJC2941" s="62"/>
      <c r="PJD2941" s="62"/>
      <c r="PJE2941" s="62"/>
      <c r="PJF2941" s="62"/>
      <c r="PJG2941" s="62"/>
      <c r="PJH2941" s="62"/>
      <c r="PJI2941" s="62"/>
      <c r="PJJ2941" s="62"/>
      <c r="PJK2941" s="62"/>
      <c r="PJL2941" s="62"/>
      <c r="PJM2941" s="62"/>
      <c r="PJN2941" s="62"/>
      <c r="PJO2941" s="62"/>
      <c r="PJP2941" s="62"/>
      <c r="PJQ2941" s="62"/>
      <c r="PJR2941" s="62"/>
      <c r="PJS2941" s="62"/>
      <c r="PJT2941" s="62"/>
      <c r="PJU2941" s="62"/>
      <c r="PJV2941" s="62"/>
      <c r="PJW2941" s="62"/>
      <c r="PJX2941" s="62"/>
      <c r="PJY2941" s="62"/>
      <c r="PJZ2941" s="62"/>
      <c r="PKA2941" s="62"/>
      <c r="PKB2941" s="62"/>
      <c r="PKC2941" s="62"/>
      <c r="PKD2941" s="62"/>
      <c r="PKE2941" s="62"/>
      <c r="PKF2941" s="62"/>
      <c r="PKG2941" s="62"/>
      <c r="PKH2941" s="62"/>
      <c r="PKI2941" s="62"/>
      <c r="PKJ2941" s="62"/>
      <c r="PKK2941" s="62"/>
      <c r="PKL2941" s="62"/>
      <c r="PKM2941" s="62"/>
      <c r="PKN2941" s="62"/>
      <c r="PKO2941" s="62"/>
      <c r="PKP2941" s="62"/>
      <c r="PKQ2941" s="62"/>
      <c r="PKR2941" s="62"/>
      <c r="PKS2941" s="62"/>
      <c r="PKT2941" s="62"/>
      <c r="PKU2941" s="62"/>
      <c r="PKV2941" s="62"/>
      <c r="PKW2941" s="62"/>
      <c r="PKX2941" s="62"/>
      <c r="PKY2941" s="62"/>
      <c r="PKZ2941" s="62"/>
      <c r="PLA2941" s="62"/>
      <c r="PLB2941" s="62"/>
      <c r="PLC2941" s="62"/>
      <c r="PLD2941" s="62"/>
      <c r="PLE2941" s="62"/>
      <c r="PLF2941" s="62"/>
      <c r="PLG2941" s="62"/>
      <c r="PLH2941" s="62"/>
      <c r="PLI2941" s="62"/>
      <c r="PLJ2941" s="62"/>
      <c r="PLK2941" s="62"/>
      <c r="PLL2941" s="62"/>
      <c r="PLM2941" s="62"/>
      <c r="PLN2941" s="62"/>
      <c r="PLO2941" s="62"/>
      <c r="PLP2941" s="62"/>
      <c r="PLQ2941" s="62"/>
      <c r="PLR2941" s="62"/>
      <c r="PLS2941" s="62"/>
      <c r="PLT2941" s="62"/>
      <c r="PLU2941" s="62"/>
      <c r="PLV2941" s="62"/>
      <c r="PLW2941" s="62"/>
      <c r="PLX2941" s="62"/>
      <c r="PLY2941" s="62"/>
      <c r="PLZ2941" s="62"/>
      <c r="PMA2941" s="62"/>
      <c r="PMB2941" s="62"/>
      <c r="PMC2941" s="62"/>
      <c r="PMD2941" s="62"/>
      <c r="PME2941" s="62"/>
      <c r="PMF2941" s="62"/>
      <c r="PMG2941" s="62"/>
      <c r="PMH2941" s="62"/>
      <c r="PMI2941" s="62"/>
      <c r="PMJ2941" s="62"/>
      <c r="PMK2941" s="62"/>
      <c r="PML2941" s="62"/>
      <c r="PMM2941" s="62"/>
      <c r="PMN2941" s="62"/>
      <c r="PMO2941" s="62"/>
      <c r="PMP2941" s="62"/>
      <c r="PMQ2941" s="62"/>
      <c r="PMR2941" s="62"/>
      <c r="PMS2941" s="62"/>
      <c r="PMT2941" s="62"/>
      <c r="PMU2941" s="62"/>
      <c r="PMV2941" s="62"/>
      <c r="PMW2941" s="62"/>
      <c r="PMX2941" s="62"/>
      <c r="PMY2941" s="62"/>
      <c r="PMZ2941" s="62"/>
      <c r="PNA2941" s="62"/>
      <c r="PNB2941" s="62"/>
      <c r="PNC2941" s="62"/>
      <c r="PND2941" s="62"/>
      <c r="PNE2941" s="62"/>
      <c r="PNF2941" s="62"/>
      <c r="PNG2941" s="62"/>
      <c r="PNH2941" s="62"/>
      <c r="PNI2941" s="62"/>
      <c r="PNJ2941" s="62"/>
      <c r="PNK2941" s="62"/>
      <c r="PNL2941" s="62"/>
      <c r="PNM2941" s="62"/>
      <c r="PNN2941" s="62"/>
      <c r="PNO2941" s="62"/>
      <c r="PNP2941" s="62"/>
      <c r="PNQ2941" s="62"/>
      <c r="PNR2941" s="62"/>
      <c r="PNS2941" s="62"/>
      <c r="PNT2941" s="62"/>
      <c r="PNU2941" s="62"/>
      <c r="PNV2941" s="62"/>
      <c r="PNW2941" s="62"/>
      <c r="PNX2941" s="62"/>
      <c r="PNY2941" s="62"/>
      <c r="PNZ2941" s="62"/>
      <c r="POA2941" s="62"/>
      <c r="POB2941" s="62"/>
      <c r="POC2941" s="62"/>
      <c r="POD2941" s="62"/>
      <c r="POE2941" s="62"/>
      <c r="POF2941" s="62"/>
      <c r="POG2941" s="62"/>
      <c r="POH2941" s="62"/>
      <c r="POI2941" s="62"/>
      <c r="POJ2941" s="62"/>
      <c r="POK2941" s="62"/>
      <c r="POL2941" s="62"/>
      <c r="POM2941" s="62"/>
      <c r="PON2941" s="62"/>
      <c r="POO2941" s="62"/>
      <c r="POP2941" s="62"/>
      <c r="POQ2941" s="62"/>
      <c r="POR2941" s="62"/>
      <c r="POS2941" s="62"/>
      <c r="POT2941" s="62"/>
      <c r="POU2941" s="62"/>
      <c r="POV2941" s="62"/>
      <c r="POW2941" s="62"/>
      <c r="POX2941" s="62"/>
      <c r="POY2941" s="62"/>
      <c r="POZ2941" s="62"/>
      <c r="PPA2941" s="62"/>
      <c r="PPB2941" s="62"/>
      <c r="PPC2941" s="62"/>
      <c r="PPD2941" s="62"/>
      <c r="PPE2941" s="62"/>
      <c r="PPF2941" s="62"/>
      <c r="PPG2941" s="62"/>
      <c r="PPH2941" s="62"/>
      <c r="PPI2941" s="62"/>
      <c r="PPJ2941" s="62"/>
      <c r="PPK2941" s="62"/>
      <c r="PPL2941" s="62"/>
      <c r="PPM2941" s="62"/>
      <c r="PPN2941" s="62"/>
      <c r="PPO2941" s="62"/>
      <c r="PPP2941" s="62"/>
      <c r="PPQ2941" s="62"/>
      <c r="PPR2941" s="62"/>
      <c r="PPS2941" s="62"/>
      <c r="PPT2941" s="62"/>
      <c r="PPU2941" s="62"/>
      <c r="PPV2941" s="62"/>
      <c r="PPW2941" s="62"/>
      <c r="PPX2941" s="62"/>
      <c r="PPY2941" s="62"/>
      <c r="PPZ2941" s="62"/>
      <c r="PQA2941" s="62"/>
      <c r="PQB2941" s="62"/>
      <c r="PQC2941" s="62"/>
      <c r="PQD2941" s="62"/>
      <c r="PQE2941" s="62"/>
      <c r="PQF2941" s="62"/>
      <c r="PQG2941" s="62"/>
      <c r="PQH2941" s="62"/>
      <c r="PQI2941" s="62"/>
      <c r="PQJ2941" s="62"/>
      <c r="PQK2941" s="62"/>
      <c r="PQL2941" s="62"/>
      <c r="PQM2941" s="62"/>
      <c r="PQN2941" s="62"/>
      <c r="PQO2941" s="62"/>
      <c r="PQP2941" s="62"/>
      <c r="PQQ2941" s="62"/>
      <c r="PQR2941" s="62"/>
      <c r="PQS2941" s="62"/>
      <c r="PQT2941" s="62"/>
      <c r="PQU2941" s="62"/>
      <c r="PQV2941" s="62"/>
      <c r="PQW2941" s="62"/>
      <c r="PQX2941" s="62"/>
      <c r="PQY2941" s="62"/>
      <c r="PQZ2941" s="62"/>
      <c r="PRA2941" s="62"/>
      <c r="PRB2941" s="62"/>
      <c r="PRC2941" s="62"/>
      <c r="PRD2941" s="62"/>
      <c r="PRE2941" s="62"/>
      <c r="PRF2941" s="62"/>
      <c r="PRG2941" s="62"/>
      <c r="PRH2941" s="62"/>
      <c r="PRI2941" s="62"/>
      <c r="PRJ2941" s="62"/>
      <c r="PRK2941" s="62"/>
      <c r="PRL2941" s="62"/>
      <c r="PRM2941" s="62"/>
      <c r="PRN2941" s="62"/>
      <c r="PRO2941" s="62"/>
      <c r="PRP2941" s="62"/>
      <c r="PRQ2941" s="62"/>
      <c r="PRR2941" s="62"/>
      <c r="PRS2941" s="62"/>
      <c r="PRT2941" s="62"/>
      <c r="PRU2941" s="62"/>
      <c r="PRV2941" s="62"/>
      <c r="PRW2941" s="62"/>
      <c r="PRX2941" s="62"/>
      <c r="PRY2941" s="62"/>
      <c r="PRZ2941" s="62"/>
      <c r="PSA2941" s="62"/>
      <c r="PSB2941" s="62"/>
      <c r="PSC2941" s="62"/>
      <c r="PSD2941" s="62"/>
      <c r="PSE2941" s="62"/>
      <c r="PSF2941" s="62"/>
      <c r="PSG2941" s="62"/>
      <c r="PSH2941" s="62"/>
      <c r="PSI2941" s="62"/>
      <c r="PSJ2941" s="62"/>
      <c r="PSK2941" s="62"/>
      <c r="PSL2941" s="62"/>
      <c r="PSM2941" s="62"/>
      <c r="PSN2941" s="62"/>
      <c r="PSO2941" s="62"/>
      <c r="PSP2941" s="62"/>
      <c r="PSQ2941" s="62"/>
      <c r="PSR2941" s="62"/>
      <c r="PSS2941" s="62"/>
      <c r="PST2941" s="62"/>
      <c r="PSU2941" s="62"/>
      <c r="PSV2941" s="62"/>
      <c r="PSW2941" s="62"/>
      <c r="PSX2941" s="62"/>
      <c r="PSY2941" s="62"/>
      <c r="PSZ2941" s="62"/>
      <c r="PTA2941" s="62"/>
      <c r="PTB2941" s="62"/>
      <c r="PTC2941" s="62"/>
      <c r="PTD2941" s="62"/>
      <c r="PTE2941" s="62"/>
      <c r="PTF2941" s="62"/>
      <c r="PTG2941" s="62"/>
      <c r="PTH2941" s="62"/>
      <c r="PTI2941" s="62"/>
      <c r="PTJ2941" s="62"/>
      <c r="PTK2941" s="62"/>
      <c r="PTL2941" s="62"/>
      <c r="PTM2941" s="62"/>
      <c r="PTN2941" s="62"/>
      <c r="PTO2941" s="62"/>
      <c r="PTP2941" s="62"/>
      <c r="PTQ2941" s="62"/>
      <c r="PTR2941" s="62"/>
      <c r="PTS2941" s="62"/>
      <c r="PTT2941" s="62"/>
      <c r="PTU2941" s="62"/>
      <c r="PTV2941" s="62"/>
      <c r="PTW2941" s="62"/>
      <c r="PTX2941" s="62"/>
      <c r="PTY2941" s="62"/>
      <c r="PTZ2941" s="62"/>
      <c r="PUA2941" s="62"/>
      <c r="PUB2941" s="62"/>
      <c r="PUC2941" s="62"/>
      <c r="PUD2941" s="62"/>
      <c r="PUE2941" s="62"/>
      <c r="PUF2941" s="62"/>
      <c r="PUG2941" s="62"/>
      <c r="PUH2941" s="62"/>
      <c r="PUI2941" s="62"/>
      <c r="PUJ2941" s="62"/>
      <c r="PUK2941" s="62"/>
      <c r="PUL2941" s="62"/>
      <c r="PUM2941" s="62"/>
      <c r="PUN2941" s="62"/>
      <c r="PUO2941" s="62"/>
      <c r="PUP2941" s="62"/>
      <c r="PUQ2941" s="62"/>
      <c r="PUR2941" s="62"/>
      <c r="PUS2941" s="62"/>
      <c r="PUT2941" s="62"/>
      <c r="PUU2941" s="62"/>
      <c r="PUV2941" s="62"/>
      <c r="PUW2941" s="62"/>
      <c r="PUX2941" s="62"/>
      <c r="PUY2941" s="62"/>
      <c r="PUZ2941" s="62"/>
      <c r="PVA2941" s="62"/>
      <c r="PVB2941" s="62"/>
      <c r="PVC2941" s="62"/>
      <c r="PVD2941" s="62"/>
      <c r="PVE2941" s="62"/>
      <c r="PVF2941" s="62"/>
      <c r="PVG2941" s="62"/>
      <c r="PVH2941" s="62"/>
      <c r="PVI2941" s="62"/>
      <c r="PVJ2941" s="62"/>
      <c r="PVK2941" s="62"/>
      <c r="PVL2941" s="62"/>
      <c r="PVM2941" s="62"/>
      <c r="PVN2941" s="62"/>
      <c r="PVO2941" s="62"/>
      <c r="PVP2941" s="62"/>
      <c r="PVQ2941" s="62"/>
      <c r="PVR2941" s="62"/>
      <c r="PVS2941" s="62"/>
      <c r="PVT2941" s="62"/>
      <c r="PVU2941" s="62"/>
      <c r="PVV2941" s="62"/>
      <c r="PVW2941" s="62"/>
      <c r="PVX2941" s="62"/>
      <c r="PVY2941" s="62"/>
      <c r="PVZ2941" s="62"/>
      <c r="PWA2941" s="62"/>
      <c r="PWB2941" s="62"/>
      <c r="PWC2941" s="62"/>
      <c r="PWD2941" s="62"/>
      <c r="PWE2941" s="62"/>
      <c r="PWF2941" s="62"/>
      <c r="PWG2941" s="62"/>
      <c r="PWH2941" s="62"/>
      <c r="PWI2941" s="62"/>
      <c r="PWJ2941" s="62"/>
      <c r="PWK2941" s="62"/>
      <c r="PWL2941" s="62"/>
      <c r="PWM2941" s="62"/>
      <c r="PWN2941" s="62"/>
      <c r="PWO2941" s="62"/>
      <c r="PWP2941" s="62"/>
      <c r="PWQ2941" s="62"/>
      <c r="PWR2941" s="62"/>
      <c r="PWS2941" s="62"/>
      <c r="PWT2941" s="62"/>
      <c r="PWU2941" s="62"/>
      <c r="PWV2941" s="62"/>
      <c r="PWW2941" s="62"/>
      <c r="PWX2941" s="62"/>
      <c r="PWY2941" s="62"/>
      <c r="PWZ2941" s="62"/>
      <c r="PXA2941" s="62"/>
      <c r="PXB2941" s="62"/>
      <c r="PXC2941" s="62"/>
      <c r="PXD2941" s="62"/>
      <c r="PXE2941" s="62"/>
      <c r="PXF2941" s="62"/>
      <c r="PXG2941" s="62"/>
      <c r="PXH2941" s="62"/>
      <c r="PXI2941" s="62"/>
      <c r="PXJ2941" s="62"/>
      <c r="PXK2941" s="62"/>
      <c r="PXL2941" s="62"/>
      <c r="PXM2941" s="62"/>
      <c r="PXN2941" s="62"/>
      <c r="PXO2941" s="62"/>
      <c r="PXP2941" s="62"/>
      <c r="PXQ2941" s="62"/>
      <c r="PXR2941" s="62"/>
      <c r="PXS2941" s="62"/>
      <c r="PXT2941" s="62"/>
      <c r="PXU2941" s="62"/>
      <c r="PXV2941" s="62"/>
      <c r="PXW2941" s="62"/>
      <c r="PXX2941" s="62"/>
      <c r="PXY2941" s="62"/>
      <c r="PXZ2941" s="62"/>
      <c r="PYA2941" s="62"/>
      <c r="PYB2941" s="62"/>
      <c r="PYC2941" s="62"/>
      <c r="PYD2941" s="62"/>
      <c r="PYE2941" s="62"/>
      <c r="PYF2941" s="62"/>
      <c r="PYG2941" s="62"/>
      <c r="PYH2941" s="62"/>
      <c r="PYI2941" s="62"/>
      <c r="PYJ2941" s="62"/>
      <c r="PYK2941" s="62"/>
      <c r="PYL2941" s="62"/>
      <c r="PYM2941" s="62"/>
      <c r="PYN2941" s="62"/>
      <c r="PYO2941" s="62"/>
      <c r="PYP2941" s="62"/>
      <c r="PYQ2941" s="62"/>
      <c r="PYR2941" s="62"/>
      <c r="PYS2941" s="62"/>
      <c r="PYT2941" s="62"/>
      <c r="PYU2941" s="62"/>
      <c r="PYV2941" s="62"/>
      <c r="PYW2941" s="62"/>
      <c r="PYX2941" s="62"/>
      <c r="PYY2941" s="62"/>
      <c r="PYZ2941" s="62"/>
      <c r="PZA2941" s="62"/>
      <c r="PZB2941" s="62"/>
      <c r="PZC2941" s="62"/>
      <c r="PZD2941" s="62"/>
      <c r="PZE2941" s="62"/>
      <c r="PZF2941" s="62"/>
      <c r="PZG2941" s="62"/>
      <c r="PZH2941" s="62"/>
      <c r="PZI2941" s="62"/>
      <c r="PZJ2941" s="62"/>
      <c r="PZK2941" s="62"/>
      <c r="PZL2941" s="62"/>
      <c r="PZM2941" s="62"/>
      <c r="PZN2941" s="62"/>
      <c r="PZO2941" s="62"/>
      <c r="PZP2941" s="62"/>
      <c r="PZQ2941" s="62"/>
      <c r="PZR2941" s="62"/>
      <c r="PZS2941" s="62"/>
      <c r="PZT2941" s="62"/>
      <c r="PZU2941" s="62"/>
      <c r="PZV2941" s="62"/>
      <c r="PZW2941" s="62"/>
      <c r="PZX2941" s="62"/>
      <c r="PZY2941" s="62"/>
      <c r="PZZ2941" s="62"/>
      <c r="QAA2941" s="62"/>
      <c r="QAB2941" s="62"/>
      <c r="QAC2941" s="62"/>
      <c r="QAD2941" s="62"/>
      <c r="QAE2941" s="62"/>
      <c r="QAF2941" s="62"/>
      <c r="QAG2941" s="62"/>
      <c r="QAH2941" s="62"/>
      <c r="QAI2941" s="62"/>
      <c r="QAJ2941" s="62"/>
      <c r="QAK2941" s="62"/>
      <c r="QAL2941" s="62"/>
      <c r="QAM2941" s="62"/>
      <c r="QAN2941" s="62"/>
      <c r="QAO2941" s="62"/>
      <c r="QAP2941" s="62"/>
      <c r="QAQ2941" s="62"/>
      <c r="QAR2941" s="62"/>
      <c r="QAS2941" s="62"/>
      <c r="QAT2941" s="62"/>
      <c r="QAU2941" s="62"/>
      <c r="QAV2941" s="62"/>
      <c r="QAW2941" s="62"/>
      <c r="QAX2941" s="62"/>
      <c r="QAY2941" s="62"/>
      <c r="QAZ2941" s="62"/>
      <c r="QBA2941" s="62"/>
      <c r="QBB2941" s="62"/>
      <c r="QBC2941" s="62"/>
      <c r="QBD2941" s="62"/>
      <c r="QBE2941" s="62"/>
      <c r="QBF2941" s="62"/>
      <c r="QBG2941" s="62"/>
      <c r="QBH2941" s="62"/>
      <c r="QBI2941" s="62"/>
      <c r="QBJ2941" s="62"/>
      <c r="QBK2941" s="62"/>
      <c r="QBL2941" s="62"/>
      <c r="QBM2941" s="62"/>
      <c r="QBN2941" s="62"/>
      <c r="QBO2941" s="62"/>
      <c r="QBP2941" s="62"/>
      <c r="QBQ2941" s="62"/>
      <c r="QBR2941" s="62"/>
      <c r="QBS2941" s="62"/>
      <c r="QBT2941" s="62"/>
      <c r="QBU2941" s="62"/>
      <c r="QBV2941" s="62"/>
      <c r="QBW2941" s="62"/>
      <c r="QBX2941" s="62"/>
      <c r="QBY2941" s="62"/>
      <c r="QBZ2941" s="62"/>
      <c r="QCA2941" s="62"/>
      <c r="QCB2941" s="62"/>
      <c r="QCC2941" s="62"/>
      <c r="QCD2941" s="62"/>
      <c r="QCE2941" s="62"/>
      <c r="QCF2941" s="62"/>
      <c r="QCG2941" s="62"/>
      <c r="QCH2941" s="62"/>
      <c r="QCI2941" s="62"/>
      <c r="QCJ2941" s="62"/>
      <c r="QCK2941" s="62"/>
      <c r="QCL2941" s="62"/>
      <c r="QCM2941" s="62"/>
      <c r="QCN2941" s="62"/>
      <c r="QCO2941" s="62"/>
      <c r="QCP2941" s="62"/>
      <c r="QCQ2941" s="62"/>
      <c r="QCR2941" s="62"/>
      <c r="QCS2941" s="62"/>
      <c r="QCT2941" s="62"/>
      <c r="QCU2941" s="62"/>
      <c r="QCV2941" s="62"/>
      <c r="QCW2941" s="62"/>
      <c r="QCX2941" s="62"/>
      <c r="QCY2941" s="62"/>
      <c r="QCZ2941" s="62"/>
      <c r="QDA2941" s="62"/>
      <c r="QDB2941" s="62"/>
      <c r="QDC2941" s="62"/>
      <c r="QDD2941" s="62"/>
      <c r="QDE2941" s="62"/>
      <c r="QDF2941" s="62"/>
      <c r="QDG2941" s="62"/>
      <c r="QDH2941" s="62"/>
      <c r="QDI2941" s="62"/>
      <c r="QDJ2941" s="62"/>
      <c r="QDK2941" s="62"/>
      <c r="QDL2941" s="62"/>
      <c r="QDM2941" s="62"/>
      <c r="QDN2941" s="62"/>
      <c r="QDO2941" s="62"/>
      <c r="QDP2941" s="62"/>
      <c r="QDQ2941" s="62"/>
      <c r="QDR2941" s="62"/>
      <c r="QDS2941" s="62"/>
      <c r="QDT2941" s="62"/>
      <c r="QDU2941" s="62"/>
      <c r="QDV2941" s="62"/>
      <c r="QDW2941" s="62"/>
      <c r="QDX2941" s="62"/>
      <c r="QDY2941" s="62"/>
      <c r="QDZ2941" s="62"/>
      <c r="QEA2941" s="62"/>
      <c r="QEB2941" s="62"/>
      <c r="QEC2941" s="62"/>
      <c r="QED2941" s="62"/>
      <c r="QEE2941" s="62"/>
      <c r="QEF2941" s="62"/>
      <c r="QEG2941" s="62"/>
      <c r="QEH2941" s="62"/>
      <c r="QEI2941" s="62"/>
      <c r="QEJ2941" s="62"/>
      <c r="QEK2941" s="62"/>
      <c r="QEL2941" s="62"/>
      <c r="QEM2941" s="62"/>
      <c r="QEN2941" s="62"/>
      <c r="QEO2941" s="62"/>
      <c r="QEP2941" s="62"/>
      <c r="QEQ2941" s="62"/>
      <c r="QER2941" s="62"/>
      <c r="QES2941" s="62"/>
      <c r="QET2941" s="62"/>
      <c r="QEU2941" s="62"/>
      <c r="QEV2941" s="62"/>
      <c r="QEW2941" s="62"/>
      <c r="QEX2941" s="62"/>
      <c r="QEY2941" s="62"/>
      <c r="QEZ2941" s="62"/>
      <c r="QFA2941" s="62"/>
      <c r="QFB2941" s="62"/>
      <c r="QFC2941" s="62"/>
      <c r="QFD2941" s="62"/>
      <c r="QFE2941" s="62"/>
      <c r="QFF2941" s="62"/>
      <c r="QFG2941" s="62"/>
      <c r="QFH2941" s="62"/>
      <c r="QFI2941" s="62"/>
      <c r="QFJ2941" s="62"/>
      <c r="QFK2941" s="62"/>
      <c r="QFL2941" s="62"/>
      <c r="QFM2941" s="62"/>
      <c r="QFN2941" s="62"/>
      <c r="QFO2941" s="62"/>
      <c r="QFP2941" s="62"/>
      <c r="QFQ2941" s="62"/>
      <c r="QFR2941" s="62"/>
      <c r="QFS2941" s="62"/>
      <c r="QFT2941" s="62"/>
      <c r="QFU2941" s="62"/>
      <c r="QFV2941" s="62"/>
      <c r="QFW2941" s="62"/>
      <c r="QFX2941" s="62"/>
      <c r="QFY2941" s="62"/>
      <c r="QFZ2941" s="62"/>
      <c r="QGA2941" s="62"/>
      <c r="QGB2941" s="62"/>
      <c r="QGC2941" s="62"/>
      <c r="QGD2941" s="62"/>
      <c r="QGE2941" s="62"/>
      <c r="QGF2941" s="62"/>
      <c r="QGG2941" s="62"/>
      <c r="QGH2941" s="62"/>
      <c r="QGI2941" s="62"/>
      <c r="QGJ2941" s="62"/>
      <c r="QGK2941" s="62"/>
      <c r="QGL2941" s="62"/>
      <c r="QGM2941" s="62"/>
      <c r="QGN2941" s="62"/>
      <c r="QGO2941" s="62"/>
      <c r="QGP2941" s="62"/>
      <c r="QGQ2941" s="62"/>
      <c r="QGR2941" s="62"/>
      <c r="QGS2941" s="62"/>
      <c r="QGT2941" s="62"/>
      <c r="QGU2941" s="62"/>
      <c r="QGV2941" s="62"/>
      <c r="QGW2941" s="62"/>
      <c r="QGX2941" s="62"/>
      <c r="QGY2941" s="62"/>
      <c r="QGZ2941" s="62"/>
      <c r="QHA2941" s="62"/>
      <c r="QHB2941" s="62"/>
      <c r="QHC2941" s="62"/>
      <c r="QHD2941" s="62"/>
      <c r="QHE2941" s="62"/>
      <c r="QHF2941" s="62"/>
      <c r="QHG2941" s="62"/>
      <c r="QHH2941" s="62"/>
      <c r="QHI2941" s="62"/>
      <c r="QHJ2941" s="62"/>
      <c r="QHK2941" s="62"/>
      <c r="QHL2941" s="62"/>
      <c r="QHM2941" s="62"/>
      <c r="QHN2941" s="62"/>
      <c r="QHO2941" s="62"/>
      <c r="QHP2941" s="62"/>
      <c r="QHQ2941" s="62"/>
      <c r="QHR2941" s="62"/>
      <c r="QHS2941" s="62"/>
      <c r="QHT2941" s="62"/>
      <c r="QHU2941" s="62"/>
      <c r="QHV2941" s="62"/>
      <c r="QHW2941" s="62"/>
      <c r="QHX2941" s="62"/>
      <c r="QHY2941" s="62"/>
      <c r="QHZ2941" s="62"/>
      <c r="QIA2941" s="62"/>
      <c r="QIB2941" s="62"/>
      <c r="QIC2941" s="62"/>
      <c r="QID2941" s="62"/>
      <c r="QIE2941" s="62"/>
      <c r="QIF2941" s="62"/>
      <c r="QIG2941" s="62"/>
      <c r="QIH2941" s="62"/>
      <c r="QII2941" s="62"/>
      <c r="QIJ2941" s="62"/>
      <c r="QIK2941" s="62"/>
      <c r="QIL2941" s="62"/>
      <c r="QIM2941" s="62"/>
      <c r="QIN2941" s="62"/>
      <c r="QIO2941" s="62"/>
      <c r="QIP2941" s="62"/>
      <c r="QIQ2941" s="62"/>
      <c r="QIR2941" s="62"/>
      <c r="QIS2941" s="62"/>
      <c r="QIT2941" s="62"/>
      <c r="QIU2941" s="62"/>
      <c r="QIV2941" s="62"/>
      <c r="QIW2941" s="62"/>
      <c r="QIX2941" s="62"/>
      <c r="QIY2941" s="62"/>
      <c r="QIZ2941" s="62"/>
      <c r="QJA2941" s="62"/>
      <c r="QJB2941" s="62"/>
      <c r="QJC2941" s="62"/>
      <c r="QJD2941" s="62"/>
      <c r="QJE2941" s="62"/>
      <c r="QJF2941" s="62"/>
      <c r="QJG2941" s="62"/>
      <c r="QJH2941" s="62"/>
      <c r="QJI2941" s="62"/>
      <c r="QJJ2941" s="62"/>
      <c r="QJK2941" s="62"/>
      <c r="QJL2941" s="62"/>
      <c r="QJM2941" s="62"/>
      <c r="QJN2941" s="62"/>
      <c r="QJO2941" s="62"/>
      <c r="QJP2941" s="62"/>
      <c r="QJQ2941" s="62"/>
      <c r="QJR2941" s="62"/>
      <c r="QJS2941" s="62"/>
      <c r="QJT2941" s="62"/>
      <c r="QJU2941" s="62"/>
      <c r="QJV2941" s="62"/>
      <c r="QJW2941" s="62"/>
      <c r="QJX2941" s="62"/>
      <c r="QJY2941" s="62"/>
      <c r="QJZ2941" s="62"/>
      <c r="QKA2941" s="62"/>
      <c r="QKB2941" s="62"/>
      <c r="QKC2941" s="62"/>
      <c r="QKD2941" s="62"/>
      <c r="QKE2941" s="62"/>
      <c r="QKF2941" s="62"/>
      <c r="QKG2941" s="62"/>
      <c r="QKH2941" s="62"/>
      <c r="QKI2941" s="62"/>
      <c r="QKJ2941" s="62"/>
      <c r="QKK2941" s="62"/>
      <c r="QKL2941" s="62"/>
      <c r="QKM2941" s="62"/>
      <c r="QKN2941" s="62"/>
      <c r="QKO2941" s="62"/>
      <c r="QKP2941" s="62"/>
      <c r="QKQ2941" s="62"/>
      <c r="QKR2941" s="62"/>
      <c r="QKS2941" s="62"/>
      <c r="QKT2941" s="62"/>
      <c r="QKU2941" s="62"/>
      <c r="QKV2941" s="62"/>
      <c r="QKW2941" s="62"/>
      <c r="QKX2941" s="62"/>
      <c r="QKY2941" s="62"/>
      <c r="QKZ2941" s="62"/>
      <c r="QLA2941" s="62"/>
      <c r="QLB2941" s="62"/>
      <c r="QLC2941" s="62"/>
      <c r="QLD2941" s="62"/>
      <c r="QLE2941" s="62"/>
      <c r="QLF2941" s="62"/>
      <c r="QLG2941" s="62"/>
      <c r="QLH2941" s="62"/>
      <c r="QLI2941" s="62"/>
      <c r="QLJ2941" s="62"/>
      <c r="QLK2941" s="62"/>
      <c r="QLL2941" s="62"/>
      <c r="QLM2941" s="62"/>
      <c r="QLN2941" s="62"/>
      <c r="QLO2941" s="62"/>
      <c r="QLP2941" s="62"/>
      <c r="QLQ2941" s="62"/>
      <c r="QLR2941" s="62"/>
      <c r="QLS2941" s="62"/>
      <c r="QLT2941" s="62"/>
      <c r="QLU2941" s="62"/>
      <c r="QLV2941" s="62"/>
      <c r="QLW2941" s="62"/>
      <c r="QLX2941" s="62"/>
      <c r="QLY2941" s="62"/>
      <c r="QLZ2941" s="62"/>
      <c r="QMA2941" s="62"/>
      <c r="QMB2941" s="62"/>
      <c r="QMC2941" s="62"/>
      <c r="QMD2941" s="62"/>
      <c r="QME2941" s="62"/>
      <c r="QMF2941" s="62"/>
      <c r="QMG2941" s="62"/>
      <c r="QMH2941" s="62"/>
      <c r="QMI2941" s="62"/>
      <c r="QMJ2941" s="62"/>
      <c r="QMK2941" s="62"/>
      <c r="QML2941" s="62"/>
      <c r="QMM2941" s="62"/>
      <c r="QMN2941" s="62"/>
      <c r="QMO2941" s="62"/>
      <c r="QMP2941" s="62"/>
      <c r="QMQ2941" s="62"/>
      <c r="QMR2941" s="62"/>
      <c r="QMS2941" s="62"/>
      <c r="QMT2941" s="62"/>
      <c r="QMU2941" s="62"/>
      <c r="QMV2941" s="62"/>
      <c r="QMW2941" s="62"/>
      <c r="QMX2941" s="62"/>
      <c r="QMY2941" s="62"/>
      <c r="QMZ2941" s="62"/>
      <c r="QNA2941" s="62"/>
      <c r="QNB2941" s="62"/>
      <c r="QNC2941" s="62"/>
      <c r="QND2941" s="62"/>
      <c r="QNE2941" s="62"/>
      <c r="QNF2941" s="62"/>
      <c r="QNG2941" s="62"/>
      <c r="QNH2941" s="62"/>
      <c r="QNI2941" s="62"/>
      <c r="QNJ2941" s="62"/>
      <c r="QNK2941" s="62"/>
      <c r="QNL2941" s="62"/>
      <c r="QNM2941" s="62"/>
      <c r="QNN2941" s="62"/>
      <c r="QNO2941" s="62"/>
      <c r="QNP2941" s="62"/>
      <c r="QNQ2941" s="62"/>
      <c r="QNR2941" s="62"/>
      <c r="QNS2941" s="62"/>
      <c r="QNT2941" s="62"/>
      <c r="QNU2941" s="62"/>
      <c r="QNV2941" s="62"/>
      <c r="QNW2941" s="62"/>
      <c r="QNX2941" s="62"/>
      <c r="QNY2941" s="62"/>
      <c r="QNZ2941" s="62"/>
      <c r="QOA2941" s="62"/>
      <c r="QOB2941" s="62"/>
      <c r="QOC2941" s="62"/>
      <c r="QOD2941" s="62"/>
      <c r="QOE2941" s="62"/>
      <c r="QOF2941" s="62"/>
      <c r="QOG2941" s="62"/>
      <c r="QOH2941" s="62"/>
      <c r="QOI2941" s="62"/>
      <c r="QOJ2941" s="62"/>
      <c r="QOK2941" s="62"/>
      <c r="QOL2941" s="62"/>
      <c r="QOM2941" s="62"/>
      <c r="QON2941" s="62"/>
      <c r="QOO2941" s="62"/>
      <c r="QOP2941" s="62"/>
      <c r="QOQ2941" s="62"/>
      <c r="QOR2941" s="62"/>
      <c r="QOS2941" s="62"/>
      <c r="QOT2941" s="62"/>
      <c r="QOU2941" s="62"/>
      <c r="QOV2941" s="62"/>
      <c r="QOW2941" s="62"/>
      <c r="QOX2941" s="62"/>
      <c r="QOY2941" s="62"/>
      <c r="QOZ2941" s="62"/>
      <c r="QPA2941" s="62"/>
      <c r="QPB2941" s="62"/>
      <c r="QPC2941" s="62"/>
      <c r="QPD2941" s="62"/>
      <c r="QPE2941" s="62"/>
      <c r="QPF2941" s="62"/>
      <c r="QPG2941" s="62"/>
      <c r="QPH2941" s="62"/>
      <c r="QPI2941" s="62"/>
      <c r="QPJ2941" s="62"/>
      <c r="QPK2941" s="62"/>
      <c r="QPL2941" s="62"/>
      <c r="QPM2941" s="62"/>
      <c r="QPN2941" s="62"/>
      <c r="QPO2941" s="62"/>
      <c r="QPP2941" s="62"/>
      <c r="QPQ2941" s="62"/>
      <c r="QPR2941" s="62"/>
      <c r="QPS2941" s="62"/>
      <c r="QPT2941" s="62"/>
      <c r="QPU2941" s="62"/>
      <c r="QPV2941" s="62"/>
      <c r="QPW2941" s="62"/>
      <c r="QPX2941" s="62"/>
      <c r="QPY2941" s="62"/>
      <c r="QPZ2941" s="62"/>
      <c r="QQA2941" s="62"/>
      <c r="QQB2941" s="62"/>
      <c r="QQC2941" s="62"/>
      <c r="QQD2941" s="62"/>
      <c r="QQE2941" s="62"/>
      <c r="QQF2941" s="62"/>
      <c r="QQG2941" s="62"/>
      <c r="QQH2941" s="62"/>
      <c r="QQI2941" s="62"/>
      <c r="QQJ2941" s="62"/>
      <c r="QQK2941" s="62"/>
      <c r="QQL2941" s="62"/>
      <c r="QQM2941" s="62"/>
      <c r="QQN2941" s="62"/>
      <c r="QQO2941" s="62"/>
      <c r="QQP2941" s="62"/>
      <c r="QQQ2941" s="62"/>
      <c r="QQR2941" s="62"/>
      <c r="QQS2941" s="62"/>
      <c r="QQT2941" s="62"/>
      <c r="QQU2941" s="62"/>
      <c r="QQV2941" s="62"/>
      <c r="QQW2941" s="62"/>
      <c r="QQX2941" s="62"/>
      <c r="QQY2941" s="62"/>
      <c r="QQZ2941" s="62"/>
      <c r="QRA2941" s="62"/>
      <c r="QRB2941" s="62"/>
      <c r="QRC2941" s="62"/>
      <c r="QRD2941" s="62"/>
      <c r="QRE2941" s="62"/>
      <c r="QRF2941" s="62"/>
      <c r="QRG2941" s="62"/>
      <c r="QRH2941" s="62"/>
      <c r="QRI2941" s="62"/>
      <c r="QRJ2941" s="62"/>
      <c r="QRK2941" s="62"/>
      <c r="QRL2941" s="62"/>
      <c r="QRM2941" s="62"/>
      <c r="QRN2941" s="62"/>
      <c r="QRO2941" s="62"/>
      <c r="QRP2941" s="62"/>
      <c r="QRQ2941" s="62"/>
      <c r="QRR2941" s="62"/>
      <c r="QRS2941" s="62"/>
      <c r="QRT2941" s="62"/>
      <c r="QRU2941" s="62"/>
      <c r="QRV2941" s="62"/>
      <c r="QRW2941" s="62"/>
      <c r="QRX2941" s="62"/>
      <c r="QRY2941" s="62"/>
      <c r="QRZ2941" s="62"/>
      <c r="QSA2941" s="62"/>
      <c r="QSB2941" s="62"/>
      <c r="QSC2941" s="62"/>
      <c r="QSD2941" s="62"/>
      <c r="QSE2941" s="62"/>
      <c r="QSF2941" s="62"/>
      <c r="QSG2941" s="62"/>
      <c r="QSH2941" s="62"/>
      <c r="QSI2941" s="62"/>
      <c r="QSJ2941" s="62"/>
      <c r="QSK2941" s="62"/>
      <c r="QSL2941" s="62"/>
      <c r="QSM2941" s="62"/>
      <c r="QSN2941" s="62"/>
      <c r="QSO2941" s="62"/>
      <c r="QSP2941" s="62"/>
      <c r="QSQ2941" s="62"/>
      <c r="QSR2941" s="62"/>
      <c r="QSS2941" s="62"/>
      <c r="QST2941" s="62"/>
      <c r="QSU2941" s="62"/>
      <c r="QSV2941" s="62"/>
      <c r="QSW2941" s="62"/>
      <c r="QSX2941" s="62"/>
      <c r="QSY2941" s="62"/>
      <c r="QSZ2941" s="62"/>
      <c r="QTA2941" s="62"/>
      <c r="QTB2941" s="62"/>
      <c r="QTC2941" s="62"/>
      <c r="QTD2941" s="62"/>
      <c r="QTE2941" s="62"/>
      <c r="QTF2941" s="62"/>
      <c r="QTG2941" s="62"/>
      <c r="QTH2941" s="62"/>
      <c r="QTI2941" s="62"/>
      <c r="QTJ2941" s="62"/>
      <c r="QTK2941" s="62"/>
      <c r="QTL2941" s="62"/>
      <c r="QTM2941" s="62"/>
      <c r="QTN2941" s="62"/>
      <c r="QTO2941" s="62"/>
      <c r="QTP2941" s="62"/>
      <c r="QTQ2941" s="62"/>
      <c r="QTR2941" s="62"/>
      <c r="QTS2941" s="62"/>
      <c r="QTT2941" s="62"/>
      <c r="QTU2941" s="62"/>
      <c r="QTV2941" s="62"/>
      <c r="QTW2941" s="62"/>
      <c r="QTX2941" s="62"/>
      <c r="QTY2941" s="62"/>
      <c r="QTZ2941" s="62"/>
      <c r="QUA2941" s="62"/>
      <c r="QUB2941" s="62"/>
      <c r="QUC2941" s="62"/>
      <c r="QUD2941" s="62"/>
      <c r="QUE2941" s="62"/>
      <c r="QUF2941" s="62"/>
      <c r="QUG2941" s="62"/>
      <c r="QUH2941" s="62"/>
      <c r="QUI2941" s="62"/>
      <c r="QUJ2941" s="62"/>
      <c r="QUK2941" s="62"/>
      <c r="QUL2941" s="62"/>
      <c r="QUM2941" s="62"/>
      <c r="QUN2941" s="62"/>
      <c r="QUO2941" s="62"/>
      <c r="QUP2941" s="62"/>
      <c r="QUQ2941" s="62"/>
      <c r="QUR2941" s="62"/>
      <c r="QUS2941" s="62"/>
      <c r="QUT2941" s="62"/>
      <c r="QUU2941" s="62"/>
      <c r="QUV2941" s="62"/>
      <c r="QUW2941" s="62"/>
      <c r="QUX2941" s="62"/>
      <c r="QUY2941" s="62"/>
      <c r="QUZ2941" s="62"/>
      <c r="QVA2941" s="62"/>
      <c r="QVB2941" s="62"/>
      <c r="QVC2941" s="62"/>
      <c r="QVD2941" s="62"/>
      <c r="QVE2941" s="62"/>
      <c r="QVF2941" s="62"/>
      <c r="QVG2941" s="62"/>
      <c r="QVH2941" s="62"/>
      <c r="QVI2941" s="62"/>
      <c r="QVJ2941" s="62"/>
      <c r="QVK2941" s="62"/>
      <c r="QVL2941" s="62"/>
      <c r="QVM2941" s="62"/>
      <c r="QVN2941" s="62"/>
      <c r="QVO2941" s="62"/>
      <c r="QVP2941" s="62"/>
      <c r="QVQ2941" s="62"/>
      <c r="QVR2941" s="62"/>
      <c r="QVS2941" s="62"/>
      <c r="QVT2941" s="62"/>
      <c r="QVU2941" s="62"/>
      <c r="QVV2941" s="62"/>
      <c r="QVW2941" s="62"/>
      <c r="QVX2941" s="62"/>
      <c r="QVY2941" s="62"/>
      <c r="QVZ2941" s="62"/>
      <c r="QWA2941" s="62"/>
      <c r="QWB2941" s="62"/>
      <c r="QWC2941" s="62"/>
      <c r="QWD2941" s="62"/>
      <c r="QWE2941" s="62"/>
      <c r="QWF2941" s="62"/>
      <c r="QWG2941" s="62"/>
      <c r="QWH2941" s="62"/>
      <c r="QWI2941" s="62"/>
      <c r="QWJ2941" s="62"/>
      <c r="QWK2941" s="62"/>
      <c r="QWL2941" s="62"/>
      <c r="QWM2941" s="62"/>
      <c r="QWN2941" s="62"/>
      <c r="QWO2941" s="62"/>
      <c r="QWP2941" s="62"/>
      <c r="QWQ2941" s="62"/>
      <c r="QWR2941" s="62"/>
      <c r="QWS2941" s="62"/>
      <c r="QWT2941" s="62"/>
      <c r="QWU2941" s="62"/>
      <c r="QWV2941" s="62"/>
      <c r="QWW2941" s="62"/>
      <c r="QWX2941" s="62"/>
      <c r="QWY2941" s="62"/>
      <c r="QWZ2941" s="62"/>
      <c r="QXA2941" s="62"/>
      <c r="QXB2941" s="62"/>
      <c r="QXC2941" s="62"/>
      <c r="QXD2941" s="62"/>
      <c r="QXE2941" s="62"/>
      <c r="QXF2941" s="62"/>
      <c r="QXG2941" s="62"/>
      <c r="QXH2941" s="62"/>
      <c r="QXI2941" s="62"/>
      <c r="QXJ2941" s="62"/>
      <c r="QXK2941" s="62"/>
      <c r="QXL2941" s="62"/>
      <c r="QXM2941" s="62"/>
      <c r="QXN2941" s="62"/>
      <c r="QXO2941" s="62"/>
      <c r="QXP2941" s="62"/>
      <c r="QXQ2941" s="62"/>
      <c r="QXR2941" s="62"/>
      <c r="QXS2941" s="62"/>
      <c r="QXT2941" s="62"/>
      <c r="QXU2941" s="62"/>
      <c r="QXV2941" s="62"/>
      <c r="QXW2941" s="62"/>
      <c r="QXX2941" s="62"/>
      <c r="QXY2941" s="62"/>
      <c r="QXZ2941" s="62"/>
      <c r="QYA2941" s="62"/>
      <c r="QYB2941" s="62"/>
      <c r="QYC2941" s="62"/>
      <c r="QYD2941" s="62"/>
      <c r="QYE2941" s="62"/>
      <c r="QYF2941" s="62"/>
      <c r="QYG2941" s="62"/>
      <c r="QYH2941" s="62"/>
      <c r="QYI2941" s="62"/>
      <c r="QYJ2941" s="62"/>
      <c r="QYK2941" s="62"/>
      <c r="QYL2941" s="62"/>
      <c r="QYM2941" s="62"/>
      <c r="QYN2941" s="62"/>
      <c r="QYO2941" s="62"/>
      <c r="QYP2941" s="62"/>
      <c r="QYQ2941" s="62"/>
      <c r="QYR2941" s="62"/>
      <c r="QYS2941" s="62"/>
      <c r="QYT2941" s="62"/>
      <c r="QYU2941" s="62"/>
      <c r="QYV2941" s="62"/>
      <c r="QYW2941" s="62"/>
      <c r="QYX2941" s="62"/>
      <c r="QYY2941" s="62"/>
      <c r="QYZ2941" s="62"/>
      <c r="QZA2941" s="62"/>
      <c r="QZB2941" s="62"/>
      <c r="QZC2941" s="62"/>
      <c r="QZD2941" s="62"/>
      <c r="QZE2941" s="62"/>
      <c r="QZF2941" s="62"/>
      <c r="QZG2941" s="62"/>
      <c r="QZH2941" s="62"/>
      <c r="QZI2941" s="62"/>
      <c r="QZJ2941" s="62"/>
      <c r="QZK2941" s="62"/>
      <c r="QZL2941" s="62"/>
      <c r="QZM2941" s="62"/>
      <c r="QZN2941" s="62"/>
      <c r="QZO2941" s="62"/>
      <c r="QZP2941" s="62"/>
      <c r="QZQ2941" s="62"/>
      <c r="QZR2941" s="62"/>
      <c r="QZS2941" s="62"/>
      <c r="QZT2941" s="62"/>
      <c r="QZU2941" s="62"/>
      <c r="QZV2941" s="62"/>
      <c r="QZW2941" s="62"/>
      <c r="QZX2941" s="62"/>
      <c r="QZY2941" s="62"/>
      <c r="QZZ2941" s="62"/>
      <c r="RAA2941" s="62"/>
      <c r="RAB2941" s="62"/>
      <c r="RAC2941" s="62"/>
      <c r="RAD2941" s="62"/>
      <c r="RAE2941" s="62"/>
      <c r="RAF2941" s="62"/>
      <c r="RAG2941" s="62"/>
      <c r="RAH2941" s="62"/>
      <c r="RAI2941" s="62"/>
      <c r="RAJ2941" s="62"/>
      <c r="RAK2941" s="62"/>
      <c r="RAL2941" s="62"/>
      <c r="RAM2941" s="62"/>
      <c r="RAN2941" s="62"/>
      <c r="RAO2941" s="62"/>
      <c r="RAP2941" s="62"/>
      <c r="RAQ2941" s="62"/>
      <c r="RAR2941" s="62"/>
      <c r="RAS2941" s="62"/>
      <c r="RAT2941" s="62"/>
      <c r="RAU2941" s="62"/>
      <c r="RAV2941" s="62"/>
      <c r="RAW2941" s="62"/>
      <c r="RAX2941" s="62"/>
      <c r="RAY2941" s="62"/>
      <c r="RAZ2941" s="62"/>
      <c r="RBA2941" s="62"/>
      <c r="RBB2941" s="62"/>
      <c r="RBC2941" s="62"/>
      <c r="RBD2941" s="62"/>
      <c r="RBE2941" s="62"/>
      <c r="RBF2941" s="62"/>
      <c r="RBG2941" s="62"/>
      <c r="RBH2941" s="62"/>
      <c r="RBI2941" s="62"/>
      <c r="RBJ2941" s="62"/>
      <c r="RBK2941" s="62"/>
      <c r="RBL2941" s="62"/>
      <c r="RBM2941" s="62"/>
      <c r="RBN2941" s="62"/>
      <c r="RBO2941" s="62"/>
      <c r="RBP2941" s="62"/>
      <c r="RBQ2941" s="62"/>
      <c r="RBR2941" s="62"/>
      <c r="RBS2941" s="62"/>
      <c r="RBT2941" s="62"/>
      <c r="RBU2941" s="62"/>
      <c r="RBV2941" s="62"/>
      <c r="RBW2941" s="62"/>
      <c r="RBX2941" s="62"/>
      <c r="RBY2941" s="62"/>
      <c r="RBZ2941" s="62"/>
      <c r="RCA2941" s="62"/>
      <c r="RCB2941" s="62"/>
      <c r="RCC2941" s="62"/>
      <c r="RCD2941" s="62"/>
      <c r="RCE2941" s="62"/>
      <c r="RCF2941" s="62"/>
      <c r="RCG2941" s="62"/>
      <c r="RCH2941" s="62"/>
      <c r="RCI2941" s="62"/>
      <c r="RCJ2941" s="62"/>
      <c r="RCK2941" s="62"/>
      <c r="RCL2941" s="62"/>
      <c r="RCM2941" s="62"/>
      <c r="RCN2941" s="62"/>
      <c r="RCO2941" s="62"/>
      <c r="RCP2941" s="62"/>
      <c r="RCQ2941" s="62"/>
      <c r="RCR2941" s="62"/>
      <c r="RCS2941" s="62"/>
      <c r="RCT2941" s="62"/>
      <c r="RCU2941" s="62"/>
      <c r="RCV2941" s="62"/>
      <c r="RCW2941" s="62"/>
      <c r="RCX2941" s="62"/>
      <c r="RCY2941" s="62"/>
      <c r="RCZ2941" s="62"/>
      <c r="RDA2941" s="62"/>
      <c r="RDB2941" s="62"/>
      <c r="RDC2941" s="62"/>
      <c r="RDD2941" s="62"/>
      <c r="RDE2941" s="62"/>
      <c r="RDF2941" s="62"/>
      <c r="RDG2941" s="62"/>
      <c r="RDH2941" s="62"/>
      <c r="RDI2941" s="62"/>
      <c r="RDJ2941" s="62"/>
      <c r="RDK2941" s="62"/>
      <c r="RDL2941" s="62"/>
      <c r="RDM2941" s="62"/>
      <c r="RDN2941" s="62"/>
      <c r="RDO2941" s="62"/>
      <c r="RDP2941" s="62"/>
      <c r="RDQ2941" s="62"/>
      <c r="RDR2941" s="62"/>
      <c r="RDS2941" s="62"/>
      <c r="RDT2941" s="62"/>
      <c r="RDU2941" s="62"/>
      <c r="RDV2941" s="62"/>
      <c r="RDW2941" s="62"/>
      <c r="RDX2941" s="62"/>
      <c r="RDY2941" s="62"/>
      <c r="RDZ2941" s="62"/>
      <c r="REA2941" s="62"/>
      <c r="REB2941" s="62"/>
      <c r="REC2941" s="62"/>
      <c r="RED2941" s="62"/>
      <c r="REE2941" s="62"/>
      <c r="REF2941" s="62"/>
      <c r="REG2941" s="62"/>
      <c r="REH2941" s="62"/>
      <c r="REI2941" s="62"/>
      <c r="REJ2941" s="62"/>
      <c r="REK2941" s="62"/>
      <c r="REL2941" s="62"/>
      <c r="REM2941" s="62"/>
      <c r="REN2941" s="62"/>
      <c r="REO2941" s="62"/>
      <c r="REP2941" s="62"/>
      <c r="REQ2941" s="62"/>
      <c r="RER2941" s="62"/>
      <c r="RES2941" s="62"/>
      <c r="RET2941" s="62"/>
      <c r="REU2941" s="62"/>
      <c r="REV2941" s="62"/>
      <c r="REW2941" s="62"/>
      <c r="REX2941" s="62"/>
      <c r="REY2941" s="62"/>
      <c r="REZ2941" s="62"/>
      <c r="RFA2941" s="62"/>
      <c r="RFB2941" s="62"/>
      <c r="RFC2941" s="62"/>
      <c r="RFD2941" s="62"/>
      <c r="RFE2941" s="62"/>
      <c r="RFF2941" s="62"/>
      <c r="RFG2941" s="62"/>
      <c r="RFH2941" s="62"/>
      <c r="RFI2941" s="62"/>
      <c r="RFJ2941" s="62"/>
      <c r="RFK2941" s="62"/>
      <c r="RFL2941" s="62"/>
      <c r="RFM2941" s="62"/>
      <c r="RFN2941" s="62"/>
      <c r="RFO2941" s="62"/>
      <c r="RFP2941" s="62"/>
      <c r="RFQ2941" s="62"/>
      <c r="RFR2941" s="62"/>
      <c r="RFS2941" s="62"/>
      <c r="RFT2941" s="62"/>
      <c r="RFU2941" s="62"/>
      <c r="RFV2941" s="62"/>
      <c r="RFW2941" s="62"/>
      <c r="RFX2941" s="62"/>
      <c r="RFY2941" s="62"/>
      <c r="RFZ2941" s="62"/>
      <c r="RGA2941" s="62"/>
      <c r="RGB2941" s="62"/>
      <c r="RGC2941" s="62"/>
      <c r="RGD2941" s="62"/>
      <c r="RGE2941" s="62"/>
      <c r="RGF2941" s="62"/>
      <c r="RGG2941" s="62"/>
      <c r="RGH2941" s="62"/>
      <c r="RGI2941" s="62"/>
      <c r="RGJ2941" s="62"/>
      <c r="RGK2941" s="62"/>
      <c r="RGL2941" s="62"/>
      <c r="RGM2941" s="62"/>
      <c r="RGN2941" s="62"/>
      <c r="RGO2941" s="62"/>
      <c r="RGP2941" s="62"/>
      <c r="RGQ2941" s="62"/>
      <c r="RGR2941" s="62"/>
      <c r="RGS2941" s="62"/>
      <c r="RGT2941" s="62"/>
      <c r="RGU2941" s="62"/>
      <c r="RGV2941" s="62"/>
      <c r="RGW2941" s="62"/>
      <c r="RGX2941" s="62"/>
      <c r="RGY2941" s="62"/>
      <c r="RGZ2941" s="62"/>
      <c r="RHA2941" s="62"/>
      <c r="RHB2941" s="62"/>
      <c r="RHC2941" s="62"/>
      <c r="RHD2941" s="62"/>
      <c r="RHE2941" s="62"/>
      <c r="RHF2941" s="62"/>
      <c r="RHG2941" s="62"/>
      <c r="RHH2941" s="62"/>
      <c r="RHI2941" s="62"/>
      <c r="RHJ2941" s="62"/>
      <c r="RHK2941" s="62"/>
      <c r="RHL2941" s="62"/>
      <c r="RHM2941" s="62"/>
      <c r="RHN2941" s="62"/>
      <c r="RHO2941" s="62"/>
      <c r="RHP2941" s="62"/>
      <c r="RHQ2941" s="62"/>
      <c r="RHR2941" s="62"/>
      <c r="RHS2941" s="62"/>
      <c r="RHT2941" s="62"/>
      <c r="RHU2941" s="62"/>
      <c r="RHV2941" s="62"/>
      <c r="RHW2941" s="62"/>
      <c r="RHX2941" s="62"/>
      <c r="RHY2941" s="62"/>
      <c r="RHZ2941" s="62"/>
      <c r="RIA2941" s="62"/>
      <c r="RIB2941" s="62"/>
      <c r="RIC2941" s="62"/>
      <c r="RID2941" s="62"/>
      <c r="RIE2941" s="62"/>
      <c r="RIF2941" s="62"/>
      <c r="RIG2941" s="62"/>
      <c r="RIH2941" s="62"/>
      <c r="RII2941" s="62"/>
      <c r="RIJ2941" s="62"/>
      <c r="RIK2941" s="62"/>
      <c r="RIL2941" s="62"/>
      <c r="RIM2941" s="62"/>
      <c r="RIN2941" s="62"/>
      <c r="RIO2941" s="62"/>
      <c r="RIP2941" s="62"/>
      <c r="RIQ2941" s="62"/>
      <c r="RIR2941" s="62"/>
      <c r="RIS2941" s="62"/>
      <c r="RIT2941" s="62"/>
      <c r="RIU2941" s="62"/>
      <c r="RIV2941" s="62"/>
      <c r="RIW2941" s="62"/>
      <c r="RIX2941" s="62"/>
      <c r="RIY2941" s="62"/>
      <c r="RIZ2941" s="62"/>
      <c r="RJA2941" s="62"/>
      <c r="RJB2941" s="62"/>
      <c r="RJC2941" s="62"/>
      <c r="RJD2941" s="62"/>
      <c r="RJE2941" s="62"/>
      <c r="RJF2941" s="62"/>
      <c r="RJG2941" s="62"/>
      <c r="RJH2941" s="62"/>
      <c r="RJI2941" s="62"/>
      <c r="RJJ2941" s="62"/>
      <c r="RJK2941" s="62"/>
      <c r="RJL2941" s="62"/>
      <c r="RJM2941" s="62"/>
      <c r="RJN2941" s="62"/>
      <c r="RJO2941" s="62"/>
      <c r="RJP2941" s="62"/>
      <c r="RJQ2941" s="62"/>
      <c r="RJR2941" s="62"/>
      <c r="RJS2941" s="62"/>
      <c r="RJT2941" s="62"/>
      <c r="RJU2941" s="62"/>
      <c r="RJV2941" s="62"/>
      <c r="RJW2941" s="62"/>
      <c r="RJX2941" s="62"/>
      <c r="RJY2941" s="62"/>
      <c r="RJZ2941" s="62"/>
      <c r="RKA2941" s="62"/>
      <c r="RKB2941" s="62"/>
      <c r="RKC2941" s="62"/>
      <c r="RKD2941" s="62"/>
      <c r="RKE2941" s="62"/>
      <c r="RKF2941" s="62"/>
      <c r="RKG2941" s="62"/>
      <c r="RKH2941" s="62"/>
      <c r="RKI2941" s="62"/>
      <c r="RKJ2941" s="62"/>
      <c r="RKK2941" s="62"/>
      <c r="RKL2941" s="62"/>
      <c r="RKM2941" s="62"/>
      <c r="RKN2941" s="62"/>
      <c r="RKO2941" s="62"/>
      <c r="RKP2941" s="62"/>
      <c r="RKQ2941" s="62"/>
      <c r="RKR2941" s="62"/>
      <c r="RKS2941" s="62"/>
      <c r="RKT2941" s="62"/>
      <c r="RKU2941" s="62"/>
      <c r="RKV2941" s="62"/>
      <c r="RKW2941" s="62"/>
      <c r="RKX2941" s="62"/>
      <c r="RKY2941" s="62"/>
      <c r="RKZ2941" s="62"/>
      <c r="RLA2941" s="62"/>
      <c r="RLB2941" s="62"/>
      <c r="RLC2941" s="62"/>
      <c r="RLD2941" s="62"/>
      <c r="RLE2941" s="62"/>
      <c r="RLF2941" s="62"/>
      <c r="RLG2941" s="62"/>
      <c r="RLH2941" s="62"/>
      <c r="RLI2941" s="62"/>
      <c r="RLJ2941" s="62"/>
      <c r="RLK2941" s="62"/>
      <c r="RLL2941" s="62"/>
      <c r="RLM2941" s="62"/>
      <c r="RLN2941" s="62"/>
      <c r="RLO2941" s="62"/>
      <c r="RLP2941" s="62"/>
      <c r="RLQ2941" s="62"/>
      <c r="RLR2941" s="62"/>
      <c r="RLS2941" s="62"/>
      <c r="RLT2941" s="62"/>
      <c r="RLU2941" s="62"/>
      <c r="RLV2941" s="62"/>
      <c r="RLW2941" s="62"/>
      <c r="RLX2941" s="62"/>
      <c r="RLY2941" s="62"/>
      <c r="RLZ2941" s="62"/>
      <c r="RMA2941" s="62"/>
      <c r="RMB2941" s="62"/>
      <c r="RMC2941" s="62"/>
      <c r="RMD2941" s="62"/>
      <c r="RME2941" s="62"/>
      <c r="RMF2941" s="62"/>
      <c r="RMG2941" s="62"/>
      <c r="RMH2941" s="62"/>
      <c r="RMI2941" s="62"/>
      <c r="RMJ2941" s="62"/>
      <c r="RMK2941" s="62"/>
      <c r="RML2941" s="62"/>
      <c r="RMM2941" s="62"/>
      <c r="RMN2941" s="62"/>
      <c r="RMO2941" s="62"/>
      <c r="RMP2941" s="62"/>
      <c r="RMQ2941" s="62"/>
      <c r="RMR2941" s="62"/>
      <c r="RMS2941" s="62"/>
      <c r="RMT2941" s="62"/>
      <c r="RMU2941" s="62"/>
      <c r="RMV2941" s="62"/>
      <c r="RMW2941" s="62"/>
      <c r="RMX2941" s="62"/>
      <c r="RMY2941" s="62"/>
      <c r="RMZ2941" s="62"/>
      <c r="RNA2941" s="62"/>
      <c r="RNB2941" s="62"/>
      <c r="RNC2941" s="62"/>
      <c r="RND2941" s="62"/>
      <c r="RNE2941" s="62"/>
      <c r="RNF2941" s="62"/>
      <c r="RNG2941" s="62"/>
      <c r="RNH2941" s="62"/>
      <c r="RNI2941" s="62"/>
      <c r="RNJ2941" s="62"/>
      <c r="RNK2941" s="62"/>
      <c r="RNL2941" s="62"/>
      <c r="RNM2941" s="62"/>
      <c r="RNN2941" s="62"/>
      <c r="RNO2941" s="62"/>
      <c r="RNP2941" s="62"/>
      <c r="RNQ2941" s="62"/>
      <c r="RNR2941" s="62"/>
      <c r="RNS2941" s="62"/>
      <c r="RNT2941" s="62"/>
      <c r="RNU2941" s="62"/>
      <c r="RNV2941" s="62"/>
      <c r="RNW2941" s="62"/>
      <c r="RNX2941" s="62"/>
      <c r="RNY2941" s="62"/>
      <c r="RNZ2941" s="62"/>
      <c r="ROA2941" s="62"/>
      <c r="ROB2941" s="62"/>
      <c r="ROC2941" s="62"/>
      <c r="ROD2941" s="62"/>
      <c r="ROE2941" s="62"/>
      <c r="ROF2941" s="62"/>
      <c r="ROG2941" s="62"/>
      <c r="ROH2941" s="62"/>
      <c r="ROI2941" s="62"/>
      <c r="ROJ2941" s="62"/>
      <c r="ROK2941" s="62"/>
      <c r="ROL2941" s="62"/>
      <c r="ROM2941" s="62"/>
      <c r="RON2941" s="62"/>
      <c r="ROO2941" s="62"/>
      <c r="ROP2941" s="62"/>
      <c r="ROQ2941" s="62"/>
      <c r="ROR2941" s="62"/>
      <c r="ROS2941" s="62"/>
      <c r="ROT2941" s="62"/>
      <c r="ROU2941" s="62"/>
      <c r="ROV2941" s="62"/>
      <c r="ROW2941" s="62"/>
      <c r="ROX2941" s="62"/>
      <c r="ROY2941" s="62"/>
      <c r="ROZ2941" s="62"/>
      <c r="RPA2941" s="62"/>
      <c r="RPB2941" s="62"/>
      <c r="RPC2941" s="62"/>
      <c r="RPD2941" s="62"/>
      <c r="RPE2941" s="62"/>
      <c r="RPF2941" s="62"/>
      <c r="RPG2941" s="62"/>
      <c r="RPH2941" s="62"/>
      <c r="RPI2941" s="62"/>
      <c r="RPJ2941" s="62"/>
      <c r="RPK2941" s="62"/>
      <c r="RPL2941" s="62"/>
      <c r="RPM2941" s="62"/>
      <c r="RPN2941" s="62"/>
      <c r="RPO2941" s="62"/>
      <c r="RPP2941" s="62"/>
      <c r="RPQ2941" s="62"/>
      <c r="RPR2941" s="62"/>
      <c r="RPS2941" s="62"/>
      <c r="RPT2941" s="62"/>
      <c r="RPU2941" s="62"/>
      <c r="RPV2941" s="62"/>
      <c r="RPW2941" s="62"/>
      <c r="RPX2941" s="62"/>
      <c r="RPY2941" s="62"/>
      <c r="RPZ2941" s="62"/>
      <c r="RQA2941" s="62"/>
      <c r="RQB2941" s="62"/>
      <c r="RQC2941" s="62"/>
      <c r="RQD2941" s="62"/>
      <c r="RQE2941" s="62"/>
      <c r="RQF2941" s="62"/>
      <c r="RQG2941" s="62"/>
      <c r="RQH2941" s="62"/>
      <c r="RQI2941" s="62"/>
      <c r="RQJ2941" s="62"/>
      <c r="RQK2941" s="62"/>
      <c r="RQL2941" s="62"/>
      <c r="RQM2941" s="62"/>
      <c r="RQN2941" s="62"/>
      <c r="RQO2941" s="62"/>
      <c r="RQP2941" s="62"/>
      <c r="RQQ2941" s="62"/>
      <c r="RQR2941" s="62"/>
      <c r="RQS2941" s="62"/>
      <c r="RQT2941" s="62"/>
      <c r="RQU2941" s="62"/>
      <c r="RQV2941" s="62"/>
      <c r="RQW2941" s="62"/>
      <c r="RQX2941" s="62"/>
      <c r="RQY2941" s="62"/>
      <c r="RQZ2941" s="62"/>
      <c r="RRA2941" s="62"/>
      <c r="RRB2941" s="62"/>
      <c r="RRC2941" s="62"/>
      <c r="RRD2941" s="62"/>
      <c r="RRE2941" s="62"/>
      <c r="RRF2941" s="62"/>
      <c r="RRG2941" s="62"/>
      <c r="RRH2941" s="62"/>
      <c r="RRI2941" s="62"/>
      <c r="RRJ2941" s="62"/>
      <c r="RRK2941" s="62"/>
      <c r="RRL2941" s="62"/>
      <c r="RRM2941" s="62"/>
      <c r="RRN2941" s="62"/>
      <c r="RRO2941" s="62"/>
      <c r="RRP2941" s="62"/>
      <c r="RRQ2941" s="62"/>
      <c r="RRR2941" s="62"/>
      <c r="RRS2941" s="62"/>
      <c r="RRT2941" s="62"/>
      <c r="RRU2941" s="62"/>
      <c r="RRV2941" s="62"/>
      <c r="RRW2941" s="62"/>
      <c r="RRX2941" s="62"/>
      <c r="RRY2941" s="62"/>
      <c r="RRZ2941" s="62"/>
      <c r="RSA2941" s="62"/>
      <c r="RSB2941" s="62"/>
      <c r="RSC2941" s="62"/>
      <c r="RSD2941" s="62"/>
      <c r="RSE2941" s="62"/>
      <c r="RSF2941" s="62"/>
      <c r="RSG2941" s="62"/>
      <c r="RSH2941" s="62"/>
      <c r="RSI2941" s="62"/>
      <c r="RSJ2941" s="62"/>
      <c r="RSK2941" s="62"/>
      <c r="RSL2941" s="62"/>
      <c r="RSM2941" s="62"/>
      <c r="RSN2941" s="62"/>
      <c r="RSO2941" s="62"/>
      <c r="RSP2941" s="62"/>
      <c r="RSQ2941" s="62"/>
      <c r="RSR2941" s="62"/>
      <c r="RSS2941" s="62"/>
      <c r="RST2941" s="62"/>
      <c r="RSU2941" s="62"/>
      <c r="RSV2941" s="62"/>
      <c r="RSW2941" s="62"/>
      <c r="RSX2941" s="62"/>
      <c r="RSY2941" s="62"/>
      <c r="RSZ2941" s="62"/>
      <c r="RTA2941" s="62"/>
      <c r="RTB2941" s="62"/>
      <c r="RTC2941" s="62"/>
      <c r="RTD2941" s="62"/>
      <c r="RTE2941" s="62"/>
      <c r="RTF2941" s="62"/>
      <c r="RTG2941" s="62"/>
      <c r="RTH2941" s="62"/>
      <c r="RTI2941" s="62"/>
      <c r="RTJ2941" s="62"/>
      <c r="RTK2941" s="62"/>
      <c r="RTL2941" s="62"/>
      <c r="RTM2941" s="62"/>
      <c r="RTN2941" s="62"/>
      <c r="RTO2941" s="62"/>
      <c r="RTP2941" s="62"/>
      <c r="RTQ2941" s="62"/>
      <c r="RTR2941" s="62"/>
      <c r="RTS2941" s="62"/>
      <c r="RTT2941" s="62"/>
      <c r="RTU2941" s="62"/>
      <c r="RTV2941" s="62"/>
      <c r="RTW2941" s="62"/>
      <c r="RTX2941" s="62"/>
      <c r="RTY2941" s="62"/>
      <c r="RTZ2941" s="62"/>
      <c r="RUA2941" s="62"/>
      <c r="RUB2941" s="62"/>
      <c r="RUC2941" s="62"/>
      <c r="RUD2941" s="62"/>
      <c r="RUE2941" s="62"/>
      <c r="RUF2941" s="62"/>
      <c r="RUG2941" s="62"/>
      <c r="RUH2941" s="62"/>
      <c r="RUI2941" s="62"/>
      <c r="RUJ2941" s="62"/>
      <c r="RUK2941" s="62"/>
      <c r="RUL2941" s="62"/>
      <c r="RUM2941" s="62"/>
      <c r="RUN2941" s="62"/>
      <c r="RUO2941" s="62"/>
      <c r="RUP2941" s="62"/>
      <c r="RUQ2941" s="62"/>
      <c r="RUR2941" s="62"/>
      <c r="RUS2941" s="62"/>
      <c r="RUT2941" s="62"/>
      <c r="RUU2941" s="62"/>
      <c r="RUV2941" s="62"/>
      <c r="RUW2941" s="62"/>
      <c r="RUX2941" s="62"/>
      <c r="RUY2941" s="62"/>
      <c r="RUZ2941" s="62"/>
      <c r="RVA2941" s="62"/>
      <c r="RVB2941" s="62"/>
      <c r="RVC2941" s="62"/>
      <c r="RVD2941" s="62"/>
      <c r="RVE2941" s="62"/>
      <c r="RVF2941" s="62"/>
      <c r="RVG2941" s="62"/>
      <c r="RVH2941" s="62"/>
      <c r="RVI2941" s="62"/>
      <c r="RVJ2941" s="62"/>
      <c r="RVK2941" s="62"/>
      <c r="RVL2941" s="62"/>
      <c r="RVM2941" s="62"/>
      <c r="RVN2941" s="62"/>
      <c r="RVO2941" s="62"/>
      <c r="RVP2941" s="62"/>
      <c r="RVQ2941" s="62"/>
      <c r="RVR2941" s="62"/>
      <c r="RVS2941" s="62"/>
      <c r="RVT2941" s="62"/>
      <c r="RVU2941" s="62"/>
      <c r="RVV2941" s="62"/>
      <c r="RVW2941" s="62"/>
      <c r="RVX2941" s="62"/>
      <c r="RVY2941" s="62"/>
      <c r="RVZ2941" s="62"/>
      <c r="RWA2941" s="62"/>
      <c r="RWB2941" s="62"/>
      <c r="RWC2941" s="62"/>
      <c r="RWD2941" s="62"/>
      <c r="RWE2941" s="62"/>
      <c r="RWF2941" s="62"/>
      <c r="RWG2941" s="62"/>
      <c r="RWH2941" s="62"/>
      <c r="RWI2941" s="62"/>
      <c r="RWJ2941" s="62"/>
      <c r="RWK2941" s="62"/>
      <c r="RWL2941" s="62"/>
      <c r="RWM2941" s="62"/>
      <c r="RWN2941" s="62"/>
      <c r="RWO2941" s="62"/>
      <c r="RWP2941" s="62"/>
      <c r="RWQ2941" s="62"/>
      <c r="RWR2941" s="62"/>
      <c r="RWS2941" s="62"/>
      <c r="RWT2941" s="62"/>
      <c r="RWU2941" s="62"/>
      <c r="RWV2941" s="62"/>
      <c r="RWW2941" s="62"/>
      <c r="RWX2941" s="62"/>
      <c r="RWY2941" s="62"/>
      <c r="RWZ2941" s="62"/>
      <c r="RXA2941" s="62"/>
      <c r="RXB2941" s="62"/>
      <c r="RXC2941" s="62"/>
      <c r="RXD2941" s="62"/>
      <c r="RXE2941" s="62"/>
      <c r="RXF2941" s="62"/>
      <c r="RXG2941" s="62"/>
      <c r="RXH2941" s="62"/>
      <c r="RXI2941" s="62"/>
      <c r="RXJ2941" s="62"/>
      <c r="RXK2941" s="62"/>
      <c r="RXL2941" s="62"/>
      <c r="RXM2941" s="62"/>
      <c r="RXN2941" s="62"/>
      <c r="RXO2941" s="62"/>
      <c r="RXP2941" s="62"/>
      <c r="RXQ2941" s="62"/>
      <c r="RXR2941" s="62"/>
      <c r="RXS2941" s="62"/>
      <c r="RXT2941" s="62"/>
      <c r="RXU2941" s="62"/>
      <c r="RXV2941" s="62"/>
      <c r="RXW2941" s="62"/>
      <c r="RXX2941" s="62"/>
      <c r="RXY2941" s="62"/>
      <c r="RXZ2941" s="62"/>
      <c r="RYA2941" s="62"/>
      <c r="RYB2941" s="62"/>
      <c r="RYC2941" s="62"/>
      <c r="RYD2941" s="62"/>
      <c r="RYE2941" s="62"/>
      <c r="RYF2941" s="62"/>
      <c r="RYG2941" s="62"/>
      <c r="RYH2941" s="62"/>
      <c r="RYI2941" s="62"/>
      <c r="RYJ2941" s="62"/>
      <c r="RYK2941" s="62"/>
      <c r="RYL2941" s="62"/>
      <c r="RYM2941" s="62"/>
      <c r="RYN2941" s="62"/>
      <c r="RYO2941" s="62"/>
      <c r="RYP2941" s="62"/>
      <c r="RYQ2941" s="62"/>
      <c r="RYR2941" s="62"/>
      <c r="RYS2941" s="62"/>
      <c r="RYT2941" s="62"/>
      <c r="RYU2941" s="62"/>
      <c r="RYV2941" s="62"/>
      <c r="RYW2941" s="62"/>
      <c r="RYX2941" s="62"/>
      <c r="RYY2941" s="62"/>
      <c r="RYZ2941" s="62"/>
      <c r="RZA2941" s="62"/>
      <c r="RZB2941" s="62"/>
      <c r="RZC2941" s="62"/>
      <c r="RZD2941" s="62"/>
      <c r="RZE2941" s="62"/>
      <c r="RZF2941" s="62"/>
      <c r="RZG2941" s="62"/>
      <c r="RZH2941" s="62"/>
      <c r="RZI2941" s="62"/>
      <c r="RZJ2941" s="62"/>
      <c r="RZK2941" s="62"/>
      <c r="RZL2941" s="62"/>
      <c r="RZM2941" s="62"/>
      <c r="RZN2941" s="62"/>
      <c r="RZO2941" s="62"/>
      <c r="RZP2941" s="62"/>
      <c r="RZQ2941" s="62"/>
      <c r="RZR2941" s="62"/>
      <c r="RZS2941" s="62"/>
      <c r="RZT2941" s="62"/>
      <c r="RZU2941" s="62"/>
      <c r="RZV2941" s="62"/>
      <c r="RZW2941" s="62"/>
      <c r="RZX2941" s="62"/>
      <c r="RZY2941" s="62"/>
      <c r="RZZ2941" s="62"/>
      <c r="SAA2941" s="62"/>
      <c r="SAB2941" s="62"/>
      <c r="SAC2941" s="62"/>
      <c r="SAD2941" s="62"/>
      <c r="SAE2941" s="62"/>
      <c r="SAF2941" s="62"/>
      <c r="SAG2941" s="62"/>
      <c r="SAH2941" s="62"/>
      <c r="SAI2941" s="62"/>
      <c r="SAJ2941" s="62"/>
      <c r="SAK2941" s="62"/>
      <c r="SAL2941" s="62"/>
      <c r="SAM2941" s="62"/>
      <c r="SAN2941" s="62"/>
      <c r="SAO2941" s="62"/>
      <c r="SAP2941" s="62"/>
      <c r="SAQ2941" s="62"/>
      <c r="SAR2941" s="62"/>
      <c r="SAS2941" s="62"/>
      <c r="SAT2941" s="62"/>
      <c r="SAU2941" s="62"/>
      <c r="SAV2941" s="62"/>
      <c r="SAW2941" s="62"/>
      <c r="SAX2941" s="62"/>
      <c r="SAY2941" s="62"/>
      <c r="SAZ2941" s="62"/>
      <c r="SBA2941" s="62"/>
      <c r="SBB2941" s="62"/>
      <c r="SBC2941" s="62"/>
      <c r="SBD2941" s="62"/>
      <c r="SBE2941" s="62"/>
      <c r="SBF2941" s="62"/>
      <c r="SBG2941" s="62"/>
      <c r="SBH2941" s="62"/>
      <c r="SBI2941" s="62"/>
      <c r="SBJ2941" s="62"/>
      <c r="SBK2941" s="62"/>
      <c r="SBL2941" s="62"/>
      <c r="SBM2941" s="62"/>
      <c r="SBN2941" s="62"/>
      <c r="SBO2941" s="62"/>
      <c r="SBP2941" s="62"/>
      <c r="SBQ2941" s="62"/>
      <c r="SBR2941" s="62"/>
      <c r="SBS2941" s="62"/>
      <c r="SBT2941" s="62"/>
      <c r="SBU2941" s="62"/>
      <c r="SBV2941" s="62"/>
      <c r="SBW2941" s="62"/>
      <c r="SBX2941" s="62"/>
      <c r="SBY2941" s="62"/>
      <c r="SBZ2941" s="62"/>
      <c r="SCA2941" s="62"/>
      <c r="SCB2941" s="62"/>
      <c r="SCC2941" s="62"/>
      <c r="SCD2941" s="62"/>
      <c r="SCE2941" s="62"/>
      <c r="SCF2941" s="62"/>
      <c r="SCG2941" s="62"/>
      <c r="SCH2941" s="62"/>
      <c r="SCI2941" s="62"/>
      <c r="SCJ2941" s="62"/>
      <c r="SCK2941" s="62"/>
      <c r="SCL2941" s="62"/>
      <c r="SCM2941" s="62"/>
      <c r="SCN2941" s="62"/>
      <c r="SCO2941" s="62"/>
      <c r="SCP2941" s="62"/>
      <c r="SCQ2941" s="62"/>
      <c r="SCR2941" s="62"/>
      <c r="SCS2941" s="62"/>
      <c r="SCT2941" s="62"/>
      <c r="SCU2941" s="62"/>
      <c r="SCV2941" s="62"/>
      <c r="SCW2941" s="62"/>
      <c r="SCX2941" s="62"/>
      <c r="SCY2941" s="62"/>
      <c r="SCZ2941" s="62"/>
      <c r="SDA2941" s="62"/>
      <c r="SDB2941" s="62"/>
      <c r="SDC2941" s="62"/>
      <c r="SDD2941" s="62"/>
      <c r="SDE2941" s="62"/>
      <c r="SDF2941" s="62"/>
      <c r="SDG2941" s="62"/>
      <c r="SDH2941" s="62"/>
      <c r="SDI2941" s="62"/>
      <c r="SDJ2941" s="62"/>
      <c r="SDK2941" s="62"/>
      <c r="SDL2941" s="62"/>
      <c r="SDM2941" s="62"/>
      <c r="SDN2941" s="62"/>
      <c r="SDO2941" s="62"/>
      <c r="SDP2941" s="62"/>
      <c r="SDQ2941" s="62"/>
      <c r="SDR2941" s="62"/>
      <c r="SDS2941" s="62"/>
      <c r="SDT2941" s="62"/>
      <c r="SDU2941" s="62"/>
      <c r="SDV2941" s="62"/>
      <c r="SDW2941" s="62"/>
      <c r="SDX2941" s="62"/>
      <c r="SDY2941" s="62"/>
      <c r="SDZ2941" s="62"/>
      <c r="SEA2941" s="62"/>
      <c r="SEB2941" s="62"/>
      <c r="SEC2941" s="62"/>
      <c r="SED2941" s="62"/>
      <c r="SEE2941" s="62"/>
      <c r="SEF2941" s="62"/>
      <c r="SEG2941" s="62"/>
      <c r="SEH2941" s="62"/>
      <c r="SEI2941" s="62"/>
      <c r="SEJ2941" s="62"/>
      <c r="SEK2941" s="62"/>
      <c r="SEL2941" s="62"/>
      <c r="SEM2941" s="62"/>
      <c r="SEN2941" s="62"/>
      <c r="SEO2941" s="62"/>
      <c r="SEP2941" s="62"/>
      <c r="SEQ2941" s="62"/>
      <c r="SER2941" s="62"/>
      <c r="SES2941" s="62"/>
      <c r="SET2941" s="62"/>
      <c r="SEU2941" s="62"/>
      <c r="SEV2941" s="62"/>
      <c r="SEW2941" s="62"/>
      <c r="SEX2941" s="62"/>
      <c r="SEY2941" s="62"/>
      <c r="SEZ2941" s="62"/>
      <c r="SFA2941" s="62"/>
      <c r="SFB2941" s="62"/>
      <c r="SFC2941" s="62"/>
      <c r="SFD2941" s="62"/>
      <c r="SFE2941" s="62"/>
      <c r="SFF2941" s="62"/>
      <c r="SFG2941" s="62"/>
      <c r="SFH2941" s="62"/>
      <c r="SFI2941" s="62"/>
      <c r="SFJ2941" s="62"/>
      <c r="SFK2941" s="62"/>
      <c r="SFL2941" s="62"/>
      <c r="SFM2941" s="62"/>
      <c r="SFN2941" s="62"/>
      <c r="SFO2941" s="62"/>
      <c r="SFP2941" s="62"/>
      <c r="SFQ2941" s="62"/>
      <c r="SFR2941" s="62"/>
      <c r="SFS2941" s="62"/>
      <c r="SFT2941" s="62"/>
      <c r="SFU2941" s="62"/>
      <c r="SFV2941" s="62"/>
      <c r="SFW2941" s="62"/>
      <c r="SFX2941" s="62"/>
      <c r="SFY2941" s="62"/>
      <c r="SFZ2941" s="62"/>
      <c r="SGA2941" s="62"/>
      <c r="SGB2941" s="62"/>
      <c r="SGC2941" s="62"/>
      <c r="SGD2941" s="62"/>
      <c r="SGE2941" s="62"/>
      <c r="SGF2941" s="62"/>
      <c r="SGG2941" s="62"/>
      <c r="SGH2941" s="62"/>
      <c r="SGI2941" s="62"/>
      <c r="SGJ2941" s="62"/>
      <c r="SGK2941" s="62"/>
      <c r="SGL2941" s="62"/>
      <c r="SGM2941" s="62"/>
      <c r="SGN2941" s="62"/>
      <c r="SGO2941" s="62"/>
      <c r="SGP2941" s="62"/>
      <c r="SGQ2941" s="62"/>
      <c r="SGR2941" s="62"/>
      <c r="SGS2941" s="62"/>
      <c r="SGT2941" s="62"/>
      <c r="SGU2941" s="62"/>
      <c r="SGV2941" s="62"/>
      <c r="SGW2941" s="62"/>
      <c r="SGX2941" s="62"/>
      <c r="SGY2941" s="62"/>
      <c r="SGZ2941" s="62"/>
      <c r="SHA2941" s="62"/>
      <c r="SHB2941" s="62"/>
      <c r="SHC2941" s="62"/>
      <c r="SHD2941" s="62"/>
      <c r="SHE2941" s="62"/>
      <c r="SHF2941" s="62"/>
      <c r="SHG2941" s="62"/>
      <c r="SHH2941" s="62"/>
      <c r="SHI2941" s="62"/>
      <c r="SHJ2941" s="62"/>
      <c r="SHK2941" s="62"/>
      <c r="SHL2941" s="62"/>
      <c r="SHM2941" s="62"/>
      <c r="SHN2941" s="62"/>
      <c r="SHO2941" s="62"/>
      <c r="SHP2941" s="62"/>
      <c r="SHQ2941" s="62"/>
      <c r="SHR2941" s="62"/>
      <c r="SHS2941" s="62"/>
      <c r="SHT2941" s="62"/>
      <c r="SHU2941" s="62"/>
      <c r="SHV2941" s="62"/>
      <c r="SHW2941" s="62"/>
      <c r="SHX2941" s="62"/>
      <c r="SHY2941" s="62"/>
      <c r="SHZ2941" s="62"/>
      <c r="SIA2941" s="62"/>
      <c r="SIB2941" s="62"/>
      <c r="SIC2941" s="62"/>
      <c r="SID2941" s="62"/>
      <c r="SIE2941" s="62"/>
      <c r="SIF2941" s="62"/>
      <c r="SIG2941" s="62"/>
      <c r="SIH2941" s="62"/>
      <c r="SII2941" s="62"/>
      <c r="SIJ2941" s="62"/>
      <c r="SIK2941" s="62"/>
      <c r="SIL2941" s="62"/>
      <c r="SIM2941" s="62"/>
      <c r="SIN2941" s="62"/>
      <c r="SIO2941" s="62"/>
      <c r="SIP2941" s="62"/>
      <c r="SIQ2941" s="62"/>
      <c r="SIR2941" s="62"/>
      <c r="SIS2941" s="62"/>
      <c r="SIT2941" s="62"/>
      <c r="SIU2941" s="62"/>
      <c r="SIV2941" s="62"/>
      <c r="SIW2941" s="62"/>
      <c r="SIX2941" s="62"/>
      <c r="SIY2941" s="62"/>
      <c r="SIZ2941" s="62"/>
      <c r="SJA2941" s="62"/>
      <c r="SJB2941" s="62"/>
      <c r="SJC2941" s="62"/>
      <c r="SJD2941" s="62"/>
      <c r="SJE2941" s="62"/>
      <c r="SJF2941" s="62"/>
      <c r="SJG2941" s="62"/>
      <c r="SJH2941" s="62"/>
      <c r="SJI2941" s="62"/>
      <c r="SJJ2941" s="62"/>
      <c r="SJK2941" s="62"/>
      <c r="SJL2941" s="62"/>
      <c r="SJM2941" s="62"/>
      <c r="SJN2941" s="62"/>
      <c r="SJO2941" s="62"/>
      <c r="SJP2941" s="62"/>
      <c r="SJQ2941" s="62"/>
      <c r="SJR2941" s="62"/>
      <c r="SJS2941" s="62"/>
      <c r="SJT2941" s="62"/>
      <c r="SJU2941" s="62"/>
      <c r="SJV2941" s="62"/>
      <c r="SJW2941" s="62"/>
      <c r="SJX2941" s="62"/>
      <c r="SJY2941" s="62"/>
      <c r="SJZ2941" s="62"/>
      <c r="SKA2941" s="62"/>
      <c r="SKB2941" s="62"/>
      <c r="SKC2941" s="62"/>
      <c r="SKD2941" s="62"/>
      <c r="SKE2941" s="62"/>
      <c r="SKF2941" s="62"/>
      <c r="SKG2941" s="62"/>
      <c r="SKH2941" s="62"/>
      <c r="SKI2941" s="62"/>
      <c r="SKJ2941" s="62"/>
      <c r="SKK2941" s="62"/>
      <c r="SKL2941" s="62"/>
      <c r="SKM2941" s="62"/>
      <c r="SKN2941" s="62"/>
      <c r="SKO2941" s="62"/>
      <c r="SKP2941" s="62"/>
      <c r="SKQ2941" s="62"/>
      <c r="SKR2941" s="62"/>
      <c r="SKS2941" s="62"/>
      <c r="SKT2941" s="62"/>
      <c r="SKU2941" s="62"/>
      <c r="SKV2941" s="62"/>
      <c r="SKW2941" s="62"/>
      <c r="SKX2941" s="62"/>
      <c r="SKY2941" s="62"/>
      <c r="SKZ2941" s="62"/>
      <c r="SLA2941" s="62"/>
      <c r="SLB2941" s="62"/>
      <c r="SLC2941" s="62"/>
      <c r="SLD2941" s="62"/>
      <c r="SLE2941" s="62"/>
      <c r="SLF2941" s="62"/>
      <c r="SLG2941" s="62"/>
      <c r="SLH2941" s="62"/>
      <c r="SLI2941" s="62"/>
      <c r="SLJ2941" s="62"/>
      <c r="SLK2941" s="62"/>
      <c r="SLL2941" s="62"/>
      <c r="SLM2941" s="62"/>
      <c r="SLN2941" s="62"/>
      <c r="SLO2941" s="62"/>
      <c r="SLP2941" s="62"/>
      <c r="SLQ2941" s="62"/>
      <c r="SLR2941" s="62"/>
      <c r="SLS2941" s="62"/>
      <c r="SLT2941" s="62"/>
      <c r="SLU2941" s="62"/>
      <c r="SLV2941" s="62"/>
      <c r="SLW2941" s="62"/>
      <c r="SLX2941" s="62"/>
      <c r="SLY2941" s="62"/>
      <c r="SLZ2941" s="62"/>
      <c r="SMA2941" s="62"/>
      <c r="SMB2941" s="62"/>
      <c r="SMC2941" s="62"/>
      <c r="SMD2941" s="62"/>
      <c r="SME2941" s="62"/>
      <c r="SMF2941" s="62"/>
      <c r="SMG2941" s="62"/>
      <c r="SMH2941" s="62"/>
      <c r="SMI2941" s="62"/>
      <c r="SMJ2941" s="62"/>
      <c r="SMK2941" s="62"/>
      <c r="SML2941" s="62"/>
      <c r="SMM2941" s="62"/>
      <c r="SMN2941" s="62"/>
      <c r="SMO2941" s="62"/>
      <c r="SMP2941" s="62"/>
      <c r="SMQ2941" s="62"/>
      <c r="SMR2941" s="62"/>
      <c r="SMS2941" s="62"/>
      <c r="SMT2941" s="62"/>
      <c r="SMU2941" s="62"/>
      <c r="SMV2941" s="62"/>
      <c r="SMW2941" s="62"/>
      <c r="SMX2941" s="62"/>
      <c r="SMY2941" s="62"/>
      <c r="SMZ2941" s="62"/>
      <c r="SNA2941" s="62"/>
      <c r="SNB2941" s="62"/>
      <c r="SNC2941" s="62"/>
      <c r="SND2941" s="62"/>
      <c r="SNE2941" s="62"/>
      <c r="SNF2941" s="62"/>
      <c r="SNG2941" s="62"/>
      <c r="SNH2941" s="62"/>
      <c r="SNI2941" s="62"/>
      <c r="SNJ2941" s="62"/>
      <c r="SNK2941" s="62"/>
      <c r="SNL2941" s="62"/>
      <c r="SNM2941" s="62"/>
      <c r="SNN2941" s="62"/>
      <c r="SNO2941" s="62"/>
      <c r="SNP2941" s="62"/>
      <c r="SNQ2941" s="62"/>
      <c r="SNR2941" s="62"/>
      <c r="SNS2941" s="62"/>
      <c r="SNT2941" s="62"/>
      <c r="SNU2941" s="62"/>
      <c r="SNV2941" s="62"/>
      <c r="SNW2941" s="62"/>
      <c r="SNX2941" s="62"/>
      <c r="SNY2941" s="62"/>
      <c r="SNZ2941" s="62"/>
      <c r="SOA2941" s="62"/>
      <c r="SOB2941" s="62"/>
      <c r="SOC2941" s="62"/>
      <c r="SOD2941" s="62"/>
      <c r="SOE2941" s="62"/>
      <c r="SOF2941" s="62"/>
      <c r="SOG2941" s="62"/>
      <c r="SOH2941" s="62"/>
      <c r="SOI2941" s="62"/>
      <c r="SOJ2941" s="62"/>
      <c r="SOK2941" s="62"/>
      <c r="SOL2941" s="62"/>
      <c r="SOM2941" s="62"/>
      <c r="SON2941" s="62"/>
      <c r="SOO2941" s="62"/>
      <c r="SOP2941" s="62"/>
      <c r="SOQ2941" s="62"/>
      <c r="SOR2941" s="62"/>
      <c r="SOS2941" s="62"/>
      <c r="SOT2941" s="62"/>
      <c r="SOU2941" s="62"/>
      <c r="SOV2941" s="62"/>
      <c r="SOW2941" s="62"/>
      <c r="SOX2941" s="62"/>
      <c r="SOY2941" s="62"/>
      <c r="SOZ2941" s="62"/>
      <c r="SPA2941" s="62"/>
      <c r="SPB2941" s="62"/>
      <c r="SPC2941" s="62"/>
      <c r="SPD2941" s="62"/>
      <c r="SPE2941" s="62"/>
      <c r="SPF2941" s="62"/>
      <c r="SPG2941" s="62"/>
      <c r="SPH2941" s="62"/>
      <c r="SPI2941" s="62"/>
      <c r="SPJ2941" s="62"/>
      <c r="SPK2941" s="62"/>
      <c r="SPL2941" s="62"/>
      <c r="SPM2941" s="62"/>
      <c r="SPN2941" s="62"/>
      <c r="SPO2941" s="62"/>
      <c r="SPP2941" s="62"/>
      <c r="SPQ2941" s="62"/>
      <c r="SPR2941" s="62"/>
      <c r="SPS2941" s="62"/>
      <c r="SPT2941" s="62"/>
      <c r="SPU2941" s="62"/>
      <c r="SPV2941" s="62"/>
      <c r="SPW2941" s="62"/>
      <c r="SPX2941" s="62"/>
      <c r="SPY2941" s="62"/>
      <c r="SPZ2941" s="62"/>
      <c r="SQA2941" s="62"/>
      <c r="SQB2941" s="62"/>
      <c r="SQC2941" s="62"/>
      <c r="SQD2941" s="62"/>
      <c r="SQE2941" s="62"/>
      <c r="SQF2941" s="62"/>
      <c r="SQG2941" s="62"/>
      <c r="SQH2941" s="62"/>
      <c r="SQI2941" s="62"/>
      <c r="SQJ2941" s="62"/>
      <c r="SQK2941" s="62"/>
      <c r="SQL2941" s="62"/>
      <c r="SQM2941" s="62"/>
      <c r="SQN2941" s="62"/>
      <c r="SQO2941" s="62"/>
      <c r="SQP2941" s="62"/>
      <c r="SQQ2941" s="62"/>
      <c r="SQR2941" s="62"/>
      <c r="SQS2941" s="62"/>
      <c r="SQT2941" s="62"/>
      <c r="SQU2941" s="62"/>
      <c r="SQV2941" s="62"/>
      <c r="SQW2941" s="62"/>
      <c r="SQX2941" s="62"/>
      <c r="SQY2941" s="62"/>
      <c r="SQZ2941" s="62"/>
      <c r="SRA2941" s="62"/>
      <c r="SRB2941" s="62"/>
      <c r="SRC2941" s="62"/>
      <c r="SRD2941" s="62"/>
      <c r="SRE2941" s="62"/>
      <c r="SRF2941" s="62"/>
      <c r="SRG2941" s="62"/>
      <c r="SRH2941" s="62"/>
      <c r="SRI2941" s="62"/>
      <c r="SRJ2941" s="62"/>
      <c r="SRK2941" s="62"/>
      <c r="SRL2941" s="62"/>
      <c r="SRM2941" s="62"/>
      <c r="SRN2941" s="62"/>
      <c r="SRO2941" s="62"/>
      <c r="SRP2941" s="62"/>
      <c r="SRQ2941" s="62"/>
      <c r="SRR2941" s="62"/>
      <c r="SRS2941" s="62"/>
      <c r="SRT2941" s="62"/>
      <c r="SRU2941" s="62"/>
      <c r="SRV2941" s="62"/>
      <c r="SRW2941" s="62"/>
      <c r="SRX2941" s="62"/>
      <c r="SRY2941" s="62"/>
      <c r="SRZ2941" s="62"/>
      <c r="SSA2941" s="62"/>
      <c r="SSB2941" s="62"/>
      <c r="SSC2941" s="62"/>
      <c r="SSD2941" s="62"/>
      <c r="SSE2941" s="62"/>
      <c r="SSF2941" s="62"/>
      <c r="SSG2941" s="62"/>
      <c r="SSH2941" s="62"/>
      <c r="SSI2941" s="62"/>
      <c r="SSJ2941" s="62"/>
      <c r="SSK2941" s="62"/>
      <c r="SSL2941" s="62"/>
      <c r="SSM2941" s="62"/>
      <c r="SSN2941" s="62"/>
      <c r="SSO2941" s="62"/>
      <c r="SSP2941" s="62"/>
      <c r="SSQ2941" s="62"/>
      <c r="SSR2941" s="62"/>
      <c r="SSS2941" s="62"/>
      <c r="SST2941" s="62"/>
      <c r="SSU2941" s="62"/>
      <c r="SSV2941" s="62"/>
      <c r="SSW2941" s="62"/>
      <c r="SSX2941" s="62"/>
      <c r="SSY2941" s="62"/>
      <c r="SSZ2941" s="62"/>
      <c r="STA2941" s="62"/>
      <c r="STB2941" s="62"/>
      <c r="STC2941" s="62"/>
      <c r="STD2941" s="62"/>
      <c r="STE2941" s="62"/>
      <c r="STF2941" s="62"/>
      <c r="STG2941" s="62"/>
      <c r="STH2941" s="62"/>
      <c r="STI2941" s="62"/>
      <c r="STJ2941" s="62"/>
      <c r="STK2941" s="62"/>
      <c r="STL2941" s="62"/>
      <c r="STM2941" s="62"/>
      <c r="STN2941" s="62"/>
      <c r="STO2941" s="62"/>
      <c r="STP2941" s="62"/>
      <c r="STQ2941" s="62"/>
      <c r="STR2941" s="62"/>
      <c r="STS2941" s="62"/>
      <c r="STT2941" s="62"/>
      <c r="STU2941" s="62"/>
      <c r="STV2941" s="62"/>
      <c r="STW2941" s="62"/>
      <c r="STX2941" s="62"/>
      <c r="STY2941" s="62"/>
      <c r="STZ2941" s="62"/>
      <c r="SUA2941" s="62"/>
      <c r="SUB2941" s="62"/>
      <c r="SUC2941" s="62"/>
      <c r="SUD2941" s="62"/>
      <c r="SUE2941" s="62"/>
      <c r="SUF2941" s="62"/>
      <c r="SUG2941" s="62"/>
      <c r="SUH2941" s="62"/>
      <c r="SUI2941" s="62"/>
      <c r="SUJ2941" s="62"/>
      <c r="SUK2941" s="62"/>
      <c r="SUL2941" s="62"/>
      <c r="SUM2941" s="62"/>
      <c r="SUN2941" s="62"/>
      <c r="SUO2941" s="62"/>
      <c r="SUP2941" s="62"/>
      <c r="SUQ2941" s="62"/>
      <c r="SUR2941" s="62"/>
      <c r="SUS2941" s="62"/>
      <c r="SUT2941" s="62"/>
      <c r="SUU2941" s="62"/>
      <c r="SUV2941" s="62"/>
      <c r="SUW2941" s="62"/>
      <c r="SUX2941" s="62"/>
      <c r="SUY2941" s="62"/>
      <c r="SUZ2941" s="62"/>
      <c r="SVA2941" s="62"/>
      <c r="SVB2941" s="62"/>
      <c r="SVC2941" s="62"/>
      <c r="SVD2941" s="62"/>
      <c r="SVE2941" s="62"/>
      <c r="SVF2941" s="62"/>
      <c r="SVG2941" s="62"/>
      <c r="SVH2941" s="62"/>
      <c r="SVI2941" s="62"/>
      <c r="SVJ2941" s="62"/>
      <c r="SVK2941" s="62"/>
      <c r="SVL2941" s="62"/>
      <c r="SVM2941" s="62"/>
      <c r="SVN2941" s="62"/>
      <c r="SVO2941" s="62"/>
      <c r="SVP2941" s="62"/>
      <c r="SVQ2941" s="62"/>
      <c r="SVR2941" s="62"/>
      <c r="SVS2941" s="62"/>
      <c r="SVT2941" s="62"/>
      <c r="SVU2941" s="62"/>
      <c r="SVV2941" s="62"/>
      <c r="SVW2941" s="62"/>
      <c r="SVX2941" s="62"/>
      <c r="SVY2941" s="62"/>
      <c r="SVZ2941" s="62"/>
      <c r="SWA2941" s="62"/>
      <c r="SWB2941" s="62"/>
      <c r="SWC2941" s="62"/>
      <c r="SWD2941" s="62"/>
      <c r="SWE2941" s="62"/>
      <c r="SWF2941" s="62"/>
      <c r="SWG2941" s="62"/>
      <c r="SWH2941" s="62"/>
      <c r="SWI2941" s="62"/>
      <c r="SWJ2941" s="62"/>
      <c r="SWK2941" s="62"/>
      <c r="SWL2941" s="62"/>
      <c r="SWM2941" s="62"/>
      <c r="SWN2941" s="62"/>
      <c r="SWO2941" s="62"/>
      <c r="SWP2941" s="62"/>
      <c r="SWQ2941" s="62"/>
      <c r="SWR2941" s="62"/>
      <c r="SWS2941" s="62"/>
      <c r="SWT2941" s="62"/>
      <c r="SWU2941" s="62"/>
      <c r="SWV2941" s="62"/>
      <c r="SWW2941" s="62"/>
      <c r="SWX2941" s="62"/>
      <c r="SWY2941" s="62"/>
      <c r="SWZ2941" s="62"/>
      <c r="SXA2941" s="62"/>
      <c r="SXB2941" s="62"/>
      <c r="SXC2941" s="62"/>
      <c r="SXD2941" s="62"/>
      <c r="SXE2941" s="62"/>
      <c r="SXF2941" s="62"/>
      <c r="SXG2941" s="62"/>
      <c r="SXH2941" s="62"/>
      <c r="SXI2941" s="62"/>
      <c r="SXJ2941" s="62"/>
      <c r="SXK2941" s="62"/>
      <c r="SXL2941" s="62"/>
      <c r="SXM2941" s="62"/>
      <c r="SXN2941" s="62"/>
      <c r="SXO2941" s="62"/>
      <c r="SXP2941" s="62"/>
      <c r="SXQ2941" s="62"/>
      <c r="SXR2941" s="62"/>
      <c r="SXS2941" s="62"/>
      <c r="SXT2941" s="62"/>
      <c r="SXU2941" s="62"/>
      <c r="SXV2941" s="62"/>
      <c r="SXW2941" s="62"/>
      <c r="SXX2941" s="62"/>
      <c r="SXY2941" s="62"/>
      <c r="SXZ2941" s="62"/>
      <c r="SYA2941" s="62"/>
      <c r="SYB2941" s="62"/>
      <c r="SYC2941" s="62"/>
      <c r="SYD2941" s="62"/>
      <c r="SYE2941" s="62"/>
      <c r="SYF2941" s="62"/>
      <c r="SYG2941" s="62"/>
      <c r="SYH2941" s="62"/>
      <c r="SYI2941" s="62"/>
      <c r="SYJ2941" s="62"/>
      <c r="SYK2941" s="62"/>
      <c r="SYL2941" s="62"/>
      <c r="SYM2941" s="62"/>
      <c r="SYN2941" s="62"/>
      <c r="SYO2941" s="62"/>
      <c r="SYP2941" s="62"/>
      <c r="SYQ2941" s="62"/>
      <c r="SYR2941" s="62"/>
      <c r="SYS2941" s="62"/>
      <c r="SYT2941" s="62"/>
      <c r="SYU2941" s="62"/>
      <c r="SYV2941" s="62"/>
      <c r="SYW2941" s="62"/>
      <c r="SYX2941" s="62"/>
      <c r="SYY2941" s="62"/>
      <c r="SYZ2941" s="62"/>
      <c r="SZA2941" s="62"/>
      <c r="SZB2941" s="62"/>
      <c r="SZC2941" s="62"/>
      <c r="SZD2941" s="62"/>
      <c r="SZE2941" s="62"/>
      <c r="SZF2941" s="62"/>
      <c r="SZG2941" s="62"/>
      <c r="SZH2941" s="62"/>
      <c r="SZI2941" s="62"/>
      <c r="SZJ2941" s="62"/>
      <c r="SZK2941" s="62"/>
      <c r="SZL2941" s="62"/>
      <c r="SZM2941" s="62"/>
      <c r="SZN2941" s="62"/>
      <c r="SZO2941" s="62"/>
      <c r="SZP2941" s="62"/>
      <c r="SZQ2941" s="62"/>
      <c r="SZR2941" s="62"/>
      <c r="SZS2941" s="62"/>
      <c r="SZT2941" s="62"/>
      <c r="SZU2941" s="62"/>
      <c r="SZV2941" s="62"/>
      <c r="SZW2941" s="62"/>
      <c r="SZX2941" s="62"/>
      <c r="SZY2941" s="62"/>
      <c r="SZZ2941" s="62"/>
      <c r="TAA2941" s="62"/>
      <c r="TAB2941" s="62"/>
      <c r="TAC2941" s="62"/>
      <c r="TAD2941" s="62"/>
      <c r="TAE2941" s="62"/>
      <c r="TAF2941" s="62"/>
      <c r="TAG2941" s="62"/>
      <c r="TAH2941" s="62"/>
      <c r="TAI2941" s="62"/>
      <c r="TAJ2941" s="62"/>
      <c r="TAK2941" s="62"/>
      <c r="TAL2941" s="62"/>
      <c r="TAM2941" s="62"/>
      <c r="TAN2941" s="62"/>
      <c r="TAO2941" s="62"/>
      <c r="TAP2941" s="62"/>
      <c r="TAQ2941" s="62"/>
      <c r="TAR2941" s="62"/>
      <c r="TAS2941" s="62"/>
      <c r="TAT2941" s="62"/>
      <c r="TAU2941" s="62"/>
      <c r="TAV2941" s="62"/>
      <c r="TAW2941" s="62"/>
      <c r="TAX2941" s="62"/>
      <c r="TAY2941" s="62"/>
      <c r="TAZ2941" s="62"/>
      <c r="TBA2941" s="62"/>
      <c r="TBB2941" s="62"/>
      <c r="TBC2941" s="62"/>
      <c r="TBD2941" s="62"/>
      <c r="TBE2941" s="62"/>
      <c r="TBF2941" s="62"/>
      <c r="TBG2941" s="62"/>
      <c r="TBH2941" s="62"/>
      <c r="TBI2941" s="62"/>
      <c r="TBJ2941" s="62"/>
      <c r="TBK2941" s="62"/>
      <c r="TBL2941" s="62"/>
      <c r="TBM2941" s="62"/>
      <c r="TBN2941" s="62"/>
      <c r="TBO2941" s="62"/>
      <c r="TBP2941" s="62"/>
      <c r="TBQ2941" s="62"/>
      <c r="TBR2941" s="62"/>
      <c r="TBS2941" s="62"/>
      <c r="TBT2941" s="62"/>
      <c r="TBU2941" s="62"/>
      <c r="TBV2941" s="62"/>
      <c r="TBW2941" s="62"/>
      <c r="TBX2941" s="62"/>
      <c r="TBY2941" s="62"/>
      <c r="TBZ2941" s="62"/>
      <c r="TCA2941" s="62"/>
      <c r="TCB2941" s="62"/>
      <c r="TCC2941" s="62"/>
      <c r="TCD2941" s="62"/>
      <c r="TCE2941" s="62"/>
      <c r="TCF2941" s="62"/>
      <c r="TCG2941" s="62"/>
      <c r="TCH2941" s="62"/>
      <c r="TCI2941" s="62"/>
      <c r="TCJ2941" s="62"/>
      <c r="TCK2941" s="62"/>
      <c r="TCL2941" s="62"/>
      <c r="TCM2941" s="62"/>
      <c r="TCN2941" s="62"/>
      <c r="TCO2941" s="62"/>
      <c r="TCP2941" s="62"/>
      <c r="TCQ2941" s="62"/>
      <c r="TCR2941" s="62"/>
      <c r="TCS2941" s="62"/>
      <c r="TCT2941" s="62"/>
      <c r="TCU2941" s="62"/>
      <c r="TCV2941" s="62"/>
      <c r="TCW2941" s="62"/>
      <c r="TCX2941" s="62"/>
      <c r="TCY2941" s="62"/>
      <c r="TCZ2941" s="62"/>
      <c r="TDA2941" s="62"/>
      <c r="TDB2941" s="62"/>
      <c r="TDC2941" s="62"/>
      <c r="TDD2941" s="62"/>
      <c r="TDE2941" s="62"/>
      <c r="TDF2941" s="62"/>
      <c r="TDG2941" s="62"/>
      <c r="TDH2941" s="62"/>
      <c r="TDI2941" s="62"/>
      <c r="TDJ2941" s="62"/>
      <c r="TDK2941" s="62"/>
      <c r="TDL2941" s="62"/>
      <c r="TDM2941" s="62"/>
      <c r="TDN2941" s="62"/>
      <c r="TDO2941" s="62"/>
      <c r="TDP2941" s="62"/>
      <c r="TDQ2941" s="62"/>
      <c r="TDR2941" s="62"/>
      <c r="TDS2941" s="62"/>
      <c r="TDT2941" s="62"/>
      <c r="TDU2941" s="62"/>
      <c r="TDV2941" s="62"/>
      <c r="TDW2941" s="62"/>
      <c r="TDX2941" s="62"/>
      <c r="TDY2941" s="62"/>
      <c r="TDZ2941" s="62"/>
      <c r="TEA2941" s="62"/>
      <c r="TEB2941" s="62"/>
      <c r="TEC2941" s="62"/>
      <c r="TED2941" s="62"/>
      <c r="TEE2941" s="62"/>
      <c r="TEF2941" s="62"/>
      <c r="TEG2941" s="62"/>
      <c r="TEH2941" s="62"/>
      <c r="TEI2941" s="62"/>
      <c r="TEJ2941" s="62"/>
      <c r="TEK2941" s="62"/>
      <c r="TEL2941" s="62"/>
      <c r="TEM2941" s="62"/>
      <c r="TEN2941" s="62"/>
      <c r="TEO2941" s="62"/>
      <c r="TEP2941" s="62"/>
      <c r="TEQ2941" s="62"/>
      <c r="TER2941" s="62"/>
      <c r="TES2941" s="62"/>
      <c r="TET2941" s="62"/>
      <c r="TEU2941" s="62"/>
      <c r="TEV2941" s="62"/>
      <c r="TEW2941" s="62"/>
      <c r="TEX2941" s="62"/>
      <c r="TEY2941" s="62"/>
      <c r="TEZ2941" s="62"/>
      <c r="TFA2941" s="62"/>
      <c r="TFB2941" s="62"/>
      <c r="TFC2941" s="62"/>
      <c r="TFD2941" s="62"/>
      <c r="TFE2941" s="62"/>
      <c r="TFF2941" s="62"/>
      <c r="TFG2941" s="62"/>
      <c r="TFH2941" s="62"/>
      <c r="TFI2941" s="62"/>
      <c r="TFJ2941" s="62"/>
      <c r="TFK2941" s="62"/>
      <c r="TFL2941" s="62"/>
      <c r="TFM2941" s="62"/>
      <c r="TFN2941" s="62"/>
      <c r="TFO2941" s="62"/>
      <c r="TFP2941" s="62"/>
      <c r="TFQ2941" s="62"/>
      <c r="TFR2941" s="62"/>
      <c r="TFS2941" s="62"/>
      <c r="TFT2941" s="62"/>
      <c r="TFU2941" s="62"/>
      <c r="TFV2941" s="62"/>
      <c r="TFW2941" s="62"/>
      <c r="TFX2941" s="62"/>
      <c r="TFY2941" s="62"/>
      <c r="TFZ2941" s="62"/>
      <c r="TGA2941" s="62"/>
      <c r="TGB2941" s="62"/>
      <c r="TGC2941" s="62"/>
      <c r="TGD2941" s="62"/>
      <c r="TGE2941" s="62"/>
      <c r="TGF2941" s="62"/>
      <c r="TGG2941" s="62"/>
      <c r="TGH2941" s="62"/>
      <c r="TGI2941" s="62"/>
      <c r="TGJ2941" s="62"/>
      <c r="TGK2941" s="62"/>
      <c r="TGL2941" s="62"/>
      <c r="TGM2941" s="62"/>
      <c r="TGN2941" s="62"/>
      <c r="TGO2941" s="62"/>
      <c r="TGP2941" s="62"/>
      <c r="TGQ2941" s="62"/>
      <c r="TGR2941" s="62"/>
      <c r="TGS2941" s="62"/>
      <c r="TGT2941" s="62"/>
      <c r="TGU2941" s="62"/>
      <c r="TGV2941" s="62"/>
      <c r="TGW2941" s="62"/>
      <c r="TGX2941" s="62"/>
      <c r="TGY2941" s="62"/>
      <c r="TGZ2941" s="62"/>
      <c r="THA2941" s="62"/>
      <c r="THB2941" s="62"/>
      <c r="THC2941" s="62"/>
      <c r="THD2941" s="62"/>
      <c r="THE2941" s="62"/>
      <c r="THF2941" s="62"/>
      <c r="THG2941" s="62"/>
      <c r="THH2941" s="62"/>
      <c r="THI2941" s="62"/>
      <c r="THJ2941" s="62"/>
      <c r="THK2941" s="62"/>
      <c r="THL2941" s="62"/>
      <c r="THM2941" s="62"/>
      <c r="THN2941" s="62"/>
      <c r="THO2941" s="62"/>
      <c r="THP2941" s="62"/>
      <c r="THQ2941" s="62"/>
      <c r="THR2941" s="62"/>
      <c r="THS2941" s="62"/>
      <c r="THT2941" s="62"/>
      <c r="THU2941" s="62"/>
      <c r="THV2941" s="62"/>
      <c r="THW2941" s="62"/>
      <c r="THX2941" s="62"/>
      <c r="THY2941" s="62"/>
      <c r="THZ2941" s="62"/>
      <c r="TIA2941" s="62"/>
      <c r="TIB2941" s="62"/>
      <c r="TIC2941" s="62"/>
      <c r="TID2941" s="62"/>
      <c r="TIE2941" s="62"/>
      <c r="TIF2941" s="62"/>
      <c r="TIG2941" s="62"/>
      <c r="TIH2941" s="62"/>
      <c r="TII2941" s="62"/>
      <c r="TIJ2941" s="62"/>
      <c r="TIK2941" s="62"/>
      <c r="TIL2941" s="62"/>
      <c r="TIM2941" s="62"/>
      <c r="TIN2941" s="62"/>
      <c r="TIO2941" s="62"/>
      <c r="TIP2941" s="62"/>
      <c r="TIQ2941" s="62"/>
      <c r="TIR2941" s="62"/>
      <c r="TIS2941" s="62"/>
      <c r="TIT2941" s="62"/>
      <c r="TIU2941" s="62"/>
      <c r="TIV2941" s="62"/>
      <c r="TIW2941" s="62"/>
      <c r="TIX2941" s="62"/>
      <c r="TIY2941" s="62"/>
      <c r="TIZ2941" s="62"/>
      <c r="TJA2941" s="62"/>
      <c r="TJB2941" s="62"/>
      <c r="TJC2941" s="62"/>
      <c r="TJD2941" s="62"/>
      <c r="TJE2941" s="62"/>
      <c r="TJF2941" s="62"/>
      <c r="TJG2941" s="62"/>
      <c r="TJH2941" s="62"/>
      <c r="TJI2941" s="62"/>
      <c r="TJJ2941" s="62"/>
      <c r="TJK2941" s="62"/>
      <c r="TJL2941" s="62"/>
      <c r="TJM2941" s="62"/>
      <c r="TJN2941" s="62"/>
      <c r="TJO2941" s="62"/>
      <c r="TJP2941" s="62"/>
      <c r="TJQ2941" s="62"/>
      <c r="TJR2941" s="62"/>
      <c r="TJS2941" s="62"/>
      <c r="TJT2941" s="62"/>
      <c r="TJU2941" s="62"/>
      <c r="TJV2941" s="62"/>
      <c r="TJW2941" s="62"/>
      <c r="TJX2941" s="62"/>
      <c r="TJY2941" s="62"/>
      <c r="TJZ2941" s="62"/>
      <c r="TKA2941" s="62"/>
      <c r="TKB2941" s="62"/>
      <c r="TKC2941" s="62"/>
      <c r="TKD2941" s="62"/>
      <c r="TKE2941" s="62"/>
      <c r="TKF2941" s="62"/>
      <c r="TKG2941" s="62"/>
      <c r="TKH2941" s="62"/>
      <c r="TKI2941" s="62"/>
      <c r="TKJ2941" s="62"/>
      <c r="TKK2941" s="62"/>
      <c r="TKL2941" s="62"/>
      <c r="TKM2941" s="62"/>
      <c r="TKN2941" s="62"/>
      <c r="TKO2941" s="62"/>
      <c r="TKP2941" s="62"/>
      <c r="TKQ2941" s="62"/>
      <c r="TKR2941" s="62"/>
      <c r="TKS2941" s="62"/>
      <c r="TKT2941" s="62"/>
      <c r="TKU2941" s="62"/>
      <c r="TKV2941" s="62"/>
      <c r="TKW2941" s="62"/>
      <c r="TKX2941" s="62"/>
      <c r="TKY2941" s="62"/>
      <c r="TKZ2941" s="62"/>
      <c r="TLA2941" s="62"/>
      <c r="TLB2941" s="62"/>
      <c r="TLC2941" s="62"/>
      <c r="TLD2941" s="62"/>
      <c r="TLE2941" s="62"/>
      <c r="TLF2941" s="62"/>
      <c r="TLG2941" s="62"/>
      <c r="TLH2941" s="62"/>
      <c r="TLI2941" s="62"/>
      <c r="TLJ2941" s="62"/>
      <c r="TLK2941" s="62"/>
      <c r="TLL2941" s="62"/>
      <c r="TLM2941" s="62"/>
      <c r="TLN2941" s="62"/>
      <c r="TLO2941" s="62"/>
      <c r="TLP2941" s="62"/>
      <c r="TLQ2941" s="62"/>
      <c r="TLR2941" s="62"/>
      <c r="TLS2941" s="62"/>
      <c r="TLT2941" s="62"/>
      <c r="TLU2941" s="62"/>
      <c r="TLV2941" s="62"/>
      <c r="TLW2941" s="62"/>
      <c r="TLX2941" s="62"/>
      <c r="TLY2941" s="62"/>
      <c r="TLZ2941" s="62"/>
      <c r="TMA2941" s="62"/>
      <c r="TMB2941" s="62"/>
      <c r="TMC2941" s="62"/>
      <c r="TMD2941" s="62"/>
      <c r="TME2941" s="62"/>
      <c r="TMF2941" s="62"/>
      <c r="TMG2941" s="62"/>
      <c r="TMH2941" s="62"/>
      <c r="TMI2941" s="62"/>
      <c r="TMJ2941" s="62"/>
      <c r="TMK2941" s="62"/>
      <c r="TML2941" s="62"/>
      <c r="TMM2941" s="62"/>
      <c r="TMN2941" s="62"/>
      <c r="TMO2941" s="62"/>
      <c r="TMP2941" s="62"/>
      <c r="TMQ2941" s="62"/>
      <c r="TMR2941" s="62"/>
      <c r="TMS2941" s="62"/>
      <c r="TMT2941" s="62"/>
      <c r="TMU2941" s="62"/>
      <c r="TMV2941" s="62"/>
      <c r="TMW2941" s="62"/>
      <c r="TMX2941" s="62"/>
      <c r="TMY2941" s="62"/>
      <c r="TMZ2941" s="62"/>
      <c r="TNA2941" s="62"/>
      <c r="TNB2941" s="62"/>
      <c r="TNC2941" s="62"/>
      <c r="TND2941" s="62"/>
      <c r="TNE2941" s="62"/>
      <c r="TNF2941" s="62"/>
      <c r="TNG2941" s="62"/>
      <c r="TNH2941" s="62"/>
      <c r="TNI2941" s="62"/>
      <c r="TNJ2941" s="62"/>
      <c r="TNK2941" s="62"/>
      <c r="TNL2941" s="62"/>
      <c r="TNM2941" s="62"/>
      <c r="TNN2941" s="62"/>
      <c r="TNO2941" s="62"/>
      <c r="TNP2941" s="62"/>
      <c r="TNQ2941" s="62"/>
      <c r="TNR2941" s="62"/>
      <c r="TNS2941" s="62"/>
      <c r="TNT2941" s="62"/>
      <c r="TNU2941" s="62"/>
      <c r="TNV2941" s="62"/>
      <c r="TNW2941" s="62"/>
      <c r="TNX2941" s="62"/>
      <c r="TNY2941" s="62"/>
      <c r="TNZ2941" s="62"/>
      <c r="TOA2941" s="62"/>
      <c r="TOB2941" s="62"/>
      <c r="TOC2941" s="62"/>
      <c r="TOD2941" s="62"/>
      <c r="TOE2941" s="62"/>
      <c r="TOF2941" s="62"/>
      <c r="TOG2941" s="62"/>
      <c r="TOH2941" s="62"/>
      <c r="TOI2941" s="62"/>
      <c r="TOJ2941" s="62"/>
      <c r="TOK2941" s="62"/>
      <c r="TOL2941" s="62"/>
      <c r="TOM2941" s="62"/>
      <c r="TON2941" s="62"/>
      <c r="TOO2941" s="62"/>
      <c r="TOP2941" s="62"/>
      <c r="TOQ2941" s="62"/>
      <c r="TOR2941" s="62"/>
      <c r="TOS2941" s="62"/>
      <c r="TOT2941" s="62"/>
      <c r="TOU2941" s="62"/>
      <c r="TOV2941" s="62"/>
      <c r="TOW2941" s="62"/>
      <c r="TOX2941" s="62"/>
      <c r="TOY2941" s="62"/>
      <c r="TOZ2941" s="62"/>
      <c r="TPA2941" s="62"/>
      <c r="TPB2941" s="62"/>
      <c r="TPC2941" s="62"/>
      <c r="TPD2941" s="62"/>
      <c r="TPE2941" s="62"/>
      <c r="TPF2941" s="62"/>
      <c r="TPG2941" s="62"/>
      <c r="TPH2941" s="62"/>
      <c r="TPI2941" s="62"/>
      <c r="TPJ2941" s="62"/>
      <c r="TPK2941" s="62"/>
      <c r="TPL2941" s="62"/>
      <c r="TPM2941" s="62"/>
      <c r="TPN2941" s="62"/>
      <c r="TPO2941" s="62"/>
      <c r="TPP2941" s="62"/>
      <c r="TPQ2941" s="62"/>
      <c r="TPR2941" s="62"/>
      <c r="TPS2941" s="62"/>
      <c r="TPT2941" s="62"/>
      <c r="TPU2941" s="62"/>
      <c r="TPV2941" s="62"/>
      <c r="TPW2941" s="62"/>
      <c r="TPX2941" s="62"/>
      <c r="TPY2941" s="62"/>
      <c r="TPZ2941" s="62"/>
      <c r="TQA2941" s="62"/>
      <c r="TQB2941" s="62"/>
      <c r="TQC2941" s="62"/>
      <c r="TQD2941" s="62"/>
      <c r="TQE2941" s="62"/>
      <c r="TQF2941" s="62"/>
      <c r="TQG2941" s="62"/>
      <c r="TQH2941" s="62"/>
      <c r="TQI2941" s="62"/>
      <c r="TQJ2941" s="62"/>
      <c r="TQK2941" s="62"/>
      <c r="TQL2941" s="62"/>
      <c r="TQM2941" s="62"/>
      <c r="TQN2941" s="62"/>
      <c r="TQO2941" s="62"/>
      <c r="TQP2941" s="62"/>
      <c r="TQQ2941" s="62"/>
      <c r="TQR2941" s="62"/>
      <c r="TQS2941" s="62"/>
      <c r="TQT2941" s="62"/>
      <c r="TQU2941" s="62"/>
      <c r="TQV2941" s="62"/>
      <c r="TQW2941" s="62"/>
      <c r="TQX2941" s="62"/>
      <c r="TQY2941" s="62"/>
      <c r="TQZ2941" s="62"/>
      <c r="TRA2941" s="62"/>
      <c r="TRB2941" s="62"/>
      <c r="TRC2941" s="62"/>
      <c r="TRD2941" s="62"/>
      <c r="TRE2941" s="62"/>
      <c r="TRF2941" s="62"/>
      <c r="TRG2941" s="62"/>
      <c r="TRH2941" s="62"/>
      <c r="TRI2941" s="62"/>
      <c r="TRJ2941" s="62"/>
      <c r="TRK2941" s="62"/>
      <c r="TRL2941" s="62"/>
      <c r="TRM2941" s="62"/>
      <c r="TRN2941" s="62"/>
      <c r="TRO2941" s="62"/>
      <c r="TRP2941" s="62"/>
      <c r="TRQ2941" s="62"/>
      <c r="TRR2941" s="62"/>
      <c r="TRS2941" s="62"/>
      <c r="TRT2941" s="62"/>
      <c r="TRU2941" s="62"/>
      <c r="TRV2941" s="62"/>
      <c r="TRW2941" s="62"/>
      <c r="TRX2941" s="62"/>
      <c r="TRY2941" s="62"/>
      <c r="TRZ2941" s="62"/>
      <c r="TSA2941" s="62"/>
      <c r="TSB2941" s="62"/>
      <c r="TSC2941" s="62"/>
      <c r="TSD2941" s="62"/>
      <c r="TSE2941" s="62"/>
      <c r="TSF2941" s="62"/>
      <c r="TSG2941" s="62"/>
      <c r="TSH2941" s="62"/>
      <c r="TSI2941" s="62"/>
      <c r="TSJ2941" s="62"/>
      <c r="TSK2941" s="62"/>
      <c r="TSL2941" s="62"/>
      <c r="TSM2941" s="62"/>
      <c r="TSN2941" s="62"/>
      <c r="TSO2941" s="62"/>
      <c r="TSP2941" s="62"/>
      <c r="TSQ2941" s="62"/>
      <c r="TSR2941" s="62"/>
      <c r="TSS2941" s="62"/>
      <c r="TST2941" s="62"/>
      <c r="TSU2941" s="62"/>
      <c r="TSV2941" s="62"/>
      <c r="TSW2941" s="62"/>
      <c r="TSX2941" s="62"/>
      <c r="TSY2941" s="62"/>
      <c r="TSZ2941" s="62"/>
      <c r="TTA2941" s="62"/>
      <c r="TTB2941" s="62"/>
      <c r="TTC2941" s="62"/>
      <c r="TTD2941" s="62"/>
      <c r="TTE2941" s="62"/>
      <c r="TTF2941" s="62"/>
      <c r="TTG2941" s="62"/>
      <c r="TTH2941" s="62"/>
      <c r="TTI2941" s="62"/>
      <c r="TTJ2941" s="62"/>
      <c r="TTK2941" s="62"/>
      <c r="TTL2941" s="62"/>
      <c r="TTM2941" s="62"/>
      <c r="TTN2941" s="62"/>
      <c r="TTO2941" s="62"/>
      <c r="TTP2941" s="62"/>
      <c r="TTQ2941" s="62"/>
      <c r="TTR2941" s="62"/>
      <c r="TTS2941" s="62"/>
      <c r="TTT2941" s="62"/>
      <c r="TTU2941" s="62"/>
      <c r="TTV2941" s="62"/>
      <c r="TTW2941" s="62"/>
      <c r="TTX2941" s="62"/>
      <c r="TTY2941" s="62"/>
      <c r="TTZ2941" s="62"/>
      <c r="TUA2941" s="62"/>
      <c r="TUB2941" s="62"/>
      <c r="TUC2941" s="62"/>
      <c r="TUD2941" s="62"/>
      <c r="TUE2941" s="62"/>
      <c r="TUF2941" s="62"/>
      <c r="TUG2941" s="62"/>
      <c r="TUH2941" s="62"/>
      <c r="TUI2941" s="62"/>
      <c r="TUJ2941" s="62"/>
      <c r="TUK2941" s="62"/>
      <c r="TUL2941" s="62"/>
      <c r="TUM2941" s="62"/>
      <c r="TUN2941" s="62"/>
      <c r="TUO2941" s="62"/>
      <c r="TUP2941" s="62"/>
      <c r="TUQ2941" s="62"/>
      <c r="TUR2941" s="62"/>
      <c r="TUS2941" s="62"/>
      <c r="TUT2941" s="62"/>
      <c r="TUU2941" s="62"/>
      <c r="TUV2941" s="62"/>
      <c r="TUW2941" s="62"/>
      <c r="TUX2941" s="62"/>
      <c r="TUY2941" s="62"/>
      <c r="TUZ2941" s="62"/>
      <c r="TVA2941" s="62"/>
      <c r="TVB2941" s="62"/>
      <c r="TVC2941" s="62"/>
      <c r="TVD2941" s="62"/>
      <c r="TVE2941" s="62"/>
      <c r="TVF2941" s="62"/>
      <c r="TVG2941" s="62"/>
      <c r="TVH2941" s="62"/>
      <c r="TVI2941" s="62"/>
      <c r="TVJ2941" s="62"/>
      <c r="TVK2941" s="62"/>
      <c r="TVL2941" s="62"/>
      <c r="TVM2941" s="62"/>
      <c r="TVN2941" s="62"/>
      <c r="TVO2941" s="62"/>
      <c r="TVP2941" s="62"/>
      <c r="TVQ2941" s="62"/>
      <c r="TVR2941" s="62"/>
      <c r="TVS2941" s="62"/>
      <c r="TVT2941" s="62"/>
      <c r="TVU2941" s="62"/>
      <c r="TVV2941" s="62"/>
      <c r="TVW2941" s="62"/>
      <c r="TVX2941" s="62"/>
      <c r="TVY2941" s="62"/>
      <c r="TVZ2941" s="62"/>
      <c r="TWA2941" s="62"/>
      <c r="TWB2941" s="62"/>
      <c r="TWC2941" s="62"/>
      <c r="TWD2941" s="62"/>
      <c r="TWE2941" s="62"/>
      <c r="TWF2941" s="62"/>
      <c r="TWG2941" s="62"/>
      <c r="TWH2941" s="62"/>
      <c r="TWI2941" s="62"/>
      <c r="TWJ2941" s="62"/>
      <c r="TWK2941" s="62"/>
      <c r="TWL2941" s="62"/>
      <c r="TWM2941" s="62"/>
      <c r="TWN2941" s="62"/>
      <c r="TWO2941" s="62"/>
      <c r="TWP2941" s="62"/>
      <c r="TWQ2941" s="62"/>
      <c r="TWR2941" s="62"/>
      <c r="TWS2941" s="62"/>
      <c r="TWT2941" s="62"/>
      <c r="TWU2941" s="62"/>
      <c r="TWV2941" s="62"/>
      <c r="TWW2941" s="62"/>
      <c r="TWX2941" s="62"/>
      <c r="TWY2941" s="62"/>
      <c r="TWZ2941" s="62"/>
      <c r="TXA2941" s="62"/>
      <c r="TXB2941" s="62"/>
      <c r="TXC2941" s="62"/>
      <c r="TXD2941" s="62"/>
      <c r="TXE2941" s="62"/>
      <c r="TXF2941" s="62"/>
      <c r="TXG2941" s="62"/>
      <c r="TXH2941" s="62"/>
      <c r="TXI2941" s="62"/>
      <c r="TXJ2941" s="62"/>
      <c r="TXK2941" s="62"/>
      <c r="TXL2941" s="62"/>
      <c r="TXM2941" s="62"/>
      <c r="TXN2941" s="62"/>
      <c r="TXO2941" s="62"/>
      <c r="TXP2941" s="62"/>
      <c r="TXQ2941" s="62"/>
      <c r="TXR2941" s="62"/>
      <c r="TXS2941" s="62"/>
      <c r="TXT2941" s="62"/>
      <c r="TXU2941" s="62"/>
      <c r="TXV2941" s="62"/>
      <c r="TXW2941" s="62"/>
      <c r="TXX2941" s="62"/>
      <c r="TXY2941" s="62"/>
      <c r="TXZ2941" s="62"/>
      <c r="TYA2941" s="62"/>
      <c r="TYB2941" s="62"/>
      <c r="TYC2941" s="62"/>
      <c r="TYD2941" s="62"/>
      <c r="TYE2941" s="62"/>
      <c r="TYF2941" s="62"/>
      <c r="TYG2941" s="62"/>
      <c r="TYH2941" s="62"/>
      <c r="TYI2941" s="62"/>
      <c r="TYJ2941" s="62"/>
      <c r="TYK2941" s="62"/>
      <c r="TYL2941" s="62"/>
      <c r="TYM2941" s="62"/>
      <c r="TYN2941" s="62"/>
      <c r="TYO2941" s="62"/>
      <c r="TYP2941" s="62"/>
      <c r="TYQ2941" s="62"/>
      <c r="TYR2941" s="62"/>
      <c r="TYS2941" s="62"/>
      <c r="TYT2941" s="62"/>
      <c r="TYU2941" s="62"/>
      <c r="TYV2941" s="62"/>
      <c r="TYW2941" s="62"/>
      <c r="TYX2941" s="62"/>
      <c r="TYY2941" s="62"/>
      <c r="TYZ2941" s="62"/>
      <c r="TZA2941" s="62"/>
      <c r="TZB2941" s="62"/>
      <c r="TZC2941" s="62"/>
      <c r="TZD2941" s="62"/>
      <c r="TZE2941" s="62"/>
      <c r="TZF2941" s="62"/>
      <c r="TZG2941" s="62"/>
      <c r="TZH2941" s="62"/>
      <c r="TZI2941" s="62"/>
      <c r="TZJ2941" s="62"/>
      <c r="TZK2941" s="62"/>
      <c r="TZL2941" s="62"/>
      <c r="TZM2941" s="62"/>
      <c r="TZN2941" s="62"/>
      <c r="TZO2941" s="62"/>
      <c r="TZP2941" s="62"/>
      <c r="TZQ2941" s="62"/>
      <c r="TZR2941" s="62"/>
      <c r="TZS2941" s="62"/>
      <c r="TZT2941" s="62"/>
      <c r="TZU2941" s="62"/>
      <c r="TZV2941" s="62"/>
      <c r="TZW2941" s="62"/>
      <c r="TZX2941" s="62"/>
      <c r="TZY2941" s="62"/>
      <c r="TZZ2941" s="62"/>
      <c r="UAA2941" s="62"/>
      <c r="UAB2941" s="62"/>
      <c r="UAC2941" s="62"/>
      <c r="UAD2941" s="62"/>
      <c r="UAE2941" s="62"/>
      <c r="UAF2941" s="62"/>
      <c r="UAG2941" s="62"/>
      <c r="UAH2941" s="62"/>
      <c r="UAI2941" s="62"/>
      <c r="UAJ2941" s="62"/>
      <c r="UAK2941" s="62"/>
      <c r="UAL2941" s="62"/>
      <c r="UAM2941" s="62"/>
      <c r="UAN2941" s="62"/>
      <c r="UAO2941" s="62"/>
      <c r="UAP2941" s="62"/>
      <c r="UAQ2941" s="62"/>
      <c r="UAR2941" s="62"/>
      <c r="UAS2941" s="62"/>
      <c r="UAT2941" s="62"/>
      <c r="UAU2941" s="62"/>
      <c r="UAV2941" s="62"/>
      <c r="UAW2941" s="62"/>
      <c r="UAX2941" s="62"/>
      <c r="UAY2941" s="62"/>
      <c r="UAZ2941" s="62"/>
      <c r="UBA2941" s="62"/>
      <c r="UBB2941" s="62"/>
      <c r="UBC2941" s="62"/>
      <c r="UBD2941" s="62"/>
      <c r="UBE2941" s="62"/>
      <c r="UBF2941" s="62"/>
      <c r="UBG2941" s="62"/>
      <c r="UBH2941" s="62"/>
      <c r="UBI2941" s="62"/>
      <c r="UBJ2941" s="62"/>
      <c r="UBK2941" s="62"/>
      <c r="UBL2941" s="62"/>
      <c r="UBM2941" s="62"/>
      <c r="UBN2941" s="62"/>
      <c r="UBO2941" s="62"/>
      <c r="UBP2941" s="62"/>
      <c r="UBQ2941" s="62"/>
      <c r="UBR2941" s="62"/>
      <c r="UBS2941" s="62"/>
      <c r="UBT2941" s="62"/>
      <c r="UBU2941" s="62"/>
      <c r="UBV2941" s="62"/>
      <c r="UBW2941" s="62"/>
      <c r="UBX2941" s="62"/>
      <c r="UBY2941" s="62"/>
      <c r="UBZ2941" s="62"/>
      <c r="UCA2941" s="62"/>
      <c r="UCB2941" s="62"/>
      <c r="UCC2941" s="62"/>
      <c r="UCD2941" s="62"/>
      <c r="UCE2941" s="62"/>
      <c r="UCF2941" s="62"/>
      <c r="UCG2941" s="62"/>
      <c r="UCH2941" s="62"/>
      <c r="UCI2941" s="62"/>
      <c r="UCJ2941" s="62"/>
      <c r="UCK2941" s="62"/>
      <c r="UCL2941" s="62"/>
      <c r="UCM2941" s="62"/>
      <c r="UCN2941" s="62"/>
      <c r="UCO2941" s="62"/>
      <c r="UCP2941" s="62"/>
      <c r="UCQ2941" s="62"/>
      <c r="UCR2941" s="62"/>
      <c r="UCS2941" s="62"/>
      <c r="UCT2941" s="62"/>
      <c r="UCU2941" s="62"/>
      <c r="UCV2941" s="62"/>
      <c r="UCW2941" s="62"/>
      <c r="UCX2941" s="62"/>
      <c r="UCY2941" s="62"/>
      <c r="UCZ2941" s="62"/>
      <c r="UDA2941" s="62"/>
      <c r="UDB2941" s="62"/>
      <c r="UDC2941" s="62"/>
      <c r="UDD2941" s="62"/>
      <c r="UDE2941" s="62"/>
      <c r="UDF2941" s="62"/>
      <c r="UDG2941" s="62"/>
      <c r="UDH2941" s="62"/>
      <c r="UDI2941" s="62"/>
      <c r="UDJ2941" s="62"/>
      <c r="UDK2941" s="62"/>
      <c r="UDL2941" s="62"/>
      <c r="UDM2941" s="62"/>
      <c r="UDN2941" s="62"/>
      <c r="UDO2941" s="62"/>
      <c r="UDP2941" s="62"/>
      <c r="UDQ2941" s="62"/>
      <c r="UDR2941" s="62"/>
      <c r="UDS2941" s="62"/>
      <c r="UDT2941" s="62"/>
      <c r="UDU2941" s="62"/>
      <c r="UDV2941" s="62"/>
      <c r="UDW2941" s="62"/>
      <c r="UDX2941" s="62"/>
      <c r="UDY2941" s="62"/>
      <c r="UDZ2941" s="62"/>
      <c r="UEA2941" s="62"/>
      <c r="UEB2941" s="62"/>
      <c r="UEC2941" s="62"/>
      <c r="UED2941" s="62"/>
      <c r="UEE2941" s="62"/>
      <c r="UEF2941" s="62"/>
      <c r="UEG2941" s="62"/>
      <c r="UEH2941" s="62"/>
      <c r="UEI2941" s="62"/>
      <c r="UEJ2941" s="62"/>
      <c r="UEK2941" s="62"/>
      <c r="UEL2941" s="62"/>
      <c r="UEM2941" s="62"/>
      <c r="UEN2941" s="62"/>
      <c r="UEO2941" s="62"/>
      <c r="UEP2941" s="62"/>
      <c r="UEQ2941" s="62"/>
      <c r="UER2941" s="62"/>
      <c r="UES2941" s="62"/>
      <c r="UET2941" s="62"/>
      <c r="UEU2941" s="62"/>
      <c r="UEV2941" s="62"/>
      <c r="UEW2941" s="62"/>
      <c r="UEX2941" s="62"/>
      <c r="UEY2941" s="62"/>
      <c r="UEZ2941" s="62"/>
      <c r="UFA2941" s="62"/>
      <c r="UFB2941" s="62"/>
      <c r="UFC2941" s="62"/>
      <c r="UFD2941" s="62"/>
      <c r="UFE2941" s="62"/>
      <c r="UFF2941" s="62"/>
      <c r="UFG2941" s="62"/>
      <c r="UFH2941" s="62"/>
      <c r="UFI2941" s="62"/>
      <c r="UFJ2941" s="62"/>
      <c r="UFK2941" s="62"/>
      <c r="UFL2941" s="62"/>
      <c r="UFM2941" s="62"/>
      <c r="UFN2941" s="62"/>
      <c r="UFO2941" s="62"/>
      <c r="UFP2941" s="62"/>
      <c r="UFQ2941" s="62"/>
      <c r="UFR2941" s="62"/>
      <c r="UFS2941" s="62"/>
      <c r="UFT2941" s="62"/>
      <c r="UFU2941" s="62"/>
      <c r="UFV2941" s="62"/>
      <c r="UFW2941" s="62"/>
      <c r="UFX2941" s="62"/>
      <c r="UFY2941" s="62"/>
      <c r="UFZ2941" s="62"/>
      <c r="UGA2941" s="62"/>
      <c r="UGB2941" s="62"/>
      <c r="UGC2941" s="62"/>
      <c r="UGD2941" s="62"/>
      <c r="UGE2941" s="62"/>
      <c r="UGF2941" s="62"/>
      <c r="UGG2941" s="62"/>
      <c r="UGH2941" s="62"/>
      <c r="UGI2941" s="62"/>
      <c r="UGJ2941" s="62"/>
      <c r="UGK2941" s="62"/>
      <c r="UGL2941" s="62"/>
      <c r="UGM2941" s="62"/>
      <c r="UGN2941" s="62"/>
      <c r="UGO2941" s="62"/>
      <c r="UGP2941" s="62"/>
      <c r="UGQ2941" s="62"/>
      <c r="UGR2941" s="62"/>
      <c r="UGS2941" s="62"/>
      <c r="UGT2941" s="62"/>
      <c r="UGU2941" s="62"/>
      <c r="UGV2941" s="62"/>
      <c r="UGW2941" s="62"/>
      <c r="UGX2941" s="62"/>
      <c r="UGY2941" s="62"/>
      <c r="UGZ2941" s="62"/>
      <c r="UHA2941" s="62"/>
      <c r="UHB2941" s="62"/>
      <c r="UHC2941" s="62"/>
      <c r="UHD2941" s="62"/>
      <c r="UHE2941" s="62"/>
      <c r="UHF2941" s="62"/>
      <c r="UHG2941" s="62"/>
      <c r="UHH2941" s="62"/>
      <c r="UHI2941" s="62"/>
      <c r="UHJ2941" s="62"/>
      <c r="UHK2941" s="62"/>
      <c r="UHL2941" s="62"/>
      <c r="UHM2941" s="62"/>
      <c r="UHN2941" s="62"/>
      <c r="UHO2941" s="62"/>
      <c r="UHP2941" s="62"/>
      <c r="UHQ2941" s="62"/>
      <c r="UHR2941" s="62"/>
      <c r="UHS2941" s="62"/>
      <c r="UHT2941" s="62"/>
      <c r="UHU2941" s="62"/>
      <c r="UHV2941" s="62"/>
      <c r="UHW2941" s="62"/>
      <c r="UHX2941" s="62"/>
      <c r="UHY2941" s="62"/>
      <c r="UHZ2941" s="62"/>
      <c r="UIA2941" s="62"/>
      <c r="UIB2941" s="62"/>
      <c r="UIC2941" s="62"/>
      <c r="UID2941" s="62"/>
      <c r="UIE2941" s="62"/>
      <c r="UIF2941" s="62"/>
      <c r="UIG2941" s="62"/>
      <c r="UIH2941" s="62"/>
      <c r="UII2941" s="62"/>
      <c r="UIJ2941" s="62"/>
      <c r="UIK2941" s="62"/>
      <c r="UIL2941" s="62"/>
      <c r="UIM2941" s="62"/>
      <c r="UIN2941" s="62"/>
      <c r="UIO2941" s="62"/>
      <c r="UIP2941" s="62"/>
      <c r="UIQ2941" s="62"/>
      <c r="UIR2941" s="62"/>
      <c r="UIS2941" s="62"/>
      <c r="UIT2941" s="62"/>
      <c r="UIU2941" s="62"/>
      <c r="UIV2941" s="62"/>
      <c r="UIW2941" s="62"/>
      <c r="UIX2941" s="62"/>
      <c r="UIY2941" s="62"/>
      <c r="UIZ2941" s="62"/>
      <c r="UJA2941" s="62"/>
      <c r="UJB2941" s="62"/>
      <c r="UJC2941" s="62"/>
      <c r="UJD2941" s="62"/>
      <c r="UJE2941" s="62"/>
      <c r="UJF2941" s="62"/>
      <c r="UJG2941" s="62"/>
      <c r="UJH2941" s="62"/>
      <c r="UJI2941" s="62"/>
      <c r="UJJ2941" s="62"/>
      <c r="UJK2941" s="62"/>
      <c r="UJL2941" s="62"/>
      <c r="UJM2941" s="62"/>
      <c r="UJN2941" s="62"/>
      <c r="UJO2941" s="62"/>
      <c r="UJP2941" s="62"/>
      <c r="UJQ2941" s="62"/>
      <c r="UJR2941" s="62"/>
      <c r="UJS2941" s="62"/>
      <c r="UJT2941" s="62"/>
      <c r="UJU2941" s="62"/>
      <c r="UJV2941" s="62"/>
      <c r="UJW2941" s="62"/>
      <c r="UJX2941" s="62"/>
      <c r="UJY2941" s="62"/>
      <c r="UJZ2941" s="62"/>
      <c r="UKA2941" s="62"/>
      <c r="UKB2941" s="62"/>
      <c r="UKC2941" s="62"/>
      <c r="UKD2941" s="62"/>
      <c r="UKE2941" s="62"/>
      <c r="UKF2941" s="62"/>
      <c r="UKG2941" s="62"/>
      <c r="UKH2941" s="62"/>
      <c r="UKI2941" s="62"/>
      <c r="UKJ2941" s="62"/>
      <c r="UKK2941" s="62"/>
      <c r="UKL2941" s="62"/>
      <c r="UKM2941" s="62"/>
      <c r="UKN2941" s="62"/>
      <c r="UKO2941" s="62"/>
      <c r="UKP2941" s="62"/>
      <c r="UKQ2941" s="62"/>
      <c r="UKR2941" s="62"/>
      <c r="UKS2941" s="62"/>
      <c r="UKT2941" s="62"/>
      <c r="UKU2941" s="62"/>
      <c r="UKV2941" s="62"/>
      <c r="UKW2941" s="62"/>
      <c r="UKX2941" s="62"/>
      <c r="UKY2941" s="62"/>
      <c r="UKZ2941" s="62"/>
      <c r="ULA2941" s="62"/>
      <c r="ULB2941" s="62"/>
      <c r="ULC2941" s="62"/>
      <c r="ULD2941" s="62"/>
      <c r="ULE2941" s="62"/>
      <c r="ULF2941" s="62"/>
      <c r="ULG2941" s="62"/>
      <c r="ULH2941" s="62"/>
      <c r="ULI2941" s="62"/>
      <c r="ULJ2941" s="62"/>
      <c r="ULK2941" s="62"/>
      <c r="ULL2941" s="62"/>
      <c r="ULM2941" s="62"/>
      <c r="ULN2941" s="62"/>
      <c r="ULO2941" s="62"/>
      <c r="ULP2941" s="62"/>
      <c r="ULQ2941" s="62"/>
      <c r="ULR2941" s="62"/>
      <c r="ULS2941" s="62"/>
      <c r="ULT2941" s="62"/>
      <c r="ULU2941" s="62"/>
      <c r="ULV2941" s="62"/>
      <c r="ULW2941" s="62"/>
      <c r="ULX2941" s="62"/>
      <c r="ULY2941" s="62"/>
      <c r="ULZ2941" s="62"/>
      <c r="UMA2941" s="62"/>
      <c r="UMB2941" s="62"/>
      <c r="UMC2941" s="62"/>
      <c r="UMD2941" s="62"/>
      <c r="UME2941" s="62"/>
      <c r="UMF2941" s="62"/>
      <c r="UMG2941" s="62"/>
      <c r="UMH2941" s="62"/>
      <c r="UMI2941" s="62"/>
      <c r="UMJ2941" s="62"/>
      <c r="UMK2941" s="62"/>
      <c r="UML2941" s="62"/>
      <c r="UMM2941" s="62"/>
      <c r="UMN2941" s="62"/>
      <c r="UMO2941" s="62"/>
      <c r="UMP2941" s="62"/>
      <c r="UMQ2941" s="62"/>
      <c r="UMR2941" s="62"/>
      <c r="UMS2941" s="62"/>
      <c r="UMT2941" s="62"/>
      <c r="UMU2941" s="62"/>
      <c r="UMV2941" s="62"/>
      <c r="UMW2941" s="62"/>
      <c r="UMX2941" s="62"/>
      <c r="UMY2941" s="62"/>
      <c r="UMZ2941" s="62"/>
      <c r="UNA2941" s="62"/>
      <c r="UNB2941" s="62"/>
      <c r="UNC2941" s="62"/>
      <c r="UND2941" s="62"/>
      <c r="UNE2941" s="62"/>
      <c r="UNF2941" s="62"/>
      <c r="UNG2941" s="62"/>
      <c r="UNH2941" s="62"/>
      <c r="UNI2941" s="62"/>
      <c r="UNJ2941" s="62"/>
      <c r="UNK2941" s="62"/>
      <c r="UNL2941" s="62"/>
      <c r="UNM2941" s="62"/>
      <c r="UNN2941" s="62"/>
      <c r="UNO2941" s="62"/>
      <c r="UNP2941" s="62"/>
      <c r="UNQ2941" s="62"/>
      <c r="UNR2941" s="62"/>
      <c r="UNS2941" s="62"/>
      <c r="UNT2941" s="62"/>
      <c r="UNU2941" s="62"/>
      <c r="UNV2941" s="62"/>
      <c r="UNW2941" s="62"/>
      <c r="UNX2941" s="62"/>
      <c r="UNY2941" s="62"/>
      <c r="UNZ2941" s="62"/>
      <c r="UOA2941" s="62"/>
      <c r="UOB2941" s="62"/>
      <c r="UOC2941" s="62"/>
      <c r="UOD2941" s="62"/>
      <c r="UOE2941" s="62"/>
      <c r="UOF2941" s="62"/>
      <c r="UOG2941" s="62"/>
      <c r="UOH2941" s="62"/>
      <c r="UOI2941" s="62"/>
      <c r="UOJ2941" s="62"/>
      <c r="UOK2941" s="62"/>
      <c r="UOL2941" s="62"/>
      <c r="UOM2941" s="62"/>
      <c r="UON2941" s="62"/>
      <c r="UOO2941" s="62"/>
      <c r="UOP2941" s="62"/>
      <c r="UOQ2941" s="62"/>
      <c r="UOR2941" s="62"/>
      <c r="UOS2941" s="62"/>
      <c r="UOT2941" s="62"/>
      <c r="UOU2941" s="62"/>
      <c r="UOV2941" s="62"/>
      <c r="UOW2941" s="62"/>
      <c r="UOX2941" s="62"/>
      <c r="UOY2941" s="62"/>
      <c r="UOZ2941" s="62"/>
      <c r="UPA2941" s="62"/>
      <c r="UPB2941" s="62"/>
      <c r="UPC2941" s="62"/>
      <c r="UPD2941" s="62"/>
      <c r="UPE2941" s="62"/>
      <c r="UPF2941" s="62"/>
      <c r="UPG2941" s="62"/>
      <c r="UPH2941" s="62"/>
      <c r="UPI2941" s="62"/>
      <c r="UPJ2941" s="62"/>
      <c r="UPK2941" s="62"/>
      <c r="UPL2941" s="62"/>
      <c r="UPM2941" s="62"/>
      <c r="UPN2941" s="62"/>
      <c r="UPO2941" s="62"/>
      <c r="UPP2941" s="62"/>
      <c r="UPQ2941" s="62"/>
      <c r="UPR2941" s="62"/>
      <c r="UPS2941" s="62"/>
      <c r="UPT2941" s="62"/>
      <c r="UPU2941" s="62"/>
      <c r="UPV2941" s="62"/>
      <c r="UPW2941" s="62"/>
      <c r="UPX2941" s="62"/>
      <c r="UPY2941" s="62"/>
      <c r="UPZ2941" s="62"/>
      <c r="UQA2941" s="62"/>
      <c r="UQB2941" s="62"/>
      <c r="UQC2941" s="62"/>
      <c r="UQD2941" s="62"/>
      <c r="UQE2941" s="62"/>
      <c r="UQF2941" s="62"/>
      <c r="UQG2941" s="62"/>
      <c r="UQH2941" s="62"/>
      <c r="UQI2941" s="62"/>
      <c r="UQJ2941" s="62"/>
      <c r="UQK2941" s="62"/>
      <c r="UQL2941" s="62"/>
      <c r="UQM2941" s="62"/>
      <c r="UQN2941" s="62"/>
      <c r="UQO2941" s="62"/>
      <c r="UQP2941" s="62"/>
      <c r="UQQ2941" s="62"/>
      <c r="UQR2941" s="62"/>
      <c r="UQS2941" s="62"/>
      <c r="UQT2941" s="62"/>
      <c r="UQU2941" s="62"/>
      <c r="UQV2941" s="62"/>
      <c r="UQW2941" s="62"/>
      <c r="UQX2941" s="62"/>
      <c r="UQY2941" s="62"/>
      <c r="UQZ2941" s="62"/>
      <c r="URA2941" s="62"/>
      <c r="URB2941" s="62"/>
      <c r="URC2941" s="62"/>
      <c r="URD2941" s="62"/>
      <c r="URE2941" s="62"/>
      <c r="URF2941" s="62"/>
      <c r="URG2941" s="62"/>
      <c r="URH2941" s="62"/>
      <c r="URI2941" s="62"/>
      <c r="URJ2941" s="62"/>
      <c r="URK2941" s="62"/>
      <c r="URL2941" s="62"/>
      <c r="URM2941" s="62"/>
      <c r="URN2941" s="62"/>
      <c r="URO2941" s="62"/>
      <c r="URP2941" s="62"/>
      <c r="URQ2941" s="62"/>
      <c r="URR2941" s="62"/>
      <c r="URS2941" s="62"/>
      <c r="URT2941" s="62"/>
      <c r="URU2941" s="62"/>
      <c r="URV2941" s="62"/>
      <c r="URW2941" s="62"/>
      <c r="URX2941" s="62"/>
      <c r="URY2941" s="62"/>
      <c r="URZ2941" s="62"/>
      <c r="USA2941" s="62"/>
      <c r="USB2941" s="62"/>
      <c r="USC2941" s="62"/>
      <c r="USD2941" s="62"/>
      <c r="USE2941" s="62"/>
      <c r="USF2941" s="62"/>
      <c r="USG2941" s="62"/>
      <c r="USH2941" s="62"/>
      <c r="USI2941" s="62"/>
      <c r="USJ2941" s="62"/>
      <c r="USK2941" s="62"/>
      <c r="USL2941" s="62"/>
      <c r="USM2941" s="62"/>
      <c r="USN2941" s="62"/>
      <c r="USO2941" s="62"/>
      <c r="USP2941" s="62"/>
      <c r="USQ2941" s="62"/>
      <c r="USR2941" s="62"/>
      <c r="USS2941" s="62"/>
      <c r="UST2941" s="62"/>
      <c r="USU2941" s="62"/>
      <c r="USV2941" s="62"/>
      <c r="USW2941" s="62"/>
      <c r="USX2941" s="62"/>
      <c r="USY2941" s="62"/>
      <c r="USZ2941" s="62"/>
      <c r="UTA2941" s="62"/>
      <c r="UTB2941" s="62"/>
      <c r="UTC2941" s="62"/>
      <c r="UTD2941" s="62"/>
      <c r="UTE2941" s="62"/>
      <c r="UTF2941" s="62"/>
      <c r="UTG2941" s="62"/>
      <c r="UTH2941" s="62"/>
      <c r="UTI2941" s="62"/>
      <c r="UTJ2941" s="62"/>
      <c r="UTK2941" s="62"/>
      <c r="UTL2941" s="62"/>
      <c r="UTM2941" s="62"/>
      <c r="UTN2941" s="62"/>
      <c r="UTO2941" s="62"/>
      <c r="UTP2941" s="62"/>
      <c r="UTQ2941" s="62"/>
      <c r="UTR2941" s="62"/>
      <c r="UTS2941" s="62"/>
      <c r="UTT2941" s="62"/>
      <c r="UTU2941" s="62"/>
      <c r="UTV2941" s="62"/>
      <c r="UTW2941" s="62"/>
      <c r="UTX2941" s="62"/>
      <c r="UTY2941" s="62"/>
      <c r="UTZ2941" s="62"/>
      <c r="UUA2941" s="62"/>
      <c r="UUB2941" s="62"/>
      <c r="UUC2941" s="62"/>
      <c r="UUD2941" s="62"/>
      <c r="UUE2941" s="62"/>
      <c r="UUF2941" s="62"/>
      <c r="UUG2941" s="62"/>
      <c r="UUH2941" s="62"/>
      <c r="UUI2941" s="62"/>
      <c r="UUJ2941" s="62"/>
      <c r="UUK2941" s="62"/>
      <c r="UUL2941" s="62"/>
      <c r="UUM2941" s="62"/>
      <c r="UUN2941" s="62"/>
      <c r="UUO2941" s="62"/>
      <c r="UUP2941" s="62"/>
      <c r="UUQ2941" s="62"/>
      <c r="UUR2941" s="62"/>
      <c r="UUS2941" s="62"/>
      <c r="UUT2941" s="62"/>
      <c r="UUU2941" s="62"/>
      <c r="UUV2941" s="62"/>
      <c r="UUW2941" s="62"/>
      <c r="UUX2941" s="62"/>
      <c r="UUY2941" s="62"/>
      <c r="UUZ2941" s="62"/>
      <c r="UVA2941" s="62"/>
      <c r="UVB2941" s="62"/>
      <c r="UVC2941" s="62"/>
      <c r="UVD2941" s="62"/>
      <c r="UVE2941" s="62"/>
      <c r="UVF2941" s="62"/>
      <c r="UVG2941" s="62"/>
      <c r="UVH2941" s="62"/>
      <c r="UVI2941" s="62"/>
      <c r="UVJ2941" s="62"/>
      <c r="UVK2941" s="62"/>
      <c r="UVL2941" s="62"/>
      <c r="UVM2941" s="62"/>
      <c r="UVN2941" s="62"/>
      <c r="UVO2941" s="62"/>
      <c r="UVP2941" s="62"/>
      <c r="UVQ2941" s="62"/>
      <c r="UVR2941" s="62"/>
      <c r="UVS2941" s="62"/>
      <c r="UVT2941" s="62"/>
      <c r="UVU2941" s="62"/>
      <c r="UVV2941" s="62"/>
      <c r="UVW2941" s="62"/>
      <c r="UVX2941" s="62"/>
      <c r="UVY2941" s="62"/>
      <c r="UVZ2941" s="62"/>
      <c r="UWA2941" s="62"/>
      <c r="UWB2941" s="62"/>
      <c r="UWC2941" s="62"/>
      <c r="UWD2941" s="62"/>
      <c r="UWE2941" s="62"/>
      <c r="UWF2941" s="62"/>
      <c r="UWG2941" s="62"/>
      <c r="UWH2941" s="62"/>
      <c r="UWI2941" s="62"/>
      <c r="UWJ2941" s="62"/>
      <c r="UWK2941" s="62"/>
      <c r="UWL2941" s="62"/>
      <c r="UWM2941" s="62"/>
      <c r="UWN2941" s="62"/>
      <c r="UWO2941" s="62"/>
      <c r="UWP2941" s="62"/>
      <c r="UWQ2941" s="62"/>
      <c r="UWR2941" s="62"/>
      <c r="UWS2941" s="62"/>
      <c r="UWT2941" s="62"/>
      <c r="UWU2941" s="62"/>
      <c r="UWV2941" s="62"/>
      <c r="UWW2941" s="62"/>
      <c r="UWX2941" s="62"/>
      <c r="UWY2941" s="62"/>
      <c r="UWZ2941" s="62"/>
      <c r="UXA2941" s="62"/>
      <c r="UXB2941" s="62"/>
      <c r="UXC2941" s="62"/>
      <c r="UXD2941" s="62"/>
      <c r="UXE2941" s="62"/>
      <c r="UXF2941" s="62"/>
      <c r="UXG2941" s="62"/>
      <c r="UXH2941" s="62"/>
      <c r="UXI2941" s="62"/>
      <c r="UXJ2941" s="62"/>
      <c r="UXK2941" s="62"/>
      <c r="UXL2941" s="62"/>
      <c r="UXM2941" s="62"/>
      <c r="UXN2941" s="62"/>
      <c r="UXO2941" s="62"/>
      <c r="UXP2941" s="62"/>
      <c r="UXQ2941" s="62"/>
      <c r="UXR2941" s="62"/>
      <c r="UXS2941" s="62"/>
      <c r="UXT2941" s="62"/>
      <c r="UXU2941" s="62"/>
      <c r="UXV2941" s="62"/>
      <c r="UXW2941" s="62"/>
      <c r="UXX2941" s="62"/>
      <c r="UXY2941" s="62"/>
      <c r="UXZ2941" s="62"/>
      <c r="UYA2941" s="62"/>
      <c r="UYB2941" s="62"/>
      <c r="UYC2941" s="62"/>
      <c r="UYD2941" s="62"/>
      <c r="UYE2941" s="62"/>
      <c r="UYF2941" s="62"/>
      <c r="UYG2941" s="62"/>
      <c r="UYH2941" s="62"/>
      <c r="UYI2941" s="62"/>
      <c r="UYJ2941" s="62"/>
      <c r="UYK2941" s="62"/>
      <c r="UYL2941" s="62"/>
      <c r="UYM2941" s="62"/>
      <c r="UYN2941" s="62"/>
      <c r="UYO2941" s="62"/>
      <c r="UYP2941" s="62"/>
      <c r="UYQ2941" s="62"/>
      <c r="UYR2941" s="62"/>
      <c r="UYS2941" s="62"/>
      <c r="UYT2941" s="62"/>
      <c r="UYU2941" s="62"/>
      <c r="UYV2941" s="62"/>
      <c r="UYW2941" s="62"/>
      <c r="UYX2941" s="62"/>
      <c r="UYY2941" s="62"/>
      <c r="UYZ2941" s="62"/>
      <c r="UZA2941" s="62"/>
      <c r="UZB2941" s="62"/>
      <c r="UZC2941" s="62"/>
      <c r="UZD2941" s="62"/>
      <c r="UZE2941" s="62"/>
      <c r="UZF2941" s="62"/>
      <c r="UZG2941" s="62"/>
      <c r="UZH2941" s="62"/>
      <c r="UZI2941" s="62"/>
      <c r="UZJ2941" s="62"/>
      <c r="UZK2941" s="62"/>
      <c r="UZL2941" s="62"/>
      <c r="UZM2941" s="62"/>
      <c r="UZN2941" s="62"/>
      <c r="UZO2941" s="62"/>
      <c r="UZP2941" s="62"/>
      <c r="UZQ2941" s="62"/>
      <c r="UZR2941" s="62"/>
      <c r="UZS2941" s="62"/>
      <c r="UZT2941" s="62"/>
      <c r="UZU2941" s="62"/>
      <c r="UZV2941" s="62"/>
      <c r="UZW2941" s="62"/>
      <c r="UZX2941" s="62"/>
      <c r="UZY2941" s="62"/>
      <c r="UZZ2941" s="62"/>
      <c r="VAA2941" s="62"/>
      <c r="VAB2941" s="62"/>
      <c r="VAC2941" s="62"/>
      <c r="VAD2941" s="62"/>
      <c r="VAE2941" s="62"/>
      <c r="VAF2941" s="62"/>
      <c r="VAG2941" s="62"/>
      <c r="VAH2941" s="62"/>
      <c r="VAI2941" s="62"/>
      <c r="VAJ2941" s="62"/>
      <c r="VAK2941" s="62"/>
      <c r="VAL2941" s="62"/>
      <c r="VAM2941" s="62"/>
      <c r="VAN2941" s="62"/>
      <c r="VAO2941" s="62"/>
      <c r="VAP2941" s="62"/>
      <c r="VAQ2941" s="62"/>
      <c r="VAR2941" s="62"/>
      <c r="VAS2941" s="62"/>
      <c r="VAT2941" s="62"/>
      <c r="VAU2941" s="62"/>
      <c r="VAV2941" s="62"/>
      <c r="VAW2941" s="62"/>
      <c r="VAX2941" s="62"/>
      <c r="VAY2941" s="62"/>
      <c r="VAZ2941" s="62"/>
      <c r="VBA2941" s="62"/>
      <c r="VBB2941" s="62"/>
      <c r="VBC2941" s="62"/>
      <c r="VBD2941" s="62"/>
      <c r="VBE2941" s="62"/>
      <c r="VBF2941" s="62"/>
      <c r="VBG2941" s="62"/>
      <c r="VBH2941" s="62"/>
      <c r="VBI2941" s="62"/>
      <c r="VBJ2941" s="62"/>
      <c r="VBK2941" s="62"/>
      <c r="VBL2941" s="62"/>
      <c r="VBM2941" s="62"/>
      <c r="VBN2941" s="62"/>
      <c r="VBO2941" s="62"/>
      <c r="VBP2941" s="62"/>
      <c r="VBQ2941" s="62"/>
      <c r="VBR2941" s="62"/>
      <c r="VBS2941" s="62"/>
      <c r="VBT2941" s="62"/>
      <c r="VBU2941" s="62"/>
      <c r="VBV2941" s="62"/>
      <c r="VBW2941" s="62"/>
      <c r="VBX2941" s="62"/>
      <c r="VBY2941" s="62"/>
      <c r="VBZ2941" s="62"/>
      <c r="VCA2941" s="62"/>
      <c r="VCB2941" s="62"/>
      <c r="VCC2941" s="62"/>
      <c r="VCD2941" s="62"/>
      <c r="VCE2941" s="62"/>
      <c r="VCF2941" s="62"/>
      <c r="VCG2941" s="62"/>
      <c r="VCH2941" s="62"/>
      <c r="VCI2941" s="62"/>
      <c r="VCJ2941" s="62"/>
      <c r="VCK2941" s="62"/>
      <c r="VCL2941" s="62"/>
      <c r="VCM2941" s="62"/>
      <c r="VCN2941" s="62"/>
      <c r="VCO2941" s="62"/>
      <c r="VCP2941" s="62"/>
      <c r="VCQ2941" s="62"/>
      <c r="VCR2941" s="62"/>
      <c r="VCS2941" s="62"/>
      <c r="VCT2941" s="62"/>
      <c r="VCU2941" s="62"/>
      <c r="VCV2941" s="62"/>
      <c r="VCW2941" s="62"/>
      <c r="VCX2941" s="62"/>
      <c r="VCY2941" s="62"/>
      <c r="VCZ2941" s="62"/>
      <c r="VDA2941" s="62"/>
      <c r="VDB2941" s="62"/>
      <c r="VDC2941" s="62"/>
      <c r="VDD2941" s="62"/>
      <c r="VDE2941" s="62"/>
      <c r="VDF2941" s="62"/>
      <c r="VDG2941" s="62"/>
      <c r="VDH2941" s="62"/>
      <c r="VDI2941" s="62"/>
      <c r="VDJ2941" s="62"/>
      <c r="VDK2941" s="62"/>
      <c r="VDL2941" s="62"/>
      <c r="VDM2941" s="62"/>
      <c r="VDN2941" s="62"/>
      <c r="VDO2941" s="62"/>
      <c r="VDP2941" s="62"/>
      <c r="VDQ2941" s="62"/>
      <c r="VDR2941" s="62"/>
      <c r="VDS2941" s="62"/>
      <c r="VDT2941" s="62"/>
      <c r="VDU2941" s="62"/>
      <c r="VDV2941" s="62"/>
      <c r="VDW2941" s="62"/>
      <c r="VDX2941" s="62"/>
      <c r="VDY2941" s="62"/>
      <c r="VDZ2941" s="62"/>
      <c r="VEA2941" s="62"/>
      <c r="VEB2941" s="62"/>
      <c r="VEC2941" s="62"/>
      <c r="VED2941" s="62"/>
      <c r="VEE2941" s="62"/>
      <c r="VEF2941" s="62"/>
      <c r="VEG2941" s="62"/>
      <c r="VEH2941" s="62"/>
      <c r="VEI2941" s="62"/>
      <c r="VEJ2941" s="62"/>
      <c r="VEK2941" s="62"/>
      <c r="VEL2941" s="62"/>
      <c r="VEM2941" s="62"/>
      <c r="VEN2941" s="62"/>
      <c r="VEO2941" s="62"/>
      <c r="VEP2941" s="62"/>
      <c r="VEQ2941" s="62"/>
      <c r="VER2941" s="62"/>
      <c r="VES2941" s="62"/>
      <c r="VET2941" s="62"/>
      <c r="VEU2941" s="62"/>
      <c r="VEV2941" s="62"/>
      <c r="VEW2941" s="62"/>
      <c r="VEX2941" s="62"/>
      <c r="VEY2941" s="62"/>
      <c r="VEZ2941" s="62"/>
      <c r="VFA2941" s="62"/>
      <c r="VFB2941" s="62"/>
      <c r="VFC2941" s="62"/>
      <c r="VFD2941" s="62"/>
      <c r="VFE2941" s="62"/>
      <c r="VFF2941" s="62"/>
      <c r="VFG2941" s="62"/>
      <c r="VFH2941" s="62"/>
      <c r="VFI2941" s="62"/>
      <c r="VFJ2941" s="62"/>
      <c r="VFK2941" s="62"/>
      <c r="VFL2941" s="62"/>
      <c r="VFM2941" s="62"/>
      <c r="VFN2941" s="62"/>
      <c r="VFO2941" s="62"/>
      <c r="VFP2941" s="62"/>
      <c r="VFQ2941" s="62"/>
      <c r="VFR2941" s="62"/>
      <c r="VFS2941" s="62"/>
      <c r="VFT2941" s="62"/>
      <c r="VFU2941" s="62"/>
      <c r="VFV2941" s="62"/>
      <c r="VFW2941" s="62"/>
      <c r="VFX2941" s="62"/>
      <c r="VFY2941" s="62"/>
      <c r="VFZ2941" s="62"/>
      <c r="VGA2941" s="62"/>
      <c r="VGB2941" s="62"/>
      <c r="VGC2941" s="62"/>
      <c r="VGD2941" s="62"/>
      <c r="VGE2941" s="62"/>
      <c r="VGF2941" s="62"/>
      <c r="VGG2941" s="62"/>
      <c r="VGH2941" s="62"/>
      <c r="VGI2941" s="62"/>
      <c r="VGJ2941" s="62"/>
      <c r="VGK2941" s="62"/>
      <c r="VGL2941" s="62"/>
      <c r="VGM2941" s="62"/>
      <c r="VGN2941" s="62"/>
      <c r="VGO2941" s="62"/>
      <c r="VGP2941" s="62"/>
      <c r="VGQ2941" s="62"/>
      <c r="VGR2941" s="62"/>
      <c r="VGS2941" s="62"/>
      <c r="VGT2941" s="62"/>
      <c r="VGU2941" s="62"/>
      <c r="VGV2941" s="62"/>
      <c r="VGW2941" s="62"/>
      <c r="VGX2941" s="62"/>
      <c r="VGY2941" s="62"/>
      <c r="VGZ2941" s="62"/>
      <c r="VHA2941" s="62"/>
      <c r="VHB2941" s="62"/>
      <c r="VHC2941" s="62"/>
      <c r="VHD2941" s="62"/>
      <c r="VHE2941" s="62"/>
      <c r="VHF2941" s="62"/>
      <c r="VHG2941" s="62"/>
      <c r="VHH2941" s="62"/>
      <c r="VHI2941" s="62"/>
      <c r="VHJ2941" s="62"/>
      <c r="VHK2941" s="62"/>
      <c r="VHL2941" s="62"/>
      <c r="VHM2941" s="62"/>
      <c r="VHN2941" s="62"/>
      <c r="VHO2941" s="62"/>
      <c r="VHP2941" s="62"/>
      <c r="VHQ2941" s="62"/>
      <c r="VHR2941" s="62"/>
      <c r="VHS2941" s="62"/>
      <c r="VHT2941" s="62"/>
      <c r="VHU2941" s="62"/>
      <c r="VHV2941" s="62"/>
      <c r="VHW2941" s="62"/>
      <c r="VHX2941" s="62"/>
      <c r="VHY2941" s="62"/>
      <c r="VHZ2941" s="62"/>
      <c r="VIA2941" s="62"/>
      <c r="VIB2941" s="62"/>
      <c r="VIC2941" s="62"/>
      <c r="VID2941" s="62"/>
      <c r="VIE2941" s="62"/>
      <c r="VIF2941" s="62"/>
      <c r="VIG2941" s="62"/>
      <c r="VIH2941" s="62"/>
      <c r="VII2941" s="62"/>
      <c r="VIJ2941" s="62"/>
      <c r="VIK2941" s="62"/>
      <c r="VIL2941" s="62"/>
      <c r="VIM2941" s="62"/>
      <c r="VIN2941" s="62"/>
      <c r="VIO2941" s="62"/>
      <c r="VIP2941" s="62"/>
      <c r="VIQ2941" s="62"/>
      <c r="VIR2941" s="62"/>
      <c r="VIS2941" s="62"/>
      <c r="VIT2941" s="62"/>
      <c r="VIU2941" s="62"/>
      <c r="VIV2941" s="62"/>
      <c r="VIW2941" s="62"/>
      <c r="VIX2941" s="62"/>
      <c r="VIY2941" s="62"/>
      <c r="VIZ2941" s="62"/>
      <c r="VJA2941" s="62"/>
      <c r="VJB2941" s="62"/>
      <c r="VJC2941" s="62"/>
      <c r="VJD2941" s="62"/>
      <c r="VJE2941" s="62"/>
      <c r="VJF2941" s="62"/>
      <c r="VJG2941" s="62"/>
      <c r="VJH2941" s="62"/>
      <c r="VJI2941" s="62"/>
      <c r="VJJ2941" s="62"/>
      <c r="VJK2941" s="62"/>
      <c r="VJL2941" s="62"/>
      <c r="VJM2941" s="62"/>
      <c r="VJN2941" s="62"/>
      <c r="VJO2941" s="62"/>
      <c r="VJP2941" s="62"/>
      <c r="VJQ2941" s="62"/>
      <c r="VJR2941" s="62"/>
      <c r="VJS2941" s="62"/>
      <c r="VJT2941" s="62"/>
      <c r="VJU2941" s="62"/>
      <c r="VJV2941" s="62"/>
      <c r="VJW2941" s="62"/>
      <c r="VJX2941" s="62"/>
      <c r="VJY2941" s="62"/>
      <c r="VJZ2941" s="62"/>
      <c r="VKA2941" s="62"/>
      <c r="VKB2941" s="62"/>
      <c r="VKC2941" s="62"/>
      <c r="VKD2941" s="62"/>
      <c r="VKE2941" s="62"/>
      <c r="VKF2941" s="62"/>
      <c r="VKG2941" s="62"/>
      <c r="VKH2941" s="62"/>
      <c r="VKI2941" s="62"/>
      <c r="VKJ2941" s="62"/>
      <c r="VKK2941" s="62"/>
      <c r="VKL2941" s="62"/>
      <c r="VKM2941" s="62"/>
      <c r="VKN2941" s="62"/>
      <c r="VKO2941" s="62"/>
      <c r="VKP2941" s="62"/>
      <c r="VKQ2941" s="62"/>
      <c r="VKR2941" s="62"/>
      <c r="VKS2941" s="62"/>
      <c r="VKT2941" s="62"/>
      <c r="VKU2941" s="62"/>
      <c r="VKV2941" s="62"/>
      <c r="VKW2941" s="62"/>
      <c r="VKX2941" s="62"/>
      <c r="VKY2941" s="62"/>
      <c r="VKZ2941" s="62"/>
      <c r="VLA2941" s="62"/>
      <c r="VLB2941" s="62"/>
      <c r="VLC2941" s="62"/>
      <c r="VLD2941" s="62"/>
      <c r="VLE2941" s="62"/>
      <c r="VLF2941" s="62"/>
      <c r="VLG2941" s="62"/>
      <c r="VLH2941" s="62"/>
      <c r="VLI2941" s="62"/>
      <c r="VLJ2941" s="62"/>
      <c r="VLK2941" s="62"/>
      <c r="VLL2941" s="62"/>
      <c r="VLM2941" s="62"/>
      <c r="VLN2941" s="62"/>
      <c r="VLO2941" s="62"/>
      <c r="VLP2941" s="62"/>
      <c r="VLQ2941" s="62"/>
      <c r="VLR2941" s="62"/>
      <c r="VLS2941" s="62"/>
      <c r="VLT2941" s="62"/>
      <c r="VLU2941" s="62"/>
      <c r="VLV2941" s="62"/>
      <c r="VLW2941" s="62"/>
      <c r="VLX2941" s="62"/>
      <c r="VLY2941" s="62"/>
      <c r="VLZ2941" s="62"/>
      <c r="VMA2941" s="62"/>
      <c r="VMB2941" s="62"/>
      <c r="VMC2941" s="62"/>
      <c r="VMD2941" s="62"/>
      <c r="VME2941" s="62"/>
      <c r="VMF2941" s="62"/>
      <c r="VMG2941" s="62"/>
      <c r="VMH2941" s="62"/>
      <c r="VMI2941" s="62"/>
      <c r="VMJ2941" s="62"/>
      <c r="VMK2941" s="62"/>
      <c r="VML2941" s="62"/>
      <c r="VMM2941" s="62"/>
      <c r="VMN2941" s="62"/>
      <c r="VMO2941" s="62"/>
      <c r="VMP2941" s="62"/>
      <c r="VMQ2941" s="62"/>
      <c r="VMR2941" s="62"/>
      <c r="VMS2941" s="62"/>
      <c r="VMT2941" s="62"/>
      <c r="VMU2941" s="62"/>
      <c r="VMV2941" s="62"/>
      <c r="VMW2941" s="62"/>
      <c r="VMX2941" s="62"/>
      <c r="VMY2941" s="62"/>
      <c r="VMZ2941" s="62"/>
      <c r="VNA2941" s="62"/>
      <c r="VNB2941" s="62"/>
      <c r="VNC2941" s="62"/>
      <c r="VND2941" s="62"/>
      <c r="VNE2941" s="62"/>
      <c r="VNF2941" s="62"/>
      <c r="VNG2941" s="62"/>
      <c r="VNH2941" s="62"/>
      <c r="VNI2941" s="62"/>
      <c r="VNJ2941" s="62"/>
      <c r="VNK2941" s="62"/>
      <c r="VNL2941" s="62"/>
      <c r="VNM2941" s="62"/>
      <c r="VNN2941" s="62"/>
      <c r="VNO2941" s="62"/>
      <c r="VNP2941" s="62"/>
      <c r="VNQ2941" s="62"/>
      <c r="VNR2941" s="62"/>
      <c r="VNS2941" s="62"/>
      <c r="VNT2941" s="62"/>
      <c r="VNU2941" s="62"/>
      <c r="VNV2941" s="62"/>
      <c r="VNW2941" s="62"/>
      <c r="VNX2941" s="62"/>
      <c r="VNY2941" s="62"/>
      <c r="VNZ2941" s="62"/>
      <c r="VOA2941" s="62"/>
      <c r="VOB2941" s="62"/>
      <c r="VOC2941" s="62"/>
      <c r="VOD2941" s="62"/>
      <c r="VOE2941" s="62"/>
      <c r="VOF2941" s="62"/>
      <c r="VOG2941" s="62"/>
      <c r="VOH2941" s="62"/>
      <c r="VOI2941" s="62"/>
      <c r="VOJ2941" s="62"/>
      <c r="VOK2941" s="62"/>
      <c r="VOL2941" s="62"/>
      <c r="VOM2941" s="62"/>
      <c r="VON2941" s="62"/>
      <c r="VOO2941" s="62"/>
      <c r="VOP2941" s="62"/>
      <c r="VOQ2941" s="62"/>
      <c r="VOR2941" s="62"/>
      <c r="VOS2941" s="62"/>
      <c r="VOT2941" s="62"/>
      <c r="VOU2941" s="62"/>
      <c r="VOV2941" s="62"/>
      <c r="VOW2941" s="62"/>
      <c r="VOX2941" s="62"/>
      <c r="VOY2941" s="62"/>
      <c r="VOZ2941" s="62"/>
      <c r="VPA2941" s="62"/>
      <c r="VPB2941" s="62"/>
      <c r="VPC2941" s="62"/>
      <c r="VPD2941" s="62"/>
      <c r="VPE2941" s="62"/>
      <c r="VPF2941" s="62"/>
      <c r="VPG2941" s="62"/>
      <c r="VPH2941" s="62"/>
      <c r="VPI2941" s="62"/>
      <c r="VPJ2941" s="62"/>
      <c r="VPK2941" s="62"/>
      <c r="VPL2941" s="62"/>
      <c r="VPM2941" s="62"/>
      <c r="VPN2941" s="62"/>
      <c r="VPO2941" s="62"/>
      <c r="VPP2941" s="62"/>
      <c r="VPQ2941" s="62"/>
      <c r="VPR2941" s="62"/>
      <c r="VPS2941" s="62"/>
      <c r="VPT2941" s="62"/>
      <c r="VPU2941" s="62"/>
      <c r="VPV2941" s="62"/>
      <c r="VPW2941" s="62"/>
      <c r="VPX2941" s="62"/>
      <c r="VPY2941" s="62"/>
      <c r="VPZ2941" s="62"/>
      <c r="VQA2941" s="62"/>
      <c r="VQB2941" s="62"/>
      <c r="VQC2941" s="62"/>
      <c r="VQD2941" s="62"/>
      <c r="VQE2941" s="62"/>
      <c r="VQF2941" s="62"/>
      <c r="VQG2941" s="62"/>
      <c r="VQH2941" s="62"/>
      <c r="VQI2941" s="62"/>
      <c r="VQJ2941" s="62"/>
      <c r="VQK2941" s="62"/>
      <c r="VQL2941" s="62"/>
      <c r="VQM2941" s="62"/>
      <c r="VQN2941" s="62"/>
      <c r="VQO2941" s="62"/>
      <c r="VQP2941" s="62"/>
      <c r="VQQ2941" s="62"/>
      <c r="VQR2941" s="62"/>
      <c r="VQS2941" s="62"/>
      <c r="VQT2941" s="62"/>
      <c r="VQU2941" s="62"/>
      <c r="VQV2941" s="62"/>
      <c r="VQW2941" s="62"/>
      <c r="VQX2941" s="62"/>
      <c r="VQY2941" s="62"/>
      <c r="VQZ2941" s="62"/>
      <c r="VRA2941" s="62"/>
      <c r="VRB2941" s="62"/>
      <c r="VRC2941" s="62"/>
      <c r="VRD2941" s="62"/>
      <c r="VRE2941" s="62"/>
      <c r="VRF2941" s="62"/>
      <c r="VRG2941" s="62"/>
      <c r="VRH2941" s="62"/>
      <c r="VRI2941" s="62"/>
      <c r="VRJ2941" s="62"/>
      <c r="VRK2941" s="62"/>
      <c r="VRL2941" s="62"/>
      <c r="VRM2941" s="62"/>
      <c r="VRN2941" s="62"/>
      <c r="VRO2941" s="62"/>
      <c r="VRP2941" s="62"/>
      <c r="VRQ2941" s="62"/>
      <c r="VRR2941" s="62"/>
      <c r="VRS2941" s="62"/>
      <c r="VRT2941" s="62"/>
      <c r="VRU2941" s="62"/>
      <c r="VRV2941" s="62"/>
      <c r="VRW2941" s="62"/>
      <c r="VRX2941" s="62"/>
      <c r="VRY2941" s="62"/>
      <c r="VRZ2941" s="62"/>
      <c r="VSA2941" s="62"/>
      <c r="VSB2941" s="62"/>
      <c r="VSC2941" s="62"/>
      <c r="VSD2941" s="62"/>
      <c r="VSE2941" s="62"/>
      <c r="VSF2941" s="62"/>
      <c r="VSG2941" s="62"/>
      <c r="VSH2941" s="62"/>
      <c r="VSI2941" s="62"/>
      <c r="VSJ2941" s="62"/>
      <c r="VSK2941" s="62"/>
      <c r="VSL2941" s="62"/>
      <c r="VSM2941" s="62"/>
      <c r="VSN2941" s="62"/>
      <c r="VSO2941" s="62"/>
      <c r="VSP2941" s="62"/>
      <c r="VSQ2941" s="62"/>
      <c r="VSR2941" s="62"/>
      <c r="VSS2941" s="62"/>
      <c r="VST2941" s="62"/>
      <c r="VSU2941" s="62"/>
      <c r="VSV2941" s="62"/>
      <c r="VSW2941" s="62"/>
      <c r="VSX2941" s="62"/>
      <c r="VSY2941" s="62"/>
      <c r="VSZ2941" s="62"/>
      <c r="VTA2941" s="62"/>
      <c r="VTB2941" s="62"/>
      <c r="VTC2941" s="62"/>
      <c r="VTD2941" s="62"/>
      <c r="VTE2941" s="62"/>
      <c r="VTF2941" s="62"/>
      <c r="VTG2941" s="62"/>
      <c r="VTH2941" s="62"/>
      <c r="VTI2941" s="62"/>
      <c r="VTJ2941" s="62"/>
      <c r="VTK2941" s="62"/>
      <c r="VTL2941" s="62"/>
      <c r="VTM2941" s="62"/>
      <c r="VTN2941" s="62"/>
      <c r="VTO2941" s="62"/>
      <c r="VTP2941" s="62"/>
      <c r="VTQ2941" s="62"/>
      <c r="VTR2941" s="62"/>
      <c r="VTS2941" s="62"/>
      <c r="VTT2941" s="62"/>
      <c r="VTU2941" s="62"/>
      <c r="VTV2941" s="62"/>
      <c r="VTW2941" s="62"/>
      <c r="VTX2941" s="62"/>
      <c r="VTY2941" s="62"/>
      <c r="VTZ2941" s="62"/>
      <c r="VUA2941" s="62"/>
      <c r="VUB2941" s="62"/>
      <c r="VUC2941" s="62"/>
      <c r="VUD2941" s="62"/>
      <c r="VUE2941" s="62"/>
      <c r="VUF2941" s="62"/>
      <c r="VUG2941" s="62"/>
      <c r="VUH2941" s="62"/>
      <c r="VUI2941" s="62"/>
      <c r="VUJ2941" s="62"/>
      <c r="VUK2941" s="62"/>
      <c r="VUL2941" s="62"/>
      <c r="VUM2941" s="62"/>
      <c r="VUN2941" s="62"/>
      <c r="VUO2941" s="62"/>
      <c r="VUP2941" s="62"/>
      <c r="VUQ2941" s="62"/>
      <c r="VUR2941" s="62"/>
      <c r="VUS2941" s="62"/>
      <c r="VUT2941" s="62"/>
      <c r="VUU2941" s="62"/>
      <c r="VUV2941" s="62"/>
      <c r="VUW2941" s="62"/>
      <c r="VUX2941" s="62"/>
      <c r="VUY2941" s="62"/>
      <c r="VUZ2941" s="62"/>
      <c r="VVA2941" s="62"/>
      <c r="VVB2941" s="62"/>
      <c r="VVC2941" s="62"/>
      <c r="VVD2941" s="62"/>
      <c r="VVE2941" s="62"/>
      <c r="VVF2941" s="62"/>
      <c r="VVG2941" s="62"/>
      <c r="VVH2941" s="62"/>
      <c r="VVI2941" s="62"/>
      <c r="VVJ2941" s="62"/>
      <c r="VVK2941" s="62"/>
      <c r="VVL2941" s="62"/>
      <c r="VVM2941" s="62"/>
      <c r="VVN2941" s="62"/>
      <c r="VVO2941" s="62"/>
      <c r="VVP2941" s="62"/>
      <c r="VVQ2941" s="62"/>
      <c r="VVR2941" s="62"/>
      <c r="VVS2941" s="62"/>
      <c r="VVT2941" s="62"/>
      <c r="VVU2941" s="62"/>
      <c r="VVV2941" s="62"/>
      <c r="VVW2941" s="62"/>
      <c r="VVX2941" s="62"/>
      <c r="VVY2941" s="62"/>
      <c r="VVZ2941" s="62"/>
      <c r="VWA2941" s="62"/>
      <c r="VWB2941" s="62"/>
      <c r="VWC2941" s="62"/>
      <c r="VWD2941" s="62"/>
      <c r="VWE2941" s="62"/>
      <c r="VWF2941" s="62"/>
      <c r="VWG2941" s="62"/>
      <c r="VWH2941" s="62"/>
      <c r="VWI2941" s="62"/>
      <c r="VWJ2941" s="62"/>
      <c r="VWK2941" s="62"/>
      <c r="VWL2941" s="62"/>
      <c r="VWM2941" s="62"/>
      <c r="VWN2941" s="62"/>
      <c r="VWO2941" s="62"/>
      <c r="VWP2941" s="62"/>
      <c r="VWQ2941" s="62"/>
      <c r="VWR2941" s="62"/>
      <c r="VWS2941" s="62"/>
      <c r="VWT2941" s="62"/>
      <c r="VWU2941" s="62"/>
      <c r="VWV2941" s="62"/>
      <c r="VWW2941" s="62"/>
      <c r="VWX2941" s="62"/>
      <c r="VWY2941" s="62"/>
      <c r="VWZ2941" s="62"/>
      <c r="VXA2941" s="62"/>
      <c r="VXB2941" s="62"/>
      <c r="VXC2941" s="62"/>
      <c r="VXD2941" s="62"/>
      <c r="VXE2941" s="62"/>
      <c r="VXF2941" s="62"/>
      <c r="VXG2941" s="62"/>
      <c r="VXH2941" s="62"/>
      <c r="VXI2941" s="62"/>
      <c r="VXJ2941" s="62"/>
      <c r="VXK2941" s="62"/>
      <c r="VXL2941" s="62"/>
      <c r="VXM2941" s="62"/>
      <c r="VXN2941" s="62"/>
      <c r="VXO2941" s="62"/>
      <c r="VXP2941" s="62"/>
      <c r="VXQ2941" s="62"/>
      <c r="VXR2941" s="62"/>
      <c r="VXS2941" s="62"/>
      <c r="VXT2941" s="62"/>
      <c r="VXU2941" s="62"/>
      <c r="VXV2941" s="62"/>
      <c r="VXW2941" s="62"/>
      <c r="VXX2941" s="62"/>
      <c r="VXY2941" s="62"/>
      <c r="VXZ2941" s="62"/>
      <c r="VYA2941" s="62"/>
      <c r="VYB2941" s="62"/>
      <c r="VYC2941" s="62"/>
      <c r="VYD2941" s="62"/>
      <c r="VYE2941" s="62"/>
      <c r="VYF2941" s="62"/>
      <c r="VYG2941" s="62"/>
      <c r="VYH2941" s="62"/>
      <c r="VYI2941" s="62"/>
      <c r="VYJ2941" s="62"/>
      <c r="VYK2941" s="62"/>
      <c r="VYL2941" s="62"/>
      <c r="VYM2941" s="62"/>
      <c r="VYN2941" s="62"/>
      <c r="VYO2941" s="62"/>
      <c r="VYP2941" s="62"/>
      <c r="VYQ2941" s="62"/>
      <c r="VYR2941" s="62"/>
      <c r="VYS2941" s="62"/>
      <c r="VYT2941" s="62"/>
      <c r="VYU2941" s="62"/>
      <c r="VYV2941" s="62"/>
      <c r="VYW2941" s="62"/>
      <c r="VYX2941" s="62"/>
      <c r="VYY2941" s="62"/>
      <c r="VYZ2941" s="62"/>
      <c r="VZA2941" s="62"/>
      <c r="VZB2941" s="62"/>
      <c r="VZC2941" s="62"/>
      <c r="VZD2941" s="62"/>
      <c r="VZE2941" s="62"/>
      <c r="VZF2941" s="62"/>
      <c r="VZG2941" s="62"/>
      <c r="VZH2941" s="62"/>
      <c r="VZI2941" s="62"/>
      <c r="VZJ2941" s="62"/>
      <c r="VZK2941" s="62"/>
      <c r="VZL2941" s="62"/>
      <c r="VZM2941" s="62"/>
      <c r="VZN2941" s="62"/>
      <c r="VZO2941" s="62"/>
      <c r="VZP2941" s="62"/>
      <c r="VZQ2941" s="62"/>
      <c r="VZR2941" s="62"/>
      <c r="VZS2941" s="62"/>
      <c r="VZT2941" s="62"/>
      <c r="VZU2941" s="62"/>
      <c r="VZV2941" s="62"/>
      <c r="VZW2941" s="62"/>
      <c r="VZX2941" s="62"/>
      <c r="VZY2941" s="62"/>
      <c r="VZZ2941" s="62"/>
      <c r="WAA2941" s="62"/>
      <c r="WAB2941" s="62"/>
      <c r="WAC2941" s="62"/>
      <c r="WAD2941" s="62"/>
      <c r="WAE2941" s="62"/>
      <c r="WAF2941" s="62"/>
      <c r="WAG2941" s="62"/>
      <c r="WAH2941" s="62"/>
      <c r="WAI2941" s="62"/>
      <c r="WAJ2941" s="62"/>
      <c r="WAK2941" s="62"/>
      <c r="WAL2941" s="62"/>
      <c r="WAM2941" s="62"/>
      <c r="WAN2941" s="62"/>
      <c r="WAO2941" s="62"/>
      <c r="WAP2941" s="62"/>
      <c r="WAQ2941" s="62"/>
      <c r="WAR2941" s="62"/>
      <c r="WAS2941" s="62"/>
      <c r="WAT2941" s="62"/>
      <c r="WAU2941" s="62"/>
      <c r="WAV2941" s="62"/>
      <c r="WAW2941" s="62"/>
      <c r="WAX2941" s="62"/>
      <c r="WAY2941" s="62"/>
      <c r="WAZ2941" s="62"/>
      <c r="WBA2941" s="62"/>
      <c r="WBB2941" s="62"/>
      <c r="WBC2941" s="62"/>
      <c r="WBD2941" s="62"/>
      <c r="WBE2941" s="62"/>
      <c r="WBF2941" s="62"/>
      <c r="WBG2941" s="62"/>
      <c r="WBH2941" s="62"/>
      <c r="WBI2941" s="62"/>
      <c r="WBJ2941" s="62"/>
      <c r="WBK2941" s="62"/>
      <c r="WBL2941" s="62"/>
      <c r="WBM2941" s="62"/>
      <c r="WBN2941" s="62"/>
      <c r="WBO2941" s="62"/>
      <c r="WBP2941" s="62"/>
      <c r="WBQ2941" s="62"/>
      <c r="WBR2941" s="62"/>
      <c r="WBS2941" s="62"/>
      <c r="WBT2941" s="62"/>
      <c r="WBU2941" s="62"/>
      <c r="WBV2941" s="62"/>
      <c r="WBW2941" s="62"/>
      <c r="WBX2941" s="62"/>
      <c r="WBY2941" s="62"/>
      <c r="WBZ2941" s="62"/>
      <c r="WCA2941" s="62"/>
      <c r="WCB2941" s="62"/>
      <c r="WCC2941" s="62"/>
      <c r="WCD2941" s="62"/>
      <c r="WCE2941" s="62"/>
      <c r="WCF2941" s="62"/>
      <c r="WCG2941" s="62"/>
      <c r="WCH2941" s="62"/>
      <c r="WCI2941" s="62"/>
      <c r="WCJ2941" s="62"/>
      <c r="WCK2941" s="62"/>
      <c r="WCL2941" s="62"/>
      <c r="WCM2941" s="62"/>
      <c r="WCN2941" s="62"/>
      <c r="WCO2941" s="62"/>
      <c r="WCP2941" s="62"/>
      <c r="WCQ2941" s="62"/>
      <c r="WCR2941" s="62"/>
      <c r="WCS2941" s="62"/>
      <c r="WCT2941" s="62"/>
      <c r="WCU2941" s="62"/>
      <c r="WCV2941" s="62"/>
      <c r="WCW2941" s="62"/>
      <c r="WCX2941" s="62"/>
      <c r="WCY2941" s="62"/>
      <c r="WCZ2941" s="62"/>
      <c r="WDA2941" s="62"/>
      <c r="WDB2941" s="62"/>
      <c r="WDC2941" s="62"/>
      <c r="WDD2941" s="62"/>
      <c r="WDE2941" s="62"/>
      <c r="WDF2941" s="62"/>
      <c r="WDG2941" s="62"/>
      <c r="WDH2941" s="62"/>
      <c r="WDI2941" s="62"/>
      <c r="WDJ2941" s="62"/>
      <c r="WDK2941" s="62"/>
      <c r="WDL2941" s="62"/>
      <c r="WDM2941" s="62"/>
      <c r="WDN2941" s="62"/>
      <c r="WDO2941" s="62"/>
      <c r="WDP2941" s="62"/>
      <c r="WDQ2941" s="62"/>
      <c r="WDR2941" s="62"/>
      <c r="WDS2941" s="62"/>
      <c r="WDT2941" s="62"/>
      <c r="WDU2941" s="62"/>
      <c r="WDV2941" s="62"/>
      <c r="WDW2941" s="62"/>
      <c r="WDX2941" s="62"/>
      <c r="WDY2941" s="62"/>
      <c r="WDZ2941" s="62"/>
      <c r="WEA2941" s="62"/>
      <c r="WEB2941" s="62"/>
      <c r="WEC2941" s="62"/>
      <c r="WED2941" s="62"/>
      <c r="WEE2941" s="62"/>
      <c r="WEF2941" s="62"/>
      <c r="WEG2941" s="62"/>
      <c r="WEH2941" s="62"/>
      <c r="WEI2941" s="62"/>
      <c r="WEJ2941" s="62"/>
      <c r="WEK2941" s="62"/>
      <c r="WEL2941" s="62"/>
      <c r="WEM2941" s="62"/>
      <c r="WEN2941" s="62"/>
      <c r="WEO2941" s="62"/>
      <c r="WEP2941" s="62"/>
      <c r="WEQ2941" s="62"/>
      <c r="WER2941" s="62"/>
      <c r="WES2941" s="62"/>
      <c r="WET2941" s="62"/>
      <c r="WEU2941" s="62"/>
      <c r="WEV2941" s="62"/>
      <c r="WEW2941" s="62"/>
      <c r="WEX2941" s="62"/>
      <c r="WEY2941" s="62"/>
      <c r="WEZ2941" s="62"/>
      <c r="WFA2941" s="62"/>
      <c r="WFB2941" s="62"/>
      <c r="WFC2941" s="62"/>
      <c r="WFD2941" s="62"/>
      <c r="WFE2941" s="62"/>
      <c r="WFF2941" s="62"/>
      <c r="WFG2941" s="62"/>
      <c r="WFH2941" s="62"/>
      <c r="WFI2941" s="62"/>
      <c r="WFJ2941" s="62"/>
      <c r="WFK2941" s="62"/>
      <c r="WFL2941" s="62"/>
      <c r="WFM2941" s="62"/>
      <c r="WFN2941" s="62"/>
      <c r="WFO2941" s="62"/>
      <c r="WFP2941" s="62"/>
      <c r="WFQ2941" s="62"/>
      <c r="WFR2941" s="62"/>
      <c r="WFS2941" s="62"/>
      <c r="WFT2941" s="62"/>
      <c r="WFU2941" s="62"/>
      <c r="WFV2941" s="62"/>
      <c r="WFW2941" s="62"/>
      <c r="WFX2941" s="62"/>
      <c r="WFY2941" s="62"/>
      <c r="WFZ2941" s="62"/>
      <c r="WGA2941" s="62"/>
      <c r="WGB2941" s="62"/>
      <c r="WGC2941" s="62"/>
      <c r="WGD2941" s="62"/>
      <c r="WGE2941" s="62"/>
      <c r="WGF2941" s="62"/>
      <c r="WGG2941" s="62"/>
      <c r="WGH2941" s="62"/>
      <c r="WGI2941" s="62"/>
      <c r="WGJ2941" s="62"/>
      <c r="WGK2941" s="62"/>
      <c r="WGL2941" s="62"/>
      <c r="WGM2941" s="62"/>
      <c r="WGN2941" s="62"/>
      <c r="WGO2941" s="62"/>
      <c r="WGP2941" s="62"/>
      <c r="WGQ2941" s="62"/>
      <c r="WGR2941" s="62"/>
      <c r="WGS2941" s="62"/>
      <c r="WGT2941" s="62"/>
      <c r="WGU2941" s="62"/>
      <c r="WGV2941" s="62"/>
      <c r="WGW2941" s="62"/>
      <c r="WGX2941" s="62"/>
      <c r="WGY2941" s="62"/>
      <c r="WGZ2941" s="62"/>
      <c r="WHA2941" s="62"/>
      <c r="WHB2941" s="62"/>
      <c r="WHC2941" s="62"/>
      <c r="WHD2941" s="62"/>
      <c r="WHE2941" s="62"/>
      <c r="WHF2941" s="62"/>
      <c r="WHG2941" s="62"/>
      <c r="WHH2941" s="62"/>
      <c r="WHI2941" s="62"/>
      <c r="WHJ2941" s="62"/>
      <c r="WHK2941" s="62"/>
      <c r="WHL2941" s="62"/>
      <c r="WHM2941" s="62"/>
      <c r="WHN2941" s="62"/>
      <c r="WHO2941" s="62"/>
      <c r="WHP2941" s="62"/>
      <c r="WHQ2941" s="62"/>
      <c r="WHR2941" s="62"/>
      <c r="WHS2941" s="62"/>
      <c r="WHT2941" s="62"/>
      <c r="WHU2941" s="62"/>
      <c r="WHV2941" s="62"/>
      <c r="WHW2941" s="62"/>
      <c r="WHX2941" s="62"/>
      <c r="WHY2941" s="62"/>
      <c r="WHZ2941" s="62"/>
      <c r="WIA2941" s="62"/>
      <c r="WIB2941" s="62"/>
      <c r="WIC2941" s="62"/>
      <c r="WID2941" s="62"/>
      <c r="WIE2941" s="62"/>
      <c r="WIF2941" s="62"/>
      <c r="WIG2941" s="62"/>
      <c r="WIH2941" s="62"/>
      <c r="WII2941" s="62"/>
      <c r="WIJ2941" s="62"/>
      <c r="WIK2941" s="62"/>
      <c r="WIL2941" s="62"/>
      <c r="WIM2941" s="62"/>
      <c r="WIN2941" s="62"/>
      <c r="WIO2941" s="62"/>
      <c r="WIP2941" s="62"/>
      <c r="WIQ2941" s="62"/>
      <c r="WIR2941" s="62"/>
      <c r="WIS2941" s="62"/>
      <c r="WIT2941" s="62"/>
      <c r="WIU2941" s="62"/>
      <c r="WIV2941" s="62"/>
      <c r="WIW2941" s="62"/>
      <c r="WIX2941" s="62"/>
      <c r="WIY2941" s="62"/>
      <c r="WIZ2941" s="62"/>
      <c r="WJA2941" s="62"/>
      <c r="WJB2941" s="62"/>
      <c r="WJC2941" s="62"/>
      <c r="WJD2941" s="62"/>
      <c r="WJE2941" s="62"/>
      <c r="WJF2941" s="62"/>
      <c r="WJG2941" s="62"/>
      <c r="WJH2941" s="62"/>
      <c r="WJI2941" s="62"/>
      <c r="WJJ2941" s="62"/>
      <c r="WJK2941" s="62"/>
      <c r="WJL2941" s="62"/>
      <c r="WJM2941" s="62"/>
      <c r="WJN2941" s="62"/>
      <c r="WJO2941" s="62"/>
      <c r="WJP2941" s="62"/>
      <c r="WJQ2941" s="62"/>
      <c r="WJR2941" s="62"/>
      <c r="WJS2941" s="62"/>
      <c r="WJT2941" s="62"/>
      <c r="WJU2941" s="62"/>
      <c r="WJV2941" s="62"/>
      <c r="WJW2941" s="62"/>
      <c r="WJX2941" s="62"/>
      <c r="WJY2941" s="62"/>
      <c r="WJZ2941" s="62"/>
      <c r="WKA2941" s="62"/>
      <c r="WKB2941" s="62"/>
      <c r="WKC2941" s="62"/>
      <c r="WKD2941" s="62"/>
      <c r="WKE2941" s="62"/>
      <c r="WKF2941" s="62"/>
      <c r="WKG2941" s="62"/>
      <c r="WKH2941" s="62"/>
      <c r="WKI2941" s="62"/>
      <c r="WKJ2941" s="62"/>
      <c r="WKK2941" s="62"/>
      <c r="WKL2941" s="62"/>
      <c r="WKM2941" s="62"/>
      <c r="WKN2941" s="62"/>
      <c r="WKO2941" s="62"/>
      <c r="WKP2941" s="62"/>
      <c r="WKQ2941" s="62"/>
      <c r="WKR2941" s="62"/>
      <c r="WKS2941" s="62"/>
      <c r="WKT2941" s="62"/>
      <c r="WKU2941" s="62"/>
      <c r="WKV2941" s="62"/>
      <c r="WKW2941" s="62"/>
      <c r="WKX2941" s="62"/>
      <c r="WKY2941" s="62"/>
      <c r="WKZ2941" s="62"/>
      <c r="WLA2941" s="62"/>
      <c r="WLB2941" s="62"/>
      <c r="WLC2941" s="62"/>
      <c r="WLD2941" s="62"/>
      <c r="WLE2941" s="62"/>
      <c r="WLF2941" s="62"/>
      <c r="WLG2941" s="62"/>
      <c r="WLH2941" s="62"/>
      <c r="WLI2941" s="62"/>
      <c r="WLJ2941" s="62"/>
      <c r="WLK2941" s="62"/>
      <c r="WLL2941" s="62"/>
      <c r="WLM2941" s="62"/>
      <c r="WLN2941" s="62"/>
      <c r="WLO2941" s="62"/>
      <c r="WLP2941" s="62"/>
      <c r="WLQ2941" s="62"/>
      <c r="WLR2941" s="62"/>
      <c r="WLS2941" s="62"/>
      <c r="WLT2941" s="62"/>
      <c r="WLU2941" s="62"/>
      <c r="WLV2941" s="62"/>
      <c r="WLW2941" s="62"/>
      <c r="WLX2941" s="62"/>
      <c r="WLY2941" s="62"/>
      <c r="WLZ2941" s="62"/>
      <c r="WMA2941" s="62"/>
      <c r="WMB2941" s="62"/>
      <c r="WMC2941" s="62"/>
      <c r="WMD2941" s="62"/>
      <c r="WME2941" s="62"/>
      <c r="WMF2941" s="62"/>
      <c r="WMG2941" s="62"/>
      <c r="WMH2941" s="62"/>
      <c r="WMI2941" s="62"/>
      <c r="WMJ2941" s="62"/>
      <c r="WMK2941" s="62"/>
      <c r="WML2941" s="62"/>
      <c r="WMM2941" s="62"/>
      <c r="WMN2941" s="62"/>
      <c r="WMO2941" s="62"/>
      <c r="WMP2941" s="62"/>
      <c r="WMQ2941" s="62"/>
      <c r="WMR2941" s="62"/>
      <c r="WMS2941" s="62"/>
      <c r="WMT2941" s="62"/>
      <c r="WMU2941" s="62"/>
      <c r="WMV2941" s="62"/>
      <c r="WMW2941" s="62"/>
      <c r="WMX2941" s="62"/>
      <c r="WMY2941" s="62"/>
      <c r="WMZ2941" s="62"/>
      <c r="WNA2941" s="62"/>
      <c r="WNB2941" s="62"/>
      <c r="WNC2941" s="62"/>
      <c r="WND2941" s="62"/>
      <c r="WNE2941" s="62"/>
      <c r="WNF2941" s="62"/>
      <c r="WNG2941" s="62"/>
      <c r="WNH2941" s="62"/>
      <c r="WNI2941" s="62"/>
      <c r="WNJ2941" s="62"/>
      <c r="WNK2941" s="62"/>
      <c r="WNL2941" s="62"/>
      <c r="WNM2941" s="62"/>
      <c r="WNN2941" s="62"/>
      <c r="WNO2941" s="62"/>
      <c r="WNP2941" s="62"/>
      <c r="WNQ2941" s="62"/>
      <c r="WNR2941" s="62"/>
      <c r="WNS2941" s="62"/>
      <c r="WNT2941" s="62"/>
      <c r="WNU2941" s="62"/>
      <c r="WNV2941" s="62"/>
      <c r="WNW2941" s="62"/>
      <c r="WNX2941" s="62"/>
      <c r="WNY2941" s="62"/>
      <c r="WNZ2941" s="62"/>
      <c r="WOA2941" s="62"/>
      <c r="WOB2941" s="62"/>
      <c r="WOC2941" s="62"/>
      <c r="WOD2941" s="62"/>
      <c r="WOE2941" s="62"/>
      <c r="WOF2941" s="62"/>
      <c r="WOG2941" s="62"/>
      <c r="WOH2941" s="62"/>
      <c r="WOI2941" s="62"/>
      <c r="WOJ2941" s="62"/>
      <c r="WOK2941" s="62"/>
      <c r="WOL2941" s="62"/>
      <c r="WOM2941" s="62"/>
      <c r="WON2941" s="62"/>
      <c r="WOO2941" s="62"/>
      <c r="WOP2941" s="62"/>
      <c r="WOQ2941" s="62"/>
      <c r="WOR2941" s="62"/>
      <c r="WOS2941" s="62"/>
      <c r="WOT2941" s="62"/>
      <c r="WOU2941" s="62"/>
      <c r="WOV2941" s="62"/>
      <c r="WOW2941" s="62"/>
      <c r="WOX2941" s="62"/>
      <c r="WOY2941" s="62"/>
      <c r="WOZ2941" s="62"/>
      <c r="WPA2941" s="62"/>
      <c r="WPB2941" s="62"/>
      <c r="WPC2941" s="62"/>
      <c r="WPD2941" s="62"/>
      <c r="WPE2941" s="62"/>
      <c r="WPF2941" s="62"/>
      <c r="WPG2941" s="62"/>
      <c r="WPH2941" s="62"/>
      <c r="WPI2941" s="62"/>
      <c r="WPJ2941" s="62"/>
      <c r="WPK2941" s="62"/>
      <c r="WPL2941" s="62"/>
      <c r="WPM2941" s="62"/>
      <c r="WPN2941" s="62"/>
      <c r="WPO2941" s="62"/>
      <c r="WPP2941" s="62"/>
      <c r="WPQ2941" s="62"/>
      <c r="WPR2941" s="62"/>
      <c r="WPS2941" s="62"/>
      <c r="WPT2941" s="62"/>
      <c r="WPU2941" s="62"/>
      <c r="WPV2941" s="62"/>
      <c r="WPW2941" s="62"/>
      <c r="WPX2941" s="62"/>
      <c r="WPY2941" s="62"/>
      <c r="WPZ2941" s="62"/>
      <c r="WQA2941" s="62"/>
      <c r="WQB2941" s="62"/>
      <c r="WQC2941" s="62"/>
      <c r="WQD2941" s="62"/>
      <c r="WQE2941" s="62"/>
      <c r="WQF2941" s="62"/>
      <c r="WQG2941" s="62"/>
      <c r="WQH2941" s="62"/>
      <c r="WQI2941" s="62"/>
      <c r="WQJ2941" s="62"/>
      <c r="WQK2941" s="62"/>
      <c r="WQL2941" s="62"/>
      <c r="WQM2941" s="62"/>
      <c r="WQN2941" s="62"/>
      <c r="WQO2941" s="62"/>
      <c r="WQP2941" s="62"/>
      <c r="WQQ2941" s="62"/>
      <c r="WQR2941" s="62"/>
      <c r="WQS2941" s="62"/>
      <c r="WQT2941" s="62"/>
      <c r="WQU2941" s="62"/>
      <c r="WQV2941" s="62"/>
      <c r="WQW2941" s="62"/>
      <c r="WQX2941" s="62"/>
      <c r="WQY2941" s="62"/>
      <c r="WQZ2941" s="62"/>
      <c r="WRA2941" s="62"/>
      <c r="WRB2941" s="62"/>
      <c r="WRC2941" s="62"/>
      <c r="WRD2941" s="62"/>
      <c r="WRE2941" s="62"/>
      <c r="WRF2941" s="62"/>
      <c r="WRG2941" s="62"/>
      <c r="WRH2941" s="62"/>
      <c r="WRI2941" s="62"/>
      <c r="WRJ2941" s="62"/>
      <c r="WRK2941" s="62"/>
      <c r="WRL2941" s="62"/>
      <c r="WRM2941" s="62"/>
      <c r="WRN2941" s="62"/>
      <c r="WRO2941" s="62"/>
      <c r="WRP2941" s="62"/>
      <c r="WRQ2941" s="62"/>
      <c r="WRR2941" s="62"/>
      <c r="WRS2941" s="62"/>
      <c r="WRT2941" s="62"/>
      <c r="WRU2941" s="62"/>
      <c r="WRV2941" s="62"/>
      <c r="WRW2941" s="62"/>
      <c r="WRX2941" s="62"/>
      <c r="WRY2941" s="62"/>
      <c r="WRZ2941" s="62"/>
      <c r="WSA2941" s="62"/>
      <c r="WSB2941" s="62"/>
      <c r="WSC2941" s="62"/>
      <c r="WSD2941" s="62"/>
      <c r="WSE2941" s="62"/>
      <c r="WSF2941" s="62"/>
      <c r="WSG2941" s="62"/>
      <c r="WSH2941" s="62"/>
      <c r="WSI2941" s="62"/>
      <c r="WSJ2941" s="62"/>
      <c r="WSK2941" s="62"/>
      <c r="WSL2941" s="62"/>
      <c r="WSM2941" s="62"/>
      <c r="WSN2941" s="62"/>
      <c r="WSO2941" s="62"/>
      <c r="WSP2941" s="62"/>
      <c r="WSQ2941" s="62"/>
      <c r="WSR2941" s="62"/>
      <c r="WSS2941" s="62"/>
      <c r="WST2941" s="62"/>
      <c r="WSU2941" s="62"/>
      <c r="WSV2941" s="62"/>
      <c r="WSW2941" s="62"/>
      <c r="WSX2941" s="62"/>
      <c r="WSY2941" s="62"/>
      <c r="WSZ2941" s="62"/>
      <c r="WTA2941" s="62"/>
      <c r="WTB2941" s="62"/>
      <c r="WTC2941" s="62"/>
      <c r="WTD2941" s="62"/>
      <c r="WTE2941" s="62"/>
      <c r="WTF2941" s="62"/>
      <c r="WTG2941" s="62"/>
      <c r="WTH2941" s="62"/>
      <c r="WTI2941" s="62"/>
      <c r="WTJ2941" s="62"/>
      <c r="WTK2941" s="62"/>
      <c r="WTL2941" s="62"/>
      <c r="WTM2941" s="62"/>
      <c r="WTN2941" s="62"/>
      <c r="WTO2941" s="62"/>
      <c r="WTP2941" s="62"/>
      <c r="WTQ2941" s="62"/>
      <c r="WTR2941" s="62"/>
      <c r="WTS2941" s="62"/>
      <c r="WTT2941" s="62"/>
      <c r="WTU2941" s="62"/>
      <c r="WTV2941" s="62"/>
      <c r="WTW2941" s="62"/>
      <c r="WTX2941" s="62"/>
      <c r="WTY2941" s="62"/>
      <c r="WTZ2941" s="62"/>
      <c r="WUA2941" s="62"/>
      <c r="WUB2941" s="62"/>
      <c r="WUC2941" s="62"/>
      <c r="WUD2941" s="62"/>
      <c r="WUE2941" s="62"/>
      <c r="WUF2941" s="62"/>
      <c r="WUG2941" s="62"/>
      <c r="WUH2941" s="62"/>
      <c r="WUI2941" s="62"/>
      <c r="WUJ2941" s="62"/>
      <c r="WUK2941" s="62"/>
      <c r="WUL2941" s="62"/>
      <c r="WUM2941" s="62"/>
      <c r="WUN2941" s="62"/>
      <c r="WUO2941" s="62"/>
      <c r="WUP2941" s="62"/>
      <c r="WUQ2941" s="62"/>
      <c r="WUR2941" s="62"/>
      <c r="WUS2941" s="62"/>
      <c r="WUT2941" s="62"/>
      <c r="WUU2941" s="62"/>
      <c r="WUV2941" s="62"/>
      <c r="WUW2941" s="62"/>
      <c r="WUX2941" s="62"/>
      <c r="WUY2941" s="62"/>
      <c r="WUZ2941" s="62"/>
      <c r="WVA2941" s="62"/>
      <c r="WVB2941" s="62"/>
      <c r="WVC2941" s="62"/>
      <c r="WVD2941" s="62"/>
      <c r="WVE2941" s="62"/>
      <c r="WVF2941" s="62"/>
      <c r="WVG2941" s="62"/>
      <c r="WVH2941" s="62"/>
      <c r="WVI2941" s="62"/>
      <c r="WVJ2941" s="62"/>
      <c r="WVK2941" s="62"/>
      <c r="WVL2941" s="62"/>
      <c r="WVM2941" s="62"/>
      <c r="WVN2941" s="62"/>
      <c r="WVO2941" s="62"/>
      <c r="WVP2941" s="62"/>
      <c r="WVQ2941" s="62"/>
      <c r="WVR2941" s="62"/>
      <c r="WVS2941" s="62"/>
      <c r="WVT2941" s="62"/>
      <c r="WVU2941" s="62"/>
      <c r="WVV2941" s="62"/>
      <c r="WVW2941" s="62"/>
      <c r="WVX2941" s="62"/>
      <c r="WVY2941" s="62"/>
      <c r="WVZ2941" s="62"/>
      <c r="WWA2941" s="62"/>
      <c r="WWB2941" s="62"/>
      <c r="WWC2941" s="62"/>
      <c r="WWD2941" s="62"/>
      <c r="WWE2941" s="62"/>
      <c r="WWF2941" s="62"/>
      <c r="WWG2941" s="62"/>
      <c r="WWH2941" s="62"/>
      <c r="WWI2941" s="62"/>
      <c r="WWJ2941" s="62"/>
      <c r="WWK2941" s="62"/>
      <c r="WWL2941" s="62"/>
      <c r="WWM2941" s="62"/>
      <c r="WWN2941" s="62"/>
      <c r="WWO2941" s="62"/>
      <c r="WWP2941" s="62"/>
      <c r="WWQ2941" s="62"/>
      <c r="WWR2941" s="62"/>
      <c r="WWS2941" s="62"/>
      <c r="WWT2941" s="62"/>
      <c r="WWU2941" s="62"/>
      <c r="WWV2941" s="62"/>
      <c r="WWW2941" s="62"/>
      <c r="WWX2941" s="62"/>
      <c r="WWY2941" s="62"/>
      <c r="WWZ2941" s="62"/>
      <c r="WXA2941" s="62"/>
      <c r="WXB2941" s="62"/>
      <c r="WXC2941" s="62"/>
      <c r="WXD2941" s="62"/>
      <c r="WXE2941" s="62"/>
      <c r="WXF2941" s="62"/>
      <c r="WXG2941" s="62"/>
      <c r="WXH2941" s="62"/>
      <c r="WXI2941" s="62"/>
      <c r="WXJ2941" s="62"/>
      <c r="WXK2941" s="62"/>
      <c r="WXL2941" s="62"/>
      <c r="WXM2941" s="62"/>
      <c r="WXN2941" s="62"/>
      <c r="WXO2941" s="62"/>
      <c r="WXP2941" s="62"/>
      <c r="WXQ2941" s="62"/>
      <c r="WXR2941" s="62"/>
      <c r="WXS2941" s="62"/>
      <c r="WXT2941" s="62"/>
      <c r="WXU2941" s="62"/>
      <c r="WXV2941" s="62"/>
      <c r="WXW2941" s="62"/>
      <c r="WXX2941" s="62"/>
      <c r="WXY2941" s="62"/>
      <c r="WXZ2941" s="62"/>
      <c r="WYA2941" s="62"/>
      <c r="WYB2941" s="62"/>
      <c r="WYC2941" s="62"/>
      <c r="WYD2941" s="62"/>
      <c r="WYE2941" s="62"/>
      <c r="WYF2941" s="62"/>
      <c r="WYG2941" s="62"/>
      <c r="WYH2941" s="62"/>
      <c r="WYI2941" s="62"/>
      <c r="WYJ2941" s="62"/>
      <c r="WYK2941" s="62"/>
      <c r="WYL2941" s="62"/>
      <c r="WYM2941" s="62"/>
      <c r="WYN2941" s="62"/>
      <c r="WYO2941" s="62"/>
      <c r="WYP2941" s="62"/>
      <c r="WYQ2941" s="62"/>
      <c r="WYR2941" s="62"/>
      <c r="WYS2941" s="62"/>
      <c r="WYT2941" s="62"/>
      <c r="WYU2941" s="62"/>
      <c r="WYV2941" s="62"/>
      <c r="WYW2941" s="62"/>
      <c r="WYX2941" s="62"/>
      <c r="WYY2941" s="62"/>
      <c r="WYZ2941" s="62"/>
      <c r="WZA2941" s="62"/>
      <c r="WZB2941" s="62"/>
      <c r="WZC2941" s="62"/>
      <c r="WZD2941" s="62"/>
      <c r="WZE2941" s="62"/>
      <c r="WZF2941" s="62"/>
      <c r="WZG2941" s="62"/>
      <c r="WZH2941" s="62"/>
      <c r="WZI2941" s="62"/>
      <c r="WZJ2941" s="62"/>
      <c r="WZK2941" s="62"/>
      <c r="WZL2941" s="62"/>
      <c r="WZM2941" s="62"/>
      <c r="WZN2941" s="62"/>
      <c r="WZO2941" s="62"/>
      <c r="WZP2941" s="62"/>
      <c r="WZQ2941" s="62"/>
      <c r="WZR2941" s="62"/>
      <c r="WZS2941" s="62"/>
      <c r="WZT2941" s="62"/>
      <c r="WZU2941" s="62"/>
      <c r="WZV2941" s="62"/>
      <c r="WZW2941" s="62"/>
      <c r="WZX2941" s="62"/>
      <c r="WZY2941" s="62"/>
      <c r="WZZ2941" s="62"/>
      <c r="XAA2941" s="62"/>
      <c r="XAB2941" s="62"/>
      <c r="XAC2941" s="62"/>
      <c r="XAD2941" s="62"/>
      <c r="XAE2941" s="62"/>
      <c r="XAF2941" s="62"/>
      <c r="XAG2941" s="62"/>
      <c r="XAH2941" s="62"/>
      <c r="XAI2941" s="62"/>
      <c r="XAJ2941" s="62"/>
      <c r="XAK2941" s="62"/>
      <c r="XAL2941" s="62"/>
      <c r="XAM2941" s="62"/>
      <c r="XAN2941" s="62"/>
      <c r="XAO2941" s="62"/>
      <c r="XAP2941" s="62"/>
      <c r="XAQ2941" s="62"/>
      <c r="XAR2941" s="62"/>
      <c r="XAS2941" s="62"/>
      <c r="XAT2941" s="62"/>
      <c r="XAU2941" s="62"/>
      <c r="XAV2941" s="62"/>
      <c r="XAW2941" s="62"/>
      <c r="XAX2941" s="62"/>
      <c r="XAY2941" s="62"/>
      <c r="XAZ2941" s="62"/>
      <c r="XBA2941" s="62"/>
      <c r="XBB2941" s="62"/>
      <c r="XBC2941" s="62"/>
      <c r="XBD2941" s="62"/>
      <c r="XBE2941" s="62"/>
      <c r="XBF2941" s="62"/>
      <c r="XBG2941" s="62"/>
      <c r="XBH2941" s="62"/>
      <c r="XBI2941" s="62"/>
      <c r="XBJ2941" s="62"/>
      <c r="XBK2941" s="62"/>
      <c r="XBL2941" s="62"/>
      <c r="XBM2941" s="62"/>
      <c r="XBN2941" s="62"/>
      <c r="XBO2941" s="62"/>
      <c r="XBP2941" s="62"/>
      <c r="XBQ2941" s="62"/>
      <c r="XBR2941" s="62"/>
      <c r="XBS2941" s="62"/>
      <c r="XBT2941" s="62"/>
      <c r="XBU2941" s="62"/>
      <c r="XBV2941" s="62"/>
      <c r="XBW2941" s="62"/>
      <c r="XBX2941" s="62"/>
      <c r="XBY2941" s="62"/>
      <c r="XBZ2941" s="62"/>
      <c r="XCA2941" s="62"/>
      <c r="XCB2941" s="62"/>
      <c r="XCC2941" s="62"/>
      <c r="XCD2941" s="62"/>
      <c r="XCE2941" s="62"/>
      <c r="XCF2941" s="62"/>
      <c r="XCG2941" s="62"/>
      <c r="XCH2941" s="62"/>
      <c r="XCI2941" s="62"/>
      <c r="XCJ2941" s="62"/>
      <c r="XCK2941" s="62"/>
      <c r="XCL2941" s="62"/>
      <c r="XCM2941" s="62"/>
      <c r="XCN2941" s="62"/>
      <c r="XCO2941" s="62"/>
      <c r="XCP2941" s="62"/>
      <c r="XCQ2941" s="62"/>
      <c r="XCR2941" s="62"/>
      <c r="XCS2941" s="62"/>
      <c r="XCT2941" s="62"/>
      <c r="XCU2941" s="62"/>
      <c r="XCV2941" s="62"/>
      <c r="XCW2941" s="62"/>
      <c r="XCX2941" s="62"/>
      <c r="XCY2941" s="62"/>
      <c r="XCZ2941" s="62"/>
      <c r="XDA2941" s="62"/>
      <c r="XDB2941" s="62"/>
      <c r="XDC2941" s="62"/>
      <c r="XDD2941" s="62"/>
      <c r="XDE2941" s="62"/>
      <c r="XDF2941" s="62"/>
      <c r="XDG2941" s="62"/>
      <c r="XDH2941" s="62"/>
      <c r="XDI2941" s="62"/>
      <c r="XDJ2941" s="62"/>
      <c r="XDK2941" s="62"/>
      <c r="XDL2941" s="62"/>
      <c r="XDM2941" s="62"/>
      <c r="XDN2941" s="62"/>
      <c r="XDO2941" s="62"/>
      <c r="XDP2941" s="62"/>
      <c r="XDQ2941" s="62"/>
      <c r="XDR2941" s="62"/>
      <c r="XDS2941" s="62"/>
      <c r="XDT2941" s="62"/>
      <c r="XDU2941" s="62"/>
      <c r="XDV2941" s="62"/>
      <c r="XDW2941" s="62"/>
      <c r="XDX2941" s="62"/>
      <c r="XDY2941" s="62"/>
      <c r="XDZ2941" s="62"/>
      <c r="XEA2941" s="62"/>
      <c r="XEB2941" s="62"/>
      <c r="XEC2941" s="62"/>
      <c r="XED2941" s="62"/>
      <c r="XEE2941" s="62"/>
      <c r="XEF2941" s="62"/>
      <c r="XEG2941" s="62"/>
      <c r="XEH2941" s="62"/>
      <c r="XEI2941" s="62"/>
      <c r="XEJ2941" s="62"/>
      <c r="XEK2941" s="62"/>
      <c r="XEL2941" s="62"/>
      <c r="XEM2941" s="62"/>
      <c r="XEN2941" s="62"/>
      <c r="XEO2941" s="62"/>
      <c r="XEP2941" s="62"/>
      <c r="XEQ2941" s="62"/>
      <c r="XER2941" s="62"/>
      <c r="XES2941" s="62"/>
      <c r="XET2941" s="62"/>
      <c r="XEU2941" s="62"/>
      <c r="XEV2941" s="62"/>
      <c r="XEW2941" s="62"/>
      <c r="XEX2941" s="62"/>
      <c r="XEY2941" s="62"/>
      <c r="XEZ2941" s="62"/>
      <c r="XFA2941" s="62"/>
      <c r="XFB2941" s="62"/>
      <c r="XFC2941" s="71"/>
      <c r="XFD2941" s="71"/>
    </row>
    <row r="2942" s="62" customFormat="1" ht="36" spans="1:15">
      <c r="A2942" s="90" t="s">
        <v>246</v>
      </c>
      <c r="B2942" s="90" t="s">
        <v>88</v>
      </c>
      <c r="C2942" s="93" t="s">
        <v>4615</v>
      </c>
      <c r="D2942" s="92" t="s">
        <v>4616</v>
      </c>
      <c r="E2942" s="92"/>
      <c r="F2942" s="52" t="s">
        <v>4617</v>
      </c>
      <c r="G2942" s="52" t="s">
        <v>27</v>
      </c>
      <c r="H2942" s="52">
        <v>2800</v>
      </c>
      <c r="I2942" s="52">
        <v>2520</v>
      </c>
      <c r="J2942" s="112"/>
      <c r="K2942" s="112"/>
      <c r="L2942" s="112"/>
      <c r="M2942" s="112"/>
      <c r="N2942" s="115" t="s">
        <v>29</v>
      </c>
      <c r="O2942" s="116"/>
    </row>
    <row r="2943" s="62" customFormat="1" ht="24" spans="1:15">
      <c r="A2943" s="47" t="s">
        <v>67</v>
      </c>
      <c r="B2943" s="90" t="s">
        <v>88</v>
      </c>
      <c r="C2943" s="93" t="s">
        <v>4618</v>
      </c>
      <c r="D2943" s="92" t="s">
        <v>4619</v>
      </c>
      <c r="E2943" s="92"/>
      <c r="F2943" s="52"/>
      <c r="G2943" s="52"/>
      <c r="H2943" s="52"/>
      <c r="I2943" s="52"/>
      <c r="J2943" s="112"/>
      <c r="K2943" s="112"/>
      <c r="L2943" s="112"/>
      <c r="M2943" s="176" t="s">
        <v>167</v>
      </c>
      <c r="N2943" s="115"/>
      <c r="O2943" s="116"/>
    </row>
    <row r="2944" s="62" customFormat="1" ht="36" spans="1:15">
      <c r="A2944" s="90" t="s">
        <v>246</v>
      </c>
      <c r="B2944" s="90" t="s">
        <v>111</v>
      </c>
      <c r="C2944" s="93" t="s">
        <v>4620</v>
      </c>
      <c r="D2944" s="92" t="s">
        <v>4621</v>
      </c>
      <c r="E2944" s="92" t="s">
        <v>4622</v>
      </c>
      <c r="F2944" s="52" t="s">
        <v>4623</v>
      </c>
      <c r="G2944" s="52" t="s">
        <v>27</v>
      </c>
      <c r="H2944" s="52">
        <v>1800</v>
      </c>
      <c r="I2944" s="52">
        <v>1620</v>
      </c>
      <c r="J2944" s="112"/>
      <c r="K2944" s="112"/>
      <c r="L2944" s="112"/>
      <c r="M2944" s="112" t="s">
        <v>4624</v>
      </c>
      <c r="N2944" s="115" t="s">
        <v>51</v>
      </c>
      <c r="O2944" s="116"/>
    </row>
    <row r="2945" s="62" customFormat="1" spans="1:15">
      <c r="A2945" s="90" t="s">
        <v>20</v>
      </c>
      <c r="B2945" s="90"/>
      <c r="C2945" s="93">
        <v>3205</v>
      </c>
      <c r="D2945" s="92" t="s">
        <v>4625</v>
      </c>
      <c r="E2945" s="92"/>
      <c r="F2945" s="52"/>
      <c r="G2945" s="52"/>
      <c r="H2945" s="52" t="s">
        <v>19</v>
      </c>
      <c r="I2945" s="52"/>
      <c r="J2945" s="112"/>
      <c r="K2945" s="112"/>
      <c r="L2945" s="112"/>
      <c r="M2945" s="112"/>
      <c r="N2945" s="115" t="s">
        <v>19</v>
      </c>
      <c r="O2945" s="116"/>
    </row>
    <row r="2946" s="62" customFormat="1" spans="1:15">
      <c r="A2946" s="90" t="s">
        <v>20</v>
      </c>
      <c r="B2946" s="90" t="s">
        <v>111</v>
      </c>
      <c r="C2946" s="93">
        <v>320500001</v>
      </c>
      <c r="D2946" s="92" t="s">
        <v>4626</v>
      </c>
      <c r="E2946" s="92"/>
      <c r="F2946" s="52" t="s">
        <v>301</v>
      </c>
      <c r="G2946" s="52" t="s">
        <v>27</v>
      </c>
      <c r="H2946" s="52">
        <v>2789</v>
      </c>
      <c r="I2946" s="52">
        <v>2510</v>
      </c>
      <c r="J2946" s="112"/>
      <c r="K2946" s="112"/>
      <c r="L2946" s="112"/>
      <c r="M2946" s="112"/>
      <c r="N2946" s="115" t="s">
        <v>51</v>
      </c>
      <c r="O2946" s="116"/>
    </row>
    <row r="2947" s="62" customFormat="1" ht="36" spans="1:15">
      <c r="A2947" s="90" t="s">
        <v>20</v>
      </c>
      <c r="B2947" s="90" t="s">
        <v>88</v>
      </c>
      <c r="C2947" s="93">
        <v>320500002</v>
      </c>
      <c r="D2947" s="92" t="s">
        <v>4627</v>
      </c>
      <c r="E2947" s="92" t="s">
        <v>4628</v>
      </c>
      <c r="F2947" s="52" t="s">
        <v>4629</v>
      </c>
      <c r="G2947" s="52" t="s">
        <v>4630</v>
      </c>
      <c r="H2947" s="52">
        <v>3501</v>
      </c>
      <c r="I2947" s="52">
        <v>3151</v>
      </c>
      <c r="J2947" s="112"/>
      <c r="K2947" s="112"/>
      <c r="L2947" s="112"/>
      <c r="M2947" s="112" t="s">
        <v>4631</v>
      </c>
      <c r="N2947" s="115" t="s">
        <v>51</v>
      </c>
      <c r="O2947" s="116"/>
    </row>
    <row r="2948" s="62" customFormat="1" ht="36" spans="1:15">
      <c r="A2948" s="90" t="s">
        <v>20</v>
      </c>
      <c r="B2948" s="90" t="s">
        <v>88</v>
      </c>
      <c r="C2948" s="93">
        <v>320500003</v>
      </c>
      <c r="D2948" s="92" t="s">
        <v>4632</v>
      </c>
      <c r="E2948" s="92" t="s">
        <v>4633</v>
      </c>
      <c r="F2948" s="52" t="s">
        <v>4629</v>
      </c>
      <c r="G2948" s="52" t="s">
        <v>4630</v>
      </c>
      <c r="H2948" s="52">
        <v>4745</v>
      </c>
      <c r="I2948" s="52">
        <v>4271</v>
      </c>
      <c r="J2948" s="112"/>
      <c r="K2948" s="112"/>
      <c r="L2948" s="112"/>
      <c r="M2948" s="112" t="s">
        <v>4634</v>
      </c>
      <c r="N2948" s="115" t="s">
        <v>51</v>
      </c>
      <c r="O2948" s="116"/>
    </row>
    <row r="2949" s="62" customFormat="1" ht="36" spans="1:15">
      <c r="A2949" s="90" t="s">
        <v>20</v>
      </c>
      <c r="B2949" s="90" t="s">
        <v>88</v>
      </c>
      <c r="C2949" s="93">
        <v>320500004</v>
      </c>
      <c r="D2949" s="92" t="s">
        <v>4635</v>
      </c>
      <c r="E2949" s="92" t="s">
        <v>4636</v>
      </c>
      <c r="F2949" s="52" t="s">
        <v>4629</v>
      </c>
      <c r="G2949" s="52" t="s">
        <v>4630</v>
      </c>
      <c r="H2949" s="52">
        <v>4808</v>
      </c>
      <c r="I2949" s="52">
        <v>4327</v>
      </c>
      <c r="J2949" s="112"/>
      <c r="K2949" s="112"/>
      <c r="L2949" s="112"/>
      <c r="M2949" s="112" t="s">
        <v>4637</v>
      </c>
      <c r="N2949" s="115" t="s">
        <v>51</v>
      </c>
      <c r="O2949" s="116"/>
    </row>
    <row r="2950" s="62" customFormat="1" ht="36" spans="1:15">
      <c r="A2950" s="90" t="s">
        <v>20</v>
      </c>
      <c r="B2950" s="90" t="s">
        <v>88</v>
      </c>
      <c r="C2950" s="93">
        <v>3205000040</v>
      </c>
      <c r="D2950" s="92" t="s">
        <v>4635</v>
      </c>
      <c r="E2950" s="92" t="s">
        <v>4638</v>
      </c>
      <c r="F2950" s="52" t="s">
        <v>4629</v>
      </c>
      <c r="G2950" s="52" t="s">
        <v>4630</v>
      </c>
      <c r="H2950" s="52">
        <v>5382</v>
      </c>
      <c r="I2950" s="52">
        <v>4844</v>
      </c>
      <c r="J2950" s="112"/>
      <c r="K2950" s="112"/>
      <c r="L2950" s="112"/>
      <c r="M2950" s="112" t="s">
        <v>4637</v>
      </c>
      <c r="N2950" s="115" t="s">
        <v>51</v>
      </c>
      <c r="O2950" s="116"/>
    </row>
    <row r="2951" s="62" customFormat="1" ht="36" spans="1:15">
      <c r="A2951" s="90" t="s">
        <v>20</v>
      </c>
      <c r="B2951" s="90" t="s">
        <v>88</v>
      </c>
      <c r="C2951" s="93">
        <v>320500005</v>
      </c>
      <c r="D2951" s="92" t="s">
        <v>4639</v>
      </c>
      <c r="E2951" s="92" t="s">
        <v>4640</v>
      </c>
      <c r="F2951" s="52" t="s">
        <v>4641</v>
      </c>
      <c r="G2951" s="52" t="s">
        <v>4630</v>
      </c>
      <c r="H2951" s="52">
        <v>4408</v>
      </c>
      <c r="I2951" s="52">
        <v>3967</v>
      </c>
      <c r="J2951" s="112"/>
      <c r="K2951" s="112"/>
      <c r="L2951" s="112"/>
      <c r="M2951" s="112" t="s">
        <v>4642</v>
      </c>
      <c r="N2951" s="115" t="s">
        <v>51</v>
      </c>
      <c r="O2951" s="116"/>
    </row>
    <row r="2952" s="62" customFormat="1" ht="36" spans="1:15">
      <c r="A2952" s="90" t="s">
        <v>20</v>
      </c>
      <c r="B2952" s="90" t="s">
        <v>88</v>
      </c>
      <c r="C2952" s="93">
        <v>3205000050</v>
      </c>
      <c r="D2952" s="92" t="s">
        <v>4639</v>
      </c>
      <c r="E2952" s="92" t="s">
        <v>4643</v>
      </c>
      <c r="F2952" s="52" t="s">
        <v>4641</v>
      </c>
      <c r="G2952" s="52" t="s">
        <v>4630</v>
      </c>
      <c r="H2952" s="52">
        <v>5382</v>
      </c>
      <c r="I2952" s="52">
        <v>4844</v>
      </c>
      <c r="J2952" s="112"/>
      <c r="K2952" s="112"/>
      <c r="L2952" s="112"/>
      <c r="M2952" s="112" t="s">
        <v>4642</v>
      </c>
      <c r="N2952" s="115" t="s">
        <v>51</v>
      </c>
      <c r="O2952" s="116"/>
    </row>
    <row r="2953" s="62" customFormat="1" ht="36" spans="1:15">
      <c r="A2953" s="90" t="s">
        <v>20</v>
      </c>
      <c r="B2953" s="90" t="s">
        <v>88</v>
      </c>
      <c r="C2953" s="93">
        <v>320500006</v>
      </c>
      <c r="D2953" s="92" t="s">
        <v>4644</v>
      </c>
      <c r="E2953" s="92" t="s">
        <v>4645</v>
      </c>
      <c r="F2953" s="52" t="s">
        <v>4646</v>
      </c>
      <c r="G2953" s="52" t="s">
        <v>27</v>
      </c>
      <c r="H2953" s="52">
        <v>4408</v>
      </c>
      <c r="I2953" s="52">
        <v>3967</v>
      </c>
      <c r="J2953" s="112"/>
      <c r="K2953" s="112"/>
      <c r="L2953" s="112"/>
      <c r="M2953" s="112" t="s">
        <v>4647</v>
      </c>
      <c r="N2953" s="115" t="s">
        <v>51</v>
      </c>
      <c r="O2953" s="116"/>
    </row>
    <row r="2954" s="62" customFormat="1" ht="24" spans="1:15">
      <c r="A2954" s="90" t="s">
        <v>20</v>
      </c>
      <c r="B2954" s="90" t="s">
        <v>111</v>
      </c>
      <c r="C2954" s="93">
        <v>320500007</v>
      </c>
      <c r="D2954" s="92" t="s">
        <v>4648</v>
      </c>
      <c r="E2954" s="92" t="s">
        <v>4645</v>
      </c>
      <c r="F2954" s="52" t="s">
        <v>4649</v>
      </c>
      <c r="G2954" s="52" t="s">
        <v>27</v>
      </c>
      <c r="H2954" s="52">
        <v>3232</v>
      </c>
      <c r="I2954" s="52">
        <v>2909</v>
      </c>
      <c r="J2954" s="112"/>
      <c r="K2954" s="112"/>
      <c r="L2954" s="112"/>
      <c r="M2954" s="112"/>
      <c r="N2954" s="115" t="s">
        <v>51</v>
      </c>
      <c r="O2954" s="116"/>
    </row>
    <row r="2955" s="62" customFormat="1" ht="24" spans="1:15">
      <c r="A2955" s="90" t="s">
        <v>169</v>
      </c>
      <c r="B2955" s="90" t="s">
        <v>111</v>
      </c>
      <c r="C2955" s="93">
        <v>320500008</v>
      </c>
      <c r="D2955" s="92" t="s">
        <v>4650</v>
      </c>
      <c r="E2955" s="92" t="s">
        <v>4651</v>
      </c>
      <c r="F2955" s="52" t="s">
        <v>4652</v>
      </c>
      <c r="G2955" s="52" t="s">
        <v>27</v>
      </c>
      <c r="H2955" s="52">
        <v>3232</v>
      </c>
      <c r="I2955" s="52">
        <v>2909</v>
      </c>
      <c r="J2955" s="112"/>
      <c r="K2955" s="112"/>
      <c r="L2955" s="112"/>
      <c r="M2955" s="112"/>
      <c r="N2955" s="115" t="s">
        <v>51</v>
      </c>
      <c r="O2955" s="116"/>
    </row>
    <row r="2956" s="62" customFormat="1" ht="24" spans="1:15">
      <c r="A2956" s="90" t="s">
        <v>20</v>
      </c>
      <c r="B2956" s="90" t="s">
        <v>88</v>
      </c>
      <c r="C2956" s="93">
        <v>320500009</v>
      </c>
      <c r="D2956" s="92" t="s">
        <v>4653</v>
      </c>
      <c r="E2956" s="92" t="s">
        <v>4654</v>
      </c>
      <c r="F2956" s="52" t="s">
        <v>4655</v>
      </c>
      <c r="G2956" s="52" t="s">
        <v>27</v>
      </c>
      <c r="H2956" s="52">
        <v>2962</v>
      </c>
      <c r="I2956" s="52">
        <v>2666</v>
      </c>
      <c r="J2956" s="112"/>
      <c r="K2956" s="112"/>
      <c r="L2956" s="112"/>
      <c r="M2956" s="112"/>
      <c r="N2956" s="115" t="s">
        <v>51</v>
      </c>
      <c r="O2956" s="116"/>
    </row>
    <row r="2957" s="62" customFormat="1" ht="24" spans="1:15">
      <c r="A2957" s="90" t="s">
        <v>20</v>
      </c>
      <c r="B2957" s="90" t="s">
        <v>111</v>
      </c>
      <c r="C2957" s="93">
        <v>320500010</v>
      </c>
      <c r="D2957" s="92" t="s">
        <v>4656</v>
      </c>
      <c r="E2957" s="92"/>
      <c r="F2957" s="52" t="s">
        <v>4657</v>
      </c>
      <c r="G2957" s="52" t="s">
        <v>27</v>
      </c>
      <c r="H2957" s="52">
        <v>3232</v>
      </c>
      <c r="I2957" s="52">
        <v>2909</v>
      </c>
      <c r="J2957" s="112"/>
      <c r="K2957" s="112"/>
      <c r="L2957" s="112"/>
      <c r="M2957" s="112"/>
      <c r="N2957" s="115" t="s">
        <v>51</v>
      </c>
      <c r="O2957" s="116"/>
    </row>
    <row r="2958" s="62" customFormat="1" ht="24" spans="1:15">
      <c r="A2958" s="90" t="s">
        <v>20</v>
      </c>
      <c r="B2958" s="90" t="s">
        <v>88</v>
      </c>
      <c r="C2958" s="93">
        <v>320500011</v>
      </c>
      <c r="D2958" s="92" t="s">
        <v>4658</v>
      </c>
      <c r="E2958" s="92" t="s">
        <v>4659</v>
      </c>
      <c r="F2958" s="52"/>
      <c r="G2958" s="52" t="s">
        <v>27</v>
      </c>
      <c r="H2958" s="52">
        <v>2934</v>
      </c>
      <c r="I2958" s="52">
        <v>2641</v>
      </c>
      <c r="J2958" s="112"/>
      <c r="K2958" s="112"/>
      <c r="L2958" s="112"/>
      <c r="M2958" s="112"/>
      <c r="N2958" s="115" t="s">
        <v>51</v>
      </c>
      <c r="O2958" s="116"/>
    </row>
    <row r="2959" s="62" customFormat="1" ht="24" spans="1:15">
      <c r="A2959" s="90" t="s">
        <v>20</v>
      </c>
      <c r="B2959" s="90" t="s">
        <v>88</v>
      </c>
      <c r="C2959" s="93">
        <v>320500012</v>
      </c>
      <c r="D2959" s="92" t="s">
        <v>4660</v>
      </c>
      <c r="E2959" s="92" t="s">
        <v>4659</v>
      </c>
      <c r="F2959" s="52" t="s">
        <v>4661</v>
      </c>
      <c r="G2959" s="52" t="s">
        <v>27</v>
      </c>
      <c r="H2959" s="52">
        <v>4040</v>
      </c>
      <c r="I2959" s="52">
        <v>3636</v>
      </c>
      <c r="J2959" s="112"/>
      <c r="K2959" s="112"/>
      <c r="L2959" s="112"/>
      <c r="M2959" s="112"/>
      <c r="N2959" s="115" t="s">
        <v>51</v>
      </c>
      <c r="O2959" s="116"/>
    </row>
    <row r="2960" s="62" customFormat="1" ht="24" spans="1:15">
      <c r="A2960" s="90" t="s">
        <v>169</v>
      </c>
      <c r="B2960" s="90" t="s">
        <v>88</v>
      </c>
      <c r="C2960" s="93">
        <v>320500013</v>
      </c>
      <c r="D2960" s="92" t="s">
        <v>4662</v>
      </c>
      <c r="E2960" s="92" t="s">
        <v>4663</v>
      </c>
      <c r="F2960" s="52" t="s">
        <v>4664</v>
      </c>
      <c r="G2960" s="52" t="s">
        <v>27</v>
      </c>
      <c r="H2960" s="52">
        <v>3232</v>
      </c>
      <c r="I2960" s="52">
        <v>2909</v>
      </c>
      <c r="J2960" s="112"/>
      <c r="K2960" s="112"/>
      <c r="L2960" s="112"/>
      <c r="M2960" s="112"/>
      <c r="N2960" s="115" t="s">
        <v>51</v>
      </c>
      <c r="O2960" s="116"/>
    </row>
    <row r="2961" s="62" customFormat="1" ht="24" spans="1:15">
      <c r="A2961" s="90" t="s">
        <v>20</v>
      </c>
      <c r="B2961" s="90" t="s">
        <v>88</v>
      </c>
      <c r="C2961" s="93">
        <v>320500014</v>
      </c>
      <c r="D2961" s="92" t="s">
        <v>4665</v>
      </c>
      <c r="E2961" s="92" t="s">
        <v>4666</v>
      </c>
      <c r="F2961" s="52"/>
      <c r="G2961" s="52" t="s">
        <v>27</v>
      </c>
      <c r="H2961" s="52">
        <v>3232</v>
      </c>
      <c r="I2961" s="52">
        <v>2909</v>
      </c>
      <c r="J2961" s="112"/>
      <c r="K2961" s="112"/>
      <c r="L2961" s="112"/>
      <c r="M2961" s="112"/>
      <c r="N2961" s="115" t="s">
        <v>51</v>
      </c>
      <c r="O2961" s="116"/>
    </row>
    <row r="2962" s="62" customFormat="1" ht="24" spans="1:15">
      <c r="A2962" s="90" t="s">
        <v>20</v>
      </c>
      <c r="B2962" s="90" t="s">
        <v>88</v>
      </c>
      <c r="C2962" s="93">
        <v>320500015</v>
      </c>
      <c r="D2962" s="92" t="s">
        <v>4667</v>
      </c>
      <c r="E2962" s="92" t="s">
        <v>4659</v>
      </c>
      <c r="F2962" s="52" t="s">
        <v>4668</v>
      </c>
      <c r="G2962" s="52" t="s">
        <v>27</v>
      </c>
      <c r="H2962" s="52">
        <v>2445</v>
      </c>
      <c r="I2962" s="52">
        <v>2201</v>
      </c>
      <c r="J2962" s="112"/>
      <c r="K2962" s="112"/>
      <c r="L2962" s="112"/>
      <c r="M2962" s="112"/>
      <c r="N2962" s="115" t="s">
        <v>51</v>
      </c>
      <c r="O2962" s="116"/>
    </row>
    <row r="2963" s="62" customFormat="1" ht="24" spans="1:15">
      <c r="A2963" s="90" t="s">
        <v>88</v>
      </c>
      <c r="B2963" s="90" t="s">
        <v>88</v>
      </c>
      <c r="C2963" s="93">
        <v>320500016</v>
      </c>
      <c r="D2963" s="92" t="s">
        <v>4669</v>
      </c>
      <c r="E2963" s="92"/>
      <c r="F2963" s="52" t="s">
        <v>4516</v>
      </c>
      <c r="G2963" s="52" t="s">
        <v>27</v>
      </c>
      <c r="H2963" s="52">
        <v>3718</v>
      </c>
      <c r="I2963" s="52">
        <v>3346</v>
      </c>
      <c r="J2963" s="112"/>
      <c r="K2963" s="112"/>
      <c r="L2963" s="112"/>
      <c r="M2963" s="112"/>
      <c r="N2963" s="115" t="s">
        <v>51</v>
      </c>
      <c r="O2963" s="116"/>
    </row>
    <row r="2964" s="62" customFormat="1" ht="24" spans="1:15">
      <c r="A2964" s="90" t="s">
        <v>100</v>
      </c>
      <c r="B2964" s="90" t="s">
        <v>111</v>
      </c>
      <c r="C2964" s="93">
        <v>320500017</v>
      </c>
      <c r="D2964" s="92" t="s">
        <v>4670</v>
      </c>
      <c r="E2964" s="92"/>
      <c r="F2964" s="52" t="s">
        <v>4671</v>
      </c>
      <c r="G2964" s="52" t="s">
        <v>27</v>
      </c>
      <c r="H2964" s="52">
        <v>2640</v>
      </c>
      <c r="I2964" s="52">
        <v>2376</v>
      </c>
      <c r="J2964" s="112"/>
      <c r="K2964" s="112"/>
      <c r="L2964" s="112"/>
      <c r="M2964" s="112"/>
      <c r="N2964" s="115" t="s">
        <v>51</v>
      </c>
      <c r="O2964" s="116"/>
    </row>
    <row r="2965" s="62" customFormat="1" ht="132" spans="1:15">
      <c r="A2965" s="90" t="s">
        <v>75</v>
      </c>
      <c r="B2965" s="90" t="s">
        <v>111</v>
      </c>
      <c r="C2965" s="93">
        <v>320500018</v>
      </c>
      <c r="D2965" s="92" t="s">
        <v>4672</v>
      </c>
      <c r="E2965" s="92" t="s">
        <v>4673</v>
      </c>
      <c r="F2965" s="52"/>
      <c r="G2965" s="52" t="s">
        <v>27</v>
      </c>
      <c r="H2965" s="52">
        <v>2800</v>
      </c>
      <c r="I2965" s="52">
        <v>2520</v>
      </c>
      <c r="J2965" s="112"/>
      <c r="K2965" s="112"/>
      <c r="L2965" s="112"/>
      <c r="M2965" s="112" t="s">
        <v>4674</v>
      </c>
      <c r="N2965" s="115" t="s">
        <v>29</v>
      </c>
      <c r="O2965" s="116"/>
    </row>
    <row r="2966" s="62" customFormat="1" ht="24" spans="1:15">
      <c r="A2966" s="90" t="s">
        <v>20</v>
      </c>
      <c r="B2966" s="90"/>
      <c r="C2966" s="93">
        <v>3206</v>
      </c>
      <c r="D2966" s="92" t="s">
        <v>4675</v>
      </c>
      <c r="E2966" s="92"/>
      <c r="F2966" s="52"/>
      <c r="G2966" s="52"/>
      <c r="H2966" s="52" t="s">
        <v>19</v>
      </c>
      <c r="I2966" s="52"/>
      <c r="J2966" s="112"/>
      <c r="K2966" s="112"/>
      <c r="L2966" s="112"/>
      <c r="M2966" s="112"/>
      <c r="N2966" s="115" t="s">
        <v>19</v>
      </c>
      <c r="O2966" s="116"/>
    </row>
    <row r="2967" s="62" customFormat="1" ht="60" spans="1:15">
      <c r="A2967" s="47" t="s">
        <v>67</v>
      </c>
      <c r="B2967" s="47" t="s">
        <v>111</v>
      </c>
      <c r="C2967" s="129">
        <v>320600001</v>
      </c>
      <c r="D2967" s="49" t="s">
        <v>4676</v>
      </c>
      <c r="E2967" s="100" t="s">
        <v>4677</v>
      </c>
      <c r="F2967" s="47"/>
      <c r="G2967" s="132" t="s">
        <v>27</v>
      </c>
      <c r="H2967" s="99">
        <v>2779</v>
      </c>
      <c r="I2967" s="99">
        <v>2501</v>
      </c>
      <c r="J2967" s="198"/>
      <c r="K2967" s="198"/>
      <c r="L2967" s="198"/>
      <c r="M2967" s="141"/>
      <c r="N2967" s="47" t="s">
        <v>51</v>
      </c>
      <c r="O2967" s="47"/>
    </row>
    <row r="2968" s="62" customFormat="1" ht="24" spans="1:15">
      <c r="A2968" s="90" t="s">
        <v>88</v>
      </c>
      <c r="B2968" s="90" t="s">
        <v>88</v>
      </c>
      <c r="C2968" s="93">
        <v>320600002</v>
      </c>
      <c r="D2968" s="92" t="s">
        <v>4678</v>
      </c>
      <c r="E2968" s="92"/>
      <c r="F2968" s="52"/>
      <c r="G2968" s="52" t="s">
        <v>27</v>
      </c>
      <c r="H2968" s="52">
        <v>3289</v>
      </c>
      <c r="I2968" s="52">
        <v>2960</v>
      </c>
      <c r="J2968" s="112"/>
      <c r="K2968" s="112"/>
      <c r="L2968" s="112"/>
      <c r="M2968" s="112"/>
      <c r="N2968" s="115" t="s">
        <v>51</v>
      </c>
      <c r="O2968" s="116"/>
    </row>
    <row r="2969" s="62" customFormat="1" ht="36" spans="1:15">
      <c r="A2969" s="90" t="s">
        <v>20</v>
      </c>
      <c r="B2969" s="90" t="s">
        <v>88</v>
      </c>
      <c r="C2969" s="93">
        <v>320600003</v>
      </c>
      <c r="D2969" s="92" t="s">
        <v>4679</v>
      </c>
      <c r="E2969" s="92"/>
      <c r="F2969" s="52" t="s">
        <v>4680</v>
      </c>
      <c r="G2969" s="52" t="s">
        <v>27</v>
      </c>
      <c r="H2969" s="52">
        <v>2548</v>
      </c>
      <c r="I2969" s="52">
        <v>2293</v>
      </c>
      <c r="J2969" s="112"/>
      <c r="K2969" s="112"/>
      <c r="L2969" s="112"/>
      <c r="M2969" s="112"/>
      <c r="N2969" s="115" t="s">
        <v>51</v>
      </c>
      <c r="O2969" s="116"/>
    </row>
    <row r="2970" s="62" customFormat="1" ht="36" spans="1:15">
      <c r="A2970" s="90" t="s">
        <v>20</v>
      </c>
      <c r="B2970" s="90" t="s">
        <v>88</v>
      </c>
      <c r="C2970" s="93">
        <v>320600004</v>
      </c>
      <c r="D2970" s="92" t="s">
        <v>4681</v>
      </c>
      <c r="E2970" s="92"/>
      <c r="F2970" s="52" t="s">
        <v>4629</v>
      </c>
      <c r="G2970" s="52" t="s">
        <v>27</v>
      </c>
      <c r="H2970" s="52">
        <v>4015</v>
      </c>
      <c r="I2970" s="52">
        <v>3614</v>
      </c>
      <c r="J2970" s="112"/>
      <c r="K2970" s="112"/>
      <c r="L2970" s="112"/>
      <c r="M2970" s="112"/>
      <c r="N2970" s="115" t="s">
        <v>51</v>
      </c>
      <c r="O2970" s="116"/>
    </row>
    <row r="2971" s="62" customFormat="1" ht="24" spans="1:15">
      <c r="A2971" s="90" t="s">
        <v>20</v>
      </c>
      <c r="B2971" s="90" t="s">
        <v>88</v>
      </c>
      <c r="C2971" s="93">
        <v>320600005</v>
      </c>
      <c r="D2971" s="92" t="s">
        <v>4682</v>
      </c>
      <c r="E2971" s="92"/>
      <c r="F2971" s="52" t="s">
        <v>4683</v>
      </c>
      <c r="G2971" s="52" t="s">
        <v>27</v>
      </c>
      <c r="H2971" s="52">
        <v>2934</v>
      </c>
      <c r="I2971" s="52">
        <v>2641</v>
      </c>
      <c r="J2971" s="112"/>
      <c r="K2971" s="112"/>
      <c r="L2971" s="112"/>
      <c r="M2971" s="112"/>
      <c r="N2971" s="115" t="s">
        <v>51</v>
      </c>
      <c r="O2971" s="116"/>
    </row>
    <row r="2972" s="62" customFormat="1" ht="24" spans="1:15">
      <c r="A2972" s="90" t="s">
        <v>20</v>
      </c>
      <c r="B2972" s="90" t="s">
        <v>88</v>
      </c>
      <c r="C2972" s="93">
        <v>320600006</v>
      </c>
      <c r="D2972" s="92" t="s">
        <v>4684</v>
      </c>
      <c r="E2972" s="92"/>
      <c r="F2972" s="52" t="s">
        <v>301</v>
      </c>
      <c r="G2972" s="52" t="s">
        <v>27</v>
      </c>
      <c r="H2972" s="52">
        <v>2124</v>
      </c>
      <c r="I2972" s="52">
        <v>1912</v>
      </c>
      <c r="J2972" s="112"/>
      <c r="K2972" s="112"/>
      <c r="L2972" s="112"/>
      <c r="M2972" s="112"/>
      <c r="N2972" s="115" t="s">
        <v>51</v>
      </c>
      <c r="O2972" s="116"/>
    </row>
    <row r="2973" s="62" customFormat="1" ht="24" spans="1:15">
      <c r="A2973" s="90" t="s">
        <v>20</v>
      </c>
      <c r="B2973" s="90" t="s">
        <v>88</v>
      </c>
      <c r="C2973" s="93">
        <v>320600007</v>
      </c>
      <c r="D2973" s="92" t="s">
        <v>4685</v>
      </c>
      <c r="E2973" s="92"/>
      <c r="F2973" s="52" t="s">
        <v>4686</v>
      </c>
      <c r="G2973" s="52" t="s">
        <v>27</v>
      </c>
      <c r="H2973" s="52">
        <v>4015</v>
      </c>
      <c r="I2973" s="52">
        <v>3614</v>
      </c>
      <c r="J2973" s="112"/>
      <c r="K2973" s="112"/>
      <c r="L2973" s="112"/>
      <c r="M2973" s="112"/>
      <c r="N2973" s="115" t="s">
        <v>51</v>
      </c>
      <c r="O2973" s="116"/>
    </row>
    <row r="2974" s="62" customFormat="1" spans="1:15">
      <c r="A2974" s="90" t="s">
        <v>20</v>
      </c>
      <c r="B2974" s="90" t="s">
        <v>88</v>
      </c>
      <c r="C2974" s="93">
        <v>320600008</v>
      </c>
      <c r="D2974" s="92" t="s">
        <v>4687</v>
      </c>
      <c r="E2974" s="92"/>
      <c r="F2974" s="52" t="s">
        <v>4686</v>
      </c>
      <c r="G2974" s="52" t="s">
        <v>27</v>
      </c>
      <c r="H2974" s="52">
        <v>4015</v>
      </c>
      <c r="I2974" s="52">
        <v>3614</v>
      </c>
      <c r="J2974" s="112"/>
      <c r="K2974" s="112"/>
      <c r="L2974" s="112"/>
      <c r="M2974" s="112"/>
      <c r="N2974" s="115" t="s">
        <v>51</v>
      </c>
      <c r="O2974" s="116"/>
    </row>
    <row r="2975" s="62" customFormat="1" ht="24" spans="1:15">
      <c r="A2975" s="90" t="s">
        <v>20</v>
      </c>
      <c r="B2975" s="90" t="s">
        <v>88</v>
      </c>
      <c r="C2975" s="93">
        <v>320600009</v>
      </c>
      <c r="D2975" s="92" t="s">
        <v>4688</v>
      </c>
      <c r="E2975" s="92"/>
      <c r="F2975" s="52" t="s">
        <v>4686</v>
      </c>
      <c r="G2975" s="52" t="s">
        <v>27</v>
      </c>
      <c r="H2975" s="52">
        <v>3501</v>
      </c>
      <c r="I2975" s="52">
        <v>3151</v>
      </c>
      <c r="J2975" s="112"/>
      <c r="K2975" s="112"/>
      <c r="L2975" s="112"/>
      <c r="M2975" s="112"/>
      <c r="N2975" s="115" t="s">
        <v>51</v>
      </c>
      <c r="O2975" s="116"/>
    </row>
    <row r="2976" s="62" customFormat="1" spans="1:15">
      <c r="A2976" s="90" t="s">
        <v>20</v>
      </c>
      <c r="B2976" s="90" t="s">
        <v>111</v>
      </c>
      <c r="C2976" s="93">
        <v>320600010</v>
      </c>
      <c r="D2976" s="92" t="s">
        <v>4689</v>
      </c>
      <c r="E2976" s="92"/>
      <c r="F2976" s="52"/>
      <c r="G2976" s="52" t="s">
        <v>27</v>
      </c>
      <c r="H2976" s="52">
        <v>2548</v>
      </c>
      <c r="I2976" s="52">
        <v>2293</v>
      </c>
      <c r="J2976" s="112"/>
      <c r="K2976" s="112"/>
      <c r="L2976" s="112"/>
      <c r="M2976" s="112"/>
      <c r="N2976" s="115" t="s">
        <v>51</v>
      </c>
      <c r="O2976" s="116"/>
    </row>
    <row r="2977" s="62" customFormat="1" spans="1:15">
      <c r="A2977" s="90" t="s">
        <v>20</v>
      </c>
      <c r="B2977" s="90" t="s">
        <v>88</v>
      </c>
      <c r="C2977" s="93">
        <v>320600011</v>
      </c>
      <c r="D2977" s="92" t="s">
        <v>4690</v>
      </c>
      <c r="E2977" s="92"/>
      <c r="F2977" s="52" t="s">
        <v>4686</v>
      </c>
      <c r="G2977" s="52" t="s">
        <v>27</v>
      </c>
      <c r="H2977" s="52">
        <v>4015</v>
      </c>
      <c r="I2977" s="52">
        <v>3614</v>
      </c>
      <c r="J2977" s="112"/>
      <c r="K2977" s="112"/>
      <c r="L2977" s="112"/>
      <c r="M2977" s="112"/>
      <c r="N2977" s="115" t="s">
        <v>51</v>
      </c>
      <c r="O2977" s="116"/>
    </row>
    <row r="2978" s="67" customFormat="1" ht="48" spans="1:16382">
      <c r="A2978" s="90" t="s">
        <v>104</v>
      </c>
      <c r="B2978" s="90" t="s">
        <v>88</v>
      </c>
      <c r="C2978" s="98">
        <v>320600012</v>
      </c>
      <c r="D2978" s="92" t="s">
        <v>4691</v>
      </c>
      <c r="E2978" s="92" t="s">
        <v>4692</v>
      </c>
      <c r="F2978" s="52" t="s">
        <v>4693</v>
      </c>
      <c r="G2978" s="52" t="s">
        <v>27</v>
      </c>
      <c r="H2978" s="50">
        <v>3500</v>
      </c>
      <c r="I2978" s="50">
        <f>H2978*0.9</f>
        <v>3150</v>
      </c>
      <c r="J2978" s="50"/>
      <c r="K2978" s="50"/>
      <c r="L2978" s="50"/>
      <c r="M2978" s="112"/>
      <c r="N2978" s="115" t="s">
        <v>51</v>
      </c>
      <c r="O2978" s="116"/>
      <c r="P2978" s="62"/>
      <c r="Q2978" s="62"/>
      <c r="R2978" s="62"/>
      <c r="S2978" s="62"/>
      <c r="T2978" s="62"/>
      <c r="U2978" s="62"/>
      <c r="V2978" s="62"/>
      <c r="W2978" s="62"/>
      <c r="X2978" s="62"/>
      <c r="Y2978" s="62"/>
      <c r="Z2978" s="62"/>
      <c r="AA2978" s="62"/>
      <c r="AB2978" s="62"/>
      <c r="AC2978" s="62"/>
      <c r="AD2978" s="62"/>
      <c r="AE2978" s="62"/>
      <c r="AF2978" s="62"/>
      <c r="AG2978" s="62"/>
      <c r="AH2978" s="62"/>
      <c r="AI2978" s="62"/>
      <c r="AJ2978" s="62"/>
      <c r="AK2978" s="62"/>
      <c r="AL2978" s="62"/>
      <c r="AM2978" s="62"/>
      <c r="AN2978" s="62"/>
      <c r="AO2978" s="62"/>
      <c r="AP2978" s="62"/>
      <c r="AQ2978" s="62"/>
      <c r="AR2978" s="62"/>
      <c r="AS2978" s="62"/>
      <c r="AT2978" s="62"/>
      <c r="AU2978" s="62"/>
      <c r="AV2978" s="62"/>
      <c r="AW2978" s="62"/>
      <c r="AX2978" s="62"/>
      <c r="AY2978" s="62"/>
      <c r="AZ2978" s="62"/>
      <c r="BA2978" s="62"/>
      <c r="BB2978" s="62"/>
      <c r="BC2978" s="62"/>
      <c r="BD2978" s="62"/>
      <c r="BE2978" s="62"/>
      <c r="BF2978" s="62"/>
      <c r="BG2978" s="62"/>
      <c r="BH2978" s="62"/>
      <c r="BI2978" s="62"/>
      <c r="BJ2978" s="62"/>
      <c r="BK2978" s="62"/>
      <c r="BL2978" s="62"/>
      <c r="BM2978" s="62"/>
      <c r="BN2978" s="62"/>
      <c r="BO2978" s="62"/>
      <c r="BP2978" s="62"/>
      <c r="BQ2978" s="62"/>
      <c r="BR2978" s="62"/>
      <c r="BS2978" s="62"/>
      <c r="BT2978" s="62"/>
      <c r="BU2978" s="62"/>
      <c r="BV2978" s="62"/>
      <c r="BW2978" s="62"/>
      <c r="BX2978" s="62"/>
      <c r="BY2978" s="62"/>
      <c r="BZ2978" s="62"/>
      <c r="CA2978" s="62"/>
      <c r="CB2978" s="62"/>
      <c r="CC2978" s="62"/>
      <c r="CD2978" s="62"/>
      <c r="CE2978" s="62"/>
      <c r="CF2978" s="62"/>
      <c r="CG2978" s="62"/>
      <c r="CH2978" s="62"/>
      <c r="CI2978" s="62"/>
      <c r="CJ2978" s="62"/>
      <c r="CK2978" s="62"/>
      <c r="CL2978" s="62"/>
      <c r="CM2978" s="62"/>
      <c r="CN2978" s="62"/>
      <c r="CO2978" s="62"/>
      <c r="CP2978" s="62"/>
      <c r="CQ2978" s="62"/>
      <c r="CR2978" s="62"/>
      <c r="CS2978" s="62"/>
      <c r="CT2978" s="62"/>
      <c r="CU2978" s="62"/>
      <c r="CV2978" s="62"/>
      <c r="CW2978" s="62"/>
      <c r="CX2978" s="62"/>
      <c r="CY2978" s="62"/>
      <c r="CZ2978" s="62"/>
      <c r="DA2978" s="62"/>
      <c r="DB2978" s="62"/>
      <c r="DC2978" s="62"/>
      <c r="DD2978" s="62"/>
      <c r="DE2978" s="62"/>
      <c r="DF2978" s="62"/>
      <c r="DG2978" s="62"/>
      <c r="DH2978" s="62"/>
      <c r="DI2978" s="62"/>
      <c r="DJ2978" s="62"/>
      <c r="DK2978" s="62"/>
      <c r="DL2978" s="62"/>
      <c r="DM2978" s="62"/>
      <c r="DN2978" s="62"/>
      <c r="DO2978" s="62"/>
      <c r="DP2978" s="62"/>
      <c r="DQ2978" s="62"/>
      <c r="DR2978" s="62"/>
      <c r="DS2978" s="62"/>
      <c r="DT2978" s="62"/>
      <c r="DU2978" s="62"/>
      <c r="DV2978" s="62"/>
      <c r="DW2978" s="62"/>
      <c r="DX2978" s="62"/>
      <c r="DY2978" s="62"/>
      <c r="DZ2978" s="62"/>
      <c r="EA2978" s="62"/>
      <c r="EB2978" s="62"/>
      <c r="EC2978" s="62"/>
      <c r="ED2978" s="62"/>
      <c r="EE2978" s="62"/>
      <c r="EF2978" s="62"/>
      <c r="EG2978" s="62"/>
      <c r="EH2978" s="62"/>
      <c r="EI2978" s="62"/>
      <c r="EJ2978" s="62"/>
      <c r="EK2978" s="62"/>
      <c r="EL2978" s="62"/>
      <c r="EM2978" s="62"/>
      <c r="EN2978" s="62"/>
      <c r="EO2978" s="62"/>
      <c r="EP2978" s="62"/>
      <c r="EQ2978" s="62"/>
      <c r="ER2978" s="62"/>
      <c r="ES2978" s="62"/>
      <c r="ET2978" s="62"/>
      <c r="EU2978" s="62"/>
      <c r="EV2978" s="62"/>
      <c r="EW2978" s="62"/>
      <c r="EX2978" s="62"/>
      <c r="EY2978" s="62"/>
      <c r="EZ2978" s="62"/>
      <c r="FA2978" s="62"/>
      <c r="FB2978" s="62"/>
      <c r="FC2978" s="62"/>
      <c r="FD2978" s="62"/>
      <c r="FE2978" s="62"/>
      <c r="FF2978" s="62"/>
      <c r="FG2978" s="62"/>
      <c r="FH2978" s="62"/>
      <c r="FI2978" s="62"/>
      <c r="FJ2978" s="62"/>
      <c r="FK2978" s="62"/>
      <c r="FL2978" s="62"/>
      <c r="FM2978" s="62"/>
      <c r="FN2978" s="62"/>
      <c r="FO2978" s="62"/>
      <c r="FP2978" s="62"/>
      <c r="FQ2978" s="62"/>
      <c r="FR2978" s="62"/>
      <c r="FS2978" s="62"/>
      <c r="FT2978" s="62"/>
      <c r="FU2978" s="62"/>
      <c r="FV2978" s="62"/>
      <c r="FW2978" s="62"/>
      <c r="FX2978" s="62"/>
      <c r="FY2978" s="62"/>
      <c r="FZ2978" s="62"/>
      <c r="GA2978" s="62"/>
      <c r="GB2978" s="62"/>
      <c r="GC2978" s="62"/>
      <c r="GD2978" s="62"/>
      <c r="GE2978" s="62"/>
      <c r="GF2978" s="62"/>
      <c r="GG2978" s="62"/>
      <c r="GH2978" s="62"/>
      <c r="GI2978" s="62"/>
      <c r="GJ2978" s="62"/>
      <c r="GK2978" s="62"/>
      <c r="GL2978" s="62"/>
      <c r="GM2978" s="62"/>
      <c r="GN2978" s="62"/>
      <c r="GO2978" s="62"/>
      <c r="GP2978" s="62"/>
      <c r="GQ2978" s="62"/>
      <c r="GR2978" s="62"/>
      <c r="GS2978" s="62"/>
      <c r="GT2978" s="62"/>
      <c r="GU2978" s="62"/>
      <c r="GV2978" s="62"/>
      <c r="GW2978" s="62"/>
      <c r="GX2978" s="62"/>
      <c r="GY2978" s="62"/>
      <c r="GZ2978" s="62"/>
      <c r="HA2978" s="62"/>
      <c r="HB2978" s="62"/>
      <c r="HC2978" s="62"/>
      <c r="HD2978" s="62"/>
      <c r="HE2978" s="62"/>
      <c r="HF2978" s="62"/>
      <c r="HG2978" s="62"/>
      <c r="HH2978" s="62"/>
      <c r="HI2978" s="62"/>
      <c r="HJ2978" s="62"/>
      <c r="HK2978" s="62"/>
      <c r="HL2978" s="62"/>
      <c r="HM2978" s="62"/>
      <c r="HN2978" s="62"/>
      <c r="HO2978" s="62"/>
      <c r="HP2978" s="62"/>
      <c r="HQ2978" s="62"/>
      <c r="HR2978" s="62"/>
      <c r="HS2978" s="62"/>
      <c r="HT2978" s="62"/>
      <c r="HU2978" s="62"/>
      <c r="HV2978" s="62"/>
      <c r="HW2978" s="62"/>
      <c r="HX2978" s="62"/>
      <c r="HY2978" s="62"/>
      <c r="HZ2978" s="62"/>
      <c r="IA2978" s="62"/>
      <c r="IB2978" s="62"/>
      <c r="IC2978" s="62"/>
      <c r="ID2978" s="62"/>
      <c r="IE2978" s="62"/>
      <c r="IF2978" s="62"/>
      <c r="IG2978" s="62"/>
      <c r="IH2978" s="62"/>
      <c r="II2978" s="62"/>
      <c r="IJ2978" s="62"/>
      <c r="IK2978" s="62"/>
      <c r="IL2978" s="62"/>
      <c r="IM2978" s="62"/>
      <c r="IN2978" s="62"/>
      <c r="IO2978" s="62"/>
      <c r="IP2978" s="62"/>
      <c r="IQ2978" s="62"/>
      <c r="IR2978" s="62"/>
      <c r="IS2978" s="62"/>
      <c r="IT2978" s="62"/>
      <c r="IU2978" s="62"/>
      <c r="IV2978" s="62"/>
      <c r="IW2978" s="62"/>
      <c r="IX2978" s="62"/>
      <c r="IY2978" s="62"/>
      <c r="IZ2978" s="62"/>
      <c r="JA2978" s="62"/>
      <c r="JB2978" s="62"/>
      <c r="JC2978" s="62"/>
      <c r="JD2978" s="62"/>
      <c r="JE2978" s="62"/>
      <c r="JF2978" s="62"/>
      <c r="JG2978" s="62"/>
      <c r="JH2978" s="62"/>
      <c r="JI2978" s="62"/>
      <c r="JJ2978" s="62"/>
      <c r="JK2978" s="62"/>
      <c r="JL2978" s="62"/>
      <c r="JM2978" s="62"/>
      <c r="JN2978" s="62"/>
      <c r="JO2978" s="62"/>
      <c r="JP2978" s="62"/>
      <c r="JQ2978" s="62"/>
      <c r="JR2978" s="62"/>
      <c r="JS2978" s="62"/>
      <c r="JT2978" s="62"/>
      <c r="JU2978" s="62"/>
      <c r="JV2978" s="62"/>
      <c r="JW2978" s="62"/>
      <c r="JX2978" s="62"/>
      <c r="JY2978" s="62"/>
      <c r="JZ2978" s="62"/>
      <c r="KA2978" s="62"/>
      <c r="KB2978" s="62"/>
      <c r="KC2978" s="62"/>
      <c r="KD2978" s="62"/>
      <c r="KE2978" s="62"/>
      <c r="KF2978" s="62"/>
      <c r="KG2978" s="62"/>
      <c r="KH2978" s="62"/>
      <c r="KI2978" s="62"/>
      <c r="KJ2978" s="62"/>
      <c r="KK2978" s="62"/>
      <c r="KL2978" s="62"/>
      <c r="KM2978" s="62"/>
      <c r="KN2978" s="62"/>
      <c r="KO2978" s="62"/>
      <c r="KP2978" s="62"/>
      <c r="KQ2978" s="62"/>
      <c r="KR2978" s="62"/>
      <c r="KS2978" s="62"/>
      <c r="KT2978" s="62"/>
      <c r="KU2978" s="62"/>
      <c r="KV2978" s="62"/>
      <c r="KW2978" s="62"/>
      <c r="KX2978" s="62"/>
      <c r="KY2978" s="62"/>
      <c r="KZ2978" s="62"/>
      <c r="LA2978" s="62"/>
      <c r="LB2978" s="62"/>
      <c r="LC2978" s="62"/>
      <c r="LD2978" s="62"/>
      <c r="LE2978" s="62"/>
      <c r="LF2978" s="62"/>
      <c r="LG2978" s="62"/>
      <c r="LH2978" s="62"/>
      <c r="LI2978" s="62"/>
      <c r="LJ2978" s="62"/>
      <c r="LK2978" s="62"/>
      <c r="LL2978" s="62"/>
      <c r="LM2978" s="62"/>
      <c r="LN2978" s="62"/>
      <c r="LO2978" s="62"/>
      <c r="LP2978" s="62"/>
      <c r="LQ2978" s="62"/>
      <c r="LR2978" s="62"/>
      <c r="LS2978" s="62"/>
      <c r="LT2978" s="62"/>
      <c r="LU2978" s="62"/>
      <c r="LV2978" s="62"/>
      <c r="LW2978" s="62"/>
      <c r="LX2978" s="62"/>
      <c r="LY2978" s="62"/>
      <c r="LZ2978" s="62"/>
      <c r="MA2978" s="62"/>
      <c r="MB2978" s="62"/>
      <c r="MC2978" s="62"/>
      <c r="MD2978" s="62"/>
      <c r="ME2978" s="62"/>
      <c r="MF2978" s="62"/>
      <c r="MG2978" s="62"/>
      <c r="MH2978" s="62"/>
      <c r="MI2978" s="62"/>
      <c r="MJ2978" s="62"/>
      <c r="MK2978" s="62"/>
      <c r="ML2978" s="62"/>
      <c r="MM2978" s="62"/>
      <c r="MN2978" s="62"/>
      <c r="MO2978" s="62"/>
      <c r="MP2978" s="62"/>
      <c r="MQ2978" s="62"/>
      <c r="MR2978" s="62"/>
      <c r="MS2978" s="62"/>
      <c r="MT2978" s="62"/>
      <c r="MU2978" s="62"/>
      <c r="MV2978" s="62"/>
      <c r="MW2978" s="62"/>
      <c r="MX2978" s="62"/>
      <c r="MY2978" s="62"/>
      <c r="MZ2978" s="62"/>
      <c r="NA2978" s="62"/>
      <c r="NB2978" s="62"/>
      <c r="NC2978" s="62"/>
      <c r="ND2978" s="62"/>
      <c r="NE2978" s="62"/>
      <c r="NF2978" s="62"/>
      <c r="NG2978" s="62"/>
      <c r="NH2978" s="62"/>
      <c r="NI2978" s="62"/>
      <c r="NJ2978" s="62"/>
      <c r="NK2978" s="62"/>
      <c r="NL2978" s="62"/>
      <c r="NM2978" s="62"/>
      <c r="NN2978" s="62"/>
      <c r="NO2978" s="62"/>
      <c r="NP2978" s="62"/>
      <c r="NQ2978" s="62"/>
      <c r="NR2978" s="62"/>
      <c r="NS2978" s="62"/>
      <c r="NT2978" s="62"/>
      <c r="NU2978" s="62"/>
      <c r="NV2978" s="62"/>
      <c r="NW2978" s="62"/>
      <c r="NX2978" s="62"/>
      <c r="NY2978" s="62"/>
      <c r="NZ2978" s="62"/>
      <c r="OA2978" s="62"/>
      <c r="OB2978" s="62"/>
      <c r="OC2978" s="62"/>
      <c r="OD2978" s="62"/>
      <c r="OE2978" s="62"/>
      <c r="OF2978" s="62"/>
      <c r="OG2978" s="62"/>
      <c r="OH2978" s="62"/>
      <c r="OI2978" s="62"/>
      <c r="OJ2978" s="62"/>
      <c r="OK2978" s="62"/>
      <c r="OL2978" s="62"/>
      <c r="OM2978" s="62"/>
      <c r="ON2978" s="62"/>
      <c r="OO2978" s="62"/>
      <c r="OP2978" s="62"/>
      <c r="OQ2978" s="62"/>
      <c r="OR2978" s="62"/>
      <c r="OS2978" s="62"/>
      <c r="OT2978" s="62"/>
      <c r="OU2978" s="62"/>
      <c r="OV2978" s="62"/>
      <c r="OW2978" s="62"/>
      <c r="OX2978" s="62"/>
      <c r="OY2978" s="62"/>
      <c r="OZ2978" s="62"/>
      <c r="PA2978" s="62"/>
      <c r="PB2978" s="62"/>
      <c r="PC2978" s="62"/>
      <c r="PD2978" s="62"/>
      <c r="PE2978" s="62"/>
      <c r="PF2978" s="62"/>
      <c r="PG2978" s="62"/>
      <c r="PH2978" s="62"/>
      <c r="PI2978" s="62"/>
      <c r="PJ2978" s="62"/>
      <c r="PK2978" s="62"/>
      <c r="PL2978" s="62"/>
      <c r="PM2978" s="62"/>
      <c r="PN2978" s="62"/>
      <c r="PO2978" s="62"/>
      <c r="PP2978" s="62"/>
      <c r="PQ2978" s="62"/>
      <c r="PR2978" s="62"/>
      <c r="PS2978" s="62"/>
      <c r="PT2978" s="62"/>
      <c r="PU2978" s="62"/>
      <c r="PV2978" s="62"/>
      <c r="PW2978" s="62"/>
      <c r="PX2978" s="62"/>
      <c r="PY2978" s="62"/>
      <c r="PZ2978" s="62"/>
      <c r="QA2978" s="62"/>
      <c r="QB2978" s="62"/>
      <c r="QC2978" s="62"/>
      <c r="QD2978" s="62"/>
      <c r="QE2978" s="62"/>
      <c r="QF2978" s="62"/>
      <c r="QG2978" s="62"/>
      <c r="QH2978" s="62"/>
      <c r="QI2978" s="62"/>
      <c r="QJ2978" s="62"/>
      <c r="QK2978" s="62"/>
      <c r="QL2978" s="62"/>
      <c r="QM2978" s="62"/>
      <c r="QN2978" s="62"/>
      <c r="QO2978" s="62"/>
      <c r="QP2978" s="62"/>
      <c r="QQ2978" s="62"/>
      <c r="QR2978" s="62"/>
      <c r="QS2978" s="62"/>
      <c r="QT2978" s="62"/>
      <c r="QU2978" s="62"/>
      <c r="QV2978" s="62"/>
      <c r="QW2978" s="62"/>
      <c r="QX2978" s="62"/>
      <c r="QY2978" s="62"/>
      <c r="QZ2978" s="62"/>
      <c r="RA2978" s="62"/>
      <c r="RB2978" s="62"/>
      <c r="RC2978" s="62"/>
      <c r="RD2978" s="62"/>
      <c r="RE2978" s="62"/>
      <c r="RF2978" s="62"/>
      <c r="RG2978" s="62"/>
      <c r="RH2978" s="62"/>
      <c r="RI2978" s="62"/>
      <c r="RJ2978" s="62"/>
      <c r="RK2978" s="62"/>
      <c r="RL2978" s="62"/>
      <c r="RM2978" s="62"/>
      <c r="RN2978" s="62"/>
      <c r="RO2978" s="62"/>
      <c r="RP2978" s="62"/>
      <c r="RQ2978" s="62"/>
      <c r="RR2978" s="62"/>
      <c r="RS2978" s="62"/>
      <c r="RT2978" s="62"/>
      <c r="RU2978" s="62"/>
      <c r="RV2978" s="62"/>
      <c r="RW2978" s="62"/>
      <c r="RX2978" s="62"/>
      <c r="RY2978" s="62"/>
      <c r="RZ2978" s="62"/>
      <c r="SA2978" s="62"/>
      <c r="SB2978" s="62"/>
      <c r="SC2978" s="62"/>
      <c r="SD2978" s="62"/>
      <c r="SE2978" s="62"/>
      <c r="SF2978" s="62"/>
      <c r="SG2978" s="62"/>
      <c r="SH2978" s="62"/>
      <c r="SI2978" s="62"/>
      <c r="SJ2978" s="62"/>
      <c r="SK2978" s="62"/>
      <c r="SL2978" s="62"/>
      <c r="SM2978" s="62"/>
      <c r="SN2978" s="62"/>
      <c r="SO2978" s="62"/>
      <c r="SP2978" s="62"/>
      <c r="SQ2978" s="62"/>
      <c r="SR2978" s="62"/>
      <c r="SS2978" s="62"/>
      <c r="ST2978" s="62"/>
      <c r="SU2978" s="62"/>
      <c r="SV2978" s="62"/>
      <c r="SW2978" s="62"/>
      <c r="SX2978" s="62"/>
      <c r="SY2978" s="62"/>
      <c r="SZ2978" s="62"/>
      <c r="TA2978" s="62"/>
      <c r="TB2978" s="62"/>
      <c r="TC2978" s="62"/>
      <c r="TD2978" s="62"/>
      <c r="TE2978" s="62"/>
      <c r="TF2978" s="62"/>
      <c r="TG2978" s="62"/>
      <c r="TH2978" s="62"/>
      <c r="TI2978" s="62"/>
      <c r="TJ2978" s="62"/>
      <c r="TK2978" s="62"/>
      <c r="TL2978" s="62"/>
      <c r="TM2978" s="62"/>
      <c r="TN2978" s="62"/>
      <c r="TO2978" s="62"/>
      <c r="TP2978" s="62"/>
      <c r="TQ2978" s="62"/>
      <c r="TR2978" s="62"/>
      <c r="TS2978" s="62"/>
      <c r="TT2978" s="62"/>
      <c r="TU2978" s="62"/>
      <c r="TV2978" s="62"/>
      <c r="TW2978" s="62"/>
      <c r="TX2978" s="62"/>
      <c r="TY2978" s="62"/>
      <c r="TZ2978" s="62"/>
      <c r="UA2978" s="62"/>
      <c r="UB2978" s="62"/>
      <c r="UC2978" s="62"/>
      <c r="UD2978" s="62"/>
      <c r="UE2978" s="62"/>
      <c r="UF2978" s="62"/>
      <c r="UG2978" s="62"/>
      <c r="UH2978" s="62"/>
      <c r="UI2978" s="62"/>
      <c r="UJ2978" s="62"/>
      <c r="UK2978" s="62"/>
      <c r="UL2978" s="62"/>
      <c r="UM2978" s="62"/>
      <c r="UN2978" s="62"/>
      <c r="UO2978" s="62"/>
      <c r="UP2978" s="62"/>
      <c r="UQ2978" s="62"/>
      <c r="UR2978" s="62"/>
      <c r="US2978" s="62"/>
      <c r="UT2978" s="62"/>
      <c r="UU2978" s="62"/>
      <c r="UV2978" s="62"/>
      <c r="UW2978" s="62"/>
      <c r="UX2978" s="62"/>
      <c r="UY2978" s="62"/>
      <c r="UZ2978" s="62"/>
      <c r="VA2978" s="62"/>
      <c r="VB2978" s="62"/>
      <c r="VC2978" s="62"/>
      <c r="VD2978" s="62"/>
      <c r="VE2978" s="62"/>
      <c r="VF2978" s="62"/>
      <c r="VG2978" s="62"/>
      <c r="VH2978" s="62"/>
      <c r="VI2978" s="62"/>
      <c r="VJ2978" s="62"/>
      <c r="VK2978" s="62"/>
      <c r="VL2978" s="62"/>
      <c r="VM2978" s="62"/>
      <c r="VN2978" s="62"/>
      <c r="VO2978" s="62"/>
      <c r="VP2978" s="62"/>
      <c r="VQ2978" s="62"/>
      <c r="VR2978" s="62"/>
      <c r="VS2978" s="62"/>
      <c r="VT2978" s="62"/>
      <c r="VU2978" s="62"/>
      <c r="VV2978" s="62"/>
      <c r="VW2978" s="62"/>
      <c r="VX2978" s="62"/>
      <c r="VY2978" s="62"/>
      <c r="VZ2978" s="62"/>
      <c r="WA2978" s="62"/>
      <c r="WB2978" s="62"/>
      <c r="WC2978" s="62"/>
      <c r="WD2978" s="62"/>
      <c r="WE2978" s="62"/>
      <c r="WF2978" s="62"/>
      <c r="WG2978" s="62"/>
      <c r="WH2978" s="62"/>
      <c r="WI2978" s="62"/>
      <c r="WJ2978" s="62"/>
      <c r="WK2978" s="62"/>
      <c r="WL2978" s="62"/>
      <c r="WM2978" s="62"/>
      <c r="WN2978" s="62"/>
      <c r="WO2978" s="62"/>
      <c r="WP2978" s="62"/>
      <c r="WQ2978" s="62"/>
      <c r="WR2978" s="62"/>
      <c r="WS2978" s="62"/>
      <c r="WT2978" s="62"/>
      <c r="WU2978" s="62"/>
      <c r="WV2978" s="62"/>
      <c r="WW2978" s="62"/>
      <c r="WX2978" s="62"/>
      <c r="WY2978" s="62"/>
      <c r="WZ2978" s="62"/>
      <c r="XA2978" s="62"/>
      <c r="XB2978" s="62"/>
      <c r="XC2978" s="62"/>
      <c r="XD2978" s="62"/>
      <c r="XE2978" s="62"/>
      <c r="XF2978" s="62"/>
      <c r="XG2978" s="62"/>
      <c r="XH2978" s="62"/>
      <c r="XI2978" s="62"/>
      <c r="XJ2978" s="62"/>
      <c r="XK2978" s="62"/>
      <c r="XL2978" s="62"/>
      <c r="XM2978" s="62"/>
      <c r="XN2978" s="62"/>
      <c r="XO2978" s="62"/>
      <c r="XP2978" s="62"/>
      <c r="XQ2978" s="62"/>
      <c r="XR2978" s="62"/>
      <c r="XS2978" s="62"/>
      <c r="XT2978" s="62"/>
      <c r="XU2978" s="62"/>
      <c r="XV2978" s="62"/>
      <c r="XW2978" s="62"/>
      <c r="XX2978" s="62"/>
      <c r="XY2978" s="62"/>
      <c r="XZ2978" s="62"/>
      <c r="YA2978" s="62"/>
      <c r="YB2978" s="62"/>
      <c r="YC2978" s="62"/>
      <c r="YD2978" s="62"/>
      <c r="YE2978" s="62"/>
      <c r="YF2978" s="62"/>
      <c r="YG2978" s="62"/>
      <c r="YH2978" s="62"/>
      <c r="YI2978" s="62"/>
      <c r="YJ2978" s="62"/>
      <c r="YK2978" s="62"/>
      <c r="YL2978" s="62"/>
      <c r="YM2978" s="62"/>
      <c r="YN2978" s="62"/>
      <c r="YO2978" s="62"/>
      <c r="YP2978" s="62"/>
      <c r="YQ2978" s="62"/>
      <c r="YR2978" s="62"/>
      <c r="YS2978" s="62"/>
      <c r="YT2978" s="62"/>
      <c r="YU2978" s="62"/>
      <c r="YV2978" s="62"/>
      <c r="YW2978" s="62"/>
      <c r="YX2978" s="62"/>
      <c r="YY2978" s="62"/>
      <c r="YZ2978" s="62"/>
      <c r="ZA2978" s="62"/>
      <c r="ZB2978" s="62"/>
      <c r="ZC2978" s="62"/>
      <c r="ZD2978" s="62"/>
      <c r="ZE2978" s="62"/>
      <c r="ZF2978" s="62"/>
      <c r="ZG2978" s="62"/>
      <c r="ZH2978" s="62"/>
      <c r="ZI2978" s="62"/>
      <c r="ZJ2978" s="62"/>
      <c r="ZK2978" s="62"/>
      <c r="ZL2978" s="62"/>
      <c r="ZM2978" s="62"/>
      <c r="ZN2978" s="62"/>
      <c r="ZO2978" s="62"/>
      <c r="ZP2978" s="62"/>
      <c r="ZQ2978" s="62"/>
      <c r="ZR2978" s="62"/>
      <c r="ZS2978" s="62"/>
      <c r="ZT2978" s="62"/>
      <c r="ZU2978" s="62"/>
      <c r="ZV2978" s="62"/>
      <c r="ZW2978" s="62"/>
      <c r="ZX2978" s="62"/>
      <c r="ZY2978" s="62"/>
      <c r="ZZ2978" s="62"/>
      <c r="AAA2978" s="62"/>
      <c r="AAB2978" s="62"/>
      <c r="AAC2978" s="62"/>
      <c r="AAD2978" s="62"/>
      <c r="AAE2978" s="62"/>
      <c r="AAF2978" s="62"/>
      <c r="AAG2978" s="62"/>
      <c r="AAH2978" s="62"/>
      <c r="AAI2978" s="62"/>
      <c r="AAJ2978" s="62"/>
      <c r="AAK2978" s="62"/>
      <c r="AAL2978" s="62"/>
      <c r="AAM2978" s="62"/>
      <c r="AAN2978" s="62"/>
      <c r="AAO2978" s="62"/>
      <c r="AAP2978" s="62"/>
      <c r="AAQ2978" s="62"/>
      <c r="AAR2978" s="62"/>
      <c r="AAS2978" s="62"/>
      <c r="AAT2978" s="62"/>
      <c r="AAU2978" s="62"/>
      <c r="AAV2978" s="62"/>
      <c r="AAW2978" s="62"/>
      <c r="AAX2978" s="62"/>
      <c r="AAY2978" s="62"/>
      <c r="AAZ2978" s="62"/>
      <c r="ABA2978" s="62"/>
      <c r="ABB2978" s="62"/>
      <c r="ABC2978" s="62"/>
      <c r="ABD2978" s="62"/>
      <c r="ABE2978" s="62"/>
      <c r="ABF2978" s="62"/>
      <c r="ABG2978" s="62"/>
      <c r="ABH2978" s="62"/>
      <c r="ABI2978" s="62"/>
      <c r="ABJ2978" s="62"/>
      <c r="ABK2978" s="62"/>
      <c r="ABL2978" s="62"/>
      <c r="ABM2978" s="62"/>
      <c r="ABN2978" s="62"/>
      <c r="ABO2978" s="62"/>
      <c r="ABP2978" s="62"/>
      <c r="ABQ2978" s="62"/>
      <c r="ABR2978" s="62"/>
      <c r="ABS2978" s="62"/>
      <c r="ABT2978" s="62"/>
      <c r="ABU2978" s="62"/>
      <c r="ABV2978" s="62"/>
      <c r="ABW2978" s="62"/>
      <c r="ABX2978" s="62"/>
      <c r="ABY2978" s="62"/>
      <c r="ABZ2978" s="62"/>
      <c r="ACA2978" s="62"/>
      <c r="ACB2978" s="62"/>
      <c r="ACC2978" s="62"/>
      <c r="ACD2978" s="62"/>
      <c r="ACE2978" s="62"/>
      <c r="ACF2978" s="62"/>
      <c r="ACG2978" s="62"/>
      <c r="ACH2978" s="62"/>
      <c r="ACI2978" s="62"/>
      <c r="ACJ2978" s="62"/>
      <c r="ACK2978" s="62"/>
      <c r="ACL2978" s="62"/>
      <c r="ACM2978" s="62"/>
      <c r="ACN2978" s="62"/>
      <c r="ACO2978" s="62"/>
      <c r="ACP2978" s="62"/>
      <c r="ACQ2978" s="62"/>
      <c r="ACR2978" s="62"/>
      <c r="ACS2978" s="62"/>
      <c r="ACT2978" s="62"/>
      <c r="ACU2978" s="62"/>
      <c r="ACV2978" s="62"/>
      <c r="ACW2978" s="62"/>
      <c r="ACX2978" s="62"/>
      <c r="ACY2978" s="62"/>
      <c r="ACZ2978" s="62"/>
      <c r="ADA2978" s="62"/>
      <c r="ADB2978" s="62"/>
      <c r="ADC2978" s="62"/>
      <c r="ADD2978" s="62"/>
      <c r="ADE2978" s="62"/>
      <c r="ADF2978" s="62"/>
      <c r="ADG2978" s="62"/>
      <c r="ADH2978" s="62"/>
      <c r="ADI2978" s="62"/>
      <c r="ADJ2978" s="62"/>
      <c r="ADK2978" s="62"/>
      <c r="ADL2978" s="62"/>
      <c r="ADM2978" s="62"/>
      <c r="ADN2978" s="62"/>
      <c r="ADO2978" s="62"/>
      <c r="ADP2978" s="62"/>
      <c r="ADQ2978" s="62"/>
      <c r="ADR2978" s="62"/>
      <c r="ADS2978" s="62"/>
      <c r="ADT2978" s="62"/>
      <c r="ADU2978" s="62"/>
      <c r="ADV2978" s="62"/>
      <c r="ADW2978" s="62"/>
      <c r="ADX2978" s="62"/>
      <c r="ADY2978" s="62"/>
      <c r="ADZ2978" s="62"/>
      <c r="AEA2978" s="62"/>
      <c r="AEB2978" s="62"/>
      <c r="AEC2978" s="62"/>
      <c r="AED2978" s="62"/>
      <c r="AEE2978" s="62"/>
      <c r="AEF2978" s="62"/>
      <c r="AEG2978" s="62"/>
      <c r="AEH2978" s="62"/>
      <c r="AEI2978" s="62"/>
      <c r="AEJ2978" s="62"/>
      <c r="AEK2978" s="62"/>
      <c r="AEL2978" s="62"/>
      <c r="AEM2978" s="62"/>
      <c r="AEN2978" s="62"/>
      <c r="AEO2978" s="62"/>
      <c r="AEP2978" s="62"/>
      <c r="AEQ2978" s="62"/>
      <c r="AER2978" s="62"/>
      <c r="AES2978" s="62"/>
      <c r="AET2978" s="62"/>
      <c r="AEU2978" s="62"/>
      <c r="AEV2978" s="62"/>
      <c r="AEW2978" s="62"/>
      <c r="AEX2978" s="62"/>
      <c r="AEY2978" s="62"/>
      <c r="AEZ2978" s="62"/>
      <c r="AFA2978" s="62"/>
      <c r="AFB2978" s="62"/>
      <c r="AFC2978" s="62"/>
      <c r="AFD2978" s="62"/>
      <c r="AFE2978" s="62"/>
      <c r="AFF2978" s="62"/>
      <c r="AFG2978" s="62"/>
      <c r="AFH2978" s="62"/>
      <c r="AFI2978" s="62"/>
      <c r="AFJ2978" s="62"/>
      <c r="AFK2978" s="62"/>
      <c r="AFL2978" s="62"/>
      <c r="AFM2978" s="62"/>
      <c r="AFN2978" s="62"/>
      <c r="AFO2978" s="62"/>
      <c r="AFP2978" s="62"/>
      <c r="AFQ2978" s="62"/>
      <c r="AFR2978" s="62"/>
      <c r="AFS2978" s="62"/>
      <c r="AFT2978" s="62"/>
      <c r="AFU2978" s="62"/>
      <c r="AFV2978" s="62"/>
      <c r="AFW2978" s="62"/>
      <c r="AFX2978" s="62"/>
      <c r="AFY2978" s="62"/>
      <c r="AFZ2978" s="62"/>
      <c r="AGA2978" s="62"/>
      <c r="AGB2978" s="62"/>
      <c r="AGC2978" s="62"/>
      <c r="AGD2978" s="62"/>
      <c r="AGE2978" s="62"/>
      <c r="AGF2978" s="62"/>
      <c r="AGG2978" s="62"/>
      <c r="AGH2978" s="62"/>
      <c r="AGI2978" s="62"/>
      <c r="AGJ2978" s="62"/>
      <c r="AGK2978" s="62"/>
      <c r="AGL2978" s="62"/>
      <c r="AGM2978" s="62"/>
      <c r="AGN2978" s="62"/>
      <c r="AGO2978" s="62"/>
      <c r="AGP2978" s="62"/>
      <c r="AGQ2978" s="62"/>
      <c r="AGR2978" s="62"/>
      <c r="AGS2978" s="62"/>
      <c r="AGT2978" s="62"/>
      <c r="AGU2978" s="62"/>
      <c r="AGV2978" s="62"/>
      <c r="AGW2978" s="62"/>
      <c r="AGX2978" s="62"/>
      <c r="AGY2978" s="62"/>
      <c r="AGZ2978" s="62"/>
      <c r="AHA2978" s="62"/>
      <c r="AHB2978" s="62"/>
      <c r="AHC2978" s="62"/>
      <c r="AHD2978" s="62"/>
      <c r="AHE2978" s="62"/>
      <c r="AHF2978" s="62"/>
      <c r="AHG2978" s="62"/>
      <c r="AHH2978" s="62"/>
      <c r="AHI2978" s="62"/>
      <c r="AHJ2978" s="62"/>
      <c r="AHK2978" s="62"/>
      <c r="AHL2978" s="62"/>
      <c r="AHM2978" s="62"/>
      <c r="AHN2978" s="62"/>
      <c r="AHO2978" s="62"/>
      <c r="AHP2978" s="62"/>
      <c r="AHQ2978" s="62"/>
      <c r="AHR2978" s="62"/>
      <c r="AHS2978" s="62"/>
      <c r="AHT2978" s="62"/>
      <c r="AHU2978" s="62"/>
      <c r="AHV2978" s="62"/>
      <c r="AHW2978" s="62"/>
      <c r="AHX2978" s="62"/>
      <c r="AHY2978" s="62"/>
      <c r="AHZ2978" s="62"/>
      <c r="AIA2978" s="62"/>
      <c r="AIB2978" s="62"/>
      <c r="AIC2978" s="62"/>
      <c r="AID2978" s="62"/>
      <c r="AIE2978" s="62"/>
      <c r="AIF2978" s="62"/>
      <c r="AIG2978" s="62"/>
      <c r="AIH2978" s="62"/>
      <c r="AII2978" s="62"/>
      <c r="AIJ2978" s="62"/>
      <c r="AIK2978" s="62"/>
      <c r="AIL2978" s="62"/>
      <c r="AIM2978" s="62"/>
      <c r="AIN2978" s="62"/>
      <c r="AIO2978" s="62"/>
      <c r="AIP2978" s="62"/>
      <c r="AIQ2978" s="62"/>
      <c r="AIR2978" s="62"/>
      <c r="AIS2978" s="62"/>
      <c r="AIT2978" s="62"/>
      <c r="AIU2978" s="62"/>
      <c r="AIV2978" s="62"/>
      <c r="AIW2978" s="62"/>
      <c r="AIX2978" s="62"/>
      <c r="AIY2978" s="62"/>
      <c r="AIZ2978" s="62"/>
      <c r="AJA2978" s="62"/>
      <c r="AJB2978" s="62"/>
      <c r="AJC2978" s="62"/>
      <c r="AJD2978" s="62"/>
      <c r="AJE2978" s="62"/>
      <c r="AJF2978" s="62"/>
      <c r="AJG2978" s="62"/>
      <c r="AJH2978" s="62"/>
      <c r="AJI2978" s="62"/>
      <c r="AJJ2978" s="62"/>
      <c r="AJK2978" s="62"/>
      <c r="AJL2978" s="62"/>
      <c r="AJM2978" s="62"/>
      <c r="AJN2978" s="62"/>
      <c r="AJO2978" s="62"/>
      <c r="AJP2978" s="62"/>
      <c r="AJQ2978" s="62"/>
      <c r="AJR2978" s="62"/>
      <c r="AJS2978" s="62"/>
      <c r="AJT2978" s="62"/>
      <c r="AJU2978" s="62"/>
      <c r="AJV2978" s="62"/>
      <c r="AJW2978" s="62"/>
      <c r="AJX2978" s="62"/>
      <c r="AJY2978" s="62"/>
      <c r="AJZ2978" s="62"/>
      <c r="AKA2978" s="62"/>
      <c r="AKB2978" s="62"/>
      <c r="AKC2978" s="62"/>
      <c r="AKD2978" s="62"/>
      <c r="AKE2978" s="62"/>
      <c r="AKF2978" s="62"/>
      <c r="AKG2978" s="62"/>
      <c r="AKH2978" s="62"/>
      <c r="AKI2978" s="62"/>
      <c r="AKJ2978" s="62"/>
      <c r="AKK2978" s="62"/>
      <c r="AKL2978" s="62"/>
      <c r="AKM2978" s="62"/>
      <c r="AKN2978" s="62"/>
      <c r="AKO2978" s="62"/>
      <c r="AKP2978" s="62"/>
      <c r="AKQ2978" s="62"/>
      <c r="AKR2978" s="62"/>
      <c r="AKS2978" s="62"/>
      <c r="AKT2978" s="62"/>
      <c r="AKU2978" s="62"/>
      <c r="AKV2978" s="62"/>
      <c r="AKW2978" s="62"/>
      <c r="AKX2978" s="62"/>
      <c r="AKY2978" s="62"/>
      <c r="AKZ2978" s="62"/>
      <c r="ALA2978" s="62"/>
      <c r="ALB2978" s="62"/>
      <c r="ALC2978" s="62"/>
      <c r="ALD2978" s="62"/>
      <c r="ALE2978" s="62"/>
      <c r="ALF2978" s="62"/>
      <c r="ALG2978" s="62"/>
      <c r="ALH2978" s="62"/>
      <c r="ALI2978" s="62"/>
      <c r="ALJ2978" s="62"/>
      <c r="ALK2978" s="62"/>
      <c r="ALL2978" s="62"/>
      <c r="ALM2978" s="62"/>
      <c r="ALN2978" s="62"/>
      <c r="ALO2978" s="62"/>
      <c r="ALP2978" s="62"/>
      <c r="ALQ2978" s="62"/>
      <c r="ALR2978" s="62"/>
      <c r="ALS2978" s="62"/>
      <c r="ALT2978" s="62"/>
      <c r="ALU2978" s="62"/>
      <c r="ALV2978" s="62"/>
      <c r="ALW2978" s="62"/>
      <c r="ALX2978" s="62"/>
      <c r="ALY2978" s="62"/>
      <c r="ALZ2978" s="62"/>
      <c r="AMA2978" s="62"/>
      <c r="AMB2978" s="62"/>
      <c r="AMC2978" s="62"/>
      <c r="AMD2978" s="62"/>
      <c r="AME2978" s="62"/>
      <c r="AMF2978" s="62"/>
      <c r="AMG2978" s="62"/>
      <c r="AMH2978" s="62"/>
      <c r="AMI2978" s="62"/>
      <c r="AMJ2978" s="62"/>
      <c r="AMK2978" s="62"/>
      <c r="AML2978" s="62"/>
      <c r="AMM2978" s="62"/>
      <c r="AMN2978" s="62"/>
      <c r="AMO2978" s="62"/>
      <c r="AMP2978" s="62"/>
      <c r="AMQ2978" s="62"/>
      <c r="AMR2978" s="62"/>
      <c r="AMS2978" s="62"/>
      <c r="AMT2978" s="62"/>
      <c r="AMU2978" s="62"/>
      <c r="AMV2978" s="62"/>
      <c r="AMW2978" s="62"/>
      <c r="AMX2978" s="62"/>
      <c r="AMY2978" s="62"/>
      <c r="AMZ2978" s="62"/>
      <c r="ANA2978" s="62"/>
      <c r="ANB2978" s="62"/>
      <c r="ANC2978" s="62"/>
      <c r="AND2978" s="62"/>
      <c r="ANE2978" s="62"/>
      <c r="ANF2978" s="62"/>
      <c r="ANG2978" s="62"/>
      <c r="ANH2978" s="62"/>
      <c r="ANI2978" s="62"/>
      <c r="ANJ2978" s="62"/>
      <c r="ANK2978" s="62"/>
      <c r="ANL2978" s="62"/>
      <c r="ANM2978" s="62"/>
      <c r="ANN2978" s="62"/>
      <c r="ANO2978" s="62"/>
      <c r="ANP2978" s="62"/>
      <c r="ANQ2978" s="62"/>
      <c r="ANR2978" s="62"/>
      <c r="ANS2978" s="62"/>
      <c r="ANT2978" s="62"/>
      <c r="ANU2978" s="62"/>
      <c r="ANV2978" s="62"/>
      <c r="ANW2978" s="62"/>
      <c r="ANX2978" s="62"/>
      <c r="ANY2978" s="62"/>
      <c r="ANZ2978" s="62"/>
      <c r="AOA2978" s="62"/>
      <c r="AOB2978" s="62"/>
      <c r="AOC2978" s="62"/>
      <c r="AOD2978" s="62"/>
      <c r="AOE2978" s="62"/>
      <c r="AOF2978" s="62"/>
      <c r="AOG2978" s="62"/>
      <c r="AOH2978" s="62"/>
      <c r="AOI2978" s="62"/>
      <c r="AOJ2978" s="62"/>
      <c r="AOK2978" s="62"/>
      <c r="AOL2978" s="62"/>
      <c r="AOM2978" s="62"/>
      <c r="AON2978" s="62"/>
      <c r="AOO2978" s="62"/>
      <c r="AOP2978" s="62"/>
      <c r="AOQ2978" s="62"/>
      <c r="AOR2978" s="62"/>
      <c r="AOS2978" s="62"/>
      <c r="AOT2978" s="62"/>
      <c r="AOU2978" s="62"/>
      <c r="AOV2978" s="62"/>
      <c r="AOW2978" s="62"/>
      <c r="AOX2978" s="62"/>
      <c r="AOY2978" s="62"/>
      <c r="AOZ2978" s="62"/>
      <c r="APA2978" s="62"/>
      <c r="APB2978" s="62"/>
      <c r="APC2978" s="62"/>
      <c r="APD2978" s="62"/>
      <c r="APE2978" s="62"/>
      <c r="APF2978" s="62"/>
      <c r="APG2978" s="62"/>
      <c r="APH2978" s="62"/>
      <c r="API2978" s="62"/>
      <c r="APJ2978" s="62"/>
      <c r="APK2978" s="62"/>
      <c r="APL2978" s="62"/>
      <c r="APM2978" s="62"/>
      <c r="APN2978" s="62"/>
      <c r="APO2978" s="62"/>
      <c r="APP2978" s="62"/>
      <c r="APQ2978" s="62"/>
      <c r="APR2978" s="62"/>
      <c r="APS2978" s="62"/>
      <c r="APT2978" s="62"/>
      <c r="APU2978" s="62"/>
      <c r="APV2978" s="62"/>
      <c r="APW2978" s="62"/>
      <c r="APX2978" s="62"/>
      <c r="APY2978" s="62"/>
      <c r="APZ2978" s="62"/>
      <c r="AQA2978" s="62"/>
      <c r="AQB2978" s="62"/>
      <c r="AQC2978" s="62"/>
      <c r="AQD2978" s="62"/>
      <c r="AQE2978" s="62"/>
      <c r="AQF2978" s="62"/>
      <c r="AQG2978" s="62"/>
      <c r="AQH2978" s="62"/>
      <c r="AQI2978" s="62"/>
      <c r="AQJ2978" s="62"/>
      <c r="AQK2978" s="62"/>
      <c r="AQL2978" s="62"/>
      <c r="AQM2978" s="62"/>
      <c r="AQN2978" s="62"/>
      <c r="AQO2978" s="62"/>
      <c r="AQP2978" s="62"/>
      <c r="AQQ2978" s="62"/>
      <c r="AQR2978" s="62"/>
      <c r="AQS2978" s="62"/>
      <c r="AQT2978" s="62"/>
      <c r="AQU2978" s="62"/>
      <c r="AQV2978" s="62"/>
      <c r="AQW2978" s="62"/>
      <c r="AQX2978" s="62"/>
      <c r="AQY2978" s="62"/>
      <c r="AQZ2978" s="62"/>
      <c r="ARA2978" s="62"/>
      <c r="ARB2978" s="62"/>
      <c r="ARC2978" s="62"/>
      <c r="ARD2978" s="62"/>
      <c r="ARE2978" s="62"/>
      <c r="ARF2978" s="62"/>
      <c r="ARG2978" s="62"/>
      <c r="ARH2978" s="62"/>
      <c r="ARI2978" s="62"/>
      <c r="ARJ2978" s="62"/>
      <c r="ARK2978" s="62"/>
      <c r="ARL2978" s="62"/>
      <c r="ARM2978" s="62"/>
      <c r="ARN2978" s="62"/>
      <c r="ARO2978" s="62"/>
      <c r="ARP2978" s="62"/>
      <c r="ARQ2978" s="62"/>
      <c r="ARR2978" s="62"/>
      <c r="ARS2978" s="62"/>
      <c r="ART2978" s="62"/>
      <c r="ARU2978" s="62"/>
      <c r="ARV2978" s="62"/>
      <c r="ARW2978" s="62"/>
      <c r="ARX2978" s="62"/>
      <c r="ARY2978" s="62"/>
      <c r="ARZ2978" s="62"/>
      <c r="ASA2978" s="62"/>
      <c r="ASB2978" s="62"/>
      <c r="ASC2978" s="62"/>
      <c r="ASD2978" s="62"/>
      <c r="ASE2978" s="62"/>
      <c r="ASF2978" s="62"/>
      <c r="ASG2978" s="62"/>
      <c r="ASH2978" s="62"/>
      <c r="ASI2978" s="62"/>
      <c r="ASJ2978" s="62"/>
      <c r="ASK2978" s="62"/>
      <c r="ASL2978" s="62"/>
      <c r="ASM2978" s="62"/>
      <c r="ASN2978" s="62"/>
      <c r="ASO2978" s="62"/>
      <c r="ASP2978" s="62"/>
      <c r="ASQ2978" s="62"/>
      <c r="ASR2978" s="62"/>
      <c r="ASS2978" s="62"/>
      <c r="AST2978" s="62"/>
      <c r="ASU2978" s="62"/>
      <c r="ASV2978" s="62"/>
      <c r="ASW2978" s="62"/>
      <c r="ASX2978" s="62"/>
      <c r="ASY2978" s="62"/>
      <c r="ASZ2978" s="62"/>
      <c r="ATA2978" s="62"/>
      <c r="ATB2978" s="62"/>
      <c r="ATC2978" s="62"/>
      <c r="ATD2978" s="62"/>
      <c r="ATE2978" s="62"/>
      <c r="ATF2978" s="62"/>
      <c r="ATG2978" s="62"/>
      <c r="ATH2978" s="62"/>
      <c r="ATI2978" s="62"/>
      <c r="ATJ2978" s="62"/>
      <c r="ATK2978" s="62"/>
      <c r="ATL2978" s="62"/>
      <c r="ATM2978" s="62"/>
      <c r="ATN2978" s="62"/>
      <c r="ATO2978" s="62"/>
      <c r="ATP2978" s="62"/>
      <c r="ATQ2978" s="62"/>
      <c r="ATR2978" s="62"/>
      <c r="ATS2978" s="62"/>
      <c r="ATT2978" s="62"/>
      <c r="ATU2978" s="62"/>
      <c r="ATV2978" s="62"/>
      <c r="ATW2978" s="62"/>
      <c r="ATX2978" s="62"/>
      <c r="ATY2978" s="62"/>
      <c r="ATZ2978" s="62"/>
      <c r="AUA2978" s="62"/>
      <c r="AUB2978" s="62"/>
      <c r="AUC2978" s="62"/>
      <c r="AUD2978" s="62"/>
      <c r="AUE2978" s="62"/>
      <c r="AUF2978" s="62"/>
      <c r="AUG2978" s="62"/>
      <c r="AUH2978" s="62"/>
      <c r="AUI2978" s="62"/>
      <c r="AUJ2978" s="62"/>
      <c r="AUK2978" s="62"/>
      <c r="AUL2978" s="62"/>
      <c r="AUM2978" s="62"/>
      <c r="AUN2978" s="62"/>
      <c r="AUO2978" s="62"/>
      <c r="AUP2978" s="62"/>
      <c r="AUQ2978" s="62"/>
      <c r="AUR2978" s="62"/>
      <c r="AUS2978" s="62"/>
      <c r="AUT2978" s="62"/>
      <c r="AUU2978" s="62"/>
      <c r="AUV2978" s="62"/>
      <c r="AUW2978" s="62"/>
      <c r="AUX2978" s="62"/>
      <c r="AUY2978" s="62"/>
      <c r="AUZ2978" s="62"/>
      <c r="AVA2978" s="62"/>
      <c r="AVB2978" s="62"/>
      <c r="AVC2978" s="62"/>
      <c r="AVD2978" s="62"/>
      <c r="AVE2978" s="62"/>
      <c r="AVF2978" s="62"/>
      <c r="AVG2978" s="62"/>
      <c r="AVH2978" s="62"/>
      <c r="AVI2978" s="62"/>
      <c r="AVJ2978" s="62"/>
      <c r="AVK2978" s="62"/>
      <c r="AVL2978" s="62"/>
      <c r="AVM2978" s="62"/>
      <c r="AVN2978" s="62"/>
      <c r="AVO2978" s="62"/>
      <c r="AVP2978" s="62"/>
      <c r="AVQ2978" s="62"/>
      <c r="AVR2978" s="62"/>
      <c r="AVS2978" s="62"/>
      <c r="AVT2978" s="62"/>
      <c r="AVU2978" s="62"/>
      <c r="AVV2978" s="62"/>
      <c r="AVW2978" s="62"/>
      <c r="AVX2978" s="62"/>
      <c r="AVY2978" s="62"/>
      <c r="AVZ2978" s="62"/>
      <c r="AWA2978" s="62"/>
      <c r="AWB2978" s="62"/>
      <c r="AWC2978" s="62"/>
      <c r="AWD2978" s="62"/>
      <c r="AWE2978" s="62"/>
      <c r="AWF2978" s="62"/>
      <c r="AWG2978" s="62"/>
      <c r="AWH2978" s="62"/>
      <c r="AWI2978" s="62"/>
      <c r="AWJ2978" s="62"/>
      <c r="AWK2978" s="62"/>
      <c r="AWL2978" s="62"/>
      <c r="AWM2978" s="62"/>
      <c r="AWN2978" s="62"/>
      <c r="AWO2978" s="62"/>
      <c r="AWP2978" s="62"/>
      <c r="AWQ2978" s="62"/>
      <c r="AWR2978" s="62"/>
      <c r="AWS2978" s="62"/>
      <c r="AWT2978" s="62"/>
      <c r="AWU2978" s="62"/>
      <c r="AWV2978" s="62"/>
      <c r="AWW2978" s="62"/>
      <c r="AWX2978" s="62"/>
      <c r="AWY2978" s="62"/>
      <c r="AWZ2978" s="62"/>
      <c r="AXA2978" s="62"/>
      <c r="AXB2978" s="62"/>
      <c r="AXC2978" s="62"/>
      <c r="AXD2978" s="62"/>
      <c r="AXE2978" s="62"/>
      <c r="AXF2978" s="62"/>
      <c r="AXG2978" s="62"/>
      <c r="AXH2978" s="62"/>
      <c r="AXI2978" s="62"/>
      <c r="AXJ2978" s="62"/>
      <c r="AXK2978" s="62"/>
      <c r="AXL2978" s="62"/>
      <c r="AXM2978" s="62"/>
      <c r="AXN2978" s="62"/>
      <c r="AXO2978" s="62"/>
      <c r="AXP2978" s="62"/>
      <c r="AXQ2978" s="62"/>
      <c r="AXR2978" s="62"/>
      <c r="AXS2978" s="62"/>
      <c r="AXT2978" s="62"/>
      <c r="AXU2978" s="62"/>
      <c r="AXV2978" s="62"/>
      <c r="AXW2978" s="62"/>
      <c r="AXX2978" s="62"/>
      <c r="AXY2978" s="62"/>
      <c r="AXZ2978" s="62"/>
      <c r="AYA2978" s="62"/>
      <c r="AYB2978" s="62"/>
      <c r="AYC2978" s="62"/>
      <c r="AYD2978" s="62"/>
      <c r="AYE2978" s="62"/>
      <c r="AYF2978" s="62"/>
      <c r="AYG2978" s="62"/>
      <c r="AYH2978" s="62"/>
      <c r="AYI2978" s="62"/>
      <c r="AYJ2978" s="62"/>
      <c r="AYK2978" s="62"/>
      <c r="AYL2978" s="62"/>
      <c r="AYM2978" s="62"/>
      <c r="AYN2978" s="62"/>
      <c r="AYO2978" s="62"/>
      <c r="AYP2978" s="62"/>
      <c r="AYQ2978" s="62"/>
      <c r="AYR2978" s="62"/>
      <c r="AYS2978" s="62"/>
      <c r="AYT2978" s="62"/>
      <c r="AYU2978" s="62"/>
      <c r="AYV2978" s="62"/>
      <c r="AYW2978" s="62"/>
      <c r="AYX2978" s="62"/>
      <c r="AYY2978" s="62"/>
      <c r="AYZ2978" s="62"/>
      <c r="AZA2978" s="62"/>
      <c r="AZB2978" s="62"/>
      <c r="AZC2978" s="62"/>
      <c r="AZD2978" s="62"/>
      <c r="AZE2978" s="62"/>
      <c r="AZF2978" s="62"/>
      <c r="AZG2978" s="62"/>
      <c r="AZH2978" s="62"/>
      <c r="AZI2978" s="62"/>
      <c r="AZJ2978" s="62"/>
      <c r="AZK2978" s="62"/>
      <c r="AZL2978" s="62"/>
      <c r="AZM2978" s="62"/>
      <c r="AZN2978" s="62"/>
      <c r="AZO2978" s="62"/>
      <c r="AZP2978" s="62"/>
      <c r="AZQ2978" s="62"/>
      <c r="AZR2978" s="62"/>
      <c r="AZS2978" s="62"/>
      <c r="AZT2978" s="62"/>
      <c r="AZU2978" s="62"/>
      <c r="AZV2978" s="62"/>
      <c r="AZW2978" s="62"/>
      <c r="AZX2978" s="62"/>
      <c r="AZY2978" s="62"/>
      <c r="AZZ2978" s="62"/>
      <c r="BAA2978" s="62"/>
      <c r="BAB2978" s="62"/>
      <c r="BAC2978" s="62"/>
      <c r="BAD2978" s="62"/>
      <c r="BAE2978" s="62"/>
      <c r="BAF2978" s="62"/>
      <c r="BAG2978" s="62"/>
      <c r="BAH2978" s="62"/>
      <c r="BAI2978" s="62"/>
      <c r="BAJ2978" s="62"/>
      <c r="BAK2978" s="62"/>
      <c r="BAL2978" s="62"/>
      <c r="BAM2978" s="62"/>
      <c r="BAN2978" s="62"/>
      <c r="BAO2978" s="62"/>
      <c r="BAP2978" s="62"/>
      <c r="BAQ2978" s="62"/>
      <c r="BAR2978" s="62"/>
      <c r="BAS2978" s="62"/>
      <c r="BAT2978" s="62"/>
      <c r="BAU2978" s="62"/>
      <c r="BAV2978" s="62"/>
      <c r="BAW2978" s="62"/>
      <c r="BAX2978" s="62"/>
      <c r="BAY2978" s="62"/>
      <c r="BAZ2978" s="62"/>
      <c r="BBA2978" s="62"/>
      <c r="BBB2978" s="62"/>
      <c r="BBC2978" s="62"/>
      <c r="BBD2978" s="62"/>
      <c r="BBE2978" s="62"/>
      <c r="BBF2978" s="62"/>
      <c r="BBG2978" s="62"/>
      <c r="BBH2978" s="62"/>
      <c r="BBI2978" s="62"/>
      <c r="BBJ2978" s="62"/>
      <c r="BBK2978" s="62"/>
      <c r="BBL2978" s="62"/>
      <c r="BBM2978" s="62"/>
      <c r="BBN2978" s="62"/>
      <c r="BBO2978" s="62"/>
      <c r="BBP2978" s="62"/>
      <c r="BBQ2978" s="62"/>
      <c r="BBR2978" s="62"/>
      <c r="BBS2978" s="62"/>
      <c r="BBT2978" s="62"/>
      <c r="BBU2978" s="62"/>
      <c r="BBV2978" s="62"/>
      <c r="BBW2978" s="62"/>
      <c r="BBX2978" s="62"/>
      <c r="BBY2978" s="62"/>
      <c r="BBZ2978" s="62"/>
      <c r="BCA2978" s="62"/>
      <c r="BCB2978" s="62"/>
      <c r="BCC2978" s="62"/>
      <c r="BCD2978" s="62"/>
      <c r="BCE2978" s="62"/>
      <c r="BCF2978" s="62"/>
      <c r="BCG2978" s="62"/>
      <c r="BCH2978" s="62"/>
      <c r="BCI2978" s="62"/>
      <c r="BCJ2978" s="62"/>
      <c r="BCK2978" s="62"/>
      <c r="BCL2978" s="62"/>
      <c r="BCM2978" s="62"/>
      <c r="BCN2978" s="62"/>
      <c r="BCO2978" s="62"/>
      <c r="BCP2978" s="62"/>
      <c r="BCQ2978" s="62"/>
      <c r="BCR2978" s="62"/>
      <c r="BCS2978" s="62"/>
      <c r="BCT2978" s="62"/>
      <c r="BCU2978" s="62"/>
      <c r="BCV2978" s="62"/>
      <c r="BCW2978" s="62"/>
      <c r="BCX2978" s="62"/>
      <c r="BCY2978" s="62"/>
      <c r="BCZ2978" s="62"/>
      <c r="BDA2978" s="62"/>
      <c r="BDB2978" s="62"/>
      <c r="BDC2978" s="62"/>
      <c r="BDD2978" s="62"/>
      <c r="BDE2978" s="62"/>
      <c r="BDF2978" s="62"/>
      <c r="BDG2978" s="62"/>
      <c r="BDH2978" s="62"/>
      <c r="BDI2978" s="62"/>
      <c r="BDJ2978" s="62"/>
      <c r="BDK2978" s="62"/>
      <c r="BDL2978" s="62"/>
      <c r="BDM2978" s="62"/>
      <c r="BDN2978" s="62"/>
      <c r="BDO2978" s="62"/>
      <c r="BDP2978" s="62"/>
      <c r="BDQ2978" s="62"/>
      <c r="BDR2978" s="62"/>
      <c r="BDS2978" s="62"/>
      <c r="BDT2978" s="62"/>
      <c r="BDU2978" s="62"/>
      <c r="BDV2978" s="62"/>
      <c r="BDW2978" s="62"/>
      <c r="BDX2978" s="62"/>
      <c r="BDY2978" s="62"/>
      <c r="BDZ2978" s="62"/>
      <c r="BEA2978" s="62"/>
      <c r="BEB2978" s="62"/>
      <c r="BEC2978" s="62"/>
      <c r="BED2978" s="62"/>
      <c r="BEE2978" s="62"/>
      <c r="BEF2978" s="62"/>
      <c r="BEG2978" s="62"/>
      <c r="BEH2978" s="62"/>
      <c r="BEI2978" s="62"/>
      <c r="BEJ2978" s="62"/>
      <c r="BEK2978" s="62"/>
      <c r="BEL2978" s="62"/>
      <c r="BEM2978" s="62"/>
      <c r="BEN2978" s="62"/>
      <c r="BEO2978" s="62"/>
      <c r="BEP2978" s="62"/>
      <c r="BEQ2978" s="62"/>
      <c r="BER2978" s="62"/>
      <c r="BES2978" s="62"/>
      <c r="BET2978" s="62"/>
      <c r="BEU2978" s="62"/>
      <c r="BEV2978" s="62"/>
      <c r="BEW2978" s="62"/>
      <c r="BEX2978" s="62"/>
      <c r="BEY2978" s="62"/>
      <c r="BEZ2978" s="62"/>
      <c r="BFA2978" s="62"/>
      <c r="BFB2978" s="62"/>
      <c r="BFC2978" s="62"/>
      <c r="BFD2978" s="62"/>
      <c r="BFE2978" s="62"/>
      <c r="BFF2978" s="62"/>
      <c r="BFG2978" s="62"/>
      <c r="BFH2978" s="62"/>
      <c r="BFI2978" s="62"/>
      <c r="BFJ2978" s="62"/>
      <c r="BFK2978" s="62"/>
      <c r="BFL2978" s="62"/>
      <c r="BFM2978" s="62"/>
      <c r="BFN2978" s="62"/>
      <c r="BFO2978" s="62"/>
      <c r="BFP2978" s="62"/>
      <c r="BFQ2978" s="62"/>
      <c r="BFR2978" s="62"/>
      <c r="BFS2978" s="62"/>
      <c r="BFT2978" s="62"/>
      <c r="BFU2978" s="62"/>
      <c r="BFV2978" s="62"/>
      <c r="BFW2978" s="62"/>
      <c r="BFX2978" s="62"/>
      <c r="BFY2978" s="62"/>
      <c r="BFZ2978" s="62"/>
      <c r="BGA2978" s="62"/>
      <c r="BGB2978" s="62"/>
      <c r="BGC2978" s="62"/>
      <c r="BGD2978" s="62"/>
      <c r="BGE2978" s="62"/>
      <c r="BGF2978" s="62"/>
      <c r="BGG2978" s="62"/>
      <c r="BGH2978" s="62"/>
      <c r="BGI2978" s="62"/>
      <c r="BGJ2978" s="62"/>
      <c r="BGK2978" s="62"/>
      <c r="BGL2978" s="62"/>
      <c r="BGM2978" s="62"/>
      <c r="BGN2978" s="62"/>
      <c r="BGO2978" s="62"/>
      <c r="BGP2978" s="62"/>
      <c r="BGQ2978" s="62"/>
      <c r="BGR2978" s="62"/>
      <c r="BGS2978" s="62"/>
      <c r="BGT2978" s="62"/>
      <c r="BGU2978" s="62"/>
      <c r="BGV2978" s="62"/>
      <c r="BGW2978" s="62"/>
      <c r="BGX2978" s="62"/>
      <c r="BGY2978" s="62"/>
      <c r="BGZ2978" s="62"/>
      <c r="BHA2978" s="62"/>
      <c r="BHB2978" s="62"/>
      <c r="BHC2978" s="62"/>
      <c r="BHD2978" s="62"/>
      <c r="BHE2978" s="62"/>
      <c r="BHF2978" s="62"/>
      <c r="BHG2978" s="62"/>
      <c r="BHH2978" s="62"/>
      <c r="BHI2978" s="62"/>
      <c r="BHJ2978" s="62"/>
      <c r="BHK2978" s="62"/>
      <c r="BHL2978" s="62"/>
      <c r="BHM2978" s="62"/>
      <c r="BHN2978" s="62"/>
      <c r="BHO2978" s="62"/>
      <c r="BHP2978" s="62"/>
      <c r="BHQ2978" s="62"/>
      <c r="BHR2978" s="62"/>
      <c r="BHS2978" s="62"/>
      <c r="BHT2978" s="62"/>
      <c r="BHU2978" s="62"/>
      <c r="BHV2978" s="62"/>
      <c r="BHW2978" s="62"/>
      <c r="BHX2978" s="62"/>
      <c r="BHY2978" s="62"/>
      <c r="BHZ2978" s="62"/>
      <c r="BIA2978" s="62"/>
      <c r="BIB2978" s="62"/>
      <c r="BIC2978" s="62"/>
      <c r="BID2978" s="62"/>
      <c r="BIE2978" s="62"/>
      <c r="BIF2978" s="62"/>
      <c r="BIG2978" s="62"/>
      <c r="BIH2978" s="62"/>
      <c r="BII2978" s="62"/>
      <c r="BIJ2978" s="62"/>
      <c r="BIK2978" s="62"/>
      <c r="BIL2978" s="62"/>
      <c r="BIM2978" s="62"/>
      <c r="BIN2978" s="62"/>
      <c r="BIO2978" s="62"/>
      <c r="BIP2978" s="62"/>
      <c r="BIQ2978" s="62"/>
      <c r="BIR2978" s="62"/>
      <c r="BIS2978" s="62"/>
      <c r="BIT2978" s="62"/>
      <c r="BIU2978" s="62"/>
      <c r="BIV2978" s="62"/>
      <c r="BIW2978" s="62"/>
      <c r="BIX2978" s="62"/>
      <c r="BIY2978" s="62"/>
      <c r="BIZ2978" s="62"/>
      <c r="BJA2978" s="62"/>
      <c r="BJB2978" s="62"/>
      <c r="BJC2978" s="62"/>
      <c r="BJD2978" s="62"/>
      <c r="BJE2978" s="62"/>
      <c r="BJF2978" s="62"/>
      <c r="BJG2978" s="62"/>
      <c r="BJH2978" s="62"/>
      <c r="BJI2978" s="62"/>
      <c r="BJJ2978" s="62"/>
      <c r="BJK2978" s="62"/>
      <c r="BJL2978" s="62"/>
      <c r="BJM2978" s="62"/>
      <c r="BJN2978" s="62"/>
      <c r="BJO2978" s="62"/>
      <c r="BJP2978" s="62"/>
      <c r="BJQ2978" s="62"/>
      <c r="BJR2978" s="62"/>
      <c r="BJS2978" s="62"/>
      <c r="BJT2978" s="62"/>
      <c r="BJU2978" s="62"/>
      <c r="BJV2978" s="62"/>
      <c r="BJW2978" s="62"/>
      <c r="BJX2978" s="62"/>
      <c r="BJY2978" s="62"/>
      <c r="BJZ2978" s="62"/>
      <c r="BKA2978" s="62"/>
      <c r="BKB2978" s="62"/>
      <c r="BKC2978" s="62"/>
      <c r="BKD2978" s="62"/>
      <c r="BKE2978" s="62"/>
      <c r="BKF2978" s="62"/>
      <c r="BKG2978" s="62"/>
      <c r="BKH2978" s="62"/>
      <c r="BKI2978" s="62"/>
      <c r="BKJ2978" s="62"/>
      <c r="BKK2978" s="62"/>
      <c r="BKL2978" s="62"/>
      <c r="BKM2978" s="62"/>
      <c r="BKN2978" s="62"/>
      <c r="BKO2978" s="62"/>
      <c r="BKP2978" s="62"/>
      <c r="BKQ2978" s="62"/>
      <c r="BKR2978" s="62"/>
      <c r="BKS2978" s="62"/>
      <c r="BKT2978" s="62"/>
      <c r="BKU2978" s="62"/>
      <c r="BKV2978" s="62"/>
      <c r="BKW2978" s="62"/>
      <c r="BKX2978" s="62"/>
      <c r="BKY2978" s="62"/>
      <c r="BKZ2978" s="62"/>
      <c r="BLA2978" s="62"/>
      <c r="BLB2978" s="62"/>
      <c r="BLC2978" s="62"/>
      <c r="BLD2978" s="62"/>
      <c r="BLE2978" s="62"/>
      <c r="BLF2978" s="62"/>
      <c r="BLG2978" s="62"/>
      <c r="BLH2978" s="62"/>
      <c r="BLI2978" s="62"/>
      <c r="BLJ2978" s="62"/>
      <c r="BLK2978" s="62"/>
      <c r="BLL2978" s="62"/>
      <c r="BLM2978" s="62"/>
      <c r="BLN2978" s="62"/>
      <c r="BLO2978" s="62"/>
      <c r="BLP2978" s="62"/>
      <c r="BLQ2978" s="62"/>
      <c r="BLR2978" s="62"/>
      <c r="BLS2978" s="62"/>
      <c r="BLT2978" s="62"/>
      <c r="BLU2978" s="62"/>
      <c r="BLV2978" s="62"/>
      <c r="BLW2978" s="62"/>
      <c r="BLX2978" s="62"/>
      <c r="BLY2978" s="62"/>
      <c r="BLZ2978" s="62"/>
      <c r="BMA2978" s="62"/>
      <c r="BMB2978" s="62"/>
      <c r="BMC2978" s="62"/>
      <c r="BMD2978" s="62"/>
      <c r="BME2978" s="62"/>
      <c r="BMF2978" s="62"/>
      <c r="BMG2978" s="62"/>
      <c r="BMH2978" s="62"/>
      <c r="BMI2978" s="62"/>
      <c r="BMJ2978" s="62"/>
      <c r="BMK2978" s="62"/>
      <c r="BML2978" s="62"/>
      <c r="BMM2978" s="62"/>
      <c r="BMN2978" s="62"/>
      <c r="BMO2978" s="62"/>
      <c r="BMP2978" s="62"/>
      <c r="BMQ2978" s="62"/>
      <c r="BMR2978" s="62"/>
      <c r="BMS2978" s="62"/>
      <c r="BMT2978" s="62"/>
      <c r="BMU2978" s="62"/>
      <c r="BMV2978" s="62"/>
      <c r="BMW2978" s="62"/>
      <c r="BMX2978" s="62"/>
      <c r="BMY2978" s="62"/>
      <c r="BMZ2978" s="62"/>
      <c r="BNA2978" s="62"/>
      <c r="BNB2978" s="62"/>
      <c r="BNC2978" s="62"/>
      <c r="BND2978" s="62"/>
      <c r="BNE2978" s="62"/>
      <c r="BNF2978" s="62"/>
      <c r="BNG2978" s="62"/>
      <c r="BNH2978" s="62"/>
      <c r="BNI2978" s="62"/>
      <c r="BNJ2978" s="62"/>
      <c r="BNK2978" s="62"/>
      <c r="BNL2978" s="62"/>
      <c r="BNM2978" s="62"/>
      <c r="BNN2978" s="62"/>
      <c r="BNO2978" s="62"/>
      <c r="BNP2978" s="62"/>
      <c r="BNQ2978" s="62"/>
      <c r="BNR2978" s="62"/>
      <c r="BNS2978" s="62"/>
      <c r="BNT2978" s="62"/>
      <c r="BNU2978" s="62"/>
      <c r="BNV2978" s="62"/>
      <c r="BNW2978" s="62"/>
      <c r="BNX2978" s="62"/>
      <c r="BNY2978" s="62"/>
      <c r="BNZ2978" s="62"/>
      <c r="BOA2978" s="62"/>
      <c r="BOB2978" s="62"/>
      <c r="BOC2978" s="62"/>
      <c r="BOD2978" s="62"/>
      <c r="BOE2978" s="62"/>
      <c r="BOF2978" s="62"/>
      <c r="BOG2978" s="62"/>
      <c r="BOH2978" s="62"/>
      <c r="BOI2978" s="62"/>
      <c r="BOJ2978" s="62"/>
      <c r="BOK2978" s="62"/>
      <c r="BOL2978" s="62"/>
      <c r="BOM2978" s="62"/>
      <c r="BON2978" s="62"/>
      <c r="BOO2978" s="62"/>
      <c r="BOP2978" s="62"/>
      <c r="BOQ2978" s="62"/>
      <c r="BOR2978" s="62"/>
      <c r="BOS2978" s="62"/>
      <c r="BOT2978" s="62"/>
      <c r="BOU2978" s="62"/>
      <c r="BOV2978" s="62"/>
      <c r="BOW2978" s="62"/>
      <c r="BOX2978" s="62"/>
      <c r="BOY2978" s="62"/>
      <c r="BOZ2978" s="62"/>
      <c r="BPA2978" s="62"/>
      <c r="BPB2978" s="62"/>
      <c r="BPC2978" s="62"/>
      <c r="BPD2978" s="62"/>
      <c r="BPE2978" s="62"/>
      <c r="BPF2978" s="62"/>
      <c r="BPG2978" s="62"/>
      <c r="BPH2978" s="62"/>
      <c r="BPI2978" s="62"/>
      <c r="BPJ2978" s="62"/>
      <c r="BPK2978" s="62"/>
      <c r="BPL2978" s="62"/>
      <c r="BPM2978" s="62"/>
      <c r="BPN2978" s="62"/>
      <c r="BPO2978" s="62"/>
      <c r="BPP2978" s="62"/>
      <c r="BPQ2978" s="62"/>
      <c r="BPR2978" s="62"/>
      <c r="BPS2978" s="62"/>
      <c r="BPT2978" s="62"/>
      <c r="BPU2978" s="62"/>
      <c r="BPV2978" s="62"/>
      <c r="BPW2978" s="62"/>
      <c r="BPX2978" s="62"/>
      <c r="BPY2978" s="62"/>
      <c r="BPZ2978" s="62"/>
      <c r="BQA2978" s="62"/>
      <c r="BQB2978" s="62"/>
      <c r="BQC2978" s="62"/>
      <c r="BQD2978" s="62"/>
      <c r="BQE2978" s="62"/>
      <c r="BQF2978" s="62"/>
      <c r="BQG2978" s="62"/>
      <c r="BQH2978" s="62"/>
      <c r="BQI2978" s="62"/>
      <c r="BQJ2978" s="62"/>
      <c r="BQK2978" s="62"/>
      <c r="BQL2978" s="62"/>
      <c r="BQM2978" s="62"/>
      <c r="BQN2978" s="62"/>
      <c r="BQO2978" s="62"/>
      <c r="BQP2978" s="62"/>
      <c r="BQQ2978" s="62"/>
      <c r="BQR2978" s="62"/>
      <c r="BQS2978" s="62"/>
      <c r="BQT2978" s="62"/>
      <c r="BQU2978" s="62"/>
      <c r="BQV2978" s="62"/>
      <c r="BQW2978" s="62"/>
      <c r="BQX2978" s="62"/>
      <c r="BQY2978" s="62"/>
      <c r="BQZ2978" s="62"/>
      <c r="BRA2978" s="62"/>
      <c r="BRB2978" s="62"/>
      <c r="BRC2978" s="62"/>
      <c r="BRD2978" s="62"/>
      <c r="BRE2978" s="62"/>
      <c r="BRF2978" s="62"/>
      <c r="BRG2978" s="62"/>
      <c r="BRH2978" s="62"/>
      <c r="BRI2978" s="62"/>
      <c r="BRJ2978" s="62"/>
      <c r="BRK2978" s="62"/>
      <c r="BRL2978" s="62"/>
      <c r="BRM2978" s="62"/>
      <c r="BRN2978" s="62"/>
      <c r="BRO2978" s="62"/>
      <c r="BRP2978" s="62"/>
      <c r="BRQ2978" s="62"/>
      <c r="BRR2978" s="62"/>
      <c r="BRS2978" s="62"/>
      <c r="BRT2978" s="62"/>
      <c r="BRU2978" s="62"/>
      <c r="BRV2978" s="62"/>
      <c r="BRW2978" s="62"/>
      <c r="BRX2978" s="62"/>
      <c r="BRY2978" s="62"/>
      <c r="BRZ2978" s="62"/>
      <c r="BSA2978" s="62"/>
      <c r="BSB2978" s="62"/>
      <c r="BSC2978" s="62"/>
      <c r="BSD2978" s="62"/>
      <c r="BSE2978" s="62"/>
      <c r="BSF2978" s="62"/>
      <c r="BSG2978" s="62"/>
      <c r="BSH2978" s="62"/>
      <c r="BSI2978" s="62"/>
      <c r="BSJ2978" s="62"/>
      <c r="BSK2978" s="62"/>
      <c r="BSL2978" s="62"/>
      <c r="BSM2978" s="62"/>
      <c r="BSN2978" s="62"/>
      <c r="BSO2978" s="62"/>
      <c r="BSP2978" s="62"/>
      <c r="BSQ2978" s="62"/>
      <c r="BSR2978" s="62"/>
      <c r="BSS2978" s="62"/>
      <c r="BST2978" s="62"/>
      <c r="BSU2978" s="62"/>
      <c r="BSV2978" s="62"/>
      <c r="BSW2978" s="62"/>
      <c r="BSX2978" s="62"/>
      <c r="BSY2978" s="62"/>
      <c r="BSZ2978" s="62"/>
      <c r="BTA2978" s="62"/>
      <c r="BTB2978" s="62"/>
      <c r="BTC2978" s="62"/>
      <c r="BTD2978" s="62"/>
      <c r="BTE2978" s="62"/>
      <c r="BTF2978" s="62"/>
      <c r="BTG2978" s="62"/>
      <c r="BTH2978" s="62"/>
      <c r="BTI2978" s="62"/>
      <c r="BTJ2978" s="62"/>
      <c r="BTK2978" s="62"/>
      <c r="BTL2978" s="62"/>
      <c r="BTM2978" s="62"/>
      <c r="BTN2978" s="62"/>
      <c r="BTO2978" s="62"/>
      <c r="BTP2978" s="62"/>
      <c r="BTQ2978" s="62"/>
      <c r="BTR2978" s="62"/>
      <c r="BTS2978" s="62"/>
      <c r="BTT2978" s="62"/>
      <c r="BTU2978" s="62"/>
      <c r="BTV2978" s="62"/>
      <c r="BTW2978" s="62"/>
      <c r="BTX2978" s="62"/>
      <c r="BTY2978" s="62"/>
      <c r="BTZ2978" s="62"/>
      <c r="BUA2978" s="62"/>
      <c r="BUB2978" s="62"/>
      <c r="BUC2978" s="62"/>
      <c r="BUD2978" s="62"/>
      <c r="BUE2978" s="62"/>
      <c r="BUF2978" s="62"/>
      <c r="BUG2978" s="62"/>
      <c r="BUH2978" s="62"/>
      <c r="BUI2978" s="62"/>
      <c r="BUJ2978" s="62"/>
      <c r="BUK2978" s="62"/>
      <c r="BUL2978" s="62"/>
      <c r="BUM2978" s="62"/>
      <c r="BUN2978" s="62"/>
      <c r="BUO2978" s="62"/>
      <c r="BUP2978" s="62"/>
      <c r="BUQ2978" s="62"/>
      <c r="BUR2978" s="62"/>
      <c r="BUS2978" s="62"/>
      <c r="BUT2978" s="62"/>
      <c r="BUU2978" s="62"/>
      <c r="BUV2978" s="62"/>
      <c r="BUW2978" s="62"/>
      <c r="BUX2978" s="62"/>
      <c r="BUY2978" s="62"/>
      <c r="BUZ2978" s="62"/>
      <c r="BVA2978" s="62"/>
      <c r="BVB2978" s="62"/>
      <c r="BVC2978" s="62"/>
      <c r="BVD2978" s="62"/>
      <c r="BVE2978" s="62"/>
      <c r="BVF2978" s="62"/>
      <c r="BVG2978" s="62"/>
      <c r="BVH2978" s="62"/>
      <c r="BVI2978" s="62"/>
      <c r="BVJ2978" s="62"/>
      <c r="BVK2978" s="62"/>
      <c r="BVL2978" s="62"/>
      <c r="BVM2978" s="62"/>
      <c r="BVN2978" s="62"/>
      <c r="BVO2978" s="62"/>
      <c r="BVP2978" s="62"/>
      <c r="BVQ2978" s="62"/>
      <c r="BVR2978" s="62"/>
      <c r="BVS2978" s="62"/>
      <c r="BVT2978" s="62"/>
      <c r="BVU2978" s="62"/>
      <c r="BVV2978" s="62"/>
      <c r="BVW2978" s="62"/>
      <c r="BVX2978" s="62"/>
      <c r="BVY2978" s="62"/>
      <c r="BVZ2978" s="62"/>
      <c r="BWA2978" s="62"/>
      <c r="BWB2978" s="62"/>
      <c r="BWC2978" s="62"/>
      <c r="BWD2978" s="62"/>
      <c r="BWE2978" s="62"/>
      <c r="BWF2978" s="62"/>
      <c r="BWG2978" s="62"/>
      <c r="BWH2978" s="62"/>
      <c r="BWI2978" s="62"/>
      <c r="BWJ2978" s="62"/>
      <c r="BWK2978" s="62"/>
      <c r="BWL2978" s="62"/>
      <c r="BWM2978" s="62"/>
      <c r="BWN2978" s="62"/>
      <c r="BWO2978" s="62"/>
      <c r="BWP2978" s="62"/>
      <c r="BWQ2978" s="62"/>
      <c r="BWR2978" s="62"/>
      <c r="BWS2978" s="62"/>
      <c r="BWT2978" s="62"/>
      <c r="BWU2978" s="62"/>
      <c r="BWV2978" s="62"/>
      <c r="BWW2978" s="62"/>
      <c r="BWX2978" s="62"/>
      <c r="BWY2978" s="62"/>
      <c r="BWZ2978" s="62"/>
      <c r="BXA2978" s="62"/>
      <c r="BXB2978" s="62"/>
      <c r="BXC2978" s="62"/>
      <c r="BXD2978" s="62"/>
      <c r="BXE2978" s="62"/>
      <c r="BXF2978" s="62"/>
      <c r="BXG2978" s="62"/>
      <c r="BXH2978" s="62"/>
      <c r="BXI2978" s="62"/>
      <c r="BXJ2978" s="62"/>
      <c r="BXK2978" s="62"/>
      <c r="BXL2978" s="62"/>
      <c r="BXM2978" s="62"/>
      <c r="BXN2978" s="62"/>
      <c r="BXO2978" s="62"/>
      <c r="BXP2978" s="62"/>
      <c r="BXQ2978" s="62"/>
      <c r="BXR2978" s="62"/>
      <c r="BXS2978" s="62"/>
      <c r="BXT2978" s="62"/>
      <c r="BXU2978" s="62"/>
      <c r="BXV2978" s="62"/>
      <c r="BXW2978" s="62"/>
      <c r="BXX2978" s="62"/>
      <c r="BXY2978" s="62"/>
      <c r="BXZ2978" s="62"/>
      <c r="BYA2978" s="62"/>
      <c r="BYB2978" s="62"/>
      <c r="BYC2978" s="62"/>
      <c r="BYD2978" s="62"/>
      <c r="BYE2978" s="62"/>
      <c r="BYF2978" s="62"/>
      <c r="BYG2978" s="62"/>
      <c r="BYH2978" s="62"/>
      <c r="BYI2978" s="62"/>
      <c r="BYJ2978" s="62"/>
      <c r="BYK2978" s="62"/>
      <c r="BYL2978" s="62"/>
      <c r="BYM2978" s="62"/>
      <c r="BYN2978" s="62"/>
      <c r="BYO2978" s="62"/>
      <c r="BYP2978" s="62"/>
      <c r="BYQ2978" s="62"/>
      <c r="BYR2978" s="62"/>
      <c r="BYS2978" s="62"/>
      <c r="BYT2978" s="62"/>
      <c r="BYU2978" s="62"/>
      <c r="BYV2978" s="62"/>
      <c r="BYW2978" s="62"/>
      <c r="BYX2978" s="62"/>
      <c r="BYY2978" s="62"/>
      <c r="BYZ2978" s="62"/>
      <c r="BZA2978" s="62"/>
      <c r="BZB2978" s="62"/>
      <c r="BZC2978" s="62"/>
      <c r="BZD2978" s="62"/>
      <c r="BZE2978" s="62"/>
      <c r="BZF2978" s="62"/>
      <c r="BZG2978" s="62"/>
      <c r="BZH2978" s="62"/>
      <c r="BZI2978" s="62"/>
      <c r="BZJ2978" s="62"/>
      <c r="BZK2978" s="62"/>
      <c r="BZL2978" s="62"/>
      <c r="BZM2978" s="62"/>
      <c r="BZN2978" s="62"/>
      <c r="BZO2978" s="62"/>
      <c r="BZP2978" s="62"/>
      <c r="BZQ2978" s="62"/>
      <c r="BZR2978" s="62"/>
      <c r="BZS2978" s="62"/>
      <c r="BZT2978" s="62"/>
      <c r="BZU2978" s="62"/>
      <c r="BZV2978" s="62"/>
      <c r="BZW2978" s="62"/>
      <c r="BZX2978" s="62"/>
      <c r="BZY2978" s="62"/>
      <c r="BZZ2978" s="62"/>
      <c r="CAA2978" s="62"/>
      <c r="CAB2978" s="62"/>
      <c r="CAC2978" s="62"/>
      <c r="CAD2978" s="62"/>
      <c r="CAE2978" s="62"/>
      <c r="CAF2978" s="62"/>
      <c r="CAG2978" s="62"/>
      <c r="CAH2978" s="62"/>
      <c r="CAI2978" s="62"/>
      <c r="CAJ2978" s="62"/>
      <c r="CAK2978" s="62"/>
      <c r="CAL2978" s="62"/>
      <c r="CAM2978" s="62"/>
      <c r="CAN2978" s="62"/>
      <c r="CAO2978" s="62"/>
      <c r="CAP2978" s="62"/>
      <c r="CAQ2978" s="62"/>
      <c r="CAR2978" s="62"/>
      <c r="CAS2978" s="62"/>
      <c r="CAT2978" s="62"/>
      <c r="CAU2978" s="62"/>
      <c r="CAV2978" s="62"/>
      <c r="CAW2978" s="62"/>
      <c r="CAX2978" s="62"/>
      <c r="CAY2978" s="62"/>
      <c r="CAZ2978" s="62"/>
      <c r="CBA2978" s="62"/>
      <c r="CBB2978" s="62"/>
      <c r="CBC2978" s="62"/>
      <c r="CBD2978" s="62"/>
      <c r="CBE2978" s="62"/>
      <c r="CBF2978" s="62"/>
      <c r="CBG2978" s="62"/>
      <c r="CBH2978" s="62"/>
      <c r="CBI2978" s="62"/>
      <c r="CBJ2978" s="62"/>
      <c r="CBK2978" s="62"/>
      <c r="CBL2978" s="62"/>
      <c r="CBM2978" s="62"/>
      <c r="CBN2978" s="62"/>
      <c r="CBO2978" s="62"/>
      <c r="CBP2978" s="62"/>
      <c r="CBQ2978" s="62"/>
      <c r="CBR2978" s="62"/>
      <c r="CBS2978" s="62"/>
      <c r="CBT2978" s="62"/>
      <c r="CBU2978" s="62"/>
      <c r="CBV2978" s="62"/>
      <c r="CBW2978" s="62"/>
      <c r="CBX2978" s="62"/>
      <c r="CBY2978" s="62"/>
      <c r="CBZ2978" s="62"/>
      <c r="CCA2978" s="62"/>
      <c r="CCB2978" s="62"/>
      <c r="CCC2978" s="62"/>
      <c r="CCD2978" s="62"/>
      <c r="CCE2978" s="62"/>
      <c r="CCF2978" s="62"/>
      <c r="CCG2978" s="62"/>
      <c r="CCH2978" s="62"/>
      <c r="CCI2978" s="62"/>
      <c r="CCJ2978" s="62"/>
      <c r="CCK2978" s="62"/>
      <c r="CCL2978" s="62"/>
      <c r="CCM2978" s="62"/>
      <c r="CCN2978" s="62"/>
      <c r="CCO2978" s="62"/>
      <c r="CCP2978" s="62"/>
      <c r="CCQ2978" s="62"/>
      <c r="CCR2978" s="62"/>
      <c r="CCS2978" s="62"/>
      <c r="CCT2978" s="62"/>
      <c r="CCU2978" s="62"/>
      <c r="CCV2978" s="62"/>
      <c r="CCW2978" s="62"/>
      <c r="CCX2978" s="62"/>
      <c r="CCY2978" s="62"/>
      <c r="CCZ2978" s="62"/>
      <c r="CDA2978" s="62"/>
      <c r="CDB2978" s="62"/>
      <c r="CDC2978" s="62"/>
      <c r="CDD2978" s="62"/>
      <c r="CDE2978" s="62"/>
      <c r="CDF2978" s="62"/>
      <c r="CDG2978" s="62"/>
      <c r="CDH2978" s="62"/>
      <c r="CDI2978" s="62"/>
      <c r="CDJ2978" s="62"/>
      <c r="CDK2978" s="62"/>
      <c r="CDL2978" s="62"/>
      <c r="CDM2978" s="62"/>
      <c r="CDN2978" s="62"/>
      <c r="CDO2978" s="62"/>
      <c r="CDP2978" s="62"/>
      <c r="CDQ2978" s="62"/>
      <c r="CDR2978" s="62"/>
      <c r="CDS2978" s="62"/>
      <c r="CDT2978" s="62"/>
      <c r="CDU2978" s="62"/>
      <c r="CDV2978" s="62"/>
      <c r="CDW2978" s="62"/>
      <c r="CDX2978" s="62"/>
      <c r="CDY2978" s="62"/>
      <c r="CDZ2978" s="62"/>
      <c r="CEA2978" s="62"/>
      <c r="CEB2978" s="62"/>
      <c r="CEC2978" s="62"/>
      <c r="CED2978" s="62"/>
      <c r="CEE2978" s="62"/>
      <c r="CEF2978" s="62"/>
      <c r="CEG2978" s="62"/>
      <c r="CEH2978" s="62"/>
      <c r="CEI2978" s="62"/>
      <c r="CEJ2978" s="62"/>
      <c r="CEK2978" s="62"/>
      <c r="CEL2978" s="62"/>
      <c r="CEM2978" s="62"/>
      <c r="CEN2978" s="62"/>
      <c r="CEO2978" s="62"/>
      <c r="CEP2978" s="62"/>
      <c r="CEQ2978" s="62"/>
      <c r="CER2978" s="62"/>
      <c r="CES2978" s="62"/>
      <c r="CET2978" s="62"/>
      <c r="CEU2978" s="62"/>
      <c r="CEV2978" s="62"/>
      <c r="CEW2978" s="62"/>
      <c r="CEX2978" s="62"/>
      <c r="CEY2978" s="62"/>
      <c r="CEZ2978" s="62"/>
      <c r="CFA2978" s="62"/>
      <c r="CFB2978" s="62"/>
      <c r="CFC2978" s="62"/>
      <c r="CFD2978" s="62"/>
      <c r="CFE2978" s="62"/>
      <c r="CFF2978" s="62"/>
      <c r="CFG2978" s="62"/>
      <c r="CFH2978" s="62"/>
      <c r="CFI2978" s="62"/>
      <c r="CFJ2978" s="62"/>
      <c r="CFK2978" s="62"/>
      <c r="CFL2978" s="62"/>
      <c r="CFM2978" s="62"/>
      <c r="CFN2978" s="62"/>
      <c r="CFO2978" s="62"/>
      <c r="CFP2978" s="62"/>
      <c r="CFQ2978" s="62"/>
      <c r="CFR2978" s="62"/>
      <c r="CFS2978" s="62"/>
      <c r="CFT2978" s="62"/>
      <c r="CFU2978" s="62"/>
      <c r="CFV2978" s="62"/>
      <c r="CFW2978" s="62"/>
      <c r="CFX2978" s="62"/>
      <c r="CFY2978" s="62"/>
      <c r="CFZ2978" s="62"/>
      <c r="CGA2978" s="62"/>
      <c r="CGB2978" s="62"/>
      <c r="CGC2978" s="62"/>
      <c r="CGD2978" s="62"/>
      <c r="CGE2978" s="62"/>
      <c r="CGF2978" s="62"/>
      <c r="CGG2978" s="62"/>
      <c r="CGH2978" s="62"/>
      <c r="CGI2978" s="62"/>
      <c r="CGJ2978" s="62"/>
      <c r="CGK2978" s="62"/>
      <c r="CGL2978" s="62"/>
      <c r="CGM2978" s="62"/>
      <c r="CGN2978" s="62"/>
      <c r="CGO2978" s="62"/>
      <c r="CGP2978" s="62"/>
      <c r="CGQ2978" s="62"/>
      <c r="CGR2978" s="62"/>
      <c r="CGS2978" s="62"/>
      <c r="CGT2978" s="62"/>
      <c r="CGU2978" s="62"/>
      <c r="CGV2978" s="62"/>
      <c r="CGW2978" s="62"/>
      <c r="CGX2978" s="62"/>
      <c r="CGY2978" s="62"/>
      <c r="CGZ2978" s="62"/>
      <c r="CHA2978" s="62"/>
      <c r="CHB2978" s="62"/>
      <c r="CHC2978" s="62"/>
      <c r="CHD2978" s="62"/>
      <c r="CHE2978" s="62"/>
      <c r="CHF2978" s="62"/>
      <c r="CHG2978" s="62"/>
      <c r="CHH2978" s="62"/>
      <c r="CHI2978" s="62"/>
      <c r="CHJ2978" s="62"/>
      <c r="CHK2978" s="62"/>
      <c r="CHL2978" s="62"/>
      <c r="CHM2978" s="62"/>
      <c r="CHN2978" s="62"/>
      <c r="CHO2978" s="62"/>
      <c r="CHP2978" s="62"/>
      <c r="CHQ2978" s="62"/>
      <c r="CHR2978" s="62"/>
      <c r="CHS2978" s="62"/>
      <c r="CHT2978" s="62"/>
      <c r="CHU2978" s="62"/>
      <c r="CHV2978" s="62"/>
      <c r="CHW2978" s="62"/>
      <c r="CHX2978" s="62"/>
      <c r="CHY2978" s="62"/>
      <c r="CHZ2978" s="62"/>
      <c r="CIA2978" s="62"/>
      <c r="CIB2978" s="62"/>
      <c r="CIC2978" s="62"/>
      <c r="CID2978" s="62"/>
      <c r="CIE2978" s="62"/>
      <c r="CIF2978" s="62"/>
      <c r="CIG2978" s="62"/>
      <c r="CIH2978" s="62"/>
      <c r="CII2978" s="62"/>
      <c r="CIJ2978" s="62"/>
      <c r="CIK2978" s="62"/>
      <c r="CIL2978" s="62"/>
      <c r="CIM2978" s="62"/>
      <c r="CIN2978" s="62"/>
      <c r="CIO2978" s="62"/>
      <c r="CIP2978" s="62"/>
      <c r="CIQ2978" s="62"/>
      <c r="CIR2978" s="62"/>
      <c r="CIS2978" s="62"/>
      <c r="CIT2978" s="62"/>
      <c r="CIU2978" s="62"/>
      <c r="CIV2978" s="62"/>
      <c r="CIW2978" s="62"/>
      <c r="CIX2978" s="62"/>
      <c r="CIY2978" s="62"/>
      <c r="CIZ2978" s="62"/>
      <c r="CJA2978" s="62"/>
      <c r="CJB2978" s="62"/>
      <c r="CJC2978" s="62"/>
      <c r="CJD2978" s="62"/>
      <c r="CJE2978" s="62"/>
      <c r="CJF2978" s="62"/>
      <c r="CJG2978" s="62"/>
      <c r="CJH2978" s="62"/>
      <c r="CJI2978" s="62"/>
      <c r="CJJ2978" s="62"/>
      <c r="CJK2978" s="62"/>
      <c r="CJL2978" s="62"/>
      <c r="CJM2978" s="62"/>
      <c r="CJN2978" s="62"/>
      <c r="CJO2978" s="62"/>
      <c r="CJP2978" s="62"/>
      <c r="CJQ2978" s="62"/>
      <c r="CJR2978" s="62"/>
      <c r="CJS2978" s="62"/>
      <c r="CJT2978" s="62"/>
      <c r="CJU2978" s="62"/>
      <c r="CJV2978" s="62"/>
      <c r="CJW2978" s="62"/>
      <c r="CJX2978" s="62"/>
      <c r="CJY2978" s="62"/>
      <c r="CJZ2978" s="62"/>
      <c r="CKA2978" s="62"/>
      <c r="CKB2978" s="62"/>
      <c r="CKC2978" s="62"/>
      <c r="CKD2978" s="62"/>
      <c r="CKE2978" s="62"/>
      <c r="CKF2978" s="62"/>
      <c r="CKG2978" s="62"/>
      <c r="CKH2978" s="62"/>
      <c r="CKI2978" s="62"/>
      <c r="CKJ2978" s="62"/>
      <c r="CKK2978" s="62"/>
      <c r="CKL2978" s="62"/>
      <c r="CKM2978" s="62"/>
      <c r="CKN2978" s="62"/>
      <c r="CKO2978" s="62"/>
      <c r="CKP2978" s="62"/>
      <c r="CKQ2978" s="62"/>
      <c r="CKR2978" s="62"/>
      <c r="CKS2978" s="62"/>
      <c r="CKT2978" s="62"/>
      <c r="CKU2978" s="62"/>
      <c r="CKV2978" s="62"/>
      <c r="CKW2978" s="62"/>
      <c r="CKX2978" s="62"/>
      <c r="CKY2978" s="62"/>
      <c r="CKZ2978" s="62"/>
      <c r="CLA2978" s="62"/>
      <c r="CLB2978" s="62"/>
      <c r="CLC2978" s="62"/>
      <c r="CLD2978" s="62"/>
      <c r="CLE2978" s="62"/>
      <c r="CLF2978" s="62"/>
      <c r="CLG2978" s="62"/>
      <c r="CLH2978" s="62"/>
      <c r="CLI2978" s="62"/>
      <c r="CLJ2978" s="62"/>
      <c r="CLK2978" s="62"/>
      <c r="CLL2978" s="62"/>
      <c r="CLM2978" s="62"/>
      <c r="CLN2978" s="62"/>
      <c r="CLO2978" s="62"/>
      <c r="CLP2978" s="62"/>
      <c r="CLQ2978" s="62"/>
      <c r="CLR2978" s="62"/>
      <c r="CLS2978" s="62"/>
      <c r="CLT2978" s="62"/>
      <c r="CLU2978" s="62"/>
      <c r="CLV2978" s="62"/>
      <c r="CLW2978" s="62"/>
      <c r="CLX2978" s="62"/>
      <c r="CLY2978" s="62"/>
      <c r="CLZ2978" s="62"/>
      <c r="CMA2978" s="62"/>
      <c r="CMB2978" s="62"/>
      <c r="CMC2978" s="62"/>
      <c r="CMD2978" s="62"/>
      <c r="CME2978" s="62"/>
      <c r="CMF2978" s="62"/>
      <c r="CMG2978" s="62"/>
      <c r="CMH2978" s="62"/>
      <c r="CMI2978" s="62"/>
      <c r="CMJ2978" s="62"/>
      <c r="CMK2978" s="62"/>
      <c r="CML2978" s="62"/>
      <c r="CMM2978" s="62"/>
      <c r="CMN2978" s="62"/>
      <c r="CMO2978" s="62"/>
      <c r="CMP2978" s="62"/>
      <c r="CMQ2978" s="62"/>
      <c r="CMR2978" s="62"/>
      <c r="CMS2978" s="62"/>
      <c r="CMT2978" s="62"/>
      <c r="CMU2978" s="62"/>
      <c r="CMV2978" s="62"/>
      <c r="CMW2978" s="62"/>
      <c r="CMX2978" s="62"/>
      <c r="CMY2978" s="62"/>
      <c r="CMZ2978" s="62"/>
      <c r="CNA2978" s="62"/>
      <c r="CNB2978" s="62"/>
      <c r="CNC2978" s="62"/>
      <c r="CND2978" s="62"/>
      <c r="CNE2978" s="62"/>
      <c r="CNF2978" s="62"/>
      <c r="CNG2978" s="62"/>
      <c r="CNH2978" s="62"/>
      <c r="CNI2978" s="62"/>
      <c r="CNJ2978" s="62"/>
      <c r="CNK2978" s="62"/>
      <c r="CNL2978" s="62"/>
      <c r="CNM2978" s="62"/>
      <c r="CNN2978" s="62"/>
      <c r="CNO2978" s="62"/>
      <c r="CNP2978" s="62"/>
      <c r="CNQ2978" s="62"/>
      <c r="CNR2978" s="62"/>
      <c r="CNS2978" s="62"/>
      <c r="CNT2978" s="62"/>
      <c r="CNU2978" s="62"/>
      <c r="CNV2978" s="62"/>
      <c r="CNW2978" s="62"/>
      <c r="CNX2978" s="62"/>
      <c r="CNY2978" s="62"/>
      <c r="CNZ2978" s="62"/>
      <c r="COA2978" s="62"/>
      <c r="COB2978" s="62"/>
      <c r="COC2978" s="62"/>
      <c r="COD2978" s="62"/>
      <c r="COE2978" s="62"/>
      <c r="COF2978" s="62"/>
      <c r="COG2978" s="62"/>
      <c r="COH2978" s="62"/>
      <c r="COI2978" s="62"/>
      <c r="COJ2978" s="62"/>
      <c r="COK2978" s="62"/>
      <c r="COL2978" s="62"/>
      <c r="COM2978" s="62"/>
      <c r="CON2978" s="62"/>
      <c r="COO2978" s="62"/>
      <c r="COP2978" s="62"/>
      <c r="COQ2978" s="62"/>
      <c r="COR2978" s="62"/>
      <c r="COS2978" s="62"/>
      <c r="COT2978" s="62"/>
      <c r="COU2978" s="62"/>
      <c r="COV2978" s="62"/>
      <c r="COW2978" s="62"/>
      <c r="COX2978" s="62"/>
      <c r="COY2978" s="62"/>
      <c r="COZ2978" s="62"/>
      <c r="CPA2978" s="62"/>
      <c r="CPB2978" s="62"/>
      <c r="CPC2978" s="62"/>
      <c r="CPD2978" s="62"/>
      <c r="CPE2978" s="62"/>
      <c r="CPF2978" s="62"/>
      <c r="CPG2978" s="62"/>
      <c r="CPH2978" s="62"/>
      <c r="CPI2978" s="62"/>
      <c r="CPJ2978" s="62"/>
      <c r="CPK2978" s="62"/>
      <c r="CPL2978" s="62"/>
      <c r="CPM2978" s="62"/>
      <c r="CPN2978" s="62"/>
      <c r="CPO2978" s="62"/>
      <c r="CPP2978" s="62"/>
      <c r="CPQ2978" s="62"/>
      <c r="CPR2978" s="62"/>
      <c r="CPS2978" s="62"/>
      <c r="CPT2978" s="62"/>
      <c r="CPU2978" s="62"/>
      <c r="CPV2978" s="62"/>
      <c r="CPW2978" s="62"/>
      <c r="CPX2978" s="62"/>
      <c r="CPY2978" s="62"/>
      <c r="CPZ2978" s="62"/>
      <c r="CQA2978" s="62"/>
      <c r="CQB2978" s="62"/>
      <c r="CQC2978" s="62"/>
      <c r="CQD2978" s="62"/>
      <c r="CQE2978" s="62"/>
      <c r="CQF2978" s="62"/>
      <c r="CQG2978" s="62"/>
      <c r="CQH2978" s="62"/>
      <c r="CQI2978" s="62"/>
      <c r="CQJ2978" s="62"/>
      <c r="CQK2978" s="62"/>
      <c r="CQL2978" s="62"/>
      <c r="CQM2978" s="62"/>
      <c r="CQN2978" s="62"/>
      <c r="CQO2978" s="62"/>
      <c r="CQP2978" s="62"/>
      <c r="CQQ2978" s="62"/>
      <c r="CQR2978" s="62"/>
      <c r="CQS2978" s="62"/>
      <c r="CQT2978" s="62"/>
      <c r="CQU2978" s="62"/>
      <c r="CQV2978" s="62"/>
      <c r="CQW2978" s="62"/>
      <c r="CQX2978" s="62"/>
      <c r="CQY2978" s="62"/>
      <c r="CQZ2978" s="62"/>
      <c r="CRA2978" s="62"/>
      <c r="CRB2978" s="62"/>
      <c r="CRC2978" s="62"/>
      <c r="CRD2978" s="62"/>
      <c r="CRE2978" s="62"/>
      <c r="CRF2978" s="62"/>
      <c r="CRG2978" s="62"/>
      <c r="CRH2978" s="62"/>
      <c r="CRI2978" s="62"/>
      <c r="CRJ2978" s="62"/>
      <c r="CRK2978" s="62"/>
      <c r="CRL2978" s="62"/>
      <c r="CRM2978" s="62"/>
      <c r="CRN2978" s="62"/>
      <c r="CRO2978" s="62"/>
      <c r="CRP2978" s="62"/>
      <c r="CRQ2978" s="62"/>
      <c r="CRR2978" s="62"/>
      <c r="CRS2978" s="62"/>
      <c r="CRT2978" s="62"/>
      <c r="CRU2978" s="62"/>
      <c r="CRV2978" s="62"/>
      <c r="CRW2978" s="62"/>
      <c r="CRX2978" s="62"/>
      <c r="CRY2978" s="62"/>
      <c r="CRZ2978" s="62"/>
      <c r="CSA2978" s="62"/>
      <c r="CSB2978" s="62"/>
      <c r="CSC2978" s="62"/>
      <c r="CSD2978" s="62"/>
      <c r="CSE2978" s="62"/>
      <c r="CSF2978" s="62"/>
      <c r="CSG2978" s="62"/>
      <c r="CSH2978" s="62"/>
      <c r="CSI2978" s="62"/>
      <c r="CSJ2978" s="62"/>
      <c r="CSK2978" s="62"/>
      <c r="CSL2978" s="62"/>
      <c r="CSM2978" s="62"/>
      <c r="CSN2978" s="62"/>
      <c r="CSO2978" s="62"/>
      <c r="CSP2978" s="62"/>
      <c r="CSQ2978" s="62"/>
      <c r="CSR2978" s="62"/>
      <c r="CSS2978" s="62"/>
      <c r="CST2978" s="62"/>
      <c r="CSU2978" s="62"/>
      <c r="CSV2978" s="62"/>
      <c r="CSW2978" s="62"/>
      <c r="CSX2978" s="62"/>
      <c r="CSY2978" s="62"/>
      <c r="CSZ2978" s="62"/>
      <c r="CTA2978" s="62"/>
      <c r="CTB2978" s="62"/>
      <c r="CTC2978" s="62"/>
      <c r="CTD2978" s="62"/>
      <c r="CTE2978" s="62"/>
      <c r="CTF2978" s="62"/>
      <c r="CTG2978" s="62"/>
      <c r="CTH2978" s="62"/>
      <c r="CTI2978" s="62"/>
      <c r="CTJ2978" s="62"/>
      <c r="CTK2978" s="62"/>
      <c r="CTL2978" s="62"/>
      <c r="CTM2978" s="62"/>
      <c r="CTN2978" s="62"/>
      <c r="CTO2978" s="62"/>
      <c r="CTP2978" s="62"/>
      <c r="CTQ2978" s="62"/>
      <c r="CTR2978" s="62"/>
      <c r="CTS2978" s="62"/>
      <c r="CTT2978" s="62"/>
      <c r="CTU2978" s="62"/>
      <c r="CTV2978" s="62"/>
      <c r="CTW2978" s="62"/>
      <c r="CTX2978" s="62"/>
      <c r="CTY2978" s="62"/>
      <c r="CTZ2978" s="62"/>
      <c r="CUA2978" s="62"/>
      <c r="CUB2978" s="62"/>
      <c r="CUC2978" s="62"/>
      <c r="CUD2978" s="62"/>
      <c r="CUE2978" s="62"/>
      <c r="CUF2978" s="62"/>
      <c r="CUG2978" s="62"/>
      <c r="CUH2978" s="62"/>
      <c r="CUI2978" s="62"/>
      <c r="CUJ2978" s="62"/>
      <c r="CUK2978" s="62"/>
      <c r="CUL2978" s="62"/>
      <c r="CUM2978" s="62"/>
      <c r="CUN2978" s="62"/>
      <c r="CUO2978" s="62"/>
      <c r="CUP2978" s="62"/>
      <c r="CUQ2978" s="62"/>
      <c r="CUR2978" s="62"/>
      <c r="CUS2978" s="62"/>
      <c r="CUT2978" s="62"/>
      <c r="CUU2978" s="62"/>
      <c r="CUV2978" s="62"/>
      <c r="CUW2978" s="62"/>
      <c r="CUX2978" s="62"/>
      <c r="CUY2978" s="62"/>
      <c r="CUZ2978" s="62"/>
      <c r="CVA2978" s="62"/>
      <c r="CVB2978" s="62"/>
      <c r="CVC2978" s="62"/>
      <c r="CVD2978" s="62"/>
      <c r="CVE2978" s="62"/>
      <c r="CVF2978" s="62"/>
      <c r="CVG2978" s="62"/>
      <c r="CVH2978" s="62"/>
      <c r="CVI2978" s="62"/>
      <c r="CVJ2978" s="62"/>
      <c r="CVK2978" s="62"/>
      <c r="CVL2978" s="62"/>
      <c r="CVM2978" s="62"/>
      <c r="CVN2978" s="62"/>
      <c r="CVO2978" s="62"/>
      <c r="CVP2978" s="62"/>
      <c r="CVQ2978" s="62"/>
      <c r="CVR2978" s="62"/>
      <c r="CVS2978" s="62"/>
      <c r="CVT2978" s="62"/>
      <c r="CVU2978" s="62"/>
      <c r="CVV2978" s="62"/>
      <c r="CVW2978" s="62"/>
      <c r="CVX2978" s="62"/>
      <c r="CVY2978" s="62"/>
      <c r="CVZ2978" s="62"/>
      <c r="CWA2978" s="62"/>
      <c r="CWB2978" s="62"/>
      <c r="CWC2978" s="62"/>
      <c r="CWD2978" s="62"/>
      <c r="CWE2978" s="62"/>
      <c r="CWF2978" s="62"/>
      <c r="CWG2978" s="62"/>
      <c r="CWH2978" s="62"/>
      <c r="CWI2978" s="62"/>
      <c r="CWJ2978" s="62"/>
      <c r="CWK2978" s="62"/>
      <c r="CWL2978" s="62"/>
      <c r="CWM2978" s="62"/>
      <c r="CWN2978" s="62"/>
      <c r="CWO2978" s="62"/>
      <c r="CWP2978" s="62"/>
      <c r="CWQ2978" s="62"/>
      <c r="CWR2978" s="62"/>
      <c r="CWS2978" s="62"/>
      <c r="CWT2978" s="62"/>
      <c r="CWU2978" s="62"/>
      <c r="CWV2978" s="62"/>
      <c r="CWW2978" s="62"/>
      <c r="CWX2978" s="62"/>
      <c r="CWY2978" s="62"/>
      <c r="CWZ2978" s="62"/>
      <c r="CXA2978" s="62"/>
      <c r="CXB2978" s="62"/>
      <c r="CXC2978" s="62"/>
      <c r="CXD2978" s="62"/>
      <c r="CXE2978" s="62"/>
      <c r="CXF2978" s="62"/>
      <c r="CXG2978" s="62"/>
      <c r="CXH2978" s="62"/>
      <c r="CXI2978" s="62"/>
      <c r="CXJ2978" s="62"/>
      <c r="CXK2978" s="62"/>
      <c r="CXL2978" s="62"/>
      <c r="CXM2978" s="62"/>
      <c r="CXN2978" s="62"/>
      <c r="CXO2978" s="62"/>
      <c r="CXP2978" s="62"/>
      <c r="CXQ2978" s="62"/>
      <c r="CXR2978" s="62"/>
      <c r="CXS2978" s="62"/>
      <c r="CXT2978" s="62"/>
      <c r="CXU2978" s="62"/>
      <c r="CXV2978" s="62"/>
      <c r="CXW2978" s="62"/>
      <c r="CXX2978" s="62"/>
      <c r="CXY2978" s="62"/>
      <c r="CXZ2978" s="62"/>
      <c r="CYA2978" s="62"/>
      <c r="CYB2978" s="62"/>
      <c r="CYC2978" s="62"/>
      <c r="CYD2978" s="62"/>
      <c r="CYE2978" s="62"/>
      <c r="CYF2978" s="62"/>
      <c r="CYG2978" s="62"/>
      <c r="CYH2978" s="62"/>
      <c r="CYI2978" s="62"/>
      <c r="CYJ2978" s="62"/>
      <c r="CYK2978" s="62"/>
      <c r="CYL2978" s="62"/>
      <c r="CYM2978" s="62"/>
      <c r="CYN2978" s="62"/>
      <c r="CYO2978" s="62"/>
      <c r="CYP2978" s="62"/>
      <c r="CYQ2978" s="62"/>
      <c r="CYR2978" s="62"/>
      <c r="CYS2978" s="62"/>
      <c r="CYT2978" s="62"/>
      <c r="CYU2978" s="62"/>
      <c r="CYV2978" s="62"/>
      <c r="CYW2978" s="62"/>
      <c r="CYX2978" s="62"/>
      <c r="CYY2978" s="62"/>
      <c r="CYZ2978" s="62"/>
      <c r="CZA2978" s="62"/>
      <c r="CZB2978" s="62"/>
      <c r="CZC2978" s="62"/>
      <c r="CZD2978" s="62"/>
      <c r="CZE2978" s="62"/>
      <c r="CZF2978" s="62"/>
      <c r="CZG2978" s="62"/>
      <c r="CZH2978" s="62"/>
      <c r="CZI2978" s="62"/>
      <c r="CZJ2978" s="62"/>
      <c r="CZK2978" s="62"/>
      <c r="CZL2978" s="62"/>
      <c r="CZM2978" s="62"/>
      <c r="CZN2978" s="62"/>
      <c r="CZO2978" s="62"/>
      <c r="CZP2978" s="62"/>
      <c r="CZQ2978" s="62"/>
      <c r="CZR2978" s="62"/>
      <c r="CZS2978" s="62"/>
      <c r="CZT2978" s="62"/>
      <c r="CZU2978" s="62"/>
      <c r="CZV2978" s="62"/>
      <c r="CZW2978" s="62"/>
      <c r="CZX2978" s="62"/>
      <c r="CZY2978" s="62"/>
      <c r="CZZ2978" s="62"/>
      <c r="DAA2978" s="62"/>
      <c r="DAB2978" s="62"/>
      <c r="DAC2978" s="62"/>
      <c r="DAD2978" s="62"/>
      <c r="DAE2978" s="62"/>
      <c r="DAF2978" s="62"/>
      <c r="DAG2978" s="62"/>
      <c r="DAH2978" s="62"/>
      <c r="DAI2978" s="62"/>
      <c r="DAJ2978" s="62"/>
      <c r="DAK2978" s="62"/>
      <c r="DAL2978" s="62"/>
      <c r="DAM2978" s="62"/>
      <c r="DAN2978" s="62"/>
      <c r="DAO2978" s="62"/>
      <c r="DAP2978" s="62"/>
      <c r="DAQ2978" s="62"/>
      <c r="DAR2978" s="62"/>
      <c r="DAS2978" s="62"/>
      <c r="DAT2978" s="62"/>
      <c r="DAU2978" s="62"/>
      <c r="DAV2978" s="62"/>
      <c r="DAW2978" s="62"/>
      <c r="DAX2978" s="62"/>
      <c r="DAY2978" s="62"/>
      <c r="DAZ2978" s="62"/>
      <c r="DBA2978" s="62"/>
      <c r="DBB2978" s="62"/>
      <c r="DBC2978" s="62"/>
      <c r="DBD2978" s="62"/>
      <c r="DBE2978" s="62"/>
      <c r="DBF2978" s="62"/>
      <c r="DBG2978" s="62"/>
      <c r="DBH2978" s="62"/>
      <c r="DBI2978" s="62"/>
      <c r="DBJ2978" s="62"/>
      <c r="DBK2978" s="62"/>
      <c r="DBL2978" s="62"/>
      <c r="DBM2978" s="62"/>
      <c r="DBN2978" s="62"/>
      <c r="DBO2978" s="62"/>
      <c r="DBP2978" s="62"/>
      <c r="DBQ2978" s="62"/>
      <c r="DBR2978" s="62"/>
      <c r="DBS2978" s="62"/>
      <c r="DBT2978" s="62"/>
      <c r="DBU2978" s="62"/>
      <c r="DBV2978" s="62"/>
      <c r="DBW2978" s="62"/>
      <c r="DBX2978" s="62"/>
      <c r="DBY2978" s="62"/>
      <c r="DBZ2978" s="62"/>
      <c r="DCA2978" s="62"/>
      <c r="DCB2978" s="62"/>
      <c r="DCC2978" s="62"/>
      <c r="DCD2978" s="62"/>
      <c r="DCE2978" s="62"/>
      <c r="DCF2978" s="62"/>
      <c r="DCG2978" s="62"/>
      <c r="DCH2978" s="62"/>
      <c r="DCI2978" s="62"/>
      <c r="DCJ2978" s="62"/>
      <c r="DCK2978" s="62"/>
      <c r="DCL2978" s="62"/>
      <c r="DCM2978" s="62"/>
      <c r="DCN2978" s="62"/>
      <c r="DCO2978" s="62"/>
      <c r="DCP2978" s="62"/>
      <c r="DCQ2978" s="62"/>
      <c r="DCR2978" s="62"/>
      <c r="DCS2978" s="62"/>
      <c r="DCT2978" s="62"/>
      <c r="DCU2978" s="62"/>
      <c r="DCV2978" s="62"/>
      <c r="DCW2978" s="62"/>
      <c r="DCX2978" s="62"/>
      <c r="DCY2978" s="62"/>
      <c r="DCZ2978" s="62"/>
      <c r="DDA2978" s="62"/>
      <c r="DDB2978" s="62"/>
      <c r="DDC2978" s="62"/>
      <c r="DDD2978" s="62"/>
      <c r="DDE2978" s="62"/>
      <c r="DDF2978" s="62"/>
      <c r="DDG2978" s="62"/>
      <c r="DDH2978" s="62"/>
      <c r="DDI2978" s="62"/>
      <c r="DDJ2978" s="62"/>
      <c r="DDK2978" s="62"/>
      <c r="DDL2978" s="62"/>
      <c r="DDM2978" s="62"/>
      <c r="DDN2978" s="62"/>
      <c r="DDO2978" s="62"/>
      <c r="DDP2978" s="62"/>
      <c r="DDQ2978" s="62"/>
      <c r="DDR2978" s="62"/>
      <c r="DDS2978" s="62"/>
      <c r="DDT2978" s="62"/>
      <c r="DDU2978" s="62"/>
      <c r="DDV2978" s="62"/>
      <c r="DDW2978" s="62"/>
      <c r="DDX2978" s="62"/>
      <c r="DDY2978" s="62"/>
      <c r="DDZ2978" s="62"/>
      <c r="DEA2978" s="62"/>
      <c r="DEB2978" s="62"/>
      <c r="DEC2978" s="62"/>
      <c r="DED2978" s="62"/>
      <c r="DEE2978" s="62"/>
      <c r="DEF2978" s="62"/>
      <c r="DEG2978" s="62"/>
      <c r="DEH2978" s="62"/>
      <c r="DEI2978" s="62"/>
      <c r="DEJ2978" s="62"/>
      <c r="DEK2978" s="62"/>
      <c r="DEL2978" s="62"/>
      <c r="DEM2978" s="62"/>
      <c r="DEN2978" s="62"/>
      <c r="DEO2978" s="62"/>
      <c r="DEP2978" s="62"/>
      <c r="DEQ2978" s="62"/>
      <c r="DER2978" s="62"/>
      <c r="DES2978" s="62"/>
      <c r="DET2978" s="62"/>
      <c r="DEU2978" s="62"/>
      <c r="DEV2978" s="62"/>
      <c r="DEW2978" s="62"/>
      <c r="DEX2978" s="62"/>
      <c r="DEY2978" s="62"/>
      <c r="DEZ2978" s="62"/>
      <c r="DFA2978" s="62"/>
      <c r="DFB2978" s="62"/>
      <c r="DFC2978" s="62"/>
      <c r="DFD2978" s="62"/>
      <c r="DFE2978" s="62"/>
      <c r="DFF2978" s="62"/>
      <c r="DFG2978" s="62"/>
      <c r="DFH2978" s="62"/>
      <c r="DFI2978" s="62"/>
      <c r="DFJ2978" s="62"/>
      <c r="DFK2978" s="62"/>
      <c r="DFL2978" s="62"/>
      <c r="DFM2978" s="62"/>
      <c r="DFN2978" s="62"/>
      <c r="DFO2978" s="62"/>
      <c r="DFP2978" s="62"/>
      <c r="DFQ2978" s="62"/>
      <c r="DFR2978" s="62"/>
      <c r="DFS2978" s="62"/>
      <c r="DFT2978" s="62"/>
      <c r="DFU2978" s="62"/>
      <c r="DFV2978" s="62"/>
      <c r="DFW2978" s="62"/>
      <c r="DFX2978" s="62"/>
      <c r="DFY2978" s="62"/>
      <c r="DFZ2978" s="62"/>
      <c r="DGA2978" s="62"/>
      <c r="DGB2978" s="62"/>
      <c r="DGC2978" s="62"/>
      <c r="DGD2978" s="62"/>
      <c r="DGE2978" s="62"/>
      <c r="DGF2978" s="62"/>
      <c r="DGG2978" s="62"/>
      <c r="DGH2978" s="62"/>
      <c r="DGI2978" s="62"/>
      <c r="DGJ2978" s="62"/>
      <c r="DGK2978" s="62"/>
      <c r="DGL2978" s="62"/>
      <c r="DGM2978" s="62"/>
      <c r="DGN2978" s="62"/>
      <c r="DGO2978" s="62"/>
      <c r="DGP2978" s="62"/>
      <c r="DGQ2978" s="62"/>
      <c r="DGR2978" s="62"/>
      <c r="DGS2978" s="62"/>
      <c r="DGT2978" s="62"/>
      <c r="DGU2978" s="62"/>
      <c r="DGV2978" s="62"/>
      <c r="DGW2978" s="62"/>
      <c r="DGX2978" s="62"/>
      <c r="DGY2978" s="62"/>
      <c r="DGZ2978" s="62"/>
      <c r="DHA2978" s="62"/>
      <c r="DHB2978" s="62"/>
      <c r="DHC2978" s="62"/>
      <c r="DHD2978" s="62"/>
      <c r="DHE2978" s="62"/>
      <c r="DHF2978" s="62"/>
      <c r="DHG2978" s="62"/>
      <c r="DHH2978" s="62"/>
      <c r="DHI2978" s="62"/>
      <c r="DHJ2978" s="62"/>
      <c r="DHK2978" s="62"/>
      <c r="DHL2978" s="62"/>
      <c r="DHM2978" s="62"/>
      <c r="DHN2978" s="62"/>
      <c r="DHO2978" s="62"/>
      <c r="DHP2978" s="62"/>
      <c r="DHQ2978" s="62"/>
      <c r="DHR2978" s="62"/>
      <c r="DHS2978" s="62"/>
      <c r="DHT2978" s="62"/>
      <c r="DHU2978" s="62"/>
      <c r="DHV2978" s="62"/>
      <c r="DHW2978" s="62"/>
      <c r="DHX2978" s="62"/>
      <c r="DHY2978" s="62"/>
      <c r="DHZ2978" s="62"/>
      <c r="DIA2978" s="62"/>
      <c r="DIB2978" s="62"/>
      <c r="DIC2978" s="62"/>
      <c r="DID2978" s="62"/>
      <c r="DIE2978" s="62"/>
      <c r="DIF2978" s="62"/>
      <c r="DIG2978" s="62"/>
      <c r="DIH2978" s="62"/>
      <c r="DII2978" s="62"/>
      <c r="DIJ2978" s="62"/>
      <c r="DIK2978" s="62"/>
      <c r="DIL2978" s="62"/>
      <c r="DIM2978" s="62"/>
      <c r="DIN2978" s="62"/>
      <c r="DIO2978" s="62"/>
      <c r="DIP2978" s="62"/>
      <c r="DIQ2978" s="62"/>
      <c r="DIR2978" s="62"/>
      <c r="DIS2978" s="62"/>
      <c r="DIT2978" s="62"/>
      <c r="DIU2978" s="62"/>
      <c r="DIV2978" s="62"/>
      <c r="DIW2978" s="62"/>
      <c r="DIX2978" s="62"/>
      <c r="DIY2978" s="62"/>
      <c r="DIZ2978" s="62"/>
      <c r="DJA2978" s="62"/>
      <c r="DJB2978" s="62"/>
      <c r="DJC2978" s="62"/>
      <c r="DJD2978" s="62"/>
      <c r="DJE2978" s="62"/>
      <c r="DJF2978" s="62"/>
      <c r="DJG2978" s="62"/>
      <c r="DJH2978" s="62"/>
      <c r="DJI2978" s="62"/>
      <c r="DJJ2978" s="62"/>
      <c r="DJK2978" s="62"/>
      <c r="DJL2978" s="62"/>
      <c r="DJM2978" s="62"/>
      <c r="DJN2978" s="62"/>
      <c r="DJO2978" s="62"/>
      <c r="DJP2978" s="62"/>
      <c r="DJQ2978" s="62"/>
      <c r="DJR2978" s="62"/>
      <c r="DJS2978" s="62"/>
      <c r="DJT2978" s="62"/>
      <c r="DJU2978" s="62"/>
      <c r="DJV2978" s="62"/>
      <c r="DJW2978" s="62"/>
      <c r="DJX2978" s="62"/>
      <c r="DJY2978" s="62"/>
      <c r="DJZ2978" s="62"/>
      <c r="DKA2978" s="62"/>
      <c r="DKB2978" s="62"/>
      <c r="DKC2978" s="62"/>
      <c r="DKD2978" s="62"/>
      <c r="DKE2978" s="62"/>
      <c r="DKF2978" s="62"/>
      <c r="DKG2978" s="62"/>
      <c r="DKH2978" s="62"/>
      <c r="DKI2978" s="62"/>
      <c r="DKJ2978" s="62"/>
      <c r="DKK2978" s="62"/>
      <c r="DKL2978" s="62"/>
      <c r="DKM2978" s="62"/>
      <c r="DKN2978" s="62"/>
      <c r="DKO2978" s="62"/>
      <c r="DKP2978" s="62"/>
      <c r="DKQ2978" s="62"/>
      <c r="DKR2978" s="62"/>
      <c r="DKS2978" s="62"/>
      <c r="DKT2978" s="62"/>
      <c r="DKU2978" s="62"/>
      <c r="DKV2978" s="62"/>
      <c r="DKW2978" s="62"/>
      <c r="DKX2978" s="62"/>
      <c r="DKY2978" s="62"/>
      <c r="DKZ2978" s="62"/>
      <c r="DLA2978" s="62"/>
      <c r="DLB2978" s="62"/>
      <c r="DLC2978" s="62"/>
      <c r="DLD2978" s="62"/>
      <c r="DLE2978" s="62"/>
      <c r="DLF2978" s="62"/>
      <c r="DLG2978" s="62"/>
      <c r="DLH2978" s="62"/>
      <c r="DLI2978" s="62"/>
      <c r="DLJ2978" s="62"/>
      <c r="DLK2978" s="62"/>
      <c r="DLL2978" s="62"/>
      <c r="DLM2978" s="62"/>
      <c r="DLN2978" s="62"/>
      <c r="DLO2978" s="62"/>
      <c r="DLP2978" s="62"/>
      <c r="DLQ2978" s="62"/>
      <c r="DLR2978" s="62"/>
      <c r="DLS2978" s="62"/>
      <c r="DLT2978" s="62"/>
      <c r="DLU2978" s="62"/>
      <c r="DLV2978" s="62"/>
      <c r="DLW2978" s="62"/>
      <c r="DLX2978" s="62"/>
      <c r="DLY2978" s="62"/>
      <c r="DLZ2978" s="62"/>
      <c r="DMA2978" s="62"/>
      <c r="DMB2978" s="62"/>
      <c r="DMC2978" s="62"/>
      <c r="DMD2978" s="62"/>
      <c r="DME2978" s="62"/>
      <c r="DMF2978" s="62"/>
      <c r="DMG2978" s="62"/>
      <c r="DMH2978" s="62"/>
      <c r="DMI2978" s="62"/>
      <c r="DMJ2978" s="62"/>
      <c r="DMK2978" s="62"/>
      <c r="DML2978" s="62"/>
      <c r="DMM2978" s="62"/>
      <c r="DMN2978" s="62"/>
      <c r="DMO2978" s="62"/>
      <c r="DMP2978" s="62"/>
      <c r="DMQ2978" s="62"/>
      <c r="DMR2978" s="62"/>
      <c r="DMS2978" s="62"/>
      <c r="DMT2978" s="62"/>
      <c r="DMU2978" s="62"/>
      <c r="DMV2978" s="62"/>
      <c r="DMW2978" s="62"/>
      <c r="DMX2978" s="62"/>
      <c r="DMY2978" s="62"/>
      <c r="DMZ2978" s="62"/>
      <c r="DNA2978" s="62"/>
      <c r="DNB2978" s="62"/>
      <c r="DNC2978" s="62"/>
      <c r="DND2978" s="62"/>
      <c r="DNE2978" s="62"/>
      <c r="DNF2978" s="62"/>
      <c r="DNG2978" s="62"/>
      <c r="DNH2978" s="62"/>
      <c r="DNI2978" s="62"/>
      <c r="DNJ2978" s="62"/>
      <c r="DNK2978" s="62"/>
      <c r="DNL2978" s="62"/>
      <c r="DNM2978" s="62"/>
      <c r="DNN2978" s="62"/>
      <c r="DNO2978" s="62"/>
      <c r="DNP2978" s="62"/>
      <c r="DNQ2978" s="62"/>
      <c r="DNR2978" s="62"/>
      <c r="DNS2978" s="62"/>
      <c r="DNT2978" s="62"/>
      <c r="DNU2978" s="62"/>
      <c r="DNV2978" s="62"/>
      <c r="DNW2978" s="62"/>
      <c r="DNX2978" s="62"/>
      <c r="DNY2978" s="62"/>
      <c r="DNZ2978" s="62"/>
      <c r="DOA2978" s="62"/>
      <c r="DOB2978" s="62"/>
      <c r="DOC2978" s="62"/>
      <c r="DOD2978" s="62"/>
      <c r="DOE2978" s="62"/>
      <c r="DOF2978" s="62"/>
      <c r="DOG2978" s="62"/>
      <c r="DOH2978" s="62"/>
      <c r="DOI2978" s="62"/>
      <c r="DOJ2978" s="62"/>
      <c r="DOK2978" s="62"/>
      <c r="DOL2978" s="62"/>
      <c r="DOM2978" s="62"/>
      <c r="DON2978" s="62"/>
      <c r="DOO2978" s="62"/>
      <c r="DOP2978" s="62"/>
      <c r="DOQ2978" s="62"/>
      <c r="DOR2978" s="62"/>
      <c r="DOS2978" s="62"/>
      <c r="DOT2978" s="62"/>
      <c r="DOU2978" s="62"/>
      <c r="DOV2978" s="62"/>
      <c r="DOW2978" s="62"/>
      <c r="DOX2978" s="62"/>
      <c r="DOY2978" s="62"/>
      <c r="DOZ2978" s="62"/>
      <c r="DPA2978" s="62"/>
      <c r="DPB2978" s="62"/>
      <c r="DPC2978" s="62"/>
      <c r="DPD2978" s="62"/>
      <c r="DPE2978" s="62"/>
      <c r="DPF2978" s="62"/>
      <c r="DPG2978" s="62"/>
      <c r="DPH2978" s="62"/>
      <c r="DPI2978" s="62"/>
      <c r="DPJ2978" s="62"/>
      <c r="DPK2978" s="62"/>
      <c r="DPL2978" s="62"/>
      <c r="DPM2978" s="62"/>
      <c r="DPN2978" s="62"/>
      <c r="DPO2978" s="62"/>
      <c r="DPP2978" s="62"/>
      <c r="DPQ2978" s="62"/>
      <c r="DPR2978" s="62"/>
      <c r="DPS2978" s="62"/>
      <c r="DPT2978" s="62"/>
      <c r="DPU2978" s="62"/>
      <c r="DPV2978" s="62"/>
      <c r="DPW2978" s="62"/>
      <c r="DPX2978" s="62"/>
      <c r="DPY2978" s="62"/>
      <c r="DPZ2978" s="62"/>
      <c r="DQA2978" s="62"/>
      <c r="DQB2978" s="62"/>
      <c r="DQC2978" s="62"/>
      <c r="DQD2978" s="62"/>
      <c r="DQE2978" s="62"/>
      <c r="DQF2978" s="62"/>
      <c r="DQG2978" s="62"/>
      <c r="DQH2978" s="62"/>
      <c r="DQI2978" s="62"/>
      <c r="DQJ2978" s="62"/>
      <c r="DQK2978" s="62"/>
      <c r="DQL2978" s="62"/>
      <c r="DQM2978" s="62"/>
      <c r="DQN2978" s="62"/>
      <c r="DQO2978" s="62"/>
      <c r="DQP2978" s="62"/>
      <c r="DQQ2978" s="62"/>
      <c r="DQR2978" s="62"/>
      <c r="DQS2978" s="62"/>
      <c r="DQT2978" s="62"/>
      <c r="DQU2978" s="62"/>
      <c r="DQV2978" s="62"/>
      <c r="DQW2978" s="62"/>
      <c r="DQX2978" s="62"/>
      <c r="DQY2978" s="62"/>
      <c r="DQZ2978" s="62"/>
      <c r="DRA2978" s="62"/>
      <c r="DRB2978" s="62"/>
      <c r="DRC2978" s="62"/>
      <c r="DRD2978" s="62"/>
      <c r="DRE2978" s="62"/>
      <c r="DRF2978" s="62"/>
      <c r="DRG2978" s="62"/>
      <c r="DRH2978" s="62"/>
      <c r="DRI2978" s="62"/>
      <c r="DRJ2978" s="62"/>
      <c r="DRK2978" s="62"/>
      <c r="DRL2978" s="62"/>
      <c r="DRM2978" s="62"/>
      <c r="DRN2978" s="62"/>
      <c r="DRO2978" s="62"/>
      <c r="DRP2978" s="62"/>
      <c r="DRQ2978" s="62"/>
      <c r="DRR2978" s="62"/>
      <c r="DRS2978" s="62"/>
      <c r="DRT2978" s="62"/>
      <c r="DRU2978" s="62"/>
      <c r="DRV2978" s="62"/>
      <c r="DRW2978" s="62"/>
      <c r="DRX2978" s="62"/>
      <c r="DRY2978" s="62"/>
      <c r="DRZ2978" s="62"/>
      <c r="DSA2978" s="62"/>
      <c r="DSB2978" s="62"/>
      <c r="DSC2978" s="62"/>
      <c r="DSD2978" s="62"/>
      <c r="DSE2978" s="62"/>
      <c r="DSF2978" s="62"/>
      <c r="DSG2978" s="62"/>
      <c r="DSH2978" s="62"/>
      <c r="DSI2978" s="62"/>
      <c r="DSJ2978" s="62"/>
      <c r="DSK2978" s="62"/>
      <c r="DSL2978" s="62"/>
      <c r="DSM2978" s="62"/>
      <c r="DSN2978" s="62"/>
      <c r="DSO2978" s="62"/>
      <c r="DSP2978" s="62"/>
      <c r="DSQ2978" s="62"/>
      <c r="DSR2978" s="62"/>
      <c r="DSS2978" s="62"/>
      <c r="DST2978" s="62"/>
      <c r="DSU2978" s="62"/>
      <c r="DSV2978" s="62"/>
      <c r="DSW2978" s="62"/>
      <c r="DSX2978" s="62"/>
      <c r="DSY2978" s="62"/>
      <c r="DSZ2978" s="62"/>
      <c r="DTA2978" s="62"/>
      <c r="DTB2978" s="62"/>
      <c r="DTC2978" s="62"/>
      <c r="DTD2978" s="62"/>
      <c r="DTE2978" s="62"/>
      <c r="DTF2978" s="62"/>
      <c r="DTG2978" s="62"/>
      <c r="DTH2978" s="62"/>
      <c r="DTI2978" s="62"/>
      <c r="DTJ2978" s="62"/>
      <c r="DTK2978" s="62"/>
      <c r="DTL2978" s="62"/>
      <c r="DTM2978" s="62"/>
      <c r="DTN2978" s="62"/>
      <c r="DTO2978" s="62"/>
      <c r="DTP2978" s="62"/>
      <c r="DTQ2978" s="62"/>
      <c r="DTR2978" s="62"/>
      <c r="DTS2978" s="62"/>
      <c r="DTT2978" s="62"/>
      <c r="DTU2978" s="62"/>
      <c r="DTV2978" s="62"/>
      <c r="DTW2978" s="62"/>
      <c r="DTX2978" s="62"/>
      <c r="DTY2978" s="62"/>
      <c r="DTZ2978" s="62"/>
      <c r="DUA2978" s="62"/>
      <c r="DUB2978" s="62"/>
      <c r="DUC2978" s="62"/>
      <c r="DUD2978" s="62"/>
      <c r="DUE2978" s="62"/>
      <c r="DUF2978" s="62"/>
      <c r="DUG2978" s="62"/>
      <c r="DUH2978" s="62"/>
      <c r="DUI2978" s="62"/>
      <c r="DUJ2978" s="62"/>
      <c r="DUK2978" s="62"/>
      <c r="DUL2978" s="62"/>
      <c r="DUM2978" s="62"/>
      <c r="DUN2978" s="62"/>
      <c r="DUO2978" s="62"/>
      <c r="DUP2978" s="62"/>
      <c r="DUQ2978" s="62"/>
      <c r="DUR2978" s="62"/>
      <c r="DUS2978" s="62"/>
      <c r="DUT2978" s="62"/>
      <c r="DUU2978" s="62"/>
      <c r="DUV2978" s="62"/>
      <c r="DUW2978" s="62"/>
      <c r="DUX2978" s="62"/>
      <c r="DUY2978" s="62"/>
      <c r="DUZ2978" s="62"/>
      <c r="DVA2978" s="62"/>
      <c r="DVB2978" s="62"/>
      <c r="DVC2978" s="62"/>
      <c r="DVD2978" s="62"/>
      <c r="DVE2978" s="62"/>
      <c r="DVF2978" s="62"/>
      <c r="DVG2978" s="62"/>
      <c r="DVH2978" s="62"/>
      <c r="DVI2978" s="62"/>
      <c r="DVJ2978" s="62"/>
      <c r="DVK2978" s="62"/>
      <c r="DVL2978" s="62"/>
      <c r="DVM2978" s="62"/>
      <c r="DVN2978" s="62"/>
      <c r="DVO2978" s="62"/>
      <c r="DVP2978" s="62"/>
      <c r="DVQ2978" s="62"/>
      <c r="DVR2978" s="62"/>
      <c r="DVS2978" s="62"/>
      <c r="DVT2978" s="62"/>
      <c r="DVU2978" s="62"/>
      <c r="DVV2978" s="62"/>
      <c r="DVW2978" s="62"/>
      <c r="DVX2978" s="62"/>
      <c r="DVY2978" s="62"/>
      <c r="DVZ2978" s="62"/>
      <c r="DWA2978" s="62"/>
      <c r="DWB2978" s="62"/>
      <c r="DWC2978" s="62"/>
      <c r="DWD2978" s="62"/>
      <c r="DWE2978" s="62"/>
      <c r="DWF2978" s="62"/>
      <c r="DWG2978" s="62"/>
      <c r="DWH2978" s="62"/>
      <c r="DWI2978" s="62"/>
      <c r="DWJ2978" s="62"/>
      <c r="DWK2978" s="62"/>
      <c r="DWL2978" s="62"/>
      <c r="DWM2978" s="62"/>
      <c r="DWN2978" s="62"/>
      <c r="DWO2978" s="62"/>
      <c r="DWP2978" s="62"/>
      <c r="DWQ2978" s="62"/>
      <c r="DWR2978" s="62"/>
      <c r="DWS2978" s="62"/>
      <c r="DWT2978" s="62"/>
      <c r="DWU2978" s="62"/>
      <c r="DWV2978" s="62"/>
      <c r="DWW2978" s="62"/>
      <c r="DWX2978" s="62"/>
      <c r="DWY2978" s="62"/>
      <c r="DWZ2978" s="62"/>
      <c r="DXA2978" s="62"/>
      <c r="DXB2978" s="62"/>
      <c r="DXC2978" s="62"/>
      <c r="DXD2978" s="62"/>
      <c r="DXE2978" s="62"/>
      <c r="DXF2978" s="62"/>
      <c r="DXG2978" s="62"/>
      <c r="DXH2978" s="62"/>
      <c r="DXI2978" s="62"/>
      <c r="DXJ2978" s="62"/>
      <c r="DXK2978" s="62"/>
      <c r="DXL2978" s="62"/>
      <c r="DXM2978" s="62"/>
      <c r="DXN2978" s="62"/>
      <c r="DXO2978" s="62"/>
      <c r="DXP2978" s="62"/>
      <c r="DXQ2978" s="62"/>
      <c r="DXR2978" s="62"/>
      <c r="DXS2978" s="62"/>
      <c r="DXT2978" s="62"/>
      <c r="DXU2978" s="62"/>
      <c r="DXV2978" s="62"/>
      <c r="DXW2978" s="62"/>
      <c r="DXX2978" s="62"/>
      <c r="DXY2978" s="62"/>
      <c r="DXZ2978" s="62"/>
      <c r="DYA2978" s="62"/>
      <c r="DYB2978" s="62"/>
      <c r="DYC2978" s="62"/>
      <c r="DYD2978" s="62"/>
      <c r="DYE2978" s="62"/>
      <c r="DYF2978" s="62"/>
      <c r="DYG2978" s="62"/>
      <c r="DYH2978" s="62"/>
      <c r="DYI2978" s="62"/>
      <c r="DYJ2978" s="62"/>
      <c r="DYK2978" s="62"/>
      <c r="DYL2978" s="62"/>
      <c r="DYM2978" s="62"/>
      <c r="DYN2978" s="62"/>
      <c r="DYO2978" s="62"/>
      <c r="DYP2978" s="62"/>
      <c r="DYQ2978" s="62"/>
      <c r="DYR2978" s="62"/>
      <c r="DYS2978" s="62"/>
      <c r="DYT2978" s="62"/>
      <c r="DYU2978" s="62"/>
      <c r="DYV2978" s="62"/>
      <c r="DYW2978" s="62"/>
      <c r="DYX2978" s="62"/>
      <c r="DYY2978" s="62"/>
      <c r="DYZ2978" s="62"/>
      <c r="DZA2978" s="62"/>
      <c r="DZB2978" s="62"/>
      <c r="DZC2978" s="62"/>
      <c r="DZD2978" s="62"/>
      <c r="DZE2978" s="62"/>
      <c r="DZF2978" s="62"/>
      <c r="DZG2978" s="62"/>
      <c r="DZH2978" s="62"/>
      <c r="DZI2978" s="62"/>
      <c r="DZJ2978" s="62"/>
      <c r="DZK2978" s="62"/>
      <c r="DZL2978" s="62"/>
      <c r="DZM2978" s="62"/>
      <c r="DZN2978" s="62"/>
      <c r="DZO2978" s="62"/>
      <c r="DZP2978" s="62"/>
      <c r="DZQ2978" s="62"/>
      <c r="DZR2978" s="62"/>
      <c r="DZS2978" s="62"/>
      <c r="DZT2978" s="62"/>
      <c r="DZU2978" s="62"/>
      <c r="DZV2978" s="62"/>
      <c r="DZW2978" s="62"/>
      <c r="DZX2978" s="62"/>
      <c r="DZY2978" s="62"/>
      <c r="DZZ2978" s="62"/>
      <c r="EAA2978" s="62"/>
      <c r="EAB2978" s="62"/>
      <c r="EAC2978" s="62"/>
      <c r="EAD2978" s="62"/>
      <c r="EAE2978" s="62"/>
      <c r="EAF2978" s="62"/>
      <c r="EAG2978" s="62"/>
      <c r="EAH2978" s="62"/>
      <c r="EAI2978" s="62"/>
      <c r="EAJ2978" s="62"/>
      <c r="EAK2978" s="62"/>
      <c r="EAL2978" s="62"/>
      <c r="EAM2978" s="62"/>
      <c r="EAN2978" s="62"/>
      <c r="EAO2978" s="62"/>
      <c r="EAP2978" s="62"/>
      <c r="EAQ2978" s="62"/>
      <c r="EAR2978" s="62"/>
      <c r="EAS2978" s="62"/>
      <c r="EAT2978" s="62"/>
      <c r="EAU2978" s="62"/>
      <c r="EAV2978" s="62"/>
      <c r="EAW2978" s="62"/>
      <c r="EAX2978" s="62"/>
      <c r="EAY2978" s="62"/>
      <c r="EAZ2978" s="62"/>
      <c r="EBA2978" s="62"/>
      <c r="EBB2978" s="62"/>
      <c r="EBC2978" s="62"/>
      <c r="EBD2978" s="62"/>
      <c r="EBE2978" s="62"/>
      <c r="EBF2978" s="62"/>
      <c r="EBG2978" s="62"/>
      <c r="EBH2978" s="62"/>
      <c r="EBI2978" s="62"/>
      <c r="EBJ2978" s="62"/>
      <c r="EBK2978" s="62"/>
      <c r="EBL2978" s="62"/>
      <c r="EBM2978" s="62"/>
      <c r="EBN2978" s="62"/>
      <c r="EBO2978" s="62"/>
      <c r="EBP2978" s="62"/>
      <c r="EBQ2978" s="62"/>
      <c r="EBR2978" s="62"/>
      <c r="EBS2978" s="62"/>
      <c r="EBT2978" s="62"/>
      <c r="EBU2978" s="62"/>
      <c r="EBV2978" s="62"/>
      <c r="EBW2978" s="62"/>
      <c r="EBX2978" s="62"/>
      <c r="EBY2978" s="62"/>
      <c r="EBZ2978" s="62"/>
      <c r="ECA2978" s="62"/>
      <c r="ECB2978" s="62"/>
      <c r="ECC2978" s="62"/>
      <c r="ECD2978" s="62"/>
      <c r="ECE2978" s="62"/>
      <c r="ECF2978" s="62"/>
      <c r="ECG2978" s="62"/>
      <c r="ECH2978" s="62"/>
      <c r="ECI2978" s="62"/>
      <c r="ECJ2978" s="62"/>
      <c r="ECK2978" s="62"/>
      <c r="ECL2978" s="62"/>
      <c r="ECM2978" s="62"/>
      <c r="ECN2978" s="62"/>
      <c r="ECO2978" s="62"/>
      <c r="ECP2978" s="62"/>
      <c r="ECQ2978" s="62"/>
      <c r="ECR2978" s="62"/>
      <c r="ECS2978" s="62"/>
      <c r="ECT2978" s="62"/>
      <c r="ECU2978" s="62"/>
      <c r="ECV2978" s="62"/>
      <c r="ECW2978" s="62"/>
      <c r="ECX2978" s="62"/>
      <c r="ECY2978" s="62"/>
      <c r="ECZ2978" s="62"/>
      <c r="EDA2978" s="62"/>
      <c r="EDB2978" s="62"/>
      <c r="EDC2978" s="62"/>
      <c r="EDD2978" s="62"/>
      <c r="EDE2978" s="62"/>
      <c r="EDF2978" s="62"/>
      <c r="EDG2978" s="62"/>
      <c r="EDH2978" s="62"/>
      <c r="EDI2978" s="62"/>
      <c r="EDJ2978" s="62"/>
      <c r="EDK2978" s="62"/>
      <c r="EDL2978" s="62"/>
      <c r="EDM2978" s="62"/>
      <c r="EDN2978" s="62"/>
      <c r="EDO2978" s="62"/>
      <c r="EDP2978" s="62"/>
      <c r="EDQ2978" s="62"/>
      <c r="EDR2978" s="62"/>
      <c r="EDS2978" s="62"/>
      <c r="EDT2978" s="62"/>
      <c r="EDU2978" s="62"/>
      <c r="EDV2978" s="62"/>
      <c r="EDW2978" s="62"/>
      <c r="EDX2978" s="62"/>
      <c r="EDY2978" s="62"/>
      <c r="EDZ2978" s="62"/>
      <c r="EEA2978" s="62"/>
      <c r="EEB2978" s="62"/>
      <c r="EEC2978" s="62"/>
      <c r="EED2978" s="62"/>
      <c r="EEE2978" s="62"/>
      <c r="EEF2978" s="62"/>
      <c r="EEG2978" s="62"/>
      <c r="EEH2978" s="62"/>
      <c r="EEI2978" s="62"/>
      <c r="EEJ2978" s="62"/>
      <c r="EEK2978" s="62"/>
      <c r="EEL2978" s="62"/>
      <c r="EEM2978" s="62"/>
      <c r="EEN2978" s="62"/>
      <c r="EEO2978" s="62"/>
      <c r="EEP2978" s="62"/>
      <c r="EEQ2978" s="62"/>
      <c r="EER2978" s="62"/>
      <c r="EES2978" s="62"/>
      <c r="EET2978" s="62"/>
      <c r="EEU2978" s="62"/>
      <c r="EEV2978" s="62"/>
      <c r="EEW2978" s="62"/>
      <c r="EEX2978" s="62"/>
      <c r="EEY2978" s="62"/>
      <c r="EEZ2978" s="62"/>
      <c r="EFA2978" s="62"/>
      <c r="EFB2978" s="62"/>
      <c r="EFC2978" s="62"/>
      <c r="EFD2978" s="62"/>
      <c r="EFE2978" s="62"/>
      <c r="EFF2978" s="62"/>
      <c r="EFG2978" s="62"/>
      <c r="EFH2978" s="62"/>
      <c r="EFI2978" s="62"/>
      <c r="EFJ2978" s="62"/>
      <c r="EFK2978" s="62"/>
      <c r="EFL2978" s="62"/>
      <c r="EFM2978" s="62"/>
      <c r="EFN2978" s="62"/>
      <c r="EFO2978" s="62"/>
      <c r="EFP2978" s="62"/>
      <c r="EFQ2978" s="62"/>
      <c r="EFR2978" s="62"/>
      <c r="EFS2978" s="62"/>
      <c r="EFT2978" s="62"/>
      <c r="EFU2978" s="62"/>
      <c r="EFV2978" s="62"/>
      <c r="EFW2978" s="62"/>
      <c r="EFX2978" s="62"/>
      <c r="EFY2978" s="62"/>
      <c r="EFZ2978" s="62"/>
      <c r="EGA2978" s="62"/>
      <c r="EGB2978" s="62"/>
      <c r="EGC2978" s="62"/>
      <c r="EGD2978" s="62"/>
      <c r="EGE2978" s="62"/>
      <c r="EGF2978" s="62"/>
      <c r="EGG2978" s="62"/>
      <c r="EGH2978" s="62"/>
      <c r="EGI2978" s="62"/>
      <c r="EGJ2978" s="62"/>
      <c r="EGK2978" s="62"/>
      <c r="EGL2978" s="62"/>
      <c r="EGM2978" s="62"/>
      <c r="EGN2978" s="62"/>
      <c r="EGO2978" s="62"/>
      <c r="EGP2978" s="62"/>
      <c r="EGQ2978" s="62"/>
      <c r="EGR2978" s="62"/>
      <c r="EGS2978" s="62"/>
      <c r="EGT2978" s="62"/>
      <c r="EGU2978" s="62"/>
      <c r="EGV2978" s="62"/>
      <c r="EGW2978" s="62"/>
      <c r="EGX2978" s="62"/>
      <c r="EGY2978" s="62"/>
      <c r="EGZ2978" s="62"/>
      <c r="EHA2978" s="62"/>
      <c r="EHB2978" s="62"/>
      <c r="EHC2978" s="62"/>
      <c r="EHD2978" s="62"/>
      <c r="EHE2978" s="62"/>
      <c r="EHF2978" s="62"/>
      <c r="EHG2978" s="62"/>
      <c r="EHH2978" s="62"/>
      <c r="EHI2978" s="62"/>
      <c r="EHJ2978" s="62"/>
      <c r="EHK2978" s="62"/>
      <c r="EHL2978" s="62"/>
      <c r="EHM2978" s="62"/>
      <c r="EHN2978" s="62"/>
      <c r="EHO2978" s="62"/>
      <c r="EHP2978" s="62"/>
      <c r="EHQ2978" s="62"/>
      <c r="EHR2978" s="62"/>
      <c r="EHS2978" s="62"/>
      <c r="EHT2978" s="62"/>
      <c r="EHU2978" s="62"/>
      <c r="EHV2978" s="62"/>
      <c r="EHW2978" s="62"/>
      <c r="EHX2978" s="62"/>
      <c r="EHY2978" s="62"/>
      <c r="EHZ2978" s="62"/>
      <c r="EIA2978" s="62"/>
      <c r="EIB2978" s="62"/>
      <c r="EIC2978" s="62"/>
      <c r="EID2978" s="62"/>
      <c r="EIE2978" s="62"/>
      <c r="EIF2978" s="62"/>
      <c r="EIG2978" s="62"/>
      <c r="EIH2978" s="62"/>
      <c r="EII2978" s="62"/>
      <c r="EIJ2978" s="62"/>
      <c r="EIK2978" s="62"/>
      <c r="EIL2978" s="62"/>
      <c r="EIM2978" s="62"/>
      <c r="EIN2978" s="62"/>
      <c r="EIO2978" s="62"/>
      <c r="EIP2978" s="62"/>
      <c r="EIQ2978" s="62"/>
      <c r="EIR2978" s="62"/>
      <c r="EIS2978" s="62"/>
      <c r="EIT2978" s="62"/>
      <c r="EIU2978" s="62"/>
      <c r="EIV2978" s="62"/>
      <c r="EIW2978" s="62"/>
      <c r="EIX2978" s="62"/>
      <c r="EIY2978" s="62"/>
      <c r="EIZ2978" s="62"/>
      <c r="EJA2978" s="62"/>
      <c r="EJB2978" s="62"/>
      <c r="EJC2978" s="62"/>
      <c r="EJD2978" s="62"/>
      <c r="EJE2978" s="62"/>
      <c r="EJF2978" s="62"/>
      <c r="EJG2978" s="62"/>
      <c r="EJH2978" s="62"/>
      <c r="EJI2978" s="62"/>
      <c r="EJJ2978" s="62"/>
      <c r="EJK2978" s="62"/>
      <c r="EJL2978" s="62"/>
      <c r="EJM2978" s="62"/>
      <c r="EJN2978" s="62"/>
      <c r="EJO2978" s="62"/>
      <c r="EJP2978" s="62"/>
      <c r="EJQ2978" s="62"/>
      <c r="EJR2978" s="62"/>
      <c r="EJS2978" s="62"/>
      <c r="EJT2978" s="62"/>
      <c r="EJU2978" s="62"/>
      <c r="EJV2978" s="62"/>
      <c r="EJW2978" s="62"/>
      <c r="EJX2978" s="62"/>
      <c r="EJY2978" s="62"/>
      <c r="EJZ2978" s="62"/>
      <c r="EKA2978" s="62"/>
      <c r="EKB2978" s="62"/>
      <c r="EKC2978" s="62"/>
      <c r="EKD2978" s="62"/>
      <c r="EKE2978" s="62"/>
      <c r="EKF2978" s="62"/>
      <c r="EKG2978" s="62"/>
      <c r="EKH2978" s="62"/>
      <c r="EKI2978" s="62"/>
      <c r="EKJ2978" s="62"/>
      <c r="EKK2978" s="62"/>
      <c r="EKL2978" s="62"/>
      <c r="EKM2978" s="62"/>
      <c r="EKN2978" s="62"/>
      <c r="EKO2978" s="62"/>
      <c r="EKP2978" s="62"/>
      <c r="EKQ2978" s="62"/>
      <c r="EKR2978" s="62"/>
      <c r="EKS2978" s="62"/>
      <c r="EKT2978" s="62"/>
      <c r="EKU2978" s="62"/>
      <c r="EKV2978" s="62"/>
      <c r="EKW2978" s="62"/>
      <c r="EKX2978" s="62"/>
      <c r="EKY2978" s="62"/>
      <c r="EKZ2978" s="62"/>
      <c r="ELA2978" s="62"/>
      <c r="ELB2978" s="62"/>
      <c r="ELC2978" s="62"/>
      <c r="ELD2978" s="62"/>
      <c r="ELE2978" s="62"/>
      <c r="ELF2978" s="62"/>
      <c r="ELG2978" s="62"/>
      <c r="ELH2978" s="62"/>
      <c r="ELI2978" s="62"/>
      <c r="ELJ2978" s="62"/>
      <c r="ELK2978" s="62"/>
      <c r="ELL2978" s="62"/>
      <c r="ELM2978" s="62"/>
      <c r="ELN2978" s="62"/>
      <c r="ELO2978" s="62"/>
      <c r="ELP2978" s="62"/>
      <c r="ELQ2978" s="62"/>
      <c r="ELR2978" s="62"/>
      <c r="ELS2978" s="62"/>
      <c r="ELT2978" s="62"/>
      <c r="ELU2978" s="62"/>
      <c r="ELV2978" s="62"/>
      <c r="ELW2978" s="62"/>
      <c r="ELX2978" s="62"/>
      <c r="ELY2978" s="62"/>
      <c r="ELZ2978" s="62"/>
      <c r="EMA2978" s="62"/>
      <c r="EMB2978" s="62"/>
      <c r="EMC2978" s="62"/>
      <c r="EMD2978" s="62"/>
      <c r="EME2978" s="62"/>
      <c r="EMF2978" s="62"/>
      <c r="EMG2978" s="62"/>
      <c r="EMH2978" s="62"/>
      <c r="EMI2978" s="62"/>
      <c r="EMJ2978" s="62"/>
      <c r="EMK2978" s="62"/>
      <c r="EML2978" s="62"/>
      <c r="EMM2978" s="62"/>
      <c r="EMN2978" s="62"/>
      <c r="EMO2978" s="62"/>
      <c r="EMP2978" s="62"/>
      <c r="EMQ2978" s="62"/>
      <c r="EMR2978" s="62"/>
      <c r="EMS2978" s="62"/>
      <c r="EMT2978" s="62"/>
      <c r="EMU2978" s="62"/>
      <c r="EMV2978" s="62"/>
      <c r="EMW2978" s="62"/>
      <c r="EMX2978" s="62"/>
      <c r="EMY2978" s="62"/>
      <c r="EMZ2978" s="62"/>
      <c r="ENA2978" s="62"/>
      <c r="ENB2978" s="62"/>
      <c r="ENC2978" s="62"/>
      <c r="END2978" s="62"/>
      <c r="ENE2978" s="62"/>
      <c r="ENF2978" s="62"/>
      <c r="ENG2978" s="62"/>
      <c r="ENH2978" s="62"/>
      <c r="ENI2978" s="62"/>
      <c r="ENJ2978" s="62"/>
      <c r="ENK2978" s="62"/>
      <c r="ENL2978" s="62"/>
      <c r="ENM2978" s="62"/>
      <c r="ENN2978" s="62"/>
      <c r="ENO2978" s="62"/>
      <c r="ENP2978" s="62"/>
      <c r="ENQ2978" s="62"/>
      <c r="ENR2978" s="62"/>
      <c r="ENS2978" s="62"/>
      <c r="ENT2978" s="62"/>
      <c r="ENU2978" s="62"/>
      <c r="ENV2978" s="62"/>
      <c r="ENW2978" s="62"/>
      <c r="ENX2978" s="62"/>
      <c r="ENY2978" s="62"/>
      <c r="ENZ2978" s="62"/>
      <c r="EOA2978" s="62"/>
      <c r="EOB2978" s="62"/>
      <c r="EOC2978" s="62"/>
      <c r="EOD2978" s="62"/>
      <c r="EOE2978" s="62"/>
      <c r="EOF2978" s="62"/>
      <c r="EOG2978" s="62"/>
      <c r="EOH2978" s="62"/>
      <c r="EOI2978" s="62"/>
      <c r="EOJ2978" s="62"/>
      <c r="EOK2978" s="62"/>
      <c r="EOL2978" s="62"/>
      <c r="EOM2978" s="62"/>
      <c r="EON2978" s="62"/>
      <c r="EOO2978" s="62"/>
      <c r="EOP2978" s="62"/>
      <c r="EOQ2978" s="62"/>
      <c r="EOR2978" s="62"/>
      <c r="EOS2978" s="62"/>
      <c r="EOT2978" s="62"/>
      <c r="EOU2978" s="62"/>
      <c r="EOV2978" s="62"/>
      <c r="EOW2978" s="62"/>
      <c r="EOX2978" s="62"/>
      <c r="EOY2978" s="62"/>
      <c r="EOZ2978" s="62"/>
      <c r="EPA2978" s="62"/>
      <c r="EPB2978" s="62"/>
      <c r="EPC2978" s="62"/>
      <c r="EPD2978" s="62"/>
      <c r="EPE2978" s="62"/>
      <c r="EPF2978" s="62"/>
      <c r="EPG2978" s="62"/>
      <c r="EPH2978" s="62"/>
      <c r="EPI2978" s="62"/>
      <c r="EPJ2978" s="62"/>
      <c r="EPK2978" s="62"/>
      <c r="EPL2978" s="62"/>
      <c r="EPM2978" s="62"/>
      <c r="EPN2978" s="62"/>
      <c r="EPO2978" s="62"/>
      <c r="EPP2978" s="62"/>
      <c r="EPQ2978" s="62"/>
      <c r="EPR2978" s="62"/>
      <c r="EPS2978" s="62"/>
      <c r="EPT2978" s="62"/>
      <c r="EPU2978" s="62"/>
      <c r="EPV2978" s="62"/>
      <c r="EPW2978" s="62"/>
      <c r="EPX2978" s="62"/>
      <c r="EPY2978" s="62"/>
      <c r="EPZ2978" s="62"/>
      <c r="EQA2978" s="62"/>
      <c r="EQB2978" s="62"/>
      <c r="EQC2978" s="62"/>
      <c r="EQD2978" s="62"/>
      <c r="EQE2978" s="62"/>
      <c r="EQF2978" s="62"/>
      <c r="EQG2978" s="62"/>
      <c r="EQH2978" s="62"/>
      <c r="EQI2978" s="62"/>
      <c r="EQJ2978" s="62"/>
      <c r="EQK2978" s="62"/>
      <c r="EQL2978" s="62"/>
      <c r="EQM2978" s="62"/>
      <c r="EQN2978" s="62"/>
      <c r="EQO2978" s="62"/>
      <c r="EQP2978" s="62"/>
      <c r="EQQ2978" s="62"/>
      <c r="EQR2978" s="62"/>
      <c r="EQS2978" s="62"/>
      <c r="EQT2978" s="62"/>
      <c r="EQU2978" s="62"/>
      <c r="EQV2978" s="62"/>
      <c r="EQW2978" s="62"/>
      <c r="EQX2978" s="62"/>
      <c r="EQY2978" s="62"/>
      <c r="EQZ2978" s="62"/>
      <c r="ERA2978" s="62"/>
      <c r="ERB2978" s="62"/>
      <c r="ERC2978" s="62"/>
      <c r="ERD2978" s="62"/>
      <c r="ERE2978" s="62"/>
      <c r="ERF2978" s="62"/>
      <c r="ERG2978" s="62"/>
      <c r="ERH2978" s="62"/>
      <c r="ERI2978" s="62"/>
      <c r="ERJ2978" s="62"/>
      <c r="ERK2978" s="62"/>
      <c r="ERL2978" s="62"/>
      <c r="ERM2978" s="62"/>
      <c r="ERN2978" s="62"/>
      <c r="ERO2978" s="62"/>
      <c r="ERP2978" s="62"/>
      <c r="ERQ2978" s="62"/>
      <c r="ERR2978" s="62"/>
      <c r="ERS2978" s="62"/>
      <c r="ERT2978" s="62"/>
      <c r="ERU2978" s="62"/>
      <c r="ERV2978" s="62"/>
      <c r="ERW2978" s="62"/>
      <c r="ERX2978" s="62"/>
      <c r="ERY2978" s="62"/>
      <c r="ERZ2978" s="62"/>
      <c r="ESA2978" s="62"/>
      <c r="ESB2978" s="62"/>
      <c r="ESC2978" s="62"/>
      <c r="ESD2978" s="62"/>
      <c r="ESE2978" s="62"/>
      <c r="ESF2978" s="62"/>
      <c r="ESG2978" s="62"/>
      <c r="ESH2978" s="62"/>
      <c r="ESI2978" s="62"/>
      <c r="ESJ2978" s="62"/>
      <c r="ESK2978" s="62"/>
      <c r="ESL2978" s="62"/>
      <c r="ESM2978" s="62"/>
      <c r="ESN2978" s="62"/>
      <c r="ESO2978" s="62"/>
      <c r="ESP2978" s="62"/>
      <c r="ESQ2978" s="62"/>
      <c r="ESR2978" s="62"/>
      <c r="ESS2978" s="62"/>
      <c r="EST2978" s="62"/>
      <c r="ESU2978" s="62"/>
      <c r="ESV2978" s="62"/>
      <c r="ESW2978" s="62"/>
      <c r="ESX2978" s="62"/>
      <c r="ESY2978" s="62"/>
      <c r="ESZ2978" s="62"/>
      <c r="ETA2978" s="62"/>
      <c r="ETB2978" s="62"/>
      <c r="ETC2978" s="62"/>
      <c r="ETD2978" s="62"/>
      <c r="ETE2978" s="62"/>
      <c r="ETF2978" s="62"/>
      <c r="ETG2978" s="62"/>
      <c r="ETH2978" s="62"/>
      <c r="ETI2978" s="62"/>
      <c r="ETJ2978" s="62"/>
      <c r="ETK2978" s="62"/>
      <c r="ETL2978" s="62"/>
      <c r="ETM2978" s="62"/>
      <c r="ETN2978" s="62"/>
      <c r="ETO2978" s="62"/>
      <c r="ETP2978" s="62"/>
      <c r="ETQ2978" s="62"/>
      <c r="ETR2978" s="62"/>
      <c r="ETS2978" s="62"/>
      <c r="ETT2978" s="62"/>
      <c r="ETU2978" s="62"/>
      <c r="ETV2978" s="62"/>
      <c r="ETW2978" s="62"/>
      <c r="ETX2978" s="62"/>
      <c r="ETY2978" s="62"/>
      <c r="ETZ2978" s="62"/>
      <c r="EUA2978" s="62"/>
      <c r="EUB2978" s="62"/>
      <c r="EUC2978" s="62"/>
      <c r="EUD2978" s="62"/>
      <c r="EUE2978" s="62"/>
      <c r="EUF2978" s="62"/>
      <c r="EUG2978" s="62"/>
      <c r="EUH2978" s="62"/>
      <c r="EUI2978" s="62"/>
      <c r="EUJ2978" s="62"/>
      <c r="EUK2978" s="62"/>
      <c r="EUL2978" s="62"/>
      <c r="EUM2978" s="62"/>
      <c r="EUN2978" s="62"/>
      <c r="EUO2978" s="62"/>
      <c r="EUP2978" s="62"/>
      <c r="EUQ2978" s="62"/>
      <c r="EUR2978" s="62"/>
      <c r="EUS2978" s="62"/>
      <c r="EUT2978" s="62"/>
      <c r="EUU2978" s="62"/>
      <c r="EUV2978" s="62"/>
      <c r="EUW2978" s="62"/>
      <c r="EUX2978" s="62"/>
      <c r="EUY2978" s="62"/>
      <c r="EUZ2978" s="62"/>
      <c r="EVA2978" s="62"/>
      <c r="EVB2978" s="62"/>
      <c r="EVC2978" s="62"/>
      <c r="EVD2978" s="62"/>
      <c r="EVE2978" s="62"/>
      <c r="EVF2978" s="62"/>
      <c r="EVG2978" s="62"/>
      <c r="EVH2978" s="62"/>
      <c r="EVI2978" s="62"/>
      <c r="EVJ2978" s="62"/>
      <c r="EVK2978" s="62"/>
      <c r="EVL2978" s="62"/>
      <c r="EVM2978" s="62"/>
      <c r="EVN2978" s="62"/>
      <c r="EVO2978" s="62"/>
      <c r="EVP2978" s="62"/>
      <c r="EVQ2978" s="62"/>
      <c r="EVR2978" s="62"/>
      <c r="EVS2978" s="62"/>
      <c r="EVT2978" s="62"/>
      <c r="EVU2978" s="62"/>
      <c r="EVV2978" s="62"/>
      <c r="EVW2978" s="62"/>
      <c r="EVX2978" s="62"/>
      <c r="EVY2978" s="62"/>
      <c r="EVZ2978" s="62"/>
      <c r="EWA2978" s="62"/>
      <c r="EWB2978" s="62"/>
      <c r="EWC2978" s="62"/>
      <c r="EWD2978" s="62"/>
      <c r="EWE2978" s="62"/>
      <c r="EWF2978" s="62"/>
      <c r="EWG2978" s="62"/>
      <c r="EWH2978" s="62"/>
      <c r="EWI2978" s="62"/>
      <c r="EWJ2978" s="62"/>
      <c r="EWK2978" s="62"/>
      <c r="EWL2978" s="62"/>
      <c r="EWM2978" s="62"/>
      <c r="EWN2978" s="62"/>
      <c r="EWO2978" s="62"/>
      <c r="EWP2978" s="62"/>
      <c r="EWQ2978" s="62"/>
      <c r="EWR2978" s="62"/>
      <c r="EWS2978" s="62"/>
      <c r="EWT2978" s="62"/>
      <c r="EWU2978" s="62"/>
      <c r="EWV2978" s="62"/>
      <c r="EWW2978" s="62"/>
      <c r="EWX2978" s="62"/>
      <c r="EWY2978" s="62"/>
      <c r="EWZ2978" s="62"/>
      <c r="EXA2978" s="62"/>
      <c r="EXB2978" s="62"/>
      <c r="EXC2978" s="62"/>
      <c r="EXD2978" s="62"/>
      <c r="EXE2978" s="62"/>
      <c r="EXF2978" s="62"/>
      <c r="EXG2978" s="62"/>
      <c r="EXH2978" s="62"/>
      <c r="EXI2978" s="62"/>
      <c r="EXJ2978" s="62"/>
      <c r="EXK2978" s="62"/>
      <c r="EXL2978" s="62"/>
      <c r="EXM2978" s="62"/>
      <c r="EXN2978" s="62"/>
      <c r="EXO2978" s="62"/>
      <c r="EXP2978" s="62"/>
      <c r="EXQ2978" s="62"/>
      <c r="EXR2978" s="62"/>
      <c r="EXS2978" s="62"/>
      <c r="EXT2978" s="62"/>
      <c r="EXU2978" s="62"/>
      <c r="EXV2978" s="62"/>
      <c r="EXW2978" s="62"/>
      <c r="EXX2978" s="62"/>
      <c r="EXY2978" s="62"/>
      <c r="EXZ2978" s="62"/>
      <c r="EYA2978" s="62"/>
      <c r="EYB2978" s="62"/>
      <c r="EYC2978" s="62"/>
      <c r="EYD2978" s="62"/>
      <c r="EYE2978" s="62"/>
      <c r="EYF2978" s="62"/>
      <c r="EYG2978" s="62"/>
      <c r="EYH2978" s="62"/>
      <c r="EYI2978" s="62"/>
      <c r="EYJ2978" s="62"/>
      <c r="EYK2978" s="62"/>
      <c r="EYL2978" s="62"/>
      <c r="EYM2978" s="62"/>
      <c r="EYN2978" s="62"/>
      <c r="EYO2978" s="62"/>
      <c r="EYP2978" s="62"/>
      <c r="EYQ2978" s="62"/>
      <c r="EYR2978" s="62"/>
      <c r="EYS2978" s="62"/>
      <c r="EYT2978" s="62"/>
      <c r="EYU2978" s="62"/>
      <c r="EYV2978" s="62"/>
      <c r="EYW2978" s="62"/>
      <c r="EYX2978" s="62"/>
      <c r="EYY2978" s="62"/>
      <c r="EYZ2978" s="62"/>
      <c r="EZA2978" s="62"/>
      <c r="EZB2978" s="62"/>
      <c r="EZC2978" s="62"/>
      <c r="EZD2978" s="62"/>
      <c r="EZE2978" s="62"/>
      <c r="EZF2978" s="62"/>
      <c r="EZG2978" s="62"/>
      <c r="EZH2978" s="62"/>
      <c r="EZI2978" s="62"/>
      <c r="EZJ2978" s="62"/>
      <c r="EZK2978" s="62"/>
      <c r="EZL2978" s="62"/>
      <c r="EZM2978" s="62"/>
      <c r="EZN2978" s="62"/>
      <c r="EZO2978" s="62"/>
      <c r="EZP2978" s="62"/>
      <c r="EZQ2978" s="62"/>
      <c r="EZR2978" s="62"/>
      <c r="EZS2978" s="62"/>
      <c r="EZT2978" s="62"/>
      <c r="EZU2978" s="62"/>
      <c r="EZV2978" s="62"/>
      <c r="EZW2978" s="62"/>
      <c r="EZX2978" s="62"/>
      <c r="EZY2978" s="62"/>
      <c r="EZZ2978" s="62"/>
      <c r="FAA2978" s="62"/>
      <c r="FAB2978" s="62"/>
      <c r="FAC2978" s="62"/>
      <c r="FAD2978" s="62"/>
      <c r="FAE2978" s="62"/>
      <c r="FAF2978" s="62"/>
      <c r="FAG2978" s="62"/>
      <c r="FAH2978" s="62"/>
      <c r="FAI2978" s="62"/>
      <c r="FAJ2978" s="62"/>
      <c r="FAK2978" s="62"/>
      <c r="FAL2978" s="62"/>
      <c r="FAM2978" s="62"/>
      <c r="FAN2978" s="62"/>
      <c r="FAO2978" s="62"/>
      <c r="FAP2978" s="62"/>
      <c r="FAQ2978" s="62"/>
      <c r="FAR2978" s="62"/>
      <c r="FAS2978" s="62"/>
      <c r="FAT2978" s="62"/>
      <c r="FAU2978" s="62"/>
      <c r="FAV2978" s="62"/>
      <c r="FAW2978" s="62"/>
      <c r="FAX2978" s="62"/>
      <c r="FAY2978" s="62"/>
      <c r="FAZ2978" s="62"/>
      <c r="FBA2978" s="62"/>
      <c r="FBB2978" s="62"/>
      <c r="FBC2978" s="62"/>
      <c r="FBD2978" s="62"/>
      <c r="FBE2978" s="62"/>
      <c r="FBF2978" s="62"/>
      <c r="FBG2978" s="62"/>
      <c r="FBH2978" s="62"/>
      <c r="FBI2978" s="62"/>
      <c r="FBJ2978" s="62"/>
      <c r="FBK2978" s="62"/>
      <c r="FBL2978" s="62"/>
      <c r="FBM2978" s="62"/>
      <c r="FBN2978" s="62"/>
      <c r="FBO2978" s="62"/>
      <c r="FBP2978" s="62"/>
      <c r="FBQ2978" s="62"/>
      <c r="FBR2978" s="62"/>
      <c r="FBS2978" s="62"/>
      <c r="FBT2978" s="62"/>
      <c r="FBU2978" s="62"/>
      <c r="FBV2978" s="62"/>
      <c r="FBW2978" s="62"/>
      <c r="FBX2978" s="62"/>
      <c r="FBY2978" s="62"/>
      <c r="FBZ2978" s="62"/>
      <c r="FCA2978" s="62"/>
      <c r="FCB2978" s="62"/>
      <c r="FCC2978" s="62"/>
      <c r="FCD2978" s="62"/>
      <c r="FCE2978" s="62"/>
      <c r="FCF2978" s="62"/>
      <c r="FCG2978" s="62"/>
      <c r="FCH2978" s="62"/>
      <c r="FCI2978" s="62"/>
      <c r="FCJ2978" s="62"/>
      <c r="FCK2978" s="62"/>
      <c r="FCL2978" s="62"/>
      <c r="FCM2978" s="62"/>
      <c r="FCN2978" s="62"/>
      <c r="FCO2978" s="62"/>
      <c r="FCP2978" s="62"/>
      <c r="FCQ2978" s="62"/>
      <c r="FCR2978" s="62"/>
      <c r="FCS2978" s="62"/>
      <c r="FCT2978" s="62"/>
      <c r="FCU2978" s="62"/>
      <c r="FCV2978" s="62"/>
      <c r="FCW2978" s="62"/>
      <c r="FCX2978" s="62"/>
      <c r="FCY2978" s="62"/>
      <c r="FCZ2978" s="62"/>
      <c r="FDA2978" s="62"/>
      <c r="FDB2978" s="62"/>
      <c r="FDC2978" s="62"/>
      <c r="FDD2978" s="62"/>
      <c r="FDE2978" s="62"/>
      <c r="FDF2978" s="62"/>
      <c r="FDG2978" s="62"/>
      <c r="FDH2978" s="62"/>
      <c r="FDI2978" s="62"/>
      <c r="FDJ2978" s="62"/>
      <c r="FDK2978" s="62"/>
      <c r="FDL2978" s="62"/>
      <c r="FDM2978" s="62"/>
      <c r="FDN2978" s="62"/>
      <c r="FDO2978" s="62"/>
      <c r="FDP2978" s="62"/>
      <c r="FDQ2978" s="62"/>
      <c r="FDR2978" s="62"/>
      <c r="FDS2978" s="62"/>
      <c r="FDT2978" s="62"/>
      <c r="FDU2978" s="62"/>
      <c r="FDV2978" s="62"/>
      <c r="FDW2978" s="62"/>
      <c r="FDX2978" s="62"/>
      <c r="FDY2978" s="62"/>
      <c r="FDZ2978" s="62"/>
      <c r="FEA2978" s="62"/>
      <c r="FEB2978" s="62"/>
      <c r="FEC2978" s="62"/>
      <c r="FED2978" s="62"/>
      <c r="FEE2978" s="62"/>
      <c r="FEF2978" s="62"/>
      <c r="FEG2978" s="62"/>
      <c r="FEH2978" s="62"/>
      <c r="FEI2978" s="62"/>
      <c r="FEJ2978" s="62"/>
      <c r="FEK2978" s="62"/>
      <c r="FEL2978" s="62"/>
      <c r="FEM2978" s="62"/>
      <c r="FEN2978" s="62"/>
      <c r="FEO2978" s="62"/>
      <c r="FEP2978" s="62"/>
      <c r="FEQ2978" s="62"/>
      <c r="FER2978" s="62"/>
      <c r="FES2978" s="62"/>
      <c r="FET2978" s="62"/>
      <c r="FEU2978" s="62"/>
      <c r="FEV2978" s="62"/>
      <c r="FEW2978" s="62"/>
      <c r="FEX2978" s="62"/>
      <c r="FEY2978" s="62"/>
      <c r="FEZ2978" s="62"/>
      <c r="FFA2978" s="62"/>
      <c r="FFB2978" s="62"/>
      <c r="FFC2978" s="62"/>
      <c r="FFD2978" s="62"/>
      <c r="FFE2978" s="62"/>
      <c r="FFF2978" s="62"/>
      <c r="FFG2978" s="62"/>
      <c r="FFH2978" s="62"/>
      <c r="FFI2978" s="62"/>
      <c r="FFJ2978" s="62"/>
      <c r="FFK2978" s="62"/>
      <c r="FFL2978" s="62"/>
      <c r="FFM2978" s="62"/>
      <c r="FFN2978" s="62"/>
      <c r="FFO2978" s="62"/>
      <c r="FFP2978" s="62"/>
      <c r="FFQ2978" s="62"/>
      <c r="FFR2978" s="62"/>
      <c r="FFS2978" s="62"/>
      <c r="FFT2978" s="62"/>
      <c r="FFU2978" s="62"/>
      <c r="FFV2978" s="62"/>
      <c r="FFW2978" s="62"/>
      <c r="FFX2978" s="62"/>
      <c r="FFY2978" s="62"/>
      <c r="FFZ2978" s="62"/>
      <c r="FGA2978" s="62"/>
      <c r="FGB2978" s="62"/>
      <c r="FGC2978" s="62"/>
      <c r="FGD2978" s="62"/>
      <c r="FGE2978" s="62"/>
      <c r="FGF2978" s="62"/>
      <c r="FGG2978" s="62"/>
      <c r="FGH2978" s="62"/>
      <c r="FGI2978" s="62"/>
      <c r="FGJ2978" s="62"/>
      <c r="FGK2978" s="62"/>
      <c r="FGL2978" s="62"/>
      <c r="FGM2978" s="62"/>
      <c r="FGN2978" s="62"/>
      <c r="FGO2978" s="62"/>
      <c r="FGP2978" s="62"/>
      <c r="FGQ2978" s="62"/>
      <c r="FGR2978" s="62"/>
      <c r="FGS2978" s="62"/>
      <c r="FGT2978" s="62"/>
      <c r="FGU2978" s="62"/>
      <c r="FGV2978" s="62"/>
      <c r="FGW2978" s="62"/>
      <c r="FGX2978" s="62"/>
      <c r="FGY2978" s="62"/>
      <c r="FGZ2978" s="62"/>
      <c r="FHA2978" s="62"/>
      <c r="FHB2978" s="62"/>
      <c r="FHC2978" s="62"/>
      <c r="FHD2978" s="62"/>
      <c r="FHE2978" s="62"/>
      <c r="FHF2978" s="62"/>
      <c r="FHG2978" s="62"/>
      <c r="FHH2978" s="62"/>
      <c r="FHI2978" s="62"/>
      <c r="FHJ2978" s="62"/>
      <c r="FHK2978" s="62"/>
      <c r="FHL2978" s="62"/>
      <c r="FHM2978" s="62"/>
      <c r="FHN2978" s="62"/>
      <c r="FHO2978" s="62"/>
      <c r="FHP2978" s="62"/>
      <c r="FHQ2978" s="62"/>
      <c r="FHR2978" s="62"/>
      <c r="FHS2978" s="62"/>
      <c r="FHT2978" s="62"/>
      <c r="FHU2978" s="62"/>
      <c r="FHV2978" s="62"/>
      <c r="FHW2978" s="62"/>
      <c r="FHX2978" s="62"/>
      <c r="FHY2978" s="62"/>
      <c r="FHZ2978" s="62"/>
      <c r="FIA2978" s="62"/>
      <c r="FIB2978" s="62"/>
      <c r="FIC2978" s="62"/>
      <c r="FID2978" s="62"/>
      <c r="FIE2978" s="62"/>
      <c r="FIF2978" s="62"/>
      <c r="FIG2978" s="62"/>
      <c r="FIH2978" s="62"/>
      <c r="FII2978" s="62"/>
      <c r="FIJ2978" s="62"/>
      <c r="FIK2978" s="62"/>
      <c r="FIL2978" s="62"/>
      <c r="FIM2978" s="62"/>
      <c r="FIN2978" s="62"/>
      <c r="FIO2978" s="62"/>
      <c r="FIP2978" s="62"/>
      <c r="FIQ2978" s="62"/>
      <c r="FIR2978" s="62"/>
      <c r="FIS2978" s="62"/>
      <c r="FIT2978" s="62"/>
      <c r="FIU2978" s="62"/>
      <c r="FIV2978" s="62"/>
      <c r="FIW2978" s="62"/>
      <c r="FIX2978" s="62"/>
      <c r="FIY2978" s="62"/>
      <c r="FIZ2978" s="62"/>
      <c r="FJA2978" s="62"/>
      <c r="FJB2978" s="62"/>
      <c r="FJC2978" s="62"/>
      <c r="FJD2978" s="62"/>
      <c r="FJE2978" s="62"/>
      <c r="FJF2978" s="62"/>
      <c r="FJG2978" s="62"/>
      <c r="FJH2978" s="62"/>
      <c r="FJI2978" s="62"/>
      <c r="FJJ2978" s="62"/>
      <c r="FJK2978" s="62"/>
      <c r="FJL2978" s="62"/>
      <c r="FJM2978" s="62"/>
      <c r="FJN2978" s="62"/>
      <c r="FJO2978" s="62"/>
      <c r="FJP2978" s="62"/>
      <c r="FJQ2978" s="62"/>
      <c r="FJR2978" s="62"/>
      <c r="FJS2978" s="62"/>
      <c r="FJT2978" s="62"/>
      <c r="FJU2978" s="62"/>
      <c r="FJV2978" s="62"/>
      <c r="FJW2978" s="62"/>
      <c r="FJX2978" s="62"/>
      <c r="FJY2978" s="62"/>
      <c r="FJZ2978" s="62"/>
      <c r="FKA2978" s="62"/>
      <c r="FKB2978" s="62"/>
      <c r="FKC2978" s="62"/>
      <c r="FKD2978" s="62"/>
      <c r="FKE2978" s="62"/>
      <c r="FKF2978" s="62"/>
      <c r="FKG2978" s="62"/>
      <c r="FKH2978" s="62"/>
      <c r="FKI2978" s="62"/>
      <c r="FKJ2978" s="62"/>
      <c r="FKK2978" s="62"/>
      <c r="FKL2978" s="62"/>
      <c r="FKM2978" s="62"/>
      <c r="FKN2978" s="62"/>
      <c r="FKO2978" s="62"/>
      <c r="FKP2978" s="62"/>
      <c r="FKQ2978" s="62"/>
      <c r="FKR2978" s="62"/>
      <c r="FKS2978" s="62"/>
      <c r="FKT2978" s="62"/>
      <c r="FKU2978" s="62"/>
      <c r="FKV2978" s="62"/>
      <c r="FKW2978" s="62"/>
      <c r="FKX2978" s="62"/>
      <c r="FKY2978" s="62"/>
      <c r="FKZ2978" s="62"/>
      <c r="FLA2978" s="62"/>
      <c r="FLB2978" s="62"/>
      <c r="FLC2978" s="62"/>
      <c r="FLD2978" s="62"/>
      <c r="FLE2978" s="62"/>
      <c r="FLF2978" s="62"/>
      <c r="FLG2978" s="62"/>
      <c r="FLH2978" s="62"/>
      <c r="FLI2978" s="62"/>
      <c r="FLJ2978" s="62"/>
      <c r="FLK2978" s="62"/>
      <c r="FLL2978" s="62"/>
      <c r="FLM2978" s="62"/>
      <c r="FLN2978" s="62"/>
      <c r="FLO2978" s="62"/>
      <c r="FLP2978" s="62"/>
      <c r="FLQ2978" s="62"/>
      <c r="FLR2978" s="62"/>
      <c r="FLS2978" s="62"/>
      <c r="FLT2978" s="62"/>
      <c r="FLU2978" s="62"/>
      <c r="FLV2978" s="62"/>
      <c r="FLW2978" s="62"/>
      <c r="FLX2978" s="62"/>
      <c r="FLY2978" s="62"/>
      <c r="FLZ2978" s="62"/>
      <c r="FMA2978" s="62"/>
      <c r="FMB2978" s="62"/>
      <c r="FMC2978" s="62"/>
      <c r="FMD2978" s="62"/>
      <c r="FME2978" s="62"/>
      <c r="FMF2978" s="62"/>
      <c r="FMG2978" s="62"/>
      <c r="FMH2978" s="62"/>
      <c r="FMI2978" s="62"/>
      <c r="FMJ2978" s="62"/>
      <c r="FMK2978" s="62"/>
      <c r="FML2978" s="62"/>
      <c r="FMM2978" s="62"/>
      <c r="FMN2978" s="62"/>
      <c r="FMO2978" s="62"/>
      <c r="FMP2978" s="62"/>
      <c r="FMQ2978" s="62"/>
      <c r="FMR2978" s="62"/>
      <c r="FMS2978" s="62"/>
      <c r="FMT2978" s="62"/>
      <c r="FMU2978" s="62"/>
      <c r="FMV2978" s="62"/>
      <c r="FMW2978" s="62"/>
      <c r="FMX2978" s="62"/>
      <c r="FMY2978" s="62"/>
      <c r="FMZ2978" s="62"/>
      <c r="FNA2978" s="62"/>
      <c r="FNB2978" s="62"/>
      <c r="FNC2978" s="62"/>
      <c r="FND2978" s="62"/>
      <c r="FNE2978" s="62"/>
      <c r="FNF2978" s="62"/>
      <c r="FNG2978" s="62"/>
      <c r="FNH2978" s="62"/>
      <c r="FNI2978" s="62"/>
      <c r="FNJ2978" s="62"/>
      <c r="FNK2978" s="62"/>
      <c r="FNL2978" s="62"/>
      <c r="FNM2978" s="62"/>
      <c r="FNN2978" s="62"/>
      <c r="FNO2978" s="62"/>
      <c r="FNP2978" s="62"/>
      <c r="FNQ2978" s="62"/>
      <c r="FNR2978" s="62"/>
      <c r="FNS2978" s="62"/>
      <c r="FNT2978" s="62"/>
      <c r="FNU2978" s="62"/>
      <c r="FNV2978" s="62"/>
      <c r="FNW2978" s="62"/>
      <c r="FNX2978" s="62"/>
      <c r="FNY2978" s="62"/>
      <c r="FNZ2978" s="62"/>
      <c r="FOA2978" s="62"/>
      <c r="FOB2978" s="62"/>
      <c r="FOC2978" s="62"/>
      <c r="FOD2978" s="62"/>
      <c r="FOE2978" s="62"/>
      <c r="FOF2978" s="62"/>
      <c r="FOG2978" s="62"/>
      <c r="FOH2978" s="62"/>
      <c r="FOI2978" s="62"/>
      <c r="FOJ2978" s="62"/>
      <c r="FOK2978" s="62"/>
      <c r="FOL2978" s="62"/>
      <c r="FOM2978" s="62"/>
      <c r="FON2978" s="62"/>
      <c r="FOO2978" s="62"/>
      <c r="FOP2978" s="62"/>
      <c r="FOQ2978" s="62"/>
      <c r="FOR2978" s="62"/>
      <c r="FOS2978" s="62"/>
      <c r="FOT2978" s="62"/>
      <c r="FOU2978" s="62"/>
      <c r="FOV2978" s="62"/>
      <c r="FOW2978" s="62"/>
      <c r="FOX2978" s="62"/>
      <c r="FOY2978" s="62"/>
      <c r="FOZ2978" s="62"/>
      <c r="FPA2978" s="62"/>
      <c r="FPB2978" s="62"/>
      <c r="FPC2978" s="62"/>
      <c r="FPD2978" s="62"/>
      <c r="FPE2978" s="62"/>
      <c r="FPF2978" s="62"/>
      <c r="FPG2978" s="62"/>
      <c r="FPH2978" s="62"/>
      <c r="FPI2978" s="62"/>
      <c r="FPJ2978" s="62"/>
      <c r="FPK2978" s="62"/>
      <c r="FPL2978" s="62"/>
      <c r="FPM2978" s="62"/>
      <c r="FPN2978" s="62"/>
      <c r="FPO2978" s="62"/>
      <c r="FPP2978" s="62"/>
      <c r="FPQ2978" s="62"/>
      <c r="FPR2978" s="62"/>
      <c r="FPS2978" s="62"/>
      <c r="FPT2978" s="62"/>
      <c r="FPU2978" s="62"/>
      <c r="FPV2978" s="62"/>
      <c r="FPW2978" s="62"/>
      <c r="FPX2978" s="62"/>
      <c r="FPY2978" s="62"/>
      <c r="FPZ2978" s="62"/>
      <c r="FQA2978" s="62"/>
      <c r="FQB2978" s="62"/>
      <c r="FQC2978" s="62"/>
      <c r="FQD2978" s="62"/>
      <c r="FQE2978" s="62"/>
      <c r="FQF2978" s="62"/>
      <c r="FQG2978" s="62"/>
      <c r="FQH2978" s="62"/>
      <c r="FQI2978" s="62"/>
      <c r="FQJ2978" s="62"/>
      <c r="FQK2978" s="62"/>
      <c r="FQL2978" s="62"/>
      <c r="FQM2978" s="62"/>
      <c r="FQN2978" s="62"/>
      <c r="FQO2978" s="62"/>
      <c r="FQP2978" s="62"/>
      <c r="FQQ2978" s="62"/>
      <c r="FQR2978" s="62"/>
      <c r="FQS2978" s="62"/>
      <c r="FQT2978" s="62"/>
      <c r="FQU2978" s="62"/>
      <c r="FQV2978" s="62"/>
      <c r="FQW2978" s="62"/>
      <c r="FQX2978" s="62"/>
      <c r="FQY2978" s="62"/>
      <c r="FQZ2978" s="62"/>
      <c r="FRA2978" s="62"/>
      <c r="FRB2978" s="62"/>
      <c r="FRC2978" s="62"/>
      <c r="FRD2978" s="62"/>
      <c r="FRE2978" s="62"/>
      <c r="FRF2978" s="62"/>
      <c r="FRG2978" s="62"/>
      <c r="FRH2978" s="62"/>
      <c r="FRI2978" s="62"/>
      <c r="FRJ2978" s="62"/>
      <c r="FRK2978" s="62"/>
      <c r="FRL2978" s="62"/>
      <c r="FRM2978" s="62"/>
      <c r="FRN2978" s="62"/>
      <c r="FRO2978" s="62"/>
      <c r="FRP2978" s="62"/>
      <c r="FRQ2978" s="62"/>
      <c r="FRR2978" s="62"/>
      <c r="FRS2978" s="62"/>
      <c r="FRT2978" s="62"/>
      <c r="FRU2978" s="62"/>
      <c r="FRV2978" s="62"/>
      <c r="FRW2978" s="62"/>
      <c r="FRX2978" s="62"/>
      <c r="FRY2978" s="62"/>
      <c r="FRZ2978" s="62"/>
      <c r="FSA2978" s="62"/>
      <c r="FSB2978" s="62"/>
      <c r="FSC2978" s="62"/>
      <c r="FSD2978" s="62"/>
      <c r="FSE2978" s="62"/>
      <c r="FSF2978" s="62"/>
      <c r="FSG2978" s="62"/>
      <c r="FSH2978" s="62"/>
      <c r="FSI2978" s="62"/>
      <c r="FSJ2978" s="62"/>
      <c r="FSK2978" s="62"/>
      <c r="FSL2978" s="62"/>
      <c r="FSM2978" s="62"/>
      <c r="FSN2978" s="62"/>
      <c r="FSO2978" s="62"/>
      <c r="FSP2978" s="62"/>
      <c r="FSQ2978" s="62"/>
      <c r="FSR2978" s="62"/>
      <c r="FSS2978" s="62"/>
      <c r="FST2978" s="62"/>
      <c r="FSU2978" s="62"/>
      <c r="FSV2978" s="62"/>
      <c r="FSW2978" s="62"/>
      <c r="FSX2978" s="62"/>
      <c r="FSY2978" s="62"/>
      <c r="FSZ2978" s="62"/>
      <c r="FTA2978" s="62"/>
      <c r="FTB2978" s="62"/>
      <c r="FTC2978" s="62"/>
      <c r="FTD2978" s="62"/>
      <c r="FTE2978" s="62"/>
      <c r="FTF2978" s="62"/>
      <c r="FTG2978" s="62"/>
      <c r="FTH2978" s="62"/>
      <c r="FTI2978" s="62"/>
      <c r="FTJ2978" s="62"/>
      <c r="FTK2978" s="62"/>
      <c r="FTL2978" s="62"/>
      <c r="FTM2978" s="62"/>
      <c r="FTN2978" s="62"/>
      <c r="FTO2978" s="62"/>
      <c r="FTP2978" s="62"/>
      <c r="FTQ2978" s="62"/>
      <c r="FTR2978" s="62"/>
      <c r="FTS2978" s="62"/>
      <c r="FTT2978" s="62"/>
      <c r="FTU2978" s="62"/>
      <c r="FTV2978" s="62"/>
      <c r="FTW2978" s="62"/>
      <c r="FTX2978" s="62"/>
      <c r="FTY2978" s="62"/>
      <c r="FTZ2978" s="62"/>
      <c r="FUA2978" s="62"/>
      <c r="FUB2978" s="62"/>
      <c r="FUC2978" s="62"/>
      <c r="FUD2978" s="62"/>
      <c r="FUE2978" s="62"/>
      <c r="FUF2978" s="62"/>
      <c r="FUG2978" s="62"/>
      <c r="FUH2978" s="62"/>
      <c r="FUI2978" s="62"/>
      <c r="FUJ2978" s="62"/>
      <c r="FUK2978" s="62"/>
      <c r="FUL2978" s="62"/>
      <c r="FUM2978" s="62"/>
      <c r="FUN2978" s="62"/>
      <c r="FUO2978" s="62"/>
      <c r="FUP2978" s="62"/>
      <c r="FUQ2978" s="62"/>
      <c r="FUR2978" s="62"/>
      <c r="FUS2978" s="62"/>
      <c r="FUT2978" s="62"/>
      <c r="FUU2978" s="62"/>
      <c r="FUV2978" s="62"/>
      <c r="FUW2978" s="62"/>
      <c r="FUX2978" s="62"/>
      <c r="FUY2978" s="62"/>
      <c r="FUZ2978" s="62"/>
      <c r="FVA2978" s="62"/>
      <c r="FVB2978" s="62"/>
      <c r="FVC2978" s="62"/>
      <c r="FVD2978" s="62"/>
      <c r="FVE2978" s="62"/>
      <c r="FVF2978" s="62"/>
      <c r="FVG2978" s="62"/>
      <c r="FVH2978" s="62"/>
      <c r="FVI2978" s="62"/>
      <c r="FVJ2978" s="62"/>
      <c r="FVK2978" s="62"/>
      <c r="FVL2978" s="62"/>
      <c r="FVM2978" s="62"/>
      <c r="FVN2978" s="62"/>
      <c r="FVO2978" s="62"/>
      <c r="FVP2978" s="62"/>
      <c r="FVQ2978" s="62"/>
      <c r="FVR2978" s="62"/>
      <c r="FVS2978" s="62"/>
      <c r="FVT2978" s="62"/>
      <c r="FVU2978" s="62"/>
      <c r="FVV2978" s="62"/>
      <c r="FVW2978" s="62"/>
      <c r="FVX2978" s="62"/>
      <c r="FVY2978" s="62"/>
      <c r="FVZ2978" s="62"/>
      <c r="FWA2978" s="62"/>
      <c r="FWB2978" s="62"/>
      <c r="FWC2978" s="62"/>
      <c r="FWD2978" s="62"/>
      <c r="FWE2978" s="62"/>
      <c r="FWF2978" s="62"/>
      <c r="FWG2978" s="62"/>
      <c r="FWH2978" s="62"/>
      <c r="FWI2978" s="62"/>
      <c r="FWJ2978" s="62"/>
      <c r="FWK2978" s="62"/>
      <c r="FWL2978" s="62"/>
      <c r="FWM2978" s="62"/>
      <c r="FWN2978" s="62"/>
      <c r="FWO2978" s="62"/>
      <c r="FWP2978" s="62"/>
      <c r="FWQ2978" s="62"/>
      <c r="FWR2978" s="62"/>
      <c r="FWS2978" s="62"/>
      <c r="FWT2978" s="62"/>
      <c r="FWU2978" s="62"/>
      <c r="FWV2978" s="62"/>
      <c r="FWW2978" s="62"/>
      <c r="FWX2978" s="62"/>
      <c r="FWY2978" s="62"/>
      <c r="FWZ2978" s="62"/>
      <c r="FXA2978" s="62"/>
      <c r="FXB2978" s="62"/>
      <c r="FXC2978" s="62"/>
      <c r="FXD2978" s="62"/>
      <c r="FXE2978" s="62"/>
      <c r="FXF2978" s="62"/>
      <c r="FXG2978" s="62"/>
      <c r="FXH2978" s="62"/>
      <c r="FXI2978" s="62"/>
      <c r="FXJ2978" s="62"/>
      <c r="FXK2978" s="62"/>
      <c r="FXL2978" s="62"/>
      <c r="FXM2978" s="62"/>
      <c r="FXN2978" s="62"/>
      <c r="FXO2978" s="62"/>
      <c r="FXP2978" s="62"/>
      <c r="FXQ2978" s="62"/>
      <c r="FXR2978" s="62"/>
      <c r="FXS2978" s="62"/>
      <c r="FXT2978" s="62"/>
      <c r="FXU2978" s="62"/>
      <c r="FXV2978" s="62"/>
      <c r="FXW2978" s="62"/>
      <c r="FXX2978" s="62"/>
      <c r="FXY2978" s="62"/>
      <c r="FXZ2978" s="62"/>
      <c r="FYA2978" s="62"/>
      <c r="FYB2978" s="62"/>
      <c r="FYC2978" s="62"/>
      <c r="FYD2978" s="62"/>
      <c r="FYE2978" s="62"/>
      <c r="FYF2978" s="62"/>
      <c r="FYG2978" s="62"/>
      <c r="FYH2978" s="62"/>
      <c r="FYI2978" s="62"/>
      <c r="FYJ2978" s="62"/>
      <c r="FYK2978" s="62"/>
      <c r="FYL2978" s="62"/>
      <c r="FYM2978" s="62"/>
      <c r="FYN2978" s="62"/>
      <c r="FYO2978" s="62"/>
      <c r="FYP2978" s="62"/>
      <c r="FYQ2978" s="62"/>
      <c r="FYR2978" s="62"/>
      <c r="FYS2978" s="62"/>
      <c r="FYT2978" s="62"/>
      <c r="FYU2978" s="62"/>
      <c r="FYV2978" s="62"/>
      <c r="FYW2978" s="62"/>
      <c r="FYX2978" s="62"/>
      <c r="FYY2978" s="62"/>
      <c r="FYZ2978" s="62"/>
      <c r="FZA2978" s="62"/>
      <c r="FZB2978" s="62"/>
      <c r="FZC2978" s="62"/>
      <c r="FZD2978" s="62"/>
      <c r="FZE2978" s="62"/>
      <c r="FZF2978" s="62"/>
      <c r="FZG2978" s="62"/>
      <c r="FZH2978" s="62"/>
      <c r="FZI2978" s="62"/>
      <c r="FZJ2978" s="62"/>
      <c r="FZK2978" s="62"/>
      <c r="FZL2978" s="62"/>
      <c r="FZM2978" s="62"/>
      <c r="FZN2978" s="62"/>
      <c r="FZO2978" s="62"/>
      <c r="FZP2978" s="62"/>
      <c r="FZQ2978" s="62"/>
      <c r="FZR2978" s="62"/>
      <c r="FZS2978" s="62"/>
      <c r="FZT2978" s="62"/>
      <c r="FZU2978" s="62"/>
      <c r="FZV2978" s="62"/>
      <c r="FZW2978" s="62"/>
      <c r="FZX2978" s="62"/>
      <c r="FZY2978" s="62"/>
      <c r="FZZ2978" s="62"/>
      <c r="GAA2978" s="62"/>
      <c r="GAB2978" s="62"/>
      <c r="GAC2978" s="62"/>
      <c r="GAD2978" s="62"/>
      <c r="GAE2978" s="62"/>
      <c r="GAF2978" s="62"/>
      <c r="GAG2978" s="62"/>
      <c r="GAH2978" s="62"/>
      <c r="GAI2978" s="62"/>
      <c r="GAJ2978" s="62"/>
      <c r="GAK2978" s="62"/>
      <c r="GAL2978" s="62"/>
      <c r="GAM2978" s="62"/>
      <c r="GAN2978" s="62"/>
      <c r="GAO2978" s="62"/>
      <c r="GAP2978" s="62"/>
      <c r="GAQ2978" s="62"/>
      <c r="GAR2978" s="62"/>
      <c r="GAS2978" s="62"/>
      <c r="GAT2978" s="62"/>
      <c r="GAU2978" s="62"/>
      <c r="GAV2978" s="62"/>
      <c r="GAW2978" s="62"/>
      <c r="GAX2978" s="62"/>
      <c r="GAY2978" s="62"/>
      <c r="GAZ2978" s="62"/>
      <c r="GBA2978" s="62"/>
      <c r="GBB2978" s="62"/>
      <c r="GBC2978" s="62"/>
      <c r="GBD2978" s="62"/>
      <c r="GBE2978" s="62"/>
      <c r="GBF2978" s="62"/>
      <c r="GBG2978" s="62"/>
      <c r="GBH2978" s="62"/>
      <c r="GBI2978" s="62"/>
      <c r="GBJ2978" s="62"/>
      <c r="GBK2978" s="62"/>
      <c r="GBL2978" s="62"/>
      <c r="GBM2978" s="62"/>
      <c r="GBN2978" s="62"/>
      <c r="GBO2978" s="62"/>
      <c r="GBP2978" s="62"/>
      <c r="GBQ2978" s="62"/>
      <c r="GBR2978" s="62"/>
      <c r="GBS2978" s="62"/>
      <c r="GBT2978" s="62"/>
      <c r="GBU2978" s="62"/>
      <c r="GBV2978" s="62"/>
      <c r="GBW2978" s="62"/>
      <c r="GBX2978" s="62"/>
      <c r="GBY2978" s="62"/>
      <c r="GBZ2978" s="62"/>
      <c r="GCA2978" s="62"/>
      <c r="GCB2978" s="62"/>
      <c r="GCC2978" s="62"/>
      <c r="GCD2978" s="62"/>
      <c r="GCE2978" s="62"/>
      <c r="GCF2978" s="62"/>
      <c r="GCG2978" s="62"/>
      <c r="GCH2978" s="62"/>
      <c r="GCI2978" s="62"/>
      <c r="GCJ2978" s="62"/>
      <c r="GCK2978" s="62"/>
      <c r="GCL2978" s="62"/>
      <c r="GCM2978" s="62"/>
      <c r="GCN2978" s="62"/>
      <c r="GCO2978" s="62"/>
      <c r="GCP2978" s="62"/>
      <c r="GCQ2978" s="62"/>
      <c r="GCR2978" s="62"/>
      <c r="GCS2978" s="62"/>
      <c r="GCT2978" s="62"/>
      <c r="GCU2978" s="62"/>
      <c r="GCV2978" s="62"/>
      <c r="GCW2978" s="62"/>
      <c r="GCX2978" s="62"/>
      <c r="GCY2978" s="62"/>
      <c r="GCZ2978" s="62"/>
      <c r="GDA2978" s="62"/>
      <c r="GDB2978" s="62"/>
      <c r="GDC2978" s="62"/>
      <c r="GDD2978" s="62"/>
      <c r="GDE2978" s="62"/>
      <c r="GDF2978" s="62"/>
      <c r="GDG2978" s="62"/>
      <c r="GDH2978" s="62"/>
      <c r="GDI2978" s="62"/>
      <c r="GDJ2978" s="62"/>
      <c r="GDK2978" s="62"/>
      <c r="GDL2978" s="62"/>
      <c r="GDM2978" s="62"/>
      <c r="GDN2978" s="62"/>
      <c r="GDO2978" s="62"/>
      <c r="GDP2978" s="62"/>
      <c r="GDQ2978" s="62"/>
      <c r="GDR2978" s="62"/>
      <c r="GDS2978" s="62"/>
      <c r="GDT2978" s="62"/>
      <c r="GDU2978" s="62"/>
      <c r="GDV2978" s="62"/>
      <c r="GDW2978" s="62"/>
      <c r="GDX2978" s="62"/>
      <c r="GDY2978" s="62"/>
      <c r="GDZ2978" s="62"/>
      <c r="GEA2978" s="62"/>
      <c r="GEB2978" s="62"/>
      <c r="GEC2978" s="62"/>
      <c r="GED2978" s="62"/>
      <c r="GEE2978" s="62"/>
      <c r="GEF2978" s="62"/>
      <c r="GEG2978" s="62"/>
      <c r="GEH2978" s="62"/>
      <c r="GEI2978" s="62"/>
      <c r="GEJ2978" s="62"/>
      <c r="GEK2978" s="62"/>
      <c r="GEL2978" s="62"/>
      <c r="GEM2978" s="62"/>
      <c r="GEN2978" s="62"/>
      <c r="GEO2978" s="62"/>
      <c r="GEP2978" s="62"/>
      <c r="GEQ2978" s="62"/>
      <c r="GER2978" s="62"/>
      <c r="GES2978" s="62"/>
      <c r="GET2978" s="62"/>
      <c r="GEU2978" s="62"/>
      <c r="GEV2978" s="62"/>
      <c r="GEW2978" s="62"/>
      <c r="GEX2978" s="62"/>
      <c r="GEY2978" s="62"/>
      <c r="GEZ2978" s="62"/>
      <c r="GFA2978" s="62"/>
      <c r="GFB2978" s="62"/>
      <c r="GFC2978" s="62"/>
      <c r="GFD2978" s="62"/>
      <c r="GFE2978" s="62"/>
      <c r="GFF2978" s="62"/>
      <c r="GFG2978" s="62"/>
      <c r="GFH2978" s="62"/>
      <c r="GFI2978" s="62"/>
      <c r="GFJ2978" s="62"/>
      <c r="GFK2978" s="62"/>
      <c r="GFL2978" s="62"/>
      <c r="GFM2978" s="62"/>
      <c r="GFN2978" s="62"/>
      <c r="GFO2978" s="62"/>
      <c r="GFP2978" s="62"/>
      <c r="GFQ2978" s="62"/>
      <c r="GFR2978" s="62"/>
      <c r="GFS2978" s="62"/>
      <c r="GFT2978" s="62"/>
      <c r="GFU2978" s="62"/>
      <c r="GFV2978" s="62"/>
      <c r="GFW2978" s="62"/>
      <c r="GFX2978" s="62"/>
      <c r="GFY2978" s="62"/>
      <c r="GFZ2978" s="62"/>
      <c r="GGA2978" s="62"/>
      <c r="GGB2978" s="62"/>
      <c r="GGC2978" s="62"/>
      <c r="GGD2978" s="62"/>
      <c r="GGE2978" s="62"/>
      <c r="GGF2978" s="62"/>
      <c r="GGG2978" s="62"/>
      <c r="GGH2978" s="62"/>
      <c r="GGI2978" s="62"/>
      <c r="GGJ2978" s="62"/>
      <c r="GGK2978" s="62"/>
      <c r="GGL2978" s="62"/>
      <c r="GGM2978" s="62"/>
      <c r="GGN2978" s="62"/>
      <c r="GGO2978" s="62"/>
      <c r="GGP2978" s="62"/>
      <c r="GGQ2978" s="62"/>
      <c r="GGR2978" s="62"/>
      <c r="GGS2978" s="62"/>
      <c r="GGT2978" s="62"/>
      <c r="GGU2978" s="62"/>
      <c r="GGV2978" s="62"/>
      <c r="GGW2978" s="62"/>
      <c r="GGX2978" s="62"/>
      <c r="GGY2978" s="62"/>
      <c r="GGZ2978" s="62"/>
      <c r="GHA2978" s="62"/>
      <c r="GHB2978" s="62"/>
      <c r="GHC2978" s="62"/>
      <c r="GHD2978" s="62"/>
      <c r="GHE2978" s="62"/>
      <c r="GHF2978" s="62"/>
      <c r="GHG2978" s="62"/>
      <c r="GHH2978" s="62"/>
      <c r="GHI2978" s="62"/>
      <c r="GHJ2978" s="62"/>
      <c r="GHK2978" s="62"/>
      <c r="GHL2978" s="62"/>
      <c r="GHM2978" s="62"/>
      <c r="GHN2978" s="62"/>
      <c r="GHO2978" s="62"/>
      <c r="GHP2978" s="62"/>
      <c r="GHQ2978" s="62"/>
      <c r="GHR2978" s="62"/>
      <c r="GHS2978" s="62"/>
      <c r="GHT2978" s="62"/>
      <c r="GHU2978" s="62"/>
      <c r="GHV2978" s="62"/>
      <c r="GHW2978" s="62"/>
      <c r="GHX2978" s="62"/>
      <c r="GHY2978" s="62"/>
      <c r="GHZ2978" s="62"/>
      <c r="GIA2978" s="62"/>
      <c r="GIB2978" s="62"/>
      <c r="GIC2978" s="62"/>
      <c r="GID2978" s="62"/>
      <c r="GIE2978" s="62"/>
      <c r="GIF2978" s="62"/>
      <c r="GIG2978" s="62"/>
      <c r="GIH2978" s="62"/>
      <c r="GII2978" s="62"/>
      <c r="GIJ2978" s="62"/>
      <c r="GIK2978" s="62"/>
      <c r="GIL2978" s="62"/>
      <c r="GIM2978" s="62"/>
      <c r="GIN2978" s="62"/>
      <c r="GIO2978" s="62"/>
      <c r="GIP2978" s="62"/>
      <c r="GIQ2978" s="62"/>
      <c r="GIR2978" s="62"/>
      <c r="GIS2978" s="62"/>
      <c r="GIT2978" s="62"/>
      <c r="GIU2978" s="62"/>
      <c r="GIV2978" s="62"/>
      <c r="GIW2978" s="62"/>
      <c r="GIX2978" s="62"/>
      <c r="GIY2978" s="62"/>
      <c r="GIZ2978" s="62"/>
      <c r="GJA2978" s="62"/>
      <c r="GJB2978" s="62"/>
      <c r="GJC2978" s="62"/>
      <c r="GJD2978" s="62"/>
      <c r="GJE2978" s="62"/>
      <c r="GJF2978" s="62"/>
      <c r="GJG2978" s="62"/>
      <c r="GJH2978" s="62"/>
      <c r="GJI2978" s="62"/>
      <c r="GJJ2978" s="62"/>
      <c r="GJK2978" s="62"/>
      <c r="GJL2978" s="62"/>
      <c r="GJM2978" s="62"/>
      <c r="GJN2978" s="62"/>
      <c r="GJO2978" s="62"/>
      <c r="GJP2978" s="62"/>
      <c r="GJQ2978" s="62"/>
      <c r="GJR2978" s="62"/>
      <c r="GJS2978" s="62"/>
      <c r="GJT2978" s="62"/>
      <c r="GJU2978" s="62"/>
      <c r="GJV2978" s="62"/>
      <c r="GJW2978" s="62"/>
      <c r="GJX2978" s="62"/>
      <c r="GJY2978" s="62"/>
      <c r="GJZ2978" s="62"/>
      <c r="GKA2978" s="62"/>
      <c r="GKB2978" s="62"/>
      <c r="GKC2978" s="62"/>
      <c r="GKD2978" s="62"/>
      <c r="GKE2978" s="62"/>
      <c r="GKF2978" s="62"/>
      <c r="GKG2978" s="62"/>
      <c r="GKH2978" s="62"/>
      <c r="GKI2978" s="62"/>
      <c r="GKJ2978" s="62"/>
      <c r="GKK2978" s="62"/>
      <c r="GKL2978" s="62"/>
      <c r="GKM2978" s="62"/>
      <c r="GKN2978" s="62"/>
      <c r="GKO2978" s="62"/>
      <c r="GKP2978" s="62"/>
      <c r="GKQ2978" s="62"/>
      <c r="GKR2978" s="62"/>
      <c r="GKS2978" s="62"/>
      <c r="GKT2978" s="62"/>
      <c r="GKU2978" s="62"/>
      <c r="GKV2978" s="62"/>
      <c r="GKW2978" s="62"/>
      <c r="GKX2978" s="62"/>
      <c r="GKY2978" s="62"/>
      <c r="GKZ2978" s="62"/>
      <c r="GLA2978" s="62"/>
      <c r="GLB2978" s="62"/>
      <c r="GLC2978" s="62"/>
      <c r="GLD2978" s="62"/>
      <c r="GLE2978" s="62"/>
      <c r="GLF2978" s="62"/>
      <c r="GLG2978" s="62"/>
      <c r="GLH2978" s="62"/>
      <c r="GLI2978" s="62"/>
      <c r="GLJ2978" s="62"/>
      <c r="GLK2978" s="62"/>
      <c r="GLL2978" s="62"/>
      <c r="GLM2978" s="62"/>
      <c r="GLN2978" s="62"/>
      <c r="GLO2978" s="62"/>
      <c r="GLP2978" s="62"/>
      <c r="GLQ2978" s="62"/>
      <c r="GLR2978" s="62"/>
      <c r="GLS2978" s="62"/>
      <c r="GLT2978" s="62"/>
      <c r="GLU2978" s="62"/>
      <c r="GLV2978" s="62"/>
      <c r="GLW2978" s="62"/>
      <c r="GLX2978" s="62"/>
      <c r="GLY2978" s="62"/>
      <c r="GLZ2978" s="62"/>
      <c r="GMA2978" s="62"/>
      <c r="GMB2978" s="62"/>
      <c r="GMC2978" s="62"/>
      <c r="GMD2978" s="62"/>
      <c r="GME2978" s="62"/>
      <c r="GMF2978" s="62"/>
      <c r="GMG2978" s="62"/>
      <c r="GMH2978" s="62"/>
      <c r="GMI2978" s="62"/>
      <c r="GMJ2978" s="62"/>
      <c r="GMK2978" s="62"/>
      <c r="GML2978" s="62"/>
      <c r="GMM2978" s="62"/>
      <c r="GMN2978" s="62"/>
      <c r="GMO2978" s="62"/>
      <c r="GMP2978" s="62"/>
      <c r="GMQ2978" s="62"/>
      <c r="GMR2978" s="62"/>
      <c r="GMS2978" s="62"/>
      <c r="GMT2978" s="62"/>
      <c r="GMU2978" s="62"/>
      <c r="GMV2978" s="62"/>
      <c r="GMW2978" s="62"/>
      <c r="GMX2978" s="62"/>
      <c r="GMY2978" s="62"/>
      <c r="GMZ2978" s="62"/>
      <c r="GNA2978" s="62"/>
      <c r="GNB2978" s="62"/>
      <c r="GNC2978" s="62"/>
      <c r="GND2978" s="62"/>
      <c r="GNE2978" s="62"/>
      <c r="GNF2978" s="62"/>
      <c r="GNG2978" s="62"/>
      <c r="GNH2978" s="62"/>
      <c r="GNI2978" s="62"/>
      <c r="GNJ2978" s="62"/>
      <c r="GNK2978" s="62"/>
      <c r="GNL2978" s="62"/>
      <c r="GNM2978" s="62"/>
      <c r="GNN2978" s="62"/>
      <c r="GNO2978" s="62"/>
      <c r="GNP2978" s="62"/>
      <c r="GNQ2978" s="62"/>
      <c r="GNR2978" s="62"/>
      <c r="GNS2978" s="62"/>
      <c r="GNT2978" s="62"/>
      <c r="GNU2978" s="62"/>
      <c r="GNV2978" s="62"/>
      <c r="GNW2978" s="62"/>
      <c r="GNX2978" s="62"/>
      <c r="GNY2978" s="62"/>
      <c r="GNZ2978" s="62"/>
      <c r="GOA2978" s="62"/>
      <c r="GOB2978" s="62"/>
      <c r="GOC2978" s="62"/>
      <c r="GOD2978" s="62"/>
      <c r="GOE2978" s="62"/>
      <c r="GOF2978" s="62"/>
      <c r="GOG2978" s="62"/>
      <c r="GOH2978" s="62"/>
      <c r="GOI2978" s="62"/>
      <c r="GOJ2978" s="62"/>
      <c r="GOK2978" s="62"/>
      <c r="GOL2978" s="62"/>
      <c r="GOM2978" s="62"/>
      <c r="GON2978" s="62"/>
      <c r="GOO2978" s="62"/>
      <c r="GOP2978" s="62"/>
      <c r="GOQ2978" s="62"/>
      <c r="GOR2978" s="62"/>
      <c r="GOS2978" s="62"/>
      <c r="GOT2978" s="62"/>
      <c r="GOU2978" s="62"/>
      <c r="GOV2978" s="62"/>
      <c r="GOW2978" s="62"/>
      <c r="GOX2978" s="62"/>
      <c r="GOY2978" s="62"/>
      <c r="GOZ2978" s="62"/>
      <c r="GPA2978" s="62"/>
      <c r="GPB2978" s="62"/>
      <c r="GPC2978" s="62"/>
      <c r="GPD2978" s="62"/>
      <c r="GPE2978" s="62"/>
      <c r="GPF2978" s="62"/>
      <c r="GPG2978" s="62"/>
      <c r="GPH2978" s="62"/>
      <c r="GPI2978" s="62"/>
      <c r="GPJ2978" s="62"/>
      <c r="GPK2978" s="62"/>
      <c r="GPL2978" s="62"/>
      <c r="GPM2978" s="62"/>
      <c r="GPN2978" s="62"/>
      <c r="GPO2978" s="62"/>
      <c r="GPP2978" s="62"/>
      <c r="GPQ2978" s="62"/>
      <c r="GPR2978" s="62"/>
      <c r="GPS2978" s="62"/>
      <c r="GPT2978" s="62"/>
      <c r="GPU2978" s="62"/>
      <c r="GPV2978" s="62"/>
      <c r="GPW2978" s="62"/>
      <c r="GPX2978" s="62"/>
      <c r="GPY2978" s="62"/>
      <c r="GPZ2978" s="62"/>
      <c r="GQA2978" s="62"/>
      <c r="GQB2978" s="62"/>
      <c r="GQC2978" s="62"/>
      <c r="GQD2978" s="62"/>
      <c r="GQE2978" s="62"/>
      <c r="GQF2978" s="62"/>
      <c r="GQG2978" s="62"/>
      <c r="GQH2978" s="62"/>
      <c r="GQI2978" s="62"/>
      <c r="GQJ2978" s="62"/>
      <c r="GQK2978" s="62"/>
      <c r="GQL2978" s="62"/>
      <c r="GQM2978" s="62"/>
      <c r="GQN2978" s="62"/>
      <c r="GQO2978" s="62"/>
      <c r="GQP2978" s="62"/>
      <c r="GQQ2978" s="62"/>
      <c r="GQR2978" s="62"/>
      <c r="GQS2978" s="62"/>
      <c r="GQT2978" s="62"/>
      <c r="GQU2978" s="62"/>
      <c r="GQV2978" s="62"/>
      <c r="GQW2978" s="62"/>
      <c r="GQX2978" s="62"/>
      <c r="GQY2978" s="62"/>
      <c r="GQZ2978" s="62"/>
      <c r="GRA2978" s="62"/>
      <c r="GRB2978" s="62"/>
      <c r="GRC2978" s="62"/>
      <c r="GRD2978" s="62"/>
      <c r="GRE2978" s="62"/>
      <c r="GRF2978" s="62"/>
      <c r="GRG2978" s="62"/>
      <c r="GRH2978" s="62"/>
      <c r="GRI2978" s="62"/>
      <c r="GRJ2978" s="62"/>
      <c r="GRK2978" s="62"/>
      <c r="GRL2978" s="62"/>
      <c r="GRM2978" s="62"/>
      <c r="GRN2978" s="62"/>
      <c r="GRO2978" s="62"/>
      <c r="GRP2978" s="62"/>
      <c r="GRQ2978" s="62"/>
      <c r="GRR2978" s="62"/>
      <c r="GRS2978" s="62"/>
      <c r="GRT2978" s="62"/>
      <c r="GRU2978" s="62"/>
      <c r="GRV2978" s="62"/>
      <c r="GRW2978" s="62"/>
      <c r="GRX2978" s="62"/>
      <c r="GRY2978" s="62"/>
      <c r="GRZ2978" s="62"/>
      <c r="GSA2978" s="62"/>
      <c r="GSB2978" s="62"/>
      <c r="GSC2978" s="62"/>
      <c r="GSD2978" s="62"/>
      <c r="GSE2978" s="62"/>
      <c r="GSF2978" s="62"/>
      <c r="GSG2978" s="62"/>
      <c r="GSH2978" s="62"/>
      <c r="GSI2978" s="62"/>
      <c r="GSJ2978" s="62"/>
      <c r="GSK2978" s="62"/>
      <c r="GSL2978" s="62"/>
      <c r="GSM2978" s="62"/>
      <c r="GSN2978" s="62"/>
      <c r="GSO2978" s="62"/>
      <c r="GSP2978" s="62"/>
      <c r="GSQ2978" s="62"/>
      <c r="GSR2978" s="62"/>
      <c r="GSS2978" s="62"/>
      <c r="GST2978" s="62"/>
      <c r="GSU2978" s="62"/>
      <c r="GSV2978" s="62"/>
      <c r="GSW2978" s="62"/>
      <c r="GSX2978" s="62"/>
      <c r="GSY2978" s="62"/>
      <c r="GSZ2978" s="62"/>
      <c r="GTA2978" s="62"/>
      <c r="GTB2978" s="62"/>
      <c r="GTC2978" s="62"/>
      <c r="GTD2978" s="62"/>
      <c r="GTE2978" s="62"/>
      <c r="GTF2978" s="62"/>
      <c r="GTG2978" s="62"/>
      <c r="GTH2978" s="62"/>
      <c r="GTI2978" s="62"/>
      <c r="GTJ2978" s="62"/>
      <c r="GTK2978" s="62"/>
      <c r="GTL2978" s="62"/>
      <c r="GTM2978" s="62"/>
      <c r="GTN2978" s="62"/>
      <c r="GTO2978" s="62"/>
      <c r="GTP2978" s="62"/>
      <c r="GTQ2978" s="62"/>
      <c r="GTR2978" s="62"/>
      <c r="GTS2978" s="62"/>
      <c r="GTT2978" s="62"/>
      <c r="GTU2978" s="62"/>
      <c r="GTV2978" s="62"/>
      <c r="GTW2978" s="62"/>
      <c r="GTX2978" s="62"/>
      <c r="GTY2978" s="62"/>
      <c r="GTZ2978" s="62"/>
      <c r="GUA2978" s="62"/>
      <c r="GUB2978" s="62"/>
      <c r="GUC2978" s="62"/>
      <c r="GUD2978" s="62"/>
      <c r="GUE2978" s="62"/>
      <c r="GUF2978" s="62"/>
      <c r="GUG2978" s="62"/>
      <c r="GUH2978" s="62"/>
      <c r="GUI2978" s="62"/>
      <c r="GUJ2978" s="62"/>
      <c r="GUK2978" s="62"/>
      <c r="GUL2978" s="62"/>
      <c r="GUM2978" s="62"/>
      <c r="GUN2978" s="62"/>
      <c r="GUO2978" s="62"/>
      <c r="GUP2978" s="62"/>
      <c r="GUQ2978" s="62"/>
      <c r="GUR2978" s="62"/>
      <c r="GUS2978" s="62"/>
      <c r="GUT2978" s="62"/>
      <c r="GUU2978" s="62"/>
      <c r="GUV2978" s="62"/>
      <c r="GUW2978" s="62"/>
      <c r="GUX2978" s="62"/>
      <c r="GUY2978" s="62"/>
      <c r="GUZ2978" s="62"/>
      <c r="GVA2978" s="62"/>
      <c r="GVB2978" s="62"/>
      <c r="GVC2978" s="62"/>
      <c r="GVD2978" s="62"/>
      <c r="GVE2978" s="62"/>
      <c r="GVF2978" s="62"/>
      <c r="GVG2978" s="62"/>
      <c r="GVH2978" s="62"/>
      <c r="GVI2978" s="62"/>
      <c r="GVJ2978" s="62"/>
      <c r="GVK2978" s="62"/>
      <c r="GVL2978" s="62"/>
      <c r="GVM2978" s="62"/>
      <c r="GVN2978" s="62"/>
      <c r="GVO2978" s="62"/>
      <c r="GVP2978" s="62"/>
      <c r="GVQ2978" s="62"/>
      <c r="GVR2978" s="62"/>
      <c r="GVS2978" s="62"/>
      <c r="GVT2978" s="62"/>
      <c r="GVU2978" s="62"/>
      <c r="GVV2978" s="62"/>
      <c r="GVW2978" s="62"/>
      <c r="GVX2978" s="62"/>
      <c r="GVY2978" s="62"/>
      <c r="GVZ2978" s="62"/>
      <c r="GWA2978" s="62"/>
      <c r="GWB2978" s="62"/>
      <c r="GWC2978" s="62"/>
      <c r="GWD2978" s="62"/>
      <c r="GWE2978" s="62"/>
      <c r="GWF2978" s="62"/>
      <c r="GWG2978" s="62"/>
      <c r="GWH2978" s="62"/>
      <c r="GWI2978" s="62"/>
      <c r="GWJ2978" s="62"/>
      <c r="GWK2978" s="62"/>
      <c r="GWL2978" s="62"/>
      <c r="GWM2978" s="62"/>
      <c r="GWN2978" s="62"/>
      <c r="GWO2978" s="62"/>
      <c r="GWP2978" s="62"/>
      <c r="GWQ2978" s="62"/>
      <c r="GWR2978" s="62"/>
      <c r="GWS2978" s="62"/>
      <c r="GWT2978" s="62"/>
      <c r="GWU2978" s="62"/>
      <c r="GWV2978" s="62"/>
      <c r="GWW2978" s="62"/>
      <c r="GWX2978" s="62"/>
      <c r="GWY2978" s="62"/>
      <c r="GWZ2978" s="62"/>
      <c r="GXA2978" s="62"/>
      <c r="GXB2978" s="62"/>
      <c r="GXC2978" s="62"/>
      <c r="GXD2978" s="62"/>
      <c r="GXE2978" s="62"/>
      <c r="GXF2978" s="62"/>
      <c r="GXG2978" s="62"/>
      <c r="GXH2978" s="62"/>
      <c r="GXI2978" s="62"/>
      <c r="GXJ2978" s="62"/>
      <c r="GXK2978" s="62"/>
      <c r="GXL2978" s="62"/>
      <c r="GXM2978" s="62"/>
      <c r="GXN2978" s="62"/>
      <c r="GXO2978" s="62"/>
      <c r="GXP2978" s="62"/>
      <c r="GXQ2978" s="62"/>
      <c r="GXR2978" s="62"/>
      <c r="GXS2978" s="62"/>
      <c r="GXT2978" s="62"/>
      <c r="GXU2978" s="62"/>
      <c r="GXV2978" s="62"/>
      <c r="GXW2978" s="62"/>
      <c r="GXX2978" s="62"/>
      <c r="GXY2978" s="62"/>
      <c r="GXZ2978" s="62"/>
      <c r="GYA2978" s="62"/>
      <c r="GYB2978" s="62"/>
      <c r="GYC2978" s="62"/>
      <c r="GYD2978" s="62"/>
      <c r="GYE2978" s="62"/>
      <c r="GYF2978" s="62"/>
      <c r="GYG2978" s="62"/>
      <c r="GYH2978" s="62"/>
      <c r="GYI2978" s="62"/>
      <c r="GYJ2978" s="62"/>
      <c r="GYK2978" s="62"/>
      <c r="GYL2978" s="62"/>
      <c r="GYM2978" s="62"/>
      <c r="GYN2978" s="62"/>
      <c r="GYO2978" s="62"/>
      <c r="GYP2978" s="62"/>
      <c r="GYQ2978" s="62"/>
      <c r="GYR2978" s="62"/>
      <c r="GYS2978" s="62"/>
      <c r="GYT2978" s="62"/>
      <c r="GYU2978" s="62"/>
      <c r="GYV2978" s="62"/>
      <c r="GYW2978" s="62"/>
      <c r="GYX2978" s="62"/>
      <c r="GYY2978" s="62"/>
      <c r="GYZ2978" s="62"/>
      <c r="GZA2978" s="62"/>
      <c r="GZB2978" s="62"/>
      <c r="GZC2978" s="62"/>
      <c r="GZD2978" s="62"/>
      <c r="GZE2978" s="62"/>
      <c r="GZF2978" s="62"/>
      <c r="GZG2978" s="62"/>
      <c r="GZH2978" s="62"/>
      <c r="GZI2978" s="62"/>
      <c r="GZJ2978" s="62"/>
      <c r="GZK2978" s="62"/>
      <c r="GZL2978" s="62"/>
      <c r="GZM2978" s="62"/>
      <c r="GZN2978" s="62"/>
      <c r="GZO2978" s="62"/>
      <c r="GZP2978" s="62"/>
      <c r="GZQ2978" s="62"/>
      <c r="GZR2978" s="62"/>
      <c r="GZS2978" s="62"/>
      <c r="GZT2978" s="62"/>
      <c r="GZU2978" s="62"/>
      <c r="GZV2978" s="62"/>
      <c r="GZW2978" s="62"/>
      <c r="GZX2978" s="62"/>
      <c r="GZY2978" s="62"/>
      <c r="GZZ2978" s="62"/>
      <c r="HAA2978" s="62"/>
      <c r="HAB2978" s="62"/>
      <c r="HAC2978" s="62"/>
      <c r="HAD2978" s="62"/>
      <c r="HAE2978" s="62"/>
      <c r="HAF2978" s="62"/>
      <c r="HAG2978" s="62"/>
      <c r="HAH2978" s="62"/>
      <c r="HAI2978" s="62"/>
      <c r="HAJ2978" s="62"/>
      <c r="HAK2978" s="62"/>
      <c r="HAL2978" s="62"/>
      <c r="HAM2978" s="62"/>
      <c r="HAN2978" s="62"/>
      <c r="HAO2978" s="62"/>
      <c r="HAP2978" s="62"/>
      <c r="HAQ2978" s="62"/>
      <c r="HAR2978" s="62"/>
      <c r="HAS2978" s="62"/>
      <c r="HAT2978" s="62"/>
      <c r="HAU2978" s="62"/>
      <c r="HAV2978" s="62"/>
      <c r="HAW2978" s="62"/>
      <c r="HAX2978" s="62"/>
      <c r="HAY2978" s="62"/>
      <c r="HAZ2978" s="62"/>
      <c r="HBA2978" s="62"/>
      <c r="HBB2978" s="62"/>
      <c r="HBC2978" s="62"/>
      <c r="HBD2978" s="62"/>
      <c r="HBE2978" s="62"/>
      <c r="HBF2978" s="62"/>
      <c r="HBG2978" s="62"/>
      <c r="HBH2978" s="62"/>
      <c r="HBI2978" s="62"/>
      <c r="HBJ2978" s="62"/>
      <c r="HBK2978" s="62"/>
      <c r="HBL2978" s="62"/>
      <c r="HBM2978" s="62"/>
      <c r="HBN2978" s="62"/>
      <c r="HBO2978" s="62"/>
      <c r="HBP2978" s="62"/>
      <c r="HBQ2978" s="62"/>
      <c r="HBR2978" s="62"/>
      <c r="HBS2978" s="62"/>
      <c r="HBT2978" s="62"/>
      <c r="HBU2978" s="62"/>
      <c r="HBV2978" s="62"/>
      <c r="HBW2978" s="62"/>
      <c r="HBX2978" s="62"/>
      <c r="HBY2978" s="62"/>
      <c r="HBZ2978" s="62"/>
      <c r="HCA2978" s="62"/>
      <c r="HCB2978" s="62"/>
      <c r="HCC2978" s="62"/>
      <c r="HCD2978" s="62"/>
      <c r="HCE2978" s="62"/>
      <c r="HCF2978" s="62"/>
      <c r="HCG2978" s="62"/>
      <c r="HCH2978" s="62"/>
      <c r="HCI2978" s="62"/>
      <c r="HCJ2978" s="62"/>
      <c r="HCK2978" s="62"/>
      <c r="HCL2978" s="62"/>
      <c r="HCM2978" s="62"/>
      <c r="HCN2978" s="62"/>
      <c r="HCO2978" s="62"/>
      <c r="HCP2978" s="62"/>
      <c r="HCQ2978" s="62"/>
      <c r="HCR2978" s="62"/>
      <c r="HCS2978" s="62"/>
      <c r="HCT2978" s="62"/>
      <c r="HCU2978" s="62"/>
      <c r="HCV2978" s="62"/>
      <c r="HCW2978" s="62"/>
      <c r="HCX2978" s="62"/>
      <c r="HCY2978" s="62"/>
      <c r="HCZ2978" s="62"/>
      <c r="HDA2978" s="62"/>
      <c r="HDB2978" s="62"/>
      <c r="HDC2978" s="62"/>
      <c r="HDD2978" s="62"/>
      <c r="HDE2978" s="62"/>
      <c r="HDF2978" s="62"/>
      <c r="HDG2978" s="62"/>
      <c r="HDH2978" s="62"/>
      <c r="HDI2978" s="62"/>
      <c r="HDJ2978" s="62"/>
      <c r="HDK2978" s="62"/>
      <c r="HDL2978" s="62"/>
      <c r="HDM2978" s="62"/>
      <c r="HDN2978" s="62"/>
      <c r="HDO2978" s="62"/>
      <c r="HDP2978" s="62"/>
      <c r="HDQ2978" s="62"/>
      <c r="HDR2978" s="62"/>
      <c r="HDS2978" s="62"/>
      <c r="HDT2978" s="62"/>
      <c r="HDU2978" s="62"/>
      <c r="HDV2978" s="62"/>
      <c r="HDW2978" s="62"/>
      <c r="HDX2978" s="62"/>
      <c r="HDY2978" s="62"/>
      <c r="HDZ2978" s="62"/>
      <c r="HEA2978" s="62"/>
      <c r="HEB2978" s="62"/>
      <c r="HEC2978" s="62"/>
      <c r="HED2978" s="62"/>
      <c r="HEE2978" s="62"/>
      <c r="HEF2978" s="62"/>
      <c r="HEG2978" s="62"/>
      <c r="HEH2978" s="62"/>
      <c r="HEI2978" s="62"/>
      <c r="HEJ2978" s="62"/>
      <c r="HEK2978" s="62"/>
      <c r="HEL2978" s="62"/>
      <c r="HEM2978" s="62"/>
      <c r="HEN2978" s="62"/>
      <c r="HEO2978" s="62"/>
      <c r="HEP2978" s="62"/>
      <c r="HEQ2978" s="62"/>
      <c r="HER2978" s="62"/>
      <c r="HES2978" s="62"/>
      <c r="HET2978" s="62"/>
      <c r="HEU2978" s="62"/>
      <c r="HEV2978" s="62"/>
      <c r="HEW2978" s="62"/>
      <c r="HEX2978" s="62"/>
      <c r="HEY2978" s="62"/>
      <c r="HEZ2978" s="62"/>
      <c r="HFA2978" s="62"/>
      <c r="HFB2978" s="62"/>
      <c r="HFC2978" s="62"/>
      <c r="HFD2978" s="62"/>
      <c r="HFE2978" s="62"/>
      <c r="HFF2978" s="62"/>
      <c r="HFG2978" s="62"/>
      <c r="HFH2978" s="62"/>
      <c r="HFI2978" s="62"/>
      <c r="HFJ2978" s="62"/>
      <c r="HFK2978" s="62"/>
      <c r="HFL2978" s="62"/>
      <c r="HFM2978" s="62"/>
      <c r="HFN2978" s="62"/>
      <c r="HFO2978" s="62"/>
      <c r="HFP2978" s="62"/>
      <c r="HFQ2978" s="62"/>
      <c r="HFR2978" s="62"/>
      <c r="HFS2978" s="62"/>
      <c r="HFT2978" s="62"/>
      <c r="HFU2978" s="62"/>
      <c r="HFV2978" s="62"/>
      <c r="HFW2978" s="62"/>
      <c r="HFX2978" s="62"/>
      <c r="HFY2978" s="62"/>
      <c r="HFZ2978" s="62"/>
      <c r="HGA2978" s="62"/>
      <c r="HGB2978" s="62"/>
      <c r="HGC2978" s="62"/>
      <c r="HGD2978" s="62"/>
      <c r="HGE2978" s="62"/>
      <c r="HGF2978" s="62"/>
      <c r="HGG2978" s="62"/>
      <c r="HGH2978" s="62"/>
      <c r="HGI2978" s="62"/>
      <c r="HGJ2978" s="62"/>
      <c r="HGK2978" s="62"/>
      <c r="HGL2978" s="62"/>
      <c r="HGM2978" s="62"/>
      <c r="HGN2978" s="62"/>
      <c r="HGO2978" s="62"/>
      <c r="HGP2978" s="62"/>
      <c r="HGQ2978" s="62"/>
      <c r="HGR2978" s="62"/>
      <c r="HGS2978" s="62"/>
      <c r="HGT2978" s="62"/>
      <c r="HGU2978" s="62"/>
      <c r="HGV2978" s="62"/>
      <c r="HGW2978" s="62"/>
      <c r="HGX2978" s="62"/>
      <c r="HGY2978" s="62"/>
      <c r="HGZ2978" s="62"/>
      <c r="HHA2978" s="62"/>
      <c r="HHB2978" s="62"/>
      <c r="HHC2978" s="62"/>
      <c r="HHD2978" s="62"/>
      <c r="HHE2978" s="62"/>
      <c r="HHF2978" s="62"/>
      <c r="HHG2978" s="62"/>
      <c r="HHH2978" s="62"/>
      <c r="HHI2978" s="62"/>
      <c r="HHJ2978" s="62"/>
      <c r="HHK2978" s="62"/>
      <c r="HHL2978" s="62"/>
      <c r="HHM2978" s="62"/>
      <c r="HHN2978" s="62"/>
      <c r="HHO2978" s="62"/>
      <c r="HHP2978" s="62"/>
      <c r="HHQ2978" s="62"/>
      <c r="HHR2978" s="62"/>
      <c r="HHS2978" s="62"/>
      <c r="HHT2978" s="62"/>
      <c r="HHU2978" s="62"/>
      <c r="HHV2978" s="62"/>
      <c r="HHW2978" s="62"/>
      <c r="HHX2978" s="62"/>
      <c r="HHY2978" s="62"/>
      <c r="HHZ2978" s="62"/>
      <c r="HIA2978" s="62"/>
      <c r="HIB2978" s="62"/>
      <c r="HIC2978" s="62"/>
      <c r="HID2978" s="62"/>
      <c r="HIE2978" s="62"/>
      <c r="HIF2978" s="62"/>
      <c r="HIG2978" s="62"/>
      <c r="HIH2978" s="62"/>
      <c r="HII2978" s="62"/>
      <c r="HIJ2978" s="62"/>
      <c r="HIK2978" s="62"/>
      <c r="HIL2978" s="62"/>
      <c r="HIM2978" s="62"/>
      <c r="HIN2978" s="62"/>
      <c r="HIO2978" s="62"/>
      <c r="HIP2978" s="62"/>
      <c r="HIQ2978" s="62"/>
      <c r="HIR2978" s="62"/>
      <c r="HIS2978" s="62"/>
      <c r="HIT2978" s="62"/>
      <c r="HIU2978" s="62"/>
      <c r="HIV2978" s="62"/>
      <c r="HIW2978" s="62"/>
      <c r="HIX2978" s="62"/>
      <c r="HIY2978" s="62"/>
      <c r="HIZ2978" s="62"/>
      <c r="HJA2978" s="62"/>
      <c r="HJB2978" s="62"/>
      <c r="HJC2978" s="62"/>
      <c r="HJD2978" s="62"/>
      <c r="HJE2978" s="62"/>
      <c r="HJF2978" s="62"/>
      <c r="HJG2978" s="62"/>
      <c r="HJH2978" s="62"/>
      <c r="HJI2978" s="62"/>
      <c r="HJJ2978" s="62"/>
      <c r="HJK2978" s="62"/>
      <c r="HJL2978" s="62"/>
      <c r="HJM2978" s="62"/>
      <c r="HJN2978" s="62"/>
      <c r="HJO2978" s="62"/>
      <c r="HJP2978" s="62"/>
      <c r="HJQ2978" s="62"/>
      <c r="HJR2978" s="62"/>
      <c r="HJS2978" s="62"/>
      <c r="HJT2978" s="62"/>
      <c r="HJU2978" s="62"/>
      <c r="HJV2978" s="62"/>
      <c r="HJW2978" s="62"/>
      <c r="HJX2978" s="62"/>
      <c r="HJY2978" s="62"/>
      <c r="HJZ2978" s="62"/>
      <c r="HKA2978" s="62"/>
      <c r="HKB2978" s="62"/>
      <c r="HKC2978" s="62"/>
      <c r="HKD2978" s="62"/>
      <c r="HKE2978" s="62"/>
      <c r="HKF2978" s="62"/>
      <c r="HKG2978" s="62"/>
      <c r="HKH2978" s="62"/>
      <c r="HKI2978" s="62"/>
      <c r="HKJ2978" s="62"/>
      <c r="HKK2978" s="62"/>
      <c r="HKL2978" s="62"/>
      <c r="HKM2978" s="62"/>
      <c r="HKN2978" s="62"/>
      <c r="HKO2978" s="62"/>
      <c r="HKP2978" s="62"/>
      <c r="HKQ2978" s="62"/>
      <c r="HKR2978" s="62"/>
      <c r="HKS2978" s="62"/>
      <c r="HKT2978" s="62"/>
      <c r="HKU2978" s="62"/>
      <c r="HKV2978" s="62"/>
      <c r="HKW2978" s="62"/>
      <c r="HKX2978" s="62"/>
      <c r="HKY2978" s="62"/>
      <c r="HKZ2978" s="62"/>
      <c r="HLA2978" s="62"/>
      <c r="HLB2978" s="62"/>
      <c r="HLC2978" s="62"/>
      <c r="HLD2978" s="62"/>
      <c r="HLE2978" s="62"/>
      <c r="HLF2978" s="62"/>
      <c r="HLG2978" s="62"/>
      <c r="HLH2978" s="62"/>
      <c r="HLI2978" s="62"/>
      <c r="HLJ2978" s="62"/>
      <c r="HLK2978" s="62"/>
      <c r="HLL2978" s="62"/>
      <c r="HLM2978" s="62"/>
      <c r="HLN2978" s="62"/>
      <c r="HLO2978" s="62"/>
      <c r="HLP2978" s="62"/>
      <c r="HLQ2978" s="62"/>
      <c r="HLR2978" s="62"/>
      <c r="HLS2978" s="62"/>
      <c r="HLT2978" s="62"/>
      <c r="HLU2978" s="62"/>
      <c r="HLV2978" s="62"/>
      <c r="HLW2978" s="62"/>
      <c r="HLX2978" s="62"/>
      <c r="HLY2978" s="62"/>
      <c r="HLZ2978" s="62"/>
      <c r="HMA2978" s="62"/>
      <c r="HMB2978" s="62"/>
      <c r="HMC2978" s="62"/>
      <c r="HMD2978" s="62"/>
      <c r="HME2978" s="62"/>
      <c r="HMF2978" s="62"/>
      <c r="HMG2978" s="62"/>
      <c r="HMH2978" s="62"/>
      <c r="HMI2978" s="62"/>
      <c r="HMJ2978" s="62"/>
      <c r="HMK2978" s="62"/>
      <c r="HML2978" s="62"/>
      <c r="HMM2978" s="62"/>
      <c r="HMN2978" s="62"/>
      <c r="HMO2978" s="62"/>
      <c r="HMP2978" s="62"/>
      <c r="HMQ2978" s="62"/>
      <c r="HMR2978" s="62"/>
      <c r="HMS2978" s="62"/>
      <c r="HMT2978" s="62"/>
      <c r="HMU2978" s="62"/>
      <c r="HMV2978" s="62"/>
      <c r="HMW2978" s="62"/>
      <c r="HMX2978" s="62"/>
      <c r="HMY2978" s="62"/>
      <c r="HMZ2978" s="62"/>
      <c r="HNA2978" s="62"/>
      <c r="HNB2978" s="62"/>
      <c r="HNC2978" s="62"/>
      <c r="HND2978" s="62"/>
      <c r="HNE2978" s="62"/>
      <c r="HNF2978" s="62"/>
      <c r="HNG2978" s="62"/>
      <c r="HNH2978" s="62"/>
      <c r="HNI2978" s="62"/>
      <c r="HNJ2978" s="62"/>
      <c r="HNK2978" s="62"/>
      <c r="HNL2978" s="62"/>
      <c r="HNM2978" s="62"/>
      <c r="HNN2978" s="62"/>
      <c r="HNO2978" s="62"/>
      <c r="HNP2978" s="62"/>
      <c r="HNQ2978" s="62"/>
      <c r="HNR2978" s="62"/>
      <c r="HNS2978" s="62"/>
      <c r="HNT2978" s="62"/>
      <c r="HNU2978" s="62"/>
      <c r="HNV2978" s="62"/>
      <c r="HNW2978" s="62"/>
      <c r="HNX2978" s="62"/>
      <c r="HNY2978" s="62"/>
      <c r="HNZ2978" s="62"/>
      <c r="HOA2978" s="62"/>
      <c r="HOB2978" s="62"/>
      <c r="HOC2978" s="62"/>
      <c r="HOD2978" s="62"/>
      <c r="HOE2978" s="62"/>
      <c r="HOF2978" s="62"/>
      <c r="HOG2978" s="62"/>
      <c r="HOH2978" s="62"/>
      <c r="HOI2978" s="62"/>
      <c r="HOJ2978" s="62"/>
      <c r="HOK2978" s="62"/>
      <c r="HOL2978" s="62"/>
      <c r="HOM2978" s="62"/>
      <c r="HON2978" s="62"/>
      <c r="HOO2978" s="62"/>
      <c r="HOP2978" s="62"/>
      <c r="HOQ2978" s="62"/>
      <c r="HOR2978" s="62"/>
      <c r="HOS2978" s="62"/>
      <c r="HOT2978" s="62"/>
      <c r="HOU2978" s="62"/>
      <c r="HOV2978" s="62"/>
      <c r="HOW2978" s="62"/>
      <c r="HOX2978" s="62"/>
      <c r="HOY2978" s="62"/>
      <c r="HOZ2978" s="62"/>
      <c r="HPA2978" s="62"/>
      <c r="HPB2978" s="62"/>
      <c r="HPC2978" s="62"/>
      <c r="HPD2978" s="62"/>
      <c r="HPE2978" s="62"/>
      <c r="HPF2978" s="62"/>
      <c r="HPG2978" s="62"/>
      <c r="HPH2978" s="62"/>
      <c r="HPI2978" s="62"/>
      <c r="HPJ2978" s="62"/>
      <c r="HPK2978" s="62"/>
      <c r="HPL2978" s="62"/>
      <c r="HPM2978" s="62"/>
      <c r="HPN2978" s="62"/>
      <c r="HPO2978" s="62"/>
      <c r="HPP2978" s="62"/>
      <c r="HPQ2978" s="62"/>
      <c r="HPR2978" s="62"/>
      <c r="HPS2978" s="62"/>
      <c r="HPT2978" s="62"/>
      <c r="HPU2978" s="62"/>
      <c r="HPV2978" s="62"/>
      <c r="HPW2978" s="62"/>
      <c r="HPX2978" s="62"/>
      <c r="HPY2978" s="62"/>
      <c r="HPZ2978" s="62"/>
      <c r="HQA2978" s="62"/>
      <c r="HQB2978" s="62"/>
      <c r="HQC2978" s="62"/>
      <c r="HQD2978" s="62"/>
      <c r="HQE2978" s="62"/>
      <c r="HQF2978" s="62"/>
      <c r="HQG2978" s="62"/>
      <c r="HQH2978" s="62"/>
      <c r="HQI2978" s="62"/>
      <c r="HQJ2978" s="62"/>
      <c r="HQK2978" s="62"/>
      <c r="HQL2978" s="62"/>
      <c r="HQM2978" s="62"/>
      <c r="HQN2978" s="62"/>
      <c r="HQO2978" s="62"/>
      <c r="HQP2978" s="62"/>
      <c r="HQQ2978" s="62"/>
      <c r="HQR2978" s="62"/>
      <c r="HQS2978" s="62"/>
      <c r="HQT2978" s="62"/>
      <c r="HQU2978" s="62"/>
      <c r="HQV2978" s="62"/>
      <c r="HQW2978" s="62"/>
      <c r="HQX2978" s="62"/>
      <c r="HQY2978" s="62"/>
      <c r="HQZ2978" s="62"/>
      <c r="HRA2978" s="62"/>
      <c r="HRB2978" s="62"/>
      <c r="HRC2978" s="62"/>
      <c r="HRD2978" s="62"/>
      <c r="HRE2978" s="62"/>
      <c r="HRF2978" s="62"/>
      <c r="HRG2978" s="62"/>
      <c r="HRH2978" s="62"/>
      <c r="HRI2978" s="62"/>
      <c r="HRJ2978" s="62"/>
      <c r="HRK2978" s="62"/>
      <c r="HRL2978" s="62"/>
      <c r="HRM2978" s="62"/>
      <c r="HRN2978" s="62"/>
      <c r="HRO2978" s="62"/>
      <c r="HRP2978" s="62"/>
      <c r="HRQ2978" s="62"/>
      <c r="HRR2978" s="62"/>
      <c r="HRS2978" s="62"/>
      <c r="HRT2978" s="62"/>
      <c r="HRU2978" s="62"/>
      <c r="HRV2978" s="62"/>
      <c r="HRW2978" s="62"/>
      <c r="HRX2978" s="62"/>
      <c r="HRY2978" s="62"/>
      <c r="HRZ2978" s="62"/>
      <c r="HSA2978" s="62"/>
      <c r="HSB2978" s="62"/>
      <c r="HSC2978" s="62"/>
      <c r="HSD2978" s="62"/>
      <c r="HSE2978" s="62"/>
      <c r="HSF2978" s="62"/>
      <c r="HSG2978" s="62"/>
      <c r="HSH2978" s="62"/>
      <c r="HSI2978" s="62"/>
      <c r="HSJ2978" s="62"/>
      <c r="HSK2978" s="62"/>
      <c r="HSL2978" s="62"/>
      <c r="HSM2978" s="62"/>
      <c r="HSN2978" s="62"/>
      <c r="HSO2978" s="62"/>
      <c r="HSP2978" s="62"/>
      <c r="HSQ2978" s="62"/>
      <c r="HSR2978" s="62"/>
      <c r="HSS2978" s="62"/>
      <c r="HST2978" s="62"/>
      <c r="HSU2978" s="62"/>
      <c r="HSV2978" s="62"/>
      <c r="HSW2978" s="62"/>
      <c r="HSX2978" s="62"/>
      <c r="HSY2978" s="62"/>
      <c r="HSZ2978" s="62"/>
      <c r="HTA2978" s="62"/>
      <c r="HTB2978" s="62"/>
      <c r="HTC2978" s="62"/>
      <c r="HTD2978" s="62"/>
      <c r="HTE2978" s="62"/>
      <c r="HTF2978" s="62"/>
      <c r="HTG2978" s="62"/>
      <c r="HTH2978" s="62"/>
      <c r="HTI2978" s="62"/>
      <c r="HTJ2978" s="62"/>
      <c r="HTK2978" s="62"/>
      <c r="HTL2978" s="62"/>
      <c r="HTM2978" s="62"/>
      <c r="HTN2978" s="62"/>
      <c r="HTO2978" s="62"/>
      <c r="HTP2978" s="62"/>
      <c r="HTQ2978" s="62"/>
      <c r="HTR2978" s="62"/>
      <c r="HTS2978" s="62"/>
      <c r="HTT2978" s="62"/>
      <c r="HTU2978" s="62"/>
      <c r="HTV2978" s="62"/>
      <c r="HTW2978" s="62"/>
      <c r="HTX2978" s="62"/>
      <c r="HTY2978" s="62"/>
      <c r="HTZ2978" s="62"/>
      <c r="HUA2978" s="62"/>
      <c r="HUB2978" s="62"/>
      <c r="HUC2978" s="62"/>
      <c r="HUD2978" s="62"/>
      <c r="HUE2978" s="62"/>
      <c r="HUF2978" s="62"/>
      <c r="HUG2978" s="62"/>
      <c r="HUH2978" s="62"/>
      <c r="HUI2978" s="62"/>
      <c r="HUJ2978" s="62"/>
      <c r="HUK2978" s="62"/>
      <c r="HUL2978" s="62"/>
      <c r="HUM2978" s="62"/>
      <c r="HUN2978" s="62"/>
      <c r="HUO2978" s="62"/>
      <c r="HUP2978" s="62"/>
      <c r="HUQ2978" s="62"/>
      <c r="HUR2978" s="62"/>
      <c r="HUS2978" s="62"/>
      <c r="HUT2978" s="62"/>
      <c r="HUU2978" s="62"/>
      <c r="HUV2978" s="62"/>
      <c r="HUW2978" s="62"/>
      <c r="HUX2978" s="62"/>
      <c r="HUY2978" s="62"/>
      <c r="HUZ2978" s="62"/>
      <c r="HVA2978" s="62"/>
      <c r="HVB2978" s="62"/>
      <c r="HVC2978" s="62"/>
      <c r="HVD2978" s="62"/>
      <c r="HVE2978" s="62"/>
      <c r="HVF2978" s="62"/>
      <c r="HVG2978" s="62"/>
      <c r="HVH2978" s="62"/>
      <c r="HVI2978" s="62"/>
      <c r="HVJ2978" s="62"/>
      <c r="HVK2978" s="62"/>
      <c r="HVL2978" s="62"/>
      <c r="HVM2978" s="62"/>
      <c r="HVN2978" s="62"/>
      <c r="HVO2978" s="62"/>
      <c r="HVP2978" s="62"/>
      <c r="HVQ2978" s="62"/>
      <c r="HVR2978" s="62"/>
      <c r="HVS2978" s="62"/>
      <c r="HVT2978" s="62"/>
      <c r="HVU2978" s="62"/>
      <c r="HVV2978" s="62"/>
      <c r="HVW2978" s="62"/>
      <c r="HVX2978" s="62"/>
      <c r="HVY2978" s="62"/>
      <c r="HVZ2978" s="62"/>
      <c r="HWA2978" s="62"/>
      <c r="HWB2978" s="62"/>
      <c r="HWC2978" s="62"/>
      <c r="HWD2978" s="62"/>
      <c r="HWE2978" s="62"/>
      <c r="HWF2978" s="62"/>
      <c r="HWG2978" s="62"/>
      <c r="HWH2978" s="62"/>
      <c r="HWI2978" s="62"/>
      <c r="HWJ2978" s="62"/>
      <c r="HWK2978" s="62"/>
      <c r="HWL2978" s="62"/>
      <c r="HWM2978" s="62"/>
      <c r="HWN2978" s="62"/>
      <c r="HWO2978" s="62"/>
      <c r="HWP2978" s="62"/>
      <c r="HWQ2978" s="62"/>
      <c r="HWR2978" s="62"/>
      <c r="HWS2978" s="62"/>
      <c r="HWT2978" s="62"/>
      <c r="HWU2978" s="62"/>
      <c r="HWV2978" s="62"/>
      <c r="HWW2978" s="62"/>
      <c r="HWX2978" s="62"/>
      <c r="HWY2978" s="62"/>
      <c r="HWZ2978" s="62"/>
      <c r="HXA2978" s="62"/>
      <c r="HXB2978" s="62"/>
      <c r="HXC2978" s="62"/>
      <c r="HXD2978" s="62"/>
      <c r="HXE2978" s="62"/>
      <c r="HXF2978" s="62"/>
      <c r="HXG2978" s="62"/>
      <c r="HXH2978" s="62"/>
      <c r="HXI2978" s="62"/>
      <c r="HXJ2978" s="62"/>
      <c r="HXK2978" s="62"/>
      <c r="HXL2978" s="62"/>
      <c r="HXM2978" s="62"/>
      <c r="HXN2978" s="62"/>
      <c r="HXO2978" s="62"/>
      <c r="HXP2978" s="62"/>
      <c r="HXQ2978" s="62"/>
      <c r="HXR2978" s="62"/>
      <c r="HXS2978" s="62"/>
      <c r="HXT2978" s="62"/>
      <c r="HXU2978" s="62"/>
      <c r="HXV2978" s="62"/>
      <c r="HXW2978" s="62"/>
      <c r="HXX2978" s="62"/>
      <c r="HXY2978" s="62"/>
      <c r="HXZ2978" s="62"/>
      <c r="HYA2978" s="62"/>
      <c r="HYB2978" s="62"/>
      <c r="HYC2978" s="62"/>
      <c r="HYD2978" s="62"/>
      <c r="HYE2978" s="62"/>
      <c r="HYF2978" s="62"/>
      <c r="HYG2978" s="62"/>
      <c r="HYH2978" s="62"/>
      <c r="HYI2978" s="62"/>
      <c r="HYJ2978" s="62"/>
      <c r="HYK2978" s="62"/>
      <c r="HYL2978" s="62"/>
      <c r="HYM2978" s="62"/>
      <c r="HYN2978" s="62"/>
      <c r="HYO2978" s="62"/>
      <c r="HYP2978" s="62"/>
      <c r="HYQ2978" s="62"/>
      <c r="HYR2978" s="62"/>
      <c r="HYS2978" s="62"/>
      <c r="HYT2978" s="62"/>
      <c r="HYU2978" s="62"/>
      <c r="HYV2978" s="62"/>
      <c r="HYW2978" s="62"/>
      <c r="HYX2978" s="62"/>
      <c r="HYY2978" s="62"/>
      <c r="HYZ2978" s="62"/>
      <c r="HZA2978" s="62"/>
      <c r="HZB2978" s="62"/>
      <c r="HZC2978" s="62"/>
      <c r="HZD2978" s="62"/>
      <c r="HZE2978" s="62"/>
      <c r="HZF2978" s="62"/>
      <c r="HZG2978" s="62"/>
      <c r="HZH2978" s="62"/>
      <c r="HZI2978" s="62"/>
      <c r="HZJ2978" s="62"/>
      <c r="HZK2978" s="62"/>
      <c r="HZL2978" s="62"/>
      <c r="HZM2978" s="62"/>
      <c r="HZN2978" s="62"/>
      <c r="HZO2978" s="62"/>
      <c r="HZP2978" s="62"/>
      <c r="HZQ2978" s="62"/>
      <c r="HZR2978" s="62"/>
      <c r="HZS2978" s="62"/>
      <c r="HZT2978" s="62"/>
      <c r="HZU2978" s="62"/>
      <c r="HZV2978" s="62"/>
      <c r="HZW2978" s="62"/>
      <c r="HZX2978" s="62"/>
      <c r="HZY2978" s="62"/>
      <c r="HZZ2978" s="62"/>
      <c r="IAA2978" s="62"/>
      <c r="IAB2978" s="62"/>
      <c r="IAC2978" s="62"/>
      <c r="IAD2978" s="62"/>
      <c r="IAE2978" s="62"/>
      <c r="IAF2978" s="62"/>
      <c r="IAG2978" s="62"/>
      <c r="IAH2978" s="62"/>
      <c r="IAI2978" s="62"/>
      <c r="IAJ2978" s="62"/>
      <c r="IAK2978" s="62"/>
      <c r="IAL2978" s="62"/>
      <c r="IAM2978" s="62"/>
      <c r="IAN2978" s="62"/>
      <c r="IAO2978" s="62"/>
      <c r="IAP2978" s="62"/>
      <c r="IAQ2978" s="62"/>
      <c r="IAR2978" s="62"/>
      <c r="IAS2978" s="62"/>
      <c r="IAT2978" s="62"/>
      <c r="IAU2978" s="62"/>
      <c r="IAV2978" s="62"/>
      <c r="IAW2978" s="62"/>
      <c r="IAX2978" s="62"/>
      <c r="IAY2978" s="62"/>
      <c r="IAZ2978" s="62"/>
      <c r="IBA2978" s="62"/>
      <c r="IBB2978" s="62"/>
      <c r="IBC2978" s="62"/>
      <c r="IBD2978" s="62"/>
      <c r="IBE2978" s="62"/>
      <c r="IBF2978" s="62"/>
      <c r="IBG2978" s="62"/>
      <c r="IBH2978" s="62"/>
      <c r="IBI2978" s="62"/>
      <c r="IBJ2978" s="62"/>
      <c r="IBK2978" s="62"/>
      <c r="IBL2978" s="62"/>
      <c r="IBM2978" s="62"/>
      <c r="IBN2978" s="62"/>
      <c r="IBO2978" s="62"/>
      <c r="IBP2978" s="62"/>
      <c r="IBQ2978" s="62"/>
      <c r="IBR2978" s="62"/>
      <c r="IBS2978" s="62"/>
      <c r="IBT2978" s="62"/>
      <c r="IBU2978" s="62"/>
      <c r="IBV2978" s="62"/>
      <c r="IBW2978" s="62"/>
      <c r="IBX2978" s="62"/>
      <c r="IBY2978" s="62"/>
      <c r="IBZ2978" s="62"/>
      <c r="ICA2978" s="62"/>
      <c r="ICB2978" s="62"/>
      <c r="ICC2978" s="62"/>
      <c r="ICD2978" s="62"/>
      <c r="ICE2978" s="62"/>
      <c r="ICF2978" s="62"/>
      <c r="ICG2978" s="62"/>
      <c r="ICH2978" s="62"/>
      <c r="ICI2978" s="62"/>
      <c r="ICJ2978" s="62"/>
      <c r="ICK2978" s="62"/>
      <c r="ICL2978" s="62"/>
      <c r="ICM2978" s="62"/>
      <c r="ICN2978" s="62"/>
      <c r="ICO2978" s="62"/>
      <c r="ICP2978" s="62"/>
      <c r="ICQ2978" s="62"/>
      <c r="ICR2978" s="62"/>
      <c r="ICS2978" s="62"/>
      <c r="ICT2978" s="62"/>
      <c r="ICU2978" s="62"/>
      <c r="ICV2978" s="62"/>
      <c r="ICW2978" s="62"/>
      <c r="ICX2978" s="62"/>
      <c r="ICY2978" s="62"/>
      <c r="ICZ2978" s="62"/>
      <c r="IDA2978" s="62"/>
      <c r="IDB2978" s="62"/>
      <c r="IDC2978" s="62"/>
      <c r="IDD2978" s="62"/>
      <c r="IDE2978" s="62"/>
      <c r="IDF2978" s="62"/>
      <c r="IDG2978" s="62"/>
      <c r="IDH2978" s="62"/>
      <c r="IDI2978" s="62"/>
      <c r="IDJ2978" s="62"/>
      <c r="IDK2978" s="62"/>
      <c r="IDL2978" s="62"/>
      <c r="IDM2978" s="62"/>
      <c r="IDN2978" s="62"/>
      <c r="IDO2978" s="62"/>
      <c r="IDP2978" s="62"/>
      <c r="IDQ2978" s="62"/>
      <c r="IDR2978" s="62"/>
      <c r="IDS2978" s="62"/>
      <c r="IDT2978" s="62"/>
      <c r="IDU2978" s="62"/>
      <c r="IDV2978" s="62"/>
      <c r="IDW2978" s="62"/>
      <c r="IDX2978" s="62"/>
      <c r="IDY2978" s="62"/>
      <c r="IDZ2978" s="62"/>
      <c r="IEA2978" s="62"/>
      <c r="IEB2978" s="62"/>
      <c r="IEC2978" s="62"/>
      <c r="IED2978" s="62"/>
      <c r="IEE2978" s="62"/>
      <c r="IEF2978" s="62"/>
      <c r="IEG2978" s="62"/>
      <c r="IEH2978" s="62"/>
      <c r="IEI2978" s="62"/>
      <c r="IEJ2978" s="62"/>
      <c r="IEK2978" s="62"/>
      <c r="IEL2978" s="62"/>
      <c r="IEM2978" s="62"/>
      <c r="IEN2978" s="62"/>
      <c r="IEO2978" s="62"/>
      <c r="IEP2978" s="62"/>
      <c r="IEQ2978" s="62"/>
      <c r="IER2978" s="62"/>
      <c r="IES2978" s="62"/>
      <c r="IET2978" s="62"/>
      <c r="IEU2978" s="62"/>
      <c r="IEV2978" s="62"/>
      <c r="IEW2978" s="62"/>
      <c r="IEX2978" s="62"/>
      <c r="IEY2978" s="62"/>
      <c r="IEZ2978" s="62"/>
      <c r="IFA2978" s="62"/>
      <c r="IFB2978" s="62"/>
      <c r="IFC2978" s="62"/>
      <c r="IFD2978" s="62"/>
      <c r="IFE2978" s="62"/>
      <c r="IFF2978" s="62"/>
      <c r="IFG2978" s="62"/>
      <c r="IFH2978" s="62"/>
      <c r="IFI2978" s="62"/>
      <c r="IFJ2978" s="62"/>
      <c r="IFK2978" s="62"/>
      <c r="IFL2978" s="62"/>
      <c r="IFM2978" s="62"/>
      <c r="IFN2978" s="62"/>
      <c r="IFO2978" s="62"/>
      <c r="IFP2978" s="62"/>
      <c r="IFQ2978" s="62"/>
      <c r="IFR2978" s="62"/>
      <c r="IFS2978" s="62"/>
      <c r="IFT2978" s="62"/>
      <c r="IFU2978" s="62"/>
      <c r="IFV2978" s="62"/>
      <c r="IFW2978" s="62"/>
      <c r="IFX2978" s="62"/>
      <c r="IFY2978" s="62"/>
      <c r="IFZ2978" s="62"/>
      <c r="IGA2978" s="62"/>
      <c r="IGB2978" s="62"/>
      <c r="IGC2978" s="62"/>
      <c r="IGD2978" s="62"/>
      <c r="IGE2978" s="62"/>
      <c r="IGF2978" s="62"/>
      <c r="IGG2978" s="62"/>
      <c r="IGH2978" s="62"/>
      <c r="IGI2978" s="62"/>
      <c r="IGJ2978" s="62"/>
      <c r="IGK2978" s="62"/>
      <c r="IGL2978" s="62"/>
      <c r="IGM2978" s="62"/>
      <c r="IGN2978" s="62"/>
      <c r="IGO2978" s="62"/>
      <c r="IGP2978" s="62"/>
      <c r="IGQ2978" s="62"/>
      <c r="IGR2978" s="62"/>
      <c r="IGS2978" s="62"/>
      <c r="IGT2978" s="62"/>
      <c r="IGU2978" s="62"/>
      <c r="IGV2978" s="62"/>
      <c r="IGW2978" s="62"/>
      <c r="IGX2978" s="62"/>
      <c r="IGY2978" s="62"/>
      <c r="IGZ2978" s="62"/>
      <c r="IHA2978" s="62"/>
      <c r="IHB2978" s="62"/>
      <c r="IHC2978" s="62"/>
      <c r="IHD2978" s="62"/>
      <c r="IHE2978" s="62"/>
      <c r="IHF2978" s="62"/>
      <c r="IHG2978" s="62"/>
      <c r="IHH2978" s="62"/>
      <c r="IHI2978" s="62"/>
      <c r="IHJ2978" s="62"/>
      <c r="IHK2978" s="62"/>
      <c r="IHL2978" s="62"/>
      <c r="IHM2978" s="62"/>
      <c r="IHN2978" s="62"/>
      <c r="IHO2978" s="62"/>
      <c r="IHP2978" s="62"/>
      <c r="IHQ2978" s="62"/>
      <c r="IHR2978" s="62"/>
      <c r="IHS2978" s="62"/>
      <c r="IHT2978" s="62"/>
      <c r="IHU2978" s="62"/>
      <c r="IHV2978" s="62"/>
      <c r="IHW2978" s="62"/>
      <c r="IHX2978" s="62"/>
      <c r="IHY2978" s="62"/>
      <c r="IHZ2978" s="62"/>
      <c r="IIA2978" s="62"/>
      <c r="IIB2978" s="62"/>
      <c r="IIC2978" s="62"/>
      <c r="IID2978" s="62"/>
      <c r="IIE2978" s="62"/>
      <c r="IIF2978" s="62"/>
      <c r="IIG2978" s="62"/>
      <c r="IIH2978" s="62"/>
      <c r="III2978" s="62"/>
      <c r="IIJ2978" s="62"/>
      <c r="IIK2978" s="62"/>
      <c r="IIL2978" s="62"/>
      <c r="IIM2978" s="62"/>
      <c r="IIN2978" s="62"/>
      <c r="IIO2978" s="62"/>
      <c r="IIP2978" s="62"/>
      <c r="IIQ2978" s="62"/>
      <c r="IIR2978" s="62"/>
      <c r="IIS2978" s="62"/>
      <c r="IIT2978" s="62"/>
      <c r="IIU2978" s="62"/>
      <c r="IIV2978" s="62"/>
      <c r="IIW2978" s="62"/>
      <c r="IIX2978" s="62"/>
      <c r="IIY2978" s="62"/>
      <c r="IIZ2978" s="62"/>
      <c r="IJA2978" s="62"/>
      <c r="IJB2978" s="62"/>
      <c r="IJC2978" s="62"/>
      <c r="IJD2978" s="62"/>
      <c r="IJE2978" s="62"/>
      <c r="IJF2978" s="62"/>
      <c r="IJG2978" s="62"/>
      <c r="IJH2978" s="62"/>
      <c r="IJI2978" s="62"/>
      <c r="IJJ2978" s="62"/>
      <c r="IJK2978" s="62"/>
      <c r="IJL2978" s="62"/>
      <c r="IJM2978" s="62"/>
      <c r="IJN2978" s="62"/>
      <c r="IJO2978" s="62"/>
      <c r="IJP2978" s="62"/>
      <c r="IJQ2978" s="62"/>
      <c r="IJR2978" s="62"/>
      <c r="IJS2978" s="62"/>
      <c r="IJT2978" s="62"/>
      <c r="IJU2978" s="62"/>
      <c r="IJV2978" s="62"/>
      <c r="IJW2978" s="62"/>
      <c r="IJX2978" s="62"/>
      <c r="IJY2978" s="62"/>
      <c r="IJZ2978" s="62"/>
      <c r="IKA2978" s="62"/>
      <c r="IKB2978" s="62"/>
      <c r="IKC2978" s="62"/>
      <c r="IKD2978" s="62"/>
      <c r="IKE2978" s="62"/>
      <c r="IKF2978" s="62"/>
      <c r="IKG2978" s="62"/>
      <c r="IKH2978" s="62"/>
      <c r="IKI2978" s="62"/>
      <c r="IKJ2978" s="62"/>
      <c r="IKK2978" s="62"/>
      <c r="IKL2978" s="62"/>
      <c r="IKM2978" s="62"/>
      <c r="IKN2978" s="62"/>
      <c r="IKO2978" s="62"/>
      <c r="IKP2978" s="62"/>
      <c r="IKQ2978" s="62"/>
      <c r="IKR2978" s="62"/>
      <c r="IKS2978" s="62"/>
      <c r="IKT2978" s="62"/>
      <c r="IKU2978" s="62"/>
      <c r="IKV2978" s="62"/>
      <c r="IKW2978" s="62"/>
      <c r="IKX2978" s="62"/>
      <c r="IKY2978" s="62"/>
      <c r="IKZ2978" s="62"/>
      <c r="ILA2978" s="62"/>
      <c r="ILB2978" s="62"/>
      <c r="ILC2978" s="62"/>
      <c r="ILD2978" s="62"/>
      <c r="ILE2978" s="62"/>
      <c r="ILF2978" s="62"/>
      <c r="ILG2978" s="62"/>
      <c r="ILH2978" s="62"/>
      <c r="ILI2978" s="62"/>
      <c r="ILJ2978" s="62"/>
      <c r="ILK2978" s="62"/>
      <c r="ILL2978" s="62"/>
      <c r="ILM2978" s="62"/>
      <c r="ILN2978" s="62"/>
      <c r="ILO2978" s="62"/>
      <c r="ILP2978" s="62"/>
      <c r="ILQ2978" s="62"/>
      <c r="ILR2978" s="62"/>
      <c r="ILS2978" s="62"/>
      <c r="ILT2978" s="62"/>
      <c r="ILU2978" s="62"/>
      <c r="ILV2978" s="62"/>
      <c r="ILW2978" s="62"/>
      <c r="ILX2978" s="62"/>
      <c r="ILY2978" s="62"/>
      <c r="ILZ2978" s="62"/>
      <c r="IMA2978" s="62"/>
      <c r="IMB2978" s="62"/>
      <c r="IMC2978" s="62"/>
      <c r="IMD2978" s="62"/>
      <c r="IME2978" s="62"/>
      <c r="IMF2978" s="62"/>
      <c r="IMG2978" s="62"/>
      <c r="IMH2978" s="62"/>
      <c r="IMI2978" s="62"/>
      <c r="IMJ2978" s="62"/>
      <c r="IMK2978" s="62"/>
      <c r="IML2978" s="62"/>
      <c r="IMM2978" s="62"/>
      <c r="IMN2978" s="62"/>
      <c r="IMO2978" s="62"/>
      <c r="IMP2978" s="62"/>
      <c r="IMQ2978" s="62"/>
      <c r="IMR2978" s="62"/>
      <c r="IMS2978" s="62"/>
      <c r="IMT2978" s="62"/>
      <c r="IMU2978" s="62"/>
      <c r="IMV2978" s="62"/>
      <c r="IMW2978" s="62"/>
      <c r="IMX2978" s="62"/>
      <c r="IMY2978" s="62"/>
      <c r="IMZ2978" s="62"/>
      <c r="INA2978" s="62"/>
      <c r="INB2978" s="62"/>
      <c r="INC2978" s="62"/>
      <c r="IND2978" s="62"/>
      <c r="INE2978" s="62"/>
      <c r="INF2978" s="62"/>
      <c r="ING2978" s="62"/>
      <c r="INH2978" s="62"/>
      <c r="INI2978" s="62"/>
      <c r="INJ2978" s="62"/>
      <c r="INK2978" s="62"/>
      <c r="INL2978" s="62"/>
      <c r="INM2978" s="62"/>
      <c r="INN2978" s="62"/>
      <c r="INO2978" s="62"/>
      <c r="INP2978" s="62"/>
      <c r="INQ2978" s="62"/>
      <c r="INR2978" s="62"/>
      <c r="INS2978" s="62"/>
      <c r="INT2978" s="62"/>
      <c r="INU2978" s="62"/>
      <c r="INV2978" s="62"/>
      <c r="INW2978" s="62"/>
      <c r="INX2978" s="62"/>
      <c r="INY2978" s="62"/>
      <c r="INZ2978" s="62"/>
      <c r="IOA2978" s="62"/>
      <c r="IOB2978" s="62"/>
      <c r="IOC2978" s="62"/>
      <c r="IOD2978" s="62"/>
      <c r="IOE2978" s="62"/>
      <c r="IOF2978" s="62"/>
      <c r="IOG2978" s="62"/>
      <c r="IOH2978" s="62"/>
      <c r="IOI2978" s="62"/>
      <c r="IOJ2978" s="62"/>
      <c r="IOK2978" s="62"/>
      <c r="IOL2978" s="62"/>
      <c r="IOM2978" s="62"/>
      <c r="ION2978" s="62"/>
      <c r="IOO2978" s="62"/>
      <c r="IOP2978" s="62"/>
      <c r="IOQ2978" s="62"/>
      <c r="IOR2978" s="62"/>
      <c r="IOS2978" s="62"/>
      <c r="IOT2978" s="62"/>
      <c r="IOU2978" s="62"/>
      <c r="IOV2978" s="62"/>
      <c r="IOW2978" s="62"/>
      <c r="IOX2978" s="62"/>
      <c r="IOY2978" s="62"/>
      <c r="IOZ2978" s="62"/>
      <c r="IPA2978" s="62"/>
      <c r="IPB2978" s="62"/>
      <c r="IPC2978" s="62"/>
      <c r="IPD2978" s="62"/>
      <c r="IPE2978" s="62"/>
      <c r="IPF2978" s="62"/>
      <c r="IPG2978" s="62"/>
      <c r="IPH2978" s="62"/>
      <c r="IPI2978" s="62"/>
      <c r="IPJ2978" s="62"/>
      <c r="IPK2978" s="62"/>
      <c r="IPL2978" s="62"/>
      <c r="IPM2978" s="62"/>
      <c r="IPN2978" s="62"/>
      <c r="IPO2978" s="62"/>
      <c r="IPP2978" s="62"/>
      <c r="IPQ2978" s="62"/>
      <c r="IPR2978" s="62"/>
      <c r="IPS2978" s="62"/>
      <c r="IPT2978" s="62"/>
      <c r="IPU2978" s="62"/>
      <c r="IPV2978" s="62"/>
      <c r="IPW2978" s="62"/>
      <c r="IPX2978" s="62"/>
      <c r="IPY2978" s="62"/>
      <c r="IPZ2978" s="62"/>
      <c r="IQA2978" s="62"/>
      <c r="IQB2978" s="62"/>
      <c r="IQC2978" s="62"/>
      <c r="IQD2978" s="62"/>
      <c r="IQE2978" s="62"/>
      <c r="IQF2978" s="62"/>
      <c r="IQG2978" s="62"/>
      <c r="IQH2978" s="62"/>
      <c r="IQI2978" s="62"/>
      <c r="IQJ2978" s="62"/>
      <c r="IQK2978" s="62"/>
      <c r="IQL2978" s="62"/>
      <c r="IQM2978" s="62"/>
      <c r="IQN2978" s="62"/>
      <c r="IQO2978" s="62"/>
      <c r="IQP2978" s="62"/>
      <c r="IQQ2978" s="62"/>
      <c r="IQR2978" s="62"/>
      <c r="IQS2978" s="62"/>
      <c r="IQT2978" s="62"/>
      <c r="IQU2978" s="62"/>
      <c r="IQV2978" s="62"/>
      <c r="IQW2978" s="62"/>
      <c r="IQX2978" s="62"/>
      <c r="IQY2978" s="62"/>
      <c r="IQZ2978" s="62"/>
      <c r="IRA2978" s="62"/>
      <c r="IRB2978" s="62"/>
      <c r="IRC2978" s="62"/>
      <c r="IRD2978" s="62"/>
      <c r="IRE2978" s="62"/>
      <c r="IRF2978" s="62"/>
      <c r="IRG2978" s="62"/>
      <c r="IRH2978" s="62"/>
      <c r="IRI2978" s="62"/>
      <c r="IRJ2978" s="62"/>
      <c r="IRK2978" s="62"/>
      <c r="IRL2978" s="62"/>
      <c r="IRM2978" s="62"/>
      <c r="IRN2978" s="62"/>
      <c r="IRO2978" s="62"/>
      <c r="IRP2978" s="62"/>
      <c r="IRQ2978" s="62"/>
      <c r="IRR2978" s="62"/>
      <c r="IRS2978" s="62"/>
      <c r="IRT2978" s="62"/>
      <c r="IRU2978" s="62"/>
      <c r="IRV2978" s="62"/>
      <c r="IRW2978" s="62"/>
      <c r="IRX2978" s="62"/>
      <c r="IRY2978" s="62"/>
      <c r="IRZ2978" s="62"/>
      <c r="ISA2978" s="62"/>
      <c r="ISB2978" s="62"/>
      <c r="ISC2978" s="62"/>
      <c r="ISD2978" s="62"/>
      <c r="ISE2978" s="62"/>
      <c r="ISF2978" s="62"/>
      <c r="ISG2978" s="62"/>
      <c r="ISH2978" s="62"/>
      <c r="ISI2978" s="62"/>
      <c r="ISJ2978" s="62"/>
      <c r="ISK2978" s="62"/>
      <c r="ISL2978" s="62"/>
      <c r="ISM2978" s="62"/>
      <c r="ISN2978" s="62"/>
      <c r="ISO2978" s="62"/>
      <c r="ISP2978" s="62"/>
      <c r="ISQ2978" s="62"/>
      <c r="ISR2978" s="62"/>
      <c r="ISS2978" s="62"/>
      <c r="IST2978" s="62"/>
      <c r="ISU2978" s="62"/>
      <c r="ISV2978" s="62"/>
      <c r="ISW2978" s="62"/>
      <c r="ISX2978" s="62"/>
      <c r="ISY2978" s="62"/>
      <c r="ISZ2978" s="62"/>
      <c r="ITA2978" s="62"/>
      <c r="ITB2978" s="62"/>
      <c r="ITC2978" s="62"/>
      <c r="ITD2978" s="62"/>
      <c r="ITE2978" s="62"/>
      <c r="ITF2978" s="62"/>
      <c r="ITG2978" s="62"/>
      <c r="ITH2978" s="62"/>
      <c r="ITI2978" s="62"/>
      <c r="ITJ2978" s="62"/>
      <c r="ITK2978" s="62"/>
      <c r="ITL2978" s="62"/>
      <c r="ITM2978" s="62"/>
      <c r="ITN2978" s="62"/>
      <c r="ITO2978" s="62"/>
      <c r="ITP2978" s="62"/>
      <c r="ITQ2978" s="62"/>
      <c r="ITR2978" s="62"/>
      <c r="ITS2978" s="62"/>
      <c r="ITT2978" s="62"/>
      <c r="ITU2978" s="62"/>
      <c r="ITV2978" s="62"/>
      <c r="ITW2978" s="62"/>
      <c r="ITX2978" s="62"/>
      <c r="ITY2978" s="62"/>
      <c r="ITZ2978" s="62"/>
      <c r="IUA2978" s="62"/>
      <c r="IUB2978" s="62"/>
      <c r="IUC2978" s="62"/>
      <c r="IUD2978" s="62"/>
      <c r="IUE2978" s="62"/>
      <c r="IUF2978" s="62"/>
      <c r="IUG2978" s="62"/>
      <c r="IUH2978" s="62"/>
      <c r="IUI2978" s="62"/>
      <c r="IUJ2978" s="62"/>
      <c r="IUK2978" s="62"/>
      <c r="IUL2978" s="62"/>
      <c r="IUM2978" s="62"/>
      <c r="IUN2978" s="62"/>
      <c r="IUO2978" s="62"/>
      <c r="IUP2978" s="62"/>
      <c r="IUQ2978" s="62"/>
      <c r="IUR2978" s="62"/>
      <c r="IUS2978" s="62"/>
      <c r="IUT2978" s="62"/>
      <c r="IUU2978" s="62"/>
      <c r="IUV2978" s="62"/>
      <c r="IUW2978" s="62"/>
      <c r="IUX2978" s="62"/>
      <c r="IUY2978" s="62"/>
      <c r="IUZ2978" s="62"/>
      <c r="IVA2978" s="62"/>
      <c r="IVB2978" s="62"/>
      <c r="IVC2978" s="62"/>
      <c r="IVD2978" s="62"/>
      <c r="IVE2978" s="62"/>
      <c r="IVF2978" s="62"/>
      <c r="IVG2978" s="62"/>
      <c r="IVH2978" s="62"/>
      <c r="IVI2978" s="62"/>
      <c r="IVJ2978" s="62"/>
      <c r="IVK2978" s="62"/>
      <c r="IVL2978" s="62"/>
      <c r="IVM2978" s="62"/>
      <c r="IVN2978" s="62"/>
      <c r="IVO2978" s="62"/>
      <c r="IVP2978" s="62"/>
      <c r="IVQ2978" s="62"/>
      <c r="IVR2978" s="62"/>
      <c r="IVS2978" s="62"/>
      <c r="IVT2978" s="62"/>
      <c r="IVU2978" s="62"/>
      <c r="IVV2978" s="62"/>
      <c r="IVW2978" s="62"/>
      <c r="IVX2978" s="62"/>
      <c r="IVY2978" s="62"/>
      <c r="IVZ2978" s="62"/>
      <c r="IWA2978" s="62"/>
      <c r="IWB2978" s="62"/>
      <c r="IWC2978" s="62"/>
      <c r="IWD2978" s="62"/>
      <c r="IWE2978" s="62"/>
      <c r="IWF2978" s="62"/>
      <c r="IWG2978" s="62"/>
      <c r="IWH2978" s="62"/>
      <c r="IWI2978" s="62"/>
      <c r="IWJ2978" s="62"/>
      <c r="IWK2978" s="62"/>
      <c r="IWL2978" s="62"/>
      <c r="IWM2978" s="62"/>
      <c r="IWN2978" s="62"/>
      <c r="IWO2978" s="62"/>
      <c r="IWP2978" s="62"/>
      <c r="IWQ2978" s="62"/>
      <c r="IWR2978" s="62"/>
      <c r="IWS2978" s="62"/>
      <c r="IWT2978" s="62"/>
      <c r="IWU2978" s="62"/>
      <c r="IWV2978" s="62"/>
      <c r="IWW2978" s="62"/>
      <c r="IWX2978" s="62"/>
      <c r="IWY2978" s="62"/>
      <c r="IWZ2978" s="62"/>
      <c r="IXA2978" s="62"/>
      <c r="IXB2978" s="62"/>
      <c r="IXC2978" s="62"/>
      <c r="IXD2978" s="62"/>
      <c r="IXE2978" s="62"/>
      <c r="IXF2978" s="62"/>
      <c r="IXG2978" s="62"/>
      <c r="IXH2978" s="62"/>
      <c r="IXI2978" s="62"/>
      <c r="IXJ2978" s="62"/>
      <c r="IXK2978" s="62"/>
      <c r="IXL2978" s="62"/>
      <c r="IXM2978" s="62"/>
      <c r="IXN2978" s="62"/>
      <c r="IXO2978" s="62"/>
      <c r="IXP2978" s="62"/>
      <c r="IXQ2978" s="62"/>
      <c r="IXR2978" s="62"/>
      <c r="IXS2978" s="62"/>
      <c r="IXT2978" s="62"/>
      <c r="IXU2978" s="62"/>
      <c r="IXV2978" s="62"/>
      <c r="IXW2978" s="62"/>
      <c r="IXX2978" s="62"/>
      <c r="IXY2978" s="62"/>
      <c r="IXZ2978" s="62"/>
      <c r="IYA2978" s="62"/>
      <c r="IYB2978" s="62"/>
      <c r="IYC2978" s="62"/>
      <c r="IYD2978" s="62"/>
      <c r="IYE2978" s="62"/>
      <c r="IYF2978" s="62"/>
      <c r="IYG2978" s="62"/>
      <c r="IYH2978" s="62"/>
      <c r="IYI2978" s="62"/>
      <c r="IYJ2978" s="62"/>
      <c r="IYK2978" s="62"/>
      <c r="IYL2978" s="62"/>
      <c r="IYM2978" s="62"/>
      <c r="IYN2978" s="62"/>
      <c r="IYO2978" s="62"/>
      <c r="IYP2978" s="62"/>
      <c r="IYQ2978" s="62"/>
      <c r="IYR2978" s="62"/>
      <c r="IYS2978" s="62"/>
      <c r="IYT2978" s="62"/>
      <c r="IYU2978" s="62"/>
      <c r="IYV2978" s="62"/>
      <c r="IYW2978" s="62"/>
      <c r="IYX2978" s="62"/>
      <c r="IYY2978" s="62"/>
      <c r="IYZ2978" s="62"/>
      <c r="IZA2978" s="62"/>
      <c r="IZB2978" s="62"/>
      <c r="IZC2978" s="62"/>
      <c r="IZD2978" s="62"/>
      <c r="IZE2978" s="62"/>
      <c r="IZF2978" s="62"/>
      <c r="IZG2978" s="62"/>
      <c r="IZH2978" s="62"/>
      <c r="IZI2978" s="62"/>
      <c r="IZJ2978" s="62"/>
      <c r="IZK2978" s="62"/>
      <c r="IZL2978" s="62"/>
      <c r="IZM2978" s="62"/>
      <c r="IZN2978" s="62"/>
      <c r="IZO2978" s="62"/>
      <c r="IZP2978" s="62"/>
      <c r="IZQ2978" s="62"/>
      <c r="IZR2978" s="62"/>
      <c r="IZS2978" s="62"/>
      <c r="IZT2978" s="62"/>
      <c r="IZU2978" s="62"/>
      <c r="IZV2978" s="62"/>
      <c r="IZW2978" s="62"/>
      <c r="IZX2978" s="62"/>
      <c r="IZY2978" s="62"/>
      <c r="IZZ2978" s="62"/>
      <c r="JAA2978" s="62"/>
      <c r="JAB2978" s="62"/>
      <c r="JAC2978" s="62"/>
      <c r="JAD2978" s="62"/>
      <c r="JAE2978" s="62"/>
      <c r="JAF2978" s="62"/>
      <c r="JAG2978" s="62"/>
      <c r="JAH2978" s="62"/>
      <c r="JAI2978" s="62"/>
      <c r="JAJ2978" s="62"/>
      <c r="JAK2978" s="62"/>
      <c r="JAL2978" s="62"/>
      <c r="JAM2978" s="62"/>
      <c r="JAN2978" s="62"/>
      <c r="JAO2978" s="62"/>
      <c r="JAP2978" s="62"/>
      <c r="JAQ2978" s="62"/>
      <c r="JAR2978" s="62"/>
      <c r="JAS2978" s="62"/>
      <c r="JAT2978" s="62"/>
      <c r="JAU2978" s="62"/>
      <c r="JAV2978" s="62"/>
      <c r="JAW2978" s="62"/>
      <c r="JAX2978" s="62"/>
      <c r="JAY2978" s="62"/>
      <c r="JAZ2978" s="62"/>
      <c r="JBA2978" s="62"/>
      <c r="JBB2978" s="62"/>
      <c r="JBC2978" s="62"/>
      <c r="JBD2978" s="62"/>
      <c r="JBE2978" s="62"/>
      <c r="JBF2978" s="62"/>
      <c r="JBG2978" s="62"/>
      <c r="JBH2978" s="62"/>
      <c r="JBI2978" s="62"/>
      <c r="JBJ2978" s="62"/>
      <c r="JBK2978" s="62"/>
      <c r="JBL2978" s="62"/>
      <c r="JBM2978" s="62"/>
      <c r="JBN2978" s="62"/>
      <c r="JBO2978" s="62"/>
      <c r="JBP2978" s="62"/>
      <c r="JBQ2978" s="62"/>
      <c r="JBR2978" s="62"/>
      <c r="JBS2978" s="62"/>
      <c r="JBT2978" s="62"/>
      <c r="JBU2978" s="62"/>
      <c r="JBV2978" s="62"/>
      <c r="JBW2978" s="62"/>
      <c r="JBX2978" s="62"/>
      <c r="JBY2978" s="62"/>
      <c r="JBZ2978" s="62"/>
      <c r="JCA2978" s="62"/>
      <c r="JCB2978" s="62"/>
      <c r="JCC2978" s="62"/>
      <c r="JCD2978" s="62"/>
      <c r="JCE2978" s="62"/>
      <c r="JCF2978" s="62"/>
      <c r="JCG2978" s="62"/>
      <c r="JCH2978" s="62"/>
      <c r="JCI2978" s="62"/>
      <c r="JCJ2978" s="62"/>
      <c r="JCK2978" s="62"/>
      <c r="JCL2978" s="62"/>
      <c r="JCM2978" s="62"/>
      <c r="JCN2978" s="62"/>
      <c r="JCO2978" s="62"/>
      <c r="JCP2978" s="62"/>
      <c r="JCQ2978" s="62"/>
      <c r="JCR2978" s="62"/>
      <c r="JCS2978" s="62"/>
      <c r="JCT2978" s="62"/>
      <c r="JCU2978" s="62"/>
      <c r="JCV2978" s="62"/>
      <c r="JCW2978" s="62"/>
      <c r="JCX2978" s="62"/>
      <c r="JCY2978" s="62"/>
      <c r="JCZ2978" s="62"/>
      <c r="JDA2978" s="62"/>
      <c r="JDB2978" s="62"/>
      <c r="JDC2978" s="62"/>
      <c r="JDD2978" s="62"/>
      <c r="JDE2978" s="62"/>
      <c r="JDF2978" s="62"/>
      <c r="JDG2978" s="62"/>
      <c r="JDH2978" s="62"/>
      <c r="JDI2978" s="62"/>
      <c r="JDJ2978" s="62"/>
      <c r="JDK2978" s="62"/>
      <c r="JDL2978" s="62"/>
      <c r="JDM2978" s="62"/>
      <c r="JDN2978" s="62"/>
      <c r="JDO2978" s="62"/>
      <c r="JDP2978" s="62"/>
      <c r="JDQ2978" s="62"/>
      <c r="JDR2978" s="62"/>
      <c r="JDS2978" s="62"/>
      <c r="JDT2978" s="62"/>
      <c r="JDU2978" s="62"/>
      <c r="JDV2978" s="62"/>
      <c r="JDW2978" s="62"/>
      <c r="JDX2978" s="62"/>
      <c r="JDY2978" s="62"/>
      <c r="JDZ2978" s="62"/>
      <c r="JEA2978" s="62"/>
      <c r="JEB2978" s="62"/>
      <c r="JEC2978" s="62"/>
      <c r="JED2978" s="62"/>
      <c r="JEE2978" s="62"/>
      <c r="JEF2978" s="62"/>
      <c r="JEG2978" s="62"/>
      <c r="JEH2978" s="62"/>
      <c r="JEI2978" s="62"/>
      <c r="JEJ2978" s="62"/>
      <c r="JEK2978" s="62"/>
      <c r="JEL2978" s="62"/>
      <c r="JEM2978" s="62"/>
      <c r="JEN2978" s="62"/>
      <c r="JEO2978" s="62"/>
      <c r="JEP2978" s="62"/>
      <c r="JEQ2978" s="62"/>
      <c r="JER2978" s="62"/>
      <c r="JES2978" s="62"/>
      <c r="JET2978" s="62"/>
      <c r="JEU2978" s="62"/>
      <c r="JEV2978" s="62"/>
      <c r="JEW2978" s="62"/>
      <c r="JEX2978" s="62"/>
      <c r="JEY2978" s="62"/>
      <c r="JEZ2978" s="62"/>
      <c r="JFA2978" s="62"/>
      <c r="JFB2978" s="62"/>
      <c r="JFC2978" s="62"/>
      <c r="JFD2978" s="62"/>
      <c r="JFE2978" s="62"/>
      <c r="JFF2978" s="62"/>
      <c r="JFG2978" s="62"/>
      <c r="JFH2978" s="62"/>
      <c r="JFI2978" s="62"/>
      <c r="JFJ2978" s="62"/>
      <c r="JFK2978" s="62"/>
      <c r="JFL2978" s="62"/>
      <c r="JFM2978" s="62"/>
      <c r="JFN2978" s="62"/>
      <c r="JFO2978" s="62"/>
      <c r="JFP2978" s="62"/>
      <c r="JFQ2978" s="62"/>
      <c r="JFR2978" s="62"/>
      <c r="JFS2978" s="62"/>
      <c r="JFT2978" s="62"/>
      <c r="JFU2978" s="62"/>
      <c r="JFV2978" s="62"/>
      <c r="JFW2978" s="62"/>
      <c r="JFX2978" s="62"/>
      <c r="JFY2978" s="62"/>
      <c r="JFZ2978" s="62"/>
      <c r="JGA2978" s="62"/>
      <c r="JGB2978" s="62"/>
      <c r="JGC2978" s="62"/>
      <c r="JGD2978" s="62"/>
      <c r="JGE2978" s="62"/>
      <c r="JGF2978" s="62"/>
      <c r="JGG2978" s="62"/>
      <c r="JGH2978" s="62"/>
      <c r="JGI2978" s="62"/>
      <c r="JGJ2978" s="62"/>
      <c r="JGK2978" s="62"/>
      <c r="JGL2978" s="62"/>
      <c r="JGM2978" s="62"/>
      <c r="JGN2978" s="62"/>
      <c r="JGO2978" s="62"/>
      <c r="JGP2978" s="62"/>
      <c r="JGQ2978" s="62"/>
      <c r="JGR2978" s="62"/>
      <c r="JGS2978" s="62"/>
      <c r="JGT2978" s="62"/>
      <c r="JGU2978" s="62"/>
      <c r="JGV2978" s="62"/>
      <c r="JGW2978" s="62"/>
      <c r="JGX2978" s="62"/>
      <c r="JGY2978" s="62"/>
      <c r="JGZ2978" s="62"/>
      <c r="JHA2978" s="62"/>
      <c r="JHB2978" s="62"/>
      <c r="JHC2978" s="62"/>
      <c r="JHD2978" s="62"/>
      <c r="JHE2978" s="62"/>
      <c r="JHF2978" s="62"/>
      <c r="JHG2978" s="62"/>
      <c r="JHH2978" s="62"/>
      <c r="JHI2978" s="62"/>
      <c r="JHJ2978" s="62"/>
      <c r="JHK2978" s="62"/>
      <c r="JHL2978" s="62"/>
      <c r="JHM2978" s="62"/>
      <c r="JHN2978" s="62"/>
      <c r="JHO2978" s="62"/>
      <c r="JHP2978" s="62"/>
      <c r="JHQ2978" s="62"/>
      <c r="JHR2978" s="62"/>
      <c r="JHS2978" s="62"/>
      <c r="JHT2978" s="62"/>
      <c r="JHU2978" s="62"/>
      <c r="JHV2978" s="62"/>
      <c r="JHW2978" s="62"/>
      <c r="JHX2978" s="62"/>
      <c r="JHY2978" s="62"/>
      <c r="JHZ2978" s="62"/>
      <c r="JIA2978" s="62"/>
      <c r="JIB2978" s="62"/>
      <c r="JIC2978" s="62"/>
      <c r="JID2978" s="62"/>
      <c r="JIE2978" s="62"/>
      <c r="JIF2978" s="62"/>
      <c r="JIG2978" s="62"/>
      <c r="JIH2978" s="62"/>
      <c r="JII2978" s="62"/>
      <c r="JIJ2978" s="62"/>
      <c r="JIK2978" s="62"/>
      <c r="JIL2978" s="62"/>
      <c r="JIM2978" s="62"/>
      <c r="JIN2978" s="62"/>
      <c r="JIO2978" s="62"/>
      <c r="JIP2978" s="62"/>
      <c r="JIQ2978" s="62"/>
      <c r="JIR2978" s="62"/>
      <c r="JIS2978" s="62"/>
      <c r="JIT2978" s="62"/>
      <c r="JIU2978" s="62"/>
      <c r="JIV2978" s="62"/>
      <c r="JIW2978" s="62"/>
      <c r="JIX2978" s="62"/>
      <c r="JIY2978" s="62"/>
      <c r="JIZ2978" s="62"/>
      <c r="JJA2978" s="62"/>
      <c r="JJB2978" s="62"/>
      <c r="JJC2978" s="62"/>
      <c r="JJD2978" s="62"/>
      <c r="JJE2978" s="62"/>
      <c r="JJF2978" s="62"/>
      <c r="JJG2978" s="62"/>
      <c r="JJH2978" s="62"/>
      <c r="JJI2978" s="62"/>
      <c r="JJJ2978" s="62"/>
      <c r="JJK2978" s="62"/>
      <c r="JJL2978" s="62"/>
      <c r="JJM2978" s="62"/>
      <c r="JJN2978" s="62"/>
      <c r="JJO2978" s="62"/>
      <c r="JJP2978" s="62"/>
      <c r="JJQ2978" s="62"/>
      <c r="JJR2978" s="62"/>
      <c r="JJS2978" s="62"/>
      <c r="JJT2978" s="62"/>
      <c r="JJU2978" s="62"/>
      <c r="JJV2978" s="62"/>
      <c r="JJW2978" s="62"/>
      <c r="JJX2978" s="62"/>
      <c r="JJY2978" s="62"/>
      <c r="JJZ2978" s="62"/>
      <c r="JKA2978" s="62"/>
      <c r="JKB2978" s="62"/>
      <c r="JKC2978" s="62"/>
      <c r="JKD2978" s="62"/>
      <c r="JKE2978" s="62"/>
      <c r="JKF2978" s="62"/>
      <c r="JKG2978" s="62"/>
      <c r="JKH2978" s="62"/>
      <c r="JKI2978" s="62"/>
      <c r="JKJ2978" s="62"/>
      <c r="JKK2978" s="62"/>
      <c r="JKL2978" s="62"/>
      <c r="JKM2978" s="62"/>
      <c r="JKN2978" s="62"/>
      <c r="JKO2978" s="62"/>
      <c r="JKP2978" s="62"/>
      <c r="JKQ2978" s="62"/>
      <c r="JKR2978" s="62"/>
      <c r="JKS2978" s="62"/>
      <c r="JKT2978" s="62"/>
      <c r="JKU2978" s="62"/>
      <c r="JKV2978" s="62"/>
      <c r="JKW2978" s="62"/>
      <c r="JKX2978" s="62"/>
      <c r="JKY2978" s="62"/>
      <c r="JKZ2978" s="62"/>
      <c r="JLA2978" s="62"/>
      <c r="JLB2978" s="62"/>
      <c r="JLC2978" s="62"/>
      <c r="JLD2978" s="62"/>
      <c r="JLE2978" s="62"/>
      <c r="JLF2978" s="62"/>
      <c r="JLG2978" s="62"/>
      <c r="JLH2978" s="62"/>
      <c r="JLI2978" s="62"/>
      <c r="JLJ2978" s="62"/>
      <c r="JLK2978" s="62"/>
      <c r="JLL2978" s="62"/>
      <c r="JLM2978" s="62"/>
      <c r="JLN2978" s="62"/>
      <c r="JLO2978" s="62"/>
      <c r="JLP2978" s="62"/>
      <c r="JLQ2978" s="62"/>
      <c r="JLR2978" s="62"/>
      <c r="JLS2978" s="62"/>
      <c r="JLT2978" s="62"/>
      <c r="JLU2978" s="62"/>
      <c r="JLV2978" s="62"/>
      <c r="JLW2978" s="62"/>
      <c r="JLX2978" s="62"/>
      <c r="JLY2978" s="62"/>
      <c r="JLZ2978" s="62"/>
      <c r="JMA2978" s="62"/>
      <c r="JMB2978" s="62"/>
      <c r="JMC2978" s="62"/>
      <c r="JMD2978" s="62"/>
      <c r="JME2978" s="62"/>
      <c r="JMF2978" s="62"/>
      <c r="JMG2978" s="62"/>
      <c r="JMH2978" s="62"/>
      <c r="JMI2978" s="62"/>
      <c r="JMJ2978" s="62"/>
      <c r="JMK2978" s="62"/>
      <c r="JML2978" s="62"/>
      <c r="JMM2978" s="62"/>
      <c r="JMN2978" s="62"/>
      <c r="JMO2978" s="62"/>
      <c r="JMP2978" s="62"/>
      <c r="JMQ2978" s="62"/>
      <c r="JMR2978" s="62"/>
      <c r="JMS2978" s="62"/>
      <c r="JMT2978" s="62"/>
      <c r="JMU2978" s="62"/>
      <c r="JMV2978" s="62"/>
      <c r="JMW2978" s="62"/>
      <c r="JMX2978" s="62"/>
      <c r="JMY2978" s="62"/>
      <c r="JMZ2978" s="62"/>
      <c r="JNA2978" s="62"/>
      <c r="JNB2978" s="62"/>
      <c r="JNC2978" s="62"/>
      <c r="JND2978" s="62"/>
      <c r="JNE2978" s="62"/>
      <c r="JNF2978" s="62"/>
      <c r="JNG2978" s="62"/>
      <c r="JNH2978" s="62"/>
      <c r="JNI2978" s="62"/>
      <c r="JNJ2978" s="62"/>
      <c r="JNK2978" s="62"/>
      <c r="JNL2978" s="62"/>
      <c r="JNM2978" s="62"/>
      <c r="JNN2978" s="62"/>
      <c r="JNO2978" s="62"/>
      <c r="JNP2978" s="62"/>
      <c r="JNQ2978" s="62"/>
      <c r="JNR2978" s="62"/>
      <c r="JNS2978" s="62"/>
      <c r="JNT2978" s="62"/>
      <c r="JNU2978" s="62"/>
      <c r="JNV2978" s="62"/>
      <c r="JNW2978" s="62"/>
      <c r="JNX2978" s="62"/>
      <c r="JNY2978" s="62"/>
      <c r="JNZ2978" s="62"/>
      <c r="JOA2978" s="62"/>
      <c r="JOB2978" s="62"/>
      <c r="JOC2978" s="62"/>
      <c r="JOD2978" s="62"/>
      <c r="JOE2978" s="62"/>
      <c r="JOF2978" s="62"/>
      <c r="JOG2978" s="62"/>
      <c r="JOH2978" s="62"/>
      <c r="JOI2978" s="62"/>
      <c r="JOJ2978" s="62"/>
      <c r="JOK2978" s="62"/>
      <c r="JOL2978" s="62"/>
      <c r="JOM2978" s="62"/>
      <c r="JON2978" s="62"/>
      <c r="JOO2978" s="62"/>
      <c r="JOP2978" s="62"/>
      <c r="JOQ2978" s="62"/>
      <c r="JOR2978" s="62"/>
      <c r="JOS2978" s="62"/>
      <c r="JOT2978" s="62"/>
      <c r="JOU2978" s="62"/>
      <c r="JOV2978" s="62"/>
      <c r="JOW2978" s="62"/>
      <c r="JOX2978" s="62"/>
      <c r="JOY2978" s="62"/>
      <c r="JOZ2978" s="62"/>
      <c r="JPA2978" s="62"/>
      <c r="JPB2978" s="62"/>
      <c r="JPC2978" s="62"/>
      <c r="JPD2978" s="62"/>
      <c r="JPE2978" s="62"/>
      <c r="JPF2978" s="62"/>
      <c r="JPG2978" s="62"/>
      <c r="JPH2978" s="62"/>
      <c r="JPI2978" s="62"/>
      <c r="JPJ2978" s="62"/>
      <c r="JPK2978" s="62"/>
      <c r="JPL2978" s="62"/>
      <c r="JPM2978" s="62"/>
      <c r="JPN2978" s="62"/>
      <c r="JPO2978" s="62"/>
      <c r="JPP2978" s="62"/>
      <c r="JPQ2978" s="62"/>
      <c r="JPR2978" s="62"/>
      <c r="JPS2978" s="62"/>
      <c r="JPT2978" s="62"/>
      <c r="JPU2978" s="62"/>
      <c r="JPV2978" s="62"/>
      <c r="JPW2978" s="62"/>
      <c r="JPX2978" s="62"/>
      <c r="JPY2978" s="62"/>
      <c r="JPZ2978" s="62"/>
      <c r="JQA2978" s="62"/>
      <c r="JQB2978" s="62"/>
      <c r="JQC2978" s="62"/>
      <c r="JQD2978" s="62"/>
      <c r="JQE2978" s="62"/>
      <c r="JQF2978" s="62"/>
      <c r="JQG2978" s="62"/>
      <c r="JQH2978" s="62"/>
      <c r="JQI2978" s="62"/>
      <c r="JQJ2978" s="62"/>
      <c r="JQK2978" s="62"/>
      <c r="JQL2978" s="62"/>
      <c r="JQM2978" s="62"/>
      <c r="JQN2978" s="62"/>
      <c r="JQO2978" s="62"/>
      <c r="JQP2978" s="62"/>
      <c r="JQQ2978" s="62"/>
      <c r="JQR2978" s="62"/>
      <c r="JQS2978" s="62"/>
      <c r="JQT2978" s="62"/>
      <c r="JQU2978" s="62"/>
      <c r="JQV2978" s="62"/>
      <c r="JQW2978" s="62"/>
      <c r="JQX2978" s="62"/>
      <c r="JQY2978" s="62"/>
      <c r="JQZ2978" s="62"/>
      <c r="JRA2978" s="62"/>
      <c r="JRB2978" s="62"/>
      <c r="JRC2978" s="62"/>
      <c r="JRD2978" s="62"/>
      <c r="JRE2978" s="62"/>
      <c r="JRF2978" s="62"/>
      <c r="JRG2978" s="62"/>
      <c r="JRH2978" s="62"/>
      <c r="JRI2978" s="62"/>
      <c r="JRJ2978" s="62"/>
      <c r="JRK2978" s="62"/>
      <c r="JRL2978" s="62"/>
      <c r="JRM2978" s="62"/>
      <c r="JRN2978" s="62"/>
      <c r="JRO2978" s="62"/>
      <c r="JRP2978" s="62"/>
      <c r="JRQ2978" s="62"/>
      <c r="JRR2978" s="62"/>
      <c r="JRS2978" s="62"/>
      <c r="JRT2978" s="62"/>
      <c r="JRU2978" s="62"/>
      <c r="JRV2978" s="62"/>
      <c r="JRW2978" s="62"/>
      <c r="JRX2978" s="62"/>
      <c r="JRY2978" s="62"/>
      <c r="JRZ2978" s="62"/>
      <c r="JSA2978" s="62"/>
      <c r="JSB2978" s="62"/>
      <c r="JSC2978" s="62"/>
      <c r="JSD2978" s="62"/>
      <c r="JSE2978" s="62"/>
      <c r="JSF2978" s="62"/>
      <c r="JSG2978" s="62"/>
      <c r="JSH2978" s="62"/>
      <c r="JSI2978" s="62"/>
      <c r="JSJ2978" s="62"/>
      <c r="JSK2978" s="62"/>
      <c r="JSL2978" s="62"/>
      <c r="JSM2978" s="62"/>
      <c r="JSN2978" s="62"/>
      <c r="JSO2978" s="62"/>
      <c r="JSP2978" s="62"/>
      <c r="JSQ2978" s="62"/>
      <c r="JSR2978" s="62"/>
      <c r="JSS2978" s="62"/>
      <c r="JST2978" s="62"/>
      <c r="JSU2978" s="62"/>
      <c r="JSV2978" s="62"/>
      <c r="JSW2978" s="62"/>
      <c r="JSX2978" s="62"/>
      <c r="JSY2978" s="62"/>
      <c r="JSZ2978" s="62"/>
      <c r="JTA2978" s="62"/>
      <c r="JTB2978" s="62"/>
      <c r="JTC2978" s="62"/>
      <c r="JTD2978" s="62"/>
      <c r="JTE2978" s="62"/>
      <c r="JTF2978" s="62"/>
      <c r="JTG2978" s="62"/>
      <c r="JTH2978" s="62"/>
      <c r="JTI2978" s="62"/>
      <c r="JTJ2978" s="62"/>
      <c r="JTK2978" s="62"/>
      <c r="JTL2978" s="62"/>
      <c r="JTM2978" s="62"/>
      <c r="JTN2978" s="62"/>
      <c r="JTO2978" s="62"/>
      <c r="JTP2978" s="62"/>
      <c r="JTQ2978" s="62"/>
      <c r="JTR2978" s="62"/>
      <c r="JTS2978" s="62"/>
      <c r="JTT2978" s="62"/>
      <c r="JTU2978" s="62"/>
      <c r="JTV2978" s="62"/>
      <c r="JTW2978" s="62"/>
      <c r="JTX2978" s="62"/>
      <c r="JTY2978" s="62"/>
      <c r="JTZ2978" s="62"/>
      <c r="JUA2978" s="62"/>
      <c r="JUB2978" s="62"/>
      <c r="JUC2978" s="62"/>
      <c r="JUD2978" s="62"/>
      <c r="JUE2978" s="62"/>
      <c r="JUF2978" s="62"/>
      <c r="JUG2978" s="62"/>
      <c r="JUH2978" s="62"/>
      <c r="JUI2978" s="62"/>
      <c r="JUJ2978" s="62"/>
      <c r="JUK2978" s="62"/>
      <c r="JUL2978" s="62"/>
      <c r="JUM2978" s="62"/>
      <c r="JUN2978" s="62"/>
      <c r="JUO2978" s="62"/>
      <c r="JUP2978" s="62"/>
      <c r="JUQ2978" s="62"/>
      <c r="JUR2978" s="62"/>
      <c r="JUS2978" s="62"/>
      <c r="JUT2978" s="62"/>
      <c r="JUU2978" s="62"/>
      <c r="JUV2978" s="62"/>
      <c r="JUW2978" s="62"/>
      <c r="JUX2978" s="62"/>
      <c r="JUY2978" s="62"/>
      <c r="JUZ2978" s="62"/>
      <c r="JVA2978" s="62"/>
      <c r="JVB2978" s="62"/>
      <c r="JVC2978" s="62"/>
      <c r="JVD2978" s="62"/>
      <c r="JVE2978" s="62"/>
      <c r="JVF2978" s="62"/>
      <c r="JVG2978" s="62"/>
      <c r="JVH2978" s="62"/>
      <c r="JVI2978" s="62"/>
      <c r="JVJ2978" s="62"/>
      <c r="JVK2978" s="62"/>
      <c r="JVL2978" s="62"/>
      <c r="JVM2978" s="62"/>
      <c r="JVN2978" s="62"/>
      <c r="JVO2978" s="62"/>
      <c r="JVP2978" s="62"/>
      <c r="JVQ2978" s="62"/>
      <c r="JVR2978" s="62"/>
      <c r="JVS2978" s="62"/>
      <c r="JVT2978" s="62"/>
      <c r="JVU2978" s="62"/>
      <c r="JVV2978" s="62"/>
      <c r="JVW2978" s="62"/>
      <c r="JVX2978" s="62"/>
      <c r="JVY2978" s="62"/>
      <c r="JVZ2978" s="62"/>
      <c r="JWA2978" s="62"/>
      <c r="JWB2978" s="62"/>
      <c r="JWC2978" s="62"/>
      <c r="JWD2978" s="62"/>
      <c r="JWE2978" s="62"/>
      <c r="JWF2978" s="62"/>
      <c r="JWG2978" s="62"/>
      <c r="JWH2978" s="62"/>
      <c r="JWI2978" s="62"/>
      <c r="JWJ2978" s="62"/>
      <c r="JWK2978" s="62"/>
      <c r="JWL2978" s="62"/>
      <c r="JWM2978" s="62"/>
      <c r="JWN2978" s="62"/>
      <c r="JWO2978" s="62"/>
      <c r="JWP2978" s="62"/>
      <c r="JWQ2978" s="62"/>
      <c r="JWR2978" s="62"/>
      <c r="JWS2978" s="62"/>
      <c r="JWT2978" s="62"/>
      <c r="JWU2978" s="62"/>
      <c r="JWV2978" s="62"/>
      <c r="JWW2978" s="62"/>
      <c r="JWX2978" s="62"/>
      <c r="JWY2978" s="62"/>
      <c r="JWZ2978" s="62"/>
      <c r="JXA2978" s="62"/>
      <c r="JXB2978" s="62"/>
      <c r="JXC2978" s="62"/>
      <c r="JXD2978" s="62"/>
      <c r="JXE2978" s="62"/>
      <c r="JXF2978" s="62"/>
      <c r="JXG2978" s="62"/>
      <c r="JXH2978" s="62"/>
      <c r="JXI2978" s="62"/>
      <c r="JXJ2978" s="62"/>
      <c r="JXK2978" s="62"/>
      <c r="JXL2978" s="62"/>
      <c r="JXM2978" s="62"/>
      <c r="JXN2978" s="62"/>
      <c r="JXO2978" s="62"/>
      <c r="JXP2978" s="62"/>
      <c r="JXQ2978" s="62"/>
      <c r="JXR2978" s="62"/>
      <c r="JXS2978" s="62"/>
      <c r="JXT2978" s="62"/>
      <c r="JXU2978" s="62"/>
      <c r="JXV2978" s="62"/>
      <c r="JXW2978" s="62"/>
      <c r="JXX2978" s="62"/>
      <c r="JXY2978" s="62"/>
      <c r="JXZ2978" s="62"/>
      <c r="JYA2978" s="62"/>
      <c r="JYB2978" s="62"/>
      <c r="JYC2978" s="62"/>
      <c r="JYD2978" s="62"/>
      <c r="JYE2978" s="62"/>
      <c r="JYF2978" s="62"/>
      <c r="JYG2978" s="62"/>
      <c r="JYH2978" s="62"/>
      <c r="JYI2978" s="62"/>
      <c r="JYJ2978" s="62"/>
      <c r="JYK2978" s="62"/>
      <c r="JYL2978" s="62"/>
      <c r="JYM2978" s="62"/>
      <c r="JYN2978" s="62"/>
      <c r="JYO2978" s="62"/>
      <c r="JYP2978" s="62"/>
      <c r="JYQ2978" s="62"/>
      <c r="JYR2978" s="62"/>
      <c r="JYS2978" s="62"/>
      <c r="JYT2978" s="62"/>
      <c r="JYU2978" s="62"/>
      <c r="JYV2978" s="62"/>
      <c r="JYW2978" s="62"/>
      <c r="JYX2978" s="62"/>
      <c r="JYY2978" s="62"/>
      <c r="JYZ2978" s="62"/>
      <c r="JZA2978" s="62"/>
      <c r="JZB2978" s="62"/>
      <c r="JZC2978" s="62"/>
      <c r="JZD2978" s="62"/>
      <c r="JZE2978" s="62"/>
      <c r="JZF2978" s="62"/>
      <c r="JZG2978" s="62"/>
      <c r="JZH2978" s="62"/>
      <c r="JZI2978" s="62"/>
      <c r="JZJ2978" s="62"/>
      <c r="JZK2978" s="62"/>
      <c r="JZL2978" s="62"/>
      <c r="JZM2978" s="62"/>
      <c r="JZN2978" s="62"/>
      <c r="JZO2978" s="62"/>
      <c r="JZP2978" s="62"/>
      <c r="JZQ2978" s="62"/>
      <c r="JZR2978" s="62"/>
      <c r="JZS2978" s="62"/>
      <c r="JZT2978" s="62"/>
      <c r="JZU2978" s="62"/>
      <c r="JZV2978" s="62"/>
      <c r="JZW2978" s="62"/>
      <c r="JZX2978" s="62"/>
      <c r="JZY2978" s="62"/>
      <c r="JZZ2978" s="62"/>
      <c r="KAA2978" s="62"/>
      <c r="KAB2978" s="62"/>
      <c r="KAC2978" s="62"/>
      <c r="KAD2978" s="62"/>
      <c r="KAE2978" s="62"/>
      <c r="KAF2978" s="62"/>
      <c r="KAG2978" s="62"/>
      <c r="KAH2978" s="62"/>
      <c r="KAI2978" s="62"/>
      <c r="KAJ2978" s="62"/>
      <c r="KAK2978" s="62"/>
      <c r="KAL2978" s="62"/>
      <c r="KAM2978" s="62"/>
      <c r="KAN2978" s="62"/>
      <c r="KAO2978" s="62"/>
      <c r="KAP2978" s="62"/>
      <c r="KAQ2978" s="62"/>
      <c r="KAR2978" s="62"/>
      <c r="KAS2978" s="62"/>
      <c r="KAT2978" s="62"/>
      <c r="KAU2978" s="62"/>
      <c r="KAV2978" s="62"/>
      <c r="KAW2978" s="62"/>
      <c r="KAX2978" s="62"/>
      <c r="KAY2978" s="62"/>
      <c r="KAZ2978" s="62"/>
      <c r="KBA2978" s="62"/>
      <c r="KBB2978" s="62"/>
      <c r="KBC2978" s="62"/>
      <c r="KBD2978" s="62"/>
      <c r="KBE2978" s="62"/>
      <c r="KBF2978" s="62"/>
      <c r="KBG2978" s="62"/>
      <c r="KBH2978" s="62"/>
      <c r="KBI2978" s="62"/>
      <c r="KBJ2978" s="62"/>
      <c r="KBK2978" s="62"/>
      <c r="KBL2978" s="62"/>
      <c r="KBM2978" s="62"/>
      <c r="KBN2978" s="62"/>
      <c r="KBO2978" s="62"/>
      <c r="KBP2978" s="62"/>
      <c r="KBQ2978" s="62"/>
      <c r="KBR2978" s="62"/>
      <c r="KBS2978" s="62"/>
      <c r="KBT2978" s="62"/>
      <c r="KBU2978" s="62"/>
      <c r="KBV2978" s="62"/>
      <c r="KBW2978" s="62"/>
      <c r="KBX2978" s="62"/>
      <c r="KBY2978" s="62"/>
      <c r="KBZ2978" s="62"/>
      <c r="KCA2978" s="62"/>
      <c r="KCB2978" s="62"/>
      <c r="KCC2978" s="62"/>
      <c r="KCD2978" s="62"/>
      <c r="KCE2978" s="62"/>
      <c r="KCF2978" s="62"/>
      <c r="KCG2978" s="62"/>
      <c r="KCH2978" s="62"/>
      <c r="KCI2978" s="62"/>
      <c r="KCJ2978" s="62"/>
      <c r="KCK2978" s="62"/>
      <c r="KCL2978" s="62"/>
      <c r="KCM2978" s="62"/>
      <c r="KCN2978" s="62"/>
      <c r="KCO2978" s="62"/>
      <c r="KCP2978" s="62"/>
      <c r="KCQ2978" s="62"/>
      <c r="KCR2978" s="62"/>
      <c r="KCS2978" s="62"/>
      <c r="KCT2978" s="62"/>
      <c r="KCU2978" s="62"/>
      <c r="KCV2978" s="62"/>
      <c r="KCW2978" s="62"/>
      <c r="KCX2978" s="62"/>
      <c r="KCY2978" s="62"/>
      <c r="KCZ2978" s="62"/>
      <c r="KDA2978" s="62"/>
      <c r="KDB2978" s="62"/>
      <c r="KDC2978" s="62"/>
      <c r="KDD2978" s="62"/>
      <c r="KDE2978" s="62"/>
      <c r="KDF2978" s="62"/>
      <c r="KDG2978" s="62"/>
      <c r="KDH2978" s="62"/>
      <c r="KDI2978" s="62"/>
      <c r="KDJ2978" s="62"/>
      <c r="KDK2978" s="62"/>
      <c r="KDL2978" s="62"/>
      <c r="KDM2978" s="62"/>
      <c r="KDN2978" s="62"/>
      <c r="KDO2978" s="62"/>
      <c r="KDP2978" s="62"/>
      <c r="KDQ2978" s="62"/>
      <c r="KDR2978" s="62"/>
      <c r="KDS2978" s="62"/>
      <c r="KDT2978" s="62"/>
      <c r="KDU2978" s="62"/>
      <c r="KDV2978" s="62"/>
      <c r="KDW2978" s="62"/>
      <c r="KDX2978" s="62"/>
      <c r="KDY2978" s="62"/>
      <c r="KDZ2978" s="62"/>
      <c r="KEA2978" s="62"/>
      <c r="KEB2978" s="62"/>
      <c r="KEC2978" s="62"/>
      <c r="KED2978" s="62"/>
      <c r="KEE2978" s="62"/>
      <c r="KEF2978" s="62"/>
      <c r="KEG2978" s="62"/>
      <c r="KEH2978" s="62"/>
      <c r="KEI2978" s="62"/>
      <c r="KEJ2978" s="62"/>
      <c r="KEK2978" s="62"/>
      <c r="KEL2978" s="62"/>
      <c r="KEM2978" s="62"/>
      <c r="KEN2978" s="62"/>
      <c r="KEO2978" s="62"/>
      <c r="KEP2978" s="62"/>
      <c r="KEQ2978" s="62"/>
      <c r="KER2978" s="62"/>
      <c r="KES2978" s="62"/>
      <c r="KET2978" s="62"/>
      <c r="KEU2978" s="62"/>
      <c r="KEV2978" s="62"/>
      <c r="KEW2978" s="62"/>
      <c r="KEX2978" s="62"/>
      <c r="KEY2978" s="62"/>
      <c r="KEZ2978" s="62"/>
      <c r="KFA2978" s="62"/>
      <c r="KFB2978" s="62"/>
      <c r="KFC2978" s="62"/>
      <c r="KFD2978" s="62"/>
      <c r="KFE2978" s="62"/>
      <c r="KFF2978" s="62"/>
      <c r="KFG2978" s="62"/>
      <c r="KFH2978" s="62"/>
      <c r="KFI2978" s="62"/>
      <c r="KFJ2978" s="62"/>
      <c r="KFK2978" s="62"/>
      <c r="KFL2978" s="62"/>
      <c r="KFM2978" s="62"/>
      <c r="KFN2978" s="62"/>
      <c r="KFO2978" s="62"/>
      <c r="KFP2978" s="62"/>
      <c r="KFQ2978" s="62"/>
      <c r="KFR2978" s="62"/>
      <c r="KFS2978" s="62"/>
      <c r="KFT2978" s="62"/>
      <c r="KFU2978" s="62"/>
      <c r="KFV2978" s="62"/>
      <c r="KFW2978" s="62"/>
      <c r="KFX2978" s="62"/>
      <c r="KFY2978" s="62"/>
      <c r="KFZ2978" s="62"/>
      <c r="KGA2978" s="62"/>
      <c r="KGB2978" s="62"/>
      <c r="KGC2978" s="62"/>
      <c r="KGD2978" s="62"/>
      <c r="KGE2978" s="62"/>
      <c r="KGF2978" s="62"/>
      <c r="KGG2978" s="62"/>
      <c r="KGH2978" s="62"/>
      <c r="KGI2978" s="62"/>
      <c r="KGJ2978" s="62"/>
      <c r="KGK2978" s="62"/>
      <c r="KGL2978" s="62"/>
      <c r="KGM2978" s="62"/>
      <c r="KGN2978" s="62"/>
      <c r="KGO2978" s="62"/>
      <c r="KGP2978" s="62"/>
      <c r="KGQ2978" s="62"/>
      <c r="KGR2978" s="62"/>
      <c r="KGS2978" s="62"/>
      <c r="KGT2978" s="62"/>
      <c r="KGU2978" s="62"/>
      <c r="KGV2978" s="62"/>
      <c r="KGW2978" s="62"/>
      <c r="KGX2978" s="62"/>
      <c r="KGY2978" s="62"/>
      <c r="KGZ2978" s="62"/>
      <c r="KHA2978" s="62"/>
      <c r="KHB2978" s="62"/>
      <c r="KHC2978" s="62"/>
      <c r="KHD2978" s="62"/>
      <c r="KHE2978" s="62"/>
      <c r="KHF2978" s="62"/>
      <c r="KHG2978" s="62"/>
      <c r="KHH2978" s="62"/>
      <c r="KHI2978" s="62"/>
      <c r="KHJ2978" s="62"/>
      <c r="KHK2978" s="62"/>
      <c r="KHL2978" s="62"/>
      <c r="KHM2978" s="62"/>
      <c r="KHN2978" s="62"/>
      <c r="KHO2978" s="62"/>
      <c r="KHP2978" s="62"/>
      <c r="KHQ2978" s="62"/>
      <c r="KHR2978" s="62"/>
      <c r="KHS2978" s="62"/>
      <c r="KHT2978" s="62"/>
      <c r="KHU2978" s="62"/>
      <c r="KHV2978" s="62"/>
      <c r="KHW2978" s="62"/>
      <c r="KHX2978" s="62"/>
      <c r="KHY2978" s="62"/>
      <c r="KHZ2978" s="62"/>
      <c r="KIA2978" s="62"/>
      <c r="KIB2978" s="62"/>
      <c r="KIC2978" s="62"/>
      <c r="KID2978" s="62"/>
      <c r="KIE2978" s="62"/>
      <c r="KIF2978" s="62"/>
      <c r="KIG2978" s="62"/>
      <c r="KIH2978" s="62"/>
      <c r="KII2978" s="62"/>
      <c r="KIJ2978" s="62"/>
      <c r="KIK2978" s="62"/>
      <c r="KIL2978" s="62"/>
      <c r="KIM2978" s="62"/>
      <c r="KIN2978" s="62"/>
      <c r="KIO2978" s="62"/>
      <c r="KIP2978" s="62"/>
      <c r="KIQ2978" s="62"/>
      <c r="KIR2978" s="62"/>
      <c r="KIS2978" s="62"/>
      <c r="KIT2978" s="62"/>
      <c r="KIU2978" s="62"/>
      <c r="KIV2978" s="62"/>
      <c r="KIW2978" s="62"/>
      <c r="KIX2978" s="62"/>
      <c r="KIY2978" s="62"/>
      <c r="KIZ2978" s="62"/>
      <c r="KJA2978" s="62"/>
      <c r="KJB2978" s="62"/>
      <c r="KJC2978" s="62"/>
      <c r="KJD2978" s="62"/>
      <c r="KJE2978" s="62"/>
      <c r="KJF2978" s="62"/>
      <c r="KJG2978" s="62"/>
      <c r="KJH2978" s="62"/>
      <c r="KJI2978" s="62"/>
      <c r="KJJ2978" s="62"/>
      <c r="KJK2978" s="62"/>
      <c r="KJL2978" s="62"/>
      <c r="KJM2978" s="62"/>
      <c r="KJN2978" s="62"/>
      <c r="KJO2978" s="62"/>
      <c r="KJP2978" s="62"/>
      <c r="KJQ2978" s="62"/>
      <c r="KJR2978" s="62"/>
      <c r="KJS2978" s="62"/>
      <c r="KJT2978" s="62"/>
      <c r="KJU2978" s="62"/>
      <c r="KJV2978" s="62"/>
      <c r="KJW2978" s="62"/>
      <c r="KJX2978" s="62"/>
      <c r="KJY2978" s="62"/>
      <c r="KJZ2978" s="62"/>
      <c r="KKA2978" s="62"/>
      <c r="KKB2978" s="62"/>
      <c r="KKC2978" s="62"/>
      <c r="KKD2978" s="62"/>
      <c r="KKE2978" s="62"/>
      <c r="KKF2978" s="62"/>
      <c r="KKG2978" s="62"/>
      <c r="KKH2978" s="62"/>
      <c r="KKI2978" s="62"/>
      <c r="KKJ2978" s="62"/>
      <c r="KKK2978" s="62"/>
      <c r="KKL2978" s="62"/>
      <c r="KKM2978" s="62"/>
      <c r="KKN2978" s="62"/>
      <c r="KKO2978" s="62"/>
      <c r="KKP2978" s="62"/>
      <c r="KKQ2978" s="62"/>
      <c r="KKR2978" s="62"/>
      <c r="KKS2978" s="62"/>
      <c r="KKT2978" s="62"/>
      <c r="KKU2978" s="62"/>
      <c r="KKV2978" s="62"/>
      <c r="KKW2978" s="62"/>
      <c r="KKX2978" s="62"/>
      <c r="KKY2978" s="62"/>
      <c r="KKZ2978" s="62"/>
      <c r="KLA2978" s="62"/>
      <c r="KLB2978" s="62"/>
      <c r="KLC2978" s="62"/>
      <c r="KLD2978" s="62"/>
      <c r="KLE2978" s="62"/>
      <c r="KLF2978" s="62"/>
      <c r="KLG2978" s="62"/>
      <c r="KLH2978" s="62"/>
      <c r="KLI2978" s="62"/>
      <c r="KLJ2978" s="62"/>
      <c r="KLK2978" s="62"/>
      <c r="KLL2978" s="62"/>
      <c r="KLM2978" s="62"/>
      <c r="KLN2978" s="62"/>
      <c r="KLO2978" s="62"/>
      <c r="KLP2978" s="62"/>
      <c r="KLQ2978" s="62"/>
      <c r="KLR2978" s="62"/>
      <c r="KLS2978" s="62"/>
      <c r="KLT2978" s="62"/>
      <c r="KLU2978" s="62"/>
      <c r="KLV2978" s="62"/>
      <c r="KLW2978" s="62"/>
      <c r="KLX2978" s="62"/>
      <c r="KLY2978" s="62"/>
      <c r="KLZ2978" s="62"/>
      <c r="KMA2978" s="62"/>
      <c r="KMB2978" s="62"/>
      <c r="KMC2978" s="62"/>
      <c r="KMD2978" s="62"/>
      <c r="KME2978" s="62"/>
      <c r="KMF2978" s="62"/>
      <c r="KMG2978" s="62"/>
      <c r="KMH2978" s="62"/>
      <c r="KMI2978" s="62"/>
      <c r="KMJ2978" s="62"/>
      <c r="KMK2978" s="62"/>
      <c r="KML2978" s="62"/>
      <c r="KMM2978" s="62"/>
      <c r="KMN2978" s="62"/>
      <c r="KMO2978" s="62"/>
      <c r="KMP2978" s="62"/>
      <c r="KMQ2978" s="62"/>
      <c r="KMR2978" s="62"/>
      <c r="KMS2978" s="62"/>
      <c r="KMT2978" s="62"/>
      <c r="KMU2978" s="62"/>
      <c r="KMV2978" s="62"/>
      <c r="KMW2978" s="62"/>
      <c r="KMX2978" s="62"/>
      <c r="KMY2978" s="62"/>
      <c r="KMZ2978" s="62"/>
      <c r="KNA2978" s="62"/>
      <c r="KNB2978" s="62"/>
      <c r="KNC2978" s="62"/>
      <c r="KND2978" s="62"/>
      <c r="KNE2978" s="62"/>
      <c r="KNF2978" s="62"/>
      <c r="KNG2978" s="62"/>
      <c r="KNH2978" s="62"/>
      <c r="KNI2978" s="62"/>
      <c r="KNJ2978" s="62"/>
      <c r="KNK2978" s="62"/>
      <c r="KNL2978" s="62"/>
      <c r="KNM2978" s="62"/>
      <c r="KNN2978" s="62"/>
      <c r="KNO2978" s="62"/>
      <c r="KNP2978" s="62"/>
      <c r="KNQ2978" s="62"/>
      <c r="KNR2978" s="62"/>
      <c r="KNS2978" s="62"/>
      <c r="KNT2978" s="62"/>
      <c r="KNU2978" s="62"/>
      <c r="KNV2978" s="62"/>
      <c r="KNW2978" s="62"/>
      <c r="KNX2978" s="62"/>
      <c r="KNY2978" s="62"/>
      <c r="KNZ2978" s="62"/>
      <c r="KOA2978" s="62"/>
      <c r="KOB2978" s="62"/>
      <c r="KOC2978" s="62"/>
      <c r="KOD2978" s="62"/>
      <c r="KOE2978" s="62"/>
      <c r="KOF2978" s="62"/>
      <c r="KOG2978" s="62"/>
      <c r="KOH2978" s="62"/>
      <c r="KOI2978" s="62"/>
      <c r="KOJ2978" s="62"/>
      <c r="KOK2978" s="62"/>
      <c r="KOL2978" s="62"/>
      <c r="KOM2978" s="62"/>
      <c r="KON2978" s="62"/>
      <c r="KOO2978" s="62"/>
      <c r="KOP2978" s="62"/>
      <c r="KOQ2978" s="62"/>
      <c r="KOR2978" s="62"/>
      <c r="KOS2978" s="62"/>
      <c r="KOT2978" s="62"/>
      <c r="KOU2978" s="62"/>
      <c r="KOV2978" s="62"/>
      <c r="KOW2978" s="62"/>
      <c r="KOX2978" s="62"/>
      <c r="KOY2978" s="62"/>
      <c r="KOZ2978" s="62"/>
      <c r="KPA2978" s="62"/>
      <c r="KPB2978" s="62"/>
      <c r="KPC2978" s="62"/>
      <c r="KPD2978" s="62"/>
      <c r="KPE2978" s="62"/>
      <c r="KPF2978" s="62"/>
      <c r="KPG2978" s="62"/>
      <c r="KPH2978" s="62"/>
      <c r="KPI2978" s="62"/>
      <c r="KPJ2978" s="62"/>
      <c r="KPK2978" s="62"/>
      <c r="KPL2978" s="62"/>
      <c r="KPM2978" s="62"/>
      <c r="KPN2978" s="62"/>
      <c r="KPO2978" s="62"/>
      <c r="KPP2978" s="62"/>
      <c r="KPQ2978" s="62"/>
      <c r="KPR2978" s="62"/>
      <c r="KPS2978" s="62"/>
      <c r="KPT2978" s="62"/>
      <c r="KPU2978" s="62"/>
      <c r="KPV2978" s="62"/>
      <c r="KPW2978" s="62"/>
      <c r="KPX2978" s="62"/>
      <c r="KPY2978" s="62"/>
      <c r="KPZ2978" s="62"/>
      <c r="KQA2978" s="62"/>
      <c r="KQB2978" s="62"/>
      <c r="KQC2978" s="62"/>
      <c r="KQD2978" s="62"/>
      <c r="KQE2978" s="62"/>
      <c r="KQF2978" s="62"/>
      <c r="KQG2978" s="62"/>
      <c r="KQH2978" s="62"/>
      <c r="KQI2978" s="62"/>
      <c r="KQJ2978" s="62"/>
      <c r="KQK2978" s="62"/>
      <c r="KQL2978" s="62"/>
      <c r="KQM2978" s="62"/>
      <c r="KQN2978" s="62"/>
      <c r="KQO2978" s="62"/>
      <c r="KQP2978" s="62"/>
      <c r="KQQ2978" s="62"/>
      <c r="KQR2978" s="62"/>
      <c r="KQS2978" s="62"/>
      <c r="KQT2978" s="62"/>
      <c r="KQU2978" s="62"/>
      <c r="KQV2978" s="62"/>
      <c r="KQW2978" s="62"/>
      <c r="KQX2978" s="62"/>
      <c r="KQY2978" s="62"/>
      <c r="KQZ2978" s="62"/>
      <c r="KRA2978" s="62"/>
      <c r="KRB2978" s="62"/>
      <c r="KRC2978" s="62"/>
      <c r="KRD2978" s="62"/>
      <c r="KRE2978" s="62"/>
      <c r="KRF2978" s="62"/>
      <c r="KRG2978" s="62"/>
      <c r="KRH2978" s="62"/>
      <c r="KRI2978" s="62"/>
      <c r="KRJ2978" s="62"/>
      <c r="KRK2978" s="62"/>
      <c r="KRL2978" s="62"/>
      <c r="KRM2978" s="62"/>
      <c r="KRN2978" s="62"/>
      <c r="KRO2978" s="62"/>
      <c r="KRP2978" s="62"/>
      <c r="KRQ2978" s="62"/>
      <c r="KRR2978" s="62"/>
      <c r="KRS2978" s="62"/>
      <c r="KRT2978" s="62"/>
      <c r="KRU2978" s="62"/>
      <c r="KRV2978" s="62"/>
      <c r="KRW2978" s="62"/>
      <c r="KRX2978" s="62"/>
      <c r="KRY2978" s="62"/>
      <c r="KRZ2978" s="62"/>
      <c r="KSA2978" s="62"/>
      <c r="KSB2978" s="62"/>
      <c r="KSC2978" s="62"/>
      <c r="KSD2978" s="62"/>
      <c r="KSE2978" s="62"/>
      <c r="KSF2978" s="62"/>
      <c r="KSG2978" s="62"/>
      <c r="KSH2978" s="62"/>
      <c r="KSI2978" s="62"/>
      <c r="KSJ2978" s="62"/>
      <c r="KSK2978" s="62"/>
      <c r="KSL2978" s="62"/>
      <c r="KSM2978" s="62"/>
      <c r="KSN2978" s="62"/>
      <c r="KSO2978" s="62"/>
      <c r="KSP2978" s="62"/>
      <c r="KSQ2978" s="62"/>
      <c r="KSR2978" s="62"/>
      <c r="KSS2978" s="62"/>
      <c r="KST2978" s="62"/>
      <c r="KSU2978" s="62"/>
      <c r="KSV2978" s="62"/>
      <c r="KSW2978" s="62"/>
      <c r="KSX2978" s="62"/>
      <c r="KSY2978" s="62"/>
      <c r="KSZ2978" s="62"/>
      <c r="KTA2978" s="62"/>
      <c r="KTB2978" s="62"/>
      <c r="KTC2978" s="62"/>
      <c r="KTD2978" s="62"/>
      <c r="KTE2978" s="62"/>
      <c r="KTF2978" s="62"/>
      <c r="KTG2978" s="62"/>
      <c r="KTH2978" s="62"/>
      <c r="KTI2978" s="62"/>
      <c r="KTJ2978" s="62"/>
      <c r="KTK2978" s="62"/>
      <c r="KTL2978" s="62"/>
      <c r="KTM2978" s="62"/>
      <c r="KTN2978" s="62"/>
      <c r="KTO2978" s="62"/>
      <c r="KTP2978" s="62"/>
      <c r="KTQ2978" s="62"/>
      <c r="KTR2978" s="62"/>
      <c r="KTS2978" s="62"/>
      <c r="KTT2978" s="62"/>
      <c r="KTU2978" s="62"/>
      <c r="KTV2978" s="62"/>
      <c r="KTW2978" s="62"/>
      <c r="KTX2978" s="62"/>
      <c r="KTY2978" s="62"/>
      <c r="KTZ2978" s="62"/>
      <c r="KUA2978" s="62"/>
      <c r="KUB2978" s="62"/>
      <c r="KUC2978" s="62"/>
      <c r="KUD2978" s="62"/>
      <c r="KUE2978" s="62"/>
      <c r="KUF2978" s="62"/>
      <c r="KUG2978" s="62"/>
      <c r="KUH2978" s="62"/>
      <c r="KUI2978" s="62"/>
      <c r="KUJ2978" s="62"/>
      <c r="KUK2978" s="62"/>
      <c r="KUL2978" s="62"/>
      <c r="KUM2978" s="62"/>
      <c r="KUN2978" s="62"/>
      <c r="KUO2978" s="62"/>
      <c r="KUP2978" s="62"/>
      <c r="KUQ2978" s="62"/>
      <c r="KUR2978" s="62"/>
      <c r="KUS2978" s="62"/>
      <c r="KUT2978" s="62"/>
      <c r="KUU2978" s="62"/>
      <c r="KUV2978" s="62"/>
      <c r="KUW2978" s="62"/>
      <c r="KUX2978" s="62"/>
      <c r="KUY2978" s="62"/>
      <c r="KUZ2978" s="62"/>
      <c r="KVA2978" s="62"/>
      <c r="KVB2978" s="62"/>
      <c r="KVC2978" s="62"/>
      <c r="KVD2978" s="62"/>
      <c r="KVE2978" s="62"/>
      <c r="KVF2978" s="62"/>
      <c r="KVG2978" s="62"/>
      <c r="KVH2978" s="62"/>
      <c r="KVI2978" s="62"/>
      <c r="KVJ2978" s="62"/>
      <c r="KVK2978" s="62"/>
      <c r="KVL2978" s="62"/>
      <c r="KVM2978" s="62"/>
      <c r="KVN2978" s="62"/>
      <c r="KVO2978" s="62"/>
      <c r="KVP2978" s="62"/>
      <c r="KVQ2978" s="62"/>
      <c r="KVR2978" s="62"/>
      <c r="KVS2978" s="62"/>
      <c r="KVT2978" s="62"/>
      <c r="KVU2978" s="62"/>
      <c r="KVV2978" s="62"/>
      <c r="KVW2978" s="62"/>
      <c r="KVX2978" s="62"/>
      <c r="KVY2978" s="62"/>
      <c r="KVZ2978" s="62"/>
      <c r="KWA2978" s="62"/>
      <c r="KWB2978" s="62"/>
      <c r="KWC2978" s="62"/>
      <c r="KWD2978" s="62"/>
      <c r="KWE2978" s="62"/>
      <c r="KWF2978" s="62"/>
      <c r="KWG2978" s="62"/>
      <c r="KWH2978" s="62"/>
      <c r="KWI2978" s="62"/>
      <c r="KWJ2978" s="62"/>
      <c r="KWK2978" s="62"/>
      <c r="KWL2978" s="62"/>
      <c r="KWM2978" s="62"/>
      <c r="KWN2978" s="62"/>
      <c r="KWO2978" s="62"/>
      <c r="KWP2978" s="62"/>
      <c r="KWQ2978" s="62"/>
      <c r="KWR2978" s="62"/>
      <c r="KWS2978" s="62"/>
      <c r="KWT2978" s="62"/>
      <c r="KWU2978" s="62"/>
      <c r="KWV2978" s="62"/>
      <c r="KWW2978" s="62"/>
      <c r="KWX2978" s="62"/>
      <c r="KWY2978" s="62"/>
      <c r="KWZ2978" s="62"/>
      <c r="KXA2978" s="62"/>
      <c r="KXB2978" s="62"/>
      <c r="KXC2978" s="62"/>
      <c r="KXD2978" s="62"/>
      <c r="KXE2978" s="62"/>
      <c r="KXF2978" s="62"/>
      <c r="KXG2978" s="62"/>
      <c r="KXH2978" s="62"/>
      <c r="KXI2978" s="62"/>
      <c r="KXJ2978" s="62"/>
      <c r="KXK2978" s="62"/>
      <c r="KXL2978" s="62"/>
      <c r="KXM2978" s="62"/>
      <c r="KXN2978" s="62"/>
      <c r="KXO2978" s="62"/>
      <c r="KXP2978" s="62"/>
      <c r="KXQ2978" s="62"/>
      <c r="KXR2978" s="62"/>
      <c r="KXS2978" s="62"/>
      <c r="KXT2978" s="62"/>
      <c r="KXU2978" s="62"/>
      <c r="KXV2978" s="62"/>
      <c r="KXW2978" s="62"/>
      <c r="KXX2978" s="62"/>
      <c r="KXY2978" s="62"/>
      <c r="KXZ2978" s="62"/>
      <c r="KYA2978" s="62"/>
      <c r="KYB2978" s="62"/>
      <c r="KYC2978" s="62"/>
      <c r="KYD2978" s="62"/>
      <c r="KYE2978" s="62"/>
      <c r="KYF2978" s="62"/>
      <c r="KYG2978" s="62"/>
      <c r="KYH2978" s="62"/>
      <c r="KYI2978" s="62"/>
      <c r="KYJ2978" s="62"/>
      <c r="KYK2978" s="62"/>
      <c r="KYL2978" s="62"/>
      <c r="KYM2978" s="62"/>
      <c r="KYN2978" s="62"/>
      <c r="KYO2978" s="62"/>
      <c r="KYP2978" s="62"/>
      <c r="KYQ2978" s="62"/>
      <c r="KYR2978" s="62"/>
      <c r="KYS2978" s="62"/>
      <c r="KYT2978" s="62"/>
      <c r="KYU2978" s="62"/>
      <c r="KYV2978" s="62"/>
      <c r="KYW2978" s="62"/>
      <c r="KYX2978" s="62"/>
      <c r="KYY2978" s="62"/>
      <c r="KYZ2978" s="62"/>
      <c r="KZA2978" s="62"/>
      <c r="KZB2978" s="62"/>
      <c r="KZC2978" s="62"/>
      <c r="KZD2978" s="62"/>
      <c r="KZE2978" s="62"/>
      <c r="KZF2978" s="62"/>
      <c r="KZG2978" s="62"/>
      <c r="KZH2978" s="62"/>
      <c r="KZI2978" s="62"/>
      <c r="KZJ2978" s="62"/>
      <c r="KZK2978" s="62"/>
      <c r="KZL2978" s="62"/>
      <c r="KZM2978" s="62"/>
      <c r="KZN2978" s="62"/>
      <c r="KZO2978" s="62"/>
      <c r="KZP2978" s="62"/>
      <c r="KZQ2978" s="62"/>
      <c r="KZR2978" s="62"/>
      <c r="KZS2978" s="62"/>
      <c r="KZT2978" s="62"/>
      <c r="KZU2978" s="62"/>
      <c r="KZV2978" s="62"/>
      <c r="KZW2978" s="62"/>
      <c r="KZX2978" s="62"/>
      <c r="KZY2978" s="62"/>
      <c r="KZZ2978" s="62"/>
      <c r="LAA2978" s="62"/>
      <c r="LAB2978" s="62"/>
      <c r="LAC2978" s="62"/>
      <c r="LAD2978" s="62"/>
      <c r="LAE2978" s="62"/>
      <c r="LAF2978" s="62"/>
      <c r="LAG2978" s="62"/>
      <c r="LAH2978" s="62"/>
      <c r="LAI2978" s="62"/>
      <c r="LAJ2978" s="62"/>
      <c r="LAK2978" s="62"/>
      <c r="LAL2978" s="62"/>
      <c r="LAM2978" s="62"/>
      <c r="LAN2978" s="62"/>
      <c r="LAO2978" s="62"/>
      <c r="LAP2978" s="62"/>
      <c r="LAQ2978" s="62"/>
      <c r="LAR2978" s="62"/>
      <c r="LAS2978" s="62"/>
      <c r="LAT2978" s="62"/>
      <c r="LAU2978" s="62"/>
      <c r="LAV2978" s="62"/>
      <c r="LAW2978" s="62"/>
      <c r="LAX2978" s="62"/>
      <c r="LAY2978" s="62"/>
      <c r="LAZ2978" s="62"/>
      <c r="LBA2978" s="62"/>
      <c r="LBB2978" s="62"/>
      <c r="LBC2978" s="62"/>
      <c r="LBD2978" s="62"/>
      <c r="LBE2978" s="62"/>
      <c r="LBF2978" s="62"/>
      <c r="LBG2978" s="62"/>
      <c r="LBH2978" s="62"/>
      <c r="LBI2978" s="62"/>
      <c r="LBJ2978" s="62"/>
      <c r="LBK2978" s="62"/>
      <c r="LBL2978" s="62"/>
      <c r="LBM2978" s="62"/>
      <c r="LBN2978" s="62"/>
      <c r="LBO2978" s="62"/>
      <c r="LBP2978" s="62"/>
      <c r="LBQ2978" s="62"/>
      <c r="LBR2978" s="62"/>
      <c r="LBS2978" s="62"/>
      <c r="LBT2978" s="62"/>
      <c r="LBU2978" s="62"/>
      <c r="LBV2978" s="62"/>
      <c r="LBW2978" s="62"/>
      <c r="LBX2978" s="62"/>
      <c r="LBY2978" s="62"/>
      <c r="LBZ2978" s="62"/>
      <c r="LCA2978" s="62"/>
      <c r="LCB2978" s="62"/>
      <c r="LCC2978" s="62"/>
      <c r="LCD2978" s="62"/>
      <c r="LCE2978" s="62"/>
      <c r="LCF2978" s="62"/>
      <c r="LCG2978" s="62"/>
      <c r="LCH2978" s="62"/>
      <c r="LCI2978" s="62"/>
      <c r="LCJ2978" s="62"/>
      <c r="LCK2978" s="62"/>
      <c r="LCL2978" s="62"/>
      <c r="LCM2978" s="62"/>
      <c r="LCN2978" s="62"/>
      <c r="LCO2978" s="62"/>
      <c r="LCP2978" s="62"/>
      <c r="LCQ2978" s="62"/>
      <c r="LCR2978" s="62"/>
      <c r="LCS2978" s="62"/>
      <c r="LCT2978" s="62"/>
      <c r="LCU2978" s="62"/>
      <c r="LCV2978" s="62"/>
      <c r="LCW2978" s="62"/>
      <c r="LCX2978" s="62"/>
      <c r="LCY2978" s="62"/>
      <c r="LCZ2978" s="62"/>
      <c r="LDA2978" s="62"/>
      <c r="LDB2978" s="62"/>
      <c r="LDC2978" s="62"/>
      <c r="LDD2978" s="62"/>
      <c r="LDE2978" s="62"/>
      <c r="LDF2978" s="62"/>
      <c r="LDG2978" s="62"/>
      <c r="LDH2978" s="62"/>
      <c r="LDI2978" s="62"/>
      <c r="LDJ2978" s="62"/>
      <c r="LDK2978" s="62"/>
      <c r="LDL2978" s="62"/>
      <c r="LDM2978" s="62"/>
      <c r="LDN2978" s="62"/>
      <c r="LDO2978" s="62"/>
      <c r="LDP2978" s="62"/>
      <c r="LDQ2978" s="62"/>
      <c r="LDR2978" s="62"/>
      <c r="LDS2978" s="62"/>
      <c r="LDT2978" s="62"/>
      <c r="LDU2978" s="62"/>
      <c r="LDV2978" s="62"/>
      <c r="LDW2978" s="62"/>
      <c r="LDX2978" s="62"/>
      <c r="LDY2978" s="62"/>
      <c r="LDZ2978" s="62"/>
      <c r="LEA2978" s="62"/>
      <c r="LEB2978" s="62"/>
      <c r="LEC2978" s="62"/>
      <c r="LED2978" s="62"/>
      <c r="LEE2978" s="62"/>
      <c r="LEF2978" s="62"/>
      <c r="LEG2978" s="62"/>
      <c r="LEH2978" s="62"/>
      <c r="LEI2978" s="62"/>
      <c r="LEJ2978" s="62"/>
      <c r="LEK2978" s="62"/>
      <c r="LEL2978" s="62"/>
      <c r="LEM2978" s="62"/>
      <c r="LEN2978" s="62"/>
      <c r="LEO2978" s="62"/>
      <c r="LEP2978" s="62"/>
      <c r="LEQ2978" s="62"/>
      <c r="LER2978" s="62"/>
      <c r="LES2978" s="62"/>
      <c r="LET2978" s="62"/>
      <c r="LEU2978" s="62"/>
      <c r="LEV2978" s="62"/>
      <c r="LEW2978" s="62"/>
      <c r="LEX2978" s="62"/>
      <c r="LEY2978" s="62"/>
      <c r="LEZ2978" s="62"/>
      <c r="LFA2978" s="62"/>
      <c r="LFB2978" s="62"/>
      <c r="LFC2978" s="62"/>
      <c r="LFD2978" s="62"/>
      <c r="LFE2978" s="62"/>
      <c r="LFF2978" s="62"/>
      <c r="LFG2978" s="62"/>
      <c r="LFH2978" s="62"/>
      <c r="LFI2978" s="62"/>
      <c r="LFJ2978" s="62"/>
      <c r="LFK2978" s="62"/>
      <c r="LFL2978" s="62"/>
      <c r="LFM2978" s="62"/>
      <c r="LFN2978" s="62"/>
      <c r="LFO2978" s="62"/>
      <c r="LFP2978" s="62"/>
      <c r="LFQ2978" s="62"/>
      <c r="LFR2978" s="62"/>
      <c r="LFS2978" s="62"/>
      <c r="LFT2978" s="62"/>
      <c r="LFU2978" s="62"/>
      <c r="LFV2978" s="62"/>
      <c r="LFW2978" s="62"/>
      <c r="LFX2978" s="62"/>
      <c r="LFY2978" s="62"/>
      <c r="LFZ2978" s="62"/>
      <c r="LGA2978" s="62"/>
      <c r="LGB2978" s="62"/>
      <c r="LGC2978" s="62"/>
      <c r="LGD2978" s="62"/>
      <c r="LGE2978" s="62"/>
      <c r="LGF2978" s="62"/>
      <c r="LGG2978" s="62"/>
      <c r="LGH2978" s="62"/>
      <c r="LGI2978" s="62"/>
      <c r="LGJ2978" s="62"/>
      <c r="LGK2978" s="62"/>
      <c r="LGL2978" s="62"/>
      <c r="LGM2978" s="62"/>
      <c r="LGN2978" s="62"/>
      <c r="LGO2978" s="62"/>
      <c r="LGP2978" s="62"/>
      <c r="LGQ2978" s="62"/>
      <c r="LGR2978" s="62"/>
      <c r="LGS2978" s="62"/>
      <c r="LGT2978" s="62"/>
      <c r="LGU2978" s="62"/>
      <c r="LGV2978" s="62"/>
      <c r="LGW2978" s="62"/>
      <c r="LGX2978" s="62"/>
      <c r="LGY2978" s="62"/>
      <c r="LGZ2978" s="62"/>
      <c r="LHA2978" s="62"/>
      <c r="LHB2978" s="62"/>
      <c r="LHC2978" s="62"/>
      <c r="LHD2978" s="62"/>
      <c r="LHE2978" s="62"/>
      <c r="LHF2978" s="62"/>
      <c r="LHG2978" s="62"/>
      <c r="LHH2978" s="62"/>
      <c r="LHI2978" s="62"/>
      <c r="LHJ2978" s="62"/>
      <c r="LHK2978" s="62"/>
      <c r="LHL2978" s="62"/>
      <c r="LHM2978" s="62"/>
      <c r="LHN2978" s="62"/>
      <c r="LHO2978" s="62"/>
      <c r="LHP2978" s="62"/>
      <c r="LHQ2978" s="62"/>
      <c r="LHR2978" s="62"/>
      <c r="LHS2978" s="62"/>
      <c r="LHT2978" s="62"/>
      <c r="LHU2978" s="62"/>
      <c r="LHV2978" s="62"/>
      <c r="LHW2978" s="62"/>
      <c r="LHX2978" s="62"/>
      <c r="LHY2978" s="62"/>
      <c r="LHZ2978" s="62"/>
      <c r="LIA2978" s="62"/>
      <c r="LIB2978" s="62"/>
      <c r="LIC2978" s="62"/>
      <c r="LID2978" s="62"/>
      <c r="LIE2978" s="62"/>
      <c r="LIF2978" s="62"/>
      <c r="LIG2978" s="62"/>
      <c r="LIH2978" s="62"/>
      <c r="LII2978" s="62"/>
      <c r="LIJ2978" s="62"/>
      <c r="LIK2978" s="62"/>
      <c r="LIL2978" s="62"/>
      <c r="LIM2978" s="62"/>
      <c r="LIN2978" s="62"/>
      <c r="LIO2978" s="62"/>
      <c r="LIP2978" s="62"/>
      <c r="LIQ2978" s="62"/>
      <c r="LIR2978" s="62"/>
      <c r="LIS2978" s="62"/>
      <c r="LIT2978" s="62"/>
      <c r="LIU2978" s="62"/>
      <c r="LIV2978" s="62"/>
      <c r="LIW2978" s="62"/>
      <c r="LIX2978" s="62"/>
      <c r="LIY2978" s="62"/>
      <c r="LIZ2978" s="62"/>
      <c r="LJA2978" s="62"/>
      <c r="LJB2978" s="62"/>
      <c r="LJC2978" s="62"/>
      <c r="LJD2978" s="62"/>
      <c r="LJE2978" s="62"/>
      <c r="LJF2978" s="62"/>
      <c r="LJG2978" s="62"/>
      <c r="LJH2978" s="62"/>
      <c r="LJI2978" s="62"/>
      <c r="LJJ2978" s="62"/>
      <c r="LJK2978" s="62"/>
      <c r="LJL2978" s="62"/>
      <c r="LJM2978" s="62"/>
      <c r="LJN2978" s="62"/>
      <c r="LJO2978" s="62"/>
      <c r="LJP2978" s="62"/>
      <c r="LJQ2978" s="62"/>
      <c r="LJR2978" s="62"/>
      <c r="LJS2978" s="62"/>
      <c r="LJT2978" s="62"/>
      <c r="LJU2978" s="62"/>
      <c r="LJV2978" s="62"/>
      <c r="LJW2978" s="62"/>
      <c r="LJX2978" s="62"/>
      <c r="LJY2978" s="62"/>
      <c r="LJZ2978" s="62"/>
      <c r="LKA2978" s="62"/>
      <c r="LKB2978" s="62"/>
      <c r="LKC2978" s="62"/>
      <c r="LKD2978" s="62"/>
      <c r="LKE2978" s="62"/>
      <c r="LKF2978" s="62"/>
      <c r="LKG2978" s="62"/>
      <c r="LKH2978" s="62"/>
      <c r="LKI2978" s="62"/>
      <c r="LKJ2978" s="62"/>
      <c r="LKK2978" s="62"/>
      <c r="LKL2978" s="62"/>
      <c r="LKM2978" s="62"/>
      <c r="LKN2978" s="62"/>
      <c r="LKO2978" s="62"/>
      <c r="LKP2978" s="62"/>
      <c r="LKQ2978" s="62"/>
      <c r="LKR2978" s="62"/>
      <c r="LKS2978" s="62"/>
      <c r="LKT2978" s="62"/>
      <c r="LKU2978" s="62"/>
      <c r="LKV2978" s="62"/>
      <c r="LKW2978" s="62"/>
      <c r="LKX2978" s="62"/>
      <c r="LKY2978" s="62"/>
      <c r="LKZ2978" s="62"/>
      <c r="LLA2978" s="62"/>
      <c r="LLB2978" s="62"/>
      <c r="LLC2978" s="62"/>
      <c r="LLD2978" s="62"/>
      <c r="LLE2978" s="62"/>
      <c r="LLF2978" s="62"/>
      <c r="LLG2978" s="62"/>
      <c r="LLH2978" s="62"/>
      <c r="LLI2978" s="62"/>
      <c r="LLJ2978" s="62"/>
      <c r="LLK2978" s="62"/>
      <c r="LLL2978" s="62"/>
      <c r="LLM2978" s="62"/>
      <c r="LLN2978" s="62"/>
      <c r="LLO2978" s="62"/>
      <c r="LLP2978" s="62"/>
      <c r="LLQ2978" s="62"/>
      <c r="LLR2978" s="62"/>
      <c r="LLS2978" s="62"/>
      <c r="LLT2978" s="62"/>
      <c r="LLU2978" s="62"/>
      <c r="LLV2978" s="62"/>
      <c r="LLW2978" s="62"/>
      <c r="LLX2978" s="62"/>
      <c r="LLY2978" s="62"/>
      <c r="LLZ2978" s="62"/>
      <c r="LMA2978" s="62"/>
      <c r="LMB2978" s="62"/>
      <c r="LMC2978" s="62"/>
      <c r="LMD2978" s="62"/>
      <c r="LME2978" s="62"/>
      <c r="LMF2978" s="62"/>
      <c r="LMG2978" s="62"/>
      <c r="LMH2978" s="62"/>
      <c r="LMI2978" s="62"/>
      <c r="LMJ2978" s="62"/>
      <c r="LMK2978" s="62"/>
      <c r="LML2978" s="62"/>
      <c r="LMM2978" s="62"/>
      <c r="LMN2978" s="62"/>
      <c r="LMO2978" s="62"/>
      <c r="LMP2978" s="62"/>
      <c r="LMQ2978" s="62"/>
      <c r="LMR2978" s="62"/>
      <c r="LMS2978" s="62"/>
      <c r="LMT2978" s="62"/>
      <c r="LMU2978" s="62"/>
      <c r="LMV2978" s="62"/>
      <c r="LMW2978" s="62"/>
      <c r="LMX2978" s="62"/>
      <c r="LMY2978" s="62"/>
      <c r="LMZ2978" s="62"/>
      <c r="LNA2978" s="62"/>
      <c r="LNB2978" s="62"/>
      <c r="LNC2978" s="62"/>
      <c r="LND2978" s="62"/>
      <c r="LNE2978" s="62"/>
      <c r="LNF2978" s="62"/>
      <c r="LNG2978" s="62"/>
      <c r="LNH2978" s="62"/>
      <c r="LNI2978" s="62"/>
      <c r="LNJ2978" s="62"/>
      <c r="LNK2978" s="62"/>
      <c r="LNL2978" s="62"/>
      <c r="LNM2978" s="62"/>
      <c r="LNN2978" s="62"/>
      <c r="LNO2978" s="62"/>
      <c r="LNP2978" s="62"/>
      <c r="LNQ2978" s="62"/>
      <c r="LNR2978" s="62"/>
      <c r="LNS2978" s="62"/>
      <c r="LNT2978" s="62"/>
      <c r="LNU2978" s="62"/>
      <c r="LNV2978" s="62"/>
      <c r="LNW2978" s="62"/>
      <c r="LNX2978" s="62"/>
      <c r="LNY2978" s="62"/>
      <c r="LNZ2978" s="62"/>
      <c r="LOA2978" s="62"/>
      <c r="LOB2978" s="62"/>
      <c r="LOC2978" s="62"/>
      <c r="LOD2978" s="62"/>
      <c r="LOE2978" s="62"/>
      <c r="LOF2978" s="62"/>
      <c r="LOG2978" s="62"/>
      <c r="LOH2978" s="62"/>
      <c r="LOI2978" s="62"/>
      <c r="LOJ2978" s="62"/>
      <c r="LOK2978" s="62"/>
      <c r="LOL2978" s="62"/>
      <c r="LOM2978" s="62"/>
      <c r="LON2978" s="62"/>
      <c r="LOO2978" s="62"/>
      <c r="LOP2978" s="62"/>
      <c r="LOQ2978" s="62"/>
      <c r="LOR2978" s="62"/>
      <c r="LOS2978" s="62"/>
      <c r="LOT2978" s="62"/>
      <c r="LOU2978" s="62"/>
      <c r="LOV2978" s="62"/>
      <c r="LOW2978" s="62"/>
      <c r="LOX2978" s="62"/>
      <c r="LOY2978" s="62"/>
      <c r="LOZ2978" s="62"/>
      <c r="LPA2978" s="62"/>
      <c r="LPB2978" s="62"/>
      <c r="LPC2978" s="62"/>
      <c r="LPD2978" s="62"/>
      <c r="LPE2978" s="62"/>
      <c r="LPF2978" s="62"/>
      <c r="LPG2978" s="62"/>
      <c r="LPH2978" s="62"/>
      <c r="LPI2978" s="62"/>
      <c r="LPJ2978" s="62"/>
      <c r="LPK2978" s="62"/>
      <c r="LPL2978" s="62"/>
      <c r="LPM2978" s="62"/>
      <c r="LPN2978" s="62"/>
      <c r="LPO2978" s="62"/>
      <c r="LPP2978" s="62"/>
      <c r="LPQ2978" s="62"/>
      <c r="LPR2978" s="62"/>
      <c r="LPS2978" s="62"/>
      <c r="LPT2978" s="62"/>
      <c r="LPU2978" s="62"/>
      <c r="LPV2978" s="62"/>
      <c r="LPW2978" s="62"/>
      <c r="LPX2978" s="62"/>
      <c r="LPY2978" s="62"/>
      <c r="LPZ2978" s="62"/>
      <c r="LQA2978" s="62"/>
      <c r="LQB2978" s="62"/>
      <c r="LQC2978" s="62"/>
      <c r="LQD2978" s="62"/>
      <c r="LQE2978" s="62"/>
      <c r="LQF2978" s="62"/>
      <c r="LQG2978" s="62"/>
      <c r="LQH2978" s="62"/>
      <c r="LQI2978" s="62"/>
      <c r="LQJ2978" s="62"/>
      <c r="LQK2978" s="62"/>
      <c r="LQL2978" s="62"/>
      <c r="LQM2978" s="62"/>
      <c r="LQN2978" s="62"/>
      <c r="LQO2978" s="62"/>
      <c r="LQP2978" s="62"/>
      <c r="LQQ2978" s="62"/>
      <c r="LQR2978" s="62"/>
      <c r="LQS2978" s="62"/>
      <c r="LQT2978" s="62"/>
      <c r="LQU2978" s="62"/>
      <c r="LQV2978" s="62"/>
      <c r="LQW2978" s="62"/>
      <c r="LQX2978" s="62"/>
      <c r="LQY2978" s="62"/>
      <c r="LQZ2978" s="62"/>
      <c r="LRA2978" s="62"/>
      <c r="LRB2978" s="62"/>
      <c r="LRC2978" s="62"/>
      <c r="LRD2978" s="62"/>
      <c r="LRE2978" s="62"/>
      <c r="LRF2978" s="62"/>
      <c r="LRG2978" s="62"/>
      <c r="LRH2978" s="62"/>
      <c r="LRI2978" s="62"/>
      <c r="LRJ2978" s="62"/>
      <c r="LRK2978" s="62"/>
      <c r="LRL2978" s="62"/>
      <c r="LRM2978" s="62"/>
      <c r="LRN2978" s="62"/>
      <c r="LRO2978" s="62"/>
      <c r="LRP2978" s="62"/>
      <c r="LRQ2978" s="62"/>
      <c r="LRR2978" s="62"/>
      <c r="LRS2978" s="62"/>
      <c r="LRT2978" s="62"/>
      <c r="LRU2978" s="62"/>
      <c r="LRV2978" s="62"/>
      <c r="LRW2978" s="62"/>
      <c r="LRX2978" s="62"/>
      <c r="LRY2978" s="62"/>
      <c r="LRZ2978" s="62"/>
      <c r="LSA2978" s="62"/>
      <c r="LSB2978" s="62"/>
      <c r="LSC2978" s="62"/>
      <c r="LSD2978" s="62"/>
      <c r="LSE2978" s="62"/>
      <c r="LSF2978" s="62"/>
      <c r="LSG2978" s="62"/>
      <c r="LSH2978" s="62"/>
      <c r="LSI2978" s="62"/>
      <c r="LSJ2978" s="62"/>
      <c r="LSK2978" s="62"/>
      <c r="LSL2978" s="62"/>
      <c r="LSM2978" s="62"/>
      <c r="LSN2978" s="62"/>
      <c r="LSO2978" s="62"/>
      <c r="LSP2978" s="62"/>
      <c r="LSQ2978" s="62"/>
      <c r="LSR2978" s="62"/>
      <c r="LSS2978" s="62"/>
      <c r="LST2978" s="62"/>
      <c r="LSU2978" s="62"/>
      <c r="LSV2978" s="62"/>
      <c r="LSW2978" s="62"/>
      <c r="LSX2978" s="62"/>
      <c r="LSY2978" s="62"/>
      <c r="LSZ2978" s="62"/>
      <c r="LTA2978" s="62"/>
      <c r="LTB2978" s="62"/>
      <c r="LTC2978" s="62"/>
      <c r="LTD2978" s="62"/>
      <c r="LTE2978" s="62"/>
      <c r="LTF2978" s="62"/>
      <c r="LTG2978" s="62"/>
      <c r="LTH2978" s="62"/>
      <c r="LTI2978" s="62"/>
      <c r="LTJ2978" s="62"/>
      <c r="LTK2978" s="62"/>
      <c r="LTL2978" s="62"/>
      <c r="LTM2978" s="62"/>
      <c r="LTN2978" s="62"/>
      <c r="LTO2978" s="62"/>
      <c r="LTP2978" s="62"/>
      <c r="LTQ2978" s="62"/>
      <c r="LTR2978" s="62"/>
      <c r="LTS2978" s="62"/>
      <c r="LTT2978" s="62"/>
      <c r="LTU2978" s="62"/>
      <c r="LTV2978" s="62"/>
      <c r="LTW2978" s="62"/>
      <c r="LTX2978" s="62"/>
      <c r="LTY2978" s="62"/>
      <c r="LTZ2978" s="62"/>
      <c r="LUA2978" s="62"/>
      <c r="LUB2978" s="62"/>
      <c r="LUC2978" s="62"/>
      <c r="LUD2978" s="62"/>
      <c r="LUE2978" s="62"/>
      <c r="LUF2978" s="62"/>
      <c r="LUG2978" s="62"/>
      <c r="LUH2978" s="62"/>
      <c r="LUI2978" s="62"/>
      <c r="LUJ2978" s="62"/>
      <c r="LUK2978" s="62"/>
      <c r="LUL2978" s="62"/>
      <c r="LUM2978" s="62"/>
      <c r="LUN2978" s="62"/>
      <c r="LUO2978" s="62"/>
      <c r="LUP2978" s="62"/>
      <c r="LUQ2978" s="62"/>
      <c r="LUR2978" s="62"/>
      <c r="LUS2978" s="62"/>
      <c r="LUT2978" s="62"/>
      <c r="LUU2978" s="62"/>
      <c r="LUV2978" s="62"/>
      <c r="LUW2978" s="62"/>
      <c r="LUX2978" s="62"/>
      <c r="LUY2978" s="62"/>
      <c r="LUZ2978" s="62"/>
      <c r="LVA2978" s="62"/>
      <c r="LVB2978" s="62"/>
      <c r="LVC2978" s="62"/>
      <c r="LVD2978" s="62"/>
      <c r="LVE2978" s="62"/>
      <c r="LVF2978" s="62"/>
      <c r="LVG2978" s="62"/>
      <c r="LVH2978" s="62"/>
      <c r="LVI2978" s="62"/>
      <c r="LVJ2978" s="62"/>
      <c r="LVK2978" s="62"/>
      <c r="LVL2978" s="62"/>
      <c r="LVM2978" s="62"/>
      <c r="LVN2978" s="62"/>
      <c r="LVO2978" s="62"/>
      <c r="LVP2978" s="62"/>
      <c r="LVQ2978" s="62"/>
      <c r="LVR2978" s="62"/>
      <c r="LVS2978" s="62"/>
      <c r="LVT2978" s="62"/>
      <c r="LVU2978" s="62"/>
      <c r="LVV2978" s="62"/>
      <c r="LVW2978" s="62"/>
      <c r="LVX2978" s="62"/>
      <c r="LVY2978" s="62"/>
      <c r="LVZ2978" s="62"/>
      <c r="LWA2978" s="62"/>
      <c r="LWB2978" s="62"/>
      <c r="LWC2978" s="62"/>
      <c r="LWD2978" s="62"/>
      <c r="LWE2978" s="62"/>
      <c r="LWF2978" s="62"/>
      <c r="LWG2978" s="62"/>
      <c r="LWH2978" s="62"/>
      <c r="LWI2978" s="62"/>
      <c r="LWJ2978" s="62"/>
      <c r="LWK2978" s="62"/>
      <c r="LWL2978" s="62"/>
      <c r="LWM2978" s="62"/>
      <c r="LWN2978" s="62"/>
      <c r="LWO2978" s="62"/>
      <c r="LWP2978" s="62"/>
      <c r="LWQ2978" s="62"/>
      <c r="LWR2978" s="62"/>
      <c r="LWS2978" s="62"/>
      <c r="LWT2978" s="62"/>
      <c r="LWU2978" s="62"/>
      <c r="LWV2978" s="62"/>
      <c r="LWW2978" s="62"/>
      <c r="LWX2978" s="62"/>
      <c r="LWY2978" s="62"/>
      <c r="LWZ2978" s="62"/>
      <c r="LXA2978" s="62"/>
      <c r="LXB2978" s="62"/>
      <c r="LXC2978" s="62"/>
      <c r="LXD2978" s="62"/>
      <c r="LXE2978" s="62"/>
      <c r="LXF2978" s="62"/>
      <c r="LXG2978" s="62"/>
      <c r="LXH2978" s="62"/>
      <c r="LXI2978" s="62"/>
      <c r="LXJ2978" s="62"/>
      <c r="LXK2978" s="62"/>
      <c r="LXL2978" s="62"/>
      <c r="LXM2978" s="62"/>
      <c r="LXN2978" s="62"/>
      <c r="LXO2978" s="62"/>
      <c r="LXP2978" s="62"/>
      <c r="LXQ2978" s="62"/>
      <c r="LXR2978" s="62"/>
      <c r="LXS2978" s="62"/>
      <c r="LXT2978" s="62"/>
      <c r="LXU2978" s="62"/>
      <c r="LXV2978" s="62"/>
      <c r="LXW2978" s="62"/>
      <c r="LXX2978" s="62"/>
      <c r="LXY2978" s="62"/>
      <c r="LXZ2978" s="62"/>
      <c r="LYA2978" s="62"/>
      <c r="LYB2978" s="62"/>
      <c r="LYC2978" s="62"/>
      <c r="LYD2978" s="62"/>
      <c r="LYE2978" s="62"/>
      <c r="LYF2978" s="62"/>
      <c r="LYG2978" s="62"/>
      <c r="LYH2978" s="62"/>
      <c r="LYI2978" s="62"/>
      <c r="LYJ2978" s="62"/>
      <c r="LYK2978" s="62"/>
      <c r="LYL2978" s="62"/>
      <c r="LYM2978" s="62"/>
      <c r="LYN2978" s="62"/>
      <c r="LYO2978" s="62"/>
      <c r="LYP2978" s="62"/>
      <c r="LYQ2978" s="62"/>
      <c r="LYR2978" s="62"/>
      <c r="LYS2978" s="62"/>
      <c r="LYT2978" s="62"/>
      <c r="LYU2978" s="62"/>
      <c r="LYV2978" s="62"/>
      <c r="LYW2978" s="62"/>
      <c r="LYX2978" s="62"/>
      <c r="LYY2978" s="62"/>
      <c r="LYZ2978" s="62"/>
      <c r="LZA2978" s="62"/>
      <c r="LZB2978" s="62"/>
      <c r="LZC2978" s="62"/>
      <c r="LZD2978" s="62"/>
      <c r="LZE2978" s="62"/>
      <c r="LZF2978" s="62"/>
      <c r="LZG2978" s="62"/>
      <c r="LZH2978" s="62"/>
      <c r="LZI2978" s="62"/>
      <c r="LZJ2978" s="62"/>
      <c r="LZK2978" s="62"/>
      <c r="LZL2978" s="62"/>
      <c r="LZM2978" s="62"/>
      <c r="LZN2978" s="62"/>
      <c r="LZO2978" s="62"/>
      <c r="LZP2978" s="62"/>
      <c r="LZQ2978" s="62"/>
      <c r="LZR2978" s="62"/>
      <c r="LZS2978" s="62"/>
      <c r="LZT2978" s="62"/>
      <c r="LZU2978" s="62"/>
      <c r="LZV2978" s="62"/>
      <c r="LZW2978" s="62"/>
      <c r="LZX2978" s="62"/>
      <c r="LZY2978" s="62"/>
      <c r="LZZ2978" s="62"/>
      <c r="MAA2978" s="62"/>
      <c r="MAB2978" s="62"/>
      <c r="MAC2978" s="62"/>
      <c r="MAD2978" s="62"/>
      <c r="MAE2978" s="62"/>
      <c r="MAF2978" s="62"/>
      <c r="MAG2978" s="62"/>
      <c r="MAH2978" s="62"/>
      <c r="MAI2978" s="62"/>
      <c r="MAJ2978" s="62"/>
      <c r="MAK2978" s="62"/>
      <c r="MAL2978" s="62"/>
      <c r="MAM2978" s="62"/>
      <c r="MAN2978" s="62"/>
      <c r="MAO2978" s="62"/>
      <c r="MAP2978" s="62"/>
      <c r="MAQ2978" s="62"/>
      <c r="MAR2978" s="62"/>
      <c r="MAS2978" s="62"/>
      <c r="MAT2978" s="62"/>
      <c r="MAU2978" s="62"/>
      <c r="MAV2978" s="62"/>
      <c r="MAW2978" s="62"/>
      <c r="MAX2978" s="62"/>
      <c r="MAY2978" s="62"/>
      <c r="MAZ2978" s="62"/>
      <c r="MBA2978" s="62"/>
      <c r="MBB2978" s="62"/>
      <c r="MBC2978" s="62"/>
      <c r="MBD2978" s="62"/>
      <c r="MBE2978" s="62"/>
      <c r="MBF2978" s="62"/>
      <c r="MBG2978" s="62"/>
      <c r="MBH2978" s="62"/>
      <c r="MBI2978" s="62"/>
      <c r="MBJ2978" s="62"/>
      <c r="MBK2978" s="62"/>
      <c r="MBL2978" s="62"/>
      <c r="MBM2978" s="62"/>
      <c r="MBN2978" s="62"/>
      <c r="MBO2978" s="62"/>
      <c r="MBP2978" s="62"/>
      <c r="MBQ2978" s="62"/>
      <c r="MBR2978" s="62"/>
      <c r="MBS2978" s="62"/>
      <c r="MBT2978" s="62"/>
      <c r="MBU2978" s="62"/>
      <c r="MBV2978" s="62"/>
      <c r="MBW2978" s="62"/>
      <c r="MBX2978" s="62"/>
      <c r="MBY2978" s="62"/>
      <c r="MBZ2978" s="62"/>
      <c r="MCA2978" s="62"/>
      <c r="MCB2978" s="62"/>
      <c r="MCC2978" s="62"/>
      <c r="MCD2978" s="62"/>
      <c r="MCE2978" s="62"/>
      <c r="MCF2978" s="62"/>
      <c r="MCG2978" s="62"/>
      <c r="MCH2978" s="62"/>
      <c r="MCI2978" s="62"/>
      <c r="MCJ2978" s="62"/>
      <c r="MCK2978" s="62"/>
      <c r="MCL2978" s="62"/>
      <c r="MCM2978" s="62"/>
      <c r="MCN2978" s="62"/>
      <c r="MCO2978" s="62"/>
      <c r="MCP2978" s="62"/>
      <c r="MCQ2978" s="62"/>
      <c r="MCR2978" s="62"/>
      <c r="MCS2978" s="62"/>
      <c r="MCT2978" s="62"/>
      <c r="MCU2978" s="62"/>
      <c r="MCV2978" s="62"/>
      <c r="MCW2978" s="62"/>
      <c r="MCX2978" s="62"/>
      <c r="MCY2978" s="62"/>
      <c r="MCZ2978" s="62"/>
      <c r="MDA2978" s="62"/>
      <c r="MDB2978" s="62"/>
      <c r="MDC2978" s="62"/>
      <c r="MDD2978" s="62"/>
      <c r="MDE2978" s="62"/>
      <c r="MDF2978" s="62"/>
      <c r="MDG2978" s="62"/>
      <c r="MDH2978" s="62"/>
      <c r="MDI2978" s="62"/>
      <c r="MDJ2978" s="62"/>
      <c r="MDK2978" s="62"/>
      <c r="MDL2978" s="62"/>
      <c r="MDM2978" s="62"/>
      <c r="MDN2978" s="62"/>
      <c r="MDO2978" s="62"/>
      <c r="MDP2978" s="62"/>
      <c r="MDQ2978" s="62"/>
      <c r="MDR2978" s="62"/>
      <c r="MDS2978" s="62"/>
      <c r="MDT2978" s="62"/>
      <c r="MDU2978" s="62"/>
      <c r="MDV2978" s="62"/>
      <c r="MDW2978" s="62"/>
      <c r="MDX2978" s="62"/>
      <c r="MDY2978" s="62"/>
      <c r="MDZ2978" s="62"/>
      <c r="MEA2978" s="62"/>
      <c r="MEB2978" s="62"/>
      <c r="MEC2978" s="62"/>
      <c r="MED2978" s="62"/>
      <c r="MEE2978" s="62"/>
      <c r="MEF2978" s="62"/>
      <c r="MEG2978" s="62"/>
      <c r="MEH2978" s="62"/>
      <c r="MEI2978" s="62"/>
      <c r="MEJ2978" s="62"/>
      <c r="MEK2978" s="62"/>
      <c r="MEL2978" s="62"/>
      <c r="MEM2978" s="62"/>
      <c r="MEN2978" s="62"/>
      <c r="MEO2978" s="62"/>
      <c r="MEP2978" s="62"/>
      <c r="MEQ2978" s="62"/>
      <c r="MER2978" s="62"/>
      <c r="MES2978" s="62"/>
      <c r="MET2978" s="62"/>
      <c r="MEU2978" s="62"/>
      <c r="MEV2978" s="62"/>
      <c r="MEW2978" s="62"/>
      <c r="MEX2978" s="62"/>
      <c r="MEY2978" s="62"/>
      <c r="MEZ2978" s="62"/>
      <c r="MFA2978" s="62"/>
      <c r="MFB2978" s="62"/>
      <c r="MFC2978" s="62"/>
      <c r="MFD2978" s="62"/>
      <c r="MFE2978" s="62"/>
      <c r="MFF2978" s="62"/>
      <c r="MFG2978" s="62"/>
      <c r="MFH2978" s="62"/>
      <c r="MFI2978" s="62"/>
      <c r="MFJ2978" s="62"/>
      <c r="MFK2978" s="62"/>
      <c r="MFL2978" s="62"/>
      <c r="MFM2978" s="62"/>
      <c r="MFN2978" s="62"/>
      <c r="MFO2978" s="62"/>
      <c r="MFP2978" s="62"/>
      <c r="MFQ2978" s="62"/>
      <c r="MFR2978" s="62"/>
      <c r="MFS2978" s="62"/>
      <c r="MFT2978" s="62"/>
      <c r="MFU2978" s="62"/>
      <c r="MFV2978" s="62"/>
      <c r="MFW2978" s="62"/>
      <c r="MFX2978" s="62"/>
      <c r="MFY2978" s="62"/>
      <c r="MFZ2978" s="62"/>
      <c r="MGA2978" s="62"/>
      <c r="MGB2978" s="62"/>
      <c r="MGC2978" s="62"/>
      <c r="MGD2978" s="62"/>
      <c r="MGE2978" s="62"/>
      <c r="MGF2978" s="62"/>
      <c r="MGG2978" s="62"/>
      <c r="MGH2978" s="62"/>
      <c r="MGI2978" s="62"/>
      <c r="MGJ2978" s="62"/>
      <c r="MGK2978" s="62"/>
      <c r="MGL2978" s="62"/>
      <c r="MGM2978" s="62"/>
      <c r="MGN2978" s="62"/>
      <c r="MGO2978" s="62"/>
      <c r="MGP2978" s="62"/>
      <c r="MGQ2978" s="62"/>
      <c r="MGR2978" s="62"/>
      <c r="MGS2978" s="62"/>
      <c r="MGT2978" s="62"/>
      <c r="MGU2978" s="62"/>
      <c r="MGV2978" s="62"/>
      <c r="MGW2978" s="62"/>
      <c r="MGX2978" s="62"/>
      <c r="MGY2978" s="62"/>
      <c r="MGZ2978" s="62"/>
      <c r="MHA2978" s="62"/>
      <c r="MHB2978" s="62"/>
      <c r="MHC2978" s="62"/>
      <c r="MHD2978" s="62"/>
      <c r="MHE2978" s="62"/>
      <c r="MHF2978" s="62"/>
      <c r="MHG2978" s="62"/>
      <c r="MHH2978" s="62"/>
      <c r="MHI2978" s="62"/>
      <c r="MHJ2978" s="62"/>
      <c r="MHK2978" s="62"/>
      <c r="MHL2978" s="62"/>
      <c r="MHM2978" s="62"/>
      <c r="MHN2978" s="62"/>
      <c r="MHO2978" s="62"/>
      <c r="MHP2978" s="62"/>
      <c r="MHQ2978" s="62"/>
      <c r="MHR2978" s="62"/>
      <c r="MHS2978" s="62"/>
      <c r="MHT2978" s="62"/>
      <c r="MHU2978" s="62"/>
      <c r="MHV2978" s="62"/>
      <c r="MHW2978" s="62"/>
      <c r="MHX2978" s="62"/>
      <c r="MHY2978" s="62"/>
      <c r="MHZ2978" s="62"/>
      <c r="MIA2978" s="62"/>
      <c r="MIB2978" s="62"/>
      <c r="MIC2978" s="62"/>
      <c r="MID2978" s="62"/>
      <c r="MIE2978" s="62"/>
      <c r="MIF2978" s="62"/>
      <c r="MIG2978" s="62"/>
      <c r="MIH2978" s="62"/>
      <c r="MII2978" s="62"/>
      <c r="MIJ2978" s="62"/>
      <c r="MIK2978" s="62"/>
      <c r="MIL2978" s="62"/>
      <c r="MIM2978" s="62"/>
      <c r="MIN2978" s="62"/>
      <c r="MIO2978" s="62"/>
      <c r="MIP2978" s="62"/>
      <c r="MIQ2978" s="62"/>
      <c r="MIR2978" s="62"/>
      <c r="MIS2978" s="62"/>
      <c r="MIT2978" s="62"/>
      <c r="MIU2978" s="62"/>
      <c r="MIV2978" s="62"/>
      <c r="MIW2978" s="62"/>
      <c r="MIX2978" s="62"/>
      <c r="MIY2978" s="62"/>
      <c r="MIZ2978" s="62"/>
      <c r="MJA2978" s="62"/>
      <c r="MJB2978" s="62"/>
      <c r="MJC2978" s="62"/>
      <c r="MJD2978" s="62"/>
      <c r="MJE2978" s="62"/>
      <c r="MJF2978" s="62"/>
      <c r="MJG2978" s="62"/>
      <c r="MJH2978" s="62"/>
      <c r="MJI2978" s="62"/>
      <c r="MJJ2978" s="62"/>
      <c r="MJK2978" s="62"/>
      <c r="MJL2978" s="62"/>
      <c r="MJM2978" s="62"/>
      <c r="MJN2978" s="62"/>
      <c r="MJO2978" s="62"/>
      <c r="MJP2978" s="62"/>
      <c r="MJQ2978" s="62"/>
      <c r="MJR2978" s="62"/>
      <c r="MJS2978" s="62"/>
      <c r="MJT2978" s="62"/>
      <c r="MJU2978" s="62"/>
      <c r="MJV2978" s="62"/>
      <c r="MJW2978" s="62"/>
      <c r="MJX2978" s="62"/>
      <c r="MJY2978" s="62"/>
      <c r="MJZ2978" s="62"/>
      <c r="MKA2978" s="62"/>
      <c r="MKB2978" s="62"/>
      <c r="MKC2978" s="62"/>
      <c r="MKD2978" s="62"/>
      <c r="MKE2978" s="62"/>
      <c r="MKF2978" s="62"/>
      <c r="MKG2978" s="62"/>
      <c r="MKH2978" s="62"/>
      <c r="MKI2978" s="62"/>
      <c r="MKJ2978" s="62"/>
      <c r="MKK2978" s="62"/>
      <c r="MKL2978" s="62"/>
      <c r="MKM2978" s="62"/>
      <c r="MKN2978" s="62"/>
      <c r="MKO2978" s="62"/>
      <c r="MKP2978" s="62"/>
      <c r="MKQ2978" s="62"/>
      <c r="MKR2978" s="62"/>
      <c r="MKS2978" s="62"/>
      <c r="MKT2978" s="62"/>
      <c r="MKU2978" s="62"/>
      <c r="MKV2978" s="62"/>
      <c r="MKW2978" s="62"/>
      <c r="MKX2978" s="62"/>
      <c r="MKY2978" s="62"/>
      <c r="MKZ2978" s="62"/>
      <c r="MLA2978" s="62"/>
      <c r="MLB2978" s="62"/>
      <c r="MLC2978" s="62"/>
      <c r="MLD2978" s="62"/>
      <c r="MLE2978" s="62"/>
      <c r="MLF2978" s="62"/>
      <c r="MLG2978" s="62"/>
      <c r="MLH2978" s="62"/>
      <c r="MLI2978" s="62"/>
      <c r="MLJ2978" s="62"/>
      <c r="MLK2978" s="62"/>
      <c r="MLL2978" s="62"/>
      <c r="MLM2978" s="62"/>
      <c r="MLN2978" s="62"/>
      <c r="MLO2978" s="62"/>
      <c r="MLP2978" s="62"/>
      <c r="MLQ2978" s="62"/>
      <c r="MLR2978" s="62"/>
      <c r="MLS2978" s="62"/>
      <c r="MLT2978" s="62"/>
      <c r="MLU2978" s="62"/>
      <c r="MLV2978" s="62"/>
      <c r="MLW2978" s="62"/>
      <c r="MLX2978" s="62"/>
      <c r="MLY2978" s="62"/>
      <c r="MLZ2978" s="62"/>
      <c r="MMA2978" s="62"/>
      <c r="MMB2978" s="62"/>
      <c r="MMC2978" s="62"/>
      <c r="MMD2978" s="62"/>
      <c r="MME2978" s="62"/>
      <c r="MMF2978" s="62"/>
      <c r="MMG2978" s="62"/>
      <c r="MMH2978" s="62"/>
      <c r="MMI2978" s="62"/>
      <c r="MMJ2978" s="62"/>
      <c r="MMK2978" s="62"/>
      <c r="MML2978" s="62"/>
      <c r="MMM2978" s="62"/>
      <c r="MMN2978" s="62"/>
      <c r="MMO2978" s="62"/>
      <c r="MMP2978" s="62"/>
      <c r="MMQ2978" s="62"/>
      <c r="MMR2978" s="62"/>
      <c r="MMS2978" s="62"/>
      <c r="MMT2978" s="62"/>
      <c r="MMU2978" s="62"/>
      <c r="MMV2978" s="62"/>
      <c r="MMW2978" s="62"/>
      <c r="MMX2978" s="62"/>
      <c r="MMY2978" s="62"/>
      <c r="MMZ2978" s="62"/>
      <c r="MNA2978" s="62"/>
      <c r="MNB2978" s="62"/>
      <c r="MNC2978" s="62"/>
      <c r="MND2978" s="62"/>
      <c r="MNE2978" s="62"/>
      <c r="MNF2978" s="62"/>
      <c r="MNG2978" s="62"/>
      <c r="MNH2978" s="62"/>
      <c r="MNI2978" s="62"/>
      <c r="MNJ2978" s="62"/>
      <c r="MNK2978" s="62"/>
      <c r="MNL2978" s="62"/>
      <c r="MNM2978" s="62"/>
      <c r="MNN2978" s="62"/>
      <c r="MNO2978" s="62"/>
      <c r="MNP2978" s="62"/>
      <c r="MNQ2978" s="62"/>
      <c r="MNR2978" s="62"/>
      <c r="MNS2978" s="62"/>
      <c r="MNT2978" s="62"/>
      <c r="MNU2978" s="62"/>
      <c r="MNV2978" s="62"/>
      <c r="MNW2978" s="62"/>
      <c r="MNX2978" s="62"/>
      <c r="MNY2978" s="62"/>
      <c r="MNZ2978" s="62"/>
      <c r="MOA2978" s="62"/>
      <c r="MOB2978" s="62"/>
      <c r="MOC2978" s="62"/>
      <c r="MOD2978" s="62"/>
      <c r="MOE2978" s="62"/>
      <c r="MOF2978" s="62"/>
      <c r="MOG2978" s="62"/>
      <c r="MOH2978" s="62"/>
      <c r="MOI2978" s="62"/>
      <c r="MOJ2978" s="62"/>
      <c r="MOK2978" s="62"/>
      <c r="MOL2978" s="62"/>
      <c r="MOM2978" s="62"/>
      <c r="MON2978" s="62"/>
      <c r="MOO2978" s="62"/>
      <c r="MOP2978" s="62"/>
      <c r="MOQ2978" s="62"/>
      <c r="MOR2978" s="62"/>
      <c r="MOS2978" s="62"/>
      <c r="MOT2978" s="62"/>
      <c r="MOU2978" s="62"/>
      <c r="MOV2978" s="62"/>
      <c r="MOW2978" s="62"/>
      <c r="MOX2978" s="62"/>
      <c r="MOY2978" s="62"/>
      <c r="MOZ2978" s="62"/>
      <c r="MPA2978" s="62"/>
      <c r="MPB2978" s="62"/>
      <c r="MPC2978" s="62"/>
      <c r="MPD2978" s="62"/>
      <c r="MPE2978" s="62"/>
      <c r="MPF2978" s="62"/>
      <c r="MPG2978" s="62"/>
      <c r="MPH2978" s="62"/>
      <c r="MPI2978" s="62"/>
      <c r="MPJ2978" s="62"/>
      <c r="MPK2978" s="62"/>
      <c r="MPL2978" s="62"/>
      <c r="MPM2978" s="62"/>
      <c r="MPN2978" s="62"/>
      <c r="MPO2978" s="62"/>
      <c r="MPP2978" s="62"/>
      <c r="MPQ2978" s="62"/>
      <c r="MPR2978" s="62"/>
      <c r="MPS2978" s="62"/>
      <c r="MPT2978" s="62"/>
      <c r="MPU2978" s="62"/>
      <c r="MPV2978" s="62"/>
      <c r="MPW2978" s="62"/>
      <c r="MPX2978" s="62"/>
      <c r="MPY2978" s="62"/>
      <c r="MPZ2978" s="62"/>
      <c r="MQA2978" s="62"/>
      <c r="MQB2978" s="62"/>
      <c r="MQC2978" s="62"/>
      <c r="MQD2978" s="62"/>
      <c r="MQE2978" s="62"/>
      <c r="MQF2978" s="62"/>
      <c r="MQG2978" s="62"/>
      <c r="MQH2978" s="62"/>
      <c r="MQI2978" s="62"/>
      <c r="MQJ2978" s="62"/>
      <c r="MQK2978" s="62"/>
      <c r="MQL2978" s="62"/>
      <c r="MQM2978" s="62"/>
      <c r="MQN2978" s="62"/>
      <c r="MQO2978" s="62"/>
      <c r="MQP2978" s="62"/>
      <c r="MQQ2978" s="62"/>
      <c r="MQR2978" s="62"/>
      <c r="MQS2978" s="62"/>
      <c r="MQT2978" s="62"/>
      <c r="MQU2978" s="62"/>
      <c r="MQV2978" s="62"/>
      <c r="MQW2978" s="62"/>
      <c r="MQX2978" s="62"/>
      <c r="MQY2978" s="62"/>
      <c r="MQZ2978" s="62"/>
      <c r="MRA2978" s="62"/>
      <c r="MRB2978" s="62"/>
      <c r="MRC2978" s="62"/>
      <c r="MRD2978" s="62"/>
      <c r="MRE2978" s="62"/>
      <c r="MRF2978" s="62"/>
      <c r="MRG2978" s="62"/>
      <c r="MRH2978" s="62"/>
      <c r="MRI2978" s="62"/>
      <c r="MRJ2978" s="62"/>
      <c r="MRK2978" s="62"/>
      <c r="MRL2978" s="62"/>
      <c r="MRM2978" s="62"/>
      <c r="MRN2978" s="62"/>
      <c r="MRO2978" s="62"/>
      <c r="MRP2978" s="62"/>
      <c r="MRQ2978" s="62"/>
      <c r="MRR2978" s="62"/>
      <c r="MRS2978" s="62"/>
      <c r="MRT2978" s="62"/>
      <c r="MRU2978" s="62"/>
      <c r="MRV2978" s="62"/>
      <c r="MRW2978" s="62"/>
      <c r="MRX2978" s="62"/>
      <c r="MRY2978" s="62"/>
      <c r="MRZ2978" s="62"/>
      <c r="MSA2978" s="62"/>
      <c r="MSB2978" s="62"/>
      <c r="MSC2978" s="62"/>
      <c r="MSD2978" s="62"/>
      <c r="MSE2978" s="62"/>
      <c r="MSF2978" s="62"/>
      <c r="MSG2978" s="62"/>
      <c r="MSH2978" s="62"/>
      <c r="MSI2978" s="62"/>
      <c r="MSJ2978" s="62"/>
      <c r="MSK2978" s="62"/>
      <c r="MSL2978" s="62"/>
      <c r="MSM2978" s="62"/>
      <c r="MSN2978" s="62"/>
      <c r="MSO2978" s="62"/>
      <c r="MSP2978" s="62"/>
      <c r="MSQ2978" s="62"/>
      <c r="MSR2978" s="62"/>
      <c r="MSS2978" s="62"/>
      <c r="MST2978" s="62"/>
      <c r="MSU2978" s="62"/>
      <c r="MSV2978" s="62"/>
      <c r="MSW2978" s="62"/>
      <c r="MSX2978" s="62"/>
      <c r="MSY2978" s="62"/>
      <c r="MSZ2978" s="62"/>
      <c r="MTA2978" s="62"/>
      <c r="MTB2978" s="62"/>
      <c r="MTC2978" s="62"/>
      <c r="MTD2978" s="62"/>
      <c r="MTE2978" s="62"/>
      <c r="MTF2978" s="62"/>
      <c r="MTG2978" s="62"/>
      <c r="MTH2978" s="62"/>
      <c r="MTI2978" s="62"/>
      <c r="MTJ2978" s="62"/>
      <c r="MTK2978" s="62"/>
      <c r="MTL2978" s="62"/>
      <c r="MTM2978" s="62"/>
      <c r="MTN2978" s="62"/>
      <c r="MTO2978" s="62"/>
      <c r="MTP2978" s="62"/>
      <c r="MTQ2978" s="62"/>
      <c r="MTR2978" s="62"/>
      <c r="MTS2978" s="62"/>
      <c r="MTT2978" s="62"/>
      <c r="MTU2978" s="62"/>
      <c r="MTV2978" s="62"/>
      <c r="MTW2978" s="62"/>
      <c r="MTX2978" s="62"/>
      <c r="MTY2978" s="62"/>
      <c r="MTZ2978" s="62"/>
      <c r="MUA2978" s="62"/>
      <c r="MUB2978" s="62"/>
      <c r="MUC2978" s="62"/>
      <c r="MUD2978" s="62"/>
      <c r="MUE2978" s="62"/>
      <c r="MUF2978" s="62"/>
      <c r="MUG2978" s="62"/>
      <c r="MUH2978" s="62"/>
      <c r="MUI2978" s="62"/>
      <c r="MUJ2978" s="62"/>
      <c r="MUK2978" s="62"/>
      <c r="MUL2978" s="62"/>
      <c r="MUM2978" s="62"/>
      <c r="MUN2978" s="62"/>
      <c r="MUO2978" s="62"/>
      <c r="MUP2978" s="62"/>
      <c r="MUQ2978" s="62"/>
      <c r="MUR2978" s="62"/>
      <c r="MUS2978" s="62"/>
      <c r="MUT2978" s="62"/>
      <c r="MUU2978" s="62"/>
      <c r="MUV2978" s="62"/>
      <c r="MUW2978" s="62"/>
      <c r="MUX2978" s="62"/>
      <c r="MUY2978" s="62"/>
      <c r="MUZ2978" s="62"/>
      <c r="MVA2978" s="62"/>
      <c r="MVB2978" s="62"/>
      <c r="MVC2978" s="62"/>
      <c r="MVD2978" s="62"/>
      <c r="MVE2978" s="62"/>
      <c r="MVF2978" s="62"/>
      <c r="MVG2978" s="62"/>
      <c r="MVH2978" s="62"/>
      <c r="MVI2978" s="62"/>
      <c r="MVJ2978" s="62"/>
      <c r="MVK2978" s="62"/>
      <c r="MVL2978" s="62"/>
      <c r="MVM2978" s="62"/>
      <c r="MVN2978" s="62"/>
      <c r="MVO2978" s="62"/>
      <c r="MVP2978" s="62"/>
      <c r="MVQ2978" s="62"/>
      <c r="MVR2978" s="62"/>
      <c r="MVS2978" s="62"/>
      <c r="MVT2978" s="62"/>
      <c r="MVU2978" s="62"/>
      <c r="MVV2978" s="62"/>
      <c r="MVW2978" s="62"/>
      <c r="MVX2978" s="62"/>
      <c r="MVY2978" s="62"/>
      <c r="MVZ2978" s="62"/>
      <c r="MWA2978" s="62"/>
      <c r="MWB2978" s="62"/>
      <c r="MWC2978" s="62"/>
      <c r="MWD2978" s="62"/>
      <c r="MWE2978" s="62"/>
      <c r="MWF2978" s="62"/>
      <c r="MWG2978" s="62"/>
      <c r="MWH2978" s="62"/>
      <c r="MWI2978" s="62"/>
      <c r="MWJ2978" s="62"/>
      <c r="MWK2978" s="62"/>
      <c r="MWL2978" s="62"/>
      <c r="MWM2978" s="62"/>
      <c r="MWN2978" s="62"/>
      <c r="MWO2978" s="62"/>
      <c r="MWP2978" s="62"/>
      <c r="MWQ2978" s="62"/>
      <c r="MWR2978" s="62"/>
      <c r="MWS2978" s="62"/>
      <c r="MWT2978" s="62"/>
      <c r="MWU2978" s="62"/>
      <c r="MWV2978" s="62"/>
      <c r="MWW2978" s="62"/>
      <c r="MWX2978" s="62"/>
      <c r="MWY2978" s="62"/>
      <c r="MWZ2978" s="62"/>
      <c r="MXA2978" s="62"/>
      <c r="MXB2978" s="62"/>
      <c r="MXC2978" s="62"/>
      <c r="MXD2978" s="62"/>
      <c r="MXE2978" s="62"/>
      <c r="MXF2978" s="62"/>
      <c r="MXG2978" s="62"/>
      <c r="MXH2978" s="62"/>
      <c r="MXI2978" s="62"/>
      <c r="MXJ2978" s="62"/>
      <c r="MXK2978" s="62"/>
      <c r="MXL2978" s="62"/>
      <c r="MXM2978" s="62"/>
      <c r="MXN2978" s="62"/>
      <c r="MXO2978" s="62"/>
      <c r="MXP2978" s="62"/>
      <c r="MXQ2978" s="62"/>
      <c r="MXR2978" s="62"/>
      <c r="MXS2978" s="62"/>
      <c r="MXT2978" s="62"/>
      <c r="MXU2978" s="62"/>
      <c r="MXV2978" s="62"/>
      <c r="MXW2978" s="62"/>
      <c r="MXX2978" s="62"/>
      <c r="MXY2978" s="62"/>
      <c r="MXZ2978" s="62"/>
      <c r="MYA2978" s="62"/>
      <c r="MYB2978" s="62"/>
      <c r="MYC2978" s="62"/>
      <c r="MYD2978" s="62"/>
      <c r="MYE2978" s="62"/>
      <c r="MYF2978" s="62"/>
      <c r="MYG2978" s="62"/>
      <c r="MYH2978" s="62"/>
      <c r="MYI2978" s="62"/>
      <c r="MYJ2978" s="62"/>
      <c r="MYK2978" s="62"/>
      <c r="MYL2978" s="62"/>
      <c r="MYM2978" s="62"/>
      <c r="MYN2978" s="62"/>
      <c r="MYO2978" s="62"/>
      <c r="MYP2978" s="62"/>
      <c r="MYQ2978" s="62"/>
      <c r="MYR2978" s="62"/>
      <c r="MYS2978" s="62"/>
      <c r="MYT2978" s="62"/>
      <c r="MYU2978" s="62"/>
      <c r="MYV2978" s="62"/>
      <c r="MYW2978" s="62"/>
      <c r="MYX2978" s="62"/>
      <c r="MYY2978" s="62"/>
      <c r="MYZ2978" s="62"/>
      <c r="MZA2978" s="62"/>
      <c r="MZB2978" s="62"/>
      <c r="MZC2978" s="62"/>
      <c r="MZD2978" s="62"/>
      <c r="MZE2978" s="62"/>
      <c r="MZF2978" s="62"/>
      <c r="MZG2978" s="62"/>
      <c r="MZH2978" s="62"/>
      <c r="MZI2978" s="62"/>
      <c r="MZJ2978" s="62"/>
      <c r="MZK2978" s="62"/>
      <c r="MZL2978" s="62"/>
      <c r="MZM2978" s="62"/>
      <c r="MZN2978" s="62"/>
      <c r="MZO2978" s="62"/>
      <c r="MZP2978" s="62"/>
      <c r="MZQ2978" s="62"/>
      <c r="MZR2978" s="62"/>
      <c r="MZS2978" s="62"/>
      <c r="MZT2978" s="62"/>
      <c r="MZU2978" s="62"/>
      <c r="MZV2978" s="62"/>
      <c r="MZW2978" s="62"/>
      <c r="MZX2978" s="62"/>
      <c r="MZY2978" s="62"/>
      <c r="MZZ2978" s="62"/>
      <c r="NAA2978" s="62"/>
      <c r="NAB2978" s="62"/>
      <c r="NAC2978" s="62"/>
      <c r="NAD2978" s="62"/>
      <c r="NAE2978" s="62"/>
      <c r="NAF2978" s="62"/>
      <c r="NAG2978" s="62"/>
      <c r="NAH2978" s="62"/>
      <c r="NAI2978" s="62"/>
      <c r="NAJ2978" s="62"/>
      <c r="NAK2978" s="62"/>
      <c r="NAL2978" s="62"/>
      <c r="NAM2978" s="62"/>
      <c r="NAN2978" s="62"/>
      <c r="NAO2978" s="62"/>
      <c r="NAP2978" s="62"/>
      <c r="NAQ2978" s="62"/>
      <c r="NAR2978" s="62"/>
      <c r="NAS2978" s="62"/>
      <c r="NAT2978" s="62"/>
      <c r="NAU2978" s="62"/>
      <c r="NAV2978" s="62"/>
      <c r="NAW2978" s="62"/>
      <c r="NAX2978" s="62"/>
      <c r="NAY2978" s="62"/>
      <c r="NAZ2978" s="62"/>
      <c r="NBA2978" s="62"/>
      <c r="NBB2978" s="62"/>
      <c r="NBC2978" s="62"/>
      <c r="NBD2978" s="62"/>
      <c r="NBE2978" s="62"/>
      <c r="NBF2978" s="62"/>
      <c r="NBG2978" s="62"/>
      <c r="NBH2978" s="62"/>
      <c r="NBI2978" s="62"/>
      <c r="NBJ2978" s="62"/>
      <c r="NBK2978" s="62"/>
      <c r="NBL2978" s="62"/>
      <c r="NBM2978" s="62"/>
      <c r="NBN2978" s="62"/>
      <c r="NBO2978" s="62"/>
      <c r="NBP2978" s="62"/>
      <c r="NBQ2978" s="62"/>
      <c r="NBR2978" s="62"/>
      <c r="NBS2978" s="62"/>
      <c r="NBT2978" s="62"/>
      <c r="NBU2978" s="62"/>
      <c r="NBV2978" s="62"/>
      <c r="NBW2978" s="62"/>
      <c r="NBX2978" s="62"/>
      <c r="NBY2978" s="62"/>
      <c r="NBZ2978" s="62"/>
      <c r="NCA2978" s="62"/>
      <c r="NCB2978" s="62"/>
      <c r="NCC2978" s="62"/>
      <c r="NCD2978" s="62"/>
      <c r="NCE2978" s="62"/>
      <c r="NCF2978" s="62"/>
      <c r="NCG2978" s="62"/>
      <c r="NCH2978" s="62"/>
      <c r="NCI2978" s="62"/>
      <c r="NCJ2978" s="62"/>
      <c r="NCK2978" s="62"/>
      <c r="NCL2978" s="62"/>
      <c r="NCM2978" s="62"/>
      <c r="NCN2978" s="62"/>
      <c r="NCO2978" s="62"/>
      <c r="NCP2978" s="62"/>
      <c r="NCQ2978" s="62"/>
      <c r="NCR2978" s="62"/>
      <c r="NCS2978" s="62"/>
      <c r="NCT2978" s="62"/>
      <c r="NCU2978" s="62"/>
      <c r="NCV2978" s="62"/>
      <c r="NCW2978" s="62"/>
      <c r="NCX2978" s="62"/>
      <c r="NCY2978" s="62"/>
      <c r="NCZ2978" s="62"/>
      <c r="NDA2978" s="62"/>
      <c r="NDB2978" s="62"/>
      <c r="NDC2978" s="62"/>
      <c r="NDD2978" s="62"/>
      <c r="NDE2978" s="62"/>
      <c r="NDF2978" s="62"/>
      <c r="NDG2978" s="62"/>
      <c r="NDH2978" s="62"/>
      <c r="NDI2978" s="62"/>
      <c r="NDJ2978" s="62"/>
      <c r="NDK2978" s="62"/>
      <c r="NDL2978" s="62"/>
      <c r="NDM2978" s="62"/>
      <c r="NDN2978" s="62"/>
      <c r="NDO2978" s="62"/>
      <c r="NDP2978" s="62"/>
      <c r="NDQ2978" s="62"/>
      <c r="NDR2978" s="62"/>
      <c r="NDS2978" s="62"/>
      <c r="NDT2978" s="62"/>
      <c r="NDU2978" s="62"/>
      <c r="NDV2978" s="62"/>
      <c r="NDW2978" s="62"/>
      <c r="NDX2978" s="62"/>
      <c r="NDY2978" s="62"/>
      <c r="NDZ2978" s="62"/>
      <c r="NEA2978" s="62"/>
      <c r="NEB2978" s="62"/>
      <c r="NEC2978" s="62"/>
      <c r="NED2978" s="62"/>
      <c r="NEE2978" s="62"/>
      <c r="NEF2978" s="62"/>
      <c r="NEG2978" s="62"/>
      <c r="NEH2978" s="62"/>
      <c r="NEI2978" s="62"/>
      <c r="NEJ2978" s="62"/>
      <c r="NEK2978" s="62"/>
      <c r="NEL2978" s="62"/>
      <c r="NEM2978" s="62"/>
      <c r="NEN2978" s="62"/>
      <c r="NEO2978" s="62"/>
      <c r="NEP2978" s="62"/>
      <c r="NEQ2978" s="62"/>
      <c r="NER2978" s="62"/>
      <c r="NES2978" s="62"/>
      <c r="NET2978" s="62"/>
      <c r="NEU2978" s="62"/>
      <c r="NEV2978" s="62"/>
      <c r="NEW2978" s="62"/>
      <c r="NEX2978" s="62"/>
      <c r="NEY2978" s="62"/>
      <c r="NEZ2978" s="62"/>
      <c r="NFA2978" s="62"/>
      <c r="NFB2978" s="62"/>
      <c r="NFC2978" s="62"/>
      <c r="NFD2978" s="62"/>
      <c r="NFE2978" s="62"/>
      <c r="NFF2978" s="62"/>
      <c r="NFG2978" s="62"/>
      <c r="NFH2978" s="62"/>
      <c r="NFI2978" s="62"/>
      <c r="NFJ2978" s="62"/>
      <c r="NFK2978" s="62"/>
      <c r="NFL2978" s="62"/>
      <c r="NFM2978" s="62"/>
      <c r="NFN2978" s="62"/>
      <c r="NFO2978" s="62"/>
      <c r="NFP2978" s="62"/>
      <c r="NFQ2978" s="62"/>
      <c r="NFR2978" s="62"/>
      <c r="NFS2978" s="62"/>
      <c r="NFT2978" s="62"/>
      <c r="NFU2978" s="62"/>
      <c r="NFV2978" s="62"/>
      <c r="NFW2978" s="62"/>
      <c r="NFX2978" s="62"/>
      <c r="NFY2978" s="62"/>
      <c r="NFZ2978" s="62"/>
      <c r="NGA2978" s="62"/>
      <c r="NGB2978" s="62"/>
      <c r="NGC2978" s="62"/>
      <c r="NGD2978" s="62"/>
      <c r="NGE2978" s="62"/>
      <c r="NGF2978" s="62"/>
      <c r="NGG2978" s="62"/>
      <c r="NGH2978" s="62"/>
      <c r="NGI2978" s="62"/>
      <c r="NGJ2978" s="62"/>
      <c r="NGK2978" s="62"/>
      <c r="NGL2978" s="62"/>
      <c r="NGM2978" s="62"/>
      <c r="NGN2978" s="62"/>
      <c r="NGO2978" s="62"/>
      <c r="NGP2978" s="62"/>
      <c r="NGQ2978" s="62"/>
      <c r="NGR2978" s="62"/>
      <c r="NGS2978" s="62"/>
      <c r="NGT2978" s="62"/>
      <c r="NGU2978" s="62"/>
      <c r="NGV2978" s="62"/>
      <c r="NGW2978" s="62"/>
      <c r="NGX2978" s="62"/>
      <c r="NGY2978" s="62"/>
      <c r="NGZ2978" s="62"/>
      <c r="NHA2978" s="62"/>
      <c r="NHB2978" s="62"/>
      <c r="NHC2978" s="62"/>
      <c r="NHD2978" s="62"/>
      <c r="NHE2978" s="62"/>
      <c r="NHF2978" s="62"/>
      <c r="NHG2978" s="62"/>
      <c r="NHH2978" s="62"/>
      <c r="NHI2978" s="62"/>
      <c r="NHJ2978" s="62"/>
      <c r="NHK2978" s="62"/>
      <c r="NHL2978" s="62"/>
      <c r="NHM2978" s="62"/>
      <c r="NHN2978" s="62"/>
      <c r="NHO2978" s="62"/>
      <c r="NHP2978" s="62"/>
      <c r="NHQ2978" s="62"/>
      <c r="NHR2978" s="62"/>
      <c r="NHS2978" s="62"/>
      <c r="NHT2978" s="62"/>
      <c r="NHU2978" s="62"/>
      <c r="NHV2978" s="62"/>
      <c r="NHW2978" s="62"/>
      <c r="NHX2978" s="62"/>
      <c r="NHY2978" s="62"/>
      <c r="NHZ2978" s="62"/>
      <c r="NIA2978" s="62"/>
      <c r="NIB2978" s="62"/>
      <c r="NIC2978" s="62"/>
      <c r="NID2978" s="62"/>
      <c r="NIE2978" s="62"/>
      <c r="NIF2978" s="62"/>
      <c r="NIG2978" s="62"/>
      <c r="NIH2978" s="62"/>
      <c r="NII2978" s="62"/>
      <c r="NIJ2978" s="62"/>
      <c r="NIK2978" s="62"/>
      <c r="NIL2978" s="62"/>
      <c r="NIM2978" s="62"/>
      <c r="NIN2978" s="62"/>
      <c r="NIO2978" s="62"/>
      <c r="NIP2978" s="62"/>
      <c r="NIQ2978" s="62"/>
      <c r="NIR2978" s="62"/>
      <c r="NIS2978" s="62"/>
      <c r="NIT2978" s="62"/>
      <c r="NIU2978" s="62"/>
      <c r="NIV2978" s="62"/>
      <c r="NIW2978" s="62"/>
      <c r="NIX2978" s="62"/>
      <c r="NIY2978" s="62"/>
      <c r="NIZ2978" s="62"/>
      <c r="NJA2978" s="62"/>
      <c r="NJB2978" s="62"/>
      <c r="NJC2978" s="62"/>
      <c r="NJD2978" s="62"/>
      <c r="NJE2978" s="62"/>
      <c r="NJF2978" s="62"/>
      <c r="NJG2978" s="62"/>
      <c r="NJH2978" s="62"/>
      <c r="NJI2978" s="62"/>
      <c r="NJJ2978" s="62"/>
      <c r="NJK2978" s="62"/>
      <c r="NJL2978" s="62"/>
      <c r="NJM2978" s="62"/>
      <c r="NJN2978" s="62"/>
      <c r="NJO2978" s="62"/>
      <c r="NJP2978" s="62"/>
      <c r="NJQ2978" s="62"/>
      <c r="NJR2978" s="62"/>
      <c r="NJS2978" s="62"/>
      <c r="NJT2978" s="62"/>
      <c r="NJU2978" s="62"/>
      <c r="NJV2978" s="62"/>
      <c r="NJW2978" s="62"/>
      <c r="NJX2978" s="62"/>
      <c r="NJY2978" s="62"/>
      <c r="NJZ2978" s="62"/>
      <c r="NKA2978" s="62"/>
      <c r="NKB2978" s="62"/>
      <c r="NKC2978" s="62"/>
      <c r="NKD2978" s="62"/>
      <c r="NKE2978" s="62"/>
      <c r="NKF2978" s="62"/>
      <c r="NKG2978" s="62"/>
      <c r="NKH2978" s="62"/>
      <c r="NKI2978" s="62"/>
      <c r="NKJ2978" s="62"/>
      <c r="NKK2978" s="62"/>
      <c r="NKL2978" s="62"/>
      <c r="NKM2978" s="62"/>
      <c r="NKN2978" s="62"/>
      <c r="NKO2978" s="62"/>
      <c r="NKP2978" s="62"/>
      <c r="NKQ2978" s="62"/>
      <c r="NKR2978" s="62"/>
      <c r="NKS2978" s="62"/>
      <c r="NKT2978" s="62"/>
      <c r="NKU2978" s="62"/>
      <c r="NKV2978" s="62"/>
      <c r="NKW2978" s="62"/>
      <c r="NKX2978" s="62"/>
      <c r="NKY2978" s="62"/>
      <c r="NKZ2978" s="62"/>
      <c r="NLA2978" s="62"/>
      <c r="NLB2978" s="62"/>
      <c r="NLC2978" s="62"/>
      <c r="NLD2978" s="62"/>
      <c r="NLE2978" s="62"/>
      <c r="NLF2978" s="62"/>
      <c r="NLG2978" s="62"/>
      <c r="NLH2978" s="62"/>
      <c r="NLI2978" s="62"/>
      <c r="NLJ2978" s="62"/>
      <c r="NLK2978" s="62"/>
      <c r="NLL2978" s="62"/>
      <c r="NLM2978" s="62"/>
      <c r="NLN2978" s="62"/>
      <c r="NLO2978" s="62"/>
      <c r="NLP2978" s="62"/>
      <c r="NLQ2978" s="62"/>
      <c r="NLR2978" s="62"/>
      <c r="NLS2978" s="62"/>
      <c r="NLT2978" s="62"/>
      <c r="NLU2978" s="62"/>
      <c r="NLV2978" s="62"/>
      <c r="NLW2978" s="62"/>
      <c r="NLX2978" s="62"/>
      <c r="NLY2978" s="62"/>
      <c r="NLZ2978" s="62"/>
      <c r="NMA2978" s="62"/>
      <c r="NMB2978" s="62"/>
      <c r="NMC2978" s="62"/>
      <c r="NMD2978" s="62"/>
      <c r="NME2978" s="62"/>
      <c r="NMF2978" s="62"/>
      <c r="NMG2978" s="62"/>
      <c r="NMH2978" s="62"/>
      <c r="NMI2978" s="62"/>
      <c r="NMJ2978" s="62"/>
      <c r="NMK2978" s="62"/>
      <c r="NML2978" s="62"/>
      <c r="NMM2978" s="62"/>
      <c r="NMN2978" s="62"/>
      <c r="NMO2978" s="62"/>
      <c r="NMP2978" s="62"/>
      <c r="NMQ2978" s="62"/>
      <c r="NMR2978" s="62"/>
      <c r="NMS2978" s="62"/>
      <c r="NMT2978" s="62"/>
      <c r="NMU2978" s="62"/>
      <c r="NMV2978" s="62"/>
      <c r="NMW2978" s="62"/>
      <c r="NMX2978" s="62"/>
      <c r="NMY2978" s="62"/>
      <c r="NMZ2978" s="62"/>
      <c r="NNA2978" s="62"/>
      <c r="NNB2978" s="62"/>
      <c r="NNC2978" s="62"/>
      <c r="NND2978" s="62"/>
      <c r="NNE2978" s="62"/>
      <c r="NNF2978" s="62"/>
      <c r="NNG2978" s="62"/>
      <c r="NNH2978" s="62"/>
      <c r="NNI2978" s="62"/>
      <c r="NNJ2978" s="62"/>
      <c r="NNK2978" s="62"/>
      <c r="NNL2978" s="62"/>
      <c r="NNM2978" s="62"/>
      <c r="NNN2978" s="62"/>
      <c r="NNO2978" s="62"/>
      <c r="NNP2978" s="62"/>
      <c r="NNQ2978" s="62"/>
      <c r="NNR2978" s="62"/>
      <c r="NNS2978" s="62"/>
      <c r="NNT2978" s="62"/>
      <c r="NNU2978" s="62"/>
      <c r="NNV2978" s="62"/>
      <c r="NNW2978" s="62"/>
      <c r="NNX2978" s="62"/>
      <c r="NNY2978" s="62"/>
      <c r="NNZ2978" s="62"/>
      <c r="NOA2978" s="62"/>
      <c r="NOB2978" s="62"/>
      <c r="NOC2978" s="62"/>
      <c r="NOD2978" s="62"/>
      <c r="NOE2978" s="62"/>
      <c r="NOF2978" s="62"/>
      <c r="NOG2978" s="62"/>
      <c r="NOH2978" s="62"/>
      <c r="NOI2978" s="62"/>
      <c r="NOJ2978" s="62"/>
      <c r="NOK2978" s="62"/>
      <c r="NOL2978" s="62"/>
      <c r="NOM2978" s="62"/>
      <c r="NON2978" s="62"/>
      <c r="NOO2978" s="62"/>
      <c r="NOP2978" s="62"/>
      <c r="NOQ2978" s="62"/>
      <c r="NOR2978" s="62"/>
      <c r="NOS2978" s="62"/>
      <c r="NOT2978" s="62"/>
      <c r="NOU2978" s="62"/>
      <c r="NOV2978" s="62"/>
      <c r="NOW2978" s="62"/>
      <c r="NOX2978" s="62"/>
      <c r="NOY2978" s="62"/>
      <c r="NOZ2978" s="62"/>
      <c r="NPA2978" s="62"/>
      <c r="NPB2978" s="62"/>
      <c r="NPC2978" s="62"/>
      <c r="NPD2978" s="62"/>
      <c r="NPE2978" s="62"/>
      <c r="NPF2978" s="62"/>
      <c r="NPG2978" s="62"/>
      <c r="NPH2978" s="62"/>
      <c r="NPI2978" s="62"/>
      <c r="NPJ2978" s="62"/>
      <c r="NPK2978" s="62"/>
      <c r="NPL2978" s="62"/>
      <c r="NPM2978" s="62"/>
      <c r="NPN2978" s="62"/>
      <c r="NPO2978" s="62"/>
      <c r="NPP2978" s="62"/>
      <c r="NPQ2978" s="62"/>
      <c r="NPR2978" s="62"/>
      <c r="NPS2978" s="62"/>
      <c r="NPT2978" s="62"/>
      <c r="NPU2978" s="62"/>
      <c r="NPV2978" s="62"/>
      <c r="NPW2978" s="62"/>
      <c r="NPX2978" s="62"/>
      <c r="NPY2978" s="62"/>
      <c r="NPZ2978" s="62"/>
      <c r="NQA2978" s="62"/>
      <c r="NQB2978" s="62"/>
      <c r="NQC2978" s="62"/>
      <c r="NQD2978" s="62"/>
      <c r="NQE2978" s="62"/>
      <c r="NQF2978" s="62"/>
      <c r="NQG2978" s="62"/>
      <c r="NQH2978" s="62"/>
      <c r="NQI2978" s="62"/>
      <c r="NQJ2978" s="62"/>
      <c r="NQK2978" s="62"/>
      <c r="NQL2978" s="62"/>
      <c r="NQM2978" s="62"/>
      <c r="NQN2978" s="62"/>
      <c r="NQO2978" s="62"/>
      <c r="NQP2978" s="62"/>
      <c r="NQQ2978" s="62"/>
      <c r="NQR2978" s="62"/>
      <c r="NQS2978" s="62"/>
      <c r="NQT2978" s="62"/>
      <c r="NQU2978" s="62"/>
      <c r="NQV2978" s="62"/>
      <c r="NQW2978" s="62"/>
      <c r="NQX2978" s="62"/>
      <c r="NQY2978" s="62"/>
      <c r="NQZ2978" s="62"/>
      <c r="NRA2978" s="62"/>
      <c r="NRB2978" s="62"/>
      <c r="NRC2978" s="62"/>
      <c r="NRD2978" s="62"/>
      <c r="NRE2978" s="62"/>
      <c r="NRF2978" s="62"/>
      <c r="NRG2978" s="62"/>
      <c r="NRH2978" s="62"/>
      <c r="NRI2978" s="62"/>
      <c r="NRJ2978" s="62"/>
      <c r="NRK2978" s="62"/>
      <c r="NRL2978" s="62"/>
      <c r="NRM2978" s="62"/>
      <c r="NRN2978" s="62"/>
      <c r="NRO2978" s="62"/>
      <c r="NRP2978" s="62"/>
      <c r="NRQ2978" s="62"/>
      <c r="NRR2978" s="62"/>
      <c r="NRS2978" s="62"/>
      <c r="NRT2978" s="62"/>
      <c r="NRU2978" s="62"/>
      <c r="NRV2978" s="62"/>
      <c r="NRW2978" s="62"/>
      <c r="NRX2978" s="62"/>
      <c r="NRY2978" s="62"/>
      <c r="NRZ2978" s="62"/>
      <c r="NSA2978" s="62"/>
      <c r="NSB2978" s="62"/>
      <c r="NSC2978" s="62"/>
      <c r="NSD2978" s="62"/>
      <c r="NSE2978" s="62"/>
      <c r="NSF2978" s="62"/>
      <c r="NSG2978" s="62"/>
      <c r="NSH2978" s="62"/>
      <c r="NSI2978" s="62"/>
      <c r="NSJ2978" s="62"/>
      <c r="NSK2978" s="62"/>
      <c r="NSL2978" s="62"/>
      <c r="NSM2978" s="62"/>
      <c r="NSN2978" s="62"/>
      <c r="NSO2978" s="62"/>
      <c r="NSP2978" s="62"/>
      <c r="NSQ2978" s="62"/>
      <c r="NSR2978" s="62"/>
      <c r="NSS2978" s="62"/>
      <c r="NST2978" s="62"/>
      <c r="NSU2978" s="62"/>
      <c r="NSV2978" s="62"/>
      <c r="NSW2978" s="62"/>
      <c r="NSX2978" s="62"/>
      <c r="NSY2978" s="62"/>
      <c r="NSZ2978" s="62"/>
      <c r="NTA2978" s="62"/>
      <c r="NTB2978" s="62"/>
      <c r="NTC2978" s="62"/>
      <c r="NTD2978" s="62"/>
      <c r="NTE2978" s="62"/>
      <c r="NTF2978" s="62"/>
      <c r="NTG2978" s="62"/>
      <c r="NTH2978" s="62"/>
      <c r="NTI2978" s="62"/>
      <c r="NTJ2978" s="62"/>
      <c r="NTK2978" s="62"/>
      <c r="NTL2978" s="62"/>
      <c r="NTM2978" s="62"/>
      <c r="NTN2978" s="62"/>
      <c r="NTO2978" s="62"/>
      <c r="NTP2978" s="62"/>
      <c r="NTQ2978" s="62"/>
      <c r="NTR2978" s="62"/>
      <c r="NTS2978" s="62"/>
      <c r="NTT2978" s="62"/>
      <c r="NTU2978" s="62"/>
      <c r="NTV2978" s="62"/>
      <c r="NTW2978" s="62"/>
      <c r="NTX2978" s="62"/>
      <c r="NTY2978" s="62"/>
      <c r="NTZ2978" s="62"/>
      <c r="NUA2978" s="62"/>
      <c r="NUB2978" s="62"/>
      <c r="NUC2978" s="62"/>
      <c r="NUD2978" s="62"/>
      <c r="NUE2978" s="62"/>
      <c r="NUF2978" s="62"/>
      <c r="NUG2978" s="62"/>
      <c r="NUH2978" s="62"/>
      <c r="NUI2978" s="62"/>
      <c r="NUJ2978" s="62"/>
      <c r="NUK2978" s="62"/>
      <c r="NUL2978" s="62"/>
      <c r="NUM2978" s="62"/>
      <c r="NUN2978" s="62"/>
      <c r="NUO2978" s="62"/>
      <c r="NUP2978" s="62"/>
      <c r="NUQ2978" s="62"/>
      <c r="NUR2978" s="62"/>
      <c r="NUS2978" s="62"/>
      <c r="NUT2978" s="62"/>
      <c r="NUU2978" s="62"/>
      <c r="NUV2978" s="62"/>
      <c r="NUW2978" s="62"/>
      <c r="NUX2978" s="62"/>
      <c r="NUY2978" s="62"/>
      <c r="NUZ2978" s="62"/>
      <c r="NVA2978" s="62"/>
      <c r="NVB2978" s="62"/>
      <c r="NVC2978" s="62"/>
      <c r="NVD2978" s="62"/>
      <c r="NVE2978" s="62"/>
      <c r="NVF2978" s="62"/>
      <c r="NVG2978" s="62"/>
      <c r="NVH2978" s="62"/>
      <c r="NVI2978" s="62"/>
      <c r="NVJ2978" s="62"/>
      <c r="NVK2978" s="62"/>
      <c r="NVL2978" s="62"/>
      <c r="NVM2978" s="62"/>
      <c r="NVN2978" s="62"/>
      <c r="NVO2978" s="62"/>
      <c r="NVP2978" s="62"/>
      <c r="NVQ2978" s="62"/>
      <c r="NVR2978" s="62"/>
      <c r="NVS2978" s="62"/>
      <c r="NVT2978" s="62"/>
      <c r="NVU2978" s="62"/>
      <c r="NVV2978" s="62"/>
      <c r="NVW2978" s="62"/>
      <c r="NVX2978" s="62"/>
      <c r="NVY2978" s="62"/>
      <c r="NVZ2978" s="62"/>
      <c r="NWA2978" s="62"/>
      <c r="NWB2978" s="62"/>
      <c r="NWC2978" s="62"/>
      <c r="NWD2978" s="62"/>
      <c r="NWE2978" s="62"/>
      <c r="NWF2978" s="62"/>
      <c r="NWG2978" s="62"/>
      <c r="NWH2978" s="62"/>
      <c r="NWI2978" s="62"/>
      <c r="NWJ2978" s="62"/>
      <c r="NWK2978" s="62"/>
      <c r="NWL2978" s="62"/>
      <c r="NWM2978" s="62"/>
      <c r="NWN2978" s="62"/>
      <c r="NWO2978" s="62"/>
      <c r="NWP2978" s="62"/>
      <c r="NWQ2978" s="62"/>
      <c r="NWR2978" s="62"/>
      <c r="NWS2978" s="62"/>
      <c r="NWT2978" s="62"/>
      <c r="NWU2978" s="62"/>
      <c r="NWV2978" s="62"/>
      <c r="NWW2978" s="62"/>
      <c r="NWX2978" s="62"/>
      <c r="NWY2978" s="62"/>
      <c r="NWZ2978" s="62"/>
      <c r="NXA2978" s="62"/>
      <c r="NXB2978" s="62"/>
      <c r="NXC2978" s="62"/>
      <c r="NXD2978" s="62"/>
      <c r="NXE2978" s="62"/>
      <c r="NXF2978" s="62"/>
      <c r="NXG2978" s="62"/>
      <c r="NXH2978" s="62"/>
      <c r="NXI2978" s="62"/>
      <c r="NXJ2978" s="62"/>
      <c r="NXK2978" s="62"/>
      <c r="NXL2978" s="62"/>
      <c r="NXM2978" s="62"/>
      <c r="NXN2978" s="62"/>
      <c r="NXO2978" s="62"/>
      <c r="NXP2978" s="62"/>
      <c r="NXQ2978" s="62"/>
      <c r="NXR2978" s="62"/>
      <c r="NXS2978" s="62"/>
      <c r="NXT2978" s="62"/>
      <c r="NXU2978" s="62"/>
      <c r="NXV2978" s="62"/>
      <c r="NXW2978" s="62"/>
      <c r="NXX2978" s="62"/>
      <c r="NXY2978" s="62"/>
      <c r="NXZ2978" s="62"/>
      <c r="NYA2978" s="62"/>
      <c r="NYB2978" s="62"/>
      <c r="NYC2978" s="62"/>
      <c r="NYD2978" s="62"/>
      <c r="NYE2978" s="62"/>
      <c r="NYF2978" s="62"/>
      <c r="NYG2978" s="62"/>
      <c r="NYH2978" s="62"/>
      <c r="NYI2978" s="62"/>
      <c r="NYJ2978" s="62"/>
      <c r="NYK2978" s="62"/>
      <c r="NYL2978" s="62"/>
      <c r="NYM2978" s="62"/>
      <c r="NYN2978" s="62"/>
      <c r="NYO2978" s="62"/>
      <c r="NYP2978" s="62"/>
      <c r="NYQ2978" s="62"/>
      <c r="NYR2978" s="62"/>
      <c r="NYS2978" s="62"/>
      <c r="NYT2978" s="62"/>
      <c r="NYU2978" s="62"/>
      <c r="NYV2978" s="62"/>
      <c r="NYW2978" s="62"/>
      <c r="NYX2978" s="62"/>
      <c r="NYY2978" s="62"/>
      <c r="NYZ2978" s="62"/>
      <c r="NZA2978" s="62"/>
      <c r="NZB2978" s="62"/>
      <c r="NZC2978" s="62"/>
      <c r="NZD2978" s="62"/>
      <c r="NZE2978" s="62"/>
      <c r="NZF2978" s="62"/>
      <c r="NZG2978" s="62"/>
      <c r="NZH2978" s="62"/>
      <c r="NZI2978" s="62"/>
      <c r="NZJ2978" s="62"/>
      <c r="NZK2978" s="62"/>
      <c r="NZL2978" s="62"/>
      <c r="NZM2978" s="62"/>
      <c r="NZN2978" s="62"/>
      <c r="NZO2978" s="62"/>
      <c r="NZP2978" s="62"/>
      <c r="NZQ2978" s="62"/>
      <c r="NZR2978" s="62"/>
      <c r="NZS2978" s="62"/>
      <c r="NZT2978" s="62"/>
      <c r="NZU2978" s="62"/>
      <c r="NZV2978" s="62"/>
      <c r="NZW2978" s="62"/>
      <c r="NZX2978" s="62"/>
      <c r="NZY2978" s="62"/>
      <c r="NZZ2978" s="62"/>
      <c r="OAA2978" s="62"/>
      <c r="OAB2978" s="62"/>
      <c r="OAC2978" s="62"/>
      <c r="OAD2978" s="62"/>
      <c r="OAE2978" s="62"/>
      <c r="OAF2978" s="62"/>
      <c r="OAG2978" s="62"/>
      <c r="OAH2978" s="62"/>
      <c r="OAI2978" s="62"/>
      <c r="OAJ2978" s="62"/>
      <c r="OAK2978" s="62"/>
      <c r="OAL2978" s="62"/>
      <c r="OAM2978" s="62"/>
      <c r="OAN2978" s="62"/>
      <c r="OAO2978" s="62"/>
      <c r="OAP2978" s="62"/>
      <c r="OAQ2978" s="62"/>
      <c r="OAR2978" s="62"/>
      <c r="OAS2978" s="62"/>
      <c r="OAT2978" s="62"/>
      <c r="OAU2978" s="62"/>
      <c r="OAV2978" s="62"/>
      <c r="OAW2978" s="62"/>
      <c r="OAX2978" s="62"/>
      <c r="OAY2978" s="62"/>
      <c r="OAZ2978" s="62"/>
      <c r="OBA2978" s="62"/>
      <c r="OBB2978" s="62"/>
      <c r="OBC2978" s="62"/>
      <c r="OBD2978" s="62"/>
      <c r="OBE2978" s="62"/>
      <c r="OBF2978" s="62"/>
      <c r="OBG2978" s="62"/>
      <c r="OBH2978" s="62"/>
      <c r="OBI2978" s="62"/>
      <c r="OBJ2978" s="62"/>
      <c r="OBK2978" s="62"/>
      <c r="OBL2978" s="62"/>
      <c r="OBM2978" s="62"/>
      <c r="OBN2978" s="62"/>
      <c r="OBO2978" s="62"/>
      <c r="OBP2978" s="62"/>
      <c r="OBQ2978" s="62"/>
      <c r="OBR2978" s="62"/>
      <c r="OBS2978" s="62"/>
      <c r="OBT2978" s="62"/>
      <c r="OBU2978" s="62"/>
      <c r="OBV2978" s="62"/>
      <c r="OBW2978" s="62"/>
      <c r="OBX2978" s="62"/>
      <c r="OBY2978" s="62"/>
      <c r="OBZ2978" s="62"/>
      <c r="OCA2978" s="62"/>
      <c r="OCB2978" s="62"/>
      <c r="OCC2978" s="62"/>
      <c r="OCD2978" s="62"/>
      <c r="OCE2978" s="62"/>
      <c r="OCF2978" s="62"/>
      <c r="OCG2978" s="62"/>
      <c r="OCH2978" s="62"/>
      <c r="OCI2978" s="62"/>
      <c r="OCJ2978" s="62"/>
      <c r="OCK2978" s="62"/>
      <c r="OCL2978" s="62"/>
      <c r="OCM2978" s="62"/>
      <c r="OCN2978" s="62"/>
      <c r="OCO2978" s="62"/>
      <c r="OCP2978" s="62"/>
      <c r="OCQ2978" s="62"/>
      <c r="OCR2978" s="62"/>
      <c r="OCS2978" s="62"/>
      <c r="OCT2978" s="62"/>
      <c r="OCU2978" s="62"/>
      <c r="OCV2978" s="62"/>
      <c r="OCW2978" s="62"/>
      <c r="OCX2978" s="62"/>
      <c r="OCY2978" s="62"/>
      <c r="OCZ2978" s="62"/>
      <c r="ODA2978" s="62"/>
      <c r="ODB2978" s="62"/>
      <c r="ODC2978" s="62"/>
      <c r="ODD2978" s="62"/>
      <c r="ODE2978" s="62"/>
      <c r="ODF2978" s="62"/>
      <c r="ODG2978" s="62"/>
      <c r="ODH2978" s="62"/>
      <c r="ODI2978" s="62"/>
      <c r="ODJ2978" s="62"/>
      <c r="ODK2978" s="62"/>
      <c r="ODL2978" s="62"/>
      <c r="ODM2978" s="62"/>
      <c r="ODN2978" s="62"/>
      <c r="ODO2978" s="62"/>
      <c r="ODP2978" s="62"/>
      <c r="ODQ2978" s="62"/>
      <c r="ODR2978" s="62"/>
      <c r="ODS2978" s="62"/>
      <c r="ODT2978" s="62"/>
      <c r="ODU2978" s="62"/>
      <c r="ODV2978" s="62"/>
      <c r="ODW2978" s="62"/>
      <c r="ODX2978" s="62"/>
      <c r="ODY2978" s="62"/>
      <c r="ODZ2978" s="62"/>
      <c r="OEA2978" s="62"/>
      <c r="OEB2978" s="62"/>
      <c r="OEC2978" s="62"/>
      <c r="OED2978" s="62"/>
      <c r="OEE2978" s="62"/>
      <c r="OEF2978" s="62"/>
      <c r="OEG2978" s="62"/>
      <c r="OEH2978" s="62"/>
      <c r="OEI2978" s="62"/>
      <c r="OEJ2978" s="62"/>
      <c r="OEK2978" s="62"/>
      <c r="OEL2978" s="62"/>
      <c r="OEM2978" s="62"/>
      <c r="OEN2978" s="62"/>
      <c r="OEO2978" s="62"/>
      <c r="OEP2978" s="62"/>
      <c r="OEQ2978" s="62"/>
      <c r="OER2978" s="62"/>
      <c r="OES2978" s="62"/>
      <c r="OET2978" s="62"/>
      <c r="OEU2978" s="62"/>
      <c r="OEV2978" s="62"/>
      <c r="OEW2978" s="62"/>
      <c r="OEX2978" s="62"/>
      <c r="OEY2978" s="62"/>
      <c r="OEZ2978" s="62"/>
      <c r="OFA2978" s="62"/>
      <c r="OFB2978" s="62"/>
      <c r="OFC2978" s="62"/>
      <c r="OFD2978" s="62"/>
      <c r="OFE2978" s="62"/>
      <c r="OFF2978" s="62"/>
      <c r="OFG2978" s="62"/>
      <c r="OFH2978" s="62"/>
      <c r="OFI2978" s="62"/>
      <c r="OFJ2978" s="62"/>
      <c r="OFK2978" s="62"/>
      <c r="OFL2978" s="62"/>
      <c r="OFM2978" s="62"/>
      <c r="OFN2978" s="62"/>
      <c r="OFO2978" s="62"/>
      <c r="OFP2978" s="62"/>
      <c r="OFQ2978" s="62"/>
      <c r="OFR2978" s="62"/>
      <c r="OFS2978" s="62"/>
      <c r="OFT2978" s="62"/>
      <c r="OFU2978" s="62"/>
      <c r="OFV2978" s="62"/>
      <c r="OFW2978" s="62"/>
      <c r="OFX2978" s="62"/>
      <c r="OFY2978" s="62"/>
      <c r="OFZ2978" s="62"/>
      <c r="OGA2978" s="62"/>
      <c r="OGB2978" s="62"/>
      <c r="OGC2978" s="62"/>
      <c r="OGD2978" s="62"/>
      <c r="OGE2978" s="62"/>
      <c r="OGF2978" s="62"/>
      <c r="OGG2978" s="62"/>
      <c r="OGH2978" s="62"/>
      <c r="OGI2978" s="62"/>
      <c r="OGJ2978" s="62"/>
      <c r="OGK2978" s="62"/>
      <c r="OGL2978" s="62"/>
      <c r="OGM2978" s="62"/>
      <c r="OGN2978" s="62"/>
      <c r="OGO2978" s="62"/>
      <c r="OGP2978" s="62"/>
      <c r="OGQ2978" s="62"/>
      <c r="OGR2978" s="62"/>
      <c r="OGS2978" s="62"/>
      <c r="OGT2978" s="62"/>
      <c r="OGU2978" s="62"/>
      <c r="OGV2978" s="62"/>
      <c r="OGW2978" s="62"/>
      <c r="OGX2978" s="62"/>
      <c r="OGY2978" s="62"/>
      <c r="OGZ2978" s="62"/>
      <c r="OHA2978" s="62"/>
      <c r="OHB2978" s="62"/>
      <c r="OHC2978" s="62"/>
      <c r="OHD2978" s="62"/>
      <c r="OHE2978" s="62"/>
      <c r="OHF2978" s="62"/>
      <c r="OHG2978" s="62"/>
      <c r="OHH2978" s="62"/>
      <c r="OHI2978" s="62"/>
      <c r="OHJ2978" s="62"/>
      <c r="OHK2978" s="62"/>
      <c r="OHL2978" s="62"/>
      <c r="OHM2978" s="62"/>
      <c r="OHN2978" s="62"/>
      <c r="OHO2978" s="62"/>
      <c r="OHP2978" s="62"/>
      <c r="OHQ2978" s="62"/>
      <c r="OHR2978" s="62"/>
      <c r="OHS2978" s="62"/>
      <c r="OHT2978" s="62"/>
      <c r="OHU2978" s="62"/>
      <c r="OHV2978" s="62"/>
      <c r="OHW2978" s="62"/>
      <c r="OHX2978" s="62"/>
      <c r="OHY2978" s="62"/>
      <c r="OHZ2978" s="62"/>
      <c r="OIA2978" s="62"/>
      <c r="OIB2978" s="62"/>
      <c r="OIC2978" s="62"/>
      <c r="OID2978" s="62"/>
      <c r="OIE2978" s="62"/>
      <c r="OIF2978" s="62"/>
      <c r="OIG2978" s="62"/>
      <c r="OIH2978" s="62"/>
      <c r="OII2978" s="62"/>
      <c r="OIJ2978" s="62"/>
      <c r="OIK2978" s="62"/>
      <c r="OIL2978" s="62"/>
      <c r="OIM2978" s="62"/>
      <c r="OIN2978" s="62"/>
      <c r="OIO2978" s="62"/>
      <c r="OIP2978" s="62"/>
      <c r="OIQ2978" s="62"/>
      <c r="OIR2978" s="62"/>
      <c r="OIS2978" s="62"/>
      <c r="OIT2978" s="62"/>
      <c r="OIU2978" s="62"/>
      <c r="OIV2978" s="62"/>
      <c r="OIW2978" s="62"/>
      <c r="OIX2978" s="62"/>
      <c r="OIY2978" s="62"/>
      <c r="OIZ2978" s="62"/>
      <c r="OJA2978" s="62"/>
      <c r="OJB2978" s="62"/>
      <c r="OJC2978" s="62"/>
      <c r="OJD2978" s="62"/>
      <c r="OJE2978" s="62"/>
      <c r="OJF2978" s="62"/>
      <c r="OJG2978" s="62"/>
      <c r="OJH2978" s="62"/>
      <c r="OJI2978" s="62"/>
      <c r="OJJ2978" s="62"/>
      <c r="OJK2978" s="62"/>
      <c r="OJL2978" s="62"/>
      <c r="OJM2978" s="62"/>
      <c r="OJN2978" s="62"/>
      <c r="OJO2978" s="62"/>
      <c r="OJP2978" s="62"/>
      <c r="OJQ2978" s="62"/>
      <c r="OJR2978" s="62"/>
      <c r="OJS2978" s="62"/>
      <c r="OJT2978" s="62"/>
      <c r="OJU2978" s="62"/>
      <c r="OJV2978" s="62"/>
      <c r="OJW2978" s="62"/>
      <c r="OJX2978" s="62"/>
      <c r="OJY2978" s="62"/>
      <c r="OJZ2978" s="62"/>
      <c r="OKA2978" s="62"/>
      <c r="OKB2978" s="62"/>
      <c r="OKC2978" s="62"/>
      <c r="OKD2978" s="62"/>
      <c r="OKE2978" s="62"/>
      <c r="OKF2978" s="62"/>
      <c r="OKG2978" s="62"/>
      <c r="OKH2978" s="62"/>
      <c r="OKI2978" s="62"/>
      <c r="OKJ2978" s="62"/>
      <c r="OKK2978" s="62"/>
      <c r="OKL2978" s="62"/>
      <c r="OKM2978" s="62"/>
      <c r="OKN2978" s="62"/>
      <c r="OKO2978" s="62"/>
      <c r="OKP2978" s="62"/>
      <c r="OKQ2978" s="62"/>
      <c r="OKR2978" s="62"/>
      <c r="OKS2978" s="62"/>
      <c r="OKT2978" s="62"/>
      <c r="OKU2978" s="62"/>
      <c r="OKV2978" s="62"/>
      <c r="OKW2978" s="62"/>
      <c r="OKX2978" s="62"/>
      <c r="OKY2978" s="62"/>
      <c r="OKZ2978" s="62"/>
      <c r="OLA2978" s="62"/>
      <c r="OLB2978" s="62"/>
      <c r="OLC2978" s="62"/>
      <c r="OLD2978" s="62"/>
      <c r="OLE2978" s="62"/>
      <c r="OLF2978" s="62"/>
      <c r="OLG2978" s="62"/>
      <c r="OLH2978" s="62"/>
      <c r="OLI2978" s="62"/>
      <c r="OLJ2978" s="62"/>
      <c r="OLK2978" s="62"/>
      <c r="OLL2978" s="62"/>
      <c r="OLM2978" s="62"/>
      <c r="OLN2978" s="62"/>
      <c r="OLO2978" s="62"/>
      <c r="OLP2978" s="62"/>
      <c r="OLQ2978" s="62"/>
      <c r="OLR2978" s="62"/>
      <c r="OLS2978" s="62"/>
      <c r="OLT2978" s="62"/>
      <c r="OLU2978" s="62"/>
      <c r="OLV2978" s="62"/>
      <c r="OLW2978" s="62"/>
      <c r="OLX2978" s="62"/>
      <c r="OLY2978" s="62"/>
      <c r="OLZ2978" s="62"/>
      <c r="OMA2978" s="62"/>
      <c r="OMB2978" s="62"/>
      <c r="OMC2978" s="62"/>
      <c r="OMD2978" s="62"/>
      <c r="OME2978" s="62"/>
      <c r="OMF2978" s="62"/>
      <c r="OMG2978" s="62"/>
      <c r="OMH2978" s="62"/>
      <c r="OMI2978" s="62"/>
      <c r="OMJ2978" s="62"/>
      <c r="OMK2978" s="62"/>
      <c r="OML2978" s="62"/>
      <c r="OMM2978" s="62"/>
      <c r="OMN2978" s="62"/>
      <c r="OMO2978" s="62"/>
      <c r="OMP2978" s="62"/>
      <c r="OMQ2978" s="62"/>
      <c r="OMR2978" s="62"/>
      <c r="OMS2978" s="62"/>
      <c r="OMT2978" s="62"/>
      <c r="OMU2978" s="62"/>
      <c r="OMV2978" s="62"/>
      <c r="OMW2978" s="62"/>
      <c r="OMX2978" s="62"/>
      <c r="OMY2978" s="62"/>
      <c r="OMZ2978" s="62"/>
      <c r="ONA2978" s="62"/>
      <c r="ONB2978" s="62"/>
      <c r="ONC2978" s="62"/>
      <c r="OND2978" s="62"/>
      <c r="ONE2978" s="62"/>
      <c r="ONF2978" s="62"/>
      <c r="ONG2978" s="62"/>
      <c r="ONH2978" s="62"/>
      <c r="ONI2978" s="62"/>
      <c r="ONJ2978" s="62"/>
      <c r="ONK2978" s="62"/>
      <c r="ONL2978" s="62"/>
      <c r="ONM2978" s="62"/>
      <c r="ONN2978" s="62"/>
      <c r="ONO2978" s="62"/>
      <c r="ONP2978" s="62"/>
      <c r="ONQ2978" s="62"/>
      <c r="ONR2978" s="62"/>
      <c r="ONS2978" s="62"/>
      <c r="ONT2978" s="62"/>
      <c r="ONU2978" s="62"/>
      <c r="ONV2978" s="62"/>
      <c r="ONW2978" s="62"/>
      <c r="ONX2978" s="62"/>
      <c r="ONY2978" s="62"/>
      <c r="ONZ2978" s="62"/>
      <c r="OOA2978" s="62"/>
      <c r="OOB2978" s="62"/>
      <c r="OOC2978" s="62"/>
      <c r="OOD2978" s="62"/>
      <c r="OOE2978" s="62"/>
      <c r="OOF2978" s="62"/>
      <c r="OOG2978" s="62"/>
      <c r="OOH2978" s="62"/>
      <c r="OOI2978" s="62"/>
      <c r="OOJ2978" s="62"/>
      <c r="OOK2978" s="62"/>
      <c r="OOL2978" s="62"/>
      <c r="OOM2978" s="62"/>
      <c r="OON2978" s="62"/>
      <c r="OOO2978" s="62"/>
      <c r="OOP2978" s="62"/>
      <c r="OOQ2978" s="62"/>
      <c r="OOR2978" s="62"/>
      <c r="OOS2978" s="62"/>
      <c r="OOT2978" s="62"/>
      <c r="OOU2978" s="62"/>
      <c r="OOV2978" s="62"/>
      <c r="OOW2978" s="62"/>
      <c r="OOX2978" s="62"/>
      <c r="OOY2978" s="62"/>
      <c r="OOZ2978" s="62"/>
      <c r="OPA2978" s="62"/>
      <c r="OPB2978" s="62"/>
      <c r="OPC2978" s="62"/>
      <c r="OPD2978" s="62"/>
      <c r="OPE2978" s="62"/>
      <c r="OPF2978" s="62"/>
      <c r="OPG2978" s="62"/>
      <c r="OPH2978" s="62"/>
      <c r="OPI2978" s="62"/>
      <c r="OPJ2978" s="62"/>
      <c r="OPK2978" s="62"/>
      <c r="OPL2978" s="62"/>
      <c r="OPM2978" s="62"/>
      <c r="OPN2978" s="62"/>
      <c r="OPO2978" s="62"/>
      <c r="OPP2978" s="62"/>
      <c r="OPQ2978" s="62"/>
      <c r="OPR2978" s="62"/>
      <c r="OPS2978" s="62"/>
      <c r="OPT2978" s="62"/>
      <c r="OPU2978" s="62"/>
      <c r="OPV2978" s="62"/>
      <c r="OPW2978" s="62"/>
      <c r="OPX2978" s="62"/>
      <c r="OPY2978" s="62"/>
      <c r="OPZ2978" s="62"/>
      <c r="OQA2978" s="62"/>
      <c r="OQB2978" s="62"/>
      <c r="OQC2978" s="62"/>
      <c r="OQD2978" s="62"/>
      <c r="OQE2978" s="62"/>
      <c r="OQF2978" s="62"/>
      <c r="OQG2978" s="62"/>
      <c r="OQH2978" s="62"/>
      <c r="OQI2978" s="62"/>
      <c r="OQJ2978" s="62"/>
      <c r="OQK2978" s="62"/>
      <c r="OQL2978" s="62"/>
      <c r="OQM2978" s="62"/>
      <c r="OQN2978" s="62"/>
      <c r="OQO2978" s="62"/>
      <c r="OQP2978" s="62"/>
      <c r="OQQ2978" s="62"/>
      <c r="OQR2978" s="62"/>
      <c r="OQS2978" s="62"/>
      <c r="OQT2978" s="62"/>
      <c r="OQU2978" s="62"/>
      <c r="OQV2978" s="62"/>
      <c r="OQW2978" s="62"/>
      <c r="OQX2978" s="62"/>
      <c r="OQY2978" s="62"/>
      <c r="OQZ2978" s="62"/>
      <c r="ORA2978" s="62"/>
      <c r="ORB2978" s="62"/>
      <c r="ORC2978" s="62"/>
      <c r="ORD2978" s="62"/>
      <c r="ORE2978" s="62"/>
      <c r="ORF2978" s="62"/>
      <c r="ORG2978" s="62"/>
      <c r="ORH2978" s="62"/>
      <c r="ORI2978" s="62"/>
      <c r="ORJ2978" s="62"/>
      <c r="ORK2978" s="62"/>
      <c r="ORL2978" s="62"/>
      <c r="ORM2978" s="62"/>
      <c r="ORN2978" s="62"/>
      <c r="ORO2978" s="62"/>
      <c r="ORP2978" s="62"/>
      <c r="ORQ2978" s="62"/>
      <c r="ORR2978" s="62"/>
      <c r="ORS2978" s="62"/>
      <c r="ORT2978" s="62"/>
      <c r="ORU2978" s="62"/>
      <c r="ORV2978" s="62"/>
      <c r="ORW2978" s="62"/>
      <c r="ORX2978" s="62"/>
      <c r="ORY2978" s="62"/>
      <c r="ORZ2978" s="62"/>
      <c r="OSA2978" s="62"/>
      <c r="OSB2978" s="62"/>
      <c r="OSC2978" s="62"/>
      <c r="OSD2978" s="62"/>
      <c r="OSE2978" s="62"/>
      <c r="OSF2978" s="62"/>
      <c r="OSG2978" s="62"/>
      <c r="OSH2978" s="62"/>
      <c r="OSI2978" s="62"/>
      <c r="OSJ2978" s="62"/>
      <c r="OSK2978" s="62"/>
      <c r="OSL2978" s="62"/>
      <c r="OSM2978" s="62"/>
      <c r="OSN2978" s="62"/>
      <c r="OSO2978" s="62"/>
      <c r="OSP2978" s="62"/>
      <c r="OSQ2978" s="62"/>
      <c r="OSR2978" s="62"/>
      <c r="OSS2978" s="62"/>
      <c r="OST2978" s="62"/>
      <c r="OSU2978" s="62"/>
      <c r="OSV2978" s="62"/>
      <c r="OSW2978" s="62"/>
      <c r="OSX2978" s="62"/>
      <c r="OSY2978" s="62"/>
      <c r="OSZ2978" s="62"/>
      <c r="OTA2978" s="62"/>
      <c r="OTB2978" s="62"/>
      <c r="OTC2978" s="62"/>
      <c r="OTD2978" s="62"/>
      <c r="OTE2978" s="62"/>
      <c r="OTF2978" s="62"/>
      <c r="OTG2978" s="62"/>
      <c r="OTH2978" s="62"/>
      <c r="OTI2978" s="62"/>
      <c r="OTJ2978" s="62"/>
      <c r="OTK2978" s="62"/>
      <c r="OTL2978" s="62"/>
      <c r="OTM2978" s="62"/>
      <c r="OTN2978" s="62"/>
      <c r="OTO2978" s="62"/>
      <c r="OTP2978" s="62"/>
      <c r="OTQ2978" s="62"/>
      <c r="OTR2978" s="62"/>
      <c r="OTS2978" s="62"/>
      <c r="OTT2978" s="62"/>
      <c r="OTU2978" s="62"/>
      <c r="OTV2978" s="62"/>
      <c r="OTW2978" s="62"/>
      <c r="OTX2978" s="62"/>
      <c r="OTY2978" s="62"/>
      <c r="OTZ2978" s="62"/>
      <c r="OUA2978" s="62"/>
      <c r="OUB2978" s="62"/>
      <c r="OUC2978" s="62"/>
      <c r="OUD2978" s="62"/>
      <c r="OUE2978" s="62"/>
      <c r="OUF2978" s="62"/>
      <c r="OUG2978" s="62"/>
      <c r="OUH2978" s="62"/>
      <c r="OUI2978" s="62"/>
      <c r="OUJ2978" s="62"/>
      <c r="OUK2978" s="62"/>
      <c r="OUL2978" s="62"/>
      <c r="OUM2978" s="62"/>
      <c r="OUN2978" s="62"/>
      <c r="OUO2978" s="62"/>
      <c r="OUP2978" s="62"/>
      <c r="OUQ2978" s="62"/>
      <c r="OUR2978" s="62"/>
      <c r="OUS2978" s="62"/>
      <c r="OUT2978" s="62"/>
      <c r="OUU2978" s="62"/>
      <c r="OUV2978" s="62"/>
      <c r="OUW2978" s="62"/>
      <c r="OUX2978" s="62"/>
      <c r="OUY2978" s="62"/>
      <c r="OUZ2978" s="62"/>
      <c r="OVA2978" s="62"/>
      <c r="OVB2978" s="62"/>
      <c r="OVC2978" s="62"/>
      <c r="OVD2978" s="62"/>
      <c r="OVE2978" s="62"/>
      <c r="OVF2978" s="62"/>
      <c r="OVG2978" s="62"/>
      <c r="OVH2978" s="62"/>
      <c r="OVI2978" s="62"/>
      <c r="OVJ2978" s="62"/>
      <c r="OVK2978" s="62"/>
      <c r="OVL2978" s="62"/>
      <c r="OVM2978" s="62"/>
      <c r="OVN2978" s="62"/>
      <c r="OVO2978" s="62"/>
      <c r="OVP2978" s="62"/>
      <c r="OVQ2978" s="62"/>
      <c r="OVR2978" s="62"/>
      <c r="OVS2978" s="62"/>
      <c r="OVT2978" s="62"/>
      <c r="OVU2978" s="62"/>
      <c r="OVV2978" s="62"/>
      <c r="OVW2978" s="62"/>
      <c r="OVX2978" s="62"/>
      <c r="OVY2978" s="62"/>
      <c r="OVZ2978" s="62"/>
      <c r="OWA2978" s="62"/>
      <c r="OWB2978" s="62"/>
      <c r="OWC2978" s="62"/>
      <c r="OWD2978" s="62"/>
      <c r="OWE2978" s="62"/>
      <c r="OWF2978" s="62"/>
      <c r="OWG2978" s="62"/>
      <c r="OWH2978" s="62"/>
      <c r="OWI2978" s="62"/>
      <c r="OWJ2978" s="62"/>
      <c r="OWK2978" s="62"/>
      <c r="OWL2978" s="62"/>
      <c r="OWM2978" s="62"/>
      <c r="OWN2978" s="62"/>
      <c r="OWO2978" s="62"/>
      <c r="OWP2978" s="62"/>
      <c r="OWQ2978" s="62"/>
      <c r="OWR2978" s="62"/>
      <c r="OWS2978" s="62"/>
      <c r="OWT2978" s="62"/>
      <c r="OWU2978" s="62"/>
      <c r="OWV2978" s="62"/>
      <c r="OWW2978" s="62"/>
      <c r="OWX2978" s="62"/>
      <c r="OWY2978" s="62"/>
      <c r="OWZ2978" s="62"/>
      <c r="OXA2978" s="62"/>
      <c r="OXB2978" s="62"/>
      <c r="OXC2978" s="62"/>
      <c r="OXD2978" s="62"/>
      <c r="OXE2978" s="62"/>
      <c r="OXF2978" s="62"/>
      <c r="OXG2978" s="62"/>
      <c r="OXH2978" s="62"/>
      <c r="OXI2978" s="62"/>
      <c r="OXJ2978" s="62"/>
      <c r="OXK2978" s="62"/>
      <c r="OXL2978" s="62"/>
      <c r="OXM2978" s="62"/>
      <c r="OXN2978" s="62"/>
      <c r="OXO2978" s="62"/>
      <c r="OXP2978" s="62"/>
      <c r="OXQ2978" s="62"/>
      <c r="OXR2978" s="62"/>
      <c r="OXS2978" s="62"/>
      <c r="OXT2978" s="62"/>
      <c r="OXU2978" s="62"/>
      <c r="OXV2978" s="62"/>
      <c r="OXW2978" s="62"/>
      <c r="OXX2978" s="62"/>
      <c r="OXY2978" s="62"/>
      <c r="OXZ2978" s="62"/>
      <c r="OYA2978" s="62"/>
      <c r="OYB2978" s="62"/>
      <c r="OYC2978" s="62"/>
      <c r="OYD2978" s="62"/>
      <c r="OYE2978" s="62"/>
      <c r="OYF2978" s="62"/>
      <c r="OYG2978" s="62"/>
      <c r="OYH2978" s="62"/>
      <c r="OYI2978" s="62"/>
      <c r="OYJ2978" s="62"/>
      <c r="OYK2978" s="62"/>
      <c r="OYL2978" s="62"/>
      <c r="OYM2978" s="62"/>
      <c r="OYN2978" s="62"/>
      <c r="OYO2978" s="62"/>
      <c r="OYP2978" s="62"/>
      <c r="OYQ2978" s="62"/>
      <c r="OYR2978" s="62"/>
      <c r="OYS2978" s="62"/>
      <c r="OYT2978" s="62"/>
      <c r="OYU2978" s="62"/>
      <c r="OYV2978" s="62"/>
      <c r="OYW2978" s="62"/>
      <c r="OYX2978" s="62"/>
      <c r="OYY2978" s="62"/>
      <c r="OYZ2978" s="62"/>
      <c r="OZA2978" s="62"/>
      <c r="OZB2978" s="62"/>
      <c r="OZC2978" s="62"/>
      <c r="OZD2978" s="62"/>
      <c r="OZE2978" s="62"/>
      <c r="OZF2978" s="62"/>
      <c r="OZG2978" s="62"/>
      <c r="OZH2978" s="62"/>
      <c r="OZI2978" s="62"/>
      <c r="OZJ2978" s="62"/>
      <c r="OZK2978" s="62"/>
      <c r="OZL2978" s="62"/>
      <c r="OZM2978" s="62"/>
      <c r="OZN2978" s="62"/>
      <c r="OZO2978" s="62"/>
      <c r="OZP2978" s="62"/>
      <c r="OZQ2978" s="62"/>
      <c r="OZR2978" s="62"/>
      <c r="OZS2978" s="62"/>
      <c r="OZT2978" s="62"/>
      <c r="OZU2978" s="62"/>
      <c r="OZV2978" s="62"/>
      <c r="OZW2978" s="62"/>
      <c r="OZX2978" s="62"/>
      <c r="OZY2978" s="62"/>
      <c r="OZZ2978" s="62"/>
      <c r="PAA2978" s="62"/>
      <c r="PAB2978" s="62"/>
      <c r="PAC2978" s="62"/>
      <c r="PAD2978" s="62"/>
      <c r="PAE2978" s="62"/>
      <c r="PAF2978" s="62"/>
      <c r="PAG2978" s="62"/>
      <c r="PAH2978" s="62"/>
      <c r="PAI2978" s="62"/>
      <c r="PAJ2978" s="62"/>
      <c r="PAK2978" s="62"/>
      <c r="PAL2978" s="62"/>
      <c r="PAM2978" s="62"/>
      <c r="PAN2978" s="62"/>
      <c r="PAO2978" s="62"/>
      <c r="PAP2978" s="62"/>
      <c r="PAQ2978" s="62"/>
      <c r="PAR2978" s="62"/>
      <c r="PAS2978" s="62"/>
      <c r="PAT2978" s="62"/>
      <c r="PAU2978" s="62"/>
      <c r="PAV2978" s="62"/>
      <c r="PAW2978" s="62"/>
      <c r="PAX2978" s="62"/>
      <c r="PAY2978" s="62"/>
      <c r="PAZ2978" s="62"/>
      <c r="PBA2978" s="62"/>
      <c r="PBB2978" s="62"/>
      <c r="PBC2978" s="62"/>
      <c r="PBD2978" s="62"/>
      <c r="PBE2978" s="62"/>
      <c r="PBF2978" s="62"/>
      <c r="PBG2978" s="62"/>
      <c r="PBH2978" s="62"/>
      <c r="PBI2978" s="62"/>
      <c r="PBJ2978" s="62"/>
      <c r="PBK2978" s="62"/>
      <c r="PBL2978" s="62"/>
      <c r="PBM2978" s="62"/>
      <c r="PBN2978" s="62"/>
      <c r="PBO2978" s="62"/>
      <c r="PBP2978" s="62"/>
      <c r="PBQ2978" s="62"/>
      <c r="PBR2978" s="62"/>
      <c r="PBS2978" s="62"/>
      <c r="PBT2978" s="62"/>
      <c r="PBU2978" s="62"/>
      <c r="PBV2978" s="62"/>
      <c r="PBW2978" s="62"/>
      <c r="PBX2978" s="62"/>
      <c r="PBY2978" s="62"/>
      <c r="PBZ2978" s="62"/>
      <c r="PCA2978" s="62"/>
      <c r="PCB2978" s="62"/>
      <c r="PCC2978" s="62"/>
      <c r="PCD2978" s="62"/>
      <c r="PCE2978" s="62"/>
      <c r="PCF2978" s="62"/>
      <c r="PCG2978" s="62"/>
      <c r="PCH2978" s="62"/>
      <c r="PCI2978" s="62"/>
      <c r="PCJ2978" s="62"/>
      <c r="PCK2978" s="62"/>
      <c r="PCL2978" s="62"/>
      <c r="PCM2978" s="62"/>
      <c r="PCN2978" s="62"/>
      <c r="PCO2978" s="62"/>
      <c r="PCP2978" s="62"/>
      <c r="PCQ2978" s="62"/>
      <c r="PCR2978" s="62"/>
      <c r="PCS2978" s="62"/>
      <c r="PCT2978" s="62"/>
      <c r="PCU2978" s="62"/>
      <c r="PCV2978" s="62"/>
      <c r="PCW2978" s="62"/>
      <c r="PCX2978" s="62"/>
      <c r="PCY2978" s="62"/>
      <c r="PCZ2978" s="62"/>
      <c r="PDA2978" s="62"/>
      <c r="PDB2978" s="62"/>
      <c r="PDC2978" s="62"/>
      <c r="PDD2978" s="62"/>
      <c r="PDE2978" s="62"/>
      <c r="PDF2978" s="62"/>
      <c r="PDG2978" s="62"/>
      <c r="PDH2978" s="62"/>
      <c r="PDI2978" s="62"/>
      <c r="PDJ2978" s="62"/>
      <c r="PDK2978" s="62"/>
      <c r="PDL2978" s="62"/>
      <c r="PDM2978" s="62"/>
      <c r="PDN2978" s="62"/>
      <c r="PDO2978" s="62"/>
      <c r="PDP2978" s="62"/>
      <c r="PDQ2978" s="62"/>
      <c r="PDR2978" s="62"/>
      <c r="PDS2978" s="62"/>
      <c r="PDT2978" s="62"/>
      <c r="PDU2978" s="62"/>
      <c r="PDV2978" s="62"/>
      <c r="PDW2978" s="62"/>
      <c r="PDX2978" s="62"/>
      <c r="PDY2978" s="62"/>
      <c r="PDZ2978" s="62"/>
      <c r="PEA2978" s="62"/>
      <c r="PEB2978" s="62"/>
      <c r="PEC2978" s="62"/>
      <c r="PED2978" s="62"/>
      <c r="PEE2978" s="62"/>
      <c r="PEF2978" s="62"/>
      <c r="PEG2978" s="62"/>
      <c r="PEH2978" s="62"/>
      <c r="PEI2978" s="62"/>
      <c r="PEJ2978" s="62"/>
      <c r="PEK2978" s="62"/>
      <c r="PEL2978" s="62"/>
      <c r="PEM2978" s="62"/>
      <c r="PEN2978" s="62"/>
      <c r="PEO2978" s="62"/>
      <c r="PEP2978" s="62"/>
      <c r="PEQ2978" s="62"/>
      <c r="PER2978" s="62"/>
      <c r="PES2978" s="62"/>
      <c r="PET2978" s="62"/>
      <c r="PEU2978" s="62"/>
      <c r="PEV2978" s="62"/>
      <c r="PEW2978" s="62"/>
      <c r="PEX2978" s="62"/>
      <c r="PEY2978" s="62"/>
      <c r="PEZ2978" s="62"/>
      <c r="PFA2978" s="62"/>
      <c r="PFB2978" s="62"/>
      <c r="PFC2978" s="62"/>
      <c r="PFD2978" s="62"/>
      <c r="PFE2978" s="62"/>
      <c r="PFF2978" s="62"/>
      <c r="PFG2978" s="62"/>
      <c r="PFH2978" s="62"/>
      <c r="PFI2978" s="62"/>
      <c r="PFJ2978" s="62"/>
      <c r="PFK2978" s="62"/>
      <c r="PFL2978" s="62"/>
      <c r="PFM2978" s="62"/>
      <c r="PFN2978" s="62"/>
      <c r="PFO2978" s="62"/>
      <c r="PFP2978" s="62"/>
      <c r="PFQ2978" s="62"/>
      <c r="PFR2978" s="62"/>
      <c r="PFS2978" s="62"/>
      <c r="PFT2978" s="62"/>
      <c r="PFU2978" s="62"/>
      <c r="PFV2978" s="62"/>
      <c r="PFW2978" s="62"/>
      <c r="PFX2978" s="62"/>
      <c r="PFY2978" s="62"/>
      <c r="PFZ2978" s="62"/>
      <c r="PGA2978" s="62"/>
      <c r="PGB2978" s="62"/>
      <c r="PGC2978" s="62"/>
      <c r="PGD2978" s="62"/>
      <c r="PGE2978" s="62"/>
      <c r="PGF2978" s="62"/>
      <c r="PGG2978" s="62"/>
      <c r="PGH2978" s="62"/>
      <c r="PGI2978" s="62"/>
      <c r="PGJ2978" s="62"/>
      <c r="PGK2978" s="62"/>
      <c r="PGL2978" s="62"/>
      <c r="PGM2978" s="62"/>
      <c r="PGN2978" s="62"/>
      <c r="PGO2978" s="62"/>
      <c r="PGP2978" s="62"/>
      <c r="PGQ2978" s="62"/>
      <c r="PGR2978" s="62"/>
      <c r="PGS2978" s="62"/>
      <c r="PGT2978" s="62"/>
      <c r="PGU2978" s="62"/>
      <c r="PGV2978" s="62"/>
      <c r="PGW2978" s="62"/>
      <c r="PGX2978" s="62"/>
      <c r="PGY2978" s="62"/>
      <c r="PGZ2978" s="62"/>
      <c r="PHA2978" s="62"/>
      <c r="PHB2978" s="62"/>
      <c r="PHC2978" s="62"/>
      <c r="PHD2978" s="62"/>
      <c r="PHE2978" s="62"/>
      <c r="PHF2978" s="62"/>
      <c r="PHG2978" s="62"/>
      <c r="PHH2978" s="62"/>
      <c r="PHI2978" s="62"/>
      <c r="PHJ2978" s="62"/>
      <c r="PHK2978" s="62"/>
      <c r="PHL2978" s="62"/>
      <c r="PHM2978" s="62"/>
      <c r="PHN2978" s="62"/>
      <c r="PHO2978" s="62"/>
      <c r="PHP2978" s="62"/>
      <c r="PHQ2978" s="62"/>
      <c r="PHR2978" s="62"/>
      <c r="PHS2978" s="62"/>
      <c r="PHT2978" s="62"/>
      <c r="PHU2978" s="62"/>
      <c r="PHV2978" s="62"/>
      <c r="PHW2978" s="62"/>
      <c r="PHX2978" s="62"/>
      <c r="PHY2978" s="62"/>
      <c r="PHZ2978" s="62"/>
      <c r="PIA2978" s="62"/>
      <c r="PIB2978" s="62"/>
      <c r="PIC2978" s="62"/>
      <c r="PID2978" s="62"/>
      <c r="PIE2978" s="62"/>
      <c r="PIF2978" s="62"/>
      <c r="PIG2978" s="62"/>
      <c r="PIH2978" s="62"/>
      <c r="PII2978" s="62"/>
      <c r="PIJ2978" s="62"/>
      <c r="PIK2978" s="62"/>
      <c r="PIL2978" s="62"/>
      <c r="PIM2978" s="62"/>
      <c r="PIN2978" s="62"/>
      <c r="PIO2978" s="62"/>
      <c r="PIP2978" s="62"/>
      <c r="PIQ2978" s="62"/>
      <c r="PIR2978" s="62"/>
      <c r="PIS2978" s="62"/>
      <c r="PIT2978" s="62"/>
      <c r="PIU2978" s="62"/>
      <c r="PIV2978" s="62"/>
      <c r="PIW2978" s="62"/>
      <c r="PIX2978" s="62"/>
      <c r="PIY2978" s="62"/>
      <c r="PIZ2978" s="62"/>
      <c r="PJA2978" s="62"/>
      <c r="PJB2978" s="62"/>
      <c r="PJC2978" s="62"/>
      <c r="PJD2978" s="62"/>
      <c r="PJE2978" s="62"/>
      <c r="PJF2978" s="62"/>
      <c r="PJG2978" s="62"/>
      <c r="PJH2978" s="62"/>
      <c r="PJI2978" s="62"/>
      <c r="PJJ2978" s="62"/>
      <c r="PJK2978" s="62"/>
      <c r="PJL2978" s="62"/>
      <c r="PJM2978" s="62"/>
      <c r="PJN2978" s="62"/>
      <c r="PJO2978" s="62"/>
      <c r="PJP2978" s="62"/>
      <c r="PJQ2978" s="62"/>
      <c r="PJR2978" s="62"/>
      <c r="PJS2978" s="62"/>
      <c r="PJT2978" s="62"/>
      <c r="PJU2978" s="62"/>
      <c r="PJV2978" s="62"/>
      <c r="PJW2978" s="62"/>
      <c r="PJX2978" s="62"/>
      <c r="PJY2978" s="62"/>
      <c r="PJZ2978" s="62"/>
      <c r="PKA2978" s="62"/>
      <c r="PKB2978" s="62"/>
      <c r="PKC2978" s="62"/>
      <c r="PKD2978" s="62"/>
      <c r="PKE2978" s="62"/>
      <c r="PKF2978" s="62"/>
      <c r="PKG2978" s="62"/>
      <c r="PKH2978" s="62"/>
      <c r="PKI2978" s="62"/>
      <c r="PKJ2978" s="62"/>
      <c r="PKK2978" s="62"/>
      <c r="PKL2978" s="62"/>
      <c r="PKM2978" s="62"/>
      <c r="PKN2978" s="62"/>
      <c r="PKO2978" s="62"/>
      <c r="PKP2978" s="62"/>
      <c r="PKQ2978" s="62"/>
      <c r="PKR2978" s="62"/>
      <c r="PKS2978" s="62"/>
      <c r="PKT2978" s="62"/>
      <c r="PKU2978" s="62"/>
      <c r="PKV2978" s="62"/>
      <c r="PKW2978" s="62"/>
      <c r="PKX2978" s="62"/>
      <c r="PKY2978" s="62"/>
      <c r="PKZ2978" s="62"/>
      <c r="PLA2978" s="62"/>
      <c r="PLB2978" s="62"/>
      <c r="PLC2978" s="62"/>
      <c r="PLD2978" s="62"/>
      <c r="PLE2978" s="62"/>
      <c r="PLF2978" s="62"/>
      <c r="PLG2978" s="62"/>
      <c r="PLH2978" s="62"/>
      <c r="PLI2978" s="62"/>
      <c r="PLJ2978" s="62"/>
      <c r="PLK2978" s="62"/>
      <c r="PLL2978" s="62"/>
      <c r="PLM2978" s="62"/>
      <c r="PLN2978" s="62"/>
      <c r="PLO2978" s="62"/>
      <c r="PLP2978" s="62"/>
      <c r="PLQ2978" s="62"/>
      <c r="PLR2978" s="62"/>
      <c r="PLS2978" s="62"/>
      <c r="PLT2978" s="62"/>
      <c r="PLU2978" s="62"/>
      <c r="PLV2978" s="62"/>
      <c r="PLW2978" s="62"/>
      <c r="PLX2978" s="62"/>
      <c r="PLY2978" s="62"/>
      <c r="PLZ2978" s="62"/>
      <c r="PMA2978" s="62"/>
      <c r="PMB2978" s="62"/>
      <c r="PMC2978" s="62"/>
      <c r="PMD2978" s="62"/>
      <c r="PME2978" s="62"/>
      <c r="PMF2978" s="62"/>
      <c r="PMG2978" s="62"/>
      <c r="PMH2978" s="62"/>
      <c r="PMI2978" s="62"/>
      <c r="PMJ2978" s="62"/>
      <c r="PMK2978" s="62"/>
      <c r="PML2978" s="62"/>
      <c r="PMM2978" s="62"/>
      <c r="PMN2978" s="62"/>
      <c r="PMO2978" s="62"/>
      <c r="PMP2978" s="62"/>
      <c r="PMQ2978" s="62"/>
      <c r="PMR2978" s="62"/>
      <c r="PMS2978" s="62"/>
      <c r="PMT2978" s="62"/>
      <c r="PMU2978" s="62"/>
      <c r="PMV2978" s="62"/>
      <c r="PMW2978" s="62"/>
      <c r="PMX2978" s="62"/>
      <c r="PMY2978" s="62"/>
      <c r="PMZ2978" s="62"/>
      <c r="PNA2978" s="62"/>
      <c r="PNB2978" s="62"/>
      <c r="PNC2978" s="62"/>
      <c r="PND2978" s="62"/>
      <c r="PNE2978" s="62"/>
      <c r="PNF2978" s="62"/>
      <c r="PNG2978" s="62"/>
      <c r="PNH2978" s="62"/>
      <c r="PNI2978" s="62"/>
      <c r="PNJ2978" s="62"/>
      <c r="PNK2978" s="62"/>
      <c r="PNL2978" s="62"/>
      <c r="PNM2978" s="62"/>
      <c r="PNN2978" s="62"/>
      <c r="PNO2978" s="62"/>
      <c r="PNP2978" s="62"/>
      <c r="PNQ2978" s="62"/>
      <c r="PNR2978" s="62"/>
      <c r="PNS2978" s="62"/>
      <c r="PNT2978" s="62"/>
      <c r="PNU2978" s="62"/>
      <c r="PNV2978" s="62"/>
      <c r="PNW2978" s="62"/>
      <c r="PNX2978" s="62"/>
      <c r="PNY2978" s="62"/>
      <c r="PNZ2978" s="62"/>
      <c r="POA2978" s="62"/>
      <c r="POB2978" s="62"/>
      <c r="POC2978" s="62"/>
      <c r="POD2978" s="62"/>
      <c r="POE2978" s="62"/>
      <c r="POF2978" s="62"/>
      <c r="POG2978" s="62"/>
      <c r="POH2978" s="62"/>
      <c r="POI2978" s="62"/>
      <c r="POJ2978" s="62"/>
      <c r="POK2978" s="62"/>
      <c r="POL2978" s="62"/>
      <c r="POM2978" s="62"/>
      <c r="PON2978" s="62"/>
      <c r="POO2978" s="62"/>
      <c r="POP2978" s="62"/>
      <c r="POQ2978" s="62"/>
      <c r="POR2978" s="62"/>
      <c r="POS2978" s="62"/>
      <c r="POT2978" s="62"/>
      <c r="POU2978" s="62"/>
      <c r="POV2978" s="62"/>
      <c r="POW2978" s="62"/>
      <c r="POX2978" s="62"/>
      <c r="POY2978" s="62"/>
      <c r="POZ2978" s="62"/>
      <c r="PPA2978" s="62"/>
      <c r="PPB2978" s="62"/>
      <c r="PPC2978" s="62"/>
      <c r="PPD2978" s="62"/>
      <c r="PPE2978" s="62"/>
      <c r="PPF2978" s="62"/>
      <c r="PPG2978" s="62"/>
      <c r="PPH2978" s="62"/>
      <c r="PPI2978" s="62"/>
      <c r="PPJ2978" s="62"/>
      <c r="PPK2978" s="62"/>
      <c r="PPL2978" s="62"/>
      <c r="PPM2978" s="62"/>
      <c r="PPN2978" s="62"/>
      <c r="PPO2978" s="62"/>
      <c r="PPP2978" s="62"/>
      <c r="PPQ2978" s="62"/>
      <c r="PPR2978" s="62"/>
      <c r="PPS2978" s="62"/>
      <c r="PPT2978" s="62"/>
      <c r="PPU2978" s="62"/>
      <c r="PPV2978" s="62"/>
      <c r="PPW2978" s="62"/>
      <c r="PPX2978" s="62"/>
      <c r="PPY2978" s="62"/>
      <c r="PPZ2978" s="62"/>
      <c r="PQA2978" s="62"/>
      <c r="PQB2978" s="62"/>
      <c r="PQC2978" s="62"/>
      <c r="PQD2978" s="62"/>
      <c r="PQE2978" s="62"/>
      <c r="PQF2978" s="62"/>
      <c r="PQG2978" s="62"/>
      <c r="PQH2978" s="62"/>
      <c r="PQI2978" s="62"/>
      <c r="PQJ2978" s="62"/>
      <c r="PQK2978" s="62"/>
      <c r="PQL2978" s="62"/>
      <c r="PQM2978" s="62"/>
      <c r="PQN2978" s="62"/>
      <c r="PQO2978" s="62"/>
      <c r="PQP2978" s="62"/>
      <c r="PQQ2978" s="62"/>
      <c r="PQR2978" s="62"/>
      <c r="PQS2978" s="62"/>
      <c r="PQT2978" s="62"/>
      <c r="PQU2978" s="62"/>
      <c r="PQV2978" s="62"/>
      <c r="PQW2978" s="62"/>
      <c r="PQX2978" s="62"/>
      <c r="PQY2978" s="62"/>
      <c r="PQZ2978" s="62"/>
      <c r="PRA2978" s="62"/>
      <c r="PRB2978" s="62"/>
      <c r="PRC2978" s="62"/>
      <c r="PRD2978" s="62"/>
      <c r="PRE2978" s="62"/>
      <c r="PRF2978" s="62"/>
      <c r="PRG2978" s="62"/>
      <c r="PRH2978" s="62"/>
      <c r="PRI2978" s="62"/>
      <c r="PRJ2978" s="62"/>
      <c r="PRK2978" s="62"/>
      <c r="PRL2978" s="62"/>
      <c r="PRM2978" s="62"/>
      <c r="PRN2978" s="62"/>
      <c r="PRO2978" s="62"/>
      <c r="PRP2978" s="62"/>
      <c r="PRQ2978" s="62"/>
      <c r="PRR2978" s="62"/>
      <c r="PRS2978" s="62"/>
      <c r="PRT2978" s="62"/>
      <c r="PRU2978" s="62"/>
      <c r="PRV2978" s="62"/>
      <c r="PRW2978" s="62"/>
      <c r="PRX2978" s="62"/>
      <c r="PRY2978" s="62"/>
      <c r="PRZ2978" s="62"/>
      <c r="PSA2978" s="62"/>
      <c r="PSB2978" s="62"/>
      <c r="PSC2978" s="62"/>
      <c r="PSD2978" s="62"/>
      <c r="PSE2978" s="62"/>
      <c r="PSF2978" s="62"/>
      <c r="PSG2978" s="62"/>
      <c r="PSH2978" s="62"/>
      <c r="PSI2978" s="62"/>
      <c r="PSJ2978" s="62"/>
      <c r="PSK2978" s="62"/>
      <c r="PSL2978" s="62"/>
      <c r="PSM2978" s="62"/>
      <c r="PSN2978" s="62"/>
      <c r="PSO2978" s="62"/>
      <c r="PSP2978" s="62"/>
      <c r="PSQ2978" s="62"/>
      <c r="PSR2978" s="62"/>
      <c r="PSS2978" s="62"/>
      <c r="PST2978" s="62"/>
      <c r="PSU2978" s="62"/>
      <c r="PSV2978" s="62"/>
      <c r="PSW2978" s="62"/>
      <c r="PSX2978" s="62"/>
      <c r="PSY2978" s="62"/>
      <c r="PSZ2978" s="62"/>
      <c r="PTA2978" s="62"/>
      <c r="PTB2978" s="62"/>
      <c r="PTC2978" s="62"/>
      <c r="PTD2978" s="62"/>
      <c r="PTE2978" s="62"/>
      <c r="PTF2978" s="62"/>
      <c r="PTG2978" s="62"/>
      <c r="PTH2978" s="62"/>
      <c r="PTI2978" s="62"/>
      <c r="PTJ2978" s="62"/>
      <c r="PTK2978" s="62"/>
      <c r="PTL2978" s="62"/>
      <c r="PTM2978" s="62"/>
      <c r="PTN2978" s="62"/>
      <c r="PTO2978" s="62"/>
      <c r="PTP2978" s="62"/>
      <c r="PTQ2978" s="62"/>
      <c r="PTR2978" s="62"/>
      <c r="PTS2978" s="62"/>
      <c r="PTT2978" s="62"/>
      <c r="PTU2978" s="62"/>
      <c r="PTV2978" s="62"/>
      <c r="PTW2978" s="62"/>
      <c r="PTX2978" s="62"/>
      <c r="PTY2978" s="62"/>
      <c r="PTZ2978" s="62"/>
      <c r="PUA2978" s="62"/>
      <c r="PUB2978" s="62"/>
      <c r="PUC2978" s="62"/>
      <c r="PUD2978" s="62"/>
      <c r="PUE2978" s="62"/>
      <c r="PUF2978" s="62"/>
      <c r="PUG2978" s="62"/>
      <c r="PUH2978" s="62"/>
      <c r="PUI2978" s="62"/>
      <c r="PUJ2978" s="62"/>
      <c r="PUK2978" s="62"/>
      <c r="PUL2978" s="62"/>
      <c r="PUM2978" s="62"/>
      <c r="PUN2978" s="62"/>
      <c r="PUO2978" s="62"/>
      <c r="PUP2978" s="62"/>
      <c r="PUQ2978" s="62"/>
      <c r="PUR2978" s="62"/>
      <c r="PUS2978" s="62"/>
      <c r="PUT2978" s="62"/>
      <c r="PUU2978" s="62"/>
      <c r="PUV2978" s="62"/>
      <c r="PUW2978" s="62"/>
      <c r="PUX2978" s="62"/>
      <c r="PUY2978" s="62"/>
      <c r="PUZ2978" s="62"/>
      <c r="PVA2978" s="62"/>
      <c r="PVB2978" s="62"/>
      <c r="PVC2978" s="62"/>
      <c r="PVD2978" s="62"/>
      <c r="PVE2978" s="62"/>
      <c r="PVF2978" s="62"/>
      <c r="PVG2978" s="62"/>
      <c r="PVH2978" s="62"/>
      <c r="PVI2978" s="62"/>
      <c r="PVJ2978" s="62"/>
      <c r="PVK2978" s="62"/>
      <c r="PVL2978" s="62"/>
      <c r="PVM2978" s="62"/>
      <c r="PVN2978" s="62"/>
      <c r="PVO2978" s="62"/>
      <c r="PVP2978" s="62"/>
      <c r="PVQ2978" s="62"/>
      <c r="PVR2978" s="62"/>
      <c r="PVS2978" s="62"/>
      <c r="PVT2978" s="62"/>
      <c r="PVU2978" s="62"/>
      <c r="PVV2978" s="62"/>
      <c r="PVW2978" s="62"/>
      <c r="PVX2978" s="62"/>
      <c r="PVY2978" s="62"/>
      <c r="PVZ2978" s="62"/>
      <c r="PWA2978" s="62"/>
      <c r="PWB2978" s="62"/>
      <c r="PWC2978" s="62"/>
      <c r="PWD2978" s="62"/>
      <c r="PWE2978" s="62"/>
      <c r="PWF2978" s="62"/>
      <c r="PWG2978" s="62"/>
      <c r="PWH2978" s="62"/>
      <c r="PWI2978" s="62"/>
      <c r="PWJ2978" s="62"/>
      <c r="PWK2978" s="62"/>
      <c r="PWL2978" s="62"/>
      <c r="PWM2978" s="62"/>
      <c r="PWN2978" s="62"/>
      <c r="PWO2978" s="62"/>
      <c r="PWP2978" s="62"/>
      <c r="PWQ2978" s="62"/>
      <c r="PWR2978" s="62"/>
      <c r="PWS2978" s="62"/>
      <c r="PWT2978" s="62"/>
      <c r="PWU2978" s="62"/>
      <c r="PWV2978" s="62"/>
      <c r="PWW2978" s="62"/>
      <c r="PWX2978" s="62"/>
      <c r="PWY2978" s="62"/>
      <c r="PWZ2978" s="62"/>
      <c r="PXA2978" s="62"/>
      <c r="PXB2978" s="62"/>
      <c r="PXC2978" s="62"/>
      <c r="PXD2978" s="62"/>
      <c r="PXE2978" s="62"/>
      <c r="PXF2978" s="62"/>
      <c r="PXG2978" s="62"/>
      <c r="PXH2978" s="62"/>
      <c r="PXI2978" s="62"/>
      <c r="PXJ2978" s="62"/>
      <c r="PXK2978" s="62"/>
      <c r="PXL2978" s="62"/>
      <c r="PXM2978" s="62"/>
      <c r="PXN2978" s="62"/>
      <c r="PXO2978" s="62"/>
      <c r="PXP2978" s="62"/>
      <c r="PXQ2978" s="62"/>
      <c r="PXR2978" s="62"/>
      <c r="PXS2978" s="62"/>
      <c r="PXT2978" s="62"/>
      <c r="PXU2978" s="62"/>
      <c r="PXV2978" s="62"/>
      <c r="PXW2978" s="62"/>
      <c r="PXX2978" s="62"/>
      <c r="PXY2978" s="62"/>
      <c r="PXZ2978" s="62"/>
      <c r="PYA2978" s="62"/>
      <c r="PYB2978" s="62"/>
      <c r="PYC2978" s="62"/>
      <c r="PYD2978" s="62"/>
      <c r="PYE2978" s="62"/>
      <c r="PYF2978" s="62"/>
      <c r="PYG2978" s="62"/>
      <c r="PYH2978" s="62"/>
      <c r="PYI2978" s="62"/>
      <c r="PYJ2978" s="62"/>
      <c r="PYK2978" s="62"/>
      <c r="PYL2978" s="62"/>
      <c r="PYM2978" s="62"/>
      <c r="PYN2978" s="62"/>
      <c r="PYO2978" s="62"/>
      <c r="PYP2978" s="62"/>
      <c r="PYQ2978" s="62"/>
      <c r="PYR2978" s="62"/>
      <c r="PYS2978" s="62"/>
      <c r="PYT2978" s="62"/>
      <c r="PYU2978" s="62"/>
      <c r="PYV2978" s="62"/>
      <c r="PYW2978" s="62"/>
      <c r="PYX2978" s="62"/>
      <c r="PYY2978" s="62"/>
      <c r="PYZ2978" s="62"/>
      <c r="PZA2978" s="62"/>
      <c r="PZB2978" s="62"/>
      <c r="PZC2978" s="62"/>
      <c r="PZD2978" s="62"/>
      <c r="PZE2978" s="62"/>
      <c r="PZF2978" s="62"/>
      <c r="PZG2978" s="62"/>
      <c r="PZH2978" s="62"/>
      <c r="PZI2978" s="62"/>
      <c r="PZJ2978" s="62"/>
      <c r="PZK2978" s="62"/>
      <c r="PZL2978" s="62"/>
      <c r="PZM2978" s="62"/>
      <c r="PZN2978" s="62"/>
      <c r="PZO2978" s="62"/>
      <c r="PZP2978" s="62"/>
      <c r="PZQ2978" s="62"/>
      <c r="PZR2978" s="62"/>
      <c r="PZS2978" s="62"/>
      <c r="PZT2978" s="62"/>
      <c r="PZU2978" s="62"/>
      <c r="PZV2978" s="62"/>
      <c r="PZW2978" s="62"/>
      <c r="PZX2978" s="62"/>
      <c r="PZY2978" s="62"/>
      <c r="PZZ2978" s="62"/>
      <c r="QAA2978" s="62"/>
      <c r="QAB2978" s="62"/>
      <c r="QAC2978" s="62"/>
      <c r="QAD2978" s="62"/>
      <c r="QAE2978" s="62"/>
      <c r="QAF2978" s="62"/>
      <c r="QAG2978" s="62"/>
      <c r="QAH2978" s="62"/>
      <c r="QAI2978" s="62"/>
      <c r="QAJ2978" s="62"/>
      <c r="QAK2978" s="62"/>
      <c r="QAL2978" s="62"/>
      <c r="QAM2978" s="62"/>
      <c r="QAN2978" s="62"/>
      <c r="QAO2978" s="62"/>
      <c r="QAP2978" s="62"/>
      <c r="QAQ2978" s="62"/>
      <c r="QAR2978" s="62"/>
      <c r="QAS2978" s="62"/>
      <c r="QAT2978" s="62"/>
      <c r="QAU2978" s="62"/>
      <c r="QAV2978" s="62"/>
      <c r="QAW2978" s="62"/>
      <c r="QAX2978" s="62"/>
      <c r="QAY2978" s="62"/>
      <c r="QAZ2978" s="62"/>
      <c r="QBA2978" s="62"/>
      <c r="QBB2978" s="62"/>
      <c r="QBC2978" s="62"/>
      <c r="QBD2978" s="62"/>
      <c r="QBE2978" s="62"/>
      <c r="QBF2978" s="62"/>
      <c r="QBG2978" s="62"/>
      <c r="QBH2978" s="62"/>
      <c r="QBI2978" s="62"/>
      <c r="QBJ2978" s="62"/>
      <c r="QBK2978" s="62"/>
      <c r="QBL2978" s="62"/>
      <c r="QBM2978" s="62"/>
      <c r="QBN2978" s="62"/>
      <c r="QBO2978" s="62"/>
      <c r="QBP2978" s="62"/>
      <c r="QBQ2978" s="62"/>
      <c r="QBR2978" s="62"/>
      <c r="QBS2978" s="62"/>
      <c r="QBT2978" s="62"/>
      <c r="QBU2978" s="62"/>
      <c r="QBV2978" s="62"/>
      <c r="QBW2978" s="62"/>
      <c r="QBX2978" s="62"/>
      <c r="QBY2978" s="62"/>
      <c r="QBZ2978" s="62"/>
      <c r="QCA2978" s="62"/>
      <c r="QCB2978" s="62"/>
      <c r="QCC2978" s="62"/>
      <c r="QCD2978" s="62"/>
      <c r="QCE2978" s="62"/>
      <c r="QCF2978" s="62"/>
      <c r="QCG2978" s="62"/>
      <c r="QCH2978" s="62"/>
      <c r="QCI2978" s="62"/>
      <c r="QCJ2978" s="62"/>
      <c r="QCK2978" s="62"/>
      <c r="QCL2978" s="62"/>
      <c r="QCM2978" s="62"/>
      <c r="QCN2978" s="62"/>
      <c r="QCO2978" s="62"/>
      <c r="QCP2978" s="62"/>
      <c r="QCQ2978" s="62"/>
      <c r="QCR2978" s="62"/>
      <c r="QCS2978" s="62"/>
      <c r="QCT2978" s="62"/>
      <c r="QCU2978" s="62"/>
      <c r="QCV2978" s="62"/>
      <c r="QCW2978" s="62"/>
      <c r="QCX2978" s="62"/>
      <c r="QCY2978" s="62"/>
      <c r="QCZ2978" s="62"/>
      <c r="QDA2978" s="62"/>
      <c r="QDB2978" s="62"/>
      <c r="QDC2978" s="62"/>
      <c r="QDD2978" s="62"/>
      <c r="QDE2978" s="62"/>
      <c r="QDF2978" s="62"/>
      <c r="QDG2978" s="62"/>
      <c r="QDH2978" s="62"/>
      <c r="QDI2978" s="62"/>
      <c r="QDJ2978" s="62"/>
      <c r="QDK2978" s="62"/>
      <c r="QDL2978" s="62"/>
      <c r="QDM2978" s="62"/>
      <c r="QDN2978" s="62"/>
      <c r="QDO2978" s="62"/>
      <c r="QDP2978" s="62"/>
      <c r="QDQ2978" s="62"/>
      <c r="QDR2978" s="62"/>
      <c r="QDS2978" s="62"/>
      <c r="QDT2978" s="62"/>
      <c r="QDU2978" s="62"/>
      <c r="QDV2978" s="62"/>
      <c r="QDW2978" s="62"/>
      <c r="QDX2978" s="62"/>
      <c r="QDY2978" s="62"/>
      <c r="QDZ2978" s="62"/>
      <c r="QEA2978" s="62"/>
      <c r="QEB2978" s="62"/>
      <c r="QEC2978" s="62"/>
      <c r="QED2978" s="62"/>
      <c r="QEE2978" s="62"/>
      <c r="QEF2978" s="62"/>
      <c r="QEG2978" s="62"/>
      <c r="QEH2978" s="62"/>
      <c r="QEI2978" s="62"/>
      <c r="QEJ2978" s="62"/>
      <c r="QEK2978" s="62"/>
      <c r="QEL2978" s="62"/>
      <c r="QEM2978" s="62"/>
      <c r="QEN2978" s="62"/>
      <c r="QEO2978" s="62"/>
      <c r="QEP2978" s="62"/>
      <c r="QEQ2978" s="62"/>
      <c r="QER2978" s="62"/>
      <c r="QES2978" s="62"/>
      <c r="QET2978" s="62"/>
      <c r="QEU2978" s="62"/>
      <c r="QEV2978" s="62"/>
      <c r="QEW2978" s="62"/>
      <c r="QEX2978" s="62"/>
      <c r="QEY2978" s="62"/>
      <c r="QEZ2978" s="62"/>
      <c r="QFA2978" s="62"/>
      <c r="QFB2978" s="62"/>
      <c r="QFC2978" s="62"/>
      <c r="QFD2978" s="62"/>
      <c r="QFE2978" s="62"/>
      <c r="QFF2978" s="62"/>
      <c r="QFG2978" s="62"/>
      <c r="QFH2978" s="62"/>
      <c r="QFI2978" s="62"/>
      <c r="QFJ2978" s="62"/>
      <c r="QFK2978" s="62"/>
      <c r="QFL2978" s="62"/>
      <c r="QFM2978" s="62"/>
      <c r="QFN2978" s="62"/>
      <c r="QFO2978" s="62"/>
      <c r="QFP2978" s="62"/>
      <c r="QFQ2978" s="62"/>
      <c r="QFR2978" s="62"/>
      <c r="QFS2978" s="62"/>
      <c r="QFT2978" s="62"/>
      <c r="QFU2978" s="62"/>
      <c r="QFV2978" s="62"/>
      <c r="QFW2978" s="62"/>
      <c r="QFX2978" s="62"/>
      <c r="QFY2978" s="62"/>
      <c r="QFZ2978" s="62"/>
      <c r="QGA2978" s="62"/>
      <c r="QGB2978" s="62"/>
      <c r="QGC2978" s="62"/>
      <c r="QGD2978" s="62"/>
      <c r="QGE2978" s="62"/>
      <c r="QGF2978" s="62"/>
      <c r="QGG2978" s="62"/>
      <c r="QGH2978" s="62"/>
      <c r="QGI2978" s="62"/>
      <c r="QGJ2978" s="62"/>
      <c r="QGK2978" s="62"/>
      <c r="QGL2978" s="62"/>
      <c r="QGM2978" s="62"/>
      <c r="QGN2978" s="62"/>
      <c r="QGO2978" s="62"/>
      <c r="QGP2978" s="62"/>
      <c r="QGQ2978" s="62"/>
      <c r="QGR2978" s="62"/>
      <c r="QGS2978" s="62"/>
      <c r="QGT2978" s="62"/>
      <c r="QGU2978" s="62"/>
      <c r="QGV2978" s="62"/>
      <c r="QGW2978" s="62"/>
      <c r="QGX2978" s="62"/>
      <c r="QGY2978" s="62"/>
      <c r="QGZ2978" s="62"/>
      <c r="QHA2978" s="62"/>
      <c r="QHB2978" s="62"/>
      <c r="QHC2978" s="62"/>
      <c r="QHD2978" s="62"/>
      <c r="QHE2978" s="62"/>
      <c r="QHF2978" s="62"/>
      <c r="QHG2978" s="62"/>
      <c r="QHH2978" s="62"/>
      <c r="QHI2978" s="62"/>
      <c r="QHJ2978" s="62"/>
      <c r="QHK2978" s="62"/>
      <c r="QHL2978" s="62"/>
      <c r="QHM2978" s="62"/>
      <c r="QHN2978" s="62"/>
      <c r="QHO2978" s="62"/>
      <c r="QHP2978" s="62"/>
      <c r="QHQ2978" s="62"/>
      <c r="QHR2978" s="62"/>
      <c r="QHS2978" s="62"/>
      <c r="QHT2978" s="62"/>
      <c r="QHU2978" s="62"/>
      <c r="QHV2978" s="62"/>
      <c r="QHW2978" s="62"/>
      <c r="QHX2978" s="62"/>
      <c r="QHY2978" s="62"/>
      <c r="QHZ2978" s="62"/>
      <c r="QIA2978" s="62"/>
      <c r="QIB2978" s="62"/>
      <c r="QIC2978" s="62"/>
      <c r="QID2978" s="62"/>
      <c r="QIE2978" s="62"/>
      <c r="QIF2978" s="62"/>
      <c r="QIG2978" s="62"/>
      <c r="QIH2978" s="62"/>
      <c r="QII2978" s="62"/>
      <c r="QIJ2978" s="62"/>
      <c r="QIK2978" s="62"/>
      <c r="QIL2978" s="62"/>
      <c r="QIM2978" s="62"/>
      <c r="QIN2978" s="62"/>
      <c r="QIO2978" s="62"/>
      <c r="QIP2978" s="62"/>
      <c r="QIQ2978" s="62"/>
      <c r="QIR2978" s="62"/>
      <c r="QIS2978" s="62"/>
      <c r="QIT2978" s="62"/>
      <c r="QIU2978" s="62"/>
      <c r="QIV2978" s="62"/>
      <c r="QIW2978" s="62"/>
      <c r="QIX2978" s="62"/>
      <c r="QIY2978" s="62"/>
      <c r="QIZ2978" s="62"/>
      <c r="QJA2978" s="62"/>
      <c r="QJB2978" s="62"/>
      <c r="QJC2978" s="62"/>
      <c r="QJD2978" s="62"/>
      <c r="QJE2978" s="62"/>
      <c r="QJF2978" s="62"/>
      <c r="QJG2978" s="62"/>
      <c r="QJH2978" s="62"/>
      <c r="QJI2978" s="62"/>
      <c r="QJJ2978" s="62"/>
      <c r="QJK2978" s="62"/>
      <c r="QJL2978" s="62"/>
      <c r="QJM2978" s="62"/>
      <c r="QJN2978" s="62"/>
      <c r="QJO2978" s="62"/>
      <c r="QJP2978" s="62"/>
      <c r="QJQ2978" s="62"/>
      <c r="QJR2978" s="62"/>
      <c r="QJS2978" s="62"/>
      <c r="QJT2978" s="62"/>
      <c r="QJU2978" s="62"/>
      <c r="QJV2978" s="62"/>
      <c r="QJW2978" s="62"/>
      <c r="QJX2978" s="62"/>
      <c r="QJY2978" s="62"/>
      <c r="QJZ2978" s="62"/>
      <c r="QKA2978" s="62"/>
      <c r="QKB2978" s="62"/>
      <c r="QKC2978" s="62"/>
      <c r="QKD2978" s="62"/>
      <c r="QKE2978" s="62"/>
      <c r="QKF2978" s="62"/>
      <c r="QKG2978" s="62"/>
      <c r="QKH2978" s="62"/>
      <c r="QKI2978" s="62"/>
      <c r="QKJ2978" s="62"/>
      <c r="QKK2978" s="62"/>
      <c r="QKL2978" s="62"/>
      <c r="QKM2978" s="62"/>
      <c r="QKN2978" s="62"/>
      <c r="QKO2978" s="62"/>
      <c r="QKP2978" s="62"/>
      <c r="QKQ2978" s="62"/>
      <c r="QKR2978" s="62"/>
      <c r="QKS2978" s="62"/>
      <c r="QKT2978" s="62"/>
      <c r="QKU2978" s="62"/>
      <c r="QKV2978" s="62"/>
      <c r="QKW2978" s="62"/>
      <c r="QKX2978" s="62"/>
      <c r="QKY2978" s="62"/>
      <c r="QKZ2978" s="62"/>
      <c r="QLA2978" s="62"/>
      <c r="QLB2978" s="62"/>
      <c r="QLC2978" s="62"/>
      <c r="QLD2978" s="62"/>
      <c r="QLE2978" s="62"/>
      <c r="QLF2978" s="62"/>
      <c r="QLG2978" s="62"/>
      <c r="QLH2978" s="62"/>
      <c r="QLI2978" s="62"/>
      <c r="QLJ2978" s="62"/>
      <c r="QLK2978" s="62"/>
      <c r="QLL2978" s="62"/>
      <c r="QLM2978" s="62"/>
      <c r="QLN2978" s="62"/>
      <c r="QLO2978" s="62"/>
      <c r="QLP2978" s="62"/>
      <c r="QLQ2978" s="62"/>
      <c r="QLR2978" s="62"/>
      <c r="QLS2978" s="62"/>
      <c r="QLT2978" s="62"/>
      <c r="QLU2978" s="62"/>
      <c r="QLV2978" s="62"/>
      <c r="QLW2978" s="62"/>
      <c r="QLX2978" s="62"/>
      <c r="QLY2978" s="62"/>
      <c r="QLZ2978" s="62"/>
      <c r="QMA2978" s="62"/>
      <c r="QMB2978" s="62"/>
      <c r="QMC2978" s="62"/>
      <c r="QMD2978" s="62"/>
      <c r="QME2978" s="62"/>
      <c r="QMF2978" s="62"/>
      <c r="QMG2978" s="62"/>
      <c r="QMH2978" s="62"/>
      <c r="QMI2978" s="62"/>
      <c r="QMJ2978" s="62"/>
      <c r="QMK2978" s="62"/>
      <c r="QML2978" s="62"/>
      <c r="QMM2978" s="62"/>
      <c r="QMN2978" s="62"/>
      <c r="QMO2978" s="62"/>
      <c r="QMP2978" s="62"/>
      <c r="QMQ2978" s="62"/>
      <c r="QMR2978" s="62"/>
      <c r="QMS2978" s="62"/>
      <c r="QMT2978" s="62"/>
      <c r="QMU2978" s="62"/>
      <c r="QMV2978" s="62"/>
      <c r="QMW2978" s="62"/>
      <c r="QMX2978" s="62"/>
      <c r="QMY2978" s="62"/>
      <c r="QMZ2978" s="62"/>
      <c r="QNA2978" s="62"/>
      <c r="QNB2978" s="62"/>
      <c r="QNC2978" s="62"/>
      <c r="QND2978" s="62"/>
      <c r="QNE2978" s="62"/>
      <c r="QNF2978" s="62"/>
      <c r="QNG2978" s="62"/>
      <c r="QNH2978" s="62"/>
      <c r="QNI2978" s="62"/>
      <c r="QNJ2978" s="62"/>
      <c r="QNK2978" s="62"/>
      <c r="QNL2978" s="62"/>
      <c r="QNM2978" s="62"/>
      <c r="QNN2978" s="62"/>
      <c r="QNO2978" s="62"/>
      <c r="QNP2978" s="62"/>
      <c r="QNQ2978" s="62"/>
      <c r="QNR2978" s="62"/>
      <c r="QNS2978" s="62"/>
      <c r="QNT2978" s="62"/>
      <c r="QNU2978" s="62"/>
      <c r="QNV2978" s="62"/>
      <c r="QNW2978" s="62"/>
      <c r="QNX2978" s="62"/>
      <c r="QNY2978" s="62"/>
      <c r="QNZ2978" s="62"/>
      <c r="QOA2978" s="62"/>
      <c r="QOB2978" s="62"/>
      <c r="QOC2978" s="62"/>
      <c r="QOD2978" s="62"/>
      <c r="QOE2978" s="62"/>
      <c r="QOF2978" s="62"/>
      <c r="QOG2978" s="62"/>
      <c r="QOH2978" s="62"/>
      <c r="QOI2978" s="62"/>
      <c r="QOJ2978" s="62"/>
      <c r="QOK2978" s="62"/>
      <c r="QOL2978" s="62"/>
      <c r="QOM2978" s="62"/>
      <c r="QON2978" s="62"/>
      <c r="QOO2978" s="62"/>
      <c r="QOP2978" s="62"/>
      <c r="QOQ2978" s="62"/>
      <c r="QOR2978" s="62"/>
      <c r="QOS2978" s="62"/>
      <c r="QOT2978" s="62"/>
      <c r="QOU2978" s="62"/>
      <c r="QOV2978" s="62"/>
      <c r="QOW2978" s="62"/>
      <c r="QOX2978" s="62"/>
      <c r="QOY2978" s="62"/>
      <c r="QOZ2978" s="62"/>
      <c r="QPA2978" s="62"/>
      <c r="QPB2978" s="62"/>
      <c r="QPC2978" s="62"/>
      <c r="QPD2978" s="62"/>
      <c r="QPE2978" s="62"/>
      <c r="QPF2978" s="62"/>
      <c r="QPG2978" s="62"/>
      <c r="QPH2978" s="62"/>
      <c r="QPI2978" s="62"/>
      <c r="QPJ2978" s="62"/>
      <c r="QPK2978" s="62"/>
      <c r="QPL2978" s="62"/>
      <c r="QPM2978" s="62"/>
      <c r="QPN2978" s="62"/>
      <c r="QPO2978" s="62"/>
      <c r="QPP2978" s="62"/>
      <c r="QPQ2978" s="62"/>
      <c r="QPR2978" s="62"/>
      <c r="QPS2978" s="62"/>
      <c r="QPT2978" s="62"/>
      <c r="QPU2978" s="62"/>
      <c r="QPV2978" s="62"/>
      <c r="QPW2978" s="62"/>
      <c r="QPX2978" s="62"/>
      <c r="QPY2978" s="62"/>
      <c r="QPZ2978" s="62"/>
      <c r="QQA2978" s="62"/>
      <c r="QQB2978" s="62"/>
      <c r="QQC2978" s="62"/>
      <c r="QQD2978" s="62"/>
      <c r="QQE2978" s="62"/>
      <c r="QQF2978" s="62"/>
      <c r="QQG2978" s="62"/>
      <c r="QQH2978" s="62"/>
      <c r="QQI2978" s="62"/>
      <c r="QQJ2978" s="62"/>
      <c r="QQK2978" s="62"/>
      <c r="QQL2978" s="62"/>
      <c r="QQM2978" s="62"/>
      <c r="QQN2978" s="62"/>
      <c r="QQO2978" s="62"/>
      <c r="QQP2978" s="62"/>
      <c r="QQQ2978" s="62"/>
      <c r="QQR2978" s="62"/>
      <c r="QQS2978" s="62"/>
      <c r="QQT2978" s="62"/>
      <c r="QQU2978" s="62"/>
      <c r="QQV2978" s="62"/>
      <c r="QQW2978" s="62"/>
      <c r="QQX2978" s="62"/>
      <c r="QQY2978" s="62"/>
      <c r="QQZ2978" s="62"/>
      <c r="QRA2978" s="62"/>
      <c r="QRB2978" s="62"/>
      <c r="QRC2978" s="62"/>
      <c r="QRD2978" s="62"/>
      <c r="QRE2978" s="62"/>
      <c r="QRF2978" s="62"/>
      <c r="QRG2978" s="62"/>
      <c r="QRH2978" s="62"/>
      <c r="QRI2978" s="62"/>
      <c r="QRJ2978" s="62"/>
      <c r="QRK2978" s="62"/>
      <c r="QRL2978" s="62"/>
      <c r="QRM2978" s="62"/>
      <c r="QRN2978" s="62"/>
      <c r="QRO2978" s="62"/>
      <c r="QRP2978" s="62"/>
      <c r="QRQ2978" s="62"/>
      <c r="QRR2978" s="62"/>
      <c r="QRS2978" s="62"/>
      <c r="QRT2978" s="62"/>
      <c r="QRU2978" s="62"/>
      <c r="QRV2978" s="62"/>
      <c r="QRW2978" s="62"/>
      <c r="QRX2978" s="62"/>
      <c r="QRY2978" s="62"/>
      <c r="QRZ2978" s="62"/>
      <c r="QSA2978" s="62"/>
      <c r="QSB2978" s="62"/>
      <c r="QSC2978" s="62"/>
      <c r="QSD2978" s="62"/>
      <c r="QSE2978" s="62"/>
      <c r="QSF2978" s="62"/>
      <c r="QSG2978" s="62"/>
      <c r="QSH2978" s="62"/>
      <c r="QSI2978" s="62"/>
      <c r="QSJ2978" s="62"/>
      <c r="QSK2978" s="62"/>
      <c r="QSL2978" s="62"/>
      <c r="QSM2978" s="62"/>
      <c r="QSN2978" s="62"/>
      <c r="QSO2978" s="62"/>
      <c r="QSP2978" s="62"/>
      <c r="QSQ2978" s="62"/>
      <c r="QSR2978" s="62"/>
      <c r="QSS2978" s="62"/>
      <c r="QST2978" s="62"/>
      <c r="QSU2978" s="62"/>
      <c r="QSV2978" s="62"/>
      <c r="QSW2978" s="62"/>
      <c r="QSX2978" s="62"/>
      <c r="QSY2978" s="62"/>
      <c r="QSZ2978" s="62"/>
      <c r="QTA2978" s="62"/>
      <c r="QTB2978" s="62"/>
      <c r="QTC2978" s="62"/>
      <c r="QTD2978" s="62"/>
      <c r="QTE2978" s="62"/>
      <c r="QTF2978" s="62"/>
      <c r="QTG2978" s="62"/>
      <c r="QTH2978" s="62"/>
      <c r="QTI2978" s="62"/>
      <c r="QTJ2978" s="62"/>
      <c r="QTK2978" s="62"/>
      <c r="QTL2978" s="62"/>
      <c r="QTM2978" s="62"/>
      <c r="QTN2978" s="62"/>
      <c r="QTO2978" s="62"/>
      <c r="QTP2978" s="62"/>
      <c r="QTQ2978" s="62"/>
      <c r="QTR2978" s="62"/>
      <c r="QTS2978" s="62"/>
      <c r="QTT2978" s="62"/>
      <c r="QTU2978" s="62"/>
      <c r="QTV2978" s="62"/>
      <c r="QTW2978" s="62"/>
      <c r="QTX2978" s="62"/>
      <c r="QTY2978" s="62"/>
      <c r="QTZ2978" s="62"/>
      <c r="QUA2978" s="62"/>
      <c r="QUB2978" s="62"/>
      <c r="QUC2978" s="62"/>
      <c r="QUD2978" s="62"/>
      <c r="QUE2978" s="62"/>
      <c r="QUF2978" s="62"/>
      <c r="QUG2978" s="62"/>
      <c r="QUH2978" s="62"/>
      <c r="QUI2978" s="62"/>
      <c r="QUJ2978" s="62"/>
      <c r="QUK2978" s="62"/>
      <c r="QUL2978" s="62"/>
      <c r="QUM2978" s="62"/>
      <c r="QUN2978" s="62"/>
      <c r="QUO2978" s="62"/>
      <c r="QUP2978" s="62"/>
      <c r="QUQ2978" s="62"/>
      <c r="QUR2978" s="62"/>
      <c r="QUS2978" s="62"/>
      <c r="QUT2978" s="62"/>
      <c r="QUU2978" s="62"/>
      <c r="QUV2978" s="62"/>
      <c r="QUW2978" s="62"/>
      <c r="QUX2978" s="62"/>
      <c r="QUY2978" s="62"/>
      <c r="QUZ2978" s="62"/>
      <c r="QVA2978" s="62"/>
      <c r="QVB2978" s="62"/>
      <c r="QVC2978" s="62"/>
      <c r="QVD2978" s="62"/>
      <c r="QVE2978" s="62"/>
      <c r="QVF2978" s="62"/>
      <c r="QVG2978" s="62"/>
      <c r="QVH2978" s="62"/>
      <c r="QVI2978" s="62"/>
      <c r="QVJ2978" s="62"/>
      <c r="QVK2978" s="62"/>
      <c r="QVL2978" s="62"/>
      <c r="QVM2978" s="62"/>
      <c r="QVN2978" s="62"/>
      <c r="QVO2978" s="62"/>
      <c r="QVP2978" s="62"/>
      <c r="QVQ2978" s="62"/>
      <c r="QVR2978" s="62"/>
      <c r="QVS2978" s="62"/>
      <c r="QVT2978" s="62"/>
      <c r="QVU2978" s="62"/>
      <c r="QVV2978" s="62"/>
      <c r="QVW2978" s="62"/>
      <c r="QVX2978" s="62"/>
      <c r="QVY2978" s="62"/>
      <c r="QVZ2978" s="62"/>
      <c r="QWA2978" s="62"/>
      <c r="QWB2978" s="62"/>
      <c r="QWC2978" s="62"/>
      <c r="QWD2978" s="62"/>
      <c r="QWE2978" s="62"/>
      <c r="QWF2978" s="62"/>
      <c r="QWG2978" s="62"/>
      <c r="QWH2978" s="62"/>
      <c r="QWI2978" s="62"/>
      <c r="QWJ2978" s="62"/>
      <c r="QWK2978" s="62"/>
      <c r="QWL2978" s="62"/>
      <c r="QWM2978" s="62"/>
      <c r="QWN2978" s="62"/>
      <c r="QWO2978" s="62"/>
      <c r="QWP2978" s="62"/>
      <c r="QWQ2978" s="62"/>
      <c r="QWR2978" s="62"/>
      <c r="QWS2978" s="62"/>
      <c r="QWT2978" s="62"/>
      <c r="QWU2978" s="62"/>
      <c r="QWV2978" s="62"/>
      <c r="QWW2978" s="62"/>
      <c r="QWX2978" s="62"/>
      <c r="QWY2978" s="62"/>
      <c r="QWZ2978" s="62"/>
      <c r="QXA2978" s="62"/>
      <c r="QXB2978" s="62"/>
      <c r="QXC2978" s="62"/>
      <c r="QXD2978" s="62"/>
      <c r="QXE2978" s="62"/>
      <c r="QXF2978" s="62"/>
      <c r="QXG2978" s="62"/>
      <c r="QXH2978" s="62"/>
      <c r="QXI2978" s="62"/>
      <c r="QXJ2978" s="62"/>
      <c r="QXK2978" s="62"/>
      <c r="QXL2978" s="62"/>
      <c r="QXM2978" s="62"/>
      <c r="QXN2978" s="62"/>
      <c r="QXO2978" s="62"/>
      <c r="QXP2978" s="62"/>
      <c r="QXQ2978" s="62"/>
      <c r="QXR2978" s="62"/>
      <c r="QXS2978" s="62"/>
      <c r="QXT2978" s="62"/>
      <c r="QXU2978" s="62"/>
      <c r="QXV2978" s="62"/>
      <c r="QXW2978" s="62"/>
      <c r="QXX2978" s="62"/>
      <c r="QXY2978" s="62"/>
      <c r="QXZ2978" s="62"/>
      <c r="QYA2978" s="62"/>
      <c r="QYB2978" s="62"/>
      <c r="QYC2978" s="62"/>
      <c r="QYD2978" s="62"/>
      <c r="QYE2978" s="62"/>
      <c r="QYF2978" s="62"/>
      <c r="QYG2978" s="62"/>
      <c r="QYH2978" s="62"/>
      <c r="QYI2978" s="62"/>
      <c r="QYJ2978" s="62"/>
      <c r="QYK2978" s="62"/>
      <c r="QYL2978" s="62"/>
      <c r="QYM2978" s="62"/>
      <c r="QYN2978" s="62"/>
      <c r="QYO2978" s="62"/>
      <c r="QYP2978" s="62"/>
      <c r="QYQ2978" s="62"/>
      <c r="QYR2978" s="62"/>
      <c r="QYS2978" s="62"/>
      <c r="QYT2978" s="62"/>
      <c r="QYU2978" s="62"/>
      <c r="QYV2978" s="62"/>
      <c r="QYW2978" s="62"/>
      <c r="QYX2978" s="62"/>
      <c r="QYY2978" s="62"/>
      <c r="QYZ2978" s="62"/>
      <c r="QZA2978" s="62"/>
      <c r="QZB2978" s="62"/>
      <c r="QZC2978" s="62"/>
      <c r="QZD2978" s="62"/>
      <c r="QZE2978" s="62"/>
      <c r="QZF2978" s="62"/>
      <c r="QZG2978" s="62"/>
      <c r="QZH2978" s="62"/>
      <c r="QZI2978" s="62"/>
      <c r="QZJ2978" s="62"/>
      <c r="QZK2978" s="62"/>
      <c r="QZL2978" s="62"/>
      <c r="QZM2978" s="62"/>
      <c r="QZN2978" s="62"/>
      <c r="QZO2978" s="62"/>
      <c r="QZP2978" s="62"/>
      <c r="QZQ2978" s="62"/>
      <c r="QZR2978" s="62"/>
      <c r="QZS2978" s="62"/>
      <c r="QZT2978" s="62"/>
      <c r="QZU2978" s="62"/>
      <c r="QZV2978" s="62"/>
      <c r="QZW2978" s="62"/>
      <c r="QZX2978" s="62"/>
      <c r="QZY2978" s="62"/>
      <c r="QZZ2978" s="62"/>
      <c r="RAA2978" s="62"/>
      <c r="RAB2978" s="62"/>
      <c r="RAC2978" s="62"/>
      <c r="RAD2978" s="62"/>
      <c r="RAE2978" s="62"/>
      <c r="RAF2978" s="62"/>
      <c r="RAG2978" s="62"/>
      <c r="RAH2978" s="62"/>
      <c r="RAI2978" s="62"/>
      <c r="RAJ2978" s="62"/>
      <c r="RAK2978" s="62"/>
      <c r="RAL2978" s="62"/>
      <c r="RAM2978" s="62"/>
      <c r="RAN2978" s="62"/>
      <c r="RAO2978" s="62"/>
      <c r="RAP2978" s="62"/>
      <c r="RAQ2978" s="62"/>
      <c r="RAR2978" s="62"/>
      <c r="RAS2978" s="62"/>
      <c r="RAT2978" s="62"/>
      <c r="RAU2978" s="62"/>
      <c r="RAV2978" s="62"/>
      <c r="RAW2978" s="62"/>
      <c r="RAX2978" s="62"/>
      <c r="RAY2978" s="62"/>
      <c r="RAZ2978" s="62"/>
      <c r="RBA2978" s="62"/>
      <c r="RBB2978" s="62"/>
      <c r="RBC2978" s="62"/>
      <c r="RBD2978" s="62"/>
      <c r="RBE2978" s="62"/>
      <c r="RBF2978" s="62"/>
      <c r="RBG2978" s="62"/>
      <c r="RBH2978" s="62"/>
      <c r="RBI2978" s="62"/>
      <c r="RBJ2978" s="62"/>
      <c r="RBK2978" s="62"/>
      <c r="RBL2978" s="62"/>
      <c r="RBM2978" s="62"/>
      <c r="RBN2978" s="62"/>
      <c r="RBO2978" s="62"/>
      <c r="RBP2978" s="62"/>
      <c r="RBQ2978" s="62"/>
      <c r="RBR2978" s="62"/>
      <c r="RBS2978" s="62"/>
      <c r="RBT2978" s="62"/>
      <c r="RBU2978" s="62"/>
      <c r="RBV2978" s="62"/>
      <c r="RBW2978" s="62"/>
      <c r="RBX2978" s="62"/>
      <c r="RBY2978" s="62"/>
      <c r="RBZ2978" s="62"/>
      <c r="RCA2978" s="62"/>
      <c r="RCB2978" s="62"/>
      <c r="RCC2978" s="62"/>
      <c r="RCD2978" s="62"/>
      <c r="RCE2978" s="62"/>
      <c r="RCF2978" s="62"/>
      <c r="RCG2978" s="62"/>
      <c r="RCH2978" s="62"/>
      <c r="RCI2978" s="62"/>
      <c r="RCJ2978" s="62"/>
      <c r="RCK2978" s="62"/>
      <c r="RCL2978" s="62"/>
      <c r="RCM2978" s="62"/>
      <c r="RCN2978" s="62"/>
      <c r="RCO2978" s="62"/>
      <c r="RCP2978" s="62"/>
      <c r="RCQ2978" s="62"/>
      <c r="RCR2978" s="62"/>
      <c r="RCS2978" s="62"/>
      <c r="RCT2978" s="62"/>
      <c r="RCU2978" s="62"/>
      <c r="RCV2978" s="62"/>
      <c r="RCW2978" s="62"/>
      <c r="RCX2978" s="62"/>
      <c r="RCY2978" s="62"/>
      <c r="RCZ2978" s="62"/>
      <c r="RDA2978" s="62"/>
      <c r="RDB2978" s="62"/>
      <c r="RDC2978" s="62"/>
      <c r="RDD2978" s="62"/>
      <c r="RDE2978" s="62"/>
      <c r="RDF2978" s="62"/>
      <c r="RDG2978" s="62"/>
      <c r="RDH2978" s="62"/>
      <c r="RDI2978" s="62"/>
      <c r="RDJ2978" s="62"/>
      <c r="RDK2978" s="62"/>
      <c r="RDL2978" s="62"/>
      <c r="RDM2978" s="62"/>
      <c r="RDN2978" s="62"/>
      <c r="RDO2978" s="62"/>
      <c r="RDP2978" s="62"/>
      <c r="RDQ2978" s="62"/>
      <c r="RDR2978" s="62"/>
      <c r="RDS2978" s="62"/>
      <c r="RDT2978" s="62"/>
      <c r="RDU2978" s="62"/>
      <c r="RDV2978" s="62"/>
      <c r="RDW2978" s="62"/>
      <c r="RDX2978" s="62"/>
      <c r="RDY2978" s="62"/>
      <c r="RDZ2978" s="62"/>
      <c r="REA2978" s="62"/>
      <c r="REB2978" s="62"/>
      <c r="REC2978" s="62"/>
      <c r="RED2978" s="62"/>
      <c r="REE2978" s="62"/>
      <c r="REF2978" s="62"/>
      <c r="REG2978" s="62"/>
      <c r="REH2978" s="62"/>
      <c r="REI2978" s="62"/>
      <c r="REJ2978" s="62"/>
      <c r="REK2978" s="62"/>
      <c r="REL2978" s="62"/>
      <c r="REM2978" s="62"/>
      <c r="REN2978" s="62"/>
      <c r="REO2978" s="62"/>
      <c r="REP2978" s="62"/>
      <c r="REQ2978" s="62"/>
      <c r="RER2978" s="62"/>
      <c r="RES2978" s="62"/>
      <c r="RET2978" s="62"/>
      <c r="REU2978" s="62"/>
      <c r="REV2978" s="62"/>
      <c r="REW2978" s="62"/>
      <c r="REX2978" s="62"/>
      <c r="REY2978" s="62"/>
      <c r="REZ2978" s="62"/>
      <c r="RFA2978" s="62"/>
      <c r="RFB2978" s="62"/>
      <c r="RFC2978" s="62"/>
      <c r="RFD2978" s="62"/>
      <c r="RFE2978" s="62"/>
      <c r="RFF2978" s="62"/>
      <c r="RFG2978" s="62"/>
      <c r="RFH2978" s="62"/>
      <c r="RFI2978" s="62"/>
      <c r="RFJ2978" s="62"/>
      <c r="RFK2978" s="62"/>
      <c r="RFL2978" s="62"/>
      <c r="RFM2978" s="62"/>
      <c r="RFN2978" s="62"/>
      <c r="RFO2978" s="62"/>
      <c r="RFP2978" s="62"/>
      <c r="RFQ2978" s="62"/>
      <c r="RFR2978" s="62"/>
      <c r="RFS2978" s="62"/>
      <c r="RFT2978" s="62"/>
      <c r="RFU2978" s="62"/>
      <c r="RFV2978" s="62"/>
      <c r="RFW2978" s="62"/>
      <c r="RFX2978" s="62"/>
      <c r="RFY2978" s="62"/>
      <c r="RFZ2978" s="62"/>
      <c r="RGA2978" s="62"/>
      <c r="RGB2978" s="62"/>
      <c r="RGC2978" s="62"/>
      <c r="RGD2978" s="62"/>
      <c r="RGE2978" s="62"/>
      <c r="RGF2978" s="62"/>
      <c r="RGG2978" s="62"/>
      <c r="RGH2978" s="62"/>
      <c r="RGI2978" s="62"/>
      <c r="RGJ2978" s="62"/>
      <c r="RGK2978" s="62"/>
      <c r="RGL2978" s="62"/>
      <c r="RGM2978" s="62"/>
      <c r="RGN2978" s="62"/>
      <c r="RGO2978" s="62"/>
      <c r="RGP2978" s="62"/>
      <c r="RGQ2978" s="62"/>
      <c r="RGR2978" s="62"/>
      <c r="RGS2978" s="62"/>
      <c r="RGT2978" s="62"/>
      <c r="RGU2978" s="62"/>
      <c r="RGV2978" s="62"/>
      <c r="RGW2978" s="62"/>
      <c r="RGX2978" s="62"/>
      <c r="RGY2978" s="62"/>
      <c r="RGZ2978" s="62"/>
      <c r="RHA2978" s="62"/>
      <c r="RHB2978" s="62"/>
      <c r="RHC2978" s="62"/>
      <c r="RHD2978" s="62"/>
      <c r="RHE2978" s="62"/>
      <c r="RHF2978" s="62"/>
      <c r="RHG2978" s="62"/>
      <c r="RHH2978" s="62"/>
      <c r="RHI2978" s="62"/>
      <c r="RHJ2978" s="62"/>
      <c r="RHK2978" s="62"/>
      <c r="RHL2978" s="62"/>
      <c r="RHM2978" s="62"/>
      <c r="RHN2978" s="62"/>
      <c r="RHO2978" s="62"/>
      <c r="RHP2978" s="62"/>
      <c r="RHQ2978" s="62"/>
      <c r="RHR2978" s="62"/>
      <c r="RHS2978" s="62"/>
      <c r="RHT2978" s="62"/>
      <c r="RHU2978" s="62"/>
      <c r="RHV2978" s="62"/>
      <c r="RHW2978" s="62"/>
      <c r="RHX2978" s="62"/>
      <c r="RHY2978" s="62"/>
      <c r="RHZ2978" s="62"/>
      <c r="RIA2978" s="62"/>
      <c r="RIB2978" s="62"/>
      <c r="RIC2978" s="62"/>
      <c r="RID2978" s="62"/>
      <c r="RIE2978" s="62"/>
      <c r="RIF2978" s="62"/>
      <c r="RIG2978" s="62"/>
      <c r="RIH2978" s="62"/>
      <c r="RII2978" s="62"/>
      <c r="RIJ2978" s="62"/>
      <c r="RIK2978" s="62"/>
      <c r="RIL2978" s="62"/>
      <c r="RIM2978" s="62"/>
      <c r="RIN2978" s="62"/>
      <c r="RIO2978" s="62"/>
      <c r="RIP2978" s="62"/>
      <c r="RIQ2978" s="62"/>
      <c r="RIR2978" s="62"/>
      <c r="RIS2978" s="62"/>
      <c r="RIT2978" s="62"/>
      <c r="RIU2978" s="62"/>
      <c r="RIV2978" s="62"/>
      <c r="RIW2978" s="62"/>
      <c r="RIX2978" s="62"/>
      <c r="RIY2978" s="62"/>
      <c r="RIZ2978" s="62"/>
      <c r="RJA2978" s="62"/>
      <c r="RJB2978" s="62"/>
      <c r="RJC2978" s="62"/>
      <c r="RJD2978" s="62"/>
      <c r="RJE2978" s="62"/>
      <c r="RJF2978" s="62"/>
      <c r="RJG2978" s="62"/>
      <c r="RJH2978" s="62"/>
      <c r="RJI2978" s="62"/>
      <c r="RJJ2978" s="62"/>
      <c r="RJK2978" s="62"/>
      <c r="RJL2978" s="62"/>
      <c r="RJM2978" s="62"/>
      <c r="RJN2978" s="62"/>
      <c r="RJO2978" s="62"/>
      <c r="RJP2978" s="62"/>
      <c r="RJQ2978" s="62"/>
      <c r="RJR2978" s="62"/>
      <c r="RJS2978" s="62"/>
      <c r="RJT2978" s="62"/>
      <c r="RJU2978" s="62"/>
      <c r="RJV2978" s="62"/>
      <c r="RJW2978" s="62"/>
      <c r="RJX2978" s="62"/>
      <c r="RJY2978" s="62"/>
      <c r="RJZ2978" s="62"/>
      <c r="RKA2978" s="62"/>
      <c r="RKB2978" s="62"/>
      <c r="RKC2978" s="62"/>
      <c r="RKD2978" s="62"/>
      <c r="RKE2978" s="62"/>
      <c r="RKF2978" s="62"/>
      <c r="RKG2978" s="62"/>
      <c r="RKH2978" s="62"/>
      <c r="RKI2978" s="62"/>
      <c r="RKJ2978" s="62"/>
      <c r="RKK2978" s="62"/>
      <c r="RKL2978" s="62"/>
      <c r="RKM2978" s="62"/>
      <c r="RKN2978" s="62"/>
      <c r="RKO2978" s="62"/>
      <c r="RKP2978" s="62"/>
      <c r="RKQ2978" s="62"/>
      <c r="RKR2978" s="62"/>
      <c r="RKS2978" s="62"/>
      <c r="RKT2978" s="62"/>
      <c r="RKU2978" s="62"/>
      <c r="RKV2978" s="62"/>
      <c r="RKW2978" s="62"/>
      <c r="RKX2978" s="62"/>
      <c r="RKY2978" s="62"/>
      <c r="RKZ2978" s="62"/>
      <c r="RLA2978" s="62"/>
      <c r="RLB2978" s="62"/>
      <c r="RLC2978" s="62"/>
      <c r="RLD2978" s="62"/>
      <c r="RLE2978" s="62"/>
      <c r="RLF2978" s="62"/>
      <c r="RLG2978" s="62"/>
      <c r="RLH2978" s="62"/>
      <c r="RLI2978" s="62"/>
      <c r="RLJ2978" s="62"/>
      <c r="RLK2978" s="62"/>
      <c r="RLL2978" s="62"/>
      <c r="RLM2978" s="62"/>
      <c r="RLN2978" s="62"/>
      <c r="RLO2978" s="62"/>
      <c r="RLP2978" s="62"/>
      <c r="RLQ2978" s="62"/>
      <c r="RLR2978" s="62"/>
      <c r="RLS2978" s="62"/>
      <c r="RLT2978" s="62"/>
      <c r="RLU2978" s="62"/>
      <c r="RLV2978" s="62"/>
      <c r="RLW2978" s="62"/>
      <c r="RLX2978" s="62"/>
      <c r="RLY2978" s="62"/>
      <c r="RLZ2978" s="62"/>
      <c r="RMA2978" s="62"/>
      <c r="RMB2978" s="62"/>
      <c r="RMC2978" s="62"/>
      <c r="RMD2978" s="62"/>
      <c r="RME2978" s="62"/>
      <c r="RMF2978" s="62"/>
      <c r="RMG2978" s="62"/>
      <c r="RMH2978" s="62"/>
      <c r="RMI2978" s="62"/>
      <c r="RMJ2978" s="62"/>
      <c r="RMK2978" s="62"/>
      <c r="RML2978" s="62"/>
      <c r="RMM2978" s="62"/>
      <c r="RMN2978" s="62"/>
      <c r="RMO2978" s="62"/>
      <c r="RMP2978" s="62"/>
      <c r="RMQ2978" s="62"/>
      <c r="RMR2978" s="62"/>
      <c r="RMS2978" s="62"/>
      <c r="RMT2978" s="62"/>
      <c r="RMU2978" s="62"/>
      <c r="RMV2978" s="62"/>
      <c r="RMW2978" s="62"/>
      <c r="RMX2978" s="62"/>
      <c r="RMY2978" s="62"/>
      <c r="RMZ2978" s="62"/>
      <c r="RNA2978" s="62"/>
      <c r="RNB2978" s="62"/>
      <c r="RNC2978" s="62"/>
      <c r="RND2978" s="62"/>
      <c r="RNE2978" s="62"/>
      <c r="RNF2978" s="62"/>
      <c r="RNG2978" s="62"/>
      <c r="RNH2978" s="62"/>
      <c r="RNI2978" s="62"/>
      <c r="RNJ2978" s="62"/>
      <c r="RNK2978" s="62"/>
      <c r="RNL2978" s="62"/>
      <c r="RNM2978" s="62"/>
      <c r="RNN2978" s="62"/>
      <c r="RNO2978" s="62"/>
      <c r="RNP2978" s="62"/>
      <c r="RNQ2978" s="62"/>
      <c r="RNR2978" s="62"/>
      <c r="RNS2978" s="62"/>
      <c r="RNT2978" s="62"/>
      <c r="RNU2978" s="62"/>
      <c r="RNV2978" s="62"/>
      <c r="RNW2978" s="62"/>
      <c r="RNX2978" s="62"/>
      <c r="RNY2978" s="62"/>
      <c r="RNZ2978" s="62"/>
      <c r="ROA2978" s="62"/>
      <c r="ROB2978" s="62"/>
      <c r="ROC2978" s="62"/>
      <c r="ROD2978" s="62"/>
      <c r="ROE2978" s="62"/>
      <c r="ROF2978" s="62"/>
      <c r="ROG2978" s="62"/>
      <c r="ROH2978" s="62"/>
      <c r="ROI2978" s="62"/>
      <c r="ROJ2978" s="62"/>
      <c r="ROK2978" s="62"/>
      <c r="ROL2978" s="62"/>
      <c r="ROM2978" s="62"/>
      <c r="RON2978" s="62"/>
      <c r="ROO2978" s="62"/>
      <c r="ROP2978" s="62"/>
      <c r="ROQ2978" s="62"/>
      <c r="ROR2978" s="62"/>
      <c r="ROS2978" s="62"/>
      <c r="ROT2978" s="62"/>
      <c r="ROU2978" s="62"/>
      <c r="ROV2978" s="62"/>
      <c r="ROW2978" s="62"/>
      <c r="ROX2978" s="62"/>
      <c r="ROY2978" s="62"/>
      <c r="ROZ2978" s="62"/>
      <c r="RPA2978" s="62"/>
      <c r="RPB2978" s="62"/>
      <c r="RPC2978" s="62"/>
      <c r="RPD2978" s="62"/>
      <c r="RPE2978" s="62"/>
      <c r="RPF2978" s="62"/>
      <c r="RPG2978" s="62"/>
      <c r="RPH2978" s="62"/>
      <c r="RPI2978" s="62"/>
      <c r="RPJ2978" s="62"/>
      <c r="RPK2978" s="62"/>
      <c r="RPL2978" s="62"/>
      <c r="RPM2978" s="62"/>
      <c r="RPN2978" s="62"/>
      <c r="RPO2978" s="62"/>
      <c r="RPP2978" s="62"/>
      <c r="RPQ2978" s="62"/>
      <c r="RPR2978" s="62"/>
      <c r="RPS2978" s="62"/>
      <c r="RPT2978" s="62"/>
      <c r="RPU2978" s="62"/>
      <c r="RPV2978" s="62"/>
      <c r="RPW2978" s="62"/>
      <c r="RPX2978" s="62"/>
      <c r="RPY2978" s="62"/>
      <c r="RPZ2978" s="62"/>
      <c r="RQA2978" s="62"/>
      <c r="RQB2978" s="62"/>
      <c r="RQC2978" s="62"/>
      <c r="RQD2978" s="62"/>
      <c r="RQE2978" s="62"/>
      <c r="RQF2978" s="62"/>
      <c r="RQG2978" s="62"/>
      <c r="RQH2978" s="62"/>
      <c r="RQI2978" s="62"/>
      <c r="RQJ2978" s="62"/>
      <c r="RQK2978" s="62"/>
      <c r="RQL2978" s="62"/>
      <c r="RQM2978" s="62"/>
      <c r="RQN2978" s="62"/>
      <c r="RQO2978" s="62"/>
      <c r="RQP2978" s="62"/>
      <c r="RQQ2978" s="62"/>
      <c r="RQR2978" s="62"/>
      <c r="RQS2978" s="62"/>
      <c r="RQT2978" s="62"/>
      <c r="RQU2978" s="62"/>
      <c r="RQV2978" s="62"/>
      <c r="RQW2978" s="62"/>
      <c r="RQX2978" s="62"/>
      <c r="RQY2978" s="62"/>
      <c r="RQZ2978" s="62"/>
      <c r="RRA2978" s="62"/>
      <c r="RRB2978" s="62"/>
      <c r="RRC2978" s="62"/>
      <c r="RRD2978" s="62"/>
      <c r="RRE2978" s="62"/>
      <c r="RRF2978" s="62"/>
      <c r="RRG2978" s="62"/>
      <c r="RRH2978" s="62"/>
      <c r="RRI2978" s="62"/>
      <c r="RRJ2978" s="62"/>
      <c r="RRK2978" s="62"/>
      <c r="RRL2978" s="62"/>
      <c r="RRM2978" s="62"/>
      <c r="RRN2978" s="62"/>
      <c r="RRO2978" s="62"/>
      <c r="RRP2978" s="62"/>
      <c r="RRQ2978" s="62"/>
      <c r="RRR2978" s="62"/>
      <c r="RRS2978" s="62"/>
      <c r="RRT2978" s="62"/>
      <c r="RRU2978" s="62"/>
      <c r="RRV2978" s="62"/>
      <c r="RRW2978" s="62"/>
      <c r="RRX2978" s="62"/>
      <c r="RRY2978" s="62"/>
      <c r="RRZ2978" s="62"/>
      <c r="RSA2978" s="62"/>
      <c r="RSB2978" s="62"/>
      <c r="RSC2978" s="62"/>
      <c r="RSD2978" s="62"/>
      <c r="RSE2978" s="62"/>
      <c r="RSF2978" s="62"/>
      <c r="RSG2978" s="62"/>
      <c r="RSH2978" s="62"/>
      <c r="RSI2978" s="62"/>
      <c r="RSJ2978" s="62"/>
      <c r="RSK2978" s="62"/>
      <c r="RSL2978" s="62"/>
      <c r="RSM2978" s="62"/>
      <c r="RSN2978" s="62"/>
      <c r="RSO2978" s="62"/>
      <c r="RSP2978" s="62"/>
      <c r="RSQ2978" s="62"/>
      <c r="RSR2978" s="62"/>
      <c r="RSS2978" s="62"/>
      <c r="RST2978" s="62"/>
      <c r="RSU2978" s="62"/>
      <c r="RSV2978" s="62"/>
      <c r="RSW2978" s="62"/>
      <c r="RSX2978" s="62"/>
      <c r="RSY2978" s="62"/>
      <c r="RSZ2978" s="62"/>
      <c r="RTA2978" s="62"/>
      <c r="RTB2978" s="62"/>
      <c r="RTC2978" s="62"/>
      <c r="RTD2978" s="62"/>
      <c r="RTE2978" s="62"/>
      <c r="RTF2978" s="62"/>
      <c r="RTG2978" s="62"/>
      <c r="RTH2978" s="62"/>
      <c r="RTI2978" s="62"/>
      <c r="RTJ2978" s="62"/>
      <c r="RTK2978" s="62"/>
      <c r="RTL2978" s="62"/>
      <c r="RTM2978" s="62"/>
      <c r="RTN2978" s="62"/>
      <c r="RTO2978" s="62"/>
      <c r="RTP2978" s="62"/>
      <c r="RTQ2978" s="62"/>
      <c r="RTR2978" s="62"/>
      <c r="RTS2978" s="62"/>
      <c r="RTT2978" s="62"/>
      <c r="RTU2978" s="62"/>
      <c r="RTV2978" s="62"/>
      <c r="RTW2978" s="62"/>
      <c r="RTX2978" s="62"/>
      <c r="RTY2978" s="62"/>
      <c r="RTZ2978" s="62"/>
      <c r="RUA2978" s="62"/>
      <c r="RUB2978" s="62"/>
      <c r="RUC2978" s="62"/>
      <c r="RUD2978" s="62"/>
      <c r="RUE2978" s="62"/>
      <c r="RUF2978" s="62"/>
      <c r="RUG2978" s="62"/>
      <c r="RUH2978" s="62"/>
      <c r="RUI2978" s="62"/>
      <c r="RUJ2978" s="62"/>
      <c r="RUK2978" s="62"/>
      <c r="RUL2978" s="62"/>
      <c r="RUM2978" s="62"/>
      <c r="RUN2978" s="62"/>
      <c r="RUO2978" s="62"/>
      <c r="RUP2978" s="62"/>
      <c r="RUQ2978" s="62"/>
      <c r="RUR2978" s="62"/>
      <c r="RUS2978" s="62"/>
      <c r="RUT2978" s="62"/>
      <c r="RUU2978" s="62"/>
      <c r="RUV2978" s="62"/>
      <c r="RUW2978" s="62"/>
      <c r="RUX2978" s="62"/>
      <c r="RUY2978" s="62"/>
      <c r="RUZ2978" s="62"/>
      <c r="RVA2978" s="62"/>
      <c r="RVB2978" s="62"/>
      <c r="RVC2978" s="62"/>
      <c r="RVD2978" s="62"/>
      <c r="RVE2978" s="62"/>
      <c r="RVF2978" s="62"/>
      <c r="RVG2978" s="62"/>
      <c r="RVH2978" s="62"/>
      <c r="RVI2978" s="62"/>
      <c r="RVJ2978" s="62"/>
      <c r="RVK2978" s="62"/>
      <c r="RVL2978" s="62"/>
      <c r="RVM2978" s="62"/>
      <c r="RVN2978" s="62"/>
      <c r="RVO2978" s="62"/>
      <c r="RVP2978" s="62"/>
      <c r="RVQ2978" s="62"/>
      <c r="RVR2978" s="62"/>
      <c r="RVS2978" s="62"/>
      <c r="RVT2978" s="62"/>
      <c r="RVU2978" s="62"/>
      <c r="RVV2978" s="62"/>
      <c r="RVW2978" s="62"/>
      <c r="RVX2978" s="62"/>
      <c r="RVY2978" s="62"/>
      <c r="RVZ2978" s="62"/>
      <c r="RWA2978" s="62"/>
      <c r="RWB2978" s="62"/>
      <c r="RWC2978" s="62"/>
      <c r="RWD2978" s="62"/>
      <c r="RWE2978" s="62"/>
      <c r="RWF2978" s="62"/>
      <c r="RWG2978" s="62"/>
      <c r="RWH2978" s="62"/>
      <c r="RWI2978" s="62"/>
      <c r="RWJ2978" s="62"/>
      <c r="RWK2978" s="62"/>
      <c r="RWL2978" s="62"/>
      <c r="RWM2978" s="62"/>
      <c r="RWN2978" s="62"/>
      <c r="RWO2978" s="62"/>
      <c r="RWP2978" s="62"/>
      <c r="RWQ2978" s="62"/>
      <c r="RWR2978" s="62"/>
      <c r="RWS2978" s="62"/>
      <c r="RWT2978" s="62"/>
      <c r="RWU2978" s="62"/>
      <c r="RWV2978" s="62"/>
      <c r="RWW2978" s="62"/>
      <c r="RWX2978" s="62"/>
      <c r="RWY2978" s="62"/>
      <c r="RWZ2978" s="62"/>
      <c r="RXA2978" s="62"/>
      <c r="RXB2978" s="62"/>
      <c r="RXC2978" s="62"/>
      <c r="RXD2978" s="62"/>
      <c r="RXE2978" s="62"/>
      <c r="RXF2978" s="62"/>
      <c r="RXG2978" s="62"/>
      <c r="RXH2978" s="62"/>
      <c r="RXI2978" s="62"/>
      <c r="RXJ2978" s="62"/>
      <c r="RXK2978" s="62"/>
      <c r="RXL2978" s="62"/>
      <c r="RXM2978" s="62"/>
      <c r="RXN2978" s="62"/>
      <c r="RXO2978" s="62"/>
      <c r="RXP2978" s="62"/>
      <c r="RXQ2978" s="62"/>
      <c r="RXR2978" s="62"/>
      <c r="RXS2978" s="62"/>
      <c r="RXT2978" s="62"/>
      <c r="RXU2978" s="62"/>
      <c r="RXV2978" s="62"/>
      <c r="RXW2978" s="62"/>
      <c r="RXX2978" s="62"/>
      <c r="RXY2978" s="62"/>
      <c r="RXZ2978" s="62"/>
      <c r="RYA2978" s="62"/>
      <c r="RYB2978" s="62"/>
      <c r="RYC2978" s="62"/>
      <c r="RYD2978" s="62"/>
      <c r="RYE2978" s="62"/>
      <c r="RYF2978" s="62"/>
      <c r="RYG2978" s="62"/>
      <c r="RYH2978" s="62"/>
      <c r="RYI2978" s="62"/>
      <c r="RYJ2978" s="62"/>
      <c r="RYK2978" s="62"/>
      <c r="RYL2978" s="62"/>
      <c r="RYM2978" s="62"/>
      <c r="RYN2978" s="62"/>
      <c r="RYO2978" s="62"/>
      <c r="RYP2978" s="62"/>
      <c r="RYQ2978" s="62"/>
      <c r="RYR2978" s="62"/>
      <c r="RYS2978" s="62"/>
      <c r="RYT2978" s="62"/>
      <c r="RYU2978" s="62"/>
      <c r="RYV2978" s="62"/>
      <c r="RYW2978" s="62"/>
      <c r="RYX2978" s="62"/>
      <c r="RYY2978" s="62"/>
      <c r="RYZ2978" s="62"/>
      <c r="RZA2978" s="62"/>
      <c r="RZB2978" s="62"/>
      <c r="RZC2978" s="62"/>
      <c r="RZD2978" s="62"/>
      <c r="RZE2978" s="62"/>
      <c r="RZF2978" s="62"/>
      <c r="RZG2978" s="62"/>
      <c r="RZH2978" s="62"/>
      <c r="RZI2978" s="62"/>
      <c r="RZJ2978" s="62"/>
      <c r="RZK2978" s="62"/>
      <c r="RZL2978" s="62"/>
      <c r="RZM2978" s="62"/>
      <c r="RZN2978" s="62"/>
      <c r="RZO2978" s="62"/>
      <c r="RZP2978" s="62"/>
      <c r="RZQ2978" s="62"/>
      <c r="RZR2978" s="62"/>
      <c r="RZS2978" s="62"/>
      <c r="RZT2978" s="62"/>
      <c r="RZU2978" s="62"/>
      <c r="RZV2978" s="62"/>
      <c r="RZW2978" s="62"/>
      <c r="RZX2978" s="62"/>
      <c r="RZY2978" s="62"/>
      <c r="RZZ2978" s="62"/>
      <c r="SAA2978" s="62"/>
      <c r="SAB2978" s="62"/>
      <c r="SAC2978" s="62"/>
      <c r="SAD2978" s="62"/>
      <c r="SAE2978" s="62"/>
      <c r="SAF2978" s="62"/>
      <c r="SAG2978" s="62"/>
      <c r="SAH2978" s="62"/>
      <c r="SAI2978" s="62"/>
      <c r="SAJ2978" s="62"/>
      <c r="SAK2978" s="62"/>
      <c r="SAL2978" s="62"/>
      <c r="SAM2978" s="62"/>
      <c r="SAN2978" s="62"/>
      <c r="SAO2978" s="62"/>
      <c r="SAP2978" s="62"/>
      <c r="SAQ2978" s="62"/>
      <c r="SAR2978" s="62"/>
      <c r="SAS2978" s="62"/>
      <c r="SAT2978" s="62"/>
      <c r="SAU2978" s="62"/>
      <c r="SAV2978" s="62"/>
      <c r="SAW2978" s="62"/>
      <c r="SAX2978" s="62"/>
      <c r="SAY2978" s="62"/>
      <c r="SAZ2978" s="62"/>
      <c r="SBA2978" s="62"/>
      <c r="SBB2978" s="62"/>
      <c r="SBC2978" s="62"/>
      <c r="SBD2978" s="62"/>
      <c r="SBE2978" s="62"/>
      <c r="SBF2978" s="62"/>
      <c r="SBG2978" s="62"/>
      <c r="SBH2978" s="62"/>
      <c r="SBI2978" s="62"/>
      <c r="SBJ2978" s="62"/>
      <c r="SBK2978" s="62"/>
      <c r="SBL2978" s="62"/>
      <c r="SBM2978" s="62"/>
      <c r="SBN2978" s="62"/>
      <c r="SBO2978" s="62"/>
      <c r="SBP2978" s="62"/>
      <c r="SBQ2978" s="62"/>
      <c r="SBR2978" s="62"/>
      <c r="SBS2978" s="62"/>
      <c r="SBT2978" s="62"/>
      <c r="SBU2978" s="62"/>
      <c r="SBV2978" s="62"/>
      <c r="SBW2978" s="62"/>
      <c r="SBX2978" s="62"/>
      <c r="SBY2978" s="62"/>
      <c r="SBZ2978" s="62"/>
      <c r="SCA2978" s="62"/>
      <c r="SCB2978" s="62"/>
      <c r="SCC2978" s="62"/>
      <c r="SCD2978" s="62"/>
      <c r="SCE2978" s="62"/>
      <c r="SCF2978" s="62"/>
      <c r="SCG2978" s="62"/>
      <c r="SCH2978" s="62"/>
      <c r="SCI2978" s="62"/>
      <c r="SCJ2978" s="62"/>
      <c r="SCK2978" s="62"/>
      <c r="SCL2978" s="62"/>
      <c r="SCM2978" s="62"/>
      <c r="SCN2978" s="62"/>
      <c r="SCO2978" s="62"/>
      <c r="SCP2978" s="62"/>
      <c r="SCQ2978" s="62"/>
      <c r="SCR2978" s="62"/>
      <c r="SCS2978" s="62"/>
      <c r="SCT2978" s="62"/>
      <c r="SCU2978" s="62"/>
      <c r="SCV2978" s="62"/>
      <c r="SCW2978" s="62"/>
      <c r="SCX2978" s="62"/>
      <c r="SCY2978" s="62"/>
      <c r="SCZ2978" s="62"/>
      <c r="SDA2978" s="62"/>
      <c r="SDB2978" s="62"/>
      <c r="SDC2978" s="62"/>
      <c r="SDD2978" s="62"/>
      <c r="SDE2978" s="62"/>
      <c r="SDF2978" s="62"/>
      <c r="SDG2978" s="62"/>
      <c r="SDH2978" s="62"/>
      <c r="SDI2978" s="62"/>
      <c r="SDJ2978" s="62"/>
      <c r="SDK2978" s="62"/>
      <c r="SDL2978" s="62"/>
      <c r="SDM2978" s="62"/>
      <c r="SDN2978" s="62"/>
      <c r="SDO2978" s="62"/>
      <c r="SDP2978" s="62"/>
      <c r="SDQ2978" s="62"/>
      <c r="SDR2978" s="62"/>
      <c r="SDS2978" s="62"/>
      <c r="SDT2978" s="62"/>
      <c r="SDU2978" s="62"/>
      <c r="SDV2978" s="62"/>
      <c r="SDW2978" s="62"/>
      <c r="SDX2978" s="62"/>
      <c r="SDY2978" s="62"/>
      <c r="SDZ2978" s="62"/>
      <c r="SEA2978" s="62"/>
      <c r="SEB2978" s="62"/>
      <c r="SEC2978" s="62"/>
      <c r="SED2978" s="62"/>
      <c r="SEE2978" s="62"/>
      <c r="SEF2978" s="62"/>
      <c r="SEG2978" s="62"/>
      <c r="SEH2978" s="62"/>
      <c r="SEI2978" s="62"/>
      <c r="SEJ2978" s="62"/>
      <c r="SEK2978" s="62"/>
      <c r="SEL2978" s="62"/>
      <c r="SEM2978" s="62"/>
      <c r="SEN2978" s="62"/>
      <c r="SEO2978" s="62"/>
      <c r="SEP2978" s="62"/>
      <c r="SEQ2978" s="62"/>
      <c r="SER2978" s="62"/>
      <c r="SES2978" s="62"/>
      <c r="SET2978" s="62"/>
      <c r="SEU2978" s="62"/>
      <c r="SEV2978" s="62"/>
      <c r="SEW2978" s="62"/>
      <c r="SEX2978" s="62"/>
      <c r="SEY2978" s="62"/>
      <c r="SEZ2978" s="62"/>
      <c r="SFA2978" s="62"/>
      <c r="SFB2978" s="62"/>
      <c r="SFC2978" s="62"/>
      <c r="SFD2978" s="62"/>
      <c r="SFE2978" s="62"/>
      <c r="SFF2978" s="62"/>
      <c r="SFG2978" s="62"/>
      <c r="SFH2978" s="62"/>
      <c r="SFI2978" s="62"/>
      <c r="SFJ2978" s="62"/>
      <c r="SFK2978" s="62"/>
      <c r="SFL2978" s="62"/>
      <c r="SFM2978" s="62"/>
      <c r="SFN2978" s="62"/>
      <c r="SFO2978" s="62"/>
      <c r="SFP2978" s="62"/>
      <c r="SFQ2978" s="62"/>
      <c r="SFR2978" s="62"/>
      <c r="SFS2978" s="62"/>
      <c r="SFT2978" s="62"/>
      <c r="SFU2978" s="62"/>
      <c r="SFV2978" s="62"/>
      <c r="SFW2978" s="62"/>
      <c r="SFX2978" s="62"/>
      <c r="SFY2978" s="62"/>
      <c r="SFZ2978" s="62"/>
      <c r="SGA2978" s="62"/>
      <c r="SGB2978" s="62"/>
      <c r="SGC2978" s="62"/>
      <c r="SGD2978" s="62"/>
      <c r="SGE2978" s="62"/>
      <c r="SGF2978" s="62"/>
      <c r="SGG2978" s="62"/>
      <c r="SGH2978" s="62"/>
      <c r="SGI2978" s="62"/>
      <c r="SGJ2978" s="62"/>
      <c r="SGK2978" s="62"/>
      <c r="SGL2978" s="62"/>
      <c r="SGM2978" s="62"/>
      <c r="SGN2978" s="62"/>
      <c r="SGO2978" s="62"/>
      <c r="SGP2978" s="62"/>
      <c r="SGQ2978" s="62"/>
      <c r="SGR2978" s="62"/>
      <c r="SGS2978" s="62"/>
      <c r="SGT2978" s="62"/>
      <c r="SGU2978" s="62"/>
      <c r="SGV2978" s="62"/>
      <c r="SGW2978" s="62"/>
      <c r="SGX2978" s="62"/>
      <c r="SGY2978" s="62"/>
      <c r="SGZ2978" s="62"/>
      <c r="SHA2978" s="62"/>
      <c r="SHB2978" s="62"/>
      <c r="SHC2978" s="62"/>
      <c r="SHD2978" s="62"/>
      <c r="SHE2978" s="62"/>
      <c r="SHF2978" s="62"/>
      <c r="SHG2978" s="62"/>
      <c r="SHH2978" s="62"/>
      <c r="SHI2978" s="62"/>
      <c r="SHJ2978" s="62"/>
      <c r="SHK2978" s="62"/>
      <c r="SHL2978" s="62"/>
      <c r="SHM2978" s="62"/>
      <c r="SHN2978" s="62"/>
      <c r="SHO2978" s="62"/>
      <c r="SHP2978" s="62"/>
      <c r="SHQ2978" s="62"/>
      <c r="SHR2978" s="62"/>
      <c r="SHS2978" s="62"/>
      <c r="SHT2978" s="62"/>
      <c r="SHU2978" s="62"/>
      <c r="SHV2978" s="62"/>
      <c r="SHW2978" s="62"/>
      <c r="SHX2978" s="62"/>
      <c r="SHY2978" s="62"/>
      <c r="SHZ2978" s="62"/>
      <c r="SIA2978" s="62"/>
      <c r="SIB2978" s="62"/>
      <c r="SIC2978" s="62"/>
      <c r="SID2978" s="62"/>
      <c r="SIE2978" s="62"/>
      <c r="SIF2978" s="62"/>
      <c r="SIG2978" s="62"/>
      <c r="SIH2978" s="62"/>
      <c r="SII2978" s="62"/>
      <c r="SIJ2978" s="62"/>
      <c r="SIK2978" s="62"/>
      <c r="SIL2978" s="62"/>
      <c r="SIM2978" s="62"/>
      <c r="SIN2978" s="62"/>
      <c r="SIO2978" s="62"/>
      <c r="SIP2978" s="62"/>
      <c r="SIQ2978" s="62"/>
      <c r="SIR2978" s="62"/>
      <c r="SIS2978" s="62"/>
      <c r="SIT2978" s="62"/>
      <c r="SIU2978" s="62"/>
      <c r="SIV2978" s="62"/>
      <c r="SIW2978" s="62"/>
      <c r="SIX2978" s="62"/>
      <c r="SIY2978" s="62"/>
      <c r="SIZ2978" s="62"/>
      <c r="SJA2978" s="62"/>
      <c r="SJB2978" s="62"/>
      <c r="SJC2978" s="62"/>
      <c r="SJD2978" s="62"/>
      <c r="SJE2978" s="62"/>
      <c r="SJF2978" s="62"/>
      <c r="SJG2978" s="62"/>
      <c r="SJH2978" s="62"/>
      <c r="SJI2978" s="62"/>
      <c r="SJJ2978" s="62"/>
      <c r="SJK2978" s="62"/>
      <c r="SJL2978" s="62"/>
      <c r="SJM2978" s="62"/>
      <c r="SJN2978" s="62"/>
      <c r="SJO2978" s="62"/>
      <c r="SJP2978" s="62"/>
      <c r="SJQ2978" s="62"/>
      <c r="SJR2978" s="62"/>
      <c r="SJS2978" s="62"/>
      <c r="SJT2978" s="62"/>
      <c r="SJU2978" s="62"/>
      <c r="SJV2978" s="62"/>
      <c r="SJW2978" s="62"/>
      <c r="SJX2978" s="62"/>
      <c r="SJY2978" s="62"/>
      <c r="SJZ2978" s="62"/>
      <c r="SKA2978" s="62"/>
      <c r="SKB2978" s="62"/>
      <c r="SKC2978" s="62"/>
      <c r="SKD2978" s="62"/>
      <c r="SKE2978" s="62"/>
      <c r="SKF2978" s="62"/>
      <c r="SKG2978" s="62"/>
      <c r="SKH2978" s="62"/>
      <c r="SKI2978" s="62"/>
      <c r="SKJ2978" s="62"/>
      <c r="SKK2978" s="62"/>
      <c r="SKL2978" s="62"/>
      <c r="SKM2978" s="62"/>
      <c r="SKN2978" s="62"/>
      <c r="SKO2978" s="62"/>
      <c r="SKP2978" s="62"/>
      <c r="SKQ2978" s="62"/>
      <c r="SKR2978" s="62"/>
      <c r="SKS2978" s="62"/>
      <c r="SKT2978" s="62"/>
      <c r="SKU2978" s="62"/>
      <c r="SKV2978" s="62"/>
      <c r="SKW2978" s="62"/>
      <c r="SKX2978" s="62"/>
      <c r="SKY2978" s="62"/>
      <c r="SKZ2978" s="62"/>
      <c r="SLA2978" s="62"/>
      <c r="SLB2978" s="62"/>
      <c r="SLC2978" s="62"/>
      <c r="SLD2978" s="62"/>
      <c r="SLE2978" s="62"/>
      <c r="SLF2978" s="62"/>
      <c r="SLG2978" s="62"/>
      <c r="SLH2978" s="62"/>
      <c r="SLI2978" s="62"/>
      <c r="SLJ2978" s="62"/>
      <c r="SLK2978" s="62"/>
      <c r="SLL2978" s="62"/>
      <c r="SLM2978" s="62"/>
      <c r="SLN2978" s="62"/>
      <c r="SLO2978" s="62"/>
      <c r="SLP2978" s="62"/>
      <c r="SLQ2978" s="62"/>
      <c r="SLR2978" s="62"/>
      <c r="SLS2978" s="62"/>
      <c r="SLT2978" s="62"/>
      <c r="SLU2978" s="62"/>
      <c r="SLV2978" s="62"/>
      <c r="SLW2978" s="62"/>
      <c r="SLX2978" s="62"/>
      <c r="SLY2978" s="62"/>
      <c r="SLZ2978" s="62"/>
      <c r="SMA2978" s="62"/>
      <c r="SMB2978" s="62"/>
      <c r="SMC2978" s="62"/>
      <c r="SMD2978" s="62"/>
      <c r="SME2978" s="62"/>
      <c r="SMF2978" s="62"/>
      <c r="SMG2978" s="62"/>
      <c r="SMH2978" s="62"/>
      <c r="SMI2978" s="62"/>
      <c r="SMJ2978" s="62"/>
      <c r="SMK2978" s="62"/>
      <c r="SML2978" s="62"/>
      <c r="SMM2978" s="62"/>
      <c r="SMN2978" s="62"/>
      <c r="SMO2978" s="62"/>
      <c r="SMP2978" s="62"/>
      <c r="SMQ2978" s="62"/>
      <c r="SMR2978" s="62"/>
      <c r="SMS2978" s="62"/>
      <c r="SMT2978" s="62"/>
      <c r="SMU2978" s="62"/>
      <c r="SMV2978" s="62"/>
      <c r="SMW2978" s="62"/>
      <c r="SMX2978" s="62"/>
      <c r="SMY2978" s="62"/>
      <c r="SMZ2978" s="62"/>
      <c r="SNA2978" s="62"/>
      <c r="SNB2978" s="62"/>
      <c r="SNC2978" s="62"/>
      <c r="SND2978" s="62"/>
      <c r="SNE2978" s="62"/>
      <c r="SNF2978" s="62"/>
      <c r="SNG2978" s="62"/>
      <c r="SNH2978" s="62"/>
      <c r="SNI2978" s="62"/>
      <c r="SNJ2978" s="62"/>
      <c r="SNK2978" s="62"/>
      <c r="SNL2978" s="62"/>
      <c r="SNM2978" s="62"/>
      <c r="SNN2978" s="62"/>
      <c r="SNO2978" s="62"/>
      <c r="SNP2978" s="62"/>
      <c r="SNQ2978" s="62"/>
      <c r="SNR2978" s="62"/>
      <c r="SNS2978" s="62"/>
      <c r="SNT2978" s="62"/>
      <c r="SNU2978" s="62"/>
      <c r="SNV2978" s="62"/>
      <c r="SNW2978" s="62"/>
      <c r="SNX2978" s="62"/>
      <c r="SNY2978" s="62"/>
      <c r="SNZ2978" s="62"/>
      <c r="SOA2978" s="62"/>
      <c r="SOB2978" s="62"/>
      <c r="SOC2978" s="62"/>
      <c r="SOD2978" s="62"/>
      <c r="SOE2978" s="62"/>
      <c r="SOF2978" s="62"/>
      <c r="SOG2978" s="62"/>
      <c r="SOH2978" s="62"/>
      <c r="SOI2978" s="62"/>
      <c r="SOJ2978" s="62"/>
      <c r="SOK2978" s="62"/>
      <c r="SOL2978" s="62"/>
      <c r="SOM2978" s="62"/>
      <c r="SON2978" s="62"/>
      <c r="SOO2978" s="62"/>
      <c r="SOP2978" s="62"/>
      <c r="SOQ2978" s="62"/>
      <c r="SOR2978" s="62"/>
      <c r="SOS2978" s="62"/>
      <c r="SOT2978" s="62"/>
      <c r="SOU2978" s="62"/>
      <c r="SOV2978" s="62"/>
      <c r="SOW2978" s="62"/>
      <c r="SOX2978" s="62"/>
      <c r="SOY2978" s="62"/>
      <c r="SOZ2978" s="62"/>
      <c r="SPA2978" s="62"/>
      <c r="SPB2978" s="62"/>
      <c r="SPC2978" s="62"/>
      <c r="SPD2978" s="62"/>
      <c r="SPE2978" s="62"/>
      <c r="SPF2978" s="62"/>
      <c r="SPG2978" s="62"/>
      <c r="SPH2978" s="62"/>
      <c r="SPI2978" s="62"/>
      <c r="SPJ2978" s="62"/>
      <c r="SPK2978" s="62"/>
      <c r="SPL2978" s="62"/>
      <c r="SPM2978" s="62"/>
      <c r="SPN2978" s="62"/>
      <c r="SPO2978" s="62"/>
      <c r="SPP2978" s="62"/>
      <c r="SPQ2978" s="62"/>
      <c r="SPR2978" s="62"/>
      <c r="SPS2978" s="62"/>
      <c r="SPT2978" s="62"/>
      <c r="SPU2978" s="62"/>
      <c r="SPV2978" s="62"/>
      <c r="SPW2978" s="62"/>
      <c r="SPX2978" s="62"/>
      <c r="SPY2978" s="62"/>
      <c r="SPZ2978" s="62"/>
      <c r="SQA2978" s="62"/>
      <c r="SQB2978" s="62"/>
      <c r="SQC2978" s="62"/>
      <c r="SQD2978" s="62"/>
      <c r="SQE2978" s="62"/>
      <c r="SQF2978" s="62"/>
      <c r="SQG2978" s="62"/>
      <c r="SQH2978" s="62"/>
      <c r="SQI2978" s="62"/>
      <c r="SQJ2978" s="62"/>
      <c r="SQK2978" s="62"/>
      <c r="SQL2978" s="62"/>
      <c r="SQM2978" s="62"/>
      <c r="SQN2978" s="62"/>
      <c r="SQO2978" s="62"/>
      <c r="SQP2978" s="62"/>
      <c r="SQQ2978" s="62"/>
      <c r="SQR2978" s="62"/>
      <c r="SQS2978" s="62"/>
      <c r="SQT2978" s="62"/>
      <c r="SQU2978" s="62"/>
      <c r="SQV2978" s="62"/>
      <c r="SQW2978" s="62"/>
      <c r="SQX2978" s="62"/>
      <c r="SQY2978" s="62"/>
      <c r="SQZ2978" s="62"/>
      <c r="SRA2978" s="62"/>
      <c r="SRB2978" s="62"/>
      <c r="SRC2978" s="62"/>
      <c r="SRD2978" s="62"/>
      <c r="SRE2978" s="62"/>
      <c r="SRF2978" s="62"/>
      <c r="SRG2978" s="62"/>
      <c r="SRH2978" s="62"/>
      <c r="SRI2978" s="62"/>
      <c r="SRJ2978" s="62"/>
      <c r="SRK2978" s="62"/>
      <c r="SRL2978" s="62"/>
      <c r="SRM2978" s="62"/>
      <c r="SRN2978" s="62"/>
      <c r="SRO2978" s="62"/>
      <c r="SRP2978" s="62"/>
      <c r="SRQ2978" s="62"/>
      <c r="SRR2978" s="62"/>
      <c r="SRS2978" s="62"/>
      <c r="SRT2978" s="62"/>
      <c r="SRU2978" s="62"/>
      <c r="SRV2978" s="62"/>
      <c r="SRW2978" s="62"/>
      <c r="SRX2978" s="62"/>
      <c r="SRY2978" s="62"/>
      <c r="SRZ2978" s="62"/>
      <c r="SSA2978" s="62"/>
      <c r="SSB2978" s="62"/>
      <c r="SSC2978" s="62"/>
      <c r="SSD2978" s="62"/>
      <c r="SSE2978" s="62"/>
      <c r="SSF2978" s="62"/>
      <c r="SSG2978" s="62"/>
      <c r="SSH2978" s="62"/>
      <c r="SSI2978" s="62"/>
      <c r="SSJ2978" s="62"/>
      <c r="SSK2978" s="62"/>
      <c r="SSL2978" s="62"/>
      <c r="SSM2978" s="62"/>
      <c r="SSN2978" s="62"/>
      <c r="SSO2978" s="62"/>
      <c r="SSP2978" s="62"/>
      <c r="SSQ2978" s="62"/>
      <c r="SSR2978" s="62"/>
      <c r="SSS2978" s="62"/>
      <c r="SST2978" s="62"/>
      <c r="SSU2978" s="62"/>
      <c r="SSV2978" s="62"/>
      <c r="SSW2978" s="62"/>
      <c r="SSX2978" s="62"/>
      <c r="SSY2978" s="62"/>
      <c r="SSZ2978" s="62"/>
      <c r="STA2978" s="62"/>
      <c r="STB2978" s="62"/>
      <c r="STC2978" s="62"/>
      <c r="STD2978" s="62"/>
      <c r="STE2978" s="62"/>
      <c r="STF2978" s="62"/>
      <c r="STG2978" s="62"/>
      <c r="STH2978" s="62"/>
      <c r="STI2978" s="62"/>
      <c r="STJ2978" s="62"/>
      <c r="STK2978" s="62"/>
      <c r="STL2978" s="62"/>
      <c r="STM2978" s="62"/>
      <c r="STN2978" s="62"/>
      <c r="STO2978" s="62"/>
      <c r="STP2978" s="62"/>
      <c r="STQ2978" s="62"/>
      <c r="STR2978" s="62"/>
      <c r="STS2978" s="62"/>
      <c r="STT2978" s="62"/>
      <c r="STU2978" s="62"/>
      <c r="STV2978" s="62"/>
      <c r="STW2978" s="62"/>
      <c r="STX2978" s="62"/>
      <c r="STY2978" s="62"/>
      <c r="STZ2978" s="62"/>
      <c r="SUA2978" s="62"/>
      <c r="SUB2978" s="62"/>
      <c r="SUC2978" s="62"/>
      <c r="SUD2978" s="62"/>
      <c r="SUE2978" s="62"/>
      <c r="SUF2978" s="62"/>
      <c r="SUG2978" s="62"/>
      <c r="SUH2978" s="62"/>
      <c r="SUI2978" s="62"/>
      <c r="SUJ2978" s="62"/>
      <c r="SUK2978" s="62"/>
      <c r="SUL2978" s="62"/>
      <c r="SUM2978" s="62"/>
      <c r="SUN2978" s="62"/>
      <c r="SUO2978" s="62"/>
      <c r="SUP2978" s="62"/>
      <c r="SUQ2978" s="62"/>
      <c r="SUR2978" s="62"/>
      <c r="SUS2978" s="62"/>
      <c r="SUT2978" s="62"/>
      <c r="SUU2978" s="62"/>
      <c r="SUV2978" s="62"/>
      <c r="SUW2978" s="62"/>
      <c r="SUX2978" s="62"/>
      <c r="SUY2978" s="62"/>
      <c r="SUZ2978" s="62"/>
      <c r="SVA2978" s="62"/>
      <c r="SVB2978" s="62"/>
      <c r="SVC2978" s="62"/>
      <c r="SVD2978" s="62"/>
      <c r="SVE2978" s="62"/>
      <c r="SVF2978" s="62"/>
      <c r="SVG2978" s="62"/>
      <c r="SVH2978" s="62"/>
      <c r="SVI2978" s="62"/>
      <c r="SVJ2978" s="62"/>
      <c r="SVK2978" s="62"/>
      <c r="SVL2978" s="62"/>
      <c r="SVM2978" s="62"/>
      <c r="SVN2978" s="62"/>
      <c r="SVO2978" s="62"/>
      <c r="SVP2978" s="62"/>
      <c r="SVQ2978" s="62"/>
      <c r="SVR2978" s="62"/>
      <c r="SVS2978" s="62"/>
      <c r="SVT2978" s="62"/>
      <c r="SVU2978" s="62"/>
      <c r="SVV2978" s="62"/>
      <c r="SVW2978" s="62"/>
      <c r="SVX2978" s="62"/>
      <c r="SVY2978" s="62"/>
      <c r="SVZ2978" s="62"/>
      <c r="SWA2978" s="62"/>
      <c r="SWB2978" s="62"/>
      <c r="SWC2978" s="62"/>
      <c r="SWD2978" s="62"/>
      <c r="SWE2978" s="62"/>
      <c r="SWF2978" s="62"/>
      <c r="SWG2978" s="62"/>
      <c r="SWH2978" s="62"/>
      <c r="SWI2978" s="62"/>
      <c r="SWJ2978" s="62"/>
      <c r="SWK2978" s="62"/>
      <c r="SWL2978" s="62"/>
      <c r="SWM2978" s="62"/>
      <c r="SWN2978" s="62"/>
      <c r="SWO2978" s="62"/>
      <c r="SWP2978" s="62"/>
      <c r="SWQ2978" s="62"/>
      <c r="SWR2978" s="62"/>
      <c r="SWS2978" s="62"/>
      <c r="SWT2978" s="62"/>
      <c r="SWU2978" s="62"/>
      <c r="SWV2978" s="62"/>
      <c r="SWW2978" s="62"/>
      <c r="SWX2978" s="62"/>
      <c r="SWY2978" s="62"/>
      <c r="SWZ2978" s="62"/>
      <c r="SXA2978" s="62"/>
      <c r="SXB2978" s="62"/>
      <c r="SXC2978" s="62"/>
      <c r="SXD2978" s="62"/>
      <c r="SXE2978" s="62"/>
      <c r="SXF2978" s="62"/>
      <c r="SXG2978" s="62"/>
      <c r="SXH2978" s="62"/>
      <c r="SXI2978" s="62"/>
      <c r="SXJ2978" s="62"/>
      <c r="SXK2978" s="62"/>
      <c r="SXL2978" s="62"/>
      <c r="SXM2978" s="62"/>
      <c r="SXN2978" s="62"/>
      <c r="SXO2978" s="62"/>
      <c r="SXP2978" s="62"/>
      <c r="SXQ2978" s="62"/>
      <c r="SXR2978" s="62"/>
      <c r="SXS2978" s="62"/>
      <c r="SXT2978" s="62"/>
      <c r="SXU2978" s="62"/>
      <c r="SXV2978" s="62"/>
      <c r="SXW2978" s="62"/>
      <c r="SXX2978" s="62"/>
      <c r="SXY2978" s="62"/>
      <c r="SXZ2978" s="62"/>
      <c r="SYA2978" s="62"/>
      <c r="SYB2978" s="62"/>
      <c r="SYC2978" s="62"/>
      <c r="SYD2978" s="62"/>
      <c r="SYE2978" s="62"/>
      <c r="SYF2978" s="62"/>
      <c r="SYG2978" s="62"/>
      <c r="SYH2978" s="62"/>
      <c r="SYI2978" s="62"/>
      <c r="SYJ2978" s="62"/>
      <c r="SYK2978" s="62"/>
      <c r="SYL2978" s="62"/>
      <c r="SYM2978" s="62"/>
      <c r="SYN2978" s="62"/>
      <c r="SYO2978" s="62"/>
      <c r="SYP2978" s="62"/>
      <c r="SYQ2978" s="62"/>
      <c r="SYR2978" s="62"/>
      <c r="SYS2978" s="62"/>
      <c r="SYT2978" s="62"/>
      <c r="SYU2978" s="62"/>
      <c r="SYV2978" s="62"/>
      <c r="SYW2978" s="62"/>
      <c r="SYX2978" s="62"/>
      <c r="SYY2978" s="62"/>
      <c r="SYZ2978" s="62"/>
      <c r="SZA2978" s="62"/>
      <c r="SZB2978" s="62"/>
      <c r="SZC2978" s="62"/>
      <c r="SZD2978" s="62"/>
      <c r="SZE2978" s="62"/>
      <c r="SZF2978" s="62"/>
      <c r="SZG2978" s="62"/>
      <c r="SZH2978" s="62"/>
      <c r="SZI2978" s="62"/>
      <c r="SZJ2978" s="62"/>
      <c r="SZK2978" s="62"/>
      <c r="SZL2978" s="62"/>
      <c r="SZM2978" s="62"/>
      <c r="SZN2978" s="62"/>
      <c r="SZO2978" s="62"/>
      <c r="SZP2978" s="62"/>
      <c r="SZQ2978" s="62"/>
      <c r="SZR2978" s="62"/>
      <c r="SZS2978" s="62"/>
      <c r="SZT2978" s="62"/>
      <c r="SZU2978" s="62"/>
      <c r="SZV2978" s="62"/>
      <c r="SZW2978" s="62"/>
      <c r="SZX2978" s="62"/>
      <c r="SZY2978" s="62"/>
      <c r="SZZ2978" s="62"/>
      <c r="TAA2978" s="62"/>
      <c r="TAB2978" s="62"/>
      <c r="TAC2978" s="62"/>
      <c r="TAD2978" s="62"/>
      <c r="TAE2978" s="62"/>
      <c r="TAF2978" s="62"/>
      <c r="TAG2978" s="62"/>
      <c r="TAH2978" s="62"/>
      <c r="TAI2978" s="62"/>
      <c r="TAJ2978" s="62"/>
      <c r="TAK2978" s="62"/>
      <c r="TAL2978" s="62"/>
      <c r="TAM2978" s="62"/>
      <c r="TAN2978" s="62"/>
      <c r="TAO2978" s="62"/>
      <c r="TAP2978" s="62"/>
      <c r="TAQ2978" s="62"/>
      <c r="TAR2978" s="62"/>
      <c r="TAS2978" s="62"/>
      <c r="TAT2978" s="62"/>
      <c r="TAU2978" s="62"/>
      <c r="TAV2978" s="62"/>
      <c r="TAW2978" s="62"/>
      <c r="TAX2978" s="62"/>
      <c r="TAY2978" s="62"/>
      <c r="TAZ2978" s="62"/>
      <c r="TBA2978" s="62"/>
      <c r="TBB2978" s="62"/>
      <c r="TBC2978" s="62"/>
      <c r="TBD2978" s="62"/>
      <c r="TBE2978" s="62"/>
      <c r="TBF2978" s="62"/>
      <c r="TBG2978" s="62"/>
      <c r="TBH2978" s="62"/>
      <c r="TBI2978" s="62"/>
      <c r="TBJ2978" s="62"/>
      <c r="TBK2978" s="62"/>
      <c r="TBL2978" s="62"/>
      <c r="TBM2978" s="62"/>
      <c r="TBN2978" s="62"/>
      <c r="TBO2978" s="62"/>
      <c r="TBP2978" s="62"/>
      <c r="TBQ2978" s="62"/>
      <c r="TBR2978" s="62"/>
      <c r="TBS2978" s="62"/>
      <c r="TBT2978" s="62"/>
      <c r="TBU2978" s="62"/>
      <c r="TBV2978" s="62"/>
      <c r="TBW2978" s="62"/>
      <c r="TBX2978" s="62"/>
      <c r="TBY2978" s="62"/>
      <c r="TBZ2978" s="62"/>
      <c r="TCA2978" s="62"/>
      <c r="TCB2978" s="62"/>
      <c r="TCC2978" s="62"/>
      <c r="TCD2978" s="62"/>
      <c r="TCE2978" s="62"/>
      <c r="TCF2978" s="62"/>
      <c r="TCG2978" s="62"/>
      <c r="TCH2978" s="62"/>
      <c r="TCI2978" s="62"/>
      <c r="TCJ2978" s="62"/>
      <c r="TCK2978" s="62"/>
      <c r="TCL2978" s="62"/>
      <c r="TCM2978" s="62"/>
      <c r="TCN2978" s="62"/>
      <c r="TCO2978" s="62"/>
      <c r="TCP2978" s="62"/>
      <c r="TCQ2978" s="62"/>
      <c r="TCR2978" s="62"/>
      <c r="TCS2978" s="62"/>
      <c r="TCT2978" s="62"/>
      <c r="TCU2978" s="62"/>
      <c r="TCV2978" s="62"/>
      <c r="TCW2978" s="62"/>
      <c r="TCX2978" s="62"/>
      <c r="TCY2978" s="62"/>
      <c r="TCZ2978" s="62"/>
      <c r="TDA2978" s="62"/>
      <c r="TDB2978" s="62"/>
      <c r="TDC2978" s="62"/>
      <c r="TDD2978" s="62"/>
      <c r="TDE2978" s="62"/>
      <c r="TDF2978" s="62"/>
      <c r="TDG2978" s="62"/>
      <c r="TDH2978" s="62"/>
      <c r="TDI2978" s="62"/>
      <c r="TDJ2978" s="62"/>
      <c r="TDK2978" s="62"/>
      <c r="TDL2978" s="62"/>
      <c r="TDM2978" s="62"/>
      <c r="TDN2978" s="62"/>
      <c r="TDO2978" s="62"/>
      <c r="TDP2978" s="62"/>
      <c r="TDQ2978" s="62"/>
      <c r="TDR2978" s="62"/>
      <c r="TDS2978" s="62"/>
      <c r="TDT2978" s="62"/>
      <c r="TDU2978" s="62"/>
      <c r="TDV2978" s="62"/>
      <c r="TDW2978" s="62"/>
      <c r="TDX2978" s="62"/>
      <c r="TDY2978" s="62"/>
      <c r="TDZ2978" s="62"/>
      <c r="TEA2978" s="62"/>
      <c r="TEB2978" s="62"/>
      <c r="TEC2978" s="62"/>
      <c r="TED2978" s="62"/>
      <c r="TEE2978" s="62"/>
      <c r="TEF2978" s="62"/>
      <c r="TEG2978" s="62"/>
      <c r="TEH2978" s="62"/>
      <c r="TEI2978" s="62"/>
      <c r="TEJ2978" s="62"/>
      <c r="TEK2978" s="62"/>
      <c r="TEL2978" s="62"/>
      <c r="TEM2978" s="62"/>
      <c r="TEN2978" s="62"/>
      <c r="TEO2978" s="62"/>
      <c r="TEP2978" s="62"/>
      <c r="TEQ2978" s="62"/>
      <c r="TER2978" s="62"/>
      <c r="TES2978" s="62"/>
      <c r="TET2978" s="62"/>
      <c r="TEU2978" s="62"/>
      <c r="TEV2978" s="62"/>
      <c r="TEW2978" s="62"/>
      <c r="TEX2978" s="62"/>
      <c r="TEY2978" s="62"/>
      <c r="TEZ2978" s="62"/>
      <c r="TFA2978" s="62"/>
      <c r="TFB2978" s="62"/>
      <c r="TFC2978" s="62"/>
      <c r="TFD2978" s="62"/>
      <c r="TFE2978" s="62"/>
      <c r="TFF2978" s="62"/>
      <c r="TFG2978" s="62"/>
      <c r="TFH2978" s="62"/>
      <c r="TFI2978" s="62"/>
      <c r="TFJ2978" s="62"/>
      <c r="TFK2978" s="62"/>
      <c r="TFL2978" s="62"/>
      <c r="TFM2978" s="62"/>
      <c r="TFN2978" s="62"/>
      <c r="TFO2978" s="62"/>
      <c r="TFP2978" s="62"/>
      <c r="TFQ2978" s="62"/>
      <c r="TFR2978" s="62"/>
      <c r="TFS2978" s="62"/>
      <c r="TFT2978" s="62"/>
      <c r="TFU2978" s="62"/>
      <c r="TFV2978" s="62"/>
      <c r="TFW2978" s="62"/>
      <c r="TFX2978" s="62"/>
      <c r="TFY2978" s="62"/>
      <c r="TFZ2978" s="62"/>
      <c r="TGA2978" s="62"/>
      <c r="TGB2978" s="62"/>
      <c r="TGC2978" s="62"/>
      <c r="TGD2978" s="62"/>
      <c r="TGE2978" s="62"/>
      <c r="TGF2978" s="62"/>
      <c r="TGG2978" s="62"/>
      <c r="TGH2978" s="62"/>
      <c r="TGI2978" s="62"/>
      <c r="TGJ2978" s="62"/>
      <c r="TGK2978" s="62"/>
      <c r="TGL2978" s="62"/>
      <c r="TGM2978" s="62"/>
      <c r="TGN2978" s="62"/>
      <c r="TGO2978" s="62"/>
      <c r="TGP2978" s="62"/>
      <c r="TGQ2978" s="62"/>
      <c r="TGR2978" s="62"/>
      <c r="TGS2978" s="62"/>
      <c r="TGT2978" s="62"/>
      <c r="TGU2978" s="62"/>
      <c r="TGV2978" s="62"/>
      <c r="TGW2978" s="62"/>
      <c r="TGX2978" s="62"/>
      <c r="TGY2978" s="62"/>
      <c r="TGZ2978" s="62"/>
      <c r="THA2978" s="62"/>
      <c r="THB2978" s="62"/>
      <c r="THC2978" s="62"/>
      <c r="THD2978" s="62"/>
      <c r="THE2978" s="62"/>
      <c r="THF2978" s="62"/>
      <c r="THG2978" s="62"/>
      <c r="THH2978" s="62"/>
      <c r="THI2978" s="62"/>
      <c r="THJ2978" s="62"/>
      <c r="THK2978" s="62"/>
      <c r="THL2978" s="62"/>
      <c r="THM2978" s="62"/>
      <c r="THN2978" s="62"/>
      <c r="THO2978" s="62"/>
      <c r="THP2978" s="62"/>
      <c r="THQ2978" s="62"/>
      <c r="THR2978" s="62"/>
      <c r="THS2978" s="62"/>
      <c r="THT2978" s="62"/>
      <c r="THU2978" s="62"/>
      <c r="THV2978" s="62"/>
      <c r="THW2978" s="62"/>
      <c r="THX2978" s="62"/>
      <c r="THY2978" s="62"/>
      <c r="THZ2978" s="62"/>
      <c r="TIA2978" s="62"/>
      <c r="TIB2978" s="62"/>
      <c r="TIC2978" s="62"/>
      <c r="TID2978" s="62"/>
      <c r="TIE2978" s="62"/>
      <c r="TIF2978" s="62"/>
      <c r="TIG2978" s="62"/>
      <c r="TIH2978" s="62"/>
      <c r="TII2978" s="62"/>
      <c r="TIJ2978" s="62"/>
      <c r="TIK2978" s="62"/>
      <c r="TIL2978" s="62"/>
      <c r="TIM2978" s="62"/>
      <c r="TIN2978" s="62"/>
      <c r="TIO2978" s="62"/>
      <c r="TIP2978" s="62"/>
      <c r="TIQ2978" s="62"/>
      <c r="TIR2978" s="62"/>
      <c r="TIS2978" s="62"/>
      <c r="TIT2978" s="62"/>
      <c r="TIU2978" s="62"/>
      <c r="TIV2978" s="62"/>
      <c r="TIW2978" s="62"/>
      <c r="TIX2978" s="62"/>
      <c r="TIY2978" s="62"/>
      <c r="TIZ2978" s="62"/>
      <c r="TJA2978" s="62"/>
      <c r="TJB2978" s="62"/>
      <c r="TJC2978" s="62"/>
      <c r="TJD2978" s="62"/>
      <c r="TJE2978" s="62"/>
      <c r="TJF2978" s="62"/>
      <c r="TJG2978" s="62"/>
      <c r="TJH2978" s="62"/>
      <c r="TJI2978" s="62"/>
      <c r="TJJ2978" s="62"/>
      <c r="TJK2978" s="62"/>
      <c r="TJL2978" s="62"/>
      <c r="TJM2978" s="62"/>
      <c r="TJN2978" s="62"/>
      <c r="TJO2978" s="62"/>
      <c r="TJP2978" s="62"/>
      <c r="TJQ2978" s="62"/>
      <c r="TJR2978" s="62"/>
      <c r="TJS2978" s="62"/>
      <c r="TJT2978" s="62"/>
      <c r="TJU2978" s="62"/>
      <c r="TJV2978" s="62"/>
      <c r="TJW2978" s="62"/>
      <c r="TJX2978" s="62"/>
      <c r="TJY2978" s="62"/>
      <c r="TJZ2978" s="62"/>
      <c r="TKA2978" s="62"/>
      <c r="TKB2978" s="62"/>
      <c r="TKC2978" s="62"/>
      <c r="TKD2978" s="62"/>
      <c r="TKE2978" s="62"/>
      <c r="TKF2978" s="62"/>
      <c r="TKG2978" s="62"/>
      <c r="TKH2978" s="62"/>
      <c r="TKI2978" s="62"/>
      <c r="TKJ2978" s="62"/>
      <c r="TKK2978" s="62"/>
      <c r="TKL2978" s="62"/>
      <c r="TKM2978" s="62"/>
      <c r="TKN2978" s="62"/>
      <c r="TKO2978" s="62"/>
      <c r="TKP2978" s="62"/>
      <c r="TKQ2978" s="62"/>
      <c r="TKR2978" s="62"/>
      <c r="TKS2978" s="62"/>
      <c r="TKT2978" s="62"/>
      <c r="TKU2978" s="62"/>
      <c r="TKV2978" s="62"/>
      <c r="TKW2978" s="62"/>
      <c r="TKX2978" s="62"/>
      <c r="TKY2978" s="62"/>
      <c r="TKZ2978" s="62"/>
      <c r="TLA2978" s="62"/>
      <c r="TLB2978" s="62"/>
      <c r="TLC2978" s="62"/>
      <c r="TLD2978" s="62"/>
      <c r="TLE2978" s="62"/>
      <c r="TLF2978" s="62"/>
      <c r="TLG2978" s="62"/>
      <c r="TLH2978" s="62"/>
      <c r="TLI2978" s="62"/>
      <c r="TLJ2978" s="62"/>
      <c r="TLK2978" s="62"/>
      <c r="TLL2978" s="62"/>
      <c r="TLM2978" s="62"/>
      <c r="TLN2978" s="62"/>
      <c r="TLO2978" s="62"/>
      <c r="TLP2978" s="62"/>
      <c r="TLQ2978" s="62"/>
      <c r="TLR2978" s="62"/>
      <c r="TLS2978" s="62"/>
      <c r="TLT2978" s="62"/>
      <c r="TLU2978" s="62"/>
      <c r="TLV2978" s="62"/>
      <c r="TLW2978" s="62"/>
      <c r="TLX2978" s="62"/>
      <c r="TLY2978" s="62"/>
      <c r="TLZ2978" s="62"/>
      <c r="TMA2978" s="62"/>
      <c r="TMB2978" s="62"/>
      <c r="TMC2978" s="62"/>
      <c r="TMD2978" s="62"/>
      <c r="TME2978" s="62"/>
      <c r="TMF2978" s="62"/>
      <c r="TMG2978" s="62"/>
      <c r="TMH2978" s="62"/>
      <c r="TMI2978" s="62"/>
      <c r="TMJ2978" s="62"/>
      <c r="TMK2978" s="62"/>
      <c r="TML2978" s="62"/>
      <c r="TMM2978" s="62"/>
      <c r="TMN2978" s="62"/>
      <c r="TMO2978" s="62"/>
      <c r="TMP2978" s="62"/>
      <c r="TMQ2978" s="62"/>
      <c r="TMR2978" s="62"/>
      <c r="TMS2978" s="62"/>
      <c r="TMT2978" s="62"/>
      <c r="TMU2978" s="62"/>
      <c r="TMV2978" s="62"/>
      <c r="TMW2978" s="62"/>
      <c r="TMX2978" s="62"/>
      <c r="TMY2978" s="62"/>
      <c r="TMZ2978" s="62"/>
      <c r="TNA2978" s="62"/>
      <c r="TNB2978" s="62"/>
      <c r="TNC2978" s="62"/>
      <c r="TND2978" s="62"/>
      <c r="TNE2978" s="62"/>
      <c r="TNF2978" s="62"/>
      <c r="TNG2978" s="62"/>
      <c r="TNH2978" s="62"/>
      <c r="TNI2978" s="62"/>
      <c r="TNJ2978" s="62"/>
      <c r="TNK2978" s="62"/>
      <c r="TNL2978" s="62"/>
      <c r="TNM2978" s="62"/>
      <c r="TNN2978" s="62"/>
      <c r="TNO2978" s="62"/>
      <c r="TNP2978" s="62"/>
      <c r="TNQ2978" s="62"/>
      <c r="TNR2978" s="62"/>
      <c r="TNS2978" s="62"/>
      <c r="TNT2978" s="62"/>
      <c r="TNU2978" s="62"/>
      <c r="TNV2978" s="62"/>
      <c r="TNW2978" s="62"/>
      <c r="TNX2978" s="62"/>
      <c r="TNY2978" s="62"/>
      <c r="TNZ2978" s="62"/>
      <c r="TOA2978" s="62"/>
      <c r="TOB2978" s="62"/>
      <c r="TOC2978" s="62"/>
      <c r="TOD2978" s="62"/>
      <c r="TOE2978" s="62"/>
      <c r="TOF2978" s="62"/>
      <c r="TOG2978" s="62"/>
      <c r="TOH2978" s="62"/>
      <c r="TOI2978" s="62"/>
      <c r="TOJ2978" s="62"/>
      <c r="TOK2978" s="62"/>
      <c r="TOL2978" s="62"/>
      <c r="TOM2978" s="62"/>
      <c r="TON2978" s="62"/>
      <c r="TOO2978" s="62"/>
      <c r="TOP2978" s="62"/>
      <c r="TOQ2978" s="62"/>
      <c r="TOR2978" s="62"/>
      <c r="TOS2978" s="62"/>
      <c r="TOT2978" s="62"/>
      <c r="TOU2978" s="62"/>
      <c r="TOV2978" s="62"/>
      <c r="TOW2978" s="62"/>
      <c r="TOX2978" s="62"/>
      <c r="TOY2978" s="62"/>
      <c r="TOZ2978" s="62"/>
      <c r="TPA2978" s="62"/>
      <c r="TPB2978" s="62"/>
      <c r="TPC2978" s="62"/>
      <c r="TPD2978" s="62"/>
      <c r="TPE2978" s="62"/>
      <c r="TPF2978" s="62"/>
      <c r="TPG2978" s="62"/>
      <c r="TPH2978" s="62"/>
      <c r="TPI2978" s="62"/>
      <c r="TPJ2978" s="62"/>
      <c r="TPK2978" s="62"/>
      <c r="TPL2978" s="62"/>
      <c r="TPM2978" s="62"/>
      <c r="TPN2978" s="62"/>
      <c r="TPO2978" s="62"/>
      <c r="TPP2978" s="62"/>
      <c r="TPQ2978" s="62"/>
      <c r="TPR2978" s="62"/>
      <c r="TPS2978" s="62"/>
      <c r="TPT2978" s="62"/>
      <c r="TPU2978" s="62"/>
      <c r="TPV2978" s="62"/>
      <c r="TPW2978" s="62"/>
      <c r="TPX2978" s="62"/>
      <c r="TPY2978" s="62"/>
      <c r="TPZ2978" s="62"/>
      <c r="TQA2978" s="62"/>
      <c r="TQB2978" s="62"/>
      <c r="TQC2978" s="62"/>
      <c r="TQD2978" s="62"/>
      <c r="TQE2978" s="62"/>
      <c r="TQF2978" s="62"/>
      <c r="TQG2978" s="62"/>
      <c r="TQH2978" s="62"/>
      <c r="TQI2978" s="62"/>
      <c r="TQJ2978" s="62"/>
      <c r="TQK2978" s="62"/>
      <c r="TQL2978" s="62"/>
      <c r="TQM2978" s="62"/>
      <c r="TQN2978" s="62"/>
      <c r="TQO2978" s="62"/>
      <c r="TQP2978" s="62"/>
      <c r="TQQ2978" s="62"/>
      <c r="TQR2978" s="62"/>
      <c r="TQS2978" s="62"/>
      <c r="TQT2978" s="62"/>
      <c r="TQU2978" s="62"/>
      <c r="TQV2978" s="62"/>
      <c r="TQW2978" s="62"/>
      <c r="TQX2978" s="62"/>
      <c r="TQY2978" s="62"/>
      <c r="TQZ2978" s="62"/>
      <c r="TRA2978" s="62"/>
      <c r="TRB2978" s="62"/>
      <c r="TRC2978" s="62"/>
      <c r="TRD2978" s="62"/>
      <c r="TRE2978" s="62"/>
      <c r="TRF2978" s="62"/>
      <c r="TRG2978" s="62"/>
      <c r="TRH2978" s="62"/>
      <c r="TRI2978" s="62"/>
      <c r="TRJ2978" s="62"/>
      <c r="TRK2978" s="62"/>
      <c r="TRL2978" s="62"/>
      <c r="TRM2978" s="62"/>
      <c r="TRN2978" s="62"/>
      <c r="TRO2978" s="62"/>
      <c r="TRP2978" s="62"/>
      <c r="TRQ2978" s="62"/>
      <c r="TRR2978" s="62"/>
      <c r="TRS2978" s="62"/>
      <c r="TRT2978" s="62"/>
      <c r="TRU2978" s="62"/>
      <c r="TRV2978" s="62"/>
      <c r="TRW2978" s="62"/>
      <c r="TRX2978" s="62"/>
      <c r="TRY2978" s="62"/>
      <c r="TRZ2978" s="62"/>
      <c r="TSA2978" s="62"/>
      <c r="TSB2978" s="62"/>
      <c r="TSC2978" s="62"/>
      <c r="TSD2978" s="62"/>
      <c r="TSE2978" s="62"/>
      <c r="TSF2978" s="62"/>
      <c r="TSG2978" s="62"/>
      <c r="TSH2978" s="62"/>
      <c r="TSI2978" s="62"/>
      <c r="TSJ2978" s="62"/>
      <c r="TSK2978" s="62"/>
      <c r="TSL2978" s="62"/>
      <c r="TSM2978" s="62"/>
      <c r="TSN2978" s="62"/>
      <c r="TSO2978" s="62"/>
      <c r="TSP2978" s="62"/>
      <c r="TSQ2978" s="62"/>
      <c r="TSR2978" s="62"/>
      <c r="TSS2978" s="62"/>
      <c r="TST2978" s="62"/>
      <c r="TSU2978" s="62"/>
      <c r="TSV2978" s="62"/>
      <c r="TSW2978" s="62"/>
      <c r="TSX2978" s="62"/>
      <c r="TSY2978" s="62"/>
      <c r="TSZ2978" s="62"/>
      <c r="TTA2978" s="62"/>
      <c r="TTB2978" s="62"/>
      <c r="TTC2978" s="62"/>
      <c r="TTD2978" s="62"/>
      <c r="TTE2978" s="62"/>
      <c r="TTF2978" s="62"/>
      <c r="TTG2978" s="62"/>
      <c r="TTH2978" s="62"/>
      <c r="TTI2978" s="62"/>
      <c r="TTJ2978" s="62"/>
      <c r="TTK2978" s="62"/>
      <c r="TTL2978" s="62"/>
      <c r="TTM2978" s="62"/>
      <c r="TTN2978" s="62"/>
      <c r="TTO2978" s="62"/>
      <c r="TTP2978" s="62"/>
      <c r="TTQ2978" s="62"/>
      <c r="TTR2978" s="62"/>
      <c r="TTS2978" s="62"/>
      <c r="TTT2978" s="62"/>
      <c r="TTU2978" s="62"/>
      <c r="TTV2978" s="62"/>
      <c r="TTW2978" s="62"/>
      <c r="TTX2978" s="62"/>
      <c r="TTY2978" s="62"/>
      <c r="TTZ2978" s="62"/>
      <c r="TUA2978" s="62"/>
      <c r="TUB2978" s="62"/>
      <c r="TUC2978" s="62"/>
      <c r="TUD2978" s="62"/>
      <c r="TUE2978" s="62"/>
      <c r="TUF2978" s="62"/>
      <c r="TUG2978" s="62"/>
      <c r="TUH2978" s="62"/>
      <c r="TUI2978" s="62"/>
      <c r="TUJ2978" s="62"/>
      <c r="TUK2978" s="62"/>
      <c r="TUL2978" s="62"/>
      <c r="TUM2978" s="62"/>
      <c r="TUN2978" s="62"/>
      <c r="TUO2978" s="62"/>
      <c r="TUP2978" s="62"/>
      <c r="TUQ2978" s="62"/>
      <c r="TUR2978" s="62"/>
      <c r="TUS2978" s="62"/>
      <c r="TUT2978" s="62"/>
      <c r="TUU2978" s="62"/>
      <c r="TUV2978" s="62"/>
      <c r="TUW2978" s="62"/>
      <c r="TUX2978" s="62"/>
      <c r="TUY2978" s="62"/>
      <c r="TUZ2978" s="62"/>
      <c r="TVA2978" s="62"/>
      <c r="TVB2978" s="62"/>
      <c r="TVC2978" s="62"/>
      <c r="TVD2978" s="62"/>
      <c r="TVE2978" s="62"/>
      <c r="TVF2978" s="62"/>
      <c r="TVG2978" s="62"/>
      <c r="TVH2978" s="62"/>
      <c r="TVI2978" s="62"/>
      <c r="TVJ2978" s="62"/>
      <c r="TVK2978" s="62"/>
      <c r="TVL2978" s="62"/>
      <c r="TVM2978" s="62"/>
      <c r="TVN2978" s="62"/>
      <c r="TVO2978" s="62"/>
      <c r="TVP2978" s="62"/>
      <c r="TVQ2978" s="62"/>
      <c r="TVR2978" s="62"/>
      <c r="TVS2978" s="62"/>
      <c r="TVT2978" s="62"/>
      <c r="TVU2978" s="62"/>
      <c r="TVV2978" s="62"/>
      <c r="TVW2978" s="62"/>
      <c r="TVX2978" s="62"/>
      <c r="TVY2978" s="62"/>
      <c r="TVZ2978" s="62"/>
      <c r="TWA2978" s="62"/>
      <c r="TWB2978" s="62"/>
      <c r="TWC2978" s="62"/>
      <c r="TWD2978" s="62"/>
      <c r="TWE2978" s="62"/>
      <c r="TWF2978" s="62"/>
      <c r="TWG2978" s="62"/>
      <c r="TWH2978" s="62"/>
      <c r="TWI2978" s="62"/>
      <c r="TWJ2978" s="62"/>
      <c r="TWK2978" s="62"/>
      <c r="TWL2978" s="62"/>
      <c r="TWM2978" s="62"/>
      <c r="TWN2978" s="62"/>
      <c r="TWO2978" s="62"/>
      <c r="TWP2978" s="62"/>
      <c r="TWQ2978" s="62"/>
      <c r="TWR2978" s="62"/>
      <c r="TWS2978" s="62"/>
      <c r="TWT2978" s="62"/>
      <c r="TWU2978" s="62"/>
      <c r="TWV2978" s="62"/>
      <c r="TWW2978" s="62"/>
      <c r="TWX2978" s="62"/>
      <c r="TWY2978" s="62"/>
      <c r="TWZ2978" s="62"/>
      <c r="TXA2978" s="62"/>
      <c r="TXB2978" s="62"/>
      <c r="TXC2978" s="62"/>
      <c r="TXD2978" s="62"/>
      <c r="TXE2978" s="62"/>
      <c r="TXF2978" s="62"/>
      <c r="TXG2978" s="62"/>
      <c r="TXH2978" s="62"/>
      <c r="TXI2978" s="62"/>
      <c r="TXJ2978" s="62"/>
      <c r="TXK2978" s="62"/>
      <c r="TXL2978" s="62"/>
      <c r="TXM2978" s="62"/>
      <c r="TXN2978" s="62"/>
      <c r="TXO2978" s="62"/>
      <c r="TXP2978" s="62"/>
      <c r="TXQ2978" s="62"/>
      <c r="TXR2978" s="62"/>
      <c r="TXS2978" s="62"/>
      <c r="TXT2978" s="62"/>
      <c r="TXU2978" s="62"/>
      <c r="TXV2978" s="62"/>
      <c r="TXW2978" s="62"/>
      <c r="TXX2978" s="62"/>
      <c r="TXY2978" s="62"/>
      <c r="TXZ2978" s="62"/>
      <c r="TYA2978" s="62"/>
      <c r="TYB2978" s="62"/>
      <c r="TYC2978" s="62"/>
      <c r="TYD2978" s="62"/>
      <c r="TYE2978" s="62"/>
      <c r="TYF2978" s="62"/>
      <c r="TYG2978" s="62"/>
      <c r="TYH2978" s="62"/>
      <c r="TYI2978" s="62"/>
      <c r="TYJ2978" s="62"/>
      <c r="TYK2978" s="62"/>
      <c r="TYL2978" s="62"/>
      <c r="TYM2978" s="62"/>
      <c r="TYN2978" s="62"/>
      <c r="TYO2978" s="62"/>
      <c r="TYP2978" s="62"/>
      <c r="TYQ2978" s="62"/>
      <c r="TYR2978" s="62"/>
      <c r="TYS2978" s="62"/>
      <c r="TYT2978" s="62"/>
      <c r="TYU2978" s="62"/>
      <c r="TYV2978" s="62"/>
      <c r="TYW2978" s="62"/>
      <c r="TYX2978" s="62"/>
      <c r="TYY2978" s="62"/>
      <c r="TYZ2978" s="62"/>
      <c r="TZA2978" s="62"/>
      <c r="TZB2978" s="62"/>
      <c r="TZC2978" s="62"/>
      <c r="TZD2978" s="62"/>
      <c r="TZE2978" s="62"/>
      <c r="TZF2978" s="62"/>
      <c r="TZG2978" s="62"/>
      <c r="TZH2978" s="62"/>
      <c r="TZI2978" s="62"/>
      <c r="TZJ2978" s="62"/>
      <c r="TZK2978" s="62"/>
      <c r="TZL2978" s="62"/>
      <c r="TZM2978" s="62"/>
      <c r="TZN2978" s="62"/>
      <c r="TZO2978" s="62"/>
      <c r="TZP2978" s="62"/>
      <c r="TZQ2978" s="62"/>
      <c r="TZR2978" s="62"/>
      <c r="TZS2978" s="62"/>
      <c r="TZT2978" s="62"/>
      <c r="TZU2978" s="62"/>
      <c r="TZV2978" s="62"/>
      <c r="TZW2978" s="62"/>
      <c r="TZX2978" s="62"/>
      <c r="TZY2978" s="62"/>
      <c r="TZZ2978" s="62"/>
      <c r="UAA2978" s="62"/>
      <c r="UAB2978" s="62"/>
      <c r="UAC2978" s="62"/>
      <c r="UAD2978" s="62"/>
      <c r="UAE2978" s="62"/>
      <c r="UAF2978" s="62"/>
      <c r="UAG2978" s="62"/>
      <c r="UAH2978" s="62"/>
      <c r="UAI2978" s="62"/>
      <c r="UAJ2978" s="62"/>
      <c r="UAK2978" s="62"/>
      <c r="UAL2978" s="62"/>
      <c r="UAM2978" s="62"/>
      <c r="UAN2978" s="62"/>
      <c r="UAO2978" s="62"/>
      <c r="UAP2978" s="62"/>
      <c r="UAQ2978" s="62"/>
      <c r="UAR2978" s="62"/>
      <c r="UAS2978" s="62"/>
      <c r="UAT2978" s="62"/>
      <c r="UAU2978" s="62"/>
      <c r="UAV2978" s="62"/>
      <c r="UAW2978" s="62"/>
      <c r="UAX2978" s="62"/>
      <c r="UAY2978" s="62"/>
      <c r="UAZ2978" s="62"/>
      <c r="UBA2978" s="62"/>
      <c r="UBB2978" s="62"/>
      <c r="UBC2978" s="62"/>
      <c r="UBD2978" s="62"/>
      <c r="UBE2978" s="62"/>
      <c r="UBF2978" s="62"/>
      <c r="UBG2978" s="62"/>
      <c r="UBH2978" s="62"/>
      <c r="UBI2978" s="62"/>
      <c r="UBJ2978" s="62"/>
      <c r="UBK2978" s="62"/>
      <c r="UBL2978" s="62"/>
      <c r="UBM2978" s="62"/>
      <c r="UBN2978" s="62"/>
      <c r="UBO2978" s="62"/>
      <c r="UBP2978" s="62"/>
      <c r="UBQ2978" s="62"/>
      <c r="UBR2978" s="62"/>
      <c r="UBS2978" s="62"/>
      <c r="UBT2978" s="62"/>
      <c r="UBU2978" s="62"/>
      <c r="UBV2978" s="62"/>
      <c r="UBW2978" s="62"/>
      <c r="UBX2978" s="62"/>
      <c r="UBY2978" s="62"/>
      <c r="UBZ2978" s="62"/>
      <c r="UCA2978" s="62"/>
      <c r="UCB2978" s="62"/>
      <c r="UCC2978" s="62"/>
      <c r="UCD2978" s="62"/>
      <c r="UCE2978" s="62"/>
      <c r="UCF2978" s="62"/>
      <c r="UCG2978" s="62"/>
      <c r="UCH2978" s="62"/>
      <c r="UCI2978" s="62"/>
      <c r="UCJ2978" s="62"/>
      <c r="UCK2978" s="62"/>
      <c r="UCL2978" s="62"/>
      <c r="UCM2978" s="62"/>
      <c r="UCN2978" s="62"/>
      <c r="UCO2978" s="62"/>
      <c r="UCP2978" s="62"/>
      <c r="UCQ2978" s="62"/>
      <c r="UCR2978" s="62"/>
      <c r="UCS2978" s="62"/>
      <c r="UCT2978" s="62"/>
      <c r="UCU2978" s="62"/>
      <c r="UCV2978" s="62"/>
      <c r="UCW2978" s="62"/>
      <c r="UCX2978" s="62"/>
      <c r="UCY2978" s="62"/>
      <c r="UCZ2978" s="62"/>
      <c r="UDA2978" s="62"/>
      <c r="UDB2978" s="62"/>
      <c r="UDC2978" s="62"/>
      <c r="UDD2978" s="62"/>
      <c r="UDE2978" s="62"/>
      <c r="UDF2978" s="62"/>
      <c r="UDG2978" s="62"/>
      <c r="UDH2978" s="62"/>
      <c r="UDI2978" s="62"/>
      <c r="UDJ2978" s="62"/>
      <c r="UDK2978" s="62"/>
      <c r="UDL2978" s="62"/>
      <c r="UDM2978" s="62"/>
      <c r="UDN2978" s="62"/>
      <c r="UDO2978" s="62"/>
      <c r="UDP2978" s="62"/>
      <c r="UDQ2978" s="62"/>
      <c r="UDR2978" s="62"/>
      <c r="UDS2978" s="62"/>
      <c r="UDT2978" s="62"/>
      <c r="UDU2978" s="62"/>
      <c r="UDV2978" s="62"/>
      <c r="UDW2978" s="62"/>
      <c r="UDX2978" s="62"/>
      <c r="UDY2978" s="62"/>
      <c r="UDZ2978" s="62"/>
      <c r="UEA2978" s="62"/>
      <c r="UEB2978" s="62"/>
      <c r="UEC2978" s="62"/>
      <c r="UED2978" s="62"/>
      <c r="UEE2978" s="62"/>
      <c r="UEF2978" s="62"/>
      <c r="UEG2978" s="62"/>
      <c r="UEH2978" s="62"/>
      <c r="UEI2978" s="62"/>
      <c r="UEJ2978" s="62"/>
      <c r="UEK2978" s="62"/>
      <c r="UEL2978" s="62"/>
      <c r="UEM2978" s="62"/>
      <c r="UEN2978" s="62"/>
      <c r="UEO2978" s="62"/>
      <c r="UEP2978" s="62"/>
      <c r="UEQ2978" s="62"/>
      <c r="UER2978" s="62"/>
      <c r="UES2978" s="62"/>
      <c r="UET2978" s="62"/>
      <c r="UEU2978" s="62"/>
      <c r="UEV2978" s="62"/>
      <c r="UEW2978" s="62"/>
      <c r="UEX2978" s="62"/>
      <c r="UEY2978" s="62"/>
      <c r="UEZ2978" s="62"/>
      <c r="UFA2978" s="62"/>
      <c r="UFB2978" s="62"/>
      <c r="UFC2978" s="62"/>
      <c r="UFD2978" s="62"/>
      <c r="UFE2978" s="62"/>
      <c r="UFF2978" s="62"/>
      <c r="UFG2978" s="62"/>
      <c r="UFH2978" s="62"/>
      <c r="UFI2978" s="62"/>
      <c r="UFJ2978" s="62"/>
      <c r="UFK2978" s="62"/>
      <c r="UFL2978" s="62"/>
      <c r="UFM2978" s="62"/>
      <c r="UFN2978" s="62"/>
      <c r="UFO2978" s="62"/>
      <c r="UFP2978" s="62"/>
      <c r="UFQ2978" s="62"/>
      <c r="UFR2978" s="62"/>
      <c r="UFS2978" s="62"/>
      <c r="UFT2978" s="62"/>
      <c r="UFU2978" s="62"/>
      <c r="UFV2978" s="62"/>
      <c r="UFW2978" s="62"/>
      <c r="UFX2978" s="62"/>
      <c r="UFY2978" s="62"/>
      <c r="UFZ2978" s="62"/>
      <c r="UGA2978" s="62"/>
      <c r="UGB2978" s="62"/>
      <c r="UGC2978" s="62"/>
      <c r="UGD2978" s="62"/>
      <c r="UGE2978" s="62"/>
      <c r="UGF2978" s="62"/>
      <c r="UGG2978" s="62"/>
      <c r="UGH2978" s="62"/>
      <c r="UGI2978" s="62"/>
      <c r="UGJ2978" s="62"/>
      <c r="UGK2978" s="62"/>
      <c r="UGL2978" s="62"/>
      <c r="UGM2978" s="62"/>
      <c r="UGN2978" s="62"/>
      <c r="UGO2978" s="62"/>
      <c r="UGP2978" s="62"/>
      <c r="UGQ2978" s="62"/>
      <c r="UGR2978" s="62"/>
      <c r="UGS2978" s="62"/>
      <c r="UGT2978" s="62"/>
      <c r="UGU2978" s="62"/>
      <c r="UGV2978" s="62"/>
      <c r="UGW2978" s="62"/>
      <c r="UGX2978" s="62"/>
      <c r="UGY2978" s="62"/>
      <c r="UGZ2978" s="62"/>
      <c r="UHA2978" s="62"/>
      <c r="UHB2978" s="62"/>
      <c r="UHC2978" s="62"/>
      <c r="UHD2978" s="62"/>
      <c r="UHE2978" s="62"/>
      <c r="UHF2978" s="62"/>
      <c r="UHG2978" s="62"/>
      <c r="UHH2978" s="62"/>
      <c r="UHI2978" s="62"/>
      <c r="UHJ2978" s="62"/>
      <c r="UHK2978" s="62"/>
      <c r="UHL2978" s="62"/>
      <c r="UHM2978" s="62"/>
      <c r="UHN2978" s="62"/>
      <c r="UHO2978" s="62"/>
      <c r="UHP2978" s="62"/>
      <c r="UHQ2978" s="62"/>
      <c r="UHR2978" s="62"/>
      <c r="UHS2978" s="62"/>
      <c r="UHT2978" s="62"/>
      <c r="UHU2978" s="62"/>
      <c r="UHV2978" s="62"/>
      <c r="UHW2978" s="62"/>
      <c r="UHX2978" s="62"/>
      <c r="UHY2978" s="62"/>
      <c r="UHZ2978" s="62"/>
      <c r="UIA2978" s="62"/>
      <c r="UIB2978" s="62"/>
      <c r="UIC2978" s="62"/>
      <c r="UID2978" s="62"/>
      <c r="UIE2978" s="62"/>
      <c r="UIF2978" s="62"/>
      <c r="UIG2978" s="62"/>
      <c r="UIH2978" s="62"/>
      <c r="UII2978" s="62"/>
      <c r="UIJ2978" s="62"/>
      <c r="UIK2978" s="62"/>
      <c r="UIL2978" s="62"/>
      <c r="UIM2978" s="62"/>
      <c r="UIN2978" s="62"/>
      <c r="UIO2978" s="62"/>
      <c r="UIP2978" s="62"/>
      <c r="UIQ2978" s="62"/>
      <c r="UIR2978" s="62"/>
      <c r="UIS2978" s="62"/>
      <c r="UIT2978" s="62"/>
      <c r="UIU2978" s="62"/>
      <c r="UIV2978" s="62"/>
      <c r="UIW2978" s="62"/>
      <c r="UIX2978" s="62"/>
      <c r="UIY2978" s="62"/>
      <c r="UIZ2978" s="62"/>
      <c r="UJA2978" s="62"/>
      <c r="UJB2978" s="62"/>
      <c r="UJC2978" s="62"/>
      <c r="UJD2978" s="62"/>
      <c r="UJE2978" s="62"/>
      <c r="UJF2978" s="62"/>
      <c r="UJG2978" s="62"/>
      <c r="UJH2978" s="62"/>
      <c r="UJI2978" s="62"/>
      <c r="UJJ2978" s="62"/>
      <c r="UJK2978" s="62"/>
      <c r="UJL2978" s="62"/>
      <c r="UJM2978" s="62"/>
      <c r="UJN2978" s="62"/>
      <c r="UJO2978" s="62"/>
      <c r="UJP2978" s="62"/>
      <c r="UJQ2978" s="62"/>
      <c r="UJR2978" s="62"/>
      <c r="UJS2978" s="62"/>
      <c r="UJT2978" s="62"/>
      <c r="UJU2978" s="62"/>
      <c r="UJV2978" s="62"/>
      <c r="UJW2978" s="62"/>
      <c r="UJX2978" s="62"/>
      <c r="UJY2978" s="62"/>
      <c r="UJZ2978" s="62"/>
      <c r="UKA2978" s="62"/>
      <c r="UKB2978" s="62"/>
      <c r="UKC2978" s="62"/>
      <c r="UKD2978" s="62"/>
      <c r="UKE2978" s="62"/>
      <c r="UKF2978" s="62"/>
      <c r="UKG2978" s="62"/>
      <c r="UKH2978" s="62"/>
      <c r="UKI2978" s="62"/>
      <c r="UKJ2978" s="62"/>
      <c r="UKK2978" s="62"/>
      <c r="UKL2978" s="62"/>
      <c r="UKM2978" s="62"/>
      <c r="UKN2978" s="62"/>
      <c r="UKO2978" s="62"/>
      <c r="UKP2978" s="62"/>
      <c r="UKQ2978" s="62"/>
      <c r="UKR2978" s="62"/>
      <c r="UKS2978" s="62"/>
      <c r="UKT2978" s="62"/>
      <c r="UKU2978" s="62"/>
      <c r="UKV2978" s="62"/>
      <c r="UKW2978" s="62"/>
      <c r="UKX2978" s="62"/>
      <c r="UKY2978" s="62"/>
      <c r="UKZ2978" s="62"/>
      <c r="ULA2978" s="62"/>
      <c r="ULB2978" s="62"/>
      <c r="ULC2978" s="62"/>
      <c r="ULD2978" s="62"/>
      <c r="ULE2978" s="62"/>
      <c r="ULF2978" s="62"/>
      <c r="ULG2978" s="62"/>
      <c r="ULH2978" s="62"/>
      <c r="ULI2978" s="62"/>
      <c r="ULJ2978" s="62"/>
      <c r="ULK2978" s="62"/>
      <c r="ULL2978" s="62"/>
      <c r="ULM2978" s="62"/>
      <c r="ULN2978" s="62"/>
      <c r="ULO2978" s="62"/>
      <c r="ULP2978" s="62"/>
      <c r="ULQ2978" s="62"/>
      <c r="ULR2978" s="62"/>
      <c r="ULS2978" s="62"/>
      <c r="ULT2978" s="62"/>
      <c r="ULU2978" s="62"/>
      <c r="ULV2978" s="62"/>
      <c r="ULW2978" s="62"/>
      <c r="ULX2978" s="62"/>
      <c r="ULY2978" s="62"/>
      <c r="ULZ2978" s="62"/>
      <c r="UMA2978" s="62"/>
      <c r="UMB2978" s="62"/>
      <c r="UMC2978" s="62"/>
      <c r="UMD2978" s="62"/>
      <c r="UME2978" s="62"/>
      <c r="UMF2978" s="62"/>
      <c r="UMG2978" s="62"/>
      <c r="UMH2978" s="62"/>
      <c r="UMI2978" s="62"/>
      <c r="UMJ2978" s="62"/>
      <c r="UMK2978" s="62"/>
      <c r="UML2978" s="62"/>
      <c r="UMM2978" s="62"/>
      <c r="UMN2978" s="62"/>
      <c r="UMO2978" s="62"/>
      <c r="UMP2978" s="62"/>
      <c r="UMQ2978" s="62"/>
      <c r="UMR2978" s="62"/>
      <c r="UMS2978" s="62"/>
      <c r="UMT2978" s="62"/>
      <c r="UMU2978" s="62"/>
      <c r="UMV2978" s="62"/>
      <c r="UMW2978" s="62"/>
      <c r="UMX2978" s="62"/>
      <c r="UMY2978" s="62"/>
      <c r="UMZ2978" s="62"/>
      <c r="UNA2978" s="62"/>
      <c r="UNB2978" s="62"/>
      <c r="UNC2978" s="62"/>
      <c r="UND2978" s="62"/>
      <c r="UNE2978" s="62"/>
      <c r="UNF2978" s="62"/>
      <c r="UNG2978" s="62"/>
      <c r="UNH2978" s="62"/>
      <c r="UNI2978" s="62"/>
      <c r="UNJ2978" s="62"/>
      <c r="UNK2978" s="62"/>
      <c r="UNL2978" s="62"/>
      <c r="UNM2978" s="62"/>
      <c r="UNN2978" s="62"/>
      <c r="UNO2978" s="62"/>
      <c r="UNP2978" s="62"/>
      <c r="UNQ2978" s="62"/>
      <c r="UNR2978" s="62"/>
      <c r="UNS2978" s="62"/>
      <c r="UNT2978" s="62"/>
      <c r="UNU2978" s="62"/>
      <c r="UNV2978" s="62"/>
      <c r="UNW2978" s="62"/>
      <c r="UNX2978" s="62"/>
      <c r="UNY2978" s="62"/>
      <c r="UNZ2978" s="62"/>
      <c r="UOA2978" s="62"/>
      <c r="UOB2978" s="62"/>
      <c r="UOC2978" s="62"/>
      <c r="UOD2978" s="62"/>
      <c r="UOE2978" s="62"/>
      <c r="UOF2978" s="62"/>
      <c r="UOG2978" s="62"/>
      <c r="UOH2978" s="62"/>
      <c r="UOI2978" s="62"/>
      <c r="UOJ2978" s="62"/>
      <c r="UOK2978" s="62"/>
      <c r="UOL2978" s="62"/>
      <c r="UOM2978" s="62"/>
      <c r="UON2978" s="62"/>
      <c r="UOO2978" s="62"/>
      <c r="UOP2978" s="62"/>
      <c r="UOQ2978" s="62"/>
      <c r="UOR2978" s="62"/>
      <c r="UOS2978" s="62"/>
      <c r="UOT2978" s="62"/>
      <c r="UOU2978" s="62"/>
      <c r="UOV2978" s="62"/>
      <c r="UOW2978" s="62"/>
      <c r="UOX2978" s="62"/>
      <c r="UOY2978" s="62"/>
      <c r="UOZ2978" s="62"/>
      <c r="UPA2978" s="62"/>
      <c r="UPB2978" s="62"/>
      <c r="UPC2978" s="62"/>
      <c r="UPD2978" s="62"/>
      <c r="UPE2978" s="62"/>
      <c r="UPF2978" s="62"/>
      <c r="UPG2978" s="62"/>
      <c r="UPH2978" s="62"/>
      <c r="UPI2978" s="62"/>
      <c r="UPJ2978" s="62"/>
      <c r="UPK2978" s="62"/>
      <c r="UPL2978" s="62"/>
      <c r="UPM2978" s="62"/>
      <c r="UPN2978" s="62"/>
      <c r="UPO2978" s="62"/>
      <c r="UPP2978" s="62"/>
      <c r="UPQ2978" s="62"/>
      <c r="UPR2978" s="62"/>
      <c r="UPS2978" s="62"/>
      <c r="UPT2978" s="62"/>
      <c r="UPU2978" s="62"/>
      <c r="UPV2978" s="62"/>
      <c r="UPW2978" s="62"/>
      <c r="UPX2978" s="62"/>
      <c r="UPY2978" s="62"/>
      <c r="UPZ2978" s="62"/>
      <c r="UQA2978" s="62"/>
      <c r="UQB2978" s="62"/>
      <c r="UQC2978" s="62"/>
      <c r="UQD2978" s="62"/>
      <c r="UQE2978" s="62"/>
      <c r="UQF2978" s="62"/>
      <c r="UQG2978" s="62"/>
      <c r="UQH2978" s="62"/>
      <c r="UQI2978" s="62"/>
      <c r="UQJ2978" s="62"/>
      <c r="UQK2978" s="62"/>
      <c r="UQL2978" s="62"/>
      <c r="UQM2978" s="62"/>
      <c r="UQN2978" s="62"/>
      <c r="UQO2978" s="62"/>
      <c r="UQP2978" s="62"/>
      <c r="UQQ2978" s="62"/>
      <c r="UQR2978" s="62"/>
      <c r="UQS2978" s="62"/>
      <c r="UQT2978" s="62"/>
      <c r="UQU2978" s="62"/>
      <c r="UQV2978" s="62"/>
      <c r="UQW2978" s="62"/>
      <c r="UQX2978" s="62"/>
      <c r="UQY2978" s="62"/>
      <c r="UQZ2978" s="62"/>
      <c r="URA2978" s="62"/>
      <c r="URB2978" s="62"/>
      <c r="URC2978" s="62"/>
      <c r="URD2978" s="62"/>
      <c r="URE2978" s="62"/>
      <c r="URF2978" s="62"/>
      <c r="URG2978" s="62"/>
      <c r="URH2978" s="62"/>
      <c r="URI2978" s="62"/>
      <c r="URJ2978" s="62"/>
      <c r="URK2978" s="62"/>
      <c r="URL2978" s="62"/>
      <c r="URM2978" s="62"/>
      <c r="URN2978" s="62"/>
      <c r="URO2978" s="62"/>
      <c r="URP2978" s="62"/>
      <c r="URQ2978" s="62"/>
      <c r="URR2978" s="62"/>
      <c r="URS2978" s="62"/>
      <c r="URT2978" s="62"/>
      <c r="URU2978" s="62"/>
      <c r="URV2978" s="62"/>
      <c r="URW2978" s="62"/>
      <c r="URX2978" s="62"/>
      <c r="URY2978" s="62"/>
      <c r="URZ2978" s="62"/>
      <c r="USA2978" s="62"/>
      <c r="USB2978" s="62"/>
      <c r="USC2978" s="62"/>
      <c r="USD2978" s="62"/>
      <c r="USE2978" s="62"/>
      <c r="USF2978" s="62"/>
      <c r="USG2978" s="62"/>
      <c r="USH2978" s="62"/>
      <c r="USI2978" s="62"/>
      <c r="USJ2978" s="62"/>
      <c r="USK2978" s="62"/>
      <c r="USL2978" s="62"/>
      <c r="USM2978" s="62"/>
      <c r="USN2978" s="62"/>
      <c r="USO2978" s="62"/>
      <c r="USP2978" s="62"/>
      <c r="USQ2978" s="62"/>
      <c r="USR2978" s="62"/>
      <c r="USS2978" s="62"/>
      <c r="UST2978" s="62"/>
      <c r="USU2978" s="62"/>
      <c r="USV2978" s="62"/>
      <c r="USW2978" s="62"/>
      <c r="USX2978" s="62"/>
      <c r="USY2978" s="62"/>
      <c r="USZ2978" s="62"/>
      <c r="UTA2978" s="62"/>
      <c r="UTB2978" s="62"/>
      <c r="UTC2978" s="62"/>
      <c r="UTD2978" s="62"/>
      <c r="UTE2978" s="62"/>
      <c r="UTF2978" s="62"/>
      <c r="UTG2978" s="62"/>
      <c r="UTH2978" s="62"/>
      <c r="UTI2978" s="62"/>
      <c r="UTJ2978" s="62"/>
      <c r="UTK2978" s="62"/>
      <c r="UTL2978" s="62"/>
      <c r="UTM2978" s="62"/>
      <c r="UTN2978" s="62"/>
      <c r="UTO2978" s="62"/>
      <c r="UTP2978" s="62"/>
      <c r="UTQ2978" s="62"/>
      <c r="UTR2978" s="62"/>
      <c r="UTS2978" s="62"/>
      <c r="UTT2978" s="62"/>
      <c r="UTU2978" s="62"/>
      <c r="UTV2978" s="62"/>
      <c r="UTW2978" s="62"/>
      <c r="UTX2978" s="62"/>
      <c r="UTY2978" s="62"/>
      <c r="UTZ2978" s="62"/>
      <c r="UUA2978" s="62"/>
      <c r="UUB2978" s="62"/>
      <c r="UUC2978" s="62"/>
      <c r="UUD2978" s="62"/>
      <c r="UUE2978" s="62"/>
      <c r="UUF2978" s="62"/>
      <c r="UUG2978" s="62"/>
      <c r="UUH2978" s="62"/>
      <c r="UUI2978" s="62"/>
      <c r="UUJ2978" s="62"/>
      <c r="UUK2978" s="62"/>
      <c r="UUL2978" s="62"/>
      <c r="UUM2978" s="62"/>
      <c r="UUN2978" s="62"/>
      <c r="UUO2978" s="62"/>
      <c r="UUP2978" s="62"/>
      <c r="UUQ2978" s="62"/>
      <c r="UUR2978" s="62"/>
      <c r="UUS2978" s="62"/>
      <c r="UUT2978" s="62"/>
      <c r="UUU2978" s="62"/>
      <c r="UUV2978" s="62"/>
      <c r="UUW2978" s="62"/>
      <c r="UUX2978" s="62"/>
      <c r="UUY2978" s="62"/>
      <c r="UUZ2978" s="62"/>
      <c r="UVA2978" s="62"/>
      <c r="UVB2978" s="62"/>
      <c r="UVC2978" s="62"/>
      <c r="UVD2978" s="62"/>
      <c r="UVE2978" s="62"/>
      <c r="UVF2978" s="62"/>
      <c r="UVG2978" s="62"/>
      <c r="UVH2978" s="62"/>
      <c r="UVI2978" s="62"/>
      <c r="UVJ2978" s="62"/>
      <c r="UVK2978" s="62"/>
      <c r="UVL2978" s="62"/>
      <c r="UVM2978" s="62"/>
      <c r="UVN2978" s="62"/>
      <c r="UVO2978" s="62"/>
      <c r="UVP2978" s="62"/>
      <c r="UVQ2978" s="62"/>
      <c r="UVR2978" s="62"/>
      <c r="UVS2978" s="62"/>
      <c r="UVT2978" s="62"/>
      <c r="UVU2978" s="62"/>
      <c r="UVV2978" s="62"/>
      <c r="UVW2978" s="62"/>
      <c r="UVX2978" s="62"/>
      <c r="UVY2978" s="62"/>
      <c r="UVZ2978" s="62"/>
      <c r="UWA2978" s="62"/>
      <c r="UWB2978" s="62"/>
      <c r="UWC2978" s="62"/>
      <c r="UWD2978" s="62"/>
      <c r="UWE2978" s="62"/>
      <c r="UWF2978" s="62"/>
      <c r="UWG2978" s="62"/>
      <c r="UWH2978" s="62"/>
      <c r="UWI2978" s="62"/>
      <c r="UWJ2978" s="62"/>
      <c r="UWK2978" s="62"/>
      <c r="UWL2978" s="62"/>
      <c r="UWM2978" s="62"/>
      <c r="UWN2978" s="62"/>
      <c r="UWO2978" s="62"/>
      <c r="UWP2978" s="62"/>
      <c r="UWQ2978" s="62"/>
      <c r="UWR2978" s="62"/>
      <c r="UWS2978" s="62"/>
      <c r="UWT2978" s="62"/>
      <c r="UWU2978" s="62"/>
      <c r="UWV2978" s="62"/>
      <c r="UWW2978" s="62"/>
      <c r="UWX2978" s="62"/>
      <c r="UWY2978" s="62"/>
      <c r="UWZ2978" s="62"/>
      <c r="UXA2978" s="62"/>
      <c r="UXB2978" s="62"/>
      <c r="UXC2978" s="62"/>
      <c r="UXD2978" s="62"/>
      <c r="UXE2978" s="62"/>
      <c r="UXF2978" s="62"/>
      <c r="UXG2978" s="62"/>
      <c r="UXH2978" s="62"/>
      <c r="UXI2978" s="62"/>
      <c r="UXJ2978" s="62"/>
      <c r="UXK2978" s="62"/>
      <c r="UXL2978" s="62"/>
      <c r="UXM2978" s="62"/>
      <c r="UXN2978" s="62"/>
      <c r="UXO2978" s="62"/>
      <c r="UXP2978" s="62"/>
      <c r="UXQ2978" s="62"/>
      <c r="UXR2978" s="62"/>
      <c r="UXS2978" s="62"/>
      <c r="UXT2978" s="62"/>
      <c r="UXU2978" s="62"/>
      <c r="UXV2978" s="62"/>
      <c r="UXW2978" s="62"/>
      <c r="UXX2978" s="62"/>
      <c r="UXY2978" s="62"/>
      <c r="UXZ2978" s="62"/>
      <c r="UYA2978" s="62"/>
      <c r="UYB2978" s="62"/>
      <c r="UYC2978" s="62"/>
      <c r="UYD2978" s="62"/>
      <c r="UYE2978" s="62"/>
      <c r="UYF2978" s="62"/>
      <c r="UYG2978" s="62"/>
      <c r="UYH2978" s="62"/>
      <c r="UYI2978" s="62"/>
      <c r="UYJ2978" s="62"/>
      <c r="UYK2978" s="62"/>
      <c r="UYL2978" s="62"/>
      <c r="UYM2978" s="62"/>
      <c r="UYN2978" s="62"/>
      <c r="UYO2978" s="62"/>
      <c r="UYP2978" s="62"/>
      <c r="UYQ2978" s="62"/>
      <c r="UYR2978" s="62"/>
      <c r="UYS2978" s="62"/>
      <c r="UYT2978" s="62"/>
      <c r="UYU2978" s="62"/>
      <c r="UYV2978" s="62"/>
      <c r="UYW2978" s="62"/>
      <c r="UYX2978" s="62"/>
      <c r="UYY2978" s="62"/>
      <c r="UYZ2978" s="62"/>
      <c r="UZA2978" s="62"/>
      <c r="UZB2978" s="62"/>
      <c r="UZC2978" s="62"/>
      <c r="UZD2978" s="62"/>
      <c r="UZE2978" s="62"/>
      <c r="UZF2978" s="62"/>
      <c r="UZG2978" s="62"/>
      <c r="UZH2978" s="62"/>
      <c r="UZI2978" s="62"/>
      <c r="UZJ2978" s="62"/>
      <c r="UZK2978" s="62"/>
      <c r="UZL2978" s="62"/>
      <c r="UZM2978" s="62"/>
      <c r="UZN2978" s="62"/>
      <c r="UZO2978" s="62"/>
      <c r="UZP2978" s="62"/>
      <c r="UZQ2978" s="62"/>
      <c r="UZR2978" s="62"/>
      <c r="UZS2978" s="62"/>
      <c r="UZT2978" s="62"/>
      <c r="UZU2978" s="62"/>
      <c r="UZV2978" s="62"/>
      <c r="UZW2978" s="62"/>
      <c r="UZX2978" s="62"/>
      <c r="UZY2978" s="62"/>
      <c r="UZZ2978" s="62"/>
      <c r="VAA2978" s="62"/>
      <c r="VAB2978" s="62"/>
      <c r="VAC2978" s="62"/>
      <c r="VAD2978" s="62"/>
      <c r="VAE2978" s="62"/>
      <c r="VAF2978" s="62"/>
      <c r="VAG2978" s="62"/>
      <c r="VAH2978" s="62"/>
      <c r="VAI2978" s="62"/>
      <c r="VAJ2978" s="62"/>
      <c r="VAK2978" s="62"/>
      <c r="VAL2978" s="62"/>
      <c r="VAM2978" s="62"/>
      <c r="VAN2978" s="62"/>
      <c r="VAO2978" s="62"/>
      <c r="VAP2978" s="62"/>
      <c r="VAQ2978" s="62"/>
      <c r="VAR2978" s="62"/>
      <c r="VAS2978" s="62"/>
      <c r="VAT2978" s="62"/>
      <c r="VAU2978" s="62"/>
      <c r="VAV2978" s="62"/>
      <c r="VAW2978" s="62"/>
      <c r="VAX2978" s="62"/>
      <c r="VAY2978" s="62"/>
      <c r="VAZ2978" s="62"/>
      <c r="VBA2978" s="62"/>
      <c r="VBB2978" s="62"/>
      <c r="VBC2978" s="62"/>
      <c r="VBD2978" s="62"/>
      <c r="VBE2978" s="62"/>
      <c r="VBF2978" s="62"/>
      <c r="VBG2978" s="62"/>
      <c r="VBH2978" s="62"/>
      <c r="VBI2978" s="62"/>
      <c r="VBJ2978" s="62"/>
      <c r="VBK2978" s="62"/>
      <c r="VBL2978" s="62"/>
      <c r="VBM2978" s="62"/>
      <c r="VBN2978" s="62"/>
      <c r="VBO2978" s="62"/>
      <c r="VBP2978" s="62"/>
      <c r="VBQ2978" s="62"/>
      <c r="VBR2978" s="62"/>
      <c r="VBS2978" s="62"/>
      <c r="VBT2978" s="62"/>
      <c r="VBU2978" s="62"/>
      <c r="VBV2978" s="62"/>
      <c r="VBW2978" s="62"/>
      <c r="VBX2978" s="62"/>
      <c r="VBY2978" s="62"/>
      <c r="VBZ2978" s="62"/>
      <c r="VCA2978" s="62"/>
      <c r="VCB2978" s="62"/>
      <c r="VCC2978" s="62"/>
      <c r="VCD2978" s="62"/>
      <c r="VCE2978" s="62"/>
      <c r="VCF2978" s="62"/>
      <c r="VCG2978" s="62"/>
      <c r="VCH2978" s="62"/>
      <c r="VCI2978" s="62"/>
      <c r="VCJ2978" s="62"/>
      <c r="VCK2978" s="62"/>
      <c r="VCL2978" s="62"/>
      <c r="VCM2978" s="62"/>
      <c r="VCN2978" s="62"/>
      <c r="VCO2978" s="62"/>
      <c r="VCP2978" s="62"/>
      <c r="VCQ2978" s="62"/>
      <c r="VCR2978" s="62"/>
      <c r="VCS2978" s="62"/>
      <c r="VCT2978" s="62"/>
      <c r="VCU2978" s="62"/>
      <c r="VCV2978" s="62"/>
      <c r="VCW2978" s="62"/>
      <c r="VCX2978" s="62"/>
      <c r="VCY2978" s="62"/>
      <c r="VCZ2978" s="62"/>
      <c r="VDA2978" s="62"/>
      <c r="VDB2978" s="62"/>
      <c r="VDC2978" s="62"/>
      <c r="VDD2978" s="62"/>
      <c r="VDE2978" s="62"/>
      <c r="VDF2978" s="62"/>
      <c r="VDG2978" s="62"/>
      <c r="VDH2978" s="62"/>
      <c r="VDI2978" s="62"/>
      <c r="VDJ2978" s="62"/>
      <c r="VDK2978" s="62"/>
      <c r="VDL2978" s="62"/>
      <c r="VDM2978" s="62"/>
      <c r="VDN2978" s="62"/>
      <c r="VDO2978" s="62"/>
      <c r="VDP2978" s="62"/>
      <c r="VDQ2978" s="62"/>
      <c r="VDR2978" s="62"/>
      <c r="VDS2978" s="62"/>
      <c r="VDT2978" s="62"/>
      <c r="VDU2978" s="62"/>
      <c r="VDV2978" s="62"/>
      <c r="VDW2978" s="62"/>
      <c r="VDX2978" s="62"/>
      <c r="VDY2978" s="62"/>
      <c r="VDZ2978" s="62"/>
      <c r="VEA2978" s="62"/>
      <c r="VEB2978" s="62"/>
      <c r="VEC2978" s="62"/>
      <c r="VED2978" s="62"/>
      <c r="VEE2978" s="62"/>
      <c r="VEF2978" s="62"/>
      <c r="VEG2978" s="62"/>
      <c r="VEH2978" s="62"/>
      <c r="VEI2978" s="62"/>
      <c r="VEJ2978" s="62"/>
      <c r="VEK2978" s="62"/>
      <c r="VEL2978" s="62"/>
      <c r="VEM2978" s="62"/>
      <c r="VEN2978" s="62"/>
      <c r="VEO2978" s="62"/>
      <c r="VEP2978" s="62"/>
      <c r="VEQ2978" s="62"/>
      <c r="VER2978" s="62"/>
      <c r="VES2978" s="62"/>
      <c r="VET2978" s="62"/>
      <c r="VEU2978" s="62"/>
      <c r="VEV2978" s="62"/>
      <c r="VEW2978" s="62"/>
      <c r="VEX2978" s="62"/>
      <c r="VEY2978" s="62"/>
      <c r="VEZ2978" s="62"/>
      <c r="VFA2978" s="62"/>
      <c r="VFB2978" s="62"/>
      <c r="VFC2978" s="62"/>
      <c r="VFD2978" s="62"/>
      <c r="VFE2978" s="62"/>
      <c r="VFF2978" s="62"/>
      <c r="VFG2978" s="62"/>
      <c r="VFH2978" s="62"/>
      <c r="VFI2978" s="62"/>
      <c r="VFJ2978" s="62"/>
      <c r="VFK2978" s="62"/>
      <c r="VFL2978" s="62"/>
      <c r="VFM2978" s="62"/>
      <c r="VFN2978" s="62"/>
      <c r="VFO2978" s="62"/>
      <c r="VFP2978" s="62"/>
      <c r="VFQ2978" s="62"/>
      <c r="VFR2978" s="62"/>
      <c r="VFS2978" s="62"/>
      <c r="VFT2978" s="62"/>
      <c r="VFU2978" s="62"/>
      <c r="VFV2978" s="62"/>
      <c r="VFW2978" s="62"/>
      <c r="VFX2978" s="62"/>
      <c r="VFY2978" s="62"/>
      <c r="VFZ2978" s="62"/>
      <c r="VGA2978" s="62"/>
      <c r="VGB2978" s="62"/>
      <c r="VGC2978" s="62"/>
      <c r="VGD2978" s="62"/>
      <c r="VGE2978" s="62"/>
      <c r="VGF2978" s="62"/>
      <c r="VGG2978" s="62"/>
      <c r="VGH2978" s="62"/>
      <c r="VGI2978" s="62"/>
      <c r="VGJ2978" s="62"/>
      <c r="VGK2978" s="62"/>
      <c r="VGL2978" s="62"/>
      <c r="VGM2978" s="62"/>
      <c r="VGN2978" s="62"/>
      <c r="VGO2978" s="62"/>
      <c r="VGP2978" s="62"/>
      <c r="VGQ2978" s="62"/>
      <c r="VGR2978" s="62"/>
      <c r="VGS2978" s="62"/>
      <c r="VGT2978" s="62"/>
      <c r="VGU2978" s="62"/>
      <c r="VGV2978" s="62"/>
      <c r="VGW2978" s="62"/>
      <c r="VGX2978" s="62"/>
      <c r="VGY2978" s="62"/>
      <c r="VGZ2978" s="62"/>
      <c r="VHA2978" s="62"/>
      <c r="VHB2978" s="62"/>
      <c r="VHC2978" s="62"/>
      <c r="VHD2978" s="62"/>
      <c r="VHE2978" s="62"/>
      <c r="VHF2978" s="62"/>
      <c r="VHG2978" s="62"/>
      <c r="VHH2978" s="62"/>
      <c r="VHI2978" s="62"/>
      <c r="VHJ2978" s="62"/>
      <c r="VHK2978" s="62"/>
      <c r="VHL2978" s="62"/>
      <c r="VHM2978" s="62"/>
      <c r="VHN2978" s="62"/>
      <c r="VHO2978" s="62"/>
      <c r="VHP2978" s="62"/>
      <c r="VHQ2978" s="62"/>
      <c r="VHR2978" s="62"/>
      <c r="VHS2978" s="62"/>
      <c r="VHT2978" s="62"/>
      <c r="VHU2978" s="62"/>
      <c r="VHV2978" s="62"/>
      <c r="VHW2978" s="62"/>
      <c r="VHX2978" s="62"/>
      <c r="VHY2978" s="62"/>
      <c r="VHZ2978" s="62"/>
      <c r="VIA2978" s="62"/>
      <c r="VIB2978" s="62"/>
      <c r="VIC2978" s="62"/>
      <c r="VID2978" s="62"/>
      <c r="VIE2978" s="62"/>
      <c r="VIF2978" s="62"/>
      <c r="VIG2978" s="62"/>
      <c r="VIH2978" s="62"/>
      <c r="VII2978" s="62"/>
      <c r="VIJ2978" s="62"/>
      <c r="VIK2978" s="62"/>
      <c r="VIL2978" s="62"/>
      <c r="VIM2978" s="62"/>
      <c r="VIN2978" s="62"/>
      <c r="VIO2978" s="62"/>
      <c r="VIP2978" s="62"/>
      <c r="VIQ2978" s="62"/>
      <c r="VIR2978" s="62"/>
      <c r="VIS2978" s="62"/>
      <c r="VIT2978" s="62"/>
      <c r="VIU2978" s="62"/>
      <c r="VIV2978" s="62"/>
      <c r="VIW2978" s="62"/>
      <c r="VIX2978" s="62"/>
      <c r="VIY2978" s="62"/>
      <c r="VIZ2978" s="62"/>
      <c r="VJA2978" s="62"/>
      <c r="VJB2978" s="62"/>
      <c r="VJC2978" s="62"/>
      <c r="VJD2978" s="62"/>
      <c r="VJE2978" s="62"/>
      <c r="VJF2978" s="62"/>
      <c r="VJG2978" s="62"/>
      <c r="VJH2978" s="62"/>
      <c r="VJI2978" s="62"/>
      <c r="VJJ2978" s="62"/>
      <c r="VJK2978" s="62"/>
      <c r="VJL2978" s="62"/>
      <c r="VJM2978" s="62"/>
      <c r="VJN2978" s="62"/>
      <c r="VJO2978" s="62"/>
      <c r="VJP2978" s="62"/>
      <c r="VJQ2978" s="62"/>
      <c r="VJR2978" s="62"/>
      <c r="VJS2978" s="62"/>
      <c r="VJT2978" s="62"/>
      <c r="VJU2978" s="62"/>
      <c r="VJV2978" s="62"/>
      <c r="VJW2978" s="62"/>
      <c r="VJX2978" s="62"/>
      <c r="VJY2978" s="62"/>
      <c r="VJZ2978" s="62"/>
      <c r="VKA2978" s="62"/>
      <c r="VKB2978" s="62"/>
      <c r="VKC2978" s="62"/>
      <c r="VKD2978" s="62"/>
      <c r="VKE2978" s="62"/>
      <c r="VKF2978" s="62"/>
      <c r="VKG2978" s="62"/>
      <c r="VKH2978" s="62"/>
      <c r="VKI2978" s="62"/>
      <c r="VKJ2978" s="62"/>
      <c r="VKK2978" s="62"/>
      <c r="VKL2978" s="62"/>
      <c r="VKM2978" s="62"/>
      <c r="VKN2978" s="62"/>
      <c r="VKO2978" s="62"/>
      <c r="VKP2978" s="62"/>
      <c r="VKQ2978" s="62"/>
      <c r="VKR2978" s="62"/>
      <c r="VKS2978" s="62"/>
      <c r="VKT2978" s="62"/>
      <c r="VKU2978" s="62"/>
      <c r="VKV2978" s="62"/>
      <c r="VKW2978" s="62"/>
      <c r="VKX2978" s="62"/>
      <c r="VKY2978" s="62"/>
      <c r="VKZ2978" s="62"/>
      <c r="VLA2978" s="62"/>
      <c r="VLB2978" s="62"/>
      <c r="VLC2978" s="62"/>
      <c r="VLD2978" s="62"/>
      <c r="VLE2978" s="62"/>
      <c r="VLF2978" s="62"/>
      <c r="VLG2978" s="62"/>
      <c r="VLH2978" s="62"/>
      <c r="VLI2978" s="62"/>
      <c r="VLJ2978" s="62"/>
      <c r="VLK2978" s="62"/>
      <c r="VLL2978" s="62"/>
      <c r="VLM2978" s="62"/>
      <c r="VLN2978" s="62"/>
      <c r="VLO2978" s="62"/>
      <c r="VLP2978" s="62"/>
      <c r="VLQ2978" s="62"/>
      <c r="VLR2978" s="62"/>
      <c r="VLS2978" s="62"/>
      <c r="VLT2978" s="62"/>
      <c r="VLU2978" s="62"/>
      <c r="VLV2978" s="62"/>
      <c r="VLW2978" s="62"/>
      <c r="VLX2978" s="62"/>
      <c r="VLY2978" s="62"/>
      <c r="VLZ2978" s="62"/>
      <c r="VMA2978" s="62"/>
      <c r="VMB2978" s="62"/>
      <c r="VMC2978" s="62"/>
      <c r="VMD2978" s="62"/>
      <c r="VME2978" s="62"/>
      <c r="VMF2978" s="62"/>
      <c r="VMG2978" s="62"/>
      <c r="VMH2978" s="62"/>
      <c r="VMI2978" s="62"/>
      <c r="VMJ2978" s="62"/>
      <c r="VMK2978" s="62"/>
      <c r="VML2978" s="62"/>
      <c r="VMM2978" s="62"/>
      <c r="VMN2978" s="62"/>
      <c r="VMO2978" s="62"/>
      <c r="VMP2978" s="62"/>
      <c r="VMQ2978" s="62"/>
      <c r="VMR2978" s="62"/>
      <c r="VMS2978" s="62"/>
      <c r="VMT2978" s="62"/>
      <c r="VMU2978" s="62"/>
      <c r="VMV2978" s="62"/>
      <c r="VMW2978" s="62"/>
      <c r="VMX2978" s="62"/>
      <c r="VMY2978" s="62"/>
      <c r="VMZ2978" s="62"/>
      <c r="VNA2978" s="62"/>
      <c r="VNB2978" s="62"/>
      <c r="VNC2978" s="62"/>
      <c r="VND2978" s="62"/>
      <c r="VNE2978" s="62"/>
      <c r="VNF2978" s="62"/>
      <c r="VNG2978" s="62"/>
      <c r="VNH2978" s="62"/>
      <c r="VNI2978" s="62"/>
      <c r="VNJ2978" s="62"/>
      <c r="VNK2978" s="62"/>
      <c r="VNL2978" s="62"/>
      <c r="VNM2978" s="62"/>
      <c r="VNN2978" s="62"/>
      <c r="VNO2978" s="62"/>
      <c r="VNP2978" s="62"/>
      <c r="VNQ2978" s="62"/>
      <c r="VNR2978" s="62"/>
      <c r="VNS2978" s="62"/>
      <c r="VNT2978" s="62"/>
      <c r="VNU2978" s="62"/>
      <c r="VNV2978" s="62"/>
      <c r="VNW2978" s="62"/>
      <c r="VNX2978" s="62"/>
      <c r="VNY2978" s="62"/>
      <c r="VNZ2978" s="62"/>
      <c r="VOA2978" s="62"/>
      <c r="VOB2978" s="62"/>
      <c r="VOC2978" s="62"/>
      <c r="VOD2978" s="62"/>
      <c r="VOE2978" s="62"/>
      <c r="VOF2978" s="62"/>
      <c r="VOG2978" s="62"/>
      <c r="VOH2978" s="62"/>
      <c r="VOI2978" s="62"/>
      <c r="VOJ2978" s="62"/>
      <c r="VOK2978" s="62"/>
      <c r="VOL2978" s="62"/>
      <c r="VOM2978" s="62"/>
      <c r="VON2978" s="62"/>
      <c r="VOO2978" s="62"/>
      <c r="VOP2978" s="62"/>
      <c r="VOQ2978" s="62"/>
      <c r="VOR2978" s="62"/>
      <c r="VOS2978" s="62"/>
      <c r="VOT2978" s="62"/>
      <c r="VOU2978" s="62"/>
      <c r="VOV2978" s="62"/>
      <c r="VOW2978" s="62"/>
      <c r="VOX2978" s="62"/>
      <c r="VOY2978" s="62"/>
      <c r="VOZ2978" s="62"/>
      <c r="VPA2978" s="62"/>
      <c r="VPB2978" s="62"/>
      <c r="VPC2978" s="62"/>
      <c r="VPD2978" s="62"/>
      <c r="VPE2978" s="62"/>
      <c r="VPF2978" s="62"/>
      <c r="VPG2978" s="62"/>
      <c r="VPH2978" s="62"/>
      <c r="VPI2978" s="62"/>
      <c r="VPJ2978" s="62"/>
      <c r="VPK2978" s="62"/>
      <c r="VPL2978" s="62"/>
      <c r="VPM2978" s="62"/>
      <c r="VPN2978" s="62"/>
      <c r="VPO2978" s="62"/>
      <c r="VPP2978" s="62"/>
      <c r="VPQ2978" s="62"/>
      <c r="VPR2978" s="62"/>
      <c r="VPS2978" s="62"/>
      <c r="VPT2978" s="62"/>
      <c r="VPU2978" s="62"/>
      <c r="VPV2978" s="62"/>
      <c r="VPW2978" s="62"/>
      <c r="VPX2978" s="62"/>
      <c r="VPY2978" s="62"/>
      <c r="VPZ2978" s="62"/>
      <c r="VQA2978" s="62"/>
      <c r="VQB2978" s="62"/>
      <c r="VQC2978" s="62"/>
      <c r="VQD2978" s="62"/>
      <c r="VQE2978" s="62"/>
      <c r="VQF2978" s="62"/>
      <c r="VQG2978" s="62"/>
      <c r="VQH2978" s="62"/>
      <c r="VQI2978" s="62"/>
      <c r="VQJ2978" s="62"/>
      <c r="VQK2978" s="62"/>
      <c r="VQL2978" s="62"/>
      <c r="VQM2978" s="62"/>
      <c r="VQN2978" s="62"/>
      <c r="VQO2978" s="62"/>
      <c r="VQP2978" s="62"/>
      <c r="VQQ2978" s="62"/>
      <c r="VQR2978" s="62"/>
      <c r="VQS2978" s="62"/>
      <c r="VQT2978" s="62"/>
      <c r="VQU2978" s="62"/>
      <c r="VQV2978" s="62"/>
      <c r="VQW2978" s="62"/>
      <c r="VQX2978" s="62"/>
      <c r="VQY2978" s="62"/>
      <c r="VQZ2978" s="62"/>
      <c r="VRA2978" s="62"/>
      <c r="VRB2978" s="62"/>
      <c r="VRC2978" s="62"/>
      <c r="VRD2978" s="62"/>
      <c r="VRE2978" s="62"/>
      <c r="VRF2978" s="62"/>
      <c r="VRG2978" s="62"/>
      <c r="VRH2978" s="62"/>
      <c r="VRI2978" s="62"/>
      <c r="VRJ2978" s="62"/>
      <c r="VRK2978" s="62"/>
      <c r="VRL2978" s="62"/>
      <c r="VRM2978" s="62"/>
      <c r="VRN2978" s="62"/>
      <c r="VRO2978" s="62"/>
      <c r="VRP2978" s="62"/>
      <c r="VRQ2978" s="62"/>
      <c r="VRR2978" s="62"/>
      <c r="VRS2978" s="62"/>
      <c r="VRT2978" s="62"/>
      <c r="VRU2978" s="62"/>
      <c r="VRV2978" s="62"/>
      <c r="VRW2978" s="62"/>
      <c r="VRX2978" s="62"/>
      <c r="VRY2978" s="62"/>
      <c r="VRZ2978" s="62"/>
      <c r="VSA2978" s="62"/>
      <c r="VSB2978" s="62"/>
      <c r="VSC2978" s="62"/>
      <c r="VSD2978" s="62"/>
      <c r="VSE2978" s="62"/>
      <c r="VSF2978" s="62"/>
      <c r="VSG2978" s="62"/>
      <c r="VSH2978" s="62"/>
      <c r="VSI2978" s="62"/>
      <c r="VSJ2978" s="62"/>
      <c r="VSK2978" s="62"/>
      <c r="VSL2978" s="62"/>
      <c r="VSM2978" s="62"/>
      <c r="VSN2978" s="62"/>
      <c r="VSO2978" s="62"/>
      <c r="VSP2978" s="62"/>
      <c r="VSQ2978" s="62"/>
      <c r="VSR2978" s="62"/>
      <c r="VSS2978" s="62"/>
      <c r="VST2978" s="62"/>
      <c r="VSU2978" s="62"/>
      <c r="VSV2978" s="62"/>
      <c r="VSW2978" s="62"/>
      <c r="VSX2978" s="62"/>
      <c r="VSY2978" s="62"/>
      <c r="VSZ2978" s="62"/>
      <c r="VTA2978" s="62"/>
      <c r="VTB2978" s="62"/>
      <c r="VTC2978" s="62"/>
      <c r="VTD2978" s="62"/>
      <c r="VTE2978" s="62"/>
      <c r="VTF2978" s="62"/>
      <c r="VTG2978" s="62"/>
      <c r="VTH2978" s="62"/>
      <c r="VTI2978" s="62"/>
      <c r="VTJ2978" s="62"/>
      <c r="VTK2978" s="62"/>
      <c r="VTL2978" s="62"/>
      <c r="VTM2978" s="62"/>
      <c r="VTN2978" s="62"/>
      <c r="VTO2978" s="62"/>
      <c r="VTP2978" s="62"/>
      <c r="VTQ2978" s="62"/>
      <c r="VTR2978" s="62"/>
      <c r="VTS2978" s="62"/>
      <c r="VTT2978" s="62"/>
      <c r="VTU2978" s="62"/>
      <c r="VTV2978" s="62"/>
      <c r="VTW2978" s="62"/>
      <c r="VTX2978" s="62"/>
      <c r="VTY2978" s="62"/>
      <c r="VTZ2978" s="62"/>
      <c r="VUA2978" s="62"/>
      <c r="VUB2978" s="62"/>
      <c r="VUC2978" s="62"/>
      <c r="VUD2978" s="62"/>
      <c r="VUE2978" s="62"/>
      <c r="VUF2978" s="62"/>
      <c r="VUG2978" s="62"/>
      <c r="VUH2978" s="62"/>
      <c r="VUI2978" s="62"/>
      <c r="VUJ2978" s="62"/>
      <c r="VUK2978" s="62"/>
      <c r="VUL2978" s="62"/>
      <c r="VUM2978" s="62"/>
      <c r="VUN2978" s="62"/>
      <c r="VUO2978" s="62"/>
      <c r="VUP2978" s="62"/>
      <c r="VUQ2978" s="62"/>
      <c r="VUR2978" s="62"/>
      <c r="VUS2978" s="62"/>
      <c r="VUT2978" s="62"/>
      <c r="VUU2978" s="62"/>
      <c r="VUV2978" s="62"/>
      <c r="VUW2978" s="62"/>
      <c r="VUX2978" s="62"/>
      <c r="VUY2978" s="62"/>
      <c r="VUZ2978" s="62"/>
      <c r="VVA2978" s="62"/>
      <c r="VVB2978" s="62"/>
      <c r="VVC2978" s="62"/>
      <c r="VVD2978" s="62"/>
      <c r="VVE2978" s="62"/>
      <c r="VVF2978" s="62"/>
      <c r="VVG2978" s="62"/>
      <c r="VVH2978" s="62"/>
      <c r="VVI2978" s="62"/>
      <c r="VVJ2978" s="62"/>
      <c r="VVK2978" s="62"/>
      <c r="VVL2978" s="62"/>
      <c r="VVM2978" s="62"/>
      <c r="VVN2978" s="62"/>
      <c r="VVO2978" s="62"/>
      <c r="VVP2978" s="62"/>
      <c r="VVQ2978" s="62"/>
      <c r="VVR2978" s="62"/>
      <c r="VVS2978" s="62"/>
      <c r="VVT2978" s="62"/>
      <c r="VVU2978" s="62"/>
      <c r="VVV2978" s="62"/>
      <c r="VVW2978" s="62"/>
      <c r="VVX2978" s="62"/>
      <c r="VVY2978" s="62"/>
      <c r="VVZ2978" s="62"/>
      <c r="VWA2978" s="62"/>
      <c r="VWB2978" s="62"/>
      <c r="VWC2978" s="62"/>
      <c r="VWD2978" s="62"/>
      <c r="VWE2978" s="62"/>
      <c r="VWF2978" s="62"/>
      <c r="VWG2978" s="62"/>
      <c r="VWH2978" s="62"/>
      <c r="VWI2978" s="62"/>
      <c r="VWJ2978" s="62"/>
      <c r="VWK2978" s="62"/>
      <c r="VWL2978" s="62"/>
      <c r="VWM2978" s="62"/>
      <c r="VWN2978" s="62"/>
      <c r="VWO2978" s="62"/>
      <c r="VWP2978" s="62"/>
      <c r="VWQ2978" s="62"/>
      <c r="VWR2978" s="62"/>
      <c r="VWS2978" s="62"/>
      <c r="VWT2978" s="62"/>
      <c r="VWU2978" s="62"/>
      <c r="VWV2978" s="62"/>
      <c r="VWW2978" s="62"/>
      <c r="VWX2978" s="62"/>
      <c r="VWY2978" s="62"/>
      <c r="VWZ2978" s="62"/>
      <c r="VXA2978" s="62"/>
      <c r="VXB2978" s="62"/>
      <c r="VXC2978" s="62"/>
      <c r="VXD2978" s="62"/>
      <c r="VXE2978" s="62"/>
      <c r="VXF2978" s="62"/>
      <c r="VXG2978" s="62"/>
      <c r="VXH2978" s="62"/>
      <c r="VXI2978" s="62"/>
      <c r="VXJ2978" s="62"/>
      <c r="VXK2978" s="62"/>
      <c r="VXL2978" s="62"/>
      <c r="VXM2978" s="62"/>
      <c r="VXN2978" s="62"/>
      <c r="VXO2978" s="62"/>
      <c r="VXP2978" s="62"/>
      <c r="VXQ2978" s="62"/>
      <c r="VXR2978" s="62"/>
      <c r="VXS2978" s="62"/>
      <c r="VXT2978" s="62"/>
      <c r="VXU2978" s="62"/>
      <c r="VXV2978" s="62"/>
      <c r="VXW2978" s="62"/>
      <c r="VXX2978" s="62"/>
      <c r="VXY2978" s="62"/>
      <c r="VXZ2978" s="62"/>
      <c r="VYA2978" s="62"/>
      <c r="VYB2978" s="62"/>
      <c r="VYC2978" s="62"/>
      <c r="VYD2978" s="62"/>
      <c r="VYE2978" s="62"/>
      <c r="VYF2978" s="62"/>
      <c r="VYG2978" s="62"/>
      <c r="VYH2978" s="62"/>
      <c r="VYI2978" s="62"/>
      <c r="VYJ2978" s="62"/>
      <c r="VYK2978" s="62"/>
      <c r="VYL2978" s="62"/>
      <c r="VYM2978" s="62"/>
      <c r="VYN2978" s="62"/>
      <c r="VYO2978" s="62"/>
      <c r="VYP2978" s="62"/>
      <c r="VYQ2978" s="62"/>
      <c r="VYR2978" s="62"/>
      <c r="VYS2978" s="62"/>
      <c r="VYT2978" s="62"/>
      <c r="VYU2978" s="62"/>
      <c r="VYV2978" s="62"/>
      <c r="VYW2978" s="62"/>
      <c r="VYX2978" s="62"/>
      <c r="VYY2978" s="62"/>
      <c r="VYZ2978" s="62"/>
      <c r="VZA2978" s="62"/>
      <c r="VZB2978" s="62"/>
      <c r="VZC2978" s="62"/>
      <c r="VZD2978" s="62"/>
      <c r="VZE2978" s="62"/>
      <c r="VZF2978" s="62"/>
      <c r="VZG2978" s="62"/>
      <c r="VZH2978" s="62"/>
      <c r="VZI2978" s="62"/>
      <c r="VZJ2978" s="62"/>
      <c r="VZK2978" s="62"/>
      <c r="VZL2978" s="62"/>
      <c r="VZM2978" s="62"/>
      <c r="VZN2978" s="62"/>
      <c r="VZO2978" s="62"/>
      <c r="VZP2978" s="62"/>
      <c r="VZQ2978" s="62"/>
      <c r="VZR2978" s="62"/>
      <c r="VZS2978" s="62"/>
      <c r="VZT2978" s="62"/>
      <c r="VZU2978" s="62"/>
      <c r="VZV2978" s="62"/>
      <c r="VZW2978" s="62"/>
      <c r="VZX2978" s="62"/>
      <c r="VZY2978" s="62"/>
      <c r="VZZ2978" s="62"/>
      <c r="WAA2978" s="62"/>
      <c r="WAB2978" s="62"/>
      <c r="WAC2978" s="62"/>
      <c r="WAD2978" s="62"/>
      <c r="WAE2978" s="62"/>
      <c r="WAF2978" s="62"/>
      <c r="WAG2978" s="62"/>
      <c r="WAH2978" s="62"/>
      <c r="WAI2978" s="62"/>
      <c r="WAJ2978" s="62"/>
      <c r="WAK2978" s="62"/>
      <c r="WAL2978" s="62"/>
      <c r="WAM2978" s="62"/>
      <c r="WAN2978" s="62"/>
      <c r="WAO2978" s="62"/>
      <c r="WAP2978" s="62"/>
      <c r="WAQ2978" s="62"/>
      <c r="WAR2978" s="62"/>
      <c r="WAS2978" s="62"/>
      <c r="WAT2978" s="62"/>
      <c r="WAU2978" s="62"/>
      <c r="WAV2978" s="62"/>
      <c r="WAW2978" s="62"/>
      <c r="WAX2978" s="62"/>
      <c r="WAY2978" s="62"/>
      <c r="WAZ2978" s="62"/>
      <c r="WBA2978" s="62"/>
      <c r="WBB2978" s="62"/>
      <c r="WBC2978" s="62"/>
      <c r="WBD2978" s="62"/>
      <c r="WBE2978" s="62"/>
      <c r="WBF2978" s="62"/>
      <c r="WBG2978" s="62"/>
      <c r="WBH2978" s="62"/>
      <c r="WBI2978" s="62"/>
      <c r="WBJ2978" s="62"/>
      <c r="WBK2978" s="62"/>
      <c r="WBL2978" s="62"/>
      <c r="WBM2978" s="62"/>
      <c r="WBN2978" s="62"/>
      <c r="WBO2978" s="62"/>
      <c r="WBP2978" s="62"/>
      <c r="WBQ2978" s="62"/>
      <c r="WBR2978" s="62"/>
      <c r="WBS2978" s="62"/>
      <c r="WBT2978" s="62"/>
      <c r="WBU2978" s="62"/>
      <c r="WBV2978" s="62"/>
      <c r="WBW2978" s="62"/>
      <c r="WBX2978" s="62"/>
      <c r="WBY2978" s="62"/>
      <c r="WBZ2978" s="62"/>
      <c r="WCA2978" s="62"/>
      <c r="WCB2978" s="62"/>
      <c r="WCC2978" s="62"/>
      <c r="WCD2978" s="62"/>
      <c r="WCE2978" s="62"/>
      <c r="WCF2978" s="62"/>
      <c r="WCG2978" s="62"/>
      <c r="WCH2978" s="62"/>
      <c r="WCI2978" s="62"/>
      <c r="WCJ2978" s="62"/>
      <c r="WCK2978" s="62"/>
      <c r="WCL2978" s="62"/>
      <c r="WCM2978" s="62"/>
      <c r="WCN2978" s="62"/>
      <c r="WCO2978" s="62"/>
      <c r="WCP2978" s="62"/>
      <c r="WCQ2978" s="62"/>
      <c r="WCR2978" s="62"/>
      <c r="WCS2978" s="62"/>
      <c r="WCT2978" s="62"/>
      <c r="WCU2978" s="62"/>
      <c r="WCV2978" s="62"/>
      <c r="WCW2978" s="62"/>
      <c r="WCX2978" s="62"/>
      <c r="WCY2978" s="62"/>
      <c r="WCZ2978" s="62"/>
      <c r="WDA2978" s="62"/>
      <c r="WDB2978" s="62"/>
      <c r="WDC2978" s="62"/>
      <c r="WDD2978" s="62"/>
      <c r="WDE2978" s="62"/>
      <c r="WDF2978" s="62"/>
      <c r="WDG2978" s="62"/>
      <c r="WDH2978" s="62"/>
      <c r="WDI2978" s="62"/>
      <c r="WDJ2978" s="62"/>
      <c r="WDK2978" s="62"/>
      <c r="WDL2978" s="62"/>
      <c r="WDM2978" s="62"/>
      <c r="WDN2978" s="62"/>
      <c r="WDO2978" s="62"/>
      <c r="WDP2978" s="62"/>
      <c r="WDQ2978" s="62"/>
      <c r="WDR2978" s="62"/>
      <c r="WDS2978" s="62"/>
      <c r="WDT2978" s="62"/>
      <c r="WDU2978" s="62"/>
      <c r="WDV2978" s="62"/>
      <c r="WDW2978" s="62"/>
      <c r="WDX2978" s="62"/>
      <c r="WDY2978" s="62"/>
      <c r="WDZ2978" s="62"/>
      <c r="WEA2978" s="62"/>
      <c r="WEB2978" s="62"/>
      <c r="WEC2978" s="62"/>
      <c r="WED2978" s="62"/>
      <c r="WEE2978" s="62"/>
      <c r="WEF2978" s="62"/>
      <c r="WEG2978" s="62"/>
      <c r="WEH2978" s="62"/>
      <c r="WEI2978" s="62"/>
      <c r="WEJ2978" s="62"/>
      <c r="WEK2978" s="62"/>
      <c r="WEL2978" s="62"/>
      <c r="WEM2978" s="62"/>
      <c r="WEN2978" s="62"/>
      <c r="WEO2978" s="62"/>
      <c r="WEP2978" s="62"/>
      <c r="WEQ2978" s="62"/>
      <c r="WER2978" s="62"/>
      <c r="WES2978" s="62"/>
      <c r="WET2978" s="62"/>
      <c r="WEU2978" s="62"/>
      <c r="WEV2978" s="62"/>
      <c r="WEW2978" s="62"/>
      <c r="WEX2978" s="62"/>
      <c r="WEY2978" s="62"/>
      <c r="WEZ2978" s="62"/>
      <c r="WFA2978" s="62"/>
      <c r="WFB2978" s="62"/>
      <c r="WFC2978" s="62"/>
      <c r="WFD2978" s="62"/>
      <c r="WFE2978" s="62"/>
      <c r="WFF2978" s="62"/>
      <c r="WFG2978" s="62"/>
      <c r="WFH2978" s="62"/>
      <c r="WFI2978" s="62"/>
      <c r="WFJ2978" s="62"/>
      <c r="WFK2978" s="62"/>
      <c r="WFL2978" s="62"/>
      <c r="WFM2978" s="62"/>
      <c r="WFN2978" s="62"/>
      <c r="WFO2978" s="62"/>
      <c r="WFP2978" s="62"/>
      <c r="WFQ2978" s="62"/>
      <c r="WFR2978" s="62"/>
      <c r="WFS2978" s="62"/>
      <c r="WFT2978" s="62"/>
      <c r="WFU2978" s="62"/>
      <c r="WFV2978" s="62"/>
      <c r="WFW2978" s="62"/>
      <c r="WFX2978" s="62"/>
      <c r="WFY2978" s="62"/>
      <c r="WFZ2978" s="62"/>
      <c r="WGA2978" s="62"/>
      <c r="WGB2978" s="62"/>
      <c r="WGC2978" s="62"/>
      <c r="WGD2978" s="62"/>
      <c r="WGE2978" s="62"/>
      <c r="WGF2978" s="62"/>
      <c r="WGG2978" s="62"/>
      <c r="WGH2978" s="62"/>
      <c r="WGI2978" s="62"/>
      <c r="WGJ2978" s="62"/>
      <c r="WGK2978" s="62"/>
      <c r="WGL2978" s="62"/>
      <c r="WGM2978" s="62"/>
      <c r="WGN2978" s="62"/>
      <c r="WGO2978" s="62"/>
      <c r="WGP2978" s="62"/>
      <c r="WGQ2978" s="62"/>
      <c r="WGR2978" s="62"/>
      <c r="WGS2978" s="62"/>
      <c r="WGT2978" s="62"/>
      <c r="WGU2978" s="62"/>
      <c r="WGV2978" s="62"/>
      <c r="WGW2978" s="62"/>
      <c r="WGX2978" s="62"/>
      <c r="WGY2978" s="62"/>
      <c r="WGZ2978" s="62"/>
      <c r="WHA2978" s="62"/>
      <c r="WHB2978" s="62"/>
      <c r="WHC2978" s="62"/>
      <c r="WHD2978" s="62"/>
      <c r="WHE2978" s="62"/>
      <c r="WHF2978" s="62"/>
      <c r="WHG2978" s="62"/>
      <c r="WHH2978" s="62"/>
      <c r="WHI2978" s="62"/>
      <c r="WHJ2978" s="62"/>
      <c r="WHK2978" s="62"/>
      <c r="WHL2978" s="62"/>
      <c r="WHM2978" s="62"/>
      <c r="WHN2978" s="62"/>
      <c r="WHO2978" s="62"/>
      <c r="WHP2978" s="62"/>
      <c r="WHQ2978" s="62"/>
      <c r="WHR2978" s="62"/>
      <c r="WHS2978" s="62"/>
      <c r="WHT2978" s="62"/>
      <c r="WHU2978" s="62"/>
      <c r="WHV2978" s="62"/>
      <c r="WHW2978" s="62"/>
      <c r="WHX2978" s="62"/>
      <c r="WHY2978" s="62"/>
      <c r="WHZ2978" s="62"/>
      <c r="WIA2978" s="62"/>
      <c r="WIB2978" s="62"/>
      <c r="WIC2978" s="62"/>
      <c r="WID2978" s="62"/>
      <c r="WIE2978" s="62"/>
      <c r="WIF2978" s="62"/>
      <c r="WIG2978" s="62"/>
      <c r="WIH2978" s="62"/>
      <c r="WII2978" s="62"/>
      <c r="WIJ2978" s="62"/>
      <c r="WIK2978" s="62"/>
      <c r="WIL2978" s="62"/>
      <c r="WIM2978" s="62"/>
      <c r="WIN2978" s="62"/>
      <c r="WIO2978" s="62"/>
      <c r="WIP2978" s="62"/>
      <c r="WIQ2978" s="62"/>
      <c r="WIR2978" s="62"/>
      <c r="WIS2978" s="62"/>
      <c r="WIT2978" s="62"/>
      <c r="WIU2978" s="62"/>
      <c r="WIV2978" s="62"/>
      <c r="WIW2978" s="62"/>
      <c r="WIX2978" s="62"/>
      <c r="WIY2978" s="62"/>
      <c r="WIZ2978" s="62"/>
      <c r="WJA2978" s="62"/>
      <c r="WJB2978" s="62"/>
      <c r="WJC2978" s="62"/>
      <c r="WJD2978" s="62"/>
      <c r="WJE2978" s="62"/>
      <c r="WJF2978" s="62"/>
      <c r="WJG2978" s="62"/>
      <c r="WJH2978" s="62"/>
      <c r="WJI2978" s="62"/>
      <c r="WJJ2978" s="62"/>
      <c r="WJK2978" s="62"/>
      <c r="WJL2978" s="62"/>
      <c r="WJM2978" s="62"/>
      <c r="WJN2978" s="62"/>
      <c r="WJO2978" s="62"/>
      <c r="WJP2978" s="62"/>
      <c r="WJQ2978" s="62"/>
      <c r="WJR2978" s="62"/>
      <c r="WJS2978" s="62"/>
      <c r="WJT2978" s="62"/>
      <c r="WJU2978" s="62"/>
      <c r="WJV2978" s="62"/>
      <c r="WJW2978" s="62"/>
      <c r="WJX2978" s="62"/>
      <c r="WJY2978" s="62"/>
      <c r="WJZ2978" s="62"/>
      <c r="WKA2978" s="62"/>
      <c r="WKB2978" s="62"/>
      <c r="WKC2978" s="62"/>
      <c r="WKD2978" s="62"/>
      <c r="WKE2978" s="62"/>
      <c r="WKF2978" s="62"/>
      <c r="WKG2978" s="62"/>
      <c r="WKH2978" s="62"/>
      <c r="WKI2978" s="62"/>
      <c r="WKJ2978" s="62"/>
      <c r="WKK2978" s="62"/>
      <c r="WKL2978" s="62"/>
      <c r="WKM2978" s="62"/>
      <c r="WKN2978" s="62"/>
      <c r="WKO2978" s="62"/>
      <c r="WKP2978" s="62"/>
      <c r="WKQ2978" s="62"/>
      <c r="WKR2978" s="62"/>
      <c r="WKS2978" s="62"/>
      <c r="WKT2978" s="62"/>
      <c r="WKU2978" s="62"/>
      <c r="WKV2978" s="62"/>
      <c r="WKW2978" s="62"/>
      <c r="WKX2978" s="62"/>
      <c r="WKY2978" s="62"/>
      <c r="WKZ2978" s="62"/>
      <c r="WLA2978" s="62"/>
      <c r="WLB2978" s="62"/>
      <c r="WLC2978" s="62"/>
      <c r="WLD2978" s="62"/>
      <c r="WLE2978" s="62"/>
      <c r="WLF2978" s="62"/>
      <c r="WLG2978" s="62"/>
      <c r="WLH2978" s="62"/>
      <c r="WLI2978" s="62"/>
      <c r="WLJ2978" s="62"/>
      <c r="WLK2978" s="62"/>
      <c r="WLL2978" s="62"/>
      <c r="WLM2978" s="62"/>
      <c r="WLN2978" s="62"/>
      <c r="WLO2978" s="62"/>
      <c r="WLP2978" s="62"/>
      <c r="WLQ2978" s="62"/>
      <c r="WLR2978" s="62"/>
      <c r="WLS2978" s="62"/>
      <c r="WLT2978" s="62"/>
      <c r="WLU2978" s="62"/>
      <c r="WLV2978" s="62"/>
      <c r="WLW2978" s="62"/>
      <c r="WLX2978" s="62"/>
      <c r="WLY2978" s="62"/>
      <c r="WLZ2978" s="62"/>
      <c r="WMA2978" s="62"/>
      <c r="WMB2978" s="62"/>
      <c r="WMC2978" s="62"/>
      <c r="WMD2978" s="62"/>
      <c r="WME2978" s="62"/>
      <c r="WMF2978" s="62"/>
      <c r="WMG2978" s="62"/>
      <c r="WMH2978" s="62"/>
      <c r="WMI2978" s="62"/>
      <c r="WMJ2978" s="62"/>
      <c r="WMK2978" s="62"/>
      <c r="WML2978" s="62"/>
      <c r="WMM2978" s="62"/>
      <c r="WMN2978" s="62"/>
      <c r="WMO2978" s="62"/>
      <c r="WMP2978" s="62"/>
      <c r="WMQ2978" s="62"/>
      <c r="WMR2978" s="62"/>
      <c r="WMS2978" s="62"/>
      <c r="WMT2978" s="62"/>
      <c r="WMU2978" s="62"/>
      <c r="WMV2978" s="62"/>
      <c r="WMW2978" s="62"/>
      <c r="WMX2978" s="62"/>
      <c r="WMY2978" s="62"/>
      <c r="WMZ2978" s="62"/>
      <c r="WNA2978" s="62"/>
      <c r="WNB2978" s="62"/>
      <c r="WNC2978" s="62"/>
      <c r="WND2978" s="62"/>
      <c r="WNE2978" s="62"/>
      <c r="WNF2978" s="62"/>
      <c r="WNG2978" s="62"/>
      <c r="WNH2978" s="62"/>
      <c r="WNI2978" s="62"/>
      <c r="WNJ2978" s="62"/>
      <c r="WNK2978" s="62"/>
      <c r="WNL2978" s="62"/>
      <c r="WNM2978" s="62"/>
      <c r="WNN2978" s="62"/>
      <c r="WNO2978" s="62"/>
      <c r="WNP2978" s="62"/>
      <c r="WNQ2978" s="62"/>
      <c r="WNR2978" s="62"/>
      <c r="WNS2978" s="62"/>
      <c r="WNT2978" s="62"/>
      <c r="WNU2978" s="62"/>
      <c r="WNV2978" s="62"/>
      <c r="WNW2978" s="62"/>
      <c r="WNX2978" s="62"/>
      <c r="WNY2978" s="62"/>
      <c r="WNZ2978" s="62"/>
      <c r="WOA2978" s="62"/>
      <c r="WOB2978" s="62"/>
      <c r="WOC2978" s="62"/>
      <c r="WOD2978" s="62"/>
      <c r="WOE2978" s="62"/>
      <c r="WOF2978" s="62"/>
      <c r="WOG2978" s="62"/>
      <c r="WOH2978" s="62"/>
      <c r="WOI2978" s="62"/>
      <c r="WOJ2978" s="62"/>
      <c r="WOK2978" s="62"/>
      <c r="WOL2978" s="62"/>
      <c r="WOM2978" s="62"/>
      <c r="WON2978" s="62"/>
      <c r="WOO2978" s="62"/>
      <c r="WOP2978" s="62"/>
      <c r="WOQ2978" s="62"/>
      <c r="WOR2978" s="62"/>
      <c r="WOS2978" s="62"/>
      <c r="WOT2978" s="62"/>
      <c r="WOU2978" s="62"/>
      <c r="WOV2978" s="62"/>
      <c r="WOW2978" s="62"/>
      <c r="WOX2978" s="62"/>
      <c r="WOY2978" s="62"/>
      <c r="WOZ2978" s="62"/>
      <c r="WPA2978" s="62"/>
      <c r="WPB2978" s="62"/>
      <c r="WPC2978" s="62"/>
      <c r="WPD2978" s="62"/>
      <c r="WPE2978" s="62"/>
      <c r="WPF2978" s="62"/>
      <c r="WPG2978" s="62"/>
      <c r="WPH2978" s="62"/>
      <c r="WPI2978" s="62"/>
      <c r="WPJ2978" s="62"/>
      <c r="WPK2978" s="62"/>
      <c r="WPL2978" s="62"/>
      <c r="WPM2978" s="62"/>
      <c r="WPN2978" s="62"/>
      <c r="WPO2978" s="62"/>
      <c r="WPP2978" s="62"/>
      <c r="WPQ2978" s="62"/>
      <c r="WPR2978" s="62"/>
      <c r="WPS2978" s="62"/>
      <c r="WPT2978" s="62"/>
      <c r="WPU2978" s="62"/>
      <c r="WPV2978" s="62"/>
      <c r="WPW2978" s="62"/>
      <c r="WPX2978" s="62"/>
      <c r="WPY2978" s="62"/>
      <c r="WPZ2978" s="62"/>
      <c r="WQA2978" s="62"/>
      <c r="WQB2978" s="62"/>
      <c r="WQC2978" s="62"/>
      <c r="WQD2978" s="62"/>
      <c r="WQE2978" s="62"/>
      <c r="WQF2978" s="62"/>
      <c r="WQG2978" s="62"/>
      <c r="WQH2978" s="62"/>
      <c r="WQI2978" s="62"/>
      <c r="WQJ2978" s="62"/>
      <c r="WQK2978" s="62"/>
      <c r="WQL2978" s="62"/>
      <c r="WQM2978" s="62"/>
      <c r="WQN2978" s="62"/>
      <c r="WQO2978" s="62"/>
      <c r="WQP2978" s="62"/>
      <c r="WQQ2978" s="62"/>
      <c r="WQR2978" s="62"/>
      <c r="WQS2978" s="62"/>
      <c r="WQT2978" s="62"/>
      <c r="WQU2978" s="62"/>
      <c r="WQV2978" s="62"/>
      <c r="WQW2978" s="62"/>
      <c r="WQX2978" s="62"/>
      <c r="WQY2978" s="62"/>
      <c r="WQZ2978" s="62"/>
      <c r="WRA2978" s="62"/>
      <c r="WRB2978" s="62"/>
      <c r="WRC2978" s="62"/>
      <c r="WRD2978" s="62"/>
      <c r="WRE2978" s="62"/>
      <c r="WRF2978" s="62"/>
      <c r="WRG2978" s="62"/>
      <c r="WRH2978" s="62"/>
      <c r="WRI2978" s="62"/>
      <c r="WRJ2978" s="62"/>
      <c r="WRK2978" s="62"/>
      <c r="WRL2978" s="62"/>
      <c r="WRM2978" s="62"/>
      <c r="WRN2978" s="62"/>
      <c r="WRO2978" s="62"/>
      <c r="WRP2978" s="62"/>
      <c r="WRQ2978" s="62"/>
      <c r="WRR2978" s="62"/>
      <c r="WRS2978" s="62"/>
      <c r="WRT2978" s="62"/>
      <c r="WRU2978" s="62"/>
      <c r="WRV2978" s="62"/>
      <c r="WRW2978" s="62"/>
      <c r="WRX2978" s="62"/>
      <c r="WRY2978" s="62"/>
      <c r="WRZ2978" s="62"/>
      <c r="WSA2978" s="62"/>
      <c r="WSB2978" s="62"/>
      <c r="WSC2978" s="62"/>
      <c r="WSD2978" s="62"/>
      <c r="WSE2978" s="62"/>
      <c r="WSF2978" s="62"/>
      <c r="WSG2978" s="62"/>
      <c r="WSH2978" s="62"/>
      <c r="WSI2978" s="62"/>
      <c r="WSJ2978" s="62"/>
      <c r="WSK2978" s="62"/>
      <c r="WSL2978" s="62"/>
      <c r="WSM2978" s="62"/>
      <c r="WSN2978" s="62"/>
      <c r="WSO2978" s="62"/>
      <c r="WSP2978" s="62"/>
      <c r="WSQ2978" s="62"/>
      <c r="WSR2978" s="62"/>
      <c r="WSS2978" s="62"/>
      <c r="WST2978" s="62"/>
      <c r="WSU2978" s="62"/>
      <c r="WSV2978" s="62"/>
      <c r="WSW2978" s="62"/>
      <c r="WSX2978" s="62"/>
      <c r="WSY2978" s="62"/>
      <c r="WSZ2978" s="62"/>
      <c r="WTA2978" s="62"/>
      <c r="WTB2978" s="62"/>
      <c r="WTC2978" s="62"/>
      <c r="WTD2978" s="62"/>
      <c r="WTE2978" s="62"/>
      <c r="WTF2978" s="62"/>
      <c r="WTG2978" s="62"/>
      <c r="WTH2978" s="62"/>
      <c r="WTI2978" s="62"/>
      <c r="WTJ2978" s="62"/>
      <c r="WTK2978" s="62"/>
      <c r="WTL2978" s="62"/>
      <c r="WTM2978" s="62"/>
      <c r="WTN2978" s="62"/>
      <c r="WTO2978" s="62"/>
      <c r="WTP2978" s="62"/>
      <c r="WTQ2978" s="62"/>
      <c r="WTR2978" s="62"/>
      <c r="WTS2978" s="62"/>
      <c r="WTT2978" s="62"/>
      <c r="WTU2978" s="62"/>
      <c r="WTV2978" s="62"/>
      <c r="WTW2978" s="62"/>
      <c r="WTX2978" s="62"/>
      <c r="WTY2978" s="62"/>
      <c r="WTZ2978" s="62"/>
      <c r="WUA2978" s="62"/>
      <c r="WUB2978" s="62"/>
      <c r="WUC2978" s="62"/>
      <c r="WUD2978" s="62"/>
      <c r="WUE2978" s="62"/>
      <c r="WUF2978" s="62"/>
      <c r="WUG2978" s="62"/>
      <c r="WUH2978" s="62"/>
      <c r="WUI2978" s="62"/>
      <c r="WUJ2978" s="62"/>
      <c r="WUK2978" s="62"/>
      <c r="WUL2978" s="62"/>
      <c r="WUM2978" s="62"/>
      <c r="WUN2978" s="62"/>
      <c r="WUO2978" s="62"/>
      <c r="WUP2978" s="62"/>
      <c r="WUQ2978" s="62"/>
      <c r="WUR2978" s="62"/>
      <c r="WUS2978" s="62"/>
      <c r="WUT2978" s="62"/>
      <c r="WUU2978" s="62"/>
      <c r="WUV2978" s="62"/>
      <c r="WUW2978" s="62"/>
      <c r="WUX2978" s="62"/>
      <c r="WUY2978" s="62"/>
      <c r="WUZ2978" s="62"/>
      <c r="WVA2978" s="62"/>
      <c r="WVB2978" s="62"/>
      <c r="WVC2978" s="62"/>
      <c r="WVD2978" s="62"/>
      <c r="WVE2978" s="62"/>
      <c r="WVF2978" s="62"/>
      <c r="WVG2978" s="62"/>
      <c r="WVH2978" s="62"/>
      <c r="WVI2978" s="62"/>
      <c r="WVJ2978" s="62"/>
      <c r="WVK2978" s="62"/>
      <c r="WVL2978" s="62"/>
      <c r="WVM2978" s="62"/>
      <c r="WVN2978" s="62"/>
      <c r="WVO2978" s="62"/>
      <c r="WVP2978" s="62"/>
      <c r="WVQ2978" s="62"/>
      <c r="WVR2978" s="62"/>
      <c r="WVS2978" s="62"/>
      <c r="WVT2978" s="62"/>
      <c r="WVU2978" s="62"/>
      <c r="WVV2978" s="62"/>
      <c r="WVW2978" s="62"/>
      <c r="WVX2978" s="62"/>
      <c r="WVY2978" s="62"/>
      <c r="WVZ2978" s="62"/>
      <c r="WWA2978" s="62"/>
      <c r="WWB2978" s="62"/>
      <c r="WWC2978" s="62"/>
      <c r="WWD2978" s="62"/>
      <c r="WWE2978" s="62"/>
      <c r="WWF2978" s="62"/>
      <c r="WWG2978" s="62"/>
      <c r="WWH2978" s="62"/>
      <c r="WWI2978" s="62"/>
      <c r="WWJ2978" s="62"/>
      <c r="WWK2978" s="62"/>
      <c r="WWL2978" s="62"/>
      <c r="WWM2978" s="62"/>
      <c r="WWN2978" s="62"/>
      <c r="WWO2978" s="62"/>
      <c r="WWP2978" s="62"/>
      <c r="WWQ2978" s="62"/>
      <c r="WWR2978" s="62"/>
      <c r="WWS2978" s="62"/>
      <c r="WWT2978" s="62"/>
      <c r="WWU2978" s="62"/>
      <c r="WWV2978" s="62"/>
      <c r="WWW2978" s="62"/>
      <c r="WWX2978" s="62"/>
      <c r="WWY2978" s="62"/>
      <c r="WWZ2978" s="62"/>
      <c r="WXA2978" s="62"/>
      <c r="WXB2978" s="62"/>
      <c r="WXC2978" s="62"/>
      <c r="WXD2978" s="62"/>
      <c r="WXE2978" s="62"/>
      <c r="WXF2978" s="62"/>
      <c r="WXG2978" s="62"/>
      <c r="WXH2978" s="62"/>
      <c r="WXI2978" s="62"/>
      <c r="WXJ2978" s="62"/>
      <c r="WXK2978" s="62"/>
      <c r="WXL2978" s="62"/>
      <c r="WXM2978" s="62"/>
      <c r="WXN2978" s="62"/>
      <c r="WXO2978" s="62"/>
      <c r="WXP2978" s="62"/>
      <c r="WXQ2978" s="62"/>
      <c r="WXR2978" s="62"/>
      <c r="WXS2978" s="62"/>
      <c r="WXT2978" s="62"/>
      <c r="WXU2978" s="62"/>
      <c r="WXV2978" s="62"/>
      <c r="WXW2978" s="62"/>
      <c r="WXX2978" s="62"/>
      <c r="WXY2978" s="62"/>
      <c r="WXZ2978" s="62"/>
      <c r="WYA2978" s="62"/>
      <c r="WYB2978" s="62"/>
      <c r="WYC2978" s="62"/>
      <c r="WYD2978" s="62"/>
      <c r="WYE2978" s="62"/>
      <c r="WYF2978" s="62"/>
      <c r="WYG2978" s="62"/>
      <c r="WYH2978" s="62"/>
      <c r="WYI2978" s="62"/>
      <c r="WYJ2978" s="62"/>
      <c r="WYK2978" s="62"/>
      <c r="WYL2978" s="62"/>
      <c r="WYM2978" s="62"/>
      <c r="WYN2978" s="62"/>
      <c r="WYO2978" s="62"/>
      <c r="WYP2978" s="62"/>
      <c r="WYQ2978" s="62"/>
      <c r="WYR2978" s="62"/>
      <c r="WYS2978" s="62"/>
      <c r="WYT2978" s="62"/>
      <c r="WYU2978" s="62"/>
      <c r="WYV2978" s="62"/>
      <c r="WYW2978" s="62"/>
      <c r="WYX2978" s="62"/>
      <c r="WYY2978" s="62"/>
      <c r="WYZ2978" s="62"/>
      <c r="WZA2978" s="62"/>
      <c r="WZB2978" s="62"/>
      <c r="WZC2978" s="62"/>
      <c r="WZD2978" s="62"/>
      <c r="WZE2978" s="62"/>
      <c r="WZF2978" s="62"/>
      <c r="WZG2978" s="62"/>
      <c r="WZH2978" s="62"/>
      <c r="WZI2978" s="62"/>
      <c r="WZJ2978" s="62"/>
      <c r="WZK2978" s="62"/>
      <c r="WZL2978" s="62"/>
      <c r="WZM2978" s="62"/>
      <c r="WZN2978" s="62"/>
      <c r="WZO2978" s="62"/>
      <c r="WZP2978" s="62"/>
      <c r="WZQ2978" s="62"/>
      <c r="WZR2978" s="62"/>
      <c r="WZS2978" s="62"/>
      <c r="WZT2978" s="62"/>
      <c r="WZU2978" s="62"/>
      <c r="WZV2978" s="62"/>
      <c r="WZW2978" s="62"/>
      <c r="WZX2978" s="62"/>
      <c r="WZY2978" s="62"/>
      <c r="WZZ2978" s="62"/>
      <c r="XAA2978" s="62"/>
      <c r="XAB2978" s="62"/>
      <c r="XAC2978" s="62"/>
      <c r="XAD2978" s="62"/>
      <c r="XAE2978" s="62"/>
      <c r="XAF2978" s="62"/>
      <c r="XAG2978" s="62"/>
      <c r="XAH2978" s="62"/>
      <c r="XAI2978" s="62"/>
      <c r="XAJ2978" s="62"/>
      <c r="XAK2978" s="62"/>
      <c r="XAL2978" s="62"/>
      <c r="XAM2978" s="62"/>
      <c r="XAN2978" s="62"/>
      <c r="XAO2978" s="62"/>
      <c r="XAP2978" s="62"/>
      <c r="XAQ2978" s="62"/>
      <c r="XAR2978" s="62"/>
      <c r="XAS2978" s="62"/>
      <c r="XAT2978" s="62"/>
      <c r="XAU2978" s="62"/>
      <c r="XAV2978" s="62"/>
      <c r="XAW2978" s="62"/>
      <c r="XAX2978" s="62"/>
      <c r="XAY2978" s="62"/>
      <c r="XAZ2978" s="62"/>
      <c r="XBA2978" s="62"/>
      <c r="XBB2978" s="62"/>
      <c r="XBC2978" s="62"/>
      <c r="XBD2978" s="62"/>
      <c r="XBE2978" s="62"/>
      <c r="XBF2978" s="62"/>
      <c r="XBG2978" s="62"/>
      <c r="XBH2978" s="62"/>
      <c r="XBI2978" s="62"/>
      <c r="XBJ2978" s="62"/>
      <c r="XBK2978" s="62"/>
      <c r="XBL2978" s="62"/>
      <c r="XBM2978" s="62"/>
      <c r="XBN2978" s="62"/>
      <c r="XBO2978" s="62"/>
      <c r="XBP2978" s="62"/>
      <c r="XBQ2978" s="62"/>
      <c r="XBR2978" s="62"/>
      <c r="XBS2978" s="62"/>
      <c r="XBT2978" s="62"/>
      <c r="XBU2978" s="62"/>
      <c r="XBV2978" s="62"/>
      <c r="XBW2978" s="62"/>
      <c r="XBX2978" s="62"/>
      <c r="XBY2978" s="62"/>
      <c r="XBZ2978" s="62"/>
      <c r="XCA2978" s="62"/>
      <c r="XCB2978" s="62"/>
      <c r="XCC2978" s="62"/>
      <c r="XCD2978" s="62"/>
      <c r="XCE2978" s="62"/>
      <c r="XCF2978" s="62"/>
      <c r="XCG2978" s="62"/>
      <c r="XCH2978" s="62"/>
      <c r="XCI2978" s="62"/>
      <c r="XCJ2978" s="62"/>
      <c r="XCK2978" s="62"/>
      <c r="XCL2978" s="62"/>
      <c r="XCM2978" s="62"/>
      <c r="XCN2978" s="62"/>
      <c r="XCO2978" s="62"/>
      <c r="XCP2978" s="62"/>
      <c r="XCQ2978" s="62"/>
      <c r="XCR2978" s="62"/>
      <c r="XCS2978" s="62"/>
      <c r="XCT2978" s="62"/>
      <c r="XCU2978" s="62"/>
      <c r="XCV2978" s="62"/>
      <c r="XCW2978" s="62"/>
      <c r="XCX2978" s="62"/>
      <c r="XCY2978" s="62"/>
      <c r="XCZ2978" s="62"/>
      <c r="XDA2978" s="62"/>
      <c r="XDB2978" s="62"/>
      <c r="XDC2978" s="62"/>
      <c r="XDD2978" s="62"/>
      <c r="XDE2978" s="62"/>
      <c r="XDF2978" s="62"/>
      <c r="XDG2978" s="62"/>
      <c r="XDH2978" s="62"/>
      <c r="XDI2978" s="62"/>
      <c r="XDJ2978" s="62"/>
      <c r="XDK2978" s="62"/>
      <c r="XDL2978" s="62"/>
      <c r="XDM2978" s="62"/>
      <c r="XDN2978" s="62"/>
      <c r="XDO2978" s="62"/>
      <c r="XDP2978" s="62"/>
      <c r="XDQ2978" s="62"/>
      <c r="XDR2978" s="62"/>
      <c r="XDS2978" s="62"/>
      <c r="XDT2978" s="62"/>
      <c r="XDU2978" s="62"/>
      <c r="XDV2978" s="62"/>
      <c r="XDW2978" s="62"/>
      <c r="XDX2978" s="62"/>
      <c r="XDY2978" s="62"/>
      <c r="XDZ2978" s="62"/>
      <c r="XEA2978" s="62"/>
      <c r="XEB2978" s="62"/>
      <c r="XEC2978" s="62"/>
      <c r="XED2978" s="62"/>
      <c r="XEE2978" s="62"/>
      <c r="XEF2978" s="62"/>
      <c r="XEG2978" s="62"/>
      <c r="XEH2978" s="62"/>
      <c r="XEI2978" s="62"/>
      <c r="XEJ2978" s="62"/>
      <c r="XEK2978" s="62"/>
      <c r="XEL2978" s="62"/>
      <c r="XEM2978" s="62"/>
      <c r="XEN2978" s="62"/>
      <c r="XEO2978" s="62"/>
      <c r="XEP2978" s="62"/>
      <c r="XEQ2978" s="62"/>
      <c r="XER2978" s="62"/>
      <c r="XES2978" s="62"/>
      <c r="XET2978" s="62"/>
      <c r="XEU2978" s="62"/>
      <c r="XEV2978" s="62"/>
      <c r="XEW2978" s="62"/>
      <c r="XEX2978" s="62"/>
      <c r="XEY2978" s="62"/>
      <c r="XEZ2978" s="62"/>
      <c r="XFA2978" s="62"/>
      <c r="XFB2978" s="62"/>
    </row>
    <row r="2979" s="3" customFormat="1" ht="72" spans="1:15">
      <c r="A2979" s="19" t="s">
        <v>502</v>
      </c>
      <c r="B2979" s="163" t="s">
        <v>88</v>
      </c>
      <c r="C2979" s="97">
        <v>320600013</v>
      </c>
      <c r="D2979" s="97" t="s">
        <v>4694</v>
      </c>
      <c r="E2979" s="97" t="s">
        <v>4695</v>
      </c>
      <c r="F2979" s="155" t="s">
        <v>4696</v>
      </c>
      <c r="G2979" s="155" t="s">
        <v>27</v>
      </c>
      <c r="H2979" s="155">
        <v>4200</v>
      </c>
      <c r="I2979" s="155">
        <f>H2979*0.85</f>
        <v>3570</v>
      </c>
      <c r="J2979" s="97"/>
      <c r="K2979" s="97"/>
      <c r="L2979" s="97"/>
      <c r="M2979" s="97"/>
      <c r="N2979" s="155" t="s">
        <v>51</v>
      </c>
      <c r="O2979" s="97" t="s">
        <v>4697</v>
      </c>
    </row>
    <row r="2980" s="62" customFormat="1" spans="1:15">
      <c r="A2980" s="90" t="s">
        <v>246</v>
      </c>
      <c r="B2980" s="90"/>
      <c r="C2980" s="93">
        <v>3207</v>
      </c>
      <c r="D2980" s="92" t="s">
        <v>4698</v>
      </c>
      <c r="E2980" s="92"/>
      <c r="F2980" s="52"/>
      <c r="G2980" s="52"/>
      <c r="H2980" s="52" t="s">
        <v>19</v>
      </c>
      <c r="I2980" s="52"/>
      <c r="J2980" s="112"/>
      <c r="K2980" s="112"/>
      <c r="L2980" s="112"/>
      <c r="M2980" s="112"/>
      <c r="N2980" s="115" t="s">
        <v>19</v>
      </c>
      <c r="O2980" s="116"/>
    </row>
    <row r="2981" s="62" customFormat="1" ht="36" spans="1:15">
      <c r="A2981" s="90" t="s">
        <v>246</v>
      </c>
      <c r="B2981" s="90" t="s">
        <v>88</v>
      </c>
      <c r="C2981" s="93" t="s">
        <v>4699</v>
      </c>
      <c r="D2981" s="92" t="s">
        <v>4700</v>
      </c>
      <c r="E2981" s="92"/>
      <c r="F2981" s="52" t="s">
        <v>4701</v>
      </c>
      <c r="G2981" s="52" t="s">
        <v>27</v>
      </c>
      <c r="H2981" s="52">
        <v>2420</v>
      </c>
      <c r="I2981" s="52">
        <v>2178</v>
      </c>
      <c r="J2981" s="112"/>
      <c r="K2981" s="112"/>
      <c r="L2981" s="112"/>
      <c r="M2981" s="112"/>
      <c r="N2981" s="115" t="s">
        <v>51</v>
      </c>
      <c r="O2981" s="116"/>
    </row>
    <row r="2982" s="62" customFormat="1" ht="24" spans="1:15">
      <c r="A2982" s="90" t="s">
        <v>246</v>
      </c>
      <c r="B2982" s="90" t="s">
        <v>111</v>
      </c>
      <c r="C2982" s="93" t="s">
        <v>4702</v>
      </c>
      <c r="D2982" s="92" t="s">
        <v>4703</v>
      </c>
      <c r="E2982" s="92"/>
      <c r="F2982" s="52" t="s">
        <v>4704</v>
      </c>
      <c r="G2982" s="52" t="s">
        <v>27</v>
      </c>
      <c r="H2982" s="52">
        <v>260</v>
      </c>
      <c r="I2982" s="52">
        <v>234</v>
      </c>
      <c r="J2982" s="112"/>
      <c r="K2982" s="112"/>
      <c r="L2982" s="112"/>
      <c r="M2982" s="112"/>
      <c r="N2982" s="115" t="s">
        <v>71</v>
      </c>
      <c r="O2982" s="116"/>
    </row>
    <row r="2983" s="62" customFormat="1" ht="24" spans="1:15">
      <c r="A2983" s="90" t="s">
        <v>246</v>
      </c>
      <c r="B2983" s="90" t="s">
        <v>88</v>
      </c>
      <c r="C2983" s="93" t="s">
        <v>4705</v>
      </c>
      <c r="D2983" s="92" t="s">
        <v>4706</v>
      </c>
      <c r="E2983" s="92"/>
      <c r="F2983" s="52" t="s">
        <v>4707</v>
      </c>
      <c r="G2983" s="52" t="s">
        <v>27</v>
      </c>
      <c r="H2983" s="52">
        <v>440</v>
      </c>
      <c r="I2983" s="52">
        <v>396</v>
      </c>
      <c r="J2983" s="112"/>
      <c r="K2983" s="112"/>
      <c r="L2983" s="112"/>
      <c r="M2983" s="112"/>
      <c r="N2983" s="115" t="s">
        <v>71</v>
      </c>
      <c r="O2983" s="116"/>
    </row>
    <row r="2984" s="62" customFormat="1" ht="24" spans="1:15">
      <c r="A2984" s="90" t="s">
        <v>246</v>
      </c>
      <c r="B2984" s="90" t="s">
        <v>88</v>
      </c>
      <c r="C2984" s="93" t="s">
        <v>4708</v>
      </c>
      <c r="D2984" s="92" t="s">
        <v>4709</v>
      </c>
      <c r="E2984" s="92"/>
      <c r="F2984" s="52" t="s">
        <v>4710</v>
      </c>
      <c r="G2984" s="52" t="s">
        <v>27</v>
      </c>
      <c r="H2984" s="52">
        <v>700</v>
      </c>
      <c r="I2984" s="52">
        <v>630</v>
      </c>
      <c r="J2984" s="112"/>
      <c r="K2984" s="112"/>
      <c r="L2984" s="112"/>
      <c r="M2984" s="112"/>
      <c r="N2984" s="115" t="s">
        <v>71</v>
      </c>
      <c r="O2984" s="116"/>
    </row>
    <row r="2985" s="62" customFormat="1" ht="24" spans="1:15">
      <c r="A2985" s="90" t="s">
        <v>246</v>
      </c>
      <c r="B2985" s="90" t="s">
        <v>88</v>
      </c>
      <c r="C2985" s="93" t="s">
        <v>4711</v>
      </c>
      <c r="D2985" s="92" t="s">
        <v>4712</v>
      </c>
      <c r="E2985" s="92"/>
      <c r="F2985" s="52" t="s">
        <v>4713</v>
      </c>
      <c r="G2985" s="52" t="s">
        <v>27</v>
      </c>
      <c r="H2985" s="52">
        <v>700</v>
      </c>
      <c r="I2985" s="52">
        <v>630</v>
      </c>
      <c r="J2985" s="112"/>
      <c r="K2985" s="112"/>
      <c r="L2985" s="112"/>
      <c r="M2985" s="112"/>
      <c r="N2985" s="115" t="s">
        <v>71</v>
      </c>
      <c r="O2985" s="116"/>
    </row>
    <row r="2986" s="62" customFormat="1" ht="24" spans="1:15">
      <c r="A2986" s="90" t="s">
        <v>246</v>
      </c>
      <c r="B2986" s="90" t="s">
        <v>111</v>
      </c>
      <c r="C2986" s="93" t="s">
        <v>4714</v>
      </c>
      <c r="D2986" s="92" t="s">
        <v>4715</v>
      </c>
      <c r="E2986" s="92"/>
      <c r="F2986" s="52" t="s">
        <v>3995</v>
      </c>
      <c r="G2986" s="52" t="s">
        <v>27</v>
      </c>
      <c r="H2986" s="52">
        <v>440</v>
      </c>
      <c r="I2986" s="52">
        <v>396</v>
      </c>
      <c r="J2986" s="112"/>
      <c r="K2986" s="112"/>
      <c r="L2986" s="112"/>
      <c r="M2986" s="112"/>
      <c r="N2986" s="115" t="s">
        <v>71</v>
      </c>
      <c r="O2986" s="116"/>
    </row>
    <row r="2987" s="62" customFormat="1" ht="24" spans="1:15">
      <c r="A2987" s="90" t="s">
        <v>246</v>
      </c>
      <c r="B2987" s="90" t="s">
        <v>88</v>
      </c>
      <c r="C2987" s="93" t="s">
        <v>4716</v>
      </c>
      <c r="D2987" s="92" t="s">
        <v>4717</v>
      </c>
      <c r="E2987" s="92"/>
      <c r="F2987" s="52" t="s">
        <v>4718</v>
      </c>
      <c r="G2987" s="52" t="s">
        <v>27</v>
      </c>
      <c r="H2987" s="52">
        <v>660</v>
      </c>
      <c r="I2987" s="52">
        <v>594</v>
      </c>
      <c r="J2987" s="112"/>
      <c r="K2987" s="112"/>
      <c r="L2987" s="112"/>
      <c r="M2987" s="112"/>
      <c r="N2987" s="115" t="s">
        <v>71</v>
      </c>
      <c r="O2987" s="116"/>
    </row>
    <row r="2988" s="62" customFormat="1" ht="24" spans="1:15">
      <c r="A2988" s="90" t="s">
        <v>246</v>
      </c>
      <c r="B2988" s="90" t="s">
        <v>88</v>
      </c>
      <c r="C2988" s="93" t="s">
        <v>4719</v>
      </c>
      <c r="D2988" s="92" t="s">
        <v>4720</v>
      </c>
      <c r="E2988" s="92"/>
      <c r="F2988" s="52" t="s">
        <v>4721</v>
      </c>
      <c r="G2988" s="52" t="s">
        <v>27</v>
      </c>
      <c r="H2988" s="52">
        <v>253</v>
      </c>
      <c r="I2988" s="52">
        <v>228</v>
      </c>
      <c r="J2988" s="112"/>
      <c r="K2988" s="112"/>
      <c r="L2988" s="112"/>
      <c r="M2988" s="112"/>
      <c r="N2988" s="115" t="s">
        <v>51</v>
      </c>
      <c r="O2988" s="116"/>
    </row>
    <row r="2989" s="62" customFormat="1" spans="1:15">
      <c r="A2989" s="90" t="s">
        <v>246</v>
      </c>
      <c r="B2989" s="90"/>
      <c r="C2989" s="93">
        <v>3208</v>
      </c>
      <c r="D2989" s="92" t="s">
        <v>4722</v>
      </c>
      <c r="E2989" s="92"/>
      <c r="F2989" s="52"/>
      <c r="G2989" s="52"/>
      <c r="H2989" s="52" t="s">
        <v>19</v>
      </c>
      <c r="I2989" s="52"/>
      <c r="J2989" s="112"/>
      <c r="K2989" s="112"/>
      <c r="L2989" s="112"/>
      <c r="M2989" s="112"/>
      <c r="N2989" s="115" t="s">
        <v>19</v>
      </c>
      <c r="O2989" s="116"/>
    </row>
    <row r="2990" s="62" customFormat="1" ht="24" spans="1:15">
      <c r="A2990" s="90" t="s">
        <v>246</v>
      </c>
      <c r="B2990" s="90" t="s">
        <v>111</v>
      </c>
      <c r="C2990" s="93" t="s">
        <v>4723</v>
      </c>
      <c r="D2990" s="92" t="s">
        <v>4724</v>
      </c>
      <c r="E2990" s="92"/>
      <c r="F2990" s="52" t="s">
        <v>4725</v>
      </c>
      <c r="G2990" s="52" t="s">
        <v>27</v>
      </c>
      <c r="H2990" s="52">
        <v>440</v>
      </c>
      <c r="I2990" s="52">
        <v>396</v>
      </c>
      <c r="J2990" s="112"/>
      <c r="K2990" s="112"/>
      <c r="L2990" s="112"/>
      <c r="M2990" s="112"/>
      <c r="N2990" s="115" t="s">
        <v>71</v>
      </c>
      <c r="O2990" s="116"/>
    </row>
    <row r="2991" s="62" customFormat="1" ht="24" spans="1:15">
      <c r="A2991" s="90" t="s">
        <v>246</v>
      </c>
      <c r="B2991" s="90" t="s">
        <v>88</v>
      </c>
      <c r="C2991" s="93" t="s">
        <v>4726</v>
      </c>
      <c r="D2991" s="92" t="s">
        <v>4727</v>
      </c>
      <c r="E2991" s="92"/>
      <c r="F2991" s="52" t="s">
        <v>4728</v>
      </c>
      <c r="G2991" s="52" t="s">
        <v>27</v>
      </c>
      <c r="H2991" s="52">
        <v>1100</v>
      </c>
      <c r="I2991" s="52">
        <v>990</v>
      </c>
      <c r="J2991" s="112"/>
      <c r="K2991" s="112"/>
      <c r="L2991" s="112"/>
      <c r="M2991" s="112"/>
      <c r="N2991" s="115" t="s">
        <v>51</v>
      </c>
      <c r="O2991" s="116"/>
    </row>
    <row r="2992" s="62" customFormat="1" ht="36" spans="1:15">
      <c r="A2992" s="90" t="s">
        <v>246</v>
      </c>
      <c r="B2992" s="90" t="s">
        <v>111</v>
      </c>
      <c r="C2992" s="93" t="s">
        <v>4729</v>
      </c>
      <c r="D2992" s="92" t="s">
        <v>4730</v>
      </c>
      <c r="E2992" s="92"/>
      <c r="F2992" s="52" t="s">
        <v>4731</v>
      </c>
      <c r="G2992" s="52" t="s">
        <v>27</v>
      </c>
      <c r="H2992" s="52">
        <v>1210</v>
      </c>
      <c r="I2992" s="52">
        <v>1089</v>
      </c>
      <c r="J2992" s="112"/>
      <c r="K2992" s="112"/>
      <c r="L2992" s="112"/>
      <c r="M2992" s="112"/>
      <c r="N2992" s="115" t="s">
        <v>51</v>
      </c>
      <c r="O2992" s="116"/>
    </row>
    <row r="2993" s="62" customFormat="1" ht="36" spans="1:15">
      <c r="A2993" s="90" t="s">
        <v>246</v>
      </c>
      <c r="B2993" s="90" t="s">
        <v>111</v>
      </c>
      <c r="C2993" s="93" t="s">
        <v>4732</v>
      </c>
      <c r="D2993" s="92" t="s">
        <v>4733</v>
      </c>
      <c r="E2993" s="92" t="s">
        <v>4734</v>
      </c>
      <c r="F2993" s="52" t="s">
        <v>4735</v>
      </c>
      <c r="G2993" s="52" t="s">
        <v>27</v>
      </c>
      <c r="H2993" s="52">
        <v>990</v>
      </c>
      <c r="I2993" s="52">
        <v>891</v>
      </c>
      <c r="J2993" s="112"/>
      <c r="K2993" s="112"/>
      <c r="L2993" s="112"/>
      <c r="M2993" s="112"/>
      <c r="N2993" s="115" t="s">
        <v>71</v>
      </c>
      <c r="O2993" s="116"/>
    </row>
    <row r="2994" s="62" customFormat="1" ht="24" spans="1:15">
      <c r="A2994" s="90" t="s">
        <v>246</v>
      </c>
      <c r="B2994" s="90" t="s">
        <v>88</v>
      </c>
      <c r="C2994" s="93" t="s">
        <v>4736</v>
      </c>
      <c r="D2994" s="92" t="s">
        <v>4737</v>
      </c>
      <c r="E2994" s="92"/>
      <c r="F2994" s="52" t="s">
        <v>4707</v>
      </c>
      <c r="G2994" s="52" t="s">
        <v>27</v>
      </c>
      <c r="H2994" s="52">
        <v>440</v>
      </c>
      <c r="I2994" s="52">
        <v>396</v>
      </c>
      <c r="J2994" s="112"/>
      <c r="K2994" s="112"/>
      <c r="L2994" s="112"/>
      <c r="M2994" s="112"/>
      <c r="N2994" s="115" t="s">
        <v>71</v>
      </c>
      <c r="O2994" s="116"/>
    </row>
    <row r="2995" s="62" customFormat="1" ht="24" spans="1:15">
      <c r="A2995" s="90" t="s">
        <v>246</v>
      </c>
      <c r="B2995" s="90" t="s">
        <v>111</v>
      </c>
      <c r="C2995" s="93" t="s">
        <v>4738</v>
      </c>
      <c r="D2995" s="92" t="s">
        <v>4739</v>
      </c>
      <c r="E2995" s="92" t="s">
        <v>4740</v>
      </c>
      <c r="F2995" s="52" t="s">
        <v>4741</v>
      </c>
      <c r="G2995" s="52" t="s">
        <v>27</v>
      </c>
      <c r="H2995" s="52">
        <v>770</v>
      </c>
      <c r="I2995" s="52">
        <v>693</v>
      </c>
      <c r="J2995" s="112"/>
      <c r="K2995" s="112"/>
      <c r="L2995" s="112"/>
      <c r="M2995" s="112"/>
      <c r="N2995" s="115" t="s">
        <v>71</v>
      </c>
      <c r="O2995" s="116"/>
    </row>
    <row r="2996" s="62" customFormat="1" ht="24" spans="1:15">
      <c r="A2996" s="47" t="s">
        <v>67</v>
      </c>
      <c r="B2996" s="90" t="s">
        <v>88</v>
      </c>
      <c r="C2996" s="93" t="s">
        <v>4742</v>
      </c>
      <c r="D2996" s="92" t="s">
        <v>4743</v>
      </c>
      <c r="E2996" s="92"/>
      <c r="F2996" s="52"/>
      <c r="G2996" s="52"/>
      <c r="H2996" s="52"/>
      <c r="I2996" s="52"/>
      <c r="J2996" s="112"/>
      <c r="K2996" s="112"/>
      <c r="L2996" s="112"/>
      <c r="M2996" s="176" t="s">
        <v>167</v>
      </c>
      <c r="N2996" s="115"/>
      <c r="O2996" s="116"/>
    </row>
    <row r="2997" s="62" customFormat="1" ht="24" spans="1:15">
      <c r="A2997" s="90" t="s">
        <v>246</v>
      </c>
      <c r="B2997" s="90" t="s">
        <v>88</v>
      </c>
      <c r="C2997" s="93" t="s">
        <v>4744</v>
      </c>
      <c r="D2997" s="92" t="s">
        <v>4745</v>
      </c>
      <c r="E2997" s="92"/>
      <c r="F2997" s="52" t="s">
        <v>4536</v>
      </c>
      <c r="G2997" s="52" t="s">
        <v>27</v>
      </c>
      <c r="H2997" s="52">
        <v>1540</v>
      </c>
      <c r="I2997" s="52">
        <v>1386</v>
      </c>
      <c r="J2997" s="112"/>
      <c r="K2997" s="112"/>
      <c r="L2997" s="112"/>
      <c r="M2997" s="112"/>
      <c r="N2997" s="115" t="s">
        <v>71</v>
      </c>
      <c r="O2997" s="116"/>
    </row>
    <row r="2998" s="62" customFormat="1" ht="24" spans="1:15">
      <c r="A2998" s="90" t="s">
        <v>246</v>
      </c>
      <c r="B2998" s="90" t="s">
        <v>88</v>
      </c>
      <c r="C2998" s="93" t="s">
        <v>4746</v>
      </c>
      <c r="D2998" s="92" t="s">
        <v>4747</v>
      </c>
      <c r="E2998" s="92"/>
      <c r="F2998" s="52" t="s">
        <v>937</v>
      </c>
      <c r="G2998" s="52" t="s">
        <v>27</v>
      </c>
      <c r="H2998" s="52">
        <v>660</v>
      </c>
      <c r="I2998" s="52">
        <v>594</v>
      </c>
      <c r="J2998" s="112"/>
      <c r="K2998" s="112"/>
      <c r="L2998" s="112"/>
      <c r="M2998" s="112"/>
      <c r="N2998" s="115" t="s">
        <v>51</v>
      </c>
      <c r="O2998" s="116"/>
    </row>
    <row r="2999" s="62" customFormat="1" ht="24" spans="1:15">
      <c r="A2999" s="90" t="s">
        <v>246</v>
      </c>
      <c r="B2999" s="90"/>
      <c r="C2999" s="93">
        <v>3209</v>
      </c>
      <c r="D2999" s="92" t="s">
        <v>4748</v>
      </c>
      <c r="E2999" s="92"/>
      <c r="F2999" s="52"/>
      <c r="G2999" s="52"/>
      <c r="H2999" s="52" t="s">
        <v>19</v>
      </c>
      <c r="I2999" s="52"/>
      <c r="J2999" s="112"/>
      <c r="K2999" s="112"/>
      <c r="L2999" s="112"/>
      <c r="M2999" s="112"/>
      <c r="N2999" s="115" t="s">
        <v>19</v>
      </c>
      <c r="O2999" s="116"/>
    </row>
    <row r="3000" s="62" customFormat="1" ht="36" spans="1:15">
      <c r="A3000" s="90" t="s">
        <v>246</v>
      </c>
      <c r="B3000" s="90" t="s">
        <v>88</v>
      </c>
      <c r="C3000" s="93" t="s">
        <v>4749</v>
      </c>
      <c r="D3000" s="92" t="s">
        <v>4750</v>
      </c>
      <c r="E3000" s="92" t="s">
        <v>4751</v>
      </c>
      <c r="F3000" s="52" t="s">
        <v>4752</v>
      </c>
      <c r="G3000" s="52" t="s">
        <v>27</v>
      </c>
      <c r="H3000" s="52">
        <v>1100</v>
      </c>
      <c r="I3000" s="52">
        <v>990</v>
      </c>
      <c r="J3000" s="112"/>
      <c r="K3000" s="112"/>
      <c r="L3000" s="112"/>
      <c r="M3000" s="112"/>
      <c r="N3000" s="115" t="s">
        <v>51</v>
      </c>
      <c r="O3000" s="116"/>
    </row>
    <row r="3001" s="62" customFormat="1" ht="36" spans="1:15">
      <c r="A3001" s="90" t="s">
        <v>246</v>
      </c>
      <c r="B3001" s="90" t="s">
        <v>88</v>
      </c>
      <c r="C3001" s="93" t="s">
        <v>4753</v>
      </c>
      <c r="D3001" s="92" t="s">
        <v>4754</v>
      </c>
      <c r="E3001" s="92" t="s">
        <v>4755</v>
      </c>
      <c r="F3001" s="52" t="s">
        <v>4756</v>
      </c>
      <c r="G3001" s="52" t="s">
        <v>27</v>
      </c>
      <c r="H3001" s="52">
        <v>1100</v>
      </c>
      <c r="I3001" s="52">
        <v>990</v>
      </c>
      <c r="J3001" s="112"/>
      <c r="K3001" s="112"/>
      <c r="L3001" s="112"/>
      <c r="M3001" s="112"/>
      <c r="N3001" s="115" t="s">
        <v>51</v>
      </c>
      <c r="O3001" s="116"/>
    </row>
    <row r="3002" s="62" customFormat="1" ht="48" spans="1:15">
      <c r="A3002" s="90" t="s">
        <v>246</v>
      </c>
      <c r="B3002" s="90" t="s">
        <v>88</v>
      </c>
      <c r="C3002" s="93" t="s">
        <v>4757</v>
      </c>
      <c r="D3002" s="92" t="s">
        <v>4758</v>
      </c>
      <c r="E3002" s="92" t="s">
        <v>4759</v>
      </c>
      <c r="F3002" s="52" t="s">
        <v>4760</v>
      </c>
      <c r="G3002" s="52" t="s">
        <v>27</v>
      </c>
      <c r="H3002" s="52">
        <v>1980</v>
      </c>
      <c r="I3002" s="52">
        <v>1782</v>
      </c>
      <c r="J3002" s="112"/>
      <c r="K3002" s="112"/>
      <c r="L3002" s="112"/>
      <c r="M3002" s="112"/>
      <c r="N3002" s="115" t="s">
        <v>51</v>
      </c>
      <c r="O3002" s="116"/>
    </row>
    <row r="3003" s="62" customFormat="1" ht="24" spans="1:15">
      <c r="A3003" s="90" t="s">
        <v>246</v>
      </c>
      <c r="B3003" s="90" t="s">
        <v>88</v>
      </c>
      <c r="C3003" s="93" t="s">
        <v>4761</v>
      </c>
      <c r="D3003" s="92" t="s">
        <v>4762</v>
      </c>
      <c r="E3003" s="92"/>
      <c r="F3003" s="52" t="s">
        <v>4763</v>
      </c>
      <c r="G3003" s="52" t="s">
        <v>27</v>
      </c>
      <c r="H3003" s="52">
        <v>1320</v>
      </c>
      <c r="I3003" s="52">
        <v>1188</v>
      </c>
      <c r="J3003" s="112"/>
      <c r="K3003" s="112"/>
      <c r="L3003" s="112"/>
      <c r="M3003" s="112"/>
      <c r="N3003" s="115" t="s">
        <v>51</v>
      </c>
      <c r="O3003" s="116"/>
    </row>
    <row r="3004" s="62" customFormat="1" ht="24" spans="1:15">
      <c r="A3004" s="90" t="s">
        <v>246</v>
      </c>
      <c r="B3004" s="90"/>
      <c r="C3004" s="93">
        <v>3210</v>
      </c>
      <c r="D3004" s="92" t="s">
        <v>4764</v>
      </c>
      <c r="E3004" s="92"/>
      <c r="F3004" s="52"/>
      <c r="G3004" s="52"/>
      <c r="H3004" s="52" t="s">
        <v>19</v>
      </c>
      <c r="I3004" s="52"/>
      <c r="J3004" s="112"/>
      <c r="K3004" s="112"/>
      <c r="L3004" s="112"/>
      <c r="M3004" s="112"/>
      <c r="N3004" s="115" t="s">
        <v>19</v>
      </c>
      <c r="O3004" s="116"/>
    </row>
    <row r="3005" s="62" customFormat="1" ht="24" spans="1:15">
      <c r="A3005" s="90" t="s">
        <v>246</v>
      </c>
      <c r="B3005" s="90" t="s">
        <v>88</v>
      </c>
      <c r="C3005" s="93" t="s">
        <v>4765</v>
      </c>
      <c r="D3005" s="92" t="s">
        <v>4766</v>
      </c>
      <c r="E3005" s="92"/>
      <c r="F3005" s="52" t="s">
        <v>4767</v>
      </c>
      <c r="G3005" s="52" t="s">
        <v>27</v>
      </c>
      <c r="H3005" s="52">
        <v>2860</v>
      </c>
      <c r="I3005" s="52">
        <v>2574</v>
      </c>
      <c r="J3005" s="112"/>
      <c r="K3005" s="112"/>
      <c r="L3005" s="112"/>
      <c r="M3005" s="112"/>
      <c r="N3005" s="115" t="s">
        <v>51</v>
      </c>
      <c r="O3005" s="116"/>
    </row>
    <row r="3006" s="62" customFormat="1" ht="24" spans="1:15">
      <c r="A3006" s="90" t="s">
        <v>246</v>
      </c>
      <c r="B3006" s="90" t="s">
        <v>88</v>
      </c>
      <c r="C3006" s="93" t="s">
        <v>4768</v>
      </c>
      <c r="D3006" s="92" t="s">
        <v>4769</v>
      </c>
      <c r="E3006" s="92"/>
      <c r="F3006" s="52" t="s">
        <v>4770</v>
      </c>
      <c r="G3006" s="52" t="s">
        <v>27</v>
      </c>
      <c r="H3006" s="52">
        <v>2574</v>
      </c>
      <c r="I3006" s="52">
        <v>2317</v>
      </c>
      <c r="J3006" s="112"/>
      <c r="K3006" s="112"/>
      <c r="L3006" s="112"/>
      <c r="M3006" s="112"/>
      <c r="N3006" s="115" t="s">
        <v>51</v>
      </c>
      <c r="O3006" s="116"/>
    </row>
    <row r="3007" s="62" customFormat="1" ht="24" spans="1:15">
      <c r="A3007" s="90" t="s">
        <v>246</v>
      </c>
      <c r="B3007" s="90" t="s">
        <v>88</v>
      </c>
      <c r="C3007" s="93" t="s">
        <v>4771</v>
      </c>
      <c r="D3007" s="92" t="s">
        <v>4772</v>
      </c>
      <c r="E3007" s="92" t="s">
        <v>4773</v>
      </c>
      <c r="F3007" s="52" t="s">
        <v>4774</v>
      </c>
      <c r="G3007" s="52" t="s">
        <v>27</v>
      </c>
      <c r="H3007" s="52">
        <v>1540</v>
      </c>
      <c r="I3007" s="52">
        <v>1386</v>
      </c>
      <c r="J3007" s="112"/>
      <c r="K3007" s="112"/>
      <c r="L3007" s="112"/>
      <c r="M3007" s="112"/>
      <c r="N3007" s="115" t="s">
        <v>51</v>
      </c>
      <c r="O3007" s="116" t="s">
        <v>293</v>
      </c>
    </row>
    <row r="3008" s="62" customFormat="1" ht="24" spans="1:15">
      <c r="A3008" s="90" t="s">
        <v>230</v>
      </c>
      <c r="B3008" s="90" t="s">
        <v>88</v>
      </c>
      <c r="C3008" s="93" t="s">
        <v>4775</v>
      </c>
      <c r="D3008" s="92" t="s">
        <v>4776</v>
      </c>
      <c r="E3008" s="92" t="s">
        <v>4777</v>
      </c>
      <c r="F3008" s="52" t="s">
        <v>937</v>
      </c>
      <c r="G3008" s="52" t="s">
        <v>4778</v>
      </c>
      <c r="H3008" s="52">
        <v>880</v>
      </c>
      <c r="I3008" s="52">
        <v>792</v>
      </c>
      <c r="J3008" s="112"/>
      <c r="K3008" s="112"/>
      <c r="L3008" s="112"/>
      <c r="M3008" s="112"/>
      <c r="N3008" s="115" t="s">
        <v>51</v>
      </c>
      <c r="O3008" s="116" t="s">
        <v>293</v>
      </c>
    </row>
    <row r="3009" s="62" customFormat="1" ht="24" spans="1:15">
      <c r="A3009" s="90" t="s">
        <v>201</v>
      </c>
      <c r="B3009" s="90" t="s">
        <v>88</v>
      </c>
      <c r="C3009" s="93" t="s">
        <v>4779</v>
      </c>
      <c r="D3009" s="92" t="s">
        <v>4780</v>
      </c>
      <c r="E3009" s="92"/>
      <c r="F3009" s="52"/>
      <c r="G3009" s="52"/>
      <c r="H3009" s="52"/>
      <c r="I3009" s="52"/>
      <c r="J3009" s="112"/>
      <c r="K3009" s="112"/>
      <c r="L3009" s="112"/>
      <c r="M3009" s="112"/>
      <c r="N3009" s="115"/>
      <c r="O3009" s="116"/>
    </row>
    <row r="3010" s="62" customFormat="1" ht="24" spans="1:15">
      <c r="A3010" s="90" t="s">
        <v>246</v>
      </c>
      <c r="B3010" s="90" t="s">
        <v>88</v>
      </c>
      <c r="C3010" s="93" t="s">
        <v>4781</v>
      </c>
      <c r="D3010" s="92" t="s">
        <v>4782</v>
      </c>
      <c r="E3010" s="92"/>
      <c r="F3010" s="52" t="s">
        <v>4763</v>
      </c>
      <c r="G3010" s="52" t="s">
        <v>27</v>
      </c>
      <c r="H3010" s="52">
        <v>440</v>
      </c>
      <c r="I3010" s="52">
        <v>396</v>
      </c>
      <c r="J3010" s="112"/>
      <c r="K3010" s="112"/>
      <c r="L3010" s="112"/>
      <c r="M3010" s="112"/>
      <c r="N3010" s="115" t="s">
        <v>71</v>
      </c>
      <c r="O3010" s="116"/>
    </row>
    <row r="3011" s="62" customFormat="1" ht="24" spans="1:15">
      <c r="A3011" s="90" t="s">
        <v>246</v>
      </c>
      <c r="B3011" s="90" t="s">
        <v>88</v>
      </c>
      <c r="C3011" s="93" t="s">
        <v>4783</v>
      </c>
      <c r="D3011" s="92" t="s">
        <v>4784</v>
      </c>
      <c r="E3011" s="92"/>
      <c r="F3011" s="52" t="s">
        <v>4763</v>
      </c>
      <c r="G3011" s="52" t="s">
        <v>27</v>
      </c>
      <c r="H3011" s="52">
        <v>440</v>
      </c>
      <c r="I3011" s="52">
        <v>396</v>
      </c>
      <c r="J3011" s="112"/>
      <c r="K3011" s="112"/>
      <c r="L3011" s="112"/>
      <c r="M3011" s="112"/>
      <c r="N3011" s="115" t="s">
        <v>71</v>
      </c>
      <c r="O3011" s="116"/>
    </row>
    <row r="3012" s="62" customFormat="1" ht="24" spans="1:15">
      <c r="A3012" s="90" t="s">
        <v>2667</v>
      </c>
      <c r="B3012" s="90" t="s">
        <v>88</v>
      </c>
      <c r="C3012" s="93" t="s">
        <v>4785</v>
      </c>
      <c r="D3012" s="92" t="s">
        <v>4786</v>
      </c>
      <c r="E3012" s="92"/>
      <c r="F3012" s="52"/>
      <c r="G3012" s="52"/>
      <c r="H3012" s="52"/>
      <c r="I3012" s="52"/>
      <c r="J3012" s="112"/>
      <c r="K3012" s="112"/>
      <c r="L3012" s="112"/>
      <c r="M3012" s="112" t="s">
        <v>2670</v>
      </c>
      <c r="N3012" s="115"/>
      <c r="O3012" s="116"/>
    </row>
    <row r="3013" s="62" customFormat="1" ht="24" spans="1:15">
      <c r="A3013" s="90" t="s">
        <v>246</v>
      </c>
      <c r="B3013" s="90" t="s">
        <v>88</v>
      </c>
      <c r="C3013" s="93" t="s">
        <v>4787</v>
      </c>
      <c r="D3013" s="92" t="s">
        <v>4788</v>
      </c>
      <c r="E3013" s="92"/>
      <c r="F3013" s="52" t="s">
        <v>4789</v>
      </c>
      <c r="G3013" s="52" t="s">
        <v>27</v>
      </c>
      <c r="H3013" s="52">
        <v>440</v>
      </c>
      <c r="I3013" s="52">
        <v>396</v>
      </c>
      <c r="J3013" s="112"/>
      <c r="K3013" s="112"/>
      <c r="L3013" s="112"/>
      <c r="M3013" s="112"/>
      <c r="N3013" s="115" t="s">
        <v>51</v>
      </c>
      <c r="O3013" s="116"/>
    </row>
    <row r="3014" s="62" customFormat="1" ht="37" customHeight="1" spans="1:16">
      <c r="A3014" s="90" t="s">
        <v>2667</v>
      </c>
      <c r="B3014" s="90" t="s">
        <v>88</v>
      </c>
      <c r="C3014" s="93" t="s">
        <v>4790</v>
      </c>
      <c r="D3014" s="92" t="s">
        <v>4791</v>
      </c>
      <c r="E3014" s="93"/>
      <c r="F3014" s="92"/>
      <c r="G3014" s="112"/>
      <c r="H3014" s="52"/>
      <c r="I3014" s="52"/>
      <c r="J3014" s="52"/>
      <c r="K3014" s="112"/>
      <c r="L3014" s="112"/>
      <c r="M3014" s="112" t="s">
        <v>2670</v>
      </c>
      <c r="N3014" s="112"/>
      <c r="O3014" s="115" t="s">
        <v>51</v>
      </c>
      <c r="P3014" s="116"/>
    </row>
    <row r="3015" s="62" customFormat="1" ht="48" spans="1:15">
      <c r="A3015" s="47" t="s">
        <v>67</v>
      </c>
      <c r="B3015" s="47" t="s">
        <v>88</v>
      </c>
      <c r="C3015" s="129">
        <v>321000010</v>
      </c>
      <c r="D3015" s="204" t="s">
        <v>4792</v>
      </c>
      <c r="E3015" s="100" t="s">
        <v>4793</v>
      </c>
      <c r="F3015" s="132" t="s">
        <v>3942</v>
      </c>
      <c r="G3015" s="132" t="s">
        <v>27</v>
      </c>
      <c r="H3015" s="202">
        <v>880</v>
      </c>
      <c r="I3015" s="202">
        <v>792</v>
      </c>
      <c r="J3015" s="203"/>
      <c r="K3015" s="203"/>
      <c r="L3015" s="203"/>
      <c r="M3015" s="60" t="s">
        <v>4794</v>
      </c>
      <c r="N3015" s="47" t="s">
        <v>51</v>
      </c>
      <c r="O3015" s="47"/>
    </row>
    <row r="3016" s="62" customFormat="1" ht="24" spans="1:15">
      <c r="A3016" s="90" t="s">
        <v>246</v>
      </c>
      <c r="B3016" s="90" t="s">
        <v>111</v>
      </c>
      <c r="C3016" s="93" t="s">
        <v>4795</v>
      </c>
      <c r="D3016" s="92" t="s">
        <v>4796</v>
      </c>
      <c r="E3016" s="92" t="s">
        <v>4797</v>
      </c>
      <c r="F3016" s="52" t="s">
        <v>3995</v>
      </c>
      <c r="G3016" s="52" t="s">
        <v>27</v>
      </c>
      <c r="H3016" s="52">
        <v>1320</v>
      </c>
      <c r="I3016" s="52">
        <v>1188</v>
      </c>
      <c r="J3016" s="112"/>
      <c r="K3016" s="112"/>
      <c r="L3016" s="112"/>
      <c r="M3016" s="112"/>
      <c r="N3016" s="115" t="s">
        <v>51</v>
      </c>
      <c r="O3016" s="116"/>
    </row>
    <row r="3017" s="62" customFormat="1" ht="24" spans="1:15">
      <c r="A3017" s="90" t="s">
        <v>246</v>
      </c>
      <c r="B3017" s="90" t="s">
        <v>88</v>
      </c>
      <c r="C3017" s="93" t="s">
        <v>4798</v>
      </c>
      <c r="D3017" s="92" t="s">
        <v>4799</v>
      </c>
      <c r="E3017" s="92"/>
      <c r="F3017" s="52" t="s">
        <v>4800</v>
      </c>
      <c r="G3017" s="52" t="s">
        <v>27</v>
      </c>
      <c r="H3017" s="52">
        <v>440</v>
      </c>
      <c r="I3017" s="52">
        <v>396</v>
      </c>
      <c r="J3017" s="112"/>
      <c r="K3017" s="112"/>
      <c r="L3017" s="112"/>
      <c r="M3017" s="112"/>
      <c r="N3017" s="115" t="s">
        <v>71</v>
      </c>
      <c r="O3017" s="116"/>
    </row>
    <row r="3018" s="62" customFormat="1" ht="24" spans="1:15">
      <c r="A3018" s="90" t="s">
        <v>246</v>
      </c>
      <c r="B3018" s="90" t="s">
        <v>88</v>
      </c>
      <c r="C3018" s="93" t="s">
        <v>4801</v>
      </c>
      <c r="D3018" s="92" t="s">
        <v>4802</v>
      </c>
      <c r="E3018" s="92"/>
      <c r="F3018" s="52" t="s">
        <v>4718</v>
      </c>
      <c r="G3018" s="52" t="s">
        <v>27</v>
      </c>
      <c r="H3018" s="52">
        <v>440</v>
      </c>
      <c r="I3018" s="52">
        <v>396</v>
      </c>
      <c r="J3018" s="112"/>
      <c r="K3018" s="112"/>
      <c r="L3018" s="112"/>
      <c r="M3018" s="112"/>
      <c r="N3018" s="115" t="s">
        <v>51</v>
      </c>
      <c r="O3018" s="116"/>
    </row>
    <row r="3019" s="62" customFormat="1" ht="24" spans="1:15">
      <c r="A3019" s="90" t="s">
        <v>246</v>
      </c>
      <c r="B3019" s="90" t="s">
        <v>88</v>
      </c>
      <c r="C3019" s="93" t="s">
        <v>4803</v>
      </c>
      <c r="D3019" s="92" t="s">
        <v>4804</v>
      </c>
      <c r="E3019" s="92"/>
      <c r="F3019" s="52" t="s">
        <v>4805</v>
      </c>
      <c r="G3019" s="52" t="s">
        <v>27</v>
      </c>
      <c r="H3019" s="52">
        <v>1200</v>
      </c>
      <c r="I3019" s="52">
        <v>1080</v>
      </c>
      <c r="J3019" s="112"/>
      <c r="K3019" s="112"/>
      <c r="L3019" s="112"/>
      <c r="M3019" s="112"/>
      <c r="N3019" s="115" t="s">
        <v>71</v>
      </c>
      <c r="O3019" s="116"/>
    </row>
    <row r="3020" s="62" customFormat="1" ht="24" spans="1:15">
      <c r="A3020" s="90" t="s">
        <v>246</v>
      </c>
      <c r="B3020" s="90" t="s">
        <v>111</v>
      </c>
      <c r="C3020" s="93" t="s">
        <v>4806</v>
      </c>
      <c r="D3020" s="92" t="s">
        <v>4807</v>
      </c>
      <c r="E3020" s="92" t="s">
        <v>4808</v>
      </c>
      <c r="F3020" s="52" t="s">
        <v>937</v>
      </c>
      <c r="G3020" s="52" t="s">
        <v>27</v>
      </c>
      <c r="H3020" s="52">
        <v>660</v>
      </c>
      <c r="I3020" s="52">
        <v>594</v>
      </c>
      <c r="J3020" s="112"/>
      <c r="K3020" s="112"/>
      <c r="L3020" s="112"/>
      <c r="M3020" s="112"/>
      <c r="N3020" s="115" t="s">
        <v>71</v>
      </c>
      <c r="O3020" s="116"/>
    </row>
    <row r="3021" s="62" customFormat="1" spans="1:15">
      <c r="A3021" s="90"/>
      <c r="B3021" s="90"/>
      <c r="C3021" s="93"/>
      <c r="D3021" s="92" t="s">
        <v>4809</v>
      </c>
      <c r="E3021" s="92"/>
      <c r="F3021" s="52"/>
      <c r="G3021" s="52"/>
      <c r="H3021" s="52" t="s">
        <v>19</v>
      </c>
      <c r="I3021" s="52" t="s">
        <v>19</v>
      </c>
      <c r="J3021" s="112"/>
      <c r="K3021" s="112"/>
      <c r="L3021" s="112"/>
      <c r="M3021" s="112"/>
      <c r="N3021" s="115" t="s">
        <v>19</v>
      </c>
      <c r="O3021" s="116"/>
    </row>
    <row r="3022" s="62" customFormat="1" ht="63" customHeight="1" spans="1:15">
      <c r="A3022" s="47" t="s">
        <v>67</v>
      </c>
      <c r="B3022" s="90"/>
      <c r="C3022" s="93"/>
      <c r="D3022" s="94" t="s">
        <v>4810</v>
      </c>
      <c r="E3022" s="95"/>
      <c r="F3022" s="96"/>
      <c r="G3022" s="96"/>
      <c r="H3022" s="96"/>
      <c r="I3022" s="96"/>
      <c r="J3022" s="167"/>
      <c r="K3022" s="167"/>
      <c r="L3022" s="167"/>
      <c r="M3022" s="167"/>
      <c r="N3022" s="96"/>
      <c r="O3022" s="116"/>
    </row>
    <row r="3023" s="62" customFormat="1" ht="53" customHeight="1" spans="1:16384">
      <c r="A3023" s="90" t="s">
        <v>62</v>
      </c>
      <c r="B3023" s="90"/>
      <c r="C3023" s="93">
        <v>3301</v>
      </c>
      <c r="D3023" s="92" t="s">
        <v>4811</v>
      </c>
      <c r="E3023" s="92" t="s">
        <v>19</v>
      </c>
      <c r="F3023" s="112" t="s">
        <v>291</v>
      </c>
      <c r="G3023" s="52" t="s">
        <v>19</v>
      </c>
      <c r="H3023" s="52"/>
      <c r="I3023" s="52"/>
      <c r="J3023" s="112"/>
      <c r="K3023" s="112"/>
      <c r="L3023" s="112"/>
      <c r="M3023" s="112"/>
      <c r="N3023" s="115"/>
      <c r="O3023" s="116"/>
      <c r="XFC3023" s="71"/>
      <c r="XFD3023" s="71"/>
    </row>
    <row r="3024" s="62" customFormat="1" spans="1:15">
      <c r="A3024" s="90" t="s">
        <v>4812</v>
      </c>
      <c r="B3024" s="90" t="s">
        <v>246</v>
      </c>
      <c r="C3024" s="93">
        <v>330100001</v>
      </c>
      <c r="D3024" s="92" t="s">
        <v>4813</v>
      </c>
      <c r="E3024" s="92"/>
      <c r="F3024" s="52"/>
      <c r="G3024" s="52" t="s">
        <v>27</v>
      </c>
      <c r="H3024" s="52">
        <v>40</v>
      </c>
      <c r="I3024" s="52">
        <v>36</v>
      </c>
      <c r="J3024" s="112"/>
      <c r="K3024" s="112"/>
      <c r="L3024" s="112"/>
      <c r="M3024" s="112"/>
      <c r="N3024" s="115" t="s">
        <v>71</v>
      </c>
      <c r="O3024" s="116"/>
    </row>
    <row r="3025" s="62" customFormat="1" ht="24" spans="1:15">
      <c r="A3025" s="90" t="s">
        <v>230</v>
      </c>
      <c r="B3025" s="90" t="s">
        <v>246</v>
      </c>
      <c r="C3025" s="93">
        <v>330100002</v>
      </c>
      <c r="D3025" s="92" t="s">
        <v>4814</v>
      </c>
      <c r="E3025" s="92" t="s">
        <v>4815</v>
      </c>
      <c r="F3025" s="52"/>
      <c r="G3025" s="52" t="s">
        <v>27</v>
      </c>
      <c r="H3025" s="52">
        <v>430</v>
      </c>
      <c r="I3025" s="52">
        <v>430</v>
      </c>
      <c r="J3025" s="112"/>
      <c r="K3025" s="112"/>
      <c r="L3025" s="112"/>
      <c r="M3025" s="112"/>
      <c r="N3025" s="115" t="s">
        <v>71</v>
      </c>
      <c r="O3025" s="116"/>
    </row>
    <row r="3026" s="62" customFormat="1" ht="24" spans="1:15">
      <c r="A3026" s="90" t="s">
        <v>230</v>
      </c>
      <c r="B3026" s="90" t="s">
        <v>246</v>
      </c>
      <c r="C3026" s="93">
        <v>330100003</v>
      </c>
      <c r="D3026" s="92" t="s">
        <v>4816</v>
      </c>
      <c r="E3026" s="92" t="s">
        <v>4817</v>
      </c>
      <c r="F3026" s="52" t="s">
        <v>4818</v>
      </c>
      <c r="G3026" s="52" t="s">
        <v>27</v>
      </c>
      <c r="H3026" s="52">
        <v>720</v>
      </c>
      <c r="I3026" s="52">
        <v>648</v>
      </c>
      <c r="J3026" s="112"/>
      <c r="K3026" s="112"/>
      <c r="L3026" s="112"/>
      <c r="M3026" s="112"/>
      <c r="N3026" s="115" t="s">
        <v>71</v>
      </c>
      <c r="O3026" s="116"/>
    </row>
    <row r="3027" s="62" customFormat="1" spans="1:15">
      <c r="A3027" s="90" t="s">
        <v>95</v>
      </c>
      <c r="B3027" s="90" t="s">
        <v>246</v>
      </c>
      <c r="C3027" s="93">
        <v>330100004</v>
      </c>
      <c r="D3027" s="92" t="s">
        <v>4819</v>
      </c>
      <c r="E3027" s="92" t="s">
        <v>4820</v>
      </c>
      <c r="F3027" s="52"/>
      <c r="G3027" s="52" t="s">
        <v>27</v>
      </c>
      <c r="H3027" s="52">
        <v>169</v>
      </c>
      <c r="I3027" s="52">
        <v>152</v>
      </c>
      <c r="J3027" s="112"/>
      <c r="K3027" s="112"/>
      <c r="L3027" s="112"/>
      <c r="M3027" s="112"/>
      <c r="N3027" s="115" t="s">
        <v>71</v>
      </c>
      <c r="O3027" s="116"/>
    </row>
    <row r="3028" s="62" customFormat="1" ht="132" spans="1:15">
      <c r="A3028" s="47" t="s">
        <v>67</v>
      </c>
      <c r="B3028" s="99" t="s">
        <v>246</v>
      </c>
      <c r="C3028" s="49">
        <v>330100005</v>
      </c>
      <c r="D3028" s="130" t="s">
        <v>4821</v>
      </c>
      <c r="E3028" s="131" t="s">
        <v>4822</v>
      </c>
      <c r="F3028" s="132" t="s">
        <v>4823</v>
      </c>
      <c r="G3028" s="132" t="s">
        <v>27</v>
      </c>
      <c r="H3028" s="47">
        <v>1250</v>
      </c>
      <c r="I3028" s="47">
        <v>1125</v>
      </c>
      <c r="J3028" s="118"/>
      <c r="K3028" s="118"/>
      <c r="L3028" s="118"/>
      <c r="M3028" s="141"/>
      <c r="N3028" s="47" t="s">
        <v>71</v>
      </c>
      <c r="O3028" s="47"/>
    </row>
    <row r="3029" s="62" customFormat="1" spans="1:15">
      <c r="A3029" s="90" t="s">
        <v>230</v>
      </c>
      <c r="B3029" s="90" t="s">
        <v>246</v>
      </c>
      <c r="C3029" s="93">
        <v>330100006</v>
      </c>
      <c r="D3029" s="92" t="s">
        <v>4824</v>
      </c>
      <c r="E3029" s="92" t="s">
        <v>4825</v>
      </c>
      <c r="F3029" s="52"/>
      <c r="G3029" s="52" t="s">
        <v>108</v>
      </c>
      <c r="H3029" s="52">
        <v>11</v>
      </c>
      <c r="I3029" s="52">
        <v>10</v>
      </c>
      <c r="J3029" s="112"/>
      <c r="K3029" s="112"/>
      <c r="L3029" s="112"/>
      <c r="M3029" s="112"/>
      <c r="N3029" s="115" t="s">
        <v>71</v>
      </c>
      <c r="O3029" s="116"/>
    </row>
    <row r="3030" s="62" customFormat="1" ht="24" spans="1:15">
      <c r="A3030" s="90" t="s">
        <v>82</v>
      </c>
      <c r="B3030" s="90" t="s">
        <v>246</v>
      </c>
      <c r="C3030" s="93">
        <v>330100007</v>
      </c>
      <c r="D3030" s="92" t="s">
        <v>4826</v>
      </c>
      <c r="E3030" s="92" t="s">
        <v>4827</v>
      </c>
      <c r="F3030" s="52"/>
      <c r="G3030" s="52" t="s">
        <v>27</v>
      </c>
      <c r="H3030" s="52">
        <v>1000</v>
      </c>
      <c r="I3030" s="52">
        <v>900</v>
      </c>
      <c r="J3030" s="112"/>
      <c r="K3030" s="112"/>
      <c r="L3030" s="112"/>
      <c r="M3030" s="112"/>
      <c r="N3030" s="115" t="s">
        <v>71</v>
      </c>
      <c r="O3030" s="116"/>
    </row>
    <row r="3031" s="62" customFormat="1" ht="36" spans="1:15">
      <c r="A3031" s="90" t="s">
        <v>20</v>
      </c>
      <c r="B3031" s="90" t="s">
        <v>246</v>
      </c>
      <c r="C3031" s="93">
        <v>330100008</v>
      </c>
      <c r="D3031" s="92" t="s">
        <v>4828</v>
      </c>
      <c r="E3031" s="92" t="s">
        <v>4829</v>
      </c>
      <c r="F3031" s="52" t="s">
        <v>4830</v>
      </c>
      <c r="G3031" s="52" t="s">
        <v>27</v>
      </c>
      <c r="H3031" s="52">
        <v>50</v>
      </c>
      <c r="I3031" s="52">
        <v>45</v>
      </c>
      <c r="J3031" s="112"/>
      <c r="K3031" s="112"/>
      <c r="L3031" s="112"/>
      <c r="M3031" s="112"/>
      <c r="N3031" s="115" t="s">
        <v>71</v>
      </c>
      <c r="O3031" s="116"/>
    </row>
    <row r="3032" s="62" customFormat="1" spans="1:15">
      <c r="A3032" s="90" t="s">
        <v>20</v>
      </c>
      <c r="B3032" s="90" t="s">
        <v>246</v>
      </c>
      <c r="C3032" s="93">
        <v>330100009</v>
      </c>
      <c r="D3032" s="92" t="s">
        <v>4831</v>
      </c>
      <c r="E3032" s="92" t="s">
        <v>4832</v>
      </c>
      <c r="F3032" s="52" t="s">
        <v>4833</v>
      </c>
      <c r="G3032" s="52" t="s">
        <v>27</v>
      </c>
      <c r="H3032" s="52">
        <v>50</v>
      </c>
      <c r="I3032" s="52">
        <v>45</v>
      </c>
      <c r="J3032" s="112"/>
      <c r="K3032" s="112"/>
      <c r="L3032" s="112"/>
      <c r="M3032" s="112"/>
      <c r="N3032" s="115" t="s">
        <v>51</v>
      </c>
      <c r="O3032" s="116"/>
    </row>
    <row r="3033" s="62" customFormat="1" spans="1:15">
      <c r="A3033" s="90" t="s">
        <v>20</v>
      </c>
      <c r="B3033" s="90" t="s">
        <v>246</v>
      </c>
      <c r="C3033" s="93">
        <v>330100010</v>
      </c>
      <c r="D3033" s="92" t="s">
        <v>4834</v>
      </c>
      <c r="E3033" s="92" t="s">
        <v>4832</v>
      </c>
      <c r="F3033" s="52" t="s">
        <v>4833</v>
      </c>
      <c r="G3033" s="52" t="s">
        <v>27</v>
      </c>
      <c r="H3033" s="52">
        <v>50</v>
      </c>
      <c r="I3033" s="52">
        <v>45</v>
      </c>
      <c r="J3033" s="112"/>
      <c r="K3033" s="112"/>
      <c r="L3033" s="112"/>
      <c r="M3033" s="112"/>
      <c r="N3033" s="115" t="s">
        <v>51</v>
      </c>
      <c r="O3033" s="116"/>
    </row>
    <row r="3034" s="62" customFormat="1" spans="1:15">
      <c r="A3034" s="90" t="s">
        <v>20</v>
      </c>
      <c r="B3034" s="90" t="s">
        <v>246</v>
      </c>
      <c r="C3034" s="93">
        <v>330100011</v>
      </c>
      <c r="D3034" s="92" t="s">
        <v>4835</v>
      </c>
      <c r="E3034" s="92" t="s">
        <v>4836</v>
      </c>
      <c r="F3034" s="52"/>
      <c r="G3034" s="52" t="s">
        <v>27</v>
      </c>
      <c r="H3034" s="52">
        <v>50</v>
      </c>
      <c r="I3034" s="52">
        <v>45</v>
      </c>
      <c r="J3034" s="112"/>
      <c r="K3034" s="112"/>
      <c r="L3034" s="112"/>
      <c r="M3034" s="112"/>
      <c r="N3034" s="115" t="s">
        <v>71</v>
      </c>
      <c r="O3034" s="116"/>
    </row>
    <row r="3035" s="62" customFormat="1" spans="1:15">
      <c r="A3035" s="90" t="s">
        <v>20</v>
      </c>
      <c r="B3035" s="90" t="s">
        <v>246</v>
      </c>
      <c r="C3035" s="93">
        <v>330100012</v>
      </c>
      <c r="D3035" s="92" t="s">
        <v>4837</v>
      </c>
      <c r="E3035" s="92"/>
      <c r="F3035" s="52" t="s">
        <v>4838</v>
      </c>
      <c r="G3035" s="52" t="s">
        <v>27</v>
      </c>
      <c r="H3035" s="52">
        <v>210</v>
      </c>
      <c r="I3035" s="52">
        <v>189</v>
      </c>
      <c r="J3035" s="112"/>
      <c r="K3035" s="112"/>
      <c r="L3035" s="112"/>
      <c r="M3035" s="112"/>
      <c r="N3035" s="115" t="s">
        <v>71</v>
      </c>
      <c r="O3035" s="116"/>
    </row>
    <row r="3036" s="62" customFormat="1" spans="1:15">
      <c r="A3036" s="90" t="s">
        <v>20</v>
      </c>
      <c r="B3036" s="90" t="s">
        <v>246</v>
      </c>
      <c r="C3036" s="93">
        <v>330100013</v>
      </c>
      <c r="D3036" s="92" t="s">
        <v>4839</v>
      </c>
      <c r="E3036" s="92" t="s">
        <v>4840</v>
      </c>
      <c r="F3036" s="52"/>
      <c r="G3036" s="52" t="s">
        <v>27</v>
      </c>
      <c r="H3036" s="52">
        <v>100</v>
      </c>
      <c r="I3036" s="52">
        <v>90</v>
      </c>
      <c r="J3036" s="112"/>
      <c r="K3036" s="112"/>
      <c r="L3036" s="112"/>
      <c r="M3036" s="112" t="s">
        <v>4841</v>
      </c>
      <c r="N3036" s="115" t="s">
        <v>71</v>
      </c>
      <c r="O3036" s="116"/>
    </row>
    <row r="3037" s="62" customFormat="1" ht="36" spans="1:15">
      <c r="A3037" s="90" t="s">
        <v>4812</v>
      </c>
      <c r="B3037" s="90" t="s">
        <v>246</v>
      </c>
      <c r="C3037" s="93">
        <v>330100014</v>
      </c>
      <c r="D3037" s="92" t="s">
        <v>4842</v>
      </c>
      <c r="E3037" s="92" t="s">
        <v>4843</v>
      </c>
      <c r="F3037" s="52" t="s">
        <v>4844</v>
      </c>
      <c r="G3037" s="52" t="s">
        <v>27</v>
      </c>
      <c r="H3037" s="52">
        <v>250</v>
      </c>
      <c r="I3037" s="52">
        <v>225</v>
      </c>
      <c r="J3037" s="112"/>
      <c r="K3037" s="112"/>
      <c r="L3037" s="112"/>
      <c r="M3037" s="112"/>
      <c r="N3037" s="115" t="s">
        <v>71</v>
      </c>
      <c r="O3037" s="116"/>
    </row>
    <row r="3038" s="62" customFormat="1" spans="1:15">
      <c r="A3038" s="90" t="s">
        <v>4812</v>
      </c>
      <c r="B3038" s="90" t="s">
        <v>246</v>
      </c>
      <c r="C3038" s="93">
        <v>3301000141</v>
      </c>
      <c r="D3038" s="92" t="s">
        <v>4845</v>
      </c>
      <c r="E3038" s="92" t="s">
        <v>19</v>
      </c>
      <c r="F3038" s="52" t="s">
        <v>4846</v>
      </c>
      <c r="G3038" s="52" t="s">
        <v>27</v>
      </c>
      <c r="H3038" s="52">
        <v>60</v>
      </c>
      <c r="I3038" s="52">
        <v>54</v>
      </c>
      <c r="J3038" s="112"/>
      <c r="K3038" s="112"/>
      <c r="L3038" s="112"/>
      <c r="M3038" s="112" t="s">
        <v>19</v>
      </c>
      <c r="N3038" s="115" t="s">
        <v>71</v>
      </c>
      <c r="O3038" s="116"/>
    </row>
    <row r="3039" s="62" customFormat="1" spans="1:15">
      <c r="A3039" s="90" t="s">
        <v>20</v>
      </c>
      <c r="B3039" s="90" t="s">
        <v>246</v>
      </c>
      <c r="C3039" s="93">
        <v>330100016</v>
      </c>
      <c r="D3039" s="92" t="s">
        <v>4847</v>
      </c>
      <c r="E3039" s="92"/>
      <c r="F3039" s="52"/>
      <c r="G3039" s="52" t="s">
        <v>27</v>
      </c>
      <c r="H3039" s="52">
        <v>150</v>
      </c>
      <c r="I3039" s="52">
        <v>135</v>
      </c>
      <c r="J3039" s="112"/>
      <c r="K3039" s="112"/>
      <c r="L3039" s="112"/>
      <c r="M3039" s="112"/>
      <c r="N3039" s="115" t="s">
        <v>71</v>
      </c>
      <c r="O3039" s="116"/>
    </row>
    <row r="3040" s="62" customFormat="1" ht="24" spans="1:15">
      <c r="A3040" s="90" t="s">
        <v>230</v>
      </c>
      <c r="B3040" s="90" t="s">
        <v>246</v>
      </c>
      <c r="C3040" s="93">
        <v>330100017</v>
      </c>
      <c r="D3040" s="92" t="s">
        <v>4848</v>
      </c>
      <c r="E3040" s="92" t="s">
        <v>4849</v>
      </c>
      <c r="F3040" s="52" t="s">
        <v>4850</v>
      </c>
      <c r="G3040" s="52" t="s">
        <v>27</v>
      </c>
      <c r="H3040" s="52">
        <v>2700</v>
      </c>
      <c r="I3040" s="52">
        <v>2430</v>
      </c>
      <c r="J3040" s="112"/>
      <c r="K3040" s="112"/>
      <c r="L3040" s="112"/>
      <c r="M3040" s="112" t="s">
        <v>4851</v>
      </c>
      <c r="N3040" s="115" t="s">
        <v>71</v>
      </c>
      <c r="O3040" s="116"/>
    </row>
    <row r="3041" s="62" customFormat="1" ht="36" spans="1:15">
      <c r="A3041" s="90" t="s">
        <v>100</v>
      </c>
      <c r="B3041" s="90" t="s">
        <v>246</v>
      </c>
      <c r="C3041" s="93">
        <v>3301000171</v>
      </c>
      <c r="D3041" s="92" t="s">
        <v>4852</v>
      </c>
      <c r="E3041" s="92"/>
      <c r="F3041" s="52" t="s">
        <v>4853</v>
      </c>
      <c r="G3041" s="52" t="s">
        <v>27</v>
      </c>
      <c r="H3041" s="52">
        <v>400</v>
      </c>
      <c r="I3041" s="52">
        <v>360</v>
      </c>
      <c r="J3041" s="112"/>
      <c r="K3041" s="112"/>
      <c r="L3041" s="112"/>
      <c r="M3041" s="112"/>
      <c r="N3041" s="115" t="s">
        <v>71</v>
      </c>
      <c r="O3041" s="116"/>
    </row>
    <row r="3042" s="62" customFormat="1" ht="36" spans="1:15">
      <c r="A3042" s="90" t="s">
        <v>95</v>
      </c>
      <c r="B3042" s="90" t="s">
        <v>246</v>
      </c>
      <c r="C3042" s="93">
        <v>330100018</v>
      </c>
      <c r="D3042" s="92" t="s">
        <v>4854</v>
      </c>
      <c r="E3042" s="92" t="s">
        <v>4855</v>
      </c>
      <c r="F3042" s="52"/>
      <c r="G3042" s="52" t="s">
        <v>27</v>
      </c>
      <c r="H3042" s="52">
        <v>110</v>
      </c>
      <c r="I3042" s="52">
        <v>99</v>
      </c>
      <c r="J3042" s="112"/>
      <c r="K3042" s="112"/>
      <c r="L3042" s="112"/>
      <c r="M3042" s="112"/>
      <c r="N3042" s="115" t="s">
        <v>71</v>
      </c>
      <c r="O3042" s="116"/>
    </row>
    <row r="3043" s="62" customFormat="1" ht="24" spans="1:15">
      <c r="A3043" s="90" t="s">
        <v>4856</v>
      </c>
      <c r="B3043" s="90" t="s">
        <v>246</v>
      </c>
      <c r="C3043" s="93">
        <v>330100021</v>
      </c>
      <c r="D3043" s="92" t="s">
        <v>4857</v>
      </c>
      <c r="E3043" s="92"/>
      <c r="F3043" s="52"/>
      <c r="G3043" s="52"/>
      <c r="H3043" s="52"/>
      <c r="I3043" s="52"/>
      <c r="J3043" s="112"/>
      <c r="K3043" s="112"/>
      <c r="L3043" s="112"/>
      <c r="M3043" s="112" t="s">
        <v>4858</v>
      </c>
      <c r="N3043" s="115"/>
      <c r="O3043" s="116"/>
    </row>
    <row r="3044" s="62" customFormat="1" ht="24" spans="1:15">
      <c r="A3044" s="90" t="s">
        <v>75</v>
      </c>
      <c r="B3044" s="90" t="s">
        <v>246</v>
      </c>
      <c r="C3044" s="93">
        <v>330100022</v>
      </c>
      <c r="D3044" s="92" t="s">
        <v>4859</v>
      </c>
      <c r="E3044" s="92"/>
      <c r="F3044" s="52"/>
      <c r="G3044" s="52" t="s">
        <v>27</v>
      </c>
      <c r="H3044" s="52">
        <v>126</v>
      </c>
      <c r="I3044" s="52">
        <v>113</v>
      </c>
      <c r="J3044" s="112"/>
      <c r="K3044" s="112"/>
      <c r="L3044" s="112"/>
      <c r="M3044" s="112"/>
      <c r="N3044" s="115" t="s">
        <v>71</v>
      </c>
      <c r="O3044" s="116"/>
    </row>
    <row r="3045" s="62" customFormat="1" ht="24" spans="1:15">
      <c r="A3045" s="90" t="s">
        <v>75</v>
      </c>
      <c r="B3045" s="90" t="s">
        <v>246</v>
      </c>
      <c r="C3045" s="93">
        <v>330100023</v>
      </c>
      <c r="D3045" s="92" t="s">
        <v>4860</v>
      </c>
      <c r="E3045" s="92"/>
      <c r="F3045" s="52"/>
      <c r="G3045" s="52" t="s">
        <v>27</v>
      </c>
      <c r="H3045" s="52">
        <v>81</v>
      </c>
      <c r="I3045" s="52">
        <v>73</v>
      </c>
      <c r="J3045" s="112"/>
      <c r="K3045" s="112"/>
      <c r="L3045" s="112"/>
      <c r="M3045" s="112"/>
      <c r="N3045" s="115" t="s">
        <v>71</v>
      </c>
      <c r="O3045" s="116"/>
    </row>
    <row r="3046" s="62" customFormat="1" ht="24" spans="1:15">
      <c r="A3046" s="90" t="s">
        <v>75</v>
      </c>
      <c r="B3046" s="90" t="s">
        <v>246</v>
      </c>
      <c r="C3046" s="93">
        <v>330100024</v>
      </c>
      <c r="D3046" s="92" t="s">
        <v>4861</v>
      </c>
      <c r="E3046" s="92"/>
      <c r="F3046" s="52"/>
      <c r="G3046" s="52" t="s">
        <v>27</v>
      </c>
      <c r="H3046" s="52">
        <v>144</v>
      </c>
      <c r="I3046" s="52">
        <v>130</v>
      </c>
      <c r="J3046" s="112"/>
      <c r="K3046" s="112"/>
      <c r="L3046" s="112"/>
      <c r="M3046" s="112"/>
      <c r="N3046" s="115" t="s">
        <v>71</v>
      </c>
      <c r="O3046" s="116"/>
    </row>
    <row r="3047" s="62" customFormat="1" ht="72" spans="1:15">
      <c r="A3047" s="90" t="s">
        <v>75</v>
      </c>
      <c r="B3047" s="90" t="s">
        <v>246</v>
      </c>
      <c r="C3047" s="93">
        <v>330100025</v>
      </c>
      <c r="D3047" s="92" t="s">
        <v>4862</v>
      </c>
      <c r="E3047" s="92" t="s">
        <v>4863</v>
      </c>
      <c r="F3047" s="52"/>
      <c r="G3047" s="52" t="s">
        <v>27</v>
      </c>
      <c r="H3047" s="52">
        <v>350</v>
      </c>
      <c r="I3047" s="52">
        <v>315</v>
      </c>
      <c r="J3047" s="112"/>
      <c r="K3047" s="112"/>
      <c r="L3047" s="112"/>
      <c r="M3047" s="112"/>
      <c r="N3047" s="115" t="s">
        <v>51</v>
      </c>
      <c r="O3047" s="116"/>
    </row>
    <row r="3048" s="62" customFormat="1" ht="24" spans="1:15">
      <c r="A3048" s="90" t="s">
        <v>169</v>
      </c>
      <c r="B3048" s="90" t="s">
        <v>246</v>
      </c>
      <c r="C3048" s="93">
        <v>330100026</v>
      </c>
      <c r="D3048" s="92" t="s">
        <v>4864</v>
      </c>
      <c r="E3048" s="92" t="s">
        <v>4865</v>
      </c>
      <c r="F3048" s="52"/>
      <c r="G3048" s="52" t="s">
        <v>108</v>
      </c>
      <c r="H3048" s="52">
        <v>70</v>
      </c>
      <c r="I3048" s="52">
        <v>63</v>
      </c>
      <c r="J3048" s="112"/>
      <c r="K3048" s="112"/>
      <c r="L3048" s="112"/>
      <c r="M3048" s="112"/>
      <c r="N3048" s="115" t="s">
        <v>29</v>
      </c>
      <c r="O3048" s="116"/>
    </row>
    <row r="3049" s="62" customFormat="1" ht="36" spans="1:15">
      <c r="A3049" s="90" t="s">
        <v>169</v>
      </c>
      <c r="B3049" s="90" t="s">
        <v>246</v>
      </c>
      <c r="C3049" s="93">
        <v>330100027</v>
      </c>
      <c r="D3049" s="92" t="s">
        <v>4866</v>
      </c>
      <c r="E3049" s="92" t="s">
        <v>4867</v>
      </c>
      <c r="F3049" s="52"/>
      <c r="G3049" s="52" t="s">
        <v>27</v>
      </c>
      <c r="H3049" s="52">
        <v>432</v>
      </c>
      <c r="I3049" s="52">
        <v>389</v>
      </c>
      <c r="J3049" s="112"/>
      <c r="K3049" s="112"/>
      <c r="L3049" s="112"/>
      <c r="M3049" s="112"/>
      <c r="N3049" s="115" t="s">
        <v>29</v>
      </c>
      <c r="O3049" s="116"/>
    </row>
    <row r="3050" s="62" customFormat="1" ht="60" spans="1:15">
      <c r="A3050" s="90" t="s">
        <v>169</v>
      </c>
      <c r="B3050" s="90" t="s">
        <v>246</v>
      </c>
      <c r="C3050" s="93">
        <v>330100028</v>
      </c>
      <c r="D3050" s="92" t="s">
        <v>4868</v>
      </c>
      <c r="E3050" s="92" t="s">
        <v>4869</v>
      </c>
      <c r="F3050" s="52" t="s">
        <v>4870</v>
      </c>
      <c r="G3050" s="52" t="s">
        <v>108</v>
      </c>
      <c r="H3050" s="52">
        <v>50</v>
      </c>
      <c r="I3050" s="52">
        <v>45</v>
      </c>
      <c r="J3050" s="112"/>
      <c r="K3050" s="112"/>
      <c r="L3050" s="112"/>
      <c r="M3050" s="112"/>
      <c r="N3050" s="115" t="s">
        <v>71</v>
      </c>
      <c r="O3050" s="116"/>
    </row>
    <row r="3051" s="62" customFormat="1" ht="48" spans="1:15">
      <c r="A3051" s="90" t="s">
        <v>62</v>
      </c>
      <c r="B3051" s="90" t="s">
        <v>246</v>
      </c>
      <c r="C3051" s="93">
        <v>330100029</v>
      </c>
      <c r="D3051" s="92" t="s">
        <v>4871</v>
      </c>
      <c r="E3051" s="92" t="s">
        <v>4872</v>
      </c>
      <c r="F3051" s="52" t="s">
        <v>4873</v>
      </c>
      <c r="G3051" s="52" t="s">
        <v>27</v>
      </c>
      <c r="H3051" s="52">
        <v>300</v>
      </c>
      <c r="I3051" s="52">
        <v>270</v>
      </c>
      <c r="J3051" s="112"/>
      <c r="K3051" s="112"/>
      <c r="L3051" s="112"/>
      <c r="M3051" s="112" t="s">
        <v>19</v>
      </c>
      <c r="N3051" s="115" t="s">
        <v>71</v>
      </c>
      <c r="O3051" s="116"/>
    </row>
    <row r="3052" s="62" customFormat="1" ht="48" spans="1:15">
      <c r="A3052" s="90" t="s">
        <v>62</v>
      </c>
      <c r="B3052" s="90" t="s">
        <v>246</v>
      </c>
      <c r="C3052" s="93">
        <v>330100030</v>
      </c>
      <c r="D3052" s="92" t="s">
        <v>4874</v>
      </c>
      <c r="E3052" s="92" t="s">
        <v>19</v>
      </c>
      <c r="F3052" s="52" t="s">
        <v>19</v>
      </c>
      <c r="G3052" s="52" t="s">
        <v>27</v>
      </c>
      <c r="H3052" s="52">
        <v>8</v>
      </c>
      <c r="I3052" s="52">
        <v>7</v>
      </c>
      <c r="J3052" s="112"/>
      <c r="K3052" s="112"/>
      <c r="L3052" s="112"/>
      <c r="M3052" s="112" t="s">
        <v>4875</v>
      </c>
      <c r="N3052" s="115" t="s">
        <v>71</v>
      </c>
      <c r="O3052" s="116"/>
    </row>
    <row r="3053" s="62" customFormat="1" ht="84" spans="1:15">
      <c r="A3053" s="163" t="s">
        <v>727</v>
      </c>
      <c r="B3053" s="152" t="s">
        <v>246</v>
      </c>
      <c r="C3053" s="93">
        <v>330100031</v>
      </c>
      <c r="D3053" s="49" t="s">
        <v>4876</v>
      </c>
      <c r="E3053" s="49" t="s">
        <v>4877</v>
      </c>
      <c r="F3053" s="47"/>
      <c r="G3053" s="47" t="s">
        <v>27</v>
      </c>
      <c r="H3053" s="47">
        <v>300</v>
      </c>
      <c r="I3053" s="47">
        <v>300</v>
      </c>
      <c r="K3053" s="112"/>
      <c r="L3053" s="112"/>
      <c r="M3053" s="125" t="s">
        <v>4878</v>
      </c>
      <c r="N3053" s="115" t="s">
        <v>29</v>
      </c>
      <c r="O3053" s="116"/>
    </row>
    <row r="3054" s="62" customFormat="1" spans="1:15">
      <c r="A3054" s="90"/>
      <c r="B3054" s="90"/>
      <c r="C3054" s="93"/>
      <c r="D3054" s="92" t="s">
        <v>4879</v>
      </c>
      <c r="E3054" s="92"/>
      <c r="F3054" s="52"/>
      <c r="G3054" s="52"/>
      <c r="H3054" s="52" t="s">
        <v>19</v>
      </c>
      <c r="I3054" s="52" t="s">
        <v>19</v>
      </c>
      <c r="J3054" s="112"/>
      <c r="K3054" s="112"/>
      <c r="L3054" s="112"/>
      <c r="M3054" s="112"/>
      <c r="N3054" s="115" t="s">
        <v>19</v>
      </c>
      <c r="O3054" s="116"/>
    </row>
    <row r="3055" s="62" customFormat="1" ht="193" customHeight="1" spans="1:15">
      <c r="A3055" s="47" t="s">
        <v>67</v>
      </c>
      <c r="B3055" s="134"/>
      <c r="C3055" s="139">
        <v>33</v>
      </c>
      <c r="D3055" s="139" t="s">
        <v>4880</v>
      </c>
      <c r="E3055" s="49" t="s">
        <v>4881</v>
      </c>
      <c r="F3055" s="47"/>
      <c r="G3055" s="47"/>
      <c r="H3055" s="47"/>
      <c r="I3055" s="47"/>
      <c r="J3055" s="118"/>
      <c r="K3055" s="118"/>
      <c r="L3055" s="118"/>
      <c r="M3055" s="162"/>
      <c r="N3055" s="47"/>
      <c r="O3055" s="47"/>
    </row>
    <row r="3056" s="62" customFormat="1" spans="1:15">
      <c r="A3056" s="90" t="s">
        <v>22</v>
      </c>
      <c r="B3056" s="90"/>
      <c r="C3056" s="93">
        <v>3302</v>
      </c>
      <c r="D3056" s="92" t="s">
        <v>4882</v>
      </c>
      <c r="E3056" s="92"/>
      <c r="F3056" s="52"/>
      <c r="G3056" s="52"/>
      <c r="H3056" s="52" t="s">
        <v>19</v>
      </c>
      <c r="I3056" s="52" t="s">
        <v>19</v>
      </c>
      <c r="J3056" s="112"/>
      <c r="K3056" s="112"/>
      <c r="L3056" s="112"/>
      <c r="M3056" s="112"/>
      <c r="N3056" s="115" t="s">
        <v>19</v>
      </c>
      <c r="O3056" s="116"/>
    </row>
    <row r="3057" s="62" customFormat="1" ht="84" spans="1:15">
      <c r="A3057" s="90" t="s">
        <v>230</v>
      </c>
      <c r="B3057" s="90"/>
      <c r="C3057" s="93">
        <v>330201</v>
      </c>
      <c r="D3057" s="92" t="s">
        <v>4883</v>
      </c>
      <c r="E3057" s="92"/>
      <c r="F3057" s="52" t="s">
        <v>4884</v>
      </c>
      <c r="G3057" s="52"/>
      <c r="H3057" s="52" t="s">
        <v>19</v>
      </c>
      <c r="I3057" s="52" t="s">
        <v>19</v>
      </c>
      <c r="J3057" s="112"/>
      <c r="K3057" s="112"/>
      <c r="L3057" s="112"/>
      <c r="M3057" s="112"/>
      <c r="N3057" s="115" t="s">
        <v>19</v>
      </c>
      <c r="O3057" s="116"/>
    </row>
    <row r="3058" s="62" customFormat="1" spans="1:15">
      <c r="A3058" s="90" t="s">
        <v>22</v>
      </c>
      <c r="B3058" s="90" t="s">
        <v>246</v>
      </c>
      <c r="C3058" s="93">
        <v>330201001</v>
      </c>
      <c r="D3058" s="92" t="s">
        <v>4885</v>
      </c>
      <c r="E3058" s="92" t="s">
        <v>4886</v>
      </c>
      <c r="F3058" s="52"/>
      <c r="G3058" s="52" t="s">
        <v>27</v>
      </c>
      <c r="H3058" s="52">
        <v>578</v>
      </c>
      <c r="I3058" s="52">
        <v>578</v>
      </c>
      <c r="J3058" s="112"/>
      <c r="K3058" s="112"/>
      <c r="L3058" s="112"/>
      <c r="M3058" s="112"/>
      <c r="N3058" s="115" t="s">
        <v>71</v>
      </c>
      <c r="O3058" s="116"/>
    </row>
    <row r="3059" s="62" customFormat="1" spans="1:15">
      <c r="A3059" s="90" t="s">
        <v>20</v>
      </c>
      <c r="B3059" s="90" t="s">
        <v>246</v>
      </c>
      <c r="C3059" s="93">
        <v>330201002</v>
      </c>
      <c r="D3059" s="92" t="s">
        <v>4887</v>
      </c>
      <c r="E3059" s="92"/>
      <c r="F3059" s="52" t="s">
        <v>4888</v>
      </c>
      <c r="G3059" s="52" t="s">
        <v>27</v>
      </c>
      <c r="H3059" s="52">
        <v>1450</v>
      </c>
      <c r="I3059" s="52">
        <v>1305</v>
      </c>
      <c r="J3059" s="112"/>
      <c r="K3059" s="112"/>
      <c r="L3059" s="112"/>
      <c r="M3059" s="112"/>
      <c r="N3059" s="115" t="s">
        <v>71</v>
      </c>
      <c r="O3059" s="116"/>
    </row>
    <row r="3060" s="62" customFormat="1" ht="24" spans="1:15">
      <c r="A3060" s="90" t="s">
        <v>22</v>
      </c>
      <c r="B3060" s="90" t="s">
        <v>246</v>
      </c>
      <c r="C3060" s="93">
        <v>330201003</v>
      </c>
      <c r="D3060" s="92" t="s">
        <v>4889</v>
      </c>
      <c r="E3060" s="92" t="s">
        <v>4890</v>
      </c>
      <c r="F3060" s="52"/>
      <c r="G3060" s="52" t="s">
        <v>27</v>
      </c>
      <c r="H3060" s="52">
        <v>486</v>
      </c>
      <c r="I3060" s="52">
        <v>462</v>
      </c>
      <c r="J3060" s="112"/>
      <c r="K3060" s="112"/>
      <c r="L3060" s="112"/>
      <c r="M3060" s="112"/>
      <c r="N3060" s="115" t="s">
        <v>71</v>
      </c>
      <c r="O3060" s="116"/>
    </row>
    <row r="3061" s="62" customFormat="1" ht="24" spans="1:15">
      <c r="A3061" s="90" t="s">
        <v>20</v>
      </c>
      <c r="B3061" s="90" t="s">
        <v>246</v>
      </c>
      <c r="C3061" s="93">
        <v>330201004</v>
      </c>
      <c r="D3061" s="92" t="s">
        <v>4891</v>
      </c>
      <c r="E3061" s="92" t="s">
        <v>4890</v>
      </c>
      <c r="F3061" s="52"/>
      <c r="G3061" s="52" t="s">
        <v>27</v>
      </c>
      <c r="H3061" s="52">
        <v>1430</v>
      </c>
      <c r="I3061" s="52">
        <v>1359</v>
      </c>
      <c r="J3061" s="112"/>
      <c r="K3061" s="112"/>
      <c r="L3061" s="112"/>
      <c r="M3061" s="112"/>
      <c r="N3061" s="115" t="s">
        <v>71</v>
      </c>
      <c r="O3061" s="116"/>
    </row>
    <row r="3062" s="62" customFormat="1" spans="1:15">
      <c r="A3062" s="90" t="s">
        <v>20</v>
      </c>
      <c r="B3062" s="90" t="s">
        <v>246</v>
      </c>
      <c r="C3062" s="93">
        <v>330201005</v>
      </c>
      <c r="D3062" s="92" t="s">
        <v>4892</v>
      </c>
      <c r="E3062" s="92" t="s">
        <v>4893</v>
      </c>
      <c r="F3062" s="52"/>
      <c r="G3062" s="52" t="s">
        <v>27</v>
      </c>
      <c r="H3062" s="52">
        <v>1480</v>
      </c>
      <c r="I3062" s="52">
        <v>1332</v>
      </c>
      <c r="J3062" s="112"/>
      <c r="K3062" s="112"/>
      <c r="L3062" s="112"/>
      <c r="M3062" s="112"/>
      <c r="N3062" s="115" t="s">
        <v>71</v>
      </c>
      <c r="O3062" s="116"/>
    </row>
    <row r="3063" s="62" customFormat="1" ht="24" spans="1:15">
      <c r="A3063" s="90" t="s">
        <v>169</v>
      </c>
      <c r="B3063" s="90" t="s">
        <v>246</v>
      </c>
      <c r="C3063" s="93">
        <v>330201006</v>
      </c>
      <c r="D3063" s="92" t="s">
        <v>4894</v>
      </c>
      <c r="E3063" s="92" t="s">
        <v>4895</v>
      </c>
      <c r="F3063" s="52" t="s">
        <v>4896</v>
      </c>
      <c r="G3063" s="52" t="s">
        <v>27</v>
      </c>
      <c r="H3063" s="52">
        <v>3132</v>
      </c>
      <c r="I3063" s="52">
        <v>2819</v>
      </c>
      <c r="J3063" s="112"/>
      <c r="K3063" s="112"/>
      <c r="L3063" s="112"/>
      <c r="M3063" s="112"/>
      <c r="N3063" s="115" t="s">
        <v>71</v>
      </c>
      <c r="O3063" s="116"/>
    </row>
    <row r="3064" s="62" customFormat="1" ht="36" spans="1:15">
      <c r="A3064" s="90" t="s">
        <v>20</v>
      </c>
      <c r="B3064" s="90" t="s">
        <v>246</v>
      </c>
      <c r="C3064" s="93">
        <v>3302010060</v>
      </c>
      <c r="D3064" s="92" t="s">
        <v>4897</v>
      </c>
      <c r="E3064" s="92" t="s">
        <v>4898</v>
      </c>
      <c r="F3064" s="52" t="s">
        <v>4896</v>
      </c>
      <c r="G3064" s="52" t="s">
        <v>27</v>
      </c>
      <c r="H3064" s="52">
        <v>3915</v>
      </c>
      <c r="I3064" s="52">
        <v>3524</v>
      </c>
      <c r="J3064" s="112"/>
      <c r="K3064" s="112"/>
      <c r="L3064" s="112"/>
      <c r="M3064" s="112"/>
      <c r="N3064" s="115" t="s">
        <v>71</v>
      </c>
      <c r="O3064" s="116"/>
    </row>
    <row r="3065" s="62" customFormat="1" spans="1:15">
      <c r="A3065" s="90" t="s">
        <v>20</v>
      </c>
      <c r="B3065" s="90" t="s">
        <v>246</v>
      </c>
      <c r="C3065" s="93">
        <v>330201007</v>
      </c>
      <c r="D3065" s="92" t="s">
        <v>4899</v>
      </c>
      <c r="E3065" s="92" t="s">
        <v>4900</v>
      </c>
      <c r="F3065" s="52"/>
      <c r="G3065" s="52" t="s">
        <v>27</v>
      </c>
      <c r="H3065" s="52">
        <v>2393</v>
      </c>
      <c r="I3065" s="52">
        <v>2154</v>
      </c>
      <c r="J3065" s="112"/>
      <c r="K3065" s="112"/>
      <c r="L3065" s="112"/>
      <c r="M3065" s="112"/>
      <c r="N3065" s="115" t="s">
        <v>71</v>
      </c>
      <c r="O3065" s="116"/>
    </row>
    <row r="3066" s="62" customFormat="1" spans="1:15">
      <c r="A3066" s="90" t="s">
        <v>20</v>
      </c>
      <c r="B3066" s="90" t="s">
        <v>246</v>
      </c>
      <c r="C3066" s="93">
        <v>330201008</v>
      </c>
      <c r="D3066" s="92" t="s">
        <v>4901</v>
      </c>
      <c r="E3066" s="92"/>
      <c r="F3066" s="52"/>
      <c r="G3066" s="52" t="s">
        <v>27</v>
      </c>
      <c r="H3066" s="52">
        <v>2175</v>
      </c>
      <c r="I3066" s="52">
        <v>1958</v>
      </c>
      <c r="J3066" s="112"/>
      <c r="K3066" s="112"/>
      <c r="L3066" s="112"/>
      <c r="M3066" s="112"/>
      <c r="N3066" s="115" t="s">
        <v>71</v>
      </c>
      <c r="O3066" s="116"/>
    </row>
    <row r="3067" s="62" customFormat="1" spans="1:15">
      <c r="A3067" s="90" t="s">
        <v>20</v>
      </c>
      <c r="B3067" s="90" t="s">
        <v>246</v>
      </c>
      <c r="C3067" s="93">
        <v>330201009</v>
      </c>
      <c r="D3067" s="92" t="s">
        <v>4902</v>
      </c>
      <c r="E3067" s="92" t="s">
        <v>4903</v>
      </c>
      <c r="F3067" s="52" t="s">
        <v>4904</v>
      </c>
      <c r="G3067" s="52" t="s">
        <v>27</v>
      </c>
      <c r="H3067" s="52">
        <v>2240</v>
      </c>
      <c r="I3067" s="52">
        <v>2016</v>
      </c>
      <c r="J3067" s="112"/>
      <c r="K3067" s="112"/>
      <c r="L3067" s="112"/>
      <c r="M3067" s="112"/>
      <c r="N3067" s="115" t="s">
        <v>71</v>
      </c>
      <c r="O3067" s="116"/>
    </row>
    <row r="3068" s="62" customFormat="1" ht="24" spans="1:15">
      <c r="A3068" s="90" t="s">
        <v>20</v>
      </c>
      <c r="B3068" s="90" t="s">
        <v>246</v>
      </c>
      <c r="C3068" s="93">
        <v>330201010</v>
      </c>
      <c r="D3068" s="92" t="s">
        <v>4905</v>
      </c>
      <c r="E3068" s="92"/>
      <c r="F3068" s="52"/>
      <c r="G3068" s="52" t="s">
        <v>27</v>
      </c>
      <c r="H3068" s="52">
        <v>1430</v>
      </c>
      <c r="I3068" s="52">
        <v>1359</v>
      </c>
      <c r="J3068" s="112"/>
      <c r="K3068" s="112"/>
      <c r="L3068" s="112"/>
      <c r="M3068" s="112"/>
      <c r="N3068" s="115" t="s">
        <v>71</v>
      </c>
      <c r="O3068" s="116"/>
    </row>
    <row r="3069" s="62" customFormat="1" ht="60" spans="1:15">
      <c r="A3069" s="47" t="s">
        <v>67</v>
      </c>
      <c r="B3069" s="219" t="s">
        <v>246</v>
      </c>
      <c r="C3069" s="129">
        <v>3302010100</v>
      </c>
      <c r="D3069" s="130" t="s">
        <v>4906</v>
      </c>
      <c r="E3069" s="100" t="s">
        <v>4907</v>
      </c>
      <c r="F3069" s="134"/>
      <c r="G3069" s="132" t="s">
        <v>27</v>
      </c>
      <c r="H3069" s="132">
        <v>2393</v>
      </c>
      <c r="I3069" s="202">
        <v>2154</v>
      </c>
      <c r="J3069" s="203"/>
      <c r="K3069" s="203"/>
      <c r="L3069" s="203"/>
      <c r="M3069" s="141"/>
      <c r="N3069" s="47" t="s">
        <v>71</v>
      </c>
      <c r="O3069" s="47"/>
    </row>
    <row r="3070" s="62" customFormat="1" spans="1:15">
      <c r="A3070" s="90" t="s">
        <v>20</v>
      </c>
      <c r="B3070" s="90" t="s">
        <v>246</v>
      </c>
      <c r="C3070" s="93">
        <v>330201011</v>
      </c>
      <c r="D3070" s="92" t="s">
        <v>4908</v>
      </c>
      <c r="E3070" s="92"/>
      <c r="F3070" s="52"/>
      <c r="G3070" s="52" t="s">
        <v>27</v>
      </c>
      <c r="H3070" s="52">
        <v>3154</v>
      </c>
      <c r="I3070" s="52">
        <v>2681</v>
      </c>
      <c r="J3070" s="112"/>
      <c r="K3070" s="112"/>
      <c r="L3070" s="112"/>
      <c r="M3070" s="112"/>
      <c r="N3070" s="115" t="s">
        <v>71</v>
      </c>
      <c r="O3070" s="116"/>
    </row>
    <row r="3071" s="62" customFormat="1" spans="1:15">
      <c r="A3071" s="90" t="s">
        <v>20</v>
      </c>
      <c r="B3071" s="90" t="s">
        <v>246</v>
      </c>
      <c r="C3071" s="93">
        <v>330201012</v>
      </c>
      <c r="D3071" s="92" t="s">
        <v>4909</v>
      </c>
      <c r="E3071" s="92"/>
      <c r="F3071" s="52"/>
      <c r="G3071" s="52" t="s">
        <v>27</v>
      </c>
      <c r="H3071" s="52">
        <v>2640</v>
      </c>
      <c r="I3071" s="52">
        <v>2244</v>
      </c>
      <c r="J3071" s="112"/>
      <c r="K3071" s="112"/>
      <c r="L3071" s="112"/>
      <c r="M3071" s="112"/>
      <c r="N3071" s="115" t="s">
        <v>71</v>
      </c>
      <c r="O3071" s="116"/>
    </row>
    <row r="3072" s="62" customFormat="1" ht="24" spans="1:15">
      <c r="A3072" s="90" t="s">
        <v>20</v>
      </c>
      <c r="B3072" s="90" t="s">
        <v>246</v>
      </c>
      <c r="C3072" s="93">
        <v>330201013</v>
      </c>
      <c r="D3072" s="92" t="s">
        <v>4910</v>
      </c>
      <c r="E3072" s="92" t="s">
        <v>4911</v>
      </c>
      <c r="F3072" s="52"/>
      <c r="G3072" s="52" t="s">
        <v>27</v>
      </c>
      <c r="H3072" s="52">
        <v>1662</v>
      </c>
      <c r="I3072" s="52">
        <v>1496</v>
      </c>
      <c r="J3072" s="112"/>
      <c r="K3072" s="112"/>
      <c r="L3072" s="112"/>
      <c r="M3072" s="112" t="s">
        <v>4912</v>
      </c>
      <c r="N3072" s="115" t="s">
        <v>71</v>
      </c>
      <c r="O3072" s="116"/>
    </row>
    <row r="3073" s="62" customFormat="1" ht="24" spans="1:15">
      <c r="A3073" s="90" t="s">
        <v>20</v>
      </c>
      <c r="B3073" s="90" t="s">
        <v>246</v>
      </c>
      <c r="C3073" s="93">
        <v>330201014</v>
      </c>
      <c r="D3073" s="92" t="s">
        <v>4913</v>
      </c>
      <c r="E3073" s="92" t="s">
        <v>4914</v>
      </c>
      <c r="F3073" s="52"/>
      <c r="G3073" s="52" t="s">
        <v>27</v>
      </c>
      <c r="H3073" s="52">
        <v>3168</v>
      </c>
      <c r="I3073" s="52">
        <v>2693</v>
      </c>
      <c r="J3073" s="112"/>
      <c r="K3073" s="112"/>
      <c r="L3073" s="112"/>
      <c r="M3073" s="112"/>
      <c r="N3073" s="115" t="s">
        <v>71</v>
      </c>
      <c r="O3073" s="116"/>
    </row>
    <row r="3074" s="62" customFormat="1" ht="24" spans="1:15">
      <c r="A3074" s="90" t="s">
        <v>20</v>
      </c>
      <c r="B3074" s="90" t="s">
        <v>246</v>
      </c>
      <c r="C3074" s="93">
        <v>3302010140</v>
      </c>
      <c r="D3074" s="92" t="s">
        <v>4915</v>
      </c>
      <c r="E3074" s="92" t="s">
        <v>4914</v>
      </c>
      <c r="F3074" s="52"/>
      <c r="G3074" s="52" t="s">
        <v>27</v>
      </c>
      <c r="H3074" s="52">
        <v>4752</v>
      </c>
      <c r="I3074" s="52">
        <v>4039</v>
      </c>
      <c r="J3074" s="112"/>
      <c r="K3074" s="112"/>
      <c r="L3074" s="112"/>
      <c r="M3074" s="112"/>
      <c r="N3074" s="115" t="s">
        <v>71</v>
      </c>
      <c r="O3074" s="116"/>
    </row>
    <row r="3075" s="62" customFormat="1" ht="24" spans="1:15">
      <c r="A3075" s="90" t="s">
        <v>20</v>
      </c>
      <c r="B3075" s="90" t="s">
        <v>246</v>
      </c>
      <c r="C3075" s="93">
        <v>330201015</v>
      </c>
      <c r="D3075" s="92" t="s">
        <v>4916</v>
      </c>
      <c r="E3075" s="92" t="s">
        <v>4917</v>
      </c>
      <c r="F3075" s="52"/>
      <c r="G3075" s="52" t="s">
        <v>27</v>
      </c>
      <c r="H3075" s="52">
        <v>2393</v>
      </c>
      <c r="I3075" s="52">
        <v>2154</v>
      </c>
      <c r="J3075" s="112"/>
      <c r="K3075" s="112"/>
      <c r="L3075" s="112"/>
      <c r="M3075" s="112"/>
      <c r="N3075" s="115" t="s">
        <v>71</v>
      </c>
      <c r="O3075" s="116"/>
    </row>
    <row r="3076" s="62" customFormat="1" ht="24" spans="1:15">
      <c r="A3076" s="90" t="s">
        <v>20</v>
      </c>
      <c r="B3076" s="90" t="s">
        <v>246</v>
      </c>
      <c r="C3076" s="93">
        <v>330201016</v>
      </c>
      <c r="D3076" s="92" t="s">
        <v>4918</v>
      </c>
      <c r="E3076" s="92" t="s">
        <v>4919</v>
      </c>
      <c r="F3076" s="52"/>
      <c r="G3076" s="52" t="s">
        <v>27</v>
      </c>
      <c r="H3076" s="52">
        <v>2871</v>
      </c>
      <c r="I3076" s="52">
        <v>2584</v>
      </c>
      <c r="J3076" s="112"/>
      <c r="K3076" s="112"/>
      <c r="L3076" s="112"/>
      <c r="M3076" s="112"/>
      <c r="N3076" s="115" t="s">
        <v>71</v>
      </c>
      <c r="O3076" s="116"/>
    </row>
    <row r="3077" s="62" customFormat="1" spans="1:15">
      <c r="A3077" s="90" t="s">
        <v>20</v>
      </c>
      <c r="B3077" s="90" t="s">
        <v>246</v>
      </c>
      <c r="C3077" s="93">
        <v>330201017</v>
      </c>
      <c r="D3077" s="92" t="s">
        <v>4920</v>
      </c>
      <c r="E3077" s="92"/>
      <c r="F3077" s="52"/>
      <c r="G3077" s="52" t="s">
        <v>27</v>
      </c>
      <c r="H3077" s="52">
        <v>3520</v>
      </c>
      <c r="I3077" s="52">
        <v>2992</v>
      </c>
      <c r="J3077" s="112"/>
      <c r="K3077" s="112"/>
      <c r="L3077" s="112"/>
      <c r="M3077" s="112"/>
      <c r="N3077" s="115" t="s">
        <v>71</v>
      </c>
      <c r="O3077" s="116"/>
    </row>
    <row r="3078" s="62" customFormat="1" ht="24" spans="1:15">
      <c r="A3078" s="90" t="s">
        <v>20</v>
      </c>
      <c r="B3078" s="90" t="s">
        <v>246</v>
      </c>
      <c r="C3078" s="93">
        <v>330201018</v>
      </c>
      <c r="D3078" s="92" t="s">
        <v>4921</v>
      </c>
      <c r="E3078" s="92" t="s">
        <v>4922</v>
      </c>
      <c r="F3078" s="52" t="s">
        <v>4923</v>
      </c>
      <c r="G3078" s="52" t="s">
        <v>27</v>
      </c>
      <c r="H3078" s="52">
        <v>2175</v>
      </c>
      <c r="I3078" s="52">
        <v>1958</v>
      </c>
      <c r="J3078" s="112"/>
      <c r="K3078" s="112"/>
      <c r="L3078" s="112"/>
      <c r="M3078" s="112"/>
      <c r="N3078" s="115" t="s">
        <v>71</v>
      </c>
      <c r="O3078" s="116"/>
    </row>
    <row r="3079" s="62" customFormat="1" ht="36" spans="1:15">
      <c r="A3079" s="90" t="s">
        <v>20</v>
      </c>
      <c r="B3079" s="90" t="s">
        <v>246</v>
      </c>
      <c r="C3079" s="93">
        <v>330201019</v>
      </c>
      <c r="D3079" s="92" t="s">
        <v>4924</v>
      </c>
      <c r="E3079" s="92" t="s">
        <v>4925</v>
      </c>
      <c r="F3079" s="52" t="s">
        <v>4926</v>
      </c>
      <c r="G3079" s="52" t="s">
        <v>27</v>
      </c>
      <c r="H3079" s="52">
        <v>2610</v>
      </c>
      <c r="I3079" s="52">
        <v>2349</v>
      </c>
      <c r="J3079" s="112"/>
      <c r="K3079" s="112"/>
      <c r="L3079" s="112"/>
      <c r="M3079" s="112"/>
      <c r="N3079" s="115" t="s">
        <v>71</v>
      </c>
      <c r="O3079" s="116"/>
    </row>
    <row r="3080" s="62" customFormat="1" ht="24" spans="1:15">
      <c r="A3080" s="90" t="s">
        <v>100</v>
      </c>
      <c r="B3080" s="90" t="s">
        <v>246</v>
      </c>
      <c r="C3080" s="93">
        <v>3302010191</v>
      </c>
      <c r="D3080" s="92" t="s">
        <v>4927</v>
      </c>
      <c r="E3080" s="92"/>
      <c r="F3080" s="52"/>
      <c r="G3080" s="52" t="s">
        <v>27</v>
      </c>
      <c r="H3080" s="52">
        <v>780</v>
      </c>
      <c r="I3080" s="52">
        <v>741</v>
      </c>
      <c r="J3080" s="112"/>
      <c r="K3080" s="112"/>
      <c r="L3080" s="112"/>
      <c r="M3080" s="112"/>
      <c r="N3080" s="115" t="s">
        <v>71</v>
      </c>
      <c r="O3080" s="116"/>
    </row>
    <row r="3081" s="62" customFormat="1" ht="24" spans="1:15">
      <c r="A3081" s="90" t="s">
        <v>20</v>
      </c>
      <c r="B3081" s="90" t="s">
        <v>246</v>
      </c>
      <c r="C3081" s="93">
        <v>330201020</v>
      </c>
      <c r="D3081" s="92" t="s">
        <v>4928</v>
      </c>
      <c r="E3081" s="92"/>
      <c r="F3081" s="52"/>
      <c r="G3081" s="52" t="s">
        <v>27</v>
      </c>
      <c r="H3081" s="52">
        <v>2900</v>
      </c>
      <c r="I3081" s="52">
        <v>2610</v>
      </c>
      <c r="J3081" s="112"/>
      <c r="K3081" s="112"/>
      <c r="L3081" s="112"/>
      <c r="M3081" s="112"/>
      <c r="N3081" s="115" t="s">
        <v>71</v>
      </c>
      <c r="O3081" s="116"/>
    </row>
    <row r="3082" s="62" customFormat="1" ht="24" spans="1:15">
      <c r="A3082" s="90" t="s">
        <v>20</v>
      </c>
      <c r="B3082" s="90" t="s">
        <v>246</v>
      </c>
      <c r="C3082" s="93">
        <v>330201021</v>
      </c>
      <c r="D3082" s="92" t="s">
        <v>4929</v>
      </c>
      <c r="E3082" s="92"/>
      <c r="F3082" s="52"/>
      <c r="G3082" s="52" t="s">
        <v>27</v>
      </c>
      <c r="H3082" s="52">
        <v>2871</v>
      </c>
      <c r="I3082" s="52">
        <v>2584</v>
      </c>
      <c r="J3082" s="112"/>
      <c r="K3082" s="112"/>
      <c r="L3082" s="112"/>
      <c r="M3082" s="112"/>
      <c r="N3082" s="115" t="s">
        <v>71</v>
      </c>
      <c r="O3082" s="116"/>
    </row>
    <row r="3083" s="62" customFormat="1" ht="36" spans="1:15">
      <c r="A3083" s="90" t="s">
        <v>20</v>
      </c>
      <c r="B3083" s="90" t="s">
        <v>246</v>
      </c>
      <c r="C3083" s="93">
        <v>330201022</v>
      </c>
      <c r="D3083" s="92" t="s">
        <v>4930</v>
      </c>
      <c r="E3083" s="92" t="s">
        <v>4931</v>
      </c>
      <c r="F3083" s="52"/>
      <c r="G3083" s="52" t="s">
        <v>27</v>
      </c>
      <c r="H3083" s="52">
        <v>3794</v>
      </c>
      <c r="I3083" s="52">
        <v>3225</v>
      </c>
      <c r="J3083" s="112"/>
      <c r="K3083" s="112"/>
      <c r="L3083" s="112"/>
      <c r="M3083" s="112"/>
      <c r="N3083" s="115" t="s">
        <v>71</v>
      </c>
      <c r="O3083" s="116"/>
    </row>
    <row r="3084" s="62" customFormat="1" ht="24" spans="1:15">
      <c r="A3084" s="90" t="s">
        <v>20</v>
      </c>
      <c r="B3084" s="90" t="s">
        <v>246</v>
      </c>
      <c r="C3084" s="93">
        <v>330201023</v>
      </c>
      <c r="D3084" s="92" t="s">
        <v>4932</v>
      </c>
      <c r="E3084" s="92" t="s">
        <v>4933</v>
      </c>
      <c r="F3084" s="52" t="s">
        <v>4934</v>
      </c>
      <c r="G3084" s="52" t="s">
        <v>27</v>
      </c>
      <c r="H3084" s="52">
        <v>4050</v>
      </c>
      <c r="I3084" s="52">
        <v>3443</v>
      </c>
      <c r="J3084" s="112"/>
      <c r="K3084" s="112"/>
      <c r="L3084" s="112"/>
      <c r="M3084" s="112"/>
      <c r="N3084" s="115" t="s">
        <v>71</v>
      </c>
      <c r="O3084" s="116"/>
    </row>
    <row r="3085" s="62" customFormat="1" ht="36" spans="1:15">
      <c r="A3085" s="90" t="s">
        <v>20</v>
      </c>
      <c r="B3085" s="90" t="s">
        <v>246</v>
      </c>
      <c r="C3085" s="93">
        <v>330201024</v>
      </c>
      <c r="D3085" s="92" t="s">
        <v>4935</v>
      </c>
      <c r="E3085" s="92" t="s">
        <v>4936</v>
      </c>
      <c r="F3085" s="52"/>
      <c r="G3085" s="52" t="s">
        <v>27</v>
      </c>
      <c r="H3085" s="52">
        <v>4874</v>
      </c>
      <c r="I3085" s="52">
        <v>4143</v>
      </c>
      <c r="J3085" s="112"/>
      <c r="K3085" s="112"/>
      <c r="L3085" s="112"/>
      <c r="M3085" s="112"/>
      <c r="N3085" s="115" t="s">
        <v>71</v>
      </c>
      <c r="O3085" s="116"/>
    </row>
    <row r="3086" s="62" customFormat="1" ht="36" spans="1:15">
      <c r="A3086" s="90" t="s">
        <v>20</v>
      </c>
      <c r="B3086" s="90" t="s">
        <v>246</v>
      </c>
      <c r="C3086" s="93">
        <v>330201025</v>
      </c>
      <c r="D3086" s="92" t="s">
        <v>4937</v>
      </c>
      <c r="E3086" s="92" t="s">
        <v>4938</v>
      </c>
      <c r="F3086" s="52"/>
      <c r="G3086" s="52" t="s">
        <v>27</v>
      </c>
      <c r="H3086" s="52">
        <v>4783</v>
      </c>
      <c r="I3086" s="52">
        <v>4066</v>
      </c>
      <c r="J3086" s="112"/>
      <c r="K3086" s="112"/>
      <c r="L3086" s="112"/>
      <c r="M3086" s="112"/>
      <c r="N3086" s="115" t="s">
        <v>71</v>
      </c>
      <c r="O3086" s="116"/>
    </row>
    <row r="3087" s="62" customFormat="1" ht="24" spans="1:15">
      <c r="A3087" s="90" t="s">
        <v>20</v>
      </c>
      <c r="B3087" s="90" t="s">
        <v>246</v>
      </c>
      <c r="C3087" s="93">
        <v>330201026</v>
      </c>
      <c r="D3087" s="92" t="s">
        <v>4939</v>
      </c>
      <c r="E3087" s="92"/>
      <c r="F3087" s="52"/>
      <c r="G3087" s="52" t="s">
        <v>27</v>
      </c>
      <c r="H3087" s="52">
        <v>4320</v>
      </c>
      <c r="I3087" s="52">
        <v>3672</v>
      </c>
      <c r="J3087" s="112"/>
      <c r="K3087" s="112"/>
      <c r="L3087" s="112"/>
      <c r="M3087" s="112"/>
      <c r="N3087" s="115" t="s">
        <v>71</v>
      </c>
      <c r="O3087" s="116"/>
    </row>
    <row r="3088" s="62" customFormat="1" ht="36" spans="1:15">
      <c r="A3088" s="90" t="s">
        <v>20</v>
      </c>
      <c r="B3088" s="90" t="s">
        <v>246</v>
      </c>
      <c r="C3088" s="93">
        <v>330201027</v>
      </c>
      <c r="D3088" s="92" t="s">
        <v>4940</v>
      </c>
      <c r="E3088" s="92" t="s">
        <v>4941</v>
      </c>
      <c r="F3088" s="52"/>
      <c r="G3088" s="52" t="s">
        <v>27</v>
      </c>
      <c r="H3088" s="52">
        <v>4947</v>
      </c>
      <c r="I3088" s="52">
        <v>4205</v>
      </c>
      <c r="J3088" s="112"/>
      <c r="K3088" s="112"/>
      <c r="L3088" s="112"/>
      <c r="M3088" s="112"/>
      <c r="N3088" s="115" t="s">
        <v>71</v>
      </c>
      <c r="O3088" s="116"/>
    </row>
    <row r="3089" s="62" customFormat="1" spans="1:15">
      <c r="A3089" s="90" t="s">
        <v>88</v>
      </c>
      <c r="B3089" s="90" t="s">
        <v>246</v>
      </c>
      <c r="C3089" s="93">
        <v>330201028</v>
      </c>
      <c r="D3089" s="92" t="s">
        <v>4942</v>
      </c>
      <c r="E3089" s="92"/>
      <c r="F3089" s="52"/>
      <c r="G3089" s="52" t="s">
        <v>27</v>
      </c>
      <c r="H3089" s="52">
        <v>4481</v>
      </c>
      <c r="I3089" s="52">
        <v>3809</v>
      </c>
      <c r="J3089" s="112"/>
      <c r="K3089" s="112"/>
      <c r="L3089" s="112"/>
      <c r="M3089" s="112"/>
      <c r="N3089" s="115" t="s">
        <v>71</v>
      </c>
      <c r="O3089" s="116"/>
    </row>
    <row r="3090" s="62" customFormat="1" spans="1:15">
      <c r="A3090" s="90" t="s">
        <v>20</v>
      </c>
      <c r="B3090" s="90" t="s">
        <v>246</v>
      </c>
      <c r="C3090" s="93">
        <v>330201029</v>
      </c>
      <c r="D3090" s="92" t="s">
        <v>4943</v>
      </c>
      <c r="E3090" s="92" t="s">
        <v>4944</v>
      </c>
      <c r="F3090" s="52"/>
      <c r="G3090" s="52" t="s">
        <v>27</v>
      </c>
      <c r="H3090" s="52">
        <v>5000</v>
      </c>
      <c r="I3090" s="52">
        <v>4250</v>
      </c>
      <c r="J3090" s="112"/>
      <c r="K3090" s="112"/>
      <c r="L3090" s="112"/>
      <c r="M3090" s="112"/>
      <c r="N3090" s="115" t="s">
        <v>71</v>
      </c>
      <c r="O3090" s="116"/>
    </row>
    <row r="3091" s="62" customFormat="1" ht="24" spans="1:15">
      <c r="A3091" s="90" t="s">
        <v>88</v>
      </c>
      <c r="B3091" s="90" t="s">
        <v>246</v>
      </c>
      <c r="C3091" s="93">
        <v>330201030</v>
      </c>
      <c r="D3091" s="92" t="s">
        <v>4945</v>
      </c>
      <c r="E3091" s="92"/>
      <c r="F3091" s="52"/>
      <c r="G3091" s="52" t="s">
        <v>27</v>
      </c>
      <c r="H3091" s="52">
        <v>4770</v>
      </c>
      <c r="I3091" s="52">
        <v>4055</v>
      </c>
      <c r="J3091" s="112"/>
      <c r="K3091" s="112"/>
      <c r="L3091" s="112"/>
      <c r="M3091" s="112"/>
      <c r="N3091" s="115" t="s">
        <v>71</v>
      </c>
      <c r="O3091" s="116"/>
    </row>
    <row r="3092" s="62" customFormat="1" spans="1:15">
      <c r="A3092" s="90" t="s">
        <v>20</v>
      </c>
      <c r="B3092" s="90" t="s">
        <v>246</v>
      </c>
      <c r="C3092" s="93">
        <v>330201031</v>
      </c>
      <c r="D3092" s="92" t="s">
        <v>4946</v>
      </c>
      <c r="E3092" s="92" t="s">
        <v>4947</v>
      </c>
      <c r="F3092" s="52"/>
      <c r="G3092" s="52" t="s">
        <v>27</v>
      </c>
      <c r="H3092" s="52">
        <v>4000</v>
      </c>
      <c r="I3092" s="52">
        <v>3400</v>
      </c>
      <c r="J3092" s="112"/>
      <c r="K3092" s="112"/>
      <c r="L3092" s="112"/>
      <c r="M3092" s="112"/>
      <c r="N3092" s="115" t="s">
        <v>71</v>
      </c>
      <c r="O3092" s="116"/>
    </row>
    <row r="3093" s="62" customFormat="1" ht="24" spans="1:15">
      <c r="A3093" s="90" t="s">
        <v>88</v>
      </c>
      <c r="B3093" s="90" t="s">
        <v>246</v>
      </c>
      <c r="C3093" s="93">
        <v>330201032</v>
      </c>
      <c r="D3093" s="92" t="s">
        <v>4948</v>
      </c>
      <c r="E3093" s="92"/>
      <c r="F3093" s="52"/>
      <c r="G3093" s="52" t="s">
        <v>27</v>
      </c>
      <c r="H3093" s="52">
        <v>4215</v>
      </c>
      <c r="I3093" s="52">
        <v>3583</v>
      </c>
      <c r="J3093" s="112"/>
      <c r="K3093" s="112"/>
      <c r="L3093" s="112"/>
      <c r="M3093" s="112"/>
      <c r="N3093" s="115" t="s">
        <v>71</v>
      </c>
      <c r="O3093" s="116"/>
    </row>
    <row r="3094" s="62" customFormat="1" ht="24" spans="1:15">
      <c r="A3094" s="90" t="s">
        <v>20</v>
      </c>
      <c r="B3094" s="90" t="s">
        <v>246</v>
      </c>
      <c r="C3094" s="93">
        <v>330201033</v>
      </c>
      <c r="D3094" s="92" t="s">
        <v>4949</v>
      </c>
      <c r="E3094" s="92" t="s">
        <v>4950</v>
      </c>
      <c r="F3094" s="52"/>
      <c r="G3094" s="52" t="s">
        <v>27</v>
      </c>
      <c r="H3094" s="52">
        <v>3902</v>
      </c>
      <c r="I3094" s="52">
        <v>3317</v>
      </c>
      <c r="J3094" s="112"/>
      <c r="K3094" s="112"/>
      <c r="L3094" s="112"/>
      <c r="M3094" s="112"/>
      <c r="N3094" s="115" t="s">
        <v>51</v>
      </c>
      <c r="O3094" s="116"/>
    </row>
    <row r="3095" s="62" customFormat="1" ht="24" spans="1:15">
      <c r="A3095" s="90" t="s">
        <v>20</v>
      </c>
      <c r="B3095" s="90" t="s">
        <v>246</v>
      </c>
      <c r="C3095" s="93">
        <v>330201034</v>
      </c>
      <c r="D3095" s="92" t="s">
        <v>4951</v>
      </c>
      <c r="E3095" s="92" t="s">
        <v>4952</v>
      </c>
      <c r="F3095" s="52"/>
      <c r="G3095" s="52" t="s">
        <v>27</v>
      </c>
      <c r="H3095" s="52">
        <v>5178</v>
      </c>
      <c r="I3095" s="52">
        <v>4401</v>
      </c>
      <c r="J3095" s="112"/>
      <c r="K3095" s="112"/>
      <c r="L3095" s="112"/>
      <c r="M3095" s="112"/>
      <c r="N3095" s="115" t="s">
        <v>51</v>
      </c>
      <c r="O3095" s="116"/>
    </row>
    <row r="3096" s="62" customFormat="1" spans="1:15">
      <c r="A3096" s="90" t="s">
        <v>88</v>
      </c>
      <c r="B3096" s="90" t="s">
        <v>246</v>
      </c>
      <c r="C3096" s="93">
        <v>330201035</v>
      </c>
      <c r="D3096" s="92" t="s">
        <v>4953</v>
      </c>
      <c r="E3096" s="92"/>
      <c r="F3096" s="52"/>
      <c r="G3096" s="52" t="s">
        <v>27</v>
      </c>
      <c r="H3096" s="52">
        <v>4403</v>
      </c>
      <c r="I3096" s="52">
        <v>3743</v>
      </c>
      <c r="J3096" s="112"/>
      <c r="K3096" s="112"/>
      <c r="L3096" s="112"/>
      <c r="M3096" s="112"/>
      <c r="N3096" s="115" t="s">
        <v>71</v>
      </c>
      <c r="O3096" s="116"/>
    </row>
    <row r="3097" s="62" customFormat="1" ht="24" spans="1:15">
      <c r="A3097" s="90" t="s">
        <v>20</v>
      </c>
      <c r="B3097" s="90" t="s">
        <v>246</v>
      </c>
      <c r="C3097" s="93">
        <v>330201036</v>
      </c>
      <c r="D3097" s="92" t="s">
        <v>4954</v>
      </c>
      <c r="E3097" s="92" t="s">
        <v>4955</v>
      </c>
      <c r="F3097" s="52"/>
      <c r="G3097" s="52" t="s">
        <v>27</v>
      </c>
      <c r="H3097" s="52">
        <v>4199</v>
      </c>
      <c r="I3097" s="52">
        <v>3569</v>
      </c>
      <c r="J3097" s="112"/>
      <c r="K3097" s="112"/>
      <c r="L3097" s="112"/>
      <c r="M3097" s="112"/>
      <c r="N3097" s="115" t="s">
        <v>71</v>
      </c>
      <c r="O3097" s="116"/>
    </row>
    <row r="3098" s="62" customFormat="1" ht="24" spans="1:15">
      <c r="A3098" s="90" t="s">
        <v>20</v>
      </c>
      <c r="B3098" s="90" t="s">
        <v>246</v>
      </c>
      <c r="C3098" s="93">
        <v>330201037</v>
      </c>
      <c r="D3098" s="92" t="s">
        <v>4956</v>
      </c>
      <c r="E3098" s="92" t="s">
        <v>4957</v>
      </c>
      <c r="F3098" s="52"/>
      <c r="G3098" s="52" t="s">
        <v>27</v>
      </c>
      <c r="H3098" s="52">
        <v>5375</v>
      </c>
      <c r="I3098" s="52">
        <v>4569</v>
      </c>
      <c r="J3098" s="112"/>
      <c r="K3098" s="112"/>
      <c r="L3098" s="112"/>
      <c r="M3098" s="112"/>
      <c r="N3098" s="115" t="s">
        <v>71</v>
      </c>
      <c r="O3098" s="116"/>
    </row>
    <row r="3099" s="62" customFormat="1" ht="36" spans="1:15">
      <c r="A3099" s="90" t="s">
        <v>20</v>
      </c>
      <c r="B3099" s="90" t="s">
        <v>246</v>
      </c>
      <c r="C3099" s="93">
        <v>330201038</v>
      </c>
      <c r="D3099" s="92" t="s">
        <v>4958</v>
      </c>
      <c r="E3099" s="92" t="s">
        <v>4959</v>
      </c>
      <c r="F3099" s="52"/>
      <c r="G3099" s="52" t="s">
        <v>27</v>
      </c>
      <c r="H3099" s="52">
        <v>4569</v>
      </c>
      <c r="I3099" s="52">
        <v>3884</v>
      </c>
      <c r="J3099" s="112"/>
      <c r="K3099" s="112"/>
      <c r="L3099" s="112"/>
      <c r="M3099" s="112"/>
      <c r="N3099" s="115" t="s">
        <v>71</v>
      </c>
      <c r="O3099" s="116"/>
    </row>
    <row r="3100" s="62" customFormat="1" spans="1:15">
      <c r="A3100" s="90" t="s">
        <v>22</v>
      </c>
      <c r="B3100" s="90" t="s">
        <v>246</v>
      </c>
      <c r="C3100" s="93">
        <v>330201039</v>
      </c>
      <c r="D3100" s="92" t="s">
        <v>4960</v>
      </c>
      <c r="E3100" s="92" t="s">
        <v>4961</v>
      </c>
      <c r="F3100" s="52" t="s">
        <v>4962</v>
      </c>
      <c r="G3100" s="52" t="s">
        <v>27</v>
      </c>
      <c r="H3100" s="52">
        <v>4409</v>
      </c>
      <c r="I3100" s="52">
        <v>3748</v>
      </c>
      <c r="J3100" s="112"/>
      <c r="K3100" s="112"/>
      <c r="L3100" s="112"/>
      <c r="M3100" s="112"/>
      <c r="N3100" s="115" t="s">
        <v>71</v>
      </c>
      <c r="O3100" s="116"/>
    </row>
    <row r="3101" s="62" customFormat="1" ht="24" spans="1:15">
      <c r="A3101" s="90" t="s">
        <v>230</v>
      </c>
      <c r="B3101" s="90" t="s">
        <v>246</v>
      </c>
      <c r="C3101" s="93">
        <v>330201040</v>
      </c>
      <c r="D3101" s="92" t="s">
        <v>4963</v>
      </c>
      <c r="E3101" s="92" t="s">
        <v>4964</v>
      </c>
      <c r="F3101" s="52"/>
      <c r="G3101" s="52" t="s">
        <v>27</v>
      </c>
      <c r="H3101" s="52">
        <v>5175</v>
      </c>
      <c r="I3101" s="52">
        <v>4399</v>
      </c>
      <c r="J3101" s="112"/>
      <c r="K3101" s="112"/>
      <c r="L3101" s="112"/>
      <c r="M3101" s="112"/>
      <c r="N3101" s="115" t="s">
        <v>71</v>
      </c>
      <c r="O3101" s="116"/>
    </row>
    <row r="3102" s="62" customFormat="1" ht="60" spans="1:15">
      <c r="A3102" s="90" t="s">
        <v>230</v>
      </c>
      <c r="B3102" s="90" t="s">
        <v>246</v>
      </c>
      <c r="C3102" s="93">
        <v>330201041</v>
      </c>
      <c r="D3102" s="92" t="s">
        <v>4965</v>
      </c>
      <c r="E3102" s="92" t="s">
        <v>4966</v>
      </c>
      <c r="F3102" s="52"/>
      <c r="G3102" s="52" t="s">
        <v>27</v>
      </c>
      <c r="H3102" s="52">
        <v>5280</v>
      </c>
      <c r="I3102" s="52">
        <v>4488</v>
      </c>
      <c r="J3102" s="112"/>
      <c r="K3102" s="112"/>
      <c r="L3102" s="112"/>
      <c r="M3102" s="112" t="s">
        <v>4967</v>
      </c>
      <c r="N3102" s="115" t="s">
        <v>71</v>
      </c>
      <c r="O3102" s="116"/>
    </row>
    <row r="3103" s="62" customFormat="1" ht="24" spans="1:15">
      <c r="A3103" s="90" t="s">
        <v>88</v>
      </c>
      <c r="B3103" s="90" t="s">
        <v>246</v>
      </c>
      <c r="C3103" s="93">
        <v>330201042</v>
      </c>
      <c r="D3103" s="92" t="s">
        <v>4968</v>
      </c>
      <c r="E3103" s="92"/>
      <c r="F3103" s="52"/>
      <c r="G3103" s="52" t="s">
        <v>27</v>
      </c>
      <c r="H3103" s="52">
        <v>4123</v>
      </c>
      <c r="I3103" s="52">
        <v>3505</v>
      </c>
      <c r="J3103" s="112"/>
      <c r="K3103" s="112"/>
      <c r="L3103" s="112"/>
      <c r="M3103" s="112"/>
      <c r="N3103" s="115" t="s">
        <v>71</v>
      </c>
      <c r="O3103" s="116"/>
    </row>
    <row r="3104" s="62" customFormat="1" ht="24" spans="1:15">
      <c r="A3104" s="90" t="s">
        <v>88</v>
      </c>
      <c r="B3104" s="90" t="s">
        <v>246</v>
      </c>
      <c r="C3104" s="93">
        <v>330201043</v>
      </c>
      <c r="D3104" s="92" t="s">
        <v>4969</v>
      </c>
      <c r="E3104" s="92"/>
      <c r="F3104" s="52"/>
      <c r="G3104" s="52" t="s">
        <v>27</v>
      </c>
      <c r="H3104" s="52">
        <v>3940</v>
      </c>
      <c r="I3104" s="52">
        <v>3349</v>
      </c>
      <c r="J3104" s="112"/>
      <c r="K3104" s="112"/>
      <c r="L3104" s="112"/>
      <c r="M3104" s="112"/>
      <c r="N3104" s="115" t="s">
        <v>71</v>
      </c>
      <c r="O3104" s="116"/>
    </row>
    <row r="3105" s="62" customFormat="1" spans="1:15">
      <c r="A3105" s="90" t="s">
        <v>88</v>
      </c>
      <c r="B3105" s="90" t="s">
        <v>246</v>
      </c>
      <c r="C3105" s="93">
        <v>330201044</v>
      </c>
      <c r="D3105" s="92" t="s">
        <v>4970</v>
      </c>
      <c r="E3105" s="92"/>
      <c r="F3105" s="52"/>
      <c r="G3105" s="52" t="s">
        <v>27</v>
      </c>
      <c r="H3105" s="52">
        <v>3928</v>
      </c>
      <c r="I3105" s="52">
        <v>3339</v>
      </c>
      <c r="J3105" s="112"/>
      <c r="K3105" s="112"/>
      <c r="L3105" s="112"/>
      <c r="M3105" s="112"/>
      <c r="N3105" s="115" t="s">
        <v>71</v>
      </c>
      <c r="O3105" s="116"/>
    </row>
    <row r="3106" s="62" customFormat="1" ht="24" spans="1:15">
      <c r="A3106" s="90" t="s">
        <v>88</v>
      </c>
      <c r="B3106" s="90" t="s">
        <v>246</v>
      </c>
      <c r="C3106" s="93">
        <v>330201045</v>
      </c>
      <c r="D3106" s="92" t="s">
        <v>4971</v>
      </c>
      <c r="E3106" s="92"/>
      <c r="F3106" s="52"/>
      <c r="G3106" s="52" t="s">
        <v>27</v>
      </c>
      <c r="H3106" s="52">
        <v>5137</v>
      </c>
      <c r="I3106" s="52">
        <v>4367</v>
      </c>
      <c r="J3106" s="112"/>
      <c r="K3106" s="112"/>
      <c r="L3106" s="112"/>
      <c r="M3106" s="112"/>
      <c r="N3106" s="115" t="s">
        <v>71</v>
      </c>
      <c r="O3106" s="116"/>
    </row>
    <row r="3107" s="62" customFormat="1" ht="24" spans="1:15">
      <c r="A3107" s="90" t="s">
        <v>88</v>
      </c>
      <c r="B3107" s="90" t="s">
        <v>246</v>
      </c>
      <c r="C3107" s="93">
        <v>330201046</v>
      </c>
      <c r="D3107" s="92" t="s">
        <v>4972</v>
      </c>
      <c r="E3107" s="92"/>
      <c r="F3107" s="52"/>
      <c r="G3107" s="52" t="s">
        <v>27</v>
      </c>
      <c r="H3107" s="52">
        <v>3983</v>
      </c>
      <c r="I3107" s="52">
        <v>3386</v>
      </c>
      <c r="J3107" s="112"/>
      <c r="K3107" s="112"/>
      <c r="L3107" s="112"/>
      <c r="M3107" s="112"/>
      <c r="N3107" s="115" t="s">
        <v>71</v>
      </c>
      <c r="O3107" s="116"/>
    </row>
    <row r="3108" s="62" customFormat="1" ht="24" spans="1:15">
      <c r="A3108" s="90" t="s">
        <v>88</v>
      </c>
      <c r="B3108" s="90" t="s">
        <v>246</v>
      </c>
      <c r="C3108" s="93">
        <v>330201047</v>
      </c>
      <c r="D3108" s="92" t="s">
        <v>4973</v>
      </c>
      <c r="E3108" s="92"/>
      <c r="F3108" s="52"/>
      <c r="G3108" s="52" t="s">
        <v>27</v>
      </c>
      <c r="H3108" s="52">
        <v>3748</v>
      </c>
      <c r="I3108" s="52">
        <v>3186</v>
      </c>
      <c r="J3108" s="112"/>
      <c r="K3108" s="112"/>
      <c r="L3108" s="112"/>
      <c r="M3108" s="112"/>
      <c r="N3108" s="115" t="s">
        <v>71</v>
      </c>
      <c r="O3108" s="116"/>
    </row>
    <row r="3109" s="62" customFormat="1" ht="24" spans="1:15">
      <c r="A3109" s="90" t="s">
        <v>88</v>
      </c>
      <c r="B3109" s="90" t="s">
        <v>246</v>
      </c>
      <c r="C3109" s="93">
        <v>330201048</v>
      </c>
      <c r="D3109" s="92" t="s">
        <v>4974</v>
      </c>
      <c r="E3109" s="92"/>
      <c r="F3109" s="52"/>
      <c r="G3109" s="52" t="s">
        <v>27</v>
      </c>
      <c r="H3109" s="52">
        <v>3745</v>
      </c>
      <c r="I3109" s="52">
        <v>3183</v>
      </c>
      <c r="J3109" s="112"/>
      <c r="K3109" s="112"/>
      <c r="L3109" s="112"/>
      <c r="M3109" s="112"/>
      <c r="N3109" s="115" t="s">
        <v>71</v>
      </c>
      <c r="O3109" s="116"/>
    </row>
    <row r="3110" s="62" customFormat="1" spans="1:15">
      <c r="A3110" s="90" t="s">
        <v>20</v>
      </c>
      <c r="B3110" s="90" t="s">
        <v>246</v>
      </c>
      <c r="C3110" s="93">
        <v>330201049</v>
      </c>
      <c r="D3110" s="92" t="s">
        <v>4975</v>
      </c>
      <c r="E3110" s="92"/>
      <c r="F3110" s="52"/>
      <c r="G3110" s="52" t="s">
        <v>27</v>
      </c>
      <c r="H3110" s="52">
        <v>3168</v>
      </c>
      <c r="I3110" s="52">
        <v>2693</v>
      </c>
      <c r="J3110" s="112"/>
      <c r="K3110" s="112"/>
      <c r="L3110" s="112"/>
      <c r="M3110" s="112"/>
      <c r="N3110" s="115" t="s">
        <v>71</v>
      </c>
      <c r="O3110" s="116"/>
    </row>
    <row r="3111" s="62" customFormat="1" spans="1:15">
      <c r="A3111" s="90" t="s">
        <v>88</v>
      </c>
      <c r="B3111" s="90" t="s">
        <v>246</v>
      </c>
      <c r="C3111" s="93">
        <v>330201050</v>
      </c>
      <c r="D3111" s="92" t="s">
        <v>4976</v>
      </c>
      <c r="E3111" s="92"/>
      <c r="F3111" s="52" t="s">
        <v>4686</v>
      </c>
      <c r="G3111" s="52" t="s">
        <v>27</v>
      </c>
      <c r="H3111" s="52">
        <v>4146</v>
      </c>
      <c r="I3111" s="52">
        <v>3524</v>
      </c>
      <c r="J3111" s="112"/>
      <c r="K3111" s="112"/>
      <c r="L3111" s="112"/>
      <c r="M3111" s="112"/>
      <c r="N3111" s="115" t="s">
        <v>71</v>
      </c>
      <c r="O3111" s="116"/>
    </row>
    <row r="3112" s="62" customFormat="1" ht="24" spans="1:15">
      <c r="A3112" s="90" t="s">
        <v>20</v>
      </c>
      <c r="B3112" s="90" t="s">
        <v>246</v>
      </c>
      <c r="C3112" s="93">
        <v>330201051</v>
      </c>
      <c r="D3112" s="92" t="s">
        <v>4977</v>
      </c>
      <c r="E3112" s="92" t="s">
        <v>4978</v>
      </c>
      <c r="F3112" s="52" t="s">
        <v>4979</v>
      </c>
      <c r="G3112" s="52" t="s">
        <v>27</v>
      </c>
      <c r="H3112" s="52">
        <v>3914</v>
      </c>
      <c r="I3112" s="52">
        <v>3327</v>
      </c>
      <c r="J3112" s="112"/>
      <c r="K3112" s="112"/>
      <c r="L3112" s="112"/>
      <c r="M3112" s="112"/>
      <c r="N3112" s="115" t="s">
        <v>71</v>
      </c>
      <c r="O3112" s="116"/>
    </row>
    <row r="3113" s="62" customFormat="1" ht="24" spans="1:15">
      <c r="A3113" s="90" t="s">
        <v>20</v>
      </c>
      <c r="B3113" s="90" t="s">
        <v>246</v>
      </c>
      <c r="C3113" s="93">
        <v>330201052</v>
      </c>
      <c r="D3113" s="92" t="s">
        <v>4980</v>
      </c>
      <c r="E3113" s="92" t="s">
        <v>4981</v>
      </c>
      <c r="F3113" s="52" t="s">
        <v>4982</v>
      </c>
      <c r="G3113" s="52" t="s">
        <v>27</v>
      </c>
      <c r="H3113" s="52">
        <v>3120</v>
      </c>
      <c r="I3113" s="52">
        <v>2652</v>
      </c>
      <c r="J3113" s="112"/>
      <c r="K3113" s="112"/>
      <c r="L3113" s="112"/>
      <c r="M3113" s="112"/>
      <c r="N3113" s="115" t="s">
        <v>71</v>
      </c>
      <c r="O3113" s="116"/>
    </row>
    <row r="3114" s="62" customFormat="1" ht="24" spans="1:15">
      <c r="A3114" s="90" t="s">
        <v>20</v>
      </c>
      <c r="B3114" s="90" t="s">
        <v>246</v>
      </c>
      <c r="C3114" s="93">
        <v>330201053</v>
      </c>
      <c r="D3114" s="92" t="s">
        <v>4983</v>
      </c>
      <c r="E3114" s="92" t="s">
        <v>4984</v>
      </c>
      <c r="F3114" s="52" t="s">
        <v>4985</v>
      </c>
      <c r="G3114" s="52" t="s">
        <v>27</v>
      </c>
      <c r="H3114" s="52">
        <v>3680</v>
      </c>
      <c r="I3114" s="52">
        <v>3128</v>
      </c>
      <c r="J3114" s="112"/>
      <c r="K3114" s="112"/>
      <c r="L3114" s="112"/>
      <c r="M3114" s="112"/>
      <c r="N3114" s="115" t="s">
        <v>71</v>
      </c>
      <c r="O3114" s="116"/>
    </row>
    <row r="3115" s="62" customFormat="1" spans="1:15">
      <c r="A3115" s="90" t="s">
        <v>20</v>
      </c>
      <c r="B3115" s="90" t="s">
        <v>246</v>
      </c>
      <c r="C3115" s="93">
        <v>330201054</v>
      </c>
      <c r="D3115" s="92" t="s">
        <v>4986</v>
      </c>
      <c r="E3115" s="92"/>
      <c r="F3115" s="52"/>
      <c r="G3115" s="52" t="s">
        <v>27</v>
      </c>
      <c r="H3115" s="52">
        <v>4050</v>
      </c>
      <c r="I3115" s="52">
        <v>3443</v>
      </c>
      <c r="J3115" s="112"/>
      <c r="K3115" s="112"/>
      <c r="L3115" s="112"/>
      <c r="M3115" s="112"/>
      <c r="N3115" s="115" t="s">
        <v>71</v>
      </c>
      <c r="O3115" s="116"/>
    </row>
    <row r="3116" s="62" customFormat="1" spans="1:15">
      <c r="A3116" s="90" t="s">
        <v>20</v>
      </c>
      <c r="B3116" s="90" t="s">
        <v>246</v>
      </c>
      <c r="C3116" s="93">
        <v>330201055</v>
      </c>
      <c r="D3116" s="92" t="s">
        <v>4987</v>
      </c>
      <c r="E3116" s="92"/>
      <c r="F3116" s="52" t="s">
        <v>3257</v>
      </c>
      <c r="G3116" s="52" t="s">
        <v>27</v>
      </c>
      <c r="H3116" s="52">
        <v>3520</v>
      </c>
      <c r="I3116" s="52">
        <v>2992</v>
      </c>
      <c r="J3116" s="112"/>
      <c r="K3116" s="112"/>
      <c r="L3116" s="112"/>
      <c r="M3116" s="112"/>
      <c r="N3116" s="115" t="s">
        <v>71</v>
      </c>
      <c r="O3116" s="116"/>
    </row>
    <row r="3117" s="62" customFormat="1" ht="24" spans="1:15">
      <c r="A3117" s="90" t="s">
        <v>88</v>
      </c>
      <c r="B3117" s="90" t="s">
        <v>246</v>
      </c>
      <c r="C3117" s="93">
        <v>330201056</v>
      </c>
      <c r="D3117" s="92" t="s">
        <v>4988</v>
      </c>
      <c r="E3117" s="92"/>
      <c r="F3117" s="52"/>
      <c r="G3117" s="52" t="s">
        <v>27</v>
      </c>
      <c r="H3117" s="52">
        <v>3469</v>
      </c>
      <c r="I3117" s="52">
        <v>2949</v>
      </c>
      <c r="J3117" s="112"/>
      <c r="K3117" s="112"/>
      <c r="L3117" s="112"/>
      <c r="M3117" s="112"/>
      <c r="N3117" s="115" t="s">
        <v>71</v>
      </c>
      <c r="O3117" s="116"/>
    </row>
    <row r="3118" s="62" customFormat="1" spans="1:15">
      <c r="A3118" s="90" t="s">
        <v>20</v>
      </c>
      <c r="B3118" s="90" t="s">
        <v>246</v>
      </c>
      <c r="C3118" s="93">
        <v>330201057</v>
      </c>
      <c r="D3118" s="92" t="s">
        <v>4989</v>
      </c>
      <c r="E3118" s="92"/>
      <c r="F3118" s="52"/>
      <c r="G3118" s="52" t="s">
        <v>27</v>
      </c>
      <c r="H3118" s="52">
        <v>3354</v>
      </c>
      <c r="I3118" s="52">
        <v>2851</v>
      </c>
      <c r="J3118" s="112"/>
      <c r="K3118" s="112"/>
      <c r="L3118" s="112"/>
      <c r="M3118" s="112"/>
      <c r="N3118" s="115" t="s">
        <v>71</v>
      </c>
      <c r="O3118" s="116"/>
    </row>
    <row r="3119" s="62" customFormat="1" spans="1:15">
      <c r="A3119" s="90" t="s">
        <v>88</v>
      </c>
      <c r="B3119" s="90" t="s">
        <v>246</v>
      </c>
      <c r="C3119" s="93">
        <v>330201058</v>
      </c>
      <c r="D3119" s="92" t="s">
        <v>4990</v>
      </c>
      <c r="E3119" s="92" t="s">
        <v>4991</v>
      </c>
      <c r="F3119" s="52"/>
      <c r="G3119" s="52" t="s">
        <v>27</v>
      </c>
      <c r="H3119" s="52">
        <v>3694</v>
      </c>
      <c r="I3119" s="52">
        <v>3140</v>
      </c>
      <c r="J3119" s="112"/>
      <c r="K3119" s="112"/>
      <c r="L3119" s="112"/>
      <c r="M3119" s="112"/>
      <c r="N3119" s="115" t="s">
        <v>71</v>
      </c>
      <c r="O3119" s="116"/>
    </row>
    <row r="3120" s="62" customFormat="1" ht="24" spans="1:15">
      <c r="A3120" s="90" t="s">
        <v>88</v>
      </c>
      <c r="B3120" s="90" t="s">
        <v>246</v>
      </c>
      <c r="C3120" s="93">
        <v>330201059</v>
      </c>
      <c r="D3120" s="92" t="s">
        <v>4992</v>
      </c>
      <c r="E3120" s="92" t="s">
        <v>4993</v>
      </c>
      <c r="F3120" s="52" t="s">
        <v>4994</v>
      </c>
      <c r="G3120" s="52" t="s">
        <v>27</v>
      </c>
      <c r="H3120" s="52">
        <v>4381</v>
      </c>
      <c r="I3120" s="52">
        <v>3724</v>
      </c>
      <c r="J3120" s="112"/>
      <c r="K3120" s="112"/>
      <c r="L3120" s="112"/>
      <c r="M3120" s="112"/>
      <c r="N3120" s="115" t="s">
        <v>71</v>
      </c>
      <c r="O3120" s="116"/>
    </row>
    <row r="3121" s="62" customFormat="1" ht="24" spans="1:15">
      <c r="A3121" s="90" t="s">
        <v>88</v>
      </c>
      <c r="B3121" s="90" t="s">
        <v>246</v>
      </c>
      <c r="C3121" s="93">
        <v>330201060</v>
      </c>
      <c r="D3121" s="92" t="s">
        <v>4995</v>
      </c>
      <c r="E3121" s="92" t="s">
        <v>4996</v>
      </c>
      <c r="F3121" s="52"/>
      <c r="G3121" s="52" t="s">
        <v>27</v>
      </c>
      <c r="H3121" s="52">
        <v>4000</v>
      </c>
      <c r="I3121" s="52">
        <v>3400</v>
      </c>
      <c r="J3121" s="112"/>
      <c r="K3121" s="112"/>
      <c r="L3121" s="112"/>
      <c r="M3121" s="112"/>
      <c r="N3121" s="115" t="s">
        <v>51</v>
      </c>
      <c r="O3121" s="116"/>
    </row>
    <row r="3122" s="62" customFormat="1" ht="36" spans="1:15">
      <c r="A3122" s="90" t="s">
        <v>88</v>
      </c>
      <c r="B3122" s="90" t="s">
        <v>246</v>
      </c>
      <c r="C3122" s="93">
        <v>3302010601</v>
      </c>
      <c r="D3122" s="92" t="s">
        <v>4997</v>
      </c>
      <c r="E3122" s="92" t="s">
        <v>4996</v>
      </c>
      <c r="F3122" s="52"/>
      <c r="G3122" s="52" t="s">
        <v>27</v>
      </c>
      <c r="H3122" s="52">
        <v>5920</v>
      </c>
      <c r="I3122" s="52">
        <v>5032</v>
      </c>
      <c r="J3122" s="112"/>
      <c r="K3122" s="112"/>
      <c r="L3122" s="112"/>
      <c r="M3122" s="112"/>
      <c r="N3122" s="115" t="s">
        <v>51</v>
      </c>
      <c r="O3122" s="116"/>
    </row>
    <row r="3123" s="62" customFormat="1" ht="24" spans="1:15">
      <c r="A3123" s="47" t="s">
        <v>67</v>
      </c>
      <c r="B3123" s="90" t="s">
        <v>246</v>
      </c>
      <c r="C3123" s="93">
        <v>330201061</v>
      </c>
      <c r="D3123" s="92" t="s">
        <v>4998</v>
      </c>
      <c r="E3123" s="92"/>
      <c r="F3123" s="52"/>
      <c r="G3123" s="52"/>
      <c r="H3123" s="52"/>
      <c r="I3123" s="52"/>
      <c r="J3123" s="112"/>
      <c r="K3123" s="112"/>
      <c r="L3123" s="112"/>
      <c r="M3123" s="176" t="s">
        <v>167</v>
      </c>
      <c r="N3123" s="115"/>
      <c r="O3123" s="116"/>
    </row>
    <row r="3124" s="62" customFormat="1" ht="84" spans="1:15">
      <c r="A3124" s="47" t="s">
        <v>67</v>
      </c>
      <c r="B3124" s="47" t="s">
        <v>246</v>
      </c>
      <c r="C3124" s="129">
        <v>330201062</v>
      </c>
      <c r="D3124" s="184" t="s">
        <v>4999</v>
      </c>
      <c r="E3124" s="100" t="s">
        <v>5000</v>
      </c>
      <c r="F3124" s="47" t="s">
        <v>5001</v>
      </c>
      <c r="G3124" s="185" t="s">
        <v>27</v>
      </c>
      <c r="H3124" s="214">
        <v>1000</v>
      </c>
      <c r="I3124" s="214">
        <v>850</v>
      </c>
      <c r="J3124" s="217"/>
      <c r="K3124" s="217"/>
      <c r="L3124" s="217"/>
      <c r="M3124" s="141"/>
      <c r="N3124" s="47" t="s">
        <v>51</v>
      </c>
      <c r="O3124" s="47"/>
    </row>
    <row r="3125" s="62" customFormat="1" ht="24" spans="1:15">
      <c r="A3125" s="90" t="s">
        <v>246</v>
      </c>
      <c r="B3125" s="90" t="s">
        <v>246</v>
      </c>
      <c r="C3125" s="93" t="s">
        <v>5002</v>
      </c>
      <c r="D3125" s="92" t="s">
        <v>5003</v>
      </c>
      <c r="E3125" s="92"/>
      <c r="F3125" s="52"/>
      <c r="G3125" s="52" t="s">
        <v>27</v>
      </c>
      <c r="H3125" s="52">
        <v>780</v>
      </c>
      <c r="I3125" s="52">
        <v>741</v>
      </c>
      <c r="J3125" s="112"/>
      <c r="K3125" s="112"/>
      <c r="L3125" s="112"/>
      <c r="M3125" s="112"/>
      <c r="N3125" s="115" t="s">
        <v>71</v>
      </c>
      <c r="O3125" s="116"/>
    </row>
    <row r="3126" s="62" customFormat="1" spans="1:15">
      <c r="A3126" s="90" t="s">
        <v>246</v>
      </c>
      <c r="B3126" s="90" t="s">
        <v>246</v>
      </c>
      <c r="C3126" s="93" t="s">
        <v>5004</v>
      </c>
      <c r="D3126" s="92" t="s">
        <v>5005</v>
      </c>
      <c r="E3126" s="92"/>
      <c r="F3126" s="52"/>
      <c r="G3126" s="52" t="s">
        <v>27</v>
      </c>
      <c r="H3126" s="52">
        <v>338</v>
      </c>
      <c r="I3126" s="52">
        <v>338</v>
      </c>
      <c r="J3126" s="112"/>
      <c r="K3126" s="112"/>
      <c r="L3126" s="112"/>
      <c r="M3126" s="112"/>
      <c r="N3126" s="115" t="s">
        <v>71</v>
      </c>
      <c r="O3126" s="116"/>
    </row>
    <row r="3127" s="62" customFormat="1" spans="1:15">
      <c r="A3127" s="90" t="s">
        <v>246</v>
      </c>
      <c r="B3127" s="90" t="s">
        <v>246</v>
      </c>
      <c r="C3127" s="93" t="s">
        <v>5006</v>
      </c>
      <c r="D3127" s="92" t="s">
        <v>5007</v>
      </c>
      <c r="E3127" s="92"/>
      <c r="F3127" s="52"/>
      <c r="G3127" s="52" t="s">
        <v>27</v>
      </c>
      <c r="H3127" s="52">
        <v>65</v>
      </c>
      <c r="I3127" s="52">
        <v>65</v>
      </c>
      <c r="J3127" s="112"/>
      <c r="K3127" s="112"/>
      <c r="L3127" s="112"/>
      <c r="M3127" s="112"/>
      <c r="N3127" s="115" t="s">
        <v>71</v>
      </c>
      <c r="O3127" s="116"/>
    </row>
    <row r="3128" s="62" customFormat="1" spans="1:15">
      <c r="A3128" s="90" t="s">
        <v>22</v>
      </c>
      <c r="B3128" s="90"/>
      <c r="C3128" s="93">
        <v>330202</v>
      </c>
      <c r="D3128" s="92" t="s">
        <v>5008</v>
      </c>
      <c r="E3128" s="92"/>
      <c r="F3128" s="52"/>
      <c r="G3128" s="52"/>
      <c r="H3128" s="52" t="s">
        <v>19</v>
      </c>
      <c r="I3128" s="52" t="s">
        <v>19</v>
      </c>
      <c r="J3128" s="112"/>
      <c r="K3128" s="112"/>
      <c r="L3128" s="112"/>
      <c r="M3128" s="112"/>
      <c r="N3128" s="115" t="s">
        <v>19</v>
      </c>
      <c r="O3128" s="116"/>
    </row>
    <row r="3129" s="62" customFormat="1" ht="24" spans="1:15">
      <c r="A3129" s="90" t="s">
        <v>20</v>
      </c>
      <c r="B3129" s="90" t="s">
        <v>246</v>
      </c>
      <c r="C3129" s="93">
        <v>330202001</v>
      </c>
      <c r="D3129" s="92" t="s">
        <v>5009</v>
      </c>
      <c r="E3129" s="92"/>
      <c r="F3129" s="52"/>
      <c r="G3129" s="52" t="s">
        <v>27</v>
      </c>
      <c r="H3129" s="52">
        <v>3582</v>
      </c>
      <c r="I3129" s="52">
        <v>3045</v>
      </c>
      <c r="J3129" s="112"/>
      <c r="K3129" s="112"/>
      <c r="L3129" s="112"/>
      <c r="M3129" s="112"/>
      <c r="N3129" s="115" t="s">
        <v>71</v>
      </c>
      <c r="O3129" s="116"/>
    </row>
    <row r="3130" s="62" customFormat="1" ht="24" spans="1:15">
      <c r="A3130" s="90" t="s">
        <v>22</v>
      </c>
      <c r="B3130" s="90" t="s">
        <v>246</v>
      </c>
      <c r="C3130" s="93">
        <v>330202002</v>
      </c>
      <c r="D3130" s="92" t="s">
        <v>5010</v>
      </c>
      <c r="E3130" s="92" t="s">
        <v>5011</v>
      </c>
      <c r="F3130" s="52"/>
      <c r="G3130" s="52" t="s">
        <v>27</v>
      </c>
      <c r="H3130" s="52">
        <v>1160</v>
      </c>
      <c r="I3130" s="52">
        <v>1044</v>
      </c>
      <c r="J3130" s="112"/>
      <c r="K3130" s="112"/>
      <c r="L3130" s="112"/>
      <c r="M3130" s="112"/>
      <c r="N3130" s="115" t="s">
        <v>71</v>
      </c>
      <c r="O3130" s="116"/>
    </row>
    <row r="3131" s="62" customFormat="1" spans="1:15">
      <c r="A3131" s="90" t="s">
        <v>20</v>
      </c>
      <c r="B3131" s="90" t="s">
        <v>246</v>
      </c>
      <c r="C3131" s="93">
        <v>330202003</v>
      </c>
      <c r="D3131" s="92" t="s">
        <v>5012</v>
      </c>
      <c r="E3131" s="92"/>
      <c r="F3131" s="52"/>
      <c r="G3131" s="52" t="s">
        <v>27</v>
      </c>
      <c r="H3131" s="52">
        <v>1958</v>
      </c>
      <c r="I3131" s="52">
        <v>1762</v>
      </c>
      <c r="J3131" s="112"/>
      <c r="K3131" s="112"/>
      <c r="L3131" s="112"/>
      <c r="M3131" s="112"/>
      <c r="N3131" s="115" t="s">
        <v>71</v>
      </c>
      <c r="O3131" s="116"/>
    </row>
    <row r="3132" s="62" customFormat="1" ht="24" spans="1:15">
      <c r="A3132" s="90" t="s">
        <v>20</v>
      </c>
      <c r="B3132" s="90" t="s">
        <v>246</v>
      </c>
      <c r="C3132" s="93">
        <v>330202004</v>
      </c>
      <c r="D3132" s="92" t="s">
        <v>5013</v>
      </c>
      <c r="E3132" s="92"/>
      <c r="F3132" s="52"/>
      <c r="G3132" s="52" t="s">
        <v>27</v>
      </c>
      <c r="H3132" s="52">
        <v>1523</v>
      </c>
      <c r="I3132" s="52">
        <v>1371</v>
      </c>
      <c r="J3132" s="112"/>
      <c r="K3132" s="112"/>
      <c r="L3132" s="112"/>
      <c r="M3132" s="112"/>
      <c r="N3132" s="115" t="s">
        <v>71</v>
      </c>
      <c r="O3132" s="116"/>
    </row>
    <row r="3133" s="62" customFormat="1" ht="24" spans="1:15">
      <c r="A3133" s="90" t="s">
        <v>20</v>
      </c>
      <c r="B3133" s="90" t="s">
        <v>246</v>
      </c>
      <c r="C3133" s="93">
        <v>330202005</v>
      </c>
      <c r="D3133" s="92" t="s">
        <v>5014</v>
      </c>
      <c r="E3133" s="92"/>
      <c r="F3133" s="52"/>
      <c r="G3133" s="52" t="s">
        <v>27</v>
      </c>
      <c r="H3133" s="52">
        <v>3520</v>
      </c>
      <c r="I3133" s="52">
        <v>2992</v>
      </c>
      <c r="J3133" s="112"/>
      <c r="K3133" s="112"/>
      <c r="L3133" s="112"/>
      <c r="M3133" s="112"/>
      <c r="N3133" s="115" t="s">
        <v>71</v>
      </c>
      <c r="O3133" s="116"/>
    </row>
    <row r="3134" s="62" customFormat="1" ht="24" spans="1:15">
      <c r="A3134" s="90" t="s">
        <v>20</v>
      </c>
      <c r="B3134" s="90" t="s">
        <v>246</v>
      </c>
      <c r="C3134" s="93">
        <v>330202006</v>
      </c>
      <c r="D3134" s="92" t="s">
        <v>5015</v>
      </c>
      <c r="E3134" s="92"/>
      <c r="F3134" s="52"/>
      <c r="G3134" s="52" t="s">
        <v>27</v>
      </c>
      <c r="H3134" s="52">
        <v>4224</v>
      </c>
      <c r="I3134" s="52">
        <v>3590</v>
      </c>
      <c r="J3134" s="112"/>
      <c r="K3134" s="112"/>
      <c r="L3134" s="112"/>
      <c r="M3134" s="112"/>
      <c r="N3134" s="115" t="s">
        <v>71</v>
      </c>
      <c r="O3134" s="116"/>
    </row>
    <row r="3135" s="62" customFormat="1" ht="24" spans="1:15">
      <c r="A3135" s="90" t="s">
        <v>1999</v>
      </c>
      <c r="B3135" s="90" t="s">
        <v>246</v>
      </c>
      <c r="C3135" s="93">
        <v>330202007</v>
      </c>
      <c r="D3135" s="92" t="s">
        <v>5016</v>
      </c>
      <c r="E3135" s="92" t="s">
        <v>5017</v>
      </c>
      <c r="F3135" s="52" t="s">
        <v>5018</v>
      </c>
      <c r="G3135" s="52" t="s">
        <v>27</v>
      </c>
      <c r="H3135" s="52">
        <v>3872</v>
      </c>
      <c r="I3135" s="52">
        <v>3291</v>
      </c>
      <c r="J3135" s="112"/>
      <c r="K3135" s="112"/>
      <c r="L3135" s="112"/>
      <c r="M3135" s="112"/>
      <c r="N3135" s="115" t="s">
        <v>71</v>
      </c>
      <c r="O3135" s="116"/>
    </row>
    <row r="3136" s="62" customFormat="1" ht="24" spans="1:15">
      <c r="A3136" s="90" t="s">
        <v>20</v>
      </c>
      <c r="B3136" s="90" t="s">
        <v>246</v>
      </c>
      <c r="C3136" s="93">
        <v>330202008</v>
      </c>
      <c r="D3136" s="92" t="s">
        <v>5019</v>
      </c>
      <c r="E3136" s="92" t="s">
        <v>5020</v>
      </c>
      <c r="F3136" s="52"/>
      <c r="G3136" s="52" t="s">
        <v>27</v>
      </c>
      <c r="H3136" s="52">
        <v>3168</v>
      </c>
      <c r="I3136" s="52">
        <v>2693</v>
      </c>
      <c r="J3136" s="112"/>
      <c r="K3136" s="112"/>
      <c r="L3136" s="112"/>
      <c r="M3136" s="112"/>
      <c r="N3136" s="115" t="s">
        <v>51</v>
      </c>
      <c r="O3136" s="116"/>
    </row>
    <row r="3137" s="62" customFormat="1" ht="24" spans="1:15">
      <c r="A3137" s="90" t="s">
        <v>20</v>
      </c>
      <c r="B3137" s="90" t="s">
        <v>246</v>
      </c>
      <c r="C3137" s="93">
        <v>330202009</v>
      </c>
      <c r="D3137" s="92" t="s">
        <v>5021</v>
      </c>
      <c r="E3137" s="92" t="s">
        <v>5022</v>
      </c>
      <c r="F3137" s="52"/>
      <c r="G3137" s="52" t="s">
        <v>27</v>
      </c>
      <c r="H3137" s="52">
        <v>3168</v>
      </c>
      <c r="I3137" s="52">
        <v>2693</v>
      </c>
      <c r="J3137" s="112"/>
      <c r="K3137" s="112"/>
      <c r="L3137" s="112"/>
      <c r="M3137" s="112"/>
      <c r="N3137" s="115" t="s">
        <v>71</v>
      </c>
      <c r="O3137" s="116"/>
    </row>
    <row r="3138" s="62" customFormat="1" spans="1:15">
      <c r="A3138" s="90" t="s">
        <v>20</v>
      </c>
      <c r="B3138" s="90" t="s">
        <v>246</v>
      </c>
      <c r="C3138" s="93">
        <v>330202010</v>
      </c>
      <c r="D3138" s="92" t="s">
        <v>5023</v>
      </c>
      <c r="E3138" s="92"/>
      <c r="F3138" s="52" t="s">
        <v>5024</v>
      </c>
      <c r="G3138" s="52" t="s">
        <v>27</v>
      </c>
      <c r="H3138" s="52">
        <v>2939</v>
      </c>
      <c r="I3138" s="52">
        <v>2498</v>
      </c>
      <c r="J3138" s="112"/>
      <c r="K3138" s="112"/>
      <c r="L3138" s="112"/>
      <c r="M3138" s="112"/>
      <c r="N3138" s="115" t="s">
        <v>51</v>
      </c>
      <c r="O3138" s="116"/>
    </row>
    <row r="3139" s="62" customFormat="1" ht="24" spans="1:15">
      <c r="A3139" s="90" t="s">
        <v>20</v>
      </c>
      <c r="B3139" s="90" t="s">
        <v>246</v>
      </c>
      <c r="C3139" s="93">
        <v>330202011</v>
      </c>
      <c r="D3139" s="92" t="s">
        <v>5025</v>
      </c>
      <c r="E3139" s="92" t="s">
        <v>5026</v>
      </c>
      <c r="F3139" s="52"/>
      <c r="G3139" s="52" t="s">
        <v>27</v>
      </c>
      <c r="H3139" s="52">
        <v>2719</v>
      </c>
      <c r="I3139" s="52">
        <v>2311</v>
      </c>
      <c r="J3139" s="112"/>
      <c r="K3139" s="112"/>
      <c r="L3139" s="112"/>
      <c r="M3139" s="112"/>
      <c r="N3139" s="115" t="s">
        <v>71</v>
      </c>
      <c r="O3139" s="116"/>
    </row>
    <row r="3140" s="62" customFormat="1" spans="1:15">
      <c r="A3140" s="90" t="s">
        <v>20</v>
      </c>
      <c r="B3140" s="90" t="s">
        <v>246</v>
      </c>
      <c r="C3140" s="93">
        <v>330202012</v>
      </c>
      <c r="D3140" s="92" t="s">
        <v>5027</v>
      </c>
      <c r="E3140" s="92"/>
      <c r="F3140" s="52"/>
      <c r="G3140" s="52" t="s">
        <v>27</v>
      </c>
      <c r="H3140" s="52">
        <v>2585</v>
      </c>
      <c r="I3140" s="52">
        <v>2197</v>
      </c>
      <c r="J3140" s="112"/>
      <c r="K3140" s="112"/>
      <c r="L3140" s="112"/>
      <c r="M3140" s="112"/>
      <c r="N3140" s="115" t="s">
        <v>71</v>
      </c>
      <c r="O3140" s="116"/>
    </row>
    <row r="3141" s="62" customFormat="1" ht="24" spans="1:15">
      <c r="A3141" s="90" t="s">
        <v>20</v>
      </c>
      <c r="B3141" s="90" t="s">
        <v>246</v>
      </c>
      <c r="C3141" s="93">
        <v>330202013</v>
      </c>
      <c r="D3141" s="92" t="s">
        <v>5028</v>
      </c>
      <c r="E3141" s="92"/>
      <c r="F3141" s="52"/>
      <c r="G3141" s="52" t="s">
        <v>27</v>
      </c>
      <c r="H3141" s="52">
        <v>3520</v>
      </c>
      <c r="I3141" s="52">
        <v>2992</v>
      </c>
      <c r="J3141" s="112"/>
      <c r="K3141" s="112"/>
      <c r="L3141" s="112"/>
      <c r="M3141" s="112"/>
      <c r="N3141" s="115" t="s">
        <v>51</v>
      </c>
      <c r="O3141" s="116"/>
    </row>
    <row r="3142" s="62" customFormat="1" ht="24" spans="1:15">
      <c r="A3142" s="90" t="s">
        <v>20</v>
      </c>
      <c r="B3142" s="90" t="s">
        <v>246</v>
      </c>
      <c r="C3142" s="93">
        <v>330202014</v>
      </c>
      <c r="D3142" s="92" t="s">
        <v>5029</v>
      </c>
      <c r="E3142" s="92"/>
      <c r="F3142" s="52"/>
      <c r="G3142" s="52" t="s">
        <v>27</v>
      </c>
      <c r="H3142" s="52">
        <v>2880</v>
      </c>
      <c r="I3142" s="52">
        <v>2448</v>
      </c>
      <c r="J3142" s="112"/>
      <c r="K3142" s="112"/>
      <c r="L3142" s="112"/>
      <c r="M3142" s="112"/>
      <c r="N3142" s="115" t="s">
        <v>71</v>
      </c>
      <c r="O3142" s="116"/>
    </row>
    <row r="3143" s="62" customFormat="1" ht="24" spans="1:15">
      <c r="A3143" s="90" t="s">
        <v>20</v>
      </c>
      <c r="B3143" s="90" t="s">
        <v>246</v>
      </c>
      <c r="C3143" s="93">
        <v>330202015</v>
      </c>
      <c r="D3143" s="92" t="s">
        <v>5030</v>
      </c>
      <c r="E3143" s="92"/>
      <c r="F3143" s="52"/>
      <c r="G3143" s="52" t="s">
        <v>27</v>
      </c>
      <c r="H3143" s="52">
        <v>2880</v>
      </c>
      <c r="I3143" s="52">
        <v>2448</v>
      </c>
      <c r="J3143" s="112"/>
      <c r="K3143" s="112"/>
      <c r="L3143" s="112"/>
      <c r="M3143" s="112"/>
      <c r="N3143" s="115" t="s">
        <v>71</v>
      </c>
      <c r="O3143" s="116"/>
    </row>
    <row r="3144" s="62" customFormat="1" ht="24" spans="1:15">
      <c r="A3144" s="90" t="s">
        <v>20</v>
      </c>
      <c r="B3144" s="90" t="s">
        <v>246</v>
      </c>
      <c r="C3144" s="93">
        <v>330202016</v>
      </c>
      <c r="D3144" s="92" t="s">
        <v>5031</v>
      </c>
      <c r="E3144" s="92"/>
      <c r="F3144" s="52"/>
      <c r="G3144" s="52" t="s">
        <v>27</v>
      </c>
      <c r="H3144" s="52">
        <v>3094</v>
      </c>
      <c r="I3144" s="52">
        <v>2630</v>
      </c>
      <c r="J3144" s="112"/>
      <c r="K3144" s="112"/>
      <c r="L3144" s="112"/>
      <c r="M3144" s="112"/>
      <c r="N3144" s="115" t="s">
        <v>71</v>
      </c>
      <c r="O3144" s="116"/>
    </row>
    <row r="3145" s="62" customFormat="1" ht="24" spans="1:15">
      <c r="A3145" s="90" t="s">
        <v>20</v>
      </c>
      <c r="B3145" s="90" t="s">
        <v>246</v>
      </c>
      <c r="C3145" s="93">
        <v>330202017</v>
      </c>
      <c r="D3145" s="92" t="s">
        <v>5032</v>
      </c>
      <c r="E3145" s="92" t="s">
        <v>5033</v>
      </c>
      <c r="F3145" s="52"/>
      <c r="G3145" s="52" t="s">
        <v>27</v>
      </c>
      <c r="H3145" s="52">
        <v>3632</v>
      </c>
      <c r="I3145" s="52">
        <v>3087</v>
      </c>
      <c r="J3145" s="112"/>
      <c r="K3145" s="112"/>
      <c r="L3145" s="112"/>
      <c r="M3145" s="112"/>
      <c r="N3145" s="115" t="s">
        <v>71</v>
      </c>
      <c r="O3145" s="116"/>
    </row>
    <row r="3146" s="62" customFormat="1" ht="24" spans="1:15">
      <c r="A3146" s="90" t="s">
        <v>20</v>
      </c>
      <c r="B3146" s="90" t="s">
        <v>246</v>
      </c>
      <c r="C3146" s="93">
        <v>330202018</v>
      </c>
      <c r="D3146" s="92" t="s">
        <v>5034</v>
      </c>
      <c r="E3146" s="92"/>
      <c r="F3146" s="52"/>
      <c r="G3146" s="52" t="s">
        <v>27</v>
      </c>
      <c r="H3146" s="52">
        <v>4224</v>
      </c>
      <c r="I3146" s="52">
        <v>3590</v>
      </c>
      <c r="J3146" s="112"/>
      <c r="K3146" s="112"/>
      <c r="L3146" s="112"/>
      <c r="M3146" s="112"/>
      <c r="N3146" s="115" t="s">
        <v>71</v>
      </c>
      <c r="O3146" s="116"/>
    </row>
    <row r="3147" s="62" customFormat="1" spans="1:15">
      <c r="A3147" s="90" t="s">
        <v>20</v>
      </c>
      <c r="B3147" s="90"/>
      <c r="C3147" s="93">
        <v>330203</v>
      </c>
      <c r="D3147" s="92" t="s">
        <v>5035</v>
      </c>
      <c r="E3147" s="92"/>
      <c r="F3147" s="52"/>
      <c r="G3147" s="52"/>
      <c r="H3147" s="52" t="s">
        <v>19</v>
      </c>
      <c r="I3147" s="52" t="s">
        <v>19</v>
      </c>
      <c r="J3147" s="112"/>
      <c r="K3147" s="112"/>
      <c r="L3147" s="112"/>
      <c r="M3147" s="112"/>
      <c r="N3147" s="115" t="s">
        <v>19</v>
      </c>
      <c r="O3147" s="116"/>
    </row>
    <row r="3148" s="62" customFormat="1" ht="24" spans="1:15">
      <c r="A3148" s="90" t="s">
        <v>20</v>
      </c>
      <c r="B3148" s="90" t="s">
        <v>246</v>
      </c>
      <c r="C3148" s="93">
        <v>330203001</v>
      </c>
      <c r="D3148" s="92" t="s">
        <v>5036</v>
      </c>
      <c r="E3148" s="92" t="s">
        <v>5037</v>
      </c>
      <c r="F3148" s="52" t="s">
        <v>5038</v>
      </c>
      <c r="G3148" s="52" t="s">
        <v>27</v>
      </c>
      <c r="H3148" s="52">
        <v>5143</v>
      </c>
      <c r="I3148" s="52">
        <v>4372</v>
      </c>
      <c r="J3148" s="112"/>
      <c r="K3148" s="112"/>
      <c r="L3148" s="112"/>
      <c r="M3148" s="112"/>
      <c r="N3148" s="115" t="s">
        <v>71</v>
      </c>
      <c r="O3148" s="116"/>
    </row>
    <row r="3149" s="62" customFormat="1" ht="24" spans="1:15">
      <c r="A3149" s="90" t="s">
        <v>1999</v>
      </c>
      <c r="B3149" s="90" t="s">
        <v>246</v>
      </c>
      <c r="C3149" s="93">
        <v>330203002</v>
      </c>
      <c r="D3149" s="92" t="s">
        <v>5039</v>
      </c>
      <c r="E3149" s="92" t="s">
        <v>5040</v>
      </c>
      <c r="F3149" s="52" t="s">
        <v>5038</v>
      </c>
      <c r="G3149" s="52" t="s">
        <v>27</v>
      </c>
      <c r="H3149" s="52">
        <v>5120</v>
      </c>
      <c r="I3149" s="52">
        <v>4352</v>
      </c>
      <c r="J3149" s="112"/>
      <c r="K3149" s="112"/>
      <c r="L3149" s="112"/>
      <c r="M3149" s="112"/>
      <c r="N3149" s="115" t="s">
        <v>71</v>
      </c>
      <c r="O3149" s="116"/>
    </row>
    <row r="3150" s="62" customFormat="1" spans="1:15">
      <c r="A3150" s="90" t="s">
        <v>20</v>
      </c>
      <c r="B3150" s="90" t="s">
        <v>246</v>
      </c>
      <c r="C3150" s="93">
        <v>330203003</v>
      </c>
      <c r="D3150" s="92" t="s">
        <v>5041</v>
      </c>
      <c r="E3150" s="92" t="s">
        <v>5042</v>
      </c>
      <c r="F3150" s="52" t="s">
        <v>4962</v>
      </c>
      <c r="G3150" s="52" t="s">
        <v>27</v>
      </c>
      <c r="H3150" s="52">
        <v>4621</v>
      </c>
      <c r="I3150" s="52">
        <v>3928</v>
      </c>
      <c r="J3150" s="112"/>
      <c r="K3150" s="112"/>
      <c r="L3150" s="112"/>
      <c r="M3150" s="112"/>
      <c r="N3150" s="115" t="s">
        <v>71</v>
      </c>
      <c r="O3150" s="116"/>
    </row>
    <row r="3151" s="62" customFormat="1" ht="36" spans="1:15">
      <c r="A3151" s="90" t="s">
        <v>20</v>
      </c>
      <c r="B3151" s="90" t="s">
        <v>246</v>
      </c>
      <c r="C3151" s="93">
        <v>330203004</v>
      </c>
      <c r="D3151" s="92" t="s">
        <v>5043</v>
      </c>
      <c r="E3151" s="92" t="s">
        <v>5044</v>
      </c>
      <c r="F3151" s="52" t="s">
        <v>5045</v>
      </c>
      <c r="G3151" s="52" t="s">
        <v>27</v>
      </c>
      <c r="H3151" s="52">
        <v>5254</v>
      </c>
      <c r="I3151" s="52">
        <v>4466</v>
      </c>
      <c r="J3151" s="112"/>
      <c r="K3151" s="112"/>
      <c r="L3151" s="112"/>
      <c r="M3151" s="112"/>
      <c r="N3151" s="115" t="s">
        <v>71</v>
      </c>
      <c r="O3151" s="116"/>
    </row>
    <row r="3152" s="62" customFormat="1" ht="24" spans="1:15">
      <c r="A3152" s="90" t="s">
        <v>20</v>
      </c>
      <c r="B3152" s="90" t="s">
        <v>246</v>
      </c>
      <c r="C3152" s="93">
        <v>330203005</v>
      </c>
      <c r="D3152" s="92" t="s">
        <v>5046</v>
      </c>
      <c r="E3152" s="92" t="s">
        <v>5047</v>
      </c>
      <c r="F3152" s="52"/>
      <c r="G3152" s="52" t="s">
        <v>27</v>
      </c>
      <c r="H3152" s="52">
        <v>4829</v>
      </c>
      <c r="I3152" s="52">
        <v>4105</v>
      </c>
      <c r="J3152" s="112"/>
      <c r="K3152" s="112"/>
      <c r="L3152" s="112"/>
      <c r="M3152" s="112"/>
      <c r="N3152" s="115" t="s">
        <v>71</v>
      </c>
      <c r="O3152" s="116"/>
    </row>
    <row r="3153" s="62" customFormat="1" ht="24" spans="1:15">
      <c r="A3153" s="90" t="s">
        <v>20</v>
      </c>
      <c r="B3153" s="90" t="s">
        <v>246</v>
      </c>
      <c r="C3153" s="93">
        <v>330203006</v>
      </c>
      <c r="D3153" s="92" t="s">
        <v>5048</v>
      </c>
      <c r="E3153" s="92" t="s">
        <v>5049</v>
      </c>
      <c r="F3153" s="52"/>
      <c r="G3153" s="52" t="s">
        <v>27</v>
      </c>
      <c r="H3153" s="52">
        <v>4224</v>
      </c>
      <c r="I3153" s="52">
        <v>3590</v>
      </c>
      <c r="J3153" s="112"/>
      <c r="K3153" s="112"/>
      <c r="L3153" s="112"/>
      <c r="M3153" s="112"/>
      <c r="N3153" s="115" t="s">
        <v>71</v>
      </c>
      <c r="O3153" s="116"/>
    </row>
    <row r="3154" s="62" customFormat="1" spans="1:15">
      <c r="A3154" s="90" t="s">
        <v>20</v>
      </c>
      <c r="B3154" s="90" t="s">
        <v>246</v>
      </c>
      <c r="C3154" s="93">
        <v>330203007</v>
      </c>
      <c r="D3154" s="92" t="s">
        <v>5050</v>
      </c>
      <c r="E3154" s="92" t="s">
        <v>5051</v>
      </c>
      <c r="F3154" s="52"/>
      <c r="G3154" s="52" t="s">
        <v>27</v>
      </c>
      <c r="H3154" s="52">
        <v>3848</v>
      </c>
      <c r="I3154" s="52">
        <v>3271</v>
      </c>
      <c r="J3154" s="112"/>
      <c r="K3154" s="112"/>
      <c r="L3154" s="112"/>
      <c r="M3154" s="112"/>
      <c r="N3154" s="115" t="s">
        <v>71</v>
      </c>
      <c r="O3154" s="116"/>
    </row>
    <row r="3155" s="62" customFormat="1" ht="24" spans="1:15">
      <c r="A3155" s="90" t="s">
        <v>20</v>
      </c>
      <c r="B3155" s="90" t="s">
        <v>246</v>
      </c>
      <c r="C3155" s="93">
        <v>3302030070</v>
      </c>
      <c r="D3155" s="92" t="s">
        <v>5052</v>
      </c>
      <c r="E3155" s="92" t="s">
        <v>5051</v>
      </c>
      <c r="F3155" s="52"/>
      <c r="G3155" s="52" t="s">
        <v>27</v>
      </c>
      <c r="H3155" s="52">
        <v>5072</v>
      </c>
      <c r="I3155" s="52">
        <v>4311</v>
      </c>
      <c r="J3155" s="112"/>
      <c r="K3155" s="112"/>
      <c r="L3155" s="112"/>
      <c r="M3155" s="112"/>
      <c r="N3155" s="115" t="s">
        <v>71</v>
      </c>
      <c r="O3155" s="116"/>
    </row>
    <row r="3156" s="62" customFormat="1" spans="1:15">
      <c r="A3156" s="90" t="s">
        <v>20</v>
      </c>
      <c r="B3156" s="90" t="s">
        <v>246</v>
      </c>
      <c r="C3156" s="93">
        <v>330203008</v>
      </c>
      <c r="D3156" s="92" t="s">
        <v>5053</v>
      </c>
      <c r="E3156" s="92"/>
      <c r="F3156" s="52"/>
      <c r="G3156" s="52" t="s">
        <v>27</v>
      </c>
      <c r="H3156" s="52">
        <v>4115</v>
      </c>
      <c r="I3156" s="52">
        <v>3498</v>
      </c>
      <c r="J3156" s="112"/>
      <c r="K3156" s="112"/>
      <c r="L3156" s="112"/>
      <c r="M3156" s="112"/>
      <c r="N3156" s="115" t="s">
        <v>71</v>
      </c>
      <c r="O3156" s="116"/>
    </row>
    <row r="3157" s="62" customFormat="1" ht="24" spans="1:15">
      <c r="A3157" s="90" t="s">
        <v>20</v>
      </c>
      <c r="B3157" s="90" t="s">
        <v>246</v>
      </c>
      <c r="C3157" s="93">
        <v>3302030080</v>
      </c>
      <c r="D3157" s="92" t="s">
        <v>5054</v>
      </c>
      <c r="E3157" s="92"/>
      <c r="F3157" s="52"/>
      <c r="G3157" s="52" t="s">
        <v>27</v>
      </c>
      <c r="H3157" s="52">
        <v>5072</v>
      </c>
      <c r="I3157" s="52">
        <v>4311</v>
      </c>
      <c r="J3157" s="112"/>
      <c r="K3157" s="112"/>
      <c r="L3157" s="112"/>
      <c r="M3157" s="112"/>
      <c r="N3157" s="115" t="s">
        <v>71</v>
      </c>
      <c r="O3157" s="116"/>
    </row>
    <row r="3158" s="62" customFormat="1" spans="1:15">
      <c r="A3158" s="90" t="s">
        <v>88</v>
      </c>
      <c r="B3158" s="90" t="s">
        <v>246</v>
      </c>
      <c r="C3158" s="93">
        <v>330203009</v>
      </c>
      <c r="D3158" s="92" t="s">
        <v>5055</v>
      </c>
      <c r="E3158" s="92"/>
      <c r="F3158" s="52"/>
      <c r="G3158" s="52" t="s">
        <v>27</v>
      </c>
      <c r="H3158" s="52">
        <v>3546</v>
      </c>
      <c r="I3158" s="52">
        <v>3014</v>
      </c>
      <c r="J3158" s="112"/>
      <c r="K3158" s="112"/>
      <c r="L3158" s="112"/>
      <c r="M3158" s="112"/>
      <c r="N3158" s="115" t="s">
        <v>71</v>
      </c>
      <c r="O3158" s="116"/>
    </row>
    <row r="3159" s="62" customFormat="1" ht="24" spans="1:15">
      <c r="A3159" s="90" t="s">
        <v>20</v>
      </c>
      <c r="B3159" s="90" t="s">
        <v>246</v>
      </c>
      <c r="C3159" s="93">
        <v>330203010</v>
      </c>
      <c r="D3159" s="92" t="s">
        <v>5056</v>
      </c>
      <c r="E3159" s="92" t="s">
        <v>5057</v>
      </c>
      <c r="F3159" s="52"/>
      <c r="G3159" s="52" t="s">
        <v>505</v>
      </c>
      <c r="H3159" s="52">
        <v>3200</v>
      </c>
      <c r="I3159" s="52">
        <v>2720</v>
      </c>
      <c r="J3159" s="112"/>
      <c r="K3159" s="112"/>
      <c r="L3159" s="112"/>
      <c r="M3159" s="112"/>
      <c r="N3159" s="115" t="s">
        <v>71</v>
      </c>
      <c r="O3159" s="116"/>
    </row>
    <row r="3160" s="62" customFormat="1" ht="24" spans="1:15">
      <c r="A3160" s="90" t="s">
        <v>20</v>
      </c>
      <c r="B3160" s="90" t="s">
        <v>246</v>
      </c>
      <c r="C3160" s="93">
        <v>330203011</v>
      </c>
      <c r="D3160" s="92" t="s">
        <v>5058</v>
      </c>
      <c r="E3160" s="92" t="s">
        <v>5059</v>
      </c>
      <c r="F3160" s="52"/>
      <c r="G3160" s="52" t="s">
        <v>27</v>
      </c>
      <c r="H3160" s="52">
        <v>3901</v>
      </c>
      <c r="I3160" s="52">
        <v>3316</v>
      </c>
      <c r="J3160" s="112"/>
      <c r="K3160" s="112"/>
      <c r="L3160" s="112"/>
      <c r="M3160" s="112" t="s">
        <v>5060</v>
      </c>
      <c r="N3160" s="115" t="s">
        <v>71</v>
      </c>
      <c r="O3160" s="116"/>
    </row>
    <row r="3161" s="62" customFormat="1" spans="1:15">
      <c r="A3161" s="90" t="s">
        <v>88</v>
      </c>
      <c r="B3161" s="90" t="s">
        <v>246</v>
      </c>
      <c r="C3161" s="93">
        <v>330203012</v>
      </c>
      <c r="D3161" s="92" t="s">
        <v>5061</v>
      </c>
      <c r="E3161" s="92"/>
      <c r="F3161" s="52" t="s">
        <v>5062</v>
      </c>
      <c r="G3161" s="52" t="s">
        <v>27</v>
      </c>
      <c r="H3161" s="52">
        <v>4601</v>
      </c>
      <c r="I3161" s="52">
        <v>3911</v>
      </c>
      <c r="J3161" s="112"/>
      <c r="K3161" s="112"/>
      <c r="L3161" s="112"/>
      <c r="M3161" s="112"/>
      <c r="N3161" s="115" t="s">
        <v>71</v>
      </c>
      <c r="O3161" s="116"/>
    </row>
    <row r="3162" s="62" customFormat="1" spans="1:15">
      <c r="A3162" s="90" t="s">
        <v>20</v>
      </c>
      <c r="B3162" s="90" t="s">
        <v>246</v>
      </c>
      <c r="C3162" s="93">
        <v>330203013</v>
      </c>
      <c r="D3162" s="92" t="s">
        <v>5063</v>
      </c>
      <c r="E3162" s="92" t="s">
        <v>5064</v>
      </c>
      <c r="F3162" s="52"/>
      <c r="G3162" s="52" t="s">
        <v>27</v>
      </c>
      <c r="H3162" s="52">
        <v>3305</v>
      </c>
      <c r="I3162" s="52">
        <v>2809</v>
      </c>
      <c r="J3162" s="112"/>
      <c r="K3162" s="112"/>
      <c r="L3162" s="112"/>
      <c r="M3162" s="112"/>
      <c r="N3162" s="115" t="s">
        <v>71</v>
      </c>
      <c r="O3162" s="116"/>
    </row>
    <row r="3163" s="62" customFormat="1" spans="1:15">
      <c r="A3163" s="90" t="s">
        <v>20</v>
      </c>
      <c r="B3163" s="90" t="s">
        <v>246</v>
      </c>
      <c r="C3163" s="93">
        <v>330203014</v>
      </c>
      <c r="D3163" s="92" t="s">
        <v>5065</v>
      </c>
      <c r="E3163" s="92" t="s">
        <v>5066</v>
      </c>
      <c r="F3163" s="52" t="s">
        <v>5067</v>
      </c>
      <c r="G3163" s="52" t="s">
        <v>27</v>
      </c>
      <c r="H3163" s="52">
        <v>1645</v>
      </c>
      <c r="I3163" s="52">
        <v>1563</v>
      </c>
      <c r="J3163" s="112"/>
      <c r="K3163" s="112"/>
      <c r="L3163" s="112"/>
      <c r="M3163" s="112"/>
      <c r="N3163" s="115" t="s">
        <v>71</v>
      </c>
      <c r="O3163" s="116"/>
    </row>
    <row r="3164" s="62" customFormat="1" spans="1:15">
      <c r="A3164" s="90" t="s">
        <v>88</v>
      </c>
      <c r="B3164" s="90" t="s">
        <v>246</v>
      </c>
      <c r="C3164" s="93">
        <v>330203015</v>
      </c>
      <c r="D3164" s="92" t="s">
        <v>5068</v>
      </c>
      <c r="E3164" s="92"/>
      <c r="F3164" s="52" t="s">
        <v>5062</v>
      </c>
      <c r="G3164" s="52" t="s">
        <v>27</v>
      </c>
      <c r="H3164" s="52">
        <v>4732</v>
      </c>
      <c r="I3164" s="52">
        <v>4022</v>
      </c>
      <c r="J3164" s="112"/>
      <c r="K3164" s="112"/>
      <c r="L3164" s="112"/>
      <c r="M3164" s="112"/>
      <c r="N3164" s="115" t="s">
        <v>71</v>
      </c>
      <c r="O3164" s="116"/>
    </row>
    <row r="3165" s="62" customFormat="1" ht="24" spans="1:15">
      <c r="A3165" s="90" t="s">
        <v>20</v>
      </c>
      <c r="B3165" s="90"/>
      <c r="C3165" s="93">
        <v>330204</v>
      </c>
      <c r="D3165" s="92" t="s">
        <v>5069</v>
      </c>
      <c r="E3165" s="92"/>
      <c r="F3165" s="52"/>
      <c r="G3165" s="52"/>
      <c r="H3165" s="52" t="s">
        <v>19</v>
      </c>
      <c r="I3165" s="52" t="s">
        <v>19</v>
      </c>
      <c r="J3165" s="112"/>
      <c r="K3165" s="112"/>
      <c r="L3165" s="112"/>
      <c r="M3165" s="112"/>
      <c r="N3165" s="115" t="s">
        <v>19</v>
      </c>
      <c r="O3165" s="116"/>
    </row>
    <row r="3166" s="62" customFormat="1" ht="24" spans="1:15">
      <c r="A3166" s="90" t="s">
        <v>20</v>
      </c>
      <c r="B3166" s="90" t="s">
        <v>246</v>
      </c>
      <c r="C3166" s="93">
        <v>330204001</v>
      </c>
      <c r="D3166" s="92" t="s">
        <v>5070</v>
      </c>
      <c r="E3166" s="92"/>
      <c r="F3166" s="52"/>
      <c r="G3166" s="52" t="s">
        <v>27</v>
      </c>
      <c r="H3166" s="52">
        <v>3039</v>
      </c>
      <c r="I3166" s="52">
        <v>2583</v>
      </c>
      <c r="J3166" s="112"/>
      <c r="K3166" s="112"/>
      <c r="L3166" s="112"/>
      <c r="M3166" s="112"/>
      <c r="N3166" s="115" t="s">
        <v>71</v>
      </c>
      <c r="O3166" s="116"/>
    </row>
    <row r="3167" s="62" customFormat="1" spans="1:15">
      <c r="A3167" s="90" t="s">
        <v>20</v>
      </c>
      <c r="B3167" s="90" t="s">
        <v>246</v>
      </c>
      <c r="C3167" s="93">
        <v>330204002</v>
      </c>
      <c r="D3167" s="92" t="s">
        <v>5071</v>
      </c>
      <c r="E3167" s="92"/>
      <c r="F3167" s="52" t="s">
        <v>4926</v>
      </c>
      <c r="G3167" s="52" t="s">
        <v>27</v>
      </c>
      <c r="H3167" s="52">
        <v>2835</v>
      </c>
      <c r="I3167" s="52">
        <v>2410</v>
      </c>
      <c r="J3167" s="112"/>
      <c r="K3167" s="112"/>
      <c r="L3167" s="112"/>
      <c r="M3167" s="112"/>
      <c r="N3167" s="115" t="s">
        <v>71</v>
      </c>
      <c r="O3167" s="116"/>
    </row>
    <row r="3168" s="62" customFormat="1" spans="1:15">
      <c r="A3168" s="90" t="s">
        <v>20</v>
      </c>
      <c r="B3168" s="90" t="s">
        <v>246</v>
      </c>
      <c r="C3168" s="93">
        <v>330204003</v>
      </c>
      <c r="D3168" s="92" t="s">
        <v>5072</v>
      </c>
      <c r="E3168" s="92"/>
      <c r="F3168" s="52"/>
      <c r="G3168" s="52" t="s">
        <v>27</v>
      </c>
      <c r="H3168" s="52">
        <v>2919</v>
      </c>
      <c r="I3168" s="52">
        <v>2481</v>
      </c>
      <c r="J3168" s="112"/>
      <c r="K3168" s="112"/>
      <c r="L3168" s="112"/>
      <c r="M3168" s="112"/>
      <c r="N3168" s="115" t="s">
        <v>71</v>
      </c>
      <c r="O3168" s="116"/>
    </row>
    <row r="3169" s="62" customFormat="1" spans="1:15">
      <c r="A3169" s="90" t="s">
        <v>88</v>
      </c>
      <c r="B3169" s="90" t="s">
        <v>246</v>
      </c>
      <c r="C3169" s="93">
        <v>330204004</v>
      </c>
      <c r="D3169" s="92" t="s">
        <v>5073</v>
      </c>
      <c r="E3169" s="92"/>
      <c r="F3169" s="52"/>
      <c r="G3169" s="52" t="s">
        <v>27</v>
      </c>
      <c r="H3169" s="52">
        <v>3039</v>
      </c>
      <c r="I3169" s="52">
        <v>2583</v>
      </c>
      <c r="J3169" s="112"/>
      <c r="K3169" s="112"/>
      <c r="L3169" s="112"/>
      <c r="M3169" s="112"/>
      <c r="N3169" s="115" t="s">
        <v>51</v>
      </c>
      <c r="O3169" s="116"/>
    </row>
    <row r="3170" s="62" customFormat="1" ht="24" spans="1:15">
      <c r="A3170" s="90" t="s">
        <v>230</v>
      </c>
      <c r="B3170" s="90" t="s">
        <v>246</v>
      </c>
      <c r="C3170" s="93">
        <v>330204005</v>
      </c>
      <c r="D3170" s="92" t="s">
        <v>5074</v>
      </c>
      <c r="E3170" s="92" t="s">
        <v>5075</v>
      </c>
      <c r="F3170" s="52"/>
      <c r="G3170" s="52" t="s">
        <v>27</v>
      </c>
      <c r="H3170" s="52">
        <v>3080</v>
      </c>
      <c r="I3170" s="52">
        <v>2618</v>
      </c>
      <c r="J3170" s="112"/>
      <c r="K3170" s="112"/>
      <c r="L3170" s="112"/>
      <c r="M3170" s="112"/>
      <c r="N3170" s="115" t="s">
        <v>71</v>
      </c>
      <c r="O3170" s="116"/>
    </row>
    <row r="3171" s="62" customFormat="1" ht="24" spans="1:15">
      <c r="A3171" s="90" t="s">
        <v>20</v>
      </c>
      <c r="B3171" s="90" t="s">
        <v>246</v>
      </c>
      <c r="C3171" s="93">
        <v>330204006</v>
      </c>
      <c r="D3171" s="92" t="s">
        <v>5076</v>
      </c>
      <c r="E3171" s="92" t="s">
        <v>5077</v>
      </c>
      <c r="F3171" s="52"/>
      <c r="G3171" s="52" t="s">
        <v>27</v>
      </c>
      <c r="H3171" s="52">
        <v>2684</v>
      </c>
      <c r="I3171" s="52">
        <v>2281</v>
      </c>
      <c r="J3171" s="112"/>
      <c r="K3171" s="112"/>
      <c r="L3171" s="112"/>
      <c r="M3171" s="112"/>
      <c r="N3171" s="115" t="s">
        <v>71</v>
      </c>
      <c r="O3171" s="116"/>
    </row>
    <row r="3172" s="62" customFormat="1" spans="1:15">
      <c r="A3172" s="90" t="s">
        <v>20</v>
      </c>
      <c r="B3172" s="90" t="s">
        <v>246</v>
      </c>
      <c r="C3172" s="93">
        <v>330204007</v>
      </c>
      <c r="D3172" s="92" t="s">
        <v>5078</v>
      </c>
      <c r="E3172" s="92" t="s">
        <v>5079</v>
      </c>
      <c r="F3172" s="52"/>
      <c r="G3172" s="52" t="s">
        <v>27</v>
      </c>
      <c r="H3172" s="52">
        <v>4078</v>
      </c>
      <c r="I3172" s="52">
        <v>3466</v>
      </c>
      <c r="J3172" s="112"/>
      <c r="K3172" s="112"/>
      <c r="L3172" s="112"/>
      <c r="M3172" s="112"/>
      <c r="N3172" s="115" t="s">
        <v>71</v>
      </c>
      <c r="O3172" s="116"/>
    </row>
    <row r="3173" s="62" customFormat="1" ht="36" spans="1:15">
      <c r="A3173" s="90" t="s">
        <v>20</v>
      </c>
      <c r="B3173" s="90" t="s">
        <v>246</v>
      </c>
      <c r="C3173" s="93">
        <v>330204008</v>
      </c>
      <c r="D3173" s="92" t="s">
        <v>5080</v>
      </c>
      <c r="E3173" s="92" t="s">
        <v>5081</v>
      </c>
      <c r="F3173" s="52"/>
      <c r="G3173" s="52" t="s">
        <v>27</v>
      </c>
      <c r="H3173" s="52">
        <v>3250</v>
      </c>
      <c r="I3173" s="52">
        <v>2925</v>
      </c>
      <c r="J3173" s="112"/>
      <c r="K3173" s="112"/>
      <c r="L3173" s="112"/>
      <c r="M3173" s="112"/>
      <c r="N3173" s="115" t="s">
        <v>71</v>
      </c>
      <c r="O3173" s="116"/>
    </row>
    <row r="3174" s="62" customFormat="1" ht="24" spans="1:15">
      <c r="A3174" s="90" t="s">
        <v>20</v>
      </c>
      <c r="B3174" s="90" t="s">
        <v>246</v>
      </c>
      <c r="C3174" s="93">
        <v>330204009</v>
      </c>
      <c r="D3174" s="92" t="s">
        <v>5082</v>
      </c>
      <c r="E3174" s="92" t="s">
        <v>5083</v>
      </c>
      <c r="F3174" s="52"/>
      <c r="G3174" s="52" t="s">
        <v>27</v>
      </c>
      <c r="H3174" s="52">
        <v>3119</v>
      </c>
      <c r="I3174" s="52">
        <v>2651</v>
      </c>
      <c r="J3174" s="112"/>
      <c r="K3174" s="112"/>
      <c r="L3174" s="112"/>
      <c r="M3174" s="112"/>
      <c r="N3174" s="115" t="s">
        <v>71</v>
      </c>
      <c r="O3174" s="116"/>
    </row>
    <row r="3175" s="62" customFormat="1" spans="1:15">
      <c r="A3175" s="90" t="s">
        <v>88</v>
      </c>
      <c r="B3175" s="90" t="s">
        <v>246</v>
      </c>
      <c r="C3175" s="93">
        <v>330204010</v>
      </c>
      <c r="D3175" s="92" t="s">
        <v>5084</v>
      </c>
      <c r="E3175" s="92"/>
      <c r="F3175" s="52"/>
      <c r="G3175" s="52" t="s">
        <v>27</v>
      </c>
      <c r="H3175" s="52">
        <v>3126</v>
      </c>
      <c r="I3175" s="52">
        <v>2657</v>
      </c>
      <c r="J3175" s="112"/>
      <c r="K3175" s="112"/>
      <c r="L3175" s="112"/>
      <c r="M3175" s="112"/>
      <c r="N3175" s="115" t="s">
        <v>51</v>
      </c>
      <c r="O3175" s="116"/>
    </row>
    <row r="3176" s="62" customFormat="1" ht="24" spans="1:15">
      <c r="A3176" s="90" t="s">
        <v>20</v>
      </c>
      <c r="B3176" s="90" t="s">
        <v>246</v>
      </c>
      <c r="C3176" s="93">
        <v>330204011</v>
      </c>
      <c r="D3176" s="92" t="s">
        <v>5085</v>
      </c>
      <c r="E3176" s="92"/>
      <c r="F3176" s="52" t="s">
        <v>5086</v>
      </c>
      <c r="G3176" s="52" t="s">
        <v>27</v>
      </c>
      <c r="H3176" s="52">
        <v>6300</v>
      </c>
      <c r="I3176" s="52">
        <v>5355</v>
      </c>
      <c r="J3176" s="112"/>
      <c r="K3176" s="112"/>
      <c r="L3176" s="112"/>
      <c r="M3176" s="112"/>
      <c r="N3176" s="115" t="s">
        <v>71</v>
      </c>
      <c r="O3176" s="116"/>
    </row>
    <row r="3177" s="62" customFormat="1" ht="24" spans="1:15">
      <c r="A3177" s="90" t="s">
        <v>88</v>
      </c>
      <c r="B3177" s="90" t="s">
        <v>246</v>
      </c>
      <c r="C3177" s="93">
        <v>330204012</v>
      </c>
      <c r="D3177" s="92" t="s">
        <v>5087</v>
      </c>
      <c r="E3177" s="92"/>
      <c r="F3177" s="52"/>
      <c r="G3177" s="52" t="s">
        <v>27</v>
      </c>
      <c r="H3177" s="52">
        <v>2692</v>
      </c>
      <c r="I3177" s="52">
        <v>2423</v>
      </c>
      <c r="J3177" s="112"/>
      <c r="K3177" s="112"/>
      <c r="L3177" s="112"/>
      <c r="M3177" s="112"/>
      <c r="N3177" s="115" t="s">
        <v>71</v>
      </c>
      <c r="O3177" s="116"/>
    </row>
    <row r="3178" s="62" customFormat="1" ht="24" spans="1:15">
      <c r="A3178" s="90" t="s">
        <v>88</v>
      </c>
      <c r="B3178" s="90" t="s">
        <v>246</v>
      </c>
      <c r="C3178" s="93">
        <v>330204013</v>
      </c>
      <c r="D3178" s="92" t="s">
        <v>5088</v>
      </c>
      <c r="E3178" s="92"/>
      <c r="F3178" s="52"/>
      <c r="G3178" s="52" t="s">
        <v>27</v>
      </c>
      <c r="H3178" s="52">
        <v>2764</v>
      </c>
      <c r="I3178" s="52">
        <v>2488</v>
      </c>
      <c r="J3178" s="112"/>
      <c r="K3178" s="112"/>
      <c r="L3178" s="112"/>
      <c r="M3178" s="112"/>
      <c r="N3178" s="115" t="s">
        <v>71</v>
      </c>
      <c r="O3178" s="116"/>
    </row>
    <row r="3179" s="62" customFormat="1" ht="24" spans="1:15">
      <c r="A3179" s="90" t="s">
        <v>20</v>
      </c>
      <c r="B3179" s="90" t="s">
        <v>246</v>
      </c>
      <c r="C3179" s="93">
        <v>330204014</v>
      </c>
      <c r="D3179" s="92" t="s">
        <v>5089</v>
      </c>
      <c r="E3179" s="92"/>
      <c r="F3179" s="52"/>
      <c r="G3179" s="52" t="s">
        <v>27</v>
      </c>
      <c r="H3179" s="52">
        <v>3800</v>
      </c>
      <c r="I3179" s="52">
        <v>3230</v>
      </c>
      <c r="J3179" s="112"/>
      <c r="K3179" s="112"/>
      <c r="L3179" s="112"/>
      <c r="M3179" s="112"/>
      <c r="N3179" s="115" t="s">
        <v>71</v>
      </c>
      <c r="O3179" s="116"/>
    </row>
    <row r="3180" s="62" customFormat="1" ht="24" spans="1:15">
      <c r="A3180" s="90" t="s">
        <v>20</v>
      </c>
      <c r="B3180" s="90" t="s">
        <v>246</v>
      </c>
      <c r="C3180" s="93">
        <v>330204015</v>
      </c>
      <c r="D3180" s="92" t="s">
        <v>5090</v>
      </c>
      <c r="E3180" s="92" t="s">
        <v>5091</v>
      </c>
      <c r="F3180" s="52"/>
      <c r="G3180" s="52" t="s">
        <v>27</v>
      </c>
      <c r="H3180" s="52">
        <v>3306</v>
      </c>
      <c r="I3180" s="52">
        <v>2975</v>
      </c>
      <c r="J3180" s="112"/>
      <c r="K3180" s="112"/>
      <c r="L3180" s="112"/>
      <c r="M3180" s="112"/>
      <c r="N3180" s="115" t="s">
        <v>71</v>
      </c>
      <c r="O3180" s="116"/>
    </row>
    <row r="3181" s="62" customFormat="1" ht="24" spans="1:15">
      <c r="A3181" s="90" t="s">
        <v>88</v>
      </c>
      <c r="B3181" s="90" t="s">
        <v>246</v>
      </c>
      <c r="C3181" s="93">
        <v>330204016</v>
      </c>
      <c r="D3181" s="92" t="s">
        <v>5092</v>
      </c>
      <c r="E3181" s="92"/>
      <c r="F3181" s="52"/>
      <c r="G3181" s="52" t="s">
        <v>27</v>
      </c>
      <c r="H3181" s="52">
        <v>3803</v>
      </c>
      <c r="I3181" s="52">
        <v>3233</v>
      </c>
      <c r="J3181" s="112"/>
      <c r="K3181" s="112"/>
      <c r="L3181" s="112"/>
      <c r="M3181" s="112"/>
      <c r="N3181" s="115" t="s">
        <v>71</v>
      </c>
      <c r="O3181" s="116"/>
    </row>
    <row r="3182" s="62" customFormat="1" spans="1:15">
      <c r="A3182" s="90" t="s">
        <v>88</v>
      </c>
      <c r="B3182" s="90" t="s">
        <v>246</v>
      </c>
      <c r="C3182" s="93">
        <v>330204017</v>
      </c>
      <c r="D3182" s="92" t="s">
        <v>5093</v>
      </c>
      <c r="E3182" s="92"/>
      <c r="F3182" s="52"/>
      <c r="G3182" s="52" t="s">
        <v>27</v>
      </c>
      <c r="H3182" s="52">
        <v>2508</v>
      </c>
      <c r="I3182" s="52">
        <v>2257</v>
      </c>
      <c r="J3182" s="112"/>
      <c r="K3182" s="112"/>
      <c r="L3182" s="112"/>
      <c r="M3182" s="112"/>
      <c r="N3182" s="115" t="s">
        <v>51</v>
      </c>
      <c r="O3182" s="116"/>
    </row>
    <row r="3183" s="62" customFormat="1" ht="24" spans="1:15">
      <c r="A3183" s="90" t="s">
        <v>88</v>
      </c>
      <c r="B3183" s="90" t="s">
        <v>246</v>
      </c>
      <c r="C3183" s="93">
        <v>330204018</v>
      </c>
      <c r="D3183" s="92" t="s">
        <v>5094</v>
      </c>
      <c r="E3183" s="92"/>
      <c r="F3183" s="52"/>
      <c r="G3183" s="52" t="s">
        <v>27</v>
      </c>
      <c r="H3183" s="52">
        <v>1703</v>
      </c>
      <c r="I3183" s="52">
        <v>1618</v>
      </c>
      <c r="J3183" s="112"/>
      <c r="K3183" s="112"/>
      <c r="L3183" s="112"/>
      <c r="M3183" s="112"/>
      <c r="N3183" s="115" t="s">
        <v>71</v>
      </c>
      <c r="O3183" s="116"/>
    </row>
    <row r="3184" s="62" customFormat="1" spans="1:15">
      <c r="A3184" s="90" t="s">
        <v>88</v>
      </c>
      <c r="B3184" s="90" t="s">
        <v>246</v>
      </c>
      <c r="C3184" s="93">
        <v>330204019</v>
      </c>
      <c r="D3184" s="92" t="s">
        <v>5095</v>
      </c>
      <c r="E3184" s="92"/>
      <c r="F3184" s="52"/>
      <c r="G3184" s="52" t="s">
        <v>27</v>
      </c>
      <c r="H3184" s="52">
        <v>3150</v>
      </c>
      <c r="I3184" s="52">
        <v>2678</v>
      </c>
      <c r="J3184" s="112"/>
      <c r="K3184" s="112"/>
      <c r="L3184" s="112"/>
      <c r="M3184" s="112"/>
      <c r="N3184" s="115" t="s">
        <v>71</v>
      </c>
      <c r="O3184" s="116"/>
    </row>
    <row r="3185" s="62" customFormat="1" spans="1:15">
      <c r="A3185" s="90" t="s">
        <v>20</v>
      </c>
      <c r="B3185" s="90" t="s">
        <v>246</v>
      </c>
      <c r="C3185" s="93">
        <v>330204020</v>
      </c>
      <c r="D3185" s="92" t="s">
        <v>5096</v>
      </c>
      <c r="E3185" s="92"/>
      <c r="F3185" s="52"/>
      <c r="G3185" s="52" t="s">
        <v>27</v>
      </c>
      <c r="H3185" s="52">
        <v>1040</v>
      </c>
      <c r="I3185" s="52">
        <v>988</v>
      </c>
      <c r="J3185" s="112"/>
      <c r="K3185" s="112"/>
      <c r="L3185" s="112"/>
      <c r="M3185" s="112"/>
      <c r="N3185" s="115" t="s">
        <v>71</v>
      </c>
      <c r="O3185" s="116"/>
    </row>
    <row r="3186" s="62" customFormat="1" ht="24" spans="1:15">
      <c r="A3186" s="90" t="s">
        <v>88</v>
      </c>
      <c r="B3186" s="90" t="s">
        <v>246</v>
      </c>
      <c r="C3186" s="93">
        <v>330204021</v>
      </c>
      <c r="D3186" s="92" t="s">
        <v>5097</v>
      </c>
      <c r="E3186" s="92"/>
      <c r="F3186" s="52"/>
      <c r="G3186" s="52" t="s">
        <v>27</v>
      </c>
      <c r="H3186" s="52">
        <v>2421</v>
      </c>
      <c r="I3186" s="52">
        <v>2300</v>
      </c>
      <c r="J3186" s="112"/>
      <c r="K3186" s="112"/>
      <c r="L3186" s="112"/>
      <c r="M3186" s="112"/>
      <c r="N3186" s="115" t="s">
        <v>71</v>
      </c>
      <c r="O3186" s="116"/>
    </row>
    <row r="3187" s="62" customFormat="1" ht="72" spans="1:15">
      <c r="A3187" s="47" t="s">
        <v>67</v>
      </c>
      <c r="B3187" s="47" t="s">
        <v>246</v>
      </c>
      <c r="C3187" s="49">
        <v>330204022</v>
      </c>
      <c r="D3187" s="184" t="s">
        <v>5098</v>
      </c>
      <c r="E3187" s="49" t="s">
        <v>5099</v>
      </c>
      <c r="F3187" s="220" t="s">
        <v>5100</v>
      </c>
      <c r="G3187" s="185" t="s">
        <v>27</v>
      </c>
      <c r="H3187" s="128">
        <v>2100</v>
      </c>
      <c r="I3187" s="128">
        <v>1890</v>
      </c>
      <c r="J3187" s="128"/>
      <c r="K3187" s="128"/>
      <c r="L3187" s="128"/>
      <c r="M3187" s="221" t="s">
        <v>5101</v>
      </c>
      <c r="N3187" s="47" t="s">
        <v>51</v>
      </c>
      <c r="O3187" s="47"/>
    </row>
    <row r="3188" s="62" customFormat="1" spans="1:15">
      <c r="A3188" s="90" t="s">
        <v>20</v>
      </c>
      <c r="B3188" s="90"/>
      <c r="C3188" s="93">
        <v>3303</v>
      </c>
      <c r="D3188" s="92" t="s">
        <v>5102</v>
      </c>
      <c r="E3188" s="92"/>
      <c r="F3188" s="52"/>
      <c r="G3188" s="52"/>
      <c r="H3188" s="52" t="s">
        <v>19</v>
      </c>
      <c r="I3188" s="52" t="s">
        <v>19</v>
      </c>
      <c r="J3188" s="112"/>
      <c r="K3188" s="112"/>
      <c r="L3188" s="112"/>
      <c r="M3188" s="112"/>
      <c r="N3188" s="115" t="s">
        <v>19</v>
      </c>
      <c r="O3188" s="116"/>
    </row>
    <row r="3189" s="62" customFormat="1" spans="1:15">
      <c r="A3189" s="90" t="s">
        <v>88</v>
      </c>
      <c r="B3189" s="90" t="s">
        <v>246</v>
      </c>
      <c r="C3189" s="93">
        <v>330300001</v>
      </c>
      <c r="D3189" s="92" t="s">
        <v>5103</v>
      </c>
      <c r="E3189" s="92" t="s">
        <v>5104</v>
      </c>
      <c r="F3189" s="52" t="s">
        <v>3769</v>
      </c>
      <c r="G3189" s="52" t="s">
        <v>27</v>
      </c>
      <c r="H3189" s="52">
        <v>3720</v>
      </c>
      <c r="I3189" s="52">
        <v>3162</v>
      </c>
      <c r="J3189" s="112"/>
      <c r="K3189" s="112"/>
      <c r="L3189" s="112"/>
      <c r="M3189" s="112"/>
      <c r="N3189" s="115" t="s">
        <v>29</v>
      </c>
      <c r="O3189" s="116"/>
    </row>
    <row r="3190" s="62" customFormat="1" spans="1:15">
      <c r="A3190" s="90" t="s">
        <v>20</v>
      </c>
      <c r="B3190" s="90" t="s">
        <v>246</v>
      </c>
      <c r="C3190" s="93">
        <v>330300002</v>
      </c>
      <c r="D3190" s="92" t="s">
        <v>5105</v>
      </c>
      <c r="E3190" s="92"/>
      <c r="F3190" s="52"/>
      <c r="G3190" s="52" t="s">
        <v>27</v>
      </c>
      <c r="H3190" s="52">
        <v>1885</v>
      </c>
      <c r="I3190" s="52">
        <v>1697</v>
      </c>
      <c r="J3190" s="112"/>
      <c r="K3190" s="112"/>
      <c r="L3190" s="112"/>
      <c r="M3190" s="112"/>
      <c r="N3190" s="115" t="s">
        <v>71</v>
      </c>
      <c r="O3190" s="116"/>
    </row>
    <row r="3191" s="62" customFormat="1" spans="1:15">
      <c r="A3191" s="90" t="s">
        <v>20</v>
      </c>
      <c r="B3191" s="90" t="s">
        <v>246</v>
      </c>
      <c r="C3191" s="93">
        <v>330300003</v>
      </c>
      <c r="D3191" s="92" t="s">
        <v>5106</v>
      </c>
      <c r="E3191" s="92"/>
      <c r="F3191" s="52"/>
      <c r="G3191" s="52" t="s">
        <v>27</v>
      </c>
      <c r="H3191" s="52">
        <v>2080</v>
      </c>
      <c r="I3191" s="52">
        <v>1768</v>
      </c>
      <c r="J3191" s="112"/>
      <c r="K3191" s="112"/>
      <c r="L3191" s="112"/>
      <c r="M3191" s="112"/>
      <c r="N3191" s="115" t="s">
        <v>71</v>
      </c>
      <c r="O3191" s="116"/>
    </row>
    <row r="3192" s="62" customFormat="1" ht="48" spans="1:15">
      <c r="A3192" s="47" t="s">
        <v>67</v>
      </c>
      <c r="B3192" s="47" t="s">
        <v>246</v>
      </c>
      <c r="C3192" s="129">
        <v>330300004</v>
      </c>
      <c r="D3192" s="49" t="s">
        <v>5107</v>
      </c>
      <c r="E3192" s="100" t="s">
        <v>5108</v>
      </c>
      <c r="F3192" s="47"/>
      <c r="G3192" s="132" t="s">
        <v>27</v>
      </c>
      <c r="H3192" s="132">
        <v>2653</v>
      </c>
      <c r="I3192" s="202">
        <v>2255</v>
      </c>
      <c r="J3192" s="203"/>
      <c r="K3192" s="203"/>
      <c r="L3192" s="203"/>
      <c r="M3192" s="141"/>
      <c r="N3192" s="47" t="s">
        <v>29</v>
      </c>
      <c r="O3192" s="47"/>
    </row>
    <row r="3193" s="62" customFormat="1" spans="1:15">
      <c r="A3193" s="90" t="s">
        <v>88</v>
      </c>
      <c r="B3193" s="90" t="s">
        <v>246</v>
      </c>
      <c r="C3193" s="93">
        <v>330300005</v>
      </c>
      <c r="D3193" s="92" t="s">
        <v>5109</v>
      </c>
      <c r="E3193" s="92" t="s">
        <v>5104</v>
      </c>
      <c r="F3193" s="52" t="s">
        <v>3769</v>
      </c>
      <c r="G3193" s="52" t="s">
        <v>27</v>
      </c>
      <c r="H3193" s="52">
        <v>2756</v>
      </c>
      <c r="I3193" s="52">
        <v>2343</v>
      </c>
      <c r="J3193" s="112"/>
      <c r="K3193" s="112"/>
      <c r="L3193" s="112"/>
      <c r="M3193" s="112"/>
      <c r="N3193" s="115" t="s">
        <v>29</v>
      </c>
      <c r="O3193" s="116"/>
    </row>
    <row r="3194" s="62" customFormat="1" spans="1:15">
      <c r="A3194" s="90" t="s">
        <v>20</v>
      </c>
      <c r="B3194" s="90" t="s">
        <v>246</v>
      </c>
      <c r="C3194" s="93">
        <v>330300006</v>
      </c>
      <c r="D3194" s="92" t="s">
        <v>5110</v>
      </c>
      <c r="E3194" s="92"/>
      <c r="F3194" s="52"/>
      <c r="G3194" s="52" t="s">
        <v>27</v>
      </c>
      <c r="H3194" s="52">
        <v>2969</v>
      </c>
      <c r="I3194" s="52">
        <v>2524</v>
      </c>
      <c r="J3194" s="112"/>
      <c r="K3194" s="112"/>
      <c r="L3194" s="112"/>
      <c r="M3194" s="112"/>
      <c r="N3194" s="115" t="s">
        <v>71</v>
      </c>
      <c r="O3194" s="116"/>
    </row>
    <row r="3195" s="62" customFormat="1" spans="1:15">
      <c r="A3195" s="90" t="s">
        <v>169</v>
      </c>
      <c r="B3195" s="90" t="s">
        <v>246</v>
      </c>
      <c r="C3195" s="93">
        <v>330300007</v>
      </c>
      <c r="D3195" s="92" t="s">
        <v>5111</v>
      </c>
      <c r="E3195" s="92" t="s">
        <v>5112</v>
      </c>
      <c r="F3195" s="52"/>
      <c r="G3195" s="52" t="s">
        <v>27</v>
      </c>
      <c r="H3195" s="52">
        <v>156</v>
      </c>
      <c r="I3195" s="52">
        <v>156</v>
      </c>
      <c r="J3195" s="112"/>
      <c r="K3195" s="112"/>
      <c r="L3195" s="112"/>
      <c r="M3195" s="112"/>
      <c r="N3195" s="115" t="s">
        <v>71</v>
      </c>
      <c r="O3195" s="116"/>
    </row>
    <row r="3196" s="62" customFormat="1" spans="1:15">
      <c r="A3196" s="90" t="s">
        <v>20</v>
      </c>
      <c r="B3196" s="90" t="s">
        <v>246</v>
      </c>
      <c r="C3196" s="93">
        <v>330300008</v>
      </c>
      <c r="D3196" s="92" t="s">
        <v>5113</v>
      </c>
      <c r="E3196" s="92" t="s">
        <v>5114</v>
      </c>
      <c r="F3196" s="52"/>
      <c r="G3196" s="52" t="s">
        <v>505</v>
      </c>
      <c r="H3196" s="52">
        <v>2240</v>
      </c>
      <c r="I3196" s="52">
        <v>2016</v>
      </c>
      <c r="J3196" s="112"/>
      <c r="K3196" s="112"/>
      <c r="L3196" s="112"/>
      <c r="M3196" s="112"/>
      <c r="N3196" s="115" t="s">
        <v>71</v>
      </c>
      <c r="O3196" s="116"/>
    </row>
    <row r="3197" s="62" customFormat="1" spans="1:15">
      <c r="A3197" s="90" t="s">
        <v>20</v>
      </c>
      <c r="B3197" s="90" t="s">
        <v>246</v>
      </c>
      <c r="C3197" s="93">
        <v>330300009</v>
      </c>
      <c r="D3197" s="92" t="s">
        <v>5115</v>
      </c>
      <c r="E3197" s="92"/>
      <c r="F3197" s="52"/>
      <c r="G3197" s="52" t="s">
        <v>505</v>
      </c>
      <c r="H3197" s="52">
        <v>2240</v>
      </c>
      <c r="I3197" s="52">
        <v>2016</v>
      </c>
      <c r="J3197" s="112"/>
      <c r="K3197" s="112"/>
      <c r="L3197" s="112"/>
      <c r="M3197" s="112"/>
      <c r="N3197" s="115" t="s">
        <v>71</v>
      </c>
      <c r="O3197" s="116"/>
    </row>
    <row r="3198" s="62" customFormat="1" spans="1:15">
      <c r="A3198" s="90" t="s">
        <v>88</v>
      </c>
      <c r="B3198" s="90" t="s">
        <v>246</v>
      </c>
      <c r="C3198" s="93">
        <v>330300010</v>
      </c>
      <c r="D3198" s="92" t="s">
        <v>5116</v>
      </c>
      <c r="E3198" s="92" t="s">
        <v>5117</v>
      </c>
      <c r="F3198" s="52"/>
      <c r="G3198" s="52" t="s">
        <v>27</v>
      </c>
      <c r="H3198" s="52">
        <v>2878</v>
      </c>
      <c r="I3198" s="52">
        <v>2446</v>
      </c>
      <c r="J3198" s="112"/>
      <c r="K3198" s="112"/>
      <c r="L3198" s="112"/>
      <c r="M3198" s="112"/>
      <c r="N3198" s="115" t="s">
        <v>71</v>
      </c>
      <c r="O3198" s="116"/>
    </row>
    <row r="3199" s="62" customFormat="1" ht="60" spans="1:15">
      <c r="A3199" s="47" t="s">
        <v>67</v>
      </c>
      <c r="B3199" s="134" t="s">
        <v>246</v>
      </c>
      <c r="C3199" s="139">
        <v>330300011</v>
      </c>
      <c r="D3199" s="139" t="s">
        <v>5118</v>
      </c>
      <c r="E3199" s="150" t="s">
        <v>5119</v>
      </c>
      <c r="F3199" s="134"/>
      <c r="G3199" s="134" t="s">
        <v>505</v>
      </c>
      <c r="H3199" s="134">
        <v>2800</v>
      </c>
      <c r="I3199" s="134">
        <v>2800</v>
      </c>
      <c r="J3199" s="142"/>
      <c r="K3199" s="142"/>
      <c r="L3199" s="142"/>
      <c r="M3199" s="149"/>
      <c r="N3199" s="47" t="s">
        <v>71</v>
      </c>
      <c r="O3199" s="47"/>
    </row>
    <row r="3200" s="62" customFormat="1" ht="72" spans="1:15">
      <c r="A3200" s="47" t="s">
        <v>67</v>
      </c>
      <c r="B3200" s="134" t="s">
        <v>246</v>
      </c>
      <c r="C3200" s="139">
        <v>330300012</v>
      </c>
      <c r="D3200" s="139" t="s">
        <v>5120</v>
      </c>
      <c r="E3200" s="150" t="s">
        <v>5121</v>
      </c>
      <c r="F3200" s="134"/>
      <c r="G3200" s="134" t="s">
        <v>505</v>
      </c>
      <c r="H3200" s="134">
        <v>3360</v>
      </c>
      <c r="I3200" s="134">
        <v>3360</v>
      </c>
      <c r="J3200" s="142"/>
      <c r="K3200" s="142"/>
      <c r="L3200" s="142"/>
      <c r="M3200" s="149"/>
      <c r="N3200" s="47" t="s">
        <v>71</v>
      </c>
      <c r="O3200" s="47"/>
    </row>
    <row r="3201" s="62" customFormat="1" ht="36" spans="1:15">
      <c r="A3201" s="90" t="s">
        <v>88</v>
      </c>
      <c r="B3201" s="90" t="s">
        <v>246</v>
      </c>
      <c r="C3201" s="93">
        <v>330300013</v>
      </c>
      <c r="D3201" s="92" t="s">
        <v>5122</v>
      </c>
      <c r="E3201" s="92"/>
      <c r="F3201" s="52"/>
      <c r="G3201" s="52" t="s">
        <v>27</v>
      </c>
      <c r="H3201" s="52">
        <v>4000</v>
      </c>
      <c r="I3201" s="52">
        <v>3400</v>
      </c>
      <c r="J3201" s="112"/>
      <c r="K3201" s="112"/>
      <c r="L3201" s="112"/>
      <c r="M3201" s="112"/>
      <c r="N3201" s="115" t="s">
        <v>71</v>
      </c>
      <c r="O3201" s="116"/>
    </row>
    <row r="3202" s="62" customFormat="1" spans="1:15">
      <c r="A3202" s="90" t="s">
        <v>88</v>
      </c>
      <c r="B3202" s="90" t="s">
        <v>246</v>
      </c>
      <c r="C3202" s="93">
        <v>330300014</v>
      </c>
      <c r="D3202" s="92" t="s">
        <v>5123</v>
      </c>
      <c r="E3202" s="92" t="s">
        <v>5104</v>
      </c>
      <c r="F3202" s="52" t="s">
        <v>3769</v>
      </c>
      <c r="G3202" s="52" t="s">
        <v>5124</v>
      </c>
      <c r="H3202" s="52">
        <v>3083</v>
      </c>
      <c r="I3202" s="52">
        <v>2621</v>
      </c>
      <c r="J3202" s="112"/>
      <c r="K3202" s="112"/>
      <c r="L3202" s="112"/>
      <c r="M3202" s="112"/>
      <c r="N3202" s="115" t="s">
        <v>29</v>
      </c>
      <c r="O3202" s="116"/>
    </row>
    <row r="3203" s="62" customFormat="1" spans="1:15">
      <c r="A3203" s="90" t="s">
        <v>20</v>
      </c>
      <c r="B3203" s="90" t="s">
        <v>246</v>
      </c>
      <c r="C3203" s="93">
        <v>330300015</v>
      </c>
      <c r="D3203" s="92" t="s">
        <v>5125</v>
      </c>
      <c r="E3203" s="92" t="s">
        <v>5126</v>
      </c>
      <c r="F3203" s="52"/>
      <c r="G3203" s="52" t="s">
        <v>27</v>
      </c>
      <c r="H3203" s="52">
        <v>1300</v>
      </c>
      <c r="I3203" s="52">
        <v>1235</v>
      </c>
      <c r="J3203" s="112"/>
      <c r="K3203" s="112"/>
      <c r="L3203" s="112"/>
      <c r="M3203" s="112"/>
      <c r="N3203" s="115" t="s">
        <v>71</v>
      </c>
      <c r="O3203" s="116"/>
    </row>
    <row r="3204" s="62" customFormat="1" ht="24" spans="1:15">
      <c r="A3204" s="47" t="s">
        <v>67</v>
      </c>
      <c r="B3204" s="90" t="s">
        <v>246</v>
      </c>
      <c r="C3204" s="93">
        <v>330300016</v>
      </c>
      <c r="D3204" s="92" t="s">
        <v>5127</v>
      </c>
      <c r="E3204" s="92"/>
      <c r="F3204" s="52"/>
      <c r="G3204" s="52"/>
      <c r="H3204" s="52"/>
      <c r="I3204" s="52"/>
      <c r="J3204" s="112"/>
      <c r="K3204" s="112"/>
      <c r="L3204" s="112"/>
      <c r="M3204" s="176" t="s">
        <v>167</v>
      </c>
      <c r="N3204" s="115"/>
      <c r="O3204" s="116"/>
    </row>
    <row r="3205" s="62" customFormat="1" spans="1:15">
      <c r="A3205" s="90" t="s">
        <v>20</v>
      </c>
      <c r="B3205" s="90" t="s">
        <v>246</v>
      </c>
      <c r="C3205" s="93">
        <v>330300017</v>
      </c>
      <c r="D3205" s="92" t="s">
        <v>5128</v>
      </c>
      <c r="E3205" s="92" t="s">
        <v>5129</v>
      </c>
      <c r="F3205" s="52"/>
      <c r="G3205" s="52" t="s">
        <v>27</v>
      </c>
      <c r="H3205" s="52">
        <v>2625</v>
      </c>
      <c r="I3205" s="52">
        <v>2231</v>
      </c>
      <c r="J3205" s="112"/>
      <c r="K3205" s="112"/>
      <c r="L3205" s="112"/>
      <c r="M3205" s="112"/>
      <c r="N3205" s="115" t="s">
        <v>71</v>
      </c>
      <c r="O3205" s="116"/>
    </row>
    <row r="3206" s="62" customFormat="1" ht="36" spans="1:15">
      <c r="A3206" s="90" t="s">
        <v>20</v>
      </c>
      <c r="B3206" s="90" t="s">
        <v>246</v>
      </c>
      <c r="C3206" s="93">
        <v>330300018</v>
      </c>
      <c r="D3206" s="92" t="s">
        <v>5130</v>
      </c>
      <c r="E3206" s="92" t="s">
        <v>5131</v>
      </c>
      <c r="F3206" s="52"/>
      <c r="G3206" s="52" t="s">
        <v>27</v>
      </c>
      <c r="H3206" s="52">
        <v>3456</v>
      </c>
      <c r="I3206" s="52">
        <v>2938</v>
      </c>
      <c r="J3206" s="112"/>
      <c r="K3206" s="112"/>
      <c r="L3206" s="112"/>
      <c r="M3206" s="112"/>
      <c r="N3206" s="115" t="s">
        <v>71</v>
      </c>
      <c r="O3206" s="116"/>
    </row>
    <row r="3207" s="62" customFormat="1" ht="24" spans="1:15">
      <c r="A3207" s="90" t="s">
        <v>20</v>
      </c>
      <c r="B3207" s="90" t="s">
        <v>246</v>
      </c>
      <c r="C3207" s="93">
        <v>330300019</v>
      </c>
      <c r="D3207" s="92" t="s">
        <v>5132</v>
      </c>
      <c r="E3207" s="92" t="s">
        <v>5133</v>
      </c>
      <c r="F3207" s="52"/>
      <c r="G3207" s="52" t="s">
        <v>27</v>
      </c>
      <c r="H3207" s="52">
        <v>3240</v>
      </c>
      <c r="I3207" s="52">
        <v>2754</v>
      </c>
      <c r="J3207" s="112"/>
      <c r="K3207" s="112"/>
      <c r="L3207" s="112"/>
      <c r="M3207" s="112"/>
      <c r="N3207" s="115" t="s">
        <v>29</v>
      </c>
      <c r="O3207" s="116"/>
    </row>
    <row r="3208" s="62" customFormat="1" spans="1:15">
      <c r="A3208" s="90" t="s">
        <v>88</v>
      </c>
      <c r="B3208" s="90" t="s">
        <v>246</v>
      </c>
      <c r="C3208" s="93">
        <v>330300020</v>
      </c>
      <c r="D3208" s="92" t="s">
        <v>5134</v>
      </c>
      <c r="E3208" s="92" t="s">
        <v>5104</v>
      </c>
      <c r="F3208" s="52" t="s">
        <v>3769</v>
      </c>
      <c r="G3208" s="52" t="s">
        <v>27</v>
      </c>
      <c r="H3208" s="52">
        <v>3416</v>
      </c>
      <c r="I3208" s="52">
        <v>2904</v>
      </c>
      <c r="J3208" s="112"/>
      <c r="K3208" s="112"/>
      <c r="L3208" s="112"/>
      <c r="M3208" s="112"/>
      <c r="N3208" s="115" t="s">
        <v>29</v>
      </c>
      <c r="O3208" s="116"/>
    </row>
    <row r="3209" s="62" customFormat="1" spans="1:15">
      <c r="A3209" s="90" t="s">
        <v>20</v>
      </c>
      <c r="B3209" s="90" t="s">
        <v>246</v>
      </c>
      <c r="C3209" s="93">
        <v>330300021</v>
      </c>
      <c r="D3209" s="92" t="s">
        <v>5135</v>
      </c>
      <c r="E3209" s="92" t="s">
        <v>5136</v>
      </c>
      <c r="F3209" s="52"/>
      <c r="G3209" s="52" t="s">
        <v>505</v>
      </c>
      <c r="H3209" s="52">
        <v>2452</v>
      </c>
      <c r="I3209" s="52">
        <v>2084</v>
      </c>
      <c r="J3209" s="112"/>
      <c r="K3209" s="112"/>
      <c r="L3209" s="112"/>
      <c r="M3209" s="112"/>
      <c r="N3209" s="115" t="s">
        <v>71</v>
      </c>
      <c r="O3209" s="116"/>
    </row>
    <row r="3210" s="62" customFormat="1" ht="24" spans="1:15">
      <c r="A3210" s="90" t="s">
        <v>88</v>
      </c>
      <c r="B3210" s="90" t="s">
        <v>246</v>
      </c>
      <c r="C3210" s="93">
        <v>3303000211</v>
      </c>
      <c r="D3210" s="92" t="s">
        <v>5137</v>
      </c>
      <c r="E3210" s="92" t="s">
        <v>5138</v>
      </c>
      <c r="F3210" s="52"/>
      <c r="G3210" s="52" t="s">
        <v>505</v>
      </c>
      <c r="H3210" s="52">
        <v>3052</v>
      </c>
      <c r="I3210" s="52">
        <v>2684</v>
      </c>
      <c r="J3210" s="112"/>
      <c r="K3210" s="112"/>
      <c r="L3210" s="112"/>
      <c r="M3210" s="112"/>
      <c r="N3210" s="115" t="s">
        <v>71</v>
      </c>
      <c r="O3210" s="116"/>
    </row>
    <row r="3211" s="62" customFormat="1" ht="24" spans="1:15">
      <c r="A3211" s="90" t="s">
        <v>20</v>
      </c>
      <c r="B3211" s="90" t="s">
        <v>246</v>
      </c>
      <c r="C3211" s="93">
        <v>330300022</v>
      </c>
      <c r="D3211" s="92" t="s">
        <v>5139</v>
      </c>
      <c r="E3211" s="92"/>
      <c r="F3211" s="52"/>
      <c r="G3211" s="52" t="s">
        <v>505</v>
      </c>
      <c r="H3211" s="52">
        <v>4160</v>
      </c>
      <c r="I3211" s="52">
        <v>3536</v>
      </c>
      <c r="J3211" s="112"/>
      <c r="K3211" s="112"/>
      <c r="L3211" s="112"/>
      <c r="M3211" s="112"/>
      <c r="N3211" s="115" t="s">
        <v>71</v>
      </c>
      <c r="O3211" s="116"/>
    </row>
    <row r="3212" s="62" customFormat="1" ht="24" spans="1:15">
      <c r="A3212" s="90" t="s">
        <v>230</v>
      </c>
      <c r="B3212" s="90" t="s">
        <v>246</v>
      </c>
      <c r="C3212" s="93">
        <v>330300023</v>
      </c>
      <c r="D3212" s="92" t="s">
        <v>5140</v>
      </c>
      <c r="E3212" s="92" t="s">
        <v>5141</v>
      </c>
      <c r="F3212" s="52"/>
      <c r="G3212" s="52" t="s">
        <v>27</v>
      </c>
      <c r="H3212" s="52">
        <v>3354</v>
      </c>
      <c r="I3212" s="52">
        <v>2851</v>
      </c>
      <c r="J3212" s="112"/>
      <c r="K3212" s="112"/>
      <c r="L3212" s="112"/>
      <c r="M3212" s="112"/>
      <c r="N3212" s="115" t="s">
        <v>71</v>
      </c>
      <c r="O3212" s="116"/>
    </row>
    <row r="3213" s="62" customFormat="1" ht="24" spans="1:15">
      <c r="A3213" s="90" t="s">
        <v>88</v>
      </c>
      <c r="B3213" s="90"/>
      <c r="C3213" s="93">
        <v>330300024</v>
      </c>
      <c r="D3213" s="92" t="s">
        <v>5142</v>
      </c>
      <c r="E3213" s="92"/>
      <c r="F3213" s="52" t="s">
        <v>3769</v>
      </c>
      <c r="G3213" s="52" t="s">
        <v>27</v>
      </c>
      <c r="H3213" s="52" t="s">
        <v>19</v>
      </c>
      <c r="I3213" s="52" t="s">
        <v>19</v>
      </c>
      <c r="J3213" s="112"/>
      <c r="K3213" s="112"/>
      <c r="L3213" s="112"/>
      <c r="M3213" s="112"/>
      <c r="N3213" s="115" t="s">
        <v>29</v>
      </c>
      <c r="O3213" s="116"/>
    </row>
    <row r="3214" s="62" customFormat="1" ht="48" spans="1:15">
      <c r="A3214" s="47" t="s">
        <v>67</v>
      </c>
      <c r="B3214" s="47" t="s">
        <v>246</v>
      </c>
      <c r="C3214" s="129">
        <v>330300025</v>
      </c>
      <c r="D3214" s="49" t="s">
        <v>5143</v>
      </c>
      <c r="E3214" s="100" t="s">
        <v>5144</v>
      </c>
      <c r="F3214" s="47"/>
      <c r="G3214" s="132" t="s">
        <v>27</v>
      </c>
      <c r="H3214" s="132">
        <v>3796</v>
      </c>
      <c r="I3214" s="202">
        <v>3227</v>
      </c>
      <c r="J3214" s="203"/>
      <c r="K3214" s="203"/>
      <c r="L3214" s="203"/>
      <c r="M3214" s="141"/>
      <c r="N3214" s="47" t="s">
        <v>29</v>
      </c>
      <c r="O3214" s="47"/>
    </row>
    <row r="3215" s="62" customFormat="1" ht="48" spans="1:15">
      <c r="A3215" s="90" t="s">
        <v>43</v>
      </c>
      <c r="B3215" s="90" t="s">
        <v>246</v>
      </c>
      <c r="C3215" s="93">
        <v>330300026</v>
      </c>
      <c r="D3215" s="92" t="s">
        <v>5145</v>
      </c>
      <c r="E3215" s="92" t="s">
        <v>5146</v>
      </c>
      <c r="F3215" s="52"/>
      <c r="G3215" s="52" t="s">
        <v>27</v>
      </c>
      <c r="H3215" s="52">
        <v>2240</v>
      </c>
      <c r="I3215" s="52">
        <v>1904</v>
      </c>
      <c r="J3215" s="112"/>
      <c r="K3215" s="112"/>
      <c r="L3215" s="112"/>
      <c r="M3215" s="112"/>
      <c r="N3215" s="115" t="s">
        <v>71</v>
      </c>
      <c r="O3215" s="116"/>
    </row>
    <row r="3216" s="62" customFormat="1" ht="24" spans="1:15">
      <c r="A3216" s="90" t="s">
        <v>246</v>
      </c>
      <c r="B3216" s="90" t="s">
        <v>246</v>
      </c>
      <c r="C3216" s="93" t="s">
        <v>5147</v>
      </c>
      <c r="D3216" s="92" t="s">
        <v>5148</v>
      </c>
      <c r="E3216" s="92"/>
      <c r="F3216" s="52"/>
      <c r="G3216" s="52" t="s">
        <v>27</v>
      </c>
      <c r="H3216" s="52">
        <v>2465</v>
      </c>
      <c r="I3216" s="52">
        <v>2219</v>
      </c>
      <c r="J3216" s="112"/>
      <c r="K3216" s="112"/>
      <c r="L3216" s="112"/>
      <c r="M3216" s="112"/>
      <c r="N3216" s="115" t="s">
        <v>71</v>
      </c>
      <c r="O3216" s="116"/>
    </row>
    <row r="3217" s="62" customFormat="1" spans="1:15">
      <c r="A3217" s="90" t="s">
        <v>62</v>
      </c>
      <c r="B3217" s="90"/>
      <c r="C3217" s="93">
        <v>3304</v>
      </c>
      <c r="D3217" s="92" t="s">
        <v>5149</v>
      </c>
      <c r="E3217" s="92" t="s">
        <v>19</v>
      </c>
      <c r="F3217" s="52" t="s">
        <v>5150</v>
      </c>
      <c r="G3217" s="52" t="s">
        <v>19</v>
      </c>
      <c r="H3217" s="52"/>
      <c r="I3217" s="52" t="s">
        <v>19</v>
      </c>
      <c r="J3217" s="112"/>
      <c r="K3217" s="112"/>
      <c r="L3217" s="112"/>
      <c r="M3217" s="112" t="s">
        <v>19</v>
      </c>
      <c r="N3217" s="115"/>
      <c r="O3217" s="116"/>
    </row>
    <row r="3218" s="62" customFormat="1" spans="1:15">
      <c r="A3218" s="90" t="s">
        <v>20</v>
      </c>
      <c r="B3218" s="90"/>
      <c r="C3218" s="93">
        <v>330401</v>
      </c>
      <c r="D3218" s="92" t="s">
        <v>5151</v>
      </c>
      <c r="E3218" s="92"/>
      <c r="F3218" s="52"/>
      <c r="G3218" s="52"/>
      <c r="H3218" s="52" t="s">
        <v>19</v>
      </c>
      <c r="I3218" s="52" t="s">
        <v>19</v>
      </c>
      <c r="J3218" s="112"/>
      <c r="K3218" s="112"/>
      <c r="L3218" s="112"/>
      <c r="M3218" s="112"/>
      <c r="N3218" s="115" t="s">
        <v>19</v>
      </c>
      <c r="O3218" s="116"/>
    </row>
    <row r="3219" s="62" customFormat="1" spans="1:15">
      <c r="A3219" s="90" t="s">
        <v>20</v>
      </c>
      <c r="B3219" s="90" t="s">
        <v>246</v>
      </c>
      <c r="C3219" s="93">
        <v>330401001</v>
      </c>
      <c r="D3219" s="92" t="s">
        <v>5152</v>
      </c>
      <c r="E3219" s="92"/>
      <c r="F3219" s="52"/>
      <c r="G3219" s="52" t="s">
        <v>27</v>
      </c>
      <c r="H3219" s="52">
        <v>292</v>
      </c>
      <c r="I3219" s="52">
        <v>277</v>
      </c>
      <c r="J3219" s="112"/>
      <c r="K3219" s="112"/>
      <c r="L3219" s="112"/>
      <c r="M3219" s="112"/>
      <c r="N3219" s="115" t="s">
        <v>71</v>
      </c>
      <c r="O3219" s="116"/>
    </row>
    <row r="3220" s="62" customFormat="1" spans="1:15">
      <c r="A3220" s="90" t="s">
        <v>20</v>
      </c>
      <c r="B3220" s="90" t="s">
        <v>246</v>
      </c>
      <c r="C3220" s="93">
        <v>330401002</v>
      </c>
      <c r="D3220" s="92" t="s">
        <v>5153</v>
      </c>
      <c r="E3220" s="92"/>
      <c r="F3220" s="52"/>
      <c r="G3220" s="52" t="s">
        <v>27</v>
      </c>
      <c r="H3220" s="52">
        <v>339</v>
      </c>
      <c r="I3220" s="52">
        <v>322</v>
      </c>
      <c r="J3220" s="112"/>
      <c r="K3220" s="112"/>
      <c r="L3220" s="112"/>
      <c r="M3220" s="112"/>
      <c r="N3220" s="115" t="s">
        <v>71</v>
      </c>
      <c r="O3220" s="116"/>
    </row>
    <row r="3221" s="62" customFormat="1" spans="1:15">
      <c r="A3221" s="90" t="s">
        <v>20</v>
      </c>
      <c r="B3221" s="90" t="s">
        <v>246</v>
      </c>
      <c r="C3221" s="93">
        <v>330401003</v>
      </c>
      <c r="D3221" s="92" t="s">
        <v>5154</v>
      </c>
      <c r="E3221" s="92"/>
      <c r="F3221" s="52"/>
      <c r="G3221" s="52" t="s">
        <v>27</v>
      </c>
      <c r="H3221" s="52">
        <v>505</v>
      </c>
      <c r="I3221" s="52">
        <v>480</v>
      </c>
      <c r="J3221" s="112"/>
      <c r="K3221" s="112"/>
      <c r="L3221" s="112"/>
      <c r="M3221" s="112"/>
      <c r="N3221" s="115" t="s">
        <v>71</v>
      </c>
      <c r="O3221" s="116"/>
    </row>
    <row r="3222" s="62" customFormat="1" spans="1:15">
      <c r="A3222" s="90" t="s">
        <v>20</v>
      </c>
      <c r="B3222" s="90" t="s">
        <v>246</v>
      </c>
      <c r="C3222" s="93">
        <v>330401004</v>
      </c>
      <c r="D3222" s="92" t="s">
        <v>5155</v>
      </c>
      <c r="E3222" s="92" t="s">
        <v>5156</v>
      </c>
      <c r="F3222" s="52" t="s">
        <v>5157</v>
      </c>
      <c r="G3222" s="52" t="s">
        <v>27</v>
      </c>
      <c r="H3222" s="52">
        <v>649</v>
      </c>
      <c r="I3222" s="52">
        <v>584</v>
      </c>
      <c r="J3222" s="112"/>
      <c r="K3222" s="112"/>
      <c r="L3222" s="112"/>
      <c r="M3222" s="112"/>
      <c r="N3222" s="115" t="s">
        <v>71</v>
      </c>
      <c r="O3222" s="116"/>
    </row>
    <row r="3223" s="62" customFormat="1" ht="24" spans="1:15">
      <c r="A3223" s="90" t="s">
        <v>88</v>
      </c>
      <c r="B3223" s="90" t="s">
        <v>246</v>
      </c>
      <c r="C3223" s="93">
        <v>330401005</v>
      </c>
      <c r="D3223" s="92" t="s">
        <v>5158</v>
      </c>
      <c r="E3223" s="92"/>
      <c r="F3223" s="52"/>
      <c r="G3223" s="52" t="s">
        <v>27</v>
      </c>
      <c r="H3223" s="52">
        <v>1111</v>
      </c>
      <c r="I3223" s="52">
        <v>1000</v>
      </c>
      <c r="J3223" s="112"/>
      <c r="K3223" s="112"/>
      <c r="L3223" s="112"/>
      <c r="M3223" s="112"/>
      <c r="N3223" s="115" t="s">
        <v>29</v>
      </c>
      <c r="O3223" s="116"/>
    </row>
    <row r="3224" s="62" customFormat="1" ht="36" spans="1:15">
      <c r="A3224" s="90" t="s">
        <v>20</v>
      </c>
      <c r="B3224" s="90" t="s">
        <v>246</v>
      </c>
      <c r="C3224" s="93">
        <v>330401006</v>
      </c>
      <c r="D3224" s="92" t="s">
        <v>5159</v>
      </c>
      <c r="E3224" s="92" t="s">
        <v>5160</v>
      </c>
      <c r="F3224" s="52" t="s">
        <v>3769</v>
      </c>
      <c r="G3224" s="52" t="s">
        <v>27</v>
      </c>
      <c r="H3224" s="52">
        <v>1012</v>
      </c>
      <c r="I3224" s="52">
        <v>911</v>
      </c>
      <c r="J3224" s="112"/>
      <c r="K3224" s="112"/>
      <c r="L3224" s="112"/>
      <c r="M3224" s="112"/>
      <c r="N3224" s="115" t="s">
        <v>51</v>
      </c>
      <c r="O3224" s="116"/>
    </row>
    <row r="3225" s="62" customFormat="1" spans="1:15">
      <c r="A3225" s="90" t="s">
        <v>20</v>
      </c>
      <c r="B3225" s="90" t="s">
        <v>246</v>
      </c>
      <c r="C3225" s="93">
        <v>330401007</v>
      </c>
      <c r="D3225" s="92" t="s">
        <v>5161</v>
      </c>
      <c r="E3225" s="92" t="s">
        <v>5162</v>
      </c>
      <c r="F3225" s="52"/>
      <c r="G3225" s="52" t="s">
        <v>27</v>
      </c>
      <c r="H3225" s="52">
        <v>362</v>
      </c>
      <c r="I3225" s="52">
        <v>344</v>
      </c>
      <c r="J3225" s="112"/>
      <c r="K3225" s="112"/>
      <c r="L3225" s="112"/>
      <c r="M3225" s="112"/>
      <c r="N3225" s="115" t="s">
        <v>51</v>
      </c>
      <c r="O3225" s="116"/>
    </row>
    <row r="3226" s="62" customFormat="1" spans="1:15">
      <c r="A3226" s="90" t="s">
        <v>20</v>
      </c>
      <c r="B3226" s="90" t="s">
        <v>246</v>
      </c>
      <c r="C3226" s="93">
        <v>330401008</v>
      </c>
      <c r="D3226" s="92" t="s">
        <v>5163</v>
      </c>
      <c r="E3226" s="92"/>
      <c r="F3226" s="52"/>
      <c r="G3226" s="52" t="s">
        <v>27</v>
      </c>
      <c r="H3226" s="52">
        <v>432</v>
      </c>
      <c r="I3226" s="52">
        <v>410</v>
      </c>
      <c r="J3226" s="112"/>
      <c r="K3226" s="112"/>
      <c r="L3226" s="112"/>
      <c r="M3226" s="112"/>
      <c r="N3226" s="115" t="s">
        <v>51</v>
      </c>
      <c r="O3226" s="116"/>
    </row>
    <row r="3227" s="62" customFormat="1" spans="1:15">
      <c r="A3227" s="90" t="s">
        <v>20</v>
      </c>
      <c r="B3227" s="90" t="s">
        <v>246</v>
      </c>
      <c r="C3227" s="93">
        <v>330401009</v>
      </c>
      <c r="D3227" s="92" t="s">
        <v>5164</v>
      </c>
      <c r="E3227" s="92"/>
      <c r="F3227" s="52"/>
      <c r="G3227" s="52" t="s">
        <v>27</v>
      </c>
      <c r="H3227" s="52">
        <v>286</v>
      </c>
      <c r="I3227" s="52">
        <v>286</v>
      </c>
      <c r="J3227" s="112"/>
      <c r="K3227" s="112"/>
      <c r="L3227" s="112"/>
      <c r="M3227" s="112"/>
      <c r="N3227" s="115" t="s">
        <v>51</v>
      </c>
      <c r="O3227" s="116"/>
    </row>
    <row r="3228" s="62" customFormat="1" spans="1:15">
      <c r="A3228" s="90" t="s">
        <v>88</v>
      </c>
      <c r="B3228" s="90" t="s">
        <v>246</v>
      </c>
      <c r="C3228" s="93">
        <v>330401010</v>
      </c>
      <c r="D3228" s="92" t="s">
        <v>5165</v>
      </c>
      <c r="E3228" s="92"/>
      <c r="F3228" s="52"/>
      <c r="G3228" s="52" t="s">
        <v>27</v>
      </c>
      <c r="H3228" s="52">
        <v>1044</v>
      </c>
      <c r="I3228" s="52">
        <v>940</v>
      </c>
      <c r="J3228" s="112"/>
      <c r="K3228" s="112"/>
      <c r="L3228" s="112"/>
      <c r="M3228" s="112"/>
      <c r="N3228" s="115" t="s">
        <v>51</v>
      </c>
      <c r="O3228" s="116"/>
    </row>
    <row r="3229" s="62" customFormat="1" spans="1:15">
      <c r="A3229" s="90" t="s">
        <v>20</v>
      </c>
      <c r="B3229" s="90" t="s">
        <v>246</v>
      </c>
      <c r="C3229" s="93">
        <v>330401011</v>
      </c>
      <c r="D3229" s="92" t="s">
        <v>5166</v>
      </c>
      <c r="E3229" s="92"/>
      <c r="F3229" s="52"/>
      <c r="G3229" s="52" t="s">
        <v>27</v>
      </c>
      <c r="H3229" s="52">
        <v>443</v>
      </c>
      <c r="I3229" s="52">
        <v>421</v>
      </c>
      <c r="J3229" s="112"/>
      <c r="K3229" s="112"/>
      <c r="L3229" s="112"/>
      <c r="M3229" s="112"/>
      <c r="N3229" s="115" t="s">
        <v>29</v>
      </c>
      <c r="O3229" s="116"/>
    </row>
    <row r="3230" s="62" customFormat="1" spans="1:15">
      <c r="A3230" s="90" t="s">
        <v>88</v>
      </c>
      <c r="B3230" s="90" t="s">
        <v>246</v>
      </c>
      <c r="C3230" s="93">
        <v>330401014</v>
      </c>
      <c r="D3230" s="92" t="s">
        <v>5167</v>
      </c>
      <c r="E3230" s="92"/>
      <c r="F3230" s="52"/>
      <c r="G3230" s="52" t="s">
        <v>505</v>
      </c>
      <c r="H3230" s="52">
        <v>464</v>
      </c>
      <c r="I3230" s="52">
        <v>441</v>
      </c>
      <c r="J3230" s="112"/>
      <c r="K3230" s="112"/>
      <c r="L3230" s="112"/>
      <c r="M3230" s="112"/>
      <c r="N3230" s="115" t="s">
        <v>29</v>
      </c>
      <c r="O3230" s="116"/>
    </row>
    <row r="3231" s="62" customFormat="1" spans="1:15">
      <c r="A3231" s="90" t="s">
        <v>20</v>
      </c>
      <c r="B3231" s="90" t="s">
        <v>246</v>
      </c>
      <c r="C3231" s="93">
        <v>330401017</v>
      </c>
      <c r="D3231" s="92" t="s">
        <v>5168</v>
      </c>
      <c r="E3231" s="92" t="s">
        <v>5169</v>
      </c>
      <c r="F3231" s="52" t="s">
        <v>5170</v>
      </c>
      <c r="G3231" s="52" t="s">
        <v>465</v>
      </c>
      <c r="H3231" s="52">
        <v>907</v>
      </c>
      <c r="I3231" s="52">
        <v>862</v>
      </c>
      <c r="J3231" s="112"/>
      <c r="K3231" s="112"/>
      <c r="L3231" s="112"/>
      <c r="M3231" s="112"/>
      <c r="N3231" s="115" t="s">
        <v>29</v>
      </c>
      <c r="O3231" s="116"/>
    </row>
    <row r="3232" s="62" customFormat="1" spans="1:15">
      <c r="A3232" s="90" t="s">
        <v>20</v>
      </c>
      <c r="B3232" s="90" t="s">
        <v>246</v>
      </c>
      <c r="C3232" s="93">
        <v>330401018</v>
      </c>
      <c r="D3232" s="92" t="s">
        <v>5171</v>
      </c>
      <c r="E3232" s="92" t="s">
        <v>5172</v>
      </c>
      <c r="F3232" s="52"/>
      <c r="G3232" s="52" t="s">
        <v>27</v>
      </c>
      <c r="H3232" s="52">
        <v>544</v>
      </c>
      <c r="I3232" s="52">
        <v>517</v>
      </c>
      <c r="J3232" s="112"/>
      <c r="K3232" s="112"/>
      <c r="L3232" s="112"/>
      <c r="M3232" s="112"/>
      <c r="N3232" s="115" t="s">
        <v>71</v>
      </c>
      <c r="O3232" s="116"/>
    </row>
    <row r="3233" s="62" customFormat="1" ht="60" spans="1:15">
      <c r="A3233" s="90" t="s">
        <v>43</v>
      </c>
      <c r="B3233" s="90" t="s">
        <v>246</v>
      </c>
      <c r="C3233" s="93">
        <v>330401019</v>
      </c>
      <c r="D3233" s="92" t="s">
        <v>5173</v>
      </c>
      <c r="E3233" s="92" t="s">
        <v>5174</v>
      </c>
      <c r="F3233" s="52"/>
      <c r="G3233" s="52" t="s">
        <v>505</v>
      </c>
      <c r="H3233" s="52">
        <v>2000</v>
      </c>
      <c r="I3233" s="52">
        <v>1900</v>
      </c>
      <c r="J3233" s="112"/>
      <c r="K3233" s="112"/>
      <c r="L3233" s="112"/>
      <c r="M3233" s="112"/>
      <c r="N3233" s="115" t="s">
        <v>29</v>
      </c>
      <c r="O3233" s="116"/>
    </row>
    <row r="3234" s="62" customFormat="1" ht="60" spans="1:15">
      <c r="A3234" s="90" t="s">
        <v>75</v>
      </c>
      <c r="B3234" s="90" t="s">
        <v>246</v>
      </c>
      <c r="C3234" s="93">
        <v>330401020</v>
      </c>
      <c r="D3234" s="92" t="s">
        <v>5175</v>
      </c>
      <c r="E3234" s="92" t="s">
        <v>5176</v>
      </c>
      <c r="F3234" s="52"/>
      <c r="G3234" s="52" t="s">
        <v>27</v>
      </c>
      <c r="H3234" s="52">
        <v>3400</v>
      </c>
      <c r="I3234" s="52">
        <v>3230</v>
      </c>
      <c r="J3234" s="112"/>
      <c r="K3234" s="112"/>
      <c r="L3234" s="112"/>
      <c r="M3234" s="112"/>
      <c r="N3234" s="115" t="s">
        <v>29</v>
      </c>
      <c r="O3234" s="116"/>
    </row>
    <row r="3235" s="62" customFormat="1" spans="1:15">
      <c r="A3235" s="90" t="s">
        <v>20</v>
      </c>
      <c r="B3235" s="90"/>
      <c r="C3235" s="93">
        <v>330402</v>
      </c>
      <c r="D3235" s="92" t="s">
        <v>5177</v>
      </c>
      <c r="E3235" s="92"/>
      <c r="F3235" s="52"/>
      <c r="G3235" s="52"/>
      <c r="H3235" s="52" t="s">
        <v>19</v>
      </c>
      <c r="I3235" s="52" t="s">
        <v>19</v>
      </c>
      <c r="J3235" s="112"/>
      <c r="K3235" s="112"/>
      <c r="L3235" s="112"/>
      <c r="M3235" s="112"/>
      <c r="N3235" s="115" t="s">
        <v>19</v>
      </c>
      <c r="O3235" s="116"/>
    </row>
    <row r="3236" s="62" customFormat="1" ht="24" spans="1:15">
      <c r="A3236" s="90" t="s">
        <v>20</v>
      </c>
      <c r="B3236" s="90" t="s">
        <v>246</v>
      </c>
      <c r="C3236" s="93">
        <v>330402001</v>
      </c>
      <c r="D3236" s="92" t="s">
        <v>5178</v>
      </c>
      <c r="E3236" s="92"/>
      <c r="F3236" s="52"/>
      <c r="G3236" s="52" t="s">
        <v>27</v>
      </c>
      <c r="H3236" s="52">
        <v>432</v>
      </c>
      <c r="I3236" s="52">
        <v>410</v>
      </c>
      <c r="J3236" s="112"/>
      <c r="K3236" s="112"/>
      <c r="L3236" s="112"/>
      <c r="M3236" s="112"/>
      <c r="N3236" s="115" t="s">
        <v>71</v>
      </c>
      <c r="O3236" s="116"/>
    </row>
    <row r="3237" s="62" customFormat="1" spans="1:15">
      <c r="A3237" s="90" t="s">
        <v>20</v>
      </c>
      <c r="B3237" s="90" t="s">
        <v>246</v>
      </c>
      <c r="C3237" s="93">
        <v>330402002</v>
      </c>
      <c r="D3237" s="92" t="s">
        <v>5179</v>
      </c>
      <c r="E3237" s="92" t="s">
        <v>5180</v>
      </c>
      <c r="F3237" s="52"/>
      <c r="G3237" s="52" t="s">
        <v>27</v>
      </c>
      <c r="H3237" s="52">
        <v>327</v>
      </c>
      <c r="I3237" s="52">
        <v>311</v>
      </c>
      <c r="J3237" s="112"/>
      <c r="K3237" s="112"/>
      <c r="L3237" s="112"/>
      <c r="M3237" s="112"/>
      <c r="N3237" s="115" t="s">
        <v>71</v>
      </c>
      <c r="O3237" s="116"/>
    </row>
    <row r="3238" s="62" customFormat="1" spans="1:15">
      <c r="A3238" s="90" t="s">
        <v>20</v>
      </c>
      <c r="B3238" s="90" t="s">
        <v>246</v>
      </c>
      <c r="C3238" s="93">
        <v>330402003</v>
      </c>
      <c r="D3238" s="92" t="s">
        <v>5181</v>
      </c>
      <c r="E3238" s="92"/>
      <c r="F3238" s="52"/>
      <c r="G3238" s="52" t="s">
        <v>27</v>
      </c>
      <c r="H3238" s="52">
        <v>864</v>
      </c>
      <c r="I3238" s="52">
        <v>778</v>
      </c>
      <c r="J3238" s="112"/>
      <c r="K3238" s="112"/>
      <c r="L3238" s="112"/>
      <c r="M3238" s="112"/>
      <c r="N3238" s="115" t="s">
        <v>71</v>
      </c>
      <c r="O3238" s="116"/>
    </row>
    <row r="3239" s="62" customFormat="1" spans="1:15">
      <c r="A3239" s="90" t="s">
        <v>230</v>
      </c>
      <c r="B3239" s="90" t="s">
        <v>246</v>
      </c>
      <c r="C3239" s="93">
        <v>330402004</v>
      </c>
      <c r="D3239" s="92" t="s">
        <v>5182</v>
      </c>
      <c r="E3239" s="92" t="s">
        <v>5183</v>
      </c>
      <c r="F3239" s="52"/>
      <c r="G3239" s="52" t="s">
        <v>27</v>
      </c>
      <c r="H3239" s="52">
        <v>504</v>
      </c>
      <c r="I3239" s="52">
        <v>479</v>
      </c>
      <c r="J3239" s="112"/>
      <c r="K3239" s="112"/>
      <c r="L3239" s="112"/>
      <c r="M3239" s="112"/>
      <c r="N3239" s="115" t="s">
        <v>71</v>
      </c>
      <c r="O3239" s="116"/>
    </row>
    <row r="3240" s="62" customFormat="1" spans="1:15">
      <c r="A3240" s="90" t="s">
        <v>230</v>
      </c>
      <c r="B3240" s="90" t="s">
        <v>246</v>
      </c>
      <c r="C3240" s="93">
        <v>330402005</v>
      </c>
      <c r="D3240" s="92" t="s">
        <v>5184</v>
      </c>
      <c r="E3240" s="92" t="s">
        <v>5185</v>
      </c>
      <c r="F3240" s="52"/>
      <c r="G3240" s="52" t="s">
        <v>27</v>
      </c>
      <c r="H3240" s="52">
        <v>652</v>
      </c>
      <c r="I3240" s="52">
        <v>619</v>
      </c>
      <c r="J3240" s="112"/>
      <c r="K3240" s="112"/>
      <c r="L3240" s="112"/>
      <c r="M3240" s="112"/>
      <c r="N3240" s="115" t="s">
        <v>71</v>
      </c>
      <c r="O3240" s="116"/>
    </row>
    <row r="3241" s="62" customFormat="1" spans="1:15">
      <c r="A3241" s="90" t="s">
        <v>20</v>
      </c>
      <c r="B3241" s="90" t="s">
        <v>246</v>
      </c>
      <c r="C3241" s="93">
        <v>330402006</v>
      </c>
      <c r="D3241" s="92" t="s">
        <v>5186</v>
      </c>
      <c r="E3241" s="92"/>
      <c r="F3241" s="52"/>
      <c r="G3241" s="52" t="s">
        <v>27</v>
      </c>
      <c r="H3241" s="52">
        <v>769</v>
      </c>
      <c r="I3241" s="52">
        <v>731</v>
      </c>
      <c r="J3241" s="112"/>
      <c r="K3241" s="112"/>
      <c r="L3241" s="112"/>
      <c r="M3241" s="112"/>
      <c r="N3241" s="115" t="s">
        <v>71</v>
      </c>
      <c r="O3241" s="116"/>
    </row>
    <row r="3242" s="62" customFormat="1" spans="1:15">
      <c r="A3242" s="90" t="s">
        <v>20</v>
      </c>
      <c r="B3242" s="90" t="s">
        <v>246</v>
      </c>
      <c r="C3242" s="93">
        <v>330402007</v>
      </c>
      <c r="D3242" s="92" t="s">
        <v>5187</v>
      </c>
      <c r="E3242" s="92"/>
      <c r="F3242" s="52"/>
      <c r="G3242" s="52" t="s">
        <v>27</v>
      </c>
      <c r="H3242" s="52">
        <v>1080</v>
      </c>
      <c r="I3242" s="52">
        <v>1020</v>
      </c>
      <c r="J3242" s="112"/>
      <c r="K3242" s="112"/>
      <c r="L3242" s="112"/>
      <c r="M3242" s="112"/>
      <c r="N3242" s="115" t="s">
        <v>71</v>
      </c>
      <c r="O3242" s="116"/>
    </row>
    <row r="3243" s="62" customFormat="1" ht="24" spans="1:15">
      <c r="A3243" s="90" t="s">
        <v>20</v>
      </c>
      <c r="B3243" s="90" t="s">
        <v>246</v>
      </c>
      <c r="C3243" s="93">
        <v>3304020070</v>
      </c>
      <c r="D3243" s="92" t="s">
        <v>5188</v>
      </c>
      <c r="E3243" s="92"/>
      <c r="F3243" s="52"/>
      <c r="G3243" s="52" t="s">
        <v>27</v>
      </c>
      <c r="H3243" s="52">
        <v>1200</v>
      </c>
      <c r="I3243" s="52">
        <v>1140</v>
      </c>
      <c r="J3243" s="112"/>
      <c r="K3243" s="112"/>
      <c r="L3243" s="112"/>
      <c r="M3243" s="112"/>
      <c r="N3243" s="115" t="s">
        <v>71</v>
      </c>
      <c r="O3243" s="116"/>
    </row>
    <row r="3244" s="62" customFormat="1" ht="24" spans="1:15">
      <c r="A3244" s="90" t="s">
        <v>20</v>
      </c>
      <c r="B3244" s="90" t="s">
        <v>246</v>
      </c>
      <c r="C3244" s="93">
        <v>330402008</v>
      </c>
      <c r="D3244" s="92" t="s">
        <v>5189</v>
      </c>
      <c r="E3244" s="92" t="s">
        <v>5190</v>
      </c>
      <c r="F3244" s="52" t="s">
        <v>5191</v>
      </c>
      <c r="G3244" s="52" t="s">
        <v>27</v>
      </c>
      <c r="H3244" s="52">
        <v>536</v>
      </c>
      <c r="I3244" s="52">
        <v>536</v>
      </c>
      <c r="J3244" s="112"/>
      <c r="K3244" s="112"/>
      <c r="L3244" s="112"/>
      <c r="M3244" s="112"/>
      <c r="N3244" s="115" t="s">
        <v>71</v>
      </c>
      <c r="O3244" s="116"/>
    </row>
    <row r="3245" s="62" customFormat="1" spans="1:15">
      <c r="A3245" s="90" t="s">
        <v>75</v>
      </c>
      <c r="B3245" s="90" t="s">
        <v>246</v>
      </c>
      <c r="C3245" s="93">
        <v>330402009</v>
      </c>
      <c r="D3245" s="92" t="s">
        <v>5192</v>
      </c>
      <c r="E3245" s="92" t="s">
        <v>5193</v>
      </c>
      <c r="F3245" s="52"/>
      <c r="G3245" s="52" t="s">
        <v>27</v>
      </c>
      <c r="H3245" s="52">
        <v>676</v>
      </c>
      <c r="I3245" s="52">
        <v>642</v>
      </c>
      <c r="J3245" s="112"/>
      <c r="K3245" s="112"/>
      <c r="L3245" s="112"/>
      <c r="M3245" s="112" t="s">
        <v>5194</v>
      </c>
      <c r="N3245" s="115" t="s">
        <v>71</v>
      </c>
      <c r="O3245" s="116"/>
    </row>
    <row r="3246" s="62" customFormat="1" spans="1:15">
      <c r="A3246" s="90" t="s">
        <v>246</v>
      </c>
      <c r="B3246" s="90" t="s">
        <v>246</v>
      </c>
      <c r="C3246" s="93" t="s">
        <v>5195</v>
      </c>
      <c r="D3246" s="92" t="s">
        <v>5196</v>
      </c>
      <c r="E3246" s="92"/>
      <c r="F3246" s="52" t="s">
        <v>5197</v>
      </c>
      <c r="G3246" s="52" t="s">
        <v>27</v>
      </c>
      <c r="H3246" s="52">
        <v>104</v>
      </c>
      <c r="I3246" s="52">
        <v>99</v>
      </c>
      <c r="J3246" s="112"/>
      <c r="K3246" s="112"/>
      <c r="L3246" s="112"/>
      <c r="M3246" s="112"/>
      <c r="N3246" s="115" t="s">
        <v>71</v>
      </c>
      <c r="O3246" s="116"/>
    </row>
    <row r="3247" s="62" customFormat="1" spans="1:15">
      <c r="A3247" s="90" t="s">
        <v>20</v>
      </c>
      <c r="B3247" s="90"/>
      <c r="C3247" s="93">
        <v>330403</v>
      </c>
      <c r="D3247" s="92" t="s">
        <v>5198</v>
      </c>
      <c r="E3247" s="92"/>
      <c r="F3247" s="52"/>
      <c r="G3247" s="52"/>
      <c r="H3247" s="52" t="s">
        <v>19</v>
      </c>
      <c r="I3247" s="52" t="s">
        <v>19</v>
      </c>
      <c r="J3247" s="112"/>
      <c r="K3247" s="112"/>
      <c r="L3247" s="112"/>
      <c r="M3247" s="112"/>
      <c r="N3247" s="115" t="s">
        <v>19</v>
      </c>
      <c r="O3247" s="116"/>
    </row>
    <row r="3248" s="62" customFormat="1" spans="1:15">
      <c r="A3248" s="90" t="s">
        <v>20</v>
      </c>
      <c r="B3248" s="90" t="s">
        <v>246</v>
      </c>
      <c r="C3248" s="93">
        <v>330403001</v>
      </c>
      <c r="D3248" s="92" t="s">
        <v>5199</v>
      </c>
      <c r="E3248" s="92" t="s">
        <v>5200</v>
      </c>
      <c r="F3248" s="52" t="s">
        <v>5201</v>
      </c>
      <c r="G3248" s="52" t="s">
        <v>27</v>
      </c>
      <c r="H3248" s="52">
        <v>1160</v>
      </c>
      <c r="I3248" s="52">
        <v>1044</v>
      </c>
      <c r="J3248" s="112"/>
      <c r="K3248" s="112"/>
      <c r="L3248" s="112"/>
      <c r="M3248" s="112"/>
      <c r="N3248" s="115" t="s">
        <v>71</v>
      </c>
      <c r="O3248" s="116"/>
    </row>
    <row r="3249" s="62" customFormat="1" spans="1:15">
      <c r="A3249" s="90" t="s">
        <v>230</v>
      </c>
      <c r="B3249" s="90" t="s">
        <v>246</v>
      </c>
      <c r="C3249" s="93">
        <v>330403002</v>
      </c>
      <c r="D3249" s="92" t="s">
        <v>5202</v>
      </c>
      <c r="E3249" s="92" t="s">
        <v>5203</v>
      </c>
      <c r="F3249" s="52" t="s">
        <v>5201</v>
      </c>
      <c r="G3249" s="52" t="s">
        <v>27</v>
      </c>
      <c r="H3249" s="52">
        <v>466</v>
      </c>
      <c r="I3249" s="52">
        <v>443</v>
      </c>
      <c r="J3249" s="112"/>
      <c r="K3249" s="112"/>
      <c r="L3249" s="112"/>
      <c r="M3249" s="112" t="s">
        <v>5204</v>
      </c>
      <c r="N3249" s="115" t="s">
        <v>71</v>
      </c>
      <c r="O3249" s="116"/>
    </row>
    <row r="3250" s="62" customFormat="1" ht="24" spans="1:15">
      <c r="A3250" s="90" t="s">
        <v>88</v>
      </c>
      <c r="B3250" s="90" t="s">
        <v>246</v>
      </c>
      <c r="C3250" s="93">
        <v>330403003</v>
      </c>
      <c r="D3250" s="92" t="s">
        <v>5205</v>
      </c>
      <c r="E3250" s="92"/>
      <c r="F3250" s="52"/>
      <c r="G3250" s="52" t="s">
        <v>27</v>
      </c>
      <c r="H3250" s="52">
        <v>471</v>
      </c>
      <c r="I3250" s="52">
        <v>448</v>
      </c>
      <c r="J3250" s="112"/>
      <c r="K3250" s="112"/>
      <c r="L3250" s="112"/>
      <c r="M3250" s="112"/>
      <c r="N3250" s="115" t="s">
        <v>71</v>
      </c>
      <c r="O3250" s="116"/>
    </row>
    <row r="3251" s="62" customFormat="1" spans="1:15">
      <c r="A3251" s="90" t="s">
        <v>20</v>
      </c>
      <c r="B3251" s="90" t="s">
        <v>246</v>
      </c>
      <c r="C3251" s="93">
        <v>330403004</v>
      </c>
      <c r="D3251" s="92" t="s">
        <v>5206</v>
      </c>
      <c r="E3251" s="92"/>
      <c r="F3251" s="52" t="s">
        <v>5207</v>
      </c>
      <c r="G3251" s="52" t="s">
        <v>27</v>
      </c>
      <c r="H3251" s="52">
        <v>829</v>
      </c>
      <c r="I3251" s="52">
        <v>746</v>
      </c>
      <c r="J3251" s="112"/>
      <c r="K3251" s="112"/>
      <c r="L3251" s="112"/>
      <c r="M3251" s="112"/>
      <c r="N3251" s="115" t="s">
        <v>71</v>
      </c>
      <c r="O3251" s="116"/>
    </row>
    <row r="3252" s="62" customFormat="1" ht="24" spans="1:15">
      <c r="A3252" s="90" t="s">
        <v>20</v>
      </c>
      <c r="B3252" s="90" t="s">
        <v>246</v>
      </c>
      <c r="C3252" s="93">
        <v>330403005</v>
      </c>
      <c r="D3252" s="92" t="s">
        <v>5208</v>
      </c>
      <c r="E3252" s="92"/>
      <c r="F3252" s="52" t="s">
        <v>5209</v>
      </c>
      <c r="G3252" s="52" t="s">
        <v>27</v>
      </c>
      <c r="H3252" s="52">
        <v>585</v>
      </c>
      <c r="I3252" s="52">
        <v>556</v>
      </c>
      <c r="J3252" s="112"/>
      <c r="K3252" s="112"/>
      <c r="L3252" s="112"/>
      <c r="M3252" s="112"/>
      <c r="N3252" s="115" t="s">
        <v>71</v>
      </c>
      <c r="O3252" s="116"/>
    </row>
    <row r="3253" s="62" customFormat="1" spans="1:15">
      <c r="A3253" s="90" t="s">
        <v>88</v>
      </c>
      <c r="B3253" s="90" t="s">
        <v>246</v>
      </c>
      <c r="C3253" s="93">
        <v>330403006</v>
      </c>
      <c r="D3253" s="92" t="s">
        <v>5210</v>
      </c>
      <c r="E3253" s="92" t="s">
        <v>5211</v>
      </c>
      <c r="F3253" s="52"/>
      <c r="G3253" s="52" t="s">
        <v>27</v>
      </c>
      <c r="H3253" s="52">
        <v>90</v>
      </c>
      <c r="I3253" s="52">
        <v>90</v>
      </c>
      <c r="J3253" s="112"/>
      <c r="K3253" s="112"/>
      <c r="L3253" s="112"/>
      <c r="M3253" s="112"/>
      <c r="N3253" s="115" t="s">
        <v>71</v>
      </c>
      <c r="O3253" s="116"/>
    </row>
    <row r="3254" s="62" customFormat="1" spans="1:15">
      <c r="A3254" s="90" t="s">
        <v>88</v>
      </c>
      <c r="B3254" s="90" t="s">
        <v>246</v>
      </c>
      <c r="C3254" s="93">
        <v>330403007</v>
      </c>
      <c r="D3254" s="92" t="s">
        <v>5212</v>
      </c>
      <c r="E3254" s="92"/>
      <c r="F3254" s="52"/>
      <c r="G3254" s="52" t="s">
        <v>505</v>
      </c>
      <c r="H3254" s="52">
        <v>813</v>
      </c>
      <c r="I3254" s="52">
        <v>772</v>
      </c>
      <c r="J3254" s="112"/>
      <c r="K3254" s="112"/>
      <c r="L3254" s="112"/>
      <c r="M3254" s="112"/>
      <c r="N3254" s="115" t="s">
        <v>71</v>
      </c>
      <c r="O3254" s="116"/>
    </row>
    <row r="3255" s="62" customFormat="1" ht="24" spans="1:15">
      <c r="A3255" s="90" t="s">
        <v>88</v>
      </c>
      <c r="B3255" s="90" t="s">
        <v>246</v>
      </c>
      <c r="C3255" s="93">
        <v>330403008</v>
      </c>
      <c r="D3255" s="92" t="s">
        <v>5213</v>
      </c>
      <c r="E3255" s="92" t="s">
        <v>5214</v>
      </c>
      <c r="F3255" s="52"/>
      <c r="G3255" s="52" t="s">
        <v>27</v>
      </c>
      <c r="H3255" s="52">
        <v>520</v>
      </c>
      <c r="I3255" s="52">
        <v>520</v>
      </c>
      <c r="J3255" s="112"/>
      <c r="K3255" s="112"/>
      <c r="L3255" s="112"/>
      <c r="M3255" s="112"/>
      <c r="N3255" s="115" t="s">
        <v>71</v>
      </c>
      <c r="O3255" s="116"/>
    </row>
    <row r="3256" s="62" customFormat="1" spans="1:15">
      <c r="A3256" s="90" t="s">
        <v>20</v>
      </c>
      <c r="B3256" s="90"/>
      <c r="C3256" s="93">
        <v>330404</v>
      </c>
      <c r="D3256" s="92" t="s">
        <v>5215</v>
      </c>
      <c r="E3256" s="92"/>
      <c r="F3256" s="52"/>
      <c r="G3256" s="52"/>
      <c r="H3256" s="52" t="s">
        <v>19</v>
      </c>
      <c r="I3256" s="52" t="s">
        <v>19</v>
      </c>
      <c r="J3256" s="112"/>
      <c r="K3256" s="112"/>
      <c r="L3256" s="112"/>
      <c r="M3256" s="112"/>
      <c r="N3256" s="115" t="s">
        <v>19</v>
      </c>
      <c r="O3256" s="116"/>
    </row>
    <row r="3257" s="62" customFormat="1" ht="36" spans="1:15">
      <c r="A3257" s="90" t="s">
        <v>20</v>
      </c>
      <c r="B3257" s="90" t="s">
        <v>246</v>
      </c>
      <c r="C3257" s="93">
        <v>330404001</v>
      </c>
      <c r="D3257" s="92" t="s">
        <v>5216</v>
      </c>
      <c r="E3257" s="92"/>
      <c r="F3257" s="52" t="s">
        <v>5217</v>
      </c>
      <c r="G3257" s="52" t="s">
        <v>27</v>
      </c>
      <c r="H3257" s="52">
        <v>961</v>
      </c>
      <c r="I3257" s="52">
        <v>865</v>
      </c>
      <c r="J3257" s="112"/>
      <c r="K3257" s="112"/>
      <c r="L3257" s="112"/>
      <c r="M3257" s="112"/>
      <c r="N3257" s="115" t="s">
        <v>71</v>
      </c>
      <c r="O3257" s="116"/>
    </row>
    <row r="3258" s="62" customFormat="1" ht="24" spans="1:15">
      <c r="A3258" s="90" t="s">
        <v>20</v>
      </c>
      <c r="B3258" s="90" t="s">
        <v>246</v>
      </c>
      <c r="C3258" s="93">
        <v>330404002</v>
      </c>
      <c r="D3258" s="92" t="s">
        <v>5218</v>
      </c>
      <c r="E3258" s="92"/>
      <c r="F3258" s="52"/>
      <c r="G3258" s="52" t="s">
        <v>27</v>
      </c>
      <c r="H3258" s="52">
        <v>1200</v>
      </c>
      <c r="I3258" s="52">
        <v>1080</v>
      </c>
      <c r="J3258" s="112"/>
      <c r="K3258" s="112"/>
      <c r="L3258" s="112"/>
      <c r="M3258" s="112"/>
      <c r="N3258" s="115" t="s">
        <v>29</v>
      </c>
      <c r="O3258" s="116"/>
    </row>
    <row r="3259" s="62" customFormat="1" spans="1:15">
      <c r="A3259" s="90" t="s">
        <v>88</v>
      </c>
      <c r="B3259" s="90" t="s">
        <v>246</v>
      </c>
      <c r="C3259" s="93">
        <v>330404003</v>
      </c>
      <c r="D3259" s="92" t="s">
        <v>5219</v>
      </c>
      <c r="E3259" s="92"/>
      <c r="F3259" s="52"/>
      <c r="G3259" s="52" t="s">
        <v>505</v>
      </c>
      <c r="H3259" s="52">
        <v>278</v>
      </c>
      <c r="I3259" s="52">
        <v>278</v>
      </c>
      <c r="J3259" s="112"/>
      <c r="K3259" s="112"/>
      <c r="L3259" s="112"/>
      <c r="M3259" s="112"/>
      <c r="N3259" s="115" t="s">
        <v>71</v>
      </c>
      <c r="O3259" s="116"/>
    </row>
    <row r="3260" s="62" customFormat="1" spans="1:15">
      <c r="A3260" s="90" t="s">
        <v>88</v>
      </c>
      <c r="B3260" s="90" t="s">
        <v>246</v>
      </c>
      <c r="C3260" s="93">
        <v>330404004</v>
      </c>
      <c r="D3260" s="92" t="s">
        <v>5220</v>
      </c>
      <c r="E3260" s="92" t="s">
        <v>5221</v>
      </c>
      <c r="F3260" s="52"/>
      <c r="G3260" s="52" t="s">
        <v>27</v>
      </c>
      <c r="H3260" s="52">
        <v>136</v>
      </c>
      <c r="I3260" s="52">
        <v>136</v>
      </c>
      <c r="J3260" s="112"/>
      <c r="K3260" s="112"/>
      <c r="L3260" s="112"/>
      <c r="M3260" s="112"/>
      <c r="N3260" s="115" t="s">
        <v>71</v>
      </c>
      <c r="O3260" s="116"/>
    </row>
    <row r="3261" s="62" customFormat="1" spans="1:15">
      <c r="A3261" s="90" t="s">
        <v>88</v>
      </c>
      <c r="B3261" s="90" t="s">
        <v>246</v>
      </c>
      <c r="C3261" s="93">
        <v>330404005</v>
      </c>
      <c r="D3261" s="92" t="s">
        <v>5222</v>
      </c>
      <c r="E3261" s="92"/>
      <c r="F3261" s="52"/>
      <c r="G3261" s="52" t="s">
        <v>27</v>
      </c>
      <c r="H3261" s="52">
        <v>1301</v>
      </c>
      <c r="I3261" s="52">
        <v>1236</v>
      </c>
      <c r="J3261" s="112"/>
      <c r="K3261" s="112"/>
      <c r="L3261" s="112"/>
      <c r="M3261" s="112"/>
      <c r="N3261" s="115" t="s">
        <v>71</v>
      </c>
      <c r="O3261" s="116"/>
    </row>
    <row r="3262" s="62" customFormat="1" spans="1:15">
      <c r="A3262" s="90" t="s">
        <v>88</v>
      </c>
      <c r="B3262" s="90" t="s">
        <v>246</v>
      </c>
      <c r="C3262" s="93">
        <v>330404006</v>
      </c>
      <c r="D3262" s="92" t="s">
        <v>5223</v>
      </c>
      <c r="E3262" s="92"/>
      <c r="F3262" s="52"/>
      <c r="G3262" s="52" t="s">
        <v>27</v>
      </c>
      <c r="H3262" s="52">
        <v>658</v>
      </c>
      <c r="I3262" s="52">
        <v>625</v>
      </c>
      <c r="J3262" s="112"/>
      <c r="K3262" s="112"/>
      <c r="L3262" s="112"/>
      <c r="M3262" s="112"/>
      <c r="N3262" s="115" t="s">
        <v>71</v>
      </c>
      <c r="O3262" s="116"/>
    </row>
    <row r="3263" s="62" customFormat="1" ht="48" spans="1:15">
      <c r="A3263" s="47" t="s">
        <v>67</v>
      </c>
      <c r="B3263" s="47" t="s">
        <v>246</v>
      </c>
      <c r="C3263" s="129">
        <v>330404007</v>
      </c>
      <c r="D3263" s="130" t="s">
        <v>5224</v>
      </c>
      <c r="E3263" s="131" t="s">
        <v>5225</v>
      </c>
      <c r="F3263" s="132" t="s">
        <v>5201</v>
      </c>
      <c r="G3263" s="132" t="s">
        <v>27</v>
      </c>
      <c r="H3263" s="132">
        <v>366</v>
      </c>
      <c r="I3263" s="202">
        <v>348</v>
      </c>
      <c r="J3263" s="203"/>
      <c r="K3263" s="203"/>
      <c r="L3263" s="203"/>
      <c r="M3263" s="119" t="s">
        <v>5226</v>
      </c>
      <c r="N3263" s="47" t="s">
        <v>71</v>
      </c>
      <c r="O3263" s="47"/>
    </row>
    <row r="3264" s="62" customFormat="1" ht="24" spans="1:15">
      <c r="A3264" s="47" t="s">
        <v>67</v>
      </c>
      <c r="B3264" s="90" t="s">
        <v>246</v>
      </c>
      <c r="C3264" s="93">
        <v>330404008</v>
      </c>
      <c r="D3264" s="92" t="s">
        <v>5227</v>
      </c>
      <c r="E3264" s="92"/>
      <c r="F3264" s="52"/>
      <c r="G3264" s="52"/>
      <c r="H3264" s="52"/>
      <c r="I3264" s="52"/>
      <c r="J3264" s="112"/>
      <c r="K3264" s="112"/>
      <c r="L3264" s="112"/>
      <c r="M3264" s="176" t="s">
        <v>167</v>
      </c>
      <c r="N3264" s="115"/>
      <c r="O3264" s="116"/>
    </row>
    <row r="3265" s="62" customFormat="1" ht="36" spans="1:15">
      <c r="A3265" s="47" t="s">
        <v>67</v>
      </c>
      <c r="B3265" s="90" t="s">
        <v>246</v>
      </c>
      <c r="C3265" s="93">
        <v>3304040081</v>
      </c>
      <c r="D3265" s="92" t="s">
        <v>5228</v>
      </c>
      <c r="E3265" s="92"/>
      <c r="F3265" s="52"/>
      <c r="G3265" s="52"/>
      <c r="H3265" s="52"/>
      <c r="I3265" s="52"/>
      <c r="J3265" s="112"/>
      <c r="K3265" s="112"/>
      <c r="L3265" s="112"/>
      <c r="M3265" s="176" t="s">
        <v>167</v>
      </c>
      <c r="N3265" s="115"/>
      <c r="O3265" s="116"/>
    </row>
    <row r="3266" s="62" customFormat="1" spans="1:15">
      <c r="A3266" s="90" t="s">
        <v>20</v>
      </c>
      <c r="B3266" s="90" t="s">
        <v>246</v>
      </c>
      <c r="C3266" s="93">
        <v>330404009</v>
      </c>
      <c r="D3266" s="92" t="s">
        <v>5229</v>
      </c>
      <c r="E3266" s="92"/>
      <c r="F3266" s="52"/>
      <c r="G3266" s="52" t="s">
        <v>27</v>
      </c>
      <c r="H3266" s="52">
        <v>444</v>
      </c>
      <c r="I3266" s="52">
        <v>444</v>
      </c>
      <c r="J3266" s="112"/>
      <c r="K3266" s="112"/>
      <c r="L3266" s="112"/>
      <c r="M3266" s="112"/>
      <c r="N3266" s="115" t="s">
        <v>29</v>
      </c>
      <c r="O3266" s="116"/>
    </row>
    <row r="3267" s="62" customFormat="1" ht="84" spans="1:15">
      <c r="A3267" s="47" t="s">
        <v>67</v>
      </c>
      <c r="B3267" s="47" t="s">
        <v>246</v>
      </c>
      <c r="C3267" s="129">
        <v>330404010</v>
      </c>
      <c r="D3267" s="130" t="s">
        <v>5230</v>
      </c>
      <c r="E3267" s="186" t="s">
        <v>5231</v>
      </c>
      <c r="F3267" s="132" t="s">
        <v>5232</v>
      </c>
      <c r="G3267" s="132" t="s">
        <v>27</v>
      </c>
      <c r="H3267" s="132">
        <v>1542</v>
      </c>
      <c r="I3267" s="202">
        <v>1311</v>
      </c>
      <c r="J3267" s="203"/>
      <c r="K3267" s="203"/>
      <c r="L3267" s="203"/>
      <c r="M3267" s="119"/>
      <c r="N3267" s="47" t="s">
        <v>51</v>
      </c>
      <c r="O3267" s="47"/>
    </row>
    <row r="3268" s="62" customFormat="1" ht="24" spans="1:15">
      <c r="A3268" s="47" t="s">
        <v>67</v>
      </c>
      <c r="B3268" s="90" t="s">
        <v>246</v>
      </c>
      <c r="C3268" s="93">
        <v>3304040101</v>
      </c>
      <c r="D3268" s="92" t="s">
        <v>5233</v>
      </c>
      <c r="E3268" s="92"/>
      <c r="F3268" s="52"/>
      <c r="G3268" s="52"/>
      <c r="H3268" s="52"/>
      <c r="I3268" s="52"/>
      <c r="J3268" s="112"/>
      <c r="K3268" s="112"/>
      <c r="L3268" s="112"/>
      <c r="M3268" s="176" t="s">
        <v>167</v>
      </c>
      <c r="N3268" s="115"/>
      <c r="O3268" s="116"/>
    </row>
    <row r="3269" s="62" customFormat="1" spans="1:15">
      <c r="A3269" s="90" t="s">
        <v>88</v>
      </c>
      <c r="B3269" s="90" t="s">
        <v>246</v>
      </c>
      <c r="C3269" s="93">
        <v>330404011</v>
      </c>
      <c r="D3269" s="92" t="s">
        <v>5234</v>
      </c>
      <c r="E3269" s="92"/>
      <c r="F3269" s="52" t="s">
        <v>3769</v>
      </c>
      <c r="G3269" s="52" t="s">
        <v>27</v>
      </c>
      <c r="H3269" s="52">
        <v>979</v>
      </c>
      <c r="I3269" s="52">
        <v>881</v>
      </c>
      <c r="J3269" s="112"/>
      <c r="K3269" s="112"/>
      <c r="L3269" s="112"/>
      <c r="M3269" s="112"/>
      <c r="N3269" s="115" t="s">
        <v>71</v>
      </c>
      <c r="O3269" s="116"/>
    </row>
    <row r="3270" s="62" customFormat="1" ht="24" spans="1:15">
      <c r="A3270" s="47" t="s">
        <v>67</v>
      </c>
      <c r="B3270" s="90" t="s">
        <v>246</v>
      </c>
      <c r="C3270" s="93">
        <v>330404012</v>
      </c>
      <c r="D3270" s="92" t="s">
        <v>5235</v>
      </c>
      <c r="E3270" s="92"/>
      <c r="F3270" s="52"/>
      <c r="G3270" s="52"/>
      <c r="H3270" s="52"/>
      <c r="I3270" s="52"/>
      <c r="J3270" s="112"/>
      <c r="K3270" s="112"/>
      <c r="L3270" s="112"/>
      <c r="M3270" s="176" t="s">
        <v>167</v>
      </c>
      <c r="N3270" s="115"/>
      <c r="O3270" s="116"/>
    </row>
    <row r="3271" s="62" customFormat="1" ht="24" spans="1:15">
      <c r="A3271" s="90" t="s">
        <v>88</v>
      </c>
      <c r="B3271" s="90" t="s">
        <v>246</v>
      </c>
      <c r="C3271" s="93">
        <v>330404013</v>
      </c>
      <c r="D3271" s="92" t="s">
        <v>5236</v>
      </c>
      <c r="E3271" s="92"/>
      <c r="F3271" s="52" t="s">
        <v>5237</v>
      </c>
      <c r="G3271" s="52" t="s">
        <v>27</v>
      </c>
      <c r="H3271" s="52">
        <v>1082</v>
      </c>
      <c r="I3271" s="52">
        <v>974</v>
      </c>
      <c r="J3271" s="112"/>
      <c r="K3271" s="112"/>
      <c r="L3271" s="112"/>
      <c r="M3271" s="112"/>
      <c r="N3271" s="115" t="s">
        <v>71</v>
      </c>
      <c r="O3271" s="116"/>
    </row>
    <row r="3272" s="62" customFormat="1" ht="24" spans="1:15">
      <c r="A3272" s="47" t="s">
        <v>67</v>
      </c>
      <c r="B3272" s="90" t="s">
        <v>246</v>
      </c>
      <c r="C3272" s="93" t="s">
        <v>5238</v>
      </c>
      <c r="D3272" s="92" t="s">
        <v>5239</v>
      </c>
      <c r="E3272" s="92"/>
      <c r="F3272" s="52"/>
      <c r="G3272" s="52"/>
      <c r="H3272" s="52"/>
      <c r="I3272" s="52"/>
      <c r="J3272" s="112"/>
      <c r="K3272" s="112"/>
      <c r="L3272" s="112"/>
      <c r="M3272" s="176" t="s">
        <v>167</v>
      </c>
      <c r="N3272" s="115"/>
      <c r="O3272" s="116"/>
    </row>
    <row r="3273" s="62" customFormat="1" ht="60" spans="1:15">
      <c r="A3273" s="90" t="s">
        <v>246</v>
      </c>
      <c r="B3273" s="90" t="s">
        <v>246</v>
      </c>
      <c r="C3273" s="93" t="s">
        <v>5240</v>
      </c>
      <c r="D3273" s="92" t="s">
        <v>5241</v>
      </c>
      <c r="E3273" s="92"/>
      <c r="F3273" s="52" t="s">
        <v>5242</v>
      </c>
      <c r="G3273" s="52" t="s">
        <v>27</v>
      </c>
      <c r="H3273" s="52">
        <v>1760</v>
      </c>
      <c r="I3273" s="52">
        <v>1496</v>
      </c>
      <c r="J3273" s="112"/>
      <c r="K3273" s="112"/>
      <c r="L3273" s="112"/>
      <c r="M3273" s="112"/>
      <c r="N3273" s="115" t="s">
        <v>71</v>
      </c>
      <c r="O3273" s="116"/>
    </row>
    <row r="3274" s="62" customFormat="1" ht="24" spans="1:15">
      <c r="A3274" s="90" t="s">
        <v>20</v>
      </c>
      <c r="B3274" s="90"/>
      <c r="C3274" s="93">
        <v>330405</v>
      </c>
      <c r="D3274" s="92" t="s">
        <v>5243</v>
      </c>
      <c r="E3274" s="92"/>
      <c r="F3274" s="52"/>
      <c r="G3274" s="52"/>
      <c r="H3274" s="52" t="s">
        <v>19</v>
      </c>
      <c r="I3274" s="52" t="s">
        <v>19</v>
      </c>
      <c r="J3274" s="112"/>
      <c r="K3274" s="112"/>
      <c r="L3274" s="112"/>
      <c r="M3274" s="112"/>
      <c r="N3274" s="115" t="s">
        <v>19</v>
      </c>
      <c r="O3274" s="116"/>
    </row>
    <row r="3275" s="62" customFormat="1" spans="1:15">
      <c r="A3275" s="90" t="s">
        <v>20</v>
      </c>
      <c r="B3275" s="90" t="s">
        <v>246</v>
      </c>
      <c r="C3275" s="93">
        <v>330405001</v>
      </c>
      <c r="D3275" s="92" t="s">
        <v>5244</v>
      </c>
      <c r="E3275" s="92"/>
      <c r="F3275" s="52" t="s">
        <v>5245</v>
      </c>
      <c r="G3275" s="52" t="s">
        <v>27</v>
      </c>
      <c r="H3275" s="52">
        <v>725</v>
      </c>
      <c r="I3275" s="52">
        <v>653</v>
      </c>
      <c r="J3275" s="112"/>
      <c r="K3275" s="112"/>
      <c r="L3275" s="112"/>
      <c r="M3275" s="112"/>
      <c r="N3275" s="115" t="s">
        <v>71</v>
      </c>
      <c r="O3275" s="116"/>
    </row>
    <row r="3276" s="62" customFormat="1" spans="1:15">
      <c r="A3276" s="90" t="s">
        <v>20</v>
      </c>
      <c r="B3276" s="90" t="s">
        <v>246</v>
      </c>
      <c r="C3276" s="93">
        <v>330405002</v>
      </c>
      <c r="D3276" s="92" t="s">
        <v>5246</v>
      </c>
      <c r="E3276" s="92"/>
      <c r="F3276" s="52"/>
      <c r="G3276" s="52" t="s">
        <v>27</v>
      </c>
      <c r="H3276" s="52">
        <v>725</v>
      </c>
      <c r="I3276" s="52">
        <v>653</v>
      </c>
      <c r="J3276" s="112"/>
      <c r="K3276" s="112"/>
      <c r="L3276" s="112"/>
      <c r="M3276" s="112"/>
      <c r="N3276" s="115" t="s">
        <v>71</v>
      </c>
      <c r="O3276" s="116"/>
    </row>
    <row r="3277" s="62" customFormat="1" spans="1:15">
      <c r="A3277" s="90" t="s">
        <v>20</v>
      </c>
      <c r="B3277" s="90" t="s">
        <v>246</v>
      </c>
      <c r="C3277" s="93">
        <v>330405003</v>
      </c>
      <c r="D3277" s="92" t="s">
        <v>5247</v>
      </c>
      <c r="E3277" s="92"/>
      <c r="F3277" s="52" t="s">
        <v>5245</v>
      </c>
      <c r="G3277" s="52" t="s">
        <v>27</v>
      </c>
      <c r="H3277" s="52">
        <v>919</v>
      </c>
      <c r="I3277" s="52">
        <v>827</v>
      </c>
      <c r="J3277" s="112"/>
      <c r="K3277" s="112"/>
      <c r="L3277" s="112"/>
      <c r="M3277" s="112"/>
      <c r="N3277" s="115" t="s">
        <v>71</v>
      </c>
      <c r="O3277" s="116"/>
    </row>
    <row r="3278" s="62" customFormat="1" spans="1:15">
      <c r="A3278" s="90" t="s">
        <v>20</v>
      </c>
      <c r="B3278" s="90" t="s">
        <v>246</v>
      </c>
      <c r="C3278" s="93">
        <v>330405004</v>
      </c>
      <c r="D3278" s="92" t="s">
        <v>5248</v>
      </c>
      <c r="E3278" s="92"/>
      <c r="F3278" s="52"/>
      <c r="G3278" s="52" t="s">
        <v>27</v>
      </c>
      <c r="H3278" s="52">
        <v>725</v>
      </c>
      <c r="I3278" s="52">
        <v>653</v>
      </c>
      <c r="J3278" s="112"/>
      <c r="K3278" s="112"/>
      <c r="L3278" s="112"/>
      <c r="M3278" s="112"/>
      <c r="N3278" s="115" t="s">
        <v>71</v>
      </c>
      <c r="O3278" s="116"/>
    </row>
    <row r="3279" s="62" customFormat="1" spans="1:15">
      <c r="A3279" s="90" t="s">
        <v>20</v>
      </c>
      <c r="B3279" s="90" t="s">
        <v>246</v>
      </c>
      <c r="C3279" s="93">
        <v>330405005</v>
      </c>
      <c r="D3279" s="92" t="s">
        <v>5249</v>
      </c>
      <c r="E3279" s="92"/>
      <c r="F3279" s="52"/>
      <c r="G3279" s="52" t="s">
        <v>27</v>
      </c>
      <c r="H3279" s="52">
        <v>1041</v>
      </c>
      <c r="I3279" s="52">
        <v>885</v>
      </c>
      <c r="J3279" s="112"/>
      <c r="K3279" s="112"/>
      <c r="L3279" s="112"/>
      <c r="M3279" s="112"/>
      <c r="N3279" s="115" t="s">
        <v>71</v>
      </c>
      <c r="O3279" s="116"/>
    </row>
    <row r="3280" s="62" customFormat="1" ht="36" spans="1:15">
      <c r="A3280" s="90" t="s">
        <v>20</v>
      </c>
      <c r="B3280" s="90" t="s">
        <v>246</v>
      </c>
      <c r="C3280" s="93">
        <v>330405006</v>
      </c>
      <c r="D3280" s="92" t="s">
        <v>5250</v>
      </c>
      <c r="E3280" s="92"/>
      <c r="F3280" s="52" t="s">
        <v>5251</v>
      </c>
      <c r="G3280" s="52" t="s">
        <v>27</v>
      </c>
      <c r="H3280" s="52">
        <v>1117</v>
      </c>
      <c r="I3280" s="52">
        <v>1005</v>
      </c>
      <c r="J3280" s="112"/>
      <c r="K3280" s="112"/>
      <c r="L3280" s="112"/>
      <c r="M3280" s="112"/>
      <c r="N3280" s="115" t="s">
        <v>71</v>
      </c>
      <c r="O3280" s="116"/>
    </row>
    <row r="3281" s="62" customFormat="1" spans="1:15">
      <c r="A3281" s="90" t="s">
        <v>20</v>
      </c>
      <c r="B3281" s="90" t="s">
        <v>246</v>
      </c>
      <c r="C3281" s="93">
        <v>330405007</v>
      </c>
      <c r="D3281" s="92" t="s">
        <v>5252</v>
      </c>
      <c r="E3281" s="92"/>
      <c r="F3281" s="52"/>
      <c r="G3281" s="52" t="s">
        <v>27</v>
      </c>
      <c r="H3281" s="52">
        <v>767</v>
      </c>
      <c r="I3281" s="52">
        <v>690</v>
      </c>
      <c r="J3281" s="112"/>
      <c r="K3281" s="112"/>
      <c r="L3281" s="112"/>
      <c r="M3281" s="112"/>
      <c r="N3281" s="115" t="s">
        <v>71</v>
      </c>
      <c r="O3281" s="116"/>
    </row>
    <row r="3282" s="62" customFormat="1" spans="1:15">
      <c r="A3282" s="90" t="s">
        <v>20</v>
      </c>
      <c r="B3282" s="90" t="s">
        <v>246</v>
      </c>
      <c r="C3282" s="93">
        <v>330405008</v>
      </c>
      <c r="D3282" s="92" t="s">
        <v>5253</v>
      </c>
      <c r="E3282" s="92" t="s">
        <v>5254</v>
      </c>
      <c r="F3282" s="52"/>
      <c r="G3282" s="52" t="s">
        <v>27</v>
      </c>
      <c r="H3282" s="52">
        <v>929</v>
      </c>
      <c r="I3282" s="52">
        <v>836</v>
      </c>
      <c r="J3282" s="112"/>
      <c r="K3282" s="112"/>
      <c r="L3282" s="112"/>
      <c r="M3282" s="112"/>
      <c r="N3282" s="115" t="s">
        <v>71</v>
      </c>
      <c r="O3282" s="116"/>
    </row>
    <row r="3283" s="62" customFormat="1" ht="24" spans="1:15">
      <c r="A3283" s="90" t="s">
        <v>88</v>
      </c>
      <c r="B3283" s="90" t="s">
        <v>246</v>
      </c>
      <c r="C3283" s="93">
        <v>330405009</v>
      </c>
      <c r="D3283" s="92" t="s">
        <v>5255</v>
      </c>
      <c r="E3283" s="92"/>
      <c r="F3283" s="52" t="s">
        <v>5245</v>
      </c>
      <c r="G3283" s="52" t="s">
        <v>27</v>
      </c>
      <c r="H3283" s="52">
        <v>801</v>
      </c>
      <c r="I3283" s="52">
        <v>721</v>
      </c>
      <c r="J3283" s="112"/>
      <c r="K3283" s="112"/>
      <c r="L3283" s="112"/>
      <c r="M3283" s="112"/>
      <c r="N3283" s="115" t="s">
        <v>71</v>
      </c>
      <c r="O3283" s="116"/>
    </row>
    <row r="3284" s="62" customFormat="1" spans="1:15">
      <c r="A3284" s="90" t="s">
        <v>88</v>
      </c>
      <c r="B3284" s="90" t="s">
        <v>246</v>
      </c>
      <c r="C3284" s="93">
        <v>330405010</v>
      </c>
      <c r="D3284" s="92" t="s">
        <v>5256</v>
      </c>
      <c r="E3284" s="92" t="s">
        <v>5257</v>
      </c>
      <c r="F3284" s="52"/>
      <c r="G3284" s="52" t="s">
        <v>505</v>
      </c>
      <c r="H3284" s="52">
        <v>591</v>
      </c>
      <c r="I3284" s="52">
        <v>561</v>
      </c>
      <c r="J3284" s="112"/>
      <c r="K3284" s="112"/>
      <c r="L3284" s="112"/>
      <c r="M3284" s="112"/>
      <c r="N3284" s="115" t="s">
        <v>51</v>
      </c>
      <c r="O3284" s="116" t="s">
        <v>293</v>
      </c>
    </row>
    <row r="3285" s="62" customFormat="1" spans="1:15">
      <c r="A3285" s="90" t="s">
        <v>230</v>
      </c>
      <c r="B3285" s="90" t="s">
        <v>246</v>
      </c>
      <c r="C3285" s="93">
        <v>330405011</v>
      </c>
      <c r="D3285" s="92" t="s">
        <v>5258</v>
      </c>
      <c r="E3285" s="92" t="s">
        <v>5259</v>
      </c>
      <c r="F3285" s="52"/>
      <c r="G3285" s="52" t="s">
        <v>27</v>
      </c>
      <c r="H3285" s="52">
        <v>851</v>
      </c>
      <c r="I3285" s="52">
        <v>808</v>
      </c>
      <c r="J3285" s="112"/>
      <c r="K3285" s="112"/>
      <c r="L3285" s="112"/>
      <c r="M3285" s="112"/>
      <c r="N3285" s="115" t="s">
        <v>71</v>
      </c>
      <c r="O3285" s="116"/>
    </row>
    <row r="3286" s="62" customFormat="1" spans="1:15">
      <c r="A3286" s="90" t="s">
        <v>20</v>
      </c>
      <c r="B3286" s="90" t="s">
        <v>246</v>
      </c>
      <c r="C3286" s="93">
        <v>3304050110</v>
      </c>
      <c r="D3286" s="92" t="s">
        <v>5258</v>
      </c>
      <c r="E3286" s="92" t="s">
        <v>5260</v>
      </c>
      <c r="F3286" s="52"/>
      <c r="G3286" s="52" t="s">
        <v>27</v>
      </c>
      <c r="H3286" s="52">
        <v>1014</v>
      </c>
      <c r="I3286" s="52">
        <v>963</v>
      </c>
      <c r="J3286" s="112"/>
      <c r="K3286" s="112"/>
      <c r="L3286" s="112"/>
      <c r="M3286" s="112"/>
      <c r="N3286" s="115" t="s">
        <v>71</v>
      </c>
      <c r="O3286" s="116"/>
    </row>
    <row r="3287" s="62" customFormat="1" spans="1:15">
      <c r="A3287" s="90" t="s">
        <v>88</v>
      </c>
      <c r="B3287" s="90" t="s">
        <v>246</v>
      </c>
      <c r="C3287" s="93">
        <v>330405012</v>
      </c>
      <c r="D3287" s="92" t="s">
        <v>5261</v>
      </c>
      <c r="E3287" s="92"/>
      <c r="F3287" s="52"/>
      <c r="G3287" s="52" t="s">
        <v>27</v>
      </c>
      <c r="H3287" s="52">
        <v>752</v>
      </c>
      <c r="I3287" s="52">
        <v>714</v>
      </c>
      <c r="J3287" s="112"/>
      <c r="K3287" s="112"/>
      <c r="L3287" s="112"/>
      <c r="M3287" s="112"/>
      <c r="N3287" s="115" t="s">
        <v>71</v>
      </c>
      <c r="O3287" s="116"/>
    </row>
    <row r="3288" s="62" customFormat="1" spans="1:15">
      <c r="A3288" s="90" t="s">
        <v>20</v>
      </c>
      <c r="B3288" s="90" t="s">
        <v>246</v>
      </c>
      <c r="C3288" s="93">
        <v>330405013</v>
      </c>
      <c r="D3288" s="92" t="s">
        <v>5262</v>
      </c>
      <c r="E3288" s="92" t="s">
        <v>5263</v>
      </c>
      <c r="F3288" s="52" t="s">
        <v>5245</v>
      </c>
      <c r="G3288" s="52" t="s">
        <v>27</v>
      </c>
      <c r="H3288" s="52">
        <v>1059</v>
      </c>
      <c r="I3288" s="52">
        <v>953</v>
      </c>
      <c r="J3288" s="112"/>
      <c r="K3288" s="112"/>
      <c r="L3288" s="112"/>
      <c r="M3288" s="112"/>
      <c r="N3288" s="115" t="s">
        <v>71</v>
      </c>
      <c r="O3288" s="116"/>
    </row>
    <row r="3289" s="62" customFormat="1" ht="36" spans="1:15">
      <c r="A3289" s="90" t="s">
        <v>20</v>
      </c>
      <c r="B3289" s="90" t="s">
        <v>246</v>
      </c>
      <c r="C3289" s="93">
        <v>330405014</v>
      </c>
      <c r="D3289" s="92" t="s">
        <v>5264</v>
      </c>
      <c r="E3289" s="92"/>
      <c r="F3289" s="52" t="s">
        <v>5265</v>
      </c>
      <c r="G3289" s="52" t="s">
        <v>27</v>
      </c>
      <c r="H3289" s="52">
        <v>1224</v>
      </c>
      <c r="I3289" s="52">
        <v>1102</v>
      </c>
      <c r="J3289" s="112"/>
      <c r="K3289" s="112"/>
      <c r="L3289" s="112"/>
      <c r="M3289" s="112"/>
      <c r="N3289" s="115" t="s">
        <v>71</v>
      </c>
      <c r="O3289" s="116"/>
    </row>
    <row r="3290" s="62" customFormat="1" spans="1:15">
      <c r="A3290" s="90" t="s">
        <v>20</v>
      </c>
      <c r="B3290" s="90" t="s">
        <v>246</v>
      </c>
      <c r="C3290" s="93">
        <v>330405015</v>
      </c>
      <c r="D3290" s="92" t="s">
        <v>5266</v>
      </c>
      <c r="E3290" s="92"/>
      <c r="F3290" s="52"/>
      <c r="G3290" s="52" t="s">
        <v>27</v>
      </c>
      <c r="H3290" s="52">
        <v>1103</v>
      </c>
      <c r="I3290" s="52">
        <v>993</v>
      </c>
      <c r="J3290" s="112"/>
      <c r="K3290" s="112"/>
      <c r="L3290" s="112"/>
      <c r="M3290" s="112"/>
      <c r="N3290" s="115" t="s">
        <v>71</v>
      </c>
      <c r="O3290" s="116"/>
    </row>
    <row r="3291" s="62" customFormat="1" ht="24" spans="1:15">
      <c r="A3291" s="90" t="s">
        <v>20</v>
      </c>
      <c r="B3291" s="90" t="s">
        <v>246</v>
      </c>
      <c r="C3291" s="93">
        <v>330405016</v>
      </c>
      <c r="D3291" s="92" t="s">
        <v>5267</v>
      </c>
      <c r="E3291" s="92"/>
      <c r="F3291" s="52" t="s">
        <v>5245</v>
      </c>
      <c r="G3291" s="52" t="s">
        <v>27</v>
      </c>
      <c r="H3291" s="52">
        <v>1228</v>
      </c>
      <c r="I3291" s="52">
        <v>1105</v>
      </c>
      <c r="J3291" s="112"/>
      <c r="K3291" s="112"/>
      <c r="L3291" s="112"/>
      <c r="M3291" s="112"/>
      <c r="N3291" s="115" t="s">
        <v>71</v>
      </c>
      <c r="O3291" s="116"/>
    </row>
    <row r="3292" s="62" customFormat="1" ht="48" spans="1:15">
      <c r="A3292" s="90" t="s">
        <v>20</v>
      </c>
      <c r="B3292" s="90" t="s">
        <v>246</v>
      </c>
      <c r="C3292" s="93">
        <v>330405017</v>
      </c>
      <c r="D3292" s="92" t="s">
        <v>5268</v>
      </c>
      <c r="E3292" s="92"/>
      <c r="F3292" s="52" t="s">
        <v>5269</v>
      </c>
      <c r="G3292" s="52" t="s">
        <v>27</v>
      </c>
      <c r="H3292" s="52">
        <v>1169</v>
      </c>
      <c r="I3292" s="52">
        <v>994</v>
      </c>
      <c r="J3292" s="112"/>
      <c r="K3292" s="112"/>
      <c r="L3292" s="112"/>
      <c r="M3292" s="112"/>
      <c r="N3292" s="115" t="s">
        <v>71</v>
      </c>
      <c r="O3292" s="116"/>
    </row>
    <row r="3293" s="62" customFormat="1" spans="1:15">
      <c r="A3293" s="90" t="s">
        <v>20</v>
      </c>
      <c r="B3293" s="90" t="s">
        <v>246</v>
      </c>
      <c r="C3293" s="93">
        <v>330405018</v>
      </c>
      <c r="D3293" s="92" t="s">
        <v>5270</v>
      </c>
      <c r="E3293" s="92"/>
      <c r="F3293" s="52" t="s">
        <v>5245</v>
      </c>
      <c r="G3293" s="52" t="s">
        <v>27</v>
      </c>
      <c r="H3293" s="52">
        <v>816</v>
      </c>
      <c r="I3293" s="52">
        <v>734</v>
      </c>
      <c r="J3293" s="112"/>
      <c r="K3293" s="112"/>
      <c r="L3293" s="112"/>
      <c r="M3293" s="112"/>
      <c r="N3293" s="115" t="s">
        <v>71</v>
      </c>
      <c r="O3293" s="116"/>
    </row>
    <row r="3294" s="62" customFormat="1" spans="1:15">
      <c r="A3294" s="90" t="s">
        <v>88</v>
      </c>
      <c r="B3294" s="90" t="s">
        <v>246</v>
      </c>
      <c r="C3294" s="93">
        <v>330405019</v>
      </c>
      <c r="D3294" s="92" t="s">
        <v>5271</v>
      </c>
      <c r="E3294" s="92"/>
      <c r="F3294" s="52"/>
      <c r="G3294" s="52" t="s">
        <v>27</v>
      </c>
      <c r="H3294" s="52">
        <v>635</v>
      </c>
      <c r="I3294" s="52">
        <v>572</v>
      </c>
      <c r="J3294" s="112"/>
      <c r="K3294" s="112"/>
      <c r="L3294" s="112"/>
      <c r="M3294" s="112"/>
      <c r="N3294" s="115" t="s">
        <v>71</v>
      </c>
      <c r="O3294" s="116"/>
    </row>
    <row r="3295" s="62" customFormat="1" spans="1:15">
      <c r="A3295" s="90" t="s">
        <v>88</v>
      </c>
      <c r="B3295" s="90" t="s">
        <v>246</v>
      </c>
      <c r="C3295" s="93">
        <v>330405020</v>
      </c>
      <c r="D3295" s="92" t="s">
        <v>5272</v>
      </c>
      <c r="E3295" s="92"/>
      <c r="F3295" s="52" t="s">
        <v>5245</v>
      </c>
      <c r="G3295" s="52" t="s">
        <v>27</v>
      </c>
      <c r="H3295" s="52">
        <v>778</v>
      </c>
      <c r="I3295" s="52">
        <v>700</v>
      </c>
      <c r="J3295" s="112"/>
      <c r="K3295" s="112"/>
      <c r="L3295" s="112"/>
      <c r="M3295" s="112"/>
      <c r="N3295" s="115" t="s">
        <v>71</v>
      </c>
      <c r="O3295" s="116"/>
    </row>
    <row r="3296" s="62" customFormat="1" spans="1:15">
      <c r="A3296" s="90" t="s">
        <v>88</v>
      </c>
      <c r="B3296" s="90" t="s">
        <v>246</v>
      </c>
      <c r="C3296" s="93">
        <v>330405021</v>
      </c>
      <c r="D3296" s="92" t="s">
        <v>5273</v>
      </c>
      <c r="E3296" s="92"/>
      <c r="F3296" s="52"/>
      <c r="G3296" s="52" t="s">
        <v>27</v>
      </c>
      <c r="H3296" s="52">
        <v>753</v>
      </c>
      <c r="I3296" s="52">
        <v>678</v>
      </c>
      <c r="J3296" s="112"/>
      <c r="K3296" s="112"/>
      <c r="L3296" s="112"/>
      <c r="M3296" s="112"/>
      <c r="N3296" s="115" t="s">
        <v>71</v>
      </c>
      <c r="O3296" s="116"/>
    </row>
    <row r="3297" s="62" customFormat="1" ht="120" spans="1:15">
      <c r="A3297" s="90" t="s">
        <v>43</v>
      </c>
      <c r="B3297" s="90" t="s">
        <v>246</v>
      </c>
      <c r="C3297" s="93">
        <v>330405022</v>
      </c>
      <c r="D3297" s="92" t="s">
        <v>5274</v>
      </c>
      <c r="E3297" s="92" t="s">
        <v>5275</v>
      </c>
      <c r="F3297" s="52"/>
      <c r="G3297" s="52" t="s">
        <v>505</v>
      </c>
      <c r="H3297" s="52">
        <v>1430</v>
      </c>
      <c r="I3297" s="52">
        <v>1359</v>
      </c>
      <c r="J3297" s="112"/>
      <c r="K3297" s="112"/>
      <c r="L3297" s="112"/>
      <c r="M3297" s="112"/>
      <c r="N3297" s="115" t="s">
        <v>51</v>
      </c>
      <c r="O3297" s="116"/>
    </row>
    <row r="3298" s="62" customFormat="1" ht="60" spans="1:15">
      <c r="A3298" s="132" t="s">
        <v>3586</v>
      </c>
      <c r="B3298" s="99" t="s">
        <v>88</v>
      </c>
      <c r="C3298" s="196">
        <v>330405023</v>
      </c>
      <c r="D3298" s="130" t="s">
        <v>5276</v>
      </c>
      <c r="E3298" s="49" t="s">
        <v>5277</v>
      </c>
      <c r="F3298" s="49" t="s">
        <v>5278</v>
      </c>
      <c r="G3298" s="47" t="s">
        <v>27</v>
      </c>
      <c r="H3298" s="155">
        <v>1880</v>
      </c>
      <c r="I3298" s="155">
        <v>1692</v>
      </c>
      <c r="J3298" s="155"/>
      <c r="K3298" s="155"/>
      <c r="L3298" s="155"/>
      <c r="M3298" s="49"/>
      <c r="N3298" s="163" t="s">
        <v>51</v>
      </c>
      <c r="O3298" s="60" t="s">
        <v>5279</v>
      </c>
    </row>
    <row r="3299" s="62" customFormat="1" spans="1:15">
      <c r="A3299" s="90" t="s">
        <v>62</v>
      </c>
      <c r="B3299" s="90"/>
      <c r="C3299" s="93">
        <v>330406</v>
      </c>
      <c r="D3299" s="92" t="s">
        <v>5280</v>
      </c>
      <c r="E3299" s="92" t="s">
        <v>19</v>
      </c>
      <c r="F3299" s="52" t="s">
        <v>5281</v>
      </c>
      <c r="G3299" s="52" t="s">
        <v>19</v>
      </c>
      <c r="H3299" s="52"/>
      <c r="I3299" s="52" t="s">
        <v>19</v>
      </c>
      <c r="J3299" s="112"/>
      <c r="K3299" s="112"/>
      <c r="L3299" s="112"/>
      <c r="M3299" s="112" t="s">
        <v>19</v>
      </c>
      <c r="N3299" s="115"/>
      <c r="O3299" s="116"/>
    </row>
    <row r="3300" s="62" customFormat="1" spans="1:15">
      <c r="A3300" s="90" t="s">
        <v>20</v>
      </c>
      <c r="B3300" s="90" t="s">
        <v>246</v>
      </c>
      <c r="C3300" s="93">
        <v>330406001</v>
      </c>
      <c r="D3300" s="92" t="s">
        <v>5282</v>
      </c>
      <c r="E3300" s="92"/>
      <c r="F3300" s="52" t="s">
        <v>5150</v>
      </c>
      <c r="G3300" s="52" t="s">
        <v>27</v>
      </c>
      <c r="H3300" s="52">
        <v>965</v>
      </c>
      <c r="I3300" s="52">
        <v>917</v>
      </c>
      <c r="J3300" s="112"/>
      <c r="K3300" s="112"/>
      <c r="L3300" s="112"/>
      <c r="M3300" s="112"/>
      <c r="N3300" s="115" t="s">
        <v>29</v>
      </c>
      <c r="O3300" s="116"/>
    </row>
    <row r="3301" s="62" customFormat="1" spans="1:15">
      <c r="A3301" s="90" t="s">
        <v>20</v>
      </c>
      <c r="B3301" s="90" t="s">
        <v>246</v>
      </c>
      <c r="C3301" s="93">
        <v>330406002</v>
      </c>
      <c r="D3301" s="92" t="s">
        <v>5283</v>
      </c>
      <c r="E3301" s="92"/>
      <c r="F3301" s="52" t="s">
        <v>5150</v>
      </c>
      <c r="G3301" s="52" t="s">
        <v>27</v>
      </c>
      <c r="H3301" s="52">
        <v>784</v>
      </c>
      <c r="I3301" s="52">
        <v>745</v>
      </c>
      <c r="J3301" s="112"/>
      <c r="K3301" s="112"/>
      <c r="L3301" s="112"/>
      <c r="M3301" s="112"/>
      <c r="N3301" s="115" t="s">
        <v>71</v>
      </c>
      <c r="O3301" s="116"/>
    </row>
    <row r="3302" s="62" customFormat="1" ht="24" spans="1:15">
      <c r="A3302" s="90" t="s">
        <v>20</v>
      </c>
      <c r="B3302" s="90" t="s">
        <v>246</v>
      </c>
      <c r="C3302" s="93">
        <v>330406003</v>
      </c>
      <c r="D3302" s="92" t="s">
        <v>5284</v>
      </c>
      <c r="E3302" s="92"/>
      <c r="F3302" s="52" t="s">
        <v>5285</v>
      </c>
      <c r="G3302" s="52" t="s">
        <v>27</v>
      </c>
      <c r="H3302" s="52">
        <v>970</v>
      </c>
      <c r="I3302" s="52">
        <v>922</v>
      </c>
      <c r="J3302" s="112"/>
      <c r="K3302" s="112"/>
      <c r="L3302" s="112"/>
      <c r="M3302" s="112"/>
      <c r="N3302" s="115" t="s">
        <v>71</v>
      </c>
      <c r="O3302" s="116"/>
    </row>
    <row r="3303" s="62" customFormat="1" ht="24" spans="1:15">
      <c r="A3303" s="90" t="s">
        <v>20</v>
      </c>
      <c r="B3303" s="90" t="s">
        <v>246</v>
      </c>
      <c r="C3303" s="93">
        <v>330406004</v>
      </c>
      <c r="D3303" s="92" t="s">
        <v>5286</v>
      </c>
      <c r="E3303" s="92"/>
      <c r="F3303" s="52" t="s">
        <v>5287</v>
      </c>
      <c r="G3303" s="52" t="s">
        <v>27</v>
      </c>
      <c r="H3303" s="52">
        <v>1117</v>
      </c>
      <c r="I3303" s="52">
        <v>1061</v>
      </c>
      <c r="J3303" s="112"/>
      <c r="K3303" s="112"/>
      <c r="L3303" s="112"/>
      <c r="M3303" s="112"/>
      <c r="N3303" s="115" t="s">
        <v>71</v>
      </c>
      <c r="O3303" s="116"/>
    </row>
    <row r="3304" s="62" customFormat="1" ht="48" spans="1:15">
      <c r="A3304" s="47" t="s">
        <v>67</v>
      </c>
      <c r="B3304" s="156" t="s">
        <v>246</v>
      </c>
      <c r="C3304" s="49">
        <v>330406005</v>
      </c>
      <c r="D3304" s="49" t="s">
        <v>5288</v>
      </c>
      <c r="E3304" s="100" t="s">
        <v>5289</v>
      </c>
      <c r="F3304" s="47" t="s">
        <v>5290</v>
      </c>
      <c r="G3304" s="47" t="s">
        <v>27</v>
      </c>
      <c r="H3304" s="47">
        <v>1647</v>
      </c>
      <c r="I3304" s="47">
        <v>1400</v>
      </c>
      <c r="J3304" s="118"/>
      <c r="K3304" s="118"/>
      <c r="L3304" s="118"/>
      <c r="M3304" s="141"/>
      <c r="N3304" s="47" t="s">
        <v>71</v>
      </c>
      <c r="O3304" s="47"/>
    </row>
    <row r="3305" s="62" customFormat="1" ht="36" spans="1:15">
      <c r="A3305" s="90" t="s">
        <v>20</v>
      </c>
      <c r="B3305" s="90" t="s">
        <v>246</v>
      </c>
      <c r="C3305" s="93">
        <v>330406006</v>
      </c>
      <c r="D3305" s="92" t="s">
        <v>5291</v>
      </c>
      <c r="E3305" s="92"/>
      <c r="F3305" s="52" t="s">
        <v>5292</v>
      </c>
      <c r="G3305" s="52" t="s">
        <v>27</v>
      </c>
      <c r="H3305" s="52">
        <v>1630</v>
      </c>
      <c r="I3305" s="52">
        <v>1386</v>
      </c>
      <c r="J3305" s="112"/>
      <c r="K3305" s="112"/>
      <c r="L3305" s="112"/>
      <c r="M3305" s="112"/>
      <c r="N3305" s="115" t="s">
        <v>71</v>
      </c>
      <c r="O3305" s="116"/>
    </row>
    <row r="3306" s="62" customFormat="1" spans="1:15">
      <c r="A3306" s="90" t="s">
        <v>88</v>
      </c>
      <c r="B3306" s="90" t="s">
        <v>246</v>
      </c>
      <c r="C3306" s="93">
        <v>330406007</v>
      </c>
      <c r="D3306" s="92" t="s">
        <v>5293</v>
      </c>
      <c r="E3306" s="92"/>
      <c r="F3306" s="52"/>
      <c r="G3306" s="52" t="s">
        <v>27</v>
      </c>
      <c r="H3306" s="52">
        <v>1094</v>
      </c>
      <c r="I3306" s="52">
        <v>985</v>
      </c>
      <c r="J3306" s="112"/>
      <c r="K3306" s="112"/>
      <c r="L3306" s="112"/>
      <c r="M3306" s="112"/>
      <c r="N3306" s="115" t="s">
        <v>71</v>
      </c>
      <c r="O3306" s="116"/>
    </row>
    <row r="3307" s="62" customFormat="1" spans="1:15">
      <c r="A3307" s="90" t="s">
        <v>88</v>
      </c>
      <c r="B3307" s="90" t="s">
        <v>246</v>
      </c>
      <c r="C3307" s="93">
        <v>330406008</v>
      </c>
      <c r="D3307" s="92" t="s">
        <v>5294</v>
      </c>
      <c r="E3307" s="92"/>
      <c r="F3307" s="52" t="s">
        <v>5295</v>
      </c>
      <c r="G3307" s="52" t="s">
        <v>27</v>
      </c>
      <c r="H3307" s="52">
        <v>1274</v>
      </c>
      <c r="I3307" s="52">
        <v>1147</v>
      </c>
      <c r="J3307" s="112"/>
      <c r="K3307" s="112"/>
      <c r="L3307" s="112"/>
      <c r="M3307" s="112"/>
      <c r="N3307" s="115" t="s">
        <v>71</v>
      </c>
      <c r="O3307" s="116"/>
    </row>
    <row r="3308" s="62" customFormat="1" ht="36" spans="1:15">
      <c r="A3308" s="90" t="s">
        <v>20</v>
      </c>
      <c r="B3308" s="90" t="s">
        <v>246</v>
      </c>
      <c r="C3308" s="93">
        <v>330406009</v>
      </c>
      <c r="D3308" s="92" t="s">
        <v>5296</v>
      </c>
      <c r="E3308" s="92"/>
      <c r="F3308" s="52" t="s">
        <v>5292</v>
      </c>
      <c r="G3308" s="52" t="s">
        <v>27</v>
      </c>
      <c r="H3308" s="52">
        <v>1160</v>
      </c>
      <c r="I3308" s="52">
        <v>1044</v>
      </c>
      <c r="J3308" s="112"/>
      <c r="K3308" s="112"/>
      <c r="L3308" s="112"/>
      <c r="M3308" s="112"/>
      <c r="N3308" s="115" t="s">
        <v>71</v>
      </c>
      <c r="O3308" s="116"/>
    </row>
    <row r="3309" s="62" customFormat="1" ht="36" spans="1:15">
      <c r="A3309" s="90" t="s">
        <v>20</v>
      </c>
      <c r="B3309" s="90" t="s">
        <v>246</v>
      </c>
      <c r="C3309" s="93">
        <v>330406010</v>
      </c>
      <c r="D3309" s="92" t="s">
        <v>5297</v>
      </c>
      <c r="E3309" s="92"/>
      <c r="F3309" s="52" t="s">
        <v>5298</v>
      </c>
      <c r="G3309" s="52" t="s">
        <v>27</v>
      </c>
      <c r="H3309" s="52">
        <v>2366</v>
      </c>
      <c r="I3309" s="52">
        <v>2011</v>
      </c>
      <c r="J3309" s="112"/>
      <c r="K3309" s="112"/>
      <c r="L3309" s="112"/>
      <c r="M3309" s="112"/>
      <c r="N3309" s="115" t="s">
        <v>71</v>
      </c>
      <c r="O3309" s="116"/>
    </row>
    <row r="3310" s="62" customFormat="1" ht="36" spans="1:15">
      <c r="A3310" s="90" t="s">
        <v>20</v>
      </c>
      <c r="B3310" s="90" t="s">
        <v>246</v>
      </c>
      <c r="C3310" s="93">
        <v>330406011</v>
      </c>
      <c r="D3310" s="92" t="s">
        <v>5299</v>
      </c>
      <c r="E3310" s="92"/>
      <c r="F3310" s="52" t="s">
        <v>5300</v>
      </c>
      <c r="G3310" s="52" t="s">
        <v>27</v>
      </c>
      <c r="H3310" s="52">
        <v>1440</v>
      </c>
      <c r="I3310" s="52">
        <v>1224</v>
      </c>
      <c r="J3310" s="112"/>
      <c r="K3310" s="112"/>
      <c r="L3310" s="112"/>
      <c r="M3310" s="112"/>
      <c r="N3310" s="115" t="s">
        <v>71</v>
      </c>
      <c r="O3310" s="116"/>
    </row>
    <row r="3311" s="62" customFormat="1" ht="24" spans="1:15">
      <c r="A3311" s="90" t="s">
        <v>20</v>
      </c>
      <c r="B3311" s="90" t="s">
        <v>246</v>
      </c>
      <c r="C3311" s="93">
        <v>330406012</v>
      </c>
      <c r="D3311" s="92" t="s">
        <v>5301</v>
      </c>
      <c r="E3311" s="92"/>
      <c r="F3311" s="52" t="s">
        <v>5302</v>
      </c>
      <c r="G3311" s="52" t="s">
        <v>27</v>
      </c>
      <c r="H3311" s="52">
        <v>1120</v>
      </c>
      <c r="I3311" s="52">
        <v>952</v>
      </c>
      <c r="J3311" s="112"/>
      <c r="K3311" s="112"/>
      <c r="L3311" s="112"/>
      <c r="M3311" s="112"/>
      <c r="N3311" s="115" t="s">
        <v>71</v>
      </c>
      <c r="O3311" s="116"/>
    </row>
    <row r="3312" s="62" customFormat="1" ht="24" spans="1:15">
      <c r="A3312" s="90" t="s">
        <v>20</v>
      </c>
      <c r="B3312" s="90" t="s">
        <v>246</v>
      </c>
      <c r="C3312" s="93">
        <v>330406013</v>
      </c>
      <c r="D3312" s="92" t="s">
        <v>5303</v>
      </c>
      <c r="E3312" s="92"/>
      <c r="F3312" s="52" t="s">
        <v>5304</v>
      </c>
      <c r="G3312" s="52" t="s">
        <v>27</v>
      </c>
      <c r="H3312" s="52">
        <v>1571</v>
      </c>
      <c r="I3312" s="52">
        <v>1335</v>
      </c>
      <c r="J3312" s="112"/>
      <c r="K3312" s="112"/>
      <c r="L3312" s="112"/>
      <c r="M3312" s="112"/>
      <c r="N3312" s="115" t="s">
        <v>71</v>
      </c>
      <c r="O3312" s="116"/>
    </row>
    <row r="3313" s="62" customFormat="1" ht="36" spans="1:15">
      <c r="A3313" s="90" t="s">
        <v>20</v>
      </c>
      <c r="B3313" s="90" t="s">
        <v>246</v>
      </c>
      <c r="C3313" s="93">
        <v>330406015</v>
      </c>
      <c r="D3313" s="92" t="s">
        <v>5305</v>
      </c>
      <c r="E3313" s="92"/>
      <c r="F3313" s="52" t="s">
        <v>5300</v>
      </c>
      <c r="G3313" s="52" t="s">
        <v>27</v>
      </c>
      <c r="H3313" s="52">
        <v>1999</v>
      </c>
      <c r="I3313" s="52">
        <v>1699</v>
      </c>
      <c r="J3313" s="112"/>
      <c r="K3313" s="112"/>
      <c r="L3313" s="112"/>
      <c r="M3313" s="112"/>
      <c r="N3313" s="115" t="s">
        <v>71</v>
      </c>
      <c r="O3313" s="116"/>
    </row>
    <row r="3314" s="62" customFormat="1" ht="48" spans="1:15">
      <c r="A3314" s="47" t="s">
        <v>67</v>
      </c>
      <c r="B3314" s="90" t="s">
        <v>246</v>
      </c>
      <c r="C3314" s="93">
        <v>330406016</v>
      </c>
      <c r="D3314" s="92" t="s">
        <v>5306</v>
      </c>
      <c r="E3314" s="92"/>
      <c r="F3314" s="52"/>
      <c r="G3314" s="52"/>
      <c r="H3314" s="52"/>
      <c r="I3314" s="52"/>
      <c r="J3314" s="112"/>
      <c r="K3314" s="112"/>
      <c r="L3314" s="112"/>
      <c r="M3314" s="176" t="s">
        <v>167</v>
      </c>
      <c r="N3314" s="115"/>
      <c r="O3314" s="116"/>
    </row>
    <row r="3315" s="62" customFormat="1" ht="36" spans="1:15">
      <c r="A3315" s="90" t="s">
        <v>20</v>
      </c>
      <c r="B3315" s="90" t="s">
        <v>246</v>
      </c>
      <c r="C3315" s="93">
        <v>330406017</v>
      </c>
      <c r="D3315" s="92" t="s">
        <v>5307</v>
      </c>
      <c r="E3315" s="92" t="s">
        <v>5308</v>
      </c>
      <c r="F3315" s="52" t="s">
        <v>5300</v>
      </c>
      <c r="G3315" s="52" t="s">
        <v>27</v>
      </c>
      <c r="H3315" s="52">
        <v>2392</v>
      </c>
      <c r="I3315" s="52">
        <v>2033</v>
      </c>
      <c r="J3315" s="112"/>
      <c r="K3315" s="112"/>
      <c r="L3315" s="112"/>
      <c r="M3315" s="112"/>
      <c r="N3315" s="115" t="s">
        <v>71</v>
      </c>
      <c r="O3315" s="116"/>
    </row>
    <row r="3316" s="62" customFormat="1" ht="36" spans="1:15">
      <c r="A3316" s="90" t="s">
        <v>20</v>
      </c>
      <c r="B3316" s="90" t="s">
        <v>246</v>
      </c>
      <c r="C3316" s="93">
        <v>330406018</v>
      </c>
      <c r="D3316" s="92" t="s">
        <v>5309</v>
      </c>
      <c r="E3316" s="92"/>
      <c r="F3316" s="52" t="s">
        <v>5295</v>
      </c>
      <c r="G3316" s="52" t="s">
        <v>27</v>
      </c>
      <c r="H3316" s="52">
        <v>4500</v>
      </c>
      <c r="I3316" s="52">
        <v>3825</v>
      </c>
      <c r="J3316" s="112"/>
      <c r="K3316" s="112"/>
      <c r="L3316" s="112"/>
      <c r="M3316" s="112"/>
      <c r="N3316" s="115" t="s">
        <v>71</v>
      </c>
      <c r="O3316" s="116"/>
    </row>
    <row r="3317" s="62" customFormat="1" ht="24" spans="1:15">
      <c r="A3317" s="90" t="s">
        <v>230</v>
      </c>
      <c r="B3317" s="90" t="s">
        <v>246</v>
      </c>
      <c r="C3317" s="93">
        <v>330406019</v>
      </c>
      <c r="D3317" s="92" t="s">
        <v>5310</v>
      </c>
      <c r="E3317" s="92" t="s">
        <v>5311</v>
      </c>
      <c r="F3317" s="52"/>
      <c r="G3317" s="52" t="s">
        <v>27</v>
      </c>
      <c r="H3317" s="52">
        <v>1812</v>
      </c>
      <c r="I3317" s="52">
        <v>1540</v>
      </c>
      <c r="J3317" s="112"/>
      <c r="K3317" s="112"/>
      <c r="L3317" s="112"/>
      <c r="M3317" s="112"/>
      <c r="N3317" s="115" t="s">
        <v>71</v>
      </c>
      <c r="O3317" s="116"/>
    </row>
    <row r="3318" s="62" customFormat="1" ht="48" spans="1:15">
      <c r="A3318" s="47" t="s">
        <v>67</v>
      </c>
      <c r="B3318" s="47" t="s">
        <v>246</v>
      </c>
      <c r="C3318" s="49">
        <v>330406020</v>
      </c>
      <c r="D3318" s="49" t="s">
        <v>5312</v>
      </c>
      <c r="E3318" s="49" t="s">
        <v>5313</v>
      </c>
      <c r="F3318" s="220" t="s">
        <v>5314</v>
      </c>
      <c r="G3318" s="185" t="s">
        <v>27</v>
      </c>
      <c r="H3318" s="128">
        <v>1440</v>
      </c>
      <c r="I3318" s="128">
        <v>1296</v>
      </c>
      <c r="J3318" s="128"/>
      <c r="K3318" s="128"/>
      <c r="L3318" s="128"/>
      <c r="M3318" s="221"/>
      <c r="N3318" s="47" t="s">
        <v>29</v>
      </c>
      <c r="O3318" s="47"/>
    </row>
    <row r="3319" s="62" customFormat="1" ht="24" spans="1:15">
      <c r="A3319" s="90" t="s">
        <v>20</v>
      </c>
      <c r="B3319" s="90"/>
      <c r="C3319" s="93">
        <v>330407</v>
      </c>
      <c r="D3319" s="92" t="s">
        <v>5315</v>
      </c>
      <c r="E3319" s="92"/>
      <c r="F3319" s="52"/>
      <c r="G3319" s="52"/>
      <c r="H3319" s="52" t="s">
        <v>19</v>
      </c>
      <c r="I3319" s="52" t="s">
        <v>19</v>
      </c>
      <c r="J3319" s="112"/>
      <c r="K3319" s="112"/>
      <c r="L3319" s="112"/>
      <c r="M3319" s="112"/>
      <c r="N3319" s="115" t="s">
        <v>19</v>
      </c>
      <c r="O3319" s="116"/>
    </row>
    <row r="3320" s="62" customFormat="1" spans="1:15">
      <c r="A3320" s="90" t="s">
        <v>230</v>
      </c>
      <c r="B3320" s="90" t="s">
        <v>246</v>
      </c>
      <c r="C3320" s="93">
        <v>330407001</v>
      </c>
      <c r="D3320" s="92" t="s">
        <v>5316</v>
      </c>
      <c r="E3320" s="92" t="s">
        <v>5317</v>
      </c>
      <c r="F3320" s="52"/>
      <c r="G3320" s="52" t="s">
        <v>27</v>
      </c>
      <c r="H3320" s="52">
        <v>900</v>
      </c>
      <c r="I3320" s="52">
        <v>810</v>
      </c>
      <c r="J3320" s="112"/>
      <c r="K3320" s="112"/>
      <c r="L3320" s="112"/>
      <c r="M3320" s="112"/>
      <c r="N3320" s="115" t="s">
        <v>71</v>
      </c>
      <c r="O3320" s="116"/>
    </row>
    <row r="3321" s="62" customFormat="1" ht="60" spans="1:15">
      <c r="A3321" s="90" t="s">
        <v>20</v>
      </c>
      <c r="B3321" s="90" t="s">
        <v>246</v>
      </c>
      <c r="C3321" s="93">
        <v>330407002</v>
      </c>
      <c r="D3321" s="92" t="s">
        <v>5318</v>
      </c>
      <c r="E3321" s="92"/>
      <c r="F3321" s="52" t="s">
        <v>5319</v>
      </c>
      <c r="G3321" s="52" t="s">
        <v>27</v>
      </c>
      <c r="H3321" s="52">
        <v>2224</v>
      </c>
      <c r="I3321" s="52">
        <v>1890</v>
      </c>
      <c r="J3321" s="112"/>
      <c r="K3321" s="112"/>
      <c r="L3321" s="112"/>
      <c r="M3321" s="112"/>
      <c r="N3321" s="115" t="s">
        <v>71</v>
      </c>
      <c r="O3321" s="116"/>
    </row>
    <row r="3322" s="62" customFormat="1" ht="36" spans="1:15">
      <c r="A3322" s="90" t="s">
        <v>20</v>
      </c>
      <c r="B3322" s="90" t="s">
        <v>246</v>
      </c>
      <c r="C3322" s="93">
        <v>330407003</v>
      </c>
      <c r="D3322" s="92" t="s">
        <v>5320</v>
      </c>
      <c r="E3322" s="92"/>
      <c r="F3322" s="52" t="s">
        <v>5321</v>
      </c>
      <c r="G3322" s="52" t="s">
        <v>27</v>
      </c>
      <c r="H3322" s="52">
        <v>2137</v>
      </c>
      <c r="I3322" s="52">
        <v>1817</v>
      </c>
      <c r="J3322" s="112"/>
      <c r="K3322" s="112"/>
      <c r="L3322" s="112"/>
      <c r="M3322" s="112"/>
      <c r="N3322" s="115" t="s">
        <v>71</v>
      </c>
      <c r="O3322" s="116"/>
    </row>
    <row r="3323" s="62" customFormat="1" spans="1:15">
      <c r="A3323" s="90" t="s">
        <v>20</v>
      </c>
      <c r="B3323" s="90" t="s">
        <v>246</v>
      </c>
      <c r="C3323" s="93">
        <v>330407004</v>
      </c>
      <c r="D3323" s="92" t="s">
        <v>5322</v>
      </c>
      <c r="E3323" s="92" t="s">
        <v>5323</v>
      </c>
      <c r="F3323" s="52" t="s">
        <v>5324</v>
      </c>
      <c r="G3323" s="52" t="s">
        <v>27</v>
      </c>
      <c r="H3323" s="52">
        <v>1312</v>
      </c>
      <c r="I3323" s="52">
        <v>1115</v>
      </c>
      <c r="J3323" s="112"/>
      <c r="K3323" s="112"/>
      <c r="L3323" s="112"/>
      <c r="M3323" s="112"/>
      <c r="N3323" s="115" t="s">
        <v>71</v>
      </c>
      <c r="O3323" s="116"/>
    </row>
    <row r="3324" s="62" customFormat="1" ht="48" spans="1:15">
      <c r="A3324" s="90" t="s">
        <v>230</v>
      </c>
      <c r="B3324" s="90" t="s">
        <v>246</v>
      </c>
      <c r="C3324" s="93">
        <v>330407005</v>
      </c>
      <c r="D3324" s="92" t="s">
        <v>5325</v>
      </c>
      <c r="E3324" s="92" t="s">
        <v>5326</v>
      </c>
      <c r="F3324" s="52" t="s">
        <v>5327</v>
      </c>
      <c r="G3324" s="52" t="s">
        <v>27</v>
      </c>
      <c r="H3324" s="52">
        <v>1920</v>
      </c>
      <c r="I3324" s="52">
        <v>1632</v>
      </c>
      <c r="J3324" s="112"/>
      <c r="K3324" s="112"/>
      <c r="L3324" s="112"/>
      <c r="M3324" s="112"/>
      <c r="N3324" s="115" t="s">
        <v>71</v>
      </c>
      <c r="O3324" s="116"/>
    </row>
    <row r="3325" s="62" customFormat="1" spans="1:15">
      <c r="A3325" s="90" t="s">
        <v>20</v>
      </c>
      <c r="B3325" s="90" t="s">
        <v>246</v>
      </c>
      <c r="C3325" s="93">
        <v>330407006</v>
      </c>
      <c r="D3325" s="92" t="s">
        <v>5328</v>
      </c>
      <c r="E3325" s="92"/>
      <c r="F3325" s="52" t="s">
        <v>5329</v>
      </c>
      <c r="G3325" s="52" t="s">
        <v>27</v>
      </c>
      <c r="H3325" s="52">
        <v>1160</v>
      </c>
      <c r="I3325" s="52">
        <v>1044</v>
      </c>
      <c r="J3325" s="112"/>
      <c r="K3325" s="112"/>
      <c r="L3325" s="112"/>
      <c r="M3325" s="112"/>
      <c r="N3325" s="115" t="s">
        <v>71</v>
      </c>
      <c r="O3325" s="116"/>
    </row>
    <row r="3326" s="62" customFormat="1" spans="1:15">
      <c r="A3326" s="90" t="s">
        <v>88</v>
      </c>
      <c r="B3326" s="90" t="s">
        <v>246</v>
      </c>
      <c r="C3326" s="93">
        <v>330407007</v>
      </c>
      <c r="D3326" s="92" t="s">
        <v>5330</v>
      </c>
      <c r="E3326" s="92"/>
      <c r="F3326" s="52"/>
      <c r="G3326" s="52" t="s">
        <v>27</v>
      </c>
      <c r="H3326" s="52">
        <v>1015</v>
      </c>
      <c r="I3326" s="52">
        <v>914</v>
      </c>
      <c r="J3326" s="112"/>
      <c r="K3326" s="112"/>
      <c r="L3326" s="112"/>
      <c r="M3326" s="112"/>
      <c r="N3326" s="115" t="s">
        <v>71</v>
      </c>
      <c r="O3326" s="116"/>
    </row>
    <row r="3327" s="62" customFormat="1" spans="1:15">
      <c r="A3327" s="90" t="s">
        <v>88</v>
      </c>
      <c r="B3327" s="90" t="s">
        <v>246</v>
      </c>
      <c r="C3327" s="93">
        <v>330407008</v>
      </c>
      <c r="D3327" s="92" t="s">
        <v>5331</v>
      </c>
      <c r="E3327" s="92"/>
      <c r="F3327" s="52"/>
      <c r="G3327" s="52" t="s">
        <v>27</v>
      </c>
      <c r="H3327" s="52">
        <v>1496</v>
      </c>
      <c r="I3327" s="52">
        <v>1346</v>
      </c>
      <c r="J3327" s="112"/>
      <c r="K3327" s="112"/>
      <c r="L3327" s="112"/>
      <c r="M3327" s="112"/>
      <c r="N3327" s="115" t="s">
        <v>71</v>
      </c>
      <c r="O3327" s="116"/>
    </row>
    <row r="3328" s="62" customFormat="1" spans="1:15">
      <c r="A3328" s="90" t="s">
        <v>88</v>
      </c>
      <c r="B3328" s="90" t="s">
        <v>246</v>
      </c>
      <c r="C3328" s="93">
        <v>330407009</v>
      </c>
      <c r="D3328" s="92" t="s">
        <v>5332</v>
      </c>
      <c r="E3328" s="92"/>
      <c r="F3328" s="52"/>
      <c r="G3328" s="52" t="s">
        <v>27</v>
      </c>
      <c r="H3328" s="52">
        <v>1566</v>
      </c>
      <c r="I3328" s="52">
        <v>1409</v>
      </c>
      <c r="J3328" s="112"/>
      <c r="K3328" s="112"/>
      <c r="L3328" s="112"/>
      <c r="M3328" s="112"/>
      <c r="N3328" s="115" t="s">
        <v>71</v>
      </c>
      <c r="O3328" s="116"/>
    </row>
    <row r="3329" s="62" customFormat="1" spans="1:15">
      <c r="A3329" s="90" t="s">
        <v>88</v>
      </c>
      <c r="B3329" s="90" t="s">
        <v>246</v>
      </c>
      <c r="C3329" s="93">
        <v>330407010</v>
      </c>
      <c r="D3329" s="92" t="s">
        <v>5333</v>
      </c>
      <c r="E3329" s="92"/>
      <c r="F3329" s="52"/>
      <c r="G3329" s="52" t="s">
        <v>27</v>
      </c>
      <c r="H3329" s="52">
        <v>2225</v>
      </c>
      <c r="I3329" s="52">
        <v>1891</v>
      </c>
      <c r="J3329" s="112"/>
      <c r="K3329" s="112"/>
      <c r="L3329" s="112"/>
      <c r="M3329" s="112"/>
      <c r="N3329" s="115" t="s">
        <v>71</v>
      </c>
      <c r="O3329" s="116"/>
    </row>
    <row r="3330" s="62" customFormat="1" spans="1:15">
      <c r="A3330" s="90" t="s">
        <v>88</v>
      </c>
      <c r="B3330" s="90" t="s">
        <v>246</v>
      </c>
      <c r="C3330" s="93">
        <v>330407011</v>
      </c>
      <c r="D3330" s="92" t="s">
        <v>5334</v>
      </c>
      <c r="E3330" s="92"/>
      <c r="F3330" s="52"/>
      <c r="G3330" s="52" t="s">
        <v>27</v>
      </c>
      <c r="H3330" s="52">
        <v>1998</v>
      </c>
      <c r="I3330" s="52">
        <v>1798</v>
      </c>
      <c r="J3330" s="112"/>
      <c r="K3330" s="112"/>
      <c r="L3330" s="112"/>
      <c r="M3330" s="112"/>
      <c r="N3330" s="115" t="s">
        <v>71</v>
      </c>
      <c r="O3330" s="116"/>
    </row>
    <row r="3331" s="62" customFormat="1" spans="1:15">
      <c r="A3331" s="90" t="s">
        <v>20</v>
      </c>
      <c r="B3331" s="90" t="s">
        <v>246</v>
      </c>
      <c r="C3331" s="93">
        <v>330407012</v>
      </c>
      <c r="D3331" s="92" t="s">
        <v>5335</v>
      </c>
      <c r="E3331" s="92" t="s">
        <v>5336</v>
      </c>
      <c r="F3331" s="52" t="s">
        <v>5324</v>
      </c>
      <c r="G3331" s="52" t="s">
        <v>27</v>
      </c>
      <c r="H3331" s="52">
        <v>1219</v>
      </c>
      <c r="I3331" s="52">
        <v>1097</v>
      </c>
      <c r="J3331" s="112"/>
      <c r="K3331" s="112"/>
      <c r="L3331" s="112"/>
      <c r="M3331" s="112"/>
      <c r="N3331" s="115" t="s">
        <v>71</v>
      </c>
      <c r="O3331" s="116"/>
    </row>
    <row r="3332" s="62" customFormat="1" spans="1:15">
      <c r="A3332" s="90" t="s">
        <v>20</v>
      </c>
      <c r="B3332" s="90" t="s">
        <v>246</v>
      </c>
      <c r="C3332" s="93">
        <v>330407013</v>
      </c>
      <c r="D3332" s="92" t="s">
        <v>5337</v>
      </c>
      <c r="E3332" s="92"/>
      <c r="F3332" s="52"/>
      <c r="G3332" s="52" t="s">
        <v>27</v>
      </c>
      <c r="H3332" s="52">
        <v>831</v>
      </c>
      <c r="I3332" s="52">
        <v>748</v>
      </c>
      <c r="J3332" s="112"/>
      <c r="K3332" s="112"/>
      <c r="L3332" s="112"/>
      <c r="M3332" s="112"/>
      <c r="N3332" s="115" t="s">
        <v>71</v>
      </c>
      <c r="O3332" s="116"/>
    </row>
    <row r="3333" s="62" customFormat="1" spans="1:15">
      <c r="A3333" s="90" t="s">
        <v>88</v>
      </c>
      <c r="B3333" s="90" t="s">
        <v>246</v>
      </c>
      <c r="C3333" s="93">
        <v>330407014</v>
      </c>
      <c r="D3333" s="92" t="s">
        <v>5338</v>
      </c>
      <c r="E3333" s="92"/>
      <c r="F3333" s="52"/>
      <c r="G3333" s="52" t="s">
        <v>505</v>
      </c>
      <c r="H3333" s="52">
        <v>880</v>
      </c>
      <c r="I3333" s="52">
        <v>836</v>
      </c>
      <c r="J3333" s="112"/>
      <c r="K3333" s="112"/>
      <c r="L3333" s="112"/>
      <c r="M3333" s="112"/>
      <c r="N3333" s="115" t="s">
        <v>71</v>
      </c>
      <c r="O3333" s="116"/>
    </row>
    <row r="3334" s="62" customFormat="1" ht="48" spans="1:15">
      <c r="A3334" s="137" t="s">
        <v>366</v>
      </c>
      <c r="B3334" s="222" t="s">
        <v>246</v>
      </c>
      <c r="C3334" s="223">
        <v>330407015</v>
      </c>
      <c r="D3334" s="157" t="s">
        <v>5339</v>
      </c>
      <c r="E3334" s="146" t="s">
        <v>5340</v>
      </c>
      <c r="F3334" s="146"/>
      <c r="G3334" s="158" t="s">
        <v>27</v>
      </c>
      <c r="H3334" s="159">
        <v>595</v>
      </c>
      <c r="I3334" s="159">
        <v>565</v>
      </c>
      <c r="J3334" s="159"/>
      <c r="K3334" s="159"/>
      <c r="L3334" s="159"/>
      <c r="M3334" s="146"/>
      <c r="N3334" s="155" t="s">
        <v>51</v>
      </c>
      <c r="O3334" s="97"/>
    </row>
    <row r="3335" s="62" customFormat="1" ht="120" spans="1:15">
      <c r="A3335" s="163" t="s">
        <v>727</v>
      </c>
      <c r="B3335" s="152" t="s">
        <v>246</v>
      </c>
      <c r="C3335" s="93">
        <v>330407016</v>
      </c>
      <c r="D3335" s="49" t="s">
        <v>5341</v>
      </c>
      <c r="E3335" s="49" t="s">
        <v>5342</v>
      </c>
      <c r="F3335" s="47" t="s">
        <v>5343</v>
      </c>
      <c r="G3335" s="47" t="s">
        <v>27</v>
      </c>
      <c r="H3335" s="47">
        <v>3000</v>
      </c>
      <c r="I3335" s="47">
        <v>2700</v>
      </c>
      <c r="J3335" s="112"/>
      <c r="K3335" s="112"/>
      <c r="L3335" s="112"/>
      <c r="M3335" s="112"/>
      <c r="N3335" s="115" t="s">
        <v>51</v>
      </c>
      <c r="O3335" s="116"/>
    </row>
    <row r="3336" s="62" customFormat="1" spans="1:15">
      <c r="A3336" s="90" t="s">
        <v>20</v>
      </c>
      <c r="B3336" s="90"/>
      <c r="C3336" s="93">
        <v>330408</v>
      </c>
      <c r="D3336" s="92" t="s">
        <v>5344</v>
      </c>
      <c r="E3336" s="92"/>
      <c r="F3336" s="52"/>
      <c r="G3336" s="52"/>
      <c r="H3336" s="52" t="s">
        <v>19</v>
      </c>
      <c r="I3336" s="52" t="s">
        <v>19</v>
      </c>
      <c r="J3336" s="112"/>
      <c r="K3336" s="112"/>
      <c r="L3336" s="112"/>
      <c r="M3336" s="112"/>
      <c r="N3336" s="115" t="s">
        <v>19</v>
      </c>
      <c r="O3336" s="116"/>
    </row>
    <row r="3337" s="62" customFormat="1" ht="24" spans="1:15">
      <c r="A3337" s="90" t="s">
        <v>20</v>
      </c>
      <c r="B3337" s="90" t="s">
        <v>246</v>
      </c>
      <c r="C3337" s="93">
        <v>330408001</v>
      </c>
      <c r="D3337" s="92" t="s">
        <v>5345</v>
      </c>
      <c r="E3337" s="92" t="s">
        <v>5346</v>
      </c>
      <c r="F3337" s="52" t="s">
        <v>5245</v>
      </c>
      <c r="G3337" s="52" t="s">
        <v>27</v>
      </c>
      <c r="H3337" s="52">
        <v>764</v>
      </c>
      <c r="I3337" s="52">
        <v>726</v>
      </c>
      <c r="J3337" s="112"/>
      <c r="K3337" s="112"/>
      <c r="L3337" s="112"/>
      <c r="M3337" s="112"/>
      <c r="N3337" s="115" t="s">
        <v>51</v>
      </c>
      <c r="O3337" s="116"/>
    </row>
    <row r="3338" s="62" customFormat="1" ht="36" spans="1:15">
      <c r="A3338" s="90" t="s">
        <v>20</v>
      </c>
      <c r="B3338" s="90" t="s">
        <v>246</v>
      </c>
      <c r="C3338" s="93">
        <v>330408002</v>
      </c>
      <c r="D3338" s="92" t="s">
        <v>5347</v>
      </c>
      <c r="E3338" s="92" t="s">
        <v>5348</v>
      </c>
      <c r="F3338" s="52" t="s">
        <v>5245</v>
      </c>
      <c r="G3338" s="52" t="s">
        <v>27</v>
      </c>
      <c r="H3338" s="52">
        <v>827</v>
      </c>
      <c r="I3338" s="52">
        <v>744</v>
      </c>
      <c r="J3338" s="112"/>
      <c r="K3338" s="112"/>
      <c r="L3338" s="112"/>
      <c r="M3338" s="112"/>
      <c r="N3338" s="115" t="s">
        <v>51</v>
      </c>
      <c r="O3338" s="116"/>
    </row>
    <row r="3339" s="62" customFormat="1" ht="24" spans="1:15">
      <c r="A3339" s="90" t="s">
        <v>20</v>
      </c>
      <c r="B3339" s="90" t="s">
        <v>246</v>
      </c>
      <c r="C3339" s="93">
        <v>330408003</v>
      </c>
      <c r="D3339" s="92" t="s">
        <v>5349</v>
      </c>
      <c r="E3339" s="92" t="s">
        <v>5350</v>
      </c>
      <c r="F3339" s="52" t="s">
        <v>5245</v>
      </c>
      <c r="G3339" s="52" t="s">
        <v>27</v>
      </c>
      <c r="H3339" s="52">
        <v>851</v>
      </c>
      <c r="I3339" s="52">
        <v>809</v>
      </c>
      <c r="J3339" s="112"/>
      <c r="K3339" s="112"/>
      <c r="L3339" s="112"/>
      <c r="M3339" s="112"/>
      <c r="N3339" s="115" t="s">
        <v>51</v>
      </c>
      <c r="O3339" s="116"/>
    </row>
    <row r="3340" s="62" customFormat="1" spans="1:15">
      <c r="A3340" s="90" t="s">
        <v>20</v>
      </c>
      <c r="B3340" s="90" t="s">
        <v>246</v>
      </c>
      <c r="C3340" s="93">
        <v>330408004</v>
      </c>
      <c r="D3340" s="92" t="s">
        <v>5351</v>
      </c>
      <c r="E3340" s="92"/>
      <c r="F3340" s="52" t="s">
        <v>5245</v>
      </c>
      <c r="G3340" s="52" t="s">
        <v>27</v>
      </c>
      <c r="H3340" s="52">
        <v>940</v>
      </c>
      <c r="I3340" s="52">
        <v>846</v>
      </c>
      <c r="J3340" s="112"/>
      <c r="K3340" s="112"/>
      <c r="L3340" s="112"/>
      <c r="M3340" s="112"/>
      <c r="N3340" s="115" t="s">
        <v>51</v>
      </c>
      <c r="O3340" s="116"/>
    </row>
    <row r="3341" s="62" customFormat="1" spans="1:15">
      <c r="A3341" s="90" t="s">
        <v>20</v>
      </c>
      <c r="B3341" s="90"/>
      <c r="C3341" s="93">
        <v>330409</v>
      </c>
      <c r="D3341" s="92" t="s">
        <v>5352</v>
      </c>
      <c r="E3341" s="92"/>
      <c r="F3341" s="52"/>
      <c r="G3341" s="52"/>
      <c r="H3341" s="52" t="s">
        <v>19</v>
      </c>
      <c r="I3341" s="52" t="s">
        <v>19</v>
      </c>
      <c r="J3341" s="112"/>
      <c r="K3341" s="112"/>
      <c r="L3341" s="112"/>
      <c r="M3341" s="112"/>
      <c r="N3341" s="115" t="s">
        <v>19</v>
      </c>
      <c r="O3341" s="116"/>
    </row>
    <row r="3342" s="62" customFormat="1" spans="1:15">
      <c r="A3342" s="90" t="s">
        <v>20</v>
      </c>
      <c r="B3342" s="90" t="s">
        <v>246</v>
      </c>
      <c r="C3342" s="93">
        <v>330409001</v>
      </c>
      <c r="D3342" s="92" t="s">
        <v>5353</v>
      </c>
      <c r="E3342" s="92"/>
      <c r="F3342" s="52"/>
      <c r="G3342" s="52" t="s">
        <v>27</v>
      </c>
      <c r="H3342" s="52">
        <v>1160</v>
      </c>
      <c r="I3342" s="52">
        <v>1044</v>
      </c>
      <c r="J3342" s="112"/>
      <c r="K3342" s="112"/>
      <c r="L3342" s="112"/>
      <c r="M3342" s="112"/>
      <c r="N3342" s="115" t="s">
        <v>71</v>
      </c>
      <c r="O3342" s="116"/>
    </row>
    <row r="3343" s="62" customFormat="1" ht="24" spans="1:15">
      <c r="A3343" s="90" t="s">
        <v>20</v>
      </c>
      <c r="B3343" s="90" t="s">
        <v>246</v>
      </c>
      <c r="C3343" s="93">
        <v>330409002</v>
      </c>
      <c r="D3343" s="92" t="s">
        <v>5354</v>
      </c>
      <c r="E3343" s="92"/>
      <c r="F3343" s="52"/>
      <c r="G3343" s="52" t="s">
        <v>27</v>
      </c>
      <c r="H3343" s="52">
        <v>1280</v>
      </c>
      <c r="I3343" s="52">
        <v>1088</v>
      </c>
      <c r="J3343" s="112"/>
      <c r="K3343" s="112"/>
      <c r="L3343" s="112"/>
      <c r="M3343" s="112"/>
      <c r="N3343" s="115" t="s">
        <v>71</v>
      </c>
      <c r="O3343" s="116"/>
    </row>
    <row r="3344" s="62" customFormat="1" spans="1:15">
      <c r="A3344" s="90" t="s">
        <v>20</v>
      </c>
      <c r="B3344" s="90" t="s">
        <v>246</v>
      </c>
      <c r="C3344" s="93">
        <v>330409003</v>
      </c>
      <c r="D3344" s="92" t="s">
        <v>5355</v>
      </c>
      <c r="E3344" s="92"/>
      <c r="F3344" s="52"/>
      <c r="G3344" s="52" t="s">
        <v>27</v>
      </c>
      <c r="H3344" s="52">
        <v>962</v>
      </c>
      <c r="I3344" s="52">
        <v>866</v>
      </c>
      <c r="J3344" s="112"/>
      <c r="K3344" s="112"/>
      <c r="L3344" s="112"/>
      <c r="M3344" s="112"/>
      <c r="N3344" s="115" t="s">
        <v>71</v>
      </c>
      <c r="O3344" s="116"/>
    </row>
    <row r="3345" s="62" customFormat="1" spans="1:15">
      <c r="A3345" s="90" t="s">
        <v>169</v>
      </c>
      <c r="B3345" s="90" t="s">
        <v>246</v>
      </c>
      <c r="C3345" s="93">
        <v>330409004</v>
      </c>
      <c r="D3345" s="92" t="s">
        <v>5356</v>
      </c>
      <c r="E3345" s="92"/>
      <c r="F3345" s="52"/>
      <c r="G3345" s="52" t="s">
        <v>27</v>
      </c>
      <c r="H3345" s="52">
        <v>910</v>
      </c>
      <c r="I3345" s="52">
        <v>819</v>
      </c>
      <c r="J3345" s="112"/>
      <c r="K3345" s="112"/>
      <c r="L3345" s="112"/>
      <c r="M3345" s="112"/>
      <c r="N3345" s="115" t="s">
        <v>71</v>
      </c>
      <c r="O3345" s="116"/>
    </row>
    <row r="3346" s="62" customFormat="1" ht="24" spans="1:15">
      <c r="A3346" s="90" t="s">
        <v>169</v>
      </c>
      <c r="B3346" s="90" t="s">
        <v>246</v>
      </c>
      <c r="C3346" s="93">
        <v>330409005</v>
      </c>
      <c r="D3346" s="92" t="s">
        <v>5357</v>
      </c>
      <c r="E3346" s="92" t="s">
        <v>5358</v>
      </c>
      <c r="F3346" s="52" t="s">
        <v>5285</v>
      </c>
      <c r="G3346" s="52" t="s">
        <v>27</v>
      </c>
      <c r="H3346" s="52">
        <v>1005</v>
      </c>
      <c r="I3346" s="52">
        <v>1005</v>
      </c>
      <c r="J3346" s="112"/>
      <c r="K3346" s="112"/>
      <c r="L3346" s="112"/>
      <c r="M3346" s="112"/>
      <c r="N3346" s="115" t="s">
        <v>71</v>
      </c>
      <c r="O3346" s="116"/>
    </row>
    <row r="3347" s="62" customFormat="1" spans="1:15">
      <c r="A3347" s="90" t="s">
        <v>88</v>
      </c>
      <c r="B3347" s="90" t="s">
        <v>246</v>
      </c>
      <c r="C3347" s="93">
        <v>330409006</v>
      </c>
      <c r="D3347" s="92" t="s">
        <v>5359</v>
      </c>
      <c r="E3347" s="92"/>
      <c r="F3347" s="52"/>
      <c r="G3347" s="52" t="s">
        <v>27</v>
      </c>
      <c r="H3347" s="52">
        <v>1070</v>
      </c>
      <c r="I3347" s="52">
        <v>963</v>
      </c>
      <c r="J3347" s="112"/>
      <c r="K3347" s="112"/>
      <c r="L3347" s="112"/>
      <c r="M3347" s="112"/>
      <c r="N3347" s="115" t="s">
        <v>71</v>
      </c>
      <c r="O3347" s="116"/>
    </row>
    <row r="3348" s="62" customFormat="1" ht="24" spans="1:15">
      <c r="A3348" s="90" t="s">
        <v>20</v>
      </c>
      <c r="B3348" s="90" t="s">
        <v>246</v>
      </c>
      <c r="C3348" s="93">
        <v>330409007</v>
      </c>
      <c r="D3348" s="92" t="s">
        <v>5360</v>
      </c>
      <c r="E3348" s="92"/>
      <c r="F3348" s="52" t="s">
        <v>5361</v>
      </c>
      <c r="G3348" s="52" t="s">
        <v>27</v>
      </c>
      <c r="H3348" s="52">
        <v>689</v>
      </c>
      <c r="I3348" s="52">
        <v>655</v>
      </c>
      <c r="J3348" s="112"/>
      <c r="K3348" s="112"/>
      <c r="L3348" s="112"/>
      <c r="M3348" s="112"/>
      <c r="N3348" s="115" t="s">
        <v>71</v>
      </c>
      <c r="O3348" s="116"/>
    </row>
    <row r="3349" s="62" customFormat="1" spans="1:15">
      <c r="A3349" s="90" t="s">
        <v>20</v>
      </c>
      <c r="B3349" s="90" t="s">
        <v>246</v>
      </c>
      <c r="C3349" s="93">
        <v>330409008</v>
      </c>
      <c r="D3349" s="92" t="s">
        <v>5362</v>
      </c>
      <c r="E3349" s="92"/>
      <c r="F3349" s="52"/>
      <c r="G3349" s="52" t="s">
        <v>27</v>
      </c>
      <c r="H3349" s="52">
        <v>580</v>
      </c>
      <c r="I3349" s="52">
        <v>551</v>
      </c>
      <c r="J3349" s="112"/>
      <c r="K3349" s="112"/>
      <c r="L3349" s="112"/>
      <c r="M3349" s="112"/>
      <c r="N3349" s="115" t="s">
        <v>71</v>
      </c>
      <c r="O3349" s="116"/>
    </row>
    <row r="3350" s="62" customFormat="1" ht="24" spans="1:15">
      <c r="A3350" s="90" t="s">
        <v>20</v>
      </c>
      <c r="B3350" s="90" t="s">
        <v>246</v>
      </c>
      <c r="C3350" s="93">
        <v>330409009</v>
      </c>
      <c r="D3350" s="92" t="s">
        <v>5363</v>
      </c>
      <c r="E3350" s="92" t="s">
        <v>5364</v>
      </c>
      <c r="F3350" s="52" t="s">
        <v>5361</v>
      </c>
      <c r="G3350" s="52" t="s">
        <v>27</v>
      </c>
      <c r="H3350" s="52">
        <v>1053</v>
      </c>
      <c r="I3350" s="52">
        <v>948</v>
      </c>
      <c r="J3350" s="112"/>
      <c r="K3350" s="112"/>
      <c r="L3350" s="112"/>
      <c r="M3350" s="112"/>
      <c r="N3350" s="115" t="s">
        <v>51</v>
      </c>
      <c r="O3350" s="116"/>
    </row>
    <row r="3351" s="62" customFormat="1" spans="1:15">
      <c r="A3351" s="90" t="s">
        <v>88</v>
      </c>
      <c r="B3351" s="90" t="s">
        <v>246</v>
      </c>
      <c r="C3351" s="93">
        <v>330409010</v>
      </c>
      <c r="D3351" s="92" t="s">
        <v>5365</v>
      </c>
      <c r="E3351" s="92"/>
      <c r="F3351" s="52" t="s">
        <v>5366</v>
      </c>
      <c r="G3351" s="52" t="s">
        <v>27</v>
      </c>
      <c r="H3351" s="52">
        <v>562</v>
      </c>
      <c r="I3351" s="52">
        <v>506</v>
      </c>
      <c r="J3351" s="112"/>
      <c r="K3351" s="112"/>
      <c r="L3351" s="112"/>
      <c r="M3351" s="112"/>
      <c r="N3351" s="115" t="s">
        <v>29</v>
      </c>
      <c r="O3351" s="116"/>
    </row>
    <row r="3352" s="62" customFormat="1" spans="1:15">
      <c r="A3352" s="90" t="s">
        <v>88</v>
      </c>
      <c r="B3352" s="90" t="s">
        <v>246</v>
      </c>
      <c r="C3352" s="93">
        <v>330409011</v>
      </c>
      <c r="D3352" s="92" t="s">
        <v>5367</v>
      </c>
      <c r="E3352" s="92"/>
      <c r="F3352" s="52" t="s">
        <v>5368</v>
      </c>
      <c r="G3352" s="52" t="s">
        <v>27</v>
      </c>
      <c r="H3352" s="52">
        <v>477</v>
      </c>
      <c r="I3352" s="52">
        <v>477</v>
      </c>
      <c r="J3352" s="112"/>
      <c r="K3352" s="112"/>
      <c r="L3352" s="112"/>
      <c r="M3352" s="112"/>
      <c r="N3352" s="115" t="s">
        <v>29</v>
      </c>
      <c r="O3352" s="116"/>
    </row>
    <row r="3353" s="62" customFormat="1" ht="24" spans="1:15">
      <c r="A3353" s="90" t="s">
        <v>88</v>
      </c>
      <c r="B3353" s="90" t="s">
        <v>246</v>
      </c>
      <c r="C3353" s="93">
        <v>330409012</v>
      </c>
      <c r="D3353" s="92" t="s">
        <v>5369</v>
      </c>
      <c r="E3353" s="92"/>
      <c r="F3353" s="52"/>
      <c r="G3353" s="52" t="s">
        <v>27</v>
      </c>
      <c r="H3353" s="52">
        <v>792</v>
      </c>
      <c r="I3353" s="52">
        <v>752</v>
      </c>
      <c r="J3353" s="112"/>
      <c r="K3353" s="112"/>
      <c r="L3353" s="112"/>
      <c r="M3353" s="112"/>
      <c r="N3353" s="115" t="s">
        <v>29</v>
      </c>
      <c r="O3353" s="116"/>
    </row>
    <row r="3354" s="62" customFormat="1" spans="1:15">
      <c r="A3354" s="90" t="s">
        <v>88</v>
      </c>
      <c r="B3354" s="90" t="s">
        <v>246</v>
      </c>
      <c r="C3354" s="93">
        <v>330409013</v>
      </c>
      <c r="D3354" s="92" t="s">
        <v>5370</v>
      </c>
      <c r="E3354" s="92"/>
      <c r="F3354" s="52"/>
      <c r="G3354" s="52" t="s">
        <v>505</v>
      </c>
      <c r="H3354" s="52">
        <v>390</v>
      </c>
      <c r="I3354" s="52">
        <v>371</v>
      </c>
      <c r="J3354" s="112"/>
      <c r="K3354" s="112"/>
      <c r="L3354" s="112"/>
      <c r="M3354" s="112"/>
      <c r="N3354" s="115" t="s">
        <v>71</v>
      </c>
      <c r="O3354" s="116"/>
    </row>
    <row r="3355" s="62" customFormat="1" spans="1:15">
      <c r="A3355" s="90" t="s">
        <v>230</v>
      </c>
      <c r="B3355" s="90" t="s">
        <v>246</v>
      </c>
      <c r="C3355" s="93">
        <v>330409014</v>
      </c>
      <c r="D3355" s="92" t="s">
        <v>5371</v>
      </c>
      <c r="E3355" s="92" t="s">
        <v>5372</v>
      </c>
      <c r="F3355" s="52"/>
      <c r="G3355" s="52" t="s">
        <v>27</v>
      </c>
      <c r="H3355" s="52">
        <v>1093</v>
      </c>
      <c r="I3355" s="52">
        <v>929</v>
      </c>
      <c r="J3355" s="112"/>
      <c r="K3355" s="112"/>
      <c r="L3355" s="112"/>
      <c r="M3355" s="112" t="s">
        <v>5373</v>
      </c>
      <c r="N3355" s="115" t="s">
        <v>71</v>
      </c>
      <c r="O3355" s="116"/>
    </row>
    <row r="3356" s="62" customFormat="1" spans="1:15">
      <c r="A3356" s="90" t="s">
        <v>20</v>
      </c>
      <c r="B3356" s="90" t="s">
        <v>246</v>
      </c>
      <c r="C3356" s="93">
        <v>330409015</v>
      </c>
      <c r="D3356" s="92" t="s">
        <v>5374</v>
      </c>
      <c r="E3356" s="92" t="s">
        <v>5375</v>
      </c>
      <c r="F3356" s="52"/>
      <c r="G3356" s="52" t="s">
        <v>27</v>
      </c>
      <c r="H3356" s="52">
        <v>992</v>
      </c>
      <c r="I3356" s="52">
        <v>942</v>
      </c>
      <c r="J3356" s="112"/>
      <c r="K3356" s="112"/>
      <c r="L3356" s="112"/>
      <c r="M3356" s="112"/>
      <c r="N3356" s="115" t="s">
        <v>71</v>
      </c>
      <c r="O3356" s="116"/>
    </row>
    <row r="3357" s="62" customFormat="1" ht="24" spans="1:15">
      <c r="A3357" s="90" t="s">
        <v>88</v>
      </c>
      <c r="B3357" s="90" t="s">
        <v>246</v>
      </c>
      <c r="C3357" s="93">
        <v>330409016</v>
      </c>
      <c r="D3357" s="92" t="s">
        <v>5376</v>
      </c>
      <c r="E3357" s="92"/>
      <c r="F3357" s="52"/>
      <c r="G3357" s="52" t="s">
        <v>27</v>
      </c>
      <c r="H3357" s="52">
        <v>1600</v>
      </c>
      <c r="I3357" s="52">
        <v>1360</v>
      </c>
      <c r="J3357" s="112"/>
      <c r="K3357" s="112"/>
      <c r="L3357" s="112"/>
      <c r="M3357" s="112"/>
      <c r="N3357" s="115" t="s">
        <v>71</v>
      </c>
      <c r="O3357" s="116"/>
    </row>
    <row r="3358" s="62" customFormat="1" ht="24" spans="1:15">
      <c r="A3358" s="90" t="s">
        <v>20</v>
      </c>
      <c r="B3358" s="90" t="s">
        <v>246</v>
      </c>
      <c r="C3358" s="93">
        <v>330409017</v>
      </c>
      <c r="D3358" s="92" t="s">
        <v>5377</v>
      </c>
      <c r="E3358" s="92"/>
      <c r="F3358" s="52" t="s">
        <v>5361</v>
      </c>
      <c r="G3358" s="52" t="s">
        <v>27</v>
      </c>
      <c r="H3358" s="52">
        <v>1050</v>
      </c>
      <c r="I3358" s="52">
        <v>945</v>
      </c>
      <c r="J3358" s="112"/>
      <c r="K3358" s="112"/>
      <c r="L3358" s="112"/>
      <c r="M3358" s="112"/>
      <c r="N3358" s="115" t="s">
        <v>29</v>
      </c>
      <c r="O3358" s="116"/>
    </row>
    <row r="3359" s="62" customFormat="1" spans="1:15">
      <c r="A3359" s="90" t="s">
        <v>20</v>
      </c>
      <c r="B3359" s="90" t="s">
        <v>246</v>
      </c>
      <c r="C3359" s="93">
        <v>330409018</v>
      </c>
      <c r="D3359" s="92" t="s">
        <v>5378</v>
      </c>
      <c r="E3359" s="92"/>
      <c r="F3359" s="52" t="s">
        <v>5379</v>
      </c>
      <c r="G3359" s="52" t="s">
        <v>27</v>
      </c>
      <c r="H3359" s="52">
        <v>1095</v>
      </c>
      <c r="I3359" s="52">
        <v>986</v>
      </c>
      <c r="J3359" s="112"/>
      <c r="K3359" s="112"/>
      <c r="L3359" s="112"/>
      <c r="M3359" s="112"/>
      <c r="N3359" s="115" t="s">
        <v>29</v>
      </c>
      <c r="O3359" s="116"/>
    </row>
    <row r="3360" s="62" customFormat="1" ht="24" spans="1:15">
      <c r="A3360" s="90" t="s">
        <v>230</v>
      </c>
      <c r="B3360" s="90" t="s">
        <v>246</v>
      </c>
      <c r="C3360" s="93">
        <v>330409019</v>
      </c>
      <c r="D3360" s="92" t="s">
        <v>5380</v>
      </c>
      <c r="E3360" s="92" t="s">
        <v>5381</v>
      </c>
      <c r="F3360" s="52" t="s">
        <v>5382</v>
      </c>
      <c r="G3360" s="52" t="s">
        <v>27</v>
      </c>
      <c r="H3360" s="52">
        <v>1135</v>
      </c>
      <c r="I3360" s="52">
        <v>965</v>
      </c>
      <c r="J3360" s="112"/>
      <c r="K3360" s="112"/>
      <c r="L3360" s="112"/>
      <c r="M3360" s="112"/>
      <c r="N3360" s="115" t="s">
        <v>71</v>
      </c>
      <c r="O3360" s="116"/>
    </row>
    <row r="3361" s="62" customFormat="1" spans="1:15">
      <c r="A3361" s="90" t="s">
        <v>20</v>
      </c>
      <c r="B3361" s="90" t="s">
        <v>246</v>
      </c>
      <c r="C3361" s="93">
        <v>330409020</v>
      </c>
      <c r="D3361" s="92" t="s">
        <v>5383</v>
      </c>
      <c r="E3361" s="92"/>
      <c r="F3361" s="52" t="s">
        <v>5384</v>
      </c>
      <c r="G3361" s="52" t="s">
        <v>27</v>
      </c>
      <c r="H3361" s="52">
        <v>1576</v>
      </c>
      <c r="I3361" s="52">
        <v>1340</v>
      </c>
      <c r="J3361" s="112"/>
      <c r="K3361" s="112"/>
      <c r="L3361" s="112"/>
      <c r="M3361" s="112"/>
      <c r="N3361" s="115" t="s">
        <v>71</v>
      </c>
      <c r="O3361" s="116"/>
    </row>
    <row r="3362" s="62" customFormat="1" spans="1:15">
      <c r="A3362" s="90" t="s">
        <v>88</v>
      </c>
      <c r="B3362" s="90" t="s">
        <v>246</v>
      </c>
      <c r="C3362" s="93">
        <v>330409021</v>
      </c>
      <c r="D3362" s="92" t="s">
        <v>5385</v>
      </c>
      <c r="E3362" s="92"/>
      <c r="F3362" s="52" t="s">
        <v>4904</v>
      </c>
      <c r="G3362" s="52" t="s">
        <v>27</v>
      </c>
      <c r="H3362" s="52">
        <v>1062</v>
      </c>
      <c r="I3362" s="52">
        <v>956</v>
      </c>
      <c r="J3362" s="112"/>
      <c r="K3362" s="112"/>
      <c r="L3362" s="112"/>
      <c r="M3362" s="112"/>
      <c r="N3362" s="115" t="s">
        <v>71</v>
      </c>
      <c r="O3362" s="116"/>
    </row>
    <row r="3363" s="62" customFormat="1" spans="1:15">
      <c r="A3363" s="90" t="s">
        <v>88</v>
      </c>
      <c r="B3363" s="90" t="s">
        <v>246</v>
      </c>
      <c r="C3363" s="93">
        <v>330409022</v>
      </c>
      <c r="D3363" s="92" t="s">
        <v>5386</v>
      </c>
      <c r="E3363" s="92"/>
      <c r="F3363" s="52"/>
      <c r="G3363" s="52" t="s">
        <v>2809</v>
      </c>
      <c r="H3363" s="52">
        <v>913</v>
      </c>
      <c r="I3363" s="52">
        <v>822</v>
      </c>
      <c r="J3363" s="112"/>
      <c r="K3363" s="112"/>
      <c r="L3363" s="112"/>
      <c r="M3363" s="112"/>
      <c r="N3363" s="115" t="s">
        <v>71</v>
      </c>
      <c r="O3363" s="116"/>
    </row>
    <row r="3364" s="62" customFormat="1" ht="24" spans="1:15">
      <c r="A3364" s="90" t="s">
        <v>88</v>
      </c>
      <c r="B3364" s="90" t="s">
        <v>246</v>
      </c>
      <c r="C3364" s="93">
        <v>330409023</v>
      </c>
      <c r="D3364" s="92" t="s">
        <v>5387</v>
      </c>
      <c r="E3364" s="92"/>
      <c r="F3364" s="52" t="s">
        <v>5388</v>
      </c>
      <c r="G3364" s="52" t="s">
        <v>505</v>
      </c>
      <c r="H3364" s="52">
        <v>1517</v>
      </c>
      <c r="I3364" s="52">
        <v>1365</v>
      </c>
      <c r="J3364" s="112"/>
      <c r="K3364" s="112"/>
      <c r="L3364" s="112"/>
      <c r="M3364" s="112"/>
      <c r="N3364" s="115" t="s">
        <v>71</v>
      </c>
      <c r="O3364" s="116"/>
    </row>
    <row r="3365" s="62" customFormat="1" spans="1:15">
      <c r="A3365" s="90" t="s">
        <v>20</v>
      </c>
      <c r="B3365" s="90" t="s">
        <v>246</v>
      </c>
      <c r="C3365" s="93">
        <v>330409024</v>
      </c>
      <c r="D3365" s="92" t="s">
        <v>5389</v>
      </c>
      <c r="E3365" s="92"/>
      <c r="F3365" s="52"/>
      <c r="G3365" s="52" t="s">
        <v>27</v>
      </c>
      <c r="H3365" s="52">
        <v>1160</v>
      </c>
      <c r="I3365" s="52">
        <v>1044</v>
      </c>
      <c r="J3365" s="112"/>
      <c r="K3365" s="112"/>
      <c r="L3365" s="112"/>
      <c r="M3365" s="112"/>
      <c r="N3365" s="115" t="s">
        <v>71</v>
      </c>
      <c r="O3365" s="116"/>
    </row>
    <row r="3366" s="62" customFormat="1" spans="1:15">
      <c r="A3366" s="90" t="s">
        <v>20</v>
      </c>
      <c r="B3366" s="90" t="s">
        <v>246</v>
      </c>
      <c r="C3366" s="93">
        <v>330409025</v>
      </c>
      <c r="D3366" s="92" t="s">
        <v>5390</v>
      </c>
      <c r="E3366" s="92"/>
      <c r="F3366" s="52" t="s">
        <v>3257</v>
      </c>
      <c r="G3366" s="52" t="s">
        <v>27</v>
      </c>
      <c r="H3366" s="52">
        <v>974</v>
      </c>
      <c r="I3366" s="52">
        <v>877</v>
      </c>
      <c r="J3366" s="112"/>
      <c r="K3366" s="112"/>
      <c r="L3366" s="112"/>
      <c r="M3366" s="112"/>
      <c r="N3366" s="115" t="s">
        <v>29</v>
      </c>
      <c r="O3366" s="116"/>
    </row>
    <row r="3367" s="62" customFormat="1" spans="1:15">
      <c r="A3367" s="90" t="s">
        <v>75</v>
      </c>
      <c r="B3367" s="90" t="s">
        <v>246</v>
      </c>
      <c r="C3367" s="93">
        <v>330409029</v>
      </c>
      <c r="D3367" s="92" t="s">
        <v>5391</v>
      </c>
      <c r="E3367" s="92"/>
      <c r="F3367" s="52"/>
      <c r="G3367" s="52" t="s">
        <v>27</v>
      </c>
      <c r="H3367" s="52">
        <v>800</v>
      </c>
      <c r="I3367" s="52">
        <v>720</v>
      </c>
      <c r="J3367" s="112"/>
      <c r="K3367" s="112"/>
      <c r="L3367" s="112"/>
      <c r="M3367" s="112"/>
      <c r="N3367" s="115" t="s">
        <v>29</v>
      </c>
      <c r="O3367" s="116"/>
    </row>
    <row r="3368" s="62" customFormat="1" spans="1:15">
      <c r="A3368" s="90" t="s">
        <v>246</v>
      </c>
      <c r="B3368" s="90" t="s">
        <v>246</v>
      </c>
      <c r="C3368" s="93" t="s">
        <v>5392</v>
      </c>
      <c r="D3368" s="92" t="s">
        <v>5393</v>
      </c>
      <c r="E3368" s="92"/>
      <c r="F3368" s="52"/>
      <c r="G3368" s="52" t="s">
        <v>27</v>
      </c>
      <c r="H3368" s="52">
        <v>200</v>
      </c>
      <c r="I3368" s="52">
        <v>190</v>
      </c>
      <c r="J3368" s="112"/>
      <c r="K3368" s="112"/>
      <c r="L3368" s="112"/>
      <c r="M3368" s="112"/>
      <c r="N3368" s="115" t="s">
        <v>29</v>
      </c>
      <c r="O3368" s="116"/>
    </row>
    <row r="3369" s="62" customFormat="1" spans="1:15">
      <c r="A3369" s="90" t="s">
        <v>22</v>
      </c>
      <c r="B3369" s="90"/>
      <c r="C3369" s="93">
        <v>3305</v>
      </c>
      <c r="D3369" s="92" t="s">
        <v>5394</v>
      </c>
      <c r="E3369" s="92"/>
      <c r="F3369" s="52"/>
      <c r="G3369" s="52"/>
      <c r="H3369" s="52" t="s">
        <v>19</v>
      </c>
      <c r="I3369" s="52" t="s">
        <v>19</v>
      </c>
      <c r="J3369" s="112"/>
      <c r="K3369" s="112"/>
      <c r="L3369" s="112"/>
      <c r="M3369" s="112"/>
      <c r="N3369" s="115" t="s">
        <v>19</v>
      </c>
      <c r="O3369" s="116"/>
    </row>
    <row r="3370" s="62" customFormat="1" spans="1:15">
      <c r="A3370" s="90" t="s">
        <v>22</v>
      </c>
      <c r="B3370" s="90"/>
      <c r="C3370" s="93">
        <v>330501</v>
      </c>
      <c r="D3370" s="92" t="s">
        <v>5395</v>
      </c>
      <c r="E3370" s="92"/>
      <c r="F3370" s="52"/>
      <c r="G3370" s="52"/>
      <c r="H3370" s="52" t="s">
        <v>19</v>
      </c>
      <c r="I3370" s="52" t="s">
        <v>19</v>
      </c>
      <c r="J3370" s="112"/>
      <c r="K3370" s="112"/>
      <c r="L3370" s="112"/>
      <c r="M3370" s="112"/>
      <c r="N3370" s="115" t="s">
        <v>19</v>
      </c>
      <c r="O3370" s="116"/>
    </row>
    <row r="3371" s="62" customFormat="1" spans="1:15">
      <c r="A3371" s="90" t="s">
        <v>230</v>
      </c>
      <c r="B3371" s="90" t="s">
        <v>246</v>
      </c>
      <c r="C3371" s="93">
        <v>330501001</v>
      </c>
      <c r="D3371" s="92" t="s">
        <v>5396</v>
      </c>
      <c r="E3371" s="92" t="s">
        <v>5397</v>
      </c>
      <c r="F3371" s="52"/>
      <c r="G3371" s="52" t="s">
        <v>27</v>
      </c>
      <c r="H3371" s="52">
        <v>450</v>
      </c>
      <c r="I3371" s="52">
        <v>428</v>
      </c>
      <c r="J3371" s="112"/>
      <c r="K3371" s="112"/>
      <c r="L3371" s="112"/>
      <c r="M3371" s="112"/>
      <c r="N3371" s="115" t="s">
        <v>71</v>
      </c>
      <c r="O3371" s="116"/>
    </row>
    <row r="3372" s="62" customFormat="1" ht="24" spans="1:15">
      <c r="A3372" s="90" t="s">
        <v>22</v>
      </c>
      <c r="B3372" s="90" t="s">
        <v>246</v>
      </c>
      <c r="C3372" s="93">
        <v>330501002</v>
      </c>
      <c r="D3372" s="92" t="s">
        <v>5398</v>
      </c>
      <c r="E3372" s="92"/>
      <c r="F3372" s="52"/>
      <c r="G3372" s="52" t="s">
        <v>27</v>
      </c>
      <c r="H3372" s="52">
        <v>180</v>
      </c>
      <c r="I3372" s="52">
        <v>171</v>
      </c>
      <c r="J3372" s="112"/>
      <c r="K3372" s="112"/>
      <c r="L3372" s="112"/>
      <c r="M3372" s="112"/>
      <c r="N3372" s="115" t="s">
        <v>71</v>
      </c>
      <c r="O3372" s="116"/>
    </row>
    <row r="3373" s="62" customFormat="1" ht="24" spans="1:15">
      <c r="A3373" s="90" t="s">
        <v>22</v>
      </c>
      <c r="B3373" s="90" t="s">
        <v>246</v>
      </c>
      <c r="C3373" s="93">
        <v>3305010020</v>
      </c>
      <c r="D3373" s="92" t="s">
        <v>5399</v>
      </c>
      <c r="E3373" s="92"/>
      <c r="F3373" s="52"/>
      <c r="G3373" s="52" t="s">
        <v>27</v>
      </c>
      <c r="H3373" s="52">
        <v>78</v>
      </c>
      <c r="I3373" s="52">
        <v>78</v>
      </c>
      <c r="J3373" s="112"/>
      <c r="K3373" s="112"/>
      <c r="L3373" s="112"/>
      <c r="M3373" s="112"/>
      <c r="N3373" s="115" t="s">
        <v>71</v>
      </c>
      <c r="O3373" s="116"/>
    </row>
    <row r="3374" s="62" customFormat="1" spans="1:15">
      <c r="A3374" s="90" t="s">
        <v>20</v>
      </c>
      <c r="B3374" s="90" t="s">
        <v>246</v>
      </c>
      <c r="C3374" s="93">
        <v>330501003</v>
      </c>
      <c r="D3374" s="92" t="s">
        <v>5400</v>
      </c>
      <c r="E3374" s="92"/>
      <c r="F3374" s="52"/>
      <c r="G3374" s="52" t="s">
        <v>27</v>
      </c>
      <c r="H3374" s="52">
        <v>767</v>
      </c>
      <c r="I3374" s="52">
        <v>690</v>
      </c>
      <c r="J3374" s="112"/>
      <c r="K3374" s="112"/>
      <c r="L3374" s="112"/>
      <c r="M3374" s="112"/>
      <c r="N3374" s="115" t="s">
        <v>71</v>
      </c>
      <c r="O3374" s="116"/>
    </row>
    <row r="3375" s="62" customFormat="1" spans="1:15">
      <c r="A3375" s="90" t="s">
        <v>20</v>
      </c>
      <c r="B3375" s="90" t="s">
        <v>246</v>
      </c>
      <c r="C3375" s="93">
        <v>330501004</v>
      </c>
      <c r="D3375" s="92" t="s">
        <v>5401</v>
      </c>
      <c r="E3375" s="92"/>
      <c r="F3375" s="52"/>
      <c r="G3375" s="52" t="s">
        <v>27</v>
      </c>
      <c r="H3375" s="52">
        <v>1074</v>
      </c>
      <c r="I3375" s="52">
        <v>967</v>
      </c>
      <c r="J3375" s="112"/>
      <c r="K3375" s="112"/>
      <c r="L3375" s="112"/>
      <c r="M3375" s="112"/>
      <c r="N3375" s="115" t="s">
        <v>71</v>
      </c>
      <c r="O3375" s="116"/>
    </row>
    <row r="3376" s="62" customFormat="1" spans="1:15">
      <c r="A3376" s="90" t="s">
        <v>20</v>
      </c>
      <c r="B3376" s="90" t="s">
        <v>246</v>
      </c>
      <c r="C3376" s="93">
        <v>330501005</v>
      </c>
      <c r="D3376" s="92" t="s">
        <v>5402</v>
      </c>
      <c r="E3376" s="92"/>
      <c r="F3376" s="52"/>
      <c r="G3376" s="52" t="s">
        <v>27</v>
      </c>
      <c r="H3376" s="52">
        <v>428</v>
      </c>
      <c r="I3376" s="52">
        <v>407</v>
      </c>
      <c r="J3376" s="112"/>
      <c r="K3376" s="112"/>
      <c r="L3376" s="112"/>
      <c r="M3376" s="112"/>
      <c r="N3376" s="115" t="s">
        <v>71</v>
      </c>
      <c r="O3376" s="116"/>
    </row>
    <row r="3377" s="62" customFormat="1" spans="1:15">
      <c r="A3377" s="90" t="s">
        <v>20</v>
      </c>
      <c r="B3377" s="90" t="s">
        <v>246</v>
      </c>
      <c r="C3377" s="93">
        <v>330501006</v>
      </c>
      <c r="D3377" s="92" t="s">
        <v>5403</v>
      </c>
      <c r="E3377" s="92"/>
      <c r="F3377" s="52"/>
      <c r="G3377" s="52" t="s">
        <v>27</v>
      </c>
      <c r="H3377" s="52">
        <v>561</v>
      </c>
      <c r="I3377" s="52">
        <v>533</v>
      </c>
      <c r="J3377" s="112"/>
      <c r="K3377" s="112"/>
      <c r="L3377" s="112"/>
      <c r="M3377" s="112"/>
      <c r="N3377" s="115" t="s">
        <v>71</v>
      </c>
      <c r="O3377" s="116"/>
    </row>
    <row r="3378" s="62" customFormat="1" spans="1:15">
      <c r="A3378" s="90" t="s">
        <v>20</v>
      </c>
      <c r="B3378" s="90" t="s">
        <v>246</v>
      </c>
      <c r="C3378" s="93">
        <v>330501007</v>
      </c>
      <c r="D3378" s="92" t="s">
        <v>5404</v>
      </c>
      <c r="E3378" s="92" t="s">
        <v>5405</v>
      </c>
      <c r="F3378" s="52"/>
      <c r="G3378" s="52" t="s">
        <v>27</v>
      </c>
      <c r="H3378" s="52">
        <v>1163</v>
      </c>
      <c r="I3378" s="52">
        <v>1047</v>
      </c>
      <c r="J3378" s="112"/>
      <c r="K3378" s="112"/>
      <c r="L3378" s="112"/>
      <c r="M3378" s="112"/>
      <c r="N3378" s="115" t="s">
        <v>71</v>
      </c>
      <c r="O3378" s="116"/>
    </row>
    <row r="3379" s="62" customFormat="1" spans="1:15">
      <c r="A3379" s="90" t="s">
        <v>20</v>
      </c>
      <c r="B3379" s="90" t="s">
        <v>246</v>
      </c>
      <c r="C3379" s="93">
        <v>330501008</v>
      </c>
      <c r="D3379" s="92" t="s">
        <v>5406</v>
      </c>
      <c r="E3379" s="92"/>
      <c r="F3379" s="52"/>
      <c r="G3379" s="52" t="s">
        <v>27</v>
      </c>
      <c r="H3379" s="52">
        <v>600</v>
      </c>
      <c r="I3379" s="52">
        <v>570</v>
      </c>
      <c r="J3379" s="112"/>
      <c r="K3379" s="112"/>
      <c r="L3379" s="112"/>
      <c r="M3379" s="112"/>
      <c r="N3379" s="115" t="s">
        <v>71</v>
      </c>
      <c r="O3379" s="116"/>
    </row>
    <row r="3380" s="62" customFormat="1" ht="24" spans="1:15">
      <c r="A3380" s="90" t="s">
        <v>20</v>
      </c>
      <c r="B3380" s="90" t="s">
        <v>246</v>
      </c>
      <c r="C3380" s="93">
        <v>330501009</v>
      </c>
      <c r="D3380" s="92" t="s">
        <v>5407</v>
      </c>
      <c r="E3380" s="92"/>
      <c r="F3380" s="52"/>
      <c r="G3380" s="52" t="s">
        <v>27</v>
      </c>
      <c r="H3380" s="52">
        <v>225</v>
      </c>
      <c r="I3380" s="52">
        <v>225</v>
      </c>
      <c r="J3380" s="112"/>
      <c r="K3380" s="112"/>
      <c r="L3380" s="112"/>
      <c r="M3380" s="112"/>
      <c r="N3380" s="115" t="s">
        <v>71</v>
      </c>
      <c r="O3380" s="116"/>
    </row>
    <row r="3381" s="62" customFormat="1" ht="24" spans="1:15">
      <c r="A3381" s="90" t="s">
        <v>20</v>
      </c>
      <c r="B3381" s="90" t="s">
        <v>246</v>
      </c>
      <c r="C3381" s="93">
        <v>330501010</v>
      </c>
      <c r="D3381" s="92" t="s">
        <v>5408</v>
      </c>
      <c r="E3381" s="92" t="s">
        <v>5409</v>
      </c>
      <c r="F3381" s="52"/>
      <c r="G3381" s="52" t="s">
        <v>27</v>
      </c>
      <c r="H3381" s="52">
        <v>630</v>
      </c>
      <c r="I3381" s="52">
        <v>599</v>
      </c>
      <c r="J3381" s="112"/>
      <c r="K3381" s="112"/>
      <c r="L3381" s="112"/>
      <c r="M3381" s="112"/>
      <c r="N3381" s="115" t="s">
        <v>71</v>
      </c>
      <c r="O3381" s="116"/>
    </row>
    <row r="3382" s="62" customFormat="1" spans="1:15">
      <c r="A3382" s="90" t="s">
        <v>20</v>
      </c>
      <c r="B3382" s="90" t="s">
        <v>246</v>
      </c>
      <c r="C3382" s="93">
        <v>330501011</v>
      </c>
      <c r="D3382" s="92" t="s">
        <v>5410</v>
      </c>
      <c r="E3382" s="92"/>
      <c r="F3382" s="52"/>
      <c r="G3382" s="52" t="s">
        <v>27</v>
      </c>
      <c r="H3382" s="52">
        <v>149</v>
      </c>
      <c r="I3382" s="52">
        <v>149</v>
      </c>
      <c r="J3382" s="112"/>
      <c r="K3382" s="112"/>
      <c r="L3382" s="112"/>
      <c r="M3382" s="112"/>
      <c r="N3382" s="115" t="s">
        <v>71</v>
      </c>
      <c r="O3382" s="116"/>
    </row>
    <row r="3383" s="62" customFormat="1" ht="24" spans="1:15">
      <c r="A3383" s="90" t="s">
        <v>20</v>
      </c>
      <c r="B3383" s="90" t="s">
        <v>246</v>
      </c>
      <c r="C3383" s="93">
        <v>330501012</v>
      </c>
      <c r="D3383" s="92" t="s">
        <v>5411</v>
      </c>
      <c r="E3383" s="92"/>
      <c r="F3383" s="52"/>
      <c r="G3383" s="52" t="s">
        <v>27</v>
      </c>
      <c r="H3383" s="52">
        <v>150</v>
      </c>
      <c r="I3383" s="52">
        <v>150</v>
      </c>
      <c r="J3383" s="112"/>
      <c r="K3383" s="112"/>
      <c r="L3383" s="112"/>
      <c r="M3383" s="112"/>
      <c r="N3383" s="115" t="s">
        <v>71</v>
      </c>
      <c r="O3383" s="116"/>
    </row>
    <row r="3384" s="62" customFormat="1" ht="24" spans="1:15">
      <c r="A3384" s="90" t="s">
        <v>20</v>
      </c>
      <c r="B3384" s="90" t="s">
        <v>246</v>
      </c>
      <c r="C3384" s="93">
        <v>330501013</v>
      </c>
      <c r="D3384" s="92" t="s">
        <v>5412</v>
      </c>
      <c r="E3384" s="92"/>
      <c r="F3384" s="52"/>
      <c r="G3384" s="52" t="s">
        <v>27</v>
      </c>
      <c r="H3384" s="52">
        <v>1273</v>
      </c>
      <c r="I3384" s="52">
        <v>1146</v>
      </c>
      <c r="J3384" s="112"/>
      <c r="K3384" s="112"/>
      <c r="L3384" s="112"/>
      <c r="M3384" s="112"/>
      <c r="N3384" s="115" t="s">
        <v>71</v>
      </c>
      <c r="O3384" s="116"/>
    </row>
    <row r="3385" s="62" customFormat="1" spans="1:15">
      <c r="A3385" s="90" t="s">
        <v>20</v>
      </c>
      <c r="B3385" s="90" t="s">
        <v>246</v>
      </c>
      <c r="C3385" s="93">
        <v>330501014</v>
      </c>
      <c r="D3385" s="92" t="s">
        <v>5413</v>
      </c>
      <c r="E3385" s="92"/>
      <c r="F3385" s="52"/>
      <c r="G3385" s="52" t="s">
        <v>27</v>
      </c>
      <c r="H3385" s="52">
        <v>1920</v>
      </c>
      <c r="I3385" s="52">
        <v>1632</v>
      </c>
      <c r="J3385" s="112"/>
      <c r="K3385" s="112"/>
      <c r="L3385" s="112"/>
      <c r="M3385" s="112"/>
      <c r="N3385" s="115" t="s">
        <v>71</v>
      </c>
      <c r="O3385" s="116"/>
    </row>
    <row r="3386" s="62" customFormat="1" spans="1:15">
      <c r="A3386" s="90" t="s">
        <v>20</v>
      </c>
      <c r="B3386" s="90" t="s">
        <v>246</v>
      </c>
      <c r="C3386" s="93">
        <v>330501015</v>
      </c>
      <c r="D3386" s="92" t="s">
        <v>5414</v>
      </c>
      <c r="E3386" s="92"/>
      <c r="F3386" s="52"/>
      <c r="G3386" s="52" t="s">
        <v>27</v>
      </c>
      <c r="H3386" s="52">
        <v>1450</v>
      </c>
      <c r="I3386" s="52">
        <v>1305</v>
      </c>
      <c r="J3386" s="112"/>
      <c r="K3386" s="112"/>
      <c r="L3386" s="112"/>
      <c r="M3386" s="112"/>
      <c r="N3386" s="115" t="s">
        <v>71</v>
      </c>
      <c r="O3386" s="116"/>
    </row>
    <row r="3387" s="62" customFormat="1" spans="1:15">
      <c r="A3387" s="90" t="s">
        <v>20</v>
      </c>
      <c r="B3387" s="90" t="s">
        <v>246</v>
      </c>
      <c r="C3387" s="93">
        <v>330501016</v>
      </c>
      <c r="D3387" s="92" t="s">
        <v>5415</v>
      </c>
      <c r="E3387" s="92" t="s">
        <v>5416</v>
      </c>
      <c r="F3387" s="52"/>
      <c r="G3387" s="52" t="s">
        <v>27</v>
      </c>
      <c r="H3387" s="52">
        <v>1794</v>
      </c>
      <c r="I3387" s="52">
        <v>1525</v>
      </c>
      <c r="J3387" s="112"/>
      <c r="K3387" s="112"/>
      <c r="L3387" s="112"/>
      <c r="M3387" s="112"/>
      <c r="N3387" s="115" t="s">
        <v>29</v>
      </c>
      <c r="O3387" s="116"/>
    </row>
    <row r="3388" s="62" customFormat="1" spans="1:15">
      <c r="A3388" s="90" t="s">
        <v>20</v>
      </c>
      <c r="B3388" s="90" t="s">
        <v>246</v>
      </c>
      <c r="C3388" s="93">
        <v>330501017</v>
      </c>
      <c r="D3388" s="92" t="s">
        <v>5417</v>
      </c>
      <c r="E3388" s="92" t="s">
        <v>5418</v>
      </c>
      <c r="F3388" s="52"/>
      <c r="G3388" s="52" t="s">
        <v>27</v>
      </c>
      <c r="H3388" s="52">
        <v>1570</v>
      </c>
      <c r="I3388" s="52">
        <v>1335</v>
      </c>
      <c r="J3388" s="112"/>
      <c r="K3388" s="112"/>
      <c r="L3388" s="112"/>
      <c r="M3388" s="112"/>
      <c r="N3388" s="115" t="s">
        <v>29</v>
      </c>
      <c r="O3388" s="116"/>
    </row>
    <row r="3389" s="62" customFormat="1" spans="1:15">
      <c r="A3389" s="90" t="s">
        <v>20</v>
      </c>
      <c r="B3389" s="90" t="s">
        <v>246</v>
      </c>
      <c r="C3389" s="93">
        <v>330501018</v>
      </c>
      <c r="D3389" s="92" t="s">
        <v>5419</v>
      </c>
      <c r="E3389" s="92" t="s">
        <v>5420</v>
      </c>
      <c r="F3389" s="52"/>
      <c r="G3389" s="52" t="s">
        <v>27</v>
      </c>
      <c r="H3389" s="52">
        <v>1968</v>
      </c>
      <c r="I3389" s="52">
        <v>1673</v>
      </c>
      <c r="J3389" s="112"/>
      <c r="K3389" s="112"/>
      <c r="L3389" s="112"/>
      <c r="M3389" s="112"/>
      <c r="N3389" s="115" t="s">
        <v>29</v>
      </c>
      <c r="O3389" s="116"/>
    </row>
    <row r="3390" s="62" customFormat="1" ht="24" spans="1:15">
      <c r="A3390" s="90" t="s">
        <v>20</v>
      </c>
      <c r="B3390" s="90" t="s">
        <v>246</v>
      </c>
      <c r="C3390" s="93">
        <v>330501019</v>
      </c>
      <c r="D3390" s="92" t="s">
        <v>5421</v>
      </c>
      <c r="E3390" s="92" t="s">
        <v>5422</v>
      </c>
      <c r="F3390" s="52" t="s">
        <v>5170</v>
      </c>
      <c r="G3390" s="52" t="s">
        <v>27</v>
      </c>
      <c r="H3390" s="52">
        <v>1619</v>
      </c>
      <c r="I3390" s="52">
        <v>1457</v>
      </c>
      <c r="J3390" s="112"/>
      <c r="K3390" s="112"/>
      <c r="L3390" s="112"/>
      <c r="M3390" s="112"/>
      <c r="N3390" s="115" t="s">
        <v>29</v>
      </c>
      <c r="O3390" s="116"/>
    </row>
    <row r="3391" s="62" customFormat="1" spans="1:15">
      <c r="A3391" s="90" t="s">
        <v>88</v>
      </c>
      <c r="B3391" s="90" t="s">
        <v>246</v>
      </c>
      <c r="C3391" s="93">
        <v>330501020</v>
      </c>
      <c r="D3391" s="92" t="s">
        <v>5423</v>
      </c>
      <c r="E3391" s="92" t="s">
        <v>5424</v>
      </c>
      <c r="F3391" s="52"/>
      <c r="G3391" s="52" t="s">
        <v>27</v>
      </c>
      <c r="H3391" s="52">
        <v>624</v>
      </c>
      <c r="I3391" s="52">
        <v>593</v>
      </c>
      <c r="J3391" s="112"/>
      <c r="K3391" s="112"/>
      <c r="L3391" s="112"/>
      <c r="M3391" s="112"/>
      <c r="N3391" s="115" t="s">
        <v>29</v>
      </c>
      <c r="O3391" s="116"/>
    </row>
    <row r="3392" s="62" customFormat="1" spans="1:15">
      <c r="A3392" s="90" t="s">
        <v>20</v>
      </c>
      <c r="B3392" s="90" t="s">
        <v>246</v>
      </c>
      <c r="C3392" s="93">
        <v>330501021</v>
      </c>
      <c r="D3392" s="92" t="s">
        <v>5425</v>
      </c>
      <c r="E3392" s="92" t="s">
        <v>5426</v>
      </c>
      <c r="F3392" s="52"/>
      <c r="G3392" s="52" t="s">
        <v>27</v>
      </c>
      <c r="H3392" s="52">
        <v>1920</v>
      </c>
      <c r="I3392" s="52">
        <v>1632</v>
      </c>
      <c r="J3392" s="112"/>
      <c r="K3392" s="112"/>
      <c r="L3392" s="112"/>
      <c r="M3392" s="112"/>
      <c r="N3392" s="115" t="s">
        <v>51</v>
      </c>
      <c r="O3392" s="116"/>
    </row>
    <row r="3393" s="62" customFormat="1" ht="48" spans="1:15">
      <c r="A3393" s="163" t="s">
        <v>727</v>
      </c>
      <c r="B3393" s="152" t="s">
        <v>246</v>
      </c>
      <c r="C3393" s="93">
        <v>330501022</v>
      </c>
      <c r="D3393" s="49" t="s">
        <v>5427</v>
      </c>
      <c r="E3393" s="49" t="s">
        <v>5428</v>
      </c>
      <c r="F3393" s="47" t="s">
        <v>5429</v>
      </c>
      <c r="G3393" s="47" t="s">
        <v>505</v>
      </c>
      <c r="H3393" s="47">
        <v>500</v>
      </c>
      <c r="I3393" s="47">
        <v>475</v>
      </c>
      <c r="J3393" s="112"/>
      <c r="K3393" s="112"/>
      <c r="L3393" s="112"/>
      <c r="M3393" s="112"/>
      <c r="N3393" s="115" t="s">
        <v>51</v>
      </c>
      <c r="O3393" s="116"/>
    </row>
    <row r="3394" s="62" customFormat="1" spans="1:15">
      <c r="A3394" s="90" t="s">
        <v>20</v>
      </c>
      <c r="B3394" s="90"/>
      <c r="C3394" s="93">
        <v>330502</v>
      </c>
      <c r="D3394" s="92" t="s">
        <v>5430</v>
      </c>
      <c r="E3394" s="92"/>
      <c r="F3394" s="52"/>
      <c r="G3394" s="52"/>
      <c r="H3394" s="52" t="s">
        <v>19</v>
      </c>
      <c r="I3394" s="52" t="s">
        <v>19</v>
      </c>
      <c r="J3394" s="112"/>
      <c r="K3394" s="112"/>
      <c r="L3394" s="112"/>
      <c r="M3394" s="112"/>
      <c r="N3394" s="115" t="s">
        <v>19</v>
      </c>
      <c r="O3394" s="116"/>
    </row>
    <row r="3395" s="62" customFormat="1" spans="1:15">
      <c r="A3395" s="90" t="s">
        <v>20</v>
      </c>
      <c r="B3395" s="90" t="s">
        <v>246</v>
      </c>
      <c r="C3395" s="93">
        <v>330502001</v>
      </c>
      <c r="D3395" s="92" t="s">
        <v>5431</v>
      </c>
      <c r="E3395" s="92"/>
      <c r="F3395" s="52"/>
      <c r="G3395" s="52" t="s">
        <v>27</v>
      </c>
      <c r="H3395" s="52">
        <v>419</v>
      </c>
      <c r="I3395" s="52">
        <v>398</v>
      </c>
      <c r="J3395" s="112"/>
      <c r="K3395" s="112"/>
      <c r="L3395" s="112"/>
      <c r="M3395" s="112"/>
      <c r="N3395" s="115" t="s">
        <v>71</v>
      </c>
      <c r="O3395" s="116"/>
    </row>
    <row r="3396" s="62" customFormat="1" spans="1:15">
      <c r="A3396" s="90" t="s">
        <v>20</v>
      </c>
      <c r="B3396" s="90" t="s">
        <v>246</v>
      </c>
      <c r="C3396" s="93">
        <v>330502002</v>
      </c>
      <c r="D3396" s="92" t="s">
        <v>5432</v>
      </c>
      <c r="E3396" s="92"/>
      <c r="F3396" s="52"/>
      <c r="G3396" s="52" t="s">
        <v>27</v>
      </c>
      <c r="H3396" s="52">
        <v>340</v>
      </c>
      <c r="I3396" s="52">
        <v>340</v>
      </c>
      <c r="J3396" s="112"/>
      <c r="K3396" s="112"/>
      <c r="L3396" s="112"/>
      <c r="M3396" s="112"/>
      <c r="N3396" s="115" t="s">
        <v>71</v>
      </c>
      <c r="O3396" s="116"/>
    </row>
    <row r="3397" s="62" customFormat="1" ht="24" spans="1:15">
      <c r="A3397" s="90" t="s">
        <v>20</v>
      </c>
      <c r="B3397" s="90" t="s">
        <v>246</v>
      </c>
      <c r="C3397" s="93">
        <v>330502003</v>
      </c>
      <c r="D3397" s="92" t="s">
        <v>5433</v>
      </c>
      <c r="E3397" s="92" t="s">
        <v>5434</v>
      </c>
      <c r="F3397" s="52"/>
      <c r="G3397" s="52" t="s">
        <v>27</v>
      </c>
      <c r="H3397" s="52">
        <v>1595</v>
      </c>
      <c r="I3397" s="52">
        <v>1436</v>
      </c>
      <c r="J3397" s="112"/>
      <c r="K3397" s="112"/>
      <c r="L3397" s="112"/>
      <c r="M3397" s="112"/>
      <c r="N3397" s="115" t="s">
        <v>71</v>
      </c>
      <c r="O3397" s="116"/>
    </row>
    <row r="3398" s="62" customFormat="1" ht="24" spans="1:15">
      <c r="A3398" s="90" t="s">
        <v>20</v>
      </c>
      <c r="B3398" s="90" t="s">
        <v>246</v>
      </c>
      <c r="C3398" s="93">
        <v>330502004</v>
      </c>
      <c r="D3398" s="92" t="s">
        <v>5435</v>
      </c>
      <c r="E3398" s="92" t="s">
        <v>5436</v>
      </c>
      <c r="F3398" s="52"/>
      <c r="G3398" s="52" t="s">
        <v>27</v>
      </c>
      <c r="H3398" s="52">
        <v>1595</v>
      </c>
      <c r="I3398" s="52">
        <v>1436</v>
      </c>
      <c r="J3398" s="112"/>
      <c r="K3398" s="112"/>
      <c r="L3398" s="112"/>
      <c r="M3398" s="112"/>
      <c r="N3398" s="115" t="s">
        <v>71</v>
      </c>
      <c r="O3398" s="116"/>
    </row>
    <row r="3399" s="62" customFormat="1" spans="1:15">
      <c r="A3399" s="90" t="s">
        <v>20</v>
      </c>
      <c r="B3399" s="90" t="s">
        <v>246</v>
      </c>
      <c r="C3399" s="93">
        <v>330502005</v>
      </c>
      <c r="D3399" s="92" t="s">
        <v>5437</v>
      </c>
      <c r="E3399" s="92" t="s">
        <v>5438</v>
      </c>
      <c r="F3399" s="52"/>
      <c r="G3399" s="52" t="s">
        <v>27</v>
      </c>
      <c r="H3399" s="52">
        <v>1760</v>
      </c>
      <c r="I3399" s="52">
        <v>1496</v>
      </c>
      <c r="J3399" s="112"/>
      <c r="K3399" s="112"/>
      <c r="L3399" s="112"/>
      <c r="M3399" s="112"/>
      <c r="N3399" s="115" t="s">
        <v>71</v>
      </c>
      <c r="O3399" s="116"/>
    </row>
    <row r="3400" s="62" customFormat="1" spans="1:15">
      <c r="A3400" s="90" t="s">
        <v>20</v>
      </c>
      <c r="B3400" s="90" t="s">
        <v>246</v>
      </c>
      <c r="C3400" s="93">
        <v>330502006</v>
      </c>
      <c r="D3400" s="92" t="s">
        <v>5439</v>
      </c>
      <c r="E3400" s="92"/>
      <c r="F3400" s="52"/>
      <c r="G3400" s="52" t="s">
        <v>27</v>
      </c>
      <c r="H3400" s="52">
        <v>1928</v>
      </c>
      <c r="I3400" s="52">
        <v>1639</v>
      </c>
      <c r="J3400" s="112"/>
      <c r="K3400" s="112"/>
      <c r="L3400" s="112"/>
      <c r="M3400" s="112"/>
      <c r="N3400" s="115" t="s">
        <v>71</v>
      </c>
      <c r="O3400" s="116"/>
    </row>
    <row r="3401" s="62" customFormat="1" ht="24" spans="1:15">
      <c r="A3401" s="90" t="s">
        <v>20</v>
      </c>
      <c r="B3401" s="90" t="s">
        <v>246</v>
      </c>
      <c r="C3401" s="93">
        <v>330502007</v>
      </c>
      <c r="D3401" s="92" t="s">
        <v>5440</v>
      </c>
      <c r="E3401" s="92"/>
      <c r="F3401" s="52"/>
      <c r="G3401" s="52" t="s">
        <v>27</v>
      </c>
      <c r="H3401" s="52">
        <v>1871</v>
      </c>
      <c r="I3401" s="52">
        <v>1590</v>
      </c>
      <c r="J3401" s="112"/>
      <c r="K3401" s="112"/>
      <c r="L3401" s="112"/>
      <c r="M3401" s="112"/>
      <c r="N3401" s="115" t="s">
        <v>71</v>
      </c>
      <c r="O3401" s="116"/>
    </row>
    <row r="3402" s="62" customFormat="1" spans="1:15">
      <c r="A3402" s="90" t="s">
        <v>20</v>
      </c>
      <c r="B3402" s="90" t="s">
        <v>246</v>
      </c>
      <c r="C3402" s="93">
        <v>330502008</v>
      </c>
      <c r="D3402" s="92" t="s">
        <v>5441</v>
      </c>
      <c r="E3402" s="92"/>
      <c r="F3402" s="52"/>
      <c r="G3402" s="52" t="s">
        <v>27</v>
      </c>
      <c r="H3402" s="52">
        <v>1595</v>
      </c>
      <c r="I3402" s="52">
        <v>1436</v>
      </c>
      <c r="J3402" s="112"/>
      <c r="K3402" s="112"/>
      <c r="L3402" s="112"/>
      <c r="M3402" s="112"/>
      <c r="N3402" s="115" t="s">
        <v>71</v>
      </c>
      <c r="O3402" s="116"/>
    </row>
    <row r="3403" s="62" customFormat="1" ht="24" spans="1:15">
      <c r="A3403" s="90" t="s">
        <v>20</v>
      </c>
      <c r="B3403" s="90" t="s">
        <v>246</v>
      </c>
      <c r="C3403" s="93">
        <v>330502009</v>
      </c>
      <c r="D3403" s="92" t="s">
        <v>5442</v>
      </c>
      <c r="E3403" s="92" t="s">
        <v>5443</v>
      </c>
      <c r="F3403" s="52"/>
      <c r="G3403" s="52" t="s">
        <v>27</v>
      </c>
      <c r="H3403" s="52">
        <v>2720</v>
      </c>
      <c r="I3403" s="52">
        <v>2312</v>
      </c>
      <c r="J3403" s="112"/>
      <c r="K3403" s="112"/>
      <c r="L3403" s="112"/>
      <c r="M3403" s="112"/>
      <c r="N3403" s="115" t="s">
        <v>71</v>
      </c>
      <c r="O3403" s="116"/>
    </row>
    <row r="3404" s="62" customFormat="1" spans="1:15">
      <c r="A3404" s="90" t="s">
        <v>88</v>
      </c>
      <c r="B3404" s="90" t="s">
        <v>246</v>
      </c>
      <c r="C3404" s="93">
        <v>330502010</v>
      </c>
      <c r="D3404" s="92" t="s">
        <v>5444</v>
      </c>
      <c r="E3404" s="92"/>
      <c r="F3404" s="52" t="s">
        <v>5445</v>
      </c>
      <c r="G3404" s="52" t="s">
        <v>27</v>
      </c>
      <c r="H3404" s="52">
        <v>2346</v>
      </c>
      <c r="I3404" s="52">
        <v>1994</v>
      </c>
      <c r="J3404" s="112"/>
      <c r="K3404" s="112"/>
      <c r="L3404" s="112"/>
      <c r="M3404" s="112"/>
      <c r="N3404" s="115" t="s">
        <v>71</v>
      </c>
      <c r="O3404" s="116"/>
    </row>
    <row r="3405" s="62" customFormat="1" spans="1:15">
      <c r="A3405" s="90" t="s">
        <v>20</v>
      </c>
      <c r="B3405" s="90" t="s">
        <v>246</v>
      </c>
      <c r="C3405" s="93">
        <v>330502011</v>
      </c>
      <c r="D3405" s="92" t="s">
        <v>5446</v>
      </c>
      <c r="E3405" s="92" t="s">
        <v>5447</v>
      </c>
      <c r="F3405" s="52"/>
      <c r="G3405" s="52" t="s">
        <v>27</v>
      </c>
      <c r="H3405" s="52">
        <v>1160</v>
      </c>
      <c r="I3405" s="52">
        <v>1044</v>
      </c>
      <c r="J3405" s="112"/>
      <c r="K3405" s="112"/>
      <c r="L3405" s="112"/>
      <c r="M3405" s="112"/>
      <c r="N3405" s="115" t="s">
        <v>71</v>
      </c>
      <c r="O3405" s="116"/>
    </row>
    <row r="3406" s="62" customFormat="1" spans="1:15">
      <c r="A3406" s="90" t="s">
        <v>20</v>
      </c>
      <c r="B3406" s="90" t="s">
        <v>246</v>
      </c>
      <c r="C3406" s="93">
        <v>330502012</v>
      </c>
      <c r="D3406" s="92" t="s">
        <v>5448</v>
      </c>
      <c r="E3406" s="92"/>
      <c r="F3406" s="52"/>
      <c r="G3406" s="52" t="s">
        <v>27</v>
      </c>
      <c r="H3406" s="52">
        <v>545</v>
      </c>
      <c r="I3406" s="52">
        <v>518</v>
      </c>
      <c r="J3406" s="112"/>
      <c r="K3406" s="112"/>
      <c r="L3406" s="112"/>
      <c r="M3406" s="112"/>
      <c r="N3406" s="115" t="s">
        <v>71</v>
      </c>
      <c r="O3406" s="116"/>
    </row>
    <row r="3407" s="62" customFormat="1" spans="1:15">
      <c r="A3407" s="90" t="s">
        <v>20</v>
      </c>
      <c r="B3407" s="90" t="s">
        <v>246</v>
      </c>
      <c r="C3407" s="93">
        <v>330502013</v>
      </c>
      <c r="D3407" s="92" t="s">
        <v>5449</v>
      </c>
      <c r="E3407" s="92" t="s">
        <v>5450</v>
      </c>
      <c r="F3407" s="52"/>
      <c r="G3407" s="52" t="s">
        <v>27</v>
      </c>
      <c r="H3407" s="52">
        <v>1315</v>
      </c>
      <c r="I3407" s="52">
        <v>1184</v>
      </c>
      <c r="J3407" s="112"/>
      <c r="K3407" s="112"/>
      <c r="L3407" s="112"/>
      <c r="M3407" s="112"/>
      <c r="N3407" s="115" t="s">
        <v>71</v>
      </c>
      <c r="O3407" s="116"/>
    </row>
    <row r="3408" s="62" customFormat="1" spans="1:15">
      <c r="A3408" s="90" t="s">
        <v>20</v>
      </c>
      <c r="B3408" s="90" t="s">
        <v>246</v>
      </c>
      <c r="C3408" s="93">
        <v>330502014</v>
      </c>
      <c r="D3408" s="92" t="s">
        <v>5451</v>
      </c>
      <c r="E3408" s="92" t="s">
        <v>5452</v>
      </c>
      <c r="F3408" s="52"/>
      <c r="G3408" s="52" t="s">
        <v>27</v>
      </c>
      <c r="H3408" s="52">
        <v>1015</v>
      </c>
      <c r="I3408" s="52">
        <v>914</v>
      </c>
      <c r="J3408" s="112"/>
      <c r="K3408" s="112"/>
      <c r="L3408" s="112"/>
      <c r="M3408" s="112"/>
      <c r="N3408" s="115" t="s">
        <v>71</v>
      </c>
      <c r="O3408" s="116"/>
    </row>
    <row r="3409" s="62" customFormat="1" spans="1:15">
      <c r="A3409" s="90" t="s">
        <v>20</v>
      </c>
      <c r="B3409" s="90" t="s">
        <v>246</v>
      </c>
      <c r="C3409" s="93">
        <v>330502015</v>
      </c>
      <c r="D3409" s="92" t="s">
        <v>5453</v>
      </c>
      <c r="E3409" s="92" t="s">
        <v>5452</v>
      </c>
      <c r="F3409" s="52"/>
      <c r="G3409" s="52" t="s">
        <v>27</v>
      </c>
      <c r="H3409" s="52">
        <v>1501</v>
      </c>
      <c r="I3409" s="52">
        <v>1351</v>
      </c>
      <c r="J3409" s="112"/>
      <c r="K3409" s="112"/>
      <c r="L3409" s="112"/>
      <c r="M3409" s="112"/>
      <c r="N3409" s="115" t="s">
        <v>71</v>
      </c>
      <c r="O3409" s="116"/>
    </row>
    <row r="3410" s="62" customFormat="1" ht="24" spans="1:15">
      <c r="A3410" s="90" t="s">
        <v>20</v>
      </c>
      <c r="B3410" s="90" t="s">
        <v>246</v>
      </c>
      <c r="C3410" s="93">
        <v>330502016</v>
      </c>
      <c r="D3410" s="92" t="s">
        <v>5454</v>
      </c>
      <c r="E3410" s="92" t="s">
        <v>5455</v>
      </c>
      <c r="F3410" s="52"/>
      <c r="G3410" s="52" t="s">
        <v>27</v>
      </c>
      <c r="H3410" s="52">
        <v>1450</v>
      </c>
      <c r="I3410" s="52">
        <v>1305</v>
      </c>
      <c r="J3410" s="112"/>
      <c r="K3410" s="112"/>
      <c r="L3410" s="112"/>
      <c r="M3410" s="112"/>
      <c r="N3410" s="115" t="s">
        <v>71</v>
      </c>
      <c r="O3410" s="116"/>
    </row>
    <row r="3411" s="62" customFormat="1" ht="24" spans="1:15">
      <c r="A3411" s="90" t="s">
        <v>20</v>
      </c>
      <c r="B3411" s="90" t="s">
        <v>246</v>
      </c>
      <c r="C3411" s="93">
        <v>330502017</v>
      </c>
      <c r="D3411" s="92" t="s">
        <v>5456</v>
      </c>
      <c r="E3411" s="92" t="s">
        <v>5455</v>
      </c>
      <c r="F3411" s="52"/>
      <c r="G3411" s="52" t="s">
        <v>27</v>
      </c>
      <c r="H3411" s="52">
        <v>1600</v>
      </c>
      <c r="I3411" s="52">
        <v>1360</v>
      </c>
      <c r="J3411" s="112"/>
      <c r="K3411" s="112"/>
      <c r="L3411" s="112"/>
      <c r="M3411" s="112"/>
      <c r="N3411" s="115" t="s">
        <v>71</v>
      </c>
      <c r="O3411" s="116"/>
    </row>
    <row r="3412" s="62" customFormat="1" spans="1:15">
      <c r="A3412" s="90" t="s">
        <v>20</v>
      </c>
      <c r="B3412" s="90" t="s">
        <v>246</v>
      </c>
      <c r="C3412" s="93">
        <v>330502018</v>
      </c>
      <c r="D3412" s="92" t="s">
        <v>5457</v>
      </c>
      <c r="E3412" s="92" t="s">
        <v>5458</v>
      </c>
      <c r="F3412" s="52"/>
      <c r="G3412" s="52" t="s">
        <v>27</v>
      </c>
      <c r="H3412" s="52">
        <v>1595</v>
      </c>
      <c r="I3412" s="52">
        <v>1436</v>
      </c>
      <c r="J3412" s="112"/>
      <c r="K3412" s="112"/>
      <c r="L3412" s="112"/>
      <c r="M3412" s="112"/>
      <c r="N3412" s="115" t="s">
        <v>71</v>
      </c>
      <c r="O3412" s="116"/>
    </row>
    <row r="3413" s="62" customFormat="1" ht="24" spans="1:15">
      <c r="A3413" s="90" t="s">
        <v>20</v>
      </c>
      <c r="B3413" s="90" t="s">
        <v>246</v>
      </c>
      <c r="C3413" s="93">
        <v>330502019</v>
      </c>
      <c r="D3413" s="92" t="s">
        <v>5459</v>
      </c>
      <c r="E3413" s="92" t="s">
        <v>5460</v>
      </c>
      <c r="F3413" s="52"/>
      <c r="G3413" s="52" t="s">
        <v>27</v>
      </c>
      <c r="H3413" s="52">
        <v>2400</v>
      </c>
      <c r="I3413" s="52">
        <v>2040</v>
      </c>
      <c r="J3413" s="112"/>
      <c r="K3413" s="112"/>
      <c r="L3413" s="112"/>
      <c r="M3413" s="112"/>
      <c r="N3413" s="115" t="s">
        <v>71</v>
      </c>
      <c r="O3413" s="116"/>
    </row>
    <row r="3414" s="62" customFormat="1" spans="1:15">
      <c r="A3414" s="90" t="s">
        <v>4812</v>
      </c>
      <c r="B3414" s="90" t="s">
        <v>246</v>
      </c>
      <c r="C3414" s="93">
        <v>330502020</v>
      </c>
      <c r="D3414" s="92" t="s">
        <v>5461</v>
      </c>
      <c r="E3414" s="92" t="s">
        <v>19</v>
      </c>
      <c r="F3414" s="52" t="s">
        <v>5462</v>
      </c>
      <c r="G3414" s="52" t="s">
        <v>27</v>
      </c>
      <c r="H3414" s="52">
        <v>2579</v>
      </c>
      <c r="I3414" s="52">
        <v>2192</v>
      </c>
      <c r="J3414" s="112"/>
      <c r="K3414" s="112"/>
      <c r="L3414" s="112"/>
      <c r="M3414" s="112" t="s">
        <v>5463</v>
      </c>
      <c r="N3414" s="115" t="s">
        <v>71</v>
      </c>
      <c r="O3414" s="116"/>
    </row>
    <row r="3415" s="62" customFormat="1" spans="1:15">
      <c r="A3415" s="90" t="s">
        <v>20</v>
      </c>
      <c r="B3415" s="90"/>
      <c r="C3415" s="93">
        <v>330503</v>
      </c>
      <c r="D3415" s="92" t="s">
        <v>5464</v>
      </c>
      <c r="E3415" s="92"/>
      <c r="F3415" s="52"/>
      <c r="G3415" s="52"/>
      <c r="H3415" s="52" t="s">
        <v>19</v>
      </c>
      <c r="I3415" s="52" t="s">
        <v>19</v>
      </c>
      <c r="J3415" s="112"/>
      <c r="K3415" s="112"/>
      <c r="L3415" s="112"/>
      <c r="M3415" s="112"/>
      <c r="N3415" s="115" t="s">
        <v>19</v>
      </c>
      <c r="O3415" s="116"/>
    </row>
    <row r="3416" s="62" customFormat="1" spans="1:15">
      <c r="A3416" s="90" t="s">
        <v>20</v>
      </c>
      <c r="B3416" s="90" t="s">
        <v>246</v>
      </c>
      <c r="C3416" s="93">
        <v>330503001</v>
      </c>
      <c r="D3416" s="92" t="s">
        <v>5465</v>
      </c>
      <c r="E3416" s="92" t="s">
        <v>5466</v>
      </c>
      <c r="F3416" s="52"/>
      <c r="G3416" s="52" t="s">
        <v>27</v>
      </c>
      <c r="H3416" s="52">
        <v>1544</v>
      </c>
      <c r="I3416" s="52">
        <v>1312</v>
      </c>
      <c r="J3416" s="112"/>
      <c r="K3416" s="112"/>
      <c r="L3416" s="112"/>
      <c r="M3416" s="112"/>
      <c r="N3416" s="115" t="s">
        <v>71</v>
      </c>
      <c r="O3416" s="116"/>
    </row>
    <row r="3417" s="62" customFormat="1" ht="24" spans="1:15">
      <c r="A3417" s="90" t="s">
        <v>20</v>
      </c>
      <c r="B3417" s="90" t="s">
        <v>246</v>
      </c>
      <c r="C3417" s="93">
        <v>330503002</v>
      </c>
      <c r="D3417" s="92" t="s">
        <v>5467</v>
      </c>
      <c r="E3417" s="92" t="s">
        <v>5468</v>
      </c>
      <c r="F3417" s="52"/>
      <c r="G3417" s="52" t="s">
        <v>27</v>
      </c>
      <c r="H3417" s="52">
        <v>1360</v>
      </c>
      <c r="I3417" s="52">
        <v>1156</v>
      </c>
      <c r="J3417" s="112"/>
      <c r="K3417" s="112"/>
      <c r="L3417" s="112"/>
      <c r="M3417" s="112"/>
      <c r="N3417" s="115" t="s">
        <v>71</v>
      </c>
      <c r="O3417" s="116"/>
    </row>
    <row r="3418" s="62" customFormat="1" spans="1:15">
      <c r="A3418" s="90" t="s">
        <v>20</v>
      </c>
      <c r="B3418" s="90" t="s">
        <v>246</v>
      </c>
      <c r="C3418" s="93">
        <v>330503003</v>
      </c>
      <c r="D3418" s="92" t="s">
        <v>5469</v>
      </c>
      <c r="E3418" s="92"/>
      <c r="F3418" s="52"/>
      <c r="G3418" s="52" t="s">
        <v>27</v>
      </c>
      <c r="H3418" s="52">
        <v>1645</v>
      </c>
      <c r="I3418" s="52">
        <v>1398</v>
      </c>
      <c r="J3418" s="112"/>
      <c r="K3418" s="112"/>
      <c r="L3418" s="112"/>
      <c r="M3418" s="112"/>
      <c r="N3418" s="115" t="s">
        <v>71</v>
      </c>
      <c r="O3418" s="116"/>
    </row>
    <row r="3419" s="62" customFormat="1" spans="1:15">
      <c r="A3419" s="90" t="s">
        <v>20</v>
      </c>
      <c r="B3419" s="90" t="s">
        <v>246</v>
      </c>
      <c r="C3419" s="93">
        <v>330503004</v>
      </c>
      <c r="D3419" s="92" t="s">
        <v>5470</v>
      </c>
      <c r="E3419" s="92"/>
      <c r="F3419" s="52"/>
      <c r="G3419" s="52" t="s">
        <v>27</v>
      </c>
      <c r="H3419" s="52">
        <v>1599</v>
      </c>
      <c r="I3419" s="52">
        <v>1359</v>
      </c>
      <c r="J3419" s="112"/>
      <c r="K3419" s="112"/>
      <c r="L3419" s="112"/>
      <c r="M3419" s="112"/>
      <c r="N3419" s="115" t="s">
        <v>71</v>
      </c>
      <c r="O3419" s="116"/>
    </row>
    <row r="3420" s="62" customFormat="1" spans="1:15">
      <c r="A3420" s="90" t="s">
        <v>88</v>
      </c>
      <c r="B3420" s="90" t="s">
        <v>246</v>
      </c>
      <c r="C3420" s="93">
        <v>330503005</v>
      </c>
      <c r="D3420" s="92" t="s">
        <v>5471</v>
      </c>
      <c r="E3420" s="92"/>
      <c r="F3420" s="52"/>
      <c r="G3420" s="52" t="s">
        <v>27</v>
      </c>
      <c r="H3420" s="52">
        <v>1208</v>
      </c>
      <c r="I3420" s="52">
        <v>1027</v>
      </c>
      <c r="J3420" s="112"/>
      <c r="K3420" s="112"/>
      <c r="L3420" s="112"/>
      <c r="M3420" s="112"/>
      <c r="N3420" s="115" t="s">
        <v>71</v>
      </c>
      <c r="O3420" s="116"/>
    </row>
    <row r="3421" s="62" customFormat="1" ht="24" spans="1:15">
      <c r="A3421" s="90" t="s">
        <v>88</v>
      </c>
      <c r="B3421" s="90" t="s">
        <v>246</v>
      </c>
      <c r="C3421" s="93">
        <v>3305030051</v>
      </c>
      <c r="D3421" s="92" t="s">
        <v>5472</v>
      </c>
      <c r="E3421" s="92"/>
      <c r="F3421" s="52"/>
      <c r="G3421" s="52" t="s">
        <v>27</v>
      </c>
      <c r="H3421" s="52">
        <v>1328</v>
      </c>
      <c r="I3421" s="52">
        <v>1147</v>
      </c>
      <c r="J3421" s="112"/>
      <c r="K3421" s="112"/>
      <c r="L3421" s="112"/>
      <c r="M3421" s="112"/>
      <c r="N3421" s="115" t="s">
        <v>71</v>
      </c>
      <c r="O3421" s="116"/>
    </row>
    <row r="3422" s="62" customFormat="1" spans="1:15">
      <c r="A3422" s="90" t="s">
        <v>20</v>
      </c>
      <c r="B3422" s="90" t="s">
        <v>246</v>
      </c>
      <c r="C3422" s="93">
        <v>330503006</v>
      </c>
      <c r="D3422" s="92" t="s">
        <v>5473</v>
      </c>
      <c r="E3422" s="92"/>
      <c r="F3422" s="52"/>
      <c r="G3422" s="52" t="s">
        <v>27</v>
      </c>
      <c r="H3422" s="52">
        <v>1234</v>
      </c>
      <c r="I3422" s="52">
        <v>1111</v>
      </c>
      <c r="J3422" s="112"/>
      <c r="K3422" s="112"/>
      <c r="L3422" s="112"/>
      <c r="M3422" s="112"/>
      <c r="N3422" s="115" t="s">
        <v>71</v>
      </c>
      <c r="O3422" s="116"/>
    </row>
    <row r="3423" s="62" customFormat="1" spans="1:15">
      <c r="A3423" s="90" t="s">
        <v>20</v>
      </c>
      <c r="B3423" s="90" t="s">
        <v>246</v>
      </c>
      <c r="C3423" s="93">
        <v>330503007</v>
      </c>
      <c r="D3423" s="92" t="s">
        <v>5474</v>
      </c>
      <c r="E3423" s="92"/>
      <c r="F3423" s="52"/>
      <c r="G3423" s="52" t="s">
        <v>27</v>
      </c>
      <c r="H3423" s="52">
        <v>1207</v>
      </c>
      <c r="I3423" s="52">
        <v>1086</v>
      </c>
      <c r="J3423" s="112"/>
      <c r="K3423" s="112"/>
      <c r="L3423" s="112"/>
      <c r="M3423" s="112"/>
      <c r="N3423" s="115" t="s">
        <v>71</v>
      </c>
      <c r="O3423" s="116"/>
    </row>
    <row r="3424" s="62" customFormat="1" ht="24" spans="1:15">
      <c r="A3424" s="90" t="s">
        <v>20</v>
      </c>
      <c r="B3424" s="90" t="s">
        <v>246</v>
      </c>
      <c r="C3424" s="93">
        <v>330503008</v>
      </c>
      <c r="D3424" s="92" t="s">
        <v>5475</v>
      </c>
      <c r="E3424" s="92" t="s">
        <v>5476</v>
      </c>
      <c r="F3424" s="52"/>
      <c r="G3424" s="52" t="s">
        <v>27</v>
      </c>
      <c r="H3424" s="52">
        <v>2288</v>
      </c>
      <c r="I3424" s="52">
        <v>1945</v>
      </c>
      <c r="J3424" s="112"/>
      <c r="K3424" s="112"/>
      <c r="L3424" s="112"/>
      <c r="M3424" s="112"/>
      <c r="N3424" s="115" t="s">
        <v>71</v>
      </c>
      <c r="O3424" s="116"/>
    </row>
    <row r="3425" s="62" customFormat="1" spans="1:15">
      <c r="A3425" s="90" t="s">
        <v>20</v>
      </c>
      <c r="B3425" s="90" t="s">
        <v>246</v>
      </c>
      <c r="C3425" s="93">
        <v>330503009</v>
      </c>
      <c r="D3425" s="92" t="s">
        <v>5477</v>
      </c>
      <c r="E3425" s="92" t="s">
        <v>5478</v>
      </c>
      <c r="F3425" s="52" t="s">
        <v>301</v>
      </c>
      <c r="G3425" s="52" t="s">
        <v>27</v>
      </c>
      <c r="H3425" s="52">
        <v>1059</v>
      </c>
      <c r="I3425" s="52">
        <v>953</v>
      </c>
      <c r="J3425" s="112"/>
      <c r="K3425" s="112"/>
      <c r="L3425" s="112"/>
      <c r="M3425" s="112"/>
      <c r="N3425" s="115" t="s">
        <v>71</v>
      </c>
      <c r="O3425" s="116"/>
    </row>
    <row r="3426" s="62" customFormat="1" ht="24" spans="1:15">
      <c r="A3426" s="90" t="s">
        <v>20</v>
      </c>
      <c r="B3426" s="90" t="s">
        <v>246</v>
      </c>
      <c r="C3426" s="93">
        <v>330503010</v>
      </c>
      <c r="D3426" s="92" t="s">
        <v>5479</v>
      </c>
      <c r="E3426" s="92"/>
      <c r="F3426" s="52"/>
      <c r="G3426" s="52" t="s">
        <v>27</v>
      </c>
      <c r="H3426" s="52">
        <v>2225</v>
      </c>
      <c r="I3426" s="52">
        <v>1891</v>
      </c>
      <c r="J3426" s="112"/>
      <c r="K3426" s="112"/>
      <c r="L3426" s="112"/>
      <c r="M3426" s="112"/>
      <c r="N3426" s="115" t="s">
        <v>71</v>
      </c>
      <c r="O3426" s="116"/>
    </row>
    <row r="3427" s="62" customFormat="1" ht="24" spans="1:15">
      <c r="A3427" s="90" t="s">
        <v>20</v>
      </c>
      <c r="B3427" s="90" t="s">
        <v>246</v>
      </c>
      <c r="C3427" s="93">
        <v>330503011</v>
      </c>
      <c r="D3427" s="92" t="s">
        <v>5480</v>
      </c>
      <c r="E3427" s="92"/>
      <c r="F3427" s="52"/>
      <c r="G3427" s="52" t="s">
        <v>27</v>
      </c>
      <c r="H3427" s="52">
        <v>2467</v>
      </c>
      <c r="I3427" s="52">
        <v>2097</v>
      </c>
      <c r="J3427" s="112"/>
      <c r="K3427" s="112"/>
      <c r="L3427" s="112"/>
      <c r="M3427" s="112"/>
      <c r="N3427" s="115" t="s">
        <v>71</v>
      </c>
      <c r="O3427" s="116"/>
    </row>
    <row r="3428" s="62" customFormat="1" spans="1:15">
      <c r="A3428" s="90" t="s">
        <v>20</v>
      </c>
      <c r="B3428" s="90" t="s">
        <v>246</v>
      </c>
      <c r="C3428" s="93">
        <v>330503012</v>
      </c>
      <c r="D3428" s="92" t="s">
        <v>5481</v>
      </c>
      <c r="E3428" s="92"/>
      <c r="F3428" s="52"/>
      <c r="G3428" s="52" t="s">
        <v>27</v>
      </c>
      <c r="H3428" s="52">
        <v>2194</v>
      </c>
      <c r="I3428" s="52">
        <v>1865</v>
      </c>
      <c r="J3428" s="112"/>
      <c r="K3428" s="112"/>
      <c r="L3428" s="112"/>
      <c r="M3428" s="112"/>
      <c r="N3428" s="115" t="s">
        <v>71</v>
      </c>
      <c r="O3428" s="116"/>
    </row>
    <row r="3429" s="62" customFormat="1" spans="1:15">
      <c r="A3429" s="90" t="s">
        <v>20</v>
      </c>
      <c r="B3429" s="90" t="s">
        <v>246</v>
      </c>
      <c r="C3429" s="93">
        <v>330503013</v>
      </c>
      <c r="D3429" s="92" t="s">
        <v>5482</v>
      </c>
      <c r="E3429" s="92"/>
      <c r="F3429" s="52"/>
      <c r="G3429" s="52" t="s">
        <v>27</v>
      </c>
      <c r="H3429" s="52">
        <v>2207</v>
      </c>
      <c r="I3429" s="52">
        <v>1876</v>
      </c>
      <c r="J3429" s="112"/>
      <c r="K3429" s="112"/>
      <c r="L3429" s="112"/>
      <c r="M3429" s="112"/>
      <c r="N3429" s="115" t="s">
        <v>71</v>
      </c>
      <c r="O3429" s="116"/>
    </row>
    <row r="3430" s="62" customFormat="1" spans="1:15">
      <c r="A3430" s="90" t="s">
        <v>20</v>
      </c>
      <c r="B3430" s="90" t="s">
        <v>246</v>
      </c>
      <c r="C3430" s="93">
        <v>330503015</v>
      </c>
      <c r="D3430" s="92" t="s">
        <v>5483</v>
      </c>
      <c r="E3430" s="92" t="s">
        <v>5484</v>
      </c>
      <c r="F3430" s="52"/>
      <c r="G3430" s="52" t="s">
        <v>27</v>
      </c>
      <c r="H3430" s="52">
        <v>1740</v>
      </c>
      <c r="I3430" s="52">
        <v>1479</v>
      </c>
      <c r="J3430" s="112"/>
      <c r="K3430" s="112"/>
      <c r="L3430" s="112"/>
      <c r="M3430" s="112"/>
      <c r="N3430" s="115" t="s">
        <v>71</v>
      </c>
      <c r="O3430" s="116"/>
    </row>
    <row r="3431" s="62" customFormat="1" spans="1:15">
      <c r="A3431" s="90" t="s">
        <v>20</v>
      </c>
      <c r="B3431" s="90" t="s">
        <v>246</v>
      </c>
      <c r="C3431" s="93">
        <v>330503016</v>
      </c>
      <c r="D3431" s="92" t="s">
        <v>5485</v>
      </c>
      <c r="E3431" s="92" t="s">
        <v>5486</v>
      </c>
      <c r="F3431" s="52"/>
      <c r="G3431" s="52" t="s">
        <v>27</v>
      </c>
      <c r="H3431" s="52">
        <v>1948</v>
      </c>
      <c r="I3431" s="52">
        <v>1656</v>
      </c>
      <c r="J3431" s="112"/>
      <c r="K3431" s="112"/>
      <c r="L3431" s="112"/>
      <c r="M3431" s="112"/>
      <c r="N3431" s="115" t="s">
        <v>71</v>
      </c>
      <c r="O3431" s="116"/>
    </row>
    <row r="3432" s="62" customFormat="1" spans="1:15">
      <c r="A3432" s="90" t="s">
        <v>20</v>
      </c>
      <c r="B3432" s="90" t="s">
        <v>246</v>
      </c>
      <c r="C3432" s="93">
        <v>330503017</v>
      </c>
      <c r="D3432" s="92" t="s">
        <v>5487</v>
      </c>
      <c r="E3432" s="92" t="s">
        <v>5488</v>
      </c>
      <c r="F3432" s="52"/>
      <c r="G3432" s="52" t="s">
        <v>27</v>
      </c>
      <c r="H3432" s="52">
        <v>2581</v>
      </c>
      <c r="I3432" s="52">
        <v>2323</v>
      </c>
      <c r="J3432" s="112"/>
      <c r="K3432" s="112"/>
      <c r="L3432" s="112"/>
      <c r="M3432" s="112"/>
      <c r="N3432" s="115" t="s">
        <v>71</v>
      </c>
      <c r="O3432" s="116"/>
    </row>
    <row r="3433" s="62" customFormat="1" ht="24" spans="1:15">
      <c r="A3433" s="90" t="s">
        <v>20</v>
      </c>
      <c r="B3433" s="90" t="s">
        <v>246</v>
      </c>
      <c r="C3433" s="93">
        <v>330503018</v>
      </c>
      <c r="D3433" s="92" t="s">
        <v>5489</v>
      </c>
      <c r="E3433" s="92"/>
      <c r="F3433" s="52"/>
      <c r="G3433" s="52" t="s">
        <v>27</v>
      </c>
      <c r="H3433" s="52">
        <v>280</v>
      </c>
      <c r="I3433" s="52">
        <v>266</v>
      </c>
      <c r="J3433" s="112"/>
      <c r="K3433" s="112"/>
      <c r="L3433" s="112"/>
      <c r="M3433" s="112"/>
      <c r="N3433" s="115" t="s">
        <v>71</v>
      </c>
      <c r="O3433" s="116"/>
    </row>
    <row r="3434" s="62" customFormat="1" ht="24" spans="1:15">
      <c r="A3434" s="90" t="s">
        <v>20</v>
      </c>
      <c r="B3434" s="90" t="s">
        <v>246</v>
      </c>
      <c r="C3434" s="93">
        <v>330503019</v>
      </c>
      <c r="D3434" s="92" t="s">
        <v>5490</v>
      </c>
      <c r="E3434" s="92" t="s">
        <v>5491</v>
      </c>
      <c r="F3434" s="52"/>
      <c r="G3434" s="52" t="s">
        <v>27</v>
      </c>
      <c r="H3434" s="52">
        <v>1479</v>
      </c>
      <c r="I3434" s="52">
        <v>1331</v>
      </c>
      <c r="J3434" s="112"/>
      <c r="K3434" s="112"/>
      <c r="L3434" s="112"/>
      <c r="M3434" s="112"/>
      <c r="N3434" s="115" t="s">
        <v>71</v>
      </c>
      <c r="O3434" s="116"/>
    </row>
    <row r="3435" s="62" customFormat="1" ht="24" spans="1:15">
      <c r="A3435" s="90" t="s">
        <v>20</v>
      </c>
      <c r="B3435" s="90" t="s">
        <v>246</v>
      </c>
      <c r="C3435" s="93">
        <v>330503020</v>
      </c>
      <c r="D3435" s="92" t="s">
        <v>5492</v>
      </c>
      <c r="E3435" s="92" t="s">
        <v>5493</v>
      </c>
      <c r="F3435" s="52"/>
      <c r="G3435" s="52" t="s">
        <v>27</v>
      </c>
      <c r="H3435" s="52">
        <v>1913</v>
      </c>
      <c r="I3435" s="52">
        <v>1722</v>
      </c>
      <c r="J3435" s="112"/>
      <c r="K3435" s="112"/>
      <c r="L3435" s="112"/>
      <c r="M3435" s="112"/>
      <c r="N3435" s="115" t="s">
        <v>71</v>
      </c>
      <c r="O3435" s="116"/>
    </row>
    <row r="3436" s="62" customFormat="1" spans="1:15">
      <c r="A3436" s="90" t="s">
        <v>22</v>
      </c>
      <c r="B3436" s="90"/>
      <c r="C3436" s="93">
        <v>3306</v>
      </c>
      <c r="D3436" s="92" t="s">
        <v>5494</v>
      </c>
      <c r="E3436" s="92"/>
      <c r="F3436" s="52"/>
      <c r="G3436" s="52"/>
      <c r="H3436" s="52" t="s">
        <v>19</v>
      </c>
      <c r="I3436" s="52" t="s">
        <v>19</v>
      </c>
      <c r="J3436" s="112"/>
      <c r="K3436" s="112"/>
      <c r="L3436" s="112"/>
      <c r="M3436" s="112"/>
      <c r="N3436" s="115" t="s">
        <v>19</v>
      </c>
      <c r="O3436" s="116"/>
    </row>
    <row r="3437" s="62" customFormat="1" spans="1:15">
      <c r="A3437" s="90" t="s">
        <v>20</v>
      </c>
      <c r="B3437" s="90"/>
      <c r="C3437" s="93">
        <v>330601</v>
      </c>
      <c r="D3437" s="92" t="s">
        <v>5495</v>
      </c>
      <c r="E3437" s="92"/>
      <c r="F3437" s="52"/>
      <c r="G3437" s="52"/>
      <c r="H3437" s="52" t="s">
        <v>19</v>
      </c>
      <c r="I3437" s="52" t="s">
        <v>19</v>
      </c>
      <c r="J3437" s="112"/>
      <c r="K3437" s="112"/>
      <c r="L3437" s="112"/>
      <c r="M3437" s="112"/>
      <c r="N3437" s="115" t="s">
        <v>19</v>
      </c>
      <c r="O3437" s="116"/>
    </row>
    <row r="3438" s="62" customFormat="1" spans="1:15">
      <c r="A3438" s="90" t="s">
        <v>20</v>
      </c>
      <c r="B3438" s="90" t="s">
        <v>246</v>
      </c>
      <c r="C3438" s="93">
        <v>330601001</v>
      </c>
      <c r="D3438" s="92" t="s">
        <v>5496</v>
      </c>
      <c r="E3438" s="92" t="s">
        <v>19</v>
      </c>
      <c r="F3438" s="52"/>
      <c r="G3438" s="52" t="s">
        <v>27</v>
      </c>
      <c r="H3438" s="52">
        <v>321</v>
      </c>
      <c r="I3438" s="52">
        <v>321</v>
      </c>
      <c r="J3438" s="112"/>
      <c r="K3438" s="112"/>
      <c r="L3438" s="112"/>
      <c r="M3438" s="112"/>
      <c r="N3438" s="115" t="s">
        <v>71</v>
      </c>
      <c r="O3438" s="116"/>
    </row>
    <row r="3439" s="62" customFormat="1" spans="1:15">
      <c r="A3439" s="90" t="s">
        <v>20</v>
      </c>
      <c r="B3439" s="90" t="s">
        <v>246</v>
      </c>
      <c r="C3439" s="93">
        <v>330601002</v>
      </c>
      <c r="D3439" s="92" t="s">
        <v>5497</v>
      </c>
      <c r="E3439" s="92" t="s">
        <v>19</v>
      </c>
      <c r="F3439" s="52"/>
      <c r="G3439" s="52" t="s">
        <v>27</v>
      </c>
      <c r="H3439" s="52">
        <v>489</v>
      </c>
      <c r="I3439" s="52">
        <v>489</v>
      </c>
      <c r="J3439" s="112"/>
      <c r="K3439" s="112"/>
      <c r="L3439" s="112"/>
      <c r="M3439" s="112"/>
      <c r="N3439" s="115" t="s">
        <v>71</v>
      </c>
      <c r="O3439" s="116"/>
    </row>
    <row r="3440" s="62" customFormat="1" spans="1:15">
      <c r="A3440" s="90" t="s">
        <v>20</v>
      </c>
      <c r="B3440" s="90" t="s">
        <v>246</v>
      </c>
      <c r="C3440" s="93">
        <v>330601003</v>
      </c>
      <c r="D3440" s="92" t="s">
        <v>5498</v>
      </c>
      <c r="E3440" s="92" t="s">
        <v>5499</v>
      </c>
      <c r="F3440" s="52" t="s">
        <v>5500</v>
      </c>
      <c r="G3440" s="52" t="s">
        <v>27</v>
      </c>
      <c r="H3440" s="52">
        <v>899</v>
      </c>
      <c r="I3440" s="52">
        <v>809</v>
      </c>
      <c r="J3440" s="112"/>
      <c r="K3440" s="112"/>
      <c r="L3440" s="112"/>
      <c r="M3440" s="112"/>
      <c r="N3440" s="115" t="s">
        <v>51</v>
      </c>
      <c r="O3440" s="116"/>
    </row>
    <row r="3441" s="62" customFormat="1" spans="1:15">
      <c r="A3441" s="90" t="s">
        <v>20</v>
      </c>
      <c r="B3441" s="90" t="s">
        <v>246</v>
      </c>
      <c r="C3441" s="93">
        <v>330601005</v>
      </c>
      <c r="D3441" s="92" t="s">
        <v>5501</v>
      </c>
      <c r="E3441" s="92" t="s">
        <v>5499</v>
      </c>
      <c r="F3441" s="52"/>
      <c r="G3441" s="52" t="s">
        <v>27</v>
      </c>
      <c r="H3441" s="52">
        <v>889</v>
      </c>
      <c r="I3441" s="52">
        <v>800</v>
      </c>
      <c r="J3441" s="112"/>
      <c r="K3441" s="112"/>
      <c r="L3441" s="112"/>
      <c r="M3441" s="112"/>
      <c r="N3441" s="115" t="s">
        <v>51</v>
      </c>
      <c r="O3441" s="116"/>
    </row>
    <row r="3442" s="62" customFormat="1" spans="1:15">
      <c r="A3442" s="90" t="s">
        <v>20</v>
      </c>
      <c r="B3442" s="90" t="s">
        <v>246</v>
      </c>
      <c r="C3442" s="93">
        <v>330601006</v>
      </c>
      <c r="D3442" s="92" t="s">
        <v>5502</v>
      </c>
      <c r="E3442" s="92" t="s">
        <v>5503</v>
      </c>
      <c r="F3442" s="52"/>
      <c r="G3442" s="52" t="s">
        <v>27</v>
      </c>
      <c r="H3442" s="52">
        <v>187</v>
      </c>
      <c r="I3442" s="52">
        <v>187</v>
      </c>
      <c r="J3442" s="112"/>
      <c r="K3442" s="112"/>
      <c r="L3442" s="112"/>
      <c r="M3442" s="112"/>
      <c r="N3442" s="115" t="s">
        <v>71</v>
      </c>
      <c r="O3442" s="116"/>
    </row>
    <row r="3443" s="62" customFormat="1" spans="1:15">
      <c r="A3443" s="90" t="s">
        <v>20</v>
      </c>
      <c r="B3443" s="90" t="s">
        <v>246</v>
      </c>
      <c r="C3443" s="93">
        <v>330601007</v>
      </c>
      <c r="D3443" s="92" t="s">
        <v>5504</v>
      </c>
      <c r="E3443" s="92" t="s">
        <v>19</v>
      </c>
      <c r="F3443" s="52"/>
      <c r="G3443" s="52" t="s">
        <v>27</v>
      </c>
      <c r="H3443" s="52">
        <v>219</v>
      </c>
      <c r="I3443" s="52">
        <v>219</v>
      </c>
      <c r="J3443" s="112"/>
      <c r="K3443" s="112"/>
      <c r="L3443" s="112"/>
      <c r="M3443" s="112" t="s">
        <v>505</v>
      </c>
      <c r="N3443" s="115" t="s">
        <v>71</v>
      </c>
      <c r="O3443" s="116"/>
    </row>
    <row r="3444" s="62" customFormat="1" spans="1:15">
      <c r="A3444" s="90" t="s">
        <v>20</v>
      </c>
      <c r="B3444" s="90" t="s">
        <v>246</v>
      </c>
      <c r="C3444" s="93">
        <v>330601008</v>
      </c>
      <c r="D3444" s="92" t="s">
        <v>5505</v>
      </c>
      <c r="E3444" s="92" t="s">
        <v>19</v>
      </c>
      <c r="F3444" s="52"/>
      <c r="G3444" s="52" t="s">
        <v>27</v>
      </c>
      <c r="H3444" s="52">
        <v>405</v>
      </c>
      <c r="I3444" s="52">
        <v>385</v>
      </c>
      <c r="J3444" s="112"/>
      <c r="K3444" s="112"/>
      <c r="L3444" s="112"/>
      <c r="M3444" s="112" t="s">
        <v>505</v>
      </c>
      <c r="N3444" s="115" t="s">
        <v>71</v>
      </c>
      <c r="O3444" s="116"/>
    </row>
    <row r="3445" s="62" customFormat="1" spans="1:15">
      <c r="A3445" s="90" t="s">
        <v>20</v>
      </c>
      <c r="B3445" s="90" t="s">
        <v>246</v>
      </c>
      <c r="C3445" s="93">
        <v>330601009</v>
      </c>
      <c r="D3445" s="92" t="s">
        <v>5506</v>
      </c>
      <c r="E3445" s="92" t="s">
        <v>19</v>
      </c>
      <c r="F3445" s="52"/>
      <c r="G3445" s="52" t="s">
        <v>27</v>
      </c>
      <c r="H3445" s="52">
        <v>425</v>
      </c>
      <c r="I3445" s="52">
        <v>404</v>
      </c>
      <c r="J3445" s="112"/>
      <c r="K3445" s="112"/>
      <c r="L3445" s="112"/>
      <c r="M3445" s="112" t="s">
        <v>505</v>
      </c>
      <c r="N3445" s="115" t="s">
        <v>71</v>
      </c>
      <c r="O3445" s="116"/>
    </row>
    <row r="3446" s="62" customFormat="1" spans="1:15">
      <c r="A3446" s="90" t="s">
        <v>20</v>
      </c>
      <c r="B3446" s="90" t="s">
        <v>246</v>
      </c>
      <c r="C3446" s="93">
        <v>330601010</v>
      </c>
      <c r="D3446" s="92" t="s">
        <v>5507</v>
      </c>
      <c r="E3446" s="92" t="s">
        <v>19</v>
      </c>
      <c r="F3446" s="52"/>
      <c r="G3446" s="52" t="s">
        <v>27</v>
      </c>
      <c r="H3446" s="52">
        <v>1027</v>
      </c>
      <c r="I3446" s="52">
        <v>924</v>
      </c>
      <c r="J3446" s="112"/>
      <c r="K3446" s="112"/>
      <c r="L3446" s="112"/>
      <c r="M3446" s="112"/>
      <c r="N3446" s="115" t="s">
        <v>71</v>
      </c>
      <c r="O3446" s="116"/>
    </row>
    <row r="3447" s="62" customFormat="1" spans="1:15">
      <c r="A3447" s="90" t="s">
        <v>20</v>
      </c>
      <c r="B3447" s="90" t="s">
        <v>246</v>
      </c>
      <c r="C3447" s="93">
        <v>330601011</v>
      </c>
      <c r="D3447" s="92" t="s">
        <v>5508</v>
      </c>
      <c r="E3447" s="92" t="s">
        <v>19</v>
      </c>
      <c r="F3447" s="52"/>
      <c r="G3447" s="52" t="s">
        <v>27</v>
      </c>
      <c r="H3447" s="52">
        <v>701</v>
      </c>
      <c r="I3447" s="52">
        <v>666</v>
      </c>
      <c r="J3447" s="112"/>
      <c r="K3447" s="112"/>
      <c r="L3447" s="112"/>
      <c r="M3447" s="112"/>
      <c r="N3447" s="115" t="s">
        <v>71</v>
      </c>
      <c r="O3447" s="116"/>
    </row>
    <row r="3448" s="62" customFormat="1" spans="1:15">
      <c r="A3448" s="90" t="s">
        <v>20</v>
      </c>
      <c r="B3448" s="90" t="s">
        <v>246</v>
      </c>
      <c r="C3448" s="93">
        <v>330601012</v>
      </c>
      <c r="D3448" s="92" t="s">
        <v>5509</v>
      </c>
      <c r="E3448" s="92" t="s">
        <v>19</v>
      </c>
      <c r="F3448" s="52"/>
      <c r="G3448" s="52" t="s">
        <v>27</v>
      </c>
      <c r="H3448" s="52">
        <v>498</v>
      </c>
      <c r="I3448" s="52">
        <v>473</v>
      </c>
      <c r="J3448" s="112"/>
      <c r="K3448" s="112"/>
      <c r="L3448" s="112"/>
      <c r="M3448" s="112" t="s">
        <v>505</v>
      </c>
      <c r="N3448" s="115" t="s">
        <v>71</v>
      </c>
      <c r="O3448" s="116"/>
    </row>
    <row r="3449" s="62" customFormat="1" spans="1:15">
      <c r="A3449" s="90" t="s">
        <v>88</v>
      </c>
      <c r="B3449" s="90" t="s">
        <v>246</v>
      </c>
      <c r="C3449" s="93">
        <v>330601013</v>
      </c>
      <c r="D3449" s="92" t="s">
        <v>5510</v>
      </c>
      <c r="E3449" s="92"/>
      <c r="F3449" s="52"/>
      <c r="G3449" s="52" t="s">
        <v>27</v>
      </c>
      <c r="H3449" s="52">
        <v>259</v>
      </c>
      <c r="I3449" s="52">
        <v>259</v>
      </c>
      <c r="J3449" s="112"/>
      <c r="K3449" s="112"/>
      <c r="L3449" s="112"/>
      <c r="M3449" s="112"/>
      <c r="N3449" s="115" t="s">
        <v>29</v>
      </c>
      <c r="O3449" s="116"/>
    </row>
    <row r="3450" s="62" customFormat="1" spans="1:15">
      <c r="A3450" s="90" t="s">
        <v>20</v>
      </c>
      <c r="B3450" s="90" t="s">
        <v>246</v>
      </c>
      <c r="C3450" s="93">
        <v>330601014</v>
      </c>
      <c r="D3450" s="92" t="s">
        <v>5511</v>
      </c>
      <c r="E3450" s="92" t="s">
        <v>5512</v>
      </c>
      <c r="F3450" s="52"/>
      <c r="G3450" s="52" t="s">
        <v>27</v>
      </c>
      <c r="H3450" s="52">
        <v>1113</v>
      </c>
      <c r="I3450" s="52">
        <v>990</v>
      </c>
      <c r="J3450" s="112"/>
      <c r="K3450" s="112"/>
      <c r="L3450" s="112"/>
      <c r="M3450" s="112"/>
      <c r="N3450" s="115" t="s">
        <v>71</v>
      </c>
      <c r="O3450" s="116"/>
    </row>
    <row r="3451" s="62" customFormat="1" ht="24" spans="1:15">
      <c r="A3451" s="90" t="s">
        <v>88</v>
      </c>
      <c r="B3451" s="90" t="s">
        <v>246</v>
      </c>
      <c r="C3451" s="93">
        <v>330601015</v>
      </c>
      <c r="D3451" s="92" t="s">
        <v>5513</v>
      </c>
      <c r="E3451" s="92" t="s">
        <v>5514</v>
      </c>
      <c r="F3451" s="52"/>
      <c r="G3451" s="52" t="s">
        <v>27</v>
      </c>
      <c r="H3451" s="52">
        <v>608</v>
      </c>
      <c r="I3451" s="52">
        <v>547</v>
      </c>
      <c r="J3451" s="112"/>
      <c r="K3451" s="112"/>
      <c r="L3451" s="112"/>
      <c r="M3451" s="112"/>
      <c r="N3451" s="115" t="s">
        <v>29</v>
      </c>
      <c r="O3451" s="116"/>
    </row>
    <row r="3452" s="62" customFormat="1" spans="1:15">
      <c r="A3452" s="90" t="s">
        <v>20</v>
      </c>
      <c r="B3452" s="90" t="s">
        <v>246</v>
      </c>
      <c r="C3452" s="93">
        <v>330601016</v>
      </c>
      <c r="D3452" s="92" t="s">
        <v>5515</v>
      </c>
      <c r="E3452" s="92" t="s">
        <v>5516</v>
      </c>
      <c r="F3452" s="52"/>
      <c r="G3452" s="52" t="s">
        <v>27</v>
      </c>
      <c r="H3452" s="52">
        <v>1203</v>
      </c>
      <c r="I3452" s="52">
        <v>1083</v>
      </c>
      <c r="J3452" s="112"/>
      <c r="K3452" s="112"/>
      <c r="L3452" s="112"/>
      <c r="M3452" s="112"/>
      <c r="N3452" s="115" t="s">
        <v>71</v>
      </c>
      <c r="O3452" s="116"/>
    </row>
    <row r="3453" s="62" customFormat="1" ht="24" spans="1:15">
      <c r="A3453" s="90" t="s">
        <v>20</v>
      </c>
      <c r="B3453" s="90" t="s">
        <v>246</v>
      </c>
      <c r="C3453" s="93">
        <v>330601017</v>
      </c>
      <c r="D3453" s="92" t="s">
        <v>5517</v>
      </c>
      <c r="E3453" s="92" t="s">
        <v>5518</v>
      </c>
      <c r="F3453" s="52"/>
      <c r="G3453" s="52" t="s">
        <v>27</v>
      </c>
      <c r="H3453" s="52">
        <v>352</v>
      </c>
      <c r="I3453" s="52">
        <v>334</v>
      </c>
      <c r="J3453" s="112"/>
      <c r="K3453" s="112"/>
      <c r="L3453" s="112"/>
      <c r="M3453" s="112"/>
      <c r="N3453" s="115" t="s">
        <v>71</v>
      </c>
      <c r="O3453" s="116"/>
    </row>
    <row r="3454" s="62" customFormat="1" spans="1:15">
      <c r="A3454" s="90" t="s">
        <v>20</v>
      </c>
      <c r="B3454" s="90" t="s">
        <v>246</v>
      </c>
      <c r="C3454" s="93">
        <v>330601018</v>
      </c>
      <c r="D3454" s="92" t="s">
        <v>5519</v>
      </c>
      <c r="E3454" s="92" t="s">
        <v>19</v>
      </c>
      <c r="F3454" s="52"/>
      <c r="G3454" s="52" t="s">
        <v>27</v>
      </c>
      <c r="H3454" s="52">
        <v>914</v>
      </c>
      <c r="I3454" s="52">
        <v>823</v>
      </c>
      <c r="J3454" s="112"/>
      <c r="K3454" s="112"/>
      <c r="L3454" s="112"/>
      <c r="M3454" s="112"/>
      <c r="N3454" s="115" t="s">
        <v>71</v>
      </c>
      <c r="O3454" s="116"/>
    </row>
    <row r="3455" s="62" customFormat="1" spans="1:15">
      <c r="A3455" s="90" t="s">
        <v>20</v>
      </c>
      <c r="B3455" s="90" t="s">
        <v>246</v>
      </c>
      <c r="C3455" s="93">
        <v>330601019</v>
      </c>
      <c r="D3455" s="92" t="s">
        <v>5520</v>
      </c>
      <c r="E3455" s="92" t="s">
        <v>19</v>
      </c>
      <c r="F3455" s="52"/>
      <c r="G3455" s="52" t="s">
        <v>27</v>
      </c>
      <c r="H3455" s="52">
        <v>914</v>
      </c>
      <c r="I3455" s="52">
        <v>823</v>
      </c>
      <c r="J3455" s="112"/>
      <c r="K3455" s="112"/>
      <c r="L3455" s="112"/>
      <c r="M3455" s="112"/>
      <c r="N3455" s="115" t="s">
        <v>71</v>
      </c>
      <c r="O3455" s="116"/>
    </row>
    <row r="3456" s="62" customFormat="1" ht="24" spans="1:15">
      <c r="A3456" s="90" t="s">
        <v>20</v>
      </c>
      <c r="B3456" s="90" t="s">
        <v>246</v>
      </c>
      <c r="C3456" s="93">
        <v>330601020</v>
      </c>
      <c r="D3456" s="92" t="s">
        <v>5521</v>
      </c>
      <c r="E3456" s="92" t="s">
        <v>5499</v>
      </c>
      <c r="F3456" s="52"/>
      <c r="G3456" s="52" t="s">
        <v>27</v>
      </c>
      <c r="H3456" s="52">
        <v>1824</v>
      </c>
      <c r="I3456" s="52">
        <v>1642</v>
      </c>
      <c r="J3456" s="112"/>
      <c r="K3456" s="112"/>
      <c r="L3456" s="112"/>
      <c r="M3456" s="112"/>
      <c r="N3456" s="115" t="s">
        <v>71</v>
      </c>
      <c r="O3456" s="116"/>
    </row>
    <row r="3457" s="62" customFormat="1" ht="24" spans="1:15">
      <c r="A3457" s="90" t="s">
        <v>20</v>
      </c>
      <c r="B3457" s="90" t="s">
        <v>246</v>
      </c>
      <c r="C3457" s="93">
        <v>330601021</v>
      </c>
      <c r="D3457" s="92" t="s">
        <v>5522</v>
      </c>
      <c r="E3457" s="92" t="s">
        <v>19</v>
      </c>
      <c r="F3457" s="52"/>
      <c r="G3457" s="52" t="s">
        <v>27</v>
      </c>
      <c r="H3457" s="52">
        <v>2137</v>
      </c>
      <c r="I3457" s="52">
        <v>1817</v>
      </c>
      <c r="J3457" s="112"/>
      <c r="K3457" s="112"/>
      <c r="L3457" s="112"/>
      <c r="M3457" s="112"/>
      <c r="N3457" s="115" t="s">
        <v>71</v>
      </c>
      <c r="O3457" s="116"/>
    </row>
    <row r="3458" s="62" customFormat="1" spans="1:15">
      <c r="A3458" s="90" t="s">
        <v>20</v>
      </c>
      <c r="B3458" s="90" t="s">
        <v>246</v>
      </c>
      <c r="C3458" s="93">
        <v>330601024</v>
      </c>
      <c r="D3458" s="92" t="s">
        <v>5523</v>
      </c>
      <c r="E3458" s="92" t="s">
        <v>19</v>
      </c>
      <c r="F3458" s="52" t="s">
        <v>5500</v>
      </c>
      <c r="G3458" s="52" t="s">
        <v>27</v>
      </c>
      <c r="H3458" s="52">
        <v>1575</v>
      </c>
      <c r="I3458" s="52">
        <v>1339</v>
      </c>
      <c r="J3458" s="112"/>
      <c r="K3458" s="112"/>
      <c r="L3458" s="112"/>
      <c r="M3458" s="112"/>
      <c r="N3458" s="115" t="s">
        <v>29</v>
      </c>
      <c r="O3458" s="116"/>
    </row>
    <row r="3459" s="62" customFormat="1" ht="24" spans="1:15">
      <c r="A3459" s="90" t="s">
        <v>20</v>
      </c>
      <c r="B3459" s="90" t="s">
        <v>246</v>
      </c>
      <c r="C3459" s="93">
        <v>330601026</v>
      </c>
      <c r="D3459" s="92" t="s">
        <v>5524</v>
      </c>
      <c r="E3459" s="92" t="s">
        <v>19</v>
      </c>
      <c r="F3459" s="52" t="s">
        <v>5525</v>
      </c>
      <c r="G3459" s="52" t="s">
        <v>27</v>
      </c>
      <c r="H3459" s="52">
        <v>2293</v>
      </c>
      <c r="I3459" s="52">
        <v>1949</v>
      </c>
      <c r="J3459" s="112"/>
      <c r="K3459" s="112"/>
      <c r="L3459" s="112"/>
      <c r="M3459" s="112"/>
      <c r="N3459" s="115" t="s">
        <v>51</v>
      </c>
      <c r="O3459" s="116"/>
    </row>
    <row r="3460" s="62" customFormat="1" ht="24" spans="1:15">
      <c r="A3460" s="90" t="s">
        <v>20</v>
      </c>
      <c r="B3460" s="90" t="s">
        <v>246</v>
      </c>
      <c r="C3460" s="93">
        <v>330601027</v>
      </c>
      <c r="D3460" s="92" t="s">
        <v>5526</v>
      </c>
      <c r="E3460" s="92"/>
      <c r="F3460" s="52"/>
      <c r="G3460" s="52" t="s">
        <v>27</v>
      </c>
      <c r="H3460" s="52">
        <v>2250</v>
      </c>
      <c r="I3460" s="52">
        <v>2025</v>
      </c>
      <c r="J3460" s="112"/>
      <c r="K3460" s="112"/>
      <c r="L3460" s="112"/>
      <c r="M3460" s="112"/>
      <c r="N3460" s="115" t="s">
        <v>51</v>
      </c>
      <c r="O3460" s="116"/>
    </row>
    <row r="3461" s="62" customFormat="1" spans="1:15">
      <c r="A3461" s="90" t="s">
        <v>20</v>
      </c>
      <c r="B3461" s="90" t="s">
        <v>246</v>
      </c>
      <c r="C3461" s="93">
        <v>330601028</v>
      </c>
      <c r="D3461" s="92" t="s">
        <v>5527</v>
      </c>
      <c r="E3461" s="92" t="s">
        <v>19</v>
      </c>
      <c r="F3461" s="52"/>
      <c r="G3461" s="52" t="s">
        <v>27</v>
      </c>
      <c r="H3461" s="52">
        <v>2160</v>
      </c>
      <c r="I3461" s="52">
        <v>1836</v>
      </c>
      <c r="J3461" s="112"/>
      <c r="K3461" s="112"/>
      <c r="L3461" s="112"/>
      <c r="M3461" s="112"/>
      <c r="N3461" s="115" t="s">
        <v>51</v>
      </c>
      <c r="O3461" s="116"/>
    </row>
    <row r="3462" s="62" customFormat="1" ht="24" spans="1:15">
      <c r="A3462" s="90" t="s">
        <v>88</v>
      </c>
      <c r="B3462" s="90" t="s">
        <v>246</v>
      </c>
      <c r="C3462" s="93">
        <v>330601029</v>
      </c>
      <c r="D3462" s="92" t="s">
        <v>5528</v>
      </c>
      <c r="E3462" s="92"/>
      <c r="F3462" s="52"/>
      <c r="G3462" s="52" t="s">
        <v>27</v>
      </c>
      <c r="H3462" s="52">
        <v>1608</v>
      </c>
      <c r="I3462" s="52">
        <v>1447</v>
      </c>
      <c r="J3462" s="112"/>
      <c r="K3462" s="112"/>
      <c r="L3462" s="112"/>
      <c r="M3462" s="112"/>
      <c r="N3462" s="115" t="s">
        <v>51</v>
      </c>
      <c r="O3462" s="116"/>
    </row>
    <row r="3463" s="62" customFormat="1" ht="24" spans="1:15">
      <c r="A3463" s="90" t="s">
        <v>230</v>
      </c>
      <c r="B3463" s="90" t="s">
        <v>246</v>
      </c>
      <c r="C3463" s="93">
        <v>330601030</v>
      </c>
      <c r="D3463" s="92" t="s">
        <v>5529</v>
      </c>
      <c r="E3463" s="92" t="s">
        <v>5530</v>
      </c>
      <c r="F3463" s="52" t="s">
        <v>5531</v>
      </c>
      <c r="G3463" s="52" t="s">
        <v>27</v>
      </c>
      <c r="H3463" s="52">
        <v>494</v>
      </c>
      <c r="I3463" s="52">
        <v>469</v>
      </c>
      <c r="J3463" s="112"/>
      <c r="K3463" s="112"/>
      <c r="L3463" s="112"/>
      <c r="M3463" s="112"/>
      <c r="N3463" s="115" t="s">
        <v>71</v>
      </c>
      <c r="O3463" s="116"/>
    </row>
    <row r="3464" s="62" customFormat="1" spans="1:15">
      <c r="A3464" s="90" t="s">
        <v>246</v>
      </c>
      <c r="B3464" s="90" t="s">
        <v>246</v>
      </c>
      <c r="C3464" s="93" t="s">
        <v>5532</v>
      </c>
      <c r="D3464" s="92" t="s">
        <v>5533</v>
      </c>
      <c r="E3464" s="92"/>
      <c r="F3464" s="52"/>
      <c r="G3464" s="52" t="s">
        <v>27</v>
      </c>
      <c r="H3464" s="52">
        <v>580</v>
      </c>
      <c r="I3464" s="52">
        <v>522</v>
      </c>
      <c r="J3464" s="112"/>
      <c r="K3464" s="112"/>
      <c r="L3464" s="112"/>
      <c r="M3464" s="112"/>
      <c r="N3464" s="115" t="s">
        <v>71</v>
      </c>
      <c r="O3464" s="116"/>
    </row>
    <row r="3465" s="62" customFormat="1" ht="24" spans="1:15">
      <c r="A3465" s="90" t="s">
        <v>246</v>
      </c>
      <c r="B3465" s="90" t="s">
        <v>246</v>
      </c>
      <c r="C3465" s="93" t="s">
        <v>5534</v>
      </c>
      <c r="D3465" s="92" t="s">
        <v>5535</v>
      </c>
      <c r="E3465" s="92"/>
      <c r="F3465" s="52"/>
      <c r="G3465" s="52" t="s">
        <v>27</v>
      </c>
      <c r="H3465" s="52">
        <v>1233</v>
      </c>
      <c r="I3465" s="52">
        <v>1110</v>
      </c>
      <c r="J3465" s="112"/>
      <c r="K3465" s="112"/>
      <c r="L3465" s="112"/>
      <c r="M3465" s="112"/>
      <c r="N3465" s="115" t="s">
        <v>71</v>
      </c>
      <c r="O3465" s="116"/>
    </row>
    <row r="3466" s="62" customFormat="1" spans="1:15">
      <c r="A3466" s="90" t="s">
        <v>20</v>
      </c>
      <c r="B3466" s="90"/>
      <c r="C3466" s="93">
        <v>330602</v>
      </c>
      <c r="D3466" s="92" t="s">
        <v>5536</v>
      </c>
      <c r="E3466" s="92"/>
      <c r="F3466" s="52"/>
      <c r="G3466" s="52"/>
      <c r="H3466" s="52" t="s">
        <v>19</v>
      </c>
      <c r="I3466" s="52" t="s">
        <v>19</v>
      </c>
      <c r="J3466" s="112"/>
      <c r="K3466" s="112"/>
      <c r="L3466" s="112"/>
      <c r="M3466" s="112"/>
      <c r="N3466" s="115" t="s">
        <v>19</v>
      </c>
      <c r="O3466" s="116"/>
    </row>
    <row r="3467" s="62" customFormat="1" spans="1:15">
      <c r="A3467" s="90" t="s">
        <v>20</v>
      </c>
      <c r="B3467" s="90" t="s">
        <v>246</v>
      </c>
      <c r="C3467" s="93">
        <v>330602001</v>
      </c>
      <c r="D3467" s="92" t="s">
        <v>5537</v>
      </c>
      <c r="E3467" s="92" t="s">
        <v>5538</v>
      </c>
      <c r="F3467" s="52"/>
      <c r="G3467" s="52" t="s">
        <v>27</v>
      </c>
      <c r="H3467" s="52">
        <v>606</v>
      </c>
      <c r="I3467" s="52">
        <v>576</v>
      </c>
      <c r="J3467" s="112"/>
      <c r="K3467" s="112"/>
      <c r="L3467" s="112"/>
      <c r="M3467" s="112"/>
      <c r="N3467" s="115" t="s">
        <v>71</v>
      </c>
      <c r="O3467" s="116"/>
    </row>
    <row r="3468" s="62" customFormat="1" ht="24" spans="1:15">
      <c r="A3468" s="90" t="s">
        <v>20</v>
      </c>
      <c r="B3468" s="90" t="s">
        <v>246</v>
      </c>
      <c r="C3468" s="93">
        <v>330602002</v>
      </c>
      <c r="D3468" s="92" t="s">
        <v>5539</v>
      </c>
      <c r="E3468" s="92" t="s">
        <v>5540</v>
      </c>
      <c r="F3468" s="52"/>
      <c r="G3468" s="52" t="s">
        <v>27</v>
      </c>
      <c r="H3468" s="52">
        <v>862</v>
      </c>
      <c r="I3468" s="52">
        <v>819</v>
      </c>
      <c r="J3468" s="112"/>
      <c r="K3468" s="112"/>
      <c r="L3468" s="112"/>
      <c r="M3468" s="112"/>
      <c r="N3468" s="115" t="s">
        <v>71</v>
      </c>
      <c r="O3468" s="116"/>
    </row>
    <row r="3469" s="62" customFormat="1" ht="24" spans="1:15">
      <c r="A3469" s="90" t="s">
        <v>20</v>
      </c>
      <c r="B3469" s="90" t="s">
        <v>246</v>
      </c>
      <c r="C3469" s="93">
        <v>330602003</v>
      </c>
      <c r="D3469" s="92" t="s">
        <v>5541</v>
      </c>
      <c r="E3469" s="92" t="s">
        <v>19</v>
      </c>
      <c r="F3469" s="52"/>
      <c r="G3469" s="52" t="s">
        <v>27</v>
      </c>
      <c r="H3469" s="52">
        <v>1117</v>
      </c>
      <c r="I3469" s="52">
        <v>1005</v>
      </c>
      <c r="J3469" s="112"/>
      <c r="K3469" s="112"/>
      <c r="L3469" s="112"/>
      <c r="M3469" s="112"/>
      <c r="N3469" s="115" t="s">
        <v>71</v>
      </c>
      <c r="O3469" s="116"/>
    </row>
    <row r="3470" s="62" customFormat="1" spans="1:15">
      <c r="A3470" s="90" t="s">
        <v>20</v>
      </c>
      <c r="B3470" s="90" t="s">
        <v>246</v>
      </c>
      <c r="C3470" s="93">
        <v>330602004</v>
      </c>
      <c r="D3470" s="92" t="s">
        <v>5542</v>
      </c>
      <c r="E3470" s="92" t="s">
        <v>19</v>
      </c>
      <c r="F3470" s="52"/>
      <c r="G3470" s="52" t="s">
        <v>27</v>
      </c>
      <c r="H3470" s="52">
        <v>1001</v>
      </c>
      <c r="I3470" s="52">
        <v>951</v>
      </c>
      <c r="J3470" s="112"/>
      <c r="K3470" s="112"/>
      <c r="L3470" s="112"/>
      <c r="M3470" s="112"/>
      <c r="N3470" s="115" t="s">
        <v>71</v>
      </c>
      <c r="O3470" s="116"/>
    </row>
    <row r="3471" s="62" customFormat="1" ht="24" spans="1:15">
      <c r="A3471" s="90" t="s">
        <v>20</v>
      </c>
      <c r="B3471" s="90" t="s">
        <v>246</v>
      </c>
      <c r="C3471" s="93">
        <v>330602005</v>
      </c>
      <c r="D3471" s="92" t="s">
        <v>5543</v>
      </c>
      <c r="E3471" s="92" t="s">
        <v>19</v>
      </c>
      <c r="F3471" s="52"/>
      <c r="G3471" s="52" t="s">
        <v>27</v>
      </c>
      <c r="H3471" s="52">
        <v>1061</v>
      </c>
      <c r="I3471" s="52">
        <v>955</v>
      </c>
      <c r="J3471" s="112"/>
      <c r="K3471" s="112"/>
      <c r="L3471" s="112"/>
      <c r="M3471" s="112"/>
      <c r="N3471" s="115" t="s">
        <v>71</v>
      </c>
      <c r="O3471" s="116"/>
    </row>
    <row r="3472" s="62" customFormat="1" spans="1:15">
      <c r="A3472" s="90" t="s">
        <v>20</v>
      </c>
      <c r="B3472" s="90" t="s">
        <v>246</v>
      </c>
      <c r="C3472" s="93">
        <v>330602006</v>
      </c>
      <c r="D3472" s="92" t="s">
        <v>5544</v>
      </c>
      <c r="E3472" s="92" t="s">
        <v>19</v>
      </c>
      <c r="F3472" s="52"/>
      <c r="G3472" s="52" t="s">
        <v>27</v>
      </c>
      <c r="H3472" s="52">
        <v>783</v>
      </c>
      <c r="I3472" s="52">
        <v>705</v>
      </c>
      <c r="J3472" s="112"/>
      <c r="K3472" s="112"/>
      <c r="L3472" s="112"/>
      <c r="M3472" s="112" t="s">
        <v>505</v>
      </c>
      <c r="N3472" s="115" t="s">
        <v>71</v>
      </c>
      <c r="O3472" s="116"/>
    </row>
    <row r="3473" s="62" customFormat="1" spans="1:15">
      <c r="A3473" s="90" t="s">
        <v>20</v>
      </c>
      <c r="B3473" s="90" t="s">
        <v>246</v>
      </c>
      <c r="C3473" s="93">
        <v>330602007</v>
      </c>
      <c r="D3473" s="92" t="s">
        <v>5545</v>
      </c>
      <c r="E3473" s="92" t="s">
        <v>19</v>
      </c>
      <c r="F3473" s="52"/>
      <c r="G3473" s="52" t="s">
        <v>27</v>
      </c>
      <c r="H3473" s="52">
        <v>1081</v>
      </c>
      <c r="I3473" s="52">
        <v>973</v>
      </c>
      <c r="J3473" s="112"/>
      <c r="K3473" s="112"/>
      <c r="L3473" s="112"/>
      <c r="M3473" s="112" t="s">
        <v>505</v>
      </c>
      <c r="N3473" s="115" t="s">
        <v>71</v>
      </c>
      <c r="O3473" s="116"/>
    </row>
    <row r="3474" s="62" customFormat="1" spans="1:15">
      <c r="A3474" s="90" t="s">
        <v>20</v>
      </c>
      <c r="B3474" s="90" t="s">
        <v>246</v>
      </c>
      <c r="C3474" s="93">
        <v>330602008</v>
      </c>
      <c r="D3474" s="92" t="s">
        <v>5546</v>
      </c>
      <c r="E3474" s="92" t="s">
        <v>19</v>
      </c>
      <c r="F3474" s="52"/>
      <c r="G3474" s="52" t="s">
        <v>27</v>
      </c>
      <c r="H3474" s="52">
        <v>914</v>
      </c>
      <c r="I3474" s="52">
        <v>823</v>
      </c>
      <c r="J3474" s="112"/>
      <c r="K3474" s="112"/>
      <c r="L3474" s="112"/>
      <c r="M3474" s="112" t="s">
        <v>505</v>
      </c>
      <c r="N3474" s="115" t="s">
        <v>71</v>
      </c>
      <c r="O3474" s="116"/>
    </row>
    <row r="3475" s="62" customFormat="1" spans="1:15">
      <c r="A3475" s="90" t="s">
        <v>20</v>
      </c>
      <c r="B3475" s="90" t="s">
        <v>246</v>
      </c>
      <c r="C3475" s="93">
        <v>330602009</v>
      </c>
      <c r="D3475" s="92" t="s">
        <v>5547</v>
      </c>
      <c r="E3475" s="92" t="s">
        <v>19</v>
      </c>
      <c r="F3475" s="52"/>
      <c r="G3475" s="52" t="s">
        <v>27</v>
      </c>
      <c r="H3475" s="52">
        <v>977</v>
      </c>
      <c r="I3475" s="52">
        <v>879</v>
      </c>
      <c r="J3475" s="112"/>
      <c r="K3475" s="112"/>
      <c r="L3475" s="112"/>
      <c r="M3475" s="112" t="s">
        <v>505</v>
      </c>
      <c r="N3475" s="115" t="s">
        <v>71</v>
      </c>
      <c r="O3475" s="116"/>
    </row>
    <row r="3476" s="62" customFormat="1" spans="1:15">
      <c r="A3476" s="90" t="s">
        <v>20</v>
      </c>
      <c r="B3476" s="90" t="s">
        <v>246</v>
      </c>
      <c r="C3476" s="93">
        <v>330602010</v>
      </c>
      <c r="D3476" s="92" t="s">
        <v>5548</v>
      </c>
      <c r="E3476" s="92" t="s">
        <v>19</v>
      </c>
      <c r="F3476" s="52"/>
      <c r="G3476" s="52" t="s">
        <v>27</v>
      </c>
      <c r="H3476" s="52">
        <v>1114</v>
      </c>
      <c r="I3476" s="52">
        <v>1003</v>
      </c>
      <c r="J3476" s="112"/>
      <c r="K3476" s="112"/>
      <c r="L3476" s="112"/>
      <c r="M3476" s="112" t="s">
        <v>505</v>
      </c>
      <c r="N3476" s="115" t="s">
        <v>71</v>
      </c>
      <c r="O3476" s="116"/>
    </row>
    <row r="3477" s="62" customFormat="1" spans="1:15">
      <c r="A3477" s="90" t="s">
        <v>20</v>
      </c>
      <c r="B3477" s="90" t="s">
        <v>246</v>
      </c>
      <c r="C3477" s="93">
        <v>330602011</v>
      </c>
      <c r="D3477" s="92" t="s">
        <v>5549</v>
      </c>
      <c r="E3477" s="92" t="s">
        <v>19</v>
      </c>
      <c r="F3477" s="52"/>
      <c r="G3477" s="52" t="s">
        <v>27</v>
      </c>
      <c r="H3477" s="52">
        <v>1566</v>
      </c>
      <c r="I3477" s="52">
        <v>1409</v>
      </c>
      <c r="J3477" s="112"/>
      <c r="K3477" s="112"/>
      <c r="L3477" s="112"/>
      <c r="M3477" s="112" t="s">
        <v>505</v>
      </c>
      <c r="N3477" s="115" t="s">
        <v>71</v>
      </c>
      <c r="O3477" s="116"/>
    </row>
    <row r="3478" s="62" customFormat="1" spans="1:15">
      <c r="A3478" s="90" t="s">
        <v>20</v>
      </c>
      <c r="B3478" s="90" t="s">
        <v>246</v>
      </c>
      <c r="C3478" s="93">
        <v>330602012</v>
      </c>
      <c r="D3478" s="92" t="s">
        <v>5550</v>
      </c>
      <c r="E3478" s="92" t="s">
        <v>19</v>
      </c>
      <c r="F3478" s="52"/>
      <c r="G3478" s="52" t="s">
        <v>27</v>
      </c>
      <c r="H3478" s="52">
        <v>1462</v>
      </c>
      <c r="I3478" s="52">
        <v>1316</v>
      </c>
      <c r="J3478" s="112"/>
      <c r="K3478" s="112"/>
      <c r="L3478" s="112"/>
      <c r="M3478" s="112" t="s">
        <v>505</v>
      </c>
      <c r="N3478" s="115" t="s">
        <v>71</v>
      </c>
      <c r="O3478" s="116"/>
    </row>
    <row r="3479" s="62" customFormat="1" spans="1:15">
      <c r="A3479" s="90" t="s">
        <v>20</v>
      </c>
      <c r="B3479" s="90" t="s">
        <v>246</v>
      </c>
      <c r="C3479" s="93">
        <v>330602013</v>
      </c>
      <c r="D3479" s="92" t="s">
        <v>5551</v>
      </c>
      <c r="E3479" s="92" t="s">
        <v>5552</v>
      </c>
      <c r="F3479" s="52"/>
      <c r="G3479" s="52" t="s">
        <v>27</v>
      </c>
      <c r="H3479" s="52">
        <v>2160</v>
      </c>
      <c r="I3479" s="52">
        <v>1836</v>
      </c>
      <c r="J3479" s="112"/>
      <c r="K3479" s="112"/>
      <c r="L3479" s="112"/>
      <c r="M3479" s="112" t="s">
        <v>5553</v>
      </c>
      <c r="N3479" s="115" t="s">
        <v>71</v>
      </c>
      <c r="O3479" s="116"/>
    </row>
    <row r="3480" s="62" customFormat="1" spans="1:15">
      <c r="A3480" s="90" t="s">
        <v>88</v>
      </c>
      <c r="B3480" s="90" t="s">
        <v>246</v>
      </c>
      <c r="C3480" s="93">
        <v>330602014</v>
      </c>
      <c r="D3480" s="92" t="s">
        <v>5554</v>
      </c>
      <c r="E3480" s="92"/>
      <c r="F3480" s="52"/>
      <c r="G3480" s="52" t="s">
        <v>27</v>
      </c>
      <c r="H3480" s="52">
        <v>1479</v>
      </c>
      <c r="I3480" s="52">
        <v>1331</v>
      </c>
      <c r="J3480" s="112"/>
      <c r="K3480" s="112"/>
      <c r="L3480" s="112"/>
      <c r="M3480" s="112"/>
      <c r="N3480" s="115" t="s">
        <v>71</v>
      </c>
      <c r="O3480" s="116"/>
    </row>
    <row r="3481" s="62" customFormat="1" spans="1:15">
      <c r="A3481" s="90" t="s">
        <v>20</v>
      </c>
      <c r="B3481" s="90"/>
      <c r="C3481" s="93">
        <v>330603</v>
      </c>
      <c r="D3481" s="92" t="s">
        <v>5555</v>
      </c>
      <c r="E3481" s="92"/>
      <c r="F3481" s="52"/>
      <c r="G3481" s="52"/>
      <c r="H3481" s="52" t="s">
        <v>19</v>
      </c>
      <c r="I3481" s="52" t="s">
        <v>19</v>
      </c>
      <c r="J3481" s="112"/>
      <c r="K3481" s="112"/>
      <c r="L3481" s="112"/>
      <c r="M3481" s="112"/>
      <c r="N3481" s="115" t="s">
        <v>19</v>
      </c>
      <c r="O3481" s="116"/>
    </row>
    <row r="3482" s="62" customFormat="1" ht="24" spans="1:15">
      <c r="A3482" s="90" t="s">
        <v>20</v>
      </c>
      <c r="B3482" s="90" t="s">
        <v>246</v>
      </c>
      <c r="C3482" s="93">
        <v>330603001</v>
      </c>
      <c r="D3482" s="92" t="s">
        <v>5556</v>
      </c>
      <c r="E3482" s="92" t="s">
        <v>19</v>
      </c>
      <c r="F3482" s="52"/>
      <c r="G3482" s="52" t="s">
        <v>27</v>
      </c>
      <c r="H3482" s="52">
        <v>2244</v>
      </c>
      <c r="I3482" s="52">
        <v>1907</v>
      </c>
      <c r="J3482" s="112"/>
      <c r="K3482" s="112"/>
      <c r="L3482" s="112"/>
      <c r="M3482" s="112"/>
      <c r="N3482" s="115" t="s">
        <v>51</v>
      </c>
      <c r="O3482" s="116"/>
    </row>
    <row r="3483" s="62" customFormat="1" ht="24" spans="1:15">
      <c r="A3483" s="90" t="s">
        <v>20</v>
      </c>
      <c r="B3483" s="90" t="s">
        <v>246</v>
      </c>
      <c r="C3483" s="93">
        <v>330603002</v>
      </c>
      <c r="D3483" s="92" t="s">
        <v>5557</v>
      </c>
      <c r="E3483" s="92" t="s">
        <v>19</v>
      </c>
      <c r="F3483" s="52"/>
      <c r="G3483" s="52" t="s">
        <v>27</v>
      </c>
      <c r="H3483" s="52">
        <v>2544</v>
      </c>
      <c r="I3483" s="52">
        <v>2162</v>
      </c>
      <c r="J3483" s="112"/>
      <c r="K3483" s="112"/>
      <c r="L3483" s="112"/>
      <c r="M3483" s="112"/>
      <c r="N3483" s="115" t="s">
        <v>51</v>
      </c>
      <c r="O3483" s="116"/>
    </row>
    <row r="3484" s="62" customFormat="1" ht="24" spans="1:15">
      <c r="A3484" s="90" t="s">
        <v>20</v>
      </c>
      <c r="B3484" s="90" t="s">
        <v>246</v>
      </c>
      <c r="C3484" s="93">
        <v>330603003</v>
      </c>
      <c r="D3484" s="92" t="s">
        <v>5558</v>
      </c>
      <c r="E3484" s="92" t="s">
        <v>5559</v>
      </c>
      <c r="F3484" s="52"/>
      <c r="G3484" s="52" t="s">
        <v>27</v>
      </c>
      <c r="H3484" s="52">
        <v>3116</v>
      </c>
      <c r="I3484" s="52">
        <v>2649</v>
      </c>
      <c r="J3484" s="112"/>
      <c r="K3484" s="112"/>
      <c r="L3484" s="112"/>
      <c r="M3484" s="112"/>
      <c r="N3484" s="115" t="s">
        <v>71</v>
      </c>
      <c r="O3484" s="116"/>
    </row>
    <row r="3485" s="62" customFormat="1" spans="1:15">
      <c r="A3485" s="90" t="s">
        <v>20</v>
      </c>
      <c r="B3485" s="90" t="s">
        <v>246</v>
      </c>
      <c r="C3485" s="93">
        <v>330603004</v>
      </c>
      <c r="D3485" s="92" t="s">
        <v>5560</v>
      </c>
      <c r="E3485" s="92" t="s">
        <v>19</v>
      </c>
      <c r="F3485" s="52"/>
      <c r="G3485" s="52" t="s">
        <v>27</v>
      </c>
      <c r="H3485" s="52">
        <v>2448</v>
      </c>
      <c r="I3485" s="52">
        <v>2081</v>
      </c>
      <c r="J3485" s="112"/>
      <c r="K3485" s="112"/>
      <c r="L3485" s="112"/>
      <c r="M3485" s="112"/>
      <c r="N3485" s="115" t="s">
        <v>71</v>
      </c>
      <c r="O3485" s="116"/>
    </row>
    <row r="3486" s="62" customFormat="1" spans="1:15">
      <c r="A3486" s="90" t="s">
        <v>20</v>
      </c>
      <c r="B3486" s="90" t="s">
        <v>246</v>
      </c>
      <c r="C3486" s="93">
        <v>330603005</v>
      </c>
      <c r="D3486" s="92" t="s">
        <v>5561</v>
      </c>
      <c r="E3486" s="92" t="s">
        <v>19</v>
      </c>
      <c r="F3486" s="52"/>
      <c r="G3486" s="52" t="s">
        <v>27</v>
      </c>
      <c r="H3486" s="52">
        <v>2258</v>
      </c>
      <c r="I3486" s="52">
        <v>1919</v>
      </c>
      <c r="J3486" s="112"/>
      <c r="K3486" s="112"/>
      <c r="L3486" s="112"/>
      <c r="M3486" s="112"/>
      <c r="N3486" s="115" t="s">
        <v>71</v>
      </c>
      <c r="O3486" s="116"/>
    </row>
    <row r="3487" s="62" customFormat="1" spans="1:15">
      <c r="A3487" s="90" t="s">
        <v>88</v>
      </c>
      <c r="B3487" s="90" t="s">
        <v>246</v>
      </c>
      <c r="C3487" s="93">
        <v>330603006</v>
      </c>
      <c r="D3487" s="92" t="s">
        <v>5562</v>
      </c>
      <c r="E3487" s="92"/>
      <c r="F3487" s="52"/>
      <c r="G3487" s="52" t="s">
        <v>27</v>
      </c>
      <c r="H3487" s="52">
        <v>2168</v>
      </c>
      <c r="I3487" s="52">
        <v>1843</v>
      </c>
      <c r="J3487" s="112"/>
      <c r="K3487" s="112"/>
      <c r="L3487" s="112"/>
      <c r="M3487" s="112"/>
      <c r="N3487" s="115" t="s">
        <v>71</v>
      </c>
      <c r="O3487" s="116"/>
    </row>
    <row r="3488" s="62" customFormat="1" spans="1:15">
      <c r="A3488" s="90" t="s">
        <v>88</v>
      </c>
      <c r="B3488" s="90" t="s">
        <v>246</v>
      </c>
      <c r="C3488" s="93">
        <v>330603007</v>
      </c>
      <c r="D3488" s="92" t="s">
        <v>5563</v>
      </c>
      <c r="E3488" s="92"/>
      <c r="F3488" s="52"/>
      <c r="G3488" s="52" t="s">
        <v>27</v>
      </c>
      <c r="H3488" s="52">
        <v>2664</v>
      </c>
      <c r="I3488" s="52">
        <v>2264</v>
      </c>
      <c r="J3488" s="112"/>
      <c r="K3488" s="112"/>
      <c r="L3488" s="112"/>
      <c r="M3488" s="112"/>
      <c r="N3488" s="115" t="s">
        <v>71</v>
      </c>
      <c r="O3488" s="116"/>
    </row>
    <row r="3489" s="62" customFormat="1" spans="1:15">
      <c r="A3489" s="90" t="s">
        <v>22</v>
      </c>
      <c r="B3489" s="90"/>
      <c r="C3489" s="93">
        <v>330604</v>
      </c>
      <c r="D3489" s="92" t="s">
        <v>5564</v>
      </c>
      <c r="E3489" s="92" t="s">
        <v>5565</v>
      </c>
      <c r="F3489" s="52" t="s">
        <v>3185</v>
      </c>
      <c r="G3489" s="52"/>
      <c r="H3489" s="52" t="s">
        <v>19</v>
      </c>
      <c r="I3489" s="52" t="s">
        <v>19</v>
      </c>
      <c r="J3489" s="112"/>
      <c r="K3489" s="112"/>
      <c r="L3489" s="112"/>
      <c r="M3489" s="112"/>
      <c r="N3489" s="115" t="s">
        <v>19</v>
      </c>
      <c r="O3489" s="116"/>
    </row>
    <row r="3490" s="62" customFormat="1" spans="1:15">
      <c r="A3490" s="90" t="s">
        <v>20</v>
      </c>
      <c r="B3490" s="90" t="s">
        <v>246</v>
      </c>
      <c r="C3490" s="93">
        <v>330604001</v>
      </c>
      <c r="D3490" s="92" t="s">
        <v>5566</v>
      </c>
      <c r="E3490" s="92" t="s">
        <v>19</v>
      </c>
      <c r="F3490" s="52"/>
      <c r="G3490" s="52" t="s">
        <v>3083</v>
      </c>
      <c r="H3490" s="52">
        <v>13</v>
      </c>
      <c r="I3490" s="52">
        <v>13</v>
      </c>
      <c r="J3490" s="112"/>
      <c r="K3490" s="112"/>
      <c r="L3490" s="112"/>
      <c r="M3490" s="112"/>
      <c r="N3490" s="115" t="s">
        <v>29</v>
      </c>
      <c r="O3490" s="116"/>
    </row>
    <row r="3491" s="62" customFormat="1" spans="1:15">
      <c r="A3491" s="90" t="s">
        <v>20</v>
      </c>
      <c r="B3491" s="90" t="s">
        <v>246</v>
      </c>
      <c r="C3491" s="93">
        <v>330604002</v>
      </c>
      <c r="D3491" s="92" t="s">
        <v>5567</v>
      </c>
      <c r="E3491" s="92" t="s">
        <v>5568</v>
      </c>
      <c r="F3491" s="52"/>
      <c r="G3491" s="52" t="s">
        <v>3083</v>
      </c>
      <c r="H3491" s="52">
        <v>25</v>
      </c>
      <c r="I3491" s="52">
        <v>25</v>
      </c>
      <c r="J3491" s="112"/>
      <c r="K3491" s="112"/>
      <c r="L3491" s="112"/>
      <c r="M3491" s="112"/>
      <c r="N3491" s="115" t="s">
        <v>71</v>
      </c>
      <c r="O3491" s="116"/>
    </row>
    <row r="3492" s="62" customFormat="1" spans="1:15">
      <c r="A3492" s="90" t="s">
        <v>20</v>
      </c>
      <c r="B3492" s="90" t="s">
        <v>246</v>
      </c>
      <c r="C3492" s="93">
        <v>330604003</v>
      </c>
      <c r="D3492" s="92" t="s">
        <v>5569</v>
      </c>
      <c r="E3492" s="92" t="s">
        <v>5568</v>
      </c>
      <c r="F3492" s="52"/>
      <c r="G3492" s="52" t="s">
        <v>3083</v>
      </c>
      <c r="H3492" s="52">
        <v>32</v>
      </c>
      <c r="I3492" s="52">
        <v>32</v>
      </c>
      <c r="J3492" s="112"/>
      <c r="K3492" s="112"/>
      <c r="L3492" s="112"/>
      <c r="M3492" s="112"/>
      <c r="N3492" s="115" t="s">
        <v>71</v>
      </c>
      <c r="O3492" s="116"/>
    </row>
    <row r="3493" s="62" customFormat="1" spans="1:15">
      <c r="A3493" s="90" t="s">
        <v>20</v>
      </c>
      <c r="B3493" s="90" t="s">
        <v>246</v>
      </c>
      <c r="C3493" s="93">
        <v>330604004</v>
      </c>
      <c r="D3493" s="92" t="s">
        <v>5570</v>
      </c>
      <c r="E3493" s="92" t="s">
        <v>5568</v>
      </c>
      <c r="F3493" s="52"/>
      <c r="G3493" s="52" t="s">
        <v>3083</v>
      </c>
      <c r="H3493" s="52">
        <v>47</v>
      </c>
      <c r="I3493" s="52">
        <v>47</v>
      </c>
      <c r="J3493" s="112"/>
      <c r="K3493" s="112"/>
      <c r="L3493" s="112"/>
      <c r="M3493" s="112"/>
      <c r="N3493" s="115" t="s">
        <v>71</v>
      </c>
      <c r="O3493" s="116"/>
    </row>
    <row r="3494" s="62" customFormat="1" ht="60" spans="1:15">
      <c r="A3494" s="90" t="s">
        <v>20</v>
      </c>
      <c r="B3494" s="90" t="s">
        <v>246</v>
      </c>
      <c r="C3494" s="93">
        <v>330604005</v>
      </c>
      <c r="D3494" s="92" t="s">
        <v>5571</v>
      </c>
      <c r="E3494" s="92" t="s">
        <v>5572</v>
      </c>
      <c r="F3494" s="52"/>
      <c r="G3494" s="52" t="s">
        <v>3083</v>
      </c>
      <c r="H3494" s="52">
        <v>106</v>
      </c>
      <c r="I3494" s="52">
        <v>101</v>
      </c>
      <c r="J3494" s="112"/>
      <c r="K3494" s="112"/>
      <c r="L3494" s="112"/>
      <c r="M3494" s="112"/>
      <c r="N3494" s="115" t="s">
        <v>71</v>
      </c>
      <c r="O3494" s="116"/>
    </row>
    <row r="3495" s="62" customFormat="1" spans="1:15">
      <c r="A3495" s="90" t="s">
        <v>20</v>
      </c>
      <c r="B3495" s="90" t="s">
        <v>246</v>
      </c>
      <c r="C3495" s="93">
        <v>330604006</v>
      </c>
      <c r="D3495" s="92" t="s">
        <v>5573</v>
      </c>
      <c r="E3495" s="92" t="s">
        <v>5574</v>
      </c>
      <c r="F3495" s="52"/>
      <c r="G3495" s="52" t="s">
        <v>3083</v>
      </c>
      <c r="H3495" s="52">
        <v>202</v>
      </c>
      <c r="I3495" s="52">
        <v>192</v>
      </c>
      <c r="J3495" s="112"/>
      <c r="K3495" s="112"/>
      <c r="L3495" s="112"/>
      <c r="M3495" s="112"/>
      <c r="N3495" s="115" t="s">
        <v>71</v>
      </c>
      <c r="O3495" s="116"/>
    </row>
    <row r="3496" s="62" customFormat="1" ht="24" spans="1:15">
      <c r="A3496" s="90" t="s">
        <v>20</v>
      </c>
      <c r="B3496" s="90" t="s">
        <v>246</v>
      </c>
      <c r="C3496" s="93">
        <v>330604007</v>
      </c>
      <c r="D3496" s="92" t="s">
        <v>5575</v>
      </c>
      <c r="E3496" s="92" t="s">
        <v>5576</v>
      </c>
      <c r="F3496" s="52" t="s">
        <v>5577</v>
      </c>
      <c r="G3496" s="52" t="s">
        <v>3083</v>
      </c>
      <c r="H3496" s="52">
        <v>33</v>
      </c>
      <c r="I3496" s="52">
        <v>33</v>
      </c>
      <c r="J3496" s="112"/>
      <c r="K3496" s="112"/>
      <c r="L3496" s="112"/>
      <c r="M3496" s="112"/>
      <c r="N3496" s="115" t="s">
        <v>71</v>
      </c>
      <c r="O3496" s="116"/>
    </row>
    <row r="3497" s="62" customFormat="1" spans="1:15">
      <c r="A3497" s="90" t="s">
        <v>20</v>
      </c>
      <c r="B3497" s="90" t="s">
        <v>246</v>
      </c>
      <c r="C3497" s="93">
        <v>330604008</v>
      </c>
      <c r="D3497" s="92" t="s">
        <v>5578</v>
      </c>
      <c r="E3497" s="92" t="s">
        <v>5579</v>
      </c>
      <c r="F3497" s="52" t="s">
        <v>5580</v>
      </c>
      <c r="G3497" s="52" t="s">
        <v>3083</v>
      </c>
      <c r="H3497" s="52">
        <v>157</v>
      </c>
      <c r="I3497" s="52">
        <v>149</v>
      </c>
      <c r="J3497" s="112"/>
      <c r="K3497" s="112"/>
      <c r="L3497" s="112"/>
      <c r="M3497" s="112"/>
      <c r="N3497" s="115" t="s">
        <v>51</v>
      </c>
      <c r="O3497" s="116"/>
    </row>
    <row r="3498" s="62" customFormat="1" ht="48" spans="1:15">
      <c r="A3498" s="90" t="s">
        <v>20</v>
      </c>
      <c r="B3498" s="90" t="s">
        <v>246</v>
      </c>
      <c r="C3498" s="93">
        <v>330604009</v>
      </c>
      <c r="D3498" s="92" t="s">
        <v>5581</v>
      </c>
      <c r="E3498" s="92" t="s">
        <v>5582</v>
      </c>
      <c r="F3498" s="52" t="s">
        <v>5580</v>
      </c>
      <c r="G3498" s="52" t="s">
        <v>3083</v>
      </c>
      <c r="H3498" s="52">
        <v>316</v>
      </c>
      <c r="I3498" s="52">
        <v>300</v>
      </c>
      <c r="J3498" s="112"/>
      <c r="K3498" s="112"/>
      <c r="L3498" s="112"/>
      <c r="M3498" s="112"/>
      <c r="N3498" s="115" t="s">
        <v>29</v>
      </c>
      <c r="O3498" s="116"/>
    </row>
    <row r="3499" s="62" customFormat="1" spans="1:15">
      <c r="A3499" s="90" t="s">
        <v>20</v>
      </c>
      <c r="B3499" s="90" t="s">
        <v>246</v>
      </c>
      <c r="C3499" s="93">
        <v>330604010</v>
      </c>
      <c r="D3499" s="92" t="s">
        <v>5583</v>
      </c>
      <c r="E3499" s="92" t="s">
        <v>19</v>
      </c>
      <c r="F3499" s="52"/>
      <c r="G3499" s="52" t="s">
        <v>3083</v>
      </c>
      <c r="H3499" s="52">
        <v>72</v>
      </c>
      <c r="I3499" s="52">
        <v>68</v>
      </c>
      <c r="J3499" s="112"/>
      <c r="K3499" s="112"/>
      <c r="L3499" s="112"/>
      <c r="M3499" s="112"/>
      <c r="N3499" s="115" t="s">
        <v>71</v>
      </c>
      <c r="O3499" s="116"/>
    </row>
    <row r="3500" s="62" customFormat="1" ht="36" spans="1:15">
      <c r="A3500" s="90" t="s">
        <v>20</v>
      </c>
      <c r="B3500" s="90" t="s">
        <v>246</v>
      </c>
      <c r="C3500" s="93">
        <v>330604011</v>
      </c>
      <c r="D3500" s="92" t="s">
        <v>5584</v>
      </c>
      <c r="E3500" s="92" t="s">
        <v>5585</v>
      </c>
      <c r="F3500" s="52" t="s">
        <v>5586</v>
      </c>
      <c r="G3500" s="52" t="s">
        <v>3083</v>
      </c>
      <c r="H3500" s="52">
        <v>142</v>
      </c>
      <c r="I3500" s="52">
        <v>135</v>
      </c>
      <c r="J3500" s="112"/>
      <c r="K3500" s="112"/>
      <c r="L3500" s="112"/>
      <c r="M3500" s="112"/>
      <c r="N3500" s="115" t="s">
        <v>71</v>
      </c>
      <c r="O3500" s="116"/>
    </row>
    <row r="3501" s="62" customFormat="1" spans="1:15">
      <c r="A3501" s="90" t="s">
        <v>20</v>
      </c>
      <c r="B3501" s="90" t="s">
        <v>246</v>
      </c>
      <c r="C3501" s="93">
        <v>330604012</v>
      </c>
      <c r="D3501" s="92" t="s">
        <v>5587</v>
      </c>
      <c r="E3501" s="92" t="s">
        <v>5588</v>
      </c>
      <c r="F3501" s="52"/>
      <c r="G3501" s="52" t="s">
        <v>27</v>
      </c>
      <c r="H3501" s="52">
        <v>177</v>
      </c>
      <c r="I3501" s="52">
        <v>168</v>
      </c>
      <c r="J3501" s="112"/>
      <c r="K3501" s="112"/>
      <c r="L3501" s="112"/>
      <c r="M3501" s="112"/>
      <c r="N3501" s="115" t="s">
        <v>71</v>
      </c>
      <c r="O3501" s="116"/>
    </row>
    <row r="3502" s="62" customFormat="1" ht="24" spans="1:15">
      <c r="A3502" s="90" t="s">
        <v>20</v>
      </c>
      <c r="B3502" s="90" t="s">
        <v>246</v>
      </c>
      <c r="C3502" s="93">
        <v>330604013</v>
      </c>
      <c r="D3502" s="92" t="s">
        <v>5589</v>
      </c>
      <c r="E3502" s="92" t="s">
        <v>5590</v>
      </c>
      <c r="F3502" s="52" t="s">
        <v>5591</v>
      </c>
      <c r="G3502" s="52" t="s">
        <v>27</v>
      </c>
      <c r="H3502" s="52">
        <v>171</v>
      </c>
      <c r="I3502" s="52">
        <v>162</v>
      </c>
      <c r="J3502" s="112"/>
      <c r="K3502" s="112"/>
      <c r="L3502" s="112"/>
      <c r="M3502" s="112"/>
      <c r="N3502" s="115" t="s">
        <v>71</v>
      </c>
      <c r="O3502" s="116"/>
    </row>
    <row r="3503" s="62" customFormat="1" ht="24" spans="1:15">
      <c r="A3503" s="90" t="s">
        <v>20</v>
      </c>
      <c r="B3503" s="90" t="s">
        <v>246</v>
      </c>
      <c r="C3503" s="93">
        <v>330604014</v>
      </c>
      <c r="D3503" s="92" t="s">
        <v>5592</v>
      </c>
      <c r="E3503" s="92" t="s">
        <v>5593</v>
      </c>
      <c r="F3503" s="52" t="s">
        <v>5594</v>
      </c>
      <c r="G3503" s="52" t="s">
        <v>27</v>
      </c>
      <c r="H3503" s="52">
        <v>396</v>
      </c>
      <c r="I3503" s="52">
        <v>376</v>
      </c>
      <c r="J3503" s="112"/>
      <c r="K3503" s="112"/>
      <c r="L3503" s="112"/>
      <c r="M3503" s="112"/>
      <c r="N3503" s="115" t="s">
        <v>71</v>
      </c>
      <c r="O3503" s="116"/>
    </row>
    <row r="3504" s="62" customFormat="1" ht="24" spans="1:15">
      <c r="A3504" s="90" t="s">
        <v>169</v>
      </c>
      <c r="B3504" s="90" t="s">
        <v>246</v>
      </c>
      <c r="C3504" s="93">
        <v>330604015</v>
      </c>
      <c r="D3504" s="92" t="s">
        <v>5595</v>
      </c>
      <c r="E3504" s="92" t="s">
        <v>5596</v>
      </c>
      <c r="F3504" s="52"/>
      <c r="G3504" s="52" t="s">
        <v>27</v>
      </c>
      <c r="H3504" s="52">
        <v>396</v>
      </c>
      <c r="I3504" s="52">
        <v>356</v>
      </c>
      <c r="J3504" s="112"/>
      <c r="K3504" s="112"/>
      <c r="L3504" s="112"/>
      <c r="M3504" s="112"/>
      <c r="N3504" s="115" t="s">
        <v>71</v>
      </c>
      <c r="O3504" s="116"/>
    </row>
    <row r="3505" s="62" customFormat="1" ht="36" spans="1:15">
      <c r="A3505" s="90" t="s">
        <v>20</v>
      </c>
      <c r="B3505" s="90" t="s">
        <v>246</v>
      </c>
      <c r="C3505" s="93">
        <v>330604016</v>
      </c>
      <c r="D3505" s="92" t="s">
        <v>5597</v>
      </c>
      <c r="E3505" s="92" t="s">
        <v>5598</v>
      </c>
      <c r="F3505" s="52" t="s">
        <v>5591</v>
      </c>
      <c r="G3505" s="52" t="s">
        <v>27</v>
      </c>
      <c r="H3505" s="52">
        <v>410</v>
      </c>
      <c r="I3505" s="52">
        <v>390</v>
      </c>
      <c r="J3505" s="112"/>
      <c r="K3505" s="112"/>
      <c r="L3505" s="112"/>
      <c r="M3505" s="112"/>
      <c r="N3505" s="115" t="s">
        <v>29</v>
      </c>
      <c r="O3505" s="116"/>
    </row>
    <row r="3506" s="62" customFormat="1" ht="24" spans="1:15">
      <c r="A3506" s="90" t="s">
        <v>20</v>
      </c>
      <c r="B3506" s="90" t="s">
        <v>246</v>
      </c>
      <c r="C3506" s="93">
        <v>330604017</v>
      </c>
      <c r="D3506" s="92" t="s">
        <v>5599</v>
      </c>
      <c r="E3506" s="92" t="s">
        <v>5600</v>
      </c>
      <c r="F3506" s="52" t="s">
        <v>5601</v>
      </c>
      <c r="G3506" s="52" t="s">
        <v>27</v>
      </c>
      <c r="H3506" s="52">
        <v>292</v>
      </c>
      <c r="I3506" s="52">
        <v>277</v>
      </c>
      <c r="J3506" s="112"/>
      <c r="K3506" s="112"/>
      <c r="L3506" s="112"/>
      <c r="M3506" s="112"/>
      <c r="N3506" s="115" t="s">
        <v>29</v>
      </c>
      <c r="O3506" s="116"/>
    </row>
    <row r="3507" s="62" customFormat="1" spans="1:15">
      <c r="A3507" s="90" t="s">
        <v>20</v>
      </c>
      <c r="B3507" s="90" t="s">
        <v>246</v>
      </c>
      <c r="C3507" s="93">
        <v>330604018</v>
      </c>
      <c r="D3507" s="92" t="s">
        <v>5602</v>
      </c>
      <c r="E3507" s="92" t="s">
        <v>5603</v>
      </c>
      <c r="F3507" s="52"/>
      <c r="G3507" s="52" t="s">
        <v>3083</v>
      </c>
      <c r="H3507" s="52">
        <v>81</v>
      </c>
      <c r="I3507" s="52">
        <v>77</v>
      </c>
      <c r="J3507" s="112"/>
      <c r="K3507" s="112"/>
      <c r="L3507" s="112"/>
      <c r="M3507" s="112"/>
      <c r="N3507" s="115" t="s">
        <v>71</v>
      </c>
      <c r="O3507" s="116"/>
    </row>
    <row r="3508" s="62" customFormat="1" ht="24" spans="1:15">
      <c r="A3508" s="90" t="s">
        <v>20</v>
      </c>
      <c r="B3508" s="90" t="s">
        <v>246</v>
      </c>
      <c r="C3508" s="93">
        <v>330604019</v>
      </c>
      <c r="D3508" s="92" t="s">
        <v>5604</v>
      </c>
      <c r="E3508" s="92" t="s">
        <v>5605</v>
      </c>
      <c r="F3508" s="52" t="s">
        <v>5580</v>
      </c>
      <c r="G3508" s="52" t="s">
        <v>27</v>
      </c>
      <c r="H3508" s="52">
        <v>314</v>
      </c>
      <c r="I3508" s="52">
        <v>298</v>
      </c>
      <c r="J3508" s="112"/>
      <c r="K3508" s="112"/>
      <c r="L3508" s="112"/>
      <c r="M3508" s="112"/>
      <c r="N3508" s="115" t="s">
        <v>71</v>
      </c>
      <c r="O3508" s="116"/>
    </row>
    <row r="3509" s="62" customFormat="1" spans="1:15">
      <c r="A3509" s="90" t="s">
        <v>20</v>
      </c>
      <c r="B3509" s="90" t="s">
        <v>246</v>
      </c>
      <c r="C3509" s="93">
        <v>330604020</v>
      </c>
      <c r="D3509" s="92" t="s">
        <v>5606</v>
      </c>
      <c r="E3509" s="92" t="s">
        <v>19</v>
      </c>
      <c r="F3509" s="52" t="s">
        <v>5607</v>
      </c>
      <c r="G3509" s="52" t="s">
        <v>27</v>
      </c>
      <c r="H3509" s="52">
        <v>458</v>
      </c>
      <c r="I3509" s="52">
        <v>435</v>
      </c>
      <c r="J3509" s="112"/>
      <c r="K3509" s="112"/>
      <c r="L3509" s="112"/>
      <c r="M3509" s="112"/>
      <c r="N3509" s="115" t="s">
        <v>71</v>
      </c>
      <c r="O3509" s="116"/>
    </row>
    <row r="3510" s="62" customFormat="1" spans="1:15">
      <c r="A3510" s="90" t="s">
        <v>20</v>
      </c>
      <c r="B3510" s="90" t="s">
        <v>246</v>
      </c>
      <c r="C3510" s="93">
        <v>330604021</v>
      </c>
      <c r="D3510" s="92" t="s">
        <v>5608</v>
      </c>
      <c r="E3510" s="92" t="s">
        <v>19</v>
      </c>
      <c r="F3510" s="52"/>
      <c r="G3510" s="52" t="s">
        <v>27</v>
      </c>
      <c r="H3510" s="52">
        <v>207</v>
      </c>
      <c r="I3510" s="52">
        <v>197</v>
      </c>
      <c r="J3510" s="112"/>
      <c r="K3510" s="112"/>
      <c r="L3510" s="112"/>
      <c r="M3510" s="112"/>
      <c r="N3510" s="115" t="s">
        <v>71</v>
      </c>
      <c r="O3510" s="116"/>
    </row>
    <row r="3511" s="62" customFormat="1" spans="1:15">
      <c r="A3511" s="90" t="s">
        <v>20</v>
      </c>
      <c r="B3511" s="90" t="s">
        <v>246</v>
      </c>
      <c r="C3511" s="93">
        <v>330604022</v>
      </c>
      <c r="D3511" s="92" t="s">
        <v>5609</v>
      </c>
      <c r="E3511" s="92" t="s">
        <v>5610</v>
      </c>
      <c r="F3511" s="52" t="s">
        <v>5611</v>
      </c>
      <c r="G3511" s="52" t="s">
        <v>3083</v>
      </c>
      <c r="H3511" s="52">
        <v>292</v>
      </c>
      <c r="I3511" s="52">
        <v>277</v>
      </c>
      <c r="J3511" s="112"/>
      <c r="K3511" s="112"/>
      <c r="L3511" s="112"/>
      <c r="M3511" s="112"/>
      <c r="N3511" s="115" t="s">
        <v>71</v>
      </c>
      <c r="O3511" s="116"/>
    </row>
    <row r="3512" s="62" customFormat="1" spans="1:15">
      <c r="A3512" s="90" t="s">
        <v>20</v>
      </c>
      <c r="B3512" s="90" t="s">
        <v>246</v>
      </c>
      <c r="C3512" s="93">
        <v>330604023</v>
      </c>
      <c r="D3512" s="92" t="s">
        <v>5612</v>
      </c>
      <c r="E3512" s="92" t="s">
        <v>19</v>
      </c>
      <c r="F3512" s="52" t="s">
        <v>5577</v>
      </c>
      <c r="G3512" s="52" t="s">
        <v>3083</v>
      </c>
      <c r="H3512" s="52">
        <v>137</v>
      </c>
      <c r="I3512" s="52">
        <v>137</v>
      </c>
      <c r="J3512" s="112"/>
      <c r="K3512" s="112"/>
      <c r="L3512" s="112"/>
      <c r="M3512" s="112"/>
      <c r="N3512" s="115" t="s">
        <v>71</v>
      </c>
      <c r="O3512" s="116"/>
    </row>
    <row r="3513" s="62" customFormat="1" spans="1:15">
      <c r="A3513" s="90" t="s">
        <v>20</v>
      </c>
      <c r="B3513" s="90" t="s">
        <v>246</v>
      </c>
      <c r="C3513" s="93">
        <v>330604024</v>
      </c>
      <c r="D3513" s="92" t="s">
        <v>5613</v>
      </c>
      <c r="E3513" s="92" t="s">
        <v>5614</v>
      </c>
      <c r="F3513" s="52"/>
      <c r="G3513" s="52" t="s">
        <v>27</v>
      </c>
      <c r="H3513" s="52">
        <v>577</v>
      </c>
      <c r="I3513" s="52">
        <v>548</v>
      </c>
      <c r="J3513" s="112"/>
      <c r="K3513" s="112"/>
      <c r="L3513" s="112"/>
      <c r="M3513" s="112"/>
      <c r="N3513" s="115" t="s">
        <v>71</v>
      </c>
      <c r="O3513" s="116"/>
    </row>
    <row r="3514" s="62" customFormat="1" ht="24" spans="1:15">
      <c r="A3514" s="90" t="s">
        <v>20</v>
      </c>
      <c r="B3514" s="90" t="s">
        <v>246</v>
      </c>
      <c r="C3514" s="93">
        <v>330604025</v>
      </c>
      <c r="D3514" s="92" t="s">
        <v>5615</v>
      </c>
      <c r="E3514" s="92" t="s">
        <v>19</v>
      </c>
      <c r="F3514" s="52" t="s">
        <v>5616</v>
      </c>
      <c r="G3514" s="52" t="s">
        <v>3083</v>
      </c>
      <c r="H3514" s="52">
        <v>314</v>
      </c>
      <c r="I3514" s="52">
        <v>298</v>
      </c>
      <c r="J3514" s="112"/>
      <c r="K3514" s="112"/>
      <c r="L3514" s="112"/>
      <c r="M3514" s="112"/>
      <c r="N3514" s="115" t="s">
        <v>29</v>
      </c>
      <c r="O3514" s="116"/>
    </row>
    <row r="3515" s="62" customFormat="1" ht="24" spans="1:15">
      <c r="A3515" s="90" t="s">
        <v>20</v>
      </c>
      <c r="B3515" s="90" t="s">
        <v>246</v>
      </c>
      <c r="C3515" s="93">
        <v>330604026</v>
      </c>
      <c r="D3515" s="92" t="s">
        <v>5617</v>
      </c>
      <c r="E3515" s="92" t="s">
        <v>5618</v>
      </c>
      <c r="F3515" s="52" t="s">
        <v>5611</v>
      </c>
      <c r="G3515" s="52" t="s">
        <v>3083</v>
      </c>
      <c r="H3515" s="52">
        <v>262</v>
      </c>
      <c r="I3515" s="52">
        <v>249</v>
      </c>
      <c r="J3515" s="112"/>
      <c r="K3515" s="112"/>
      <c r="L3515" s="112"/>
      <c r="M3515" s="112"/>
      <c r="N3515" s="115" t="s">
        <v>71</v>
      </c>
      <c r="O3515" s="116"/>
    </row>
    <row r="3516" s="62" customFormat="1" spans="1:15">
      <c r="A3516" s="90" t="s">
        <v>20</v>
      </c>
      <c r="B3516" s="90" t="s">
        <v>246</v>
      </c>
      <c r="C3516" s="93">
        <v>330604027</v>
      </c>
      <c r="D3516" s="92" t="s">
        <v>5619</v>
      </c>
      <c r="E3516" s="92" t="s">
        <v>19</v>
      </c>
      <c r="F3516" s="52"/>
      <c r="G3516" s="52" t="s">
        <v>3083</v>
      </c>
      <c r="H3516" s="52">
        <v>182</v>
      </c>
      <c r="I3516" s="52">
        <v>182</v>
      </c>
      <c r="J3516" s="112"/>
      <c r="K3516" s="112"/>
      <c r="L3516" s="112"/>
      <c r="M3516" s="112"/>
      <c r="N3516" s="115" t="s">
        <v>71</v>
      </c>
      <c r="O3516" s="116"/>
    </row>
    <row r="3517" s="62" customFormat="1" ht="24" spans="1:15">
      <c r="A3517" s="90" t="s">
        <v>88</v>
      </c>
      <c r="B3517" s="90" t="s">
        <v>246</v>
      </c>
      <c r="C3517" s="93">
        <v>330604028</v>
      </c>
      <c r="D3517" s="92" t="s">
        <v>5620</v>
      </c>
      <c r="E3517" s="92" t="s">
        <v>5621</v>
      </c>
      <c r="F3517" s="52"/>
      <c r="G3517" s="52" t="s">
        <v>27</v>
      </c>
      <c r="H3517" s="52">
        <v>149</v>
      </c>
      <c r="I3517" s="52">
        <v>142</v>
      </c>
      <c r="J3517" s="112"/>
      <c r="K3517" s="112"/>
      <c r="L3517" s="112"/>
      <c r="M3517" s="112"/>
      <c r="N3517" s="115" t="s">
        <v>51</v>
      </c>
      <c r="O3517" s="116"/>
    </row>
    <row r="3518" s="62" customFormat="1" ht="48" spans="1:15">
      <c r="A3518" s="90" t="s">
        <v>5622</v>
      </c>
      <c r="B3518" s="90" t="s">
        <v>246</v>
      </c>
      <c r="C3518" s="93">
        <v>3306040280</v>
      </c>
      <c r="D3518" s="92" t="s">
        <v>5623</v>
      </c>
      <c r="E3518" s="92"/>
      <c r="F3518" s="52"/>
      <c r="G3518" s="52"/>
      <c r="H3518" s="52"/>
      <c r="I3518" s="52"/>
      <c r="J3518" s="112"/>
      <c r="K3518" s="112"/>
      <c r="L3518" s="112"/>
      <c r="M3518" s="112" t="s">
        <v>5624</v>
      </c>
      <c r="N3518" s="115"/>
      <c r="O3518" s="116"/>
    </row>
    <row r="3519" s="62" customFormat="1" ht="24" spans="1:15">
      <c r="A3519" s="90" t="s">
        <v>20</v>
      </c>
      <c r="B3519" s="90" t="s">
        <v>246</v>
      </c>
      <c r="C3519" s="93">
        <v>330604029</v>
      </c>
      <c r="D3519" s="92" t="s">
        <v>5625</v>
      </c>
      <c r="E3519" s="92" t="s">
        <v>5626</v>
      </c>
      <c r="F3519" s="52" t="s">
        <v>5627</v>
      </c>
      <c r="G3519" s="52" t="s">
        <v>3083</v>
      </c>
      <c r="H3519" s="52">
        <v>131</v>
      </c>
      <c r="I3519" s="52">
        <v>131</v>
      </c>
      <c r="J3519" s="112"/>
      <c r="K3519" s="112"/>
      <c r="L3519" s="112"/>
      <c r="M3519" s="112" t="s">
        <v>5628</v>
      </c>
      <c r="N3519" s="115" t="s">
        <v>71</v>
      </c>
      <c r="O3519" s="116"/>
    </row>
    <row r="3520" s="62" customFormat="1" spans="1:15">
      <c r="A3520" s="90" t="s">
        <v>88</v>
      </c>
      <c r="B3520" s="90" t="s">
        <v>246</v>
      </c>
      <c r="C3520" s="93">
        <v>330604030</v>
      </c>
      <c r="D3520" s="92" t="s">
        <v>5629</v>
      </c>
      <c r="E3520" s="92"/>
      <c r="F3520" s="52" t="s">
        <v>5630</v>
      </c>
      <c r="G3520" s="52" t="s">
        <v>5631</v>
      </c>
      <c r="H3520" s="52">
        <v>131</v>
      </c>
      <c r="I3520" s="52">
        <v>131</v>
      </c>
      <c r="J3520" s="112"/>
      <c r="K3520" s="112"/>
      <c r="L3520" s="112"/>
      <c r="M3520" s="112"/>
      <c r="N3520" s="115" t="s">
        <v>71</v>
      </c>
      <c r="O3520" s="116"/>
    </row>
    <row r="3521" s="62" customFormat="1" spans="1:15">
      <c r="A3521" s="90" t="s">
        <v>20</v>
      </c>
      <c r="B3521" s="90" t="s">
        <v>246</v>
      </c>
      <c r="C3521" s="93">
        <v>330604031</v>
      </c>
      <c r="D3521" s="92" t="s">
        <v>5632</v>
      </c>
      <c r="E3521" s="92" t="s">
        <v>5633</v>
      </c>
      <c r="F3521" s="52" t="s">
        <v>5634</v>
      </c>
      <c r="G3521" s="52" t="s">
        <v>3083</v>
      </c>
      <c r="H3521" s="52">
        <v>66</v>
      </c>
      <c r="I3521" s="52">
        <v>66</v>
      </c>
      <c r="J3521" s="112"/>
      <c r="K3521" s="112"/>
      <c r="L3521" s="112"/>
      <c r="M3521" s="112"/>
      <c r="N3521" s="115" t="s">
        <v>71</v>
      </c>
      <c r="O3521" s="116"/>
    </row>
    <row r="3522" s="62" customFormat="1" ht="24" spans="1:15">
      <c r="A3522" s="90" t="s">
        <v>88</v>
      </c>
      <c r="B3522" s="90" t="s">
        <v>246</v>
      </c>
      <c r="C3522" s="93">
        <v>330604032</v>
      </c>
      <c r="D3522" s="92" t="s">
        <v>5635</v>
      </c>
      <c r="E3522" s="92" t="s">
        <v>5636</v>
      </c>
      <c r="F3522" s="52"/>
      <c r="G3522" s="52" t="s">
        <v>3091</v>
      </c>
      <c r="H3522" s="52">
        <v>260</v>
      </c>
      <c r="I3522" s="52">
        <v>247</v>
      </c>
      <c r="J3522" s="112"/>
      <c r="K3522" s="112"/>
      <c r="L3522" s="112"/>
      <c r="M3522" s="112"/>
      <c r="N3522" s="115" t="s">
        <v>51</v>
      </c>
      <c r="O3522" s="116"/>
    </row>
    <row r="3523" s="62" customFormat="1" ht="24" spans="1:15">
      <c r="A3523" s="90" t="s">
        <v>20</v>
      </c>
      <c r="B3523" s="90" t="s">
        <v>246</v>
      </c>
      <c r="C3523" s="93">
        <v>330604033</v>
      </c>
      <c r="D3523" s="92" t="s">
        <v>5637</v>
      </c>
      <c r="E3523" s="92" t="s">
        <v>5638</v>
      </c>
      <c r="F3523" s="52"/>
      <c r="G3523" s="52" t="s">
        <v>3083</v>
      </c>
      <c r="H3523" s="52">
        <v>165</v>
      </c>
      <c r="I3523" s="52">
        <v>165</v>
      </c>
      <c r="J3523" s="112"/>
      <c r="K3523" s="112"/>
      <c r="L3523" s="112"/>
      <c r="M3523" s="112"/>
      <c r="N3523" s="115" t="s">
        <v>71</v>
      </c>
      <c r="O3523" s="116"/>
    </row>
    <row r="3524" s="62" customFormat="1" ht="24" spans="1:15">
      <c r="A3524" s="90" t="s">
        <v>20</v>
      </c>
      <c r="B3524" s="90" t="s">
        <v>246</v>
      </c>
      <c r="C3524" s="93">
        <v>330604034</v>
      </c>
      <c r="D3524" s="92" t="s">
        <v>5639</v>
      </c>
      <c r="E3524" s="92" t="s">
        <v>5640</v>
      </c>
      <c r="F3524" s="52"/>
      <c r="G3524" s="52" t="s">
        <v>3083</v>
      </c>
      <c r="H3524" s="52">
        <v>182</v>
      </c>
      <c r="I3524" s="52">
        <v>182</v>
      </c>
      <c r="J3524" s="112"/>
      <c r="K3524" s="112"/>
      <c r="L3524" s="112"/>
      <c r="M3524" s="112"/>
      <c r="N3524" s="115" t="s">
        <v>71</v>
      </c>
      <c r="O3524" s="116"/>
    </row>
    <row r="3525" s="62" customFormat="1" ht="24" spans="1:15">
      <c r="A3525" s="90" t="s">
        <v>88</v>
      </c>
      <c r="B3525" s="90" t="s">
        <v>246</v>
      </c>
      <c r="C3525" s="93">
        <v>330604035</v>
      </c>
      <c r="D3525" s="92" t="s">
        <v>5641</v>
      </c>
      <c r="E3525" s="92" t="s">
        <v>5642</v>
      </c>
      <c r="F3525" s="52" t="s">
        <v>5643</v>
      </c>
      <c r="G3525" s="52" t="s">
        <v>27</v>
      </c>
      <c r="H3525" s="52">
        <v>260</v>
      </c>
      <c r="I3525" s="52">
        <v>260</v>
      </c>
      <c r="J3525" s="112"/>
      <c r="K3525" s="112"/>
      <c r="L3525" s="112"/>
      <c r="M3525" s="112"/>
      <c r="N3525" s="115" t="s">
        <v>71</v>
      </c>
      <c r="O3525" s="116"/>
    </row>
    <row r="3526" s="62" customFormat="1" ht="24" spans="1:15">
      <c r="A3526" s="90" t="s">
        <v>20</v>
      </c>
      <c r="B3526" s="90" t="s">
        <v>246</v>
      </c>
      <c r="C3526" s="93">
        <v>330604036</v>
      </c>
      <c r="D3526" s="92" t="s">
        <v>5644</v>
      </c>
      <c r="E3526" s="92" t="s">
        <v>5645</v>
      </c>
      <c r="F3526" s="52" t="s">
        <v>5646</v>
      </c>
      <c r="G3526" s="52" t="s">
        <v>3083</v>
      </c>
      <c r="H3526" s="52">
        <v>208</v>
      </c>
      <c r="I3526" s="52">
        <v>208</v>
      </c>
      <c r="J3526" s="112"/>
      <c r="K3526" s="112"/>
      <c r="L3526" s="112"/>
      <c r="M3526" s="112"/>
      <c r="N3526" s="115" t="s">
        <v>51</v>
      </c>
      <c r="O3526" s="116"/>
    </row>
    <row r="3527" s="62" customFormat="1" ht="36" spans="1:15">
      <c r="A3527" s="90" t="s">
        <v>20</v>
      </c>
      <c r="B3527" s="90" t="s">
        <v>246</v>
      </c>
      <c r="C3527" s="93">
        <v>330604037</v>
      </c>
      <c r="D3527" s="92" t="s">
        <v>5647</v>
      </c>
      <c r="E3527" s="92" t="s">
        <v>5648</v>
      </c>
      <c r="F3527" s="52"/>
      <c r="G3527" s="52" t="s">
        <v>3083</v>
      </c>
      <c r="H3527" s="52">
        <v>190</v>
      </c>
      <c r="I3527" s="52">
        <v>190</v>
      </c>
      <c r="J3527" s="112"/>
      <c r="K3527" s="112"/>
      <c r="L3527" s="112"/>
      <c r="M3527" s="112"/>
      <c r="N3527" s="115" t="s">
        <v>71</v>
      </c>
      <c r="O3527" s="116"/>
    </row>
    <row r="3528" s="62" customFormat="1" ht="36" spans="1:15">
      <c r="A3528" s="90" t="s">
        <v>20</v>
      </c>
      <c r="B3528" s="90" t="s">
        <v>246</v>
      </c>
      <c r="C3528" s="93">
        <v>330604038</v>
      </c>
      <c r="D3528" s="92" t="s">
        <v>5649</v>
      </c>
      <c r="E3528" s="92" t="s">
        <v>5650</v>
      </c>
      <c r="F3528" s="52"/>
      <c r="G3528" s="52" t="s">
        <v>3083</v>
      </c>
      <c r="H3528" s="52">
        <v>105</v>
      </c>
      <c r="I3528" s="52">
        <v>100</v>
      </c>
      <c r="J3528" s="112"/>
      <c r="K3528" s="112"/>
      <c r="L3528" s="112"/>
      <c r="M3528" s="112"/>
      <c r="N3528" s="115" t="s">
        <v>71</v>
      </c>
      <c r="O3528" s="116"/>
    </row>
    <row r="3529" s="62" customFormat="1" ht="48" spans="1:15">
      <c r="A3529" s="90" t="s">
        <v>20</v>
      </c>
      <c r="B3529" s="90" t="s">
        <v>246</v>
      </c>
      <c r="C3529" s="93">
        <v>330604039</v>
      </c>
      <c r="D3529" s="92" t="s">
        <v>5651</v>
      </c>
      <c r="E3529" s="92" t="s">
        <v>5652</v>
      </c>
      <c r="F3529" s="52"/>
      <c r="G3529" s="52" t="s">
        <v>3083</v>
      </c>
      <c r="H3529" s="52">
        <v>117</v>
      </c>
      <c r="I3529" s="52">
        <v>111</v>
      </c>
      <c r="J3529" s="112"/>
      <c r="K3529" s="112"/>
      <c r="L3529" s="112"/>
      <c r="M3529" s="112"/>
      <c r="N3529" s="115" t="s">
        <v>71</v>
      </c>
      <c r="O3529" s="116"/>
    </row>
    <row r="3530" s="62" customFormat="1" ht="36" spans="1:15">
      <c r="A3530" s="90" t="s">
        <v>20</v>
      </c>
      <c r="B3530" s="90" t="s">
        <v>246</v>
      </c>
      <c r="C3530" s="93">
        <v>330604040</v>
      </c>
      <c r="D3530" s="92" t="s">
        <v>5653</v>
      </c>
      <c r="E3530" s="92" t="s">
        <v>5654</v>
      </c>
      <c r="F3530" s="52" t="s">
        <v>5655</v>
      </c>
      <c r="G3530" s="52" t="s">
        <v>3083</v>
      </c>
      <c r="H3530" s="52">
        <v>234</v>
      </c>
      <c r="I3530" s="52">
        <v>234</v>
      </c>
      <c r="J3530" s="112"/>
      <c r="K3530" s="112"/>
      <c r="L3530" s="112"/>
      <c r="M3530" s="112"/>
      <c r="N3530" s="115" t="s">
        <v>51</v>
      </c>
      <c r="O3530" s="116"/>
    </row>
    <row r="3531" s="62" customFormat="1" ht="24" spans="1:15">
      <c r="A3531" s="90" t="s">
        <v>20</v>
      </c>
      <c r="B3531" s="90" t="s">
        <v>246</v>
      </c>
      <c r="C3531" s="93">
        <v>330604041</v>
      </c>
      <c r="D3531" s="92" t="s">
        <v>5656</v>
      </c>
      <c r="E3531" s="92" t="s">
        <v>5657</v>
      </c>
      <c r="F3531" s="52" t="s">
        <v>3257</v>
      </c>
      <c r="G3531" s="52" t="s">
        <v>3083</v>
      </c>
      <c r="H3531" s="52">
        <v>208</v>
      </c>
      <c r="I3531" s="52">
        <v>198</v>
      </c>
      <c r="J3531" s="112"/>
      <c r="K3531" s="112"/>
      <c r="L3531" s="112"/>
      <c r="M3531" s="112"/>
      <c r="N3531" s="115" t="s">
        <v>51</v>
      </c>
      <c r="O3531" s="116"/>
    </row>
    <row r="3532" s="62" customFormat="1" ht="84" spans="1:15">
      <c r="A3532" s="90" t="s">
        <v>20</v>
      </c>
      <c r="B3532" s="90" t="s">
        <v>246</v>
      </c>
      <c r="C3532" s="93">
        <v>330604042</v>
      </c>
      <c r="D3532" s="92" t="s">
        <v>5658</v>
      </c>
      <c r="E3532" s="92" t="s">
        <v>5659</v>
      </c>
      <c r="F3532" s="52"/>
      <c r="G3532" s="52" t="s">
        <v>3083</v>
      </c>
      <c r="H3532" s="52">
        <v>251</v>
      </c>
      <c r="I3532" s="52">
        <v>251</v>
      </c>
      <c r="J3532" s="112"/>
      <c r="K3532" s="112"/>
      <c r="L3532" s="112"/>
      <c r="M3532" s="112"/>
      <c r="N3532" s="115" t="s">
        <v>51</v>
      </c>
      <c r="O3532" s="116"/>
    </row>
    <row r="3533" s="62" customFormat="1" spans="1:15">
      <c r="A3533" s="90" t="s">
        <v>20</v>
      </c>
      <c r="B3533" s="90" t="s">
        <v>246</v>
      </c>
      <c r="C3533" s="93">
        <v>330604043</v>
      </c>
      <c r="D3533" s="92" t="s">
        <v>5660</v>
      </c>
      <c r="E3533" s="92" t="s">
        <v>5661</v>
      </c>
      <c r="F3533" s="52" t="s">
        <v>5662</v>
      </c>
      <c r="G3533" s="52" t="s">
        <v>3083</v>
      </c>
      <c r="H3533" s="52">
        <v>116</v>
      </c>
      <c r="I3533" s="52">
        <v>116</v>
      </c>
      <c r="J3533" s="112"/>
      <c r="K3533" s="112"/>
      <c r="L3533" s="112"/>
      <c r="M3533" s="112"/>
      <c r="N3533" s="115" t="s">
        <v>71</v>
      </c>
      <c r="O3533" s="116"/>
    </row>
    <row r="3534" s="62" customFormat="1" spans="1:16384">
      <c r="A3534" s="224" t="s">
        <v>3460</v>
      </c>
      <c r="B3534" s="90" t="s">
        <v>246</v>
      </c>
      <c r="C3534" s="91">
        <v>330604044</v>
      </c>
      <c r="D3534" s="92" t="s">
        <v>5663</v>
      </c>
      <c r="E3534" s="92"/>
      <c r="F3534" s="112"/>
      <c r="G3534" s="52" t="s">
        <v>27</v>
      </c>
      <c r="H3534" s="52">
        <v>750</v>
      </c>
      <c r="I3534" s="52">
        <v>675</v>
      </c>
      <c r="J3534" s="52"/>
      <c r="K3534" s="52"/>
      <c r="L3534" s="52"/>
      <c r="M3534" s="225"/>
      <c r="N3534" s="199" t="s">
        <v>29</v>
      </c>
      <c r="O3534" s="226"/>
      <c r="XFC3534" s="71"/>
      <c r="XFD3534" s="71"/>
    </row>
    <row r="3535" s="62" customFormat="1" ht="24" spans="1:16384">
      <c r="A3535" s="224" t="s">
        <v>3460</v>
      </c>
      <c r="B3535" s="90" t="s">
        <v>246</v>
      </c>
      <c r="C3535" s="91">
        <v>330604045</v>
      </c>
      <c r="D3535" s="92" t="s">
        <v>5664</v>
      </c>
      <c r="E3535" s="92" t="s">
        <v>5665</v>
      </c>
      <c r="F3535" s="112" t="s">
        <v>5666</v>
      </c>
      <c r="G3535" s="52" t="s">
        <v>27</v>
      </c>
      <c r="H3535" s="52">
        <v>1300</v>
      </c>
      <c r="I3535" s="52">
        <v>1105</v>
      </c>
      <c r="J3535" s="52"/>
      <c r="K3535" s="52"/>
      <c r="L3535" s="52"/>
      <c r="M3535" s="225"/>
      <c r="N3535" s="199" t="s">
        <v>29</v>
      </c>
      <c r="O3535" s="226"/>
      <c r="XFC3535" s="71"/>
      <c r="XFD3535" s="71"/>
    </row>
    <row r="3536" s="62" customFormat="1" spans="1:15">
      <c r="A3536" s="90" t="s">
        <v>22</v>
      </c>
      <c r="B3536" s="90"/>
      <c r="C3536" s="93">
        <v>330605</v>
      </c>
      <c r="D3536" s="92" t="s">
        <v>5667</v>
      </c>
      <c r="E3536" s="92" t="s">
        <v>198</v>
      </c>
      <c r="F3536" s="52" t="s">
        <v>5668</v>
      </c>
      <c r="G3536" s="52"/>
      <c r="H3536" s="52" t="s">
        <v>19</v>
      </c>
      <c r="I3536" s="52" t="s">
        <v>19</v>
      </c>
      <c r="J3536" s="112"/>
      <c r="K3536" s="112"/>
      <c r="L3536" s="112"/>
      <c r="M3536" s="112"/>
      <c r="N3536" s="115" t="s">
        <v>19</v>
      </c>
      <c r="O3536" s="116"/>
    </row>
    <row r="3537" s="62" customFormat="1" ht="24" spans="1:15">
      <c r="A3537" s="90" t="s">
        <v>20</v>
      </c>
      <c r="B3537" s="90" t="s">
        <v>246</v>
      </c>
      <c r="C3537" s="93">
        <v>330605001</v>
      </c>
      <c r="D3537" s="92" t="s">
        <v>5669</v>
      </c>
      <c r="E3537" s="92" t="s">
        <v>5670</v>
      </c>
      <c r="F3537" s="52"/>
      <c r="G3537" s="52" t="s">
        <v>27</v>
      </c>
      <c r="H3537" s="52">
        <v>438</v>
      </c>
      <c r="I3537" s="52">
        <v>438</v>
      </c>
      <c r="J3537" s="112"/>
      <c r="K3537" s="112"/>
      <c r="L3537" s="112"/>
      <c r="M3537" s="112"/>
      <c r="N3537" s="115" t="s">
        <v>71</v>
      </c>
      <c r="O3537" s="116"/>
    </row>
    <row r="3538" s="62" customFormat="1" ht="24" spans="1:15">
      <c r="A3538" s="90" t="s">
        <v>20</v>
      </c>
      <c r="B3538" s="90" t="s">
        <v>246</v>
      </c>
      <c r="C3538" s="93">
        <v>330605002</v>
      </c>
      <c r="D3538" s="92" t="s">
        <v>5671</v>
      </c>
      <c r="E3538" s="92" t="s">
        <v>5672</v>
      </c>
      <c r="F3538" s="52"/>
      <c r="G3538" s="52" t="s">
        <v>27</v>
      </c>
      <c r="H3538" s="52">
        <v>1576</v>
      </c>
      <c r="I3538" s="52">
        <v>1418</v>
      </c>
      <c r="J3538" s="112"/>
      <c r="K3538" s="112"/>
      <c r="L3538" s="112"/>
      <c r="M3538" s="112"/>
      <c r="N3538" s="115" t="s">
        <v>71</v>
      </c>
      <c r="O3538" s="116"/>
    </row>
    <row r="3539" s="62" customFormat="1" ht="24" spans="1:15">
      <c r="A3539" s="47" t="s">
        <v>67</v>
      </c>
      <c r="B3539" s="90" t="s">
        <v>246</v>
      </c>
      <c r="C3539" s="93">
        <v>330605003</v>
      </c>
      <c r="D3539" s="92" t="s">
        <v>5673</v>
      </c>
      <c r="E3539" s="92"/>
      <c r="F3539" s="52"/>
      <c r="G3539" s="52"/>
      <c r="H3539" s="52"/>
      <c r="I3539" s="52"/>
      <c r="J3539" s="112"/>
      <c r="K3539" s="112"/>
      <c r="L3539" s="112"/>
      <c r="M3539" s="176" t="s">
        <v>167</v>
      </c>
      <c r="N3539" s="115"/>
      <c r="O3539" s="116"/>
    </row>
    <row r="3540" s="62" customFormat="1" ht="24" spans="1:15">
      <c r="A3540" s="90" t="s">
        <v>20</v>
      </c>
      <c r="B3540" s="90" t="s">
        <v>246</v>
      </c>
      <c r="C3540" s="93">
        <v>330605004</v>
      </c>
      <c r="D3540" s="92" t="s">
        <v>5674</v>
      </c>
      <c r="E3540" s="92" t="s">
        <v>5675</v>
      </c>
      <c r="F3540" s="52"/>
      <c r="G3540" s="52" t="s">
        <v>27</v>
      </c>
      <c r="H3540" s="52">
        <v>1058</v>
      </c>
      <c r="I3540" s="52">
        <v>1005</v>
      </c>
      <c r="J3540" s="112"/>
      <c r="K3540" s="112"/>
      <c r="L3540" s="112"/>
      <c r="M3540" s="112"/>
      <c r="N3540" s="115" t="s">
        <v>71</v>
      </c>
      <c r="O3540" s="116"/>
    </row>
    <row r="3541" s="62" customFormat="1" ht="24" spans="1:15">
      <c r="A3541" s="90" t="s">
        <v>20</v>
      </c>
      <c r="B3541" s="90" t="s">
        <v>246</v>
      </c>
      <c r="C3541" s="93">
        <v>330605005</v>
      </c>
      <c r="D3541" s="92" t="s">
        <v>5676</v>
      </c>
      <c r="E3541" s="92" t="s">
        <v>5677</v>
      </c>
      <c r="F3541" s="52" t="s">
        <v>3179</v>
      </c>
      <c r="G3541" s="52" t="s">
        <v>27</v>
      </c>
      <c r="H3541" s="52">
        <v>1178</v>
      </c>
      <c r="I3541" s="52">
        <v>1060</v>
      </c>
      <c r="J3541" s="112"/>
      <c r="K3541" s="112"/>
      <c r="L3541" s="112"/>
      <c r="M3541" s="112"/>
      <c r="N3541" s="115" t="s">
        <v>71</v>
      </c>
      <c r="O3541" s="116"/>
    </row>
    <row r="3542" s="62" customFormat="1" ht="24" spans="1:15">
      <c r="A3542" s="90" t="s">
        <v>20</v>
      </c>
      <c r="B3542" s="90" t="s">
        <v>246</v>
      </c>
      <c r="C3542" s="93">
        <v>330605006</v>
      </c>
      <c r="D3542" s="92" t="s">
        <v>5678</v>
      </c>
      <c r="E3542" s="92" t="s">
        <v>5679</v>
      </c>
      <c r="F3542" s="52" t="s">
        <v>5680</v>
      </c>
      <c r="G3542" s="52" t="s">
        <v>27</v>
      </c>
      <c r="H3542" s="52">
        <v>1434</v>
      </c>
      <c r="I3542" s="52">
        <v>1291</v>
      </c>
      <c r="J3542" s="112"/>
      <c r="K3542" s="112"/>
      <c r="L3542" s="112"/>
      <c r="M3542" s="112"/>
      <c r="N3542" s="115" t="s">
        <v>71</v>
      </c>
      <c r="O3542" s="116"/>
    </row>
    <row r="3543" s="62" customFormat="1" ht="24" spans="1:15">
      <c r="A3543" s="90" t="s">
        <v>20</v>
      </c>
      <c r="B3543" s="90" t="s">
        <v>246</v>
      </c>
      <c r="C3543" s="93">
        <v>330605007</v>
      </c>
      <c r="D3543" s="92" t="s">
        <v>5681</v>
      </c>
      <c r="E3543" s="92" t="s">
        <v>5682</v>
      </c>
      <c r="F3543" s="52" t="s">
        <v>5680</v>
      </c>
      <c r="G3543" s="52" t="s">
        <v>27</v>
      </c>
      <c r="H3543" s="52">
        <v>1800</v>
      </c>
      <c r="I3543" s="52">
        <v>1620</v>
      </c>
      <c r="J3543" s="112"/>
      <c r="K3543" s="112"/>
      <c r="L3543" s="112"/>
      <c r="M3543" s="112"/>
      <c r="N3543" s="115" t="s">
        <v>71</v>
      </c>
      <c r="O3543" s="116"/>
    </row>
    <row r="3544" s="62" customFormat="1" ht="24" spans="1:15">
      <c r="A3544" s="90" t="s">
        <v>20</v>
      </c>
      <c r="B3544" s="90" t="s">
        <v>246</v>
      </c>
      <c r="C3544" s="93">
        <v>330605008</v>
      </c>
      <c r="D3544" s="92" t="s">
        <v>5683</v>
      </c>
      <c r="E3544" s="92" t="s">
        <v>5684</v>
      </c>
      <c r="F3544" s="52" t="s">
        <v>5685</v>
      </c>
      <c r="G3544" s="52" t="s">
        <v>27</v>
      </c>
      <c r="H3544" s="52">
        <v>1450</v>
      </c>
      <c r="I3544" s="52">
        <v>1305</v>
      </c>
      <c r="J3544" s="112"/>
      <c r="K3544" s="112"/>
      <c r="L3544" s="112"/>
      <c r="M3544" s="112"/>
      <c r="N3544" s="115" t="s">
        <v>71</v>
      </c>
      <c r="O3544" s="116"/>
    </row>
    <row r="3545" s="62" customFormat="1" ht="24" spans="1:15">
      <c r="A3545" s="90" t="s">
        <v>169</v>
      </c>
      <c r="B3545" s="90" t="s">
        <v>246</v>
      </c>
      <c r="C3545" s="93">
        <v>330605009</v>
      </c>
      <c r="D3545" s="92" t="s">
        <v>5686</v>
      </c>
      <c r="E3545" s="92" t="s">
        <v>5687</v>
      </c>
      <c r="F3545" s="52" t="s">
        <v>5688</v>
      </c>
      <c r="G3545" s="52" t="s">
        <v>27</v>
      </c>
      <c r="H3545" s="52">
        <v>1128</v>
      </c>
      <c r="I3545" s="52">
        <v>1015</v>
      </c>
      <c r="J3545" s="112"/>
      <c r="K3545" s="112"/>
      <c r="L3545" s="112"/>
      <c r="M3545" s="112"/>
      <c r="N3545" s="115" t="s">
        <v>71</v>
      </c>
      <c r="O3545" s="116"/>
    </row>
    <row r="3546" s="62" customFormat="1" ht="36" spans="1:15">
      <c r="A3546" s="90" t="s">
        <v>20</v>
      </c>
      <c r="B3546" s="90" t="s">
        <v>246</v>
      </c>
      <c r="C3546" s="93">
        <v>330605010</v>
      </c>
      <c r="D3546" s="92" t="s">
        <v>5689</v>
      </c>
      <c r="E3546" s="92" t="s">
        <v>5690</v>
      </c>
      <c r="F3546" s="52" t="s">
        <v>5688</v>
      </c>
      <c r="G3546" s="52" t="s">
        <v>27</v>
      </c>
      <c r="H3546" s="52">
        <v>1575</v>
      </c>
      <c r="I3546" s="52">
        <v>1418</v>
      </c>
      <c r="J3546" s="112"/>
      <c r="K3546" s="112"/>
      <c r="L3546" s="112"/>
      <c r="M3546" s="112"/>
      <c r="N3546" s="115" t="s">
        <v>71</v>
      </c>
      <c r="O3546" s="116"/>
    </row>
    <row r="3547" s="62" customFormat="1" ht="24" spans="1:15">
      <c r="A3547" s="90" t="s">
        <v>20</v>
      </c>
      <c r="B3547" s="90" t="s">
        <v>246</v>
      </c>
      <c r="C3547" s="93">
        <v>330605011</v>
      </c>
      <c r="D3547" s="92" t="s">
        <v>5691</v>
      </c>
      <c r="E3547" s="92" t="s">
        <v>5692</v>
      </c>
      <c r="F3547" s="52" t="s">
        <v>5688</v>
      </c>
      <c r="G3547" s="52" t="s">
        <v>27</v>
      </c>
      <c r="H3547" s="52">
        <v>1986</v>
      </c>
      <c r="I3547" s="52">
        <v>1787</v>
      </c>
      <c r="J3547" s="112"/>
      <c r="K3547" s="112"/>
      <c r="L3547" s="112"/>
      <c r="M3547" s="112"/>
      <c r="N3547" s="115" t="s">
        <v>71</v>
      </c>
      <c r="O3547" s="116"/>
    </row>
    <row r="3548" s="62" customFormat="1" ht="24" spans="1:15">
      <c r="A3548" s="90" t="s">
        <v>20</v>
      </c>
      <c r="B3548" s="90" t="s">
        <v>246</v>
      </c>
      <c r="C3548" s="93">
        <v>330605012</v>
      </c>
      <c r="D3548" s="92" t="s">
        <v>5693</v>
      </c>
      <c r="E3548" s="92" t="s">
        <v>5694</v>
      </c>
      <c r="F3548" s="52" t="s">
        <v>5688</v>
      </c>
      <c r="G3548" s="52" t="s">
        <v>27</v>
      </c>
      <c r="H3548" s="52">
        <v>2407</v>
      </c>
      <c r="I3548" s="52">
        <v>2046</v>
      </c>
      <c r="J3548" s="112"/>
      <c r="K3548" s="112"/>
      <c r="L3548" s="112"/>
      <c r="M3548" s="112"/>
      <c r="N3548" s="115" t="s">
        <v>71</v>
      </c>
      <c r="O3548" s="116"/>
    </row>
    <row r="3549" s="62" customFormat="1" ht="48" spans="1:15">
      <c r="A3549" s="90" t="s">
        <v>20</v>
      </c>
      <c r="B3549" s="90" t="s">
        <v>246</v>
      </c>
      <c r="C3549" s="93">
        <v>330605013</v>
      </c>
      <c r="D3549" s="92" t="s">
        <v>5695</v>
      </c>
      <c r="E3549" s="92" t="s">
        <v>5696</v>
      </c>
      <c r="F3549" s="52" t="s">
        <v>3179</v>
      </c>
      <c r="G3549" s="52" t="s">
        <v>27</v>
      </c>
      <c r="H3549" s="52">
        <v>1123</v>
      </c>
      <c r="I3549" s="52">
        <v>1011</v>
      </c>
      <c r="J3549" s="112"/>
      <c r="K3549" s="112"/>
      <c r="L3549" s="112"/>
      <c r="M3549" s="112"/>
      <c r="N3549" s="115" t="s">
        <v>71</v>
      </c>
      <c r="O3549" s="116"/>
    </row>
    <row r="3550" s="62" customFormat="1" spans="1:15">
      <c r="A3550" s="90" t="s">
        <v>20</v>
      </c>
      <c r="B3550" s="90" t="s">
        <v>246</v>
      </c>
      <c r="C3550" s="93">
        <v>330605014</v>
      </c>
      <c r="D3550" s="92" t="s">
        <v>5697</v>
      </c>
      <c r="E3550" s="92" t="s">
        <v>19</v>
      </c>
      <c r="F3550" s="52"/>
      <c r="G3550" s="52" t="s">
        <v>27</v>
      </c>
      <c r="H3550" s="52">
        <v>1057</v>
      </c>
      <c r="I3550" s="52">
        <v>899</v>
      </c>
      <c r="J3550" s="112"/>
      <c r="K3550" s="112"/>
      <c r="L3550" s="112"/>
      <c r="M3550" s="112"/>
      <c r="N3550" s="115" t="s">
        <v>71</v>
      </c>
      <c r="O3550" s="116"/>
    </row>
    <row r="3551" s="62" customFormat="1" ht="24" spans="1:15">
      <c r="A3551" s="90" t="s">
        <v>22</v>
      </c>
      <c r="B3551" s="90" t="s">
        <v>246</v>
      </c>
      <c r="C3551" s="93">
        <v>330605015</v>
      </c>
      <c r="D3551" s="92" t="s">
        <v>5698</v>
      </c>
      <c r="E3551" s="92" t="s">
        <v>5699</v>
      </c>
      <c r="F3551" s="52"/>
      <c r="G3551" s="52" t="s">
        <v>27</v>
      </c>
      <c r="H3551" s="52">
        <v>1426</v>
      </c>
      <c r="I3551" s="52">
        <v>1212</v>
      </c>
      <c r="J3551" s="112"/>
      <c r="K3551" s="112"/>
      <c r="L3551" s="112"/>
      <c r="M3551" s="112"/>
      <c r="N3551" s="115" t="s">
        <v>71</v>
      </c>
      <c r="O3551" s="116"/>
    </row>
    <row r="3552" s="62" customFormat="1" spans="1:15">
      <c r="A3552" s="90" t="s">
        <v>169</v>
      </c>
      <c r="B3552" s="90" t="s">
        <v>246</v>
      </c>
      <c r="C3552" s="93">
        <v>330605016</v>
      </c>
      <c r="D3552" s="92" t="s">
        <v>5700</v>
      </c>
      <c r="E3552" s="92" t="s">
        <v>5701</v>
      </c>
      <c r="F3552" s="52"/>
      <c r="G3552" s="52" t="s">
        <v>27</v>
      </c>
      <c r="H3552" s="52">
        <v>1609</v>
      </c>
      <c r="I3552" s="52">
        <v>1368</v>
      </c>
      <c r="J3552" s="112"/>
      <c r="K3552" s="112"/>
      <c r="L3552" s="112"/>
      <c r="M3552" s="112"/>
      <c r="N3552" s="115" t="s">
        <v>71</v>
      </c>
      <c r="O3552" s="116"/>
    </row>
    <row r="3553" s="62" customFormat="1" ht="24" spans="1:15">
      <c r="A3553" s="90" t="s">
        <v>20</v>
      </c>
      <c r="B3553" s="90" t="s">
        <v>246</v>
      </c>
      <c r="C3553" s="93">
        <v>330605017</v>
      </c>
      <c r="D3553" s="92" t="s">
        <v>5702</v>
      </c>
      <c r="E3553" s="92" t="s">
        <v>5703</v>
      </c>
      <c r="F3553" s="52"/>
      <c r="G3553" s="52" t="s">
        <v>27</v>
      </c>
      <c r="H3553" s="52">
        <v>1568</v>
      </c>
      <c r="I3553" s="52">
        <v>1333</v>
      </c>
      <c r="J3553" s="112"/>
      <c r="K3553" s="112"/>
      <c r="L3553" s="112"/>
      <c r="M3553" s="112"/>
      <c r="N3553" s="115" t="s">
        <v>71</v>
      </c>
      <c r="O3553" s="116"/>
    </row>
    <row r="3554" s="62" customFormat="1" spans="1:15">
      <c r="A3554" s="90" t="s">
        <v>20</v>
      </c>
      <c r="B3554" s="90" t="s">
        <v>246</v>
      </c>
      <c r="C3554" s="93">
        <v>330605018</v>
      </c>
      <c r="D3554" s="92" t="s">
        <v>5704</v>
      </c>
      <c r="E3554" s="92"/>
      <c r="F3554" s="52"/>
      <c r="G3554" s="52" t="s">
        <v>27</v>
      </c>
      <c r="H3554" s="52">
        <v>835</v>
      </c>
      <c r="I3554" s="52">
        <v>752</v>
      </c>
      <c r="J3554" s="112"/>
      <c r="K3554" s="112"/>
      <c r="L3554" s="112"/>
      <c r="M3554" s="112"/>
      <c r="N3554" s="115" t="s">
        <v>71</v>
      </c>
      <c r="O3554" s="116"/>
    </row>
    <row r="3555" s="62" customFormat="1" ht="24" spans="1:15">
      <c r="A3555" s="90" t="s">
        <v>20</v>
      </c>
      <c r="B3555" s="90" t="s">
        <v>246</v>
      </c>
      <c r="C3555" s="93">
        <v>330605019</v>
      </c>
      <c r="D3555" s="92" t="s">
        <v>5705</v>
      </c>
      <c r="E3555" s="92" t="s">
        <v>5706</v>
      </c>
      <c r="F3555" s="52"/>
      <c r="G3555" s="52" t="s">
        <v>27</v>
      </c>
      <c r="H3555" s="52">
        <v>1632</v>
      </c>
      <c r="I3555" s="52">
        <v>1387</v>
      </c>
      <c r="J3555" s="112"/>
      <c r="K3555" s="112"/>
      <c r="L3555" s="112"/>
      <c r="M3555" s="112"/>
      <c r="N3555" s="115" t="s">
        <v>71</v>
      </c>
      <c r="O3555" s="116"/>
    </row>
    <row r="3556" s="62" customFormat="1" ht="24" spans="1:15">
      <c r="A3556" s="90" t="s">
        <v>20</v>
      </c>
      <c r="B3556" s="90" t="s">
        <v>246</v>
      </c>
      <c r="C3556" s="93">
        <v>330605020</v>
      </c>
      <c r="D3556" s="92" t="s">
        <v>5707</v>
      </c>
      <c r="E3556" s="92" t="s">
        <v>5708</v>
      </c>
      <c r="F3556" s="52" t="s">
        <v>3179</v>
      </c>
      <c r="G3556" s="52" t="s">
        <v>27</v>
      </c>
      <c r="H3556" s="52">
        <v>2160</v>
      </c>
      <c r="I3556" s="52">
        <v>1836</v>
      </c>
      <c r="J3556" s="112"/>
      <c r="K3556" s="112"/>
      <c r="L3556" s="112"/>
      <c r="M3556" s="112"/>
      <c r="N3556" s="115" t="s">
        <v>71</v>
      </c>
      <c r="O3556" s="116"/>
    </row>
    <row r="3557" s="62" customFormat="1" ht="24" spans="1:15">
      <c r="A3557" s="90" t="s">
        <v>20</v>
      </c>
      <c r="B3557" s="90" t="s">
        <v>246</v>
      </c>
      <c r="C3557" s="93">
        <v>330605021</v>
      </c>
      <c r="D3557" s="92" t="s">
        <v>5709</v>
      </c>
      <c r="E3557" s="92" t="s">
        <v>5710</v>
      </c>
      <c r="F3557" s="52" t="s">
        <v>3179</v>
      </c>
      <c r="G3557" s="52" t="s">
        <v>27</v>
      </c>
      <c r="H3557" s="52">
        <v>800</v>
      </c>
      <c r="I3557" s="52">
        <v>720</v>
      </c>
      <c r="J3557" s="112"/>
      <c r="K3557" s="112"/>
      <c r="L3557" s="112"/>
      <c r="M3557" s="112"/>
      <c r="N3557" s="115" t="s">
        <v>71</v>
      </c>
      <c r="O3557" s="116"/>
    </row>
    <row r="3558" s="62" customFormat="1" ht="24" spans="1:15">
      <c r="A3558" s="90" t="s">
        <v>20</v>
      </c>
      <c r="B3558" s="90" t="s">
        <v>246</v>
      </c>
      <c r="C3558" s="93">
        <v>330605022</v>
      </c>
      <c r="D3558" s="92" t="s">
        <v>5711</v>
      </c>
      <c r="E3558" s="92" t="s">
        <v>5712</v>
      </c>
      <c r="F3558" s="52"/>
      <c r="G3558" s="52" t="s">
        <v>27</v>
      </c>
      <c r="H3558" s="52">
        <v>1692</v>
      </c>
      <c r="I3558" s="52">
        <v>1438</v>
      </c>
      <c r="J3558" s="112"/>
      <c r="K3558" s="112"/>
      <c r="L3558" s="112"/>
      <c r="M3558" s="112"/>
      <c r="N3558" s="115" t="s">
        <v>71</v>
      </c>
      <c r="O3558" s="116"/>
    </row>
    <row r="3559" s="62" customFormat="1" ht="24" spans="1:15">
      <c r="A3559" s="90" t="s">
        <v>20</v>
      </c>
      <c r="B3559" s="90" t="s">
        <v>246</v>
      </c>
      <c r="C3559" s="93">
        <v>330605023</v>
      </c>
      <c r="D3559" s="92" t="s">
        <v>5713</v>
      </c>
      <c r="E3559" s="92" t="s">
        <v>5714</v>
      </c>
      <c r="F3559" s="52"/>
      <c r="G3559" s="52" t="s">
        <v>27</v>
      </c>
      <c r="H3559" s="52">
        <v>875</v>
      </c>
      <c r="I3559" s="52">
        <v>788</v>
      </c>
      <c r="J3559" s="112"/>
      <c r="K3559" s="112"/>
      <c r="L3559" s="112"/>
      <c r="M3559" s="112"/>
      <c r="N3559" s="115" t="s">
        <v>71</v>
      </c>
      <c r="O3559" s="116"/>
    </row>
    <row r="3560" s="62" customFormat="1" ht="24" spans="1:15">
      <c r="A3560" s="90" t="s">
        <v>20</v>
      </c>
      <c r="B3560" s="90" t="s">
        <v>246</v>
      </c>
      <c r="C3560" s="93">
        <v>330605024</v>
      </c>
      <c r="D3560" s="92" t="s">
        <v>5715</v>
      </c>
      <c r="E3560" s="92" t="s">
        <v>5716</v>
      </c>
      <c r="F3560" s="52" t="s">
        <v>3179</v>
      </c>
      <c r="G3560" s="52" t="s">
        <v>27</v>
      </c>
      <c r="H3560" s="52">
        <v>1307</v>
      </c>
      <c r="I3560" s="52">
        <v>1111</v>
      </c>
      <c r="J3560" s="112"/>
      <c r="K3560" s="112"/>
      <c r="L3560" s="112"/>
      <c r="M3560" s="112"/>
      <c r="N3560" s="115" t="s">
        <v>71</v>
      </c>
      <c r="O3560" s="116"/>
    </row>
    <row r="3561" s="62" customFormat="1" ht="24" spans="1:15">
      <c r="A3561" s="90" t="s">
        <v>20</v>
      </c>
      <c r="B3561" s="90" t="s">
        <v>246</v>
      </c>
      <c r="C3561" s="93">
        <v>330605025</v>
      </c>
      <c r="D3561" s="92" t="s">
        <v>5717</v>
      </c>
      <c r="E3561" s="92" t="s">
        <v>5718</v>
      </c>
      <c r="F3561" s="52"/>
      <c r="G3561" s="52" t="s">
        <v>27</v>
      </c>
      <c r="H3561" s="52">
        <v>922</v>
      </c>
      <c r="I3561" s="52">
        <v>830</v>
      </c>
      <c r="J3561" s="112"/>
      <c r="K3561" s="112"/>
      <c r="L3561" s="112"/>
      <c r="M3561" s="112"/>
      <c r="N3561" s="115" t="s">
        <v>71</v>
      </c>
      <c r="O3561" s="116"/>
    </row>
    <row r="3562" s="62" customFormat="1" ht="24" spans="1:15">
      <c r="A3562" s="90" t="s">
        <v>20</v>
      </c>
      <c r="B3562" s="90" t="s">
        <v>246</v>
      </c>
      <c r="C3562" s="93">
        <v>330605026</v>
      </c>
      <c r="D3562" s="92" t="s">
        <v>5719</v>
      </c>
      <c r="E3562" s="92" t="s">
        <v>5720</v>
      </c>
      <c r="F3562" s="52"/>
      <c r="G3562" s="52" t="s">
        <v>27</v>
      </c>
      <c r="H3562" s="52">
        <v>1270</v>
      </c>
      <c r="I3562" s="52">
        <v>1080</v>
      </c>
      <c r="J3562" s="112"/>
      <c r="K3562" s="112"/>
      <c r="L3562" s="112"/>
      <c r="M3562" s="112"/>
      <c r="N3562" s="115" t="s">
        <v>71</v>
      </c>
      <c r="O3562" s="116"/>
    </row>
    <row r="3563" s="62" customFormat="1" ht="24" spans="1:15">
      <c r="A3563" s="90" t="s">
        <v>20</v>
      </c>
      <c r="B3563" s="90" t="s">
        <v>246</v>
      </c>
      <c r="C3563" s="93">
        <v>330605027</v>
      </c>
      <c r="D3563" s="92" t="s">
        <v>5721</v>
      </c>
      <c r="E3563" s="92" t="s">
        <v>5722</v>
      </c>
      <c r="F3563" s="52"/>
      <c r="G3563" s="52" t="s">
        <v>27</v>
      </c>
      <c r="H3563" s="52">
        <v>1267</v>
      </c>
      <c r="I3563" s="52">
        <v>1140</v>
      </c>
      <c r="J3563" s="112"/>
      <c r="K3563" s="112"/>
      <c r="L3563" s="112"/>
      <c r="M3563" s="112"/>
      <c r="N3563" s="115" t="s">
        <v>71</v>
      </c>
      <c r="O3563" s="116"/>
    </row>
    <row r="3564" s="62" customFormat="1" ht="24" spans="1:15">
      <c r="A3564" s="90" t="s">
        <v>20</v>
      </c>
      <c r="B3564" s="90" t="s">
        <v>246</v>
      </c>
      <c r="C3564" s="93">
        <v>330605028</v>
      </c>
      <c r="D3564" s="92" t="s">
        <v>5723</v>
      </c>
      <c r="E3564" s="92" t="s">
        <v>5724</v>
      </c>
      <c r="F3564" s="52" t="s">
        <v>5725</v>
      </c>
      <c r="G3564" s="52" t="s">
        <v>27</v>
      </c>
      <c r="H3564" s="52">
        <v>1552</v>
      </c>
      <c r="I3564" s="52">
        <v>1319</v>
      </c>
      <c r="J3564" s="112"/>
      <c r="K3564" s="112"/>
      <c r="L3564" s="112"/>
      <c r="M3564" s="112"/>
      <c r="N3564" s="115" t="s">
        <v>71</v>
      </c>
      <c r="O3564" s="116"/>
    </row>
    <row r="3565" s="62" customFormat="1" ht="24" spans="1:15">
      <c r="A3565" s="90" t="s">
        <v>20</v>
      </c>
      <c r="B3565" s="90" t="s">
        <v>246</v>
      </c>
      <c r="C3565" s="93">
        <v>330605029</v>
      </c>
      <c r="D3565" s="92" t="s">
        <v>5726</v>
      </c>
      <c r="E3565" s="92" t="s">
        <v>5724</v>
      </c>
      <c r="F3565" s="52"/>
      <c r="G3565" s="52" t="s">
        <v>27</v>
      </c>
      <c r="H3565" s="52">
        <v>1983</v>
      </c>
      <c r="I3565" s="52">
        <v>1686</v>
      </c>
      <c r="J3565" s="112"/>
      <c r="K3565" s="112"/>
      <c r="L3565" s="112"/>
      <c r="M3565" s="112"/>
      <c r="N3565" s="115" t="s">
        <v>71</v>
      </c>
      <c r="O3565" s="116"/>
    </row>
    <row r="3566" s="62" customFormat="1" ht="24" spans="1:15">
      <c r="A3566" s="90" t="s">
        <v>88</v>
      </c>
      <c r="B3566" s="90" t="s">
        <v>246</v>
      </c>
      <c r="C3566" s="93">
        <v>330605030</v>
      </c>
      <c r="D3566" s="92" t="s">
        <v>5727</v>
      </c>
      <c r="E3566" s="92" t="s">
        <v>5728</v>
      </c>
      <c r="F3566" s="52"/>
      <c r="G3566" s="52" t="s">
        <v>611</v>
      </c>
      <c r="H3566" s="52">
        <v>392</v>
      </c>
      <c r="I3566" s="52">
        <v>372</v>
      </c>
      <c r="J3566" s="112"/>
      <c r="K3566" s="112"/>
      <c r="L3566" s="112"/>
      <c r="M3566" s="112"/>
      <c r="N3566" s="115" t="s">
        <v>71</v>
      </c>
      <c r="O3566" s="116"/>
    </row>
    <row r="3567" s="62" customFormat="1" spans="1:15">
      <c r="A3567" s="90" t="s">
        <v>169</v>
      </c>
      <c r="B3567" s="90" t="s">
        <v>246</v>
      </c>
      <c r="C3567" s="93">
        <v>330605031</v>
      </c>
      <c r="D3567" s="92" t="s">
        <v>5729</v>
      </c>
      <c r="E3567" s="92" t="s">
        <v>5730</v>
      </c>
      <c r="F3567" s="52"/>
      <c r="G3567" s="52" t="s">
        <v>27</v>
      </c>
      <c r="H3567" s="52">
        <v>1004</v>
      </c>
      <c r="I3567" s="52">
        <v>904</v>
      </c>
      <c r="J3567" s="112"/>
      <c r="K3567" s="112"/>
      <c r="L3567" s="112"/>
      <c r="M3567" s="112"/>
      <c r="N3567" s="115" t="s">
        <v>71</v>
      </c>
      <c r="O3567" s="116"/>
    </row>
    <row r="3568" s="62" customFormat="1" spans="1:15">
      <c r="A3568" s="90" t="s">
        <v>20</v>
      </c>
      <c r="B3568" s="90" t="s">
        <v>246</v>
      </c>
      <c r="C3568" s="93">
        <v>330605032</v>
      </c>
      <c r="D3568" s="92" t="s">
        <v>5731</v>
      </c>
      <c r="E3568" s="92"/>
      <c r="F3568" s="52"/>
      <c r="G3568" s="52" t="s">
        <v>27</v>
      </c>
      <c r="H3568" s="52">
        <v>384</v>
      </c>
      <c r="I3568" s="52">
        <v>365</v>
      </c>
      <c r="J3568" s="112"/>
      <c r="K3568" s="112"/>
      <c r="L3568" s="112"/>
      <c r="M3568" s="112"/>
      <c r="N3568" s="115" t="s">
        <v>71</v>
      </c>
      <c r="O3568" s="116"/>
    </row>
    <row r="3569" s="62" customFormat="1" ht="24" spans="1:15">
      <c r="A3569" s="90" t="s">
        <v>20</v>
      </c>
      <c r="B3569" s="90" t="s">
        <v>246</v>
      </c>
      <c r="C3569" s="93">
        <v>330605033</v>
      </c>
      <c r="D3569" s="92" t="s">
        <v>5732</v>
      </c>
      <c r="E3569" s="92" t="s">
        <v>5733</v>
      </c>
      <c r="F3569" s="52" t="s">
        <v>3179</v>
      </c>
      <c r="G3569" s="52" t="s">
        <v>27</v>
      </c>
      <c r="H3569" s="52">
        <v>945</v>
      </c>
      <c r="I3569" s="52">
        <v>851</v>
      </c>
      <c r="J3569" s="112"/>
      <c r="K3569" s="112"/>
      <c r="L3569" s="112"/>
      <c r="M3569" s="112"/>
      <c r="N3569" s="115" t="s">
        <v>71</v>
      </c>
      <c r="O3569" s="116"/>
    </row>
    <row r="3570" s="62" customFormat="1" spans="1:15">
      <c r="A3570" s="90" t="s">
        <v>22</v>
      </c>
      <c r="B3570" s="90" t="s">
        <v>246</v>
      </c>
      <c r="C3570" s="93">
        <v>330605034</v>
      </c>
      <c r="D3570" s="92" t="s">
        <v>5734</v>
      </c>
      <c r="E3570" s="92"/>
      <c r="F3570" s="52"/>
      <c r="G3570" s="52" t="s">
        <v>27</v>
      </c>
      <c r="H3570" s="52">
        <v>614</v>
      </c>
      <c r="I3570" s="52">
        <v>553</v>
      </c>
      <c r="J3570" s="112"/>
      <c r="K3570" s="112"/>
      <c r="L3570" s="112"/>
      <c r="M3570" s="112"/>
      <c r="N3570" s="115" t="s">
        <v>71</v>
      </c>
      <c r="O3570" s="116"/>
    </row>
    <row r="3571" s="62" customFormat="1" spans="1:15">
      <c r="A3571" s="90" t="s">
        <v>20</v>
      </c>
      <c r="B3571" s="90" t="s">
        <v>246</v>
      </c>
      <c r="C3571" s="93">
        <v>330605035</v>
      </c>
      <c r="D3571" s="92" t="s">
        <v>5735</v>
      </c>
      <c r="E3571" s="92"/>
      <c r="F3571" s="52" t="s">
        <v>5577</v>
      </c>
      <c r="G3571" s="52" t="s">
        <v>27</v>
      </c>
      <c r="H3571" s="52">
        <v>430</v>
      </c>
      <c r="I3571" s="52">
        <v>387</v>
      </c>
      <c r="J3571" s="112"/>
      <c r="K3571" s="112"/>
      <c r="L3571" s="112"/>
      <c r="M3571" s="112"/>
      <c r="N3571" s="115" t="s">
        <v>71</v>
      </c>
      <c r="O3571" s="116"/>
    </row>
    <row r="3572" s="62" customFormat="1" spans="1:15">
      <c r="A3572" s="90" t="s">
        <v>20</v>
      </c>
      <c r="B3572" s="90" t="s">
        <v>246</v>
      </c>
      <c r="C3572" s="93">
        <v>330605036</v>
      </c>
      <c r="D3572" s="92" t="s">
        <v>5736</v>
      </c>
      <c r="E3572" s="92"/>
      <c r="F3572" s="52"/>
      <c r="G3572" s="52" t="s">
        <v>27</v>
      </c>
      <c r="H3572" s="52">
        <v>701</v>
      </c>
      <c r="I3572" s="52">
        <v>631</v>
      </c>
      <c r="J3572" s="112"/>
      <c r="K3572" s="112"/>
      <c r="L3572" s="112"/>
      <c r="M3572" s="112"/>
      <c r="N3572" s="115" t="s">
        <v>71</v>
      </c>
      <c r="O3572" s="116"/>
    </row>
    <row r="3573" s="62" customFormat="1" ht="24" spans="1:15">
      <c r="A3573" s="90" t="s">
        <v>22</v>
      </c>
      <c r="B3573" s="90"/>
      <c r="C3573" s="93">
        <v>330606</v>
      </c>
      <c r="D3573" s="92" t="s">
        <v>5737</v>
      </c>
      <c r="E3573" s="92" t="s">
        <v>5738</v>
      </c>
      <c r="F3573" s="52" t="s">
        <v>5739</v>
      </c>
      <c r="G3573" s="52"/>
      <c r="H3573" s="52" t="s">
        <v>19</v>
      </c>
      <c r="I3573" s="52" t="s">
        <v>19</v>
      </c>
      <c r="J3573" s="112"/>
      <c r="K3573" s="112"/>
      <c r="L3573" s="112"/>
      <c r="M3573" s="112"/>
      <c r="N3573" s="115" t="s">
        <v>19</v>
      </c>
      <c r="O3573" s="116"/>
    </row>
    <row r="3574" s="62" customFormat="1" spans="1:15">
      <c r="A3574" s="90" t="s">
        <v>20</v>
      </c>
      <c r="B3574" s="90" t="s">
        <v>246</v>
      </c>
      <c r="C3574" s="93">
        <v>330606001</v>
      </c>
      <c r="D3574" s="92" t="s">
        <v>5740</v>
      </c>
      <c r="E3574" s="92" t="s">
        <v>5741</v>
      </c>
      <c r="F3574" s="52"/>
      <c r="G3574" s="52" t="s">
        <v>27</v>
      </c>
      <c r="H3574" s="52">
        <v>245</v>
      </c>
      <c r="I3574" s="52">
        <v>233</v>
      </c>
      <c r="J3574" s="112"/>
      <c r="K3574" s="112"/>
      <c r="L3574" s="112"/>
      <c r="M3574" s="112"/>
      <c r="N3574" s="115" t="s">
        <v>71</v>
      </c>
      <c r="O3574" s="116"/>
    </row>
    <row r="3575" s="62" customFormat="1" spans="1:15">
      <c r="A3575" s="90" t="s">
        <v>230</v>
      </c>
      <c r="B3575" s="90" t="s">
        <v>246</v>
      </c>
      <c r="C3575" s="93">
        <v>3306060011</v>
      </c>
      <c r="D3575" s="92" t="s">
        <v>5742</v>
      </c>
      <c r="E3575" s="92"/>
      <c r="F3575" s="52"/>
      <c r="G3575" s="52" t="s">
        <v>27</v>
      </c>
      <c r="H3575" s="52">
        <v>175</v>
      </c>
      <c r="I3575" s="52">
        <v>166</v>
      </c>
      <c r="J3575" s="112"/>
      <c r="K3575" s="112"/>
      <c r="L3575" s="112"/>
      <c r="M3575" s="112"/>
      <c r="N3575" s="115" t="s">
        <v>71</v>
      </c>
      <c r="O3575" s="116"/>
    </row>
    <row r="3576" s="62" customFormat="1" spans="1:15">
      <c r="A3576" s="90" t="s">
        <v>20</v>
      </c>
      <c r="B3576" s="90" t="s">
        <v>246</v>
      </c>
      <c r="C3576" s="93">
        <v>330606002</v>
      </c>
      <c r="D3576" s="92" t="s">
        <v>5743</v>
      </c>
      <c r="E3576" s="92"/>
      <c r="F3576" s="52"/>
      <c r="G3576" s="52" t="s">
        <v>27</v>
      </c>
      <c r="H3576" s="52">
        <v>926</v>
      </c>
      <c r="I3576" s="52">
        <v>833</v>
      </c>
      <c r="J3576" s="112"/>
      <c r="K3576" s="112"/>
      <c r="L3576" s="112"/>
      <c r="M3576" s="112"/>
      <c r="N3576" s="115" t="s">
        <v>29</v>
      </c>
      <c r="O3576" s="116"/>
    </row>
    <row r="3577" s="62" customFormat="1" spans="1:15">
      <c r="A3577" s="90" t="s">
        <v>20</v>
      </c>
      <c r="B3577" s="90" t="s">
        <v>246</v>
      </c>
      <c r="C3577" s="93">
        <v>330606003</v>
      </c>
      <c r="D3577" s="92" t="s">
        <v>5744</v>
      </c>
      <c r="E3577" s="92"/>
      <c r="F3577" s="52"/>
      <c r="G3577" s="52" t="s">
        <v>27</v>
      </c>
      <c r="H3577" s="52">
        <v>1728</v>
      </c>
      <c r="I3577" s="52">
        <v>1469</v>
      </c>
      <c r="J3577" s="112"/>
      <c r="K3577" s="112"/>
      <c r="L3577" s="112"/>
      <c r="M3577" s="112"/>
      <c r="N3577" s="115" t="s">
        <v>71</v>
      </c>
      <c r="O3577" s="116"/>
    </row>
    <row r="3578" s="62" customFormat="1" spans="1:15">
      <c r="A3578" s="90" t="s">
        <v>20</v>
      </c>
      <c r="B3578" s="90" t="s">
        <v>246</v>
      </c>
      <c r="C3578" s="93">
        <v>330606004</v>
      </c>
      <c r="D3578" s="92" t="s">
        <v>5745</v>
      </c>
      <c r="E3578" s="92" t="s">
        <v>5746</v>
      </c>
      <c r="F3578" s="52"/>
      <c r="G3578" s="52" t="s">
        <v>27</v>
      </c>
      <c r="H3578" s="52">
        <v>788</v>
      </c>
      <c r="I3578" s="52">
        <v>709</v>
      </c>
      <c r="J3578" s="112"/>
      <c r="K3578" s="112"/>
      <c r="L3578" s="112"/>
      <c r="M3578" s="112"/>
      <c r="N3578" s="115" t="s">
        <v>51</v>
      </c>
      <c r="O3578" s="116"/>
    </row>
    <row r="3579" s="62" customFormat="1" spans="1:15">
      <c r="A3579" s="90" t="s">
        <v>20</v>
      </c>
      <c r="B3579" s="90" t="s">
        <v>246</v>
      </c>
      <c r="C3579" s="93">
        <v>330606005</v>
      </c>
      <c r="D3579" s="92" t="s">
        <v>5747</v>
      </c>
      <c r="E3579" s="92"/>
      <c r="F3579" s="52"/>
      <c r="G3579" s="52" t="s">
        <v>27</v>
      </c>
      <c r="H3579" s="52">
        <v>727</v>
      </c>
      <c r="I3579" s="52">
        <v>654</v>
      </c>
      <c r="J3579" s="112"/>
      <c r="K3579" s="112"/>
      <c r="L3579" s="112"/>
      <c r="M3579" s="112"/>
      <c r="N3579" s="115" t="s">
        <v>29</v>
      </c>
      <c r="O3579" s="116"/>
    </row>
    <row r="3580" s="62" customFormat="1" spans="1:15">
      <c r="A3580" s="90" t="s">
        <v>20</v>
      </c>
      <c r="B3580" s="90" t="s">
        <v>246</v>
      </c>
      <c r="C3580" s="93">
        <v>330606006</v>
      </c>
      <c r="D3580" s="92" t="s">
        <v>5748</v>
      </c>
      <c r="E3580" s="92"/>
      <c r="F3580" s="52"/>
      <c r="G3580" s="52" t="s">
        <v>27</v>
      </c>
      <c r="H3580" s="52">
        <v>1260</v>
      </c>
      <c r="I3580" s="52">
        <v>1134</v>
      </c>
      <c r="J3580" s="112"/>
      <c r="K3580" s="112"/>
      <c r="L3580" s="112"/>
      <c r="M3580" s="112"/>
      <c r="N3580" s="115" t="s">
        <v>51</v>
      </c>
      <c r="O3580" s="116"/>
    </row>
    <row r="3581" s="62" customFormat="1" spans="1:15">
      <c r="A3581" s="90" t="s">
        <v>20</v>
      </c>
      <c r="B3581" s="90" t="s">
        <v>246</v>
      </c>
      <c r="C3581" s="93">
        <v>330606007</v>
      </c>
      <c r="D3581" s="92" t="s">
        <v>5749</v>
      </c>
      <c r="E3581" s="92"/>
      <c r="F3581" s="52"/>
      <c r="G3581" s="52" t="s">
        <v>27</v>
      </c>
      <c r="H3581" s="52">
        <v>945</v>
      </c>
      <c r="I3581" s="52">
        <v>851</v>
      </c>
      <c r="J3581" s="112"/>
      <c r="K3581" s="112"/>
      <c r="L3581" s="112"/>
      <c r="M3581" s="112"/>
      <c r="N3581" s="115" t="s">
        <v>51</v>
      </c>
      <c r="O3581" s="116"/>
    </row>
    <row r="3582" s="62" customFormat="1" ht="24" spans="1:15">
      <c r="A3582" s="90" t="s">
        <v>20</v>
      </c>
      <c r="B3582" s="90" t="s">
        <v>246</v>
      </c>
      <c r="C3582" s="93">
        <v>330606008</v>
      </c>
      <c r="D3582" s="92" t="s">
        <v>5750</v>
      </c>
      <c r="E3582" s="92"/>
      <c r="F3582" s="52"/>
      <c r="G3582" s="52" t="s">
        <v>27</v>
      </c>
      <c r="H3582" s="52">
        <v>1260</v>
      </c>
      <c r="I3582" s="52">
        <v>1134</v>
      </c>
      <c r="J3582" s="112"/>
      <c r="K3582" s="112"/>
      <c r="L3582" s="112"/>
      <c r="M3582" s="112"/>
      <c r="N3582" s="115" t="s">
        <v>51</v>
      </c>
      <c r="O3582" s="116"/>
    </row>
    <row r="3583" s="62" customFormat="1" ht="24" spans="1:15">
      <c r="A3583" s="90" t="s">
        <v>20</v>
      </c>
      <c r="B3583" s="90" t="s">
        <v>246</v>
      </c>
      <c r="C3583" s="93">
        <v>3306060080</v>
      </c>
      <c r="D3583" s="92" t="s">
        <v>5751</v>
      </c>
      <c r="E3583" s="92"/>
      <c r="F3583" s="52"/>
      <c r="G3583" s="52" t="s">
        <v>27</v>
      </c>
      <c r="H3583" s="52">
        <v>1350</v>
      </c>
      <c r="I3583" s="52">
        <v>1215</v>
      </c>
      <c r="J3583" s="112"/>
      <c r="K3583" s="112"/>
      <c r="L3583" s="112"/>
      <c r="M3583" s="112"/>
      <c r="N3583" s="115" t="s">
        <v>29</v>
      </c>
      <c r="O3583" s="116"/>
    </row>
    <row r="3584" s="62" customFormat="1" ht="24" spans="1:15">
      <c r="A3584" s="90" t="s">
        <v>20</v>
      </c>
      <c r="B3584" s="90" t="s">
        <v>246</v>
      </c>
      <c r="C3584" s="93">
        <v>330606009</v>
      </c>
      <c r="D3584" s="92" t="s">
        <v>5752</v>
      </c>
      <c r="E3584" s="92" t="s">
        <v>5753</v>
      </c>
      <c r="F3584" s="52" t="s">
        <v>5170</v>
      </c>
      <c r="G3584" s="52" t="s">
        <v>27</v>
      </c>
      <c r="H3584" s="52">
        <v>1110</v>
      </c>
      <c r="I3584" s="52">
        <v>999</v>
      </c>
      <c r="J3584" s="112"/>
      <c r="K3584" s="112"/>
      <c r="L3584" s="112"/>
      <c r="M3584" s="112"/>
      <c r="N3584" s="115" t="s">
        <v>29</v>
      </c>
      <c r="O3584" s="116"/>
    </row>
    <row r="3585" s="62" customFormat="1" ht="24" spans="1:15">
      <c r="A3585" s="90" t="s">
        <v>20</v>
      </c>
      <c r="B3585" s="90" t="s">
        <v>246</v>
      </c>
      <c r="C3585" s="93">
        <v>330606010</v>
      </c>
      <c r="D3585" s="92" t="s">
        <v>5754</v>
      </c>
      <c r="E3585" s="92" t="s">
        <v>5755</v>
      </c>
      <c r="F3585" s="52" t="s">
        <v>5756</v>
      </c>
      <c r="G3585" s="52" t="s">
        <v>27</v>
      </c>
      <c r="H3585" s="52">
        <v>1130</v>
      </c>
      <c r="I3585" s="52">
        <v>961</v>
      </c>
      <c r="J3585" s="112"/>
      <c r="K3585" s="112"/>
      <c r="L3585" s="112"/>
      <c r="M3585" s="112"/>
      <c r="N3585" s="115" t="s">
        <v>51</v>
      </c>
      <c r="O3585" s="116"/>
    </row>
    <row r="3586" s="62" customFormat="1" ht="24" spans="1:15">
      <c r="A3586" s="90" t="s">
        <v>20</v>
      </c>
      <c r="B3586" s="90" t="s">
        <v>246</v>
      </c>
      <c r="C3586" s="93">
        <v>330606011</v>
      </c>
      <c r="D3586" s="92" t="s">
        <v>5757</v>
      </c>
      <c r="E3586" s="92" t="s">
        <v>5758</v>
      </c>
      <c r="F3586" s="52"/>
      <c r="G3586" s="52" t="s">
        <v>27</v>
      </c>
      <c r="H3586" s="52">
        <v>788</v>
      </c>
      <c r="I3586" s="52">
        <v>709</v>
      </c>
      <c r="J3586" s="112"/>
      <c r="K3586" s="112"/>
      <c r="L3586" s="112"/>
      <c r="M3586" s="112"/>
      <c r="N3586" s="115" t="s">
        <v>51</v>
      </c>
      <c r="O3586" s="116"/>
    </row>
    <row r="3587" s="62" customFormat="1" ht="36" spans="1:15">
      <c r="A3587" s="90" t="s">
        <v>20</v>
      </c>
      <c r="B3587" s="90" t="s">
        <v>246</v>
      </c>
      <c r="C3587" s="93">
        <v>330606012</v>
      </c>
      <c r="D3587" s="92" t="s">
        <v>5759</v>
      </c>
      <c r="E3587" s="92" t="s">
        <v>5760</v>
      </c>
      <c r="F3587" s="52"/>
      <c r="G3587" s="52" t="s">
        <v>27</v>
      </c>
      <c r="H3587" s="52">
        <v>788</v>
      </c>
      <c r="I3587" s="52">
        <v>709</v>
      </c>
      <c r="J3587" s="112"/>
      <c r="K3587" s="112"/>
      <c r="L3587" s="112"/>
      <c r="M3587" s="112"/>
      <c r="N3587" s="115" t="s">
        <v>51</v>
      </c>
      <c r="O3587" s="116"/>
    </row>
    <row r="3588" s="62" customFormat="1" spans="1:15">
      <c r="A3588" s="90" t="s">
        <v>20</v>
      </c>
      <c r="B3588" s="90" t="s">
        <v>246</v>
      </c>
      <c r="C3588" s="93">
        <v>330606013</v>
      </c>
      <c r="D3588" s="92" t="s">
        <v>5761</v>
      </c>
      <c r="E3588" s="92" t="s">
        <v>5762</v>
      </c>
      <c r="F3588" s="52"/>
      <c r="G3588" s="52" t="s">
        <v>27</v>
      </c>
      <c r="H3588" s="52">
        <v>678</v>
      </c>
      <c r="I3588" s="52">
        <v>610</v>
      </c>
      <c r="J3588" s="112"/>
      <c r="K3588" s="112"/>
      <c r="L3588" s="112"/>
      <c r="M3588" s="112"/>
      <c r="N3588" s="115" t="s">
        <v>51</v>
      </c>
      <c r="O3588" s="116"/>
    </row>
    <row r="3589" s="62" customFormat="1" spans="1:15">
      <c r="A3589" s="90" t="s">
        <v>20</v>
      </c>
      <c r="B3589" s="90" t="s">
        <v>246</v>
      </c>
      <c r="C3589" s="93">
        <v>330606014</v>
      </c>
      <c r="D3589" s="92" t="s">
        <v>5763</v>
      </c>
      <c r="E3589" s="92" t="s">
        <v>5764</v>
      </c>
      <c r="F3589" s="52"/>
      <c r="G3589" s="52" t="s">
        <v>27</v>
      </c>
      <c r="H3589" s="52">
        <v>996</v>
      </c>
      <c r="I3589" s="52">
        <v>896</v>
      </c>
      <c r="J3589" s="112"/>
      <c r="K3589" s="112"/>
      <c r="L3589" s="112"/>
      <c r="M3589" s="112"/>
      <c r="N3589" s="115" t="s">
        <v>51</v>
      </c>
      <c r="O3589" s="116"/>
    </row>
    <row r="3590" s="62" customFormat="1" spans="1:15">
      <c r="A3590" s="90" t="s">
        <v>20</v>
      </c>
      <c r="B3590" s="90" t="s">
        <v>246</v>
      </c>
      <c r="C3590" s="93">
        <v>330606015</v>
      </c>
      <c r="D3590" s="92" t="s">
        <v>5765</v>
      </c>
      <c r="E3590" s="92" t="s">
        <v>5766</v>
      </c>
      <c r="F3590" s="52"/>
      <c r="G3590" s="52" t="s">
        <v>27</v>
      </c>
      <c r="H3590" s="52">
        <v>1103</v>
      </c>
      <c r="I3590" s="52">
        <v>993</v>
      </c>
      <c r="J3590" s="112"/>
      <c r="K3590" s="112"/>
      <c r="L3590" s="112"/>
      <c r="M3590" s="112"/>
      <c r="N3590" s="115" t="s">
        <v>51</v>
      </c>
      <c r="O3590" s="116"/>
    </row>
    <row r="3591" s="62" customFormat="1" ht="24" spans="1:15">
      <c r="A3591" s="90" t="s">
        <v>20</v>
      </c>
      <c r="B3591" s="90" t="s">
        <v>246</v>
      </c>
      <c r="C3591" s="93">
        <v>330606016</v>
      </c>
      <c r="D3591" s="92" t="s">
        <v>5767</v>
      </c>
      <c r="E3591" s="92" t="s">
        <v>5768</v>
      </c>
      <c r="F3591" s="52"/>
      <c r="G3591" s="52" t="s">
        <v>27</v>
      </c>
      <c r="H3591" s="52">
        <v>1447</v>
      </c>
      <c r="I3591" s="52">
        <v>1302</v>
      </c>
      <c r="J3591" s="112"/>
      <c r="K3591" s="112"/>
      <c r="L3591" s="112"/>
      <c r="M3591" s="112"/>
      <c r="N3591" s="115" t="s">
        <v>51</v>
      </c>
      <c r="O3591" s="116"/>
    </row>
    <row r="3592" s="62" customFormat="1" ht="24" spans="1:15">
      <c r="A3592" s="90" t="s">
        <v>20</v>
      </c>
      <c r="B3592" s="90" t="s">
        <v>246</v>
      </c>
      <c r="C3592" s="93">
        <v>330606017</v>
      </c>
      <c r="D3592" s="92" t="s">
        <v>5769</v>
      </c>
      <c r="E3592" s="92" t="s">
        <v>5770</v>
      </c>
      <c r="F3592" s="52"/>
      <c r="G3592" s="52" t="s">
        <v>27</v>
      </c>
      <c r="H3592" s="52">
        <v>1511</v>
      </c>
      <c r="I3592" s="52">
        <v>1360</v>
      </c>
      <c r="J3592" s="112"/>
      <c r="K3592" s="112"/>
      <c r="L3592" s="112"/>
      <c r="M3592" s="112"/>
      <c r="N3592" s="115" t="s">
        <v>51</v>
      </c>
      <c r="O3592" s="116"/>
    </row>
    <row r="3593" s="62" customFormat="1" ht="24" spans="1:15">
      <c r="A3593" s="90" t="s">
        <v>20</v>
      </c>
      <c r="B3593" s="90" t="s">
        <v>246</v>
      </c>
      <c r="C3593" s="93">
        <v>330606018</v>
      </c>
      <c r="D3593" s="92" t="s">
        <v>5771</v>
      </c>
      <c r="E3593" s="92" t="s">
        <v>5772</v>
      </c>
      <c r="F3593" s="52"/>
      <c r="G3593" s="52" t="s">
        <v>27</v>
      </c>
      <c r="H3593" s="52">
        <v>1400</v>
      </c>
      <c r="I3593" s="52">
        <v>1260</v>
      </c>
      <c r="J3593" s="112"/>
      <c r="K3593" s="112"/>
      <c r="L3593" s="112"/>
      <c r="M3593" s="112"/>
      <c r="N3593" s="115" t="s">
        <v>51</v>
      </c>
      <c r="O3593" s="116"/>
    </row>
    <row r="3594" s="62" customFormat="1" ht="24" spans="1:15">
      <c r="A3594" s="90" t="s">
        <v>20</v>
      </c>
      <c r="B3594" s="90" t="s">
        <v>246</v>
      </c>
      <c r="C3594" s="93">
        <v>330606019</v>
      </c>
      <c r="D3594" s="92" t="s">
        <v>5773</v>
      </c>
      <c r="E3594" s="92" t="s">
        <v>5774</v>
      </c>
      <c r="F3594" s="52"/>
      <c r="G3594" s="52" t="s">
        <v>27</v>
      </c>
      <c r="H3594" s="52">
        <v>1400</v>
      </c>
      <c r="I3594" s="52">
        <v>1260</v>
      </c>
      <c r="J3594" s="112"/>
      <c r="K3594" s="112"/>
      <c r="L3594" s="112"/>
      <c r="M3594" s="112"/>
      <c r="N3594" s="115" t="s">
        <v>51</v>
      </c>
      <c r="O3594" s="116"/>
    </row>
    <row r="3595" s="62" customFormat="1" ht="24" spans="1:15">
      <c r="A3595" s="90" t="s">
        <v>20</v>
      </c>
      <c r="B3595" s="90" t="s">
        <v>246</v>
      </c>
      <c r="C3595" s="93">
        <v>330606020</v>
      </c>
      <c r="D3595" s="92" t="s">
        <v>5775</v>
      </c>
      <c r="E3595" s="92" t="s">
        <v>5776</v>
      </c>
      <c r="F3595" s="52"/>
      <c r="G3595" s="52" t="s">
        <v>27</v>
      </c>
      <c r="H3595" s="52">
        <v>1385</v>
      </c>
      <c r="I3595" s="52">
        <v>1177</v>
      </c>
      <c r="J3595" s="112"/>
      <c r="K3595" s="112"/>
      <c r="L3595" s="112"/>
      <c r="M3595" s="112"/>
      <c r="N3595" s="115" t="s">
        <v>51</v>
      </c>
      <c r="O3595" s="116"/>
    </row>
    <row r="3596" s="62" customFormat="1" ht="24" spans="1:15">
      <c r="A3596" s="90" t="s">
        <v>20</v>
      </c>
      <c r="B3596" s="90" t="s">
        <v>246</v>
      </c>
      <c r="C3596" s="93">
        <v>330606021</v>
      </c>
      <c r="D3596" s="92" t="s">
        <v>5777</v>
      </c>
      <c r="E3596" s="92" t="s">
        <v>5778</v>
      </c>
      <c r="F3596" s="52"/>
      <c r="G3596" s="52" t="s">
        <v>27</v>
      </c>
      <c r="H3596" s="52">
        <v>1292</v>
      </c>
      <c r="I3596" s="52">
        <v>1163</v>
      </c>
      <c r="J3596" s="112"/>
      <c r="K3596" s="112"/>
      <c r="L3596" s="112"/>
      <c r="M3596" s="112"/>
      <c r="N3596" s="115" t="s">
        <v>51</v>
      </c>
      <c r="O3596" s="116"/>
    </row>
    <row r="3597" s="62" customFormat="1" spans="1:15">
      <c r="A3597" s="90" t="s">
        <v>20</v>
      </c>
      <c r="B3597" s="90" t="s">
        <v>246</v>
      </c>
      <c r="C3597" s="93">
        <v>330606022</v>
      </c>
      <c r="D3597" s="92" t="s">
        <v>5779</v>
      </c>
      <c r="E3597" s="92"/>
      <c r="F3597" s="52"/>
      <c r="G3597" s="52" t="s">
        <v>27</v>
      </c>
      <c r="H3597" s="52">
        <v>849</v>
      </c>
      <c r="I3597" s="52">
        <v>764</v>
      </c>
      <c r="J3597" s="112"/>
      <c r="K3597" s="112"/>
      <c r="L3597" s="112"/>
      <c r="M3597" s="112"/>
      <c r="N3597" s="115" t="s">
        <v>51</v>
      </c>
      <c r="O3597" s="116"/>
    </row>
    <row r="3598" s="62" customFormat="1" ht="24" spans="1:15">
      <c r="A3598" s="90" t="s">
        <v>20</v>
      </c>
      <c r="B3598" s="90" t="s">
        <v>246</v>
      </c>
      <c r="C3598" s="93">
        <v>330606023</v>
      </c>
      <c r="D3598" s="92" t="s">
        <v>5780</v>
      </c>
      <c r="E3598" s="92" t="s">
        <v>5781</v>
      </c>
      <c r="F3598" s="52"/>
      <c r="G3598" s="52" t="s">
        <v>27</v>
      </c>
      <c r="H3598" s="52">
        <v>933</v>
      </c>
      <c r="I3598" s="52">
        <v>840</v>
      </c>
      <c r="J3598" s="112"/>
      <c r="K3598" s="112"/>
      <c r="L3598" s="112"/>
      <c r="M3598" s="112"/>
      <c r="N3598" s="115" t="s">
        <v>51</v>
      </c>
      <c r="O3598" s="116"/>
    </row>
    <row r="3599" s="62" customFormat="1" ht="24" spans="1:15">
      <c r="A3599" s="90" t="s">
        <v>20</v>
      </c>
      <c r="B3599" s="90" t="s">
        <v>246</v>
      </c>
      <c r="C3599" s="93">
        <v>330606024</v>
      </c>
      <c r="D3599" s="92" t="s">
        <v>5782</v>
      </c>
      <c r="E3599" s="92" t="s">
        <v>5783</v>
      </c>
      <c r="F3599" s="52" t="s">
        <v>5170</v>
      </c>
      <c r="G3599" s="52" t="s">
        <v>27</v>
      </c>
      <c r="H3599" s="52">
        <v>1090</v>
      </c>
      <c r="I3599" s="52">
        <v>981</v>
      </c>
      <c r="J3599" s="112"/>
      <c r="K3599" s="112"/>
      <c r="L3599" s="112"/>
      <c r="M3599" s="112"/>
      <c r="N3599" s="115" t="s">
        <v>51</v>
      </c>
      <c r="O3599" s="116"/>
    </row>
    <row r="3600" s="62" customFormat="1" ht="24" spans="1:15">
      <c r="A3600" s="90" t="s">
        <v>20</v>
      </c>
      <c r="B3600" s="90" t="s">
        <v>246</v>
      </c>
      <c r="C3600" s="93">
        <v>330606025</v>
      </c>
      <c r="D3600" s="92" t="s">
        <v>5784</v>
      </c>
      <c r="E3600" s="92" t="s">
        <v>5785</v>
      </c>
      <c r="F3600" s="52" t="s">
        <v>5786</v>
      </c>
      <c r="G3600" s="52" t="s">
        <v>27</v>
      </c>
      <c r="H3600" s="52">
        <v>639</v>
      </c>
      <c r="I3600" s="52">
        <v>575</v>
      </c>
      <c r="J3600" s="112"/>
      <c r="K3600" s="112"/>
      <c r="L3600" s="112"/>
      <c r="M3600" s="112"/>
      <c r="N3600" s="115" t="s">
        <v>29</v>
      </c>
      <c r="O3600" s="116"/>
    </row>
    <row r="3601" s="62" customFormat="1" spans="1:15">
      <c r="A3601" s="90" t="s">
        <v>20</v>
      </c>
      <c r="B3601" s="90" t="s">
        <v>246</v>
      </c>
      <c r="C3601" s="93">
        <v>330606026</v>
      </c>
      <c r="D3601" s="92" t="s">
        <v>5787</v>
      </c>
      <c r="E3601" s="92"/>
      <c r="F3601" s="52"/>
      <c r="G3601" s="52" t="s">
        <v>27</v>
      </c>
      <c r="H3601" s="52">
        <v>756</v>
      </c>
      <c r="I3601" s="52">
        <v>680</v>
      </c>
      <c r="J3601" s="112"/>
      <c r="K3601" s="112"/>
      <c r="L3601" s="112"/>
      <c r="M3601" s="112"/>
      <c r="N3601" s="115" t="s">
        <v>71</v>
      </c>
      <c r="O3601" s="116"/>
    </row>
    <row r="3602" s="62" customFormat="1" spans="1:15">
      <c r="A3602" s="90" t="s">
        <v>20</v>
      </c>
      <c r="B3602" s="90" t="s">
        <v>246</v>
      </c>
      <c r="C3602" s="93">
        <v>330606027</v>
      </c>
      <c r="D3602" s="92" t="s">
        <v>5788</v>
      </c>
      <c r="E3602" s="92" t="s">
        <v>5789</v>
      </c>
      <c r="F3602" s="52"/>
      <c r="G3602" s="52" t="s">
        <v>27</v>
      </c>
      <c r="H3602" s="52">
        <v>1191</v>
      </c>
      <c r="I3602" s="52">
        <v>1072</v>
      </c>
      <c r="J3602" s="112"/>
      <c r="K3602" s="112"/>
      <c r="L3602" s="112"/>
      <c r="M3602" s="112"/>
      <c r="N3602" s="115" t="s">
        <v>29</v>
      </c>
      <c r="O3602" s="116"/>
    </row>
    <row r="3603" s="62" customFormat="1" ht="36" spans="1:15">
      <c r="A3603" s="90" t="s">
        <v>169</v>
      </c>
      <c r="B3603" s="90" t="s">
        <v>246</v>
      </c>
      <c r="C3603" s="93">
        <v>330606028</v>
      </c>
      <c r="D3603" s="92" t="s">
        <v>5790</v>
      </c>
      <c r="E3603" s="92" t="s">
        <v>5791</v>
      </c>
      <c r="F3603" s="52"/>
      <c r="G3603" s="52" t="s">
        <v>27</v>
      </c>
      <c r="H3603" s="52">
        <v>1173</v>
      </c>
      <c r="I3603" s="52">
        <v>1056</v>
      </c>
      <c r="J3603" s="112"/>
      <c r="K3603" s="112"/>
      <c r="L3603" s="112"/>
      <c r="M3603" s="112"/>
      <c r="N3603" s="115" t="s">
        <v>71</v>
      </c>
      <c r="O3603" s="116"/>
    </row>
    <row r="3604" s="62" customFormat="1" ht="36" spans="1:15">
      <c r="A3604" s="90" t="s">
        <v>20</v>
      </c>
      <c r="B3604" s="90" t="s">
        <v>246</v>
      </c>
      <c r="C3604" s="93">
        <v>330606029</v>
      </c>
      <c r="D3604" s="92" t="s">
        <v>5792</v>
      </c>
      <c r="E3604" s="92" t="s">
        <v>5793</v>
      </c>
      <c r="F3604" s="52"/>
      <c r="G3604" s="52" t="s">
        <v>27</v>
      </c>
      <c r="H3604" s="52">
        <v>2160</v>
      </c>
      <c r="I3604" s="52">
        <v>1836</v>
      </c>
      <c r="J3604" s="112"/>
      <c r="K3604" s="112"/>
      <c r="L3604" s="112"/>
      <c r="M3604" s="112"/>
      <c r="N3604" s="115" t="s">
        <v>71</v>
      </c>
      <c r="O3604" s="116"/>
    </row>
    <row r="3605" s="62" customFormat="1" ht="36" spans="1:15">
      <c r="A3605" s="90" t="s">
        <v>20</v>
      </c>
      <c r="B3605" s="90" t="s">
        <v>246</v>
      </c>
      <c r="C3605" s="93">
        <v>330606030</v>
      </c>
      <c r="D3605" s="92" t="s">
        <v>5794</v>
      </c>
      <c r="E3605" s="92" t="s">
        <v>5795</v>
      </c>
      <c r="F3605" s="52" t="s">
        <v>3257</v>
      </c>
      <c r="G3605" s="52" t="s">
        <v>27</v>
      </c>
      <c r="H3605" s="52">
        <v>2592</v>
      </c>
      <c r="I3605" s="52">
        <v>2203</v>
      </c>
      <c r="J3605" s="112"/>
      <c r="K3605" s="112"/>
      <c r="L3605" s="112"/>
      <c r="M3605" s="112"/>
      <c r="N3605" s="115" t="s">
        <v>51</v>
      </c>
      <c r="O3605" s="116"/>
    </row>
    <row r="3606" s="62" customFormat="1" ht="24" spans="1:15">
      <c r="A3606" s="90" t="s">
        <v>169</v>
      </c>
      <c r="B3606" s="90" t="s">
        <v>246</v>
      </c>
      <c r="C3606" s="93">
        <v>330606031</v>
      </c>
      <c r="D3606" s="92" t="s">
        <v>5796</v>
      </c>
      <c r="E3606" s="92"/>
      <c r="F3606" s="52"/>
      <c r="G3606" s="52" t="s">
        <v>27</v>
      </c>
      <c r="H3606" s="52">
        <v>1952</v>
      </c>
      <c r="I3606" s="52">
        <v>1659</v>
      </c>
      <c r="J3606" s="112"/>
      <c r="K3606" s="112"/>
      <c r="L3606" s="112"/>
      <c r="M3606" s="112"/>
      <c r="N3606" s="115" t="s">
        <v>71</v>
      </c>
      <c r="O3606" s="116"/>
    </row>
    <row r="3607" s="62" customFormat="1" ht="36" spans="1:15">
      <c r="A3607" s="90" t="s">
        <v>20</v>
      </c>
      <c r="B3607" s="90" t="s">
        <v>246</v>
      </c>
      <c r="C3607" s="93">
        <v>330606032</v>
      </c>
      <c r="D3607" s="92" t="s">
        <v>5797</v>
      </c>
      <c r="E3607" s="92" t="s">
        <v>5798</v>
      </c>
      <c r="F3607" s="52"/>
      <c r="G3607" s="52" t="s">
        <v>27</v>
      </c>
      <c r="H3607" s="52">
        <v>900</v>
      </c>
      <c r="I3607" s="52">
        <v>765</v>
      </c>
      <c r="J3607" s="112"/>
      <c r="K3607" s="112"/>
      <c r="L3607" s="112"/>
      <c r="M3607" s="112"/>
      <c r="N3607" s="115" t="s">
        <v>29</v>
      </c>
      <c r="O3607" s="116"/>
    </row>
    <row r="3608" s="62" customFormat="1" ht="36" spans="1:15">
      <c r="A3608" s="90" t="s">
        <v>20</v>
      </c>
      <c r="B3608" s="90" t="s">
        <v>246</v>
      </c>
      <c r="C3608" s="93">
        <v>330606033</v>
      </c>
      <c r="D3608" s="92" t="s">
        <v>5799</v>
      </c>
      <c r="E3608" s="92" t="s">
        <v>5800</v>
      </c>
      <c r="F3608" s="52"/>
      <c r="G3608" s="52" t="s">
        <v>27</v>
      </c>
      <c r="H3608" s="52">
        <v>1126</v>
      </c>
      <c r="I3608" s="52">
        <v>957</v>
      </c>
      <c r="J3608" s="112"/>
      <c r="K3608" s="112"/>
      <c r="L3608" s="112"/>
      <c r="M3608" s="112"/>
      <c r="N3608" s="115" t="s">
        <v>29</v>
      </c>
      <c r="O3608" s="116"/>
    </row>
    <row r="3609" s="62" customFormat="1" ht="24" spans="1:15">
      <c r="A3609" s="90" t="s">
        <v>20</v>
      </c>
      <c r="B3609" s="90" t="s">
        <v>246</v>
      </c>
      <c r="C3609" s="93">
        <v>330606034</v>
      </c>
      <c r="D3609" s="92" t="s">
        <v>5801</v>
      </c>
      <c r="E3609" s="92"/>
      <c r="F3609" s="52" t="s">
        <v>5802</v>
      </c>
      <c r="G3609" s="52" t="s">
        <v>27</v>
      </c>
      <c r="H3609" s="52">
        <v>1499</v>
      </c>
      <c r="I3609" s="52">
        <v>1349</v>
      </c>
      <c r="J3609" s="112"/>
      <c r="K3609" s="112"/>
      <c r="L3609" s="112"/>
      <c r="M3609" s="112"/>
      <c r="N3609" s="115" t="s">
        <v>71</v>
      </c>
      <c r="O3609" s="116"/>
    </row>
    <row r="3610" s="62" customFormat="1" ht="24" spans="1:15">
      <c r="A3610" s="90" t="s">
        <v>20</v>
      </c>
      <c r="B3610" s="90" t="s">
        <v>246</v>
      </c>
      <c r="C3610" s="93">
        <v>330606035</v>
      </c>
      <c r="D3610" s="92" t="s">
        <v>5803</v>
      </c>
      <c r="E3610" s="92" t="s">
        <v>5804</v>
      </c>
      <c r="F3610" s="52"/>
      <c r="G3610" s="52" t="s">
        <v>27</v>
      </c>
      <c r="H3610" s="52">
        <v>1720</v>
      </c>
      <c r="I3610" s="52">
        <v>1548</v>
      </c>
      <c r="J3610" s="112"/>
      <c r="K3610" s="112"/>
      <c r="L3610" s="112"/>
      <c r="M3610" s="112"/>
      <c r="N3610" s="115" t="s">
        <v>71</v>
      </c>
      <c r="O3610" s="116"/>
    </row>
    <row r="3611" s="62" customFormat="1" ht="24" spans="1:15">
      <c r="A3611" s="90" t="s">
        <v>20</v>
      </c>
      <c r="B3611" s="90" t="s">
        <v>246</v>
      </c>
      <c r="C3611" s="93">
        <v>330606036</v>
      </c>
      <c r="D3611" s="92" t="s">
        <v>5805</v>
      </c>
      <c r="E3611" s="92" t="s">
        <v>5806</v>
      </c>
      <c r="F3611" s="52"/>
      <c r="G3611" s="52" t="s">
        <v>27</v>
      </c>
      <c r="H3611" s="52">
        <v>1789</v>
      </c>
      <c r="I3611" s="52">
        <v>1521</v>
      </c>
      <c r="J3611" s="112"/>
      <c r="K3611" s="112"/>
      <c r="L3611" s="112"/>
      <c r="M3611" s="112"/>
      <c r="N3611" s="115" t="s">
        <v>71</v>
      </c>
      <c r="O3611" s="116"/>
    </row>
    <row r="3612" s="62" customFormat="1" spans="1:15">
      <c r="A3612" s="90" t="s">
        <v>20</v>
      </c>
      <c r="B3612" s="90" t="s">
        <v>246</v>
      </c>
      <c r="C3612" s="93">
        <v>330606037</v>
      </c>
      <c r="D3612" s="92" t="s">
        <v>5807</v>
      </c>
      <c r="E3612" s="92" t="s">
        <v>5808</v>
      </c>
      <c r="F3612" s="52"/>
      <c r="G3612" s="52" t="s">
        <v>27</v>
      </c>
      <c r="H3612" s="52">
        <v>638</v>
      </c>
      <c r="I3612" s="52">
        <v>574</v>
      </c>
      <c r="J3612" s="112"/>
      <c r="K3612" s="112"/>
      <c r="L3612" s="112"/>
      <c r="M3612" s="112"/>
      <c r="N3612" s="115" t="s">
        <v>71</v>
      </c>
      <c r="O3612" s="116"/>
    </row>
    <row r="3613" s="62" customFormat="1" spans="1:15">
      <c r="A3613" s="90" t="s">
        <v>20</v>
      </c>
      <c r="B3613" s="90" t="s">
        <v>246</v>
      </c>
      <c r="C3613" s="93">
        <v>330606038</v>
      </c>
      <c r="D3613" s="92" t="s">
        <v>5809</v>
      </c>
      <c r="E3613" s="92" t="s">
        <v>5808</v>
      </c>
      <c r="F3613" s="52"/>
      <c r="G3613" s="52" t="s">
        <v>27</v>
      </c>
      <c r="H3613" s="52">
        <v>676</v>
      </c>
      <c r="I3613" s="52">
        <v>608</v>
      </c>
      <c r="J3613" s="112"/>
      <c r="K3613" s="112"/>
      <c r="L3613" s="112"/>
      <c r="M3613" s="112"/>
      <c r="N3613" s="115" t="s">
        <v>71</v>
      </c>
      <c r="O3613" s="116"/>
    </row>
    <row r="3614" s="62" customFormat="1" spans="1:15">
      <c r="A3614" s="90" t="s">
        <v>20</v>
      </c>
      <c r="B3614" s="90" t="s">
        <v>246</v>
      </c>
      <c r="C3614" s="93">
        <v>330606039</v>
      </c>
      <c r="D3614" s="92" t="s">
        <v>5810</v>
      </c>
      <c r="E3614" s="92" t="s">
        <v>5811</v>
      </c>
      <c r="F3614" s="52" t="s">
        <v>5812</v>
      </c>
      <c r="G3614" s="52" t="s">
        <v>27</v>
      </c>
      <c r="H3614" s="52">
        <v>782</v>
      </c>
      <c r="I3614" s="52">
        <v>704</v>
      </c>
      <c r="J3614" s="112"/>
      <c r="K3614" s="112"/>
      <c r="L3614" s="112"/>
      <c r="M3614" s="112"/>
      <c r="N3614" s="115" t="s">
        <v>71</v>
      </c>
      <c r="O3614" s="116"/>
    </row>
    <row r="3615" s="62" customFormat="1" ht="24" spans="1:15">
      <c r="A3615" s="90" t="s">
        <v>20</v>
      </c>
      <c r="B3615" s="90" t="s">
        <v>246</v>
      </c>
      <c r="C3615" s="93">
        <v>330606040</v>
      </c>
      <c r="D3615" s="92" t="s">
        <v>5813</v>
      </c>
      <c r="E3615" s="92"/>
      <c r="F3615" s="52"/>
      <c r="G3615" s="52" t="s">
        <v>27</v>
      </c>
      <c r="H3615" s="52">
        <v>757</v>
      </c>
      <c r="I3615" s="52">
        <v>681</v>
      </c>
      <c r="J3615" s="112"/>
      <c r="K3615" s="112"/>
      <c r="L3615" s="112"/>
      <c r="M3615" s="112"/>
      <c r="N3615" s="115" t="s">
        <v>71</v>
      </c>
      <c r="O3615" s="116"/>
    </row>
    <row r="3616" s="62" customFormat="1" spans="1:15">
      <c r="A3616" s="90" t="s">
        <v>20</v>
      </c>
      <c r="B3616" s="90" t="s">
        <v>246</v>
      </c>
      <c r="C3616" s="93">
        <v>330606041</v>
      </c>
      <c r="D3616" s="92" t="s">
        <v>5814</v>
      </c>
      <c r="E3616" s="92" t="s">
        <v>5815</v>
      </c>
      <c r="F3616" s="52"/>
      <c r="G3616" s="52" t="s">
        <v>27</v>
      </c>
      <c r="H3616" s="52">
        <v>861</v>
      </c>
      <c r="I3616" s="52">
        <v>775</v>
      </c>
      <c r="J3616" s="112"/>
      <c r="K3616" s="112"/>
      <c r="L3616" s="112"/>
      <c r="M3616" s="112"/>
      <c r="N3616" s="115" t="s">
        <v>71</v>
      </c>
      <c r="O3616" s="116"/>
    </row>
    <row r="3617" s="62" customFormat="1" ht="24" spans="1:15">
      <c r="A3617" s="90" t="s">
        <v>88</v>
      </c>
      <c r="B3617" s="90" t="s">
        <v>246</v>
      </c>
      <c r="C3617" s="93">
        <v>330606042</v>
      </c>
      <c r="D3617" s="92" t="s">
        <v>5816</v>
      </c>
      <c r="E3617" s="92" t="s">
        <v>5817</v>
      </c>
      <c r="F3617" s="52"/>
      <c r="G3617" s="52" t="s">
        <v>27</v>
      </c>
      <c r="H3617" s="52">
        <v>1750</v>
      </c>
      <c r="I3617" s="52">
        <v>1575</v>
      </c>
      <c r="J3617" s="112"/>
      <c r="K3617" s="112"/>
      <c r="L3617" s="112"/>
      <c r="M3617" s="112"/>
      <c r="N3617" s="115" t="s">
        <v>71</v>
      </c>
      <c r="O3617" s="116"/>
    </row>
    <row r="3618" s="62" customFormat="1" ht="24" spans="1:15">
      <c r="A3618" s="90" t="s">
        <v>100</v>
      </c>
      <c r="B3618" s="90" t="s">
        <v>246</v>
      </c>
      <c r="C3618" s="93">
        <v>330606043</v>
      </c>
      <c r="D3618" s="92" t="s">
        <v>5818</v>
      </c>
      <c r="E3618" s="92"/>
      <c r="F3618" s="52" t="s">
        <v>5819</v>
      </c>
      <c r="G3618" s="52" t="s">
        <v>27</v>
      </c>
      <c r="H3618" s="52">
        <v>2490</v>
      </c>
      <c r="I3618" s="52">
        <v>2241</v>
      </c>
      <c r="J3618" s="112"/>
      <c r="K3618" s="112"/>
      <c r="L3618" s="112"/>
      <c r="M3618" s="112"/>
      <c r="N3618" s="115" t="s">
        <v>71</v>
      </c>
      <c r="O3618" s="116"/>
    </row>
    <row r="3619" s="62" customFormat="1" spans="1:15">
      <c r="A3619" s="90" t="s">
        <v>20</v>
      </c>
      <c r="B3619" s="90"/>
      <c r="C3619" s="93">
        <v>330607</v>
      </c>
      <c r="D3619" s="92" t="s">
        <v>5820</v>
      </c>
      <c r="E3619" s="92" t="s">
        <v>5821</v>
      </c>
      <c r="F3619" s="52"/>
      <c r="G3619" s="52"/>
      <c r="H3619" s="52" t="s">
        <v>19</v>
      </c>
      <c r="I3619" s="52" t="s">
        <v>19</v>
      </c>
      <c r="J3619" s="112"/>
      <c r="K3619" s="112"/>
      <c r="L3619" s="112"/>
      <c r="M3619" s="112"/>
      <c r="N3619" s="115" t="s">
        <v>19</v>
      </c>
      <c r="O3619" s="116"/>
    </row>
    <row r="3620" s="62" customFormat="1" ht="36" spans="1:15">
      <c r="A3620" s="90" t="s">
        <v>20</v>
      </c>
      <c r="B3620" s="90" t="s">
        <v>246</v>
      </c>
      <c r="C3620" s="93">
        <v>330607001</v>
      </c>
      <c r="D3620" s="92" t="s">
        <v>5822</v>
      </c>
      <c r="E3620" s="92" t="s">
        <v>5823</v>
      </c>
      <c r="F3620" s="52" t="s">
        <v>3179</v>
      </c>
      <c r="G3620" s="52" t="s">
        <v>3073</v>
      </c>
      <c r="H3620" s="52">
        <v>2314</v>
      </c>
      <c r="I3620" s="52">
        <v>1967</v>
      </c>
      <c r="J3620" s="112"/>
      <c r="K3620" s="112"/>
      <c r="L3620" s="112"/>
      <c r="M3620" s="112" t="s">
        <v>5824</v>
      </c>
      <c r="N3620" s="115" t="s">
        <v>29</v>
      </c>
      <c r="O3620" s="116"/>
    </row>
    <row r="3621" s="62" customFormat="1" ht="36" spans="1:15">
      <c r="A3621" s="90" t="s">
        <v>20</v>
      </c>
      <c r="B3621" s="90" t="s">
        <v>246</v>
      </c>
      <c r="C3621" s="93">
        <v>330607002</v>
      </c>
      <c r="D3621" s="92" t="s">
        <v>5825</v>
      </c>
      <c r="E3621" s="92" t="s">
        <v>5826</v>
      </c>
      <c r="F3621" s="52" t="s">
        <v>3179</v>
      </c>
      <c r="G3621" s="52" t="s">
        <v>3073</v>
      </c>
      <c r="H3621" s="52">
        <v>2476</v>
      </c>
      <c r="I3621" s="52">
        <v>2105</v>
      </c>
      <c r="J3621" s="112"/>
      <c r="K3621" s="112"/>
      <c r="L3621" s="112"/>
      <c r="M3621" s="112"/>
      <c r="N3621" s="115" t="s">
        <v>29</v>
      </c>
      <c r="O3621" s="116"/>
    </row>
    <row r="3622" s="62" customFormat="1" ht="36" spans="1:15">
      <c r="A3622" s="90" t="s">
        <v>20</v>
      </c>
      <c r="B3622" s="90" t="s">
        <v>246</v>
      </c>
      <c r="C3622" s="93">
        <v>330607003</v>
      </c>
      <c r="D3622" s="92" t="s">
        <v>5827</v>
      </c>
      <c r="E3622" s="92" t="s">
        <v>5826</v>
      </c>
      <c r="F3622" s="52" t="s">
        <v>3179</v>
      </c>
      <c r="G3622" s="52" t="s">
        <v>3073</v>
      </c>
      <c r="H3622" s="52">
        <v>2700</v>
      </c>
      <c r="I3622" s="52">
        <v>2430</v>
      </c>
      <c r="J3622" s="112"/>
      <c r="K3622" s="112"/>
      <c r="L3622" s="112"/>
      <c r="M3622" s="112"/>
      <c r="N3622" s="115" t="s">
        <v>29</v>
      </c>
      <c r="O3622" s="116"/>
    </row>
    <row r="3623" s="62" customFormat="1" ht="24" spans="1:15">
      <c r="A3623" s="90" t="s">
        <v>20</v>
      </c>
      <c r="B3623" s="90" t="s">
        <v>246</v>
      </c>
      <c r="C3623" s="93">
        <v>330607004</v>
      </c>
      <c r="D3623" s="92" t="s">
        <v>5828</v>
      </c>
      <c r="E3623" s="92" t="s">
        <v>5829</v>
      </c>
      <c r="F3623" s="52" t="s">
        <v>3179</v>
      </c>
      <c r="G3623" s="52" t="s">
        <v>3073</v>
      </c>
      <c r="H3623" s="52">
        <v>1591</v>
      </c>
      <c r="I3623" s="52">
        <v>1432</v>
      </c>
      <c r="J3623" s="112"/>
      <c r="K3623" s="112"/>
      <c r="L3623" s="112"/>
      <c r="M3623" s="112"/>
      <c r="N3623" s="115" t="s">
        <v>29</v>
      </c>
      <c r="O3623" s="116"/>
    </row>
    <row r="3624" s="62" customFormat="1" ht="48" spans="1:15">
      <c r="A3624" s="90" t="s">
        <v>20</v>
      </c>
      <c r="B3624" s="90" t="s">
        <v>246</v>
      </c>
      <c r="C3624" s="93">
        <v>330607005</v>
      </c>
      <c r="D3624" s="92" t="s">
        <v>5830</v>
      </c>
      <c r="E3624" s="92" t="s">
        <v>5831</v>
      </c>
      <c r="F3624" s="52" t="s">
        <v>3179</v>
      </c>
      <c r="G3624" s="52" t="s">
        <v>505</v>
      </c>
      <c r="H3624" s="52">
        <v>1923</v>
      </c>
      <c r="I3624" s="52">
        <v>1635</v>
      </c>
      <c r="J3624" s="112"/>
      <c r="K3624" s="112"/>
      <c r="L3624" s="112"/>
      <c r="M3624" s="112"/>
      <c r="N3624" s="115" t="s">
        <v>29</v>
      </c>
      <c r="O3624" s="116"/>
    </row>
    <row r="3625" s="62" customFormat="1" ht="36" spans="1:15">
      <c r="A3625" s="90" t="s">
        <v>20</v>
      </c>
      <c r="B3625" s="90" t="s">
        <v>246</v>
      </c>
      <c r="C3625" s="93">
        <v>330607006</v>
      </c>
      <c r="D3625" s="92" t="s">
        <v>5832</v>
      </c>
      <c r="E3625" s="92" t="s">
        <v>5833</v>
      </c>
      <c r="F3625" s="52" t="s">
        <v>3179</v>
      </c>
      <c r="G3625" s="52" t="s">
        <v>27</v>
      </c>
      <c r="H3625" s="52">
        <v>1662</v>
      </c>
      <c r="I3625" s="52">
        <v>1413</v>
      </c>
      <c r="J3625" s="112"/>
      <c r="K3625" s="112"/>
      <c r="L3625" s="112"/>
      <c r="M3625" s="112"/>
      <c r="N3625" s="115" t="s">
        <v>29</v>
      </c>
      <c r="O3625" s="116"/>
    </row>
    <row r="3626" s="62" customFormat="1" ht="36" spans="1:15">
      <c r="A3626" s="90" t="s">
        <v>20</v>
      </c>
      <c r="B3626" s="90" t="s">
        <v>246</v>
      </c>
      <c r="C3626" s="93">
        <v>330607007</v>
      </c>
      <c r="D3626" s="92" t="s">
        <v>5834</v>
      </c>
      <c r="E3626" s="92" t="s">
        <v>5835</v>
      </c>
      <c r="F3626" s="52" t="s">
        <v>3179</v>
      </c>
      <c r="G3626" s="52" t="s">
        <v>27</v>
      </c>
      <c r="H3626" s="52">
        <v>1598</v>
      </c>
      <c r="I3626" s="52">
        <v>1358</v>
      </c>
      <c r="J3626" s="112"/>
      <c r="K3626" s="112"/>
      <c r="L3626" s="112"/>
      <c r="M3626" s="112"/>
      <c r="N3626" s="115" t="s">
        <v>29</v>
      </c>
      <c r="O3626" s="116"/>
    </row>
    <row r="3627" s="62" customFormat="1" spans="1:15">
      <c r="A3627" s="90" t="s">
        <v>88</v>
      </c>
      <c r="B3627" s="90" t="s">
        <v>246</v>
      </c>
      <c r="C3627" s="93">
        <v>330607008</v>
      </c>
      <c r="D3627" s="92" t="s">
        <v>5836</v>
      </c>
      <c r="E3627" s="92"/>
      <c r="F3627" s="52"/>
      <c r="G3627" s="52" t="s">
        <v>27</v>
      </c>
      <c r="H3627" s="52">
        <v>1481</v>
      </c>
      <c r="I3627" s="52">
        <v>1259</v>
      </c>
      <c r="J3627" s="112"/>
      <c r="K3627" s="112"/>
      <c r="L3627" s="112"/>
      <c r="M3627" s="112"/>
      <c r="N3627" s="115" t="s">
        <v>29</v>
      </c>
      <c r="O3627" s="116"/>
    </row>
    <row r="3628" s="62" customFormat="1" spans="1:15">
      <c r="A3628" s="90" t="s">
        <v>88</v>
      </c>
      <c r="B3628" s="90" t="s">
        <v>246</v>
      </c>
      <c r="C3628" s="93">
        <v>330607009</v>
      </c>
      <c r="D3628" s="92" t="s">
        <v>5837</v>
      </c>
      <c r="E3628" s="92"/>
      <c r="F3628" s="52"/>
      <c r="G3628" s="52" t="s">
        <v>27</v>
      </c>
      <c r="H3628" s="52">
        <v>1597</v>
      </c>
      <c r="I3628" s="52">
        <v>1358</v>
      </c>
      <c r="J3628" s="112"/>
      <c r="K3628" s="112"/>
      <c r="L3628" s="112"/>
      <c r="M3628" s="112"/>
      <c r="N3628" s="115" t="s">
        <v>29</v>
      </c>
      <c r="O3628" s="116"/>
    </row>
    <row r="3629" s="62" customFormat="1" ht="36" spans="1:15">
      <c r="A3629" s="90" t="s">
        <v>20</v>
      </c>
      <c r="B3629" s="90" t="s">
        <v>246</v>
      </c>
      <c r="C3629" s="93">
        <v>330607010</v>
      </c>
      <c r="D3629" s="92" t="s">
        <v>5838</v>
      </c>
      <c r="E3629" s="92" t="s">
        <v>5839</v>
      </c>
      <c r="F3629" s="52"/>
      <c r="G3629" s="52" t="s">
        <v>505</v>
      </c>
      <c r="H3629" s="52">
        <v>1907</v>
      </c>
      <c r="I3629" s="52">
        <v>1621</v>
      </c>
      <c r="J3629" s="112"/>
      <c r="K3629" s="112"/>
      <c r="L3629" s="112"/>
      <c r="M3629" s="112"/>
      <c r="N3629" s="115" t="s">
        <v>29</v>
      </c>
      <c r="O3629" s="116"/>
    </row>
    <row r="3630" s="62" customFormat="1" ht="24" spans="1:15">
      <c r="A3630" s="90" t="s">
        <v>20</v>
      </c>
      <c r="B3630" s="90" t="s">
        <v>246</v>
      </c>
      <c r="C3630" s="93">
        <v>330607011</v>
      </c>
      <c r="D3630" s="92" t="s">
        <v>5840</v>
      </c>
      <c r="E3630" s="92" t="s">
        <v>5841</v>
      </c>
      <c r="F3630" s="52" t="s">
        <v>3179</v>
      </c>
      <c r="G3630" s="52" t="s">
        <v>27</v>
      </c>
      <c r="H3630" s="52">
        <v>1611</v>
      </c>
      <c r="I3630" s="52">
        <v>1450</v>
      </c>
      <c r="J3630" s="112"/>
      <c r="K3630" s="112"/>
      <c r="L3630" s="112"/>
      <c r="M3630" s="112"/>
      <c r="N3630" s="115" t="s">
        <v>29</v>
      </c>
      <c r="O3630" s="116"/>
    </row>
    <row r="3631" s="62" customFormat="1" ht="48" spans="1:15">
      <c r="A3631" s="90" t="s">
        <v>20</v>
      </c>
      <c r="B3631" s="90" t="s">
        <v>246</v>
      </c>
      <c r="C3631" s="93">
        <v>330607012</v>
      </c>
      <c r="D3631" s="92" t="s">
        <v>5842</v>
      </c>
      <c r="E3631" s="92" t="s">
        <v>5843</v>
      </c>
      <c r="F3631" s="52" t="s">
        <v>3179</v>
      </c>
      <c r="G3631" s="52" t="s">
        <v>27</v>
      </c>
      <c r="H3631" s="52">
        <v>1593</v>
      </c>
      <c r="I3631" s="52">
        <v>1434</v>
      </c>
      <c r="J3631" s="112"/>
      <c r="K3631" s="112"/>
      <c r="L3631" s="112"/>
      <c r="M3631" s="112"/>
      <c r="N3631" s="115" t="s">
        <v>29</v>
      </c>
      <c r="O3631" s="116"/>
    </row>
    <row r="3632" s="62" customFormat="1" ht="24" spans="1:15">
      <c r="A3632" s="90" t="s">
        <v>20</v>
      </c>
      <c r="B3632" s="90" t="s">
        <v>246</v>
      </c>
      <c r="C3632" s="93">
        <v>330607013</v>
      </c>
      <c r="D3632" s="92" t="s">
        <v>5844</v>
      </c>
      <c r="E3632" s="92" t="s">
        <v>5845</v>
      </c>
      <c r="F3632" s="52" t="s">
        <v>5846</v>
      </c>
      <c r="G3632" s="52" t="s">
        <v>465</v>
      </c>
      <c r="H3632" s="52">
        <v>1798</v>
      </c>
      <c r="I3632" s="52">
        <v>1528</v>
      </c>
      <c r="J3632" s="112"/>
      <c r="K3632" s="112"/>
      <c r="L3632" s="112"/>
      <c r="M3632" s="112" t="s">
        <v>5847</v>
      </c>
      <c r="N3632" s="115" t="s">
        <v>29</v>
      </c>
      <c r="O3632" s="116"/>
    </row>
    <row r="3633" s="62" customFormat="1" ht="36" spans="1:15">
      <c r="A3633" s="90" t="s">
        <v>20</v>
      </c>
      <c r="B3633" s="90" t="s">
        <v>246</v>
      </c>
      <c r="C3633" s="93">
        <v>330607014</v>
      </c>
      <c r="D3633" s="92" t="s">
        <v>5848</v>
      </c>
      <c r="E3633" s="92" t="s">
        <v>5849</v>
      </c>
      <c r="F3633" s="52" t="s">
        <v>3179</v>
      </c>
      <c r="G3633" s="52" t="s">
        <v>505</v>
      </c>
      <c r="H3633" s="52">
        <v>1601</v>
      </c>
      <c r="I3633" s="52">
        <v>1441</v>
      </c>
      <c r="J3633" s="112"/>
      <c r="K3633" s="112"/>
      <c r="L3633" s="112"/>
      <c r="M3633" s="112"/>
      <c r="N3633" s="115" t="s">
        <v>29</v>
      </c>
      <c r="O3633" s="116"/>
    </row>
    <row r="3634" s="62" customFormat="1" ht="36" spans="1:15">
      <c r="A3634" s="90" t="s">
        <v>20</v>
      </c>
      <c r="B3634" s="90" t="s">
        <v>246</v>
      </c>
      <c r="C3634" s="93">
        <v>330607015</v>
      </c>
      <c r="D3634" s="92" t="s">
        <v>5850</v>
      </c>
      <c r="E3634" s="92" t="s">
        <v>5851</v>
      </c>
      <c r="F3634" s="52" t="s">
        <v>5852</v>
      </c>
      <c r="G3634" s="52" t="s">
        <v>505</v>
      </c>
      <c r="H3634" s="52">
        <v>1502</v>
      </c>
      <c r="I3634" s="52">
        <v>1277</v>
      </c>
      <c r="J3634" s="112"/>
      <c r="K3634" s="112"/>
      <c r="L3634" s="112"/>
      <c r="M3634" s="112"/>
      <c r="N3634" s="115" t="s">
        <v>71</v>
      </c>
      <c r="O3634" s="116"/>
    </row>
    <row r="3635" s="62" customFormat="1" ht="24" spans="1:15">
      <c r="A3635" s="90" t="s">
        <v>20</v>
      </c>
      <c r="B3635" s="90" t="s">
        <v>246</v>
      </c>
      <c r="C3635" s="93">
        <v>330607016</v>
      </c>
      <c r="D3635" s="92" t="s">
        <v>5853</v>
      </c>
      <c r="E3635" s="92" t="s">
        <v>5854</v>
      </c>
      <c r="F3635" s="52" t="s">
        <v>5245</v>
      </c>
      <c r="G3635" s="52" t="s">
        <v>505</v>
      </c>
      <c r="H3635" s="52">
        <v>1079</v>
      </c>
      <c r="I3635" s="52">
        <v>917</v>
      </c>
      <c r="J3635" s="112"/>
      <c r="K3635" s="112"/>
      <c r="L3635" s="112"/>
      <c r="M3635" s="112"/>
      <c r="N3635" s="115" t="s">
        <v>71</v>
      </c>
      <c r="O3635" s="116"/>
    </row>
    <row r="3636" s="62" customFormat="1" ht="36" spans="1:15">
      <c r="A3636" s="90" t="s">
        <v>20</v>
      </c>
      <c r="B3636" s="90" t="s">
        <v>246</v>
      </c>
      <c r="C3636" s="93">
        <v>330607017</v>
      </c>
      <c r="D3636" s="92" t="s">
        <v>5855</v>
      </c>
      <c r="E3636" s="92" t="s">
        <v>5856</v>
      </c>
      <c r="F3636" s="52" t="s">
        <v>5857</v>
      </c>
      <c r="G3636" s="52" t="s">
        <v>505</v>
      </c>
      <c r="H3636" s="52">
        <v>1514</v>
      </c>
      <c r="I3636" s="52">
        <v>1287</v>
      </c>
      <c r="J3636" s="112"/>
      <c r="K3636" s="112"/>
      <c r="L3636" s="112"/>
      <c r="M3636" s="112"/>
      <c r="N3636" s="115" t="s">
        <v>71</v>
      </c>
      <c r="O3636" s="116"/>
    </row>
    <row r="3637" s="62" customFormat="1" spans="1:15">
      <c r="A3637" s="90" t="s">
        <v>20</v>
      </c>
      <c r="B3637" s="90"/>
      <c r="C3637" s="93">
        <v>330608</v>
      </c>
      <c r="D3637" s="92" t="s">
        <v>5858</v>
      </c>
      <c r="E3637" s="92" t="s">
        <v>5859</v>
      </c>
      <c r="F3637" s="52"/>
      <c r="G3637" s="52"/>
      <c r="H3637" s="52" t="s">
        <v>19</v>
      </c>
      <c r="I3637" s="52" t="s">
        <v>19</v>
      </c>
      <c r="J3637" s="112"/>
      <c r="K3637" s="112"/>
      <c r="L3637" s="112"/>
      <c r="M3637" s="112"/>
      <c r="N3637" s="115" t="s">
        <v>19</v>
      </c>
      <c r="O3637" s="116"/>
    </row>
    <row r="3638" s="62" customFormat="1" ht="72" spans="1:15">
      <c r="A3638" s="90" t="s">
        <v>20</v>
      </c>
      <c r="B3638" s="90" t="s">
        <v>246</v>
      </c>
      <c r="C3638" s="93">
        <v>330608001</v>
      </c>
      <c r="D3638" s="92" t="s">
        <v>5860</v>
      </c>
      <c r="E3638" s="92" t="s">
        <v>5861</v>
      </c>
      <c r="F3638" s="52"/>
      <c r="G3638" s="52" t="s">
        <v>27</v>
      </c>
      <c r="H3638" s="52">
        <v>788</v>
      </c>
      <c r="I3638" s="52">
        <v>709</v>
      </c>
      <c r="J3638" s="112"/>
      <c r="K3638" s="112"/>
      <c r="L3638" s="112"/>
      <c r="M3638" s="112" t="s">
        <v>5862</v>
      </c>
      <c r="N3638" s="115" t="s">
        <v>71</v>
      </c>
      <c r="O3638" s="116"/>
    </row>
    <row r="3639" s="62" customFormat="1" ht="72" spans="1:15">
      <c r="A3639" s="90" t="s">
        <v>20</v>
      </c>
      <c r="B3639" s="90" t="s">
        <v>246</v>
      </c>
      <c r="C3639" s="93">
        <v>330608002</v>
      </c>
      <c r="D3639" s="92" t="s">
        <v>5863</v>
      </c>
      <c r="E3639" s="92" t="s">
        <v>5864</v>
      </c>
      <c r="F3639" s="52"/>
      <c r="G3639" s="52" t="s">
        <v>27</v>
      </c>
      <c r="H3639" s="52">
        <v>473</v>
      </c>
      <c r="I3639" s="52">
        <v>426</v>
      </c>
      <c r="J3639" s="112"/>
      <c r="K3639" s="112"/>
      <c r="L3639" s="112"/>
      <c r="M3639" s="112" t="s">
        <v>5865</v>
      </c>
      <c r="N3639" s="115" t="s">
        <v>71</v>
      </c>
      <c r="O3639" s="116"/>
    </row>
    <row r="3640" s="62" customFormat="1" ht="60" spans="1:15">
      <c r="A3640" s="90" t="s">
        <v>20</v>
      </c>
      <c r="B3640" s="90" t="s">
        <v>246</v>
      </c>
      <c r="C3640" s="93">
        <v>330608003</v>
      </c>
      <c r="D3640" s="92" t="s">
        <v>5866</v>
      </c>
      <c r="E3640" s="92" t="s">
        <v>5867</v>
      </c>
      <c r="F3640" s="52"/>
      <c r="G3640" s="52" t="s">
        <v>27</v>
      </c>
      <c r="H3640" s="52">
        <v>245</v>
      </c>
      <c r="I3640" s="52">
        <v>233</v>
      </c>
      <c r="J3640" s="112"/>
      <c r="K3640" s="112"/>
      <c r="L3640" s="112"/>
      <c r="M3640" s="112" t="s">
        <v>5868</v>
      </c>
      <c r="N3640" s="115" t="s">
        <v>71</v>
      </c>
      <c r="O3640" s="116"/>
    </row>
    <row r="3641" s="62" customFormat="1" ht="24" spans="1:15">
      <c r="A3641" s="90" t="s">
        <v>20</v>
      </c>
      <c r="B3641" s="90" t="s">
        <v>246</v>
      </c>
      <c r="C3641" s="93">
        <v>330608004</v>
      </c>
      <c r="D3641" s="92" t="s">
        <v>5869</v>
      </c>
      <c r="E3641" s="92" t="s">
        <v>5870</v>
      </c>
      <c r="F3641" s="52" t="s">
        <v>5871</v>
      </c>
      <c r="G3641" s="52" t="s">
        <v>3073</v>
      </c>
      <c r="H3641" s="52">
        <v>473</v>
      </c>
      <c r="I3641" s="52">
        <v>449</v>
      </c>
      <c r="J3641" s="112"/>
      <c r="K3641" s="112"/>
      <c r="L3641" s="112"/>
      <c r="M3641" s="112"/>
      <c r="N3641" s="115" t="s">
        <v>71</v>
      </c>
      <c r="O3641" s="116"/>
    </row>
    <row r="3642" s="62" customFormat="1" spans="1:15">
      <c r="A3642" s="90" t="s">
        <v>20</v>
      </c>
      <c r="B3642" s="90" t="s">
        <v>246</v>
      </c>
      <c r="C3642" s="93">
        <v>330608005</v>
      </c>
      <c r="D3642" s="92" t="s">
        <v>5872</v>
      </c>
      <c r="E3642" s="92" t="s">
        <v>5870</v>
      </c>
      <c r="F3642" s="52" t="s">
        <v>5871</v>
      </c>
      <c r="G3642" s="52" t="s">
        <v>3073</v>
      </c>
      <c r="H3642" s="52">
        <v>630</v>
      </c>
      <c r="I3642" s="52">
        <v>599</v>
      </c>
      <c r="J3642" s="112"/>
      <c r="K3642" s="112"/>
      <c r="L3642" s="112"/>
      <c r="M3642" s="112"/>
      <c r="N3642" s="115" t="s">
        <v>71</v>
      </c>
      <c r="O3642" s="116"/>
    </row>
    <row r="3643" s="62" customFormat="1" ht="24" spans="1:15">
      <c r="A3643" s="90" t="s">
        <v>20</v>
      </c>
      <c r="B3643" s="90" t="s">
        <v>246</v>
      </c>
      <c r="C3643" s="93">
        <v>330608006</v>
      </c>
      <c r="D3643" s="92" t="s">
        <v>5873</v>
      </c>
      <c r="E3643" s="92" t="s">
        <v>5874</v>
      </c>
      <c r="F3643" s="52" t="s">
        <v>5875</v>
      </c>
      <c r="G3643" s="52" t="s">
        <v>3073</v>
      </c>
      <c r="H3643" s="52">
        <v>630</v>
      </c>
      <c r="I3643" s="52">
        <v>567</v>
      </c>
      <c r="J3643" s="112"/>
      <c r="K3643" s="112"/>
      <c r="L3643" s="112"/>
      <c r="M3643" s="112"/>
      <c r="N3643" s="115" t="s">
        <v>71</v>
      </c>
      <c r="O3643" s="116"/>
    </row>
    <row r="3644" s="62" customFormat="1" ht="24" spans="1:15">
      <c r="A3644" s="90" t="s">
        <v>20</v>
      </c>
      <c r="B3644" s="90" t="s">
        <v>246</v>
      </c>
      <c r="C3644" s="93">
        <v>330608007</v>
      </c>
      <c r="D3644" s="92" t="s">
        <v>5876</v>
      </c>
      <c r="E3644" s="92" t="s">
        <v>5877</v>
      </c>
      <c r="F3644" s="52" t="s">
        <v>5878</v>
      </c>
      <c r="G3644" s="52" t="s">
        <v>505</v>
      </c>
      <c r="H3644" s="52">
        <v>1500</v>
      </c>
      <c r="I3644" s="52">
        <v>1350</v>
      </c>
      <c r="J3644" s="112"/>
      <c r="K3644" s="112"/>
      <c r="L3644" s="112"/>
      <c r="M3644" s="112"/>
      <c r="N3644" s="115" t="s">
        <v>71</v>
      </c>
      <c r="O3644" s="116"/>
    </row>
    <row r="3645" s="62" customFormat="1" ht="24" spans="1:15">
      <c r="A3645" s="90" t="s">
        <v>20</v>
      </c>
      <c r="B3645" s="90" t="s">
        <v>246</v>
      </c>
      <c r="C3645" s="93">
        <v>330608008</v>
      </c>
      <c r="D3645" s="92" t="s">
        <v>5879</v>
      </c>
      <c r="E3645" s="92" t="s">
        <v>5880</v>
      </c>
      <c r="F3645" s="52" t="s">
        <v>3179</v>
      </c>
      <c r="G3645" s="52" t="s">
        <v>505</v>
      </c>
      <c r="H3645" s="52">
        <v>1360</v>
      </c>
      <c r="I3645" s="52">
        <v>1224</v>
      </c>
      <c r="J3645" s="112"/>
      <c r="K3645" s="112"/>
      <c r="L3645" s="112"/>
      <c r="M3645" s="112"/>
      <c r="N3645" s="115" t="s">
        <v>71</v>
      </c>
      <c r="O3645" s="116"/>
    </row>
    <row r="3646" s="62" customFormat="1" ht="24" spans="1:15">
      <c r="A3646" s="90" t="s">
        <v>169</v>
      </c>
      <c r="B3646" s="90" t="s">
        <v>246</v>
      </c>
      <c r="C3646" s="93">
        <v>330608009</v>
      </c>
      <c r="D3646" s="92" t="s">
        <v>5881</v>
      </c>
      <c r="E3646" s="92" t="s">
        <v>5882</v>
      </c>
      <c r="F3646" s="52" t="s">
        <v>3179</v>
      </c>
      <c r="G3646" s="52" t="s">
        <v>3073</v>
      </c>
      <c r="H3646" s="52">
        <v>1341</v>
      </c>
      <c r="I3646" s="52">
        <v>1207</v>
      </c>
      <c r="J3646" s="112"/>
      <c r="K3646" s="112"/>
      <c r="L3646" s="112"/>
      <c r="M3646" s="112"/>
      <c r="N3646" s="115" t="s">
        <v>71</v>
      </c>
      <c r="O3646" s="116"/>
    </row>
    <row r="3647" s="62" customFormat="1" ht="24" spans="1:15">
      <c r="A3647" s="90" t="s">
        <v>169</v>
      </c>
      <c r="B3647" s="90" t="s">
        <v>246</v>
      </c>
      <c r="C3647" s="93">
        <v>330608010</v>
      </c>
      <c r="D3647" s="92" t="s">
        <v>5883</v>
      </c>
      <c r="E3647" s="92" t="s">
        <v>5880</v>
      </c>
      <c r="F3647" s="52" t="s">
        <v>3179</v>
      </c>
      <c r="G3647" s="52" t="s">
        <v>3073</v>
      </c>
      <c r="H3647" s="52">
        <v>1567</v>
      </c>
      <c r="I3647" s="52">
        <v>1410</v>
      </c>
      <c r="J3647" s="112"/>
      <c r="K3647" s="112"/>
      <c r="L3647" s="112"/>
      <c r="M3647" s="112"/>
      <c r="N3647" s="115" t="s">
        <v>71</v>
      </c>
      <c r="O3647" s="116"/>
    </row>
    <row r="3648" s="62" customFormat="1" ht="24" spans="1:15">
      <c r="A3648" s="90" t="s">
        <v>20</v>
      </c>
      <c r="B3648" s="90" t="s">
        <v>246</v>
      </c>
      <c r="C3648" s="93">
        <v>330608011</v>
      </c>
      <c r="D3648" s="92" t="s">
        <v>5884</v>
      </c>
      <c r="E3648" s="92" t="s">
        <v>5885</v>
      </c>
      <c r="F3648" s="52" t="s">
        <v>3179</v>
      </c>
      <c r="G3648" s="52" t="s">
        <v>505</v>
      </c>
      <c r="H3648" s="52">
        <v>1300</v>
      </c>
      <c r="I3648" s="52">
        <v>1170</v>
      </c>
      <c r="J3648" s="112"/>
      <c r="K3648" s="112"/>
      <c r="L3648" s="112"/>
      <c r="M3648" s="112"/>
      <c r="N3648" s="115" t="s">
        <v>71</v>
      </c>
      <c r="O3648" s="116"/>
    </row>
    <row r="3649" s="62" customFormat="1" spans="1:15">
      <c r="A3649" s="90" t="s">
        <v>20</v>
      </c>
      <c r="B3649" s="90" t="s">
        <v>246</v>
      </c>
      <c r="C3649" s="93">
        <v>330608012</v>
      </c>
      <c r="D3649" s="92" t="s">
        <v>5886</v>
      </c>
      <c r="E3649" s="92" t="s">
        <v>5887</v>
      </c>
      <c r="F3649" s="52"/>
      <c r="G3649" s="52" t="s">
        <v>505</v>
      </c>
      <c r="H3649" s="52">
        <v>900</v>
      </c>
      <c r="I3649" s="52">
        <v>810</v>
      </c>
      <c r="J3649" s="112"/>
      <c r="K3649" s="112"/>
      <c r="L3649" s="112"/>
      <c r="M3649" s="112"/>
      <c r="N3649" s="115" t="s">
        <v>71</v>
      </c>
      <c r="O3649" s="116"/>
    </row>
    <row r="3650" s="62" customFormat="1" ht="24" spans="1:15">
      <c r="A3650" s="90" t="s">
        <v>20</v>
      </c>
      <c r="B3650" s="90" t="s">
        <v>246</v>
      </c>
      <c r="C3650" s="93">
        <v>330608013</v>
      </c>
      <c r="D3650" s="92" t="s">
        <v>5888</v>
      </c>
      <c r="E3650" s="92" t="s">
        <v>5889</v>
      </c>
      <c r="F3650" s="52"/>
      <c r="G3650" s="52" t="s">
        <v>3073</v>
      </c>
      <c r="H3650" s="52">
        <v>1592</v>
      </c>
      <c r="I3650" s="52">
        <v>1353</v>
      </c>
      <c r="J3650" s="112"/>
      <c r="K3650" s="112"/>
      <c r="L3650" s="112"/>
      <c r="M3650" s="112"/>
      <c r="N3650" s="115" t="s">
        <v>71</v>
      </c>
      <c r="O3650" s="116"/>
    </row>
    <row r="3651" s="62" customFormat="1" spans="1:15">
      <c r="A3651" s="90" t="s">
        <v>20</v>
      </c>
      <c r="B3651" s="90" t="s">
        <v>246</v>
      </c>
      <c r="C3651" s="93">
        <v>330608014</v>
      </c>
      <c r="D3651" s="92" t="s">
        <v>5890</v>
      </c>
      <c r="E3651" s="92" t="s">
        <v>5891</v>
      </c>
      <c r="F3651" s="52"/>
      <c r="G3651" s="52" t="s">
        <v>27</v>
      </c>
      <c r="H3651" s="52">
        <v>1500</v>
      </c>
      <c r="I3651" s="52">
        <v>1350</v>
      </c>
      <c r="J3651" s="112"/>
      <c r="K3651" s="112"/>
      <c r="L3651" s="112"/>
      <c r="M3651" s="112"/>
      <c r="N3651" s="115" t="s">
        <v>71</v>
      </c>
      <c r="O3651" s="116"/>
    </row>
    <row r="3652" s="62" customFormat="1" ht="24" spans="1:15">
      <c r="A3652" s="90" t="s">
        <v>20</v>
      </c>
      <c r="B3652" s="90" t="s">
        <v>246</v>
      </c>
      <c r="C3652" s="93">
        <v>330608015</v>
      </c>
      <c r="D3652" s="92" t="s">
        <v>5892</v>
      </c>
      <c r="E3652" s="92" t="s">
        <v>5893</v>
      </c>
      <c r="F3652" s="52"/>
      <c r="G3652" s="52" t="s">
        <v>505</v>
      </c>
      <c r="H3652" s="52">
        <v>1559</v>
      </c>
      <c r="I3652" s="52">
        <v>1325</v>
      </c>
      <c r="J3652" s="112"/>
      <c r="K3652" s="112"/>
      <c r="L3652" s="112"/>
      <c r="M3652" s="112"/>
      <c r="N3652" s="115" t="s">
        <v>71</v>
      </c>
      <c r="O3652" s="116"/>
    </row>
    <row r="3653" s="62" customFormat="1" ht="24" spans="1:15">
      <c r="A3653" s="90" t="s">
        <v>20</v>
      </c>
      <c r="B3653" s="90" t="s">
        <v>246</v>
      </c>
      <c r="C3653" s="93">
        <v>330608016</v>
      </c>
      <c r="D3653" s="92" t="s">
        <v>5894</v>
      </c>
      <c r="E3653" s="92" t="s">
        <v>5895</v>
      </c>
      <c r="F3653" s="52"/>
      <c r="G3653" s="52" t="s">
        <v>505</v>
      </c>
      <c r="H3653" s="52">
        <v>1419</v>
      </c>
      <c r="I3653" s="52">
        <v>1206</v>
      </c>
      <c r="J3653" s="112"/>
      <c r="K3653" s="112"/>
      <c r="L3653" s="112"/>
      <c r="M3653" s="112"/>
      <c r="N3653" s="115" t="s">
        <v>71</v>
      </c>
      <c r="O3653" s="116"/>
    </row>
    <row r="3654" s="62" customFormat="1" spans="1:15">
      <c r="A3654" s="90" t="s">
        <v>20</v>
      </c>
      <c r="B3654" s="90" t="s">
        <v>246</v>
      </c>
      <c r="C3654" s="93">
        <v>330608017</v>
      </c>
      <c r="D3654" s="92" t="s">
        <v>5896</v>
      </c>
      <c r="E3654" s="92"/>
      <c r="F3654" s="52"/>
      <c r="G3654" s="52" t="s">
        <v>3073</v>
      </c>
      <c r="H3654" s="52">
        <v>88</v>
      </c>
      <c r="I3654" s="52">
        <v>88</v>
      </c>
      <c r="J3654" s="112"/>
      <c r="K3654" s="112"/>
      <c r="L3654" s="112"/>
      <c r="M3654" s="112"/>
      <c r="N3654" s="115" t="s">
        <v>71</v>
      </c>
      <c r="O3654" s="116"/>
    </row>
    <row r="3655" s="62" customFormat="1" spans="1:15">
      <c r="A3655" s="90" t="s">
        <v>20</v>
      </c>
      <c r="B3655" s="90" t="s">
        <v>246</v>
      </c>
      <c r="C3655" s="93">
        <v>330608018</v>
      </c>
      <c r="D3655" s="92" t="s">
        <v>5897</v>
      </c>
      <c r="E3655" s="92"/>
      <c r="F3655" s="52"/>
      <c r="G3655" s="52" t="s">
        <v>3073</v>
      </c>
      <c r="H3655" s="52">
        <v>123</v>
      </c>
      <c r="I3655" s="52">
        <v>123</v>
      </c>
      <c r="J3655" s="112"/>
      <c r="K3655" s="112"/>
      <c r="L3655" s="112"/>
      <c r="M3655" s="112"/>
      <c r="N3655" s="115" t="s">
        <v>71</v>
      </c>
      <c r="O3655" s="116"/>
    </row>
    <row r="3656" s="62" customFormat="1" ht="24" spans="1:15">
      <c r="A3656" s="90" t="s">
        <v>20</v>
      </c>
      <c r="B3656" s="90" t="s">
        <v>246</v>
      </c>
      <c r="C3656" s="93">
        <v>330608019</v>
      </c>
      <c r="D3656" s="92" t="s">
        <v>5898</v>
      </c>
      <c r="E3656" s="92"/>
      <c r="F3656" s="52"/>
      <c r="G3656" s="52" t="s">
        <v>3073</v>
      </c>
      <c r="H3656" s="52">
        <v>360</v>
      </c>
      <c r="I3656" s="52">
        <v>342</v>
      </c>
      <c r="J3656" s="112"/>
      <c r="K3656" s="112"/>
      <c r="L3656" s="112"/>
      <c r="M3656" s="112"/>
      <c r="N3656" s="115" t="s">
        <v>71</v>
      </c>
      <c r="O3656" s="116"/>
    </row>
    <row r="3657" s="62" customFormat="1" ht="36" spans="1:15">
      <c r="A3657" s="90" t="s">
        <v>20</v>
      </c>
      <c r="B3657" s="90" t="s">
        <v>246</v>
      </c>
      <c r="C3657" s="93">
        <v>330608020</v>
      </c>
      <c r="D3657" s="92" t="s">
        <v>5899</v>
      </c>
      <c r="E3657" s="92" t="s">
        <v>5900</v>
      </c>
      <c r="F3657" s="52" t="s">
        <v>5901</v>
      </c>
      <c r="G3657" s="52" t="s">
        <v>3073</v>
      </c>
      <c r="H3657" s="52">
        <v>1501</v>
      </c>
      <c r="I3657" s="52">
        <v>1351</v>
      </c>
      <c r="J3657" s="112"/>
      <c r="K3657" s="112"/>
      <c r="L3657" s="112"/>
      <c r="M3657" s="112"/>
      <c r="N3657" s="115" t="s">
        <v>71</v>
      </c>
      <c r="O3657" s="116"/>
    </row>
    <row r="3658" s="62" customFormat="1" ht="24" spans="1:15">
      <c r="A3658" s="90" t="s">
        <v>20</v>
      </c>
      <c r="B3658" s="90" t="s">
        <v>246</v>
      </c>
      <c r="C3658" s="93">
        <v>330608021</v>
      </c>
      <c r="D3658" s="92" t="s">
        <v>5902</v>
      </c>
      <c r="E3658" s="92" t="s">
        <v>5903</v>
      </c>
      <c r="F3658" s="52" t="s">
        <v>5904</v>
      </c>
      <c r="G3658" s="52" t="s">
        <v>3073</v>
      </c>
      <c r="H3658" s="52">
        <v>1600</v>
      </c>
      <c r="I3658" s="52">
        <v>1440</v>
      </c>
      <c r="J3658" s="112"/>
      <c r="K3658" s="112"/>
      <c r="L3658" s="112"/>
      <c r="M3658" s="112"/>
      <c r="N3658" s="115" t="s">
        <v>71</v>
      </c>
      <c r="O3658" s="116"/>
    </row>
    <row r="3659" s="62" customFormat="1" ht="24" spans="1:15">
      <c r="A3659" s="90" t="s">
        <v>20</v>
      </c>
      <c r="B3659" s="90" t="s">
        <v>246</v>
      </c>
      <c r="C3659" s="93">
        <v>330608022</v>
      </c>
      <c r="D3659" s="92" t="s">
        <v>5905</v>
      </c>
      <c r="E3659" s="92" t="s">
        <v>5906</v>
      </c>
      <c r="F3659" s="52"/>
      <c r="G3659" s="52" t="s">
        <v>3073</v>
      </c>
      <c r="H3659" s="52">
        <v>1700</v>
      </c>
      <c r="I3659" s="52">
        <v>1445</v>
      </c>
      <c r="J3659" s="112"/>
      <c r="K3659" s="112"/>
      <c r="L3659" s="112"/>
      <c r="M3659" s="112"/>
      <c r="N3659" s="115" t="s">
        <v>71</v>
      </c>
      <c r="O3659" s="116"/>
    </row>
    <row r="3660" s="62" customFormat="1" ht="24" spans="1:15">
      <c r="A3660" s="90" t="s">
        <v>20</v>
      </c>
      <c r="B3660" s="90" t="s">
        <v>246</v>
      </c>
      <c r="C3660" s="93">
        <v>330608023</v>
      </c>
      <c r="D3660" s="92" t="s">
        <v>5907</v>
      </c>
      <c r="E3660" s="92" t="s">
        <v>5908</v>
      </c>
      <c r="F3660" s="52"/>
      <c r="G3660" s="52" t="s">
        <v>3073</v>
      </c>
      <c r="H3660" s="52">
        <v>1960</v>
      </c>
      <c r="I3660" s="52">
        <v>1666</v>
      </c>
      <c r="J3660" s="112"/>
      <c r="K3660" s="112"/>
      <c r="L3660" s="112"/>
      <c r="M3660" s="112"/>
      <c r="N3660" s="115" t="s">
        <v>71</v>
      </c>
      <c r="O3660" s="116"/>
    </row>
    <row r="3661" s="62" customFormat="1" ht="24" spans="1:15">
      <c r="A3661" s="90" t="s">
        <v>20</v>
      </c>
      <c r="B3661" s="90" t="s">
        <v>246</v>
      </c>
      <c r="C3661" s="93">
        <v>330608024</v>
      </c>
      <c r="D3661" s="92" t="s">
        <v>5909</v>
      </c>
      <c r="E3661" s="92" t="s">
        <v>5903</v>
      </c>
      <c r="F3661" s="52" t="s">
        <v>5910</v>
      </c>
      <c r="G3661" s="52" t="s">
        <v>3073</v>
      </c>
      <c r="H3661" s="52">
        <v>1235</v>
      </c>
      <c r="I3661" s="52">
        <v>1050</v>
      </c>
      <c r="J3661" s="112"/>
      <c r="K3661" s="112"/>
      <c r="L3661" s="112"/>
      <c r="M3661" s="112"/>
      <c r="N3661" s="115" t="s">
        <v>71</v>
      </c>
      <c r="O3661" s="116"/>
    </row>
    <row r="3662" s="62" customFormat="1" ht="36" spans="1:15">
      <c r="A3662" s="90" t="s">
        <v>88</v>
      </c>
      <c r="B3662" s="90" t="s">
        <v>246</v>
      </c>
      <c r="C3662" s="93">
        <v>330608025</v>
      </c>
      <c r="D3662" s="92" t="s">
        <v>5911</v>
      </c>
      <c r="E3662" s="92" t="s">
        <v>5912</v>
      </c>
      <c r="F3662" s="52" t="s">
        <v>5913</v>
      </c>
      <c r="G3662" s="52" t="s">
        <v>3073</v>
      </c>
      <c r="H3662" s="52">
        <v>1455</v>
      </c>
      <c r="I3662" s="52">
        <v>1310</v>
      </c>
      <c r="J3662" s="112"/>
      <c r="K3662" s="112"/>
      <c r="L3662" s="112"/>
      <c r="M3662" s="112"/>
      <c r="N3662" s="115" t="s">
        <v>29</v>
      </c>
      <c r="O3662" s="116"/>
    </row>
    <row r="3663" s="62" customFormat="1" ht="24" spans="1:15">
      <c r="A3663" s="90" t="s">
        <v>20</v>
      </c>
      <c r="B3663" s="90" t="s">
        <v>246</v>
      </c>
      <c r="C3663" s="93">
        <v>330608026</v>
      </c>
      <c r="D3663" s="92" t="s">
        <v>5914</v>
      </c>
      <c r="E3663" s="92" t="s">
        <v>5915</v>
      </c>
      <c r="F3663" s="52" t="s">
        <v>5901</v>
      </c>
      <c r="G3663" s="52" t="s">
        <v>3073</v>
      </c>
      <c r="H3663" s="52">
        <v>1601</v>
      </c>
      <c r="I3663" s="52">
        <v>1441</v>
      </c>
      <c r="J3663" s="112"/>
      <c r="K3663" s="112"/>
      <c r="L3663" s="112"/>
      <c r="M3663" s="112"/>
      <c r="N3663" s="115" t="s">
        <v>71</v>
      </c>
      <c r="O3663" s="116"/>
    </row>
    <row r="3664" s="62" customFormat="1" ht="36" spans="1:15">
      <c r="A3664" s="90" t="s">
        <v>88</v>
      </c>
      <c r="B3664" s="90" t="s">
        <v>246</v>
      </c>
      <c r="C3664" s="93">
        <v>330608027</v>
      </c>
      <c r="D3664" s="92" t="s">
        <v>5916</v>
      </c>
      <c r="E3664" s="92" t="s">
        <v>5917</v>
      </c>
      <c r="F3664" s="52" t="s">
        <v>5913</v>
      </c>
      <c r="G3664" s="52" t="s">
        <v>3073</v>
      </c>
      <c r="H3664" s="52">
        <v>1992</v>
      </c>
      <c r="I3664" s="52">
        <v>1793</v>
      </c>
      <c r="J3664" s="112"/>
      <c r="K3664" s="112"/>
      <c r="L3664" s="112"/>
      <c r="M3664" s="112"/>
      <c r="N3664" s="115" t="s">
        <v>29</v>
      </c>
      <c r="O3664" s="116"/>
    </row>
    <row r="3665" s="62" customFormat="1" ht="24" spans="1:15">
      <c r="A3665" s="90" t="s">
        <v>20</v>
      </c>
      <c r="B3665" s="90" t="s">
        <v>246</v>
      </c>
      <c r="C3665" s="93">
        <v>330608028</v>
      </c>
      <c r="D3665" s="92" t="s">
        <v>5918</v>
      </c>
      <c r="E3665" s="92" t="s">
        <v>5903</v>
      </c>
      <c r="F3665" s="52" t="s">
        <v>5904</v>
      </c>
      <c r="G3665" s="52" t="s">
        <v>3073</v>
      </c>
      <c r="H3665" s="52">
        <v>1700</v>
      </c>
      <c r="I3665" s="52">
        <v>1530</v>
      </c>
      <c r="J3665" s="112"/>
      <c r="K3665" s="112"/>
      <c r="L3665" s="112"/>
      <c r="M3665" s="112"/>
      <c r="N3665" s="115" t="s">
        <v>71</v>
      </c>
      <c r="O3665" s="116"/>
    </row>
    <row r="3666" s="62" customFormat="1" ht="24" spans="1:15">
      <c r="A3666" s="90" t="s">
        <v>20</v>
      </c>
      <c r="B3666" s="90" t="s">
        <v>246</v>
      </c>
      <c r="C3666" s="93">
        <v>330608029</v>
      </c>
      <c r="D3666" s="92" t="s">
        <v>5919</v>
      </c>
      <c r="E3666" s="92" t="s">
        <v>5920</v>
      </c>
      <c r="F3666" s="52"/>
      <c r="G3666" s="52" t="s">
        <v>3073</v>
      </c>
      <c r="H3666" s="52">
        <v>1800</v>
      </c>
      <c r="I3666" s="52">
        <v>1530</v>
      </c>
      <c r="J3666" s="112"/>
      <c r="K3666" s="112"/>
      <c r="L3666" s="112"/>
      <c r="M3666" s="112"/>
      <c r="N3666" s="115" t="s">
        <v>71</v>
      </c>
      <c r="O3666" s="116"/>
    </row>
    <row r="3667" s="66" customFormat="1" ht="190" customHeight="1" spans="1:16384">
      <c r="A3667" s="47" t="s">
        <v>3460</v>
      </c>
      <c r="B3667" s="227"/>
      <c r="C3667" s="49">
        <v>330609</v>
      </c>
      <c r="D3667" s="228" t="s">
        <v>3458</v>
      </c>
      <c r="E3667" s="162" t="s">
        <v>5921</v>
      </c>
      <c r="F3667" s="229"/>
      <c r="G3667" s="229"/>
      <c r="H3667" s="229"/>
      <c r="I3667" s="229"/>
      <c r="J3667" s="229"/>
      <c r="K3667" s="229"/>
      <c r="L3667" s="229"/>
      <c r="M3667" s="230"/>
      <c r="N3667" s="231"/>
      <c r="O3667" s="232"/>
      <c r="XFC3667" s="72"/>
      <c r="XFD3667" s="72"/>
    </row>
    <row r="3668" s="62" customFormat="1" ht="24" spans="1:16384">
      <c r="A3668" s="47" t="s">
        <v>3460</v>
      </c>
      <c r="B3668" s="90" t="s">
        <v>246</v>
      </c>
      <c r="C3668" s="93">
        <v>330609001</v>
      </c>
      <c r="D3668" s="92" t="s">
        <v>5922</v>
      </c>
      <c r="E3668" s="92"/>
      <c r="F3668" s="52"/>
      <c r="G3668" s="52"/>
      <c r="H3668" s="52"/>
      <c r="I3668" s="52"/>
      <c r="J3668" s="112"/>
      <c r="K3668" s="112"/>
      <c r="L3668" s="112"/>
      <c r="M3668" s="112" t="s">
        <v>3462</v>
      </c>
      <c r="N3668" s="115"/>
      <c r="O3668" s="116"/>
      <c r="XFC3668" s="71"/>
      <c r="XFD3668" s="71"/>
    </row>
    <row r="3669" s="62" customFormat="1" ht="24" spans="1:16384">
      <c r="A3669" s="47" t="s">
        <v>3460</v>
      </c>
      <c r="B3669" s="90" t="s">
        <v>246</v>
      </c>
      <c r="C3669" s="93">
        <v>330609002</v>
      </c>
      <c r="D3669" s="92" t="s">
        <v>5923</v>
      </c>
      <c r="E3669" s="92"/>
      <c r="F3669" s="52"/>
      <c r="G3669" s="52"/>
      <c r="H3669" s="52"/>
      <c r="I3669" s="52"/>
      <c r="J3669" s="112"/>
      <c r="K3669" s="112"/>
      <c r="L3669" s="112"/>
      <c r="M3669" s="112" t="s">
        <v>3462</v>
      </c>
      <c r="N3669" s="115"/>
      <c r="O3669" s="116"/>
      <c r="XFC3669" s="71"/>
      <c r="XFD3669" s="71"/>
    </row>
    <row r="3670" s="62" customFormat="1" ht="24" spans="1:16384">
      <c r="A3670" s="47" t="s">
        <v>3460</v>
      </c>
      <c r="B3670" s="90" t="s">
        <v>246</v>
      </c>
      <c r="C3670" s="93">
        <v>330609004</v>
      </c>
      <c r="D3670" s="92" t="s">
        <v>5924</v>
      </c>
      <c r="E3670" s="92"/>
      <c r="F3670" s="52"/>
      <c r="G3670" s="52"/>
      <c r="H3670" s="52"/>
      <c r="I3670" s="52"/>
      <c r="J3670" s="112"/>
      <c r="K3670" s="112"/>
      <c r="L3670" s="112"/>
      <c r="M3670" s="112" t="s">
        <v>3462</v>
      </c>
      <c r="N3670" s="115"/>
      <c r="O3670" s="116"/>
      <c r="XFC3670" s="71"/>
      <c r="XFD3670" s="71"/>
    </row>
    <row r="3671" s="62" customFormat="1" ht="24" spans="1:16384">
      <c r="A3671" s="47" t="s">
        <v>3460</v>
      </c>
      <c r="B3671" s="90" t="s">
        <v>246</v>
      </c>
      <c r="C3671" s="93">
        <v>330609005</v>
      </c>
      <c r="D3671" s="92" t="s">
        <v>5925</v>
      </c>
      <c r="E3671" s="92"/>
      <c r="F3671" s="52"/>
      <c r="G3671" s="52"/>
      <c r="H3671" s="52"/>
      <c r="I3671" s="52"/>
      <c r="J3671" s="112"/>
      <c r="K3671" s="112"/>
      <c r="L3671" s="112"/>
      <c r="M3671" s="112" t="s">
        <v>3462</v>
      </c>
      <c r="N3671" s="115"/>
      <c r="O3671" s="116"/>
      <c r="XFC3671" s="71"/>
      <c r="XFD3671" s="71"/>
    </row>
    <row r="3672" s="62" customFormat="1" ht="24" spans="1:16384">
      <c r="A3672" s="47" t="s">
        <v>3460</v>
      </c>
      <c r="B3672" s="90" t="s">
        <v>246</v>
      </c>
      <c r="C3672" s="93">
        <v>330609006</v>
      </c>
      <c r="D3672" s="92" t="s">
        <v>5926</v>
      </c>
      <c r="E3672" s="92"/>
      <c r="F3672" s="52"/>
      <c r="G3672" s="52"/>
      <c r="H3672" s="52"/>
      <c r="I3672" s="52"/>
      <c r="J3672" s="112"/>
      <c r="K3672" s="112"/>
      <c r="L3672" s="112"/>
      <c r="M3672" s="112" t="s">
        <v>3462</v>
      </c>
      <c r="N3672" s="115"/>
      <c r="O3672" s="116"/>
      <c r="XFC3672" s="71"/>
      <c r="XFD3672" s="71"/>
    </row>
    <row r="3673" s="62" customFormat="1" ht="24" spans="1:16384">
      <c r="A3673" s="47" t="s">
        <v>3460</v>
      </c>
      <c r="B3673" s="90" t="s">
        <v>246</v>
      </c>
      <c r="C3673" s="93">
        <v>330609007</v>
      </c>
      <c r="D3673" s="92" t="s">
        <v>5927</v>
      </c>
      <c r="E3673" s="92"/>
      <c r="F3673" s="52"/>
      <c r="G3673" s="52"/>
      <c r="H3673" s="52"/>
      <c r="I3673" s="52"/>
      <c r="J3673" s="112"/>
      <c r="K3673" s="112"/>
      <c r="L3673" s="112"/>
      <c r="M3673" s="112" t="s">
        <v>3462</v>
      </c>
      <c r="N3673" s="115"/>
      <c r="O3673" s="116"/>
      <c r="XFC3673" s="71"/>
      <c r="XFD3673" s="71"/>
    </row>
    <row r="3674" s="62" customFormat="1" ht="24" spans="1:16384">
      <c r="A3674" s="47" t="s">
        <v>3460</v>
      </c>
      <c r="B3674" s="90" t="s">
        <v>246</v>
      </c>
      <c r="C3674" s="93">
        <v>330609008</v>
      </c>
      <c r="D3674" s="92" t="s">
        <v>5928</v>
      </c>
      <c r="E3674" s="92"/>
      <c r="F3674" s="52"/>
      <c r="G3674" s="52"/>
      <c r="H3674" s="52"/>
      <c r="I3674" s="52"/>
      <c r="J3674" s="112"/>
      <c r="K3674" s="112"/>
      <c r="L3674" s="112"/>
      <c r="M3674" s="112" t="s">
        <v>3462</v>
      </c>
      <c r="N3674" s="115"/>
      <c r="O3674" s="116"/>
      <c r="XFC3674" s="71"/>
      <c r="XFD3674" s="71"/>
    </row>
    <row r="3675" s="62" customFormat="1" ht="24" spans="1:16384">
      <c r="A3675" s="47" t="s">
        <v>3460</v>
      </c>
      <c r="B3675" s="90" t="s">
        <v>246</v>
      </c>
      <c r="C3675" s="93">
        <v>330609010</v>
      </c>
      <c r="D3675" s="92" t="s">
        <v>5929</v>
      </c>
      <c r="E3675" s="92"/>
      <c r="F3675" s="52"/>
      <c r="G3675" s="52"/>
      <c r="H3675" s="52"/>
      <c r="I3675" s="52"/>
      <c r="J3675" s="112"/>
      <c r="K3675" s="112"/>
      <c r="L3675" s="112"/>
      <c r="M3675" s="112" t="s">
        <v>3462</v>
      </c>
      <c r="N3675" s="115"/>
      <c r="O3675" s="116"/>
      <c r="XFC3675" s="71"/>
      <c r="XFD3675" s="71"/>
    </row>
    <row r="3676" s="62" customFormat="1" ht="24" spans="1:16384">
      <c r="A3676" s="47" t="s">
        <v>3460</v>
      </c>
      <c r="B3676" s="90" t="s">
        <v>246</v>
      </c>
      <c r="C3676" s="93">
        <v>330609011</v>
      </c>
      <c r="D3676" s="92" t="s">
        <v>5930</v>
      </c>
      <c r="E3676" s="92"/>
      <c r="F3676" s="52"/>
      <c r="G3676" s="52"/>
      <c r="H3676" s="52"/>
      <c r="I3676" s="52"/>
      <c r="J3676" s="112"/>
      <c r="K3676" s="112"/>
      <c r="L3676" s="112"/>
      <c r="M3676" s="112" t="s">
        <v>3462</v>
      </c>
      <c r="N3676" s="115"/>
      <c r="O3676" s="116"/>
      <c r="XFC3676" s="71"/>
      <c r="XFD3676" s="71"/>
    </row>
    <row r="3677" s="62" customFormat="1" ht="24" spans="1:16384">
      <c r="A3677" s="47" t="s">
        <v>3460</v>
      </c>
      <c r="B3677" s="90" t="s">
        <v>246</v>
      </c>
      <c r="C3677" s="93">
        <v>330609012</v>
      </c>
      <c r="D3677" s="92" t="s">
        <v>5931</v>
      </c>
      <c r="E3677" s="92"/>
      <c r="F3677" s="52"/>
      <c r="G3677" s="52"/>
      <c r="H3677" s="52"/>
      <c r="I3677" s="52"/>
      <c r="J3677" s="112"/>
      <c r="K3677" s="112"/>
      <c r="L3677" s="112"/>
      <c r="M3677" s="112" t="s">
        <v>3462</v>
      </c>
      <c r="N3677" s="115"/>
      <c r="O3677" s="116"/>
      <c r="XFC3677" s="71"/>
      <c r="XFD3677" s="71"/>
    </row>
    <row r="3678" s="62" customFormat="1" ht="24" spans="1:16384">
      <c r="A3678" s="47" t="s">
        <v>3460</v>
      </c>
      <c r="B3678" s="90" t="s">
        <v>246</v>
      </c>
      <c r="C3678" s="93">
        <v>330609013</v>
      </c>
      <c r="D3678" s="92" t="s">
        <v>5932</v>
      </c>
      <c r="E3678" s="92"/>
      <c r="F3678" s="52"/>
      <c r="G3678" s="52"/>
      <c r="H3678" s="52"/>
      <c r="I3678" s="52"/>
      <c r="J3678" s="112"/>
      <c r="K3678" s="112"/>
      <c r="L3678" s="112"/>
      <c r="M3678" s="112" t="s">
        <v>3462</v>
      </c>
      <c r="N3678" s="115"/>
      <c r="O3678" s="116"/>
      <c r="XFC3678" s="71"/>
      <c r="XFD3678" s="71"/>
    </row>
    <row r="3679" s="62" customFormat="1" ht="48" spans="1:16384">
      <c r="A3679" s="47" t="s">
        <v>3460</v>
      </c>
      <c r="B3679" s="199" t="s">
        <v>246</v>
      </c>
      <c r="C3679" s="49">
        <v>330609014</v>
      </c>
      <c r="D3679" s="49" t="s">
        <v>5933</v>
      </c>
      <c r="E3679" s="49" t="s">
        <v>5934</v>
      </c>
      <c r="F3679" s="49"/>
      <c r="G3679" s="47" t="s">
        <v>5935</v>
      </c>
      <c r="H3679" s="47">
        <v>1750</v>
      </c>
      <c r="I3679" s="47">
        <v>1750</v>
      </c>
      <c r="J3679" s="49"/>
      <c r="K3679" s="49"/>
      <c r="L3679" s="49"/>
      <c r="M3679" s="49" t="s">
        <v>5936</v>
      </c>
      <c r="N3679" s="199" t="s">
        <v>29</v>
      </c>
      <c r="O3679" s="226"/>
      <c r="XFC3679" s="71"/>
      <c r="XFD3679" s="71"/>
    </row>
    <row r="3680" s="62" customFormat="1" ht="132" spans="1:16384">
      <c r="A3680" s="47" t="s">
        <v>3460</v>
      </c>
      <c r="B3680" s="199" t="s">
        <v>246</v>
      </c>
      <c r="C3680" s="49">
        <v>330609015</v>
      </c>
      <c r="D3680" s="49" t="s">
        <v>5937</v>
      </c>
      <c r="E3680" s="49" t="s">
        <v>5938</v>
      </c>
      <c r="F3680" s="49"/>
      <c r="G3680" s="47" t="s">
        <v>2422</v>
      </c>
      <c r="H3680" s="47">
        <v>7500</v>
      </c>
      <c r="I3680" s="47">
        <v>7500</v>
      </c>
      <c r="J3680" s="49"/>
      <c r="K3680" s="49"/>
      <c r="L3680" s="49"/>
      <c r="M3680" s="49" t="s">
        <v>5939</v>
      </c>
      <c r="N3680" s="199" t="s">
        <v>29</v>
      </c>
      <c r="O3680" s="226"/>
      <c r="XFC3680" s="71"/>
      <c r="XFD3680" s="71"/>
    </row>
    <row r="3681" s="62" customFormat="1" ht="60" spans="1:16384">
      <c r="A3681" s="47" t="s">
        <v>3460</v>
      </c>
      <c r="B3681" s="199" t="s">
        <v>88</v>
      </c>
      <c r="C3681" s="49">
        <v>330609016</v>
      </c>
      <c r="D3681" s="49" t="s">
        <v>5940</v>
      </c>
      <c r="E3681" s="49" t="s">
        <v>5941</v>
      </c>
      <c r="F3681" s="49"/>
      <c r="G3681" s="47" t="s">
        <v>5935</v>
      </c>
      <c r="H3681" s="47">
        <v>1430</v>
      </c>
      <c r="I3681" s="47">
        <v>1430</v>
      </c>
      <c r="J3681" s="49"/>
      <c r="K3681" s="49"/>
      <c r="L3681" s="49"/>
      <c r="M3681" s="49" t="s">
        <v>5942</v>
      </c>
      <c r="N3681" s="199" t="s">
        <v>29</v>
      </c>
      <c r="O3681" s="226"/>
      <c r="XFC3681" s="71"/>
      <c r="XFD3681" s="71"/>
    </row>
    <row r="3682" s="62" customFormat="1" ht="84" spans="1:16384">
      <c r="A3682" s="47" t="s">
        <v>3460</v>
      </c>
      <c r="B3682" s="199" t="s">
        <v>88</v>
      </c>
      <c r="C3682" s="49">
        <v>330609017</v>
      </c>
      <c r="D3682" s="49" t="s">
        <v>5943</v>
      </c>
      <c r="E3682" s="49" t="s">
        <v>5944</v>
      </c>
      <c r="F3682" s="49"/>
      <c r="G3682" s="47" t="s">
        <v>5935</v>
      </c>
      <c r="H3682" s="47">
        <v>1000</v>
      </c>
      <c r="I3682" s="47">
        <v>1000</v>
      </c>
      <c r="J3682" s="49"/>
      <c r="K3682" s="49"/>
      <c r="L3682" s="49"/>
      <c r="M3682" s="49" t="s">
        <v>5945</v>
      </c>
      <c r="N3682" s="199" t="s">
        <v>29</v>
      </c>
      <c r="O3682" s="226"/>
      <c r="XFC3682" s="71"/>
      <c r="XFD3682" s="71"/>
    </row>
    <row r="3683" s="62" customFormat="1" ht="72" spans="1:16384">
      <c r="A3683" s="47" t="s">
        <v>3460</v>
      </c>
      <c r="B3683" s="199" t="s">
        <v>88</v>
      </c>
      <c r="C3683" s="49">
        <v>330609018</v>
      </c>
      <c r="D3683" s="49" t="s">
        <v>5946</v>
      </c>
      <c r="E3683" s="49" t="s">
        <v>5947</v>
      </c>
      <c r="F3683" s="49"/>
      <c r="G3683" s="47" t="s">
        <v>2422</v>
      </c>
      <c r="H3683" s="47">
        <v>5500</v>
      </c>
      <c r="I3683" s="47">
        <v>5500</v>
      </c>
      <c r="J3683" s="49"/>
      <c r="K3683" s="49"/>
      <c r="L3683" s="49"/>
      <c r="M3683" s="49" t="s">
        <v>5948</v>
      </c>
      <c r="N3683" s="199" t="s">
        <v>29</v>
      </c>
      <c r="O3683" s="226"/>
      <c r="XFC3683" s="71"/>
      <c r="XFD3683" s="71"/>
    </row>
    <row r="3684" s="62" customFormat="1" ht="60" spans="1:16384">
      <c r="A3684" s="47" t="s">
        <v>3460</v>
      </c>
      <c r="B3684" s="199" t="s">
        <v>88</v>
      </c>
      <c r="C3684" s="49">
        <v>330609019</v>
      </c>
      <c r="D3684" s="49" t="s">
        <v>5949</v>
      </c>
      <c r="E3684" s="49" t="s">
        <v>5950</v>
      </c>
      <c r="F3684" s="49"/>
      <c r="G3684" s="47" t="s">
        <v>5951</v>
      </c>
      <c r="H3684" s="47">
        <v>3000</v>
      </c>
      <c r="I3684" s="47">
        <v>3000</v>
      </c>
      <c r="J3684" s="49"/>
      <c r="K3684" s="49"/>
      <c r="L3684" s="49"/>
      <c r="M3684" s="49" t="s">
        <v>5952</v>
      </c>
      <c r="N3684" s="199" t="s">
        <v>29</v>
      </c>
      <c r="O3684" s="226"/>
      <c r="XFC3684" s="71"/>
      <c r="XFD3684" s="71"/>
    </row>
    <row r="3685" s="62" customFormat="1" ht="84" spans="1:16384">
      <c r="A3685" s="47" t="s">
        <v>3460</v>
      </c>
      <c r="B3685" s="199" t="s">
        <v>246</v>
      </c>
      <c r="C3685" s="49">
        <v>330609020</v>
      </c>
      <c r="D3685" s="49" t="s">
        <v>5953</v>
      </c>
      <c r="E3685" s="49" t="s">
        <v>5954</v>
      </c>
      <c r="F3685" s="49"/>
      <c r="G3685" s="47" t="s">
        <v>5935</v>
      </c>
      <c r="H3685" s="47">
        <v>900</v>
      </c>
      <c r="I3685" s="47">
        <v>900</v>
      </c>
      <c r="J3685" s="49"/>
      <c r="K3685" s="49"/>
      <c r="L3685" s="49"/>
      <c r="M3685" s="49"/>
      <c r="N3685" s="199" t="s">
        <v>29</v>
      </c>
      <c r="O3685" s="226"/>
      <c r="XFC3685" s="71"/>
      <c r="XFD3685" s="71"/>
    </row>
    <row r="3686" s="62" customFormat="1" ht="84" spans="1:16384">
      <c r="A3686" s="47" t="s">
        <v>3460</v>
      </c>
      <c r="B3686" s="199" t="s">
        <v>246</v>
      </c>
      <c r="C3686" s="49">
        <v>330609021</v>
      </c>
      <c r="D3686" s="49" t="s">
        <v>5955</v>
      </c>
      <c r="E3686" s="49" t="s">
        <v>5956</v>
      </c>
      <c r="F3686" s="49"/>
      <c r="G3686" s="47" t="s">
        <v>5935</v>
      </c>
      <c r="H3686" s="47">
        <v>1500</v>
      </c>
      <c r="I3686" s="47">
        <v>1500</v>
      </c>
      <c r="J3686" s="49"/>
      <c r="K3686" s="49"/>
      <c r="L3686" s="49"/>
      <c r="M3686" s="49"/>
      <c r="N3686" s="199" t="s">
        <v>29</v>
      </c>
      <c r="O3686" s="226"/>
      <c r="XFC3686" s="71"/>
      <c r="XFD3686" s="71"/>
    </row>
    <row r="3687" s="62" customFormat="1" ht="84" spans="1:16384">
      <c r="A3687" s="47" t="s">
        <v>3460</v>
      </c>
      <c r="B3687" s="199" t="s">
        <v>246</v>
      </c>
      <c r="C3687" s="49">
        <v>330609022</v>
      </c>
      <c r="D3687" s="49" t="s">
        <v>5957</v>
      </c>
      <c r="E3687" s="49" t="s">
        <v>5958</v>
      </c>
      <c r="F3687" s="49"/>
      <c r="G3687" s="47" t="s">
        <v>5935</v>
      </c>
      <c r="H3687" s="47">
        <v>2000</v>
      </c>
      <c r="I3687" s="47">
        <v>2000</v>
      </c>
      <c r="J3687" s="49"/>
      <c r="K3687" s="49"/>
      <c r="L3687" s="49"/>
      <c r="M3687" s="49" t="s">
        <v>5959</v>
      </c>
      <c r="N3687" s="199" t="s">
        <v>29</v>
      </c>
      <c r="O3687" s="226"/>
      <c r="XFC3687" s="71"/>
      <c r="XFD3687" s="71"/>
    </row>
    <row r="3688" s="62" customFormat="1" ht="72" spans="1:16384">
      <c r="A3688" s="47" t="s">
        <v>3460</v>
      </c>
      <c r="B3688" s="199" t="s">
        <v>246</v>
      </c>
      <c r="C3688" s="49">
        <v>330609023</v>
      </c>
      <c r="D3688" s="49" t="s">
        <v>5960</v>
      </c>
      <c r="E3688" s="49" t="s">
        <v>5961</v>
      </c>
      <c r="F3688" s="49"/>
      <c r="G3688" s="47" t="s">
        <v>5935</v>
      </c>
      <c r="H3688" s="47">
        <v>700</v>
      </c>
      <c r="I3688" s="47">
        <v>700</v>
      </c>
      <c r="J3688" s="49"/>
      <c r="K3688" s="49"/>
      <c r="L3688" s="49"/>
      <c r="M3688" s="49"/>
      <c r="N3688" s="199" t="s">
        <v>29</v>
      </c>
      <c r="O3688" s="226"/>
      <c r="XFC3688" s="71"/>
      <c r="XFD3688" s="71"/>
    </row>
    <row r="3689" s="62" customFormat="1" ht="36" spans="1:16384">
      <c r="A3689" s="47" t="s">
        <v>3460</v>
      </c>
      <c r="B3689" s="199" t="s">
        <v>246</v>
      </c>
      <c r="C3689" s="49">
        <v>330609024</v>
      </c>
      <c r="D3689" s="49" t="s">
        <v>5962</v>
      </c>
      <c r="E3689" s="49" t="s">
        <v>5963</v>
      </c>
      <c r="F3689" s="49"/>
      <c r="G3689" s="47" t="s">
        <v>5935</v>
      </c>
      <c r="H3689" s="47">
        <v>500</v>
      </c>
      <c r="I3689" s="47">
        <v>500</v>
      </c>
      <c r="J3689" s="49"/>
      <c r="K3689" s="49"/>
      <c r="L3689" s="49"/>
      <c r="M3689" s="49"/>
      <c r="N3689" s="199" t="s">
        <v>29</v>
      </c>
      <c r="O3689" s="226"/>
      <c r="XFC3689" s="71"/>
      <c r="XFD3689" s="71"/>
    </row>
    <row r="3690" s="62" customFormat="1" ht="60" spans="1:16384">
      <c r="A3690" s="47" t="s">
        <v>3460</v>
      </c>
      <c r="B3690" s="199" t="s">
        <v>88</v>
      </c>
      <c r="C3690" s="49">
        <v>330609025</v>
      </c>
      <c r="D3690" s="49" t="s">
        <v>5964</v>
      </c>
      <c r="E3690" s="49" t="s">
        <v>5965</v>
      </c>
      <c r="F3690" s="49"/>
      <c r="G3690" s="47" t="s">
        <v>5935</v>
      </c>
      <c r="H3690" s="47">
        <v>1100</v>
      </c>
      <c r="I3690" s="47">
        <v>1100</v>
      </c>
      <c r="J3690" s="49"/>
      <c r="K3690" s="49"/>
      <c r="L3690" s="49"/>
      <c r="M3690" s="49"/>
      <c r="N3690" s="199" t="s">
        <v>29</v>
      </c>
      <c r="O3690" s="226"/>
      <c r="XFC3690" s="71"/>
      <c r="XFD3690" s="71"/>
    </row>
    <row r="3691" s="62" customFormat="1" ht="84" spans="1:16384">
      <c r="A3691" s="47" t="s">
        <v>3460</v>
      </c>
      <c r="B3691" s="199" t="s">
        <v>88</v>
      </c>
      <c r="C3691" s="49">
        <v>330609026</v>
      </c>
      <c r="D3691" s="49" t="s">
        <v>5966</v>
      </c>
      <c r="E3691" s="49" t="s">
        <v>5967</v>
      </c>
      <c r="F3691" s="49"/>
      <c r="G3691" s="47" t="s">
        <v>2422</v>
      </c>
      <c r="H3691" s="47">
        <v>245</v>
      </c>
      <c r="I3691" s="47">
        <v>245</v>
      </c>
      <c r="J3691" s="49"/>
      <c r="K3691" s="49"/>
      <c r="L3691" s="49"/>
      <c r="M3691" s="49" t="s">
        <v>5968</v>
      </c>
      <c r="N3691" s="199" t="s">
        <v>29</v>
      </c>
      <c r="O3691" s="226"/>
      <c r="XFC3691" s="71"/>
      <c r="XFD3691" s="71"/>
    </row>
    <row r="3692" s="62" customFormat="1" ht="48" spans="1:16384">
      <c r="A3692" s="47" t="s">
        <v>3460</v>
      </c>
      <c r="B3692" s="199" t="s">
        <v>88</v>
      </c>
      <c r="C3692" s="49">
        <v>330609027</v>
      </c>
      <c r="D3692" s="49" t="s">
        <v>5969</v>
      </c>
      <c r="E3692" s="49" t="s">
        <v>5970</v>
      </c>
      <c r="F3692" s="49"/>
      <c r="G3692" s="47" t="s">
        <v>5951</v>
      </c>
      <c r="H3692" s="47">
        <v>460</v>
      </c>
      <c r="I3692" s="47">
        <v>460</v>
      </c>
      <c r="J3692" s="49"/>
      <c r="K3692" s="49"/>
      <c r="L3692" s="49"/>
      <c r="M3692" s="49" t="s">
        <v>5971</v>
      </c>
      <c r="N3692" s="199" t="s">
        <v>29</v>
      </c>
      <c r="O3692" s="226"/>
      <c r="XFC3692" s="71"/>
      <c r="XFD3692" s="71"/>
    </row>
    <row r="3693" s="62" customFormat="1" ht="72" spans="1:16384">
      <c r="A3693" s="47" t="s">
        <v>3460</v>
      </c>
      <c r="B3693" s="199" t="s">
        <v>88</v>
      </c>
      <c r="C3693" s="49">
        <v>330609028</v>
      </c>
      <c r="D3693" s="49" t="s">
        <v>5972</v>
      </c>
      <c r="E3693" s="49" t="s">
        <v>5973</v>
      </c>
      <c r="F3693" s="49"/>
      <c r="G3693" s="47" t="s">
        <v>5951</v>
      </c>
      <c r="H3693" s="47">
        <v>1350</v>
      </c>
      <c r="I3693" s="47">
        <v>1350</v>
      </c>
      <c r="J3693" s="49"/>
      <c r="K3693" s="49"/>
      <c r="L3693" s="49"/>
      <c r="M3693" s="49" t="s">
        <v>5971</v>
      </c>
      <c r="N3693" s="199" t="s">
        <v>29</v>
      </c>
      <c r="O3693" s="226"/>
      <c r="XFC3693" s="71"/>
      <c r="XFD3693" s="71"/>
    </row>
    <row r="3694" s="62" customFormat="1" spans="1:15">
      <c r="A3694" s="90" t="s">
        <v>20</v>
      </c>
      <c r="B3694" s="90"/>
      <c r="C3694" s="93">
        <v>330610</v>
      </c>
      <c r="D3694" s="92" t="s">
        <v>5974</v>
      </c>
      <c r="E3694" s="92"/>
      <c r="F3694" s="52"/>
      <c r="G3694" s="52"/>
      <c r="H3694" s="52" t="s">
        <v>19</v>
      </c>
      <c r="I3694" s="52" t="s">
        <v>19</v>
      </c>
      <c r="J3694" s="112"/>
      <c r="K3694" s="112"/>
      <c r="L3694" s="112"/>
      <c r="M3694" s="112"/>
      <c r="N3694" s="115" t="s">
        <v>19</v>
      </c>
      <c r="O3694" s="116"/>
    </row>
    <row r="3695" s="62" customFormat="1" spans="1:15">
      <c r="A3695" s="90" t="s">
        <v>20</v>
      </c>
      <c r="B3695" s="90" t="s">
        <v>246</v>
      </c>
      <c r="C3695" s="93">
        <v>330610001</v>
      </c>
      <c r="D3695" s="92" t="s">
        <v>5975</v>
      </c>
      <c r="E3695" s="92" t="s">
        <v>5976</v>
      </c>
      <c r="F3695" s="52"/>
      <c r="G3695" s="52" t="s">
        <v>27</v>
      </c>
      <c r="H3695" s="52">
        <v>702</v>
      </c>
      <c r="I3695" s="52">
        <v>667</v>
      </c>
      <c r="J3695" s="112"/>
      <c r="K3695" s="112"/>
      <c r="L3695" s="112"/>
      <c r="M3695" s="112"/>
      <c r="N3695" s="115" t="s">
        <v>71</v>
      </c>
      <c r="O3695" s="116"/>
    </row>
    <row r="3696" s="62" customFormat="1" spans="1:15">
      <c r="A3696" s="90" t="s">
        <v>5977</v>
      </c>
      <c r="B3696" s="47" t="s">
        <v>246</v>
      </c>
      <c r="C3696" s="49">
        <v>330610002</v>
      </c>
      <c r="D3696" s="49" t="s">
        <v>5978</v>
      </c>
      <c r="E3696" s="49" t="s">
        <v>5979</v>
      </c>
      <c r="F3696" s="47"/>
      <c r="G3696" s="47" t="s">
        <v>27</v>
      </c>
      <c r="H3696" s="47">
        <v>600</v>
      </c>
      <c r="I3696" s="47">
        <v>540</v>
      </c>
      <c r="J3696" s="125"/>
      <c r="K3696" s="47"/>
      <c r="L3696" s="112"/>
      <c r="M3696" s="112"/>
      <c r="N3696" s="115" t="s">
        <v>71</v>
      </c>
      <c r="O3696" s="116"/>
    </row>
    <row r="3697" s="62" customFormat="1" spans="1:15">
      <c r="A3697" s="90" t="s">
        <v>20</v>
      </c>
      <c r="B3697" s="90" t="s">
        <v>246</v>
      </c>
      <c r="C3697" s="93">
        <v>330610003</v>
      </c>
      <c r="D3697" s="92" t="s">
        <v>5980</v>
      </c>
      <c r="E3697" s="92"/>
      <c r="F3697" s="52"/>
      <c r="G3697" s="52" t="s">
        <v>27</v>
      </c>
      <c r="H3697" s="52">
        <v>600</v>
      </c>
      <c r="I3697" s="52">
        <v>570</v>
      </c>
      <c r="J3697" s="112"/>
      <c r="K3697" s="112"/>
      <c r="L3697" s="112"/>
      <c r="M3697" s="112"/>
      <c r="N3697" s="115" t="s">
        <v>71</v>
      </c>
      <c r="O3697" s="116"/>
    </row>
    <row r="3698" s="62" customFormat="1" ht="24" spans="1:15">
      <c r="A3698" s="90" t="s">
        <v>20</v>
      </c>
      <c r="B3698" s="90" t="s">
        <v>246</v>
      </c>
      <c r="C3698" s="93">
        <v>330610004</v>
      </c>
      <c r="D3698" s="92" t="s">
        <v>5981</v>
      </c>
      <c r="E3698" s="92"/>
      <c r="F3698" s="52"/>
      <c r="G3698" s="52" t="s">
        <v>27</v>
      </c>
      <c r="H3698" s="52">
        <v>283</v>
      </c>
      <c r="I3698" s="52">
        <v>283</v>
      </c>
      <c r="J3698" s="112"/>
      <c r="K3698" s="112"/>
      <c r="L3698" s="112"/>
      <c r="M3698" s="112"/>
      <c r="N3698" s="115" t="s">
        <v>71</v>
      </c>
      <c r="O3698" s="116"/>
    </row>
    <row r="3699" s="62" customFormat="1" ht="24" spans="1:15">
      <c r="A3699" s="90" t="s">
        <v>230</v>
      </c>
      <c r="B3699" s="90" t="s">
        <v>246</v>
      </c>
      <c r="C3699" s="93">
        <v>330610005</v>
      </c>
      <c r="D3699" s="92" t="s">
        <v>5982</v>
      </c>
      <c r="E3699" s="92" t="s">
        <v>5983</v>
      </c>
      <c r="F3699" s="52"/>
      <c r="G3699" s="52" t="s">
        <v>27</v>
      </c>
      <c r="H3699" s="52">
        <v>1392</v>
      </c>
      <c r="I3699" s="52">
        <v>1253</v>
      </c>
      <c r="J3699" s="112"/>
      <c r="K3699" s="112"/>
      <c r="L3699" s="112"/>
      <c r="M3699" s="112"/>
      <c r="N3699" s="115" t="s">
        <v>71</v>
      </c>
      <c r="O3699" s="116"/>
    </row>
    <row r="3700" s="62" customFormat="1" spans="1:15">
      <c r="A3700" s="90" t="s">
        <v>246</v>
      </c>
      <c r="B3700" s="90" t="s">
        <v>246</v>
      </c>
      <c r="C3700" s="93" t="s">
        <v>5984</v>
      </c>
      <c r="D3700" s="92" t="s">
        <v>5985</v>
      </c>
      <c r="E3700" s="92" t="s">
        <v>5986</v>
      </c>
      <c r="F3700" s="52"/>
      <c r="G3700" s="52" t="s">
        <v>27</v>
      </c>
      <c r="H3700" s="52">
        <v>400</v>
      </c>
      <c r="I3700" s="52">
        <v>380</v>
      </c>
      <c r="J3700" s="112"/>
      <c r="K3700" s="112"/>
      <c r="L3700" s="112"/>
      <c r="M3700" s="112"/>
      <c r="N3700" s="115" t="s">
        <v>71</v>
      </c>
      <c r="O3700" s="116"/>
    </row>
    <row r="3701" s="62" customFormat="1" spans="1:15">
      <c r="A3701" s="90" t="s">
        <v>20</v>
      </c>
      <c r="B3701" s="90"/>
      <c r="C3701" s="93">
        <v>330611</v>
      </c>
      <c r="D3701" s="92" t="s">
        <v>5987</v>
      </c>
      <c r="E3701" s="92"/>
      <c r="F3701" s="52"/>
      <c r="G3701" s="52"/>
      <c r="H3701" s="52" t="s">
        <v>19</v>
      </c>
      <c r="I3701" s="52" t="s">
        <v>19</v>
      </c>
      <c r="J3701" s="112"/>
      <c r="K3701" s="112"/>
      <c r="L3701" s="112"/>
      <c r="M3701" s="112"/>
      <c r="N3701" s="115" t="s">
        <v>19</v>
      </c>
      <c r="O3701" s="116"/>
    </row>
    <row r="3702" s="62" customFormat="1" ht="24" spans="1:15">
      <c r="A3702" s="90" t="s">
        <v>20</v>
      </c>
      <c r="B3702" s="90" t="s">
        <v>246</v>
      </c>
      <c r="C3702" s="93">
        <v>330611001</v>
      </c>
      <c r="D3702" s="92" t="s">
        <v>5988</v>
      </c>
      <c r="E3702" s="92"/>
      <c r="F3702" s="52"/>
      <c r="G3702" s="52" t="s">
        <v>27</v>
      </c>
      <c r="H3702" s="52">
        <v>585</v>
      </c>
      <c r="I3702" s="52">
        <v>556</v>
      </c>
      <c r="J3702" s="112"/>
      <c r="K3702" s="112"/>
      <c r="L3702" s="112"/>
      <c r="M3702" s="112"/>
      <c r="N3702" s="115" t="s">
        <v>71</v>
      </c>
      <c r="O3702" s="116"/>
    </row>
    <row r="3703" s="62" customFormat="1" ht="24" spans="1:15">
      <c r="A3703" s="47" t="s">
        <v>67</v>
      </c>
      <c r="B3703" s="90" t="s">
        <v>246</v>
      </c>
      <c r="C3703" s="93">
        <v>330611002</v>
      </c>
      <c r="D3703" s="92" t="s">
        <v>5989</v>
      </c>
      <c r="E3703" s="92"/>
      <c r="F3703" s="52"/>
      <c r="G3703" s="52"/>
      <c r="H3703" s="52"/>
      <c r="I3703" s="52"/>
      <c r="J3703" s="112"/>
      <c r="K3703" s="112"/>
      <c r="L3703" s="112"/>
      <c r="M3703" s="176" t="s">
        <v>167</v>
      </c>
      <c r="N3703" s="115"/>
      <c r="O3703" s="116"/>
    </row>
    <row r="3704" s="62" customFormat="1" ht="60" spans="1:15">
      <c r="A3704" s="47" t="s">
        <v>67</v>
      </c>
      <c r="B3704" s="47" t="s">
        <v>246</v>
      </c>
      <c r="C3704" s="129">
        <v>330611003</v>
      </c>
      <c r="D3704" s="49" t="s">
        <v>5990</v>
      </c>
      <c r="E3704" s="100" t="s">
        <v>5991</v>
      </c>
      <c r="F3704" s="47"/>
      <c r="G3704" s="47" t="s">
        <v>27</v>
      </c>
      <c r="H3704" s="47">
        <v>2592</v>
      </c>
      <c r="I3704" s="47">
        <v>2203</v>
      </c>
      <c r="J3704" s="118"/>
      <c r="K3704" s="118"/>
      <c r="L3704" s="118"/>
      <c r="M3704" s="141"/>
      <c r="N3704" s="47" t="s">
        <v>71</v>
      </c>
      <c r="O3704" s="47"/>
    </row>
    <row r="3705" s="62" customFormat="1" ht="24" spans="1:15">
      <c r="A3705" s="90" t="s">
        <v>20</v>
      </c>
      <c r="B3705" s="90" t="s">
        <v>246</v>
      </c>
      <c r="C3705" s="93">
        <v>330611004</v>
      </c>
      <c r="D3705" s="92" t="s">
        <v>5992</v>
      </c>
      <c r="E3705" s="92" t="s">
        <v>5993</v>
      </c>
      <c r="F3705" s="52"/>
      <c r="G3705" s="52" t="s">
        <v>27</v>
      </c>
      <c r="H3705" s="52">
        <v>2304</v>
      </c>
      <c r="I3705" s="52">
        <v>1958</v>
      </c>
      <c r="J3705" s="112"/>
      <c r="K3705" s="112"/>
      <c r="L3705" s="112"/>
      <c r="M3705" s="112"/>
      <c r="N3705" s="115" t="s">
        <v>71</v>
      </c>
      <c r="O3705" s="116"/>
    </row>
    <row r="3706" s="62" customFormat="1" ht="24" spans="1:15">
      <c r="A3706" s="90" t="s">
        <v>230</v>
      </c>
      <c r="B3706" s="90" t="s">
        <v>246</v>
      </c>
      <c r="C3706" s="93">
        <v>330611005</v>
      </c>
      <c r="D3706" s="92" t="s">
        <v>5994</v>
      </c>
      <c r="E3706" s="92" t="s">
        <v>5995</v>
      </c>
      <c r="F3706" s="52"/>
      <c r="G3706" s="52" t="s">
        <v>27</v>
      </c>
      <c r="H3706" s="52">
        <v>2304</v>
      </c>
      <c r="I3706" s="52">
        <v>1958</v>
      </c>
      <c r="J3706" s="112"/>
      <c r="K3706" s="112"/>
      <c r="L3706" s="112"/>
      <c r="M3706" s="112"/>
      <c r="N3706" s="115" t="s">
        <v>71</v>
      </c>
      <c r="O3706" s="116"/>
    </row>
    <row r="3707" s="62" customFormat="1" ht="24" spans="1:15">
      <c r="A3707" s="90" t="s">
        <v>20</v>
      </c>
      <c r="B3707" s="90" t="s">
        <v>246</v>
      </c>
      <c r="C3707" s="93">
        <v>330611006</v>
      </c>
      <c r="D3707" s="92" t="s">
        <v>5996</v>
      </c>
      <c r="E3707" s="92"/>
      <c r="F3707" s="52"/>
      <c r="G3707" s="52" t="s">
        <v>27</v>
      </c>
      <c r="H3707" s="52">
        <v>2304</v>
      </c>
      <c r="I3707" s="52">
        <v>1958</v>
      </c>
      <c r="J3707" s="112"/>
      <c r="K3707" s="112"/>
      <c r="L3707" s="112"/>
      <c r="M3707" s="112"/>
      <c r="N3707" s="115" t="s">
        <v>71</v>
      </c>
      <c r="O3707" s="116"/>
    </row>
    <row r="3708" s="62" customFormat="1" ht="24" spans="1:15">
      <c r="A3708" s="90" t="s">
        <v>88</v>
      </c>
      <c r="B3708" s="90" t="s">
        <v>246</v>
      </c>
      <c r="C3708" s="93">
        <v>330611007</v>
      </c>
      <c r="D3708" s="92" t="s">
        <v>5997</v>
      </c>
      <c r="E3708" s="92"/>
      <c r="F3708" s="52"/>
      <c r="G3708" s="52" t="s">
        <v>27</v>
      </c>
      <c r="H3708" s="52">
        <v>2400</v>
      </c>
      <c r="I3708" s="52">
        <v>2040</v>
      </c>
      <c r="J3708" s="112"/>
      <c r="K3708" s="112"/>
      <c r="L3708" s="112"/>
      <c r="M3708" s="112"/>
      <c r="N3708" s="115" t="s">
        <v>71</v>
      </c>
      <c r="O3708" s="116"/>
    </row>
    <row r="3709" s="62" customFormat="1" spans="1:15">
      <c r="A3709" s="90" t="s">
        <v>20</v>
      </c>
      <c r="B3709" s="90" t="s">
        <v>246</v>
      </c>
      <c r="C3709" s="93">
        <v>330611008</v>
      </c>
      <c r="D3709" s="92" t="s">
        <v>5998</v>
      </c>
      <c r="E3709" s="92"/>
      <c r="F3709" s="52"/>
      <c r="G3709" s="52" t="s">
        <v>27</v>
      </c>
      <c r="H3709" s="52">
        <v>1310</v>
      </c>
      <c r="I3709" s="52">
        <v>1114</v>
      </c>
      <c r="J3709" s="112"/>
      <c r="K3709" s="112"/>
      <c r="L3709" s="112"/>
      <c r="M3709" s="112"/>
      <c r="N3709" s="115" t="s">
        <v>71</v>
      </c>
      <c r="O3709" s="116"/>
    </row>
    <row r="3710" s="62" customFormat="1" spans="1:15">
      <c r="A3710" s="90" t="s">
        <v>88</v>
      </c>
      <c r="B3710" s="90" t="s">
        <v>246</v>
      </c>
      <c r="C3710" s="93">
        <v>330611009</v>
      </c>
      <c r="D3710" s="92" t="s">
        <v>5999</v>
      </c>
      <c r="E3710" s="92"/>
      <c r="F3710" s="52"/>
      <c r="G3710" s="52" t="s">
        <v>27</v>
      </c>
      <c r="H3710" s="52">
        <v>3200</v>
      </c>
      <c r="I3710" s="52">
        <v>2720</v>
      </c>
      <c r="J3710" s="112"/>
      <c r="K3710" s="112"/>
      <c r="L3710" s="112"/>
      <c r="M3710" s="112"/>
      <c r="N3710" s="115" t="s">
        <v>71</v>
      </c>
      <c r="O3710" s="116"/>
    </row>
    <row r="3711" s="62" customFormat="1" ht="24" spans="1:15">
      <c r="A3711" s="90" t="s">
        <v>246</v>
      </c>
      <c r="B3711" s="90" t="s">
        <v>246</v>
      </c>
      <c r="C3711" s="93" t="s">
        <v>6000</v>
      </c>
      <c r="D3711" s="92" t="s">
        <v>6001</v>
      </c>
      <c r="E3711" s="92" t="s">
        <v>6002</v>
      </c>
      <c r="F3711" s="52" t="s">
        <v>6003</v>
      </c>
      <c r="G3711" s="52" t="s">
        <v>27</v>
      </c>
      <c r="H3711" s="52">
        <v>39</v>
      </c>
      <c r="I3711" s="52">
        <v>39</v>
      </c>
      <c r="J3711" s="112"/>
      <c r="K3711" s="112"/>
      <c r="L3711" s="112"/>
      <c r="M3711" s="112"/>
      <c r="N3711" s="115" t="s">
        <v>71</v>
      </c>
      <c r="O3711" s="116"/>
    </row>
    <row r="3712" s="62" customFormat="1" ht="24" spans="1:15">
      <c r="A3712" s="90" t="s">
        <v>246</v>
      </c>
      <c r="B3712" s="90" t="s">
        <v>246</v>
      </c>
      <c r="C3712" s="93" t="s">
        <v>6004</v>
      </c>
      <c r="D3712" s="92" t="s">
        <v>6005</v>
      </c>
      <c r="E3712" s="92" t="s">
        <v>6006</v>
      </c>
      <c r="F3712" s="52" t="s">
        <v>6003</v>
      </c>
      <c r="G3712" s="52" t="s">
        <v>27</v>
      </c>
      <c r="H3712" s="52">
        <v>195</v>
      </c>
      <c r="I3712" s="52">
        <v>185</v>
      </c>
      <c r="J3712" s="112"/>
      <c r="K3712" s="112"/>
      <c r="L3712" s="112"/>
      <c r="M3712" s="112"/>
      <c r="N3712" s="115" t="s">
        <v>71</v>
      </c>
      <c r="O3712" s="116"/>
    </row>
    <row r="3713" s="62" customFormat="1" spans="1:15">
      <c r="A3713" s="90" t="s">
        <v>20</v>
      </c>
      <c r="B3713" s="90"/>
      <c r="C3713" s="93">
        <v>3307</v>
      </c>
      <c r="D3713" s="92" t="s">
        <v>6007</v>
      </c>
      <c r="E3713" s="92"/>
      <c r="F3713" s="52"/>
      <c r="G3713" s="52"/>
      <c r="H3713" s="52" t="s">
        <v>19</v>
      </c>
      <c r="I3713" s="52" t="s">
        <v>19</v>
      </c>
      <c r="J3713" s="112"/>
      <c r="K3713" s="112"/>
      <c r="L3713" s="112"/>
      <c r="M3713" s="112"/>
      <c r="N3713" s="115" t="s">
        <v>19</v>
      </c>
      <c r="O3713" s="116"/>
    </row>
    <row r="3714" s="62" customFormat="1" spans="1:15">
      <c r="A3714" s="90" t="s">
        <v>20</v>
      </c>
      <c r="B3714" s="90"/>
      <c r="C3714" s="93">
        <v>330701</v>
      </c>
      <c r="D3714" s="92" t="s">
        <v>6008</v>
      </c>
      <c r="E3714" s="92"/>
      <c r="F3714" s="52"/>
      <c r="G3714" s="52"/>
      <c r="H3714" s="52" t="s">
        <v>19</v>
      </c>
      <c r="I3714" s="52" t="s">
        <v>19</v>
      </c>
      <c r="J3714" s="112"/>
      <c r="K3714" s="112"/>
      <c r="L3714" s="112"/>
      <c r="M3714" s="112"/>
      <c r="N3714" s="115" t="s">
        <v>19</v>
      </c>
      <c r="O3714" s="116"/>
    </row>
    <row r="3715" s="62" customFormat="1" ht="24" spans="1:15">
      <c r="A3715" s="90" t="s">
        <v>20</v>
      </c>
      <c r="B3715" s="90" t="s">
        <v>246</v>
      </c>
      <c r="C3715" s="93">
        <v>330701002</v>
      </c>
      <c r="D3715" s="92" t="s">
        <v>6009</v>
      </c>
      <c r="E3715" s="92"/>
      <c r="F3715" s="52"/>
      <c r="G3715" s="52" t="s">
        <v>27</v>
      </c>
      <c r="H3715" s="52">
        <v>1920</v>
      </c>
      <c r="I3715" s="52">
        <v>1632</v>
      </c>
      <c r="J3715" s="112"/>
      <c r="K3715" s="112"/>
      <c r="L3715" s="112"/>
      <c r="M3715" s="112"/>
      <c r="N3715" s="115" t="s">
        <v>71</v>
      </c>
      <c r="O3715" s="116"/>
    </row>
    <row r="3716" s="62" customFormat="1" spans="1:15">
      <c r="A3716" s="90" t="s">
        <v>88</v>
      </c>
      <c r="B3716" s="90" t="s">
        <v>246</v>
      </c>
      <c r="C3716" s="93">
        <v>330701003</v>
      </c>
      <c r="D3716" s="92" t="s">
        <v>6010</v>
      </c>
      <c r="E3716" s="92" t="s">
        <v>6011</v>
      </c>
      <c r="F3716" s="52"/>
      <c r="G3716" s="52" t="s">
        <v>27</v>
      </c>
      <c r="H3716" s="52">
        <v>161</v>
      </c>
      <c r="I3716" s="52">
        <v>153</v>
      </c>
      <c r="J3716" s="112"/>
      <c r="K3716" s="112"/>
      <c r="L3716" s="112"/>
      <c r="M3716" s="112"/>
      <c r="N3716" s="115" t="s">
        <v>71</v>
      </c>
      <c r="O3716" s="116"/>
    </row>
    <row r="3717" s="62" customFormat="1" spans="1:15">
      <c r="A3717" s="90" t="s">
        <v>20</v>
      </c>
      <c r="B3717" s="90" t="s">
        <v>246</v>
      </c>
      <c r="C3717" s="93">
        <v>330701004</v>
      </c>
      <c r="D3717" s="92" t="s">
        <v>6012</v>
      </c>
      <c r="E3717" s="92"/>
      <c r="F3717" s="52"/>
      <c r="G3717" s="52" t="s">
        <v>27</v>
      </c>
      <c r="H3717" s="52">
        <v>320</v>
      </c>
      <c r="I3717" s="52">
        <v>304</v>
      </c>
      <c r="J3717" s="112"/>
      <c r="K3717" s="112"/>
      <c r="L3717" s="112"/>
      <c r="M3717" s="112"/>
      <c r="N3717" s="115" t="s">
        <v>71</v>
      </c>
      <c r="O3717" s="116"/>
    </row>
    <row r="3718" s="62" customFormat="1" spans="1:15">
      <c r="A3718" s="90" t="s">
        <v>20</v>
      </c>
      <c r="B3718" s="90" t="s">
        <v>246</v>
      </c>
      <c r="C3718" s="93">
        <v>330701005</v>
      </c>
      <c r="D3718" s="92" t="s">
        <v>6013</v>
      </c>
      <c r="E3718" s="92"/>
      <c r="F3718" s="52"/>
      <c r="G3718" s="52" t="s">
        <v>27</v>
      </c>
      <c r="H3718" s="52">
        <v>580</v>
      </c>
      <c r="I3718" s="52">
        <v>551</v>
      </c>
      <c r="J3718" s="112"/>
      <c r="K3718" s="112"/>
      <c r="L3718" s="112"/>
      <c r="M3718" s="112"/>
      <c r="N3718" s="115" t="s">
        <v>71</v>
      </c>
      <c r="O3718" s="116"/>
    </row>
    <row r="3719" s="62" customFormat="1" spans="1:15">
      <c r="A3719" s="90" t="s">
        <v>20</v>
      </c>
      <c r="B3719" s="90" t="s">
        <v>246</v>
      </c>
      <c r="C3719" s="93">
        <v>330701006</v>
      </c>
      <c r="D3719" s="92" t="s">
        <v>6014</v>
      </c>
      <c r="E3719" s="92"/>
      <c r="F3719" s="52"/>
      <c r="G3719" s="52" t="s">
        <v>27</v>
      </c>
      <c r="H3719" s="52">
        <v>2560</v>
      </c>
      <c r="I3719" s="52">
        <v>2176</v>
      </c>
      <c r="J3719" s="112"/>
      <c r="K3719" s="112"/>
      <c r="L3719" s="112"/>
      <c r="M3719" s="112"/>
      <c r="N3719" s="115" t="s">
        <v>71</v>
      </c>
      <c r="O3719" s="116"/>
    </row>
    <row r="3720" s="62" customFormat="1" ht="24" spans="1:15">
      <c r="A3720" s="90" t="s">
        <v>88</v>
      </c>
      <c r="B3720" s="90" t="s">
        <v>246</v>
      </c>
      <c r="C3720" s="93">
        <v>330701007</v>
      </c>
      <c r="D3720" s="92" t="s">
        <v>6015</v>
      </c>
      <c r="E3720" s="92"/>
      <c r="F3720" s="52"/>
      <c r="G3720" s="52" t="s">
        <v>27</v>
      </c>
      <c r="H3720" s="52">
        <v>1419</v>
      </c>
      <c r="I3720" s="52">
        <v>1206</v>
      </c>
      <c r="J3720" s="112"/>
      <c r="K3720" s="112"/>
      <c r="L3720" s="112"/>
      <c r="M3720" s="112"/>
      <c r="N3720" s="115" t="s">
        <v>29</v>
      </c>
      <c r="O3720" s="116"/>
    </row>
    <row r="3721" s="62" customFormat="1" ht="24" spans="1:15">
      <c r="A3721" s="90" t="s">
        <v>20</v>
      </c>
      <c r="B3721" s="90" t="s">
        <v>246</v>
      </c>
      <c r="C3721" s="93">
        <v>330701008</v>
      </c>
      <c r="D3721" s="92" t="s">
        <v>6016</v>
      </c>
      <c r="E3721" s="92" t="s">
        <v>6017</v>
      </c>
      <c r="F3721" s="52"/>
      <c r="G3721" s="52" t="s">
        <v>27</v>
      </c>
      <c r="H3721" s="52">
        <v>2880</v>
      </c>
      <c r="I3721" s="52">
        <v>2448</v>
      </c>
      <c r="J3721" s="112"/>
      <c r="K3721" s="112"/>
      <c r="L3721" s="112"/>
      <c r="M3721" s="112"/>
      <c r="N3721" s="115" t="s">
        <v>71</v>
      </c>
      <c r="O3721" s="116"/>
    </row>
    <row r="3722" s="62" customFormat="1" ht="24" spans="1:15">
      <c r="A3722" s="90" t="s">
        <v>20</v>
      </c>
      <c r="B3722" s="90" t="s">
        <v>246</v>
      </c>
      <c r="C3722" s="93">
        <v>330701009</v>
      </c>
      <c r="D3722" s="92" t="s">
        <v>6018</v>
      </c>
      <c r="E3722" s="92"/>
      <c r="F3722" s="52"/>
      <c r="G3722" s="52" t="s">
        <v>27</v>
      </c>
      <c r="H3722" s="52">
        <v>3200</v>
      </c>
      <c r="I3722" s="52">
        <v>2720</v>
      </c>
      <c r="J3722" s="112"/>
      <c r="K3722" s="112"/>
      <c r="L3722" s="112"/>
      <c r="M3722" s="112"/>
      <c r="N3722" s="115" t="s">
        <v>71</v>
      </c>
      <c r="O3722" s="116"/>
    </row>
    <row r="3723" s="62" customFormat="1" spans="1:15">
      <c r="A3723" s="90" t="s">
        <v>20</v>
      </c>
      <c r="B3723" s="90" t="s">
        <v>246</v>
      </c>
      <c r="C3723" s="93">
        <v>330701010</v>
      </c>
      <c r="D3723" s="92" t="s">
        <v>6019</v>
      </c>
      <c r="E3723" s="92" t="s">
        <v>6020</v>
      </c>
      <c r="F3723" s="52"/>
      <c r="G3723" s="52" t="s">
        <v>27</v>
      </c>
      <c r="H3723" s="52">
        <v>2880</v>
      </c>
      <c r="I3723" s="52">
        <v>2448</v>
      </c>
      <c r="J3723" s="112"/>
      <c r="K3723" s="112"/>
      <c r="L3723" s="112"/>
      <c r="M3723" s="112"/>
      <c r="N3723" s="115" t="s">
        <v>71</v>
      </c>
      <c r="O3723" s="116"/>
    </row>
    <row r="3724" s="62" customFormat="1" ht="24" spans="1:15">
      <c r="A3724" s="90" t="s">
        <v>20</v>
      </c>
      <c r="B3724" s="90" t="s">
        <v>246</v>
      </c>
      <c r="C3724" s="93">
        <v>330701011</v>
      </c>
      <c r="D3724" s="92" t="s">
        <v>6021</v>
      </c>
      <c r="E3724" s="92"/>
      <c r="F3724" s="52"/>
      <c r="G3724" s="52" t="s">
        <v>27</v>
      </c>
      <c r="H3724" s="52">
        <v>3520</v>
      </c>
      <c r="I3724" s="52">
        <v>2992</v>
      </c>
      <c r="J3724" s="112"/>
      <c r="K3724" s="112"/>
      <c r="L3724" s="112"/>
      <c r="M3724" s="112"/>
      <c r="N3724" s="115" t="s">
        <v>71</v>
      </c>
      <c r="O3724" s="116"/>
    </row>
    <row r="3725" s="62" customFormat="1" ht="24" spans="1:15">
      <c r="A3725" s="90" t="s">
        <v>20</v>
      </c>
      <c r="B3725" s="90" t="s">
        <v>246</v>
      </c>
      <c r="C3725" s="93">
        <v>330701012</v>
      </c>
      <c r="D3725" s="92" t="s">
        <v>6022</v>
      </c>
      <c r="E3725" s="92"/>
      <c r="F3725" s="52"/>
      <c r="G3725" s="52" t="s">
        <v>27</v>
      </c>
      <c r="H3725" s="52">
        <v>3200</v>
      </c>
      <c r="I3725" s="52">
        <v>2720</v>
      </c>
      <c r="J3725" s="112"/>
      <c r="K3725" s="112"/>
      <c r="L3725" s="112"/>
      <c r="M3725" s="112"/>
      <c r="N3725" s="115" t="s">
        <v>71</v>
      </c>
      <c r="O3725" s="116"/>
    </row>
    <row r="3726" s="62" customFormat="1" ht="24" spans="1:15">
      <c r="A3726" s="90" t="s">
        <v>20</v>
      </c>
      <c r="B3726" s="90" t="s">
        <v>246</v>
      </c>
      <c r="C3726" s="93">
        <v>330701013</v>
      </c>
      <c r="D3726" s="92" t="s">
        <v>6023</v>
      </c>
      <c r="E3726" s="92"/>
      <c r="F3726" s="52"/>
      <c r="G3726" s="52" t="s">
        <v>27</v>
      </c>
      <c r="H3726" s="52">
        <v>3520</v>
      </c>
      <c r="I3726" s="52">
        <v>2992</v>
      </c>
      <c r="J3726" s="112"/>
      <c r="K3726" s="112"/>
      <c r="L3726" s="112"/>
      <c r="M3726" s="112"/>
      <c r="N3726" s="115" t="s">
        <v>71</v>
      </c>
      <c r="O3726" s="116"/>
    </row>
    <row r="3727" s="62" customFormat="1" spans="1:15">
      <c r="A3727" s="90" t="s">
        <v>20</v>
      </c>
      <c r="B3727" s="90" t="s">
        <v>246</v>
      </c>
      <c r="C3727" s="93">
        <v>330701014</v>
      </c>
      <c r="D3727" s="92" t="s">
        <v>6024</v>
      </c>
      <c r="E3727" s="92"/>
      <c r="F3727" s="52"/>
      <c r="G3727" s="52" t="s">
        <v>27</v>
      </c>
      <c r="H3727" s="52">
        <v>2880</v>
      </c>
      <c r="I3727" s="52">
        <v>2448</v>
      </c>
      <c r="J3727" s="112"/>
      <c r="K3727" s="112"/>
      <c r="L3727" s="112"/>
      <c r="M3727" s="112"/>
      <c r="N3727" s="115" t="s">
        <v>71</v>
      </c>
      <c r="O3727" s="116"/>
    </row>
    <row r="3728" s="62" customFormat="1" spans="1:15">
      <c r="A3728" s="90" t="s">
        <v>20</v>
      </c>
      <c r="B3728" s="90" t="s">
        <v>246</v>
      </c>
      <c r="C3728" s="93">
        <v>330701015</v>
      </c>
      <c r="D3728" s="92" t="s">
        <v>6025</v>
      </c>
      <c r="E3728" s="92"/>
      <c r="F3728" s="52"/>
      <c r="G3728" s="52" t="s">
        <v>27</v>
      </c>
      <c r="H3728" s="52">
        <v>2880</v>
      </c>
      <c r="I3728" s="52">
        <v>2448</v>
      </c>
      <c r="J3728" s="112"/>
      <c r="K3728" s="112"/>
      <c r="L3728" s="112"/>
      <c r="M3728" s="112"/>
      <c r="N3728" s="115" t="s">
        <v>71</v>
      </c>
      <c r="O3728" s="116"/>
    </row>
    <row r="3729" s="62" customFormat="1" ht="24" spans="1:15">
      <c r="A3729" s="90" t="s">
        <v>20</v>
      </c>
      <c r="B3729" s="90" t="s">
        <v>246</v>
      </c>
      <c r="C3729" s="93">
        <v>330701016</v>
      </c>
      <c r="D3729" s="92" t="s">
        <v>6026</v>
      </c>
      <c r="E3729" s="92"/>
      <c r="F3729" s="52"/>
      <c r="G3729" s="52" t="s">
        <v>27</v>
      </c>
      <c r="H3729" s="52">
        <v>3942</v>
      </c>
      <c r="I3729" s="52">
        <v>3351</v>
      </c>
      <c r="J3729" s="112"/>
      <c r="K3729" s="112"/>
      <c r="L3729" s="112"/>
      <c r="M3729" s="112"/>
      <c r="N3729" s="115" t="s">
        <v>71</v>
      </c>
      <c r="O3729" s="116"/>
    </row>
    <row r="3730" s="62" customFormat="1" ht="24" spans="1:15">
      <c r="A3730" s="90" t="s">
        <v>230</v>
      </c>
      <c r="B3730" s="90" t="s">
        <v>246</v>
      </c>
      <c r="C3730" s="93">
        <v>330701017</v>
      </c>
      <c r="D3730" s="92" t="s">
        <v>6027</v>
      </c>
      <c r="E3730" s="92" t="s">
        <v>6028</v>
      </c>
      <c r="F3730" s="52"/>
      <c r="G3730" s="52" t="s">
        <v>27</v>
      </c>
      <c r="H3730" s="52">
        <v>3200</v>
      </c>
      <c r="I3730" s="52">
        <v>2720</v>
      </c>
      <c r="J3730" s="112"/>
      <c r="K3730" s="112"/>
      <c r="L3730" s="112"/>
      <c r="M3730" s="112"/>
      <c r="N3730" s="115" t="s">
        <v>71</v>
      </c>
      <c r="O3730" s="116"/>
    </row>
    <row r="3731" s="62" customFormat="1" spans="1:15">
      <c r="A3731" s="90" t="s">
        <v>20</v>
      </c>
      <c r="B3731" s="90" t="s">
        <v>246</v>
      </c>
      <c r="C3731" s="93">
        <v>330701018</v>
      </c>
      <c r="D3731" s="92" t="s">
        <v>6029</v>
      </c>
      <c r="E3731" s="92"/>
      <c r="F3731" s="52"/>
      <c r="G3731" s="52" t="s">
        <v>27</v>
      </c>
      <c r="H3731" s="52">
        <v>2080</v>
      </c>
      <c r="I3731" s="52">
        <v>1768</v>
      </c>
      <c r="J3731" s="112"/>
      <c r="K3731" s="112"/>
      <c r="L3731" s="112"/>
      <c r="M3731" s="112"/>
      <c r="N3731" s="115" t="s">
        <v>71</v>
      </c>
      <c r="O3731" s="116"/>
    </row>
    <row r="3732" s="62" customFormat="1" ht="24" spans="1:15">
      <c r="A3732" s="90" t="s">
        <v>20</v>
      </c>
      <c r="B3732" s="90" t="s">
        <v>246</v>
      </c>
      <c r="C3732" s="93">
        <v>330701019</v>
      </c>
      <c r="D3732" s="92" t="s">
        <v>6030</v>
      </c>
      <c r="E3732" s="92"/>
      <c r="F3732" s="52"/>
      <c r="G3732" s="52" t="s">
        <v>27</v>
      </c>
      <c r="H3732" s="52">
        <v>1920</v>
      </c>
      <c r="I3732" s="52">
        <v>1632</v>
      </c>
      <c r="J3732" s="112"/>
      <c r="K3732" s="112"/>
      <c r="L3732" s="112"/>
      <c r="M3732" s="112"/>
      <c r="N3732" s="115" t="s">
        <v>71</v>
      </c>
      <c r="O3732" s="116"/>
    </row>
    <row r="3733" s="62" customFormat="1" ht="24" spans="1:15">
      <c r="A3733" s="90" t="s">
        <v>20</v>
      </c>
      <c r="B3733" s="90" t="s">
        <v>246</v>
      </c>
      <c r="C3733" s="93">
        <v>330701020</v>
      </c>
      <c r="D3733" s="92" t="s">
        <v>6031</v>
      </c>
      <c r="E3733" s="92"/>
      <c r="F3733" s="52" t="s">
        <v>5500</v>
      </c>
      <c r="G3733" s="52" t="s">
        <v>27</v>
      </c>
      <c r="H3733" s="52">
        <v>2144</v>
      </c>
      <c r="I3733" s="52">
        <v>1822</v>
      </c>
      <c r="J3733" s="112"/>
      <c r="K3733" s="112"/>
      <c r="L3733" s="112"/>
      <c r="M3733" s="112"/>
      <c r="N3733" s="115" t="s">
        <v>71</v>
      </c>
      <c r="O3733" s="116"/>
    </row>
    <row r="3734" s="62" customFormat="1" spans="1:15">
      <c r="A3734" s="90" t="s">
        <v>20</v>
      </c>
      <c r="B3734" s="90" t="s">
        <v>246</v>
      </c>
      <c r="C3734" s="93">
        <v>330701021</v>
      </c>
      <c r="D3734" s="92" t="s">
        <v>6032</v>
      </c>
      <c r="E3734" s="92"/>
      <c r="F3734" s="52"/>
      <c r="G3734" s="52" t="s">
        <v>27</v>
      </c>
      <c r="H3734" s="52">
        <v>2080</v>
      </c>
      <c r="I3734" s="52">
        <v>1768</v>
      </c>
      <c r="J3734" s="112"/>
      <c r="K3734" s="112"/>
      <c r="L3734" s="112"/>
      <c r="M3734" s="112"/>
      <c r="N3734" s="115" t="s">
        <v>51</v>
      </c>
      <c r="O3734" s="116"/>
    </row>
    <row r="3735" s="62" customFormat="1" spans="1:15">
      <c r="A3735" s="90" t="s">
        <v>20</v>
      </c>
      <c r="B3735" s="90" t="s">
        <v>246</v>
      </c>
      <c r="C3735" s="93">
        <v>330701022</v>
      </c>
      <c r="D3735" s="92" t="s">
        <v>6033</v>
      </c>
      <c r="E3735" s="92" t="s">
        <v>6034</v>
      </c>
      <c r="F3735" s="52"/>
      <c r="G3735" s="52" t="s">
        <v>27</v>
      </c>
      <c r="H3735" s="52">
        <v>1527</v>
      </c>
      <c r="I3735" s="52">
        <v>1374</v>
      </c>
      <c r="J3735" s="112"/>
      <c r="K3735" s="112"/>
      <c r="L3735" s="112"/>
      <c r="M3735" s="112"/>
      <c r="N3735" s="115" t="s">
        <v>71</v>
      </c>
      <c r="O3735" s="116"/>
    </row>
    <row r="3736" s="62" customFormat="1" spans="1:15">
      <c r="A3736" s="90" t="s">
        <v>20</v>
      </c>
      <c r="B3736" s="90" t="s">
        <v>246</v>
      </c>
      <c r="C3736" s="93">
        <v>330701023</v>
      </c>
      <c r="D3736" s="92" t="s">
        <v>6035</v>
      </c>
      <c r="E3736" s="92"/>
      <c r="F3736" s="52"/>
      <c r="G3736" s="52" t="s">
        <v>27</v>
      </c>
      <c r="H3736" s="52">
        <v>1600</v>
      </c>
      <c r="I3736" s="52">
        <v>1440</v>
      </c>
      <c r="J3736" s="112"/>
      <c r="K3736" s="112"/>
      <c r="L3736" s="112"/>
      <c r="M3736" s="112"/>
      <c r="N3736" s="115" t="s">
        <v>71</v>
      </c>
      <c r="O3736" s="116"/>
    </row>
    <row r="3737" s="62" customFormat="1" spans="1:15">
      <c r="A3737" s="90" t="s">
        <v>20</v>
      </c>
      <c r="B3737" s="90" t="s">
        <v>246</v>
      </c>
      <c r="C3737" s="93">
        <v>330701024</v>
      </c>
      <c r="D3737" s="92" t="s">
        <v>6036</v>
      </c>
      <c r="E3737" s="92"/>
      <c r="F3737" s="52"/>
      <c r="G3737" s="52" t="s">
        <v>27</v>
      </c>
      <c r="H3737" s="52">
        <v>1600</v>
      </c>
      <c r="I3737" s="52">
        <v>1440</v>
      </c>
      <c r="J3737" s="112"/>
      <c r="K3737" s="112"/>
      <c r="L3737" s="112"/>
      <c r="M3737" s="112"/>
      <c r="N3737" s="115" t="s">
        <v>71</v>
      </c>
      <c r="O3737" s="116"/>
    </row>
    <row r="3738" s="62" customFormat="1" ht="24" spans="1:15">
      <c r="A3738" s="90" t="s">
        <v>88</v>
      </c>
      <c r="B3738" s="90" t="s">
        <v>246</v>
      </c>
      <c r="C3738" s="93">
        <v>330701025</v>
      </c>
      <c r="D3738" s="92" t="s">
        <v>6037</v>
      </c>
      <c r="E3738" s="92" t="s">
        <v>6038</v>
      </c>
      <c r="F3738" s="52"/>
      <c r="G3738" s="52" t="s">
        <v>27</v>
      </c>
      <c r="H3738" s="52">
        <v>1500</v>
      </c>
      <c r="I3738" s="52">
        <v>1350</v>
      </c>
      <c r="J3738" s="112"/>
      <c r="K3738" s="112"/>
      <c r="L3738" s="112"/>
      <c r="M3738" s="112"/>
      <c r="N3738" s="115" t="s">
        <v>71</v>
      </c>
      <c r="O3738" s="116"/>
    </row>
    <row r="3739" s="62" customFormat="1" ht="24" spans="1:15">
      <c r="A3739" s="90" t="s">
        <v>20</v>
      </c>
      <c r="B3739" s="90" t="s">
        <v>246</v>
      </c>
      <c r="C3739" s="93">
        <v>330701026</v>
      </c>
      <c r="D3739" s="92" t="s">
        <v>6039</v>
      </c>
      <c r="E3739" s="92"/>
      <c r="F3739" s="52"/>
      <c r="G3739" s="52" t="s">
        <v>27</v>
      </c>
      <c r="H3739" s="52">
        <v>2175</v>
      </c>
      <c r="I3739" s="52">
        <v>1958</v>
      </c>
      <c r="J3739" s="112"/>
      <c r="K3739" s="112"/>
      <c r="L3739" s="112"/>
      <c r="M3739" s="112"/>
      <c r="N3739" s="115" t="s">
        <v>71</v>
      </c>
      <c r="O3739" s="116"/>
    </row>
    <row r="3740" s="62" customFormat="1" ht="24" spans="1:15">
      <c r="A3740" s="90" t="s">
        <v>20</v>
      </c>
      <c r="B3740" s="90" t="s">
        <v>246</v>
      </c>
      <c r="C3740" s="93">
        <v>330701027</v>
      </c>
      <c r="D3740" s="92" t="s">
        <v>6040</v>
      </c>
      <c r="E3740" s="92"/>
      <c r="F3740" s="52"/>
      <c r="G3740" s="52" t="s">
        <v>27</v>
      </c>
      <c r="H3740" s="52">
        <v>2400</v>
      </c>
      <c r="I3740" s="52">
        <v>2040</v>
      </c>
      <c r="J3740" s="112"/>
      <c r="K3740" s="112"/>
      <c r="L3740" s="112"/>
      <c r="M3740" s="112"/>
      <c r="N3740" s="115" t="s">
        <v>71</v>
      </c>
      <c r="O3740" s="116"/>
    </row>
    <row r="3741" s="62" customFormat="1" ht="24" spans="1:15">
      <c r="A3741" s="90" t="s">
        <v>20</v>
      </c>
      <c r="B3741" s="90" t="s">
        <v>246</v>
      </c>
      <c r="C3741" s="93">
        <v>330701028</v>
      </c>
      <c r="D3741" s="92" t="s">
        <v>6041</v>
      </c>
      <c r="E3741" s="92"/>
      <c r="F3741" s="52"/>
      <c r="G3741" s="52" t="s">
        <v>27</v>
      </c>
      <c r="H3741" s="52">
        <v>1251</v>
      </c>
      <c r="I3741" s="52">
        <v>1126</v>
      </c>
      <c r="J3741" s="112"/>
      <c r="K3741" s="112"/>
      <c r="L3741" s="112"/>
      <c r="M3741" s="112"/>
      <c r="N3741" s="115" t="s">
        <v>71</v>
      </c>
      <c r="O3741" s="116"/>
    </row>
    <row r="3742" s="62" customFormat="1" ht="24" spans="1:15">
      <c r="A3742" s="90" t="s">
        <v>20</v>
      </c>
      <c r="B3742" s="90" t="s">
        <v>246</v>
      </c>
      <c r="C3742" s="93">
        <v>330701029</v>
      </c>
      <c r="D3742" s="92" t="s">
        <v>6042</v>
      </c>
      <c r="E3742" s="92" t="s">
        <v>6043</v>
      </c>
      <c r="F3742" s="52" t="s">
        <v>3815</v>
      </c>
      <c r="G3742" s="52" t="s">
        <v>27</v>
      </c>
      <c r="H3742" s="52">
        <v>1760</v>
      </c>
      <c r="I3742" s="52">
        <v>1496</v>
      </c>
      <c r="J3742" s="112"/>
      <c r="K3742" s="112"/>
      <c r="L3742" s="112"/>
      <c r="M3742" s="112"/>
      <c r="N3742" s="115" t="s">
        <v>71</v>
      </c>
      <c r="O3742" s="116"/>
    </row>
    <row r="3743" s="62" customFormat="1" spans="1:15">
      <c r="A3743" s="90" t="s">
        <v>20</v>
      </c>
      <c r="B3743" s="90" t="s">
        <v>246</v>
      </c>
      <c r="C3743" s="93">
        <v>330701030</v>
      </c>
      <c r="D3743" s="92" t="s">
        <v>6044</v>
      </c>
      <c r="E3743" s="92"/>
      <c r="F3743" s="52"/>
      <c r="G3743" s="52" t="s">
        <v>27</v>
      </c>
      <c r="H3743" s="52">
        <v>1760</v>
      </c>
      <c r="I3743" s="52">
        <v>1496</v>
      </c>
      <c r="J3743" s="112"/>
      <c r="K3743" s="112"/>
      <c r="L3743" s="112"/>
      <c r="M3743" s="112"/>
      <c r="N3743" s="115" t="s">
        <v>71</v>
      </c>
      <c r="O3743" s="116"/>
    </row>
    <row r="3744" s="62" customFormat="1" spans="1:15">
      <c r="A3744" s="90" t="s">
        <v>20</v>
      </c>
      <c r="B3744" s="90" t="s">
        <v>246</v>
      </c>
      <c r="C3744" s="93">
        <v>330701031</v>
      </c>
      <c r="D3744" s="92" t="s">
        <v>6045</v>
      </c>
      <c r="E3744" s="92"/>
      <c r="F3744" s="52"/>
      <c r="G3744" s="52" t="s">
        <v>27</v>
      </c>
      <c r="H3744" s="52">
        <v>1760</v>
      </c>
      <c r="I3744" s="52">
        <v>1496</v>
      </c>
      <c r="J3744" s="112"/>
      <c r="K3744" s="112"/>
      <c r="L3744" s="112"/>
      <c r="M3744" s="112"/>
      <c r="N3744" s="115" t="s">
        <v>71</v>
      </c>
      <c r="O3744" s="116"/>
    </row>
    <row r="3745" s="62" customFormat="1" spans="1:15">
      <c r="A3745" s="90" t="s">
        <v>20</v>
      </c>
      <c r="B3745" s="90" t="s">
        <v>246</v>
      </c>
      <c r="C3745" s="93">
        <v>330701032</v>
      </c>
      <c r="D3745" s="92" t="s">
        <v>6046</v>
      </c>
      <c r="E3745" s="92"/>
      <c r="F3745" s="52"/>
      <c r="G3745" s="52" t="s">
        <v>27</v>
      </c>
      <c r="H3745" s="52">
        <v>870</v>
      </c>
      <c r="I3745" s="52">
        <v>783</v>
      </c>
      <c r="J3745" s="112"/>
      <c r="K3745" s="112"/>
      <c r="L3745" s="112"/>
      <c r="M3745" s="112"/>
      <c r="N3745" s="115" t="s">
        <v>71</v>
      </c>
      <c r="O3745" s="116"/>
    </row>
    <row r="3746" s="62" customFormat="1" spans="1:15">
      <c r="A3746" s="90" t="s">
        <v>20</v>
      </c>
      <c r="B3746" s="90" t="s">
        <v>246</v>
      </c>
      <c r="C3746" s="93">
        <v>330701033</v>
      </c>
      <c r="D3746" s="92" t="s">
        <v>6047</v>
      </c>
      <c r="E3746" s="92"/>
      <c r="F3746" s="52"/>
      <c r="G3746" s="52" t="s">
        <v>27</v>
      </c>
      <c r="H3746" s="52">
        <v>870</v>
      </c>
      <c r="I3746" s="52">
        <v>783</v>
      </c>
      <c r="J3746" s="112"/>
      <c r="K3746" s="112"/>
      <c r="L3746" s="112"/>
      <c r="M3746" s="112"/>
      <c r="N3746" s="115" t="s">
        <v>71</v>
      </c>
      <c r="O3746" s="116"/>
    </row>
    <row r="3747" s="62" customFormat="1" spans="1:15">
      <c r="A3747" s="90" t="s">
        <v>20</v>
      </c>
      <c r="B3747" s="90" t="s">
        <v>246</v>
      </c>
      <c r="C3747" s="93">
        <v>330701034</v>
      </c>
      <c r="D3747" s="92" t="s">
        <v>6048</v>
      </c>
      <c r="E3747" s="92"/>
      <c r="F3747" s="52"/>
      <c r="G3747" s="52" t="s">
        <v>27</v>
      </c>
      <c r="H3747" s="52">
        <v>870</v>
      </c>
      <c r="I3747" s="52">
        <v>783</v>
      </c>
      <c r="J3747" s="112"/>
      <c r="K3747" s="112"/>
      <c r="L3747" s="112"/>
      <c r="M3747" s="112"/>
      <c r="N3747" s="115" t="s">
        <v>71</v>
      </c>
      <c r="O3747" s="116"/>
    </row>
    <row r="3748" s="62" customFormat="1" spans="1:15">
      <c r="A3748" s="90" t="s">
        <v>20</v>
      </c>
      <c r="B3748" s="90" t="s">
        <v>246</v>
      </c>
      <c r="C3748" s="93">
        <v>330701035</v>
      </c>
      <c r="D3748" s="92" t="s">
        <v>6049</v>
      </c>
      <c r="E3748" s="92"/>
      <c r="F3748" s="52"/>
      <c r="G3748" s="52" t="s">
        <v>27</v>
      </c>
      <c r="H3748" s="52">
        <v>858</v>
      </c>
      <c r="I3748" s="52">
        <v>772</v>
      </c>
      <c r="J3748" s="112"/>
      <c r="K3748" s="112"/>
      <c r="L3748" s="112"/>
      <c r="M3748" s="112"/>
      <c r="N3748" s="115" t="s">
        <v>71</v>
      </c>
      <c r="O3748" s="116"/>
    </row>
    <row r="3749" s="62" customFormat="1" spans="1:15">
      <c r="A3749" s="90" t="s">
        <v>20</v>
      </c>
      <c r="B3749" s="90" t="s">
        <v>246</v>
      </c>
      <c r="C3749" s="93">
        <v>330701036</v>
      </c>
      <c r="D3749" s="92" t="s">
        <v>6050</v>
      </c>
      <c r="E3749" s="92"/>
      <c r="F3749" s="52"/>
      <c r="G3749" s="52" t="s">
        <v>27</v>
      </c>
      <c r="H3749" s="52">
        <v>725</v>
      </c>
      <c r="I3749" s="52">
        <v>653</v>
      </c>
      <c r="J3749" s="112"/>
      <c r="K3749" s="112"/>
      <c r="L3749" s="112"/>
      <c r="M3749" s="112"/>
      <c r="N3749" s="115" t="s">
        <v>71</v>
      </c>
      <c r="O3749" s="116"/>
    </row>
    <row r="3750" s="62" customFormat="1" ht="24" spans="1:15">
      <c r="A3750" s="90" t="s">
        <v>20</v>
      </c>
      <c r="B3750" s="90" t="s">
        <v>246</v>
      </c>
      <c r="C3750" s="93">
        <v>330701037</v>
      </c>
      <c r="D3750" s="92" t="s">
        <v>6051</v>
      </c>
      <c r="E3750" s="92"/>
      <c r="F3750" s="52"/>
      <c r="G3750" s="52" t="s">
        <v>27</v>
      </c>
      <c r="H3750" s="52">
        <v>1920</v>
      </c>
      <c r="I3750" s="52">
        <v>1632</v>
      </c>
      <c r="J3750" s="112"/>
      <c r="K3750" s="112"/>
      <c r="L3750" s="112"/>
      <c r="M3750" s="112"/>
      <c r="N3750" s="115" t="s">
        <v>71</v>
      </c>
      <c r="O3750" s="116"/>
    </row>
    <row r="3751" s="62" customFormat="1" spans="1:15">
      <c r="A3751" s="90" t="s">
        <v>20</v>
      </c>
      <c r="B3751" s="90" t="s">
        <v>246</v>
      </c>
      <c r="C3751" s="93">
        <v>330701038</v>
      </c>
      <c r="D3751" s="92" t="s">
        <v>6052</v>
      </c>
      <c r="E3751" s="92" t="s">
        <v>6053</v>
      </c>
      <c r="F3751" s="52"/>
      <c r="G3751" s="52" t="s">
        <v>27</v>
      </c>
      <c r="H3751" s="52">
        <v>1160</v>
      </c>
      <c r="I3751" s="52">
        <v>1044</v>
      </c>
      <c r="J3751" s="112"/>
      <c r="K3751" s="112"/>
      <c r="L3751" s="112"/>
      <c r="M3751" s="112"/>
      <c r="N3751" s="115" t="s">
        <v>71</v>
      </c>
      <c r="O3751" s="116"/>
    </row>
    <row r="3752" s="62" customFormat="1" ht="24" spans="1:15">
      <c r="A3752" s="90" t="s">
        <v>20</v>
      </c>
      <c r="B3752" s="90" t="s">
        <v>246</v>
      </c>
      <c r="C3752" s="93">
        <v>330701039</v>
      </c>
      <c r="D3752" s="92" t="s">
        <v>6054</v>
      </c>
      <c r="E3752" s="92"/>
      <c r="F3752" s="52"/>
      <c r="G3752" s="52" t="s">
        <v>27</v>
      </c>
      <c r="H3752" s="52">
        <v>2400</v>
      </c>
      <c r="I3752" s="52">
        <v>2040</v>
      </c>
      <c r="J3752" s="112"/>
      <c r="K3752" s="112"/>
      <c r="L3752" s="112"/>
      <c r="M3752" s="112"/>
      <c r="N3752" s="115" t="s">
        <v>71</v>
      </c>
      <c r="O3752" s="116"/>
    </row>
    <row r="3753" s="62" customFormat="1" ht="24" spans="1:15">
      <c r="A3753" s="90" t="s">
        <v>20</v>
      </c>
      <c r="B3753" s="90" t="s">
        <v>246</v>
      </c>
      <c r="C3753" s="93">
        <v>330701040</v>
      </c>
      <c r="D3753" s="92" t="s">
        <v>6055</v>
      </c>
      <c r="E3753" s="92" t="s">
        <v>6056</v>
      </c>
      <c r="F3753" s="52" t="s">
        <v>6057</v>
      </c>
      <c r="G3753" s="52" t="s">
        <v>27</v>
      </c>
      <c r="H3753" s="52">
        <v>2400</v>
      </c>
      <c r="I3753" s="52">
        <v>2040</v>
      </c>
      <c r="J3753" s="112"/>
      <c r="K3753" s="112"/>
      <c r="L3753" s="112"/>
      <c r="M3753" s="112"/>
      <c r="N3753" s="115" t="s">
        <v>71</v>
      </c>
      <c r="O3753" s="116"/>
    </row>
    <row r="3754" s="62" customFormat="1" ht="24" spans="1:15">
      <c r="A3754" s="90" t="s">
        <v>20</v>
      </c>
      <c r="B3754" s="90" t="s">
        <v>246</v>
      </c>
      <c r="C3754" s="93">
        <v>330701041</v>
      </c>
      <c r="D3754" s="92" t="s">
        <v>6058</v>
      </c>
      <c r="E3754" s="92" t="s">
        <v>6059</v>
      </c>
      <c r="F3754" s="52"/>
      <c r="G3754" s="52" t="s">
        <v>27</v>
      </c>
      <c r="H3754" s="52">
        <v>3680</v>
      </c>
      <c r="I3754" s="52">
        <v>3128</v>
      </c>
      <c r="J3754" s="112"/>
      <c r="K3754" s="112"/>
      <c r="L3754" s="112"/>
      <c r="M3754" s="112"/>
      <c r="N3754" s="115" t="s">
        <v>71</v>
      </c>
      <c r="O3754" s="116"/>
    </row>
    <row r="3755" s="62" customFormat="1" spans="1:15">
      <c r="A3755" s="90" t="s">
        <v>20</v>
      </c>
      <c r="B3755" s="90" t="s">
        <v>246</v>
      </c>
      <c r="C3755" s="93">
        <v>330701042</v>
      </c>
      <c r="D3755" s="92" t="s">
        <v>6060</v>
      </c>
      <c r="E3755" s="92" t="s">
        <v>6061</v>
      </c>
      <c r="F3755" s="52"/>
      <c r="G3755" s="52" t="s">
        <v>27</v>
      </c>
      <c r="H3755" s="52">
        <v>3680</v>
      </c>
      <c r="I3755" s="52">
        <v>3128</v>
      </c>
      <c r="J3755" s="112"/>
      <c r="K3755" s="112"/>
      <c r="L3755" s="112"/>
      <c r="M3755" s="112"/>
      <c r="N3755" s="115" t="s">
        <v>71</v>
      </c>
      <c r="O3755" s="116"/>
    </row>
    <row r="3756" s="62" customFormat="1" ht="24" spans="1:15">
      <c r="A3756" s="90" t="s">
        <v>20</v>
      </c>
      <c r="B3756" s="90" t="s">
        <v>246</v>
      </c>
      <c r="C3756" s="93">
        <v>330701043</v>
      </c>
      <c r="D3756" s="92" t="s">
        <v>6062</v>
      </c>
      <c r="E3756" s="92"/>
      <c r="F3756" s="52"/>
      <c r="G3756" s="52" t="s">
        <v>27</v>
      </c>
      <c r="H3756" s="52">
        <v>2595</v>
      </c>
      <c r="I3756" s="52">
        <v>2206</v>
      </c>
      <c r="J3756" s="112"/>
      <c r="K3756" s="112"/>
      <c r="L3756" s="112"/>
      <c r="M3756" s="112"/>
      <c r="N3756" s="115" t="s">
        <v>71</v>
      </c>
      <c r="O3756" s="116"/>
    </row>
    <row r="3757" s="62" customFormat="1" spans="1:15">
      <c r="A3757" s="90" t="s">
        <v>88</v>
      </c>
      <c r="B3757" s="90" t="s">
        <v>246</v>
      </c>
      <c r="C3757" s="93">
        <v>330701044</v>
      </c>
      <c r="D3757" s="92" t="s">
        <v>6063</v>
      </c>
      <c r="E3757" s="92"/>
      <c r="F3757" s="52"/>
      <c r="G3757" s="52" t="s">
        <v>27</v>
      </c>
      <c r="H3757" s="52">
        <v>1900</v>
      </c>
      <c r="I3757" s="52">
        <v>1710</v>
      </c>
      <c r="J3757" s="112"/>
      <c r="K3757" s="112"/>
      <c r="L3757" s="112"/>
      <c r="M3757" s="112"/>
      <c r="N3757" s="115" t="s">
        <v>71</v>
      </c>
      <c r="O3757" s="116"/>
    </row>
    <row r="3758" s="62" customFormat="1" spans="1:15">
      <c r="A3758" s="90" t="s">
        <v>20</v>
      </c>
      <c r="B3758" s="90" t="s">
        <v>246</v>
      </c>
      <c r="C3758" s="93">
        <v>330701045</v>
      </c>
      <c r="D3758" s="92" t="s">
        <v>6064</v>
      </c>
      <c r="E3758" s="92"/>
      <c r="F3758" s="52"/>
      <c r="G3758" s="52" t="s">
        <v>27</v>
      </c>
      <c r="H3758" s="52">
        <v>1920</v>
      </c>
      <c r="I3758" s="52">
        <v>1632</v>
      </c>
      <c r="J3758" s="112"/>
      <c r="K3758" s="112"/>
      <c r="L3758" s="112"/>
      <c r="M3758" s="112"/>
      <c r="N3758" s="115" t="s">
        <v>71</v>
      </c>
      <c r="O3758" s="116"/>
    </row>
    <row r="3759" s="62" customFormat="1" ht="48" spans="1:15">
      <c r="A3759" s="47" t="s">
        <v>67</v>
      </c>
      <c r="B3759" s="47" t="s">
        <v>88</v>
      </c>
      <c r="C3759" s="49">
        <v>330701046</v>
      </c>
      <c r="D3759" s="49" t="s">
        <v>6065</v>
      </c>
      <c r="E3759" s="49" t="s">
        <v>6066</v>
      </c>
      <c r="F3759" s="233"/>
      <c r="G3759" s="47" t="s">
        <v>27</v>
      </c>
      <c r="H3759" s="126">
        <v>1000</v>
      </c>
      <c r="I3759" s="99">
        <v>950</v>
      </c>
      <c r="J3759" s="99"/>
      <c r="K3759" s="99"/>
      <c r="L3759" s="99"/>
      <c r="M3759" s="234"/>
      <c r="N3759" s="47" t="s">
        <v>51</v>
      </c>
      <c r="O3759" s="47"/>
    </row>
    <row r="3760" s="62" customFormat="1" ht="36" spans="1:15">
      <c r="A3760" s="90" t="s">
        <v>246</v>
      </c>
      <c r="B3760" s="90" t="s">
        <v>246</v>
      </c>
      <c r="C3760" s="93" t="s">
        <v>6067</v>
      </c>
      <c r="D3760" s="92" t="s">
        <v>6068</v>
      </c>
      <c r="E3760" s="92"/>
      <c r="F3760" s="52"/>
      <c r="G3760" s="52" t="s">
        <v>27</v>
      </c>
      <c r="H3760" s="52">
        <v>520</v>
      </c>
      <c r="I3760" s="52">
        <v>494</v>
      </c>
      <c r="J3760" s="112"/>
      <c r="K3760" s="112"/>
      <c r="L3760" s="112"/>
      <c r="M3760" s="112" t="s">
        <v>6069</v>
      </c>
      <c r="N3760" s="115" t="s">
        <v>71</v>
      </c>
      <c r="O3760" s="116"/>
    </row>
    <row r="3761" s="62" customFormat="1" spans="1:15">
      <c r="A3761" s="90" t="s">
        <v>246</v>
      </c>
      <c r="B3761" s="90" t="s">
        <v>246</v>
      </c>
      <c r="C3761" s="93" t="s">
        <v>6070</v>
      </c>
      <c r="D3761" s="92" t="s">
        <v>6071</v>
      </c>
      <c r="E3761" s="92"/>
      <c r="F3761" s="52"/>
      <c r="G3761" s="52" t="s">
        <v>27</v>
      </c>
      <c r="H3761" s="52">
        <v>195</v>
      </c>
      <c r="I3761" s="52">
        <v>185</v>
      </c>
      <c r="J3761" s="112"/>
      <c r="K3761" s="112"/>
      <c r="L3761" s="112"/>
      <c r="M3761" s="112"/>
      <c r="N3761" s="115" t="s">
        <v>71</v>
      </c>
      <c r="O3761" s="116"/>
    </row>
    <row r="3762" s="62" customFormat="1" spans="1:15">
      <c r="A3762" s="90" t="s">
        <v>20</v>
      </c>
      <c r="B3762" s="90"/>
      <c r="C3762" s="93">
        <v>330702</v>
      </c>
      <c r="D3762" s="92" t="s">
        <v>6072</v>
      </c>
      <c r="E3762" s="92"/>
      <c r="F3762" s="52"/>
      <c r="G3762" s="52"/>
      <c r="H3762" s="52" t="s">
        <v>19</v>
      </c>
      <c r="I3762" s="52" t="s">
        <v>19</v>
      </c>
      <c r="J3762" s="112"/>
      <c r="K3762" s="112"/>
      <c r="L3762" s="112"/>
      <c r="M3762" s="112" t="s">
        <v>6073</v>
      </c>
      <c r="N3762" s="115" t="s">
        <v>19</v>
      </c>
      <c r="O3762" s="116"/>
    </row>
    <row r="3763" s="62" customFormat="1" spans="1:15">
      <c r="A3763" s="90" t="s">
        <v>20</v>
      </c>
      <c r="B3763" s="90" t="s">
        <v>246</v>
      </c>
      <c r="C3763" s="93">
        <v>330702001</v>
      </c>
      <c r="D3763" s="92" t="s">
        <v>6074</v>
      </c>
      <c r="E3763" s="92"/>
      <c r="F3763" s="52"/>
      <c r="G3763" s="52" t="s">
        <v>27</v>
      </c>
      <c r="H3763" s="52">
        <v>2920</v>
      </c>
      <c r="I3763" s="52">
        <v>2482</v>
      </c>
      <c r="J3763" s="112"/>
      <c r="K3763" s="112"/>
      <c r="L3763" s="112"/>
      <c r="M3763" s="112"/>
      <c r="N3763" s="115" t="s">
        <v>71</v>
      </c>
      <c r="O3763" s="116"/>
    </row>
    <row r="3764" s="62" customFormat="1" ht="24" spans="1:15">
      <c r="A3764" s="90" t="s">
        <v>20</v>
      </c>
      <c r="B3764" s="90" t="s">
        <v>246</v>
      </c>
      <c r="C3764" s="93">
        <v>3307020010</v>
      </c>
      <c r="D3764" s="92" t="s">
        <v>6075</v>
      </c>
      <c r="E3764" s="92"/>
      <c r="F3764" s="52"/>
      <c r="G3764" s="52" t="s">
        <v>27</v>
      </c>
      <c r="H3764" s="52">
        <v>3520</v>
      </c>
      <c r="I3764" s="52">
        <v>3082</v>
      </c>
      <c r="J3764" s="112"/>
      <c r="K3764" s="112"/>
      <c r="L3764" s="112"/>
      <c r="M3764" s="112"/>
      <c r="N3764" s="115" t="s">
        <v>71</v>
      </c>
      <c r="O3764" s="116"/>
    </row>
    <row r="3765" s="62" customFormat="1" spans="1:15">
      <c r="A3765" s="90" t="s">
        <v>20</v>
      </c>
      <c r="B3765" s="90" t="s">
        <v>246</v>
      </c>
      <c r="C3765" s="93">
        <v>330702002</v>
      </c>
      <c r="D3765" s="92" t="s">
        <v>6076</v>
      </c>
      <c r="E3765" s="92" t="s">
        <v>6077</v>
      </c>
      <c r="F3765" s="52" t="s">
        <v>198</v>
      </c>
      <c r="G3765" s="52" t="s">
        <v>27</v>
      </c>
      <c r="H3765" s="52">
        <v>4680</v>
      </c>
      <c r="I3765" s="52">
        <v>3978</v>
      </c>
      <c r="J3765" s="112"/>
      <c r="K3765" s="112"/>
      <c r="L3765" s="112"/>
      <c r="M3765" s="112"/>
      <c r="N3765" s="115" t="s">
        <v>71</v>
      </c>
      <c r="O3765" s="116"/>
    </row>
    <row r="3766" s="62" customFormat="1" spans="1:15">
      <c r="A3766" s="90" t="s">
        <v>20</v>
      </c>
      <c r="B3766" s="90" t="s">
        <v>246</v>
      </c>
      <c r="C3766" s="93">
        <v>3307020020</v>
      </c>
      <c r="D3766" s="92" t="s">
        <v>6078</v>
      </c>
      <c r="E3766" s="92" t="s">
        <v>6077</v>
      </c>
      <c r="F3766" s="52" t="s">
        <v>198</v>
      </c>
      <c r="G3766" s="52" t="s">
        <v>27</v>
      </c>
      <c r="H3766" s="52">
        <v>5280</v>
      </c>
      <c r="I3766" s="52">
        <v>4578</v>
      </c>
      <c r="J3766" s="112"/>
      <c r="K3766" s="112"/>
      <c r="L3766" s="112"/>
      <c r="M3766" s="112"/>
      <c r="N3766" s="115" t="s">
        <v>71</v>
      </c>
      <c r="O3766" s="116"/>
    </row>
    <row r="3767" s="62" customFormat="1" spans="1:15">
      <c r="A3767" s="90" t="s">
        <v>20</v>
      </c>
      <c r="B3767" s="90" t="s">
        <v>246</v>
      </c>
      <c r="C3767" s="93">
        <v>330702003</v>
      </c>
      <c r="D3767" s="92" t="s">
        <v>6079</v>
      </c>
      <c r="E3767" s="92"/>
      <c r="F3767" s="52" t="s">
        <v>198</v>
      </c>
      <c r="G3767" s="52" t="s">
        <v>27</v>
      </c>
      <c r="H3767" s="52">
        <v>3700</v>
      </c>
      <c r="I3767" s="52">
        <v>3145</v>
      </c>
      <c r="J3767" s="112"/>
      <c r="K3767" s="112"/>
      <c r="L3767" s="112"/>
      <c r="M3767" s="112"/>
      <c r="N3767" s="115" t="s">
        <v>71</v>
      </c>
      <c r="O3767" s="116"/>
    </row>
    <row r="3768" s="62" customFormat="1" spans="1:15">
      <c r="A3768" s="90" t="s">
        <v>20</v>
      </c>
      <c r="B3768" s="90" t="s">
        <v>246</v>
      </c>
      <c r="C3768" s="93">
        <v>3307020030</v>
      </c>
      <c r="D3768" s="92" t="s">
        <v>6080</v>
      </c>
      <c r="E3768" s="92"/>
      <c r="F3768" s="52" t="s">
        <v>198</v>
      </c>
      <c r="G3768" s="52" t="s">
        <v>27</v>
      </c>
      <c r="H3768" s="52">
        <v>4300</v>
      </c>
      <c r="I3768" s="52">
        <v>3745</v>
      </c>
      <c r="J3768" s="112"/>
      <c r="K3768" s="112"/>
      <c r="L3768" s="112"/>
      <c r="M3768" s="112"/>
      <c r="N3768" s="115" t="s">
        <v>71</v>
      </c>
      <c r="O3768" s="116"/>
    </row>
    <row r="3769" s="62" customFormat="1" ht="24" spans="1:15">
      <c r="A3769" s="90" t="s">
        <v>20</v>
      </c>
      <c r="B3769" s="90" t="s">
        <v>246</v>
      </c>
      <c r="C3769" s="93">
        <v>330702004</v>
      </c>
      <c r="D3769" s="92" t="s">
        <v>6081</v>
      </c>
      <c r="E3769" s="92" t="s">
        <v>6082</v>
      </c>
      <c r="F3769" s="52" t="s">
        <v>198</v>
      </c>
      <c r="G3769" s="52" t="s">
        <v>27</v>
      </c>
      <c r="H3769" s="52">
        <v>3800</v>
      </c>
      <c r="I3769" s="52">
        <v>3230</v>
      </c>
      <c r="J3769" s="112"/>
      <c r="K3769" s="112"/>
      <c r="L3769" s="112"/>
      <c r="M3769" s="112"/>
      <c r="N3769" s="115" t="s">
        <v>71</v>
      </c>
      <c r="O3769" s="116"/>
    </row>
    <row r="3770" s="62" customFormat="1" ht="24" spans="1:15">
      <c r="A3770" s="90" t="s">
        <v>20</v>
      </c>
      <c r="B3770" s="90" t="s">
        <v>246</v>
      </c>
      <c r="C3770" s="93">
        <v>3307020040</v>
      </c>
      <c r="D3770" s="92" t="s">
        <v>6083</v>
      </c>
      <c r="E3770" s="92" t="s">
        <v>6082</v>
      </c>
      <c r="F3770" s="52" t="s">
        <v>198</v>
      </c>
      <c r="G3770" s="52" t="s">
        <v>27</v>
      </c>
      <c r="H3770" s="52">
        <v>4300</v>
      </c>
      <c r="I3770" s="52">
        <v>3830</v>
      </c>
      <c r="J3770" s="112"/>
      <c r="K3770" s="112"/>
      <c r="L3770" s="112"/>
      <c r="M3770" s="112"/>
      <c r="N3770" s="115" t="s">
        <v>71</v>
      </c>
      <c r="O3770" s="116"/>
    </row>
    <row r="3771" s="62" customFormat="1" spans="1:15">
      <c r="A3771" s="90" t="s">
        <v>20</v>
      </c>
      <c r="B3771" s="90" t="s">
        <v>246</v>
      </c>
      <c r="C3771" s="93">
        <v>330702005</v>
      </c>
      <c r="D3771" s="92" t="s">
        <v>6084</v>
      </c>
      <c r="E3771" s="92"/>
      <c r="F3771" s="52" t="s">
        <v>198</v>
      </c>
      <c r="G3771" s="52" t="s">
        <v>27</v>
      </c>
      <c r="H3771" s="52">
        <v>2800</v>
      </c>
      <c r="I3771" s="52">
        <v>2380</v>
      </c>
      <c r="J3771" s="112"/>
      <c r="K3771" s="112"/>
      <c r="L3771" s="112"/>
      <c r="M3771" s="112"/>
      <c r="N3771" s="115" t="s">
        <v>71</v>
      </c>
      <c r="O3771" s="116"/>
    </row>
    <row r="3772" s="62" customFormat="1" ht="24" spans="1:15">
      <c r="A3772" s="90" t="s">
        <v>20</v>
      </c>
      <c r="B3772" s="90" t="s">
        <v>246</v>
      </c>
      <c r="C3772" s="93">
        <v>3307020050</v>
      </c>
      <c r="D3772" s="92" t="s">
        <v>6085</v>
      </c>
      <c r="E3772" s="92"/>
      <c r="F3772" s="52" t="s">
        <v>198</v>
      </c>
      <c r="G3772" s="52" t="s">
        <v>27</v>
      </c>
      <c r="H3772" s="52">
        <v>3400</v>
      </c>
      <c r="I3772" s="52">
        <v>2980</v>
      </c>
      <c r="J3772" s="112"/>
      <c r="K3772" s="112"/>
      <c r="L3772" s="112"/>
      <c r="M3772" s="112"/>
      <c r="N3772" s="115" t="s">
        <v>71</v>
      </c>
      <c r="O3772" s="116"/>
    </row>
    <row r="3773" s="62" customFormat="1" spans="1:15">
      <c r="A3773" s="90" t="s">
        <v>20</v>
      </c>
      <c r="B3773" s="90" t="s">
        <v>246</v>
      </c>
      <c r="C3773" s="93">
        <v>330702006</v>
      </c>
      <c r="D3773" s="92" t="s">
        <v>6086</v>
      </c>
      <c r="E3773" s="92" t="s">
        <v>6087</v>
      </c>
      <c r="F3773" s="52" t="s">
        <v>198</v>
      </c>
      <c r="G3773" s="52" t="s">
        <v>27</v>
      </c>
      <c r="H3773" s="52">
        <v>3720</v>
      </c>
      <c r="I3773" s="52">
        <v>3162</v>
      </c>
      <c r="J3773" s="112"/>
      <c r="K3773" s="112"/>
      <c r="L3773" s="112"/>
      <c r="M3773" s="112"/>
      <c r="N3773" s="115" t="s">
        <v>71</v>
      </c>
      <c r="O3773" s="116"/>
    </row>
    <row r="3774" s="62" customFormat="1" spans="1:15">
      <c r="A3774" s="90" t="s">
        <v>20</v>
      </c>
      <c r="B3774" s="90" t="s">
        <v>246</v>
      </c>
      <c r="C3774" s="93">
        <v>3307020060</v>
      </c>
      <c r="D3774" s="92" t="s">
        <v>6088</v>
      </c>
      <c r="E3774" s="92" t="s">
        <v>6087</v>
      </c>
      <c r="F3774" s="52" t="s">
        <v>198</v>
      </c>
      <c r="G3774" s="52" t="s">
        <v>27</v>
      </c>
      <c r="H3774" s="52">
        <v>4320</v>
      </c>
      <c r="I3774" s="52">
        <v>3762</v>
      </c>
      <c r="J3774" s="112"/>
      <c r="K3774" s="112"/>
      <c r="L3774" s="112"/>
      <c r="M3774" s="112"/>
      <c r="N3774" s="115" t="s">
        <v>71</v>
      </c>
      <c r="O3774" s="116"/>
    </row>
    <row r="3775" s="62" customFormat="1" spans="1:15">
      <c r="A3775" s="90" t="s">
        <v>20</v>
      </c>
      <c r="B3775" s="90" t="s">
        <v>246</v>
      </c>
      <c r="C3775" s="93">
        <v>330702007</v>
      </c>
      <c r="D3775" s="92" t="s">
        <v>6089</v>
      </c>
      <c r="E3775" s="92" t="s">
        <v>6090</v>
      </c>
      <c r="F3775" s="52" t="s">
        <v>198</v>
      </c>
      <c r="G3775" s="52" t="s">
        <v>27</v>
      </c>
      <c r="H3775" s="52">
        <v>4040</v>
      </c>
      <c r="I3775" s="52">
        <v>3434</v>
      </c>
      <c r="J3775" s="112"/>
      <c r="K3775" s="112"/>
      <c r="L3775" s="112"/>
      <c r="M3775" s="112"/>
      <c r="N3775" s="115" t="s">
        <v>71</v>
      </c>
      <c r="O3775" s="116"/>
    </row>
    <row r="3776" s="62" customFormat="1" ht="24" spans="1:15">
      <c r="A3776" s="90" t="s">
        <v>20</v>
      </c>
      <c r="B3776" s="90" t="s">
        <v>246</v>
      </c>
      <c r="C3776" s="93">
        <v>3307020070</v>
      </c>
      <c r="D3776" s="92" t="s">
        <v>6091</v>
      </c>
      <c r="E3776" s="92" t="s">
        <v>6090</v>
      </c>
      <c r="F3776" s="52" t="s">
        <v>198</v>
      </c>
      <c r="G3776" s="52" t="s">
        <v>27</v>
      </c>
      <c r="H3776" s="52">
        <v>4640</v>
      </c>
      <c r="I3776" s="52">
        <v>4034</v>
      </c>
      <c r="J3776" s="112"/>
      <c r="K3776" s="112"/>
      <c r="L3776" s="112"/>
      <c r="M3776" s="112"/>
      <c r="N3776" s="115" t="s">
        <v>71</v>
      </c>
      <c r="O3776" s="116"/>
    </row>
    <row r="3777" s="62" customFormat="1" spans="1:15">
      <c r="A3777" s="90" t="s">
        <v>20</v>
      </c>
      <c r="B3777" s="90" t="s">
        <v>246</v>
      </c>
      <c r="C3777" s="93">
        <v>330702008</v>
      </c>
      <c r="D3777" s="92" t="s">
        <v>6092</v>
      </c>
      <c r="E3777" s="92"/>
      <c r="F3777" s="52" t="s">
        <v>198</v>
      </c>
      <c r="G3777" s="52" t="s">
        <v>27</v>
      </c>
      <c r="H3777" s="52">
        <v>4040</v>
      </c>
      <c r="I3777" s="52">
        <v>3434</v>
      </c>
      <c r="J3777" s="112"/>
      <c r="K3777" s="112"/>
      <c r="L3777" s="112"/>
      <c r="M3777" s="112"/>
      <c r="N3777" s="115" t="s">
        <v>71</v>
      </c>
      <c r="O3777" s="116"/>
    </row>
    <row r="3778" s="62" customFormat="1" spans="1:15">
      <c r="A3778" s="90" t="s">
        <v>20</v>
      </c>
      <c r="B3778" s="90" t="s">
        <v>246</v>
      </c>
      <c r="C3778" s="93">
        <v>3307020080</v>
      </c>
      <c r="D3778" s="92" t="s">
        <v>6093</v>
      </c>
      <c r="E3778" s="92"/>
      <c r="F3778" s="52" t="s">
        <v>198</v>
      </c>
      <c r="G3778" s="52" t="s">
        <v>27</v>
      </c>
      <c r="H3778" s="52">
        <v>4640</v>
      </c>
      <c r="I3778" s="52">
        <v>4034</v>
      </c>
      <c r="J3778" s="112"/>
      <c r="K3778" s="112"/>
      <c r="L3778" s="112"/>
      <c r="M3778" s="112"/>
      <c r="N3778" s="115" t="s">
        <v>71</v>
      </c>
      <c r="O3778" s="116"/>
    </row>
    <row r="3779" s="62" customFormat="1" spans="1:15">
      <c r="A3779" s="90" t="s">
        <v>88</v>
      </c>
      <c r="B3779" s="90" t="s">
        <v>246</v>
      </c>
      <c r="C3779" s="93">
        <v>330702009</v>
      </c>
      <c r="D3779" s="92" t="s">
        <v>6094</v>
      </c>
      <c r="E3779" s="92" t="s">
        <v>6095</v>
      </c>
      <c r="F3779" s="52"/>
      <c r="G3779" s="52" t="s">
        <v>27</v>
      </c>
      <c r="H3779" s="52">
        <v>2600</v>
      </c>
      <c r="I3779" s="52">
        <v>2210</v>
      </c>
      <c r="J3779" s="112"/>
      <c r="K3779" s="112"/>
      <c r="L3779" s="112"/>
      <c r="M3779" s="112"/>
      <c r="N3779" s="115" t="s">
        <v>71</v>
      </c>
      <c r="O3779" s="116"/>
    </row>
    <row r="3780" s="62" customFormat="1" ht="24" spans="1:15">
      <c r="A3780" s="90" t="s">
        <v>88</v>
      </c>
      <c r="B3780" s="90" t="s">
        <v>246</v>
      </c>
      <c r="C3780" s="93">
        <v>3307020090</v>
      </c>
      <c r="D3780" s="92" t="s">
        <v>6096</v>
      </c>
      <c r="E3780" s="92" t="s">
        <v>6095</v>
      </c>
      <c r="F3780" s="52"/>
      <c r="G3780" s="52" t="s">
        <v>27</v>
      </c>
      <c r="H3780" s="52">
        <v>3200</v>
      </c>
      <c r="I3780" s="52">
        <v>2810</v>
      </c>
      <c r="J3780" s="112"/>
      <c r="K3780" s="112"/>
      <c r="L3780" s="112"/>
      <c r="M3780" s="112"/>
      <c r="N3780" s="115" t="s">
        <v>71</v>
      </c>
      <c r="O3780" s="116"/>
    </row>
    <row r="3781" s="62" customFormat="1" spans="1:15">
      <c r="A3781" s="90" t="s">
        <v>20</v>
      </c>
      <c r="B3781" s="90" t="s">
        <v>246</v>
      </c>
      <c r="C3781" s="93">
        <v>330702010</v>
      </c>
      <c r="D3781" s="92" t="s">
        <v>6097</v>
      </c>
      <c r="E3781" s="92"/>
      <c r="F3781" s="52"/>
      <c r="G3781" s="52" t="s">
        <v>27</v>
      </c>
      <c r="H3781" s="52">
        <v>5000</v>
      </c>
      <c r="I3781" s="52">
        <v>4250</v>
      </c>
      <c r="J3781" s="112"/>
      <c r="K3781" s="112"/>
      <c r="L3781" s="112"/>
      <c r="M3781" s="112"/>
      <c r="N3781" s="115" t="s">
        <v>71</v>
      </c>
      <c r="O3781" s="116"/>
    </row>
    <row r="3782" s="62" customFormat="1" ht="24" spans="1:15">
      <c r="A3782" s="90" t="s">
        <v>20</v>
      </c>
      <c r="B3782" s="90" t="s">
        <v>246</v>
      </c>
      <c r="C3782" s="93">
        <v>3307020100</v>
      </c>
      <c r="D3782" s="92" t="s">
        <v>6098</v>
      </c>
      <c r="E3782" s="92"/>
      <c r="F3782" s="52"/>
      <c r="G3782" s="52" t="s">
        <v>27</v>
      </c>
      <c r="H3782" s="52">
        <v>5600</v>
      </c>
      <c r="I3782" s="52">
        <v>4850</v>
      </c>
      <c r="J3782" s="112"/>
      <c r="K3782" s="112"/>
      <c r="L3782" s="112"/>
      <c r="M3782" s="112"/>
      <c r="N3782" s="115" t="s">
        <v>71</v>
      </c>
      <c r="O3782" s="116"/>
    </row>
    <row r="3783" s="62" customFormat="1" spans="1:15">
      <c r="A3783" s="90" t="s">
        <v>20</v>
      </c>
      <c r="B3783" s="90" t="s">
        <v>246</v>
      </c>
      <c r="C3783" s="93">
        <v>330702011</v>
      </c>
      <c r="D3783" s="92" t="s">
        <v>6099</v>
      </c>
      <c r="E3783" s="92"/>
      <c r="F3783" s="52" t="s">
        <v>198</v>
      </c>
      <c r="G3783" s="52" t="s">
        <v>27</v>
      </c>
      <c r="H3783" s="52">
        <v>2590</v>
      </c>
      <c r="I3783" s="52">
        <v>2331</v>
      </c>
      <c r="J3783" s="112"/>
      <c r="K3783" s="112"/>
      <c r="L3783" s="112"/>
      <c r="M3783" s="112"/>
      <c r="N3783" s="115" t="s">
        <v>71</v>
      </c>
      <c r="O3783" s="116"/>
    </row>
    <row r="3784" s="62" customFormat="1" spans="1:15">
      <c r="A3784" s="90" t="s">
        <v>20</v>
      </c>
      <c r="B3784" s="90" t="s">
        <v>246</v>
      </c>
      <c r="C3784" s="93">
        <v>3307020110</v>
      </c>
      <c r="D3784" s="92" t="s">
        <v>6100</v>
      </c>
      <c r="E3784" s="92"/>
      <c r="F3784" s="52"/>
      <c r="G3784" s="52" t="s">
        <v>27</v>
      </c>
      <c r="H3784" s="52">
        <v>3190</v>
      </c>
      <c r="I3784" s="52">
        <v>2931</v>
      </c>
      <c r="J3784" s="112"/>
      <c r="K3784" s="112"/>
      <c r="L3784" s="112"/>
      <c r="M3784" s="112"/>
      <c r="N3784" s="115" t="s">
        <v>71</v>
      </c>
      <c r="O3784" s="116"/>
    </row>
    <row r="3785" s="62" customFormat="1" ht="72" spans="1:15">
      <c r="A3785" s="47" t="s">
        <v>67</v>
      </c>
      <c r="B3785" s="47" t="s">
        <v>246</v>
      </c>
      <c r="C3785" s="129">
        <v>330702012</v>
      </c>
      <c r="D3785" s="130" t="s">
        <v>6101</v>
      </c>
      <c r="E3785" s="186" t="s">
        <v>6102</v>
      </c>
      <c r="F3785" s="132"/>
      <c r="G3785" s="132" t="s">
        <v>27</v>
      </c>
      <c r="H3785" s="132">
        <v>4000</v>
      </c>
      <c r="I3785" s="202">
        <v>3400</v>
      </c>
      <c r="J3785" s="203"/>
      <c r="K3785" s="203"/>
      <c r="L3785" s="203"/>
      <c r="M3785" s="141"/>
      <c r="N3785" s="47" t="s">
        <v>29</v>
      </c>
      <c r="O3785" s="47"/>
    </row>
    <row r="3786" s="62" customFormat="1" ht="24" spans="1:15">
      <c r="A3786" s="47" t="s">
        <v>67</v>
      </c>
      <c r="B3786" s="90" t="s">
        <v>246</v>
      </c>
      <c r="C3786" s="93">
        <v>3307020120</v>
      </c>
      <c r="D3786" s="92" t="s">
        <v>6103</v>
      </c>
      <c r="E3786" s="92"/>
      <c r="F3786" s="52"/>
      <c r="G3786" s="52"/>
      <c r="H3786" s="52"/>
      <c r="I3786" s="52"/>
      <c r="J3786" s="112"/>
      <c r="K3786" s="112"/>
      <c r="L3786" s="112"/>
      <c r="M3786" s="176" t="s">
        <v>167</v>
      </c>
      <c r="N3786" s="115"/>
      <c r="O3786" s="116"/>
    </row>
    <row r="3787" s="62" customFormat="1" spans="1:15">
      <c r="A3787" s="90" t="s">
        <v>88</v>
      </c>
      <c r="B3787" s="90" t="s">
        <v>246</v>
      </c>
      <c r="C3787" s="93">
        <v>330702013</v>
      </c>
      <c r="D3787" s="92" t="s">
        <v>6104</v>
      </c>
      <c r="E3787" s="92"/>
      <c r="F3787" s="52"/>
      <c r="G3787" s="52" t="s">
        <v>27</v>
      </c>
      <c r="H3787" s="52">
        <v>5500</v>
      </c>
      <c r="I3787" s="52">
        <v>4675</v>
      </c>
      <c r="J3787" s="112"/>
      <c r="K3787" s="112"/>
      <c r="L3787" s="112"/>
      <c r="M3787" s="112"/>
      <c r="N3787" s="115" t="s">
        <v>29</v>
      </c>
      <c r="O3787" s="116"/>
    </row>
    <row r="3788" s="62" customFormat="1" ht="48" spans="1:15">
      <c r="A3788" s="47" t="s">
        <v>67</v>
      </c>
      <c r="B3788" s="47" t="s">
        <v>246</v>
      </c>
      <c r="C3788" s="129">
        <v>330702014</v>
      </c>
      <c r="D3788" s="130" t="s">
        <v>6105</v>
      </c>
      <c r="E3788" s="186" t="s">
        <v>6106</v>
      </c>
      <c r="F3788" s="132"/>
      <c r="G3788" s="132" t="s">
        <v>27</v>
      </c>
      <c r="H3788" s="132">
        <v>1300</v>
      </c>
      <c r="I3788" s="202">
        <v>1105</v>
      </c>
      <c r="J3788" s="203"/>
      <c r="K3788" s="203"/>
      <c r="L3788" s="203"/>
      <c r="M3788" s="119" t="s">
        <v>6107</v>
      </c>
      <c r="N3788" s="47" t="s">
        <v>29</v>
      </c>
      <c r="O3788" s="47"/>
    </row>
    <row r="3789" s="62" customFormat="1" spans="1:15">
      <c r="A3789" s="90" t="s">
        <v>20</v>
      </c>
      <c r="B3789" s="90" t="s">
        <v>246</v>
      </c>
      <c r="C3789" s="93">
        <v>330702015</v>
      </c>
      <c r="D3789" s="92" t="s">
        <v>6108</v>
      </c>
      <c r="E3789" s="92" t="s">
        <v>6109</v>
      </c>
      <c r="F3789" s="52"/>
      <c r="G3789" s="52" t="s">
        <v>27</v>
      </c>
      <c r="H3789" s="52">
        <v>3720</v>
      </c>
      <c r="I3789" s="52">
        <v>3162</v>
      </c>
      <c r="J3789" s="112"/>
      <c r="K3789" s="112"/>
      <c r="L3789" s="112"/>
      <c r="M3789" s="112"/>
      <c r="N3789" s="115" t="s">
        <v>71</v>
      </c>
      <c r="O3789" s="116"/>
    </row>
    <row r="3790" s="62" customFormat="1" ht="24" spans="1:15">
      <c r="A3790" s="90" t="s">
        <v>20</v>
      </c>
      <c r="B3790" s="90" t="s">
        <v>246</v>
      </c>
      <c r="C3790" s="93">
        <v>3307020150</v>
      </c>
      <c r="D3790" s="92" t="s">
        <v>6110</v>
      </c>
      <c r="E3790" s="92" t="s">
        <v>6109</v>
      </c>
      <c r="F3790" s="52"/>
      <c r="G3790" s="52" t="s">
        <v>27</v>
      </c>
      <c r="H3790" s="52">
        <v>4320</v>
      </c>
      <c r="I3790" s="52">
        <v>3762</v>
      </c>
      <c r="J3790" s="112"/>
      <c r="K3790" s="112"/>
      <c r="L3790" s="112"/>
      <c r="M3790" s="112"/>
      <c r="N3790" s="115" t="s">
        <v>51</v>
      </c>
      <c r="O3790" s="116"/>
    </row>
    <row r="3791" s="62" customFormat="1" ht="24" spans="1:15">
      <c r="A3791" s="90" t="s">
        <v>20</v>
      </c>
      <c r="B3791" s="90"/>
      <c r="C3791" s="93">
        <v>330703</v>
      </c>
      <c r="D3791" s="92" t="s">
        <v>6111</v>
      </c>
      <c r="E3791" s="92"/>
      <c r="F3791" s="52"/>
      <c r="G3791" s="52"/>
      <c r="H3791" s="52" t="s">
        <v>19</v>
      </c>
      <c r="I3791" s="52" t="s">
        <v>19</v>
      </c>
      <c r="J3791" s="112"/>
      <c r="K3791" s="112"/>
      <c r="L3791" s="112"/>
      <c r="M3791" s="112"/>
      <c r="N3791" s="115" t="s">
        <v>19</v>
      </c>
      <c r="O3791" s="116"/>
    </row>
    <row r="3792" s="62" customFormat="1" spans="1:15">
      <c r="A3792" s="90" t="s">
        <v>20</v>
      </c>
      <c r="B3792" s="90" t="s">
        <v>246</v>
      </c>
      <c r="C3792" s="93">
        <v>330703001</v>
      </c>
      <c r="D3792" s="92" t="s">
        <v>6112</v>
      </c>
      <c r="E3792" s="92" t="s">
        <v>6113</v>
      </c>
      <c r="F3792" s="52"/>
      <c r="G3792" s="52" t="s">
        <v>27</v>
      </c>
      <c r="H3792" s="52">
        <v>2610</v>
      </c>
      <c r="I3792" s="52">
        <v>2349</v>
      </c>
      <c r="J3792" s="112"/>
      <c r="K3792" s="112"/>
      <c r="L3792" s="112"/>
      <c r="M3792" s="112"/>
      <c r="N3792" s="115" t="s">
        <v>51</v>
      </c>
      <c r="O3792" s="116" t="s">
        <v>293</v>
      </c>
    </row>
    <row r="3793" s="62" customFormat="1" ht="24" spans="1:15">
      <c r="A3793" s="47" t="s">
        <v>67</v>
      </c>
      <c r="B3793" s="90" t="s">
        <v>246</v>
      </c>
      <c r="C3793" s="93">
        <v>330703002</v>
      </c>
      <c r="D3793" s="92" t="s">
        <v>6114</v>
      </c>
      <c r="E3793" s="92"/>
      <c r="F3793" s="52"/>
      <c r="G3793" s="52"/>
      <c r="H3793" s="52"/>
      <c r="I3793" s="52"/>
      <c r="J3793" s="112"/>
      <c r="K3793" s="112"/>
      <c r="L3793" s="112"/>
      <c r="M3793" s="176" t="s">
        <v>167</v>
      </c>
      <c r="N3793" s="115"/>
      <c r="O3793" s="116"/>
    </row>
    <row r="3794" s="62" customFormat="1" spans="1:15">
      <c r="A3794" s="90" t="s">
        <v>20</v>
      </c>
      <c r="B3794" s="90" t="s">
        <v>246</v>
      </c>
      <c r="C3794" s="93">
        <v>330703003</v>
      </c>
      <c r="D3794" s="92" t="s">
        <v>6115</v>
      </c>
      <c r="E3794" s="92"/>
      <c r="F3794" s="52" t="s">
        <v>198</v>
      </c>
      <c r="G3794" s="52" t="s">
        <v>27</v>
      </c>
      <c r="H3794" s="52">
        <v>1800</v>
      </c>
      <c r="I3794" s="52">
        <v>1620</v>
      </c>
      <c r="J3794" s="112"/>
      <c r="K3794" s="112"/>
      <c r="L3794" s="112"/>
      <c r="M3794" s="112"/>
      <c r="N3794" s="115" t="s">
        <v>71</v>
      </c>
      <c r="O3794" s="116"/>
    </row>
    <row r="3795" s="62" customFormat="1" spans="1:15">
      <c r="A3795" s="90" t="s">
        <v>20</v>
      </c>
      <c r="B3795" s="90" t="s">
        <v>246</v>
      </c>
      <c r="C3795" s="93">
        <v>3307030030</v>
      </c>
      <c r="D3795" s="92" t="s">
        <v>6116</v>
      </c>
      <c r="E3795" s="92"/>
      <c r="F3795" s="52"/>
      <c r="G3795" s="52" t="s">
        <v>27</v>
      </c>
      <c r="H3795" s="52">
        <v>2400</v>
      </c>
      <c r="I3795" s="52">
        <v>2220</v>
      </c>
      <c r="J3795" s="112"/>
      <c r="K3795" s="112"/>
      <c r="L3795" s="112"/>
      <c r="M3795" s="112"/>
      <c r="N3795" s="115" t="s">
        <v>71</v>
      </c>
      <c r="O3795" s="116"/>
    </row>
    <row r="3796" s="62" customFormat="1" spans="1:15">
      <c r="A3796" s="90" t="s">
        <v>20</v>
      </c>
      <c r="B3796" s="90" t="s">
        <v>246</v>
      </c>
      <c r="C3796" s="93">
        <v>330703004</v>
      </c>
      <c r="D3796" s="92" t="s">
        <v>6117</v>
      </c>
      <c r="E3796" s="92"/>
      <c r="F3796" s="52"/>
      <c r="G3796" s="52" t="s">
        <v>27</v>
      </c>
      <c r="H3796" s="52">
        <v>2175</v>
      </c>
      <c r="I3796" s="52">
        <v>1958</v>
      </c>
      <c r="J3796" s="112"/>
      <c r="K3796" s="112"/>
      <c r="L3796" s="112"/>
      <c r="M3796" s="112"/>
      <c r="N3796" s="115" t="s">
        <v>71</v>
      </c>
      <c r="O3796" s="116"/>
    </row>
    <row r="3797" s="62" customFormat="1" spans="1:15">
      <c r="A3797" s="90" t="s">
        <v>20</v>
      </c>
      <c r="B3797" s="90" t="s">
        <v>246</v>
      </c>
      <c r="C3797" s="93">
        <v>3307030040</v>
      </c>
      <c r="D3797" s="92" t="s">
        <v>6118</v>
      </c>
      <c r="E3797" s="92"/>
      <c r="F3797" s="52"/>
      <c r="G3797" s="52" t="s">
        <v>27</v>
      </c>
      <c r="H3797" s="52">
        <v>2775</v>
      </c>
      <c r="I3797" s="52">
        <v>2558</v>
      </c>
      <c r="J3797" s="112"/>
      <c r="K3797" s="112"/>
      <c r="L3797" s="112"/>
      <c r="M3797" s="112"/>
      <c r="N3797" s="115" t="s">
        <v>71</v>
      </c>
      <c r="O3797" s="116"/>
    </row>
    <row r="3798" s="62" customFormat="1" spans="1:15">
      <c r="A3798" s="90" t="s">
        <v>20</v>
      </c>
      <c r="B3798" s="90" t="s">
        <v>246</v>
      </c>
      <c r="C3798" s="93">
        <v>330703005</v>
      </c>
      <c r="D3798" s="92" t="s">
        <v>6119</v>
      </c>
      <c r="E3798" s="92" t="s">
        <v>6120</v>
      </c>
      <c r="F3798" s="52"/>
      <c r="G3798" s="52" t="s">
        <v>27</v>
      </c>
      <c r="H3798" s="52">
        <v>2175</v>
      </c>
      <c r="I3798" s="52">
        <v>1958</v>
      </c>
      <c r="J3798" s="112"/>
      <c r="K3798" s="112"/>
      <c r="L3798" s="112"/>
      <c r="M3798" s="112"/>
      <c r="N3798" s="115" t="s">
        <v>71</v>
      </c>
      <c r="O3798" s="116"/>
    </row>
    <row r="3799" s="62" customFormat="1" spans="1:15">
      <c r="A3799" s="90" t="s">
        <v>20</v>
      </c>
      <c r="B3799" s="90" t="s">
        <v>246</v>
      </c>
      <c r="C3799" s="93">
        <v>330703006</v>
      </c>
      <c r="D3799" s="92" t="s">
        <v>6121</v>
      </c>
      <c r="E3799" s="92" t="s">
        <v>6122</v>
      </c>
      <c r="F3799" s="52"/>
      <c r="G3799" s="52" t="s">
        <v>27</v>
      </c>
      <c r="H3799" s="52">
        <v>1875</v>
      </c>
      <c r="I3799" s="52">
        <v>1688</v>
      </c>
      <c r="J3799" s="112"/>
      <c r="K3799" s="112"/>
      <c r="L3799" s="112"/>
      <c r="M3799" s="112"/>
      <c r="N3799" s="115" t="s">
        <v>71</v>
      </c>
      <c r="O3799" s="116"/>
    </row>
    <row r="3800" s="62" customFormat="1" spans="1:15">
      <c r="A3800" s="90" t="s">
        <v>88</v>
      </c>
      <c r="B3800" s="90" t="s">
        <v>246</v>
      </c>
      <c r="C3800" s="93">
        <v>330703007</v>
      </c>
      <c r="D3800" s="92" t="s">
        <v>6123</v>
      </c>
      <c r="E3800" s="92" t="s">
        <v>6124</v>
      </c>
      <c r="F3800" s="52"/>
      <c r="G3800" s="52" t="s">
        <v>27</v>
      </c>
      <c r="H3800" s="52">
        <v>1400</v>
      </c>
      <c r="I3800" s="52">
        <v>1260</v>
      </c>
      <c r="J3800" s="112"/>
      <c r="K3800" s="112"/>
      <c r="L3800" s="112"/>
      <c r="M3800" s="112"/>
      <c r="N3800" s="115" t="s">
        <v>71</v>
      </c>
      <c r="O3800" s="116"/>
    </row>
    <row r="3801" s="62" customFormat="1" ht="72" spans="1:15">
      <c r="A3801" s="47" t="s">
        <v>67</v>
      </c>
      <c r="B3801" s="47" t="s">
        <v>246</v>
      </c>
      <c r="C3801" s="129">
        <v>330703008</v>
      </c>
      <c r="D3801" s="130" t="s">
        <v>6125</v>
      </c>
      <c r="E3801" s="100" t="s">
        <v>6126</v>
      </c>
      <c r="F3801" s="205"/>
      <c r="G3801" s="47" t="s">
        <v>27</v>
      </c>
      <c r="H3801" s="202">
        <v>2320</v>
      </c>
      <c r="I3801" s="202">
        <v>2088</v>
      </c>
      <c r="J3801" s="203"/>
      <c r="K3801" s="203"/>
      <c r="L3801" s="203"/>
      <c r="M3801" s="141"/>
      <c r="N3801" s="47" t="s">
        <v>71</v>
      </c>
      <c r="O3801" s="47"/>
    </row>
    <row r="3802" s="62" customFormat="1" spans="1:15">
      <c r="A3802" s="90" t="s">
        <v>20</v>
      </c>
      <c r="B3802" s="90" t="s">
        <v>246</v>
      </c>
      <c r="C3802" s="93">
        <v>330703009</v>
      </c>
      <c r="D3802" s="92" t="s">
        <v>6127</v>
      </c>
      <c r="E3802" s="92" t="s">
        <v>6128</v>
      </c>
      <c r="F3802" s="52" t="s">
        <v>198</v>
      </c>
      <c r="G3802" s="52" t="s">
        <v>27</v>
      </c>
      <c r="H3802" s="52">
        <v>3200</v>
      </c>
      <c r="I3802" s="52">
        <v>2720</v>
      </c>
      <c r="J3802" s="112"/>
      <c r="K3802" s="112"/>
      <c r="L3802" s="112"/>
      <c r="M3802" s="112"/>
      <c r="N3802" s="115" t="s">
        <v>71</v>
      </c>
      <c r="O3802" s="116"/>
    </row>
    <row r="3803" s="62" customFormat="1" ht="24" spans="1:15">
      <c r="A3803" s="90" t="s">
        <v>20</v>
      </c>
      <c r="B3803" s="90" t="s">
        <v>246</v>
      </c>
      <c r="C3803" s="93">
        <v>330703010</v>
      </c>
      <c r="D3803" s="92" t="s">
        <v>6129</v>
      </c>
      <c r="E3803" s="92" t="s">
        <v>6130</v>
      </c>
      <c r="F3803" s="52"/>
      <c r="G3803" s="52" t="s">
        <v>27</v>
      </c>
      <c r="H3803" s="52">
        <v>1015</v>
      </c>
      <c r="I3803" s="52">
        <v>914</v>
      </c>
      <c r="J3803" s="112"/>
      <c r="K3803" s="112"/>
      <c r="L3803" s="112"/>
      <c r="M3803" s="112"/>
      <c r="N3803" s="115" t="s">
        <v>71</v>
      </c>
      <c r="O3803" s="116"/>
    </row>
    <row r="3804" s="62" customFormat="1" spans="1:15">
      <c r="A3804" s="90" t="s">
        <v>20</v>
      </c>
      <c r="B3804" s="90" t="s">
        <v>246</v>
      </c>
      <c r="C3804" s="93">
        <v>330703011</v>
      </c>
      <c r="D3804" s="92" t="s">
        <v>6131</v>
      </c>
      <c r="E3804" s="92" t="s">
        <v>6132</v>
      </c>
      <c r="F3804" s="52" t="s">
        <v>198</v>
      </c>
      <c r="G3804" s="52" t="s">
        <v>27</v>
      </c>
      <c r="H3804" s="52">
        <v>1215</v>
      </c>
      <c r="I3804" s="52">
        <v>1094</v>
      </c>
      <c r="J3804" s="112"/>
      <c r="K3804" s="112"/>
      <c r="L3804" s="112"/>
      <c r="M3804" s="112"/>
      <c r="N3804" s="115" t="s">
        <v>71</v>
      </c>
      <c r="O3804" s="116"/>
    </row>
    <row r="3805" s="62" customFormat="1" spans="1:15">
      <c r="A3805" s="90" t="s">
        <v>20</v>
      </c>
      <c r="B3805" s="90" t="s">
        <v>246</v>
      </c>
      <c r="C3805" s="93">
        <v>330703012</v>
      </c>
      <c r="D3805" s="92" t="s">
        <v>6133</v>
      </c>
      <c r="E3805" s="92" t="s">
        <v>6134</v>
      </c>
      <c r="F3805" s="52" t="s">
        <v>6135</v>
      </c>
      <c r="G3805" s="52" t="s">
        <v>27</v>
      </c>
      <c r="H3805" s="52">
        <v>2080</v>
      </c>
      <c r="I3805" s="52">
        <v>1768</v>
      </c>
      <c r="J3805" s="112"/>
      <c r="K3805" s="112"/>
      <c r="L3805" s="112"/>
      <c r="M3805" s="112"/>
      <c r="N3805" s="115" t="s">
        <v>71</v>
      </c>
      <c r="O3805" s="116"/>
    </row>
    <row r="3806" s="62" customFormat="1" spans="1:15">
      <c r="A3806" s="90" t="s">
        <v>20</v>
      </c>
      <c r="B3806" s="90" t="s">
        <v>246</v>
      </c>
      <c r="C3806" s="93">
        <v>330703013</v>
      </c>
      <c r="D3806" s="92" t="s">
        <v>6136</v>
      </c>
      <c r="E3806" s="92" t="s">
        <v>6137</v>
      </c>
      <c r="F3806" s="52"/>
      <c r="G3806" s="52" t="s">
        <v>505</v>
      </c>
      <c r="H3806" s="52">
        <v>2560</v>
      </c>
      <c r="I3806" s="52">
        <v>2176</v>
      </c>
      <c r="J3806" s="112"/>
      <c r="K3806" s="112"/>
      <c r="L3806" s="112"/>
      <c r="M3806" s="112"/>
      <c r="N3806" s="115" t="s">
        <v>71</v>
      </c>
      <c r="O3806" s="116"/>
    </row>
    <row r="3807" s="62" customFormat="1" spans="1:15">
      <c r="A3807" s="90" t="s">
        <v>20</v>
      </c>
      <c r="B3807" s="90" t="s">
        <v>246</v>
      </c>
      <c r="C3807" s="93">
        <v>330703014</v>
      </c>
      <c r="D3807" s="92" t="s">
        <v>6138</v>
      </c>
      <c r="E3807" s="92" t="s">
        <v>6139</v>
      </c>
      <c r="F3807" s="52"/>
      <c r="G3807" s="52" t="s">
        <v>27</v>
      </c>
      <c r="H3807" s="52">
        <v>3520</v>
      </c>
      <c r="I3807" s="52">
        <v>2992</v>
      </c>
      <c r="J3807" s="112"/>
      <c r="K3807" s="112"/>
      <c r="L3807" s="112"/>
      <c r="M3807" s="112"/>
      <c r="N3807" s="115" t="s">
        <v>71</v>
      </c>
      <c r="O3807" s="116"/>
    </row>
    <row r="3808" s="62" customFormat="1" ht="24" spans="1:15">
      <c r="A3808" s="90" t="s">
        <v>1999</v>
      </c>
      <c r="B3808" s="90" t="s">
        <v>246</v>
      </c>
      <c r="C3808" s="93">
        <v>330703015</v>
      </c>
      <c r="D3808" s="92" t="s">
        <v>6140</v>
      </c>
      <c r="E3808" s="92" t="s">
        <v>6141</v>
      </c>
      <c r="F3808" s="52" t="s">
        <v>6142</v>
      </c>
      <c r="G3808" s="52" t="s">
        <v>27</v>
      </c>
      <c r="H3808" s="52">
        <v>3520</v>
      </c>
      <c r="I3808" s="52">
        <v>2992</v>
      </c>
      <c r="J3808" s="112"/>
      <c r="K3808" s="112"/>
      <c r="L3808" s="112"/>
      <c r="M3808" s="112"/>
      <c r="N3808" s="115" t="s">
        <v>71</v>
      </c>
      <c r="O3808" s="116"/>
    </row>
    <row r="3809" s="62" customFormat="1" spans="1:15">
      <c r="A3809" s="90" t="s">
        <v>20</v>
      </c>
      <c r="B3809" s="90" t="s">
        <v>246</v>
      </c>
      <c r="C3809" s="93">
        <v>330703016</v>
      </c>
      <c r="D3809" s="92" t="s">
        <v>6143</v>
      </c>
      <c r="E3809" s="92"/>
      <c r="F3809" s="52" t="s">
        <v>198</v>
      </c>
      <c r="G3809" s="52" t="s">
        <v>27</v>
      </c>
      <c r="H3809" s="52">
        <v>2320</v>
      </c>
      <c r="I3809" s="52">
        <v>2088</v>
      </c>
      <c r="J3809" s="112"/>
      <c r="K3809" s="112"/>
      <c r="L3809" s="112"/>
      <c r="M3809" s="112"/>
      <c r="N3809" s="115" t="s">
        <v>71</v>
      </c>
      <c r="O3809" s="116"/>
    </row>
    <row r="3810" s="62" customFormat="1" ht="24" spans="1:15">
      <c r="A3810" s="90" t="s">
        <v>20</v>
      </c>
      <c r="B3810" s="90" t="s">
        <v>246</v>
      </c>
      <c r="C3810" s="93">
        <v>3307030160</v>
      </c>
      <c r="D3810" s="92" t="s">
        <v>6144</v>
      </c>
      <c r="E3810" s="92"/>
      <c r="F3810" s="52"/>
      <c r="G3810" s="52" t="s">
        <v>27</v>
      </c>
      <c r="H3810" s="52">
        <v>2920</v>
      </c>
      <c r="I3810" s="52">
        <v>2688</v>
      </c>
      <c r="J3810" s="112"/>
      <c r="K3810" s="112"/>
      <c r="L3810" s="112"/>
      <c r="M3810" s="112"/>
      <c r="N3810" s="115" t="s">
        <v>71</v>
      </c>
      <c r="O3810" s="116"/>
    </row>
    <row r="3811" s="62" customFormat="1" ht="24" spans="1:15">
      <c r="A3811" s="90" t="s">
        <v>230</v>
      </c>
      <c r="B3811" s="90" t="s">
        <v>246</v>
      </c>
      <c r="C3811" s="93">
        <v>330703017</v>
      </c>
      <c r="D3811" s="92" t="s">
        <v>6145</v>
      </c>
      <c r="E3811" s="92" t="s">
        <v>6146</v>
      </c>
      <c r="F3811" s="52"/>
      <c r="G3811" s="52" t="s">
        <v>27</v>
      </c>
      <c r="H3811" s="52">
        <v>550</v>
      </c>
      <c r="I3811" s="52">
        <v>523</v>
      </c>
      <c r="J3811" s="112"/>
      <c r="K3811" s="112"/>
      <c r="L3811" s="112"/>
      <c r="M3811" s="112"/>
      <c r="N3811" s="115" t="s">
        <v>71</v>
      </c>
      <c r="O3811" s="116"/>
    </row>
    <row r="3812" s="62" customFormat="1" spans="1:15">
      <c r="A3812" s="90" t="s">
        <v>20</v>
      </c>
      <c r="B3812" s="90" t="s">
        <v>246</v>
      </c>
      <c r="C3812" s="93">
        <v>330703018</v>
      </c>
      <c r="D3812" s="92" t="s">
        <v>6147</v>
      </c>
      <c r="E3812" s="92" t="s">
        <v>6148</v>
      </c>
      <c r="F3812" s="52" t="s">
        <v>198</v>
      </c>
      <c r="G3812" s="52" t="s">
        <v>27</v>
      </c>
      <c r="H3812" s="52">
        <v>1900</v>
      </c>
      <c r="I3812" s="52">
        <v>1710</v>
      </c>
      <c r="J3812" s="112"/>
      <c r="K3812" s="112"/>
      <c r="L3812" s="112"/>
      <c r="M3812" s="112"/>
      <c r="N3812" s="115" t="s">
        <v>71</v>
      </c>
      <c r="O3812" s="116"/>
    </row>
    <row r="3813" s="62" customFormat="1" ht="24" spans="1:15">
      <c r="A3813" s="90" t="s">
        <v>20</v>
      </c>
      <c r="B3813" s="90" t="s">
        <v>246</v>
      </c>
      <c r="C3813" s="93">
        <v>3307030180</v>
      </c>
      <c r="D3813" s="92" t="s">
        <v>6149</v>
      </c>
      <c r="E3813" s="92" t="s">
        <v>6148</v>
      </c>
      <c r="F3813" s="52" t="s">
        <v>198</v>
      </c>
      <c r="G3813" s="52" t="s">
        <v>27</v>
      </c>
      <c r="H3813" s="52">
        <v>2500</v>
      </c>
      <c r="I3813" s="52">
        <v>2310</v>
      </c>
      <c r="J3813" s="112"/>
      <c r="K3813" s="112"/>
      <c r="L3813" s="112"/>
      <c r="M3813" s="112"/>
      <c r="N3813" s="115" t="s">
        <v>71</v>
      </c>
      <c r="O3813" s="116"/>
    </row>
    <row r="3814" s="62" customFormat="1" spans="1:15">
      <c r="A3814" s="90" t="s">
        <v>20</v>
      </c>
      <c r="B3814" s="90" t="s">
        <v>246</v>
      </c>
      <c r="C3814" s="93">
        <v>330703019</v>
      </c>
      <c r="D3814" s="92" t="s">
        <v>6150</v>
      </c>
      <c r="E3814" s="92" t="s">
        <v>6151</v>
      </c>
      <c r="F3814" s="52" t="s">
        <v>198</v>
      </c>
      <c r="G3814" s="52" t="s">
        <v>27</v>
      </c>
      <c r="H3814" s="52">
        <v>2320</v>
      </c>
      <c r="I3814" s="52">
        <v>2088</v>
      </c>
      <c r="J3814" s="112"/>
      <c r="K3814" s="112"/>
      <c r="L3814" s="112"/>
      <c r="M3814" s="112"/>
      <c r="N3814" s="115" t="s">
        <v>71</v>
      </c>
      <c r="O3814" s="116"/>
    </row>
    <row r="3815" s="62" customFormat="1" spans="1:15">
      <c r="A3815" s="90" t="s">
        <v>20</v>
      </c>
      <c r="B3815" s="90" t="s">
        <v>246</v>
      </c>
      <c r="C3815" s="93">
        <v>3307030190</v>
      </c>
      <c r="D3815" s="92" t="s">
        <v>6152</v>
      </c>
      <c r="E3815" s="92"/>
      <c r="F3815" s="52"/>
      <c r="G3815" s="52" t="s">
        <v>27</v>
      </c>
      <c r="H3815" s="52">
        <v>2920</v>
      </c>
      <c r="I3815" s="52">
        <v>2688</v>
      </c>
      <c r="J3815" s="112"/>
      <c r="K3815" s="112"/>
      <c r="L3815" s="112"/>
      <c r="M3815" s="112"/>
      <c r="N3815" s="115" t="s">
        <v>71</v>
      </c>
      <c r="O3815" s="116"/>
    </row>
    <row r="3816" s="62" customFormat="1" ht="24" spans="1:15">
      <c r="A3816" s="90" t="s">
        <v>20</v>
      </c>
      <c r="B3816" s="90" t="s">
        <v>246</v>
      </c>
      <c r="C3816" s="93">
        <v>330703020</v>
      </c>
      <c r="D3816" s="92" t="s">
        <v>6153</v>
      </c>
      <c r="E3816" s="92" t="s">
        <v>6154</v>
      </c>
      <c r="F3816" s="52" t="s">
        <v>198</v>
      </c>
      <c r="G3816" s="52" t="s">
        <v>27</v>
      </c>
      <c r="H3816" s="52">
        <v>1300</v>
      </c>
      <c r="I3816" s="52">
        <v>1170</v>
      </c>
      <c r="J3816" s="112"/>
      <c r="K3816" s="112"/>
      <c r="L3816" s="112"/>
      <c r="M3816" s="112"/>
      <c r="N3816" s="115" t="s">
        <v>71</v>
      </c>
      <c r="O3816" s="116"/>
    </row>
    <row r="3817" s="62" customFormat="1" ht="24" spans="1:15">
      <c r="A3817" s="90" t="s">
        <v>20</v>
      </c>
      <c r="B3817" s="90" t="s">
        <v>246</v>
      </c>
      <c r="C3817" s="93">
        <v>3307030200</v>
      </c>
      <c r="D3817" s="92" t="s">
        <v>6155</v>
      </c>
      <c r="E3817" s="92" t="s">
        <v>6154</v>
      </c>
      <c r="F3817" s="52"/>
      <c r="G3817" s="52" t="s">
        <v>27</v>
      </c>
      <c r="H3817" s="52">
        <v>1900</v>
      </c>
      <c r="I3817" s="52">
        <v>1770</v>
      </c>
      <c r="J3817" s="112"/>
      <c r="K3817" s="112"/>
      <c r="L3817" s="112"/>
      <c r="M3817" s="112"/>
      <c r="N3817" s="115" t="s">
        <v>71</v>
      </c>
      <c r="O3817" s="116"/>
    </row>
    <row r="3818" s="62" customFormat="1" spans="1:15">
      <c r="A3818" s="90" t="s">
        <v>20</v>
      </c>
      <c r="B3818" s="90" t="s">
        <v>246</v>
      </c>
      <c r="C3818" s="93">
        <v>330703021</v>
      </c>
      <c r="D3818" s="92" t="s">
        <v>6156</v>
      </c>
      <c r="E3818" s="92"/>
      <c r="F3818" s="52"/>
      <c r="G3818" s="52" t="s">
        <v>27</v>
      </c>
      <c r="H3818" s="52">
        <v>770</v>
      </c>
      <c r="I3818" s="52">
        <v>731</v>
      </c>
      <c r="J3818" s="112"/>
      <c r="K3818" s="112"/>
      <c r="L3818" s="112"/>
      <c r="M3818" s="112"/>
      <c r="N3818" s="115" t="s">
        <v>71</v>
      </c>
      <c r="O3818" s="116"/>
    </row>
    <row r="3819" s="62" customFormat="1" spans="1:15">
      <c r="A3819" s="90" t="s">
        <v>20</v>
      </c>
      <c r="B3819" s="90" t="s">
        <v>246</v>
      </c>
      <c r="C3819" s="93">
        <v>3307030210</v>
      </c>
      <c r="D3819" s="92" t="s">
        <v>6157</v>
      </c>
      <c r="E3819" s="92"/>
      <c r="F3819" s="52"/>
      <c r="G3819" s="52" t="s">
        <v>27</v>
      </c>
      <c r="H3819" s="52">
        <v>1370</v>
      </c>
      <c r="I3819" s="52">
        <v>1331</v>
      </c>
      <c r="J3819" s="112"/>
      <c r="K3819" s="112"/>
      <c r="L3819" s="112"/>
      <c r="M3819" s="112"/>
      <c r="N3819" s="115" t="s">
        <v>71</v>
      </c>
      <c r="O3819" s="116"/>
    </row>
    <row r="3820" s="62" customFormat="1" ht="36" spans="1:15">
      <c r="A3820" s="90" t="s">
        <v>20</v>
      </c>
      <c r="B3820" s="90" t="s">
        <v>246</v>
      </c>
      <c r="C3820" s="93">
        <v>330703022</v>
      </c>
      <c r="D3820" s="92" t="s">
        <v>6158</v>
      </c>
      <c r="E3820" s="92"/>
      <c r="F3820" s="52"/>
      <c r="G3820" s="52" t="s">
        <v>27</v>
      </c>
      <c r="H3820" s="52">
        <v>2080</v>
      </c>
      <c r="I3820" s="52">
        <v>1976</v>
      </c>
      <c r="J3820" s="112"/>
      <c r="K3820" s="112"/>
      <c r="L3820" s="112"/>
      <c r="M3820" s="112"/>
      <c r="N3820" s="115" t="s">
        <v>71</v>
      </c>
      <c r="O3820" s="116" t="s">
        <v>6159</v>
      </c>
    </row>
    <row r="3821" s="62" customFormat="1" ht="36" spans="1:15">
      <c r="A3821" s="90" t="s">
        <v>20</v>
      </c>
      <c r="B3821" s="90" t="s">
        <v>246</v>
      </c>
      <c r="C3821" s="93">
        <v>3307030220</v>
      </c>
      <c r="D3821" s="92" t="s">
        <v>6160</v>
      </c>
      <c r="E3821" s="92"/>
      <c r="F3821" s="52"/>
      <c r="G3821" s="52" t="s">
        <v>27</v>
      </c>
      <c r="H3821" s="52">
        <v>2680</v>
      </c>
      <c r="I3821" s="52">
        <v>2576</v>
      </c>
      <c r="J3821" s="112"/>
      <c r="K3821" s="112"/>
      <c r="L3821" s="112"/>
      <c r="M3821" s="112"/>
      <c r="N3821" s="115" t="s">
        <v>71</v>
      </c>
      <c r="O3821" s="116" t="s">
        <v>6159</v>
      </c>
    </row>
    <row r="3822" s="62" customFormat="1" spans="1:15">
      <c r="A3822" s="90" t="s">
        <v>20</v>
      </c>
      <c r="B3822" s="90" t="s">
        <v>246</v>
      </c>
      <c r="C3822" s="93">
        <v>330703023</v>
      </c>
      <c r="D3822" s="92" t="s">
        <v>6161</v>
      </c>
      <c r="E3822" s="92" t="s">
        <v>6162</v>
      </c>
      <c r="F3822" s="52" t="s">
        <v>6163</v>
      </c>
      <c r="G3822" s="52" t="s">
        <v>27</v>
      </c>
      <c r="H3822" s="52">
        <v>1740</v>
      </c>
      <c r="I3822" s="52">
        <v>1566</v>
      </c>
      <c r="J3822" s="112"/>
      <c r="K3822" s="112"/>
      <c r="L3822" s="112"/>
      <c r="M3822" s="112"/>
      <c r="N3822" s="115" t="s">
        <v>71</v>
      </c>
      <c r="O3822" s="116"/>
    </row>
    <row r="3823" s="62" customFormat="1" spans="1:15">
      <c r="A3823" s="90" t="s">
        <v>20</v>
      </c>
      <c r="B3823" s="90" t="s">
        <v>246</v>
      </c>
      <c r="C3823" s="93">
        <v>3307030230</v>
      </c>
      <c r="D3823" s="92" t="s">
        <v>6164</v>
      </c>
      <c r="E3823" s="92" t="s">
        <v>6162</v>
      </c>
      <c r="F3823" s="52"/>
      <c r="G3823" s="52" t="s">
        <v>27</v>
      </c>
      <c r="H3823" s="52">
        <v>2340</v>
      </c>
      <c r="I3823" s="52">
        <v>2166</v>
      </c>
      <c r="J3823" s="112"/>
      <c r="K3823" s="112"/>
      <c r="L3823" s="112"/>
      <c r="M3823" s="112"/>
      <c r="N3823" s="115" t="s">
        <v>71</v>
      </c>
      <c r="O3823" s="116"/>
    </row>
    <row r="3824" s="62" customFormat="1" ht="24" spans="1:15">
      <c r="A3824" s="90" t="s">
        <v>88</v>
      </c>
      <c r="B3824" s="90" t="s">
        <v>246</v>
      </c>
      <c r="C3824" s="93">
        <v>330703024</v>
      </c>
      <c r="D3824" s="92" t="s">
        <v>6165</v>
      </c>
      <c r="E3824" s="92"/>
      <c r="F3824" s="52"/>
      <c r="G3824" s="52" t="s">
        <v>27</v>
      </c>
      <c r="H3824" s="52">
        <v>1400</v>
      </c>
      <c r="I3824" s="52">
        <v>1260</v>
      </c>
      <c r="J3824" s="112"/>
      <c r="K3824" s="112"/>
      <c r="L3824" s="112"/>
      <c r="M3824" s="112"/>
      <c r="N3824" s="115" t="s">
        <v>71</v>
      </c>
      <c r="O3824" s="116"/>
    </row>
    <row r="3825" s="62" customFormat="1" ht="24" spans="1:15">
      <c r="A3825" s="90" t="s">
        <v>20</v>
      </c>
      <c r="B3825" s="90" t="s">
        <v>246</v>
      </c>
      <c r="C3825" s="93">
        <v>330703025</v>
      </c>
      <c r="D3825" s="92" t="s">
        <v>6166</v>
      </c>
      <c r="E3825" s="92" t="s">
        <v>6167</v>
      </c>
      <c r="F3825" s="52"/>
      <c r="G3825" s="52" t="s">
        <v>27</v>
      </c>
      <c r="H3825" s="52">
        <v>2560</v>
      </c>
      <c r="I3825" s="52">
        <v>2176</v>
      </c>
      <c r="J3825" s="112"/>
      <c r="K3825" s="112"/>
      <c r="L3825" s="112"/>
      <c r="M3825" s="112"/>
      <c r="N3825" s="115" t="s">
        <v>71</v>
      </c>
      <c r="O3825" s="116"/>
    </row>
    <row r="3826" s="62" customFormat="1" ht="36" spans="1:15">
      <c r="A3826" s="90" t="s">
        <v>20</v>
      </c>
      <c r="B3826" s="90" t="s">
        <v>246</v>
      </c>
      <c r="C3826" s="93">
        <v>330703026</v>
      </c>
      <c r="D3826" s="92" t="s">
        <v>6168</v>
      </c>
      <c r="E3826" s="92" t="s">
        <v>6169</v>
      </c>
      <c r="F3826" s="52" t="s">
        <v>5062</v>
      </c>
      <c r="G3826" s="52" t="s">
        <v>27</v>
      </c>
      <c r="H3826" s="52">
        <v>3720</v>
      </c>
      <c r="I3826" s="52">
        <v>3162</v>
      </c>
      <c r="J3826" s="112"/>
      <c r="K3826" s="112"/>
      <c r="L3826" s="112"/>
      <c r="M3826" s="112"/>
      <c r="N3826" s="115" t="s">
        <v>71</v>
      </c>
      <c r="O3826" s="116"/>
    </row>
    <row r="3827" s="62" customFormat="1" ht="36" spans="1:15">
      <c r="A3827" s="90" t="s">
        <v>20</v>
      </c>
      <c r="B3827" s="90" t="s">
        <v>246</v>
      </c>
      <c r="C3827" s="93">
        <v>3307030260</v>
      </c>
      <c r="D3827" s="92" t="s">
        <v>6170</v>
      </c>
      <c r="E3827" s="92" t="s">
        <v>6169</v>
      </c>
      <c r="F3827" s="52" t="s">
        <v>5062</v>
      </c>
      <c r="G3827" s="52" t="s">
        <v>27</v>
      </c>
      <c r="H3827" s="52">
        <v>4320</v>
      </c>
      <c r="I3827" s="52">
        <v>3762</v>
      </c>
      <c r="J3827" s="112"/>
      <c r="K3827" s="112"/>
      <c r="L3827" s="112"/>
      <c r="M3827" s="112"/>
      <c r="N3827" s="115" t="s">
        <v>71</v>
      </c>
      <c r="O3827" s="116"/>
    </row>
    <row r="3828" s="62" customFormat="1" spans="1:15">
      <c r="A3828" s="90" t="s">
        <v>20</v>
      </c>
      <c r="B3828" s="90" t="s">
        <v>246</v>
      </c>
      <c r="C3828" s="93">
        <v>330703027</v>
      </c>
      <c r="D3828" s="92" t="s">
        <v>6171</v>
      </c>
      <c r="E3828" s="92" t="s">
        <v>6172</v>
      </c>
      <c r="F3828" s="52"/>
      <c r="G3828" s="52" t="s">
        <v>27</v>
      </c>
      <c r="H3828" s="52">
        <v>2320</v>
      </c>
      <c r="I3828" s="52">
        <v>2088</v>
      </c>
      <c r="J3828" s="112"/>
      <c r="K3828" s="112"/>
      <c r="L3828" s="112"/>
      <c r="M3828" s="112"/>
      <c r="N3828" s="115" t="s">
        <v>71</v>
      </c>
      <c r="O3828" s="116"/>
    </row>
    <row r="3829" s="62" customFormat="1" spans="1:15">
      <c r="A3829" s="90" t="s">
        <v>20</v>
      </c>
      <c r="B3829" s="90" t="s">
        <v>246</v>
      </c>
      <c r="C3829" s="93">
        <v>330703028</v>
      </c>
      <c r="D3829" s="92" t="s">
        <v>6173</v>
      </c>
      <c r="E3829" s="92" t="s">
        <v>6174</v>
      </c>
      <c r="F3829" s="52" t="s">
        <v>6057</v>
      </c>
      <c r="G3829" s="52" t="s">
        <v>27</v>
      </c>
      <c r="H3829" s="52">
        <v>2600</v>
      </c>
      <c r="I3829" s="52">
        <v>2210</v>
      </c>
      <c r="J3829" s="112"/>
      <c r="K3829" s="112"/>
      <c r="L3829" s="112"/>
      <c r="M3829" s="112"/>
      <c r="N3829" s="115" t="s">
        <v>71</v>
      </c>
      <c r="O3829" s="116"/>
    </row>
    <row r="3830" s="62" customFormat="1" spans="1:15">
      <c r="A3830" s="90" t="s">
        <v>20</v>
      </c>
      <c r="B3830" s="90" t="s">
        <v>246</v>
      </c>
      <c r="C3830" s="93">
        <v>3307030280</v>
      </c>
      <c r="D3830" s="92" t="s">
        <v>6175</v>
      </c>
      <c r="E3830" s="92" t="s">
        <v>6174</v>
      </c>
      <c r="F3830" s="52" t="s">
        <v>6057</v>
      </c>
      <c r="G3830" s="52" t="s">
        <v>27</v>
      </c>
      <c r="H3830" s="52">
        <v>3200</v>
      </c>
      <c r="I3830" s="52">
        <v>2810</v>
      </c>
      <c r="J3830" s="112"/>
      <c r="K3830" s="112"/>
      <c r="L3830" s="112"/>
      <c r="M3830" s="112"/>
      <c r="N3830" s="115" t="s">
        <v>71</v>
      </c>
      <c r="O3830" s="116"/>
    </row>
    <row r="3831" s="62" customFormat="1" spans="1:15">
      <c r="A3831" s="90" t="s">
        <v>20</v>
      </c>
      <c r="B3831" s="90" t="s">
        <v>246</v>
      </c>
      <c r="C3831" s="93">
        <v>330703029</v>
      </c>
      <c r="D3831" s="92" t="s">
        <v>6176</v>
      </c>
      <c r="E3831" s="92" t="s">
        <v>6177</v>
      </c>
      <c r="F3831" s="52"/>
      <c r="G3831" s="52" t="s">
        <v>27</v>
      </c>
      <c r="H3831" s="52">
        <v>2600</v>
      </c>
      <c r="I3831" s="52">
        <v>2210</v>
      </c>
      <c r="J3831" s="112"/>
      <c r="K3831" s="112"/>
      <c r="L3831" s="112"/>
      <c r="M3831" s="112"/>
      <c r="N3831" s="115" t="s">
        <v>71</v>
      </c>
      <c r="O3831" s="116"/>
    </row>
    <row r="3832" s="62" customFormat="1" ht="24" spans="1:15">
      <c r="A3832" s="90" t="s">
        <v>20</v>
      </c>
      <c r="B3832" s="90" t="s">
        <v>246</v>
      </c>
      <c r="C3832" s="93">
        <v>330703030</v>
      </c>
      <c r="D3832" s="92" t="s">
        <v>6178</v>
      </c>
      <c r="E3832" s="92"/>
      <c r="F3832" s="52" t="s">
        <v>6179</v>
      </c>
      <c r="G3832" s="52" t="s">
        <v>27</v>
      </c>
      <c r="H3832" s="52">
        <v>3200</v>
      </c>
      <c r="I3832" s="52">
        <v>2720</v>
      </c>
      <c r="J3832" s="112"/>
      <c r="K3832" s="112"/>
      <c r="L3832" s="112"/>
      <c r="M3832" s="112"/>
      <c r="N3832" s="115" t="s">
        <v>71</v>
      </c>
      <c r="O3832" s="116"/>
    </row>
    <row r="3833" s="62" customFormat="1" spans="1:15">
      <c r="A3833" s="90" t="s">
        <v>20</v>
      </c>
      <c r="B3833" s="90" t="s">
        <v>246</v>
      </c>
      <c r="C3833" s="93">
        <v>330703031</v>
      </c>
      <c r="D3833" s="92" t="s">
        <v>6180</v>
      </c>
      <c r="E3833" s="92" t="s">
        <v>6181</v>
      </c>
      <c r="F3833" s="52"/>
      <c r="G3833" s="52" t="s">
        <v>27</v>
      </c>
      <c r="H3833" s="52">
        <v>2320</v>
      </c>
      <c r="I3833" s="52">
        <v>2088</v>
      </c>
      <c r="J3833" s="112"/>
      <c r="K3833" s="112"/>
      <c r="L3833" s="112"/>
      <c r="M3833" s="112"/>
      <c r="N3833" s="115" t="s">
        <v>71</v>
      </c>
      <c r="O3833" s="116"/>
    </row>
    <row r="3834" s="62" customFormat="1" spans="1:15">
      <c r="A3834" s="90" t="s">
        <v>20</v>
      </c>
      <c r="B3834" s="90" t="s">
        <v>246</v>
      </c>
      <c r="C3834" s="93">
        <v>330703032</v>
      </c>
      <c r="D3834" s="92" t="s">
        <v>6182</v>
      </c>
      <c r="E3834" s="92" t="s">
        <v>6183</v>
      </c>
      <c r="F3834" s="52"/>
      <c r="G3834" s="52" t="s">
        <v>27</v>
      </c>
      <c r="H3834" s="52">
        <v>3520</v>
      </c>
      <c r="I3834" s="52">
        <v>2992</v>
      </c>
      <c r="J3834" s="112"/>
      <c r="K3834" s="112"/>
      <c r="L3834" s="112"/>
      <c r="M3834" s="112"/>
      <c r="N3834" s="115" t="s">
        <v>71</v>
      </c>
      <c r="O3834" s="116"/>
    </row>
    <row r="3835" s="62" customFormat="1" spans="1:15">
      <c r="A3835" s="90" t="s">
        <v>20</v>
      </c>
      <c r="B3835" s="90" t="s">
        <v>246</v>
      </c>
      <c r="C3835" s="93">
        <v>3307030320</v>
      </c>
      <c r="D3835" s="92" t="s">
        <v>6182</v>
      </c>
      <c r="E3835" s="92" t="s">
        <v>6184</v>
      </c>
      <c r="F3835" s="52"/>
      <c r="G3835" s="52" t="s">
        <v>27</v>
      </c>
      <c r="H3835" s="52">
        <v>4000</v>
      </c>
      <c r="I3835" s="52">
        <v>3400</v>
      </c>
      <c r="J3835" s="112"/>
      <c r="K3835" s="112"/>
      <c r="L3835" s="112"/>
      <c r="M3835" s="112"/>
      <c r="N3835" s="115" t="s">
        <v>71</v>
      </c>
      <c r="O3835" s="116"/>
    </row>
    <row r="3836" s="62" customFormat="1" ht="48" spans="1:15">
      <c r="A3836" s="90" t="s">
        <v>20</v>
      </c>
      <c r="B3836" s="90" t="s">
        <v>246</v>
      </c>
      <c r="C3836" s="93">
        <v>330703033</v>
      </c>
      <c r="D3836" s="92" t="s">
        <v>6185</v>
      </c>
      <c r="E3836" s="92" t="s">
        <v>6186</v>
      </c>
      <c r="F3836" s="52"/>
      <c r="G3836" s="52" t="s">
        <v>27</v>
      </c>
      <c r="H3836" s="52">
        <v>4000</v>
      </c>
      <c r="I3836" s="52">
        <v>3400</v>
      </c>
      <c r="J3836" s="112"/>
      <c r="K3836" s="112"/>
      <c r="L3836" s="112"/>
      <c r="M3836" s="112" t="s">
        <v>6187</v>
      </c>
      <c r="N3836" s="115" t="s">
        <v>71</v>
      </c>
      <c r="O3836" s="116"/>
    </row>
    <row r="3837" s="62" customFormat="1" ht="24" spans="1:15">
      <c r="A3837" s="90" t="s">
        <v>20</v>
      </c>
      <c r="B3837" s="90" t="s">
        <v>246</v>
      </c>
      <c r="C3837" s="93">
        <v>330703034</v>
      </c>
      <c r="D3837" s="92" t="s">
        <v>6188</v>
      </c>
      <c r="E3837" s="92" t="s">
        <v>6189</v>
      </c>
      <c r="F3837" s="52"/>
      <c r="G3837" s="52" t="s">
        <v>27</v>
      </c>
      <c r="H3837" s="52">
        <v>4100</v>
      </c>
      <c r="I3837" s="52">
        <v>3485</v>
      </c>
      <c r="J3837" s="112"/>
      <c r="K3837" s="112"/>
      <c r="L3837" s="112"/>
      <c r="M3837" s="112"/>
      <c r="N3837" s="115" t="s">
        <v>71</v>
      </c>
      <c r="O3837" s="116"/>
    </row>
    <row r="3838" s="62" customFormat="1" ht="24" spans="1:15">
      <c r="A3838" s="90" t="s">
        <v>20</v>
      </c>
      <c r="B3838" s="90" t="s">
        <v>246</v>
      </c>
      <c r="C3838" s="93">
        <v>3307030340</v>
      </c>
      <c r="D3838" s="92" t="s">
        <v>6190</v>
      </c>
      <c r="E3838" s="92" t="s">
        <v>6189</v>
      </c>
      <c r="F3838" s="52"/>
      <c r="G3838" s="52" t="s">
        <v>27</v>
      </c>
      <c r="H3838" s="52">
        <v>4700</v>
      </c>
      <c r="I3838" s="52">
        <v>4085</v>
      </c>
      <c r="J3838" s="112"/>
      <c r="K3838" s="112"/>
      <c r="L3838" s="112"/>
      <c r="M3838" s="112"/>
      <c r="N3838" s="115" t="s">
        <v>71</v>
      </c>
      <c r="O3838" s="116"/>
    </row>
    <row r="3839" s="62" customFormat="1" ht="24" spans="1:15">
      <c r="A3839" s="47" t="s">
        <v>67</v>
      </c>
      <c r="B3839" s="134"/>
      <c r="C3839" s="49">
        <v>3308</v>
      </c>
      <c r="D3839" s="49" t="s">
        <v>6191</v>
      </c>
      <c r="E3839" s="100"/>
      <c r="F3839" s="47" t="s">
        <v>6192</v>
      </c>
      <c r="G3839" s="47"/>
      <c r="H3839" s="47"/>
      <c r="I3839" s="47"/>
      <c r="J3839" s="118"/>
      <c r="K3839" s="118"/>
      <c r="L3839" s="118"/>
      <c r="M3839" s="141"/>
      <c r="N3839" s="47" t="s">
        <v>19</v>
      </c>
      <c r="O3839" s="47"/>
    </row>
    <row r="3840" s="62" customFormat="1" ht="48" spans="1:15">
      <c r="A3840" s="90" t="s">
        <v>20</v>
      </c>
      <c r="B3840" s="90"/>
      <c r="C3840" s="93">
        <v>330801</v>
      </c>
      <c r="D3840" s="92" t="s">
        <v>6193</v>
      </c>
      <c r="E3840" s="92"/>
      <c r="F3840" s="52" t="s">
        <v>6194</v>
      </c>
      <c r="G3840" s="52"/>
      <c r="H3840" s="52" t="s">
        <v>19</v>
      </c>
      <c r="I3840" s="52" t="s">
        <v>19</v>
      </c>
      <c r="J3840" s="112"/>
      <c r="K3840" s="112"/>
      <c r="L3840" s="112"/>
      <c r="M3840" s="112"/>
      <c r="N3840" s="115" t="s">
        <v>19</v>
      </c>
      <c r="O3840" s="116"/>
    </row>
    <row r="3841" s="62" customFormat="1" spans="1:15">
      <c r="A3841" s="90" t="s">
        <v>20</v>
      </c>
      <c r="B3841" s="90" t="s">
        <v>246</v>
      </c>
      <c r="C3841" s="93">
        <v>330801001</v>
      </c>
      <c r="D3841" s="92" t="s">
        <v>6195</v>
      </c>
      <c r="E3841" s="92" t="s">
        <v>6196</v>
      </c>
      <c r="F3841" s="52"/>
      <c r="G3841" s="52" t="s">
        <v>27</v>
      </c>
      <c r="H3841" s="52">
        <v>3200</v>
      </c>
      <c r="I3841" s="52">
        <v>2720</v>
      </c>
      <c r="J3841" s="112"/>
      <c r="K3841" s="112"/>
      <c r="L3841" s="112"/>
      <c r="M3841" s="112"/>
      <c r="N3841" s="115" t="s">
        <v>71</v>
      </c>
      <c r="O3841" s="116"/>
    </row>
    <row r="3842" s="62" customFormat="1" ht="36" spans="1:15">
      <c r="A3842" s="90" t="s">
        <v>20</v>
      </c>
      <c r="B3842" s="90" t="s">
        <v>246</v>
      </c>
      <c r="C3842" s="93">
        <v>330801002</v>
      </c>
      <c r="D3842" s="92" t="s">
        <v>6197</v>
      </c>
      <c r="E3842" s="92" t="s">
        <v>6198</v>
      </c>
      <c r="F3842" s="52" t="s">
        <v>6199</v>
      </c>
      <c r="G3842" s="52" t="s">
        <v>27</v>
      </c>
      <c r="H3842" s="52">
        <v>5600</v>
      </c>
      <c r="I3842" s="52">
        <v>4760</v>
      </c>
      <c r="J3842" s="112"/>
      <c r="K3842" s="112"/>
      <c r="L3842" s="112"/>
      <c r="M3842" s="112"/>
      <c r="N3842" s="115" t="s">
        <v>71</v>
      </c>
      <c r="O3842" s="116"/>
    </row>
    <row r="3843" s="62" customFormat="1" spans="1:15">
      <c r="A3843" s="90" t="s">
        <v>20</v>
      </c>
      <c r="B3843" s="90" t="s">
        <v>246</v>
      </c>
      <c r="C3843" s="93">
        <v>330801003</v>
      </c>
      <c r="D3843" s="92" t="s">
        <v>6200</v>
      </c>
      <c r="E3843" s="92" t="s">
        <v>6201</v>
      </c>
      <c r="F3843" s="52" t="s">
        <v>6202</v>
      </c>
      <c r="G3843" s="52" t="s">
        <v>27</v>
      </c>
      <c r="H3843" s="52">
        <v>6076</v>
      </c>
      <c r="I3843" s="52">
        <v>5165</v>
      </c>
      <c r="J3843" s="112"/>
      <c r="K3843" s="112"/>
      <c r="L3843" s="112"/>
      <c r="M3843" s="112"/>
      <c r="N3843" s="115" t="s">
        <v>71</v>
      </c>
      <c r="O3843" s="116"/>
    </row>
    <row r="3844" s="62" customFormat="1" spans="1:15">
      <c r="A3844" s="90" t="s">
        <v>20</v>
      </c>
      <c r="B3844" s="90" t="s">
        <v>246</v>
      </c>
      <c r="C3844" s="93">
        <v>330801004</v>
      </c>
      <c r="D3844" s="92" t="s">
        <v>6203</v>
      </c>
      <c r="E3844" s="92" t="s">
        <v>6204</v>
      </c>
      <c r="F3844" s="52" t="s">
        <v>6202</v>
      </c>
      <c r="G3844" s="52" t="s">
        <v>27</v>
      </c>
      <c r="H3844" s="52">
        <v>4491</v>
      </c>
      <c r="I3844" s="52">
        <v>3817</v>
      </c>
      <c r="J3844" s="112"/>
      <c r="K3844" s="112"/>
      <c r="L3844" s="112"/>
      <c r="M3844" s="112"/>
      <c r="N3844" s="115" t="s">
        <v>71</v>
      </c>
      <c r="O3844" s="116"/>
    </row>
    <row r="3845" s="62" customFormat="1" spans="1:15">
      <c r="A3845" s="90" t="s">
        <v>20</v>
      </c>
      <c r="B3845" s="90" t="s">
        <v>246</v>
      </c>
      <c r="C3845" s="93">
        <v>330801005</v>
      </c>
      <c r="D3845" s="92" t="s">
        <v>6205</v>
      </c>
      <c r="E3845" s="92"/>
      <c r="F3845" s="52" t="s">
        <v>6202</v>
      </c>
      <c r="G3845" s="52" t="s">
        <v>27</v>
      </c>
      <c r="H3845" s="52">
        <v>5304</v>
      </c>
      <c r="I3845" s="52">
        <v>4508</v>
      </c>
      <c r="J3845" s="112"/>
      <c r="K3845" s="112"/>
      <c r="L3845" s="112"/>
      <c r="M3845" s="112"/>
      <c r="N3845" s="115" t="s">
        <v>71</v>
      </c>
      <c r="O3845" s="116"/>
    </row>
    <row r="3846" s="62" customFormat="1" ht="36" spans="1:15">
      <c r="A3846" s="90" t="s">
        <v>20</v>
      </c>
      <c r="B3846" s="90" t="s">
        <v>246</v>
      </c>
      <c r="C3846" s="93">
        <v>330801006</v>
      </c>
      <c r="D3846" s="92" t="s">
        <v>6206</v>
      </c>
      <c r="E3846" s="92" t="s">
        <v>6207</v>
      </c>
      <c r="F3846" s="52"/>
      <c r="G3846" s="52" t="s">
        <v>27</v>
      </c>
      <c r="H3846" s="52">
        <v>5600</v>
      </c>
      <c r="I3846" s="52">
        <v>4760</v>
      </c>
      <c r="J3846" s="112"/>
      <c r="K3846" s="112"/>
      <c r="L3846" s="112"/>
      <c r="M3846" s="112"/>
      <c r="N3846" s="115" t="s">
        <v>71</v>
      </c>
      <c r="O3846" s="116"/>
    </row>
    <row r="3847" s="62" customFormat="1" ht="24" spans="1:15">
      <c r="A3847" s="90" t="s">
        <v>20</v>
      </c>
      <c r="B3847" s="90" t="s">
        <v>246</v>
      </c>
      <c r="C3847" s="93">
        <v>330801007</v>
      </c>
      <c r="D3847" s="92" t="s">
        <v>6208</v>
      </c>
      <c r="E3847" s="92" t="s">
        <v>6209</v>
      </c>
      <c r="F3847" s="52" t="s">
        <v>4934</v>
      </c>
      <c r="G3847" s="52" t="s">
        <v>27</v>
      </c>
      <c r="H3847" s="52">
        <v>4800</v>
      </c>
      <c r="I3847" s="52">
        <v>4080</v>
      </c>
      <c r="J3847" s="112"/>
      <c r="K3847" s="112"/>
      <c r="L3847" s="112"/>
      <c r="M3847" s="112"/>
      <c r="N3847" s="115" t="s">
        <v>71</v>
      </c>
      <c r="O3847" s="116"/>
    </row>
    <row r="3848" s="62" customFormat="1" spans="1:15">
      <c r="A3848" s="90" t="s">
        <v>20</v>
      </c>
      <c r="B3848" s="90" t="s">
        <v>246</v>
      </c>
      <c r="C3848" s="93">
        <v>330801008</v>
      </c>
      <c r="D3848" s="92" t="s">
        <v>6210</v>
      </c>
      <c r="E3848" s="92"/>
      <c r="F3848" s="52" t="s">
        <v>6211</v>
      </c>
      <c r="G3848" s="52" t="s">
        <v>27</v>
      </c>
      <c r="H3848" s="52">
        <v>5600</v>
      </c>
      <c r="I3848" s="52">
        <v>4760</v>
      </c>
      <c r="J3848" s="112"/>
      <c r="K3848" s="112"/>
      <c r="L3848" s="112"/>
      <c r="M3848" s="112"/>
      <c r="N3848" s="115" t="s">
        <v>71</v>
      </c>
      <c r="O3848" s="116"/>
    </row>
    <row r="3849" s="62" customFormat="1" ht="24" spans="1:15">
      <c r="A3849" s="90" t="s">
        <v>20</v>
      </c>
      <c r="B3849" s="90" t="s">
        <v>246</v>
      </c>
      <c r="C3849" s="93">
        <v>330801009</v>
      </c>
      <c r="D3849" s="92" t="s">
        <v>6212</v>
      </c>
      <c r="E3849" s="92"/>
      <c r="F3849" s="52" t="s">
        <v>6213</v>
      </c>
      <c r="G3849" s="52" t="s">
        <v>27</v>
      </c>
      <c r="H3849" s="52">
        <v>5600</v>
      </c>
      <c r="I3849" s="52">
        <v>4760</v>
      </c>
      <c r="J3849" s="112"/>
      <c r="K3849" s="112"/>
      <c r="L3849" s="112"/>
      <c r="M3849" s="112"/>
      <c r="N3849" s="115" t="s">
        <v>71</v>
      </c>
      <c r="O3849" s="116"/>
    </row>
    <row r="3850" s="62" customFormat="1" ht="36" spans="1:15">
      <c r="A3850" s="90" t="s">
        <v>20</v>
      </c>
      <c r="B3850" s="90" t="s">
        <v>246</v>
      </c>
      <c r="C3850" s="93">
        <v>330801010</v>
      </c>
      <c r="D3850" s="92" t="s">
        <v>6214</v>
      </c>
      <c r="E3850" s="92" t="s">
        <v>6215</v>
      </c>
      <c r="F3850" s="52" t="s">
        <v>6216</v>
      </c>
      <c r="G3850" s="52" t="s">
        <v>27</v>
      </c>
      <c r="H3850" s="52">
        <v>6344</v>
      </c>
      <c r="I3850" s="52">
        <v>5392</v>
      </c>
      <c r="J3850" s="112"/>
      <c r="K3850" s="112"/>
      <c r="L3850" s="112"/>
      <c r="M3850" s="112"/>
      <c r="N3850" s="115" t="s">
        <v>51</v>
      </c>
      <c r="O3850" s="116"/>
    </row>
    <row r="3851" s="62" customFormat="1" spans="1:15">
      <c r="A3851" s="90" t="s">
        <v>20</v>
      </c>
      <c r="B3851" s="90" t="s">
        <v>246</v>
      </c>
      <c r="C3851" s="93">
        <v>330801011</v>
      </c>
      <c r="D3851" s="92" t="s">
        <v>6217</v>
      </c>
      <c r="E3851" s="92"/>
      <c r="F3851" s="52" t="s">
        <v>6202</v>
      </c>
      <c r="G3851" s="52" t="s">
        <v>27</v>
      </c>
      <c r="H3851" s="52">
        <v>4800</v>
      </c>
      <c r="I3851" s="52">
        <v>4080</v>
      </c>
      <c r="J3851" s="112"/>
      <c r="K3851" s="112"/>
      <c r="L3851" s="112"/>
      <c r="M3851" s="112"/>
      <c r="N3851" s="115" t="s">
        <v>71</v>
      </c>
      <c r="O3851" s="116"/>
    </row>
    <row r="3852" s="62" customFormat="1" ht="24" spans="1:15">
      <c r="A3852" s="90" t="s">
        <v>20</v>
      </c>
      <c r="B3852" s="90" t="s">
        <v>246</v>
      </c>
      <c r="C3852" s="93">
        <v>330801012</v>
      </c>
      <c r="D3852" s="92" t="s">
        <v>6218</v>
      </c>
      <c r="E3852" s="92" t="s">
        <v>6219</v>
      </c>
      <c r="F3852" s="52" t="s">
        <v>4934</v>
      </c>
      <c r="G3852" s="52" t="s">
        <v>27</v>
      </c>
      <c r="H3852" s="52">
        <v>4400</v>
      </c>
      <c r="I3852" s="52">
        <v>3740</v>
      </c>
      <c r="J3852" s="112"/>
      <c r="K3852" s="112"/>
      <c r="L3852" s="112"/>
      <c r="M3852" s="112"/>
      <c r="N3852" s="115" t="s">
        <v>71</v>
      </c>
      <c r="O3852" s="116"/>
    </row>
    <row r="3853" s="62" customFormat="1" spans="1:15">
      <c r="A3853" s="90" t="s">
        <v>20</v>
      </c>
      <c r="B3853" s="90" t="s">
        <v>246</v>
      </c>
      <c r="C3853" s="93">
        <v>330801013</v>
      </c>
      <c r="D3853" s="92" t="s">
        <v>6220</v>
      </c>
      <c r="E3853" s="92"/>
      <c r="F3853" s="52" t="s">
        <v>6202</v>
      </c>
      <c r="G3853" s="52" t="s">
        <v>27</v>
      </c>
      <c r="H3853" s="52">
        <v>6221</v>
      </c>
      <c r="I3853" s="52">
        <v>5288</v>
      </c>
      <c r="J3853" s="112"/>
      <c r="K3853" s="112"/>
      <c r="L3853" s="112"/>
      <c r="M3853" s="112"/>
      <c r="N3853" s="115" t="s">
        <v>71</v>
      </c>
      <c r="O3853" s="116"/>
    </row>
    <row r="3854" s="62" customFormat="1" spans="1:15">
      <c r="A3854" s="90" t="s">
        <v>20</v>
      </c>
      <c r="B3854" s="90" t="s">
        <v>246</v>
      </c>
      <c r="C3854" s="93">
        <v>330801014</v>
      </c>
      <c r="D3854" s="92" t="s">
        <v>6221</v>
      </c>
      <c r="E3854" s="92" t="s">
        <v>6222</v>
      </c>
      <c r="F3854" s="52" t="s">
        <v>6202</v>
      </c>
      <c r="G3854" s="52" t="s">
        <v>27</v>
      </c>
      <c r="H3854" s="52">
        <v>7200</v>
      </c>
      <c r="I3854" s="52">
        <v>6120</v>
      </c>
      <c r="J3854" s="112"/>
      <c r="K3854" s="112"/>
      <c r="L3854" s="112"/>
      <c r="M3854" s="112"/>
      <c r="N3854" s="115" t="s">
        <v>51</v>
      </c>
      <c r="O3854" s="116"/>
    </row>
    <row r="3855" s="62" customFormat="1" spans="1:15">
      <c r="A3855" s="90" t="s">
        <v>88</v>
      </c>
      <c r="B3855" s="90" t="s">
        <v>246</v>
      </c>
      <c r="C3855" s="93">
        <v>330801015</v>
      </c>
      <c r="D3855" s="92" t="s">
        <v>6223</v>
      </c>
      <c r="E3855" s="92"/>
      <c r="F3855" s="52"/>
      <c r="G3855" s="52" t="s">
        <v>27</v>
      </c>
      <c r="H3855" s="52">
        <v>5000</v>
      </c>
      <c r="I3855" s="52">
        <v>4250</v>
      </c>
      <c r="J3855" s="112"/>
      <c r="K3855" s="112"/>
      <c r="L3855" s="112"/>
      <c r="M3855" s="112"/>
      <c r="N3855" s="115" t="s">
        <v>71</v>
      </c>
      <c r="O3855" s="116"/>
    </row>
    <row r="3856" s="62" customFormat="1" ht="36" spans="1:15">
      <c r="A3856" s="90" t="s">
        <v>20</v>
      </c>
      <c r="B3856" s="90" t="s">
        <v>246</v>
      </c>
      <c r="C3856" s="93">
        <v>330801016</v>
      </c>
      <c r="D3856" s="92" t="s">
        <v>6224</v>
      </c>
      <c r="E3856" s="92" t="s">
        <v>6225</v>
      </c>
      <c r="F3856" s="52" t="s">
        <v>4934</v>
      </c>
      <c r="G3856" s="52" t="s">
        <v>27</v>
      </c>
      <c r="H3856" s="52">
        <v>4800</v>
      </c>
      <c r="I3856" s="52">
        <v>4080</v>
      </c>
      <c r="J3856" s="112"/>
      <c r="K3856" s="112"/>
      <c r="L3856" s="112"/>
      <c r="M3856" s="112"/>
      <c r="N3856" s="115" t="s">
        <v>71</v>
      </c>
      <c r="O3856" s="116"/>
    </row>
    <row r="3857" s="62" customFormat="1" spans="1:15">
      <c r="A3857" s="90" t="s">
        <v>20</v>
      </c>
      <c r="B3857" s="90" t="s">
        <v>246</v>
      </c>
      <c r="C3857" s="93">
        <v>330801017</v>
      </c>
      <c r="D3857" s="92" t="s">
        <v>6226</v>
      </c>
      <c r="E3857" s="92" t="s">
        <v>6227</v>
      </c>
      <c r="F3857" s="52"/>
      <c r="G3857" s="52" t="s">
        <v>27</v>
      </c>
      <c r="H3857" s="52">
        <v>4800</v>
      </c>
      <c r="I3857" s="52">
        <v>4080</v>
      </c>
      <c r="J3857" s="112"/>
      <c r="K3857" s="112"/>
      <c r="L3857" s="112"/>
      <c r="M3857" s="112"/>
      <c r="N3857" s="115" t="s">
        <v>71</v>
      </c>
      <c r="O3857" s="116"/>
    </row>
    <row r="3858" s="62" customFormat="1" ht="60" spans="1:15">
      <c r="A3858" s="47" t="s">
        <v>67</v>
      </c>
      <c r="B3858" s="47" t="s">
        <v>246</v>
      </c>
      <c r="C3858" s="129">
        <v>330801018</v>
      </c>
      <c r="D3858" s="130" t="s">
        <v>6228</v>
      </c>
      <c r="E3858" s="100" t="s">
        <v>6229</v>
      </c>
      <c r="F3858" s="47"/>
      <c r="G3858" s="132" t="s">
        <v>27</v>
      </c>
      <c r="H3858" s="99">
        <v>5150</v>
      </c>
      <c r="I3858" s="99">
        <v>4378</v>
      </c>
      <c r="J3858" s="198"/>
      <c r="K3858" s="198"/>
      <c r="L3858" s="198"/>
      <c r="M3858" s="141" t="s">
        <v>6230</v>
      </c>
      <c r="N3858" s="47" t="s">
        <v>71</v>
      </c>
      <c r="O3858" s="47"/>
    </row>
    <row r="3859" s="62" customFormat="1" ht="24" spans="1:15">
      <c r="A3859" s="90" t="s">
        <v>20</v>
      </c>
      <c r="B3859" s="90" t="s">
        <v>246</v>
      </c>
      <c r="C3859" s="93">
        <v>330801019</v>
      </c>
      <c r="D3859" s="92" t="s">
        <v>6231</v>
      </c>
      <c r="E3859" s="92" t="s">
        <v>6232</v>
      </c>
      <c r="F3859" s="52" t="s">
        <v>4934</v>
      </c>
      <c r="G3859" s="52" t="s">
        <v>27</v>
      </c>
      <c r="H3859" s="52">
        <v>5300</v>
      </c>
      <c r="I3859" s="52">
        <v>4505</v>
      </c>
      <c r="J3859" s="112"/>
      <c r="K3859" s="112"/>
      <c r="L3859" s="112"/>
      <c r="M3859" s="112"/>
      <c r="N3859" s="115" t="s">
        <v>71</v>
      </c>
      <c r="O3859" s="116"/>
    </row>
    <row r="3860" s="62" customFormat="1" ht="24" spans="1:15">
      <c r="A3860" s="90" t="s">
        <v>20</v>
      </c>
      <c r="B3860" s="90" t="s">
        <v>246</v>
      </c>
      <c r="C3860" s="93">
        <v>330801020</v>
      </c>
      <c r="D3860" s="92" t="s">
        <v>6233</v>
      </c>
      <c r="E3860" s="92"/>
      <c r="F3860" s="52"/>
      <c r="G3860" s="52" t="s">
        <v>27</v>
      </c>
      <c r="H3860" s="52">
        <v>5983</v>
      </c>
      <c r="I3860" s="52">
        <v>5086</v>
      </c>
      <c r="J3860" s="112"/>
      <c r="K3860" s="112"/>
      <c r="L3860" s="112"/>
      <c r="M3860" s="112"/>
      <c r="N3860" s="115" t="s">
        <v>71</v>
      </c>
      <c r="O3860" s="116"/>
    </row>
    <row r="3861" s="62" customFormat="1" spans="1:15">
      <c r="A3861" s="90" t="s">
        <v>88</v>
      </c>
      <c r="B3861" s="90" t="s">
        <v>246</v>
      </c>
      <c r="C3861" s="93">
        <v>330801021</v>
      </c>
      <c r="D3861" s="92" t="s">
        <v>6234</v>
      </c>
      <c r="E3861" s="92"/>
      <c r="F3861" s="52"/>
      <c r="G3861" s="52" t="s">
        <v>27</v>
      </c>
      <c r="H3861" s="52">
        <v>4455</v>
      </c>
      <c r="I3861" s="52">
        <v>4010</v>
      </c>
      <c r="J3861" s="112"/>
      <c r="K3861" s="112"/>
      <c r="L3861" s="112"/>
      <c r="M3861" s="112"/>
      <c r="N3861" s="115" t="s">
        <v>71</v>
      </c>
      <c r="O3861" s="116"/>
    </row>
    <row r="3862" s="62" customFormat="1" spans="1:15">
      <c r="A3862" s="90" t="s">
        <v>20</v>
      </c>
      <c r="B3862" s="90" t="s">
        <v>246</v>
      </c>
      <c r="C3862" s="93">
        <v>330801022</v>
      </c>
      <c r="D3862" s="92" t="s">
        <v>6235</v>
      </c>
      <c r="E3862" s="92" t="s">
        <v>6236</v>
      </c>
      <c r="F3862" s="52"/>
      <c r="G3862" s="52" t="s">
        <v>27</v>
      </c>
      <c r="H3862" s="52">
        <v>5600</v>
      </c>
      <c r="I3862" s="52">
        <v>4760</v>
      </c>
      <c r="J3862" s="112"/>
      <c r="K3862" s="112"/>
      <c r="L3862" s="112"/>
      <c r="M3862" s="112"/>
      <c r="N3862" s="115" t="s">
        <v>71</v>
      </c>
      <c r="O3862" s="116"/>
    </row>
    <row r="3863" s="62" customFormat="1" ht="24" spans="1:15">
      <c r="A3863" s="90" t="s">
        <v>20</v>
      </c>
      <c r="B3863" s="90" t="s">
        <v>246</v>
      </c>
      <c r="C3863" s="93">
        <v>330801023</v>
      </c>
      <c r="D3863" s="92" t="s">
        <v>6237</v>
      </c>
      <c r="E3863" s="92" t="s">
        <v>6238</v>
      </c>
      <c r="F3863" s="52"/>
      <c r="G3863" s="52" t="s">
        <v>27</v>
      </c>
      <c r="H3863" s="52">
        <v>6720</v>
      </c>
      <c r="I3863" s="52">
        <v>5712</v>
      </c>
      <c r="J3863" s="112"/>
      <c r="K3863" s="112"/>
      <c r="L3863" s="112"/>
      <c r="M3863" s="112"/>
      <c r="N3863" s="115" t="s">
        <v>71</v>
      </c>
      <c r="O3863" s="116"/>
    </row>
    <row r="3864" s="62" customFormat="1" ht="24" spans="1:15">
      <c r="A3864" s="90" t="s">
        <v>20</v>
      </c>
      <c r="B3864" s="90" t="s">
        <v>246</v>
      </c>
      <c r="C3864" s="93">
        <v>330801024</v>
      </c>
      <c r="D3864" s="92" t="s">
        <v>6239</v>
      </c>
      <c r="E3864" s="92" t="s">
        <v>6240</v>
      </c>
      <c r="F3864" s="52"/>
      <c r="G3864" s="52" t="s">
        <v>27</v>
      </c>
      <c r="H3864" s="52">
        <v>6080</v>
      </c>
      <c r="I3864" s="52">
        <v>5168</v>
      </c>
      <c r="J3864" s="112"/>
      <c r="K3864" s="112"/>
      <c r="L3864" s="112"/>
      <c r="M3864" s="112"/>
      <c r="N3864" s="115" t="s">
        <v>71</v>
      </c>
      <c r="O3864" s="116"/>
    </row>
    <row r="3865" s="62" customFormat="1" ht="24" spans="1:15">
      <c r="A3865" s="90" t="s">
        <v>20</v>
      </c>
      <c r="B3865" s="90" t="s">
        <v>246</v>
      </c>
      <c r="C3865" s="93">
        <v>330801025</v>
      </c>
      <c r="D3865" s="92" t="s">
        <v>6241</v>
      </c>
      <c r="E3865" s="92" t="s">
        <v>6242</v>
      </c>
      <c r="F3865" s="52"/>
      <c r="G3865" s="52" t="s">
        <v>27</v>
      </c>
      <c r="H3865" s="52">
        <v>5600</v>
      </c>
      <c r="I3865" s="52">
        <v>4760</v>
      </c>
      <c r="J3865" s="112"/>
      <c r="K3865" s="112"/>
      <c r="L3865" s="112"/>
      <c r="M3865" s="112"/>
      <c r="N3865" s="115" t="s">
        <v>71</v>
      </c>
      <c r="O3865" s="116"/>
    </row>
    <row r="3866" s="62" customFormat="1" ht="24" spans="1:15">
      <c r="A3866" s="90" t="s">
        <v>20</v>
      </c>
      <c r="B3866" s="90" t="s">
        <v>246</v>
      </c>
      <c r="C3866" s="93">
        <v>330801026</v>
      </c>
      <c r="D3866" s="92" t="s">
        <v>6243</v>
      </c>
      <c r="E3866" s="92" t="s">
        <v>6244</v>
      </c>
      <c r="F3866" s="52"/>
      <c r="G3866" s="52" t="s">
        <v>27</v>
      </c>
      <c r="H3866" s="52">
        <v>7200</v>
      </c>
      <c r="I3866" s="52">
        <v>6120</v>
      </c>
      <c r="J3866" s="112"/>
      <c r="K3866" s="112"/>
      <c r="L3866" s="112"/>
      <c r="M3866" s="112"/>
      <c r="N3866" s="115" t="s">
        <v>71</v>
      </c>
      <c r="O3866" s="116"/>
    </row>
    <row r="3867" s="62" customFormat="1" ht="24" spans="1:15">
      <c r="A3867" s="90" t="s">
        <v>20</v>
      </c>
      <c r="B3867" s="90" t="s">
        <v>246</v>
      </c>
      <c r="C3867" s="93">
        <v>330801027</v>
      </c>
      <c r="D3867" s="92" t="s">
        <v>6245</v>
      </c>
      <c r="E3867" s="92" t="s">
        <v>6246</v>
      </c>
      <c r="F3867" s="52"/>
      <c r="G3867" s="52" t="s">
        <v>27</v>
      </c>
      <c r="H3867" s="52">
        <v>4800</v>
      </c>
      <c r="I3867" s="52">
        <v>4080</v>
      </c>
      <c r="J3867" s="112"/>
      <c r="K3867" s="112"/>
      <c r="L3867" s="112"/>
      <c r="M3867" s="112"/>
      <c r="N3867" s="115" t="s">
        <v>71</v>
      </c>
      <c r="O3867" s="116"/>
    </row>
    <row r="3868" s="62" customFormat="1" spans="1:15">
      <c r="A3868" s="90" t="s">
        <v>20</v>
      </c>
      <c r="B3868" s="90" t="s">
        <v>246</v>
      </c>
      <c r="C3868" s="93">
        <v>330801028</v>
      </c>
      <c r="D3868" s="92" t="s">
        <v>6247</v>
      </c>
      <c r="E3868" s="92"/>
      <c r="F3868" s="52"/>
      <c r="G3868" s="52" t="s">
        <v>27</v>
      </c>
      <c r="H3868" s="52">
        <v>5650</v>
      </c>
      <c r="I3868" s="52">
        <v>4803</v>
      </c>
      <c r="J3868" s="112"/>
      <c r="K3868" s="112"/>
      <c r="L3868" s="112"/>
      <c r="M3868" s="112"/>
      <c r="N3868" s="115" t="s">
        <v>71</v>
      </c>
      <c r="O3868" s="116"/>
    </row>
    <row r="3869" s="62" customFormat="1" ht="60" spans="1:15">
      <c r="A3869" s="90" t="s">
        <v>20</v>
      </c>
      <c r="B3869" s="90"/>
      <c r="C3869" s="93">
        <v>330802</v>
      </c>
      <c r="D3869" s="92" t="s">
        <v>6248</v>
      </c>
      <c r="E3869" s="92"/>
      <c r="F3869" s="52" t="s">
        <v>6249</v>
      </c>
      <c r="G3869" s="52"/>
      <c r="H3869" s="52" t="s">
        <v>19</v>
      </c>
      <c r="I3869" s="52" t="s">
        <v>19</v>
      </c>
      <c r="J3869" s="112"/>
      <c r="K3869" s="112"/>
      <c r="L3869" s="112"/>
      <c r="M3869" s="112"/>
      <c r="N3869" s="115" t="s">
        <v>19</v>
      </c>
      <c r="O3869" s="116"/>
    </row>
    <row r="3870" s="62" customFormat="1" ht="24" spans="1:15">
      <c r="A3870" s="90" t="s">
        <v>20</v>
      </c>
      <c r="B3870" s="90" t="s">
        <v>246</v>
      </c>
      <c r="C3870" s="93">
        <v>330802001</v>
      </c>
      <c r="D3870" s="92" t="s">
        <v>6250</v>
      </c>
      <c r="E3870" s="92" t="s">
        <v>6251</v>
      </c>
      <c r="F3870" s="52"/>
      <c r="G3870" s="52" t="s">
        <v>27</v>
      </c>
      <c r="H3870" s="52">
        <v>4475</v>
      </c>
      <c r="I3870" s="52">
        <v>3804</v>
      </c>
      <c r="J3870" s="112"/>
      <c r="K3870" s="112"/>
      <c r="L3870" s="112"/>
      <c r="M3870" s="112"/>
      <c r="N3870" s="115" t="s">
        <v>71</v>
      </c>
      <c r="O3870" s="116"/>
    </row>
    <row r="3871" s="62" customFormat="1" ht="24" spans="1:15">
      <c r="A3871" s="90" t="s">
        <v>20</v>
      </c>
      <c r="B3871" s="90" t="s">
        <v>246</v>
      </c>
      <c r="C3871" s="93">
        <v>330802002</v>
      </c>
      <c r="D3871" s="92" t="s">
        <v>6252</v>
      </c>
      <c r="E3871" s="92"/>
      <c r="F3871" s="52"/>
      <c r="G3871" s="52" t="s">
        <v>27</v>
      </c>
      <c r="H3871" s="52">
        <v>5279</v>
      </c>
      <c r="I3871" s="52">
        <v>4487</v>
      </c>
      <c r="J3871" s="112"/>
      <c r="K3871" s="112"/>
      <c r="L3871" s="112"/>
      <c r="M3871" s="112"/>
      <c r="N3871" s="115" t="s">
        <v>71</v>
      </c>
      <c r="O3871" s="116"/>
    </row>
    <row r="3872" s="62" customFormat="1" ht="36" spans="1:15">
      <c r="A3872" s="90" t="s">
        <v>20</v>
      </c>
      <c r="B3872" s="90" t="s">
        <v>246</v>
      </c>
      <c r="C3872" s="93">
        <v>330802003</v>
      </c>
      <c r="D3872" s="92" t="s">
        <v>6253</v>
      </c>
      <c r="E3872" s="92" t="s">
        <v>6254</v>
      </c>
      <c r="F3872" s="52" t="s">
        <v>6255</v>
      </c>
      <c r="G3872" s="52" t="s">
        <v>27</v>
      </c>
      <c r="H3872" s="52">
        <v>8000</v>
      </c>
      <c r="I3872" s="52">
        <v>6800</v>
      </c>
      <c r="J3872" s="112"/>
      <c r="K3872" s="112"/>
      <c r="L3872" s="112"/>
      <c r="M3872" s="112" t="s">
        <v>6256</v>
      </c>
      <c r="N3872" s="115" t="s">
        <v>71</v>
      </c>
      <c r="O3872" s="116"/>
    </row>
    <row r="3873" s="62" customFormat="1" ht="24" spans="1:15">
      <c r="A3873" s="90" t="s">
        <v>20</v>
      </c>
      <c r="B3873" s="90" t="s">
        <v>246</v>
      </c>
      <c r="C3873" s="93">
        <v>330802004</v>
      </c>
      <c r="D3873" s="92" t="s">
        <v>6257</v>
      </c>
      <c r="E3873" s="92" t="s">
        <v>6258</v>
      </c>
      <c r="F3873" s="52" t="s">
        <v>6202</v>
      </c>
      <c r="G3873" s="52" t="s">
        <v>27</v>
      </c>
      <c r="H3873" s="52">
        <v>8800</v>
      </c>
      <c r="I3873" s="52">
        <v>7480</v>
      </c>
      <c r="J3873" s="112"/>
      <c r="K3873" s="112"/>
      <c r="L3873" s="112"/>
      <c r="M3873" s="112" t="s">
        <v>6256</v>
      </c>
      <c r="N3873" s="115" t="s">
        <v>71</v>
      </c>
      <c r="O3873" s="116"/>
    </row>
    <row r="3874" s="62" customFormat="1" ht="24" spans="1:15">
      <c r="A3874" s="90" t="s">
        <v>20</v>
      </c>
      <c r="B3874" s="90" t="s">
        <v>246</v>
      </c>
      <c r="C3874" s="93">
        <v>330802005</v>
      </c>
      <c r="D3874" s="92" t="s">
        <v>6259</v>
      </c>
      <c r="E3874" s="92"/>
      <c r="F3874" s="52" t="s">
        <v>4934</v>
      </c>
      <c r="G3874" s="52" t="s">
        <v>27</v>
      </c>
      <c r="H3874" s="52">
        <v>9600</v>
      </c>
      <c r="I3874" s="52">
        <v>8160</v>
      </c>
      <c r="J3874" s="112"/>
      <c r="K3874" s="112"/>
      <c r="L3874" s="112"/>
      <c r="M3874" s="112" t="s">
        <v>6256</v>
      </c>
      <c r="N3874" s="115" t="s">
        <v>71</v>
      </c>
      <c r="O3874" s="116"/>
    </row>
    <row r="3875" s="62" customFormat="1" ht="24" spans="1:15">
      <c r="A3875" s="90" t="s">
        <v>20</v>
      </c>
      <c r="B3875" s="90" t="s">
        <v>246</v>
      </c>
      <c r="C3875" s="93">
        <v>330802006</v>
      </c>
      <c r="D3875" s="92" t="s">
        <v>6260</v>
      </c>
      <c r="E3875" s="92"/>
      <c r="F3875" s="52" t="s">
        <v>6261</v>
      </c>
      <c r="G3875" s="52" t="s">
        <v>27</v>
      </c>
      <c r="H3875" s="52">
        <v>8800</v>
      </c>
      <c r="I3875" s="52">
        <v>7480</v>
      </c>
      <c r="J3875" s="112"/>
      <c r="K3875" s="112"/>
      <c r="L3875" s="112"/>
      <c r="M3875" s="112" t="s">
        <v>6256</v>
      </c>
      <c r="N3875" s="115" t="s">
        <v>71</v>
      </c>
      <c r="O3875" s="116"/>
    </row>
    <row r="3876" s="62" customFormat="1" ht="24" spans="1:15">
      <c r="A3876" s="90" t="s">
        <v>20</v>
      </c>
      <c r="B3876" s="90" t="s">
        <v>246</v>
      </c>
      <c r="C3876" s="93">
        <v>330802007</v>
      </c>
      <c r="D3876" s="92" t="s">
        <v>6262</v>
      </c>
      <c r="E3876" s="92" t="s">
        <v>6263</v>
      </c>
      <c r="F3876" s="52" t="s">
        <v>6255</v>
      </c>
      <c r="G3876" s="52" t="s">
        <v>27</v>
      </c>
      <c r="H3876" s="52">
        <v>8800</v>
      </c>
      <c r="I3876" s="52">
        <v>7480</v>
      </c>
      <c r="J3876" s="112"/>
      <c r="K3876" s="112"/>
      <c r="L3876" s="112"/>
      <c r="M3876" s="112" t="s">
        <v>6256</v>
      </c>
      <c r="N3876" s="115" t="s">
        <v>71</v>
      </c>
      <c r="O3876" s="116"/>
    </row>
    <row r="3877" s="62" customFormat="1" ht="24" spans="1:15">
      <c r="A3877" s="90" t="s">
        <v>20</v>
      </c>
      <c r="B3877" s="90" t="s">
        <v>246</v>
      </c>
      <c r="C3877" s="93">
        <v>3308020070</v>
      </c>
      <c r="D3877" s="92" t="s">
        <v>6264</v>
      </c>
      <c r="E3877" s="92" t="s">
        <v>6265</v>
      </c>
      <c r="F3877" s="52"/>
      <c r="G3877" s="52" t="s">
        <v>4630</v>
      </c>
      <c r="H3877" s="52">
        <v>2000</v>
      </c>
      <c r="I3877" s="52">
        <v>1700</v>
      </c>
      <c r="J3877" s="112"/>
      <c r="K3877" s="112"/>
      <c r="L3877" s="112"/>
      <c r="M3877" s="112"/>
      <c r="N3877" s="115" t="s">
        <v>71</v>
      </c>
      <c r="O3877" s="116"/>
    </row>
    <row r="3878" s="62" customFormat="1" spans="1:15">
      <c r="A3878" s="90" t="s">
        <v>88</v>
      </c>
      <c r="B3878" s="90" t="s">
        <v>246</v>
      </c>
      <c r="C3878" s="93">
        <v>330802008</v>
      </c>
      <c r="D3878" s="92" t="s">
        <v>6266</v>
      </c>
      <c r="E3878" s="92"/>
      <c r="F3878" s="52"/>
      <c r="G3878" s="52" t="s">
        <v>27</v>
      </c>
      <c r="H3878" s="52">
        <v>3400</v>
      </c>
      <c r="I3878" s="52">
        <v>2890</v>
      </c>
      <c r="J3878" s="112"/>
      <c r="K3878" s="112"/>
      <c r="L3878" s="112"/>
      <c r="M3878" s="112"/>
      <c r="N3878" s="115" t="s">
        <v>71</v>
      </c>
      <c r="O3878" s="116"/>
    </row>
    <row r="3879" s="62" customFormat="1" spans="1:15">
      <c r="A3879" s="90" t="s">
        <v>88</v>
      </c>
      <c r="B3879" s="90" t="s">
        <v>246</v>
      </c>
      <c r="C3879" s="93">
        <v>330802009</v>
      </c>
      <c r="D3879" s="92" t="s">
        <v>6267</v>
      </c>
      <c r="E3879" s="92"/>
      <c r="F3879" s="52"/>
      <c r="G3879" s="52" t="s">
        <v>27</v>
      </c>
      <c r="H3879" s="52">
        <v>3840</v>
      </c>
      <c r="I3879" s="52">
        <v>3264</v>
      </c>
      <c r="J3879" s="112"/>
      <c r="K3879" s="112"/>
      <c r="L3879" s="112"/>
      <c r="M3879" s="112"/>
      <c r="N3879" s="115" t="s">
        <v>71</v>
      </c>
      <c r="O3879" s="116"/>
    </row>
    <row r="3880" s="62" customFormat="1" ht="24" spans="1:15">
      <c r="A3880" s="90" t="s">
        <v>20</v>
      </c>
      <c r="B3880" s="90" t="s">
        <v>246</v>
      </c>
      <c r="C3880" s="93">
        <v>330802010</v>
      </c>
      <c r="D3880" s="92" t="s">
        <v>6268</v>
      </c>
      <c r="E3880" s="92"/>
      <c r="F3880" s="52"/>
      <c r="G3880" s="52" t="s">
        <v>27</v>
      </c>
      <c r="H3880" s="52">
        <v>4800</v>
      </c>
      <c r="I3880" s="52">
        <v>4080</v>
      </c>
      <c r="J3880" s="112"/>
      <c r="K3880" s="112"/>
      <c r="L3880" s="112"/>
      <c r="M3880" s="112"/>
      <c r="N3880" s="115" t="s">
        <v>71</v>
      </c>
      <c r="O3880" s="116"/>
    </row>
    <row r="3881" s="62" customFormat="1" ht="24" spans="1:15">
      <c r="A3881" s="90" t="s">
        <v>20</v>
      </c>
      <c r="B3881" s="90" t="s">
        <v>246</v>
      </c>
      <c r="C3881" s="93">
        <v>330802011</v>
      </c>
      <c r="D3881" s="92" t="s">
        <v>6269</v>
      </c>
      <c r="E3881" s="92"/>
      <c r="F3881" s="52"/>
      <c r="G3881" s="52" t="s">
        <v>6270</v>
      </c>
      <c r="H3881" s="52">
        <v>4800</v>
      </c>
      <c r="I3881" s="52">
        <v>4080</v>
      </c>
      <c r="J3881" s="112"/>
      <c r="K3881" s="112"/>
      <c r="L3881" s="112"/>
      <c r="M3881" s="112"/>
      <c r="N3881" s="115" t="s">
        <v>71</v>
      </c>
      <c r="O3881" s="116"/>
    </row>
    <row r="3882" s="62" customFormat="1" spans="1:15">
      <c r="A3882" s="90" t="s">
        <v>20</v>
      </c>
      <c r="B3882" s="90" t="s">
        <v>246</v>
      </c>
      <c r="C3882" s="93">
        <v>330802012</v>
      </c>
      <c r="D3882" s="92" t="s">
        <v>6271</v>
      </c>
      <c r="E3882" s="92"/>
      <c r="F3882" s="52"/>
      <c r="G3882" s="52" t="s">
        <v>27</v>
      </c>
      <c r="H3882" s="52">
        <v>4000</v>
      </c>
      <c r="I3882" s="52">
        <v>3400</v>
      </c>
      <c r="J3882" s="112"/>
      <c r="K3882" s="112"/>
      <c r="L3882" s="112"/>
      <c r="M3882" s="112"/>
      <c r="N3882" s="115" t="s">
        <v>71</v>
      </c>
      <c r="O3882" s="116"/>
    </row>
    <row r="3883" s="62" customFormat="1" spans="1:15">
      <c r="A3883" s="90" t="s">
        <v>20</v>
      </c>
      <c r="B3883" s="90" t="s">
        <v>246</v>
      </c>
      <c r="C3883" s="93">
        <v>330802014</v>
      </c>
      <c r="D3883" s="92" t="s">
        <v>6272</v>
      </c>
      <c r="E3883" s="92" t="s">
        <v>6273</v>
      </c>
      <c r="F3883" s="52"/>
      <c r="G3883" s="52" t="s">
        <v>27</v>
      </c>
      <c r="H3883" s="52">
        <v>4350</v>
      </c>
      <c r="I3883" s="52">
        <v>3915</v>
      </c>
      <c r="J3883" s="112"/>
      <c r="K3883" s="112"/>
      <c r="L3883" s="112"/>
      <c r="M3883" s="112"/>
      <c r="N3883" s="115" t="s">
        <v>71</v>
      </c>
      <c r="O3883" s="116"/>
    </row>
    <row r="3884" s="62" customFormat="1" spans="1:15">
      <c r="A3884" s="90" t="s">
        <v>20</v>
      </c>
      <c r="B3884" s="90" t="s">
        <v>246</v>
      </c>
      <c r="C3884" s="93">
        <v>330802015</v>
      </c>
      <c r="D3884" s="92" t="s">
        <v>6274</v>
      </c>
      <c r="E3884" s="92"/>
      <c r="F3884" s="52"/>
      <c r="G3884" s="52" t="s">
        <v>27</v>
      </c>
      <c r="H3884" s="52">
        <v>4400</v>
      </c>
      <c r="I3884" s="52">
        <v>3740</v>
      </c>
      <c r="J3884" s="112"/>
      <c r="K3884" s="112"/>
      <c r="L3884" s="112"/>
      <c r="M3884" s="112"/>
      <c r="N3884" s="115" t="s">
        <v>71</v>
      </c>
      <c r="O3884" s="116"/>
    </row>
    <row r="3885" s="62" customFormat="1" ht="24" spans="1:15">
      <c r="A3885" s="90" t="s">
        <v>20</v>
      </c>
      <c r="B3885" s="90" t="s">
        <v>246</v>
      </c>
      <c r="C3885" s="93">
        <v>330802016</v>
      </c>
      <c r="D3885" s="92" t="s">
        <v>6275</v>
      </c>
      <c r="E3885" s="92" t="s">
        <v>6276</v>
      </c>
      <c r="F3885" s="52"/>
      <c r="G3885" s="52" t="s">
        <v>27</v>
      </c>
      <c r="H3885" s="52">
        <v>4500</v>
      </c>
      <c r="I3885" s="52">
        <v>3825</v>
      </c>
      <c r="J3885" s="112"/>
      <c r="K3885" s="112"/>
      <c r="L3885" s="112"/>
      <c r="M3885" s="112"/>
      <c r="N3885" s="115" t="s">
        <v>71</v>
      </c>
      <c r="O3885" s="116"/>
    </row>
    <row r="3886" s="62" customFormat="1" ht="36" spans="1:15">
      <c r="A3886" s="90" t="s">
        <v>20</v>
      </c>
      <c r="B3886" s="90" t="s">
        <v>246</v>
      </c>
      <c r="C3886" s="93">
        <v>330802017</v>
      </c>
      <c r="D3886" s="92" t="s">
        <v>6277</v>
      </c>
      <c r="E3886" s="92" t="s">
        <v>6278</v>
      </c>
      <c r="F3886" s="52" t="s">
        <v>6279</v>
      </c>
      <c r="G3886" s="52" t="s">
        <v>27</v>
      </c>
      <c r="H3886" s="52">
        <v>6080</v>
      </c>
      <c r="I3886" s="52">
        <v>5168</v>
      </c>
      <c r="J3886" s="112"/>
      <c r="K3886" s="112"/>
      <c r="L3886" s="112"/>
      <c r="M3886" s="112"/>
      <c r="N3886" s="115" t="s">
        <v>71</v>
      </c>
      <c r="O3886" s="116"/>
    </row>
    <row r="3887" s="62" customFormat="1" ht="24" spans="1:15">
      <c r="A3887" s="90" t="s">
        <v>20</v>
      </c>
      <c r="B3887" s="90" t="s">
        <v>246</v>
      </c>
      <c r="C3887" s="93">
        <v>330802018</v>
      </c>
      <c r="D3887" s="92" t="s">
        <v>6280</v>
      </c>
      <c r="E3887" s="92" t="s">
        <v>6281</v>
      </c>
      <c r="F3887" s="52" t="s">
        <v>6282</v>
      </c>
      <c r="G3887" s="52" t="s">
        <v>27</v>
      </c>
      <c r="H3887" s="52">
        <v>7200</v>
      </c>
      <c r="I3887" s="52">
        <v>6120</v>
      </c>
      <c r="J3887" s="112"/>
      <c r="K3887" s="112"/>
      <c r="L3887" s="112"/>
      <c r="M3887" s="112"/>
      <c r="N3887" s="115" t="s">
        <v>71</v>
      </c>
      <c r="O3887" s="116"/>
    </row>
    <row r="3888" s="62" customFormat="1" ht="24" spans="1:15">
      <c r="A3888" s="90" t="s">
        <v>20</v>
      </c>
      <c r="B3888" s="90" t="s">
        <v>246</v>
      </c>
      <c r="C3888" s="93">
        <v>330802019</v>
      </c>
      <c r="D3888" s="92" t="s">
        <v>6283</v>
      </c>
      <c r="E3888" s="92" t="s">
        <v>6284</v>
      </c>
      <c r="F3888" s="52" t="s">
        <v>6282</v>
      </c>
      <c r="G3888" s="52" t="s">
        <v>27</v>
      </c>
      <c r="H3888" s="52">
        <v>7200</v>
      </c>
      <c r="I3888" s="52">
        <v>6120</v>
      </c>
      <c r="J3888" s="112"/>
      <c r="K3888" s="112"/>
      <c r="L3888" s="112"/>
      <c r="M3888" s="112"/>
      <c r="N3888" s="115" t="s">
        <v>51</v>
      </c>
      <c r="O3888" s="116"/>
    </row>
    <row r="3889" s="62" customFormat="1" ht="24" spans="1:15">
      <c r="A3889" s="90" t="s">
        <v>20</v>
      </c>
      <c r="B3889" s="90" t="s">
        <v>246</v>
      </c>
      <c r="C3889" s="93">
        <v>330802020</v>
      </c>
      <c r="D3889" s="92" t="s">
        <v>6285</v>
      </c>
      <c r="E3889" s="92"/>
      <c r="F3889" s="52"/>
      <c r="G3889" s="52" t="s">
        <v>27</v>
      </c>
      <c r="H3889" s="52">
        <v>4800</v>
      </c>
      <c r="I3889" s="52">
        <v>4080</v>
      </c>
      <c r="J3889" s="112"/>
      <c r="K3889" s="112"/>
      <c r="L3889" s="112"/>
      <c r="M3889" s="112"/>
      <c r="N3889" s="115" t="s">
        <v>71</v>
      </c>
      <c r="O3889" s="116"/>
    </row>
    <row r="3890" s="62" customFormat="1" ht="24" spans="1:15">
      <c r="A3890" s="90" t="s">
        <v>20</v>
      </c>
      <c r="B3890" s="90" t="s">
        <v>246</v>
      </c>
      <c r="C3890" s="93">
        <v>330802021</v>
      </c>
      <c r="D3890" s="92" t="s">
        <v>6286</v>
      </c>
      <c r="E3890" s="92" t="s">
        <v>6287</v>
      </c>
      <c r="F3890" s="52"/>
      <c r="G3890" s="52" t="s">
        <v>27</v>
      </c>
      <c r="H3890" s="52">
        <v>6400</v>
      </c>
      <c r="I3890" s="52">
        <v>5440</v>
      </c>
      <c r="J3890" s="112"/>
      <c r="K3890" s="112"/>
      <c r="L3890" s="112"/>
      <c r="M3890" s="112"/>
      <c r="N3890" s="115" t="s">
        <v>51</v>
      </c>
      <c r="O3890" s="116"/>
    </row>
    <row r="3891" s="62" customFormat="1" ht="24" spans="1:15">
      <c r="A3891" s="90" t="s">
        <v>20</v>
      </c>
      <c r="B3891" s="90" t="s">
        <v>246</v>
      </c>
      <c r="C3891" s="93">
        <v>330802022</v>
      </c>
      <c r="D3891" s="92" t="s">
        <v>6288</v>
      </c>
      <c r="E3891" s="92"/>
      <c r="F3891" s="52"/>
      <c r="G3891" s="52" t="s">
        <v>27</v>
      </c>
      <c r="H3891" s="52">
        <v>6400</v>
      </c>
      <c r="I3891" s="52">
        <v>5440</v>
      </c>
      <c r="J3891" s="112"/>
      <c r="K3891" s="112"/>
      <c r="L3891" s="112"/>
      <c r="M3891" s="112"/>
      <c r="N3891" s="115" t="s">
        <v>51</v>
      </c>
      <c r="O3891" s="116"/>
    </row>
    <row r="3892" s="62" customFormat="1" ht="36" spans="1:15">
      <c r="A3892" s="90" t="s">
        <v>20</v>
      </c>
      <c r="B3892" s="90" t="s">
        <v>246</v>
      </c>
      <c r="C3892" s="93">
        <v>330802023</v>
      </c>
      <c r="D3892" s="92" t="s">
        <v>6289</v>
      </c>
      <c r="E3892" s="92" t="s">
        <v>6290</v>
      </c>
      <c r="F3892" s="52" t="s">
        <v>4934</v>
      </c>
      <c r="G3892" s="52" t="s">
        <v>27</v>
      </c>
      <c r="H3892" s="52">
        <v>5600</v>
      </c>
      <c r="I3892" s="52">
        <v>4760</v>
      </c>
      <c r="J3892" s="112"/>
      <c r="K3892" s="112"/>
      <c r="L3892" s="112"/>
      <c r="M3892" s="112"/>
      <c r="N3892" s="115" t="s">
        <v>51</v>
      </c>
      <c r="O3892" s="116"/>
    </row>
    <row r="3893" s="62" customFormat="1" ht="24" spans="1:15">
      <c r="A3893" s="90" t="s">
        <v>20</v>
      </c>
      <c r="B3893" s="90" t="s">
        <v>246</v>
      </c>
      <c r="C3893" s="93">
        <v>330802024</v>
      </c>
      <c r="D3893" s="92" t="s">
        <v>6291</v>
      </c>
      <c r="E3893" s="92" t="s">
        <v>6292</v>
      </c>
      <c r="F3893" s="52"/>
      <c r="G3893" s="52" t="s">
        <v>27</v>
      </c>
      <c r="H3893" s="52">
        <v>7200</v>
      </c>
      <c r="I3893" s="52">
        <v>6120</v>
      </c>
      <c r="J3893" s="112"/>
      <c r="K3893" s="112"/>
      <c r="L3893" s="112"/>
      <c r="M3893" s="112"/>
      <c r="N3893" s="115" t="s">
        <v>71</v>
      </c>
      <c r="O3893" s="116"/>
    </row>
    <row r="3894" s="62" customFormat="1" ht="24" spans="1:15">
      <c r="A3894" s="90" t="s">
        <v>20</v>
      </c>
      <c r="B3894" s="90" t="s">
        <v>246</v>
      </c>
      <c r="C3894" s="93">
        <v>330802025</v>
      </c>
      <c r="D3894" s="92" t="s">
        <v>6293</v>
      </c>
      <c r="E3894" s="92" t="s">
        <v>6294</v>
      </c>
      <c r="F3894" s="52" t="s">
        <v>6295</v>
      </c>
      <c r="G3894" s="52" t="s">
        <v>27</v>
      </c>
      <c r="H3894" s="52">
        <v>8800</v>
      </c>
      <c r="I3894" s="52">
        <v>7480</v>
      </c>
      <c r="J3894" s="112"/>
      <c r="K3894" s="112"/>
      <c r="L3894" s="112"/>
      <c r="M3894" s="112"/>
      <c r="N3894" s="115" t="s">
        <v>51</v>
      </c>
      <c r="O3894" s="116"/>
    </row>
    <row r="3895" s="62" customFormat="1" ht="24" spans="1:15">
      <c r="A3895" s="90" t="s">
        <v>20</v>
      </c>
      <c r="B3895" s="90" t="s">
        <v>246</v>
      </c>
      <c r="C3895" s="93">
        <v>330802026</v>
      </c>
      <c r="D3895" s="92" t="s">
        <v>6296</v>
      </c>
      <c r="E3895" s="92" t="s">
        <v>6297</v>
      </c>
      <c r="F3895" s="52" t="s">
        <v>4934</v>
      </c>
      <c r="G3895" s="52" t="s">
        <v>27</v>
      </c>
      <c r="H3895" s="52">
        <v>7200</v>
      </c>
      <c r="I3895" s="52">
        <v>6120</v>
      </c>
      <c r="J3895" s="112"/>
      <c r="K3895" s="112"/>
      <c r="L3895" s="112"/>
      <c r="M3895" s="112"/>
      <c r="N3895" s="115" t="s">
        <v>51</v>
      </c>
      <c r="O3895" s="116"/>
    </row>
    <row r="3896" s="62" customFormat="1" ht="24" spans="1:15">
      <c r="A3896" s="90" t="s">
        <v>20</v>
      </c>
      <c r="B3896" s="90" t="s">
        <v>246</v>
      </c>
      <c r="C3896" s="93">
        <v>330802027</v>
      </c>
      <c r="D3896" s="92" t="s">
        <v>6298</v>
      </c>
      <c r="E3896" s="92" t="s">
        <v>6299</v>
      </c>
      <c r="F3896" s="52" t="s">
        <v>6300</v>
      </c>
      <c r="G3896" s="52" t="s">
        <v>27</v>
      </c>
      <c r="H3896" s="52">
        <v>6400</v>
      </c>
      <c r="I3896" s="52">
        <v>5440</v>
      </c>
      <c r="J3896" s="112"/>
      <c r="K3896" s="112"/>
      <c r="L3896" s="112"/>
      <c r="M3896" s="112"/>
      <c r="N3896" s="115" t="s">
        <v>51</v>
      </c>
      <c r="O3896" s="116"/>
    </row>
    <row r="3897" s="62" customFormat="1" ht="24" spans="1:15">
      <c r="A3897" s="90" t="s">
        <v>20</v>
      </c>
      <c r="B3897" s="90" t="s">
        <v>246</v>
      </c>
      <c r="C3897" s="93">
        <v>330802028</v>
      </c>
      <c r="D3897" s="92" t="s">
        <v>6301</v>
      </c>
      <c r="E3897" s="92" t="s">
        <v>6302</v>
      </c>
      <c r="F3897" s="52"/>
      <c r="G3897" s="52" t="s">
        <v>27</v>
      </c>
      <c r="H3897" s="52">
        <v>5687</v>
      </c>
      <c r="I3897" s="52">
        <v>4834</v>
      </c>
      <c r="J3897" s="112"/>
      <c r="K3897" s="112"/>
      <c r="L3897" s="112"/>
      <c r="M3897" s="112"/>
      <c r="N3897" s="115" t="s">
        <v>71</v>
      </c>
      <c r="O3897" s="116"/>
    </row>
    <row r="3898" s="62" customFormat="1" spans="1:15">
      <c r="A3898" s="90" t="s">
        <v>20</v>
      </c>
      <c r="B3898" s="90" t="s">
        <v>246</v>
      </c>
      <c r="C3898" s="93">
        <v>330802029</v>
      </c>
      <c r="D3898" s="92" t="s">
        <v>6303</v>
      </c>
      <c r="E3898" s="92"/>
      <c r="F3898" s="52" t="s">
        <v>4934</v>
      </c>
      <c r="G3898" s="52" t="s">
        <v>27</v>
      </c>
      <c r="H3898" s="52">
        <v>6400</v>
      </c>
      <c r="I3898" s="52">
        <v>5440</v>
      </c>
      <c r="J3898" s="112"/>
      <c r="K3898" s="112"/>
      <c r="L3898" s="112"/>
      <c r="M3898" s="112"/>
      <c r="N3898" s="115" t="s">
        <v>51</v>
      </c>
      <c r="O3898" s="116"/>
    </row>
    <row r="3899" s="62" customFormat="1" ht="36" spans="1:15">
      <c r="A3899" s="90" t="s">
        <v>20</v>
      </c>
      <c r="B3899" s="90" t="s">
        <v>246</v>
      </c>
      <c r="C3899" s="93">
        <v>330802030</v>
      </c>
      <c r="D3899" s="92" t="s">
        <v>6304</v>
      </c>
      <c r="E3899" s="92" t="s">
        <v>6305</v>
      </c>
      <c r="F3899" s="52" t="s">
        <v>6306</v>
      </c>
      <c r="G3899" s="52" t="s">
        <v>27</v>
      </c>
      <c r="H3899" s="52">
        <v>8000</v>
      </c>
      <c r="I3899" s="52">
        <v>6800</v>
      </c>
      <c r="J3899" s="112"/>
      <c r="K3899" s="112"/>
      <c r="L3899" s="112"/>
      <c r="M3899" s="112"/>
      <c r="N3899" s="115" t="s">
        <v>51</v>
      </c>
      <c r="O3899" s="116"/>
    </row>
    <row r="3900" s="62" customFormat="1" ht="24" spans="1:15">
      <c r="A3900" s="90" t="s">
        <v>20</v>
      </c>
      <c r="B3900" s="90" t="s">
        <v>246</v>
      </c>
      <c r="C3900" s="93">
        <v>330802031</v>
      </c>
      <c r="D3900" s="92" t="s">
        <v>6307</v>
      </c>
      <c r="E3900" s="92" t="s">
        <v>6308</v>
      </c>
      <c r="F3900" s="52" t="s">
        <v>4934</v>
      </c>
      <c r="G3900" s="52" t="s">
        <v>27</v>
      </c>
      <c r="H3900" s="52">
        <v>8000</v>
      </c>
      <c r="I3900" s="52">
        <v>6800</v>
      </c>
      <c r="J3900" s="112"/>
      <c r="K3900" s="112"/>
      <c r="L3900" s="112"/>
      <c r="M3900" s="112"/>
      <c r="N3900" s="115" t="s">
        <v>51</v>
      </c>
      <c r="O3900" s="116"/>
    </row>
    <row r="3901" s="62" customFormat="1" ht="24" spans="1:15">
      <c r="A3901" s="90" t="s">
        <v>20</v>
      </c>
      <c r="B3901" s="90" t="s">
        <v>246</v>
      </c>
      <c r="C3901" s="93">
        <v>330802032</v>
      </c>
      <c r="D3901" s="92" t="s">
        <v>6309</v>
      </c>
      <c r="E3901" s="92" t="s">
        <v>6310</v>
      </c>
      <c r="F3901" s="52"/>
      <c r="G3901" s="52" t="s">
        <v>27</v>
      </c>
      <c r="H3901" s="52">
        <v>4800</v>
      </c>
      <c r="I3901" s="52">
        <v>4080</v>
      </c>
      <c r="J3901" s="112"/>
      <c r="K3901" s="112"/>
      <c r="L3901" s="112"/>
      <c r="M3901" s="112"/>
      <c r="N3901" s="115" t="s">
        <v>71</v>
      </c>
      <c r="O3901" s="116"/>
    </row>
    <row r="3902" s="62" customFormat="1" ht="24" spans="1:15">
      <c r="A3902" s="90" t="s">
        <v>20</v>
      </c>
      <c r="B3902" s="90" t="s">
        <v>246</v>
      </c>
      <c r="C3902" s="93">
        <v>330802033</v>
      </c>
      <c r="D3902" s="92" t="s">
        <v>6311</v>
      </c>
      <c r="E3902" s="92" t="s">
        <v>6312</v>
      </c>
      <c r="F3902" s="52"/>
      <c r="G3902" s="52" t="s">
        <v>27</v>
      </c>
      <c r="H3902" s="52">
        <v>9600</v>
      </c>
      <c r="I3902" s="52">
        <v>8160</v>
      </c>
      <c r="J3902" s="112"/>
      <c r="K3902" s="112"/>
      <c r="L3902" s="112"/>
      <c r="M3902" s="112"/>
      <c r="N3902" s="115" t="s">
        <v>51</v>
      </c>
      <c r="O3902" s="116"/>
    </row>
    <row r="3903" s="62" customFormat="1" spans="1:15">
      <c r="A3903" s="90" t="s">
        <v>20</v>
      </c>
      <c r="B3903" s="90" t="s">
        <v>246</v>
      </c>
      <c r="C3903" s="93">
        <v>330802034</v>
      </c>
      <c r="D3903" s="92" t="s">
        <v>6313</v>
      </c>
      <c r="E3903" s="92" t="s">
        <v>6314</v>
      </c>
      <c r="F3903" s="52" t="s">
        <v>4934</v>
      </c>
      <c r="G3903" s="52" t="s">
        <v>27</v>
      </c>
      <c r="H3903" s="52">
        <v>9600</v>
      </c>
      <c r="I3903" s="52">
        <v>8160</v>
      </c>
      <c r="J3903" s="112"/>
      <c r="K3903" s="112"/>
      <c r="L3903" s="112"/>
      <c r="M3903" s="112"/>
      <c r="N3903" s="115" t="s">
        <v>51</v>
      </c>
      <c r="O3903" s="116"/>
    </row>
    <row r="3904" s="62" customFormat="1" ht="24" spans="1:15">
      <c r="A3904" s="90" t="s">
        <v>20</v>
      </c>
      <c r="B3904" s="90" t="s">
        <v>246</v>
      </c>
      <c r="C3904" s="93">
        <v>330802035</v>
      </c>
      <c r="D3904" s="92" t="s">
        <v>6315</v>
      </c>
      <c r="E3904" s="92" t="s">
        <v>6316</v>
      </c>
      <c r="F3904" s="52" t="s">
        <v>4934</v>
      </c>
      <c r="G3904" s="52" t="s">
        <v>27</v>
      </c>
      <c r="H3904" s="52">
        <v>7200</v>
      </c>
      <c r="I3904" s="52">
        <v>6120</v>
      </c>
      <c r="J3904" s="112"/>
      <c r="K3904" s="112"/>
      <c r="L3904" s="112"/>
      <c r="M3904" s="112"/>
      <c r="N3904" s="115" t="s">
        <v>51</v>
      </c>
      <c r="O3904" s="116"/>
    </row>
    <row r="3905" s="62" customFormat="1" ht="24" spans="1:15">
      <c r="A3905" s="90" t="s">
        <v>20</v>
      </c>
      <c r="B3905" s="90" t="s">
        <v>246</v>
      </c>
      <c r="C3905" s="93">
        <v>330802036</v>
      </c>
      <c r="D3905" s="92" t="s">
        <v>6317</v>
      </c>
      <c r="E3905" s="92" t="s">
        <v>6318</v>
      </c>
      <c r="F3905" s="52"/>
      <c r="G3905" s="52" t="s">
        <v>27</v>
      </c>
      <c r="H3905" s="52">
        <v>10126</v>
      </c>
      <c r="I3905" s="52">
        <v>8607</v>
      </c>
      <c r="J3905" s="112"/>
      <c r="K3905" s="112"/>
      <c r="L3905" s="112"/>
      <c r="M3905" s="112"/>
      <c r="N3905" s="115" t="s">
        <v>51</v>
      </c>
      <c r="O3905" s="116"/>
    </row>
    <row r="3906" s="62" customFormat="1" spans="1:15">
      <c r="A3906" s="90" t="s">
        <v>20</v>
      </c>
      <c r="B3906" s="90" t="s">
        <v>246</v>
      </c>
      <c r="C3906" s="93">
        <v>330802037</v>
      </c>
      <c r="D3906" s="92" t="s">
        <v>6319</v>
      </c>
      <c r="E3906" s="92" t="s">
        <v>6320</v>
      </c>
      <c r="F3906" s="52" t="s">
        <v>6211</v>
      </c>
      <c r="G3906" s="52" t="s">
        <v>27</v>
      </c>
      <c r="H3906" s="52">
        <v>7200</v>
      </c>
      <c r="I3906" s="52">
        <v>6120</v>
      </c>
      <c r="J3906" s="112"/>
      <c r="K3906" s="112"/>
      <c r="L3906" s="112"/>
      <c r="M3906" s="112"/>
      <c r="N3906" s="115" t="s">
        <v>51</v>
      </c>
      <c r="O3906" s="116"/>
    </row>
    <row r="3907" s="62" customFormat="1" ht="36" spans="1:15">
      <c r="A3907" s="90" t="s">
        <v>20</v>
      </c>
      <c r="B3907" s="90" t="s">
        <v>246</v>
      </c>
      <c r="C3907" s="93">
        <v>330802038</v>
      </c>
      <c r="D3907" s="92" t="s">
        <v>6321</v>
      </c>
      <c r="E3907" s="92" t="s">
        <v>6322</v>
      </c>
      <c r="F3907" s="52" t="s">
        <v>6323</v>
      </c>
      <c r="G3907" s="52" t="s">
        <v>27</v>
      </c>
      <c r="H3907" s="52">
        <v>9600</v>
      </c>
      <c r="I3907" s="52">
        <v>8160</v>
      </c>
      <c r="J3907" s="112"/>
      <c r="K3907" s="112"/>
      <c r="L3907" s="112"/>
      <c r="M3907" s="112"/>
      <c r="N3907" s="115" t="s">
        <v>51</v>
      </c>
      <c r="O3907" s="116"/>
    </row>
    <row r="3908" s="62" customFormat="1" ht="24" spans="1:15">
      <c r="A3908" s="90" t="s">
        <v>20</v>
      </c>
      <c r="B3908" s="90" t="s">
        <v>246</v>
      </c>
      <c r="C3908" s="93">
        <v>330802039</v>
      </c>
      <c r="D3908" s="92" t="s">
        <v>6324</v>
      </c>
      <c r="E3908" s="92" t="s">
        <v>6325</v>
      </c>
      <c r="F3908" s="52" t="s">
        <v>6282</v>
      </c>
      <c r="G3908" s="52" t="s">
        <v>27</v>
      </c>
      <c r="H3908" s="52">
        <v>8000</v>
      </c>
      <c r="I3908" s="52">
        <v>6800</v>
      </c>
      <c r="J3908" s="112"/>
      <c r="K3908" s="112"/>
      <c r="L3908" s="112"/>
      <c r="M3908" s="112"/>
      <c r="N3908" s="115" t="s">
        <v>51</v>
      </c>
      <c r="O3908" s="116"/>
    </row>
    <row r="3909" s="62" customFormat="1" ht="36" spans="1:15">
      <c r="A3909" s="90" t="s">
        <v>20</v>
      </c>
      <c r="B3909" s="90" t="s">
        <v>246</v>
      </c>
      <c r="C3909" s="93">
        <v>330802040</v>
      </c>
      <c r="D3909" s="92" t="s">
        <v>6326</v>
      </c>
      <c r="E3909" s="92" t="s">
        <v>6327</v>
      </c>
      <c r="F3909" s="52" t="s">
        <v>6328</v>
      </c>
      <c r="G3909" s="52" t="s">
        <v>27</v>
      </c>
      <c r="H3909" s="52">
        <v>7200</v>
      </c>
      <c r="I3909" s="52">
        <v>6120</v>
      </c>
      <c r="J3909" s="112"/>
      <c r="K3909" s="112"/>
      <c r="L3909" s="112"/>
      <c r="M3909" s="112"/>
      <c r="N3909" s="115" t="s">
        <v>51</v>
      </c>
      <c r="O3909" s="116"/>
    </row>
    <row r="3910" s="62" customFormat="1" ht="24" spans="1:15">
      <c r="A3910" s="90" t="s">
        <v>20</v>
      </c>
      <c r="B3910" s="90" t="s">
        <v>246</v>
      </c>
      <c r="C3910" s="93">
        <v>330802041</v>
      </c>
      <c r="D3910" s="92" t="s">
        <v>6329</v>
      </c>
      <c r="E3910" s="92" t="s">
        <v>6330</v>
      </c>
      <c r="F3910" s="52"/>
      <c r="G3910" s="52" t="s">
        <v>465</v>
      </c>
      <c r="H3910" s="52">
        <v>7200</v>
      </c>
      <c r="I3910" s="52">
        <v>6120</v>
      </c>
      <c r="J3910" s="112"/>
      <c r="K3910" s="112"/>
      <c r="L3910" s="112"/>
      <c r="M3910" s="112"/>
      <c r="N3910" s="115" t="s">
        <v>71</v>
      </c>
      <c r="O3910" s="116"/>
    </row>
    <row r="3911" s="62" customFormat="1" spans="1:15">
      <c r="A3911" s="90" t="s">
        <v>20</v>
      </c>
      <c r="B3911" s="90" t="s">
        <v>246</v>
      </c>
      <c r="C3911" s="93">
        <v>330802042</v>
      </c>
      <c r="D3911" s="92" t="s">
        <v>6331</v>
      </c>
      <c r="E3911" s="92"/>
      <c r="F3911" s="52"/>
      <c r="G3911" s="52" t="s">
        <v>27</v>
      </c>
      <c r="H3911" s="52">
        <v>8000</v>
      </c>
      <c r="I3911" s="52">
        <v>6800</v>
      </c>
      <c r="J3911" s="112"/>
      <c r="K3911" s="112"/>
      <c r="L3911" s="112"/>
      <c r="M3911" s="112"/>
      <c r="N3911" s="115" t="s">
        <v>51</v>
      </c>
      <c r="O3911" s="116"/>
    </row>
    <row r="3912" s="62" customFormat="1" ht="36" spans="1:15">
      <c r="A3912" s="90" t="s">
        <v>20</v>
      </c>
      <c r="B3912" s="90" t="s">
        <v>246</v>
      </c>
      <c r="C3912" s="93">
        <v>330802043</v>
      </c>
      <c r="D3912" s="92" t="s">
        <v>6332</v>
      </c>
      <c r="E3912" s="92" t="s">
        <v>6333</v>
      </c>
      <c r="F3912" s="52"/>
      <c r="G3912" s="52" t="s">
        <v>27</v>
      </c>
      <c r="H3912" s="52">
        <v>7200</v>
      </c>
      <c r="I3912" s="52">
        <v>6120</v>
      </c>
      <c r="J3912" s="112"/>
      <c r="K3912" s="112"/>
      <c r="L3912" s="112"/>
      <c r="M3912" s="112"/>
      <c r="N3912" s="115" t="s">
        <v>51</v>
      </c>
      <c r="O3912" s="116"/>
    </row>
    <row r="3913" s="62" customFormat="1" ht="24" spans="1:15">
      <c r="A3913" s="90" t="s">
        <v>20</v>
      </c>
      <c r="B3913" s="90" t="s">
        <v>246</v>
      </c>
      <c r="C3913" s="93">
        <v>330802044</v>
      </c>
      <c r="D3913" s="92" t="s">
        <v>6334</v>
      </c>
      <c r="E3913" s="92" t="s">
        <v>6335</v>
      </c>
      <c r="F3913" s="52" t="s">
        <v>6306</v>
      </c>
      <c r="G3913" s="52" t="s">
        <v>27</v>
      </c>
      <c r="H3913" s="52">
        <v>8000</v>
      </c>
      <c r="I3913" s="52">
        <v>6800</v>
      </c>
      <c r="J3913" s="112"/>
      <c r="K3913" s="112"/>
      <c r="L3913" s="112"/>
      <c r="M3913" s="112"/>
      <c r="N3913" s="115" t="s">
        <v>51</v>
      </c>
      <c r="O3913" s="116"/>
    </row>
    <row r="3914" s="62" customFormat="1" ht="36" spans="1:15">
      <c r="A3914" s="90" t="s">
        <v>20</v>
      </c>
      <c r="B3914" s="90" t="s">
        <v>246</v>
      </c>
      <c r="C3914" s="93">
        <v>330802045</v>
      </c>
      <c r="D3914" s="92" t="s">
        <v>6336</v>
      </c>
      <c r="E3914" s="92" t="s">
        <v>6337</v>
      </c>
      <c r="F3914" s="52" t="s">
        <v>4934</v>
      </c>
      <c r="G3914" s="52" t="s">
        <v>27</v>
      </c>
      <c r="H3914" s="52">
        <v>7200</v>
      </c>
      <c r="I3914" s="52">
        <v>6120</v>
      </c>
      <c r="J3914" s="112"/>
      <c r="K3914" s="112"/>
      <c r="L3914" s="112"/>
      <c r="M3914" s="112"/>
      <c r="N3914" s="115" t="s">
        <v>51</v>
      </c>
      <c r="O3914" s="116"/>
    </row>
    <row r="3915" s="67" customFormat="1" ht="36" spans="1:16382">
      <c r="A3915" s="90" t="s">
        <v>104</v>
      </c>
      <c r="B3915" s="90" t="s">
        <v>246</v>
      </c>
      <c r="C3915" s="179">
        <v>330802046</v>
      </c>
      <c r="D3915" s="92" t="s">
        <v>6338</v>
      </c>
      <c r="E3915" s="92" t="s">
        <v>6339</v>
      </c>
      <c r="F3915" s="52" t="s">
        <v>6340</v>
      </c>
      <c r="G3915" s="52" t="s">
        <v>27</v>
      </c>
      <c r="H3915" s="50">
        <v>5040</v>
      </c>
      <c r="I3915" s="50">
        <f t="shared" ref="I3915:I3917" si="0">H3915*0.9</f>
        <v>4536</v>
      </c>
      <c r="J3915" s="50"/>
      <c r="K3915" s="50"/>
      <c r="L3915" s="50"/>
      <c r="M3915" s="112"/>
      <c r="N3915" s="115" t="s">
        <v>51</v>
      </c>
      <c r="O3915" s="116"/>
      <c r="P3915" s="62"/>
      <c r="Q3915" s="62"/>
      <c r="R3915" s="62"/>
      <c r="S3915" s="62"/>
      <c r="T3915" s="62"/>
      <c r="U3915" s="62"/>
      <c r="V3915" s="62"/>
      <c r="W3915" s="62"/>
      <c r="X3915" s="62"/>
      <c r="Y3915" s="62"/>
      <c r="Z3915" s="62"/>
      <c r="AA3915" s="62"/>
      <c r="AB3915" s="62"/>
      <c r="AC3915" s="62"/>
      <c r="AD3915" s="62"/>
      <c r="AE3915" s="62"/>
      <c r="AF3915" s="62"/>
      <c r="AG3915" s="62"/>
      <c r="AH3915" s="62"/>
      <c r="AI3915" s="62"/>
      <c r="AJ3915" s="62"/>
      <c r="AK3915" s="62"/>
      <c r="AL3915" s="62"/>
      <c r="AM3915" s="62"/>
      <c r="AN3915" s="62"/>
      <c r="AO3915" s="62"/>
      <c r="AP3915" s="62"/>
      <c r="AQ3915" s="62"/>
      <c r="AR3915" s="62"/>
      <c r="AS3915" s="62"/>
      <c r="AT3915" s="62"/>
      <c r="AU3915" s="62"/>
      <c r="AV3915" s="62"/>
      <c r="AW3915" s="62"/>
      <c r="AX3915" s="62"/>
      <c r="AY3915" s="62"/>
      <c r="AZ3915" s="62"/>
      <c r="BA3915" s="62"/>
      <c r="BB3915" s="62"/>
      <c r="BC3915" s="62"/>
      <c r="BD3915" s="62"/>
      <c r="BE3915" s="62"/>
      <c r="BF3915" s="62"/>
      <c r="BG3915" s="62"/>
      <c r="BH3915" s="62"/>
      <c r="BI3915" s="62"/>
      <c r="BJ3915" s="62"/>
      <c r="BK3915" s="62"/>
      <c r="BL3915" s="62"/>
      <c r="BM3915" s="62"/>
      <c r="BN3915" s="62"/>
      <c r="BO3915" s="62"/>
      <c r="BP3915" s="62"/>
      <c r="BQ3915" s="62"/>
      <c r="BR3915" s="62"/>
      <c r="BS3915" s="62"/>
      <c r="BT3915" s="62"/>
      <c r="BU3915" s="62"/>
      <c r="BV3915" s="62"/>
      <c r="BW3915" s="62"/>
      <c r="BX3915" s="62"/>
      <c r="BY3915" s="62"/>
      <c r="BZ3915" s="62"/>
      <c r="CA3915" s="62"/>
      <c r="CB3915" s="62"/>
      <c r="CC3915" s="62"/>
      <c r="CD3915" s="62"/>
      <c r="CE3915" s="62"/>
      <c r="CF3915" s="62"/>
      <c r="CG3915" s="62"/>
      <c r="CH3915" s="62"/>
      <c r="CI3915" s="62"/>
      <c r="CJ3915" s="62"/>
      <c r="CK3915" s="62"/>
      <c r="CL3915" s="62"/>
      <c r="CM3915" s="62"/>
      <c r="CN3915" s="62"/>
      <c r="CO3915" s="62"/>
      <c r="CP3915" s="62"/>
      <c r="CQ3915" s="62"/>
      <c r="CR3915" s="62"/>
      <c r="CS3915" s="62"/>
      <c r="CT3915" s="62"/>
      <c r="CU3915" s="62"/>
      <c r="CV3915" s="62"/>
      <c r="CW3915" s="62"/>
      <c r="CX3915" s="62"/>
      <c r="CY3915" s="62"/>
      <c r="CZ3915" s="62"/>
      <c r="DA3915" s="62"/>
      <c r="DB3915" s="62"/>
      <c r="DC3915" s="62"/>
      <c r="DD3915" s="62"/>
      <c r="DE3915" s="62"/>
      <c r="DF3915" s="62"/>
      <c r="DG3915" s="62"/>
      <c r="DH3915" s="62"/>
      <c r="DI3915" s="62"/>
      <c r="DJ3915" s="62"/>
      <c r="DK3915" s="62"/>
      <c r="DL3915" s="62"/>
      <c r="DM3915" s="62"/>
      <c r="DN3915" s="62"/>
      <c r="DO3915" s="62"/>
      <c r="DP3915" s="62"/>
      <c r="DQ3915" s="62"/>
      <c r="DR3915" s="62"/>
      <c r="DS3915" s="62"/>
      <c r="DT3915" s="62"/>
      <c r="DU3915" s="62"/>
      <c r="DV3915" s="62"/>
      <c r="DW3915" s="62"/>
      <c r="DX3915" s="62"/>
      <c r="DY3915" s="62"/>
      <c r="DZ3915" s="62"/>
      <c r="EA3915" s="62"/>
      <c r="EB3915" s="62"/>
      <c r="EC3915" s="62"/>
      <c r="ED3915" s="62"/>
      <c r="EE3915" s="62"/>
      <c r="EF3915" s="62"/>
      <c r="EG3915" s="62"/>
      <c r="EH3915" s="62"/>
      <c r="EI3915" s="62"/>
      <c r="EJ3915" s="62"/>
      <c r="EK3915" s="62"/>
      <c r="EL3915" s="62"/>
      <c r="EM3915" s="62"/>
      <c r="EN3915" s="62"/>
      <c r="EO3915" s="62"/>
      <c r="EP3915" s="62"/>
      <c r="EQ3915" s="62"/>
      <c r="ER3915" s="62"/>
      <c r="ES3915" s="62"/>
      <c r="ET3915" s="62"/>
      <c r="EU3915" s="62"/>
      <c r="EV3915" s="62"/>
      <c r="EW3915" s="62"/>
      <c r="EX3915" s="62"/>
      <c r="EY3915" s="62"/>
      <c r="EZ3915" s="62"/>
      <c r="FA3915" s="62"/>
      <c r="FB3915" s="62"/>
      <c r="FC3915" s="62"/>
      <c r="FD3915" s="62"/>
      <c r="FE3915" s="62"/>
      <c r="FF3915" s="62"/>
      <c r="FG3915" s="62"/>
      <c r="FH3915" s="62"/>
      <c r="FI3915" s="62"/>
      <c r="FJ3915" s="62"/>
      <c r="FK3915" s="62"/>
      <c r="FL3915" s="62"/>
      <c r="FM3915" s="62"/>
      <c r="FN3915" s="62"/>
      <c r="FO3915" s="62"/>
      <c r="FP3915" s="62"/>
      <c r="FQ3915" s="62"/>
      <c r="FR3915" s="62"/>
      <c r="FS3915" s="62"/>
      <c r="FT3915" s="62"/>
      <c r="FU3915" s="62"/>
      <c r="FV3915" s="62"/>
      <c r="FW3915" s="62"/>
      <c r="FX3915" s="62"/>
      <c r="FY3915" s="62"/>
      <c r="FZ3915" s="62"/>
      <c r="GA3915" s="62"/>
      <c r="GB3915" s="62"/>
      <c r="GC3915" s="62"/>
      <c r="GD3915" s="62"/>
      <c r="GE3915" s="62"/>
      <c r="GF3915" s="62"/>
      <c r="GG3915" s="62"/>
      <c r="GH3915" s="62"/>
      <c r="GI3915" s="62"/>
      <c r="GJ3915" s="62"/>
      <c r="GK3915" s="62"/>
      <c r="GL3915" s="62"/>
      <c r="GM3915" s="62"/>
      <c r="GN3915" s="62"/>
      <c r="GO3915" s="62"/>
      <c r="GP3915" s="62"/>
      <c r="GQ3915" s="62"/>
      <c r="GR3915" s="62"/>
      <c r="GS3915" s="62"/>
      <c r="GT3915" s="62"/>
      <c r="GU3915" s="62"/>
      <c r="GV3915" s="62"/>
      <c r="GW3915" s="62"/>
      <c r="GX3915" s="62"/>
      <c r="GY3915" s="62"/>
      <c r="GZ3915" s="62"/>
      <c r="HA3915" s="62"/>
      <c r="HB3915" s="62"/>
      <c r="HC3915" s="62"/>
      <c r="HD3915" s="62"/>
      <c r="HE3915" s="62"/>
      <c r="HF3915" s="62"/>
      <c r="HG3915" s="62"/>
      <c r="HH3915" s="62"/>
      <c r="HI3915" s="62"/>
      <c r="HJ3915" s="62"/>
      <c r="HK3915" s="62"/>
      <c r="HL3915" s="62"/>
      <c r="HM3915" s="62"/>
      <c r="HN3915" s="62"/>
      <c r="HO3915" s="62"/>
      <c r="HP3915" s="62"/>
      <c r="HQ3915" s="62"/>
      <c r="HR3915" s="62"/>
      <c r="HS3915" s="62"/>
      <c r="HT3915" s="62"/>
      <c r="HU3915" s="62"/>
      <c r="HV3915" s="62"/>
      <c r="HW3915" s="62"/>
      <c r="HX3915" s="62"/>
      <c r="HY3915" s="62"/>
      <c r="HZ3915" s="62"/>
      <c r="IA3915" s="62"/>
      <c r="IB3915" s="62"/>
      <c r="IC3915" s="62"/>
      <c r="ID3915" s="62"/>
      <c r="IE3915" s="62"/>
      <c r="IF3915" s="62"/>
      <c r="IG3915" s="62"/>
      <c r="IH3915" s="62"/>
      <c r="II3915" s="62"/>
      <c r="IJ3915" s="62"/>
      <c r="IK3915" s="62"/>
      <c r="IL3915" s="62"/>
      <c r="IM3915" s="62"/>
      <c r="IN3915" s="62"/>
      <c r="IO3915" s="62"/>
      <c r="IP3915" s="62"/>
      <c r="IQ3915" s="62"/>
      <c r="IR3915" s="62"/>
      <c r="IS3915" s="62"/>
      <c r="IT3915" s="62"/>
      <c r="IU3915" s="62"/>
      <c r="IV3915" s="62"/>
      <c r="IW3915" s="62"/>
      <c r="IX3915" s="62"/>
      <c r="IY3915" s="62"/>
      <c r="IZ3915" s="62"/>
      <c r="JA3915" s="62"/>
      <c r="JB3915" s="62"/>
      <c r="JC3915" s="62"/>
      <c r="JD3915" s="62"/>
      <c r="JE3915" s="62"/>
      <c r="JF3915" s="62"/>
      <c r="JG3915" s="62"/>
      <c r="JH3915" s="62"/>
      <c r="JI3915" s="62"/>
      <c r="JJ3915" s="62"/>
      <c r="JK3915" s="62"/>
      <c r="JL3915" s="62"/>
      <c r="JM3915" s="62"/>
      <c r="JN3915" s="62"/>
      <c r="JO3915" s="62"/>
      <c r="JP3915" s="62"/>
      <c r="JQ3915" s="62"/>
      <c r="JR3915" s="62"/>
      <c r="JS3915" s="62"/>
      <c r="JT3915" s="62"/>
      <c r="JU3915" s="62"/>
      <c r="JV3915" s="62"/>
      <c r="JW3915" s="62"/>
      <c r="JX3915" s="62"/>
      <c r="JY3915" s="62"/>
      <c r="JZ3915" s="62"/>
      <c r="KA3915" s="62"/>
      <c r="KB3915" s="62"/>
      <c r="KC3915" s="62"/>
      <c r="KD3915" s="62"/>
      <c r="KE3915" s="62"/>
      <c r="KF3915" s="62"/>
      <c r="KG3915" s="62"/>
      <c r="KH3915" s="62"/>
      <c r="KI3915" s="62"/>
      <c r="KJ3915" s="62"/>
      <c r="KK3915" s="62"/>
      <c r="KL3915" s="62"/>
      <c r="KM3915" s="62"/>
      <c r="KN3915" s="62"/>
      <c r="KO3915" s="62"/>
      <c r="KP3915" s="62"/>
      <c r="KQ3915" s="62"/>
      <c r="KR3915" s="62"/>
      <c r="KS3915" s="62"/>
      <c r="KT3915" s="62"/>
      <c r="KU3915" s="62"/>
      <c r="KV3915" s="62"/>
      <c r="KW3915" s="62"/>
      <c r="KX3915" s="62"/>
      <c r="KY3915" s="62"/>
      <c r="KZ3915" s="62"/>
      <c r="LA3915" s="62"/>
      <c r="LB3915" s="62"/>
      <c r="LC3915" s="62"/>
      <c r="LD3915" s="62"/>
      <c r="LE3915" s="62"/>
      <c r="LF3915" s="62"/>
      <c r="LG3915" s="62"/>
      <c r="LH3915" s="62"/>
      <c r="LI3915" s="62"/>
      <c r="LJ3915" s="62"/>
      <c r="LK3915" s="62"/>
      <c r="LL3915" s="62"/>
      <c r="LM3915" s="62"/>
      <c r="LN3915" s="62"/>
      <c r="LO3915" s="62"/>
      <c r="LP3915" s="62"/>
      <c r="LQ3915" s="62"/>
      <c r="LR3915" s="62"/>
      <c r="LS3915" s="62"/>
      <c r="LT3915" s="62"/>
      <c r="LU3915" s="62"/>
      <c r="LV3915" s="62"/>
      <c r="LW3915" s="62"/>
      <c r="LX3915" s="62"/>
      <c r="LY3915" s="62"/>
      <c r="LZ3915" s="62"/>
      <c r="MA3915" s="62"/>
      <c r="MB3915" s="62"/>
      <c r="MC3915" s="62"/>
      <c r="MD3915" s="62"/>
      <c r="ME3915" s="62"/>
      <c r="MF3915" s="62"/>
      <c r="MG3915" s="62"/>
      <c r="MH3915" s="62"/>
      <c r="MI3915" s="62"/>
      <c r="MJ3915" s="62"/>
      <c r="MK3915" s="62"/>
      <c r="ML3915" s="62"/>
      <c r="MM3915" s="62"/>
      <c r="MN3915" s="62"/>
      <c r="MO3915" s="62"/>
      <c r="MP3915" s="62"/>
      <c r="MQ3915" s="62"/>
      <c r="MR3915" s="62"/>
      <c r="MS3915" s="62"/>
      <c r="MT3915" s="62"/>
      <c r="MU3915" s="62"/>
      <c r="MV3915" s="62"/>
      <c r="MW3915" s="62"/>
      <c r="MX3915" s="62"/>
      <c r="MY3915" s="62"/>
      <c r="MZ3915" s="62"/>
      <c r="NA3915" s="62"/>
      <c r="NB3915" s="62"/>
      <c r="NC3915" s="62"/>
      <c r="ND3915" s="62"/>
      <c r="NE3915" s="62"/>
      <c r="NF3915" s="62"/>
      <c r="NG3915" s="62"/>
      <c r="NH3915" s="62"/>
      <c r="NI3915" s="62"/>
      <c r="NJ3915" s="62"/>
      <c r="NK3915" s="62"/>
      <c r="NL3915" s="62"/>
      <c r="NM3915" s="62"/>
      <c r="NN3915" s="62"/>
      <c r="NO3915" s="62"/>
      <c r="NP3915" s="62"/>
      <c r="NQ3915" s="62"/>
      <c r="NR3915" s="62"/>
      <c r="NS3915" s="62"/>
      <c r="NT3915" s="62"/>
      <c r="NU3915" s="62"/>
      <c r="NV3915" s="62"/>
      <c r="NW3915" s="62"/>
      <c r="NX3915" s="62"/>
      <c r="NY3915" s="62"/>
      <c r="NZ3915" s="62"/>
      <c r="OA3915" s="62"/>
      <c r="OB3915" s="62"/>
      <c r="OC3915" s="62"/>
      <c r="OD3915" s="62"/>
      <c r="OE3915" s="62"/>
      <c r="OF3915" s="62"/>
      <c r="OG3915" s="62"/>
      <c r="OH3915" s="62"/>
      <c r="OI3915" s="62"/>
      <c r="OJ3915" s="62"/>
      <c r="OK3915" s="62"/>
      <c r="OL3915" s="62"/>
      <c r="OM3915" s="62"/>
      <c r="ON3915" s="62"/>
      <c r="OO3915" s="62"/>
      <c r="OP3915" s="62"/>
      <c r="OQ3915" s="62"/>
      <c r="OR3915" s="62"/>
      <c r="OS3915" s="62"/>
      <c r="OT3915" s="62"/>
      <c r="OU3915" s="62"/>
      <c r="OV3915" s="62"/>
      <c r="OW3915" s="62"/>
      <c r="OX3915" s="62"/>
      <c r="OY3915" s="62"/>
      <c r="OZ3915" s="62"/>
      <c r="PA3915" s="62"/>
      <c r="PB3915" s="62"/>
      <c r="PC3915" s="62"/>
      <c r="PD3915" s="62"/>
      <c r="PE3915" s="62"/>
      <c r="PF3915" s="62"/>
      <c r="PG3915" s="62"/>
      <c r="PH3915" s="62"/>
      <c r="PI3915" s="62"/>
      <c r="PJ3915" s="62"/>
      <c r="PK3915" s="62"/>
      <c r="PL3915" s="62"/>
      <c r="PM3915" s="62"/>
      <c r="PN3915" s="62"/>
      <c r="PO3915" s="62"/>
      <c r="PP3915" s="62"/>
      <c r="PQ3915" s="62"/>
      <c r="PR3915" s="62"/>
      <c r="PS3915" s="62"/>
      <c r="PT3915" s="62"/>
      <c r="PU3915" s="62"/>
      <c r="PV3915" s="62"/>
      <c r="PW3915" s="62"/>
      <c r="PX3915" s="62"/>
      <c r="PY3915" s="62"/>
      <c r="PZ3915" s="62"/>
      <c r="QA3915" s="62"/>
      <c r="QB3915" s="62"/>
      <c r="QC3915" s="62"/>
      <c r="QD3915" s="62"/>
      <c r="QE3915" s="62"/>
      <c r="QF3915" s="62"/>
      <c r="QG3915" s="62"/>
      <c r="QH3915" s="62"/>
      <c r="QI3915" s="62"/>
      <c r="QJ3915" s="62"/>
      <c r="QK3915" s="62"/>
      <c r="QL3915" s="62"/>
      <c r="QM3915" s="62"/>
      <c r="QN3915" s="62"/>
      <c r="QO3915" s="62"/>
      <c r="QP3915" s="62"/>
      <c r="QQ3915" s="62"/>
      <c r="QR3915" s="62"/>
      <c r="QS3915" s="62"/>
      <c r="QT3915" s="62"/>
      <c r="QU3915" s="62"/>
      <c r="QV3915" s="62"/>
      <c r="QW3915" s="62"/>
      <c r="QX3915" s="62"/>
      <c r="QY3915" s="62"/>
      <c r="QZ3915" s="62"/>
      <c r="RA3915" s="62"/>
      <c r="RB3915" s="62"/>
      <c r="RC3915" s="62"/>
      <c r="RD3915" s="62"/>
      <c r="RE3915" s="62"/>
      <c r="RF3915" s="62"/>
      <c r="RG3915" s="62"/>
      <c r="RH3915" s="62"/>
      <c r="RI3915" s="62"/>
      <c r="RJ3915" s="62"/>
      <c r="RK3915" s="62"/>
      <c r="RL3915" s="62"/>
      <c r="RM3915" s="62"/>
      <c r="RN3915" s="62"/>
      <c r="RO3915" s="62"/>
      <c r="RP3915" s="62"/>
      <c r="RQ3915" s="62"/>
      <c r="RR3915" s="62"/>
      <c r="RS3915" s="62"/>
      <c r="RT3915" s="62"/>
      <c r="RU3915" s="62"/>
      <c r="RV3915" s="62"/>
      <c r="RW3915" s="62"/>
      <c r="RX3915" s="62"/>
      <c r="RY3915" s="62"/>
      <c r="RZ3915" s="62"/>
      <c r="SA3915" s="62"/>
      <c r="SB3915" s="62"/>
      <c r="SC3915" s="62"/>
      <c r="SD3915" s="62"/>
      <c r="SE3915" s="62"/>
      <c r="SF3915" s="62"/>
      <c r="SG3915" s="62"/>
      <c r="SH3915" s="62"/>
      <c r="SI3915" s="62"/>
      <c r="SJ3915" s="62"/>
      <c r="SK3915" s="62"/>
      <c r="SL3915" s="62"/>
      <c r="SM3915" s="62"/>
      <c r="SN3915" s="62"/>
      <c r="SO3915" s="62"/>
      <c r="SP3915" s="62"/>
      <c r="SQ3915" s="62"/>
      <c r="SR3915" s="62"/>
      <c r="SS3915" s="62"/>
      <c r="ST3915" s="62"/>
      <c r="SU3915" s="62"/>
      <c r="SV3915" s="62"/>
      <c r="SW3915" s="62"/>
      <c r="SX3915" s="62"/>
      <c r="SY3915" s="62"/>
      <c r="SZ3915" s="62"/>
      <c r="TA3915" s="62"/>
      <c r="TB3915" s="62"/>
      <c r="TC3915" s="62"/>
      <c r="TD3915" s="62"/>
      <c r="TE3915" s="62"/>
      <c r="TF3915" s="62"/>
      <c r="TG3915" s="62"/>
      <c r="TH3915" s="62"/>
      <c r="TI3915" s="62"/>
      <c r="TJ3915" s="62"/>
      <c r="TK3915" s="62"/>
      <c r="TL3915" s="62"/>
      <c r="TM3915" s="62"/>
      <c r="TN3915" s="62"/>
      <c r="TO3915" s="62"/>
      <c r="TP3915" s="62"/>
      <c r="TQ3915" s="62"/>
      <c r="TR3915" s="62"/>
      <c r="TS3915" s="62"/>
      <c r="TT3915" s="62"/>
      <c r="TU3915" s="62"/>
      <c r="TV3915" s="62"/>
      <c r="TW3915" s="62"/>
      <c r="TX3915" s="62"/>
      <c r="TY3915" s="62"/>
      <c r="TZ3915" s="62"/>
      <c r="UA3915" s="62"/>
      <c r="UB3915" s="62"/>
      <c r="UC3915" s="62"/>
      <c r="UD3915" s="62"/>
      <c r="UE3915" s="62"/>
      <c r="UF3915" s="62"/>
      <c r="UG3915" s="62"/>
      <c r="UH3915" s="62"/>
      <c r="UI3915" s="62"/>
      <c r="UJ3915" s="62"/>
      <c r="UK3915" s="62"/>
      <c r="UL3915" s="62"/>
      <c r="UM3915" s="62"/>
      <c r="UN3915" s="62"/>
      <c r="UO3915" s="62"/>
      <c r="UP3915" s="62"/>
      <c r="UQ3915" s="62"/>
      <c r="UR3915" s="62"/>
      <c r="US3915" s="62"/>
      <c r="UT3915" s="62"/>
      <c r="UU3915" s="62"/>
      <c r="UV3915" s="62"/>
      <c r="UW3915" s="62"/>
      <c r="UX3915" s="62"/>
      <c r="UY3915" s="62"/>
      <c r="UZ3915" s="62"/>
      <c r="VA3915" s="62"/>
      <c r="VB3915" s="62"/>
      <c r="VC3915" s="62"/>
      <c r="VD3915" s="62"/>
      <c r="VE3915" s="62"/>
      <c r="VF3915" s="62"/>
      <c r="VG3915" s="62"/>
      <c r="VH3915" s="62"/>
      <c r="VI3915" s="62"/>
      <c r="VJ3915" s="62"/>
      <c r="VK3915" s="62"/>
      <c r="VL3915" s="62"/>
      <c r="VM3915" s="62"/>
      <c r="VN3915" s="62"/>
      <c r="VO3915" s="62"/>
      <c r="VP3915" s="62"/>
      <c r="VQ3915" s="62"/>
      <c r="VR3915" s="62"/>
      <c r="VS3915" s="62"/>
      <c r="VT3915" s="62"/>
      <c r="VU3915" s="62"/>
      <c r="VV3915" s="62"/>
      <c r="VW3915" s="62"/>
      <c r="VX3915" s="62"/>
      <c r="VY3915" s="62"/>
      <c r="VZ3915" s="62"/>
      <c r="WA3915" s="62"/>
      <c r="WB3915" s="62"/>
      <c r="WC3915" s="62"/>
      <c r="WD3915" s="62"/>
      <c r="WE3915" s="62"/>
      <c r="WF3915" s="62"/>
      <c r="WG3915" s="62"/>
      <c r="WH3915" s="62"/>
      <c r="WI3915" s="62"/>
      <c r="WJ3915" s="62"/>
      <c r="WK3915" s="62"/>
      <c r="WL3915" s="62"/>
      <c r="WM3915" s="62"/>
      <c r="WN3915" s="62"/>
      <c r="WO3915" s="62"/>
      <c r="WP3915" s="62"/>
      <c r="WQ3915" s="62"/>
      <c r="WR3915" s="62"/>
      <c r="WS3915" s="62"/>
      <c r="WT3915" s="62"/>
      <c r="WU3915" s="62"/>
      <c r="WV3915" s="62"/>
      <c r="WW3915" s="62"/>
      <c r="WX3915" s="62"/>
      <c r="WY3915" s="62"/>
      <c r="WZ3915" s="62"/>
      <c r="XA3915" s="62"/>
      <c r="XB3915" s="62"/>
      <c r="XC3915" s="62"/>
      <c r="XD3915" s="62"/>
      <c r="XE3915" s="62"/>
      <c r="XF3915" s="62"/>
      <c r="XG3915" s="62"/>
      <c r="XH3915" s="62"/>
      <c r="XI3915" s="62"/>
      <c r="XJ3915" s="62"/>
      <c r="XK3915" s="62"/>
      <c r="XL3915" s="62"/>
      <c r="XM3915" s="62"/>
      <c r="XN3915" s="62"/>
      <c r="XO3915" s="62"/>
      <c r="XP3915" s="62"/>
      <c r="XQ3915" s="62"/>
      <c r="XR3915" s="62"/>
      <c r="XS3915" s="62"/>
      <c r="XT3915" s="62"/>
      <c r="XU3915" s="62"/>
      <c r="XV3915" s="62"/>
      <c r="XW3915" s="62"/>
      <c r="XX3915" s="62"/>
      <c r="XY3915" s="62"/>
      <c r="XZ3915" s="62"/>
      <c r="YA3915" s="62"/>
      <c r="YB3915" s="62"/>
      <c r="YC3915" s="62"/>
      <c r="YD3915" s="62"/>
      <c r="YE3915" s="62"/>
      <c r="YF3915" s="62"/>
      <c r="YG3915" s="62"/>
      <c r="YH3915" s="62"/>
      <c r="YI3915" s="62"/>
      <c r="YJ3915" s="62"/>
      <c r="YK3915" s="62"/>
      <c r="YL3915" s="62"/>
      <c r="YM3915" s="62"/>
      <c r="YN3915" s="62"/>
      <c r="YO3915" s="62"/>
      <c r="YP3915" s="62"/>
      <c r="YQ3915" s="62"/>
      <c r="YR3915" s="62"/>
      <c r="YS3915" s="62"/>
      <c r="YT3915" s="62"/>
      <c r="YU3915" s="62"/>
      <c r="YV3915" s="62"/>
      <c r="YW3915" s="62"/>
      <c r="YX3915" s="62"/>
      <c r="YY3915" s="62"/>
      <c r="YZ3915" s="62"/>
      <c r="ZA3915" s="62"/>
      <c r="ZB3915" s="62"/>
      <c r="ZC3915" s="62"/>
      <c r="ZD3915" s="62"/>
      <c r="ZE3915" s="62"/>
      <c r="ZF3915" s="62"/>
      <c r="ZG3915" s="62"/>
      <c r="ZH3915" s="62"/>
      <c r="ZI3915" s="62"/>
      <c r="ZJ3915" s="62"/>
      <c r="ZK3915" s="62"/>
      <c r="ZL3915" s="62"/>
      <c r="ZM3915" s="62"/>
      <c r="ZN3915" s="62"/>
      <c r="ZO3915" s="62"/>
      <c r="ZP3915" s="62"/>
      <c r="ZQ3915" s="62"/>
      <c r="ZR3915" s="62"/>
      <c r="ZS3915" s="62"/>
      <c r="ZT3915" s="62"/>
      <c r="ZU3915" s="62"/>
      <c r="ZV3915" s="62"/>
      <c r="ZW3915" s="62"/>
      <c r="ZX3915" s="62"/>
      <c r="ZY3915" s="62"/>
      <c r="ZZ3915" s="62"/>
      <c r="AAA3915" s="62"/>
      <c r="AAB3915" s="62"/>
      <c r="AAC3915" s="62"/>
      <c r="AAD3915" s="62"/>
      <c r="AAE3915" s="62"/>
      <c r="AAF3915" s="62"/>
      <c r="AAG3915" s="62"/>
      <c r="AAH3915" s="62"/>
      <c r="AAI3915" s="62"/>
      <c r="AAJ3915" s="62"/>
      <c r="AAK3915" s="62"/>
      <c r="AAL3915" s="62"/>
      <c r="AAM3915" s="62"/>
      <c r="AAN3915" s="62"/>
      <c r="AAO3915" s="62"/>
      <c r="AAP3915" s="62"/>
      <c r="AAQ3915" s="62"/>
      <c r="AAR3915" s="62"/>
      <c r="AAS3915" s="62"/>
      <c r="AAT3915" s="62"/>
      <c r="AAU3915" s="62"/>
      <c r="AAV3915" s="62"/>
      <c r="AAW3915" s="62"/>
      <c r="AAX3915" s="62"/>
      <c r="AAY3915" s="62"/>
      <c r="AAZ3915" s="62"/>
      <c r="ABA3915" s="62"/>
      <c r="ABB3915" s="62"/>
      <c r="ABC3915" s="62"/>
      <c r="ABD3915" s="62"/>
      <c r="ABE3915" s="62"/>
      <c r="ABF3915" s="62"/>
      <c r="ABG3915" s="62"/>
      <c r="ABH3915" s="62"/>
      <c r="ABI3915" s="62"/>
      <c r="ABJ3915" s="62"/>
      <c r="ABK3915" s="62"/>
      <c r="ABL3915" s="62"/>
      <c r="ABM3915" s="62"/>
      <c r="ABN3915" s="62"/>
      <c r="ABO3915" s="62"/>
      <c r="ABP3915" s="62"/>
      <c r="ABQ3915" s="62"/>
      <c r="ABR3915" s="62"/>
      <c r="ABS3915" s="62"/>
      <c r="ABT3915" s="62"/>
      <c r="ABU3915" s="62"/>
      <c r="ABV3915" s="62"/>
      <c r="ABW3915" s="62"/>
      <c r="ABX3915" s="62"/>
      <c r="ABY3915" s="62"/>
      <c r="ABZ3915" s="62"/>
      <c r="ACA3915" s="62"/>
      <c r="ACB3915" s="62"/>
      <c r="ACC3915" s="62"/>
      <c r="ACD3915" s="62"/>
      <c r="ACE3915" s="62"/>
      <c r="ACF3915" s="62"/>
      <c r="ACG3915" s="62"/>
      <c r="ACH3915" s="62"/>
      <c r="ACI3915" s="62"/>
      <c r="ACJ3915" s="62"/>
      <c r="ACK3915" s="62"/>
      <c r="ACL3915" s="62"/>
      <c r="ACM3915" s="62"/>
      <c r="ACN3915" s="62"/>
      <c r="ACO3915" s="62"/>
      <c r="ACP3915" s="62"/>
      <c r="ACQ3915" s="62"/>
      <c r="ACR3915" s="62"/>
      <c r="ACS3915" s="62"/>
      <c r="ACT3915" s="62"/>
      <c r="ACU3915" s="62"/>
      <c r="ACV3915" s="62"/>
      <c r="ACW3915" s="62"/>
      <c r="ACX3915" s="62"/>
      <c r="ACY3915" s="62"/>
      <c r="ACZ3915" s="62"/>
      <c r="ADA3915" s="62"/>
      <c r="ADB3915" s="62"/>
      <c r="ADC3915" s="62"/>
      <c r="ADD3915" s="62"/>
      <c r="ADE3915" s="62"/>
      <c r="ADF3915" s="62"/>
      <c r="ADG3915" s="62"/>
      <c r="ADH3915" s="62"/>
      <c r="ADI3915" s="62"/>
      <c r="ADJ3915" s="62"/>
      <c r="ADK3915" s="62"/>
      <c r="ADL3915" s="62"/>
      <c r="ADM3915" s="62"/>
      <c r="ADN3915" s="62"/>
      <c r="ADO3915" s="62"/>
      <c r="ADP3915" s="62"/>
      <c r="ADQ3915" s="62"/>
      <c r="ADR3915" s="62"/>
      <c r="ADS3915" s="62"/>
      <c r="ADT3915" s="62"/>
      <c r="ADU3915" s="62"/>
      <c r="ADV3915" s="62"/>
      <c r="ADW3915" s="62"/>
      <c r="ADX3915" s="62"/>
      <c r="ADY3915" s="62"/>
      <c r="ADZ3915" s="62"/>
      <c r="AEA3915" s="62"/>
      <c r="AEB3915" s="62"/>
      <c r="AEC3915" s="62"/>
      <c r="AED3915" s="62"/>
      <c r="AEE3915" s="62"/>
      <c r="AEF3915" s="62"/>
      <c r="AEG3915" s="62"/>
      <c r="AEH3915" s="62"/>
      <c r="AEI3915" s="62"/>
      <c r="AEJ3915" s="62"/>
      <c r="AEK3915" s="62"/>
      <c r="AEL3915" s="62"/>
      <c r="AEM3915" s="62"/>
      <c r="AEN3915" s="62"/>
      <c r="AEO3915" s="62"/>
      <c r="AEP3915" s="62"/>
      <c r="AEQ3915" s="62"/>
      <c r="AER3915" s="62"/>
      <c r="AES3915" s="62"/>
      <c r="AET3915" s="62"/>
      <c r="AEU3915" s="62"/>
      <c r="AEV3915" s="62"/>
      <c r="AEW3915" s="62"/>
      <c r="AEX3915" s="62"/>
      <c r="AEY3915" s="62"/>
      <c r="AEZ3915" s="62"/>
      <c r="AFA3915" s="62"/>
      <c r="AFB3915" s="62"/>
      <c r="AFC3915" s="62"/>
      <c r="AFD3915" s="62"/>
      <c r="AFE3915" s="62"/>
      <c r="AFF3915" s="62"/>
      <c r="AFG3915" s="62"/>
      <c r="AFH3915" s="62"/>
      <c r="AFI3915" s="62"/>
      <c r="AFJ3915" s="62"/>
      <c r="AFK3915" s="62"/>
      <c r="AFL3915" s="62"/>
      <c r="AFM3915" s="62"/>
      <c r="AFN3915" s="62"/>
      <c r="AFO3915" s="62"/>
      <c r="AFP3915" s="62"/>
      <c r="AFQ3915" s="62"/>
      <c r="AFR3915" s="62"/>
      <c r="AFS3915" s="62"/>
      <c r="AFT3915" s="62"/>
      <c r="AFU3915" s="62"/>
      <c r="AFV3915" s="62"/>
      <c r="AFW3915" s="62"/>
      <c r="AFX3915" s="62"/>
      <c r="AFY3915" s="62"/>
      <c r="AFZ3915" s="62"/>
      <c r="AGA3915" s="62"/>
      <c r="AGB3915" s="62"/>
      <c r="AGC3915" s="62"/>
      <c r="AGD3915" s="62"/>
      <c r="AGE3915" s="62"/>
      <c r="AGF3915" s="62"/>
      <c r="AGG3915" s="62"/>
      <c r="AGH3915" s="62"/>
      <c r="AGI3915" s="62"/>
      <c r="AGJ3915" s="62"/>
      <c r="AGK3915" s="62"/>
      <c r="AGL3915" s="62"/>
      <c r="AGM3915" s="62"/>
      <c r="AGN3915" s="62"/>
      <c r="AGO3915" s="62"/>
      <c r="AGP3915" s="62"/>
      <c r="AGQ3915" s="62"/>
      <c r="AGR3915" s="62"/>
      <c r="AGS3915" s="62"/>
      <c r="AGT3915" s="62"/>
      <c r="AGU3915" s="62"/>
      <c r="AGV3915" s="62"/>
      <c r="AGW3915" s="62"/>
      <c r="AGX3915" s="62"/>
      <c r="AGY3915" s="62"/>
      <c r="AGZ3915" s="62"/>
      <c r="AHA3915" s="62"/>
      <c r="AHB3915" s="62"/>
      <c r="AHC3915" s="62"/>
      <c r="AHD3915" s="62"/>
      <c r="AHE3915" s="62"/>
      <c r="AHF3915" s="62"/>
      <c r="AHG3915" s="62"/>
      <c r="AHH3915" s="62"/>
      <c r="AHI3915" s="62"/>
      <c r="AHJ3915" s="62"/>
      <c r="AHK3915" s="62"/>
      <c r="AHL3915" s="62"/>
      <c r="AHM3915" s="62"/>
      <c r="AHN3915" s="62"/>
      <c r="AHO3915" s="62"/>
      <c r="AHP3915" s="62"/>
      <c r="AHQ3915" s="62"/>
      <c r="AHR3915" s="62"/>
      <c r="AHS3915" s="62"/>
      <c r="AHT3915" s="62"/>
      <c r="AHU3915" s="62"/>
      <c r="AHV3915" s="62"/>
      <c r="AHW3915" s="62"/>
      <c r="AHX3915" s="62"/>
      <c r="AHY3915" s="62"/>
      <c r="AHZ3915" s="62"/>
      <c r="AIA3915" s="62"/>
      <c r="AIB3915" s="62"/>
      <c r="AIC3915" s="62"/>
      <c r="AID3915" s="62"/>
      <c r="AIE3915" s="62"/>
      <c r="AIF3915" s="62"/>
      <c r="AIG3915" s="62"/>
      <c r="AIH3915" s="62"/>
      <c r="AII3915" s="62"/>
      <c r="AIJ3915" s="62"/>
      <c r="AIK3915" s="62"/>
      <c r="AIL3915" s="62"/>
      <c r="AIM3915" s="62"/>
      <c r="AIN3915" s="62"/>
      <c r="AIO3915" s="62"/>
      <c r="AIP3915" s="62"/>
      <c r="AIQ3915" s="62"/>
      <c r="AIR3915" s="62"/>
      <c r="AIS3915" s="62"/>
      <c r="AIT3915" s="62"/>
      <c r="AIU3915" s="62"/>
      <c r="AIV3915" s="62"/>
      <c r="AIW3915" s="62"/>
      <c r="AIX3915" s="62"/>
      <c r="AIY3915" s="62"/>
      <c r="AIZ3915" s="62"/>
      <c r="AJA3915" s="62"/>
      <c r="AJB3915" s="62"/>
      <c r="AJC3915" s="62"/>
      <c r="AJD3915" s="62"/>
      <c r="AJE3915" s="62"/>
      <c r="AJF3915" s="62"/>
      <c r="AJG3915" s="62"/>
      <c r="AJH3915" s="62"/>
      <c r="AJI3915" s="62"/>
      <c r="AJJ3915" s="62"/>
      <c r="AJK3915" s="62"/>
      <c r="AJL3915" s="62"/>
      <c r="AJM3915" s="62"/>
      <c r="AJN3915" s="62"/>
      <c r="AJO3915" s="62"/>
      <c r="AJP3915" s="62"/>
      <c r="AJQ3915" s="62"/>
      <c r="AJR3915" s="62"/>
      <c r="AJS3915" s="62"/>
      <c r="AJT3915" s="62"/>
      <c r="AJU3915" s="62"/>
      <c r="AJV3915" s="62"/>
      <c r="AJW3915" s="62"/>
      <c r="AJX3915" s="62"/>
      <c r="AJY3915" s="62"/>
      <c r="AJZ3915" s="62"/>
      <c r="AKA3915" s="62"/>
      <c r="AKB3915" s="62"/>
      <c r="AKC3915" s="62"/>
      <c r="AKD3915" s="62"/>
      <c r="AKE3915" s="62"/>
      <c r="AKF3915" s="62"/>
      <c r="AKG3915" s="62"/>
      <c r="AKH3915" s="62"/>
      <c r="AKI3915" s="62"/>
      <c r="AKJ3915" s="62"/>
      <c r="AKK3915" s="62"/>
      <c r="AKL3915" s="62"/>
      <c r="AKM3915" s="62"/>
      <c r="AKN3915" s="62"/>
      <c r="AKO3915" s="62"/>
      <c r="AKP3915" s="62"/>
      <c r="AKQ3915" s="62"/>
      <c r="AKR3915" s="62"/>
      <c r="AKS3915" s="62"/>
      <c r="AKT3915" s="62"/>
      <c r="AKU3915" s="62"/>
      <c r="AKV3915" s="62"/>
      <c r="AKW3915" s="62"/>
      <c r="AKX3915" s="62"/>
      <c r="AKY3915" s="62"/>
      <c r="AKZ3915" s="62"/>
      <c r="ALA3915" s="62"/>
      <c r="ALB3915" s="62"/>
      <c r="ALC3915" s="62"/>
      <c r="ALD3915" s="62"/>
      <c r="ALE3915" s="62"/>
      <c r="ALF3915" s="62"/>
      <c r="ALG3915" s="62"/>
      <c r="ALH3915" s="62"/>
      <c r="ALI3915" s="62"/>
      <c r="ALJ3915" s="62"/>
      <c r="ALK3915" s="62"/>
      <c r="ALL3915" s="62"/>
      <c r="ALM3915" s="62"/>
      <c r="ALN3915" s="62"/>
      <c r="ALO3915" s="62"/>
      <c r="ALP3915" s="62"/>
      <c r="ALQ3915" s="62"/>
      <c r="ALR3915" s="62"/>
      <c r="ALS3915" s="62"/>
      <c r="ALT3915" s="62"/>
      <c r="ALU3915" s="62"/>
      <c r="ALV3915" s="62"/>
      <c r="ALW3915" s="62"/>
      <c r="ALX3915" s="62"/>
      <c r="ALY3915" s="62"/>
      <c r="ALZ3915" s="62"/>
      <c r="AMA3915" s="62"/>
      <c r="AMB3915" s="62"/>
      <c r="AMC3915" s="62"/>
      <c r="AMD3915" s="62"/>
      <c r="AME3915" s="62"/>
      <c r="AMF3915" s="62"/>
      <c r="AMG3915" s="62"/>
      <c r="AMH3915" s="62"/>
      <c r="AMI3915" s="62"/>
      <c r="AMJ3915" s="62"/>
      <c r="AMK3915" s="62"/>
      <c r="AML3915" s="62"/>
      <c r="AMM3915" s="62"/>
      <c r="AMN3915" s="62"/>
      <c r="AMO3915" s="62"/>
      <c r="AMP3915" s="62"/>
      <c r="AMQ3915" s="62"/>
      <c r="AMR3915" s="62"/>
      <c r="AMS3915" s="62"/>
      <c r="AMT3915" s="62"/>
      <c r="AMU3915" s="62"/>
      <c r="AMV3915" s="62"/>
      <c r="AMW3915" s="62"/>
      <c r="AMX3915" s="62"/>
      <c r="AMY3915" s="62"/>
      <c r="AMZ3915" s="62"/>
      <c r="ANA3915" s="62"/>
      <c r="ANB3915" s="62"/>
      <c r="ANC3915" s="62"/>
      <c r="AND3915" s="62"/>
      <c r="ANE3915" s="62"/>
      <c r="ANF3915" s="62"/>
      <c r="ANG3915" s="62"/>
      <c r="ANH3915" s="62"/>
      <c r="ANI3915" s="62"/>
      <c r="ANJ3915" s="62"/>
      <c r="ANK3915" s="62"/>
      <c r="ANL3915" s="62"/>
      <c r="ANM3915" s="62"/>
      <c r="ANN3915" s="62"/>
      <c r="ANO3915" s="62"/>
      <c r="ANP3915" s="62"/>
      <c r="ANQ3915" s="62"/>
      <c r="ANR3915" s="62"/>
      <c r="ANS3915" s="62"/>
      <c r="ANT3915" s="62"/>
      <c r="ANU3915" s="62"/>
      <c r="ANV3915" s="62"/>
      <c r="ANW3915" s="62"/>
      <c r="ANX3915" s="62"/>
      <c r="ANY3915" s="62"/>
      <c r="ANZ3915" s="62"/>
      <c r="AOA3915" s="62"/>
      <c r="AOB3915" s="62"/>
      <c r="AOC3915" s="62"/>
      <c r="AOD3915" s="62"/>
      <c r="AOE3915" s="62"/>
      <c r="AOF3915" s="62"/>
      <c r="AOG3915" s="62"/>
      <c r="AOH3915" s="62"/>
      <c r="AOI3915" s="62"/>
      <c r="AOJ3915" s="62"/>
      <c r="AOK3915" s="62"/>
      <c r="AOL3915" s="62"/>
      <c r="AOM3915" s="62"/>
      <c r="AON3915" s="62"/>
      <c r="AOO3915" s="62"/>
      <c r="AOP3915" s="62"/>
      <c r="AOQ3915" s="62"/>
      <c r="AOR3915" s="62"/>
      <c r="AOS3915" s="62"/>
      <c r="AOT3915" s="62"/>
      <c r="AOU3915" s="62"/>
      <c r="AOV3915" s="62"/>
      <c r="AOW3915" s="62"/>
      <c r="AOX3915" s="62"/>
      <c r="AOY3915" s="62"/>
      <c r="AOZ3915" s="62"/>
      <c r="APA3915" s="62"/>
      <c r="APB3915" s="62"/>
      <c r="APC3915" s="62"/>
      <c r="APD3915" s="62"/>
      <c r="APE3915" s="62"/>
      <c r="APF3915" s="62"/>
      <c r="APG3915" s="62"/>
      <c r="APH3915" s="62"/>
      <c r="API3915" s="62"/>
      <c r="APJ3915" s="62"/>
      <c r="APK3915" s="62"/>
      <c r="APL3915" s="62"/>
      <c r="APM3915" s="62"/>
      <c r="APN3915" s="62"/>
      <c r="APO3915" s="62"/>
      <c r="APP3915" s="62"/>
      <c r="APQ3915" s="62"/>
      <c r="APR3915" s="62"/>
      <c r="APS3915" s="62"/>
      <c r="APT3915" s="62"/>
      <c r="APU3915" s="62"/>
      <c r="APV3915" s="62"/>
      <c r="APW3915" s="62"/>
      <c r="APX3915" s="62"/>
      <c r="APY3915" s="62"/>
      <c r="APZ3915" s="62"/>
      <c r="AQA3915" s="62"/>
      <c r="AQB3915" s="62"/>
      <c r="AQC3915" s="62"/>
      <c r="AQD3915" s="62"/>
      <c r="AQE3915" s="62"/>
      <c r="AQF3915" s="62"/>
      <c r="AQG3915" s="62"/>
      <c r="AQH3915" s="62"/>
      <c r="AQI3915" s="62"/>
      <c r="AQJ3915" s="62"/>
      <c r="AQK3915" s="62"/>
      <c r="AQL3915" s="62"/>
      <c r="AQM3915" s="62"/>
      <c r="AQN3915" s="62"/>
      <c r="AQO3915" s="62"/>
      <c r="AQP3915" s="62"/>
      <c r="AQQ3915" s="62"/>
      <c r="AQR3915" s="62"/>
      <c r="AQS3915" s="62"/>
      <c r="AQT3915" s="62"/>
      <c r="AQU3915" s="62"/>
      <c r="AQV3915" s="62"/>
      <c r="AQW3915" s="62"/>
      <c r="AQX3915" s="62"/>
      <c r="AQY3915" s="62"/>
      <c r="AQZ3915" s="62"/>
      <c r="ARA3915" s="62"/>
      <c r="ARB3915" s="62"/>
      <c r="ARC3915" s="62"/>
      <c r="ARD3915" s="62"/>
      <c r="ARE3915" s="62"/>
      <c r="ARF3915" s="62"/>
      <c r="ARG3915" s="62"/>
      <c r="ARH3915" s="62"/>
      <c r="ARI3915" s="62"/>
      <c r="ARJ3915" s="62"/>
      <c r="ARK3915" s="62"/>
      <c r="ARL3915" s="62"/>
      <c r="ARM3915" s="62"/>
      <c r="ARN3915" s="62"/>
      <c r="ARO3915" s="62"/>
      <c r="ARP3915" s="62"/>
      <c r="ARQ3915" s="62"/>
      <c r="ARR3915" s="62"/>
      <c r="ARS3915" s="62"/>
      <c r="ART3915" s="62"/>
      <c r="ARU3915" s="62"/>
      <c r="ARV3915" s="62"/>
      <c r="ARW3915" s="62"/>
      <c r="ARX3915" s="62"/>
      <c r="ARY3915" s="62"/>
      <c r="ARZ3915" s="62"/>
      <c r="ASA3915" s="62"/>
      <c r="ASB3915" s="62"/>
      <c r="ASC3915" s="62"/>
      <c r="ASD3915" s="62"/>
      <c r="ASE3915" s="62"/>
      <c r="ASF3915" s="62"/>
      <c r="ASG3915" s="62"/>
      <c r="ASH3915" s="62"/>
      <c r="ASI3915" s="62"/>
      <c r="ASJ3915" s="62"/>
      <c r="ASK3915" s="62"/>
      <c r="ASL3915" s="62"/>
      <c r="ASM3915" s="62"/>
      <c r="ASN3915" s="62"/>
      <c r="ASO3915" s="62"/>
      <c r="ASP3915" s="62"/>
      <c r="ASQ3915" s="62"/>
      <c r="ASR3915" s="62"/>
      <c r="ASS3915" s="62"/>
      <c r="AST3915" s="62"/>
      <c r="ASU3915" s="62"/>
      <c r="ASV3915" s="62"/>
      <c r="ASW3915" s="62"/>
      <c r="ASX3915" s="62"/>
      <c r="ASY3915" s="62"/>
      <c r="ASZ3915" s="62"/>
      <c r="ATA3915" s="62"/>
      <c r="ATB3915" s="62"/>
      <c r="ATC3915" s="62"/>
      <c r="ATD3915" s="62"/>
      <c r="ATE3915" s="62"/>
      <c r="ATF3915" s="62"/>
      <c r="ATG3915" s="62"/>
      <c r="ATH3915" s="62"/>
      <c r="ATI3915" s="62"/>
      <c r="ATJ3915" s="62"/>
      <c r="ATK3915" s="62"/>
      <c r="ATL3915" s="62"/>
      <c r="ATM3915" s="62"/>
      <c r="ATN3915" s="62"/>
      <c r="ATO3915" s="62"/>
      <c r="ATP3915" s="62"/>
      <c r="ATQ3915" s="62"/>
      <c r="ATR3915" s="62"/>
      <c r="ATS3915" s="62"/>
      <c r="ATT3915" s="62"/>
      <c r="ATU3915" s="62"/>
      <c r="ATV3915" s="62"/>
      <c r="ATW3915" s="62"/>
      <c r="ATX3915" s="62"/>
      <c r="ATY3915" s="62"/>
      <c r="ATZ3915" s="62"/>
      <c r="AUA3915" s="62"/>
      <c r="AUB3915" s="62"/>
      <c r="AUC3915" s="62"/>
      <c r="AUD3915" s="62"/>
      <c r="AUE3915" s="62"/>
      <c r="AUF3915" s="62"/>
      <c r="AUG3915" s="62"/>
      <c r="AUH3915" s="62"/>
      <c r="AUI3915" s="62"/>
      <c r="AUJ3915" s="62"/>
      <c r="AUK3915" s="62"/>
      <c r="AUL3915" s="62"/>
      <c r="AUM3915" s="62"/>
      <c r="AUN3915" s="62"/>
      <c r="AUO3915" s="62"/>
      <c r="AUP3915" s="62"/>
      <c r="AUQ3915" s="62"/>
      <c r="AUR3915" s="62"/>
      <c r="AUS3915" s="62"/>
      <c r="AUT3915" s="62"/>
      <c r="AUU3915" s="62"/>
      <c r="AUV3915" s="62"/>
      <c r="AUW3915" s="62"/>
      <c r="AUX3915" s="62"/>
      <c r="AUY3915" s="62"/>
      <c r="AUZ3915" s="62"/>
      <c r="AVA3915" s="62"/>
      <c r="AVB3915" s="62"/>
      <c r="AVC3915" s="62"/>
      <c r="AVD3915" s="62"/>
      <c r="AVE3915" s="62"/>
      <c r="AVF3915" s="62"/>
      <c r="AVG3915" s="62"/>
      <c r="AVH3915" s="62"/>
      <c r="AVI3915" s="62"/>
      <c r="AVJ3915" s="62"/>
      <c r="AVK3915" s="62"/>
      <c r="AVL3915" s="62"/>
      <c r="AVM3915" s="62"/>
      <c r="AVN3915" s="62"/>
      <c r="AVO3915" s="62"/>
      <c r="AVP3915" s="62"/>
      <c r="AVQ3915" s="62"/>
      <c r="AVR3915" s="62"/>
      <c r="AVS3915" s="62"/>
      <c r="AVT3915" s="62"/>
      <c r="AVU3915" s="62"/>
      <c r="AVV3915" s="62"/>
      <c r="AVW3915" s="62"/>
      <c r="AVX3915" s="62"/>
      <c r="AVY3915" s="62"/>
      <c r="AVZ3915" s="62"/>
      <c r="AWA3915" s="62"/>
      <c r="AWB3915" s="62"/>
      <c r="AWC3915" s="62"/>
      <c r="AWD3915" s="62"/>
      <c r="AWE3915" s="62"/>
      <c r="AWF3915" s="62"/>
      <c r="AWG3915" s="62"/>
      <c r="AWH3915" s="62"/>
      <c r="AWI3915" s="62"/>
      <c r="AWJ3915" s="62"/>
      <c r="AWK3915" s="62"/>
      <c r="AWL3915" s="62"/>
      <c r="AWM3915" s="62"/>
      <c r="AWN3915" s="62"/>
      <c r="AWO3915" s="62"/>
      <c r="AWP3915" s="62"/>
      <c r="AWQ3915" s="62"/>
      <c r="AWR3915" s="62"/>
      <c r="AWS3915" s="62"/>
      <c r="AWT3915" s="62"/>
      <c r="AWU3915" s="62"/>
      <c r="AWV3915" s="62"/>
      <c r="AWW3915" s="62"/>
      <c r="AWX3915" s="62"/>
      <c r="AWY3915" s="62"/>
      <c r="AWZ3915" s="62"/>
      <c r="AXA3915" s="62"/>
      <c r="AXB3915" s="62"/>
      <c r="AXC3915" s="62"/>
      <c r="AXD3915" s="62"/>
      <c r="AXE3915" s="62"/>
      <c r="AXF3915" s="62"/>
      <c r="AXG3915" s="62"/>
      <c r="AXH3915" s="62"/>
      <c r="AXI3915" s="62"/>
      <c r="AXJ3915" s="62"/>
      <c r="AXK3915" s="62"/>
      <c r="AXL3915" s="62"/>
      <c r="AXM3915" s="62"/>
      <c r="AXN3915" s="62"/>
      <c r="AXO3915" s="62"/>
      <c r="AXP3915" s="62"/>
      <c r="AXQ3915" s="62"/>
      <c r="AXR3915" s="62"/>
      <c r="AXS3915" s="62"/>
      <c r="AXT3915" s="62"/>
      <c r="AXU3915" s="62"/>
      <c r="AXV3915" s="62"/>
      <c r="AXW3915" s="62"/>
      <c r="AXX3915" s="62"/>
      <c r="AXY3915" s="62"/>
      <c r="AXZ3915" s="62"/>
      <c r="AYA3915" s="62"/>
      <c r="AYB3915" s="62"/>
      <c r="AYC3915" s="62"/>
      <c r="AYD3915" s="62"/>
      <c r="AYE3915" s="62"/>
      <c r="AYF3915" s="62"/>
      <c r="AYG3915" s="62"/>
      <c r="AYH3915" s="62"/>
      <c r="AYI3915" s="62"/>
      <c r="AYJ3915" s="62"/>
      <c r="AYK3915" s="62"/>
      <c r="AYL3915" s="62"/>
      <c r="AYM3915" s="62"/>
      <c r="AYN3915" s="62"/>
      <c r="AYO3915" s="62"/>
      <c r="AYP3915" s="62"/>
      <c r="AYQ3915" s="62"/>
      <c r="AYR3915" s="62"/>
      <c r="AYS3915" s="62"/>
      <c r="AYT3915" s="62"/>
      <c r="AYU3915" s="62"/>
      <c r="AYV3915" s="62"/>
      <c r="AYW3915" s="62"/>
      <c r="AYX3915" s="62"/>
      <c r="AYY3915" s="62"/>
      <c r="AYZ3915" s="62"/>
      <c r="AZA3915" s="62"/>
      <c r="AZB3915" s="62"/>
      <c r="AZC3915" s="62"/>
      <c r="AZD3915" s="62"/>
      <c r="AZE3915" s="62"/>
      <c r="AZF3915" s="62"/>
      <c r="AZG3915" s="62"/>
      <c r="AZH3915" s="62"/>
      <c r="AZI3915" s="62"/>
      <c r="AZJ3915" s="62"/>
      <c r="AZK3915" s="62"/>
      <c r="AZL3915" s="62"/>
      <c r="AZM3915" s="62"/>
      <c r="AZN3915" s="62"/>
      <c r="AZO3915" s="62"/>
      <c r="AZP3915" s="62"/>
      <c r="AZQ3915" s="62"/>
      <c r="AZR3915" s="62"/>
      <c r="AZS3915" s="62"/>
      <c r="AZT3915" s="62"/>
      <c r="AZU3915" s="62"/>
      <c r="AZV3915" s="62"/>
      <c r="AZW3915" s="62"/>
      <c r="AZX3915" s="62"/>
      <c r="AZY3915" s="62"/>
      <c r="AZZ3915" s="62"/>
      <c r="BAA3915" s="62"/>
      <c r="BAB3915" s="62"/>
      <c r="BAC3915" s="62"/>
      <c r="BAD3915" s="62"/>
      <c r="BAE3915" s="62"/>
      <c r="BAF3915" s="62"/>
      <c r="BAG3915" s="62"/>
      <c r="BAH3915" s="62"/>
      <c r="BAI3915" s="62"/>
      <c r="BAJ3915" s="62"/>
      <c r="BAK3915" s="62"/>
      <c r="BAL3915" s="62"/>
      <c r="BAM3915" s="62"/>
      <c r="BAN3915" s="62"/>
      <c r="BAO3915" s="62"/>
      <c r="BAP3915" s="62"/>
      <c r="BAQ3915" s="62"/>
      <c r="BAR3915" s="62"/>
      <c r="BAS3915" s="62"/>
      <c r="BAT3915" s="62"/>
      <c r="BAU3915" s="62"/>
      <c r="BAV3915" s="62"/>
      <c r="BAW3915" s="62"/>
      <c r="BAX3915" s="62"/>
      <c r="BAY3915" s="62"/>
      <c r="BAZ3915" s="62"/>
      <c r="BBA3915" s="62"/>
      <c r="BBB3915" s="62"/>
      <c r="BBC3915" s="62"/>
      <c r="BBD3915" s="62"/>
      <c r="BBE3915" s="62"/>
      <c r="BBF3915" s="62"/>
      <c r="BBG3915" s="62"/>
      <c r="BBH3915" s="62"/>
      <c r="BBI3915" s="62"/>
      <c r="BBJ3915" s="62"/>
      <c r="BBK3915" s="62"/>
      <c r="BBL3915" s="62"/>
      <c r="BBM3915" s="62"/>
      <c r="BBN3915" s="62"/>
      <c r="BBO3915" s="62"/>
      <c r="BBP3915" s="62"/>
      <c r="BBQ3915" s="62"/>
      <c r="BBR3915" s="62"/>
      <c r="BBS3915" s="62"/>
      <c r="BBT3915" s="62"/>
      <c r="BBU3915" s="62"/>
      <c r="BBV3915" s="62"/>
      <c r="BBW3915" s="62"/>
      <c r="BBX3915" s="62"/>
      <c r="BBY3915" s="62"/>
      <c r="BBZ3915" s="62"/>
      <c r="BCA3915" s="62"/>
      <c r="BCB3915" s="62"/>
      <c r="BCC3915" s="62"/>
      <c r="BCD3915" s="62"/>
      <c r="BCE3915" s="62"/>
      <c r="BCF3915" s="62"/>
      <c r="BCG3915" s="62"/>
      <c r="BCH3915" s="62"/>
      <c r="BCI3915" s="62"/>
      <c r="BCJ3915" s="62"/>
      <c r="BCK3915" s="62"/>
      <c r="BCL3915" s="62"/>
      <c r="BCM3915" s="62"/>
      <c r="BCN3915" s="62"/>
      <c r="BCO3915" s="62"/>
      <c r="BCP3915" s="62"/>
      <c r="BCQ3915" s="62"/>
      <c r="BCR3915" s="62"/>
      <c r="BCS3915" s="62"/>
      <c r="BCT3915" s="62"/>
      <c r="BCU3915" s="62"/>
      <c r="BCV3915" s="62"/>
      <c r="BCW3915" s="62"/>
      <c r="BCX3915" s="62"/>
      <c r="BCY3915" s="62"/>
      <c r="BCZ3915" s="62"/>
      <c r="BDA3915" s="62"/>
      <c r="BDB3915" s="62"/>
      <c r="BDC3915" s="62"/>
      <c r="BDD3915" s="62"/>
      <c r="BDE3915" s="62"/>
      <c r="BDF3915" s="62"/>
      <c r="BDG3915" s="62"/>
      <c r="BDH3915" s="62"/>
      <c r="BDI3915" s="62"/>
      <c r="BDJ3915" s="62"/>
      <c r="BDK3915" s="62"/>
      <c r="BDL3915" s="62"/>
      <c r="BDM3915" s="62"/>
      <c r="BDN3915" s="62"/>
      <c r="BDO3915" s="62"/>
      <c r="BDP3915" s="62"/>
      <c r="BDQ3915" s="62"/>
      <c r="BDR3915" s="62"/>
      <c r="BDS3915" s="62"/>
      <c r="BDT3915" s="62"/>
      <c r="BDU3915" s="62"/>
      <c r="BDV3915" s="62"/>
      <c r="BDW3915" s="62"/>
      <c r="BDX3915" s="62"/>
      <c r="BDY3915" s="62"/>
      <c r="BDZ3915" s="62"/>
      <c r="BEA3915" s="62"/>
      <c r="BEB3915" s="62"/>
      <c r="BEC3915" s="62"/>
      <c r="BED3915" s="62"/>
      <c r="BEE3915" s="62"/>
      <c r="BEF3915" s="62"/>
      <c r="BEG3915" s="62"/>
      <c r="BEH3915" s="62"/>
      <c r="BEI3915" s="62"/>
      <c r="BEJ3915" s="62"/>
      <c r="BEK3915" s="62"/>
      <c r="BEL3915" s="62"/>
      <c r="BEM3915" s="62"/>
      <c r="BEN3915" s="62"/>
      <c r="BEO3915" s="62"/>
      <c r="BEP3915" s="62"/>
      <c r="BEQ3915" s="62"/>
      <c r="BER3915" s="62"/>
      <c r="BES3915" s="62"/>
      <c r="BET3915" s="62"/>
      <c r="BEU3915" s="62"/>
      <c r="BEV3915" s="62"/>
      <c r="BEW3915" s="62"/>
      <c r="BEX3915" s="62"/>
      <c r="BEY3915" s="62"/>
      <c r="BEZ3915" s="62"/>
      <c r="BFA3915" s="62"/>
      <c r="BFB3915" s="62"/>
      <c r="BFC3915" s="62"/>
      <c r="BFD3915" s="62"/>
      <c r="BFE3915" s="62"/>
      <c r="BFF3915" s="62"/>
      <c r="BFG3915" s="62"/>
      <c r="BFH3915" s="62"/>
      <c r="BFI3915" s="62"/>
      <c r="BFJ3915" s="62"/>
      <c r="BFK3915" s="62"/>
      <c r="BFL3915" s="62"/>
      <c r="BFM3915" s="62"/>
      <c r="BFN3915" s="62"/>
      <c r="BFO3915" s="62"/>
      <c r="BFP3915" s="62"/>
      <c r="BFQ3915" s="62"/>
      <c r="BFR3915" s="62"/>
      <c r="BFS3915" s="62"/>
      <c r="BFT3915" s="62"/>
      <c r="BFU3915" s="62"/>
      <c r="BFV3915" s="62"/>
      <c r="BFW3915" s="62"/>
      <c r="BFX3915" s="62"/>
      <c r="BFY3915" s="62"/>
      <c r="BFZ3915" s="62"/>
      <c r="BGA3915" s="62"/>
      <c r="BGB3915" s="62"/>
      <c r="BGC3915" s="62"/>
      <c r="BGD3915" s="62"/>
      <c r="BGE3915" s="62"/>
      <c r="BGF3915" s="62"/>
      <c r="BGG3915" s="62"/>
      <c r="BGH3915" s="62"/>
      <c r="BGI3915" s="62"/>
      <c r="BGJ3915" s="62"/>
      <c r="BGK3915" s="62"/>
      <c r="BGL3915" s="62"/>
      <c r="BGM3915" s="62"/>
      <c r="BGN3915" s="62"/>
      <c r="BGO3915" s="62"/>
      <c r="BGP3915" s="62"/>
      <c r="BGQ3915" s="62"/>
      <c r="BGR3915" s="62"/>
      <c r="BGS3915" s="62"/>
      <c r="BGT3915" s="62"/>
      <c r="BGU3915" s="62"/>
      <c r="BGV3915" s="62"/>
      <c r="BGW3915" s="62"/>
      <c r="BGX3915" s="62"/>
      <c r="BGY3915" s="62"/>
      <c r="BGZ3915" s="62"/>
      <c r="BHA3915" s="62"/>
      <c r="BHB3915" s="62"/>
      <c r="BHC3915" s="62"/>
      <c r="BHD3915" s="62"/>
      <c r="BHE3915" s="62"/>
      <c r="BHF3915" s="62"/>
      <c r="BHG3915" s="62"/>
      <c r="BHH3915" s="62"/>
      <c r="BHI3915" s="62"/>
      <c r="BHJ3915" s="62"/>
      <c r="BHK3915" s="62"/>
      <c r="BHL3915" s="62"/>
      <c r="BHM3915" s="62"/>
      <c r="BHN3915" s="62"/>
      <c r="BHO3915" s="62"/>
      <c r="BHP3915" s="62"/>
      <c r="BHQ3915" s="62"/>
      <c r="BHR3915" s="62"/>
      <c r="BHS3915" s="62"/>
      <c r="BHT3915" s="62"/>
      <c r="BHU3915" s="62"/>
      <c r="BHV3915" s="62"/>
      <c r="BHW3915" s="62"/>
      <c r="BHX3915" s="62"/>
      <c r="BHY3915" s="62"/>
      <c r="BHZ3915" s="62"/>
      <c r="BIA3915" s="62"/>
      <c r="BIB3915" s="62"/>
      <c r="BIC3915" s="62"/>
      <c r="BID3915" s="62"/>
      <c r="BIE3915" s="62"/>
      <c r="BIF3915" s="62"/>
      <c r="BIG3915" s="62"/>
      <c r="BIH3915" s="62"/>
      <c r="BII3915" s="62"/>
      <c r="BIJ3915" s="62"/>
      <c r="BIK3915" s="62"/>
      <c r="BIL3915" s="62"/>
      <c r="BIM3915" s="62"/>
      <c r="BIN3915" s="62"/>
      <c r="BIO3915" s="62"/>
      <c r="BIP3915" s="62"/>
      <c r="BIQ3915" s="62"/>
      <c r="BIR3915" s="62"/>
      <c r="BIS3915" s="62"/>
      <c r="BIT3915" s="62"/>
      <c r="BIU3915" s="62"/>
      <c r="BIV3915" s="62"/>
      <c r="BIW3915" s="62"/>
      <c r="BIX3915" s="62"/>
      <c r="BIY3915" s="62"/>
      <c r="BIZ3915" s="62"/>
      <c r="BJA3915" s="62"/>
      <c r="BJB3915" s="62"/>
      <c r="BJC3915" s="62"/>
      <c r="BJD3915" s="62"/>
      <c r="BJE3915" s="62"/>
      <c r="BJF3915" s="62"/>
      <c r="BJG3915" s="62"/>
      <c r="BJH3915" s="62"/>
      <c r="BJI3915" s="62"/>
      <c r="BJJ3915" s="62"/>
      <c r="BJK3915" s="62"/>
      <c r="BJL3915" s="62"/>
      <c r="BJM3915" s="62"/>
      <c r="BJN3915" s="62"/>
      <c r="BJO3915" s="62"/>
      <c r="BJP3915" s="62"/>
      <c r="BJQ3915" s="62"/>
      <c r="BJR3915" s="62"/>
      <c r="BJS3915" s="62"/>
      <c r="BJT3915" s="62"/>
      <c r="BJU3915" s="62"/>
      <c r="BJV3915" s="62"/>
      <c r="BJW3915" s="62"/>
      <c r="BJX3915" s="62"/>
      <c r="BJY3915" s="62"/>
      <c r="BJZ3915" s="62"/>
      <c r="BKA3915" s="62"/>
      <c r="BKB3915" s="62"/>
      <c r="BKC3915" s="62"/>
      <c r="BKD3915" s="62"/>
      <c r="BKE3915" s="62"/>
      <c r="BKF3915" s="62"/>
      <c r="BKG3915" s="62"/>
      <c r="BKH3915" s="62"/>
      <c r="BKI3915" s="62"/>
      <c r="BKJ3915" s="62"/>
      <c r="BKK3915" s="62"/>
      <c r="BKL3915" s="62"/>
      <c r="BKM3915" s="62"/>
      <c r="BKN3915" s="62"/>
      <c r="BKO3915" s="62"/>
      <c r="BKP3915" s="62"/>
      <c r="BKQ3915" s="62"/>
      <c r="BKR3915" s="62"/>
      <c r="BKS3915" s="62"/>
      <c r="BKT3915" s="62"/>
      <c r="BKU3915" s="62"/>
      <c r="BKV3915" s="62"/>
      <c r="BKW3915" s="62"/>
      <c r="BKX3915" s="62"/>
      <c r="BKY3915" s="62"/>
      <c r="BKZ3915" s="62"/>
      <c r="BLA3915" s="62"/>
      <c r="BLB3915" s="62"/>
      <c r="BLC3915" s="62"/>
      <c r="BLD3915" s="62"/>
      <c r="BLE3915" s="62"/>
      <c r="BLF3915" s="62"/>
      <c r="BLG3915" s="62"/>
      <c r="BLH3915" s="62"/>
      <c r="BLI3915" s="62"/>
      <c r="BLJ3915" s="62"/>
      <c r="BLK3915" s="62"/>
      <c r="BLL3915" s="62"/>
      <c r="BLM3915" s="62"/>
      <c r="BLN3915" s="62"/>
      <c r="BLO3915" s="62"/>
      <c r="BLP3915" s="62"/>
      <c r="BLQ3915" s="62"/>
      <c r="BLR3915" s="62"/>
      <c r="BLS3915" s="62"/>
      <c r="BLT3915" s="62"/>
      <c r="BLU3915" s="62"/>
      <c r="BLV3915" s="62"/>
      <c r="BLW3915" s="62"/>
      <c r="BLX3915" s="62"/>
      <c r="BLY3915" s="62"/>
      <c r="BLZ3915" s="62"/>
      <c r="BMA3915" s="62"/>
      <c r="BMB3915" s="62"/>
      <c r="BMC3915" s="62"/>
      <c r="BMD3915" s="62"/>
      <c r="BME3915" s="62"/>
      <c r="BMF3915" s="62"/>
      <c r="BMG3915" s="62"/>
      <c r="BMH3915" s="62"/>
      <c r="BMI3915" s="62"/>
      <c r="BMJ3915" s="62"/>
      <c r="BMK3915" s="62"/>
      <c r="BML3915" s="62"/>
      <c r="BMM3915" s="62"/>
      <c r="BMN3915" s="62"/>
      <c r="BMO3915" s="62"/>
      <c r="BMP3915" s="62"/>
      <c r="BMQ3915" s="62"/>
      <c r="BMR3915" s="62"/>
      <c r="BMS3915" s="62"/>
      <c r="BMT3915" s="62"/>
      <c r="BMU3915" s="62"/>
      <c r="BMV3915" s="62"/>
      <c r="BMW3915" s="62"/>
      <c r="BMX3915" s="62"/>
      <c r="BMY3915" s="62"/>
      <c r="BMZ3915" s="62"/>
      <c r="BNA3915" s="62"/>
      <c r="BNB3915" s="62"/>
      <c r="BNC3915" s="62"/>
      <c r="BND3915" s="62"/>
      <c r="BNE3915" s="62"/>
      <c r="BNF3915" s="62"/>
      <c r="BNG3915" s="62"/>
      <c r="BNH3915" s="62"/>
      <c r="BNI3915" s="62"/>
      <c r="BNJ3915" s="62"/>
      <c r="BNK3915" s="62"/>
      <c r="BNL3915" s="62"/>
      <c r="BNM3915" s="62"/>
      <c r="BNN3915" s="62"/>
      <c r="BNO3915" s="62"/>
      <c r="BNP3915" s="62"/>
      <c r="BNQ3915" s="62"/>
      <c r="BNR3915" s="62"/>
      <c r="BNS3915" s="62"/>
      <c r="BNT3915" s="62"/>
      <c r="BNU3915" s="62"/>
      <c r="BNV3915" s="62"/>
      <c r="BNW3915" s="62"/>
      <c r="BNX3915" s="62"/>
      <c r="BNY3915" s="62"/>
      <c r="BNZ3915" s="62"/>
      <c r="BOA3915" s="62"/>
      <c r="BOB3915" s="62"/>
      <c r="BOC3915" s="62"/>
      <c r="BOD3915" s="62"/>
      <c r="BOE3915" s="62"/>
      <c r="BOF3915" s="62"/>
      <c r="BOG3915" s="62"/>
      <c r="BOH3915" s="62"/>
      <c r="BOI3915" s="62"/>
      <c r="BOJ3915" s="62"/>
      <c r="BOK3915" s="62"/>
      <c r="BOL3915" s="62"/>
      <c r="BOM3915" s="62"/>
      <c r="BON3915" s="62"/>
      <c r="BOO3915" s="62"/>
      <c r="BOP3915" s="62"/>
      <c r="BOQ3915" s="62"/>
      <c r="BOR3915" s="62"/>
      <c r="BOS3915" s="62"/>
      <c r="BOT3915" s="62"/>
      <c r="BOU3915" s="62"/>
      <c r="BOV3915" s="62"/>
      <c r="BOW3915" s="62"/>
      <c r="BOX3915" s="62"/>
      <c r="BOY3915" s="62"/>
      <c r="BOZ3915" s="62"/>
      <c r="BPA3915" s="62"/>
      <c r="BPB3915" s="62"/>
      <c r="BPC3915" s="62"/>
      <c r="BPD3915" s="62"/>
      <c r="BPE3915" s="62"/>
      <c r="BPF3915" s="62"/>
      <c r="BPG3915" s="62"/>
      <c r="BPH3915" s="62"/>
      <c r="BPI3915" s="62"/>
      <c r="BPJ3915" s="62"/>
      <c r="BPK3915" s="62"/>
      <c r="BPL3915" s="62"/>
      <c r="BPM3915" s="62"/>
      <c r="BPN3915" s="62"/>
      <c r="BPO3915" s="62"/>
      <c r="BPP3915" s="62"/>
      <c r="BPQ3915" s="62"/>
      <c r="BPR3915" s="62"/>
      <c r="BPS3915" s="62"/>
      <c r="BPT3915" s="62"/>
      <c r="BPU3915" s="62"/>
      <c r="BPV3915" s="62"/>
      <c r="BPW3915" s="62"/>
      <c r="BPX3915" s="62"/>
      <c r="BPY3915" s="62"/>
      <c r="BPZ3915" s="62"/>
      <c r="BQA3915" s="62"/>
      <c r="BQB3915" s="62"/>
      <c r="BQC3915" s="62"/>
      <c r="BQD3915" s="62"/>
      <c r="BQE3915" s="62"/>
      <c r="BQF3915" s="62"/>
      <c r="BQG3915" s="62"/>
      <c r="BQH3915" s="62"/>
      <c r="BQI3915" s="62"/>
      <c r="BQJ3915" s="62"/>
      <c r="BQK3915" s="62"/>
      <c r="BQL3915" s="62"/>
      <c r="BQM3915" s="62"/>
      <c r="BQN3915" s="62"/>
      <c r="BQO3915" s="62"/>
      <c r="BQP3915" s="62"/>
      <c r="BQQ3915" s="62"/>
      <c r="BQR3915" s="62"/>
      <c r="BQS3915" s="62"/>
      <c r="BQT3915" s="62"/>
      <c r="BQU3915" s="62"/>
      <c r="BQV3915" s="62"/>
      <c r="BQW3915" s="62"/>
      <c r="BQX3915" s="62"/>
      <c r="BQY3915" s="62"/>
      <c r="BQZ3915" s="62"/>
      <c r="BRA3915" s="62"/>
      <c r="BRB3915" s="62"/>
      <c r="BRC3915" s="62"/>
      <c r="BRD3915" s="62"/>
      <c r="BRE3915" s="62"/>
      <c r="BRF3915" s="62"/>
      <c r="BRG3915" s="62"/>
      <c r="BRH3915" s="62"/>
      <c r="BRI3915" s="62"/>
      <c r="BRJ3915" s="62"/>
      <c r="BRK3915" s="62"/>
      <c r="BRL3915" s="62"/>
      <c r="BRM3915" s="62"/>
      <c r="BRN3915" s="62"/>
      <c r="BRO3915" s="62"/>
      <c r="BRP3915" s="62"/>
      <c r="BRQ3915" s="62"/>
      <c r="BRR3915" s="62"/>
      <c r="BRS3915" s="62"/>
      <c r="BRT3915" s="62"/>
      <c r="BRU3915" s="62"/>
      <c r="BRV3915" s="62"/>
      <c r="BRW3915" s="62"/>
      <c r="BRX3915" s="62"/>
      <c r="BRY3915" s="62"/>
      <c r="BRZ3915" s="62"/>
      <c r="BSA3915" s="62"/>
      <c r="BSB3915" s="62"/>
      <c r="BSC3915" s="62"/>
      <c r="BSD3915" s="62"/>
      <c r="BSE3915" s="62"/>
      <c r="BSF3915" s="62"/>
      <c r="BSG3915" s="62"/>
      <c r="BSH3915" s="62"/>
      <c r="BSI3915" s="62"/>
      <c r="BSJ3915" s="62"/>
      <c r="BSK3915" s="62"/>
      <c r="BSL3915" s="62"/>
      <c r="BSM3915" s="62"/>
      <c r="BSN3915" s="62"/>
      <c r="BSO3915" s="62"/>
      <c r="BSP3915" s="62"/>
      <c r="BSQ3915" s="62"/>
      <c r="BSR3915" s="62"/>
      <c r="BSS3915" s="62"/>
      <c r="BST3915" s="62"/>
      <c r="BSU3915" s="62"/>
      <c r="BSV3915" s="62"/>
      <c r="BSW3915" s="62"/>
      <c r="BSX3915" s="62"/>
      <c r="BSY3915" s="62"/>
      <c r="BSZ3915" s="62"/>
      <c r="BTA3915" s="62"/>
      <c r="BTB3915" s="62"/>
      <c r="BTC3915" s="62"/>
      <c r="BTD3915" s="62"/>
      <c r="BTE3915" s="62"/>
      <c r="BTF3915" s="62"/>
      <c r="BTG3915" s="62"/>
      <c r="BTH3915" s="62"/>
      <c r="BTI3915" s="62"/>
      <c r="BTJ3915" s="62"/>
      <c r="BTK3915" s="62"/>
      <c r="BTL3915" s="62"/>
      <c r="BTM3915" s="62"/>
      <c r="BTN3915" s="62"/>
      <c r="BTO3915" s="62"/>
      <c r="BTP3915" s="62"/>
      <c r="BTQ3915" s="62"/>
      <c r="BTR3915" s="62"/>
      <c r="BTS3915" s="62"/>
      <c r="BTT3915" s="62"/>
      <c r="BTU3915" s="62"/>
      <c r="BTV3915" s="62"/>
      <c r="BTW3915" s="62"/>
      <c r="BTX3915" s="62"/>
      <c r="BTY3915" s="62"/>
      <c r="BTZ3915" s="62"/>
      <c r="BUA3915" s="62"/>
      <c r="BUB3915" s="62"/>
      <c r="BUC3915" s="62"/>
      <c r="BUD3915" s="62"/>
      <c r="BUE3915" s="62"/>
      <c r="BUF3915" s="62"/>
      <c r="BUG3915" s="62"/>
      <c r="BUH3915" s="62"/>
      <c r="BUI3915" s="62"/>
      <c r="BUJ3915" s="62"/>
      <c r="BUK3915" s="62"/>
      <c r="BUL3915" s="62"/>
      <c r="BUM3915" s="62"/>
      <c r="BUN3915" s="62"/>
      <c r="BUO3915" s="62"/>
      <c r="BUP3915" s="62"/>
      <c r="BUQ3915" s="62"/>
      <c r="BUR3915" s="62"/>
      <c r="BUS3915" s="62"/>
      <c r="BUT3915" s="62"/>
      <c r="BUU3915" s="62"/>
      <c r="BUV3915" s="62"/>
      <c r="BUW3915" s="62"/>
      <c r="BUX3915" s="62"/>
      <c r="BUY3915" s="62"/>
      <c r="BUZ3915" s="62"/>
      <c r="BVA3915" s="62"/>
      <c r="BVB3915" s="62"/>
      <c r="BVC3915" s="62"/>
      <c r="BVD3915" s="62"/>
      <c r="BVE3915" s="62"/>
      <c r="BVF3915" s="62"/>
      <c r="BVG3915" s="62"/>
      <c r="BVH3915" s="62"/>
      <c r="BVI3915" s="62"/>
      <c r="BVJ3915" s="62"/>
      <c r="BVK3915" s="62"/>
      <c r="BVL3915" s="62"/>
      <c r="BVM3915" s="62"/>
      <c r="BVN3915" s="62"/>
      <c r="BVO3915" s="62"/>
      <c r="BVP3915" s="62"/>
      <c r="BVQ3915" s="62"/>
      <c r="BVR3915" s="62"/>
      <c r="BVS3915" s="62"/>
      <c r="BVT3915" s="62"/>
      <c r="BVU3915" s="62"/>
      <c r="BVV3915" s="62"/>
      <c r="BVW3915" s="62"/>
      <c r="BVX3915" s="62"/>
      <c r="BVY3915" s="62"/>
      <c r="BVZ3915" s="62"/>
      <c r="BWA3915" s="62"/>
      <c r="BWB3915" s="62"/>
      <c r="BWC3915" s="62"/>
      <c r="BWD3915" s="62"/>
      <c r="BWE3915" s="62"/>
      <c r="BWF3915" s="62"/>
      <c r="BWG3915" s="62"/>
      <c r="BWH3915" s="62"/>
      <c r="BWI3915" s="62"/>
      <c r="BWJ3915" s="62"/>
      <c r="BWK3915" s="62"/>
      <c r="BWL3915" s="62"/>
      <c r="BWM3915" s="62"/>
      <c r="BWN3915" s="62"/>
      <c r="BWO3915" s="62"/>
      <c r="BWP3915" s="62"/>
      <c r="BWQ3915" s="62"/>
      <c r="BWR3915" s="62"/>
      <c r="BWS3915" s="62"/>
      <c r="BWT3915" s="62"/>
      <c r="BWU3915" s="62"/>
      <c r="BWV3915" s="62"/>
      <c r="BWW3915" s="62"/>
      <c r="BWX3915" s="62"/>
      <c r="BWY3915" s="62"/>
      <c r="BWZ3915" s="62"/>
      <c r="BXA3915" s="62"/>
      <c r="BXB3915" s="62"/>
      <c r="BXC3915" s="62"/>
      <c r="BXD3915" s="62"/>
      <c r="BXE3915" s="62"/>
      <c r="BXF3915" s="62"/>
      <c r="BXG3915" s="62"/>
      <c r="BXH3915" s="62"/>
      <c r="BXI3915" s="62"/>
      <c r="BXJ3915" s="62"/>
      <c r="BXK3915" s="62"/>
      <c r="BXL3915" s="62"/>
      <c r="BXM3915" s="62"/>
      <c r="BXN3915" s="62"/>
      <c r="BXO3915" s="62"/>
      <c r="BXP3915" s="62"/>
      <c r="BXQ3915" s="62"/>
      <c r="BXR3915" s="62"/>
      <c r="BXS3915" s="62"/>
      <c r="BXT3915" s="62"/>
      <c r="BXU3915" s="62"/>
      <c r="BXV3915" s="62"/>
      <c r="BXW3915" s="62"/>
      <c r="BXX3915" s="62"/>
      <c r="BXY3915" s="62"/>
      <c r="BXZ3915" s="62"/>
      <c r="BYA3915" s="62"/>
      <c r="BYB3915" s="62"/>
      <c r="BYC3915" s="62"/>
      <c r="BYD3915" s="62"/>
      <c r="BYE3915" s="62"/>
      <c r="BYF3915" s="62"/>
      <c r="BYG3915" s="62"/>
      <c r="BYH3915" s="62"/>
      <c r="BYI3915" s="62"/>
      <c r="BYJ3915" s="62"/>
      <c r="BYK3915" s="62"/>
      <c r="BYL3915" s="62"/>
      <c r="BYM3915" s="62"/>
      <c r="BYN3915" s="62"/>
      <c r="BYO3915" s="62"/>
      <c r="BYP3915" s="62"/>
      <c r="BYQ3915" s="62"/>
      <c r="BYR3915" s="62"/>
      <c r="BYS3915" s="62"/>
      <c r="BYT3915" s="62"/>
      <c r="BYU3915" s="62"/>
      <c r="BYV3915" s="62"/>
      <c r="BYW3915" s="62"/>
      <c r="BYX3915" s="62"/>
      <c r="BYY3915" s="62"/>
      <c r="BYZ3915" s="62"/>
      <c r="BZA3915" s="62"/>
      <c r="BZB3915" s="62"/>
      <c r="BZC3915" s="62"/>
      <c r="BZD3915" s="62"/>
      <c r="BZE3915" s="62"/>
      <c r="BZF3915" s="62"/>
      <c r="BZG3915" s="62"/>
      <c r="BZH3915" s="62"/>
      <c r="BZI3915" s="62"/>
      <c r="BZJ3915" s="62"/>
      <c r="BZK3915" s="62"/>
      <c r="BZL3915" s="62"/>
      <c r="BZM3915" s="62"/>
      <c r="BZN3915" s="62"/>
      <c r="BZO3915" s="62"/>
      <c r="BZP3915" s="62"/>
      <c r="BZQ3915" s="62"/>
      <c r="BZR3915" s="62"/>
      <c r="BZS3915" s="62"/>
      <c r="BZT3915" s="62"/>
      <c r="BZU3915" s="62"/>
      <c r="BZV3915" s="62"/>
      <c r="BZW3915" s="62"/>
      <c r="BZX3915" s="62"/>
      <c r="BZY3915" s="62"/>
      <c r="BZZ3915" s="62"/>
      <c r="CAA3915" s="62"/>
      <c r="CAB3915" s="62"/>
      <c r="CAC3915" s="62"/>
      <c r="CAD3915" s="62"/>
      <c r="CAE3915" s="62"/>
      <c r="CAF3915" s="62"/>
      <c r="CAG3915" s="62"/>
      <c r="CAH3915" s="62"/>
      <c r="CAI3915" s="62"/>
      <c r="CAJ3915" s="62"/>
      <c r="CAK3915" s="62"/>
      <c r="CAL3915" s="62"/>
      <c r="CAM3915" s="62"/>
      <c r="CAN3915" s="62"/>
      <c r="CAO3915" s="62"/>
      <c r="CAP3915" s="62"/>
      <c r="CAQ3915" s="62"/>
      <c r="CAR3915" s="62"/>
      <c r="CAS3915" s="62"/>
      <c r="CAT3915" s="62"/>
      <c r="CAU3915" s="62"/>
      <c r="CAV3915" s="62"/>
      <c r="CAW3915" s="62"/>
      <c r="CAX3915" s="62"/>
      <c r="CAY3915" s="62"/>
      <c r="CAZ3915" s="62"/>
      <c r="CBA3915" s="62"/>
      <c r="CBB3915" s="62"/>
      <c r="CBC3915" s="62"/>
      <c r="CBD3915" s="62"/>
      <c r="CBE3915" s="62"/>
      <c r="CBF3915" s="62"/>
      <c r="CBG3915" s="62"/>
      <c r="CBH3915" s="62"/>
      <c r="CBI3915" s="62"/>
      <c r="CBJ3915" s="62"/>
      <c r="CBK3915" s="62"/>
      <c r="CBL3915" s="62"/>
      <c r="CBM3915" s="62"/>
      <c r="CBN3915" s="62"/>
      <c r="CBO3915" s="62"/>
      <c r="CBP3915" s="62"/>
      <c r="CBQ3915" s="62"/>
      <c r="CBR3915" s="62"/>
      <c r="CBS3915" s="62"/>
      <c r="CBT3915" s="62"/>
      <c r="CBU3915" s="62"/>
      <c r="CBV3915" s="62"/>
      <c r="CBW3915" s="62"/>
      <c r="CBX3915" s="62"/>
      <c r="CBY3915" s="62"/>
      <c r="CBZ3915" s="62"/>
      <c r="CCA3915" s="62"/>
      <c r="CCB3915" s="62"/>
      <c r="CCC3915" s="62"/>
      <c r="CCD3915" s="62"/>
      <c r="CCE3915" s="62"/>
      <c r="CCF3915" s="62"/>
      <c r="CCG3915" s="62"/>
      <c r="CCH3915" s="62"/>
      <c r="CCI3915" s="62"/>
      <c r="CCJ3915" s="62"/>
      <c r="CCK3915" s="62"/>
      <c r="CCL3915" s="62"/>
      <c r="CCM3915" s="62"/>
      <c r="CCN3915" s="62"/>
      <c r="CCO3915" s="62"/>
      <c r="CCP3915" s="62"/>
      <c r="CCQ3915" s="62"/>
      <c r="CCR3915" s="62"/>
      <c r="CCS3915" s="62"/>
      <c r="CCT3915" s="62"/>
      <c r="CCU3915" s="62"/>
      <c r="CCV3915" s="62"/>
      <c r="CCW3915" s="62"/>
      <c r="CCX3915" s="62"/>
      <c r="CCY3915" s="62"/>
      <c r="CCZ3915" s="62"/>
      <c r="CDA3915" s="62"/>
      <c r="CDB3915" s="62"/>
      <c r="CDC3915" s="62"/>
      <c r="CDD3915" s="62"/>
      <c r="CDE3915" s="62"/>
      <c r="CDF3915" s="62"/>
      <c r="CDG3915" s="62"/>
      <c r="CDH3915" s="62"/>
      <c r="CDI3915" s="62"/>
      <c r="CDJ3915" s="62"/>
      <c r="CDK3915" s="62"/>
      <c r="CDL3915" s="62"/>
      <c r="CDM3915" s="62"/>
      <c r="CDN3915" s="62"/>
      <c r="CDO3915" s="62"/>
      <c r="CDP3915" s="62"/>
      <c r="CDQ3915" s="62"/>
      <c r="CDR3915" s="62"/>
      <c r="CDS3915" s="62"/>
      <c r="CDT3915" s="62"/>
      <c r="CDU3915" s="62"/>
      <c r="CDV3915" s="62"/>
      <c r="CDW3915" s="62"/>
      <c r="CDX3915" s="62"/>
      <c r="CDY3915" s="62"/>
      <c r="CDZ3915" s="62"/>
      <c r="CEA3915" s="62"/>
      <c r="CEB3915" s="62"/>
      <c r="CEC3915" s="62"/>
      <c r="CED3915" s="62"/>
      <c r="CEE3915" s="62"/>
      <c r="CEF3915" s="62"/>
      <c r="CEG3915" s="62"/>
      <c r="CEH3915" s="62"/>
      <c r="CEI3915" s="62"/>
      <c r="CEJ3915" s="62"/>
      <c r="CEK3915" s="62"/>
      <c r="CEL3915" s="62"/>
      <c r="CEM3915" s="62"/>
      <c r="CEN3915" s="62"/>
      <c r="CEO3915" s="62"/>
      <c r="CEP3915" s="62"/>
      <c r="CEQ3915" s="62"/>
      <c r="CER3915" s="62"/>
      <c r="CES3915" s="62"/>
      <c r="CET3915" s="62"/>
      <c r="CEU3915" s="62"/>
      <c r="CEV3915" s="62"/>
      <c r="CEW3915" s="62"/>
      <c r="CEX3915" s="62"/>
      <c r="CEY3915" s="62"/>
      <c r="CEZ3915" s="62"/>
      <c r="CFA3915" s="62"/>
      <c r="CFB3915" s="62"/>
      <c r="CFC3915" s="62"/>
      <c r="CFD3915" s="62"/>
      <c r="CFE3915" s="62"/>
      <c r="CFF3915" s="62"/>
      <c r="CFG3915" s="62"/>
      <c r="CFH3915" s="62"/>
      <c r="CFI3915" s="62"/>
      <c r="CFJ3915" s="62"/>
      <c r="CFK3915" s="62"/>
      <c r="CFL3915" s="62"/>
      <c r="CFM3915" s="62"/>
      <c r="CFN3915" s="62"/>
      <c r="CFO3915" s="62"/>
      <c r="CFP3915" s="62"/>
      <c r="CFQ3915" s="62"/>
      <c r="CFR3915" s="62"/>
      <c r="CFS3915" s="62"/>
      <c r="CFT3915" s="62"/>
      <c r="CFU3915" s="62"/>
      <c r="CFV3915" s="62"/>
      <c r="CFW3915" s="62"/>
      <c r="CFX3915" s="62"/>
      <c r="CFY3915" s="62"/>
      <c r="CFZ3915" s="62"/>
      <c r="CGA3915" s="62"/>
      <c r="CGB3915" s="62"/>
      <c r="CGC3915" s="62"/>
      <c r="CGD3915" s="62"/>
      <c r="CGE3915" s="62"/>
      <c r="CGF3915" s="62"/>
      <c r="CGG3915" s="62"/>
      <c r="CGH3915" s="62"/>
      <c r="CGI3915" s="62"/>
      <c r="CGJ3915" s="62"/>
      <c r="CGK3915" s="62"/>
      <c r="CGL3915" s="62"/>
      <c r="CGM3915" s="62"/>
      <c r="CGN3915" s="62"/>
      <c r="CGO3915" s="62"/>
      <c r="CGP3915" s="62"/>
      <c r="CGQ3915" s="62"/>
      <c r="CGR3915" s="62"/>
      <c r="CGS3915" s="62"/>
      <c r="CGT3915" s="62"/>
      <c r="CGU3915" s="62"/>
      <c r="CGV3915" s="62"/>
      <c r="CGW3915" s="62"/>
      <c r="CGX3915" s="62"/>
      <c r="CGY3915" s="62"/>
      <c r="CGZ3915" s="62"/>
      <c r="CHA3915" s="62"/>
      <c r="CHB3915" s="62"/>
      <c r="CHC3915" s="62"/>
      <c r="CHD3915" s="62"/>
      <c r="CHE3915" s="62"/>
      <c r="CHF3915" s="62"/>
      <c r="CHG3915" s="62"/>
      <c r="CHH3915" s="62"/>
      <c r="CHI3915" s="62"/>
      <c r="CHJ3915" s="62"/>
      <c r="CHK3915" s="62"/>
      <c r="CHL3915" s="62"/>
      <c r="CHM3915" s="62"/>
      <c r="CHN3915" s="62"/>
      <c r="CHO3915" s="62"/>
      <c r="CHP3915" s="62"/>
      <c r="CHQ3915" s="62"/>
      <c r="CHR3915" s="62"/>
      <c r="CHS3915" s="62"/>
      <c r="CHT3915" s="62"/>
      <c r="CHU3915" s="62"/>
      <c r="CHV3915" s="62"/>
      <c r="CHW3915" s="62"/>
      <c r="CHX3915" s="62"/>
      <c r="CHY3915" s="62"/>
      <c r="CHZ3915" s="62"/>
      <c r="CIA3915" s="62"/>
      <c r="CIB3915" s="62"/>
      <c r="CIC3915" s="62"/>
      <c r="CID3915" s="62"/>
      <c r="CIE3915" s="62"/>
      <c r="CIF3915" s="62"/>
      <c r="CIG3915" s="62"/>
      <c r="CIH3915" s="62"/>
      <c r="CII3915" s="62"/>
      <c r="CIJ3915" s="62"/>
      <c r="CIK3915" s="62"/>
      <c r="CIL3915" s="62"/>
      <c r="CIM3915" s="62"/>
      <c r="CIN3915" s="62"/>
      <c r="CIO3915" s="62"/>
      <c r="CIP3915" s="62"/>
      <c r="CIQ3915" s="62"/>
      <c r="CIR3915" s="62"/>
      <c r="CIS3915" s="62"/>
      <c r="CIT3915" s="62"/>
      <c r="CIU3915" s="62"/>
      <c r="CIV3915" s="62"/>
      <c r="CIW3915" s="62"/>
      <c r="CIX3915" s="62"/>
      <c r="CIY3915" s="62"/>
      <c r="CIZ3915" s="62"/>
      <c r="CJA3915" s="62"/>
      <c r="CJB3915" s="62"/>
      <c r="CJC3915" s="62"/>
      <c r="CJD3915" s="62"/>
      <c r="CJE3915" s="62"/>
      <c r="CJF3915" s="62"/>
      <c r="CJG3915" s="62"/>
      <c r="CJH3915" s="62"/>
      <c r="CJI3915" s="62"/>
      <c r="CJJ3915" s="62"/>
      <c r="CJK3915" s="62"/>
      <c r="CJL3915" s="62"/>
      <c r="CJM3915" s="62"/>
      <c r="CJN3915" s="62"/>
      <c r="CJO3915" s="62"/>
      <c r="CJP3915" s="62"/>
      <c r="CJQ3915" s="62"/>
      <c r="CJR3915" s="62"/>
      <c r="CJS3915" s="62"/>
      <c r="CJT3915" s="62"/>
      <c r="CJU3915" s="62"/>
      <c r="CJV3915" s="62"/>
      <c r="CJW3915" s="62"/>
      <c r="CJX3915" s="62"/>
      <c r="CJY3915" s="62"/>
      <c r="CJZ3915" s="62"/>
      <c r="CKA3915" s="62"/>
      <c r="CKB3915" s="62"/>
      <c r="CKC3915" s="62"/>
      <c r="CKD3915" s="62"/>
      <c r="CKE3915" s="62"/>
      <c r="CKF3915" s="62"/>
      <c r="CKG3915" s="62"/>
      <c r="CKH3915" s="62"/>
      <c r="CKI3915" s="62"/>
      <c r="CKJ3915" s="62"/>
      <c r="CKK3915" s="62"/>
      <c r="CKL3915" s="62"/>
      <c r="CKM3915" s="62"/>
      <c r="CKN3915" s="62"/>
      <c r="CKO3915" s="62"/>
      <c r="CKP3915" s="62"/>
      <c r="CKQ3915" s="62"/>
      <c r="CKR3915" s="62"/>
      <c r="CKS3915" s="62"/>
      <c r="CKT3915" s="62"/>
      <c r="CKU3915" s="62"/>
      <c r="CKV3915" s="62"/>
      <c r="CKW3915" s="62"/>
      <c r="CKX3915" s="62"/>
      <c r="CKY3915" s="62"/>
      <c r="CKZ3915" s="62"/>
      <c r="CLA3915" s="62"/>
      <c r="CLB3915" s="62"/>
      <c r="CLC3915" s="62"/>
      <c r="CLD3915" s="62"/>
      <c r="CLE3915" s="62"/>
      <c r="CLF3915" s="62"/>
      <c r="CLG3915" s="62"/>
      <c r="CLH3915" s="62"/>
      <c r="CLI3915" s="62"/>
      <c r="CLJ3915" s="62"/>
      <c r="CLK3915" s="62"/>
      <c r="CLL3915" s="62"/>
      <c r="CLM3915" s="62"/>
      <c r="CLN3915" s="62"/>
      <c r="CLO3915" s="62"/>
      <c r="CLP3915" s="62"/>
      <c r="CLQ3915" s="62"/>
      <c r="CLR3915" s="62"/>
      <c r="CLS3915" s="62"/>
      <c r="CLT3915" s="62"/>
      <c r="CLU3915" s="62"/>
      <c r="CLV3915" s="62"/>
      <c r="CLW3915" s="62"/>
      <c r="CLX3915" s="62"/>
      <c r="CLY3915" s="62"/>
      <c r="CLZ3915" s="62"/>
      <c r="CMA3915" s="62"/>
      <c r="CMB3915" s="62"/>
      <c r="CMC3915" s="62"/>
      <c r="CMD3915" s="62"/>
      <c r="CME3915" s="62"/>
      <c r="CMF3915" s="62"/>
      <c r="CMG3915" s="62"/>
      <c r="CMH3915" s="62"/>
      <c r="CMI3915" s="62"/>
      <c r="CMJ3915" s="62"/>
      <c r="CMK3915" s="62"/>
      <c r="CML3915" s="62"/>
      <c r="CMM3915" s="62"/>
      <c r="CMN3915" s="62"/>
      <c r="CMO3915" s="62"/>
      <c r="CMP3915" s="62"/>
      <c r="CMQ3915" s="62"/>
      <c r="CMR3915" s="62"/>
      <c r="CMS3915" s="62"/>
      <c r="CMT3915" s="62"/>
      <c r="CMU3915" s="62"/>
      <c r="CMV3915" s="62"/>
      <c r="CMW3915" s="62"/>
      <c r="CMX3915" s="62"/>
      <c r="CMY3915" s="62"/>
      <c r="CMZ3915" s="62"/>
      <c r="CNA3915" s="62"/>
      <c r="CNB3915" s="62"/>
      <c r="CNC3915" s="62"/>
      <c r="CND3915" s="62"/>
      <c r="CNE3915" s="62"/>
      <c r="CNF3915" s="62"/>
      <c r="CNG3915" s="62"/>
      <c r="CNH3915" s="62"/>
      <c r="CNI3915" s="62"/>
      <c r="CNJ3915" s="62"/>
      <c r="CNK3915" s="62"/>
      <c r="CNL3915" s="62"/>
      <c r="CNM3915" s="62"/>
      <c r="CNN3915" s="62"/>
      <c r="CNO3915" s="62"/>
      <c r="CNP3915" s="62"/>
      <c r="CNQ3915" s="62"/>
      <c r="CNR3915" s="62"/>
      <c r="CNS3915" s="62"/>
      <c r="CNT3915" s="62"/>
      <c r="CNU3915" s="62"/>
      <c r="CNV3915" s="62"/>
      <c r="CNW3915" s="62"/>
      <c r="CNX3915" s="62"/>
      <c r="CNY3915" s="62"/>
      <c r="CNZ3915" s="62"/>
      <c r="COA3915" s="62"/>
      <c r="COB3915" s="62"/>
      <c r="COC3915" s="62"/>
      <c r="COD3915" s="62"/>
      <c r="COE3915" s="62"/>
      <c r="COF3915" s="62"/>
      <c r="COG3915" s="62"/>
      <c r="COH3915" s="62"/>
      <c r="COI3915" s="62"/>
      <c r="COJ3915" s="62"/>
      <c r="COK3915" s="62"/>
      <c r="COL3915" s="62"/>
      <c r="COM3915" s="62"/>
      <c r="CON3915" s="62"/>
      <c r="COO3915" s="62"/>
      <c r="COP3915" s="62"/>
      <c r="COQ3915" s="62"/>
      <c r="COR3915" s="62"/>
      <c r="COS3915" s="62"/>
      <c r="COT3915" s="62"/>
      <c r="COU3915" s="62"/>
      <c r="COV3915" s="62"/>
      <c r="COW3915" s="62"/>
      <c r="COX3915" s="62"/>
      <c r="COY3915" s="62"/>
      <c r="COZ3915" s="62"/>
      <c r="CPA3915" s="62"/>
      <c r="CPB3915" s="62"/>
      <c r="CPC3915" s="62"/>
      <c r="CPD3915" s="62"/>
      <c r="CPE3915" s="62"/>
      <c r="CPF3915" s="62"/>
      <c r="CPG3915" s="62"/>
      <c r="CPH3915" s="62"/>
      <c r="CPI3915" s="62"/>
      <c r="CPJ3915" s="62"/>
      <c r="CPK3915" s="62"/>
      <c r="CPL3915" s="62"/>
      <c r="CPM3915" s="62"/>
      <c r="CPN3915" s="62"/>
      <c r="CPO3915" s="62"/>
      <c r="CPP3915" s="62"/>
      <c r="CPQ3915" s="62"/>
      <c r="CPR3915" s="62"/>
      <c r="CPS3915" s="62"/>
      <c r="CPT3915" s="62"/>
      <c r="CPU3915" s="62"/>
      <c r="CPV3915" s="62"/>
      <c r="CPW3915" s="62"/>
      <c r="CPX3915" s="62"/>
      <c r="CPY3915" s="62"/>
      <c r="CPZ3915" s="62"/>
      <c r="CQA3915" s="62"/>
      <c r="CQB3915" s="62"/>
      <c r="CQC3915" s="62"/>
      <c r="CQD3915" s="62"/>
      <c r="CQE3915" s="62"/>
      <c r="CQF3915" s="62"/>
      <c r="CQG3915" s="62"/>
      <c r="CQH3915" s="62"/>
      <c r="CQI3915" s="62"/>
      <c r="CQJ3915" s="62"/>
      <c r="CQK3915" s="62"/>
      <c r="CQL3915" s="62"/>
      <c r="CQM3915" s="62"/>
      <c r="CQN3915" s="62"/>
      <c r="CQO3915" s="62"/>
      <c r="CQP3915" s="62"/>
      <c r="CQQ3915" s="62"/>
      <c r="CQR3915" s="62"/>
      <c r="CQS3915" s="62"/>
      <c r="CQT3915" s="62"/>
      <c r="CQU3915" s="62"/>
      <c r="CQV3915" s="62"/>
      <c r="CQW3915" s="62"/>
      <c r="CQX3915" s="62"/>
      <c r="CQY3915" s="62"/>
      <c r="CQZ3915" s="62"/>
      <c r="CRA3915" s="62"/>
      <c r="CRB3915" s="62"/>
      <c r="CRC3915" s="62"/>
      <c r="CRD3915" s="62"/>
      <c r="CRE3915" s="62"/>
      <c r="CRF3915" s="62"/>
      <c r="CRG3915" s="62"/>
      <c r="CRH3915" s="62"/>
      <c r="CRI3915" s="62"/>
      <c r="CRJ3915" s="62"/>
      <c r="CRK3915" s="62"/>
      <c r="CRL3915" s="62"/>
      <c r="CRM3915" s="62"/>
      <c r="CRN3915" s="62"/>
      <c r="CRO3915" s="62"/>
      <c r="CRP3915" s="62"/>
      <c r="CRQ3915" s="62"/>
      <c r="CRR3915" s="62"/>
      <c r="CRS3915" s="62"/>
      <c r="CRT3915" s="62"/>
      <c r="CRU3915" s="62"/>
      <c r="CRV3915" s="62"/>
      <c r="CRW3915" s="62"/>
      <c r="CRX3915" s="62"/>
      <c r="CRY3915" s="62"/>
      <c r="CRZ3915" s="62"/>
      <c r="CSA3915" s="62"/>
      <c r="CSB3915" s="62"/>
      <c r="CSC3915" s="62"/>
      <c r="CSD3915" s="62"/>
      <c r="CSE3915" s="62"/>
      <c r="CSF3915" s="62"/>
      <c r="CSG3915" s="62"/>
      <c r="CSH3915" s="62"/>
      <c r="CSI3915" s="62"/>
      <c r="CSJ3915" s="62"/>
      <c r="CSK3915" s="62"/>
      <c r="CSL3915" s="62"/>
      <c r="CSM3915" s="62"/>
      <c r="CSN3915" s="62"/>
      <c r="CSO3915" s="62"/>
      <c r="CSP3915" s="62"/>
      <c r="CSQ3915" s="62"/>
      <c r="CSR3915" s="62"/>
      <c r="CSS3915" s="62"/>
      <c r="CST3915" s="62"/>
      <c r="CSU3915" s="62"/>
      <c r="CSV3915" s="62"/>
      <c r="CSW3915" s="62"/>
      <c r="CSX3915" s="62"/>
      <c r="CSY3915" s="62"/>
      <c r="CSZ3915" s="62"/>
      <c r="CTA3915" s="62"/>
      <c r="CTB3915" s="62"/>
      <c r="CTC3915" s="62"/>
      <c r="CTD3915" s="62"/>
      <c r="CTE3915" s="62"/>
      <c r="CTF3915" s="62"/>
      <c r="CTG3915" s="62"/>
      <c r="CTH3915" s="62"/>
      <c r="CTI3915" s="62"/>
      <c r="CTJ3915" s="62"/>
      <c r="CTK3915" s="62"/>
      <c r="CTL3915" s="62"/>
      <c r="CTM3915" s="62"/>
      <c r="CTN3915" s="62"/>
      <c r="CTO3915" s="62"/>
      <c r="CTP3915" s="62"/>
      <c r="CTQ3915" s="62"/>
      <c r="CTR3915" s="62"/>
      <c r="CTS3915" s="62"/>
      <c r="CTT3915" s="62"/>
      <c r="CTU3915" s="62"/>
      <c r="CTV3915" s="62"/>
      <c r="CTW3915" s="62"/>
      <c r="CTX3915" s="62"/>
      <c r="CTY3915" s="62"/>
      <c r="CTZ3915" s="62"/>
      <c r="CUA3915" s="62"/>
      <c r="CUB3915" s="62"/>
      <c r="CUC3915" s="62"/>
      <c r="CUD3915" s="62"/>
      <c r="CUE3915" s="62"/>
      <c r="CUF3915" s="62"/>
      <c r="CUG3915" s="62"/>
      <c r="CUH3915" s="62"/>
      <c r="CUI3915" s="62"/>
      <c r="CUJ3915" s="62"/>
      <c r="CUK3915" s="62"/>
      <c r="CUL3915" s="62"/>
      <c r="CUM3915" s="62"/>
      <c r="CUN3915" s="62"/>
      <c r="CUO3915" s="62"/>
      <c r="CUP3915" s="62"/>
      <c r="CUQ3915" s="62"/>
      <c r="CUR3915" s="62"/>
      <c r="CUS3915" s="62"/>
      <c r="CUT3915" s="62"/>
      <c r="CUU3915" s="62"/>
      <c r="CUV3915" s="62"/>
      <c r="CUW3915" s="62"/>
      <c r="CUX3915" s="62"/>
      <c r="CUY3915" s="62"/>
      <c r="CUZ3915" s="62"/>
      <c r="CVA3915" s="62"/>
      <c r="CVB3915" s="62"/>
      <c r="CVC3915" s="62"/>
      <c r="CVD3915" s="62"/>
      <c r="CVE3915" s="62"/>
      <c r="CVF3915" s="62"/>
      <c r="CVG3915" s="62"/>
      <c r="CVH3915" s="62"/>
      <c r="CVI3915" s="62"/>
      <c r="CVJ3915" s="62"/>
      <c r="CVK3915" s="62"/>
      <c r="CVL3915" s="62"/>
      <c r="CVM3915" s="62"/>
      <c r="CVN3915" s="62"/>
      <c r="CVO3915" s="62"/>
      <c r="CVP3915" s="62"/>
      <c r="CVQ3915" s="62"/>
      <c r="CVR3915" s="62"/>
      <c r="CVS3915" s="62"/>
      <c r="CVT3915" s="62"/>
      <c r="CVU3915" s="62"/>
      <c r="CVV3915" s="62"/>
      <c r="CVW3915" s="62"/>
      <c r="CVX3915" s="62"/>
      <c r="CVY3915" s="62"/>
      <c r="CVZ3915" s="62"/>
      <c r="CWA3915" s="62"/>
      <c r="CWB3915" s="62"/>
      <c r="CWC3915" s="62"/>
      <c r="CWD3915" s="62"/>
      <c r="CWE3915" s="62"/>
      <c r="CWF3915" s="62"/>
      <c r="CWG3915" s="62"/>
      <c r="CWH3915" s="62"/>
      <c r="CWI3915" s="62"/>
      <c r="CWJ3915" s="62"/>
      <c r="CWK3915" s="62"/>
      <c r="CWL3915" s="62"/>
      <c r="CWM3915" s="62"/>
      <c r="CWN3915" s="62"/>
      <c r="CWO3915" s="62"/>
      <c r="CWP3915" s="62"/>
      <c r="CWQ3915" s="62"/>
      <c r="CWR3915" s="62"/>
      <c r="CWS3915" s="62"/>
      <c r="CWT3915" s="62"/>
      <c r="CWU3915" s="62"/>
      <c r="CWV3915" s="62"/>
      <c r="CWW3915" s="62"/>
      <c r="CWX3915" s="62"/>
      <c r="CWY3915" s="62"/>
      <c r="CWZ3915" s="62"/>
      <c r="CXA3915" s="62"/>
      <c r="CXB3915" s="62"/>
      <c r="CXC3915" s="62"/>
      <c r="CXD3915" s="62"/>
      <c r="CXE3915" s="62"/>
      <c r="CXF3915" s="62"/>
      <c r="CXG3915" s="62"/>
      <c r="CXH3915" s="62"/>
      <c r="CXI3915" s="62"/>
      <c r="CXJ3915" s="62"/>
      <c r="CXK3915" s="62"/>
      <c r="CXL3915" s="62"/>
      <c r="CXM3915" s="62"/>
      <c r="CXN3915" s="62"/>
      <c r="CXO3915" s="62"/>
      <c r="CXP3915" s="62"/>
      <c r="CXQ3915" s="62"/>
      <c r="CXR3915" s="62"/>
      <c r="CXS3915" s="62"/>
      <c r="CXT3915" s="62"/>
      <c r="CXU3915" s="62"/>
      <c r="CXV3915" s="62"/>
      <c r="CXW3915" s="62"/>
      <c r="CXX3915" s="62"/>
      <c r="CXY3915" s="62"/>
      <c r="CXZ3915" s="62"/>
      <c r="CYA3915" s="62"/>
      <c r="CYB3915" s="62"/>
      <c r="CYC3915" s="62"/>
      <c r="CYD3915" s="62"/>
      <c r="CYE3915" s="62"/>
      <c r="CYF3915" s="62"/>
      <c r="CYG3915" s="62"/>
      <c r="CYH3915" s="62"/>
      <c r="CYI3915" s="62"/>
      <c r="CYJ3915" s="62"/>
      <c r="CYK3915" s="62"/>
      <c r="CYL3915" s="62"/>
      <c r="CYM3915" s="62"/>
      <c r="CYN3915" s="62"/>
      <c r="CYO3915" s="62"/>
      <c r="CYP3915" s="62"/>
      <c r="CYQ3915" s="62"/>
      <c r="CYR3915" s="62"/>
      <c r="CYS3915" s="62"/>
      <c r="CYT3915" s="62"/>
      <c r="CYU3915" s="62"/>
      <c r="CYV3915" s="62"/>
      <c r="CYW3915" s="62"/>
      <c r="CYX3915" s="62"/>
      <c r="CYY3915" s="62"/>
      <c r="CYZ3915" s="62"/>
      <c r="CZA3915" s="62"/>
      <c r="CZB3915" s="62"/>
      <c r="CZC3915" s="62"/>
      <c r="CZD3915" s="62"/>
      <c r="CZE3915" s="62"/>
      <c r="CZF3915" s="62"/>
      <c r="CZG3915" s="62"/>
      <c r="CZH3915" s="62"/>
      <c r="CZI3915" s="62"/>
      <c r="CZJ3915" s="62"/>
      <c r="CZK3915" s="62"/>
      <c r="CZL3915" s="62"/>
      <c r="CZM3915" s="62"/>
      <c r="CZN3915" s="62"/>
      <c r="CZO3915" s="62"/>
      <c r="CZP3915" s="62"/>
      <c r="CZQ3915" s="62"/>
      <c r="CZR3915" s="62"/>
      <c r="CZS3915" s="62"/>
      <c r="CZT3915" s="62"/>
      <c r="CZU3915" s="62"/>
      <c r="CZV3915" s="62"/>
      <c r="CZW3915" s="62"/>
      <c r="CZX3915" s="62"/>
      <c r="CZY3915" s="62"/>
      <c r="CZZ3915" s="62"/>
      <c r="DAA3915" s="62"/>
      <c r="DAB3915" s="62"/>
      <c r="DAC3915" s="62"/>
      <c r="DAD3915" s="62"/>
      <c r="DAE3915" s="62"/>
      <c r="DAF3915" s="62"/>
      <c r="DAG3915" s="62"/>
      <c r="DAH3915" s="62"/>
      <c r="DAI3915" s="62"/>
      <c r="DAJ3915" s="62"/>
      <c r="DAK3915" s="62"/>
      <c r="DAL3915" s="62"/>
      <c r="DAM3915" s="62"/>
      <c r="DAN3915" s="62"/>
      <c r="DAO3915" s="62"/>
      <c r="DAP3915" s="62"/>
      <c r="DAQ3915" s="62"/>
      <c r="DAR3915" s="62"/>
      <c r="DAS3915" s="62"/>
      <c r="DAT3915" s="62"/>
      <c r="DAU3915" s="62"/>
      <c r="DAV3915" s="62"/>
      <c r="DAW3915" s="62"/>
      <c r="DAX3915" s="62"/>
      <c r="DAY3915" s="62"/>
      <c r="DAZ3915" s="62"/>
      <c r="DBA3915" s="62"/>
      <c r="DBB3915" s="62"/>
      <c r="DBC3915" s="62"/>
      <c r="DBD3915" s="62"/>
      <c r="DBE3915" s="62"/>
      <c r="DBF3915" s="62"/>
      <c r="DBG3915" s="62"/>
      <c r="DBH3915" s="62"/>
      <c r="DBI3915" s="62"/>
      <c r="DBJ3915" s="62"/>
      <c r="DBK3915" s="62"/>
      <c r="DBL3915" s="62"/>
      <c r="DBM3915" s="62"/>
      <c r="DBN3915" s="62"/>
      <c r="DBO3915" s="62"/>
      <c r="DBP3915" s="62"/>
      <c r="DBQ3915" s="62"/>
      <c r="DBR3915" s="62"/>
      <c r="DBS3915" s="62"/>
      <c r="DBT3915" s="62"/>
      <c r="DBU3915" s="62"/>
      <c r="DBV3915" s="62"/>
      <c r="DBW3915" s="62"/>
      <c r="DBX3915" s="62"/>
      <c r="DBY3915" s="62"/>
      <c r="DBZ3915" s="62"/>
      <c r="DCA3915" s="62"/>
      <c r="DCB3915" s="62"/>
      <c r="DCC3915" s="62"/>
      <c r="DCD3915" s="62"/>
      <c r="DCE3915" s="62"/>
      <c r="DCF3915" s="62"/>
      <c r="DCG3915" s="62"/>
      <c r="DCH3915" s="62"/>
      <c r="DCI3915" s="62"/>
      <c r="DCJ3915" s="62"/>
      <c r="DCK3915" s="62"/>
      <c r="DCL3915" s="62"/>
      <c r="DCM3915" s="62"/>
      <c r="DCN3915" s="62"/>
      <c r="DCO3915" s="62"/>
      <c r="DCP3915" s="62"/>
      <c r="DCQ3915" s="62"/>
      <c r="DCR3915" s="62"/>
      <c r="DCS3915" s="62"/>
      <c r="DCT3915" s="62"/>
      <c r="DCU3915" s="62"/>
      <c r="DCV3915" s="62"/>
      <c r="DCW3915" s="62"/>
      <c r="DCX3915" s="62"/>
      <c r="DCY3915" s="62"/>
      <c r="DCZ3915" s="62"/>
      <c r="DDA3915" s="62"/>
      <c r="DDB3915" s="62"/>
      <c r="DDC3915" s="62"/>
      <c r="DDD3915" s="62"/>
      <c r="DDE3915" s="62"/>
      <c r="DDF3915" s="62"/>
      <c r="DDG3915" s="62"/>
      <c r="DDH3915" s="62"/>
      <c r="DDI3915" s="62"/>
      <c r="DDJ3915" s="62"/>
      <c r="DDK3915" s="62"/>
      <c r="DDL3915" s="62"/>
      <c r="DDM3915" s="62"/>
      <c r="DDN3915" s="62"/>
      <c r="DDO3915" s="62"/>
      <c r="DDP3915" s="62"/>
      <c r="DDQ3915" s="62"/>
      <c r="DDR3915" s="62"/>
      <c r="DDS3915" s="62"/>
      <c r="DDT3915" s="62"/>
      <c r="DDU3915" s="62"/>
      <c r="DDV3915" s="62"/>
      <c r="DDW3915" s="62"/>
      <c r="DDX3915" s="62"/>
      <c r="DDY3915" s="62"/>
      <c r="DDZ3915" s="62"/>
      <c r="DEA3915" s="62"/>
      <c r="DEB3915" s="62"/>
      <c r="DEC3915" s="62"/>
      <c r="DED3915" s="62"/>
      <c r="DEE3915" s="62"/>
      <c r="DEF3915" s="62"/>
      <c r="DEG3915" s="62"/>
      <c r="DEH3915" s="62"/>
      <c r="DEI3915" s="62"/>
      <c r="DEJ3915" s="62"/>
      <c r="DEK3915" s="62"/>
      <c r="DEL3915" s="62"/>
      <c r="DEM3915" s="62"/>
      <c r="DEN3915" s="62"/>
      <c r="DEO3915" s="62"/>
      <c r="DEP3915" s="62"/>
      <c r="DEQ3915" s="62"/>
      <c r="DER3915" s="62"/>
      <c r="DES3915" s="62"/>
      <c r="DET3915" s="62"/>
      <c r="DEU3915" s="62"/>
      <c r="DEV3915" s="62"/>
      <c r="DEW3915" s="62"/>
      <c r="DEX3915" s="62"/>
      <c r="DEY3915" s="62"/>
      <c r="DEZ3915" s="62"/>
      <c r="DFA3915" s="62"/>
      <c r="DFB3915" s="62"/>
      <c r="DFC3915" s="62"/>
      <c r="DFD3915" s="62"/>
      <c r="DFE3915" s="62"/>
      <c r="DFF3915" s="62"/>
      <c r="DFG3915" s="62"/>
      <c r="DFH3915" s="62"/>
      <c r="DFI3915" s="62"/>
      <c r="DFJ3915" s="62"/>
      <c r="DFK3915" s="62"/>
      <c r="DFL3915" s="62"/>
      <c r="DFM3915" s="62"/>
      <c r="DFN3915" s="62"/>
      <c r="DFO3915" s="62"/>
      <c r="DFP3915" s="62"/>
      <c r="DFQ3915" s="62"/>
      <c r="DFR3915" s="62"/>
      <c r="DFS3915" s="62"/>
      <c r="DFT3915" s="62"/>
      <c r="DFU3915" s="62"/>
      <c r="DFV3915" s="62"/>
      <c r="DFW3915" s="62"/>
      <c r="DFX3915" s="62"/>
      <c r="DFY3915" s="62"/>
      <c r="DFZ3915" s="62"/>
      <c r="DGA3915" s="62"/>
      <c r="DGB3915" s="62"/>
      <c r="DGC3915" s="62"/>
      <c r="DGD3915" s="62"/>
      <c r="DGE3915" s="62"/>
      <c r="DGF3915" s="62"/>
      <c r="DGG3915" s="62"/>
      <c r="DGH3915" s="62"/>
      <c r="DGI3915" s="62"/>
      <c r="DGJ3915" s="62"/>
      <c r="DGK3915" s="62"/>
      <c r="DGL3915" s="62"/>
      <c r="DGM3915" s="62"/>
      <c r="DGN3915" s="62"/>
      <c r="DGO3915" s="62"/>
      <c r="DGP3915" s="62"/>
      <c r="DGQ3915" s="62"/>
      <c r="DGR3915" s="62"/>
      <c r="DGS3915" s="62"/>
      <c r="DGT3915" s="62"/>
      <c r="DGU3915" s="62"/>
      <c r="DGV3915" s="62"/>
      <c r="DGW3915" s="62"/>
      <c r="DGX3915" s="62"/>
      <c r="DGY3915" s="62"/>
      <c r="DGZ3915" s="62"/>
      <c r="DHA3915" s="62"/>
      <c r="DHB3915" s="62"/>
      <c r="DHC3915" s="62"/>
      <c r="DHD3915" s="62"/>
      <c r="DHE3915" s="62"/>
      <c r="DHF3915" s="62"/>
      <c r="DHG3915" s="62"/>
      <c r="DHH3915" s="62"/>
      <c r="DHI3915" s="62"/>
      <c r="DHJ3915" s="62"/>
      <c r="DHK3915" s="62"/>
      <c r="DHL3915" s="62"/>
      <c r="DHM3915" s="62"/>
      <c r="DHN3915" s="62"/>
      <c r="DHO3915" s="62"/>
      <c r="DHP3915" s="62"/>
      <c r="DHQ3915" s="62"/>
      <c r="DHR3915" s="62"/>
      <c r="DHS3915" s="62"/>
      <c r="DHT3915" s="62"/>
      <c r="DHU3915" s="62"/>
      <c r="DHV3915" s="62"/>
      <c r="DHW3915" s="62"/>
      <c r="DHX3915" s="62"/>
      <c r="DHY3915" s="62"/>
      <c r="DHZ3915" s="62"/>
      <c r="DIA3915" s="62"/>
      <c r="DIB3915" s="62"/>
      <c r="DIC3915" s="62"/>
      <c r="DID3915" s="62"/>
      <c r="DIE3915" s="62"/>
      <c r="DIF3915" s="62"/>
      <c r="DIG3915" s="62"/>
      <c r="DIH3915" s="62"/>
      <c r="DII3915" s="62"/>
      <c r="DIJ3915" s="62"/>
      <c r="DIK3915" s="62"/>
      <c r="DIL3915" s="62"/>
      <c r="DIM3915" s="62"/>
      <c r="DIN3915" s="62"/>
      <c r="DIO3915" s="62"/>
      <c r="DIP3915" s="62"/>
      <c r="DIQ3915" s="62"/>
      <c r="DIR3915" s="62"/>
      <c r="DIS3915" s="62"/>
      <c r="DIT3915" s="62"/>
      <c r="DIU3915" s="62"/>
      <c r="DIV3915" s="62"/>
      <c r="DIW3915" s="62"/>
      <c r="DIX3915" s="62"/>
      <c r="DIY3915" s="62"/>
      <c r="DIZ3915" s="62"/>
      <c r="DJA3915" s="62"/>
      <c r="DJB3915" s="62"/>
      <c r="DJC3915" s="62"/>
      <c r="DJD3915" s="62"/>
      <c r="DJE3915" s="62"/>
      <c r="DJF3915" s="62"/>
      <c r="DJG3915" s="62"/>
      <c r="DJH3915" s="62"/>
      <c r="DJI3915" s="62"/>
      <c r="DJJ3915" s="62"/>
      <c r="DJK3915" s="62"/>
      <c r="DJL3915" s="62"/>
      <c r="DJM3915" s="62"/>
      <c r="DJN3915" s="62"/>
      <c r="DJO3915" s="62"/>
      <c r="DJP3915" s="62"/>
      <c r="DJQ3915" s="62"/>
      <c r="DJR3915" s="62"/>
      <c r="DJS3915" s="62"/>
      <c r="DJT3915" s="62"/>
      <c r="DJU3915" s="62"/>
      <c r="DJV3915" s="62"/>
      <c r="DJW3915" s="62"/>
      <c r="DJX3915" s="62"/>
      <c r="DJY3915" s="62"/>
      <c r="DJZ3915" s="62"/>
      <c r="DKA3915" s="62"/>
      <c r="DKB3915" s="62"/>
      <c r="DKC3915" s="62"/>
      <c r="DKD3915" s="62"/>
      <c r="DKE3915" s="62"/>
      <c r="DKF3915" s="62"/>
      <c r="DKG3915" s="62"/>
      <c r="DKH3915" s="62"/>
      <c r="DKI3915" s="62"/>
      <c r="DKJ3915" s="62"/>
      <c r="DKK3915" s="62"/>
      <c r="DKL3915" s="62"/>
      <c r="DKM3915" s="62"/>
      <c r="DKN3915" s="62"/>
      <c r="DKO3915" s="62"/>
      <c r="DKP3915" s="62"/>
      <c r="DKQ3915" s="62"/>
      <c r="DKR3915" s="62"/>
      <c r="DKS3915" s="62"/>
      <c r="DKT3915" s="62"/>
      <c r="DKU3915" s="62"/>
      <c r="DKV3915" s="62"/>
      <c r="DKW3915" s="62"/>
      <c r="DKX3915" s="62"/>
      <c r="DKY3915" s="62"/>
      <c r="DKZ3915" s="62"/>
      <c r="DLA3915" s="62"/>
      <c r="DLB3915" s="62"/>
      <c r="DLC3915" s="62"/>
      <c r="DLD3915" s="62"/>
      <c r="DLE3915" s="62"/>
      <c r="DLF3915" s="62"/>
      <c r="DLG3915" s="62"/>
      <c r="DLH3915" s="62"/>
      <c r="DLI3915" s="62"/>
      <c r="DLJ3915" s="62"/>
      <c r="DLK3915" s="62"/>
      <c r="DLL3915" s="62"/>
      <c r="DLM3915" s="62"/>
      <c r="DLN3915" s="62"/>
      <c r="DLO3915" s="62"/>
      <c r="DLP3915" s="62"/>
      <c r="DLQ3915" s="62"/>
      <c r="DLR3915" s="62"/>
      <c r="DLS3915" s="62"/>
      <c r="DLT3915" s="62"/>
      <c r="DLU3915" s="62"/>
      <c r="DLV3915" s="62"/>
      <c r="DLW3915" s="62"/>
      <c r="DLX3915" s="62"/>
      <c r="DLY3915" s="62"/>
      <c r="DLZ3915" s="62"/>
      <c r="DMA3915" s="62"/>
      <c r="DMB3915" s="62"/>
      <c r="DMC3915" s="62"/>
      <c r="DMD3915" s="62"/>
      <c r="DME3915" s="62"/>
      <c r="DMF3915" s="62"/>
      <c r="DMG3915" s="62"/>
      <c r="DMH3915" s="62"/>
      <c r="DMI3915" s="62"/>
      <c r="DMJ3915" s="62"/>
      <c r="DMK3915" s="62"/>
      <c r="DML3915" s="62"/>
      <c r="DMM3915" s="62"/>
      <c r="DMN3915" s="62"/>
      <c r="DMO3915" s="62"/>
      <c r="DMP3915" s="62"/>
      <c r="DMQ3915" s="62"/>
      <c r="DMR3915" s="62"/>
      <c r="DMS3915" s="62"/>
      <c r="DMT3915" s="62"/>
      <c r="DMU3915" s="62"/>
      <c r="DMV3915" s="62"/>
      <c r="DMW3915" s="62"/>
      <c r="DMX3915" s="62"/>
      <c r="DMY3915" s="62"/>
      <c r="DMZ3915" s="62"/>
      <c r="DNA3915" s="62"/>
      <c r="DNB3915" s="62"/>
      <c r="DNC3915" s="62"/>
      <c r="DND3915" s="62"/>
      <c r="DNE3915" s="62"/>
      <c r="DNF3915" s="62"/>
      <c r="DNG3915" s="62"/>
      <c r="DNH3915" s="62"/>
      <c r="DNI3915" s="62"/>
      <c r="DNJ3915" s="62"/>
      <c r="DNK3915" s="62"/>
      <c r="DNL3915" s="62"/>
      <c r="DNM3915" s="62"/>
      <c r="DNN3915" s="62"/>
      <c r="DNO3915" s="62"/>
      <c r="DNP3915" s="62"/>
      <c r="DNQ3915" s="62"/>
      <c r="DNR3915" s="62"/>
      <c r="DNS3915" s="62"/>
      <c r="DNT3915" s="62"/>
      <c r="DNU3915" s="62"/>
      <c r="DNV3915" s="62"/>
      <c r="DNW3915" s="62"/>
      <c r="DNX3915" s="62"/>
      <c r="DNY3915" s="62"/>
      <c r="DNZ3915" s="62"/>
      <c r="DOA3915" s="62"/>
      <c r="DOB3915" s="62"/>
      <c r="DOC3915" s="62"/>
      <c r="DOD3915" s="62"/>
      <c r="DOE3915" s="62"/>
      <c r="DOF3915" s="62"/>
      <c r="DOG3915" s="62"/>
      <c r="DOH3915" s="62"/>
      <c r="DOI3915" s="62"/>
      <c r="DOJ3915" s="62"/>
      <c r="DOK3915" s="62"/>
      <c r="DOL3915" s="62"/>
      <c r="DOM3915" s="62"/>
      <c r="DON3915" s="62"/>
      <c r="DOO3915" s="62"/>
      <c r="DOP3915" s="62"/>
      <c r="DOQ3915" s="62"/>
      <c r="DOR3915" s="62"/>
      <c r="DOS3915" s="62"/>
      <c r="DOT3915" s="62"/>
      <c r="DOU3915" s="62"/>
      <c r="DOV3915" s="62"/>
      <c r="DOW3915" s="62"/>
      <c r="DOX3915" s="62"/>
      <c r="DOY3915" s="62"/>
      <c r="DOZ3915" s="62"/>
      <c r="DPA3915" s="62"/>
      <c r="DPB3915" s="62"/>
      <c r="DPC3915" s="62"/>
      <c r="DPD3915" s="62"/>
      <c r="DPE3915" s="62"/>
      <c r="DPF3915" s="62"/>
      <c r="DPG3915" s="62"/>
      <c r="DPH3915" s="62"/>
      <c r="DPI3915" s="62"/>
      <c r="DPJ3915" s="62"/>
      <c r="DPK3915" s="62"/>
      <c r="DPL3915" s="62"/>
      <c r="DPM3915" s="62"/>
      <c r="DPN3915" s="62"/>
      <c r="DPO3915" s="62"/>
      <c r="DPP3915" s="62"/>
      <c r="DPQ3915" s="62"/>
      <c r="DPR3915" s="62"/>
      <c r="DPS3915" s="62"/>
      <c r="DPT3915" s="62"/>
      <c r="DPU3915" s="62"/>
      <c r="DPV3915" s="62"/>
      <c r="DPW3915" s="62"/>
      <c r="DPX3915" s="62"/>
      <c r="DPY3915" s="62"/>
      <c r="DPZ3915" s="62"/>
      <c r="DQA3915" s="62"/>
      <c r="DQB3915" s="62"/>
      <c r="DQC3915" s="62"/>
      <c r="DQD3915" s="62"/>
      <c r="DQE3915" s="62"/>
      <c r="DQF3915" s="62"/>
      <c r="DQG3915" s="62"/>
      <c r="DQH3915" s="62"/>
      <c r="DQI3915" s="62"/>
      <c r="DQJ3915" s="62"/>
      <c r="DQK3915" s="62"/>
      <c r="DQL3915" s="62"/>
      <c r="DQM3915" s="62"/>
      <c r="DQN3915" s="62"/>
      <c r="DQO3915" s="62"/>
      <c r="DQP3915" s="62"/>
      <c r="DQQ3915" s="62"/>
      <c r="DQR3915" s="62"/>
      <c r="DQS3915" s="62"/>
      <c r="DQT3915" s="62"/>
      <c r="DQU3915" s="62"/>
      <c r="DQV3915" s="62"/>
      <c r="DQW3915" s="62"/>
      <c r="DQX3915" s="62"/>
      <c r="DQY3915" s="62"/>
      <c r="DQZ3915" s="62"/>
      <c r="DRA3915" s="62"/>
      <c r="DRB3915" s="62"/>
      <c r="DRC3915" s="62"/>
      <c r="DRD3915" s="62"/>
      <c r="DRE3915" s="62"/>
      <c r="DRF3915" s="62"/>
      <c r="DRG3915" s="62"/>
      <c r="DRH3915" s="62"/>
      <c r="DRI3915" s="62"/>
      <c r="DRJ3915" s="62"/>
      <c r="DRK3915" s="62"/>
      <c r="DRL3915" s="62"/>
      <c r="DRM3915" s="62"/>
      <c r="DRN3915" s="62"/>
      <c r="DRO3915" s="62"/>
      <c r="DRP3915" s="62"/>
      <c r="DRQ3915" s="62"/>
      <c r="DRR3915" s="62"/>
      <c r="DRS3915" s="62"/>
      <c r="DRT3915" s="62"/>
      <c r="DRU3915" s="62"/>
      <c r="DRV3915" s="62"/>
      <c r="DRW3915" s="62"/>
      <c r="DRX3915" s="62"/>
      <c r="DRY3915" s="62"/>
      <c r="DRZ3915" s="62"/>
      <c r="DSA3915" s="62"/>
      <c r="DSB3915" s="62"/>
      <c r="DSC3915" s="62"/>
      <c r="DSD3915" s="62"/>
      <c r="DSE3915" s="62"/>
      <c r="DSF3915" s="62"/>
      <c r="DSG3915" s="62"/>
      <c r="DSH3915" s="62"/>
      <c r="DSI3915" s="62"/>
      <c r="DSJ3915" s="62"/>
      <c r="DSK3915" s="62"/>
      <c r="DSL3915" s="62"/>
      <c r="DSM3915" s="62"/>
      <c r="DSN3915" s="62"/>
      <c r="DSO3915" s="62"/>
      <c r="DSP3915" s="62"/>
      <c r="DSQ3915" s="62"/>
      <c r="DSR3915" s="62"/>
      <c r="DSS3915" s="62"/>
      <c r="DST3915" s="62"/>
      <c r="DSU3915" s="62"/>
      <c r="DSV3915" s="62"/>
      <c r="DSW3915" s="62"/>
      <c r="DSX3915" s="62"/>
      <c r="DSY3915" s="62"/>
      <c r="DSZ3915" s="62"/>
      <c r="DTA3915" s="62"/>
      <c r="DTB3915" s="62"/>
      <c r="DTC3915" s="62"/>
      <c r="DTD3915" s="62"/>
      <c r="DTE3915" s="62"/>
      <c r="DTF3915" s="62"/>
      <c r="DTG3915" s="62"/>
      <c r="DTH3915" s="62"/>
      <c r="DTI3915" s="62"/>
      <c r="DTJ3915" s="62"/>
      <c r="DTK3915" s="62"/>
      <c r="DTL3915" s="62"/>
      <c r="DTM3915" s="62"/>
      <c r="DTN3915" s="62"/>
      <c r="DTO3915" s="62"/>
      <c r="DTP3915" s="62"/>
      <c r="DTQ3915" s="62"/>
      <c r="DTR3915" s="62"/>
      <c r="DTS3915" s="62"/>
      <c r="DTT3915" s="62"/>
      <c r="DTU3915" s="62"/>
      <c r="DTV3915" s="62"/>
      <c r="DTW3915" s="62"/>
      <c r="DTX3915" s="62"/>
      <c r="DTY3915" s="62"/>
      <c r="DTZ3915" s="62"/>
      <c r="DUA3915" s="62"/>
      <c r="DUB3915" s="62"/>
      <c r="DUC3915" s="62"/>
      <c r="DUD3915" s="62"/>
      <c r="DUE3915" s="62"/>
      <c r="DUF3915" s="62"/>
      <c r="DUG3915" s="62"/>
      <c r="DUH3915" s="62"/>
      <c r="DUI3915" s="62"/>
      <c r="DUJ3915" s="62"/>
      <c r="DUK3915" s="62"/>
      <c r="DUL3915" s="62"/>
      <c r="DUM3915" s="62"/>
      <c r="DUN3915" s="62"/>
      <c r="DUO3915" s="62"/>
      <c r="DUP3915" s="62"/>
      <c r="DUQ3915" s="62"/>
      <c r="DUR3915" s="62"/>
      <c r="DUS3915" s="62"/>
      <c r="DUT3915" s="62"/>
      <c r="DUU3915" s="62"/>
      <c r="DUV3915" s="62"/>
      <c r="DUW3915" s="62"/>
      <c r="DUX3915" s="62"/>
      <c r="DUY3915" s="62"/>
      <c r="DUZ3915" s="62"/>
      <c r="DVA3915" s="62"/>
      <c r="DVB3915" s="62"/>
      <c r="DVC3915" s="62"/>
      <c r="DVD3915" s="62"/>
      <c r="DVE3915" s="62"/>
      <c r="DVF3915" s="62"/>
      <c r="DVG3915" s="62"/>
      <c r="DVH3915" s="62"/>
      <c r="DVI3915" s="62"/>
      <c r="DVJ3915" s="62"/>
      <c r="DVK3915" s="62"/>
      <c r="DVL3915" s="62"/>
      <c r="DVM3915" s="62"/>
      <c r="DVN3915" s="62"/>
      <c r="DVO3915" s="62"/>
      <c r="DVP3915" s="62"/>
      <c r="DVQ3915" s="62"/>
      <c r="DVR3915" s="62"/>
      <c r="DVS3915" s="62"/>
      <c r="DVT3915" s="62"/>
      <c r="DVU3915" s="62"/>
      <c r="DVV3915" s="62"/>
      <c r="DVW3915" s="62"/>
      <c r="DVX3915" s="62"/>
      <c r="DVY3915" s="62"/>
      <c r="DVZ3915" s="62"/>
      <c r="DWA3915" s="62"/>
      <c r="DWB3915" s="62"/>
      <c r="DWC3915" s="62"/>
      <c r="DWD3915" s="62"/>
      <c r="DWE3915" s="62"/>
      <c r="DWF3915" s="62"/>
      <c r="DWG3915" s="62"/>
      <c r="DWH3915" s="62"/>
      <c r="DWI3915" s="62"/>
      <c r="DWJ3915" s="62"/>
      <c r="DWK3915" s="62"/>
      <c r="DWL3915" s="62"/>
      <c r="DWM3915" s="62"/>
      <c r="DWN3915" s="62"/>
      <c r="DWO3915" s="62"/>
      <c r="DWP3915" s="62"/>
      <c r="DWQ3915" s="62"/>
      <c r="DWR3915" s="62"/>
      <c r="DWS3915" s="62"/>
      <c r="DWT3915" s="62"/>
      <c r="DWU3915" s="62"/>
      <c r="DWV3915" s="62"/>
      <c r="DWW3915" s="62"/>
      <c r="DWX3915" s="62"/>
      <c r="DWY3915" s="62"/>
      <c r="DWZ3915" s="62"/>
      <c r="DXA3915" s="62"/>
      <c r="DXB3915" s="62"/>
      <c r="DXC3915" s="62"/>
      <c r="DXD3915" s="62"/>
      <c r="DXE3915" s="62"/>
      <c r="DXF3915" s="62"/>
      <c r="DXG3915" s="62"/>
      <c r="DXH3915" s="62"/>
      <c r="DXI3915" s="62"/>
      <c r="DXJ3915" s="62"/>
      <c r="DXK3915" s="62"/>
      <c r="DXL3915" s="62"/>
      <c r="DXM3915" s="62"/>
      <c r="DXN3915" s="62"/>
      <c r="DXO3915" s="62"/>
      <c r="DXP3915" s="62"/>
      <c r="DXQ3915" s="62"/>
      <c r="DXR3915" s="62"/>
      <c r="DXS3915" s="62"/>
      <c r="DXT3915" s="62"/>
      <c r="DXU3915" s="62"/>
      <c r="DXV3915" s="62"/>
      <c r="DXW3915" s="62"/>
      <c r="DXX3915" s="62"/>
      <c r="DXY3915" s="62"/>
      <c r="DXZ3915" s="62"/>
      <c r="DYA3915" s="62"/>
      <c r="DYB3915" s="62"/>
      <c r="DYC3915" s="62"/>
      <c r="DYD3915" s="62"/>
      <c r="DYE3915" s="62"/>
      <c r="DYF3915" s="62"/>
      <c r="DYG3915" s="62"/>
      <c r="DYH3915" s="62"/>
      <c r="DYI3915" s="62"/>
      <c r="DYJ3915" s="62"/>
      <c r="DYK3915" s="62"/>
      <c r="DYL3915" s="62"/>
      <c r="DYM3915" s="62"/>
      <c r="DYN3915" s="62"/>
      <c r="DYO3915" s="62"/>
      <c r="DYP3915" s="62"/>
      <c r="DYQ3915" s="62"/>
      <c r="DYR3915" s="62"/>
      <c r="DYS3915" s="62"/>
      <c r="DYT3915" s="62"/>
      <c r="DYU3915" s="62"/>
      <c r="DYV3915" s="62"/>
      <c r="DYW3915" s="62"/>
      <c r="DYX3915" s="62"/>
      <c r="DYY3915" s="62"/>
      <c r="DYZ3915" s="62"/>
      <c r="DZA3915" s="62"/>
      <c r="DZB3915" s="62"/>
      <c r="DZC3915" s="62"/>
      <c r="DZD3915" s="62"/>
      <c r="DZE3915" s="62"/>
      <c r="DZF3915" s="62"/>
      <c r="DZG3915" s="62"/>
      <c r="DZH3915" s="62"/>
      <c r="DZI3915" s="62"/>
      <c r="DZJ3915" s="62"/>
      <c r="DZK3915" s="62"/>
      <c r="DZL3915" s="62"/>
      <c r="DZM3915" s="62"/>
      <c r="DZN3915" s="62"/>
      <c r="DZO3915" s="62"/>
      <c r="DZP3915" s="62"/>
      <c r="DZQ3915" s="62"/>
      <c r="DZR3915" s="62"/>
      <c r="DZS3915" s="62"/>
      <c r="DZT3915" s="62"/>
      <c r="DZU3915" s="62"/>
      <c r="DZV3915" s="62"/>
      <c r="DZW3915" s="62"/>
      <c r="DZX3915" s="62"/>
      <c r="DZY3915" s="62"/>
      <c r="DZZ3915" s="62"/>
      <c r="EAA3915" s="62"/>
      <c r="EAB3915" s="62"/>
      <c r="EAC3915" s="62"/>
      <c r="EAD3915" s="62"/>
      <c r="EAE3915" s="62"/>
      <c r="EAF3915" s="62"/>
      <c r="EAG3915" s="62"/>
      <c r="EAH3915" s="62"/>
      <c r="EAI3915" s="62"/>
      <c r="EAJ3915" s="62"/>
      <c r="EAK3915" s="62"/>
      <c r="EAL3915" s="62"/>
      <c r="EAM3915" s="62"/>
      <c r="EAN3915" s="62"/>
      <c r="EAO3915" s="62"/>
      <c r="EAP3915" s="62"/>
      <c r="EAQ3915" s="62"/>
      <c r="EAR3915" s="62"/>
      <c r="EAS3915" s="62"/>
      <c r="EAT3915" s="62"/>
      <c r="EAU3915" s="62"/>
      <c r="EAV3915" s="62"/>
      <c r="EAW3915" s="62"/>
      <c r="EAX3915" s="62"/>
      <c r="EAY3915" s="62"/>
      <c r="EAZ3915" s="62"/>
      <c r="EBA3915" s="62"/>
      <c r="EBB3915" s="62"/>
      <c r="EBC3915" s="62"/>
      <c r="EBD3915" s="62"/>
      <c r="EBE3915" s="62"/>
      <c r="EBF3915" s="62"/>
      <c r="EBG3915" s="62"/>
      <c r="EBH3915" s="62"/>
      <c r="EBI3915" s="62"/>
      <c r="EBJ3915" s="62"/>
      <c r="EBK3915" s="62"/>
      <c r="EBL3915" s="62"/>
      <c r="EBM3915" s="62"/>
      <c r="EBN3915" s="62"/>
      <c r="EBO3915" s="62"/>
      <c r="EBP3915" s="62"/>
      <c r="EBQ3915" s="62"/>
      <c r="EBR3915" s="62"/>
      <c r="EBS3915" s="62"/>
      <c r="EBT3915" s="62"/>
      <c r="EBU3915" s="62"/>
      <c r="EBV3915" s="62"/>
      <c r="EBW3915" s="62"/>
      <c r="EBX3915" s="62"/>
      <c r="EBY3915" s="62"/>
      <c r="EBZ3915" s="62"/>
      <c r="ECA3915" s="62"/>
      <c r="ECB3915" s="62"/>
      <c r="ECC3915" s="62"/>
      <c r="ECD3915" s="62"/>
      <c r="ECE3915" s="62"/>
      <c r="ECF3915" s="62"/>
      <c r="ECG3915" s="62"/>
      <c r="ECH3915" s="62"/>
      <c r="ECI3915" s="62"/>
      <c r="ECJ3915" s="62"/>
      <c r="ECK3915" s="62"/>
      <c r="ECL3915" s="62"/>
      <c r="ECM3915" s="62"/>
      <c r="ECN3915" s="62"/>
      <c r="ECO3915" s="62"/>
      <c r="ECP3915" s="62"/>
      <c r="ECQ3915" s="62"/>
      <c r="ECR3915" s="62"/>
      <c r="ECS3915" s="62"/>
      <c r="ECT3915" s="62"/>
      <c r="ECU3915" s="62"/>
      <c r="ECV3915" s="62"/>
      <c r="ECW3915" s="62"/>
      <c r="ECX3915" s="62"/>
      <c r="ECY3915" s="62"/>
      <c r="ECZ3915" s="62"/>
      <c r="EDA3915" s="62"/>
      <c r="EDB3915" s="62"/>
      <c r="EDC3915" s="62"/>
      <c r="EDD3915" s="62"/>
      <c r="EDE3915" s="62"/>
      <c r="EDF3915" s="62"/>
      <c r="EDG3915" s="62"/>
      <c r="EDH3915" s="62"/>
      <c r="EDI3915" s="62"/>
      <c r="EDJ3915" s="62"/>
      <c r="EDK3915" s="62"/>
      <c r="EDL3915" s="62"/>
      <c r="EDM3915" s="62"/>
      <c r="EDN3915" s="62"/>
      <c r="EDO3915" s="62"/>
      <c r="EDP3915" s="62"/>
      <c r="EDQ3915" s="62"/>
      <c r="EDR3915" s="62"/>
      <c r="EDS3915" s="62"/>
      <c r="EDT3915" s="62"/>
      <c r="EDU3915" s="62"/>
      <c r="EDV3915" s="62"/>
      <c r="EDW3915" s="62"/>
      <c r="EDX3915" s="62"/>
      <c r="EDY3915" s="62"/>
      <c r="EDZ3915" s="62"/>
      <c r="EEA3915" s="62"/>
      <c r="EEB3915" s="62"/>
      <c r="EEC3915" s="62"/>
      <c r="EED3915" s="62"/>
      <c r="EEE3915" s="62"/>
      <c r="EEF3915" s="62"/>
      <c r="EEG3915" s="62"/>
      <c r="EEH3915" s="62"/>
      <c r="EEI3915" s="62"/>
      <c r="EEJ3915" s="62"/>
      <c r="EEK3915" s="62"/>
      <c r="EEL3915" s="62"/>
      <c r="EEM3915" s="62"/>
      <c r="EEN3915" s="62"/>
      <c r="EEO3915" s="62"/>
      <c r="EEP3915" s="62"/>
      <c r="EEQ3915" s="62"/>
      <c r="EER3915" s="62"/>
      <c r="EES3915" s="62"/>
      <c r="EET3915" s="62"/>
      <c r="EEU3915" s="62"/>
      <c r="EEV3915" s="62"/>
      <c r="EEW3915" s="62"/>
      <c r="EEX3915" s="62"/>
      <c r="EEY3915" s="62"/>
      <c r="EEZ3915" s="62"/>
      <c r="EFA3915" s="62"/>
      <c r="EFB3915" s="62"/>
      <c r="EFC3915" s="62"/>
      <c r="EFD3915" s="62"/>
      <c r="EFE3915" s="62"/>
      <c r="EFF3915" s="62"/>
      <c r="EFG3915" s="62"/>
      <c r="EFH3915" s="62"/>
      <c r="EFI3915" s="62"/>
      <c r="EFJ3915" s="62"/>
      <c r="EFK3915" s="62"/>
      <c r="EFL3915" s="62"/>
      <c r="EFM3915" s="62"/>
      <c r="EFN3915" s="62"/>
      <c r="EFO3915" s="62"/>
      <c r="EFP3915" s="62"/>
      <c r="EFQ3915" s="62"/>
      <c r="EFR3915" s="62"/>
      <c r="EFS3915" s="62"/>
      <c r="EFT3915" s="62"/>
      <c r="EFU3915" s="62"/>
      <c r="EFV3915" s="62"/>
      <c r="EFW3915" s="62"/>
      <c r="EFX3915" s="62"/>
      <c r="EFY3915" s="62"/>
      <c r="EFZ3915" s="62"/>
      <c r="EGA3915" s="62"/>
      <c r="EGB3915" s="62"/>
      <c r="EGC3915" s="62"/>
      <c r="EGD3915" s="62"/>
      <c r="EGE3915" s="62"/>
      <c r="EGF3915" s="62"/>
      <c r="EGG3915" s="62"/>
      <c r="EGH3915" s="62"/>
      <c r="EGI3915" s="62"/>
      <c r="EGJ3915" s="62"/>
      <c r="EGK3915" s="62"/>
      <c r="EGL3915" s="62"/>
      <c r="EGM3915" s="62"/>
      <c r="EGN3915" s="62"/>
      <c r="EGO3915" s="62"/>
      <c r="EGP3915" s="62"/>
      <c r="EGQ3915" s="62"/>
      <c r="EGR3915" s="62"/>
      <c r="EGS3915" s="62"/>
      <c r="EGT3915" s="62"/>
      <c r="EGU3915" s="62"/>
      <c r="EGV3915" s="62"/>
      <c r="EGW3915" s="62"/>
      <c r="EGX3915" s="62"/>
      <c r="EGY3915" s="62"/>
      <c r="EGZ3915" s="62"/>
      <c r="EHA3915" s="62"/>
      <c r="EHB3915" s="62"/>
      <c r="EHC3915" s="62"/>
      <c r="EHD3915" s="62"/>
      <c r="EHE3915" s="62"/>
      <c r="EHF3915" s="62"/>
      <c r="EHG3915" s="62"/>
      <c r="EHH3915" s="62"/>
      <c r="EHI3915" s="62"/>
      <c r="EHJ3915" s="62"/>
      <c r="EHK3915" s="62"/>
      <c r="EHL3915" s="62"/>
      <c r="EHM3915" s="62"/>
      <c r="EHN3915" s="62"/>
      <c r="EHO3915" s="62"/>
      <c r="EHP3915" s="62"/>
      <c r="EHQ3915" s="62"/>
      <c r="EHR3915" s="62"/>
      <c r="EHS3915" s="62"/>
      <c r="EHT3915" s="62"/>
      <c r="EHU3915" s="62"/>
      <c r="EHV3915" s="62"/>
      <c r="EHW3915" s="62"/>
      <c r="EHX3915" s="62"/>
      <c r="EHY3915" s="62"/>
      <c r="EHZ3915" s="62"/>
      <c r="EIA3915" s="62"/>
      <c r="EIB3915" s="62"/>
      <c r="EIC3915" s="62"/>
      <c r="EID3915" s="62"/>
      <c r="EIE3915" s="62"/>
      <c r="EIF3915" s="62"/>
      <c r="EIG3915" s="62"/>
      <c r="EIH3915" s="62"/>
      <c r="EII3915" s="62"/>
      <c r="EIJ3915" s="62"/>
      <c r="EIK3915" s="62"/>
      <c r="EIL3915" s="62"/>
      <c r="EIM3915" s="62"/>
      <c r="EIN3915" s="62"/>
      <c r="EIO3915" s="62"/>
      <c r="EIP3915" s="62"/>
      <c r="EIQ3915" s="62"/>
      <c r="EIR3915" s="62"/>
      <c r="EIS3915" s="62"/>
      <c r="EIT3915" s="62"/>
      <c r="EIU3915" s="62"/>
      <c r="EIV3915" s="62"/>
      <c r="EIW3915" s="62"/>
      <c r="EIX3915" s="62"/>
      <c r="EIY3915" s="62"/>
      <c r="EIZ3915" s="62"/>
      <c r="EJA3915" s="62"/>
      <c r="EJB3915" s="62"/>
      <c r="EJC3915" s="62"/>
      <c r="EJD3915" s="62"/>
      <c r="EJE3915" s="62"/>
      <c r="EJF3915" s="62"/>
      <c r="EJG3915" s="62"/>
      <c r="EJH3915" s="62"/>
      <c r="EJI3915" s="62"/>
      <c r="EJJ3915" s="62"/>
      <c r="EJK3915" s="62"/>
      <c r="EJL3915" s="62"/>
      <c r="EJM3915" s="62"/>
      <c r="EJN3915" s="62"/>
      <c r="EJO3915" s="62"/>
      <c r="EJP3915" s="62"/>
      <c r="EJQ3915" s="62"/>
      <c r="EJR3915" s="62"/>
      <c r="EJS3915" s="62"/>
      <c r="EJT3915" s="62"/>
      <c r="EJU3915" s="62"/>
      <c r="EJV3915" s="62"/>
      <c r="EJW3915" s="62"/>
      <c r="EJX3915" s="62"/>
      <c r="EJY3915" s="62"/>
      <c r="EJZ3915" s="62"/>
      <c r="EKA3915" s="62"/>
      <c r="EKB3915" s="62"/>
      <c r="EKC3915" s="62"/>
      <c r="EKD3915" s="62"/>
      <c r="EKE3915" s="62"/>
      <c r="EKF3915" s="62"/>
      <c r="EKG3915" s="62"/>
      <c r="EKH3915" s="62"/>
      <c r="EKI3915" s="62"/>
      <c r="EKJ3915" s="62"/>
      <c r="EKK3915" s="62"/>
      <c r="EKL3915" s="62"/>
      <c r="EKM3915" s="62"/>
      <c r="EKN3915" s="62"/>
      <c r="EKO3915" s="62"/>
      <c r="EKP3915" s="62"/>
      <c r="EKQ3915" s="62"/>
      <c r="EKR3915" s="62"/>
      <c r="EKS3915" s="62"/>
      <c r="EKT3915" s="62"/>
      <c r="EKU3915" s="62"/>
      <c r="EKV3915" s="62"/>
      <c r="EKW3915" s="62"/>
      <c r="EKX3915" s="62"/>
      <c r="EKY3915" s="62"/>
      <c r="EKZ3915" s="62"/>
      <c r="ELA3915" s="62"/>
      <c r="ELB3915" s="62"/>
      <c r="ELC3915" s="62"/>
      <c r="ELD3915" s="62"/>
      <c r="ELE3915" s="62"/>
      <c r="ELF3915" s="62"/>
      <c r="ELG3915" s="62"/>
      <c r="ELH3915" s="62"/>
      <c r="ELI3915" s="62"/>
      <c r="ELJ3915" s="62"/>
      <c r="ELK3915" s="62"/>
      <c r="ELL3915" s="62"/>
      <c r="ELM3915" s="62"/>
      <c r="ELN3915" s="62"/>
      <c r="ELO3915" s="62"/>
      <c r="ELP3915" s="62"/>
      <c r="ELQ3915" s="62"/>
      <c r="ELR3915" s="62"/>
      <c r="ELS3915" s="62"/>
      <c r="ELT3915" s="62"/>
      <c r="ELU3915" s="62"/>
      <c r="ELV3915" s="62"/>
      <c r="ELW3915" s="62"/>
      <c r="ELX3915" s="62"/>
      <c r="ELY3915" s="62"/>
      <c r="ELZ3915" s="62"/>
      <c r="EMA3915" s="62"/>
      <c r="EMB3915" s="62"/>
      <c r="EMC3915" s="62"/>
      <c r="EMD3915" s="62"/>
      <c r="EME3915" s="62"/>
      <c r="EMF3915" s="62"/>
      <c r="EMG3915" s="62"/>
      <c r="EMH3915" s="62"/>
      <c r="EMI3915" s="62"/>
      <c r="EMJ3915" s="62"/>
      <c r="EMK3915" s="62"/>
      <c r="EML3915" s="62"/>
      <c r="EMM3915" s="62"/>
      <c r="EMN3915" s="62"/>
      <c r="EMO3915" s="62"/>
      <c r="EMP3915" s="62"/>
      <c r="EMQ3915" s="62"/>
      <c r="EMR3915" s="62"/>
      <c r="EMS3915" s="62"/>
      <c r="EMT3915" s="62"/>
      <c r="EMU3915" s="62"/>
      <c r="EMV3915" s="62"/>
      <c r="EMW3915" s="62"/>
      <c r="EMX3915" s="62"/>
      <c r="EMY3915" s="62"/>
      <c r="EMZ3915" s="62"/>
      <c r="ENA3915" s="62"/>
      <c r="ENB3915" s="62"/>
      <c r="ENC3915" s="62"/>
      <c r="END3915" s="62"/>
      <c r="ENE3915" s="62"/>
      <c r="ENF3915" s="62"/>
      <c r="ENG3915" s="62"/>
      <c r="ENH3915" s="62"/>
      <c r="ENI3915" s="62"/>
      <c r="ENJ3915" s="62"/>
      <c r="ENK3915" s="62"/>
      <c r="ENL3915" s="62"/>
      <c r="ENM3915" s="62"/>
      <c r="ENN3915" s="62"/>
      <c r="ENO3915" s="62"/>
      <c r="ENP3915" s="62"/>
      <c r="ENQ3915" s="62"/>
      <c r="ENR3915" s="62"/>
      <c r="ENS3915" s="62"/>
      <c r="ENT3915" s="62"/>
      <c r="ENU3915" s="62"/>
      <c r="ENV3915" s="62"/>
      <c r="ENW3915" s="62"/>
      <c r="ENX3915" s="62"/>
      <c r="ENY3915" s="62"/>
      <c r="ENZ3915" s="62"/>
      <c r="EOA3915" s="62"/>
      <c r="EOB3915" s="62"/>
      <c r="EOC3915" s="62"/>
      <c r="EOD3915" s="62"/>
      <c r="EOE3915" s="62"/>
      <c r="EOF3915" s="62"/>
      <c r="EOG3915" s="62"/>
      <c r="EOH3915" s="62"/>
      <c r="EOI3915" s="62"/>
      <c r="EOJ3915" s="62"/>
      <c r="EOK3915" s="62"/>
      <c r="EOL3915" s="62"/>
      <c r="EOM3915" s="62"/>
      <c r="EON3915" s="62"/>
      <c r="EOO3915" s="62"/>
      <c r="EOP3915" s="62"/>
      <c r="EOQ3915" s="62"/>
      <c r="EOR3915" s="62"/>
      <c r="EOS3915" s="62"/>
      <c r="EOT3915" s="62"/>
      <c r="EOU3915" s="62"/>
      <c r="EOV3915" s="62"/>
      <c r="EOW3915" s="62"/>
      <c r="EOX3915" s="62"/>
      <c r="EOY3915" s="62"/>
      <c r="EOZ3915" s="62"/>
      <c r="EPA3915" s="62"/>
      <c r="EPB3915" s="62"/>
      <c r="EPC3915" s="62"/>
      <c r="EPD3915" s="62"/>
      <c r="EPE3915" s="62"/>
      <c r="EPF3915" s="62"/>
      <c r="EPG3915" s="62"/>
      <c r="EPH3915" s="62"/>
      <c r="EPI3915" s="62"/>
      <c r="EPJ3915" s="62"/>
      <c r="EPK3915" s="62"/>
      <c r="EPL3915" s="62"/>
      <c r="EPM3915" s="62"/>
      <c r="EPN3915" s="62"/>
      <c r="EPO3915" s="62"/>
      <c r="EPP3915" s="62"/>
      <c r="EPQ3915" s="62"/>
      <c r="EPR3915" s="62"/>
      <c r="EPS3915" s="62"/>
      <c r="EPT3915" s="62"/>
      <c r="EPU3915" s="62"/>
      <c r="EPV3915" s="62"/>
      <c r="EPW3915" s="62"/>
      <c r="EPX3915" s="62"/>
      <c r="EPY3915" s="62"/>
      <c r="EPZ3915" s="62"/>
      <c r="EQA3915" s="62"/>
      <c r="EQB3915" s="62"/>
      <c r="EQC3915" s="62"/>
      <c r="EQD3915" s="62"/>
      <c r="EQE3915" s="62"/>
      <c r="EQF3915" s="62"/>
      <c r="EQG3915" s="62"/>
      <c r="EQH3915" s="62"/>
      <c r="EQI3915" s="62"/>
      <c r="EQJ3915" s="62"/>
      <c r="EQK3915" s="62"/>
      <c r="EQL3915" s="62"/>
      <c r="EQM3915" s="62"/>
      <c r="EQN3915" s="62"/>
      <c r="EQO3915" s="62"/>
      <c r="EQP3915" s="62"/>
      <c r="EQQ3915" s="62"/>
      <c r="EQR3915" s="62"/>
      <c r="EQS3915" s="62"/>
      <c r="EQT3915" s="62"/>
      <c r="EQU3915" s="62"/>
      <c r="EQV3915" s="62"/>
      <c r="EQW3915" s="62"/>
      <c r="EQX3915" s="62"/>
      <c r="EQY3915" s="62"/>
      <c r="EQZ3915" s="62"/>
      <c r="ERA3915" s="62"/>
      <c r="ERB3915" s="62"/>
      <c r="ERC3915" s="62"/>
      <c r="ERD3915" s="62"/>
      <c r="ERE3915" s="62"/>
      <c r="ERF3915" s="62"/>
      <c r="ERG3915" s="62"/>
      <c r="ERH3915" s="62"/>
      <c r="ERI3915" s="62"/>
      <c r="ERJ3915" s="62"/>
      <c r="ERK3915" s="62"/>
      <c r="ERL3915" s="62"/>
      <c r="ERM3915" s="62"/>
      <c r="ERN3915" s="62"/>
      <c r="ERO3915" s="62"/>
      <c r="ERP3915" s="62"/>
      <c r="ERQ3915" s="62"/>
      <c r="ERR3915" s="62"/>
      <c r="ERS3915" s="62"/>
      <c r="ERT3915" s="62"/>
      <c r="ERU3915" s="62"/>
      <c r="ERV3915" s="62"/>
      <c r="ERW3915" s="62"/>
      <c r="ERX3915" s="62"/>
      <c r="ERY3915" s="62"/>
      <c r="ERZ3915" s="62"/>
      <c r="ESA3915" s="62"/>
      <c r="ESB3915" s="62"/>
      <c r="ESC3915" s="62"/>
      <c r="ESD3915" s="62"/>
      <c r="ESE3915" s="62"/>
      <c r="ESF3915" s="62"/>
      <c r="ESG3915" s="62"/>
      <c r="ESH3915" s="62"/>
      <c r="ESI3915" s="62"/>
      <c r="ESJ3915" s="62"/>
      <c r="ESK3915" s="62"/>
      <c r="ESL3915" s="62"/>
      <c r="ESM3915" s="62"/>
      <c r="ESN3915" s="62"/>
      <c r="ESO3915" s="62"/>
      <c r="ESP3915" s="62"/>
      <c r="ESQ3915" s="62"/>
      <c r="ESR3915" s="62"/>
      <c r="ESS3915" s="62"/>
      <c r="EST3915" s="62"/>
      <c r="ESU3915" s="62"/>
      <c r="ESV3915" s="62"/>
      <c r="ESW3915" s="62"/>
      <c r="ESX3915" s="62"/>
      <c r="ESY3915" s="62"/>
      <c r="ESZ3915" s="62"/>
      <c r="ETA3915" s="62"/>
      <c r="ETB3915" s="62"/>
      <c r="ETC3915" s="62"/>
      <c r="ETD3915" s="62"/>
      <c r="ETE3915" s="62"/>
      <c r="ETF3915" s="62"/>
      <c r="ETG3915" s="62"/>
      <c r="ETH3915" s="62"/>
      <c r="ETI3915" s="62"/>
      <c r="ETJ3915" s="62"/>
      <c r="ETK3915" s="62"/>
      <c r="ETL3915" s="62"/>
      <c r="ETM3915" s="62"/>
      <c r="ETN3915" s="62"/>
      <c r="ETO3915" s="62"/>
      <c r="ETP3915" s="62"/>
      <c r="ETQ3915" s="62"/>
      <c r="ETR3915" s="62"/>
      <c r="ETS3915" s="62"/>
      <c r="ETT3915" s="62"/>
      <c r="ETU3915" s="62"/>
      <c r="ETV3915" s="62"/>
      <c r="ETW3915" s="62"/>
      <c r="ETX3915" s="62"/>
      <c r="ETY3915" s="62"/>
      <c r="ETZ3915" s="62"/>
      <c r="EUA3915" s="62"/>
      <c r="EUB3915" s="62"/>
      <c r="EUC3915" s="62"/>
      <c r="EUD3915" s="62"/>
      <c r="EUE3915" s="62"/>
      <c r="EUF3915" s="62"/>
      <c r="EUG3915" s="62"/>
      <c r="EUH3915" s="62"/>
      <c r="EUI3915" s="62"/>
      <c r="EUJ3915" s="62"/>
      <c r="EUK3915" s="62"/>
      <c r="EUL3915" s="62"/>
      <c r="EUM3915" s="62"/>
      <c r="EUN3915" s="62"/>
      <c r="EUO3915" s="62"/>
      <c r="EUP3915" s="62"/>
      <c r="EUQ3915" s="62"/>
      <c r="EUR3915" s="62"/>
      <c r="EUS3915" s="62"/>
      <c r="EUT3915" s="62"/>
      <c r="EUU3915" s="62"/>
      <c r="EUV3915" s="62"/>
      <c r="EUW3915" s="62"/>
      <c r="EUX3915" s="62"/>
      <c r="EUY3915" s="62"/>
      <c r="EUZ3915" s="62"/>
      <c r="EVA3915" s="62"/>
      <c r="EVB3915" s="62"/>
      <c r="EVC3915" s="62"/>
      <c r="EVD3915" s="62"/>
      <c r="EVE3915" s="62"/>
      <c r="EVF3915" s="62"/>
      <c r="EVG3915" s="62"/>
      <c r="EVH3915" s="62"/>
      <c r="EVI3915" s="62"/>
      <c r="EVJ3915" s="62"/>
      <c r="EVK3915" s="62"/>
      <c r="EVL3915" s="62"/>
      <c r="EVM3915" s="62"/>
      <c r="EVN3915" s="62"/>
      <c r="EVO3915" s="62"/>
      <c r="EVP3915" s="62"/>
      <c r="EVQ3915" s="62"/>
      <c r="EVR3915" s="62"/>
      <c r="EVS3915" s="62"/>
      <c r="EVT3915" s="62"/>
      <c r="EVU3915" s="62"/>
      <c r="EVV3915" s="62"/>
      <c r="EVW3915" s="62"/>
      <c r="EVX3915" s="62"/>
      <c r="EVY3915" s="62"/>
      <c r="EVZ3915" s="62"/>
      <c r="EWA3915" s="62"/>
      <c r="EWB3915" s="62"/>
      <c r="EWC3915" s="62"/>
      <c r="EWD3915" s="62"/>
      <c r="EWE3915" s="62"/>
      <c r="EWF3915" s="62"/>
      <c r="EWG3915" s="62"/>
      <c r="EWH3915" s="62"/>
      <c r="EWI3915" s="62"/>
      <c r="EWJ3915" s="62"/>
      <c r="EWK3915" s="62"/>
      <c r="EWL3915" s="62"/>
      <c r="EWM3915" s="62"/>
      <c r="EWN3915" s="62"/>
      <c r="EWO3915" s="62"/>
      <c r="EWP3915" s="62"/>
      <c r="EWQ3915" s="62"/>
      <c r="EWR3915" s="62"/>
      <c r="EWS3915" s="62"/>
      <c r="EWT3915" s="62"/>
      <c r="EWU3915" s="62"/>
      <c r="EWV3915" s="62"/>
      <c r="EWW3915" s="62"/>
      <c r="EWX3915" s="62"/>
      <c r="EWY3915" s="62"/>
      <c r="EWZ3915" s="62"/>
      <c r="EXA3915" s="62"/>
      <c r="EXB3915" s="62"/>
      <c r="EXC3915" s="62"/>
      <c r="EXD3915" s="62"/>
      <c r="EXE3915" s="62"/>
      <c r="EXF3915" s="62"/>
      <c r="EXG3915" s="62"/>
      <c r="EXH3915" s="62"/>
      <c r="EXI3915" s="62"/>
      <c r="EXJ3915" s="62"/>
      <c r="EXK3915" s="62"/>
      <c r="EXL3915" s="62"/>
      <c r="EXM3915" s="62"/>
      <c r="EXN3915" s="62"/>
      <c r="EXO3915" s="62"/>
      <c r="EXP3915" s="62"/>
      <c r="EXQ3915" s="62"/>
      <c r="EXR3915" s="62"/>
      <c r="EXS3915" s="62"/>
      <c r="EXT3915" s="62"/>
      <c r="EXU3915" s="62"/>
      <c r="EXV3915" s="62"/>
      <c r="EXW3915" s="62"/>
      <c r="EXX3915" s="62"/>
      <c r="EXY3915" s="62"/>
      <c r="EXZ3915" s="62"/>
      <c r="EYA3915" s="62"/>
      <c r="EYB3915" s="62"/>
      <c r="EYC3915" s="62"/>
      <c r="EYD3915" s="62"/>
      <c r="EYE3915" s="62"/>
      <c r="EYF3915" s="62"/>
      <c r="EYG3915" s="62"/>
      <c r="EYH3915" s="62"/>
      <c r="EYI3915" s="62"/>
      <c r="EYJ3915" s="62"/>
      <c r="EYK3915" s="62"/>
      <c r="EYL3915" s="62"/>
      <c r="EYM3915" s="62"/>
      <c r="EYN3915" s="62"/>
      <c r="EYO3915" s="62"/>
      <c r="EYP3915" s="62"/>
      <c r="EYQ3915" s="62"/>
      <c r="EYR3915" s="62"/>
      <c r="EYS3915" s="62"/>
      <c r="EYT3915" s="62"/>
      <c r="EYU3915" s="62"/>
      <c r="EYV3915" s="62"/>
      <c r="EYW3915" s="62"/>
      <c r="EYX3915" s="62"/>
      <c r="EYY3915" s="62"/>
      <c r="EYZ3915" s="62"/>
      <c r="EZA3915" s="62"/>
      <c r="EZB3915" s="62"/>
      <c r="EZC3915" s="62"/>
      <c r="EZD3915" s="62"/>
      <c r="EZE3915" s="62"/>
      <c r="EZF3915" s="62"/>
      <c r="EZG3915" s="62"/>
      <c r="EZH3915" s="62"/>
      <c r="EZI3915" s="62"/>
      <c r="EZJ3915" s="62"/>
      <c r="EZK3915" s="62"/>
      <c r="EZL3915" s="62"/>
      <c r="EZM3915" s="62"/>
      <c r="EZN3915" s="62"/>
      <c r="EZO3915" s="62"/>
      <c r="EZP3915" s="62"/>
      <c r="EZQ3915" s="62"/>
      <c r="EZR3915" s="62"/>
      <c r="EZS3915" s="62"/>
      <c r="EZT3915" s="62"/>
      <c r="EZU3915" s="62"/>
      <c r="EZV3915" s="62"/>
      <c r="EZW3915" s="62"/>
      <c r="EZX3915" s="62"/>
      <c r="EZY3915" s="62"/>
      <c r="EZZ3915" s="62"/>
      <c r="FAA3915" s="62"/>
      <c r="FAB3915" s="62"/>
      <c r="FAC3915" s="62"/>
      <c r="FAD3915" s="62"/>
      <c r="FAE3915" s="62"/>
      <c r="FAF3915" s="62"/>
      <c r="FAG3915" s="62"/>
      <c r="FAH3915" s="62"/>
      <c r="FAI3915" s="62"/>
      <c r="FAJ3915" s="62"/>
      <c r="FAK3915" s="62"/>
      <c r="FAL3915" s="62"/>
      <c r="FAM3915" s="62"/>
      <c r="FAN3915" s="62"/>
      <c r="FAO3915" s="62"/>
      <c r="FAP3915" s="62"/>
      <c r="FAQ3915" s="62"/>
      <c r="FAR3915" s="62"/>
      <c r="FAS3915" s="62"/>
      <c r="FAT3915" s="62"/>
      <c r="FAU3915" s="62"/>
      <c r="FAV3915" s="62"/>
      <c r="FAW3915" s="62"/>
      <c r="FAX3915" s="62"/>
      <c r="FAY3915" s="62"/>
      <c r="FAZ3915" s="62"/>
      <c r="FBA3915" s="62"/>
      <c r="FBB3915" s="62"/>
      <c r="FBC3915" s="62"/>
      <c r="FBD3915" s="62"/>
      <c r="FBE3915" s="62"/>
      <c r="FBF3915" s="62"/>
      <c r="FBG3915" s="62"/>
      <c r="FBH3915" s="62"/>
      <c r="FBI3915" s="62"/>
      <c r="FBJ3915" s="62"/>
      <c r="FBK3915" s="62"/>
      <c r="FBL3915" s="62"/>
      <c r="FBM3915" s="62"/>
      <c r="FBN3915" s="62"/>
      <c r="FBO3915" s="62"/>
      <c r="FBP3915" s="62"/>
      <c r="FBQ3915" s="62"/>
      <c r="FBR3915" s="62"/>
      <c r="FBS3915" s="62"/>
      <c r="FBT3915" s="62"/>
      <c r="FBU3915" s="62"/>
      <c r="FBV3915" s="62"/>
      <c r="FBW3915" s="62"/>
      <c r="FBX3915" s="62"/>
      <c r="FBY3915" s="62"/>
      <c r="FBZ3915" s="62"/>
      <c r="FCA3915" s="62"/>
      <c r="FCB3915" s="62"/>
      <c r="FCC3915" s="62"/>
      <c r="FCD3915" s="62"/>
      <c r="FCE3915" s="62"/>
      <c r="FCF3915" s="62"/>
      <c r="FCG3915" s="62"/>
      <c r="FCH3915" s="62"/>
      <c r="FCI3915" s="62"/>
      <c r="FCJ3915" s="62"/>
      <c r="FCK3915" s="62"/>
      <c r="FCL3915" s="62"/>
      <c r="FCM3915" s="62"/>
      <c r="FCN3915" s="62"/>
      <c r="FCO3915" s="62"/>
      <c r="FCP3915" s="62"/>
      <c r="FCQ3915" s="62"/>
      <c r="FCR3915" s="62"/>
      <c r="FCS3915" s="62"/>
      <c r="FCT3915" s="62"/>
      <c r="FCU3915" s="62"/>
      <c r="FCV3915" s="62"/>
      <c r="FCW3915" s="62"/>
      <c r="FCX3915" s="62"/>
      <c r="FCY3915" s="62"/>
      <c r="FCZ3915" s="62"/>
      <c r="FDA3915" s="62"/>
      <c r="FDB3915" s="62"/>
      <c r="FDC3915" s="62"/>
      <c r="FDD3915" s="62"/>
      <c r="FDE3915" s="62"/>
      <c r="FDF3915" s="62"/>
      <c r="FDG3915" s="62"/>
      <c r="FDH3915" s="62"/>
      <c r="FDI3915" s="62"/>
      <c r="FDJ3915" s="62"/>
      <c r="FDK3915" s="62"/>
      <c r="FDL3915" s="62"/>
      <c r="FDM3915" s="62"/>
      <c r="FDN3915" s="62"/>
      <c r="FDO3915" s="62"/>
      <c r="FDP3915" s="62"/>
      <c r="FDQ3915" s="62"/>
      <c r="FDR3915" s="62"/>
      <c r="FDS3915" s="62"/>
      <c r="FDT3915" s="62"/>
      <c r="FDU3915" s="62"/>
      <c r="FDV3915" s="62"/>
      <c r="FDW3915" s="62"/>
      <c r="FDX3915" s="62"/>
      <c r="FDY3915" s="62"/>
      <c r="FDZ3915" s="62"/>
      <c r="FEA3915" s="62"/>
      <c r="FEB3915" s="62"/>
      <c r="FEC3915" s="62"/>
      <c r="FED3915" s="62"/>
      <c r="FEE3915" s="62"/>
      <c r="FEF3915" s="62"/>
      <c r="FEG3915" s="62"/>
      <c r="FEH3915" s="62"/>
      <c r="FEI3915" s="62"/>
      <c r="FEJ3915" s="62"/>
      <c r="FEK3915" s="62"/>
      <c r="FEL3915" s="62"/>
      <c r="FEM3915" s="62"/>
      <c r="FEN3915" s="62"/>
      <c r="FEO3915" s="62"/>
      <c r="FEP3915" s="62"/>
      <c r="FEQ3915" s="62"/>
      <c r="FER3915" s="62"/>
      <c r="FES3915" s="62"/>
      <c r="FET3915" s="62"/>
      <c r="FEU3915" s="62"/>
      <c r="FEV3915" s="62"/>
      <c r="FEW3915" s="62"/>
      <c r="FEX3915" s="62"/>
      <c r="FEY3915" s="62"/>
      <c r="FEZ3915" s="62"/>
      <c r="FFA3915" s="62"/>
      <c r="FFB3915" s="62"/>
      <c r="FFC3915" s="62"/>
      <c r="FFD3915" s="62"/>
      <c r="FFE3915" s="62"/>
      <c r="FFF3915" s="62"/>
      <c r="FFG3915" s="62"/>
      <c r="FFH3915" s="62"/>
      <c r="FFI3915" s="62"/>
      <c r="FFJ3915" s="62"/>
      <c r="FFK3915" s="62"/>
      <c r="FFL3915" s="62"/>
      <c r="FFM3915" s="62"/>
      <c r="FFN3915" s="62"/>
      <c r="FFO3915" s="62"/>
      <c r="FFP3915" s="62"/>
      <c r="FFQ3915" s="62"/>
      <c r="FFR3915" s="62"/>
      <c r="FFS3915" s="62"/>
      <c r="FFT3915" s="62"/>
      <c r="FFU3915" s="62"/>
      <c r="FFV3915" s="62"/>
      <c r="FFW3915" s="62"/>
      <c r="FFX3915" s="62"/>
      <c r="FFY3915" s="62"/>
      <c r="FFZ3915" s="62"/>
      <c r="FGA3915" s="62"/>
      <c r="FGB3915" s="62"/>
      <c r="FGC3915" s="62"/>
      <c r="FGD3915" s="62"/>
      <c r="FGE3915" s="62"/>
      <c r="FGF3915" s="62"/>
      <c r="FGG3915" s="62"/>
      <c r="FGH3915" s="62"/>
      <c r="FGI3915" s="62"/>
      <c r="FGJ3915" s="62"/>
      <c r="FGK3915" s="62"/>
      <c r="FGL3915" s="62"/>
      <c r="FGM3915" s="62"/>
      <c r="FGN3915" s="62"/>
      <c r="FGO3915" s="62"/>
      <c r="FGP3915" s="62"/>
      <c r="FGQ3915" s="62"/>
      <c r="FGR3915" s="62"/>
      <c r="FGS3915" s="62"/>
      <c r="FGT3915" s="62"/>
      <c r="FGU3915" s="62"/>
      <c r="FGV3915" s="62"/>
      <c r="FGW3915" s="62"/>
      <c r="FGX3915" s="62"/>
      <c r="FGY3915" s="62"/>
      <c r="FGZ3915" s="62"/>
      <c r="FHA3915" s="62"/>
      <c r="FHB3915" s="62"/>
      <c r="FHC3915" s="62"/>
      <c r="FHD3915" s="62"/>
      <c r="FHE3915" s="62"/>
      <c r="FHF3915" s="62"/>
      <c r="FHG3915" s="62"/>
      <c r="FHH3915" s="62"/>
      <c r="FHI3915" s="62"/>
      <c r="FHJ3915" s="62"/>
      <c r="FHK3915" s="62"/>
      <c r="FHL3915" s="62"/>
      <c r="FHM3915" s="62"/>
      <c r="FHN3915" s="62"/>
      <c r="FHO3915" s="62"/>
      <c r="FHP3915" s="62"/>
      <c r="FHQ3915" s="62"/>
      <c r="FHR3915" s="62"/>
      <c r="FHS3915" s="62"/>
      <c r="FHT3915" s="62"/>
      <c r="FHU3915" s="62"/>
      <c r="FHV3915" s="62"/>
      <c r="FHW3915" s="62"/>
      <c r="FHX3915" s="62"/>
      <c r="FHY3915" s="62"/>
      <c r="FHZ3915" s="62"/>
      <c r="FIA3915" s="62"/>
      <c r="FIB3915" s="62"/>
      <c r="FIC3915" s="62"/>
      <c r="FID3915" s="62"/>
      <c r="FIE3915" s="62"/>
      <c r="FIF3915" s="62"/>
      <c r="FIG3915" s="62"/>
      <c r="FIH3915" s="62"/>
      <c r="FII3915" s="62"/>
      <c r="FIJ3915" s="62"/>
      <c r="FIK3915" s="62"/>
      <c r="FIL3915" s="62"/>
      <c r="FIM3915" s="62"/>
      <c r="FIN3915" s="62"/>
      <c r="FIO3915" s="62"/>
      <c r="FIP3915" s="62"/>
      <c r="FIQ3915" s="62"/>
      <c r="FIR3915" s="62"/>
      <c r="FIS3915" s="62"/>
      <c r="FIT3915" s="62"/>
      <c r="FIU3915" s="62"/>
      <c r="FIV3915" s="62"/>
      <c r="FIW3915" s="62"/>
      <c r="FIX3915" s="62"/>
      <c r="FIY3915" s="62"/>
      <c r="FIZ3915" s="62"/>
      <c r="FJA3915" s="62"/>
      <c r="FJB3915" s="62"/>
      <c r="FJC3915" s="62"/>
      <c r="FJD3915" s="62"/>
      <c r="FJE3915" s="62"/>
      <c r="FJF3915" s="62"/>
      <c r="FJG3915" s="62"/>
      <c r="FJH3915" s="62"/>
      <c r="FJI3915" s="62"/>
      <c r="FJJ3915" s="62"/>
      <c r="FJK3915" s="62"/>
      <c r="FJL3915" s="62"/>
      <c r="FJM3915" s="62"/>
      <c r="FJN3915" s="62"/>
      <c r="FJO3915" s="62"/>
      <c r="FJP3915" s="62"/>
      <c r="FJQ3915" s="62"/>
      <c r="FJR3915" s="62"/>
      <c r="FJS3915" s="62"/>
      <c r="FJT3915" s="62"/>
      <c r="FJU3915" s="62"/>
      <c r="FJV3915" s="62"/>
      <c r="FJW3915" s="62"/>
      <c r="FJX3915" s="62"/>
      <c r="FJY3915" s="62"/>
      <c r="FJZ3915" s="62"/>
      <c r="FKA3915" s="62"/>
      <c r="FKB3915" s="62"/>
      <c r="FKC3915" s="62"/>
      <c r="FKD3915" s="62"/>
      <c r="FKE3915" s="62"/>
      <c r="FKF3915" s="62"/>
      <c r="FKG3915" s="62"/>
      <c r="FKH3915" s="62"/>
      <c r="FKI3915" s="62"/>
      <c r="FKJ3915" s="62"/>
      <c r="FKK3915" s="62"/>
      <c r="FKL3915" s="62"/>
      <c r="FKM3915" s="62"/>
      <c r="FKN3915" s="62"/>
      <c r="FKO3915" s="62"/>
      <c r="FKP3915" s="62"/>
      <c r="FKQ3915" s="62"/>
      <c r="FKR3915" s="62"/>
      <c r="FKS3915" s="62"/>
      <c r="FKT3915" s="62"/>
      <c r="FKU3915" s="62"/>
      <c r="FKV3915" s="62"/>
      <c r="FKW3915" s="62"/>
      <c r="FKX3915" s="62"/>
      <c r="FKY3915" s="62"/>
      <c r="FKZ3915" s="62"/>
      <c r="FLA3915" s="62"/>
      <c r="FLB3915" s="62"/>
      <c r="FLC3915" s="62"/>
      <c r="FLD3915" s="62"/>
      <c r="FLE3915" s="62"/>
      <c r="FLF3915" s="62"/>
      <c r="FLG3915" s="62"/>
      <c r="FLH3915" s="62"/>
      <c r="FLI3915" s="62"/>
      <c r="FLJ3915" s="62"/>
      <c r="FLK3915" s="62"/>
      <c r="FLL3915" s="62"/>
      <c r="FLM3915" s="62"/>
      <c r="FLN3915" s="62"/>
      <c r="FLO3915" s="62"/>
      <c r="FLP3915" s="62"/>
      <c r="FLQ3915" s="62"/>
      <c r="FLR3915" s="62"/>
      <c r="FLS3915" s="62"/>
      <c r="FLT3915" s="62"/>
      <c r="FLU3915" s="62"/>
      <c r="FLV3915" s="62"/>
      <c r="FLW3915" s="62"/>
      <c r="FLX3915" s="62"/>
      <c r="FLY3915" s="62"/>
      <c r="FLZ3915" s="62"/>
      <c r="FMA3915" s="62"/>
      <c r="FMB3915" s="62"/>
      <c r="FMC3915" s="62"/>
      <c r="FMD3915" s="62"/>
      <c r="FME3915" s="62"/>
      <c r="FMF3915" s="62"/>
      <c r="FMG3915" s="62"/>
      <c r="FMH3915" s="62"/>
      <c r="FMI3915" s="62"/>
      <c r="FMJ3915" s="62"/>
      <c r="FMK3915" s="62"/>
      <c r="FML3915" s="62"/>
      <c r="FMM3915" s="62"/>
      <c r="FMN3915" s="62"/>
      <c r="FMO3915" s="62"/>
      <c r="FMP3915" s="62"/>
      <c r="FMQ3915" s="62"/>
      <c r="FMR3915" s="62"/>
      <c r="FMS3915" s="62"/>
      <c r="FMT3915" s="62"/>
      <c r="FMU3915" s="62"/>
      <c r="FMV3915" s="62"/>
      <c r="FMW3915" s="62"/>
      <c r="FMX3915" s="62"/>
      <c r="FMY3915" s="62"/>
      <c r="FMZ3915" s="62"/>
      <c r="FNA3915" s="62"/>
      <c r="FNB3915" s="62"/>
      <c r="FNC3915" s="62"/>
      <c r="FND3915" s="62"/>
      <c r="FNE3915" s="62"/>
      <c r="FNF3915" s="62"/>
      <c r="FNG3915" s="62"/>
      <c r="FNH3915" s="62"/>
      <c r="FNI3915" s="62"/>
      <c r="FNJ3915" s="62"/>
      <c r="FNK3915" s="62"/>
      <c r="FNL3915" s="62"/>
      <c r="FNM3915" s="62"/>
      <c r="FNN3915" s="62"/>
      <c r="FNO3915" s="62"/>
      <c r="FNP3915" s="62"/>
      <c r="FNQ3915" s="62"/>
      <c r="FNR3915" s="62"/>
      <c r="FNS3915" s="62"/>
      <c r="FNT3915" s="62"/>
      <c r="FNU3915" s="62"/>
      <c r="FNV3915" s="62"/>
      <c r="FNW3915" s="62"/>
      <c r="FNX3915" s="62"/>
      <c r="FNY3915" s="62"/>
      <c r="FNZ3915" s="62"/>
      <c r="FOA3915" s="62"/>
      <c r="FOB3915" s="62"/>
      <c r="FOC3915" s="62"/>
      <c r="FOD3915" s="62"/>
      <c r="FOE3915" s="62"/>
      <c r="FOF3915" s="62"/>
      <c r="FOG3915" s="62"/>
      <c r="FOH3915" s="62"/>
      <c r="FOI3915" s="62"/>
      <c r="FOJ3915" s="62"/>
      <c r="FOK3915" s="62"/>
      <c r="FOL3915" s="62"/>
      <c r="FOM3915" s="62"/>
      <c r="FON3915" s="62"/>
      <c r="FOO3915" s="62"/>
      <c r="FOP3915" s="62"/>
      <c r="FOQ3915" s="62"/>
      <c r="FOR3915" s="62"/>
      <c r="FOS3915" s="62"/>
      <c r="FOT3915" s="62"/>
      <c r="FOU3915" s="62"/>
      <c r="FOV3915" s="62"/>
      <c r="FOW3915" s="62"/>
      <c r="FOX3915" s="62"/>
      <c r="FOY3915" s="62"/>
      <c r="FOZ3915" s="62"/>
      <c r="FPA3915" s="62"/>
      <c r="FPB3915" s="62"/>
      <c r="FPC3915" s="62"/>
      <c r="FPD3915" s="62"/>
      <c r="FPE3915" s="62"/>
      <c r="FPF3915" s="62"/>
      <c r="FPG3915" s="62"/>
      <c r="FPH3915" s="62"/>
      <c r="FPI3915" s="62"/>
      <c r="FPJ3915" s="62"/>
      <c r="FPK3915" s="62"/>
      <c r="FPL3915" s="62"/>
      <c r="FPM3915" s="62"/>
      <c r="FPN3915" s="62"/>
      <c r="FPO3915" s="62"/>
      <c r="FPP3915" s="62"/>
      <c r="FPQ3915" s="62"/>
      <c r="FPR3915" s="62"/>
      <c r="FPS3915" s="62"/>
      <c r="FPT3915" s="62"/>
      <c r="FPU3915" s="62"/>
      <c r="FPV3915" s="62"/>
      <c r="FPW3915" s="62"/>
      <c r="FPX3915" s="62"/>
      <c r="FPY3915" s="62"/>
      <c r="FPZ3915" s="62"/>
      <c r="FQA3915" s="62"/>
      <c r="FQB3915" s="62"/>
      <c r="FQC3915" s="62"/>
      <c r="FQD3915" s="62"/>
      <c r="FQE3915" s="62"/>
      <c r="FQF3915" s="62"/>
      <c r="FQG3915" s="62"/>
      <c r="FQH3915" s="62"/>
      <c r="FQI3915" s="62"/>
      <c r="FQJ3915" s="62"/>
      <c r="FQK3915" s="62"/>
      <c r="FQL3915" s="62"/>
      <c r="FQM3915" s="62"/>
      <c r="FQN3915" s="62"/>
      <c r="FQO3915" s="62"/>
      <c r="FQP3915" s="62"/>
      <c r="FQQ3915" s="62"/>
      <c r="FQR3915" s="62"/>
      <c r="FQS3915" s="62"/>
      <c r="FQT3915" s="62"/>
      <c r="FQU3915" s="62"/>
      <c r="FQV3915" s="62"/>
      <c r="FQW3915" s="62"/>
      <c r="FQX3915" s="62"/>
      <c r="FQY3915" s="62"/>
      <c r="FQZ3915" s="62"/>
      <c r="FRA3915" s="62"/>
      <c r="FRB3915" s="62"/>
      <c r="FRC3915" s="62"/>
      <c r="FRD3915" s="62"/>
      <c r="FRE3915" s="62"/>
      <c r="FRF3915" s="62"/>
      <c r="FRG3915" s="62"/>
      <c r="FRH3915" s="62"/>
      <c r="FRI3915" s="62"/>
      <c r="FRJ3915" s="62"/>
      <c r="FRK3915" s="62"/>
      <c r="FRL3915" s="62"/>
      <c r="FRM3915" s="62"/>
      <c r="FRN3915" s="62"/>
      <c r="FRO3915" s="62"/>
      <c r="FRP3915" s="62"/>
      <c r="FRQ3915" s="62"/>
      <c r="FRR3915" s="62"/>
      <c r="FRS3915" s="62"/>
      <c r="FRT3915" s="62"/>
      <c r="FRU3915" s="62"/>
      <c r="FRV3915" s="62"/>
      <c r="FRW3915" s="62"/>
      <c r="FRX3915" s="62"/>
      <c r="FRY3915" s="62"/>
      <c r="FRZ3915" s="62"/>
      <c r="FSA3915" s="62"/>
      <c r="FSB3915" s="62"/>
      <c r="FSC3915" s="62"/>
      <c r="FSD3915" s="62"/>
      <c r="FSE3915" s="62"/>
      <c r="FSF3915" s="62"/>
      <c r="FSG3915" s="62"/>
      <c r="FSH3915" s="62"/>
      <c r="FSI3915" s="62"/>
      <c r="FSJ3915" s="62"/>
      <c r="FSK3915" s="62"/>
      <c r="FSL3915" s="62"/>
      <c r="FSM3915" s="62"/>
      <c r="FSN3915" s="62"/>
      <c r="FSO3915" s="62"/>
      <c r="FSP3915" s="62"/>
      <c r="FSQ3915" s="62"/>
      <c r="FSR3915" s="62"/>
      <c r="FSS3915" s="62"/>
      <c r="FST3915" s="62"/>
      <c r="FSU3915" s="62"/>
      <c r="FSV3915" s="62"/>
      <c r="FSW3915" s="62"/>
      <c r="FSX3915" s="62"/>
      <c r="FSY3915" s="62"/>
      <c r="FSZ3915" s="62"/>
      <c r="FTA3915" s="62"/>
      <c r="FTB3915" s="62"/>
      <c r="FTC3915" s="62"/>
      <c r="FTD3915" s="62"/>
      <c r="FTE3915" s="62"/>
      <c r="FTF3915" s="62"/>
      <c r="FTG3915" s="62"/>
      <c r="FTH3915" s="62"/>
      <c r="FTI3915" s="62"/>
      <c r="FTJ3915" s="62"/>
      <c r="FTK3915" s="62"/>
      <c r="FTL3915" s="62"/>
      <c r="FTM3915" s="62"/>
      <c r="FTN3915" s="62"/>
      <c r="FTO3915" s="62"/>
      <c r="FTP3915" s="62"/>
      <c r="FTQ3915" s="62"/>
      <c r="FTR3915" s="62"/>
      <c r="FTS3915" s="62"/>
      <c r="FTT3915" s="62"/>
      <c r="FTU3915" s="62"/>
      <c r="FTV3915" s="62"/>
      <c r="FTW3915" s="62"/>
      <c r="FTX3915" s="62"/>
      <c r="FTY3915" s="62"/>
      <c r="FTZ3915" s="62"/>
      <c r="FUA3915" s="62"/>
      <c r="FUB3915" s="62"/>
      <c r="FUC3915" s="62"/>
      <c r="FUD3915" s="62"/>
      <c r="FUE3915" s="62"/>
      <c r="FUF3915" s="62"/>
      <c r="FUG3915" s="62"/>
      <c r="FUH3915" s="62"/>
      <c r="FUI3915" s="62"/>
      <c r="FUJ3915" s="62"/>
      <c r="FUK3915" s="62"/>
      <c r="FUL3915" s="62"/>
      <c r="FUM3915" s="62"/>
      <c r="FUN3915" s="62"/>
      <c r="FUO3915" s="62"/>
      <c r="FUP3915" s="62"/>
      <c r="FUQ3915" s="62"/>
      <c r="FUR3915" s="62"/>
      <c r="FUS3915" s="62"/>
      <c r="FUT3915" s="62"/>
      <c r="FUU3915" s="62"/>
      <c r="FUV3915" s="62"/>
      <c r="FUW3915" s="62"/>
      <c r="FUX3915" s="62"/>
      <c r="FUY3915" s="62"/>
      <c r="FUZ3915" s="62"/>
      <c r="FVA3915" s="62"/>
      <c r="FVB3915" s="62"/>
      <c r="FVC3915" s="62"/>
      <c r="FVD3915" s="62"/>
      <c r="FVE3915" s="62"/>
      <c r="FVF3915" s="62"/>
      <c r="FVG3915" s="62"/>
      <c r="FVH3915" s="62"/>
      <c r="FVI3915" s="62"/>
      <c r="FVJ3915" s="62"/>
      <c r="FVK3915" s="62"/>
      <c r="FVL3915" s="62"/>
      <c r="FVM3915" s="62"/>
      <c r="FVN3915" s="62"/>
      <c r="FVO3915" s="62"/>
      <c r="FVP3915" s="62"/>
      <c r="FVQ3915" s="62"/>
      <c r="FVR3915" s="62"/>
      <c r="FVS3915" s="62"/>
      <c r="FVT3915" s="62"/>
      <c r="FVU3915" s="62"/>
      <c r="FVV3915" s="62"/>
      <c r="FVW3915" s="62"/>
      <c r="FVX3915" s="62"/>
      <c r="FVY3915" s="62"/>
      <c r="FVZ3915" s="62"/>
      <c r="FWA3915" s="62"/>
      <c r="FWB3915" s="62"/>
      <c r="FWC3915" s="62"/>
      <c r="FWD3915" s="62"/>
      <c r="FWE3915" s="62"/>
      <c r="FWF3915" s="62"/>
      <c r="FWG3915" s="62"/>
      <c r="FWH3915" s="62"/>
      <c r="FWI3915" s="62"/>
      <c r="FWJ3915" s="62"/>
      <c r="FWK3915" s="62"/>
      <c r="FWL3915" s="62"/>
      <c r="FWM3915" s="62"/>
      <c r="FWN3915" s="62"/>
      <c r="FWO3915" s="62"/>
      <c r="FWP3915" s="62"/>
      <c r="FWQ3915" s="62"/>
      <c r="FWR3915" s="62"/>
      <c r="FWS3915" s="62"/>
      <c r="FWT3915" s="62"/>
      <c r="FWU3915" s="62"/>
      <c r="FWV3915" s="62"/>
      <c r="FWW3915" s="62"/>
      <c r="FWX3915" s="62"/>
      <c r="FWY3915" s="62"/>
      <c r="FWZ3915" s="62"/>
      <c r="FXA3915" s="62"/>
      <c r="FXB3915" s="62"/>
      <c r="FXC3915" s="62"/>
      <c r="FXD3915" s="62"/>
      <c r="FXE3915" s="62"/>
      <c r="FXF3915" s="62"/>
      <c r="FXG3915" s="62"/>
      <c r="FXH3915" s="62"/>
      <c r="FXI3915" s="62"/>
      <c r="FXJ3915" s="62"/>
      <c r="FXK3915" s="62"/>
      <c r="FXL3915" s="62"/>
      <c r="FXM3915" s="62"/>
      <c r="FXN3915" s="62"/>
      <c r="FXO3915" s="62"/>
      <c r="FXP3915" s="62"/>
      <c r="FXQ3915" s="62"/>
      <c r="FXR3915" s="62"/>
      <c r="FXS3915" s="62"/>
      <c r="FXT3915" s="62"/>
      <c r="FXU3915" s="62"/>
      <c r="FXV3915" s="62"/>
      <c r="FXW3915" s="62"/>
      <c r="FXX3915" s="62"/>
      <c r="FXY3915" s="62"/>
      <c r="FXZ3915" s="62"/>
      <c r="FYA3915" s="62"/>
      <c r="FYB3915" s="62"/>
      <c r="FYC3915" s="62"/>
      <c r="FYD3915" s="62"/>
      <c r="FYE3915" s="62"/>
      <c r="FYF3915" s="62"/>
      <c r="FYG3915" s="62"/>
      <c r="FYH3915" s="62"/>
      <c r="FYI3915" s="62"/>
      <c r="FYJ3915" s="62"/>
      <c r="FYK3915" s="62"/>
      <c r="FYL3915" s="62"/>
      <c r="FYM3915" s="62"/>
      <c r="FYN3915" s="62"/>
      <c r="FYO3915" s="62"/>
      <c r="FYP3915" s="62"/>
      <c r="FYQ3915" s="62"/>
      <c r="FYR3915" s="62"/>
      <c r="FYS3915" s="62"/>
      <c r="FYT3915" s="62"/>
      <c r="FYU3915" s="62"/>
      <c r="FYV3915" s="62"/>
      <c r="FYW3915" s="62"/>
      <c r="FYX3915" s="62"/>
      <c r="FYY3915" s="62"/>
      <c r="FYZ3915" s="62"/>
      <c r="FZA3915" s="62"/>
      <c r="FZB3915" s="62"/>
      <c r="FZC3915" s="62"/>
      <c r="FZD3915" s="62"/>
      <c r="FZE3915" s="62"/>
      <c r="FZF3915" s="62"/>
      <c r="FZG3915" s="62"/>
      <c r="FZH3915" s="62"/>
      <c r="FZI3915" s="62"/>
      <c r="FZJ3915" s="62"/>
      <c r="FZK3915" s="62"/>
      <c r="FZL3915" s="62"/>
      <c r="FZM3915" s="62"/>
      <c r="FZN3915" s="62"/>
      <c r="FZO3915" s="62"/>
      <c r="FZP3915" s="62"/>
      <c r="FZQ3915" s="62"/>
      <c r="FZR3915" s="62"/>
      <c r="FZS3915" s="62"/>
      <c r="FZT3915" s="62"/>
      <c r="FZU3915" s="62"/>
      <c r="FZV3915" s="62"/>
      <c r="FZW3915" s="62"/>
      <c r="FZX3915" s="62"/>
      <c r="FZY3915" s="62"/>
      <c r="FZZ3915" s="62"/>
      <c r="GAA3915" s="62"/>
      <c r="GAB3915" s="62"/>
      <c r="GAC3915" s="62"/>
      <c r="GAD3915" s="62"/>
      <c r="GAE3915" s="62"/>
      <c r="GAF3915" s="62"/>
      <c r="GAG3915" s="62"/>
      <c r="GAH3915" s="62"/>
      <c r="GAI3915" s="62"/>
      <c r="GAJ3915" s="62"/>
      <c r="GAK3915" s="62"/>
      <c r="GAL3915" s="62"/>
      <c r="GAM3915" s="62"/>
      <c r="GAN3915" s="62"/>
      <c r="GAO3915" s="62"/>
      <c r="GAP3915" s="62"/>
      <c r="GAQ3915" s="62"/>
      <c r="GAR3915" s="62"/>
      <c r="GAS3915" s="62"/>
      <c r="GAT3915" s="62"/>
      <c r="GAU3915" s="62"/>
      <c r="GAV3915" s="62"/>
      <c r="GAW3915" s="62"/>
      <c r="GAX3915" s="62"/>
      <c r="GAY3915" s="62"/>
      <c r="GAZ3915" s="62"/>
      <c r="GBA3915" s="62"/>
      <c r="GBB3915" s="62"/>
      <c r="GBC3915" s="62"/>
      <c r="GBD3915" s="62"/>
      <c r="GBE3915" s="62"/>
      <c r="GBF3915" s="62"/>
      <c r="GBG3915" s="62"/>
      <c r="GBH3915" s="62"/>
      <c r="GBI3915" s="62"/>
      <c r="GBJ3915" s="62"/>
      <c r="GBK3915" s="62"/>
      <c r="GBL3915" s="62"/>
      <c r="GBM3915" s="62"/>
      <c r="GBN3915" s="62"/>
      <c r="GBO3915" s="62"/>
      <c r="GBP3915" s="62"/>
      <c r="GBQ3915" s="62"/>
      <c r="GBR3915" s="62"/>
      <c r="GBS3915" s="62"/>
      <c r="GBT3915" s="62"/>
      <c r="GBU3915" s="62"/>
      <c r="GBV3915" s="62"/>
      <c r="GBW3915" s="62"/>
      <c r="GBX3915" s="62"/>
      <c r="GBY3915" s="62"/>
      <c r="GBZ3915" s="62"/>
      <c r="GCA3915" s="62"/>
      <c r="GCB3915" s="62"/>
      <c r="GCC3915" s="62"/>
      <c r="GCD3915" s="62"/>
      <c r="GCE3915" s="62"/>
      <c r="GCF3915" s="62"/>
      <c r="GCG3915" s="62"/>
      <c r="GCH3915" s="62"/>
      <c r="GCI3915" s="62"/>
      <c r="GCJ3915" s="62"/>
      <c r="GCK3915" s="62"/>
      <c r="GCL3915" s="62"/>
      <c r="GCM3915" s="62"/>
      <c r="GCN3915" s="62"/>
      <c r="GCO3915" s="62"/>
      <c r="GCP3915" s="62"/>
      <c r="GCQ3915" s="62"/>
      <c r="GCR3915" s="62"/>
      <c r="GCS3915" s="62"/>
      <c r="GCT3915" s="62"/>
      <c r="GCU3915" s="62"/>
      <c r="GCV3915" s="62"/>
      <c r="GCW3915" s="62"/>
      <c r="GCX3915" s="62"/>
      <c r="GCY3915" s="62"/>
      <c r="GCZ3915" s="62"/>
      <c r="GDA3915" s="62"/>
      <c r="GDB3915" s="62"/>
      <c r="GDC3915" s="62"/>
      <c r="GDD3915" s="62"/>
      <c r="GDE3915" s="62"/>
      <c r="GDF3915" s="62"/>
      <c r="GDG3915" s="62"/>
      <c r="GDH3915" s="62"/>
      <c r="GDI3915" s="62"/>
      <c r="GDJ3915" s="62"/>
      <c r="GDK3915" s="62"/>
      <c r="GDL3915" s="62"/>
      <c r="GDM3915" s="62"/>
      <c r="GDN3915" s="62"/>
      <c r="GDO3915" s="62"/>
      <c r="GDP3915" s="62"/>
      <c r="GDQ3915" s="62"/>
      <c r="GDR3915" s="62"/>
      <c r="GDS3915" s="62"/>
      <c r="GDT3915" s="62"/>
      <c r="GDU3915" s="62"/>
      <c r="GDV3915" s="62"/>
      <c r="GDW3915" s="62"/>
      <c r="GDX3915" s="62"/>
      <c r="GDY3915" s="62"/>
      <c r="GDZ3915" s="62"/>
      <c r="GEA3915" s="62"/>
      <c r="GEB3915" s="62"/>
      <c r="GEC3915" s="62"/>
      <c r="GED3915" s="62"/>
      <c r="GEE3915" s="62"/>
      <c r="GEF3915" s="62"/>
      <c r="GEG3915" s="62"/>
      <c r="GEH3915" s="62"/>
      <c r="GEI3915" s="62"/>
      <c r="GEJ3915" s="62"/>
      <c r="GEK3915" s="62"/>
      <c r="GEL3915" s="62"/>
      <c r="GEM3915" s="62"/>
      <c r="GEN3915" s="62"/>
      <c r="GEO3915" s="62"/>
      <c r="GEP3915" s="62"/>
      <c r="GEQ3915" s="62"/>
      <c r="GER3915" s="62"/>
      <c r="GES3915" s="62"/>
      <c r="GET3915" s="62"/>
      <c r="GEU3915" s="62"/>
      <c r="GEV3915" s="62"/>
      <c r="GEW3915" s="62"/>
      <c r="GEX3915" s="62"/>
      <c r="GEY3915" s="62"/>
      <c r="GEZ3915" s="62"/>
      <c r="GFA3915" s="62"/>
      <c r="GFB3915" s="62"/>
      <c r="GFC3915" s="62"/>
      <c r="GFD3915" s="62"/>
      <c r="GFE3915" s="62"/>
      <c r="GFF3915" s="62"/>
      <c r="GFG3915" s="62"/>
      <c r="GFH3915" s="62"/>
      <c r="GFI3915" s="62"/>
      <c r="GFJ3915" s="62"/>
      <c r="GFK3915" s="62"/>
      <c r="GFL3915" s="62"/>
      <c r="GFM3915" s="62"/>
      <c r="GFN3915" s="62"/>
      <c r="GFO3915" s="62"/>
      <c r="GFP3915" s="62"/>
      <c r="GFQ3915" s="62"/>
      <c r="GFR3915" s="62"/>
      <c r="GFS3915" s="62"/>
      <c r="GFT3915" s="62"/>
      <c r="GFU3915" s="62"/>
      <c r="GFV3915" s="62"/>
      <c r="GFW3915" s="62"/>
      <c r="GFX3915" s="62"/>
      <c r="GFY3915" s="62"/>
      <c r="GFZ3915" s="62"/>
      <c r="GGA3915" s="62"/>
      <c r="GGB3915" s="62"/>
      <c r="GGC3915" s="62"/>
      <c r="GGD3915" s="62"/>
      <c r="GGE3915" s="62"/>
      <c r="GGF3915" s="62"/>
      <c r="GGG3915" s="62"/>
      <c r="GGH3915" s="62"/>
      <c r="GGI3915" s="62"/>
      <c r="GGJ3915" s="62"/>
      <c r="GGK3915" s="62"/>
      <c r="GGL3915" s="62"/>
      <c r="GGM3915" s="62"/>
      <c r="GGN3915" s="62"/>
      <c r="GGO3915" s="62"/>
      <c r="GGP3915" s="62"/>
      <c r="GGQ3915" s="62"/>
      <c r="GGR3915" s="62"/>
      <c r="GGS3915" s="62"/>
      <c r="GGT3915" s="62"/>
      <c r="GGU3915" s="62"/>
      <c r="GGV3915" s="62"/>
      <c r="GGW3915" s="62"/>
      <c r="GGX3915" s="62"/>
      <c r="GGY3915" s="62"/>
      <c r="GGZ3915" s="62"/>
      <c r="GHA3915" s="62"/>
      <c r="GHB3915" s="62"/>
      <c r="GHC3915" s="62"/>
      <c r="GHD3915" s="62"/>
      <c r="GHE3915" s="62"/>
      <c r="GHF3915" s="62"/>
      <c r="GHG3915" s="62"/>
      <c r="GHH3915" s="62"/>
      <c r="GHI3915" s="62"/>
      <c r="GHJ3915" s="62"/>
      <c r="GHK3915" s="62"/>
      <c r="GHL3915" s="62"/>
      <c r="GHM3915" s="62"/>
      <c r="GHN3915" s="62"/>
      <c r="GHO3915" s="62"/>
      <c r="GHP3915" s="62"/>
      <c r="GHQ3915" s="62"/>
      <c r="GHR3915" s="62"/>
      <c r="GHS3915" s="62"/>
      <c r="GHT3915" s="62"/>
      <c r="GHU3915" s="62"/>
      <c r="GHV3915" s="62"/>
      <c r="GHW3915" s="62"/>
      <c r="GHX3915" s="62"/>
      <c r="GHY3915" s="62"/>
      <c r="GHZ3915" s="62"/>
      <c r="GIA3915" s="62"/>
      <c r="GIB3915" s="62"/>
      <c r="GIC3915" s="62"/>
      <c r="GID3915" s="62"/>
      <c r="GIE3915" s="62"/>
      <c r="GIF3915" s="62"/>
      <c r="GIG3915" s="62"/>
      <c r="GIH3915" s="62"/>
      <c r="GII3915" s="62"/>
      <c r="GIJ3915" s="62"/>
      <c r="GIK3915" s="62"/>
      <c r="GIL3915" s="62"/>
      <c r="GIM3915" s="62"/>
      <c r="GIN3915" s="62"/>
      <c r="GIO3915" s="62"/>
      <c r="GIP3915" s="62"/>
      <c r="GIQ3915" s="62"/>
      <c r="GIR3915" s="62"/>
      <c r="GIS3915" s="62"/>
      <c r="GIT3915" s="62"/>
      <c r="GIU3915" s="62"/>
      <c r="GIV3915" s="62"/>
      <c r="GIW3915" s="62"/>
      <c r="GIX3915" s="62"/>
      <c r="GIY3915" s="62"/>
      <c r="GIZ3915" s="62"/>
      <c r="GJA3915" s="62"/>
      <c r="GJB3915" s="62"/>
      <c r="GJC3915" s="62"/>
      <c r="GJD3915" s="62"/>
      <c r="GJE3915" s="62"/>
      <c r="GJF3915" s="62"/>
      <c r="GJG3915" s="62"/>
      <c r="GJH3915" s="62"/>
      <c r="GJI3915" s="62"/>
      <c r="GJJ3915" s="62"/>
      <c r="GJK3915" s="62"/>
      <c r="GJL3915" s="62"/>
      <c r="GJM3915" s="62"/>
      <c r="GJN3915" s="62"/>
      <c r="GJO3915" s="62"/>
      <c r="GJP3915" s="62"/>
      <c r="GJQ3915" s="62"/>
      <c r="GJR3915" s="62"/>
      <c r="GJS3915" s="62"/>
      <c r="GJT3915" s="62"/>
      <c r="GJU3915" s="62"/>
      <c r="GJV3915" s="62"/>
      <c r="GJW3915" s="62"/>
      <c r="GJX3915" s="62"/>
      <c r="GJY3915" s="62"/>
      <c r="GJZ3915" s="62"/>
      <c r="GKA3915" s="62"/>
      <c r="GKB3915" s="62"/>
      <c r="GKC3915" s="62"/>
      <c r="GKD3915" s="62"/>
      <c r="GKE3915" s="62"/>
      <c r="GKF3915" s="62"/>
      <c r="GKG3915" s="62"/>
      <c r="GKH3915" s="62"/>
      <c r="GKI3915" s="62"/>
      <c r="GKJ3915" s="62"/>
      <c r="GKK3915" s="62"/>
      <c r="GKL3915" s="62"/>
      <c r="GKM3915" s="62"/>
      <c r="GKN3915" s="62"/>
      <c r="GKO3915" s="62"/>
      <c r="GKP3915" s="62"/>
      <c r="GKQ3915" s="62"/>
      <c r="GKR3915" s="62"/>
      <c r="GKS3915" s="62"/>
      <c r="GKT3915" s="62"/>
      <c r="GKU3915" s="62"/>
      <c r="GKV3915" s="62"/>
      <c r="GKW3915" s="62"/>
      <c r="GKX3915" s="62"/>
      <c r="GKY3915" s="62"/>
      <c r="GKZ3915" s="62"/>
      <c r="GLA3915" s="62"/>
      <c r="GLB3915" s="62"/>
      <c r="GLC3915" s="62"/>
      <c r="GLD3915" s="62"/>
      <c r="GLE3915" s="62"/>
      <c r="GLF3915" s="62"/>
      <c r="GLG3915" s="62"/>
      <c r="GLH3915" s="62"/>
      <c r="GLI3915" s="62"/>
      <c r="GLJ3915" s="62"/>
      <c r="GLK3915" s="62"/>
      <c r="GLL3915" s="62"/>
      <c r="GLM3915" s="62"/>
      <c r="GLN3915" s="62"/>
      <c r="GLO3915" s="62"/>
      <c r="GLP3915" s="62"/>
      <c r="GLQ3915" s="62"/>
      <c r="GLR3915" s="62"/>
      <c r="GLS3915" s="62"/>
      <c r="GLT3915" s="62"/>
      <c r="GLU3915" s="62"/>
      <c r="GLV3915" s="62"/>
      <c r="GLW3915" s="62"/>
      <c r="GLX3915" s="62"/>
      <c r="GLY3915" s="62"/>
      <c r="GLZ3915" s="62"/>
      <c r="GMA3915" s="62"/>
      <c r="GMB3915" s="62"/>
      <c r="GMC3915" s="62"/>
      <c r="GMD3915" s="62"/>
      <c r="GME3915" s="62"/>
      <c r="GMF3915" s="62"/>
      <c r="GMG3915" s="62"/>
      <c r="GMH3915" s="62"/>
      <c r="GMI3915" s="62"/>
      <c r="GMJ3915" s="62"/>
      <c r="GMK3915" s="62"/>
      <c r="GML3915" s="62"/>
      <c r="GMM3915" s="62"/>
      <c r="GMN3915" s="62"/>
      <c r="GMO3915" s="62"/>
      <c r="GMP3915" s="62"/>
      <c r="GMQ3915" s="62"/>
      <c r="GMR3915" s="62"/>
      <c r="GMS3915" s="62"/>
      <c r="GMT3915" s="62"/>
      <c r="GMU3915" s="62"/>
      <c r="GMV3915" s="62"/>
      <c r="GMW3915" s="62"/>
      <c r="GMX3915" s="62"/>
      <c r="GMY3915" s="62"/>
      <c r="GMZ3915" s="62"/>
      <c r="GNA3915" s="62"/>
      <c r="GNB3915" s="62"/>
      <c r="GNC3915" s="62"/>
      <c r="GND3915" s="62"/>
      <c r="GNE3915" s="62"/>
      <c r="GNF3915" s="62"/>
      <c r="GNG3915" s="62"/>
      <c r="GNH3915" s="62"/>
      <c r="GNI3915" s="62"/>
      <c r="GNJ3915" s="62"/>
      <c r="GNK3915" s="62"/>
      <c r="GNL3915" s="62"/>
      <c r="GNM3915" s="62"/>
      <c r="GNN3915" s="62"/>
      <c r="GNO3915" s="62"/>
      <c r="GNP3915" s="62"/>
      <c r="GNQ3915" s="62"/>
      <c r="GNR3915" s="62"/>
      <c r="GNS3915" s="62"/>
      <c r="GNT3915" s="62"/>
      <c r="GNU3915" s="62"/>
      <c r="GNV3915" s="62"/>
      <c r="GNW3915" s="62"/>
      <c r="GNX3915" s="62"/>
      <c r="GNY3915" s="62"/>
      <c r="GNZ3915" s="62"/>
      <c r="GOA3915" s="62"/>
      <c r="GOB3915" s="62"/>
      <c r="GOC3915" s="62"/>
      <c r="GOD3915" s="62"/>
      <c r="GOE3915" s="62"/>
      <c r="GOF3915" s="62"/>
      <c r="GOG3915" s="62"/>
      <c r="GOH3915" s="62"/>
      <c r="GOI3915" s="62"/>
      <c r="GOJ3915" s="62"/>
      <c r="GOK3915" s="62"/>
      <c r="GOL3915" s="62"/>
      <c r="GOM3915" s="62"/>
      <c r="GON3915" s="62"/>
      <c r="GOO3915" s="62"/>
      <c r="GOP3915" s="62"/>
      <c r="GOQ3915" s="62"/>
      <c r="GOR3915" s="62"/>
      <c r="GOS3915" s="62"/>
      <c r="GOT3915" s="62"/>
      <c r="GOU3915" s="62"/>
      <c r="GOV3915" s="62"/>
      <c r="GOW3915" s="62"/>
      <c r="GOX3915" s="62"/>
      <c r="GOY3915" s="62"/>
      <c r="GOZ3915" s="62"/>
      <c r="GPA3915" s="62"/>
      <c r="GPB3915" s="62"/>
      <c r="GPC3915" s="62"/>
      <c r="GPD3915" s="62"/>
      <c r="GPE3915" s="62"/>
      <c r="GPF3915" s="62"/>
      <c r="GPG3915" s="62"/>
      <c r="GPH3915" s="62"/>
      <c r="GPI3915" s="62"/>
      <c r="GPJ3915" s="62"/>
      <c r="GPK3915" s="62"/>
      <c r="GPL3915" s="62"/>
      <c r="GPM3915" s="62"/>
      <c r="GPN3915" s="62"/>
      <c r="GPO3915" s="62"/>
      <c r="GPP3915" s="62"/>
      <c r="GPQ3915" s="62"/>
      <c r="GPR3915" s="62"/>
      <c r="GPS3915" s="62"/>
      <c r="GPT3915" s="62"/>
      <c r="GPU3915" s="62"/>
      <c r="GPV3915" s="62"/>
      <c r="GPW3915" s="62"/>
      <c r="GPX3915" s="62"/>
      <c r="GPY3915" s="62"/>
      <c r="GPZ3915" s="62"/>
      <c r="GQA3915" s="62"/>
      <c r="GQB3915" s="62"/>
      <c r="GQC3915" s="62"/>
      <c r="GQD3915" s="62"/>
      <c r="GQE3915" s="62"/>
      <c r="GQF3915" s="62"/>
      <c r="GQG3915" s="62"/>
      <c r="GQH3915" s="62"/>
      <c r="GQI3915" s="62"/>
      <c r="GQJ3915" s="62"/>
      <c r="GQK3915" s="62"/>
      <c r="GQL3915" s="62"/>
      <c r="GQM3915" s="62"/>
      <c r="GQN3915" s="62"/>
      <c r="GQO3915" s="62"/>
      <c r="GQP3915" s="62"/>
      <c r="GQQ3915" s="62"/>
      <c r="GQR3915" s="62"/>
      <c r="GQS3915" s="62"/>
      <c r="GQT3915" s="62"/>
      <c r="GQU3915" s="62"/>
      <c r="GQV3915" s="62"/>
      <c r="GQW3915" s="62"/>
      <c r="GQX3915" s="62"/>
      <c r="GQY3915" s="62"/>
      <c r="GQZ3915" s="62"/>
      <c r="GRA3915" s="62"/>
      <c r="GRB3915" s="62"/>
      <c r="GRC3915" s="62"/>
      <c r="GRD3915" s="62"/>
      <c r="GRE3915" s="62"/>
      <c r="GRF3915" s="62"/>
      <c r="GRG3915" s="62"/>
      <c r="GRH3915" s="62"/>
      <c r="GRI3915" s="62"/>
      <c r="GRJ3915" s="62"/>
      <c r="GRK3915" s="62"/>
      <c r="GRL3915" s="62"/>
      <c r="GRM3915" s="62"/>
      <c r="GRN3915" s="62"/>
      <c r="GRO3915" s="62"/>
      <c r="GRP3915" s="62"/>
      <c r="GRQ3915" s="62"/>
      <c r="GRR3915" s="62"/>
      <c r="GRS3915" s="62"/>
      <c r="GRT3915" s="62"/>
      <c r="GRU3915" s="62"/>
      <c r="GRV3915" s="62"/>
      <c r="GRW3915" s="62"/>
      <c r="GRX3915" s="62"/>
      <c r="GRY3915" s="62"/>
      <c r="GRZ3915" s="62"/>
      <c r="GSA3915" s="62"/>
      <c r="GSB3915" s="62"/>
      <c r="GSC3915" s="62"/>
      <c r="GSD3915" s="62"/>
      <c r="GSE3915" s="62"/>
      <c r="GSF3915" s="62"/>
      <c r="GSG3915" s="62"/>
      <c r="GSH3915" s="62"/>
      <c r="GSI3915" s="62"/>
      <c r="GSJ3915" s="62"/>
      <c r="GSK3915" s="62"/>
      <c r="GSL3915" s="62"/>
      <c r="GSM3915" s="62"/>
      <c r="GSN3915" s="62"/>
      <c r="GSO3915" s="62"/>
      <c r="GSP3915" s="62"/>
      <c r="GSQ3915" s="62"/>
      <c r="GSR3915" s="62"/>
      <c r="GSS3915" s="62"/>
      <c r="GST3915" s="62"/>
      <c r="GSU3915" s="62"/>
      <c r="GSV3915" s="62"/>
      <c r="GSW3915" s="62"/>
      <c r="GSX3915" s="62"/>
      <c r="GSY3915" s="62"/>
      <c r="GSZ3915" s="62"/>
      <c r="GTA3915" s="62"/>
      <c r="GTB3915" s="62"/>
      <c r="GTC3915" s="62"/>
      <c r="GTD3915" s="62"/>
      <c r="GTE3915" s="62"/>
      <c r="GTF3915" s="62"/>
      <c r="GTG3915" s="62"/>
      <c r="GTH3915" s="62"/>
      <c r="GTI3915" s="62"/>
      <c r="GTJ3915" s="62"/>
      <c r="GTK3915" s="62"/>
      <c r="GTL3915" s="62"/>
      <c r="GTM3915" s="62"/>
      <c r="GTN3915" s="62"/>
      <c r="GTO3915" s="62"/>
      <c r="GTP3915" s="62"/>
      <c r="GTQ3915" s="62"/>
      <c r="GTR3915" s="62"/>
      <c r="GTS3915" s="62"/>
      <c r="GTT3915" s="62"/>
      <c r="GTU3915" s="62"/>
      <c r="GTV3915" s="62"/>
      <c r="GTW3915" s="62"/>
      <c r="GTX3915" s="62"/>
      <c r="GTY3915" s="62"/>
      <c r="GTZ3915" s="62"/>
      <c r="GUA3915" s="62"/>
      <c r="GUB3915" s="62"/>
      <c r="GUC3915" s="62"/>
      <c r="GUD3915" s="62"/>
      <c r="GUE3915" s="62"/>
      <c r="GUF3915" s="62"/>
      <c r="GUG3915" s="62"/>
      <c r="GUH3915" s="62"/>
      <c r="GUI3915" s="62"/>
      <c r="GUJ3915" s="62"/>
      <c r="GUK3915" s="62"/>
      <c r="GUL3915" s="62"/>
      <c r="GUM3915" s="62"/>
      <c r="GUN3915" s="62"/>
      <c r="GUO3915" s="62"/>
      <c r="GUP3915" s="62"/>
      <c r="GUQ3915" s="62"/>
      <c r="GUR3915" s="62"/>
      <c r="GUS3915" s="62"/>
      <c r="GUT3915" s="62"/>
      <c r="GUU3915" s="62"/>
      <c r="GUV3915" s="62"/>
      <c r="GUW3915" s="62"/>
      <c r="GUX3915" s="62"/>
      <c r="GUY3915" s="62"/>
      <c r="GUZ3915" s="62"/>
      <c r="GVA3915" s="62"/>
      <c r="GVB3915" s="62"/>
      <c r="GVC3915" s="62"/>
      <c r="GVD3915" s="62"/>
      <c r="GVE3915" s="62"/>
      <c r="GVF3915" s="62"/>
      <c r="GVG3915" s="62"/>
      <c r="GVH3915" s="62"/>
      <c r="GVI3915" s="62"/>
      <c r="GVJ3915" s="62"/>
      <c r="GVK3915" s="62"/>
      <c r="GVL3915" s="62"/>
      <c r="GVM3915" s="62"/>
      <c r="GVN3915" s="62"/>
      <c r="GVO3915" s="62"/>
      <c r="GVP3915" s="62"/>
      <c r="GVQ3915" s="62"/>
      <c r="GVR3915" s="62"/>
      <c r="GVS3915" s="62"/>
      <c r="GVT3915" s="62"/>
      <c r="GVU3915" s="62"/>
      <c r="GVV3915" s="62"/>
      <c r="GVW3915" s="62"/>
      <c r="GVX3915" s="62"/>
      <c r="GVY3915" s="62"/>
      <c r="GVZ3915" s="62"/>
      <c r="GWA3915" s="62"/>
      <c r="GWB3915" s="62"/>
      <c r="GWC3915" s="62"/>
      <c r="GWD3915" s="62"/>
      <c r="GWE3915" s="62"/>
      <c r="GWF3915" s="62"/>
      <c r="GWG3915" s="62"/>
      <c r="GWH3915" s="62"/>
      <c r="GWI3915" s="62"/>
      <c r="GWJ3915" s="62"/>
      <c r="GWK3915" s="62"/>
      <c r="GWL3915" s="62"/>
      <c r="GWM3915" s="62"/>
      <c r="GWN3915" s="62"/>
      <c r="GWO3915" s="62"/>
      <c r="GWP3915" s="62"/>
      <c r="GWQ3915" s="62"/>
      <c r="GWR3915" s="62"/>
      <c r="GWS3915" s="62"/>
      <c r="GWT3915" s="62"/>
      <c r="GWU3915" s="62"/>
      <c r="GWV3915" s="62"/>
      <c r="GWW3915" s="62"/>
      <c r="GWX3915" s="62"/>
      <c r="GWY3915" s="62"/>
      <c r="GWZ3915" s="62"/>
      <c r="GXA3915" s="62"/>
      <c r="GXB3915" s="62"/>
      <c r="GXC3915" s="62"/>
      <c r="GXD3915" s="62"/>
      <c r="GXE3915" s="62"/>
      <c r="GXF3915" s="62"/>
      <c r="GXG3915" s="62"/>
      <c r="GXH3915" s="62"/>
      <c r="GXI3915" s="62"/>
      <c r="GXJ3915" s="62"/>
      <c r="GXK3915" s="62"/>
      <c r="GXL3915" s="62"/>
      <c r="GXM3915" s="62"/>
      <c r="GXN3915" s="62"/>
      <c r="GXO3915" s="62"/>
      <c r="GXP3915" s="62"/>
      <c r="GXQ3915" s="62"/>
      <c r="GXR3915" s="62"/>
      <c r="GXS3915" s="62"/>
      <c r="GXT3915" s="62"/>
      <c r="GXU3915" s="62"/>
      <c r="GXV3915" s="62"/>
      <c r="GXW3915" s="62"/>
      <c r="GXX3915" s="62"/>
      <c r="GXY3915" s="62"/>
      <c r="GXZ3915" s="62"/>
      <c r="GYA3915" s="62"/>
      <c r="GYB3915" s="62"/>
      <c r="GYC3915" s="62"/>
      <c r="GYD3915" s="62"/>
      <c r="GYE3915" s="62"/>
      <c r="GYF3915" s="62"/>
      <c r="GYG3915" s="62"/>
      <c r="GYH3915" s="62"/>
      <c r="GYI3915" s="62"/>
      <c r="GYJ3915" s="62"/>
      <c r="GYK3915" s="62"/>
      <c r="GYL3915" s="62"/>
      <c r="GYM3915" s="62"/>
      <c r="GYN3915" s="62"/>
      <c r="GYO3915" s="62"/>
      <c r="GYP3915" s="62"/>
      <c r="GYQ3915" s="62"/>
      <c r="GYR3915" s="62"/>
      <c r="GYS3915" s="62"/>
      <c r="GYT3915" s="62"/>
      <c r="GYU3915" s="62"/>
      <c r="GYV3915" s="62"/>
      <c r="GYW3915" s="62"/>
      <c r="GYX3915" s="62"/>
      <c r="GYY3915" s="62"/>
      <c r="GYZ3915" s="62"/>
      <c r="GZA3915" s="62"/>
      <c r="GZB3915" s="62"/>
      <c r="GZC3915" s="62"/>
      <c r="GZD3915" s="62"/>
      <c r="GZE3915" s="62"/>
      <c r="GZF3915" s="62"/>
      <c r="GZG3915" s="62"/>
      <c r="GZH3915" s="62"/>
      <c r="GZI3915" s="62"/>
      <c r="GZJ3915" s="62"/>
      <c r="GZK3915" s="62"/>
      <c r="GZL3915" s="62"/>
      <c r="GZM3915" s="62"/>
      <c r="GZN3915" s="62"/>
      <c r="GZO3915" s="62"/>
      <c r="GZP3915" s="62"/>
      <c r="GZQ3915" s="62"/>
      <c r="GZR3915" s="62"/>
      <c r="GZS3915" s="62"/>
      <c r="GZT3915" s="62"/>
      <c r="GZU3915" s="62"/>
      <c r="GZV3915" s="62"/>
      <c r="GZW3915" s="62"/>
      <c r="GZX3915" s="62"/>
      <c r="GZY3915" s="62"/>
      <c r="GZZ3915" s="62"/>
      <c r="HAA3915" s="62"/>
      <c r="HAB3915" s="62"/>
      <c r="HAC3915" s="62"/>
      <c r="HAD3915" s="62"/>
      <c r="HAE3915" s="62"/>
      <c r="HAF3915" s="62"/>
      <c r="HAG3915" s="62"/>
      <c r="HAH3915" s="62"/>
      <c r="HAI3915" s="62"/>
      <c r="HAJ3915" s="62"/>
      <c r="HAK3915" s="62"/>
      <c r="HAL3915" s="62"/>
      <c r="HAM3915" s="62"/>
      <c r="HAN3915" s="62"/>
      <c r="HAO3915" s="62"/>
      <c r="HAP3915" s="62"/>
      <c r="HAQ3915" s="62"/>
      <c r="HAR3915" s="62"/>
      <c r="HAS3915" s="62"/>
      <c r="HAT3915" s="62"/>
      <c r="HAU3915" s="62"/>
      <c r="HAV3915" s="62"/>
      <c r="HAW3915" s="62"/>
      <c r="HAX3915" s="62"/>
      <c r="HAY3915" s="62"/>
      <c r="HAZ3915" s="62"/>
      <c r="HBA3915" s="62"/>
      <c r="HBB3915" s="62"/>
      <c r="HBC3915" s="62"/>
      <c r="HBD3915" s="62"/>
      <c r="HBE3915" s="62"/>
      <c r="HBF3915" s="62"/>
      <c r="HBG3915" s="62"/>
      <c r="HBH3915" s="62"/>
      <c r="HBI3915" s="62"/>
      <c r="HBJ3915" s="62"/>
      <c r="HBK3915" s="62"/>
      <c r="HBL3915" s="62"/>
      <c r="HBM3915" s="62"/>
      <c r="HBN3915" s="62"/>
      <c r="HBO3915" s="62"/>
      <c r="HBP3915" s="62"/>
      <c r="HBQ3915" s="62"/>
      <c r="HBR3915" s="62"/>
      <c r="HBS3915" s="62"/>
      <c r="HBT3915" s="62"/>
      <c r="HBU3915" s="62"/>
      <c r="HBV3915" s="62"/>
      <c r="HBW3915" s="62"/>
      <c r="HBX3915" s="62"/>
      <c r="HBY3915" s="62"/>
      <c r="HBZ3915" s="62"/>
      <c r="HCA3915" s="62"/>
      <c r="HCB3915" s="62"/>
      <c r="HCC3915" s="62"/>
      <c r="HCD3915" s="62"/>
      <c r="HCE3915" s="62"/>
      <c r="HCF3915" s="62"/>
      <c r="HCG3915" s="62"/>
      <c r="HCH3915" s="62"/>
      <c r="HCI3915" s="62"/>
      <c r="HCJ3915" s="62"/>
      <c r="HCK3915" s="62"/>
      <c r="HCL3915" s="62"/>
      <c r="HCM3915" s="62"/>
      <c r="HCN3915" s="62"/>
      <c r="HCO3915" s="62"/>
      <c r="HCP3915" s="62"/>
      <c r="HCQ3915" s="62"/>
      <c r="HCR3915" s="62"/>
      <c r="HCS3915" s="62"/>
      <c r="HCT3915" s="62"/>
      <c r="HCU3915" s="62"/>
      <c r="HCV3915" s="62"/>
      <c r="HCW3915" s="62"/>
      <c r="HCX3915" s="62"/>
      <c r="HCY3915" s="62"/>
      <c r="HCZ3915" s="62"/>
      <c r="HDA3915" s="62"/>
      <c r="HDB3915" s="62"/>
      <c r="HDC3915" s="62"/>
      <c r="HDD3915" s="62"/>
      <c r="HDE3915" s="62"/>
      <c r="HDF3915" s="62"/>
      <c r="HDG3915" s="62"/>
      <c r="HDH3915" s="62"/>
      <c r="HDI3915" s="62"/>
      <c r="HDJ3915" s="62"/>
      <c r="HDK3915" s="62"/>
      <c r="HDL3915" s="62"/>
      <c r="HDM3915" s="62"/>
      <c r="HDN3915" s="62"/>
      <c r="HDO3915" s="62"/>
      <c r="HDP3915" s="62"/>
      <c r="HDQ3915" s="62"/>
      <c r="HDR3915" s="62"/>
      <c r="HDS3915" s="62"/>
      <c r="HDT3915" s="62"/>
      <c r="HDU3915" s="62"/>
      <c r="HDV3915" s="62"/>
      <c r="HDW3915" s="62"/>
      <c r="HDX3915" s="62"/>
      <c r="HDY3915" s="62"/>
      <c r="HDZ3915" s="62"/>
      <c r="HEA3915" s="62"/>
      <c r="HEB3915" s="62"/>
      <c r="HEC3915" s="62"/>
      <c r="HED3915" s="62"/>
      <c r="HEE3915" s="62"/>
      <c r="HEF3915" s="62"/>
      <c r="HEG3915" s="62"/>
      <c r="HEH3915" s="62"/>
      <c r="HEI3915" s="62"/>
      <c r="HEJ3915" s="62"/>
      <c r="HEK3915" s="62"/>
      <c r="HEL3915" s="62"/>
      <c r="HEM3915" s="62"/>
      <c r="HEN3915" s="62"/>
      <c r="HEO3915" s="62"/>
      <c r="HEP3915" s="62"/>
      <c r="HEQ3915" s="62"/>
      <c r="HER3915" s="62"/>
      <c r="HES3915" s="62"/>
      <c r="HET3915" s="62"/>
      <c r="HEU3915" s="62"/>
      <c r="HEV3915" s="62"/>
      <c r="HEW3915" s="62"/>
      <c r="HEX3915" s="62"/>
      <c r="HEY3915" s="62"/>
      <c r="HEZ3915" s="62"/>
      <c r="HFA3915" s="62"/>
      <c r="HFB3915" s="62"/>
      <c r="HFC3915" s="62"/>
      <c r="HFD3915" s="62"/>
      <c r="HFE3915" s="62"/>
      <c r="HFF3915" s="62"/>
      <c r="HFG3915" s="62"/>
      <c r="HFH3915" s="62"/>
      <c r="HFI3915" s="62"/>
      <c r="HFJ3915" s="62"/>
      <c r="HFK3915" s="62"/>
      <c r="HFL3915" s="62"/>
      <c r="HFM3915" s="62"/>
      <c r="HFN3915" s="62"/>
      <c r="HFO3915" s="62"/>
      <c r="HFP3915" s="62"/>
      <c r="HFQ3915" s="62"/>
      <c r="HFR3915" s="62"/>
      <c r="HFS3915" s="62"/>
      <c r="HFT3915" s="62"/>
      <c r="HFU3915" s="62"/>
      <c r="HFV3915" s="62"/>
      <c r="HFW3915" s="62"/>
      <c r="HFX3915" s="62"/>
      <c r="HFY3915" s="62"/>
      <c r="HFZ3915" s="62"/>
      <c r="HGA3915" s="62"/>
      <c r="HGB3915" s="62"/>
      <c r="HGC3915" s="62"/>
      <c r="HGD3915" s="62"/>
      <c r="HGE3915" s="62"/>
      <c r="HGF3915" s="62"/>
      <c r="HGG3915" s="62"/>
      <c r="HGH3915" s="62"/>
      <c r="HGI3915" s="62"/>
      <c r="HGJ3915" s="62"/>
      <c r="HGK3915" s="62"/>
      <c r="HGL3915" s="62"/>
      <c r="HGM3915" s="62"/>
      <c r="HGN3915" s="62"/>
      <c r="HGO3915" s="62"/>
      <c r="HGP3915" s="62"/>
      <c r="HGQ3915" s="62"/>
      <c r="HGR3915" s="62"/>
      <c r="HGS3915" s="62"/>
      <c r="HGT3915" s="62"/>
      <c r="HGU3915" s="62"/>
      <c r="HGV3915" s="62"/>
      <c r="HGW3915" s="62"/>
      <c r="HGX3915" s="62"/>
      <c r="HGY3915" s="62"/>
      <c r="HGZ3915" s="62"/>
      <c r="HHA3915" s="62"/>
      <c r="HHB3915" s="62"/>
      <c r="HHC3915" s="62"/>
      <c r="HHD3915" s="62"/>
      <c r="HHE3915" s="62"/>
      <c r="HHF3915" s="62"/>
      <c r="HHG3915" s="62"/>
      <c r="HHH3915" s="62"/>
      <c r="HHI3915" s="62"/>
      <c r="HHJ3915" s="62"/>
      <c r="HHK3915" s="62"/>
      <c r="HHL3915" s="62"/>
      <c r="HHM3915" s="62"/>
      <c r="HHN3915" s="62"/>
      <c r="HHO3915" s="62"/>
      <c r="HHP3915" s="62"/>
      <c r="HHQ3915" s="62"/>
      <c r="HHR3915" s="62"/>
      <c r="HHS3915" s="62"/>
      <c r="HHT3915" s="62"/>
      <c r="HHU3915" s="62"/>
      <c r="HHV3915" s="62"/>
      <c r="HHW3915" s="62"/>
      <c r="HHX3915" s="62"/>
      <c r="HHY3915" s="62"/>
      <c r="HHZ3915" s="62"/>
      <c r="HIA3915" s="62"/>
      <c r="HIB3915" s="62"/>
      <c r="HIC3915" s="62"/>
      <c r="HID3915" s="62"/>
      <c r="HIE3915" s="62"/>
      <c r="HIF3915" s="62"/>
      <c r="HIG3915" s="62"/>
      <c r="HIH3915" s="62"/>
      <c r="HII3915" s="62"/>
      <c r="HIJ3915" s="62"/>
      <c r="HIK3915" s="62"/>
      <c r="HIL3915" s="62"/>
      <c r="HIM3915" s="62"/>
      <c r="HIN3915" s="62"/>
      <c r="HIO3915" s="62"/>
      <c r="HIP3915" s="62"/>
      <c r="HIQ3915" s="62"/>
      <c r="HIR3915" s="62"/>
      <c r="HIS3915" s="62"/>
      <c r="HIT3915" s="62"/>
      <c r="HIU3915" s="62"/>
      <c r="HIV3915" s="62"/>
      <c r="HIW3915" s="62"/>
      <c r="HIX3915" s="62"/>
      <c r="HIY3915" s="62"/>
      <c r="HIZ3915" s="62"/>
      <c r="HJA3915" s="62"/>
      <c r="HJB3915" s="62"/>
      <c r="HJC3915" s="62"/>
      <c r="HJD3915" s="62"/>
      <c r="HJE3915" s="62"/>
      <c r="HJF3915" s="62"/>
      <c r="HJG3915" s="62"/>
      <c r="HJH3915" s="62"/>
      <c r="HJI3915" s="62"/>
      <c r="HJJ3915" s="62"/>
      <c r="HJK3915" s="62"/>
      <c r="HJL3915" s="62"/>
      <c r="HJM3915" s="62"/>
      <c r="HJN3915" s="62"/>
      <c r="HJO3915" s="62"/>
      <c r="HJP3915" s="62"/>
      <c r="HJQ3915" s="62"/>
      <c r="HJR3915" s="62"/>
      <c r="HJS3915" s="62"/>
      <c r="HJT3915" s="62"/>
      <c r="HJU3915" s="62"/>
      <c r="HJV3915" s="62"/>
      <c r="HJW3915" s="62"/>
      <c r="HJX3915" s="62"/>
      <c r="HJY3915" s="62"/>
      <c r="HJZ3915" s="62"/>
      <c r="HKA3915" s="62"/>
      <c r="HKB3915" s="62"/>
      <c r="HKC3915" s="62"/>
      <c r="HKD3915" s="62"/>
      <c r="HKE3915" s="62"/>
      <c r="HKF3915" s="62"/>
      <c r="HKG3915" s="62"/>
      <c r="HKH3915" s="62"/>
      <c r="HKI3915" s="62"/>
      <c r="HKJ3915" s="62"/>
      <c r="HKK3915" s="62"/>
      <c r="HKL3915" s="62"/>
      <c r="HKM3915" s="62"/>
      <c r="HKN3915" s="62"/>
      <c r="HKO3915" s="62"/>
      <c r="HKP3915" s="62"/>
      <c r="HKQ3915" s="62"/>
      <c r="HKR3915" s="62"/>
      <c r="HKS3915" s="62"/>
      <c r="HKT3915" s="62"/>
      <c r="HKU3915" s="62"/>
      <c r="HKV3915" s="62"/>
      <c r="HKW3915" s="62"/>
      <c r="HKX3915" s="62"/>
      <c r="HKY3915" s="62"/>
      <c r="HKZ3915" s="62"/>
      <c r="HLA3915" s="62"/>
      <c r="HLB3915" s="62"/>
      <c r="HLC3915" s="62"/>
      <c r="HLD3915" s="62"/>
      <c r="HLE3915" s="62"/>
      <c r="HLF3915" s="62"/>
      <c r="HLG3915" s="62"/>
      <c r="HLH3915" s="62"/>
      <c r="HLI3915" s="62"/>
      <c r="HLJ3915" s="62"/>
      <c r="HLK3915" s="62"/>
      <c r="HLL3915" s="62"/>
      <c r="HLM3915" s="62"/>
      <c r="HLN3915" s="62"/>
      <c r="HLO3915" s="62"/>
      <c r="HLP3915" s="62"/>
      <c r="HLQ3915" s="62"/>
      <c r="HLR3915" s="62"/>
      <c r="HLS3915" s="62"/>
      <c r="HLT3915" s="62"/>
      <c r="HLU3915" s="62"/>
      <c r="HLV3915" s="62"/>
      <c r="HLW3915" s="62"/>
      <c r="HLX3915" s="62"/>
      <c r="HLY3915" s="62"/>
      <c r="HLZ3915" s="62"/>
      <c r="HMA3915" s="62"/>
      <c r="HMB3915" s="62"/>
      <c r="HMC3915" s="62"/>
      <c r="HMD3915" s="62"/>
      <c r="HME3915" s="62"/>
      <c r="HMF3915" s="62"/>
      <c r="HMG3915" s="62"/>
      <c r="HMH3915" s="62"/>
      <c r="HMI3915" s="62"/>
      <c r="HMJ3915" s="62"/>
      <c r="HMK3915" s="62"/>
      <c r="HML3915" s="62"/>
      <c r="HMM3915" s="62"/>
      <c r="HMN3915" s="62"/>
      <c r="HMO3915" s="62"/>
      <c r="HMP3915" s="62"/>
      <c r="HMQ3915" s="62"/>
      <c r="HMR3915" s="62"/>
      <c r="HMS3915" s="62"/>
      <c r="HMT3915" s="62"/>
      <c r="HMU3915" s="62"/>
      <c r="HMV3915" s="62"/>
      <c r="HMW3915" s="62"/>
      <c r="HMX3915" s="62"/>
      <c r="HMY3915" s="62"/>
      <c r="HMZ3915" s="62"/>
      <c r="HNA3915" s="62"/>
      <c r="HNB3915" s="62"/>
      <c r="HNC3915" s="62"/>
      <c r="HND3915" s="62"/>
      <c r="HNE3915" s="62"/>
      <c r="HNF3915" s="62"/>
      <c r="HNG3915" s="62"/>
      <c r="HNH3915" s="62"/>
      <c r="HNI3915" s="62"/>
      <c r="HNJ3915" s="62"/>
      <c r="HNK3915" s="62"/>
      <c r="HNL3915" s="62"/>
      <c r="HNM3915" s="62"/>
      <c r="HNN3915" s="62"/>
      <c r="HNO3915" s="62"/>
      <c r="HNP3915" s="62"/>
      <c r="HNQ3915" s="62"/>
      <c r="HNR3915" s="62"/>
      <c r="HNS3915" s="62"/>
      <c r="HNT3915" s="62"/>
      <c r="HNU3915" s="62"/>
      <c r="HNV3915" s="62"/>
      <c r="HNW3915" s="62"/>
      <c r="HNX3915" s="62"/>
      <c r="HNY3915" s="62"/>
      <c r="HNZ3915" s="62"/>
      <c r="HOA3915" s="62"/>
      <c r="HOB3915" s="62"/>
      <c r="HOC3915" s="62"/>
      <c r="HOD3915" s="62"/>
      <c r="HOE3915" s="62"/>
      <c r="HOF3915" s="62"/>
      <c r="HOG3915" s="62"/>
      <c r="HOH3915" s="62"/>
      <c r="HOI3915" s="62"/>
      <c r="HOJ3915" s="62"/>
      <c r="HOK3915" s="62"/>
      <c r="HOL3915" s="62"/>
      <c r="HOM3915" s="62"/>
      <c r="HON3915" s="62"/>
      <c r="HOO3915" s="62"/>
      <c r="HOP3915" s="62"/>
      <c r="HOQ3915" s="62"/>
      <c r="HOR3915" s="62"/>
      <c r="HOS3915" s="62"/>
      <c r="HOT3915" s="62"/>
      <c r="HOU3915" s="62"/>
      <c r="HOV3915" s="62"/>
      <c r="HOW3915" s="62"/>
      <c r="HOX3915" s="62"/>
      <c r="HOY3915" s="62"/>
      <c r="HOZ3915" s="62"/>
      <c r="HPA3915" s="62"/>
      <c r="HPB3915" s="62"/>
      <c r="HPC3915" s="62"/>
      <c r="HPD3915" s="62"/>
      <c r="HPE3915" s="62"/>
      <c r="HPF3915" s="62"/>
      <c r="HPG3915" s="62"/>
      <c r="HPH3915" s="62"/>
      <c r="HPI3915" s="62"/>
      <c r="HPJ3915" s="62"/>
      <c r="HPK3915" s="62"/>
      <c r="HPL3915" s="62"/>
      <c r="HPM3915" s="62"/>
      <c r="HPN3915" s="62"/>
      <c r="HPO3915" s="62"/>
      <c r="HPP3915" s="62"/>
      <c r="HPQ3915" s="62"/>
      <c r="HPR3915" s="62"/>
      <c r="HPS3915" s="62"/>
      <c r="HPT3915" s="62"/>
      <c r="HPU3915" s="62"/>
      <c r="HPV3915" s="62"/>
      <c r="HPW3915" s="62"/>
      <c r="HPX3915" s="62"/>
      <c r="HPY3915" s="62"/>
      <c r="HPZ3915" s="62"/>
      <c r="HQA3915" s="62"/>
      <c r="HQB3915" s="62"/>
      <c r="HQC3915" s="62"/>
      <c r="HQD3915" s="62"/>
      <c r="HQE3915" s="62"/>
      <c r="HQF3915" s="62"/>
      <c r="HQG3915" s="62"/>
      <c r="HQH3915" s="62"/>
      <c r="HQI3915" s="62"/>
      <c r="HQJ3915" s="62"/>
      <c r="HQK3915" s="62"/>
      <c r="HQL3915" s="62"/>
      <c r="HQM3915" s="62"/>
      <c r="HQN3915" s="62"/>
      <c r="HQO3915" s="62"/>
      <c r="HQP3915" s="62"/>
      <c r="HQQ3915" s="62"/>
      <c r="HQR3915" s="62"/>
      <c r="HQS3915" s="62"/>
      <c r="HQT3915" s="62"/>
      <c r="HQU3915" s="62"/>
      <c r="HQV3915" s="62"/>
      <c r="HQW3915" s="62"/>
      <c r="HQX3915" s="62"/>
      <c r="HQY3915" s="62"/>
      <c r="HQZ3915" s="62"/>
      <c r="HRA3915" s="62"/>
      <c r="HRB3915" s="62"/>
      <c r="HRC3915" s="62"/>
      <c r="HRD3915" s="62"/>
      <c r="HRE3915" s="62"/>
      <c r="HRF3915" s="62"/>
      <c r="HRG3915" s="62"/>
      <c r="HRH3915" s="62"/>
      <c r="HRI3915" s="62"/>
      <c r="HRJ3915" s="62"/>
      <c r="HRK3915" s="62"/>
      <c r="HRL3915" s="62"/>
      <c r="HRM3915" s="62"/>
      <c r="HRN3915" s="62"/>
      <c r="HRO3915" s="62"/>
      <c r="HRP3915" s="62"/>
      <c r="HRQ3915" s="62"/>
      <c r="HRR3915" s="62"/>
      <c r="HRS3915" s="62"/>
      <c r="HRT3915" s="62"/>
      <c r="HRU3915" s="62"/>
      <c r="HRV3915" s="62"/>
      <c r="HRW3915" s="62"/>
      <c r="HRX3915" s="62"/>
      <c r="HRY3915" s="62"/>
      <c r="HRZ3915" s="62"/>
      <c r="HSA3915" s="62"/>
      <c r="HSB3915" s="62"/>
      <c r="HSC3915" s="62"/>
      <c r="HSD3915" s="62"/>
      <c r="HSE3915" s="62"/>
      <c r="HSF3915" s="62"/>
      <c r="HSG3915" s="62"/>
      <c r="HSH3915" s="62"/>
      <c r="HSI3915" s="62"/>
      <c r="HSJ3915" s="62"/>
      <c r="HSK3915" s="62"/>
      <c r="HSL3915" s="62"/>
      <c r="HSM3915" s="62"/>
      <c r="HSN3915" s="62"/>
      <c r="HSO3915" s="62"/>
      <c r="HSP3915" s="62"/>
      <c r="HSQ3915" s="62"/>
      <c r="HSR3915" s="62"/>
      <c r="HSS3915" s="62"/>
      <c r="HST3915" s="62"/>
      <c r="HSU3915" s="62"/>
      <c r="HSV3915" s="62"/>
      <c r="HSW3915" s="62"/>
      <c r="HSX3915" s="62"/>
      <c r="HSY3915" s="62"/>
      <c r="HSZ3915" s="62"/>
      <c r="HTA3915" s="62"/>
      <c r="HTB3915" s="62"/>
      <c r="HTC3915" s="62"/>
      <c r="HTD3915" s="62"/>
      <c r="HTE3915" s="62"/>
      <c r="HTF3915" s="62"/>
      <c r="HTG3915" s="62"/>
      <c r="HTH3915" s="62"/>
      <c r="HTI3915" s="62"/>
      <c r="HTJ3915" s="62"/>
      <c r="HTK3915" s="62"/>
      <c r="HTL3915" s="62"/>
      <c r="HTM3915" s="62"/>
      <c r="HTN3915" s="62"/>
      <c r="HTO3915" s="62"/>
      <c r="HTP3915" s="62"/>
      <c r="HTQ3915" s="62"/>
      <c r="HTR3915" s="62"/>
      <c r="HTS3915" s="62"/>
      <c r="HTT3915" s="62"/>
      <c r="HTU3915" s="62"/>
      <c r="HTV3915" s="62"/>
      <c r="HTW3915" s="62"/>
      <c r="HTX3915" s="62"/>
      <c r="HTY3915" s="62"/>
      <c r="HTZ3915" s="62"/>
      <c r="HUA3915" s="62"/>
      <c r="HUB3915" s="62"/>
      <c r="HUC3915" s="62"/>
      <c r="HUD3915" s="62"/>
      <c r="HUE3915" s="62"/>
      <c r="HUF3915" s="62"/>
      <c r="HUG3915" s="62"/>
      <c r="HUH3915" s="62"/>
      <c r="HUI3915" s="62"/>
      <c r="HUJ3915" s="62"/>
      <c r="HUK3915" s="62"/>
      <c r="HUL3915" s="62"/>
      <c r="HUM3915" s="62"/>
      <c r="HUN3915" s="62"/>
      <c r="HUO3915" s="62"/>
      <c r="HUP3915" s="62"/>
      <c r="HUQ3915" s="62"/>
      <c r="HUR3915" s="62"/>
      <c r="HUS3915" s="62"/>
      <c r="HUT3915" s="62"/>
      <c r="HUU3915" s="62"/>
      <c r="HUV3915" s="62"/>
      <c r="HUW3915" s="62"/>
      <c r="HUX3915" s="62"/>
      <c r="HUY3915" s="62"/>
      <c r="HUZ3915" s="62"/>
      <c r="HVA3915" s="62"/>
      <c r="HVB3915" s="62"/>
      <c r="HVC3915" s="62"/>
      <c r="HVD3915" s="62"/>
      <c r="HVE3915" s="62"/>
      <c r="HVF3915" s="62"/>
      <c r="HVG3915" s="62"/>
      <c r="HVH3915" s="62"/>
      <c r="HVI3915" s="62"/>
      <c r="HVJ3915" s="62"/>
      <c r="HVK3915" s="62"/>
      <c r="HVL3915" s="62"/>
      <c r="HVM3915" s="62"/>
      <c r="HVN3915" s="62"/>
      <c r="HVO3915" s="62"/>
      <c r="HVP3915" s="62"/>
      <c r="HVQ3915" s="62"/>
      <c r="HVR3915" s="62"/>
      <c r="HVS3915" s="62"/>
      <c r="HVT3915" s="62"/>
      <c r="HVU3915" s="62"/>
      <c r="HVV3915" s="62"/>
      <c r="HVW3915" s="62"/>
      <c r="HVX3915" s="62"/>
      <c r="HVY3915" s="62"/>
      <c r="HVZ3915" s="62"/>
      <c r="HWA3915" s="62"/>
      <c r="HWB3915" s="62"/>
      <c r="HWC3915" s="62"/>
      <c r="HWD3915" s="62"/>
      <c r="HWE3915" s="62"/>
      <c r="HWF3915" s="62"/>
      <c r="HWG3915" s="62"/>
      <c r="HWH3915" s="62"/>
      <c r="HWI3915" s="62"/>
      <c r="HWJ3915" s="62"/>
      <c r="HWK3915" s="62"/>
      <c r="HWL3915" s="62"/>
      <c r="HWM3915" s="62"/>
      <c r="HWN3915" s="62"/>
      <c r="HWO3915" s="62"/>
      <c r="HWP3915" s="62"/>
      <c r="HWQ3915" s="62"/>
      <c r="HWR3915" s="62"/>
      <c r="HWS3915" s="62"/>
      <c r="HWT3915" s="62"/>
      <c r="HWU3915" s="62"/>
      <c r="HWV3915" s="62"/>
      <c r="HWW3915" s="62"/>
      <c r="HWX3915" s="62"/>
      <c r="HWY3915" s="62"/>
      <c r="HWZ3915" s="62"/>
      <c r="HXA3915" s="62"/>
      <c r="HXB3915" s="62"/>
      <c r="HXC3915" s="62"/>
      <c r="HXD3915" s="62"/>
      <c r="HXE3915" s="62"/>
      <c r="HXF3915" s="62"/>
      <c r="HXG3915" s="62"/>
      <c r="HXH3915" s="62"/>
      <c r="HXI3915" s="62"/>
      <c r="HXJ3915" s="62"/>
      <c r="HXK3915" s="62"/>
      <c r="HXL3915" s="62"/>
      <c r="HXM3915" s="62"/>
      <c r="HXN3915" s="62"/>
      <c r="HXO3915" s="62"/>
      <c r="HXP3915" s="62"/>
      <c r="HXQ3915" s="62"/>
      <c r="HXR3915" s="62"/>
      <c r="HXS3915" s="62"/>
      <c r="HXT3915" s="62"/>
      <c r="HXU3915" s="62"/>
      <c r="HXV3915" s="62"/>
      <c r="HXW3915" s="62"/>
      <c r="HXX3915" s="62"/>
      <c r="HXY3915" s="62"/>
      <c r="HXZ3915" s="62"/>
      <c r="HYA3915" s="62"/>
      <c r="HYB3915" s="62"/>
      <c r="HYC3915" s="62"/>
      <c r="HYD3915" s="62"/>
      <c r="HYE3915" s="62"/>
      <c r="HYF3915" s="62"/>
      <c r="HYG3915" s="62"/>
      <c r="HYH3915" s="62"/>
      <c r="HYI3915" s="62"/>
      <c r="HYJ3915" s="62"/>
      <c r="HYK3915" s="62"/>
      <c r="HYL3915" s="62"/>
      <c r="HYM3915" s="62"/>
      <c r="HYN3915" s="62"/>
      <c r="HYO3915" s="62"/>
      <c r="HYP3915" s="62"/>
      <c r="HYQ3915" s="62"/>
      <c r="HYR3915" s="62"/>
      <c r="HYS3915" s="62"/>
      <c r="HYT3915" s="62"/>
      <c r="HYU3915" s="62"/>
      <c r="HYV3915" s="62"/>
      <c r="HYW3915" s="62"/>
      <c r="HYX3915" s="62"/>
      <c r="HYY3915" s="62"/>
      <c r="HYZ3915" s="62"/>
      <c r="HZA3915" s="62"/>
      <c r="HZB3915" s="62"/>
      <c r="HZC3915" s="62"/>
      <c r="HZD3915" s="62"/>
      <c r="HZE3915" s="62"/>
      <c r="HZF3915" s="62"/>
      <c r="HZG3915" s="62"/>
      <c r="HZH3915" s="62"/>
      <c r="HZI3915" s="62"/>
      <c r="HZJ3915" s="62"/>
      <c r="HZK3915" s="62"/>
      <c r="HZL3915" s="62"/>
      <c r="HZM3915" s="62"/>
      <c r="HZN3915" s="62"/>
      <c r="HZO3915" s="62"/>
      <c r="HZP3915" s="62"/>
      <c r="HZQ3915" s="62"/>
      <c r="HZR3915" s="62"/>
      <c r="HZS3915" s="62"/>
      <c r="HZT3915" s="62"/>
      <c r="HZU3915" s="62"/>
      <c r="HZV3915" s="62"/>
      <c r="HZW3915" s="62"/>
      <c r="HZX3915" s="62"/>
      <c r="HZY3915" s="62"/>
      <c r="HZZ3915" s="62"/>
      <c r="IAA3915" s="62"/>
      <c r="IAB3915" s="62"/>
      <c r="IAC3915" s="62"/>
      <c r="IAD3915" s="62"/>
      <c r="IAE3915" s="62"/>
      <c r="IAF3915" s="62"/>
      <c r="IAG3915" s="62"/>
      <c r="IAH3915" s="62"/>
      <c r="IAI3915" s="62"/>
      <c r="IAJ3915" s="62"/>
      <c r="IAK3915" s="62"/>
      <c r="IAL3915" s="62"/>
      <c r="IAM3915" s="62"/>
      <c r="IAN3915" s="62"/>
      <c r="IAO3915" s="62"/>
      <c r="IAP3915" s="62"/>
      <c r="IAQ3915" s="62"/>
      <c r="IAR3915" s="62"/>
      <c r="IAS3915" s="62"/>
      <c r="IAT3915" s="62"/>
      <c r="IAU3915" s="62"/>
      <c r="IAV3915" s="62"/>
      <c r="IAW3915" s="62"/>
      <c r="IAX3915" s="62"/>
      <c r="IAY3915" s="62"/>
      <c r="IAZ3915" s="62"/>
      <c r="IBA3915" s="62"/>
      <c r="IBB3915" s="62"/>
      <c r="IBC3915" s="62"/>
      <c r="IBD3915" s="62"/>
      <c r="IBE3915" s="62"/>
      <c r="IBF3915" s="62"/>
      <c r="IBG3915" s="62"/>
      <c r="IBH3915" s="62"/>
      <c r="IBI3915" s="62"/>
      <c r="IBJ3915" s="62"/>
      <c r="IBK3915" s="62"/>
      <c r="IBL3915" s="62"/>
      <c r="IBM3915" s="62"/>
      <c r="IBN3915" s="62"/>
      <c r="IBO3915" s="62"/>
      <c r="IBP3915" s="62"/>
      <c r="IBQ3915" s="62"/>
      <c r="IBR3915" s="62"/>
      <c r="IBS3915" s="62"/>
      <c r="IBT3915" s="62"/>
      <c r="IBU3915" s="62"/>
      <c r="IBV3915" s="62"/>
      <c r="IBW3915" s="62"/>
      <c r="IBX3915" s="62"/>
      <c r="IBY3915" s="62"/>
      <c r="IBZ3915" s="62"/>
      <c r="ICA3915" s="62"/>
      <c r="ICB3915" s="62"/>
      <c r="ICC3915" s="62"/>
      <c r="ICD3915" s="62"/>
      <c r="ICE3915" s="62"/>
      <c r="ICF3915" s="62"/>
      <c r="ICG3915" s="62"/>
      <c r="ICH3915" s="62"/>
      <c r="ICI3915" s="62"/>
      <c r="ICJ3915" s="62"/>
      <c r="ICK3915" s="62"/>
      <c r="ICL3915" s="62"/>
      <c r="ICM3915" s="62"/>
      <c r="ICN3915" s="62"/>
      <c r="ICO3915" s="62"/>
      <c r="ICP3915" s="62"/>
      <c r="ICQ3915" s="62"/>
      <c r="ICR3915" s="62"/>
      <c r="ICS3915" s="62"/>
      <c r="ICT3915" s="62"/>
      <c r="ICU3915" s="62"/>
      <c r="ICV3915" s="62"/>
      <c r="ICW3915" s="62"/>
      <c r="ICX3915" s="62"/>
      <c r="ICY3915" s="62"/>
      <c r="ICZ3915" s="62"/>
      <c r="IDA3915" s="62"/>
      <c r="IDB3915" s="62"/>
      <c r="IDC3915" s="62"/>
      <c r="IDD3915" s="62"/>
      <c r="IDE3915" s="62"/>
      <c r="IDF3915" s="62"/>
      <c r="IDG3915" s="62"/>
      <c r="IDH3915" s="62"/>
      <c r="IDI3915" s="62"/>
      <c r="IDJ3915" s="62"/>
      <c r="IDK3915" s="62"/>
      <c r="IDL3915" s="62"/>
      <c r="IDM3915" s="62"/>
      <c r="IDN3915" s="62"/>
      <c r="IDO3915" s="62"/>
      <c r="IDP3915" s="62"/>
      <c r="IDQ3915" s="62"/>
      <c r="IDR3915" s="62"/>
      <c r="IDS3915" s="62"/>
      <c r="IDT3915" s="62"/>
      <c r="IDU3915" s="62"/>
      <c r="IDV3915" s="62"/>
      <c r="IDW3915" s="62"/>
      <c r="IDX3915" s="62"/>
      <c r="IDY3915" s="62"/>
      <c r="IDZ3915" s="62"/>
      <c r="IEA3915" s="62"/>
      <c r="IEB3915" s="62"/>
      <c r="IEC3915" s="62"/>
      <c r="IED3915" s="62"/>
      <c r="IEE3915" s="62"/>
      <c r="IEF3915" s="62"/>
      <c r="IEG3915" s="62"/>
      <c r="IEH3915" s="62"/>
      <c r="IEI3915" s="62"/>
      <c r="IEJ3915" s="62"/>
      <c r="IEK3915" s="62"/>
      <c r="IEL3915" s="62"/>
      <c r="IEM3915" s="62"/>
      <c r="IEN3915" s="62"/>
      <c r="IEO3915" s="62"/>
      <c r="IEP3915" s="62"/>
      <c r="IEQ3915" s="62"/>
      <c r="IER3915" s="62"/>
      <c r="IES3915" s="62"/>
      <c r="IET3915" s="62"/>
      <c r="IEU3915" s="62"/>
      <c r="IEV3915" s="62"/>
      <c r="IEW3915" s="62"/>
      <c r="IEX3915" s="62"/>
      <c r="IEY3915" s="62"/>
      <c r="IEZ3915" s="62"/>
      <c r="IFA3915" s="62"/>
      <c r="IFB3915" s="62"/>
      <c r="IFC3915" s="62"/>
      <c r="IFD3915" s="62"/>
      <c r="IFE3915" s="62"/>
      <c r="IFF3915" s="62"/>
      <c r="IFG3915" s="62"/>
      <c r="IFH3915" s="62"/>
      <c r="IFI3915" s="62"/>
      <c r="IFJ3915" s="62"/>
      <c r="IFK3915" s="62"/>
      <c r="IFL3915" s="62"/>
      <c r="IFM3915" s="62"/>
      <c r="IFN3915" s="62"/>
      <c r="IFO3915" s="62"/>
      <c r="IFP3915" s="62"/>
      <c r="IFQ3915" s="62"/>
      <c r="IFR3915" s="62"/>
      <c r="IFS3915" s="62"/>
      <c r="IFT3915" s="62"/>
      <c r="IFU3915" s="62"/>
      <c r="IFV3915" s="62"/>
      <c r="IFW3915" s="62"/>
      <c r="IFX3915" s="62"/>
      <c r="IFY3915" s="62"/>
      <c r="IFZ3915" s="62"/>
      <c r="IGA3915" s="62"/>
      <c r="IGB3915" s="62"/>
      <c r="IGC3915" s="62"/>
      <c r="IGD3915" s="62"/>
      <c r="IGE3915" s="62"/>
      <c r="IGF3915" s="62"/>
      <c r="IGG3915" s="62"/>
      <c r="IGH3915" s="62"/>
      <c r="IGI3915" s="62"/>
      <c r="IGJ3915" s="62"/>
      <c r="IGK3915" s="62"/>
      <c r="IGL3915" s="62"/>
      <c r="IGM3915" s="62"/>
      <c r="IGN3915" s="62"/>
      <c r="IGO3915" s="62"/>
      <c r="IGP3915" s="62"/>
      <c r="IGQ3915" s="62"/>
      <c r="IGR3915" s="62"/>
      <c r="IGS3915" s="62"/>
      <c r="IGT3915" s="62"/>
      <c r="IGU3915" s="62"/>
      <c r="IGV3915" s="62"/>
      <c r="IGW3915" s="62"/>
      <c r="IGX3915" s="62"/>
      <c r="IGY3915" s="62"/>
      <c r="IGZ3915" s="62"/>
      <c r="IHA3915" s="62"/>
      <c r="IHB3915" s="62"/>
      <c r="IHC3915" s="62"/>
      <c r="IHD3915" s="62"/>
      <c r="IHE3915" s="62"/>
      <c r="IHF3915" s="62"/>
      <c r="IHG3915" s="62"/>
      <c r="IHH3915" s="62"/>
      <c r="IHI3915" s="62"/>
      <c r="IHJ3915" s="62"/>
      <c r="IHK3915" s="62"/>
      <c r="IHL3915" s="62"/>
      <c r="IHM3915" s="62"/>
      <c r="IHN3915" s="62"/>
      <c r="IHO3915" s="62"/>
      <c r="IHP3915" s="62"/>
      <c r="IHQ3915" s="62"/>
      <c r="IHR3915" s="62"/>
      <c r="IHS3915" s="62"/>
      <c r="IHT3915" s="62"/>
      <c r="IHU3915" s="62"/>
      <c r="IHV3915" s="62"/>
      <c r="IHW3915" s="62"/>
      <c r="IHX3915" s="62"/>
      <c r="IHY3915" s="62"/>
      <c r="IHZ3915" s="62"/>
      <c r="IIA3915" s="62"/>
      <c r="IIB3915" s="62"/>
      <c r="IIC3915" s="62"/>
      <c r="IID3915" s="62"/>
      <c r="IIE3915" s="62"/>
      <c r="IIF3915" s="62"/>
      <c r="IIG3915" s="62"/>
      <c r="IIH3915" s="62"/>
      <c r="III3915" s="62"/>
      <c r="IIJ3915" s="62"/>
      <c r="IIK3915" s="62"/>
      <c r="IIL3915" s="62"/>
      <c r="IIM3915" s="62"/>
      <c r="IIN3915" s="62"/>
      <c r="IIO3915" s="62"/>
      <c r="IIP3915" s="62"/>
      <c r="IIQ3915" s="62"/>
      <c r="IIR3915" s="62"/>
      <c r="IIS3915" s="62"/>
      <c r="IIT3915" s="62"/>
      <c r="IIU3915" s="62"/>
      <c r="IIV3915" s="62"/>
      <c r="IIW3915" s="62"/>
      <c r="IIX3915" s="62"/>
      <c r="IIY3915" s="62"/>
      <c r="IIZ3915" s="62"/>
      <c r="IJA3915" s="62"/>
      <c r="IJB3915" s="62"/>
      <c r="IJC3915" s="62"/>
      <c r="IJD3915" s="62"/>
      <c r="IJE3915" s="62"/>
      <c r="IJF3915" s="62"/>
      <c r="IJG3915" s="62"/>
      <c r="IJH3915" s="62"/>
      <c r="IJI3915" s="62"/>
      <c r="IJJ3915" s="62"/>
      <c r="IJK3915" s="62"/>
      <c r="IJL3915" s="62"/>
      <c r="IJM3915" s="62"/>
      <c r="IJN3915" s="62"/>
      <c r="IJO3915" s="62"/>
      <c r="IJP3915" s="62"/>
      <c r="IJQ3915" s="62"/>
      <c r="IJR3915" s="62"/>
      <c r="IJS3915" s="62"/>
      <c r="IJT3915" s="62"/>
      <c r="IJU3915" s="62"/>
      <c r="IJV3915" s="62"/>
      <c r="IJW3915" s="62"/>
      <c r="IJX3915" s="62"/>
      <c r="IJY3915" s="62"/>
      <c r="IJZ3915" s="62"/>
      <c r="IKA3915" s="62"/>
      <c r="IKB3915" s="62"/>
      <c r="IKC3915" s="62"/>
      <c r="IKD3915" s="62"/>
      <c r="IKE3915" s="62"/>
      <c r="IKF3915" s="62"/>
      <c r="IKG3915" s="62"/>
      <c r="IKH3915" s="62"/>
      <c r="IKI3915" s="62"/>
      <c r="IKJ3915" s="62"/>
      <c r="IKK3915" s="62"/>
      <c r="IKL3915" s="62"/>
      <c r="IKM3915" s="62"/>
      <c r="IKN3915" s="62"/>
      <c r="IKO3915" s="62"/>
      <c r="IKP3915" s="62"/>
      <c r="IKQ3915" s="62"/>
      <c r="IKR3915" s="62"/>
      <c r="IKS3915" s="62"/>
      <c r="IKT3915" s="62"/>
      <c r="IKU3915" s="62"/>
      <c r="IKV3915" s="62"/>
      <c r="IKW3915" s="62"/>
      <c r="IKX3915" s="62"/>
      <c r="IKY3915" s="62"/>
      <c r="IKZ3915" s="62"/>
      <c r="ILA3915" s="62"/>
      <c r="ILB3915" s="62"/>
      <c r="ILC3915" s="62"/>
      <c r="ILD3915" s="62"/>
      <c r="ILE3915" s="62"/>
      <c r="ILF3915" s="62"/>
      <c r="ILG3915" s="62"/>
      <c r="ILH3915" s="62"/>
      <c r="ILI3915" s="62"/>
      <c r="ILJ3915" s="62"/>
      <c r="ILK3915" s="62"/>
      <c r="ILL3915" s="62"/>
      <c r="ILM3915" s="62"/>
      <c r="ILN3915" s="62"/>
      <c r="ILO3915" s="62"/>
      <c r="ILP3915" s="62"/>
      <c r="ILQ3915" s="62"/>
      <c r="ILR3915" s="62"/>
      <c r="ILS3915" s="62"/>
      <c r="ILT3915" s="62"/>
      <c r="ILU3915" s="62"/>
      <c r="ILV3915" s="62"/>
      <c r="ILW3915" s="62"/>
      <c r="ILX3915" s="62"/>
      <c r="ILY3915" s="62"/>
      <c r="ILZ3915" s="62"/>
      <c r="IMA3915" s="62"/>
      <c r="IMB3915" s="62"/>
      <c r="IMC3915" s="62"/>
      <c r="IMD3915" s="62"/>
      <c r="IME3915" s="62"/>
      <c r="IMF3915" s="62"/>
      <c r="IMG3915" s="62"/>
      <c r="IMH3915" s="62"/>
      <c r="IMI3915" s="62"/>
      <c r="IMJ3915" s="62"/>
      <c r="IMK3915" s="62"/>
      <c r="IML3915" s="62"/>
      <c r="IMM3915" s="62"/>
      <c r="IMN3915" s="62"/>
      <c r="IMO3915" s="62"/>
      <c r="IMP3915" s="62"/>
      <c r="IMQ3915" s="62"/>
      <c r="IMR3915" s="62"/>
      <c r="IMS3915" s="62"/>
      <c r="IMT3915" s="62"/>
      <c r="IMU3915" s="62"/>
      <c r="IMV3915" s="62"/>
      <c r="IMW3915" s="62"/>
      <c r="IMX3915" s="62"/>
      <c r="IMY3915" s="62"/>
      <c r="IMZ3915" s="62"/>
      <c r="INA3915" s="62"/>
      <c r="INB3915" s="62"/>
      <c r="INC3915" s="62"/>
      <c r="IND3915" s="62"/>
      <c r="INE3915" s="62"/>
      <c r="INF3915" s="62"/>
      <c r="ING3915" s="62"/>
      <c r="INH3915" s="62"/>
      <c r="INI3915" s="62"/>
      <c r="INJ3915" s="62"/>
      <c r="INK3915" s="62"/>
      <c r="INL3915" s="62"/>
      <c r="INM3915" s="62"/>
      <c r="INN3915" s="62"/>
      <c r="INO3915" s="62"/>
      <c r="INP3915" s="62"/>
      <c r="INQ3915" s="62"/>
      <c r="INR3915" s="62"/>
      <c r="INS3915" s="62"/>
      <c r="INT3915" s="62"/>
      <c r="INU3915" s="62"/>
      <c r="INV3915" s="62"/>
      <c r="INW3915" s="62"/>
      <c r="INX3915" s="62"/>
      <c r="INY3915" s="62"/>
      <c r="INZ3915" s="62"/>
      <c r="IOA3915" s="62"/>
      <c r="IOB3915" s="62"/>
      <c r="IOC3915" s="62"/>
      <c r="IOD3915" s="62"/>
      <c r="IOE3915" s="62"/>
      <c r="IOF3915" s="62"/>
      <c r="IOG3915" s="62"/>
      <c r="IOH3915" s="62"/>
      <c r="IOI3915" s="62"/>
      <c r="IOJ3915" s="62"/>
      <c r="IOK3915" s="62"/>
      <c r="IOL3915" s="62"/>
      <c r="IOM3915" s="62"/>
      <c r="ION3915" s="62"/>
      <c r="IOO3915" s="62"/>
      <c r="IOP3915" s="62"/>
      <c r="IOQ3915" s="62"/>
      <c r="IOR3915" s="62"/>
      <c r="IOS3915" s="62"/>
      <c r="IOT3915" s="62"/>
      <c r="IOU3915" s="62"/>
      <c r="IOV3915" s="62"/>
      <c r="IOW3915" s="62"/>
      <c r="IOX3915" s="62"/>
      <c r="IOY3915" s="62"/>
      <c r="IOZ3915" s="62"/>
      <c r="IPA3915" s="62"/>
      <c r="IPB3915" s="62"/>
      <c r="IPC3915" s="62"/>
      <c r="IPD3915" s="62"/>
      <c r="IPE3915" s="62"/>
      <c r="IPF3915" s="62"/>
      <c r="IPG3915" s="62"/>
      <c r="IPH3915" s="62"/>
      <c r="IPI3915" s="62"/>
      <c r="IPJ3915" s="62"/>
      <c r="IPK3915" s="62"/>
      <c r="IPL3915" s="62"/>
      <c r="IPM3915" s="62"/>
      <c r="IPN3915" s="62"/>
      <c r="IPO3915" s="62"/>
      <c r="IPP3915" s="62"/>
      <c r="IPQ3915" s="62"/>
      <c r="IPR3915" s="62"/>
      <c r="IPS3915" s="62"/>
      <c r="IPT3915" s="62"/>
      <c r="IPU3915" s="62"/>
      <c r="IPV3915" s="62"/>
      <c r="IPW3915" s="62"/>
      <c r="IPX3915" s="62"/>
      <c r="IPY3915" s="62"/>
      <c r="IPZ3915" s="62"/>
      <c r="IQA3915" s="62"/>
      <c r="IQB3915" s="62"/>
      <c r="IQC3915" s="62"/>
      <c r="IQD3915" s="62"/>
      <c r="IQE3915" s="62"/>
      <c r="IQF3915" s="62"/>
      <c r="IQG3915" s="62"/>
      <c r="IQH3915" s="62"/>
      <c r="IQI3915" s="62"/>
      <c r="IQJ3915" s="62"/>
      <c r="IQK3915" s="62"/>
      <c r="IQL3915" s="62"/>
      <c r="IQM3915" s="62"/>
      <c r="IQN3915" s="62"/>
      <c r="IQO3915" s="62"/>
      <c r="IQP3915" s="62"/>
      <c r="IQQ3915" s="62"/>
      <c r="IQR3915" s="62"/>
      <c r="IQS3915" s="62"/>
      <c r="IQT3915" s="62"/>
      <c r="IQU3915" s="62"/>
      <c r="IQV3915" s="62"/>
      <c r="IQW3915" s="62"/>
      <c r="IQX3915" s="62"/>
      <c r="IQY3915" s="62"/>
      <c r="IQZ3915" s="62"/>
      <c r="IRA3915" s="62"/>
      <c r="IRB3915" s="62"/>
      <c r="IRC3915" s="62"/>
      <c r="IRD3915" s="62"/>
      <c r="IRE3915" s="62"/>
      <c r="IRF3915" s="62"/>
      <c r="IRG3915" s="62"/>
      <c r="IRH3915" s="62"/>
      <c r="IRI3915" s="62"/>
      <c r="IRJ3915" s="62"/>
      <c r="IRK3915" s="62"/>
      <c r="IRL3915" s="62"/>
      <c r="IRM3915" s="62"/>
      <c r="IRN3915" s="62"/>
      <c r="IRO3915" s="62"/>
      <c r="IRP3915" s="62"/>
      <c r="IRQ3915" s="62"/>
      <c r="IRR3915" s="62"/>
      <c r="IRS3915" s="62"/>
      <c r="IRT3915" s="62"/>
      <c r="IRU3915" s="62"/>
      <c r="IRV3915" s="62"/>
      <c r="IRW3915" s="62"/>
      <c r="IRX3915" s="62"/>
      <c r="IRY3915" s="62"/>
      <c r="IRZ3915" s="62"/>
      <c r="ISA3915" s="62"/>
      <c r="ISB3915" s="62"/>
      <c r="ISC3915" s="62"/>
      <c r="ISD3915" s="62"/>
      <c r="ISE3915" s="62"/>
      <c r="ISF3915" s="62"/>
      <c r="ISG3915" s="62"/>
      <c r="ISH3915" s="62"/>
      <c r="ISI3915" s="62"/>
      <c r="ISJ3915" s="62"/>
      <c r="ISK3915" s="62"/>
      <c r="ISL3915" s="62"/>
      <c r="ISM3915" s="62"/>
      <c r="ISN3915" s="62"/>
      <c r="ISO3915" s="62"/>
      <c r="ISP3915" s="62"/>
      <c r="ISQ3915" s="62"/>
      <c r="ISR3915" s="62"/>
      <c r="ISS3915" s="62"/>
      <c r="IST3915" s="62"/>
      <c r="ISU3915" s="62"/>
      <c r="ISV3915" s="62"/>
      <c r="ISW3915" s="62"/>
      <c r="ISX3915" s="62"/>
      <c r="ISY3915" s="62"/>
      <c r="ISZ3915" s="62"/>
      <c r="ITA3915" s="62"/>
      <c r="ITB3915" s="62"/>
      <c r="ITC3915" s="62"/>
      <c r="ITD3915" s="62"/>
      <c r="ITE3915" s="62"/>
      <c r="ITF3915" s="62"/>
      <c r="ITG3915" s="62"/>
      <c r="ITH3915" s="62"/>
      <c r="ITI3915" s="62"/>
      <c r="ITJ3915" s="62"/>
      <c r="ITK3915" s="62"/>
      <c r="ITL3915" s="62"/>
      <c r="ITM3915" s="62"/>
      <c r="ITN3915" s="62"/>
      <c r="ITO3915" s="62"/>
      <c r="ITP3915" s="62"/>
      <c r="ITQ3915" s="62"/>
      <c r="ITR3915" s="62"/>
      <c r="ITS3915" s="62"/>
      <c r="ITT3915" s="62"/>
      <c r="ITU3915" s="62"/>
      <c r="ITV3915" s="62"/>
      <c r="ITW3915" s="62"/>
      <c r="ITX3915" s="62"/>
      <c r="ITY3915" s="62"/>
      <c r="ITZ3915" s="62"/>
      <c r="IUA3915" s="62"/>
      <c r="IUB3915" s="62"/>
      <c r="IUC3915" s="62"/>
      <c r="IUD3915" s="62"/>
      <c r="IUE3915" s="62"/>
      <c r="IUF3915" s="62"/>
      <c r="IUG3915" s="62"/>
      <c r="IUH3915" s="62"/>
      <c r="IUI3915" s="62"/>
      <c r="IUJ3915" s="62"/>
      <c r="IUK3915" s="62"/>
      <c r="IUL3915" s="62"/>
      <c r="IUM3915" s="62"/>
      <c r="IUN3915" s="62"/>
      <c r="IUO3915" s="62"/>
      <c r="IUP3915" s="62"/>
      <c r="IUQ3915" s="62"/>
      <c r="IUR3915" s="62"/>
      <c r="IUS3915" s="62"/>
      <c r="IUT3915" s="62"/>
      <c r="IUU3915" s="62"/>
      <c r="IUV3915" s="62"/>
      <c r="IUW3915" s="62"/>
      <c r="IUX3915" s="62"/>
      <c r="IUY3915" s="62"/>
      <c r="IUZ3915" s="62"/>
      <c r="IVA3915" s="62"/>
      <c r="IVB3915" s="62"/>
      <c r="IVC3915" s="62"/>
      <c r="IVD3915" s="62"/>
      <c r="IVE3915" s="62"/>
      <c r="IVF3915" s="62"/>
      <c r="IVG3915" s="62"/>
      <c r="IVH3915" s="62"/>
      <c r="IVI3915" s="62"/>
      <c r="IVJ3915" s="62"/>
      <c r="IVK3915" s="62"/>
      <c r="IVL3915" s="62"/>
      <c r="IVM3915" s="62"/>
      <c r="IVN3915" s="62"/>
      <c r="IVO3915" s="62"/>
      <c r="IVP3915" s="62"/>
      <c r="IVQ3915" s="62"/>
      <c r="IVR3915" s="62"/>
      <c r="IVS3915" s="62"/>
      <c r="IVT3915" s="62"/>
      <c r="IVU3915" s="62"/>
      <c r="IVV3915" s="62"/>
      <c r="IVW3915" s="62"/>
      <c r="IVX3915" s="62"/>
      <c r="IVY3915" s="62"/>
      <c r="IVZ3915" s="62"/>
      <c r="IWA3915" s="62"/>
      <c r="IWB3915" s="62"/>
      <c r="IWC3915" s="62"/>
      <c r="IWD3915" s="62"/>
      <c r="IWE3915" s="62"/>
      <c r="IWF3915" s="62"/>
      <c r="IWG3915" s="62"/>
      <c r="IWH3915" s="62"/>
      <c r="IWI3915" s="62"/>
      <c r="IWJ3915" s="62"/>
      <c r="IWK3915" s="62"/>
      <c r="IWL3915" s="62"/>
      <c r="IWM3915" s="62"/>
      <c r="IWN3915" s="62"/>
      <c r="IWO3915" s="62"/>
      <c r="IWP3915" s="62"/>
      <c r="IWQ3915" s="62"/>
      <c r="IWR3915" s="62"/>
      <c r="IWS3915" s="62"/>
      <c r="IWT3915" s="62"/>
      <c r="IWU3915" s="62"/>
      <c r="IWV3915" s="62"/>
      <c r="IWW3915" s="62"/>
      <c r="IWX3915" s="62"/>
      <c r="IWY3915" s="62"/>
      <c r="IWZ3915" s="62"/>
      <c r="IXA3915" s="62"/>
      <c r="IXB3915" s="62"/>
      <c r="IXC3915" s="62"/>
      <c r="IXD3915" s="62"/>
      <c r="IXE3915" s="62"/>
      <c r="IXF3915" s="62"/>
      <c r="IXG3915" s="62"/>
      <c r="IXH3915" s="62"/>
      <c r="IXI3915" s="62"/>
      <c r="IXJ3915" s="62"/>
      <c r="IXK3915" s="62"/>
      <c r="IXL3915" s="62"/>
      <c r="IXM3915" s="62"/>
      <c r="IXN3915" s="62"/>
      <c r="IXO3915" s="62"/>
      <c r="IXP3915" s="62"/>
      <c r="IXQ3915" s="62"/>
      <c r="IXR3915" s="62"/>
      <c r="IXS3915" s="62"/>
      <c r="IXT3915" s="62"/>
      <c r="IXU3915" s="62"/>
      <c r="IXV3915" s="62"/>
      <c r="IXW3915" s="62"/>
      <c r="IXX3915" s="62"/>
      <c r="IXY3915" s="62"/>
      <c r="IXZ3915" s="62"/>
      <c r="IYA3915" s="62"/>
      <c r="IYB3915" s="62"/>
      <c r="IYC3915" s="62"/>
      <c r="IYD3915" s="62"/>
      <c r="IYE3915" s="62"/>
      <c r="IYF3915" s="62"/>
      <c r="IYG3915" s="62"/>
      <c r="IYH3915" s="62"/>
      <c r="IYI3915" s="62"/>
      <c r="IYJ3915" s="62"/>
      <c r="IYK3915" s="62"/>
      <c r="IYL3915" s="62"/>
      <c r="IYM3915" s="62"/>
      <c r="IYN3915" s="62"/>
      <c r="IYO3915" s="62"/>
      <c r="IYP3915" s="62"/>
      <c r="IYQ3915" s="62"/>
      <c r="IYR3915" s="62"/>
      <c r="IYS3915" s="62"/>
      <c r="IYT3915" s="62"/>
      <c r="IYU3915" s="62"/>
      <c r="IYV3915" s="62"/>
      <c r="IYW3915" s="62"/>
      <c r="IYX3915" s="62"/>
      <c r="IYY3915" s="62"/>
      <c r="IYZ3915" s="62"/>
      <c r="IZA3915" s="62"/>
      <c r="IZB3915" s="62"/>
      <c r="IZC3915" s="62"/>
      <c r="IZD3915" s="62"/>
      <c r="IZE3915" s="62"/>
      <c r="IZF3915" s="62"/>
      <c r="IZG3915" s="62"/>
      <c r="IZH3915" s="62"/>
      <c r="IZI3915" s="62"/>
      <c r="IZJ3915" s="62"/>
      <c r="IZK3915" s="62"/>
      <c r="IZL3915" s="62"/>
      <c r="IZM3915" s="62"/>
      <c r="IZN3915" s="62"/>
      <c r="IZO3915" s="62"/>
      <c r="IZP3915" s="62"/>
      <c r="IZQ3915" s="62"/>
      <c r="IZR3915" s="62"/>
      <c r="IZS3915" s="62"/>
      <c r="IZT3915" s="62"/>
      <c r="IZU3915" s="62"/>
      <c r="IZV3915" s="62"/>
      <c r="IZW3915" s="62"/>
      <c r="IZX3915" s="62"/>
      <c r="IZY3915" s="62"/>
      <c r="IZZ3915" s="62"/>
      <c r="JAA3915" s="62"/>
      <c r="JAB3915" s="62"/>
      <c r="JAC3915" s="62"/>
      <c r="JAD3915" s="62"/>
      <c r="JAE3915" s="62"/>
      <c r="JAF3915" s="62"/>
      <c r="JAG3915" s="62"/>
      <c r="JAH3915" s="62"/>
      <c r="JAI3915" s="62"/>
      <c r="JAJ3915" s="62"/>
      <c r="JAK3915" s="62"/>
      <c r="JAL3915" s="62"/>
      <c r="JAM3915" s="62"/>
      <c r="JAN3915" s="62"/>
      <c r="JAO3915" s="62"/>
      <c r="JAP3915" s="62"/>
      <c r="JAQ3915" s="62"/>
      <c r="JAR3915" s="62"/>
      <c r="JAS3915" s="62"/>
      <c r="JAT3915" s="62"/>
      <c r="JAU3915" s="62"/>
      <c r="JAV3915" s="62"/>
      <c r="JAW3915" s="62"/>
      <c r="JAX3915" s="62"/>
      <c r="JAY3915" s="62"/>
      <c r="JAZ3915" s="62"/>
      <c r="JBA3915" s="62"/>
      <c r="JBB3915" s="62"/>
      <c r="JBC3915" s="62"/>
      <c r="JBD3915" s="62"/>
      <c r="JBE3915" s="62"/>
      <c r="JBF3915" s="62"/>
      <c r="JBG3915" s="62"/>
      <c r="JBH3915" s="62"/>
      <c r="JBI3915" s="62"/>
      <c r="JBJ3915" s="62"/>
      <c r="JBK3915" s="62"/>
      <c r="JBL3915" s="62"/>
      <c r="JBM3915" s="62"/>
      <c r="JBN3915" s="62"/>
      <c r="JBO3915" s="62"/>
      <c r="JBP3915" s="62"/>
      <c r="JBQ3915" s="62"/>
      <c r="JBR3915" s="62"/>
      <c r="JBS3915" s="62"/>
      <c r="JBT3915" s="62"/>
      <c r="JBU3915" s="62"/>
      <c r="JBV3915" s="62"/>
      <c r="JBW3915" s="62"/>
      <c r="JBX3915" s="62"/>
      <c r="JBY3915" s="62"/>
      <c r="JBZ3915" s="62"/>
      <c r="JCA3915" s="62"/>
      <c r="JCB3915" s="62"/>
      <c r="JCC3915" s="62"/>
      <c r="JCD3915" s="62"/>
      <c r="JCE3915" s="62"/>
      <c r="JCF3915" s="62"/>
      <c r="JCG3915" s="62"/>
      <c r="JCH3915" s="62"/>
      <c r="JCI3915" s="62"/>
      <c r="JCJ3915" s="62"/>
      <c r="JCK3915" s="62"/>
      <c r="JCL3915" s="62"/>
      <c r="JCM3915" s="62"/>
      <c r="JCN3915" s="62"/>
      <c r="JCO3915" s="62"/>
      <c r="JCP3915" s="62"/>
      <c r="JCQ3915" s="62"/>
      <c r="JCR3915" s="62"/>
      <c r="JCS3915" s="62"/>
      <c r="JCT3915" s="62"/>
      <c r="JCU3915" s="62"/>
      <c r="JCV3915" s="62"/>
      <c r="JCW3915" s="62"/>
      <c r="JCX3915" s="62"/>
      <c r="JCY3915" s="62"/>
      <c r="JCZ3915" s="62"/>
      <c r="JDA3915" s="62"/>
      <c r="JDB3915" s="62"/>
      <c r="JDC3915" s="62"/>
      <c r="JDD3915" s="62"/>
      <c r="JDE3915" s="62"/>
      <c r="JDF3915" s="62"/>
      <c r="JDG3915" s="62"/>
      <c r="JDH3915" s="62"/>
      <c r="JDI3915" s="62"/>
      <c r="JDJ3915" s="62"/>
      <c r="JDK3915" s="62"/>
      <c r="JDL3915" s="62"/>
      <c r="JDM3915" s="62"/>
      <c r="JDN3915" s="62"/>
      <c r="JDO3915" s="62"/>
      <c r="JDP3915" s="62"/>
      <c r="JDQ3915" s="62"/>
      <c r="JDR3915" s="62"/>
      <c r="JDS3915" s="62"/>
      <c r="JDT3915" s="62"/>
      <c r="JDU3915" s="62"/>
      <c r="JDV3915" s="62"/>
      <c r="JDW3915" s="62"/>
      <c r="JDX3915" s="62"/>
      <c r="JDY3915" s="62"/>
      <c r="JDZ3915" s="62"/>
      <c r="JEA3915" s="62"/>
      <c r="JEB3915" s="62"/>
      <c r="JEC3915" s="62"/>
      <c r="JED3915" s="62"/>
      <c r="JEE3915" s="62"/>
      <c r="JEF3915" s="62"/>
      <c r="JEG3915" s="62"/>
      <c r="JEH3915" s="62"/>
      <c r="JEI3915" s="62"/>
      <c r="JEJ3915" s="62"/>
      <c r="JEK3915" s="62"/>
      <c r="JEL3915" s="62"/>
      <c r="JEM3915" s="62"/>
      <c r="JEN3915" s="62"/>
      <c r="JEO3915" s="62"/>
      <c r="JEP3915" s="62"/>
      <c r="JEQ3915" s="62"/>
      <c r="JER3915" s="62"/>
      <c r="JES3915" s="62"/>
      <c r="JET3915" s="62"/>
      <c r="JEU3915" s="62"/>
      <c r="JEV3915" s="62"/>
      <c r="JEW3915" s="62"/>
      <c r="JEX3915" s="62"/>
      <c r="JEY3915" s="62"/>
      <c r="JEZ3915" s="62"/>
      <c r="JFA3915" s="62"/>
      <c r="JFB3915" s="62"/>
      <c r="JFC3915" s="62"/>
      <c r="JFD3915" s="62"/>
      <c r="JFE3915" s="62"/>
      <c r="JFF3915" s="62"/>
      <c r="JFG3915" s="62"/>
      <c r="JFH3915" s="62"/>
      <c r="JFI3915" s="62"/>
      <c r="JFJ3915" s="62"/>
      <c r="JFK3915" s="62"/>
      <c r="JFL3915" s="62"/>
      <c r="JFM3915" s="62"/>
      <c r="JFN3915" s="62"/>
      <c r="JFO3915" s="62"/>
      <c r="JFP3915" s="62"/>
      <c r="JFQ3915" s="62"/>
      <c r="JFR3915" s="62"/>
      <c r="JFS3915" s="62"/>
      <c r="JFT3915" s="62"/>
      <c r="JFU3915" s="62"/>
      <c r="JFV3915" s="62"/>
      <c r="JFW3915" s="62"/>
      <c r="JFX3915" s="62"/>
      <c r="JFY3915" s="62"/>
      <c r="JFZ3915" s="62"/>
      <c r="JGA3915" s="62"/>
      <c r="JGB3915" s="62"/>
      <c r="JGC3915" s="62"/>
      <c r="JGD3915" s="62"/>
      <c r="JGE3915" s="62"/>
      <c r="JGF3915" s="62"/>
      <c r="JGG3915" s="62"/>
      <c r="JGH3915" s="62"/>
      <c r="JGI3915" s="62"/>
      <c r="JGJ3915" s="62"/>
      <c r="JGK3915" s="62"/>
      <c r="JGL3915" s="62"/>
      <c r="JGM3915" s="62"/>
      <c r="JGN3915" s="62"/>
      <c r="JGO3915" s="62"/>
      <c r="JGP3915" s="62"/>
      <c r="JGQ3915" s="62"/>
      <c r="JGR3915" s="62"/>
      <c r="JGS3915" s="62"/>
      <c r="JGT3915" s="62"/>
      <c r="JGU3915" s="62"/>
      <c r="JGV3915" s="62"/>
      <c r="JGW3915" s="62"/>
      <c r="JGX3915" s="62"/>
      <c r="JGY3915" s="62"/>
      <c r="JGZ3915" s="62"/>
      <c r="JHA3915" s="62"/>
      <c r="JHB3915" s="62"/>
      <c r="JHC3915" s="62"/>
      <c r="JHD3915" s="62"/>
      <c r="JHE3915" s="62"/>
      <c r="JHF3915" s="62"/>
      <c r="JHG3915" s="62"/>
      <c r="JHH3915" s="62"/>
      <c r="JHI3915" s="62"/>
      <c r="JHJ3915" s="62"/>
      <c r="JHK3915" s="62"/>
      <c r="JHL3915" s="62"/>
      <c r="JHM3915" s="62"/>
      <c r="JHN3915" s="62"/>
      <c r="JHO3915" s="62"/>
      <c r="JHP3915" s="62"/>
      <c r="JHQ3915" s="62"/>
      <c r="JHR3915" s="62"/>
      <c r="JHS3915" s="62"/>
      <c r="JHT3915" s="62"/>
      <c r="JHU3915" s="62"/>
      <c r="JHV3915" s="62"/>
      <c r="JHW3915" s="62"/>
      <c r="JHX3915" s="62"/>
      <c r="JHY3915" s="62"/>
      <c r="JHZ3915" s="62"/>
      <c r="JIA3915" s="62"/>
      <c r="JIB3915" s="62"/>
      <c r="JIC3915" s="62"/>
      <c r="JID3915" s="62"/>
      <c r="JIE3915" s="62"/>
      <c r="JIF3915" s="62"/>
      <c r="JIG3915" s="62"/>
      <c r="JIH3915" s="62"/>
      <c r="JII3915" s="62"/>
      <c r="JIJ3915" s="62"/>
      <c r="JIK3915" s="62"/>
      <c r="JIL3915" s="62"/>
      <c r="JIM3915" s="62"/>
      <c r="JIN3915" s="62"/>
      <c r="JIO3915" s="62"/>
      <c r="JIP3915" s="62"/>
      <c r="JIQ3915" s="62"/>
      <c r="JIR3915" s="62"/>
      <c r="JIS3915" s="62"/>
      <c r="JIT3915" s="62"/>
      <c r="JIU3915" s="62"/>
      <c r="JIV3915" s="62"/>
      <c r="JIW3915" s="62"/>
      <c r="JIX3915" s="62"/>
      <c r="JIY3915" s="62"/>
      <c r="JIZ3915" s="62"/>
      <c r="JJA3915" s="62"/>
      <c r="JJB3915" s="62"/>
      <c r="JJC3915" s="62"/>
      <c r="JJD3915" s="62"/>
      <c r="JJE3915" s="62"/>
      <c r="JJF3915" s="62"/>
      <c r="JJG3915" s="62"/>
      <c r="JJH3915" s="62"/>
      <c r="JJI3915" s="62"/>
      <c r="JJJ3915" s="62"/>
      <c r="JJK3915" s="62"/>
      <c r="JJL3915" s="62"/>
      <c r="JJM3915" s="62"/>
      <c r="JJN3915" s="62"/>
      <c r="JJO3915" s="62"/>
      <c r="JJP3915" s="62"/>
      <c r="JJQ3915" s="62"/>
      <c r="JJR3915" s="62"/>
      <c r="JJS3915" s="62"/>
      <c r="JJT3915" s="62"/>
      <c r="JJU3915" s="62"/>
      <c r="JJV3915" s="62"/>
      <c r="JJW3915" s="62"/>
      <c r="JJX3915" s="62"/>
      <c r="JJY3915" s="62"/>
      <c r="JJZ3915" s="62"/>
      <c r="JKA3915" s="62"/>
      <c r="JKB3915" s="62"/>
      <c r="JKC3915" s="62"/>
      <c r="JKD3915" s="62"/>
      <c r="JKE3915" s="62"/>
      <c r="JKF3915" s="62"/>
      <c r="JKG3915" s="62"/>
      <c r="JKH3915" s="62"/>
      <c r="JKI3915" s="62"/>
      <c r="JKJ3915" s="62"/>
      <c r="JKK3915" s="62"/>
      <c r="JKL3915" s="62"/>
      <c r="JKM3915" s="62"/>
      <c r="JKN3915" s="62"/>
      <c r="JKO3915" s="62"/>
      <c r="JKP3915" s="62"/>
      <c r="JKQ3915" s="62"/>
      <c r="JKR3915" s="62"/>
      <c r="JKS3915" s="62"/>
      <c r="JKT3915" s="62"/>
      <c r="JKU3915" s="62"/>
      <c r="JKV3915" s="62"/>
      <c r="JKW3915" s="62"/>
      <c r="JKX3915" s="62"/>
      <c r="JKY3915" s="62"/>
      <c r="JKZ3915" s="62"/>
      <c r="JLA3915" s="62"/>
      <c r="JLB3915" s="62"/>
      <c r="JLC3915" s="62"/>
      <c r="JLD3915" s="62"/>
      <c r="JLE3915" s="62"/>
      <c r="JLF3915" s="62"/>
      <c r="JLG3915" s="62"/>
      <c r="JLH3915" s="62"/>
      <c r="JLI3915" s="62"/>
      <c r="JLJ3915" s="62"/>
      <c r="JLK3915" s="62"/>
      <c r="JLL3915" s="62"/>
      <c r="JLM3915" s="62"/>
      <c r="JLN3915" s="62"/>
      <c r="JLO3915" s="62"/>
      <c r="JLP3915" s="62"/>
      <c r="JLQ3915" s="62"/>
      <c r="JLR3915" s="62"/>
      <c r="JLS3915" s="62"/>
      <c r="JLT3915" s="62"/>
      <c r="JLU3915" s="62"/>
      <c r="JLV3915" s="62"/>
      <c r="JLW3915" s="62"/>
      <c r="JLX3915" s="62"/>
      <c r="JLY3915" s="62"/>
      <c r="JLZ3915" s="62"/>
      <c r="JMA3915" s="62"/>
      <c r="JMB3915" s="62"/>
      <c r="JMC3915" s="62"/>
      <c r="JMD3915" s="62"/>
      <c r="JME3915" s="62"/>
      <c r="JMF3915" s="62"/>
      <c r="JMG3915" s="62"/>
      <c r="JMH3915" s="62"/>
      <c r="JMI3915" s="62"/>
      <c r="JMJ3915" s="62"/>
      <c r="JMK3915" s="62"/>
      <c r="JML3915" s="62"/>
      <c r="JMM3915" s="62"/>
      <c r="JMN3915" s="62"/>
      <c r="JMO3915" s="62"/>
      <c r="JMP3915" s="62"/>
      <c r="JMQ3915" s="62"/>
      <c r="JMR3915" s="62"/>
      <c r="JMS3915" s="62"/>
      <c r="JMT3915" s="62"/>
      <c r="JMU3915" s="62"/>
      <c r="JMV3915" s="62"/>
      <c r="JMW3915" s="62"/>
      <c r="JMX3915" s="62"/>
      <c r="JMY3915" s="62"/>
      <c r="JMZ3915" s="62"/>
      <c r="JNA3915" s="62"/>
      <c r="JNB3915" s="62"/>
      <c r="JNC3915" s="62"/>
      <c r="JND3915" s="62"/>
      <c r="JNE3915" s="62"/>
      <c r="JNF3915" s="62"/>
      <c r="JNG3915" s="62"/>
      <c r="JNH3915" s="62"/>
      <c r="JNI3915" s="62"/>
      <c r="JNJ3915" s="62"/>
      <c r="JNK3915" s="62"/>
      <c r="JNL3915" s="62"/>
      <c r="JNM3915" s="62"/>
      <c r="JNN3915" s="62"/>
      <c r="JNO3915" s="62"/>
      <c r="JNP3915" s="62"/>
      <c r="JNQ3915" s="62"/>
      <c r="JNR3915" s="62"/>
      <c r="JNS3915" s="62"/>
      <c r="JNT3915" s="62"/>
      <c r="JNU3915" s="62"/>
      <c r="JNV3915" s="62"/>
      <c r="JNW3915" s="62"/>
      <c r="JNX3915" s="62"/>
      <c r="JNY3915" s="62"/>
      <c r="JNZ3915" s="62"/>
      <c r="JOA3915" s="62"/>
      <c r="JOB3915" s="62"/>
      <c r="JOC3915" s="62"/>
      <c r="JOD3915" s="62"/>
      <c r="JOE3915" s="62"/>
      <c r="JOF3915" s="62"/>
      <c r="JOG3915" s="62"/>
      <c r="JOH3915" s="62"/>
      <c r="JOI3915" s="62"/>
      <c r="JOJ3915" s="62"/>
      <c r="JOK3915" s="62"/>
      <c r="JOL3915" s="62"/>
      <c r="JOM3915" s="62"/>
      <c r="JON3915" s="62"/>
      <c r="JOO3915" s="62"/>
      <c r="JOP3915" s="62"/>
      <c r="JOQ3915" s="62"/>
      <c r="JOR3915" s="62"/>
      <c r="JOS3915" s="62"/>
      <c r="JOT3915" s="62"/>
      <c r="JOU3915" s="62"/>
      <c r="JOV3915" s="62"/>
      <c r="JOW3915" s="62"/>
      <c r="JOX3915" s="62"/>
      <c r="JOY3915" s="62"/>
      <c r="JOZ3915" s="62"/>
      <c r="JPA3915" s="62"/>
      <c r="JPB3915" s="62"/>
      <c r="JPC3915" s="62"/>
      <c r="JPD3915" s="62"/>
      <c r="JPE3915" s="62"/>
      <c r="JPF3915" s="62"/>
      <c r="JPG3915" s="62"/>
      <c r="JPH3915" s="62"/>
      <c r="JPI3915" s="62"/>
      <c r="JPJ3915" s="62"/>
      <c r="JPK3915" s="62"/>
      <c r="JPL3915" s="62"/>
      <c r="JPM3915" s="62"/>
      <c r="JPN3915" s="62"/>
      <c r="JPO3915" s="62"/>
      <c r="JPP3915" s="62"/>
      <c r="JPQ3915" s="62"/>
      <c r="JPR3915" s="62"/>
      <c r="JPS3915" s="62"/>
      <c r="JPT3915" s="62"/>
      <c r="JPU3915" s="62"/>
      <c r="JPV3915" s="62"/>
      <c r="JPW3915" s="62"/>
      <c r="JPX3915" s="62"/>
      <c r="JPY3915" s="62"/>
      <c r="JPZ3915" s="62"/>
      <c r="JQA3915" s="62"/>
      <c r="JQB3915" s="62"/>
      <c r="JQC3915" s="62"/>
      <c r="JQD3915" s="62"/>
      <c r="JQE3915" s="62"/>
      <c r="JQF3915" s="62"/>
      <c r="JQG3915" s="62"/>
      <c r="JQH3915" s="62"/>
      <c r="JQI3915" s="62"/>
      <c r="JQJ3915" s="62"/>
      <c r="JQK3915" s="62"/>
      <c r="JQL3915" s="62"/>
      <c r="JQM3915" s="62"/>
      <c r="JQN3915" s="62"/>
      <c r="JQO3915" s="62"/>
      <c r="JQP3915" s="62"/>
      <c r="JQQ3915" s="62"/>
      <c r="JQR3915" s="62"/>
      <c r="JQS3915" s="62"/>
      <c r="JQT3915" s="62"/>
      <c r="JQU3915" s="62"/>
      <c r="JQV3915" s="62"/>
      <c r="JQW3915" s="62"/>
      <c r="JQX3915" s="62"/>
      <c r="JQY3915" s="62"/>
      <c r="JQZ3915" s="62"/>
      <c r="JRA3915" s="62"/>
      <c r="JRB3915" s="62"/>
      <c r="JRC3915" s="62"/>
      <c r="JRD3915" s="62"/>
      <c r="JRE3915" s="62"/>
      <c r="JRF3915" s="62"/>
      <c r="JRG3915" s="62"/>
      <c r="JRH3915" s="62"/>
      <c r="JRI3915" s="62"/>
      <c r="JRJ3915" s="62"/>
      <c r="JRK3915" s="62"/>
      <c r="JRL3915" s="62"/>
      <c r="JRM3915" s="62"/>
      <c r="JRN3915" s="62"/>
      <c r="JRO3915" s="62"/>
      <c r="JRP3915" s="62"/>
      <c r="JRQ3915" s="62"/>
      <c r="JRR3915" s="62"/>
      <c r="JRS3915" s="62"/>
      <c r="JRT3915" s="62"/>
      <c r="JRU3915" s="62"/>
      <c r="JRV3915" s="62"/>
      <c r="JRW3915" s="62"/>
      <c r="JRX3915" s="62"/>
      <c r="JRY3915" s="62"/>
      <c r="JRZ3915" s="62"/>
      <c r="JSA3915" s="62"/>
      <c r="JSB3915" s="62"/>
      <c r="JSC3915" s="62"/>
      <c r="JSD3915" s="62"/>
      <c r="JSE3915" s="62"/>
      <c r="JSF3915" s="62"/>
      <c r="JSG3915" s="62"/>
      <c r="JSH3915" s="62"/>
      <c r="JSI3915" s="62"/>
      <c r="JSJ3915" s="62"/>
      <c r="JSK3915" s="62"/>
      <c r="JSL3915" s="62"/>
      <c r="JSM3915" s="62"/>
      <c r="JSN3915" s="62"/>
      <c r="JSO3915" s="62"/>
      <c r="JSP3915" s="62"/>
      <c r="JSQ3915" s="62"/>
      <c r="JSR3915" s="62"/>
      <c r="JSS3915" s="62"/>
      <c r="JST3915" s="62"/>
      <c r="JSU3915" s="62"/>
      <c r="JSV3915" s="62"/>
      <c r="JSW3915" s="62"/>
      <c r="JSX3915" s="62"/>
      <c r="JSY3915" s="62"/>
      <c r="JSZ3915" s="62"/>
      <c r="JTA3915" s="62"/>
      <c r="JTB3915" s="62"/>
      <c r="JTC3915" s="62"/>
      <c r="JTD3915" s="62"/>
      <c r="JTE3915" s="62"/>
      <c r="JTF3915" s="62"/>
      <c r="JTG3915" s="62"/>
      <c r="JTH3915" s="62"/>
      <c r="JTI3915" s="62"/>
      <c r="JTJ3915" s="62"/>
      <c r="JTK3915" s="62"/>
      <c r="JTL3915" s="62"/>
      <c r="JTM3915" s="62"/>
      <c r="JTN3915" s="62"/>
      <c r="JTO3915" s="62"/>
      <c r="JTP3915" s="62"/>
      <c r="JTQ3915" s="62"/>
      <c r="JTR3915" s="62"/>
      <c r="JTS3915" s="62"/>
      <c r="JTT3915" s="62"/>
      <c r="JTU3915" s="62"/>
      <c r="JTV3915" s="62"/>
      <c r="JTW3915" s="62"/>
      <c r="JTX3915" s="62"/>
      <c r="JTY3915" s="62"/>
      <c r="JTZ3915" s="62"/>
      <c r="JUA3915" s="62"/>
      <c r="JUB3915" s="62"/>
      <c r="JUC3915" s="62"/>
      <c r="JUD3915" s="62"/>
      <c r="JUE3915" s="62"/>
      <c r="JUF3915" s="62"/>
      <c r="JUG3915" s="62"/>
      <c r="JUH3915" s="62"/>
      <c r="JUI3915" s="62"/>
      <c r="JUJ3915" s="62"/>
      <c r="JUK3915" s="62"/>
      <c r="JUL3915" s="62"/>
      <c r="JUM3915" s="62"/>
      <c r="JUN3915" s="62"/>
      <c r="JUO3915" s="62"/>
      <c r="JUP3915" s="62"/>
      <c r="JUQ3915" s="62"/>
      <c r="JUR3915" s="62"/>
      <c r="JUS3915" s="62"/>
      <c r="JUT3915" s="62"/>
      <c r="JUU3915" s="62"/>
      <c r="JUV3915" s="62"/>
      <c r="JUW3915" s="62"/>
      <c r="JUX3915" s="62"/>
      <c r="JUY3915" s="62"/>
      <c r="JUZ3915" s="62"/>
      <c r="JVA3915" s="62"/>
      <c r="JVB3915" s="62"/>
      <c r="JVC3915" s="62"/>
      <c r="JVD3915" s="62"/>
      <c r="JVE3915" s="62"/>
      <c r="JVF3915" s="62"/>
      <c r="JVG3915" s="62"/>
      <c r="JVH3915" s="62"/>
      <c r="JVI3915" s="62"/>
      <c r="JVJ3915" s="62"/>
      <c r="JVK3915" s="62"/>
      <c r="JVL3915" s="62"/>
      <c r="JVM3915" s="62"/>
      <c r="JVN3915" s="62"/>
      <c r="JVO3915" s="62"/>
      <c r="JVP3915" s="62"/>
      <c r="JVQ3915" s="62"/>
      <c r="JVR3915" s="62"/>
      <c r="JVS3915" s="62"/>
      <c r="JVT3915" s="62"/>
      <c r="JVU3915" s="62"/>
      <c r="JVV3915" s="62"/>
      <c r="JVW3915" s="62"/>
      <c r="JVX3915" s="62"/>
      <c r="JVY3915" s="62"/>
      <c r="JVZ3915" s="62"/>
      <c r="JWA3915" s="62"/>
      <c r="JWB3915" s="62"/>
      <c r="JWC3915" s="62"/>
      <c r="JWD3915" s="62"/>
      <c r="JWE3915" s="62"/>
      <c r="JWF3915" s="62"/>
      <c r="JWG3915" s="62"/>
      <c r="JWH3915" s="62"/>
      <c r="JWI3915" s="62"/>
      <c r="JWJ3915" s="62"/>
      <c r="JWK3915" s="62"/>
      <c r="JWL3915" s="62"/>
      <c r="JWM3915" s="62"/>
      <c r="JWN3915" s="62"/>
      <c r="JWO3915" s="62"/>
      <c r="JWP3915" s="62"/>
      <c r="JWQ3915" s="62"/>
      <c r="JWR3915" s="62"/>
      <c r="JWS3915" s="62"/>
      <c r="JWT3915" s="62"/>
      <c r="JWU3915" s="62"/>
      <c r="JWV3915" s="62"/>
      <c r="JWW3915" s="62"/>
      <c r="JWX3915" s="62"/>
      <c r="JWY3915" s="62"/>
      <c r="JWZ3915" s="62"/>
      <c r="JXA3915" s="62"/>
      <c r="JXB3915" s="62"/>
      <c r="JXC3915" s="62"/>
      <c r="JXD3915" s="62"/>
      <c r="JXE3915" s="62"/>
      <c r="JXF3915" s="62"/>
      <c r="JXG3915" s="62"/>
      <c r="JXH3915" s="62"/>
      <c r="JXI3915" s="62"/>
      <c r="JXJ3915" s="62"/>
      <c r="JXK3915" s="62"/>
      <c r="JXL3915" s="62"/>
      <c r="JXM3915" s="62"/>
      <c r="JXN3915" s="62"/>
      <c r="JXO3915" s="62"/>
      <c r="JXP3915" s="62"/>
      <c r="JXQ3915" s="62"/>
      <c r="JXR3915" s="62"/>
      <c r="JXS3915" s="62"/>
      <c r="JXT3915" s="62"/>
      <c r="JXU3915" s="62"/>
      <c r="JXV3915" s="62"/>
      <c r="JXW3915" s="62"/>
      <c r="JXX3915" s="62"/>
      <c r="JXY3915" s="62"/>
      <c r="JXZ3915" s="62"/>
      <c r="JYA3915" s="62"/>
      <c r="JYB3915" s="62"/>
      <c r="JYC3915" s="62"/>
      <c r="JYD3915" s="62"/>
      <c r="JYE3915" s="62"/>
      <c r="JYF3915" s="62"/>
      <c r="JYG3915" s="62"/>
      <c r="JYH3915" s="62"/>
      <c r="JYI3915" s="62"/>
      <c r="JYJ3915" s="62"/>
      <c r="JYK3915" s="62"/>
      <c r="JYL3915" s="62"/>
      <c r="JYM3915" s="62"/>
      <c r="JYN3915" s="62"/>
      <c r="JYO3915" s="62"/>
      <c r="JYP3915" s="62"/>
      <c r="JYQ3915" s="62"/>
      <c r="JYR3915" s="62"/>
      <c r="JYS3915" s="62"/>
      <c r="JYT3915" s="62"/>
      <c r="JYU3915" s="62"/>
      <c r="JYV3915" s="62"/>
      <c r="JYW3915" s="62"/>
      <c r="JYX3915" s="62"/>
      <c r="JYY3915" s="62"/>
      <c r="JYZ3915" s="62"/>
      <c r="JZA3915" s="62"/>
      <c r="JZB3915" s="62"/>
      <c r="JZC3915" s="62"/>
      <c r="JZD3915" s="62"/>
      <c r="JZE3915" s="62"/>
      <c r="JZF3915" s="62"/>
      <c r="JZG3915" s="62"/>
      <c r="JZH3915" s="62"/>
      <c r="JZI3915" s="62"/>
      <c r="JZJ3915" s="62"/>
      <c r="JZK3915" s="62"/>
      <c r="JZL3915" s="62"/>
      <c r="JZM3915" s="62"/>
      <c r="JZN3915" s="62"/>
      <c r="JZO3915" s="62"/>
      <c r="JZP3915" s="62"/>
      <c r="JZQ3915" s="62"/>
      <c r="JZR3915" s="62"/>
      <c r="JZS3915" s="62"/>
      <c r="JZT3915" s="62"/>
      <c r="JZU3915" s="62"/>
      <c r="JZV3915" s="62"/>
      <c r="JZW3915" s="62"/>
      <c r="JZX3915" s="62"/>
      <c r="JZY3915" s="62"/>
      <c r="JZZ3915" s="62"/>
      <c r="KAA3915" s="62"/>
      <c r="KAB3915" s="62"/>
      <c r="KAC3915" s="62"/>
      <c r="KAD3915" s="62"/>
      <c r="KAE3915" s="62"/>
      <c r="KAF3915" s="62"/>
      <c r="KAG3915" s="62"/>
      <c r="KAH3915" s="62"/>
      <c r="KAI3915" s="62"/>
      <c r="KAJ3915" s="62"/>
      <c r="KAK3915" s="62"/>
      <c r="KAL3915" s="62"/>
      <c r="KAM3915" s="62"/>
      <c r="KAN3915" s="62"/>
      <c r="KAO3915" s="62"/>
      <c r="KAP3915" s="62"/>
      <c r="KAQ3915" s="62"/>
      <c r="KAR3915" s="62"/>
      <c r="KAS3915" s="62"/>
      <c r="KAT3915" s="62"/>
      <c r="KAU3915" s="62"/>
      <c r="KAV3915" s="62"/>
      <c r="KAW3915" s="62"/>
      <c r="KAX3915" s="62"/>
      <c r="KAY3915" s="62"/>
      <c r="KAZ3915" s="62"/>
      <c r="KBA3915" s="62"/>
      <c r="KBB3915" s="62"/>
      <c r="KBC3915" s="62"/>
      <c r="KBD3915" s="62"/>
      <c r="KBE3915" s="62"/>
      <c r="KBF3915" s="62"/>
      <c r="KBG3915" s="62"/>
      <c r="KBH3915" s="62"/>
      <c r="KBI3915" s="62"/>
      <c r="KBJ3915" s="62"/>
      <c r="KBK3915" s="62"/>
      <c r="KBL3915" s="62"/>
      <c r="KBM3915" s="62"/>
      <c r="KBN3915" s="62"/>
      <c r="KBO3915" s="62"/>
      <c r="KBP3915" s="62"/>
      <c r="KBQ3915" s="62"/>
      <c r="KBR3915" s="62"/>
      <c r="KBS3915" s="62"/>
      <c r="KBT3915" s="62"/>
      <c r="KBU3915" s="62"/>
      <c r="KBV3915" s="62"/>
      <c r="KBW3915" s="62"/>
      <c r="KBX3915" s="62"/>
      <c r="KBY3915" s="62"/>
      <c r="KBZ3915" s="62"/>
      <c r="KCA3915" s="62"/>
      <c r="KCB3915" s="62"/>
      <c r="KCC3915" s="62"/>
      <c r="KCD3915" s="62"/>
      <c r="KCE3915" s="62"/>
      <c r="KCF3915" s="62"/>
      <c r="KCG3915" s="62"/>
      <c r="KCH3915" s="62"/>
      <c r="KCI3915" s="62"/>
      <c r="KCJ3915" s="62"/>
      <c r="KCK3915" s="62"/>
      <c r="KCL3915" s="62"/>
      <c r="KCM3915" s="62"/>
      <c r="KCN3915" s="62"/>
      <c r="KCO3915" s="62"/>
      <c r="KCP3915" s="62"/>
      <c r="KCQ3915" s="62"/>
      <c r="KCR3915" s="62"/>
      <c r="KCS3915" s="62"/>
      <c r="KCT3915" s="62"/>
      <c r="KCU3915" s="62"/>
      <c r="KCV3915" s="62"/>
      <c r="KCW3915" s="62"/>
      <c r="KCX3915" s="62"/>
      <c r="KCY3915" s="62"/>
      <c r="KCZ3915" s="62"/>
      <c r="KDA3915" s="62"/>
      <c r="KDB3915" s="62"/>
      <c r="KDC3915" s="62"/>
      <c r="KDD3915" s="62"/>
      <c r="KDE3915" s="62"/>
      <c r="KDF3915" s="62"/>
      <c r="KDG3915" s="62"/>
      <c r="KDH3915" s="62"/>
      <c r="KDI3915" s="62"/>
      <c r="KDJ3915" s="62"/>
      <c r="KDK3915" s="62"/>
      <c r="KDL3915" s="62"/>
      <c r="KDM3915" s="62"/>
      <c r="KDN3915" s="62"/>
      <c r="KDO3915" s="62"/>
      <c r="KDP3915" s="62"/>
      <c r="KDQ3915" s="62"/>
      <c r="KDR3915" s="62"/>
      <c r="KDS3915" s="62"/>
      <c r="KDT3915" s="62"/>
      <c r="KDU3915" s="62"/>
      <c r="KDV3915" s="62"/>
      <c r="KDW3915" s="62"/>
      <c r="KDX3915" s="62"/>
      <c r="KDY3915" s="62"/>
      <c r="KDZ3915" s="62"/>
      <c r="KEA3915" s="62"/>
      <c r="KEB3915" s="62"/>
      <c r="KEC3915" s="62"/>
      <c r="KED3915" s="62"/>
      <c r="KEE3915" s="62"/>
      <c r="KEF3915" s="62"/>
      <c r="KEG3915" s="62"/>
      <c r="KEH3915" s="62"/>
      <c r="KEI3915" s="62"/>
      <c r="KEJ3915" s="62"/>
      <c r="KEK3915" s="62"/>
      <c r="KEL3915" s="62"/>
      <c r="KEM3915" s="62"/>
      <c r="KEN3915" s="62"/>
      <c r="KEO3915" s="62"/>
      <c r="KEP3915" s="62"/>
      <c r="KEQ3915" s="62"/>
      <c r="KER3915" s="62"/>
      <c r="KES3915" s="62"/>
      <c r="KET3915" s="62"/>
      <c r="KEU3915" s="62"/>
      <c r="KEV3915" s="62"/>
      <c r="KEW3915" s="62"/>
      <c r="KEX3915" s="62"/>
      <c r="KEY3915" s="62"/>
      <c r="KEZ3915" s="62"/>
      <c r="KFA3915" s="62"/>
      <c r="KFB3915" s="62"/>
      <c r="KFC3915" s="62"/>
      <c r="KFD3915" s="62"/>
      <c r="KFE3915" s="62"/>
      <c r="KFF3915" s="62"/>
      <c r="KFG3915" s="62"/>
      <c r="KFH3915" s="62"/>
      <c r="KFI3915" s="62"/>
      <c r="KFJ3915" s="62"/>
      <c r="KFK3915" s="62"/>
      <c r="KFL3915" s="62"/>
      <c r="KFM3915" s="62"/>
      <c r="KFN3915" s="62"/>
      <c r="KFO3915" s="62"/>
      <c r="KFP3915" s="62"/>
      <c r="KFQ3915" s="62"/>
      <c r="KFR3915" s="62"/>
      <c r="KFS3915" s="62"/>
      <c r="KFT3915" s="62"/>
      <c r="KFU3915" s="62"/>
      <c r="KFV3915" s="62"/>
      <c r="KFW3915" s="62"/>
      <c r="KFX3915" s="62"/>
      <c r="KFY3915" s="62"/>
      <c r="KFZ3915" s="62"/>
      <c r="KGA3915" s="62"/>
      <c r="KGB3915" s="62"/>
      <c r="KGC3915" s="62"/>
      <c r="KGD3915" s="62"/>
      <c r="KGE3915" s="62"/>
      <c r="KGF3915" s="62"/>
      <c r="KGG3915" s="62"/>
      <c r="KGH3915" s="62"/>
      <c r="KGI3915" s="62"/>
      <c r="KGJ3915" s="62"/>
      <c r="KGK3915" s="62"/>
      <c r="KGL3915" s="62"/>
      <c r="KGM3915" s="62"/>
      <c r="KGN3915" s="62"/>
      <c r="KGO3915" s="62"/>
      <c r="KGP3915" s="62"/>
      <c r="KGQ3915" s="62"/>
      <c r="KGR3915" s="62"/>
      <c r="KGS3915" s="62"/>
      <c r="KGT3915" s="62"/>
      <c r="KGU3915" s="62"/>
      <c r="KGV3915" s="62"/>
      <c r="KGW3915" s="62"/>
      <c r="KGX3915" s="62"/>
      <c r="KGY3915" s="62"/>
      <c r="KGZ3915" s="62"/>
      <c r="KHA3915" s="62"/>
      <c r="KHB3915" s="62"/>
      <c r="KHC3915" s="62"/>
      <c r="KHD3915" s="62"/>
      <c r="KHE3915" s="62"/>
      <c r="KHF3915" s="62"/>
      <c r="KHG3915" s="62"/>
      <c r="KHH3915" s="62"/>
      <c r="KHI3915" s="62"/>
      <c r="KHJ3915" s="62"/>
      <c r="KHK3915" s="62"/>
      <c r="KHL3915" s="62"/>
      <c r="KHM3915" s="62"/>
      <c r="KHN3915" s="62"/>
      <c r="KHO3915" s="62"/>
      <c r="KHP3915" s="62"/>
      <c r="KHQ3915" s="62"/>
      <c r="KHR3915" s="62"/>
      <c r="KHS3915" s="62"/>
      <c r="KHT3915" s="62"/>
      <c r="KHU3915" s="62"/>
      <c r="KHV3915" s="62"/>
      <c r="KHW3915" s="62"/>
      <c r="KHX3915" s="62"/>
      <c r="KHY3915" s="62"/>
      <c r="KHZ3915" s="62"/>
      <c r="KIA3915" s="62"/>
      <c r="KIB3915" s="62"/>
      <c r="KIC3915" s="62"/>
      <c r="KID3915" s="62"/>
      <c r="KIE3915" s="62"/>
      <c r="KIF3915" s="62"/>
      <c r="KIG3915" s="62"/>
      <c r="KIH3915" s="62"/>
      <c r="KII3915" s="62"/>
      <c r="KIJ3915" s="62"/>
      <c r="KIK3915" s="62"/>
      <c r="KIL3915" s="62"/>
      <c r="KIM3915" s="62"/>
      <c r="KIN3915" s="62"/>
      <c r="KIO3915" s="62"/>
      <c r="KIP3915" s="62"/>
      <c r="KIQ3915" s="62"/>
      <c r="KIR3915" s="62"/>
      <c r="KIS3915" s="62"/>
      <c r="KIT3915" s="62"/>
      <c r="KIU3915" s="62"/>
      <c r="KIV3915" s="62"/>
      <c r="KIW3915" s="62"/>
      <c r="KIX3915" s="62"/>
      <c r="KIY3915" s="62"/>
      <c r="KIZ3915" s="62"/>
      <c r="KJA3915" s="62"/>
      <c r="KJB3915" s="62"/>
      <c r="KJC3915" s="62"/>
      <c r="KJD3915" s="62"/>
      <c r="KJE3915" s="62"/>
      <c r="KJF3915" s="62"/>
      <c r="KJG3915" s="62"/>
      <c r="KJH3915" s="62"/>
      <c r="KJI3915" s="62"/>
      <c r="KJJ3915" s="62"/>
      <c r="KJK3915" s="62"/>
      <c r="KJL3915" s="62"/>
      <c r="KJM3915" s="62"/>
      <c r="KJN3915" s="62"/>
      <c r="KJO3915" s="62"/>
      <c r="KJP3915" s="62"/>
      <c r="KJQ3915" s="62"/>
      <c r="KJR3915" s="62"/>
      <c r="KJS3915" s="62"/>
      <c r="KJT3915" s="62"/>
      <c r="KJU3915" s="62"/>
      <c r="KJV3915" s="62"/>
      <c r="KJW3915" s="62"/>
      <c r="KJX3915" s="62"/>
      <c r="KJY3915" s="62"/>
      <c r="KJZ3915" s="62"/>
      <c r="KKA3915" s="62"/>
      <c r="KKB3915" s="62"/>
      <c r="KKC3915" s="62"/>
      <c r="KKD3915" s="62"/>
      <c r="KKE3915" s="62"/>
      <c r="KKF3915" s="62"/>
      <c r="KKG3915" s="62"/>
      <c r="KKH3915" s="62"/>
      <c r="KKI3915" s="62"/>
      <c r="KKJ3915" s="62"/>
      <c r="KKK3915" s="62"/>
      <c r="KKL3915" s="62"/>
      <c r="KKM3915" s="62"/>
      <c r="KKN3915" s="62"/>
      <c r="KKO3915" s="62"/>
      <c r="KKP3915" s="62"/>
      <c r="KKQ3915" s="62"/>
      <c r="KKR3915" s="62"/>
      <c r="KKS3915" s="62"/>
      <c r="KKT3915" s="62"/>
      <c r="KKU3915" s="62"/>
      <c r="KKV3915" s="62"/>
      <c r="KKW3915" s="62"/>
      <c r="KKX3915" s="62"/>
      <c r="KKY3915" s="62"/>
      <c r="KKZ3915" s="62"/>
      <c r="KLA3915" s="62"/>
      <c r="KLB3915" s="62"/>
      <c r="KLC3915" s="62"/>
      <c r="KLD3915" s="62"/>
      <c r="KLE3915" s="62"/>
      <c r="KLF3915" s="62"/>
      <c r="KLG3915" s="62"/>
      <c r="KLH3915" s="62"/>
      <c r="KLI3915" s="62"/>
      <c r="KLJ3915" s="62"/>
      <c r="KLK3915" s="62"/>
      <c r="KLL3915" s="62"/>
      <c r="KLM3915" s="62"/>
      <c r="KLN3915" s="62"/>
      <c r="KLO3915" s="62"/>
      <c r="KLP3915" s="62"/>
      <c r="KLQ3915" s="62"/>
      <c r="KLR3915" s="62"/>
      <c r="KLS3915" s="62"/>
      <c r="KLT3915" s="62"/>
      <c r="KLU3915" s="62"/>
      <c r="KLV3915" s="62"/>
      <c r="KLW3915" s="62"/>
      <c r="KLX3915" s="62"/>
      <c r="KLY3915" s="62"/>
      <c r="KLZ3915" s="62"/>
      <c r="KMA3915" s="62"/>
      <c r="KMB3915" s="62"/>
      <c r="KMC3915" s="62"/>
      <c r="KMD3915" s="62"/>
      <c r="KME3915" s="62"/>
      <c r="KMF3915" s="62"/>
      <c r="KMG3915" s="62"/>
      <c r="KMH3915" s="62"/>
      <c r="KMI3915" s="62"/>
      <c r="KMJ3915" s="62"/>
      <c r="KMK3915" s="62"/>
      <c r="KML3915" s="62"/>
      <c r="KMM3915" s="62"/>
      <c r="KMN3915" s="62"/>
      <c r="KMO3915" s="62"/>
      <c r="KMP3915" s="62"/>
      <c r="KMQ3915" s="62"/>
      <c r="KMR3915" s="62"/>
      <c r="KMS3915" s="62"/>
      <c r="KMT3915" s="62"/>
      <c r="KMU3915" s="62"/>
      <c r="KMV3915" s="62"/>
      <c r="KMW3915" s="62"/>
      <c r="KMX3915" s="62"/>
      <c r="KMY3915" s="62"/>
      <c r="KMZ3915" s="62"/>
      <c r="KNA3915" s="62"/>
      <c r="KNB3915" s="62"/>
      <c r="KNC3915" s="62"/>
      <c r="KND3915" s="62"/>
      <c r="KNE3915" s="62"/>
      <c r="KNF3915" s="62"/>
      <c r="KNG3915" s="62"/>
      <c r="KNH3915" s="62"/>
      <c r="KNI3915" s="62"/>
      <c r="KNJ3915" s="62"/>
      <c r="KNK3915" s="62"/>
      <c r="KNL3915" s="62"/>
      <c r="KNM3915" s="62"/>
      <c r="KNN3915" s="62"/>
      <c r="KNO3915" s="62"/>
      <c r="KNP3915" s="62"/>
      <c r="KNQ3915" s="62"/>
      <c r="KNR3915" s="62"/>
      <c r="KNS3915" s="62"/>
      <c r="KNT3915" s="62"/>
      <c r="KNU3915" s="62"/>
      <c r="KNV3915" s="62"/>
      <c r="KNW3915" s="62"/>
      <c r="KNX3915" s="62"/>
      <c r="KNY3915" s="62"/>
      <c r="KNZ3915" s="62"/>
      <c r="KOA3915" s="62"/>
      <c r="KOB3915" s="62"/>
      <c r="KOC3915" s="62"/>
      <c r="KOD3915" s="62"/>
      <c r="KOE3915" s="62"/>
      <c r="KOF3915" s="62"/>
      <c r="KOG3915" s="62"/>
      <c r="KOH3915" s="62"/>
      <c r="KOI3915" s="62"/>
      <c r="KOJ3915" s="62"/>
      <c r="KOK3915" s="62"/>
      <c r="KOL3915" s="62"/>
      <c r="KOM3915" s="62"/>
      <c r="KON3915" s="62"/>
      <c r="KOO3915" s="62"/>
      <c r="KOP3915" s="62"/>
      <c r="KOQ3915" s="62"/>
      <c r="KOR3915" s="62"/>
      <c r="KOS3915" s="62"/>
      <c r="KOT3915" s="62"/>
      <c r="KOU3915" s="62"/>
      <c r="KOV3915" s="62"/>
      <c r="KOW3915" s="62"/>
      <c r="KOX3915" s="62"/>
      <c r="KOY3915" s="62"/>
      <c r="KOZ3915" s="62"/>
      <c r="KPA3915" s="62"/>
      <c r="KPB3915" s="62"/>
      <c r="KPC3915" s="62"/>
      <c r="KPD3915" s="62"/>
      <c r="KPE3915" s="62"/>
      <c r="KPF3915" s="62"/>
      <c r="KPG3915" s="62"/>
      <c r="KPH3915" s="62"/>
      <c r="KPI3915" s="62"/>
      <c r="KPJ3915" s="62"/>
      <c r="KPK3915" s="62"/>
      <c r="KPL3915" s="62"/>
      <c r="KPM3915" s="62"/>
      <c r="KPN3915" s="62"/>
      <c r="KPO3915" s="62"/>
      <c r="KPP3915" s="62"/>
      <c r="KPQ3915" s="62"/>
      <c r="KPR3915" s="62"/>
      <c r="KPS3915" s="62"/>
      <c r="KPT3915" s="62"/>
      <c r="KPU3915" s="62"/>
      <c r="KPV3915" s="62"/>
      <c r="KPW3915" s="62"/>
      <c r="KPX3915" s="62"/>
      <c r="KPY3915" s="62"/>
      <c r="KPZ3915" s="62"/>
      <c r="KQA3915" s="62"/>
      <c r="KQB3915" s="62"/>
      <c r="KQC3915" s="62"/>
      <c r="KQD3915" s="62"/>
      <c r="KQE3915" s="62"/>
      <c r="KQF3915" s="62"/>
      <c r="KQG3915" s="62"/>
      <c r="KQH3915" s="62"/>
      <c r="KQI3915" s="62"/>
      <c r="KQJ3915" s="62"/>
      <c r="KQK3915" s="62"/>
      <c r="KQL3915" s="62"/>
      <c r="KQM3915" s="62"/>
      <c r="KQN3915" s="62"/>
      <c r="KQO3915" s="62"/>
      <c r="KQP3915" s="62"/>
      <c r="KQQ3915" s="62"/>
      <c r="KQR3915" s="62"/>
      <c r="KQS3915" s="62"/>
      <c r="KQT3915" s="62"/>
      <c r="KQU3915" s="62"/>
      <c r="KQV3915" s="62"/>
      <c r="KQW3915" s="62"/>
      <c r="KQX3915" s="62"/>
      <c r="KQY3915" s="62"/>
      <c r="KQZ3915" s="62"/>
      <c r="KRA3915" s="62"/>
      <c r="KRB3915" s="62"/>
      <c r="KRC3915" s="62"/>
      <c r="KRD3915" s="62"/>
      <c r="KRE3915" s="62"/>
      <c r="KRF3915" s="62"/>
      <c r="KRG3915" s="62"/>
      <c r="KRH3915" s="62"/>
      <c r="KRI3915" s="62"/>
      <c r="KRJ3915" s="62"/>
      <c r="KRK3915" s="62"/>
      <c r="KRL3915" s="62"/>
      <c r="KRM3915" s="62"/>
      <c r="KRN3915" s="62"/>
      <c r="KRO3915" s="62"/>
      <c r="KRP3915" s="62"/>
      <c r="KRQ3915" s="62"/>
      <c r="KRR3915" s="62"/>
      <c r="KRS3915" s="62"/>
      <c r="KRT3915" s="62"/>
      <c r="KRU3915" s="62"/>
      <c r="KRV3915" s="62"/>
      <c r="KRW3915" s="62"/>
      <c r="KRX3915" s="62"/>
      <c r="KRY3915" s="62"/>
      <c r="KRZ3915" s="62"/>
      <c r="KSA3915" s="62"/>
      <c r="KSB3915" s="62"/>
      <c r="KSC3915" s="62"/>
      <c r="KSD3915" s="62"/>
      <c r="KSE3915" s="62"/>
      <c r="KSF3915" s="62"/>
      <c r="KSG3915" s="62"/>
      <c r="KSH3915" s="62"/>
      <c r="KSI3915" s="62"/>
      <c r="KSJ3915" s="62"/>
      <c r="KSK3915" s="62"/>
      <c r="KSL3915" s="62"/>
      <c r="KSM3915" s="62"/>
      <c r="KSN3915" s="62"/>
      <c r="KSO3915" s="62"/>
      <c r="KSP3915" s="62"/>
      <c r="KSQ3915" s="62"/>
      <c r="KSR3915" s="62"/>
      <c r="KSS3915" s="62"/>
      <c r="KST3915" s="62"/>
      <c r="KSU3915" s="62"/>
      <c r="KSV3915" s="62"/>
      <c r="KSW3915" s="62"/>
      <c r="KSX3915" s="62"/>
      <c r="KSY3915" s="62"/>
      <c r="KSZ3915" s="62"/>
      <c r="KTA3915" s="62"/>
      <c r="KTB3915" s="62"/>
      <c r="KTC3915" s="62"/>
      <c r="KTD3915" s="62"/>
      <c r="KTE3915" s="62"/>
      <c r="KTF3915" s="62"/>
      <c r="KTG3915" s="62"/>
      <c r="KTH3915" s="62"/>
      <c r="KTI3915" s="62"/>
      <c r="KTJ3915" s="62"/>
      <c r="KTK3915" s="62"/>
      <c r="KTL3915" s="62"/>
      <c r="KTM3915" s="62"/>
      <c r="KTN3915" s="62"/>
      <c r="KTO3915" s="62"/>
      <c r="KTP3915" s="62"/>
      <c r="KTQ3915" s="62"/>
      <c r="KTR3915" s="62"/>
      <c r="KTS3915" s="62"/>
      <c r="KTT3915" s="62"/>
      <c r="KTU3915" s="62"/>
      <c r="KTV3915" s="62"/>
      <c r="KTW3915" s="62"/>
      <c r="KTX3915" s="62"/>
      <c r="KTY3915" s="62"/>
      <c r="KTZ3915" s="62"/>
      <c r="KUA3915" s="62"/>
      <c r="KUB3915" s="62"/>
      <c r="KUC3915" s="62"/>
      <c r="KUD3915" s="62"/>
      <c r="KUE3915" s="62"/>
      <c r="KUF3915" s="62"/>
      <c r="KUG3915" s="62"/>
      <c r="KUH3915" s="62"/>
      <c r="KUI3915" s="62"/>
      <c r="KUJ3915" s="62"/>
      <c r="KUK3915" s="62"/>
      <c r="KUL3915" s="62"/>
      <c r="KUM3915" s="62"/>
      <c r="KUN3915" s="62"/>
      <c r="KUO3915" s="62"/>
      <c r="KUP3915" s="62"/>
      <c r="KUQ3915" s="62"/>
      <c r="KUR3915" s="62"/>
      <c r="KUS3915" s="62"/>
      <c r="KUT3915" s="62"/>
      <c r="KUU3915" s="62"/>
      <c r="KUV3915" s="62"/>
      <c r="KUW3915" s="62"/>
      <c r="KUX3915" s="62"/>
      <c r="KUY3915" s="62"/>
      <c r="KUZ3915" s="62"/>
      <c r="KVA3915" s="62"/>
      <c r="KVB3915" s="62"/>
      <c r="KVC3915" s="62"/>
      <c r="KVD3915" s="62"/>
      <c r="KVE3915" s="62"/>
      <c r="KVF3915" s="62"/>
      <c r="KVG3915" s="62"/>
      <c r="KVH3915" s="62"/>
      <c r="KVI3915" s="62"/>
      <c r="KVJ3915" s="62"/>
      <c r="KVK3915" s="62"/>
      <c r="KVL3915" s="62"/>
      <c r="KVM3915" s="62"/>
      <c r="KVN3915" s="62"/>
      <c r="KVO3915" s="62"/>
      <c r="KVP3915" s="62"/>
      <c r="KVQ3915" s="62"/>
      <c r="KVR3915" s="62"/>
      <c r="KVS3915" s="62"/>
      <c r="KVT3915" s="62"/>
      <c r="KVU3915" s="62"/>
      <c r="KVV3915" s="62"/>
      <c r="KVW3915" s="62"/>
      <c r="KVX3915" s="62"/>
      <c r="KVY3915" s="62"/>
      <c r="KVZ3915" s="62"/>
      <c r="KWA3915" s="62"/>
      <c r="KWB3915" s="62"/>
      <c r="KWC3915" s="62"/>
      <c r="KWD3915" s="62"/>
      <c r="KWE3915" s="62"/>
      <c r="KWF3915" s="62"/>
      <c r="KWG3915" s="62"/>
      <c r="KWH3915" s="62"/>
      <c r="KWI3915" s="62"/>
      <c r="KWJ3915" s="62"/>
      <c r="KWK3915" s="62"/>
      <c r="KWL3915" s="62"/>
      <c r="KWM3915" s="62"/>
      <c r="KWN3915" s="62"/>
      <c r="KWO3915" s="62"/>
      <c r="KWP3915" s="62"/>
      <c r="KWQ3915" s="62"/>
      <c r="KWR3915" s="62"/>
      <c r="KWS3915" s="62"/>
      <c r="KWT3915" s="62"/>
      <c r="KWU3915" s="62"/>
      <c r="KWV3915" s="62"/>
      <c r="KWW3915" s="62"/>
      <c r="KWX3915" s="62"/>
      <c r="KWY3915" s="62"/>
      <c r="KWZ3915" s="62"/>
      <c r="KXA3915" s="62"/>
      <c r="KXB3915" s="62"/>
      <c r="KXC3915" s="62"/>
      <c r="KXD3915" s="62"/>
      <c r="KXE3915" s="62"/>
      <c r="KXF3915" s="62"/>
      <c r="KXG3915" s="62"/>
      <c r="KXH3915" s="62"/>
      <c r="KXI3915" s="62"/>
      <c r="KXJ3915" s="62"/>
      <c r="KXK3915" s="62"/>
      <c r="KXL3915" s="62"/>
      <c r="KXM3915" s="62"/>
      <c r="KXN3915" s="62"/>
      <c r="KXO3915" s="62"/>
      <c r="KXP3915" s="62"/>
      <c r="KXQ3915" s="62"/>
      <c r="KXR3915" s="62"/>
      <c r="KXS3915" s="62"/>
      <c r="KXT3915" s="62"/>
      <c r="KXU3915" s="62"/>
      <c r="KXV3915" s="62"/>
      <c r="KXW3915" s="62"/>
      <c r="KXX3915" s="62"/>
      <c r="KXY3915" s="62"/>
      <c r="KXZ3915" s="62"/>
      <c r="KYA3915" s="62"/>
      <c r="KYB3915" s="62"/>
      <c r="KYC3915" s="62"/>
      <c r="KYD3915" s="62"/>
      <c r="KYE3915" s="62"/>
      <c r="KYF3915" s="62"/>
      <c r="KYG3915" s="62"/>
      <c r="KYH3915" s="62"/>
      <c r="KYI3915" s="62"/>
      <c r="KYJ3915" s="62"/>
      <c r="KYK3915" s="62"/>
      <c r="KYL3915" s="62"/>
      <c r="KYM3915" s="62"/>
      <c r="KYN3915" s="62"/>
      <c r="KYO3915" s="62"/>
      <c r="KYP3915" s="62"/>
      <c r="KYQ3915" s="62"/>
      <c r="KYR3915" s="62"/>
      <c r="KYS3915" s="62"/>
      <c r="KYT3915" s="62"/>
      <c r="KYU3915" s="62"/>
      <c r="KYV3915" s="62"/>
      <c r="KYW3915" s="62"/>
      <c r="KYX3915" s="62"/>
      <c r="KYY3915" s="62"/>
      <c r="KYZ3915" s="62"/>
      <c r="KZA3915" s="62"/>
      <c r="KZB3915" s="62"/>
      <c r="KZC3915" s="62"/>
      <c r="KZD3915" s="62"/>
      <c r="KZE3915" s="62"/>
      <c r="KZF3915" s="62"/>
      <c r="KZG3915" s="62"/>
      <c r="KZH3915" s="62"/>
      <c r="KZI3915" s="62"/>
      <c r="KZJ3915" s="62"/>
      <c r="KZK3915" s="62"/>
      <c r="KZL3915" s="62"/>
      <c r="KZM3915" s="62"/>
      <c r="KZN3915" s="62"/>
      <c r="KZO3915" s="62"/>
      <c r="KZP3915" s="62"/>
      <c r="KZQ3915" s="62"/>
      <c r="KZR3915" s="62"/>
      <c r="KZS3915" s="62"/>
      <c r="KZT3915" s="62"/>
      <c r="KZU3915" s="62"/>
      <c r="KZV3915" s="62"/>
      <c r="KZW3915" s="62"/>
      <c r="KZX3915" s="62"/>
      <c r="KZY3915" s="62"/>
      <c r="KZZ3915" s="62"/>
      <c r="LAA3915" s="62"/>
      <c r="LAB3915" s="62"/>
      <c r="LAC3915" s="62"/>
      <c r="LAD3915" s="62"/>
      <c r="LAE3915" s="62"/>
      <c r="LAF3915" s="62"/>
      <c r="LAG3915" s="62"/>
      <c r="LAH3915" s="62"/>
      <c r="LAI3915" s="62"/>
      <c r="LAJ3915" s="62"/>
      <c r="LAK3915" s="62"/>
      <c r="LAL3915" s="62"/>
      <c r="LAM3915" s="62"/>
      <c r="LAN3915" s="62"/>
      <c r="LAO3915" s="62"/>
      <c r="LAP3915" s="62"/>
      <c r="LAQ3915" s="62"/>
      <c r="LAR3915" s="62"/>
      <c r="LAS3915" s="62"/>
      <c r="LAT3915" s="62"/>
      <c r="LAU3915" s="62"/>
      <c r="LAV3915" s="62"/>
      <c r="LAW3915" s="62"/>
      <c r="LAX3915" s="62"/>
      <c r="LAY3915" s="62"/>
      <c r="LAZ3915" s="62"/>
      <c r="LBA3915" s="62"/>
      <c r="LBB3915" s="62"/>
      <c r="LBC3915" s="62"/>
      <c r="LBD3915" s="62"/>
      <c r="LBE3915" s="62"/>
      <c r="LBF3915" s="62"/>
      <c r="LBG3915" s="62"/>
      <c r="LBH3915" s="62"/>
      <c r="LBI3915" s="62"/>
      <c r="LBJ3915" s="62"/>
      <c r="LBK3915" s="62"/>
      <c r="LBL3915" s="62"/>
      <c r="LBM3915" s="62"/>
      <c r="LBN3915" s="62"/>
      <c r="LBO3915" s="62"/>
      <c r="LBP3915" s="62"/>
      <c r="LBQ3915" s="62"/>
      <c r="LBR3915" s="62"/>
      <c r="LBS3915" s="62"/>
      <c r="LBT3915" s="62"/>
      <c r="LBU3915" s="62"/>
      <c r="LBV3915" s="62"/>
      <c r="LBW3915" s="62"/>
      <c r="LBX3915" s="62"/>
      <c r="LBY3915" s="62"/>
      <c r="LBZ3915" s="62"/>
      <c r="LCA3915" s="62"/>
      <c r="LCB3915" s="62"/>
      <c r="LCC3915" s="62"/>
      <c r="LCD3915" s="62"/>
      <c r="LCE3915" s="62"/>
      <c r="LCF3915" s="62"/>
      <c r="LCG3915" s="62"/>
      <c r="LCH3915" s="62"/>
      <c r="LCI3915" s="62"/>
      <c r="LCJ3915" s="62"/>
      <c r="LCK3915" s="62"/>
      <c r="LCL3915" s="62"/>
      <c r="LCM3915" s="62"/>
      <c r="LCN3915" s="62"/>
      <c r="LCO3915" s="62"/>
      <c r="LCP3915" s="62"/>
      <c r="LCQ3915" s="62"/>
      <c r="LCR3915" s="62"/>
      <c r="LCS3915" s="62"/>
      <c r="LCT3915" s="62"/>
      <c r="LCU3915" s="62"/>
      <c r="LCV3915" s="62"/>
      <c r="LCW3915" s="62"/>
      <c r="LCX3915" s="62"/>
      <c r="LCY3915" s="62"/>
      <c r="LCZ3915" s="62"/>
      <c r="LDA3915" s="62"/>
      <c r="LDB3915" s="62"/>
      <c r="LDC3915" s="62"/>
      <c r="LDD3915" s="62"/>
      <c r="LDE3915" s="62"/>
      <c r="LDF3915" s="62"/>
      <c r="LDG3915" s="62"/>
      <c r="LDH3915" s="62"/>
      <c r="LDI3915" s="62"/>
      <c r="LDJ3915" s="62"/>
      <c r="LDK3915" s="62"/>
      <c r="LDL3915" s="62"/>
      <c r="LDM3915" s="62"/>
      <c r="LDN3915" s="62"/>
      <c r="LDO3915" s="62"/>
      <c r="LDP3915" s="62"/>
      <c r="LDQ3915" s="62"/>
      <c r="LDR3915" s="62"/>
      <c r="LDS3915" s="62"/>
      <c r="LDT3915" s="62"/>
      <c r="LDU3915" s="62"/>
      <c r="LDV3915" s="62"/>
      <c r="LDW3915" s="62"/>
      <c r="LDX3915" s="62"/>
      <c r="LDY3915" s="62"/>
      <c r="LDZ3915" s="62"/>
      <c r="LEA3915" s="62"/>
      <c r="LEB3915" s="62"/>
      <c r="LEC3915" s="62"/>
      <c r="LED3915" s="62"/>
      <c r="LEE3915" s="62"/>
      <c r="LEF3915" s="62"/>
      <c r="LEG3915" s="62"/>
      <c r="LEH3915" s="62"/>
      <c r="LEI3915" s="62"/>
      <c r="LEJ3915" s="62"/>
      <c r="LEK3915" s="62"/>
      <c r="LEL3915" s="62"/>
      <c r="LEM3915" s="62"/>
      <c r="LEN3915" s="62"/>
      <c r="LEO3915" s="62"/>
      <c r="LEP3915" s="62"/>
      <c r="LEQ3915" s="62"/>
      <c r="LER3915" s="62"/>
      <c r="LES3915" s="62"/>
      <c r="LET3915" s="62"/>
      <c r="LEU3915" s="62"/>
      <c r="LEV3915" s="62"/>
      <c r="LEW3915" s="62"/>
      <c r="LEX3915" s="62"/>
      <c r="LEY3915" s="62"/>
      <c r="LEZ3915" s="62"/>
      <c r="LFA3915" s="62"/>
      <c r="LFB3915" s="62"/>
      <c r="LFC3915" s="62"/>
      <c r="LFD3915" s="62"/>
      <c r="LFE3915" s="62"/>
      <c r="LFF3915" s="62"/>
      <c r="LFG3915" s="62"/>
      <c r="LFH3915" s="62"/>
      <c r="LFI3915" s="62"/>
      <c r="LFJ3915" s="62"/>
      <c r="LFK3915" s="62"/>
      <c r="LFL3915" s="62"/>
      <c r="LFM3915" s="62"/>
      <c r="LFN3915" s="62"/>
      <c r="LFO3915" s="62"/>
      <c r="LFP3915" s="62"/>
      <c r="LFQ3915" s="62"/>
      <c r="LFR3915" s="62"/>
      <c r="LFS3915" s="62"/>
      <c r="LFT3915" s="62"/>
      <c r="LFU3915" s="62"/>
      <c r="LFV3915" s="62"/>
      <c r="LFW3915" s="62"/>
      <c r="LFX3915" s="62"/>
      <c r="LFY3915" s="62"/>
      <c r="LFZ3915" s="62"/>
      <c r="LGA3915" s="62"/>
      <c r="LGB3915" s="62"/>
      <c r="LGC3915" s="62"/>
      <c r="LGD3915" s="62"/>
      <c r="LGE3915" s="62"/>
      <c r="LGF3915" s="62"/>
      <c r="LGG3915" s="62"/>
      <c r="LGH3915" s="62"/>
      <c r="LGI3915" s="62"/>
      <c r="LGJ3915" s="62"/>
      <c r="LGK3915" s="62"/>
      <c r="LGL3915" s="62"/>
      <c r="LGM3915" s="62"/>
      <c r="LGN3915" s="62"/>
      <c r="LGO3915" s="62"/>
      <c r="LGP3915" s="62"/>
      <c r="LGQ3915" s="62"/>
      <c r="LGR3915" s="62"/>
      <c r="LGS3915" s="62"/>
      <c r="LGT3915" s="62"/>
      <c r="LGU3915" s="62"/>
      <c r="LGV3915" s="62"/>
      <c r="LGW3915" s="62"/>
      <c r="LGX3915" s="62"/>
      <c r="LGY3915" s="62"/>
      <c r="LGZ3915" s="62"/>
      <c r="LHA3915" s="62"/>
      <c r="LHB3915" s="62"/>
      <c r="LHC3915" s="62"/>
      <c r="LHD3915" s="62"/>
      <c r="LHE3915" s="62"/>
      <c r="LHF3915" s="62"/>
      <c r="LHG3915" s="62"/>
      <c r="LHH3915" s="62"/>
      <c r="LHI3915" s="62"/>
      <c r="LHJ3915" s="62"/>
      <c r="LHK3915" s="62"/>
      <c r="LHL3915" s="62"/>
      <c r="LHM3915" s="62"/>
      <c r="LHN3915" s="62"/>
      <c r="LHO3915" s="62"/>
      <c r="LHP3915" s="62"/>
      <c r="LHQ3915" s="62"/>
      <c r="LHR3915" s="62"/>
      <c r="LHS3915" s="62"/>
      <c r="LHT3915" s="62"/>
      <c r="LHU3915" s="62"/>
      <c r="LHV3915" s="62"/>
      <c r="LHW3915" s="62"/>
      <c r="LHX3915" s="62"/>
      <c r="LHY3915" s="62"/>
      <c r="LHZ3915" s="62"/>
      <c r="LIA3915" s="62"/>
      <c r="LIB3915" s="62"/>
      <c r="LIC3915" s="62"/>
      <c r="LID3915" s="62"/>
      <c r="LIE3915" s="62"/>
      <c r="LIF3915" s="62"/>
      <c r="LIG3915" s="62"/>
      <c r="LIH3915" s="62"/>
      <c r="LII3915" s="62"/>
      <c r="LIJ3915" s="62"/>
      <c r="LIK3915" s="62"/>
      <c r="LIL3915" s="62"/>
      <c r="LIM3915" s="62"/>
      <c r="LIN3915" s="62"/>
      <c r="LIO3915" s="62"/>
      <c r="LIP3915" s="62"/>
      <c r="LIQ3915" s="62"/>
      <c r="LIR3915" s="62"/>
      <c r="LIS3915" s="62"/>
      <c r="LIT3915" s="62"/>
      <c r="LIU3915" s="62"/>
      <c r="LIV3915" s="62"/>
      <c r="LIW3915" s="62"/>
      <c r="LIX3915" s="62"/>
      <c r="LIY3915" s="62"/>
      <c r="LIZ3915" s="62"/>
      <c r="LJA3915" s="62"/>
      <c r="LJB3915" s="62"/>
      <c r="LJC3915" s="62"/>
      <c r="LJD3915" s="62"/>
      <c r="LJE3915" s="62"/>
      <c r="LJF3915" s="62"/>
      <c r="LJG3915" s="62"/>
      <c r="LJH3915" s="62"/>
      <c r="LJI3915" s="62"/>
      <c r="LJJ3915" s="62"/>
      <c r="LJK3915" s="62"/>
      <c r="LJL3915" s="62"/>
      <c r="LJM3915" s="62"/>
      <c r="LJN3915" s="62"/>
      <c r="LJO3915" s="62"/>
      <c r="LJP3915" s="62"/>
      <c r="LJQ3915" s="62"/>
      <c r="LJR3915" s="62"/>
      <c r="LJS3915" s="62"/>
      <c r="LJT3915" s="62"/>
      <c r="LJU3915" s="62"/>
      <c r="LJV3915" s="62"/>
      <c r="LJW3915" s="62"/>
      <c r="LJX3915" s="62"/>
      <c r="LJY3915" s="62"/>
      <c r="LJZ3915" s="62"/>
      <c r="LKA3915" s="62"/>
      <c r="LKB3915" s="62"/>
      <c r="LKC3915" s="62"/>
      <c r="LKD3915" s="62"/>
      <c r="LKE3915" s="62"/>
      <c r="LKF3915" s="62"/>
      <c r="LKG3915" s="62"/>
      <c r="LKH3915" s="62"/>
      <c r="LKI3915" s="62"/>
      <c r="LKJ3915" s="62"/>
      <c r="LKK3915" s="62"/>
      <c r="LKL3915" s="62"/>
      <c r="LKM3915" s="62"/>
      <c r="LKN3915" s="62"/>
      <c r="LKO3915" s="62"/>
      <c r="LKP3915" s="62"/>
      <c r="LKQ3915" s="62"/>
      <c r="LKR3915" s="62"/>
      <c r="LKS3915" s="62"/>
      <c r="LKT3915" s="62"/>
      <c r="LKU3915" s="62"/>
      <c r="LKV3915" s="62"/>
      <c r="LKW3915" s="62"/>
      <c r="LKX3915" s="62"/>
      <c r="LKY3915" s="62"/>
      <c r="LKZ3915" s="62"/>
      <c r="LLA3915" s="62"/>
      <c r="LLB3915" s="62"/>
      <c r="LLC3915" s="62"/>
      <c r="LLD3915" s="62"/>
      <c r="LLE3915" s="62"/>
      <c r="LLF3915" s="62"/>
      <c r="LLG3915" s="62"/>
      <c r="LLH3915" s="62"/>
      <c r="LLI3915" s="62"/>
      <c r="LLJ3915" s="62"/>
      <c r="LLK3915" s="62"/>
      <c r="LLL3915" s="62"/>
      <c r="LLM3915" s="62"/>
      <c r="LLN3915" s="62"/>
      <c r="LLO3915" s="62"/>
      <c r="LLP3915" s="62"/>
      <c r="LLQ3915" s="62"/>
      <c r="LLR3915" s="62"/>
      <c r="LLS3915" s="62"/>
      <c r="LLT3915" s="62"/>
      <c r="LLU3915" s="62"/>
      <c r="LLV3915" s="62"/>
      <c r="LLW3915" s="62"/>
      <c r="LLX3915" s="62"/>
      <c r="LLY3915" s="62"/>
      <c r="LLZ3915" s="62"/>
      <c r="LMA3915" s="62"/>
      <c r="LMB3915" s="62"/>
      <c r="LMC3915" s="62"/>
      <c r="LMD3915" s="62"/>
      <c r="LME3915" s="62"/>
      <c r="LMF3915" s="62"/>
      <c r="LMG3915" s="62"/>
      <c r="LMH3915" s="62"/>
      <c r="LMI3915" s="62"/>
      <c r="LMJ3915" s="62"/>
      <c r="LMK3915" s="62"/>
      <c r="LML3915" s="62"/>
      <c r="LMM3915" s="62"/>
      <c r="LMN3915" s="62"/>
      <c r="LMO3915" s="62"/>
      <c r="LMP3915" s="62"/>
      <c r="LMQ3915" s="62"/>
      <c r="LMR3915" s="62"/>
      <c r="LMS3915" s="62"/>
      <c r="LMT3915" s="62"/>
      <c r="LMU3915" s="62"/>
      <c r="LMV3915" s="62"/>
      <c r="LMW3915" s="62"/>
      <c r="LMX3915" s="62"/>
      <c r="LMY3915" s="62"/>
      <c r="LMZ3915" s="62"/>
      <c r="LNA3915" s="62"/>
      <c r="LNB3915" s="62"/>
      <c r="LNC3915" s="62"/>
      <c r="LND3915" s="62"/>
      <c r="LNE3915" s="62"/>
      <c r="LNF3915" s="62"/>
      <c r="LNG3915" s="62"/>
      <c r="LNH3915" s="62"/>
      <c r="LNI3915" s="62"/>
      <c r="LNJ3915" s="62"/>
      <c r="LNK3915" s="62"/>
      <c r="LNL3915" s="62"/>
      <c r="LNM3915" s="62"/>
      <c r="LNN3915" s="62"/>
      <c r="LNO3915" s="62"/>
      <c r="LNP3915" s="62"/>
      <c r="LNQ3915" s="62"/>
      <c r="LNR3915" s="62"/>
      <c r="LNS3915" s="62"/>
      <c r="LNT3915" s="62"/>
      <c r="LNU3915" s="62"/>
      <c r="LNV3915" s="62"/>
      <c r="LNW3915" s="62"/>
      <c r="LNX3915" s="62"/>
      <c r="LNY3915" s="62"/>
      <c r="LNZ3915" s="62"/>
      <c r="LOA3915" s="62"/>
      <c r="LOB3915" s="62"/>
      <c r="LOC3915" s="62"/>
      <c r="LOD3915" s="62"/>
      <c r="LOE3915" s="62"/>
      <c r="LOF3915" s="62"/>
      <c r="LOG3915" s="62"/>
      <c r="LOH3915" s="62"/>
      <c r="LOI3915" s="62"/>
      <c r="LOJ3915" s="62"/>
      <c r="LOK3915" s="62"/>
      <c r="LOL3915" s="62"/>
      <c r="LOM3915" s="62"/>
      <c r="LON3915" s="62"/>
      <c r="LOO3915" s="62"/>
      <c r="LOP3915" s="62"/>
      <c r="LOQ3915" s="62"/>
      <c r="LOR3915" s="62"/>
      <c r="LOS3915" s="62"/>
      <c r="LOT3915" s="62"/>
      <c r="LOU3915" s="62"/>
      <c r="LOV3915" s="62"/>
      <c r="LOW3915" s="62"/>
      <c r="LOX3915" s="62"/>
      <c r="LOY3915" s="62"/>
      <c r="LOZ3915" s="62"/>
      <c r="LPA3915" s="62"/>
      <c r="LPB3915" s="62"/>
      <c r="LPC3915" s="62"/>
      <c r="LPD3915" s="62"/>
      <c r="LPE3915" s="62"/>
      <c r="LPF3915" s="62"/>
      <c r="LPG3915" s="62"/>
      <c r="LPH3915" s="62"/>
      <c r="LPI3915" s="62"/>
      <c r="LPJ3915" s="62"/>
      <c r="LPK3915" s="62"/>
      <c r="LPL3915" s="62"/>
      <c r="LPM3915" s="62"/>
      <c r="LPN3915" s="62"/>
      <c r="LPO3915" s="62"/>
      <c r="LPP3915" s="62"/>
      <c r="LPQ3915" s="62"/>
      <c r="LPR3915" s="62"/>
      <c r="LPS3915" s="62"/>
      <c r="LPT3915" s="62"/>
      <c r="LPU3915" s="62"/>
      <c r="LPV3915" s="62"/>
      <c r="LPW3915" s="62"/>
      <c r="LPX3915" s="62"/>
      <c r="LPY3915" s="62"/>
      <c r="LPZ3915" s="62"/>
      <c r="LQA3915" s="62"/>
      <c r="LQB3915" s="62"/>
      <c r="LQC3915" s="62"/>
      <c r="LQD3915" s="62"/>
      <c r="LQE3915" s="62"/>
      <c r="LQF3915" s="62"/>
      <c r="LQG3915" s="62"/>
      <c r="LQH3915" s="62"/>
      <c r="LQI3915" s="62"/>
      <c r="LQJ3915" s="62"/>
      <c r="LQK3915" s="62"/>
      <c r="LQL3915" s="62"/>
      <c r="LQM3915" s="62"/>
      <c r="LQN3915" s="62"/>
      <c r="LQO3915" s="62"/>
      <c r="LQP3915" s="62"/>
      <c r="LQQ3915" s="62"/>
      <c r="LQR3915" s="62"/>
      <c r="LQS3915" s="62"/>
      <c r="LQT3915" s="62"/>
      <c r="LQU3915" s="62"/>
      <c r="LQV3915" s="62"/>
      <c r="LQW3915" s="62"/>
      <c r="LQX3915" s="62"/>
      <c r="LQY3915" s="62"/>
      <c r="LQZ3915" s="62"/>
      <c r="LRA3915" s="62"/>
      <c r="LRB3915" s="62"/>
      <c r="LRC3915" s="62"/>
      <c r="LRD3915" s="62"/>
      <c r="LRE3915" s="62"/>
      <c r="LRF3915" s="62"/>
      <c r="LRG3915" s="62"/>
      <c r="LRH3915" s="62"/>
      <c r="LRI3915" s="62"/>
      <c r="LRJ3915" s="62"/>
      <c r="LRK3915" s="62"/>
      <c r="LRL3915" s="62"/>
      <c r="LRM3915" s="62"/>
      <c r="LRN3915" s="62"/>
      <c r="LRO3915" s="62"/>
      <c r="LRP3915" s="62"/>
      <c r="LRQ3915" s="62"/>
      <c r="LRR3915" s="62"/>
      <c r="LRS3915" s="62"/>
      <c r="LRT3915" s="62"/>
      <c r="LRU3915" s="62"/>
      <c r="LRV3915" s="62"/>
      <c r="LRW3915" s="62"/>
      <c r="LRX3915" s="62"/>
      <c r="LRY3915" s="62"/>
      <c r="LRZ3915" s="62"/>
      <c r="LSA3915" s="62"/>
      <c r="LSB3915" s="62"/>
      <c r="LSC3915" s="62"/>
      <c r="LSD3915" s="62"/>
      <c r="LSE3915" s="62"/>
      <c r="LSF3915" s="62"/>
      <c r="LSG3915" s="62"/>
      <c r="LSH3915" s="62"/>
      <c r="LSI3915" s="62"/>
      <c r="LSJ3915" s="62"/>
      <c r="LSK3915" s="62"/>
      <c r="LSL3915" s="62"/>
      <c r="LSM3915" s="62"/>
      <c r="LSN3915" s="62"/>
      <c r="LSO3915" s="62"/>
      <c r="LSP3915" s="62"/>
      <c r="LSQ3915" s="62"/>
      <c r="LSR3915" s="62"/>
      <c r="LSS3915" s="62"/>
      <c r="LST3915" s="62"/>
      <c r="LSU3915" s="62"/>
      <c r="LSV3915" s="62"/>
      <c r="LSW3915" s="62"/>
      <c r="LSX3915" s="62"/>
      <c r="LSY3915" s="62"/>
      <c r="LSZ3915" s="62"/>
      <c r="LTA3915" s="62"/>
      <c r="LTB3915" s="62"/>
      <c r="LTC3915" s="62"/>
      <c r="LTD3915" s="62"/>
      <c r="LTE3915" s="62"/>
      <c r="LTF3915" s="62"/>
      <c r="LTG3915" s="62"/>
      <c r="LTH3915" s="62"/>
      <c r="LTI3915" s="62"/>
      <c r="LTJ3915" s="62"/>
      <c r="LTK3915" s="62"/>
      <c r="LTL3915" s="62"/>
      <c r="LTM3915" s="62"/>
      <c r="LTN3915" s="62"/>
      <c r="LTO3915" s="62"/>
      <c r="LTP3915" s="62"/>
      <c r="LTQ3915" s="62"/>
      <c r="LTR3915" s="62"/>
      <c r="LTS3915" s="62"/>
      <c r="LTT3915" s="62"/>
      <c r="LTU3915" s="62"/>
      <c r="LTV3915" s="62"/>
      <c r="LTW3915" s="62"/>
      <c r="LTX3915" s="62"/>
      <c r="LTY3915" s="62"/>
      <c r="LTZ3915" s="62"/>
      <c r="LUA3915" s="62"/>
      <c r="LUB3915" s="62"/>
      <c r="LUC3915" s="62"/>
      <c r="LUD3915" s="62"/>
      <c r="LUE3915" s="62"/>
      <c r="LUF3915" s="62"/>
      <c r="LUG3915" s="62"/>
      <c r="LUH3915" s="62"/>
      <c r="LUI3915" s="62"/>
      <c r="LUJ3915" s="62"/>
      <c r="LUK3915" s="62"/>
      <c r="LUL3915" s="62"/>
      <c r="LUM3915" s="62"/>
      <c r="LUN3915" s="62"/>
      <c r="LUO3915" s="62"/>
      <c r="LUP3915" s="62"/>
      <c r="LUQ3915" s="62"/>
      <c r="LUR3915" s="62"/>
      <c r="LUS3915" s="62"/>
      <c r="LUT3915" s="62"/>
      <c r="LUU3915" s="62"/>
      <c r="LUV3915" s="62"/>
      <c r="LUW3915" s="62"/>
      <c r="LUX3915" s="62"/>
      <c r="LUY3915" s="62"/>
      <c r="LUZ3915" s="62"/>
      <c r="LVA3915" s="62"/>
      <c r="LVB3915" s="62"/>
      <c r="LVC3915" s="62"/>
      <c r="LVD3915" s="62"/>
      <c r="LVE3915" s="62"/>
      <c r="LVF3915" s="62"/>
      <c r="LVG3915" s="62"/>
      <c r="LVH3915" s="62"/>
      <c r="LVI3915" s="62"/>
      <c r="LVJ3915" s="62"/>
      <c r="LVK3915" s="62"/>
      <c r="LVL3915" s="62"/>
      <c r="LVM3915" s="62"/>
      <c r="LVN3915" s="62"/>
      <c r="LVO3915" s="62"/>
      <c r="LVP3915" s="62"/>
      <c r="LVQ3915" s="62"/>
      <c r="LVR3915" s="62"/>
      <c r="LVS3915" s="62"/>
      <c r="LVT3915" s="62"/>
      <c r="LVU3915" s="62"/>
      <c r="LVV3915" s="62"/>
      <c r="LVW3915" s="62"/>
      <c r="LVX3915" s="62"/>
      <c r="LVY3915" s="62"/>
      <c r="LVZ3915" s="62"/>
      <c r="LWA3915" s="62"/>
      <c r="LWB3915" s="62"/>
      <c r="LWC3915" s="62"/>
      <c r="LWD3915" s="62"/>
      <c r="LWE3915" s="62"/>
      <c r="LWF3915" s="62"/>
      <c r="LWG3915" s="62"/>
      <c r="LWH3915" s="62"/>
      <c r="LWI3915" s="62"/>
      <c r="LWJ3915" s="62"/>
      <c r="LWK3915" s="62"/>
      <c r="LWL3915" s="62"/>
      <c r="LWM3915" s="62"/>
      <c r="LWN3915" s="62"/>
      <c r="LWO3915" s="62"/>
      <c r="LWP3915" s="62"/>
      <c r="LWQ3915" s="62"/>
      <c r="LWR3915" s="62"/>
      <c r="LWS3915" s="62"/>
      <c r="LWT3915" s="62"/>
      <c r="LWU3915" s="62"/>
      <c r="LWV3915" s="62"/>
      <c r="LWW3915" s="62"/>
      <c r="LWX3915" s="62"/>
      <c r="LWY3915" s="62"/>
      <c r="LWZ3915" s="62"/>
      <c r="LXA3915" s="62"/>
      <c r="LXB3915" s="62"/>
      <c r="LXC3915" s="62"/>
      <c r="LXD3915" s="62"/>
      <c r="LXE3915" s="62"/>
      <c r="LXF3915" s="62"/>
      <c r="LXG3915" s="62"/>
      <c r="LXH3915" s="62"/>
      <c r="LXI3915" s="62"/>
      <c r="LXJ3915" s="62"/>
      <c r="LXK3915" s="62"/>
      <c r="LXL3915" s="62"/>
      <c r="LXM3915" s="62"/>
      <c r="LXN3915" s="62"/>
      <c r="LXO3915" s="62"/>
      <c r="LXP3915" s="62"/>
      <c r="LXQ3915" s="62"/>
      <c r="LXR3915" s="62"/>
      <c r="LXS3915" s="62"/>
      <c r="LXT3915" s="62"/>
      <c r="LXU3915" s="62"/>
      <c r="LXV3915" s="62"/>
      <c r="LXW3915" s="62"/>
      <c r="LXX3915" s="62"/>
      <c r="LXY3915" s="62"/>
      <c r="LXZ3915" s="62"/>
      <c r="LYA3915" s="62"/>
      <c r="LYB3915" s="62"/>
      <c r="LYC3915" s="62"/>
      <c r="LYD3915" s="62"/>
      <c r="LYE3915" s="62"/>
      <c r="LYF3915" s="62"/>
      <c r="LYG3915" s="62"/>
      <c r="LYH3915" s="62"/>
      <c r="LYI3915" s="62"/>
      <c r="LYJ3915" s="62"/>
      <c r="LYK3915" s="62"/>
      <c r="LYL3915" s="62"/>
      <c r="LYM3915" s="62"/>
      <c r="LYN3915" s="62"/>
      <c r="LYO3915" s="62"/>
      <c r="LYP3915" s="62"/>
      <c r="LYQ3915" s="62"/>
      <c r="LYR3915" s="62"/>
      <c r="LYS3915" s="62"/>
      <c r="LYT3915" s="62"/>
      <c r="LYU3915" s="62"/>
      <c r="LYV3915" s="62"/>
      <c r="LYW3915" s="62"/>
      <c r="LYX3915" s="62"/>
      <c r="LYY3915" s="62"/>
      <c r="LYZ3915" s="62"/>
      <c r="LZA3915" s="62"/>
      <c r="LZB3915" s="62"/>
      <c r="LZC3915" s="62"/>
      <c r="LZD3915" s="62"/>
      <c r="LZE3915" s="62"/>
      <c r="LZF3915" s="62"/>
      <c r="LZG3915" s="62"/>
      <c r="LZH3915" s="62"/>
      <c r="LZI3915" s="62"/>
      <c r="LZJ3915" s="62"/>
      <c r="LZK3915" s="62"/>
      <c r="LZL3915" s="62"/>
      <c r="LZM3915" s="62"/>
      <c r="LZN3915" s="62"/>
      <c r="LZO3915" s="62"/>
      <c r="LZP3915" s="62"/>
      <c r="LZQ3915" s="62"/>
      <c r="LZR3915" s="62"/>
      <c r="LZS3915" s="62"/>
      <c r="LZT3915" s="62"/>
      <c r="LZU3915" s="62"/>
      <c r="LZV3915" s="62"/>
      <c r="LZW3915" s="62"/>
      <c r="LZX3915" s="62"/>
      <c r="LZY3915" s="62"/>
      <c r="LZZ3915" s="62"/>
      <c r="MAA3915" s="62"/>
      <c r="MAB3915" s="62"/>
      <c r="MAC3915" s="62"/>
      <c r="MAD3915" s="62"/>
      <c r="MAE3915" s="62"/>
      <c r="MAF3915" s="62"/>
      <c r="MAG3915" s="62"/>
      <c r="MAH3915" s="62"/>
      <c r="MAI3915" s="62"/>
      <c r="MAJ3915" s="62"/>
      <c r="MAK3915" s="62"/>
      <c r="MAL3915" s="62"/>
      <c r="MAM3915" s="62"/>
      <c r="MAN3915" s="62"/>
      <c r="MAO3915" s="62"/>
      <c r="MAP3915" s="62"/>
      <c r="MAQ3915" s="62"/>
      <c r="MAR3915" s="62"/>
      <c r="MAS3915" s="62"/>
      <c r="MAT3915" s="62"/>
      <c r="MAU3915" s="62"/>
      <c r="MAV3915" s="62"/>
      <c r="MAW3915" s="62"/>
      <c r="MAX3915" s="62"/>
      <c r="MAY3915" s="62"/>
      <c r="MAZ3915" s="62"/>
      <c r="MBA3915" s="62"/>
      <c r="MBB3915" s="62"/>
      <c r="MBC3915" s="62"/>
      <c r="MBD3915" s="62"/>
      <c r="MBE3915" s="62"/>
      <c r="MBF3915" s="62"/>
      <c r="MBG3915" s="62"/>
      <c r="MBH3915" s="62"/>
      <c r="MBI3915" s="62"/>
      <c r="MBJ3915" s="62"/>
      <c r="MBK3915" s="62"/>
      <c r="MBL3915" s="62"/>
      <c r="MBM3915" s="62"/>
      <c r="MBN3915" s="62"/>
      <c r="MBO3915" s="62"/>
      <c r="MBP3915" s="62"/>
      <c r="MBQ3915" s="62"/>
      <c r="MBR3915" s="62"/>
      <c r="MBS3915" s="62"/>
      <c r="MBT3915" s="62"/>
      <c r="MBU3915" s="62"/>
      <c r="MBV3915" s="62"/>
      <c r="MBW3915" s="62"/>
      <c r="MBX3915" s="62"/>
      <c r="MBY3915" s="62"/>
      <c r="MBZ3915" s="62"/>
      <c r="MCA3915" s="62"/>
      <c r="MCB3915" s="62"/>
      <c r="MCC3915" s="62"/>
      <c r="MCD3915" s="62"/>
      <c r="MCE3915" s="62"/>
      <c r="MCF3915" s="62"/>
      <c r="MCG3915" s="62"/>
      <c r="MCH3915" s="62"/>
      <c r="MCI3915" s="62"/>
      <c r="MCJ3915" s="62"/>
      <c r="MCK3915" s="62"/>
      <c r="MCL3915" s="62"/>
      <c r="MCM3915" s="62"/>
      <c r="MCN3915" s="62"/>
      <c r="MCO3915" s="62"/>
      <c r="MCP3915" s="62"/>
      <c r="MCQ3915" s="62"/>
      <c r="MCR3915" s="62"/>
      <c r="MCS3915" s="62"/>
      <c r="MCT3915" s="62"/>
      <c r="MCU3915" s="62"/>
      <c r="MCV3915" s="62"/>
      <c r="MCW3915" s="62"/>
      <c r="MCX3915" s="62"/>
      <c r="MCY3915" s="62"/>
      <c r="MCZ3915" s="62"/>
      <c r="MDA3915" s="62"/>
      <c r="MDB3915" s="62"/>
      <c r="MDC3915" s="62"/>
      <c r="MDD3915" s="62"/>
      <c r="MDE3915" s="62"/>
      <c r="MDF3915" s="62"/>
      <c r="MDG3915" s="62"/>
      <c r="MDH3915" s="62"/>
      <c r="MDI3915" s="62"/>
      <c r="MDJ3915" s="62"/>
      <c r="MDK3915" s="62"/>
      <c r="MDL3915" s="62"/>
      <c r="MDM3915" s="62"/>
      <c r="MDN3915" s="62"/>
      <c r="MDO3915" s="62"/>
      <c r="MDP3915" s="62"/>
      <c r="MDQ3915" s="62"/>
      <c r="MDR3915" s="62"/>
      <c r="MDS3915" s="62"/>
      <c r="MDT3915" s="62"/>
      <c r="MDU3915" s="62"/>
      <c r="MDV3915" s="62"/>
      <c r="MDW3915" s="62"/>
      <c r="MDX3915" s="62"/>
      <c r="MDY3915" s="62"/>
      <c r="MDZ3915" s="62"/>
      <c r="MEA3915" s="62"/>
      <c r="MEB3915" s="62"/>
      <c r="MEC3915" s="62"/>
      <c r="MED3915" s="62"/>
      <c r="MEE3915" s="62"/>
      <c r="MEF3915" s="62"/>
      <c r="MEG3915" s="62"/>
      <c r="MEH3915" s="62"/>
      <c r="MEI3915" s="62"/>
      <c r="MEJ3915" s="62"/>
      <c r="MEK3915" s="62"/>
      <c r="MEL3915" s="62"/>
      <c r="MEM3915" s="62"/>
      <c r="MEN3915" s="62"/>
      <c r="MEO3915" s="62"/>
      <c r="MEP3915" s="62"/>
      <c r="MEQ3915" s="62"/>
      <c r="MER3915" s="62"/>
      <c r="MES3915" s="62"/>
      <c r="MET3915" s="62"/>
      <c r="MEU3915" s="62"/>
      <c r="MEV3915" s="62"/>
      <c r="MEW3915" s="62"/>
      <c r="MEX3915" s="62"/>
      <c r="MEY3915" s="62"/>
      <c r="MEZ3915" s="62"/>
      <c r="MFA3915" s="62"/>
      <c r="MFB3915" s="62"/>
      <c r="MFC3915" s="62"/>
      <c r="MFD3915" s="62"/>
      <c r="MFE3915" s="62"/>
      <c r="MFF3915" s="62"/>
      <c r="MFG3915" s="62"/>
      <c r="MFH3915" s="62"/>
      <c r="MFI3915" s="62"/>
      <c r="MFJ3915" s="62"/>
      <c r="MFK3915" s="62"/>
      <c r="MFL3915" s="62"/>
      <c r="MFM3915" s="62"/>
      <c r="MFN3915" s="62"/>
      <c r="MFO3915" s="62"/>
      <c r="MFP3915" s="62"/>
      <c r="MFQ3915" s="62"/>
      <c r="MFR3915" s="62"/>
      <c r="MFS3915" s="62"/>
      <c r="MFT3915" s="62"/>
      <c r="MFU3915" s="62"/>
      <c r="MFV3915" s="62"/>
      <c r="MFW3915" s="62"/>
      <c r="MFX3915" s="62"/>
      <c r="MFY3915" s="62"/>
      <c r="MFZ3915" s="62"/>
      <c r="MGA3915" s="62"/>
      <c r="MGB3915" s="62"/>
      <c r="MGC3915" s="62"/>
      <c r="MGD3915" s="62"/>
      <c r="MGE3915" s="62"/>
      <c r="MGF3915" s="62"/>
      <c r="MGG3915" s="62"/>
      <c r="MGH3915" s="62"/>
      <c r="MGI3915" s="62"/>
      <c r="MGJ3915" s="62"/>
      <c r="MGK3915" s="62"/>
      <c r="MGL3915" s="62"/>
      <c r="MGM3915" s="62"/>
      <c r="MGN3915" s="62"/>
      <c r="MGO3915" s="62"/>
      <c r="MGP3915" s="62"/>
      <c r="MGQ3915" s="62"/>
      <c r="MGR3915" s="62"/>
      <c r="MGS3915" s="62"/>
      <c r="MGT3915" s="62"/>
      <c r="MGU3915" s="62"/>
      <c r="MGV3915" s="62"/>
      <c r="MGW3915" s="62"/>
      <c r="MGX3915" s="62"/>
      <c r="MGY3915" s="62"/>
      <c r="MGZ3915" s="62"/>
      <c r="MHA3915" s="62"/>
      <c r="MHB3915" s="62"/>
      <c r="MHC3915" s="62"/>
      <c r="MHD3915" s="62"/>
      <c r="MHE3915" s="62"/>
      <c r="MHF3915" s="62"/>
      <c r="MHG3915" s="62"/>
      <c r="MHH3915" s="62"/>
      <c r="MHI3915" s="62"/>
      <c r="MHJ3915" s="62"/>
      <c r="MHK3915" s="62"/>
      <c r="MHL3915" s="62"/>
      <c r="MHM3915" s="62"/>
      <c r="MHN3915" s="62"/>
      <c r="MHO3915" s="62"/>
      <c r="MHP3915" s="62"/>
      <c r="MHQ3915" s="62"/>
      <c r="MHR3915" s="62"/>
      <c r="MHS3915" s="62"/>
      <c r="MHT3915" s="62"/>
      <c r="MHU3915" s="62"/>
      <c r="MHV3915" s="62"/>
      <c r="MHW3915" s="62"/>
      <c r="MHX3915" s="62"/>
      <c r="MHY3915" s="62"/>
      <c r="MHZ3915" s="62"/>
      <c r="MIA3915" s="62"/>
      <c r="MIB3915" s="62"/>
      <c r="MIC3915" s="62"/>
      <c r="MID3915" s="62"/>
      <c r="MIE3915" s="62"/>
      <c r="MIF3915" s="62"/>
      <c r="MIG3915" s="62"/>
      <c r="MIH3915" s="62"/>
      <c r="MII3915" s="62"/>
      <c r="MIJ3915" s="62"/>
      <c r="MIK3915" s="62"/>
      <c r="MIL3915" s="62"/>
      <c r="MIM3915" s="62"/>
      <c r="MIN3915" s="62"/>
      <c r="MIO3915" s="62"/>
      <c r="MIP3915" s="62"/>
      <c r="MIQ3915" s="62"/>
      <c r="MIR3915" s="62"/>
      <c r="MIS3915" s="62"/>
      <c r="MIT3915" s="62"/>
      <c r="MIU3915" s="62"/>
      <c r="MIV3915" s="62"/>
      <c r="MIW3915" s="62"/>
      <c r="MIX3915" s="62"/>
      <c r="MIY3915" s="62"/>
      <c r="MIZ3915" s="62"/>
      <c r="MJA3915" s="62"/>
      <c r="MJB3915" s="62"/>
      <c r="MJC3915" s="62"/>
      <c r="MJD3915" s="62"/>
      <c r="MJE3915" s="62"/>
      <c r="MJF3915" s="62"/>
      <c r="MJG3915" s="62"/>
      <c r="MJH3915" s="62"/>
      <c r="MJI3915" s="62"/>
      <c r="MJJ3915" s="62"/>
      <c r="MJK3915" s="62"/>
      <c r="MJL3915" s="62"/>
      <c r="MJM3915" s="62"/>
      <c r="MJN3915" s="62"/>
      <c r="MJO3915" s="62"/>
      <c r="MJP3915" s="62"/>
      <c r="MJQ3915" s="62"/>
      <c r="MJR3915" s="62"/>
      <c r="MJS3915" s="62"/>
      <c r="MJT3915" s="62"/>
      <c r="MJU3915" s="62"/>
      <c r="MJV3915" s="62"/>
      <c r="MJW3915" s="62"/>
      <c r="MJX3915" s="62"/>
      <c r="MJY3915" s="62"/>
      <c r="MJZ3915" s="62"/>
      <c r="MKA3915" s="62"/>
      <c r="MKB3915" s="62"/>
      <c r="MKC3915" s="62"/>
      <c r="MKD3915" s="62"/>
      <c r="MKE3915" s="62"/>
      <c r="MKF3915" s="62"/>
      <c r="MKG3915" s="62"/>
      <c r="MKH3915" s="62"/>
      <c r="MKI3915" s="62"/>
      <c r="MKJ3915" s="62"/>
      <c r="MKK3915" s="62"/>
      <c r="MKL3915" s="62"/>
      <c r="MKM3915" s="62"/>
      <c r="MKN3915" s="62"/>
      <c r="MKO3915" s="62"/>
      <c r="MKP3915" s="62"/>
      <c r="MKQ3915" s="62"/>
      <c r="MKR3915" s="62"/>
      <c r="MKS3915" s="62"/>
      <c r="MKT3915" s="62"/>
      <c r="MKU3915" s="62"/>
      <c r="MKV3915" s="62"/>
      <c r="MKW3915" s="62"/>
      <c r="MKX3915" s="62"/>
      <c r="MKY3915" s="62"/>
      <c r="MKZ3915" s="62"/>
      <c r="MLA3915" s="62"/>
      <c r="MLB3915" s="62"/>
      <c r="MLC3915" s="62"/>
      <c r="MLD3915" s="62"/>
      <c r="MLE3915" s="62"/>
      <c r="MLF3915" s="62"/>
      <c r="MLG3915" s="62"/>
      <c r="MLH3915" s="62"/>
      <c r="MLI3915" s="62"/>
      <c r="MLJ3915" s="62"/>
      <c r="MLK3915" s="62"/>
      <c r="MLL3915" s="62"/>
      <c r="MLM3915" s="62"/>
      <c r="MLN3915" s="62"/>
      <c r="MLO3915" s="62"/>
      <c r="MLP3915" s="62"/>
      <c r="MLQ3915" s="62"/>
      <c r="MLR3915" s="62"/>
      <c r="MLS3915" s="62"/>
      <c r="MLT3915" s="62"/>
      <c r="MLU3915" s="62"/>
      <c r="MLV3915" s="62"/>
      <c r="MLW3915" s="62"/>
      <c r="MLX3915" s="62"/>
      <c r="MLY3915" s="62"/>
      <c r="MLZ3915" s="62"/>
      <c r="MMA3915" s="62"/>
      <c r="MMB3915" s="62"/>
      <c r="MMC3915" s="62"/>
      <c r="MMD3915" s="62"/>
      <c r="MME3915" s="62"/>
      <c r="MMF3915" s="62"/>
      <c r="MMG3915" s="62"/>
      <c r="MMH3915" s="62"/>
      <c r="MMI3915" s="62"/>
      <c r="MMJ3915" s="62"/>
      <c r="MMK3915" s="62"/>
      <c r="MML3915" s="62"/>
      <c r="MMM3915" s="62"/>
      <c r="MMN3915" s="62"/>
      <c r="MMO3915" s="62"/>
      <c r="MMP3915" s="62"/>
      <c r="MMQ3915" s="62"/>
      <c r="MMR3915" s="62"/>
      <c r="MMS3915" s="62"/>
      <c r="MMT3915" s="62"/>
      <c r="MMU3915" s="62"/>
      <c r="MMV3915" s="62"/>
      <c r="MMW3915" s="62"/>
      <c r="MMX3915" s="62"/>
      <c r="MMY3915" s="62"/>
      <c r="MMZ3915" s="62"/>
      <c r="MNA3915" s="62"/>
      <c r="MNB3915" s="62"/>
      <c r="MNC3915" s="62"/>
      <c r="MND3915" s="62"/>
      <c r="MNE3915" s="62"/>
      <c r="MNF3915" s="62"/>
      <c r="MNG3915" s="62"/>
      <c r="MNH3915" s="62"/>
      <c r="MNI3915" s="62"/>
      <c r="MNJ3915" s="62"/>
      <c r="MNK3915" s="62"/>
      <c r="MNL3915" s="62"/>
      <c r="MNM3915" s="62"/>
      <c r="MNN3915" s="62"/>
      <c r="MNO3915" s="62"/>
      <c r="MNP3915" s="62"/>
      <c r="MNQ3915" s="62"/>
      <c r="MNR3915" s="62"/>
      <c r="MNS3915" s="62"/>
      <c r="MNT3915" s="62"/>
      <c r="MNU3915" s="62"/>
      <c r="MNV3915" s="62"/>
      <c r="MNW3915" s="62"/>
      <c r="MNX3915" s="62"/>
      <c r="MNY3915" s="62"/>
      <c r="MNZ3915" s="62"/>
      <c r="MOA3915" s="62"/>
      <c r="MOB3915" s="62"/>
      <c r="MOC3915" s="62"/>
      <c r="MOD3915" s="62"/>
      <c r="MOE3915" s="62"/>
      <c r="MOF3915" s="62"/>
      <c r="MOG3915" s="62"/>
      <c r="MOH3915" s="62"/>
      <c r="MOI3915" s="62"/>
      <c r="MOJ3915" s="62"/>
      <c r="MOK3915" s="62"/>
      <c r="MOL3915" s="62"/>
      <c r="MOM3915" s="62"/>
      <c r="MON3915" s="62"/>
      <c r="MOO3915" s="62"/>
      <c r="MOP3915" s="62"/>
      <c r="MOQ3915" s="62"/>
      <c r="MOR3915" s="62"/>
      <c r="MOS3915" s="62"/>
      <c r="MOT3915" s="62"/>
      <c r="MOU3915" s="62"/>
      <c r="MOV3915" s="62"/>
      <c r="MOW3915" s="62"/>
      <c r="MOX3915" s="62"/>
      <c r="MOY3915" s="62"/>
      <c r="MOZ3915" s="62"/>
      <c r="MPA3915" s="62"/>
      <c r="MPB3915" s="62"/>
      <c r="MPC3915" s="62"/>
      <c r="MPD3915" s="62"/>
      <c r="MPE3915" s="62"/>
      <c r="MPF3915" s="62"/>
      <c r="MPG3915" s="62"/>
      <c r="MPH3915" s="62"/>
      <c r="MPI3915" s="62"/>
      <c r="MPJ3915" s="62"/>
      <c r="MPK3915" s="62"/>
      <c r="MPL3915" s="62"/>
      <c r="MPM3915" s="62"/>
      <c r="MPN3915" s="62"/>
      <c r="MPO3915" s="62"/>
      <c r="MPP3915" s="62"/>
      <c r="MPQ3915" s="62"/>
      <c r="MPR3915" s="62"/>
      <c r="MPS3915" s="62"/>
      <c r="MPT3915" s="62"/>
      <c r="MPU3915" s="62"/>
      <c r="MPV3915" s="62"/>
      <c r="MPW3915" s="62"/>
      <c r="MPX3915" s="62"/>
      <c r="MPY3915" s="62"/>
      <c r="MPZ3915" s="62"/>
      <c r="MQA3915" s="62"/>
      <c r="MQB3915" s="62"/>
      <c r="MQC3915" s="62"/>
      <c r="MQD3915" s="62"/>
      <c r="MQE3915" s="62"/>
      <c r="MQF3915" s="62"/>
      <c r="MQG3915" s="62"/>
      <c r="MQH3915" s="62"/>
      <c r="MQI3915" s="62"/>
      <c r="MQJ3915" s="62"/>
      <c r="MQK3915" s="62"/>
      <c r="MQL3915" s="62"/>
      <c r="MQM3915" s="62"/>
      <c r="MQN3915" s="62"/>
      <c r="MQO3915" s="62"/>
      <c r="MQP3915" s="62"/>
      <c r="MQQ3915" s="62"/>
      <c r="MQR3915" s="62"/>
      <c r="MQS3915" s="62"/>
      <c r="MQT3915" s="62"/>
      <c r="MQU3915" s="62"/>
      <c r="MQV3915" s="62"/>
      <c r="MQW3915" s="62"/>
      <c r="MQX3915" s="62"/>
      <c r="MQY3915" s="62"/>
      <c r="MQZ3915" s="62"/>
      <c r="MRA3915" s="62"/>
      <c r="MRB3915" s="62"/>
      <c r="MRC3915" s="62"/>
      <c r="MRD3915" s="62"/>
      <c r="MRE3915" s="62"/>
      <c r="MRF3915" s="62"/>
      <c r="MRG3915" s="62"/>
      <c r="MRH3915" s="62"/>
      <c r="MRI3915" s="62"/>
      <c r="MRJ3915" s="62"/>
      <c r="MRK3915" s="62"/>
      <c r="MRL3915" s="62"/>
      <c r="MRM3915" s="62"/>
      <c r="MRN3915" s="62"/>
      <c r="MRO3915" s="62"/>
      <c r="MRP3915" s="62"/>
      <c r="MRQ3915" s="62"/>
      <c r="MRR3915" s="62"/>
      <c r="MRS3915" s="62"/>
      <c r="MRT3915" s="62"/>
      <c r="MRU3915" s="62"/>
      <c r="MRV3915" s="62"/>
      <c r="MRW3915" s="62"/>
      <c r="MRX3915" s="62"/>
      <c r="MRY3915" s="62"/>
      <c r="MRZ3915" s="62"/>
      <c r="MSA3915" s="62"/>
      <c r="MSB3915" s="62"/>
      <c r="MSC3915" s="62"/>
      <c r="MSD3915" s="62"/>
      <c r="MSE3915" s="62"/>
      <c r="MSF3915" s="62"/>
      <c r="MSG3915" s="62"/>
      <c r="MSH3915" s="62"/>
      <c r="MSI3915" s="62"/>
      <c r="MSJ3915" s="62"/>
      <c r="MSK3915" s="62"/>
      <c r="MSL3915" s="62"/>
      <c r="MSM3915" s="62"/>
      <c r="MSN3915" s="62"/>
      <c r="MSO3915" s="62"/>
      <c r="MSP3915" s="62"/>
      <c r="MSQ3915" s="62"/>
      <c r="MSR3915" s="62"/>
      <c r="MSS3915" s="62"/>
      <c r="MST3915" s="62"/>
      <c r="MSU3915" s="62"/>
      <c r="MSV3915" s="62"/>
      <c r="MSW3915" s="62"/>
      <c r="MSX3915" s="62"/>
      <c r="MSY3915" s="62"/>
      <c r="MSZ3915" s="62"/>
      <c r="MTA3915" s="62"/>
      <c r="MTB3915" s="62"/>
      <c r="MTC3915" s="62"/>
      <c r="MTD3915" s="62"/>
      <c r="MTE3915" s="62"/>
      <c r="MTF3915" s="62"/>
      <c r="MTG3915" s="62"/>
      <c r="MTH3915" s="62"/>
      <c r="MTI3915" s="62"/>
      <c r="MTJ3915" s="62"/>
      <c r="MTK3915" s="62"/>
      <c r="MTL3915" s="62"/>
      <c r="MTM3915" s="62"/>
      <c r="MTN3915" s="62"/>
      <c r="MTO3915" s="62"/>
      <c r="MTP3915" s="62"/>
      <c r="MTQ3915" s="62"/>
      <c r="MTR3915" s="62"/>
      <c r="MTS3915" s="62"/>
      <c r="MTT3915" s="62"/>
      <c r="MTU3915" s="62"/>
      <c r="MTV3915" s="62"/>
      <c r="MTW3915" s="62"/>
      <c r="MTX3915" s="62"/>
      <c r="MTY3915" s="62"/>
      <c r="MTZ3915" s="62"/>
      <c r="MUA3915" s="62"/>
      <c r="MUB3915" s="62"/>
      <c r="MUC3915" s="62"/>
      <c r="MUD3915" s="62"/>
      <c r="MUE3915" s="62"/>
      <c r="MUF3915" s="62"/>
      <c r="MUG3915" s="62"/>
      <c r="MUH3915" s="62"/>
      <c r="MUI3915" s="62"/>
      <c r="MUJ3915" s="62"/>
      <c r="MUK3915" s="62"/>
      <c r="MUL3915" s="62"/>
      <c r="MUM3915" s="62"/>
      <c r="MUN3915" s="62"/>
      <c r="MUO3915" s="62"/>
      <c r="MUP3915" s="62"/>
      <c r="MUQ3915" s="62"/>
      <c r="MUR3915" s="62"/>
      <c r="MUS3915" s="62"/>
      <c r="MUT3915" s="62"/>
      <c r="MUU3915" s="62"/>
      <c r="MUV3915" s="62"/>
      <c r="MUW3915" s="62"/>
      <c r="MUX3915" s="62"/>
      <c r="MUY3915" s="62"/>
      <c r="MUZ3915" s="62"/>
      <c r="MVA3915" s="62"/>
      <c r="MVB3915" s="62"/>
      <c r="MVC3915" s="62"/>
      <c r="MVD3915" s="62"/>
      <c r="MVE3915" s="62"/>
      <c r="MVF3915" s="62"/>
      <c r="MVG3915" s="62"/>
      <c r="MVH3915" s="62"/>
      <c r="MVI3915" s="62"/>
      <c r="MVJ3915" s="62"/>
      <c r="MVK3915" s="62"/>
      <c r="MVL3915" s="62"/>
      <c r="MVM3915" s="62"/>
      <c r="MVN3915" s="62"/>
      <c r="MVO3915" s="62"/>
      <c r="MVP3915" s="62"/>
      <c r="MVQ3915" s="62"/>
      <c r="MVR3915" s="62"/>
      <c r="MVS3915" s="62"/>
      <c r="MVT3915" s="62"/>
      <c r="MVU3915" s="62"/>
      <c r="MVV3915" s="62"/>
      <c r="MVW3915" s="62"/>
      <c r="MVX3915" s="62"/>
      <c r="MVY3915" s="62"/>
      <c r="MVZ3915" s="62"/>
      <c r="MWA3915" s="62"/>
      <c r="MWB3915" s="62"/>
      <c r="MWC3915" s="62"/>
      <c r="MWD3915" s="62"/>
      <c r="MWE3915" s="62"/>
      <c r="MWF3915" s="62"/>
      <c r="MWG3915" s="62"/>
      <c r="MWH3915" s="62"/>
      <c r="MWI3915" s="62"/>
      <c r="MWJ3915" s="62"/>
      <c r="MWK3915" s="62"/>
      <c r="MWL3915" s="62"/>
      <c r="MWM3915" s="62"/>
      <c r="MWN3915" s="62"/>
      <c r="MWO3915" s="62"/>
      <c r="MWP3915" s="62"/>
      <c r="MWQ3915" s="62"/>
      <c r="MWR3915" s="62"/>
      <c r="MWS3915" s="62"/>
      <c r="MWT3915" s="62"/>
      <c r="MWU3915" s="62"/>
      <c r="MWV3915" s="62"/>
      <c r="MWW3915" s="62"/>
      <c r="MWX3915" s="62"/>
      <c r="MWY3915" s="62"/>
      <c r="MWZ3915" s="62"/>
      <c r="MXA3915" s="62"/>
      <c r="MXB3915" s="62"/>
      <c r="MXC3915" s="62"/>
      <c r="MXD3915" s="62"/>
      <c r="MXE3915" s="62"/>
      <c r="MXF3915" s="62"/>
      <c r="MXG3915" s="62"/>
      <c r="MXH3915" s="62"/>
      <c r="MXI3915" s="62"/>
      <c r="MXJ3915" s="62"/>
      <c r="MXK3915" s="62"/>
      <c r="MXL3915" s="62"/>
      <c r="MXM3915" s="62"/>
      <c r="MXN3915" s="62"/>
      <c r="MXO3915" s="62"/>
      <c r="MXP3915" s="62"/>
      <c r="MXQ3915" s="62"/>
      <c r="MXR3915" s="62"/>
      <c r="MXS3915" s="62"/>
      <c r="MXT3915" s="62"/>
      <c r="MXU3915" s="62"/>
      <c r="MXV3915" s="62"/>
      <c r="MXW3915" s="62"/>
      <c r="MXX3915" s="62"/>
      <c r="MXY3915" s="62"/>
      <c r="MXZ3915" s="62"/>
      <c r="MYA3915" s="62"/>
      <c r="MYB3915" s="62"/>
      <c r="MYC3915" s="62"/>
      <c r="MYD3915" s="62"/>
      <c r="MYE3915" s="62"/>
      <c r="MYF3915" s="62"/>
      <c r="MYG3915" s="62"/>
      <c r="MYH3915" s="62"/>
      <c r="MYI3915" s="62"/>
      <c r="MYJ3915" s="62"/>
      <c r="MYK3915" s="62"/>
      <c r="MYL3915" s="62"/>
      <c r="MYM3915" s="62"/>
      <c r="MYN3915" s="62"/>
      <c r="MYO3915" s="62"/>
      <c r="MYP3915" s="62"/>
      <c r="MYQ3915" s="62"/>
      <c r="MYR3915" s="62"/>
      <c r="MYS3915" s="62"/>
      <c r="MYT3915" s="62"/>
      <c r="MYU3915" s="62"/>
      <c r="MYV3915" s="62"/>
      <c r="MYW3915" s="62"/>
      <c r="MYX3915" s="62"/>
      <c r="MYY3915" s="62"/>
      <c r="MYZ3915" s="62"/>
      <c r="MZA3915" s="62"/>
      <c r="MZB3915" s="62"/>
      <c r="MZC3915" s="62"/>
      <c r="MZD3915" s="62"/>
      <c r="MZE3915" s="62"/>
      <c r="MZF3915" s="62"/>
      <c r="MZG3915" s="62"/>
      <c r="MZH3915" s="62"/>
      <c r="MZI3915" s="62"/>
      <c r="MZJ3915" s="62"/>
      <c r="MZK3915" s="62"/>
      <c r="MZL3915" s="62"/>
      <c r="MZM3915" s="62"/>
      <c r="MZN3915" s="62"/>
      <c r="MZO3915" s="62"/>
      <c r="MZP3915" s="62"/>
      <c r="MZQ3915" s="62"/>
      <c r="MZR3915" s="62"/>
      <c r="MZS3915" s="62"/>
      <c r="MZT3915" s="62"/>
      <c r="MZU3915" s="62"/>
      <c r="MZV3915" s="62"/>
      <c r="MZW3915" s="62"/>
      <c r="MZX3915" s="62"/>
      <c r="MZY3915" s="62"/>
      <c r="MZZ3915" s="62"/>
      <c r="NAA3915" s="62"/>
      <c r="NAB3915" s="62"/>
      <c r="NAC3915" s="62"/>
      <c r="NAD3915" s="62"/>
      <c r="NAE3915" s="62"/>
      <c r="NAF3915" s="62"/>
      <c r="NAG3915" s="62"/>
      <c r="NAH3915" s="62"/>
      <c r="NAI3915" s="62"/>
      <c r="NAJ3915" s="62"/>
      <c r="NAK3915" s="62"/>
      <c r="NAL3915" s="62"/>
      <c r="NAM3915" s="62"/>
      <c r="NAN3915" s="62"/>
      <c r="NAO3915" s="62"/>
      <c r="NAP3915" s="62"/>
      <c r="NAQ3915" s="62"/>
      <c r="NAR3915" s="62"/>
      <c r="NAS3915" s="62"/>
      <c r="NAT3915" s="62"/>
      <c r="NAU3915" s="62"/>
      <c r="NAV3915" s="62"/>
      <c r="NAW3915" s="62"/>
      <c r="NAX3915" s="62"/>
      <c r="NAY3915" s="62"/>
      <c r="NAZ3915" s="62"/>
      <c r="NBA3915" s="62"/>
      <c r="NBB3915" s="62"/>
      <c r="NBC3915" s="62"/>
      <c r="NBD3915" s="62"/>
      <c r="NBE3915" s="62"/>
      <c r="NBF3915" s="62"/>
      <c r="NBG3915" s="62"/>
      <c r="NBH3915" s="62"/>
      <c r="NBI3915" s="62"/>
      <c r="NBJ3915" s="62"/>
      <c r="NBK3915" s="62"/>
      <c r="NBL3915" s="62"/>
      <c r="NBM3915" s="62"/>
      <c r="NBN3915" s="62"/>
      <c r="NBO3915" s="62"/>
      <c r="NBP3915" s="62"/>
      <c r="NBQ3915" s="62"/>
      <c r="NBR3915" s="62"/>
      <c r="NBS3915" s="62"/>
      <c r="NBT3915" s="62"/>
      <c r="NBU3915" s="62"/>
      <c r="NBV3915" s="62"/>
      <c r="NBW3915" s="62"/>
      <c r="NBX3915" s="62"/>
      <c r="NBY3915" s="62"/>
      <c r="NBZ3915" s="62"/>
      <c r="NCA3915" s="62"/>
      <c r="NCB3915" s="62"/>
      <c r="NCC3915" s="62"/>
      <c r="NCD3915" s="62"/>
      <c r="NCE3915" s="62"/>
      <c r="NCF3915" s="62"/>
      <c r="NCG3915" s="62"/>
      <c r="NCH3915" s="62"/>
      <c r="NCI3915" s="62"/>
      <c r="NCJ3915" s="62"/>
      <c r="NCK3915" s="62"/>
      <c r="NCL3915" s="62"/>
      <c r="NCM3915" s="62"/>
      <c r="NCN3915" s="62"/>
      <c r="NCO3915" s="62"/>
      <c r="NCP3915" s="62"/>
      <c r="NCQ3915" s="62"/>
      <c r="NCR3915" s="62"/>
      <c r="NCS3915" s="62"/>
      <c r="NCT3915" s="62"/>
      <c r="NCU3915" s="62"/>
      <c r="NCV3915" s="62"/>
      <c r="NCW3915" s="62"/>
      <c r="NCX3915" s="62"/>
      <c r="NCY3915" s="62"/>
      <c r="NCZ3915" s="62"/>
      <c r="NDA3915" s="62"/>
      <c r="NDB3915" s="62"/>
      <c r="NDC3915" s="62"/>
      <c r="NDD3915" s="62"/>
      <c r="NDE3915" s="62"/>
      <c r="NDF3915" s="62"/>
      <c r="NDG3915" s="62"/>
      <c r="NDH3915" s="62"/>
      <c r="NDI3915" s="62"/>
      <c r="NDJ3915" s="62"/>
      <c r="NDK3915" s="62"/>
      <c r="NDL3915" s="62"/>
      <c r="NDM3915" s="62"/>
      <c r="NDN3915" s="62"/>
      <c r="NDO3915" s="62"/>
      <c r="NDP3915" s="62"/>
      <c r="NDQ3915" s="62"/>
      <c r="NDR3915" s="62"/>
      <c r="NDS3915" s="62"/>
      <c r="NDT3915" s="62"/>
      <c r="NDU3915" s="62"/>
      <c r="NDV3915" s="62"/>
      <c r="NDW3915" s="62"/>
      <c r="NDX3915" s="62"/>
      <c r="NDY3915" s="62"/>
      <c r="NDZ3915" s="62"/>
      <c r="NEA3915" s="62"/>
      <c r="NEB3915" s="62"/>
      <c r="NEC3915" s="62"/>
      <c r="NED3915" s="62"/>
      <c r="NEE3915" s="62"/>
      <c r="NEF3915" s="62"/>
      <c r="NEG3915" s="62"/>
      <c r="NEH3915" s="62"/>
      <c r="NEI3915" s="62"/>
      <c r="NEJ3915" s="62"/>
      <c r="NEK3915" s="62"/>
      <c r="NEL3915" s="62"/>
      <c r="NEM3915" s="62"/>
      <c r="NEN3915" s="62"/>
      <c r="NEO3915" s="62"/>
      <c r="NEP3915" s="62"/>
      <c r="NEQ3915" s="62"/>
      <c r="NER3915" s="62"/>
      <c r="NES3915" s="62"/>
      <c r="NET3915" s="62"/>
      <c r="NEU3915" s="62"/>
      <c r="NEV3915" s="62"/>
      <c r="NEW3915" s="62"/>
      <c r="NEX3915" s="62"/>
      <c r="NEY3915" s="62"/>
      <c r="NEZ3915" s="62"/>
      <c r="NFA3915" s="62"/>
      <c r="NFB3915" s="62"/>
      <c r="NFC3915" s="62"/>
      <c r="NFD3915" s="62"/>
      <c r="NFE3915" s="62"/>
      <c r="NFF3915" s="62"/>
      <c r="NFG3915" s="62"/>
      <c r="NFH3915" s="62"/>
      <c r="NFI3915" s="62"/>
      <c r="NFJ3915" s="62"/>
      <c r="NFK3915" s="62"/>
      <c r="NFL3915" s="62"/>
      <c r="NFM3915" s="62"/>
      <c r="NFN3915" s="62"/>
      <c r="NFO3915" s="62"/>
      <c r="NFP3915" s="62"/>
      <c r="NFQ3915" s="62"/>
      <c r="NFR3915" s="62"/>
      <c r="NFS3915" s="62"/>
      <c r="NFT3915" s="62"/>
      <c r="NFU3915" s="62"/>
      <c r="NFV3915" s="62"/>
      <c r="NFW3915" s="62"/>
      <c r="NFX3915" s="62"/>
      <c r="NFY3915" s="62"/>
      <c r="NFZ3915" s="62"/>
      <c r="NGA3915" s="62"/>
      <c r="NGB3915" s="62"/>
      <c r="NGC3915" s="62"/>
      <c r="NGD3915" s="62"/>
      <c r="NGE3915" s="62"/>
      <c r="NGF3915" s="62"/>
      <c r="NGG3915" s="62"/>
      <c r="NGH3915" s="62"/>
      <c r="NGI3915" s="62"/>
      <c r="NGJ3915" s="62"/>
      <c r="NGK3915" s="62"/>
      <c r="NGL3915" s="62"/>
      <c r="NGM3915" s="62"/>
      <c r="NGN3915" s="62"/>
      <c r="NGO3915" s="62"/>
      <c r="NGP3915" s="62"/>
      <c r="NGQ3915" s="62"/>
      <c r="NGR3915" s="62"/>
      <c r="NGS3915" s="62"/>
      <c r="NGT3915" s="62"/>
      <c r="NGU3915" s="62"/>
      <c r="NGV3915" s="62"/>
      <c r="NGW3915" s="62"/>
      <c r="NGX3915" s="62"/>
      <c r="NGY3915" s="62"/>
      <c r="NGZ3915" s="62"/>
      <c r="NHA3915" s="62"/>
      <c r="NHB3915" s="62"/>
      <c r="NHC3915" s="62"/>
      <c r="NHD3915" s="62"/>
      <c r="NHE3915" s="62"/>
      <c r="NHF3915" s="62"/>
      <c r="NHG3915" s="62"/>
      <c r="NHH3915" s="62"/>
      <c r="NHI3915" s="62"/>
      <c r="NHJ3915" s="62"/>
      <c r="NHK3915" s="62"/>
      <c r="NHL3915" s="62"/>
      <c r="NHM3915" s="62"/>
      <c r="NHN3915" s="62"/>
      <c r="NHO3915" s="62"/>
      <c r="NHP3915" s="62"/>
      <c r="NHQ3915" s="62"/>
      <c r="NHR3915" s="62"/>
      <c r="NHS3915" s="62"/>
      <c r="NHT3915" s="62"/>
      <c r="NHU3915" s="62"/>
      <c r="NHV3915" s="62"/>
      <c r="NHW3915" s="62"/>
      <c r="NHX3915" s="62"/>
      <c r="NHY3915" s="62"/>
      <c r="NHZ3915" s="62"/>
      <c r="NIA3915" s="62"/>
      <c r="NIB3915" s="62"/>
      <c r="NIC3915" s="62"/>
      <c r="NID3915" s="62"/>
      <c r="NIE3915" s="62"/>
      <c r="NIF3915" s="62"/>
      <c r="NIG3915" s="62"/>
      <c r="NIH3915" s="62"/>
      <c r="NII3915" s="62"/>
      <c r="NIJ3915" s="62"/>
      <c r="NIK3915" s="62"/>
      <c r="NIL3915" s="62"/>
      <c r="NIM3915" s="62"/>
      <c r="NIN3915" s="62"/>
      <c r="NIO3915" s="62"/>
      <c r="NIP3915" s="62"/>
      <c r="NIQ3915" s="62"/>
      <c r="NIR3915" s="62"/>
      <c r="NIS3915" s="62"/>
      <c r="NIT3915" s="62"/>
      <c r="NIU3915" s="62"/>
      <c r="NIV3915" s="62"/>
      <c r="NIW3915" s="62"/>
      <c r="NIX3915" s="62"/>
      <c r="NIY3915" s="62"/>
      <c r="NIZ3915" s="62"/>
      <c r="NJA3915" s="62"/>
      <c r="NJB3915" s="62"/>
      <c r="NJC3915" s="62"/>
      <c r="NJD3915" s="62"/>
      <c r="NJE3915" s="62"/>
      <c r="NJF3915" s="62"/>
      <c r="NJG3915" s="62"/>
      <c r="NJH3915" s="62"/>
      <c r="NJI3915" s="62"/>
      <c r="NJJ3915" s="62"/>
      <c r="NJK3915" s="62"/>
      <c r="NJL3915" s="62"/>
      <c r="NJM3915" s="62"/>
      <c r="NJN3915" s="62"/>
      <c r="NJO3915" s="62"/>
      <c r="NJP3915" s="62"/>
      <c r="NJQ3915" s="62"/>
      <c r="NJR3915" s="62"/>
      <c r="NJS3915" s="62"/>
      <c r="NJT3915" s="62"/>
      <c r="NJU3915" s="62"/>
      <c r="NJV3915" s="62"/>
      <c r="NJW3915" s="62"/>
      <c r="NJX3915" s="62"/>
      <c r="NJY3915" s="62"/>
      <c r="NJZ3915" s="62"/>
      <c r="NKA3915" s="62"/>
      <c r="NKB3915" s="62"/>
      <c r="NKC3915" s="62"/>
      <c r="NKD3915" s="62"/>
      <c r="NKE3915" s="62"/>
      <c r="NKF3915" s="62"/>
      <c r="NKG3915" s="62"/>
      <c r="NKH3915" s="62"/>
      <c r="NKI3915" s="62"/>
      <c r="NKJ3915" s="62"/>
      <c r="NKK3915" s="62"/>
      <c r="NKL3915" s="62"/>
      <c r="NKM3915" s="62"/>
      <c r="NKN3915" s="62"/>
      <c r="NKO3915" s="62"/>
      <c r="NKP3915" s="62"/>
      <c r="NKQ3915" s="62"/>
      <c r="NKR3915" s="62"/>
      <c r="NKS3915" s="62"/>
      <c r="NKT3915" s="62"/>
      <c r="NKU3915" s="62"/>
      <c r="NKV3915" s="62"/>
      <c r="NKW3915" s="62"/>
      <c r="NKX3915" s="62"/>
      <c r="NKY3915" s="62"/>
      <c r="NKZ3915" s="62"/>
      <c r="NLA3915" s="62"/>
      <c r="NLB3915" s="62"/>
      <c r="NLC3915" s="62"/>
      <c r="NLD3915" s="62"/>
      <c r="NLE3915" s="62"/>
      <c r="NLF3915" s="62"/>
      <c r="NLG3915" s="62"/>
      <c r="NLH3915" s="62"/>
      <c r="NLI3915" s="62"/>
      <c r="NLJ3915" s="62"/>
      <c r="NLK3915" s="62"/>
      <c r="NLL3915" s="62"/>
      <c r="NLM3915" s="62"/>
      <c r="NLN3915" s="62"/>
      <c r="NLO3915" s="62"/>
      <c r="NLP3915" s="62"/>
      <c r="NLQ3915" s="62"/>
      <c r="NLR3915" s="62"/>
      <c r="NLS3915" s="62"/>
      <c r="NLT3915" s="62"/>
      <c r="NLU3915" s="62"/>
      <c r="NLV3915" s="62"/>
      <c r="NLW3915" s="62"/>
      <c r="NLX3915" s="62"/>
      <c r="NLY3915" s="62"/>
      <c r="NLZ3915" s="62"/>
      <c r="NMA3915" s="62"/>
      <c r="NMB3915" s="62"/>
      <c r="NMC3915" s="62"/>
      <c r="NMD3915" s="62"/>
      <c r="NME3915" s="62"/>
      <c r="NMF3915" s="62"/>
      <c r="NMG3915" s="62"/>
      <c r="NMH3915" s="62"/>
      <c r="NMI3915" s="62"/>
      <c r="NMJ3915" s="62"/>
      <c r="NMK3915" s="62"/>
      <c r="NML3915" s="62"/>
      <c r="NMM3915" s="62"/>
      <c r="NMN3915" s="62"/>
      <c r="NMO3915" s="62"/>
      <c r="NMP3915" s="62"/>
      <c r="NMQ3915" s="62"/>
      <c r="NMR3915" s="62"/>
      <c r="NMS3915" s="62"/>
      <c r="NMT3915" s="62"/>
      <c r="NMU3915" s="62"/>
      <c r="NMV3915" s="62"/>
      <c r="NMW3915" s="62"/>
      <c r="NMX3915" s="62"/>
      <c r="NMY3915" s="62"/>
      <c r="NMZ3915" s="62"/>
      <c r="NNA3915" s="62"/>
      <c r="NNB3915" s="62"/>
      <c r="NNC3915" s="62"/>
      <c r="NND3915" s="62"/>
      <c r="NNE3915" s="62"/>
      <c r="NNF3915" s="62"/>
      <c r="NNG3915" s="62"/>
      <c r="NNH3915" s="62"/>
      <c r="NNI3915" s="62"/>
      <c r="NNJ3915" s="62"/>
      <c r="NNK3915" s="62"/>
      <c r="NNL3915" s="62"/>
      <c r="NNM3915" s="62"/>
      <c r="NNN3915" s="62"/>
      <c r="NNO3915" s="62"/>
      <c r="NNP3915" s="62"/>
      <c r="NNQ3915" s="62"/>
      <c r="NNR3915" s="62"/>
      <c r="NNS3915" s="62"/>
      <c r="NNT3915" s="62"/>
      <c r="NNU3915" s="62"/>
      <c r="NNV3915" s="62"/>
      <c r="NNW3915" s="62"/>
      <c r="NNX3915" s="62"/>
      <c r="NNY3915" s="62"/>
      <c r="NNZ3915" s="62"/>
      <c r="NOA3915" s="62"/>
      <c r="NOB3915" s="62"/>
      <c r="NOC3915" s="62"/>
      <c r="NOD3915" s="62"/>
      <c r="NOE3915" s="62"/>
      <c r="NOF3915" s="62"/>
      <c r="NOG3915" s="62"/>
      <c r="NOH3915" s="62"/>
      <c r="NOI3915" s="62"/>
      <c r="NOJ3915" s="62"/>
      <c r="NOK3915" s="62"/>
      <c r="NOL3915" s="62"/>
      <c r="NOM3915" s="62"/>
      <c r="NON3915" s="62"/>
      <c r="NOO3915" s="62"/>
      <c r="NOP3915" s="62"/>
      <c r="NOQ3915" s="62"/>
      <c r="NOR3915" s="62"/>
      <c r="NOS3915" s="62"/>
      <c r="NOT3915" s="62"/>
      <c r="NOU3915" s="62"/>
      <c r="NOV3915" s="62"/>
      <c r="NOW3915" s="62"/>
      <c r="NOX3915" s="62"/>
      <c r="NOY3915" s="62"/>
      <c r="NOZ3915" s="62"/>
      <c r="NPA3915" s="62"/>
      <c r="NPB3915" s="62"/>
      <c r="NPC3915" s="62"/>
      <c r="NPD3915" s="62"/>
      <c r="NPE3915" s="62"/>
      <c r="NPF3915" s="62"/>
      <c r="NPG3915" s="62"/>
      <c r="NPH3915" s="62"/>
      <c r="NPI3915" s="62"/>
      <c r="NPJ3915" s="62"/>
      <c r="NPK3915" s="62"/>
      <c r="NPL3915" s="62"/>
      <c r="NPM3915" s="62"/>
      <c r="NPN3915" s="62"/>
      <c r="NPO3915" s="62"/>
      <c r="NPP3915" s="62"/>
      <c r="NPQ3915" s="62"/>
      <c r="NPR3915" s="62"/>
      <c r="NPS3915" s="62"/>
      <c r="NPT3915" s="62"/>
      <c r="NPU3915" s="62"/>
      <c r="NPV3915" s="62"/>
      <c r="NPW3915" s="62"/>
      <c r="NPX3915" s="62"/>
      <c r="NPY3915" s="62"/>
      <c r="NPZ3915" s="62"/>
      <c r="NQA3915" s="62"/>
      <c r="NQB3915" s="62"/>
      <c r="NQC3915" s="62"/>
      <c r="NQD3915" s="62"/>
      <c r="NQE3915" s="62"/>
      <c r="NQF3915" s="62"/>
      <c r="NQG3915" s="62"/>
      <c r="NQH3915" s="62"/>
      <c r="NQI3915" s="62"/>
      <c r="NQJ3915" s="62"/>
      <c r="NQK3915" s="62"/>
      <c r="NQL3915" s="62"/>
      <c r="NQM3915" s="62"/>
      <c r="NQN3915" s="62"/>
      <c r="NQO3915" s="62"/>
      <c r="NQP3915" s="62"/>
      <c r="NQQ3915" s="62"/>
      <c r="NQR3915" s="62"/>
      <c r="NQS3915" s="62"/>
      <c r="NQT3915" s="62"/>
      <c r="NQU3915" s="62"/>
      <c r="NQV3915" s="62"/>
      <c r="NQW3915" s="62"/>
      <c r="NQX3915" s="62"/>
      <c r="NQY3915" s="62"/>
      <c r="NQZ3915" s="62"/>
      <c r="NRA3915" s="62"/>
      <c r="NRB3915" s="62"/>
      <c r="NRC3915" s="62"/>
      <c r="NRD3915" s="62"/>
      <c r="NRE3915" s="62"/>
      <c r="NRF3915" s="62"/>
      <c r="NRG3915" s="62"/>
      <c r="NRH3915" s="62"/>
      <c r="NRI3915" s="62"/>
      <c r="NRJ3915" s="62"/>
      <c r="NRK3915" s="62"/>
      <c r="NRL3915" s="62"/>
      <c r="NRM3915" s="62"/>
      <c r="NRN3915" s="62"/>
      <c r="NRO3915" s="62"/>
      <c r="NRP3915" s="62"/>
      <c r="NRQ3915" s="62"/>
      <c r="NRR3915" s="62"/>
      <c r="NRS3915" s="62"/>
      <c r="NRT3915" s="62"/>
      <c r="NRU3915" s="62"/>
      <c r="NRV3915" s="62"/>
      <c r="NRW3915" s="62"/>
      <c r="NRX3915" s="62"/>
      <c r="NRY3915" s="62"/>
      <c r="NRZ3915" s="62"/>
      <c r="NSA3915" s="62"/>
      <c r="NSB3915" s="62"/>
      <c r="NSC3915" s="62"/>
      <c r="NSD3915" s="62"/>
      <c r="NSE3915" s="62"/>
      <c r="NSF3915" s="62"/>
      <c r="NSG3915" s="62"/>
      <c r="NSH3915" s="62"/>
      <c r="NSI3915" s="62"/>
      <c r="NSJ3915" s="62"/>
      <c r="NSK3915" s="62"/>
      <c r="NSL3915" s="62"/>
      <c r="NSM3915" s="62"/>
      <c r="NSN3915" s="62"/>
      <c r="NSO3915" s="62"/>
      <c r="NSP3915" s="62"/>
      <c r="NSQ3915" s="62"/>
      <c r="NSR3915" s="62"/>
      <c r="NSS3915" s="62"/>
      <c r="NST3915" s="62"/>
      <c r="NSU3915" s="62"/>
      <c r="NSV3915" s="62"/>
      <c r="NSW3915" s="62"/>
      <c r="NSX3915" s="62"/>
      <c r="NSY3915" s="62"/>
      <c r="NSZ3915" s="62"/>
      <c r="NTA3915" s="62"/>
      <c r="NTB3915" s="62"/>
      <c r="NTC3915" s="62"/>
      <c r="NTD3915" s="62"/>
      <c r="NTE3915" s="62"/>
      <c r="NTF3915" s="62"/>
      <c r="NTG3915" s="62"/>
      <c r="NTH3915" s="62"/>
      <c r="NTI3915" s="62"/>
      <c r="NTJ3915" s="62"/>
      <c r="NTK3915" s="62"/>
      <c r="NTL3915" s="62"/>
      <c r="NTM3915" s="62"/>
      <c r="NTN3915" s="62"/>
      <c r="NTO3915" s="62"/>
      <c r="NTP3915" s="62"/>
      <c r="NTQ3915" s="62"/>
      <c r="NTR3915" s="62"/>
      <c r="NTS3915" s="62"/>
      <c r="NTT3915" s="62"/>
      <c r="NTU3915" s="62"/>
      <c r="NTV3915" s="62"/>
      <c r="NTW3915" s="62"/>
      <c r="NTX3915" s="62"/>
      <c r="NTY3915" s="62"/>
      <c r="NTZ3915" s="62"/>
      <c r="NUA3915" s="62"/>
      <c r="NUB3915" s="62"/>
      <c r="NUC3915" s="62"/>
      <c r="NUD3915" s="62"/>
      <c r="NUE3915" s="62"/>
      <c r="NUF3915" s="62"/>
      <c r="NUG3915" s="62"/>
      <c r="NUH3915" s="62"/>
      <c r="NUI3915" s="62"/>
      <c r="NUJ3915" s="62"/>
      <c r="NUK3915" s="62"/>
      <c r="NUL3915" s="62"/>
      <c r="NUM3915" s="62"/>
      <c r="NUN3915" s="62"/>
      <c r="NUO3915" s="62"/>
      <c r="NUP3915" s="62"/>
      <c r="NUQ3915" s="62"/>
      <c r="NUR3915" s="62"/>
      <c r="NUS3915" s="62"/>
      <c r="NUT3915" s="62"/>
      <c r="NUU3915" s="62"/>
      <c r="NUV3915" s="62"/>
      <c r="NUW3915" s="62"/>
      <c r="NUX3915" s="62"/>
      <c r="NUY3915" s="62"/>
      <c r="NUZ3915" s="62"/>
      <c r="NVA3915" s="62"/>
      <c r="NVB3915" s="62"/>
      <c r="NVC3915" s="62"/>
      <c r="NVD3915" s="62"/>
      <c r="NVE3915" s="62"/>
      <c r="NVF3915" s="62"/>
      <c r="NVG3915" s="62"/>
      <c r="NVH3915" s="62"/>
      <c r="NVI3915" s="62"/>
      <c r="NVJ3915" s="62"/>
      <c r="NVK3915" s="62"/>
      <c r="NVL3915" s="62"/>
      <c r="NVM3915" s="62"/>
      <c r="NVN3915" s="62"/>
      <c r="NVO3915" s="62"/>
      <c r="NVP3915" s="62"/>
      <c r="NVQ3915" s="62"/>
      <c r="NVR3915" s="62"/>
      <c r="NVS3915" s="62"/>
      <c r="NVT3915" s="62"/>
      <c r="NVU3915" s="62"/>
      <c r="NVV3915" s="62"/>
      <c r="NVW3915" s="62"/>
      <c r="NVX3915" s="62"/>
      <c r="NVY3915" s="62"/>
      <c r="NVZ3915" s="62"/>
      <c r="NWA3915" s="62"/>
      <c r="NWB3915" s="62"/>
      <c r="NWC3915" s="62"/>
      <c r="NWD3915" s="62"/>
      <c r="NWE3915" s="62"/>
      <c r="NWF3915" s="62"/>
      <c r="NWG3915" s="62"/>
      <c r="NWH3915" s="62"/>
      <c r="NWI3915" s="62"/>
      <c r="NWJ3915" s="62"/>
      <c r="NWK3915" s="62"/>
      <c r="NWL3915" s="62"/>
      <c r="NWM3915" s="62"/>
      <c r="NWN3915" s="62"/>
      <c r="NWO3915" s="62"/>
      <c r="NWP3915" s="62"/>
      <c r="NWQ3915" s="62"/>
      <c r="NWR3915" s="62"/>
      <c r="NWS3915" s="62"/>
      <c r="NWT3915" s="62"/>
      <c r="NWU3915" s="62"/>
      <c r="NWV3915" s="62"/>
      <c r="NWW3915" s="62"/>
      <c r="NWX3915" s="62"/>
      <c r="NWY3915" s="62"/>
      <c r="NWZ3915" s="62"/>
      <c r="NXA3915" s="62"/>
      <c r="NXB3915" s="62"/>
      <c r="NXC3915" s="62"/>
      <c r="NXD3915" s="62"/>
      <c r="NXE3915" s="62"/>
      <c r="NXF3915" s="62"/>
      <c r="NXG3915" s="62"/>
      <c r="NXH3915" s="62"/>
      <c r="NXI3915" s="62"/>
      <c r="NXJ3915" s="62"/>
      <c r="NXK3915" s="62"/>
      <c r="NXL3915" s="62"/>
      <c r="NXM3915" s="62"/>
      <c r="NXN3915" s="62"/>
      <c r="NXO3915" s="62"/>
      <c r="NXP3915" s="62"/>
      <c r="NXQ3915" s="62"/>
      <c r="NXR3915" s="62"/>
      <c r="NXS3915" s="62"/>
      <c r="NXT3915" s="62"/>
      <c r="NXU3915" s="62"/>
      <c r="NXV3915" s="62"/>
      <c r="NXW3915" s="62"/>
      <c r="NXX3915" s="62"/>
      <c r="NXY3915" s="62"/>
      <c r="NXZ3915" s="62"/>
      <c r="NYA3915" s="62"/>
      <c r="NYB3915" s="62"/>
      <c r="NYC3915" s="62"/>
      <c r="NYD3915" s="62"/>
      <c r="NYE3915" s="62"/>
      <c r="NYF3915" s="62"/>
      <c r="NYG3915" s="62"/>
      <c r="NYH3915" s="62"/>
      <c r="NYI3915" s="62"/>
      <c r="NYJ3915" s="62"/>
      <c r="NYK3915" s="62"/>
      <c r="NYL3915" s="62"/>
      <c r="NYM3915" s="62"/>
      <c r="NYN3915" s="62"/>
      <c r="NYO3915" s="62"/>
      <c r="NYP3915" s="62"/>
      <c r="NYQ3915" s="62"/>
      <c r="NYR3915" s="62"/>
      <c r="NYS3915" s="62"/>
      <c r="NYT3915" s="62"/>
      <c r="NYU3915" s="62"/>
      <c r="NYV3915" s="62"/>
      <c r="NYW3915" s="62"/>
      <c r="NYX3915" s="62"/>
      <c r="NYY3915" s="62"/>
      <c r="NYZ3915" s="62"/>
      <c r="NZA3915" s="62"/>
      <c r="NZB3915" s="62"/>
      <c r="NZC3915" s="62"/>
      <c r="NZD3915" s="62"/>
      <c r="NZE3915" s="62"/>
      <c r="NZF3915" s="62"/>
      <c r="NZG3915" s="62"/>
      <c r="NZH3915" s="62"/>
      <c r="NZI3915" s="62"/>
      <c r="NZJ3915" s="62"/>
      <c r="NZK3915" s="62"/>
      <c r="NZL3915" s="62"/>
      <c r="NZM3915" s="62"/>
      <c r="NZN3915" s="62"/>
      <c r="NZO3915" s="62"/>
      <c r="NZP3915" s="62"/>
      <c r="NZQ3915" s="62"/>
      <c r="NZR3915" s="62"/>
      <c r="NZS3915" s="62"/>
      <c r="NZT3915" s="62"/>
      <c r="NZU3915" s="62"/>
      <c r="NZV3915" s="62"/>
      <c r="NZW3915" s="62"/>
      <c r="NZX3915" s="62"/>
      <c r="NZY3915" s="62"/>
      <c r="NZZ3915" s="62"/>
      <c r="OAA3915" s="62"/>
      <c r="OAB3915" s="62"/>
      <c r="OAC3915" s="62"/>
      <c r="OAD3915" s="62"/>
      <c r="OAE3915" s="62"/>
      <c r="OAF3915" s="62"/>
      <c r="OAG3915" s="62"/>
      <c r="OAH3915" s="62"/>
      <c r="OAI3915" s="62"/>
      <c r="OAJ3915" s="62"/>
      <c r="OAK3915" s="62"/>
      <c r="OAL3915" s="62"/>
      <c r="OAM3915" s="62"/>
      <c r="OAN3915" s="62"/>
      <c r="OAO3915" s="62"/>
      <c r="OAP3915" s="62"/>
      <c r="OAQ3915" s="62"/>
      <c r="OAR3915" s="62"/>
      <c r="OAS3915" s="62"/>
      <c r="OAT3915" s="62"/>
      <c r="OAU3915" s="62"/>
      <c r="OAV3915" s="62"/>
      <c r="OAW3915" s="62"/>
      <c r="OAX3915" s="62"/>
      <c r="OAY3915" s="62"/>
      <c r="OAZ3915" s="62"/>
      <c r="OBA3915" s="62"/>
      <c r="OBB3915" s="62"/>
      <c r="OBC3915" s="62"/>
      <c r="OBD3915" s="62"/>
      <c r="OBE3915" s="62"/>
      <c r="OBF3915" s="62"/>
      <c r="OBG3915" s="62"/>
      <c r="OBH3915" s="62"/>
      <c r="OBI3915" s="62"/>
      <c r="OBJ3915" s="62"/>
      <c r="OBK3915" s="62"/>
      <c r="OBL3915" s="62"/>
      <c r="OBM3915" s="62"/>
      <c r="OBN3915" s="62"/>
      <c r="OBO3915" s="62"/>
      <c r="OBP3915" s="62"/>
      <c r="OBQ3915" s="62"/>
      <c r="OBR3915" s="62"/>
      <c r="OBS3915" s="62"/>
      <c r="OBT3915" s="62"/>
      <c r="OBU3915" s="62"/>
      <c r="OBV3915" s="62"/>
      <c r="OBW3915" s="62"/>
      <c r="OBX3915" s="62"/>
      <c r="OBY3915" s="62"/>
      <c r="OBZ3915" s="62"/>
      <c r="OCA3915" s="62"/>
      <c r="OCB3915" s="62"/>
      <c r="OCC3915" s="62"/>
      <c r="OCD3915" s="62"/>
      <c r="OCE3915" s="62"/>
      <c r="OCF3915" s="62"/>
      <c r="OCG3915" s="62"/>
      <c r="OCH3915" s="62"/>
      <c r="OCI3915" s="62"/>
      <c r="OCJ3915" s="62"/>
      <c r="OCK3915" s="62"/>
      <c r="OCL3915" s="62"/>
      <c r="OCM3915" s="62"/>
      <c r="OCN3915" s="62"/>
      <c r="OCO3915" s="62"/>
      <c r="OCP3915" s="62"/>
      <c r="OCQ3915" s="62"/>
      <c r="OCR3915" s="62"/>
      <c r="OCS3915" s="62"/>
      <c r="OCT3915" s="62"/>
      <c r="OCU3915" s="62"/>
      <c r="OCV3915" s="62"/>
      <c r="OCW3915" s="62"/>
      <c r="OCX3915" s="62"/>
      <c r="OCY3915" s="62"/>
      <c r="OCZ3915" s="62"/>
      <c r="ODA3915" s="62"/>
      <c r="ODB3915" s="62"/>
      <c r="ODC3915" s="62"/>
      <c r="ODD3915" s="62"/>
      <c r="ODE3915" s="62"/>
      <c r="ODF3915" s="62"/>
      <c r="ODG3915" s="62"/>
      <c r="ODH3915" s="62"/>
      <c r="ODI3915" s="62"/>
      <c r="ODJ3915" s="62"/>
      <c r="ODK3915" s="62"/>
      <c r="ODL3915" s="62"/>
      <c r="ODM3915" s="62"/>
      <c r="ODN3915" s="62"/>
      <c r="ODO3915" s="62"/>
      <c r="ODP3915" s="62"/>
      <c r="ODQ3915" s="62"/>
      <c r="ODR3915" s="62"/>
      <c r="ODS3915" s="62"/>
      <c r="ODT3915" s="62"/>
      <c r="ODU3915" s="62"/>
      <c r="ODV3915" s="62"/>
      <c r="ODW3915" s="62"/>
      <c r="ODX3915" s="62"/>
      <c r="ODY3915" s="62"/>
      <c r="ODZ3915" s="62"/>
      <c r="OEA3915" s="62"/>
      <c r="OEB3915" s="62"/>
      <c r="OEC3915" s="62"/>
      <c r="OED3915" s="62"/>
      <c r="OEE3915" s="62"/>
      <c r="OEF3915" s="62"/>
      <c r="OEG3915" s="62"/>
      <c r="OEH3915" s="62"/>
      <c r="OEI3915" s="62"/>
      <c r="OEJ3915" s="62"/>
      <c r="OEK3915" s="62"/>
      <c r="OEL3915" s="62"/>
      <c r="OEM3915" s="62"/>
      <c r="OEN3915" s="62"/>
      <c r="OEO3915" s="62"/>
      <c r="OEP3915" s="62"/>
      <c r="OEQ3915" s="62"/>
      <c r="OER3915" s="62"/>
      <c r="OES3915" s="62"/>
      <c r="OET3915" s="62"/>
      <c r="OEU3915" s="62"/>
      <c r="OEV3915" s="62"/>
      <c r="OEW3915" s="62"/>
      <c r="OEX3915" s="62"/>
      <c r="OEY3915" s="62"/>
      <c r="OEZ3915" s="62"/>
      <c r="OFA3915" s="62"/>
      <c r="OFB3915" s="62"/>
      <c r="OFC3915" s="62"/>
      <c r="OFD3915" s="62"/>
      <c r="OFE3915" s="62"/>
      <c r="OFF3915" s="62"/>
      <c r="OFG3915" s="62"/>
      <c r="OFH3915" s="62"/>
      <c r="OFI3915" s="62"/>
      <c r="OFJ3915" s="62"/>
      <c r="OFK3915" s="62"/>
      <c r="OFL3915" s="62"/>
      <c r="OFM3915" s="62"/>
      <c r="OFN3915" s="62"/>
      <c r="OFO3915" s="62"/>
      <c r="OFP3915" s="62"/>
      <c r="OFQ3915" s="62"/>
      <c r="OFR3915" s="62"/>
      <c r="OFS3915" s="62"/>
      <c r="OFT3915" s="62"/>
      <c r="OFU3915" s="62"/>
      <c r="OFV3915" s="62"/>
      <c r="OFW3915" s="62"/>
      <c r="OFX3915" s="62"/>
      <c r="OFY3915" s="62"/>
      <c r="OFZ3915" s="62"/>
      <c r="OGA3915" s="62"/>
      <c r="OGB3915" s="62"/>
      <c r="OGC3915" s="62"/>
      <c r="OGD3915" s="62"/>
      <c r="OGE3915" s="62"/>
      <c r="OGF3915" s="62"/>
      <c r="OGG3915" s="62"/>
      <c r="OGH3915" s="62"/>
      <c r="OGI3915" s="62"/>
      <c r="OGJ3915" s="62"/>
      <c r="OGK3915" s="62"/>
      <c r="OGL3915" s="62"/>
      <c r="OGM3915" s="62"/>
      <c r="OGN3915" s="62"/>
      <c r="OGO3915" s="62"/>
      <c r="OGP3915" s="62"/>
      <c r="OGQ3915" s="62"/>
      <c r="OGR3915" s="62"/>
      <c r="OGS3915" s="62"/>
      <c r="OGT3915" s="62"/>
      <c r="OGU3915" s="62"/>
      <c r="OGV3915" s="62"/>
      <c r="OGW3915" s="62"/>
      <c r="OGX3915" s="62"/>
      <c r="OGY3915" s="62"/>
      <c r="OGZ3915" s="62"/>
      <c r="OHA3915" s="62"/>
      <c r="OHB3915" s="62"/>
      <c r="OHC3915" s="62"/>
      <c r="OHD3915" s="62"/>
      <c r="OHE3915" s="62"/>
      <c r="OHF3915" s="62"/>
      <c r="OHG3915" s="62"/>
      <c r="OHH3915" s="62"/>
      <c r="OHI3915" s="62"/>
      <c r="OHJ3915" s="62"/>
      <c r="OHK3915" s="62"/>
      <c r="OHL3915" s="62"/>
      <c r="OHM3915" s="62"/>
      <c r="OHN3915" s="62"/>
      <c r="OHO3915" s="62"/>
      <c r="OHP3915" s="62"/>
      <c r="OHQ3915" s="62"/>
      <c r="OHR3915" s="62"/>
      <c r="OHS3915" s="62"/>
      <c r="OHT3915" s="62"/>
      <c r="OHU3915" s="62"/>
      <c r="OHV3915" s="62"/>
      <c r="OHW3915" s="62"/>
      <c r="OHX3915" s="62"/>
      <c r="OHY3915" s="62"/>
      <c r="OHZ3915" s="62"/>
      <c r="OIA3915" s="62"/>
      <c r="OIB3915" s="62"/>
      <c r="OIC3915" s="62"/>
      <c r="OID3915" s="62"/>
      <c r="OIE3915" s="62"/>
      <c r="OIF3915" s="62"/>
      <c r="OIG3915" s="62"/>
      <c r="OIH3915" s="62"/>
      <c r="OII3915" s="62"/>
      <c r="OIJ3915" s="62"/>
      <c r="OIK3915" s="62"/>
      <c r="OIL3915" s="62"/>
      <c r="OIM3915" s="62"/>
      <c r="OIN3915" s="62"/>
      <c r="OIO3915" s="62"/>
      <c r="OIP3915" s="62"/>
      <c r="OIQ3915" s="62"/>
      <c r="OIR3915" s="62"/>
      <c r="OIS3915" s="62"/>
      <c r="OIT3915" s="62"/>
      <c r="OIU3915" s="62"/>
      <c r="OIV3915" s="62"/>
      <c r="OIW3915" s="62"/>
      <c r="OIX3915" s="62"/>
      <c r="OIY3915" s="62"/>
      <c r="OIZ3915" s="62"/>
      <c r="OJA3915" s="62"/>
      <c r="OJB3915" s="62"/>
      <c r="OJC3915" s="62"/>
      <c r="OJD3915" s="62"/>
      <c r="OJE3915" s="62"/>
      <c r="OJF3915" s="62"/>
      <c r="OJG3915" s="62"/>
      <c r="OJH3915" s="62"/>
      <c r="OJI3915" s="62"/>
      <c r="OJJ3915" s="62"/>
      <c r="OJK3915" s="62"/>
      <c r="OJL3915" s="62"/>
      <c r="OJM3915" s="62"/>
      <c r="OJN3915" s="62"/>
      <c r="OJO3915" s="62"/>
      <c r="OJP3915" s="62"/>
      <c r="OJQ3915" s="62"/>
      <c r="OJR3915" s="62"/>
      <c r="OJS3915" s="62"/>
      <c r="OJT3915" s="62"/>
      <c r="OJU3915" s="62"/>
      <c r="OJV3915" s="62"/>
      <c r="OJW3915" s="62"/>
      <c r="OJX3915" s="62"/>
      <c r="OJY3915" s="62"/>
      <c r="OJZ3915" s="62"/>
      <c r="OKA3915" s="62"/>
      <c r="OKB3915" s="62"/>
      <c r="OKC3915" s="62"/>
      <c r="OKD3915" s="62"/>
      <c r="OKE3915" s="62"/>
      <c r="OKF3915" s="62"/>
      <c r="OKG3915" s="62"/>
      <c r="OKH3915" s="62"/>
      <c r="OKI3915" s="62"/>
      <c r="OKJ3915" s="62"/>
      <c r="OKK3915" s="62"/>
      <c r="OKL3915" s="62"/>
      <c r="OKM3915" s="62"/>
      <c r="OKN3915" s="62"/>
      <c r="OKO3915" s="62"/>
      <c r="OKP3915" s="62"/>
      <c r="OKQ3915" s="62"/>
      <c r="OKR3915" s="62"/>
      <c r="OKS3915" s="62"/>
      <c r="OKT3915" s="62"/>
      <c r="OKU3915" s="62"/>
      <c r="OKV3915" s="62"/>
      <c r="OKW3915" s="62"/>
      <c r="OKX3915" s="62"/>
      <c r="OKY3915" s="62"/>
      <c r="OKZ3915" s="62"/>
      <c r="OLA3915" s="62"/>
      <c r="OLB3915" s="62"/>
      <c r="OLC3915" s="62"/>
      <c r="OLD3915" s="62"/>
      <c r="OLE3915" s="62"/>
      <c r="OLF3915" s="62"/>
      <c r="OLG3915" s="62"/>
      <c r="OLH3915" s="62"/>
      <c r="OLI3915" s="62"/>
      <c r="OLJ3915" s="62"/>
      <c r="OLK3915" s="62"/>
      <c r="OLL3915" s="62"/>
      <c r="OLM3915" s="62"/>
      <c r="OLN3915" s="62"/>
      <c r="OLO3915" s="62"/>
      <c r="OLP3915" s="62"/>
      <c r="OLQ3915" s="62"/>
      <c r="OLR3915" s="62"/>
      <c r="OLS3915" s="62"/>
      <c r="OLT3915" s="62"/>
      <c r="OLU3915" s="62"/>
      <c r="OLV3915" s="62"/>
      <c r="OLW3915" s="62"/>
      <c r="OLX3915" s="62"/>
      <c r="OLY3915" s="62"/>
      <c r="OLZ3915" s="62"/>
      <c r="OMA3915" s="62"/>
      <c r="OMB3915" s="62"/>
      <c r="OMC3915" s="62"/>
      <c r="OMD3915" s="62"/>
      <c r="OME3915" s="62"/>
      <c r="OMF3915" s="62"/>
      <c r="OMG3915" s="62"/>
      <c r="OMH3915" s="62"/>
      <c r="OMI3915" s="62"/>
      <c r="OMJ3915" s="62"/>
      <c r="OMK3915" s="62"/>
      <c r="OML3915" s="62"/>
      <c r="OMM3915" s="62"/>
      <c r="OMN3915" s="62"/>
      <c r="OMO3915" s="62"/>
      <c r="OMP3915" s="62"/>
      <c r="OMQ3915" s="62"/>
      <c r="OMR3915" s="62"/>
      <c r="OMS3915" s="62"/>
      <c r="OMT3915" s="62"/>
      <c r="OMU3915" s="62"/>
      <c r="OMV3915" s="62"/>
      <c r="OMW3915" s="62"/>
      <c r="OMX3915" s="62"/>
      <c r="OMY3915" s="62"/>
      <c r="OMZ3915" s="62"/>
      <c r="ONA3915" s="62"/>
      <c r="ONB3915" s="62"/>
      <c r="ONC3915" s="62"/>
      <c r="OND3915" s="62"/>
      <c r="ONE3915" s="62"/>
      <c r="ONF3915" s="62"/>
      <c r="ONG3915" s="62"/>
      <c r="ONH3915" s="62"/>
      <c r="ONI3915" s="62"/>
      <c r="ONJ3915" s="62"/>
      <c r="ONK3915" s="62"/>
      <c r="ONL3915" s="62"/>
      <c r="ONM3915" s="62"/>
      <c r="ONN3915" s="62"/>
      <c r="ONO3915" s="62"/>
      <c r="ONP3915" s="62"/>
      <c r="ONQ3915" s="62"/>
      <c r="ONR3915" s="62"/>
      <c r="ONS3915" s="62"/>
      <c r="ONT3915" s="62"/>
      <c r="ONU3915" s="62"/>
      <c r="ONV3915" s="62"/>
      <c r="ONW3915" s="62"/>
      <c r="ONX3915" s="62"/>
      <c r="ONY3915" s="62"/>
      <c r="ONZ3915" s="62"/>
      <c r="OOA3915" s="62"/>
      <c r="OOB3915" s="62"/>
      <c r="OOC3915" s="62"/>
      <c r="OOD3915" s="62"/>
      <c r="OOE3915" s="62"/>
      <c r="OOF3915" s="62"/>
      <c r="OOG3915" s="62"/>
      <c r="OOH3915" s="62"/>
      <c r="OOI3915" s="62"/>
      <c r="OOJ3915" s="62"/>
      <c r="OOK3915" s="62"/>
      <c r="OOL3915" s="62"/>
      <c r="OOM3915" s="62"/>
      <c r="OON3915" s="62"/>
      <c r="OOO3915" s="62"/>
      <c r="OOP3915" s="62"/>
      <c r="OOQ3915" s="62"/>
      <c r="OOR3915" s="62"/>
      <c r="OOS3915" s="62"/>
      <c r="OOT3915" s="62"/>
      <c r="OOU3915" s="62"/>
      <c r="OOV3915" s="62"/>
      <c r="OOW3915" s="62"/>
      <c r="OOX3915" s="62"/>
      <c r="OOY3915" s="62"/>
      <c r="OOZ3915" s="62"/>
      <c r="OPA3915" s="62"/>
      <c r="OPB3915" s="62"/>
      <c r="OPC3915" s="62"/>
      <c r="OPD3915" s="62"/>
      <c r="OPE3915" s="62"/>
      <c r="OPF3915" s="62"/>
      <c r="OPG3915" s="62"/>
      <c r="OPH3915" s="62"/>
      <c r="OPI3915" s="62"/>
      <c r="OPJ3915" s="62"/>
      <c r="OPK3915" s="62"/>
      <c r="OPL3915" s="62"/>
      <c r="OPM3915" s="62"/>
      <c r="OPN3915" s="62"/>
      <c r="OPO3915" s="62"/>
      <c r="OPP3915" s="62"/>
      <c r="OPQ3915" s="62"/>
      <c r="OPR3915" s="62"/>
      <c r="OPS3915" s="62"/>
      <c r="OPT3915" s="62"/>
      <c r="OPU3915" s="62"/>
      <c r="OPV3915" s="62"/>
      <c r="OPW3915" s="62"/>
      <c r="OPX3915" s="62"/>
      <c r="OPY3915" s="62"/>
      <c r="OPZ3915" s="62"/>
      <c r="OQA3915" s="62"/>
      <c r="OQB3915" s="62"/>
      <c r="OQC3915" s="62"/>
      <c r="OQD3915" s="62"/>
      <c r="OQE3915" s="62"/>
      <c r="OQF3915" s="62"/>
      <c r="OQG3915" s="62"/>
      <c r="OQH3915" s="62"/>
      <c r="OQI3915" s="62"/>
      <c r="OQJ3915" s="62"/>
      <c r="OQK3915" s="62"/>
      <c r="OQL3915" s="62"/>
      <c r="OQM3915" s="62"/>
      <c r="OQN3915" s="62"/>
      <c r="OQO3915" s="62"/>
      <c r="OQP3915" s="62"/>
      <c r="OQQ3915" s="62"/>
      <c r="OQR3915" s="62"/>
      <c r="OQS3915" s="62"/>
      <c r="OQT3915" s="62"/>
      <c r="OQU3915" s="62"/>
      <c r="OQV3915" s="62"/>
      <c r="OQW3915" s="62"/>
      <c r="OQX3915" s="62"/>
      <c r="OQY3915" s="62"/>
      <c r="OQZ3915" s="62"/>
      <c r="ORA3915" s="62"/>
      <c r="ORB3915" s="62"/>
      <c r="ORC3915" s="62"/>
      <c r="ORD3915" s="62"/>
      <c r="ORE3915" s="62"/>
      <c r="ORF3915" s="62"/>
      <c r="ORG3915" s="62"/>
      <c r="ORH3915" s="62"/>
      <c r="ORI3915" s="62"/>
      <c r="ORJ3915" s="62"/>
      <c r="ORK3915" s="62"/>
      <c r="ORL3915" s="62"/>
      <c r="ORM3915" s="62"/>
      <c r="ORN3915" s="62"/>
      <c r="ORO3915" s="62"/>
      <c r="ORP3915" s="62"/>
      <c r="ORQ3915" s="62"/>
      <c r="ORR3915" s="62"/>
      <c r="ORS3915" s="62"/>
      <c r="ORT3915" s="62"/>
      <c r="ORU3915" s="62"/>
      <c r="ORV3915" s="62"/>
      <c r="ORW3915" s="62"/>
      <c r="ORX3915" s="62"/>
      <c r="ORY3915" s="62"/>
      <c r="ORZ3915" s="62"/>
      <c r="OSA3915" s="62"/>
      <c r="OSB3915" s="62"/>
      <c r="OSC3915" s="62"/>
      <c r="OSD3915" s="62"/>
      <c r="OSE3915" s="62"/>
      <c r="OSF3915" s="62"/>
      <c r="OSG3915" s="62"/>
      <c r="OSH3915" s="62"/>
      <c r="OSI3915" s="62"/>
      <c r="OSJ3915" s="62"/>
      <c r="OSK3915" s="62"/>
      <c r="OSL3915" s="62"/>
      <c r="OSM3915" s="62"/>
      <c r="OSN3915" s="62"/>
      <c r="OSO3915" s="62"/>
      <c r="OSP3915" s="62"/>
      <c r="OSQ3915" s="62"/>
      <c r="OSR3915" s="62"/>
      <c r="OSS3915" s="62"/>
      <c r="OST3915" s="62"/>
      <c r="OSU3915" s="62"/>
      <c r="OSV3915" s="62"/>
      <c r="OSW3915" s="62"/>
      <c r="OSX3915" s="62"/>
      <c r="OSY3915" s="62"/>
      <c r="OSZ3915" s="62"/>
      <c r="OTA3915" s="62"/>
      <c r="OTB3915" s="62"/>
      <c r="OTC3915" s="62"/>
      <c r="OTD3915" s="62"/>
      <c r="OTE3915" s="62"/>
      <c r="OTF3915" s="62"/>
      <c r="OTG3915" s="62"/>
      <c r="OTH3915" s="62"/>
      <c r="OTI3915" s="62"/>
      <c r="OTJ3915" s="62"/>
      <c r="OTK3915" s="62"/>
      <c r="OTL3915" s="62"/>
      <c r="OTM3915" s="62"/>
      <c r="OTN3915" s="62"/>
      <c r="OTO3915" s="62"/>
      <c r="OTP3915" s="62"/>
      <c r="OTQ3915" s="62"/>
      <c r="OTR3915" s="62"/>
      <c r="OTS3915" s="62"/>
      <c r="OTT3915" s="62"/>
      <c r="OTU3915" s="62"/>
      <c r="OTV3915" s="62"/>
      <c r="OTW3915" s="62"/>
      <c r="OTX3915" s="62"/>
      <c r="OTY3915" s="62"/>
      <c r="OTZ3915" s="62"/>
      <c r="OUA3915" s="62"/>
      <c r="OUB3915" s="62"/>
      <c r="OUC3915" s="62"/>
      <c r="OUD3915" s="62"/>
      <c r="OUE3915" s="62"/>
      <c r="OUF3915" s="62"/>
      <c r="OUG3915" s="62"/>
      <c r="OUH3915" s="62"/>
      <c r="OUI3915" s="62"/>
      <c r="OUJ3915" s="62"/>
      <c r="OUK3915" s="62"/>
      <c r="OUL3915" s="62"/>
      <c r="OUM3915" s="62"/>
      <c r="OUN3915" s="62"/>
      <c r="OUO3915" s="62"/>
      <c r="OUP3915" s="62"/>
      <c r="OUQ3915" s="62"/>
      <c r="OUR3915" s="62"/>
      <c r="OUS3915" s="62"/>
      <c r="OUT3915" s="62"/>
      <c r="OUU3915" s="62"/>
      <c r="OUV3915" s="62"/>
      <c r="OUW3915" s="62"/>
      <c r="OUX3915" s="62"/>
      <c r="OUY3915" s="62"/>
      <c r="OUZ3915" s="62"/>
      <c r="OVA3915" s="62"/>
      <c r="OVB3915" s="62"/>
      <c r="OVC3915" s="62"/>
      <c r="OVD3915" s="62"/>
      <c r="OVE3915" s="62"/>
      <c r="OVF3915" s="62"/>
      <c r="OVG3915" s="62"/>
      <c r="OVH3915" s="62"/>
      <c r="OVI3915" s="62"/>
      <c r="OVJ3915" s="62"/>
      <c r="OVK3915" s="62"/>
      <c r="OVL3915" s="62"/>
      <c r="OVM3915" s="62"/>
      <c r="OVN3915" s="62"/>
      <c r="OVO3915" s="62"/>
      <c r="OVP3915" s="62"/>
      <c r="OVQ3915" s="62"/>
      <c r="OVR3915" s="62"/>
      <c r="OVS3915" s="62"/>
      <c r="OVT3915" s="62"/>
      <c r="OVU3915" s="62"/>
      <c r="OVV3915" s="62"/>
      <c r="OVW3915" s="62"/>
      <c r="OVX3915" s="62"/>
      <c r="OVY3915" s="62"/>
      <c r="OVZ3915" s="62"/>
      <c r="OWA3915" s="62"/>
      <c r="OWB3915" s="62"/>
      <c r="OWC3915" s="62"/>
      <c r="OWD3915" s="62"/>
      <c r="OWE3915" s="62"/>
      <c r="OWF3915" s="62"/>
      <c r="OWG3915" s="62"/>
      <c r="OWH3915" s="62"/>
      <c r="OWI3915" s="62"/>
      <c r="OWJ3915" s="62"/>
      <c r="OWK3915" s="62"/>
      <c r="OWL3915" s="62"/>
      <c r="OWM3915" s="62"/>
      <c r="OWN3915" s="62"/>
      <c r="OWO3915" s="62"/>
      <c r="OWP3915" s="62"/>
      <c r="OWQ3915" s="62"/>
      <c r="OWR3915" s="62"/>
      <c r="OWS3915" s="62"/>
      <c r="OWT3915" s="62"/>
      <c r="OWU3915" s="62"/>
      <c r="OWV3915" s="62"/>
      <c r="OWW3915" s="62"/>
      <c r="OWX3915" s="62"/>
      <c r="OWY3915" s="62"/>
      <c r="OWZ3915" s="62"/>
      <c r="OXA3915" s="62"/>
      <c r="OXB3915" s="62"/>
      <c r="OXC3915" s="62"/>
      <c r="OXD3915" s="62"/>
      <c r="OXE3915" s="62"/>
      <c r="OXF3915" s="62"/>
      <c r="OXG3915" s="62"/>
      <c r="OXH3915" s="62"/>
      <c r="OXI3915" s="62"/>
      <c r="OXJ3915" s="62"/>
      <c r="OXK3915" s="62"/>
      <c r="OXL3915" s="62"/>
      <c r="OXM3915" s="62"/>
      <c r="OXN3915" s="62"/>
      <c r="OXO3915" s="62"/>
      <c r="OXP3915" s="62"/>
      <c r="OXQ3915" s="62"/>
      <c r="OXR3915" s="62"/>
      <c r="OXS3915" s="62"/>
      <c r="OXT3915" s="62"/>
      <c r="OXU3915" s="62"/>
      <c r="OXV3915" s="62"/>
      <c r="OXW3915" s="62"/>
      <c r="OXX3915" s="62"/>
      <c r="OXY3915" s="62"/>
      <c r="OXZ3915" s="62"/>
      <c r="OYA3915" s="62"/>
      <c r="OYB3915" s="62"/>
      <c r="OYC3915" s="62"/>
      <c r="OYD3915" s="62"/>
      <c r="OYE3915" s="62"/>
      <c r="OYF3915" s="62"/>
      <c r="OYG3915" s="62"/>
      <c r="OYH3915" s="62"/>
      <c r="OYI3915" s="62"/>
      <c r="OYJ3915" s="62"/>
      <c r="OYK3915" s="62"/>
      <c r="OYL3915" s="62"/>
      <c r="OYM3915" s="62"/>
      <c r="OYN3915" s="62"/>
      <c r="OYO3915" s="62"/>
      <c r="OYP3915" s="62"/>
      <c r="OYQ3915" s="62"/>
      <c r="OYR3915" s="62"/>
      <c r="OYS3915" s="62"/>
      <c r="OYT3915" s="62"/>
      <c r="OYU3915" s="62"/>
      <c r="OYV3915" s="62"/>
      <c r="OYW3915" s="62"/>
      <c r="OYX3915" s="62"/>
      <c r="OYY3915" s="62"/>
      <c r="OYZ3915" s="62"/>
      <c r="OZA3915" s="62"/>
      <c r="OZB3915" s="62"/>
      <c r="OZC3915" s="62"/>
      <c r="OZD3915" s="62"/>
      <c r="OZE3915" s="62"/>
      <c r="OZF3915" s="62"/>
      <c r="OZG3915" s="62"/>
      <c r="OZH3915" s="62"/>
      <c r="OZI3915" s="62"/>
      <c r="OZJ3915" s="62"/>
      <c r="OZK3915" s="62"/>
      <c r="OZL3915" s="62"/>
      <c r="OZM3915" s="62"/>
      <c r="OZN3915" s="62"/>
      <c r="OZO3915" s="62"/>
      <c r="OZP3915" s="62"/>
      <c r="OZQ3915" s="62"/>
      <c r="OZR3915" s="62"/>
      <c r="OZS3915" s="62"/>
      <c r="OZT3915" s="62"/>
      <c r="OZU3915" s="62"/>
      <c r="OZV3915" s="62"/>
      <c r="OZW3915" s="62"/>
      <c r="OZX3915" s="62"/>
      <c r="OZY3915" s="62"/>
      <c r="OZZ3915" s="62"/>
      <c r="PAA3915" s="62"/>
      <c r="PAB3915" s="62"/>
      <c r="PAC3915" s="62"/>
      <c r="PAD3915" s="62"/>
      <c r="PAE3915" s="62"/>
      <c r="PAF3915" s="62"/>
      <c r="PAG3915" s="62"/>
      <c r="PAH3915" s="62"/>
      <c r="PAI3915" s="62"/>
      <c r="PAJ3915" s="62"/>
      <c r="PAK3915" s="62"/>
      <c r="PAL3915" s="62"/>
      <c r="PAM3915" s="62"/>
      <c r="PAN3915" s="62"/>
      <c r="PAO3915" s="62"/>
      <c r="PAP3915" s="62"/>
      <c r="PAQ3915" s="62"/>
      <c r="PAR3915" s="62"/>
      <c r="PAS3915" s="62"/>
      <c r="PAT3915" s="62"/>
      <c r="PAU3915" s="62"/>
      <c r="PAV3915" s="62"/>
      <c r="PAW3915" s="62"/>
      <c r="PAX3915" s="62"/>
      <c r="PAY3915" s="62"/>
      <c r="PAZ3915" s="62"/>
      <c r="PBA3915" s="62"/>
      <c r="PBB3915" s="62"/>
      <c r="PBC3915" s="62"/>
      <c r="PBD3915" s="62"/>
      <c r="PBE3915" s="62"/>
      <c r="PBF3915" s="62"/>
      <c r="PBG3915" s="62"/>
      <c r="PBH3915" s="62"/>
      <c r="PBI3915" s="62"/>
      <c r="PBJ3915" s="62"/>
      <c r="PBK3915" s="62"/>
      <c r="PBL3915" s="62"/>
      <c r="PBM3915" s="62"/>
      <c r="PBN3915" s="62"/>
      <c r="PBO3915" s="62"/>
      <c r="PBP3915" s="62"/>
      <c r="PBQ3915" s="62"/>
      <c r="PBR3915" s="62"/>
      <c r="PBS3915" s="62"/>
      <c r="PBT3915" s="62"/>
      <c r="PBU3915" s="62"/>
      <c r="PBV3915" s="62"/>
      <c r="PBW3915" s="62"/>
      <c r="PBX3915" s="62"/>
      <c r="PBY3915" s="62"/>
      <c r="PBZ3915" s="62"/>
      <c r="PCA3915" s="62"/>
      <c r="PCB3915" s="62"/>
      <c r="PCC3915" s="62"/>
      <c r="PCD3915" s="62"/>
      <c r="PCE3915" s="62"/>
      <c r="PCF3915" s="62"/>
      <c r="PCG3915" s="62"/>
      <c r="PCH3915" s="62"/>
      <c r="PCI3915" s="62"/>
      <c r="PCJ3915" s="62"/>
      <c r="PCK3915" s="62"/>
      <c r="PCL3915" s="62"/>
      <c r="PCM3915" s="62"/>
      <c r="PCN3915" s="62"/>
      <c r="PCO3915" s="62"/>
      <c r="PCP3915" s="62"/>
      <c r="PCQ3915" s="62"/>
      <c r="PCR3915" s="62"/>
      <c r="PCS3915" s="62"/>
      <c r="PCT3915" s="62"/>
      <c r="PCU3915" s="62"/>
      <c r="PCV3915" s="62"/>
      <c r="PCW3915" s="62"/>
      <c r="PCX3915" s="62"/>
      <c r="PCY3915" s="62"/>
      <c r="PCZ3915" s="62"/>
      <c r="PDA3915" s="62"/>
      <c r="PDB3915" s="62"/>
      <c r="PDC3915" s="62"/>
      <c r="PDD3915" s="62"/>
      <c r="PDE3915" s="62"/>
      <c r="PDF3915" s="62"/>
      <c r="PDG3915" s="62"/>
      <c r="PDH3915" s="62"/>
      <c r="PDI3915" s="62"/>
      <c r="PDJ3915" s="62"/>
      <c r="PDK3915" s="62"/>
      <c r="PDL3915" s="62"/>
      <c r="PDM3915" s="62"/>
      <c r="PDN3915" s="62"/>
      <c r="PDO3915" s="62"/>
      <c r="PDP3915" s="62"/>
      <c r="PDQ3915" s="62"/>
      <c r="PDR3915" s="62"/>
      <c r="PDS3915" s="62"/>
      <c r="PDT3915" s="62"/>
      <c r="PDU3915" s="62"/>
      <c r="PDV3915" s="62"/>
      <c r="PDW3915" s="62"/>
      <c r="PDX3915" s="62"/>
      <c r="PDY3915" s="62"/>
      <c r="PDZ3915" s="62"/>
      <c r="PEA3915" s="62"/>
      <c r="PEB3915" s="62"/>
      <c r="PEC3915" s="62"/>
      <c r="PED3915" s="62"/>
      <c r="PEE3915" s="62"/>
      <c r="PEF3915" s="62"/>
      <c r="PEG3915" s="62"/>
      <c r="PEH3915" s="62"/>
      <c r="PEI3915" s="62"/>
      <c r="PEJ3915" s="62"/>
      <c r="PEK3915" s="62"/>
      <c r="PEL3915" s="62"/>
      <c r="PEM3915" s="62"/>
      <c r="PEN3915" s="62"/>
      <c r="PEO3915" s="62"/>
      <c r="PEP3915" s="62"/>
      <c r="PEQ3915" s="62"/>
      <c r="PER3915" s="62"/>
      <c r="PES3915" s="62"/>
      <c r="PET3915" s="62"/>
      <c r="PEU3915" s="62"/>
      <c r="PEV3915" s="62"/>
      <c r="PEW3915" s="62"/>
      <c r="PEX3915" s="62"/>
      <c r="PEY3915" s="62"/>
      <c r="PEZ3915" s="62"/>
      <c r="PFA3915" s="62"/>
      <c r="PFB3915" s="62"/>
      <c r="PFC3915" s="62"/>
      <c r="PFD3915" s="62"/>
      <c r="PFE3915" s="62"/>
      <c r="PFF3915" s="62"/>
      <c r="PFG3915" s="62"/>
      <c r="PFH3915" s="62"/>
      <c r="PFI3915" s="62"/>
      <c r="PFJ3915" s="62"/>
      <c r="PFK3915" s="62"/>
      <c r="PFL3915" s="62"/>
      <c r="PFM3915" s="62"/>
      <c r="PFN3915" s="62"/>
      <c r="PFO3915" s="62"/>
      <c r="PFP3915" s="62"/>
      <c r="PFQ3915" s="62"/>
      <c r="PFR3915" s="62"/>
      <c r="PFS3915" s="62"/>
      <c r="PFT3915" s="62"/>
      <c r="PFU3915" s="62"/>
      <c r="PFV3915" s="62"/>
      <c r="PFW3915" s="62"/>
      <c r="PFX3915" s="62"/>
      <c r="PFY3915" s="62"/>
      <c r="PFZ3915" s="62"/>
      <c r="PGA3915" s="62"/>
      <c r="PGB3915" s="62"/>
      <c r="PGC3915" s="62"/>
      <c r="PGD3915" s="62"/>
      <c r="PGE3915" s="62"/>
      <c r="PGF3915" s="62"/>
      <c r="PGG3915" s="62"/>
      <c r="PGH3915" s="62"/>
      <c r="PGI3915" s="62"/>
      <c r="PGJ3915" s="62"/>
      <c r="PGK3915" s="62"/>
      <c r="PGL3915" s="62"/>
      <c r="PGM3915" s="62"/>
      <c r="PGN3915" s="62"/>
      <c r="PGO3915" s="62"/>
      <c r="PGP3915" s="62"/>
      <c r="PGQ3915" s="62"/>
      <c r="PGR3915" s="62"/>
      <c r="PGS3915" s="62"/>
      <c r="PGT3915" s="62"/>
      <c r="PGU3915" s="62"/>
      <c r="PGV3915" s="62"/>
      <c r="PGW3915" s="62"/>
      <c r="PGX3915" s="62"/>
      <c r="PGY3915" s="62"/>
      <c r="PGZ3915" s="62"/>
      <c r="PHA3915" s="62"/>
      <c r="PHB3915" s="62"/>
      <c r="PHC3915" s="62"/>
      <c r="PHD3915" s="62"/>
      <c r="PHE3915" s="62"/>
      <c r="PHF3915" s="62"/>
      <c r="PHG3915" s="62"/>
      <c r="PHH3915" s="62"/>
      <c r="PHI3915" s="62"/>
      <c r="PHJ3915" s="62"/>
      <c r="PHK3915" s="62"/>
      <c r="PHL3915" s="62"/>
      <c r="PHM3915" s="62"/>
      <c r="PHN3915" s="62"/>
      <c r="PHO3915" s="62"/>
      <c r="PHP3915" s="62"/>
      <c r="PHQ3915" s="62"/>
      <c r="PHR3915" s="62"/>
      <c r="PHS3915" s="62"/>
      <c r="PHT3915" s="62"/>
      <c r="PHU3915" s="62"/>
      <c r="PHV3915" s="62"/>
      <c r="PHW3915" s="62"/>
      <c r="PHX3915" s="62"/>
      <c r="PHY3915" s="62"/>
      <c r="PHZ3915" s="62"/>
      <c r="PIA3915" s="62"/>
      <c r="PIB3915" s="62"/>
      <c r="PIC3915" s="62"/>
      <c r="PID3915" s="62"/>
      <c r="PIE3915" s="62"/>
      <c r="PIF3915" s="62"/>
      <c r="PIG3915" s="62"/>
      <c r="PIH3915" s="62"/>
      <c r="PII3915" s="62"/>
      <c r="PIJ3915" s="62"/>
      <c r="PIK3915" s="62"/>
      <c r="PIL3915" s="62"/>
      <c r="PIM3915" s="62"/>
      <c r="PIN3915" s="62"/>
      <c r="PIO3915" s="62"/>
      <c r="PIP3915" s="62"/>
      <c r="PIQ3915" s="62"/>
      <c r="PIR3915" s="62"/>
      <c r="PIS3915" s="62"/>
      <c r="PIT3915" s="62"/>
      <c r="PIU3915" s="62"/>
      <c r="PIV3915" s="62"/>
      <c r="PIW3915" s="62"/>
      <c r="PIX3915" s="62"/>
      <c r="PIY3915" s="62"/>
      <c r="PIZ3915" s="62"/>
      <c r="PJA3915" s="62"/>
      <c r="PJB3915" s="62"/>
      <c r="PJC3915" s="62"/>
      <c r="PJD3915" s="62"/>
      <c r="PJE3915" s="62"/>
      <c r="PJF3915" s="62"/>
      <c r="PJG3915" s="62"/>
      <c r="PJH3915" s="62"/>
      <c r="PJI3915" s="62"/>
      <c r="PJJ3915" s="62"/>
      <c r="PJK3915" s="62"/>
      <c r="PJL3915" s="62"/>
      <c r="PJM3915" s="62"/>
      <c r="PJN3915" s="62"/>
      <c r="PJO3915" s="62"/>
      <c r="PJP3915" s="62"/>
      <c r="PJQ3915" s="62"/>
      <c r="PJR3915" s="62"/>
      <c r="PJS3915" s="62"/>
      <c r="PJT3915" s="62"/>
      <c r="PJU3915" s="62"/>
      <c r="PJV3915" s="62"/>
      <c r="PJW3915" s="62"/>
      <c r="PJX3915" s="62"/>
      <c r="PJY3915" s="62"/>
      <c r="PJZ3915" s="62"/>
      <c r="PKA3915" s="62"/>
      <c r="PKB3915" s="62"/>
      <c r="PKC3915" s="62"/>
      <c r="PKD3915" s="62"/>
      <c r="PKE3915" s="62"/>
      <c r="PKF3915" s="62"/>
      <c r="PKG3915" s="62"/>
      <c r="PKH3915" s="62"/>
      <c r="PKI3915" s="62"/>
      <c r="PKJ3915" s="62"/>
      <c r="PKK3915" s="62"/>
      <c r="PKL3915" s="62"/>
      <c r="PKM3915" s="62"/>
      <c r="PKN3915" s="62"/>
      <c r="PKO3915" s="62"/>
      <c r="PKP3915" s="62"/>
      <c r="PKQ3915" s="62"/>
      <c r="PKR3915" s="62"/>
      <c r="PKS3915" s="62"/>
      <c r="PKT3915" s="62"/>
      <c r="PKU3915" s="62"/>
      <c r="PKV3915" s="62"/>
      <c r="PKW3915" s="62"/>
      <c r="PKX3915" s="62"/>
      <c r="PKY3915" s="62"/>
      <c r="PKZ3915" s="62"/>
      <c r="PLA3915" s="62"/>
      <c r="PLB3915" s="62"/>
      <c r="PLC3915" s="62"/>
      <c r="PLD3915" s="62"/>
      <c r="PLE3915" s="62"/>
      <c r="PLF3915" s="62"/>
      <c r="PLG3915" s="62"/>
      <c r="PLH3915" s="62"/>
      <c r="PLI3915" s="62"/>
      <c r="PLJ3915" s="62"/>
      <c r="PLK3915" s="62"/>
      <c r="PLL3915" s="62"/>
      <c r="PLM3915" s="62"/>
      <c r="PLN3915" s="62"/>
      <c r="PLO3915" s="62"/>
      <c r="PLP3915" s="62"/>
      <c r="PLQ3915" s="62"/>
      <c r="PLR3915" s="62"/>
      <c r="PLS3915" s="62"/>
      <c r="PLT3915" s="62"/>
      <c r="PLU3915" s="62"/>
      <c r="PLV3915" s="62"/>
      <c r="PLW3915" s="62"/>
      <c r="PLX3915" s="62"/>
      <c r="PLY3915" s="62"/>
      <c r="PLZ3915" s="62"/>
      <c r="PMA3915" s="62"/>
      <c r="PMB3915" s="62"/>
      <c r="PMC3915" s="62"/>
      <c r="PMD3915" s="62"/>
      <c r="PME3915" s="62"/>
      <c r="PMF3915" s="62"/>
      <c r="PMG3915" s="62"/>
      <c r="PMH3915" s="62"/>
      <c r="PMI3915" s="62"/>
      <c r="PMJ3915" s="62"/>
      <c r="PMK3915" s="62"/>
      <c r="PML3915" s="62"/>
      <c r="PMM3915" s="62"/>
      <c r="PMN3915" s="62"/>
      <c r="PMO3915" s="62"/>
      <c r="PMP3915" s="62"/>
      <c r="PMQ3915" s="62"/>
      <c r="PMR3915" s="62"/>
      <c r="PMS3915" s="62"/>
      <c r="PMT3915" s="62"/>
      <c r="PMU3915" s="62"/>
      <c r="PMV3915" s="62"/>
      <c r="PMW3915" s="62"/>
      <c r="PMX3915" s="62"/>
      <c r="PMY3915" s="62"/>
      <c r="PMZ3915" s="62"/>
      <c r="PNA3915" s="62"/>
      <c r="PNB3915" s="62"/>
      <c r="PNC3915" s="62"/>
      <c r="PND3915" s="62"/>
      <c r="PNE3915" s="62"/>
      <c r="PNF3915" s="62"/>
      <c r="PNG3915" s="62"/>
      <c r="PNH3915" s="62"/>
      <c r="PNI3915" s="62"/>
      <c r="PNJ3915" s="62"/>
      <c r="PNK3915" s="62"/>
      <c r="PNL3915" s="62"/>
      <c r="PNM3915" s="62"/>
      <c r="PNN3915" s="62"/>
      <c r="PNO3915" s="62"/>
      <c r="PNP3915" s="62"/>
      <c r="PNQ3915" s="62"/>
      <c r="PNR3915" s="62"/>
      <c r="PNS3915" s="62"/>
      <c r="PNT3915" s="62"/>
      <c r="PNU3915" s="62"/>
      <c r="PNV3915" s="62"/>
      <c r="PNW3915" s="62"/>
      <c r="PNX3915" s="62"/>
      <c r="PNY3915" s="62"/>
      <c r="PNZ3915" s="62"/>
      <c r="POA3915" s="62"/>
      <c r="POB3915" s="62"/>
      <c r="POC3915" s="62"/>
      <c r="POD3915" s="62"/>
      <c r="POE3915" s="62"/>
      <c r="POF3915" s="62"/>
      <c r="POG3915" s="62"/>
      <c r="POH3915" s="62"/>
      <c r="POI3915" s="62"/>
      <c r="POJ3915" s="62"/>
      <c r="POK3915" s="62"/>
      <c r="POL3915" s="62"/>
      <c r="POM3915" s="62"/>
      <c r="PON3915" s="62"/>
      <c r="POO3915" s="62"/>
      <c r="POP3915" s="62"/>
      <c r="POQ3915" s="62"/>
      <c r="POR3915" s="62"/>
      <c r="POS3915" s="62"/>
      <c r="POT3915" s="62"/>
      <c r="POU3915" s="62"/>
      <c r="POV3915" s="62"/>
      <c r="POW3915" s="62"/>
      <c r="POX3915" s="62"/>
      <c r="POY3915" s="62"/>
      <c r="POZ3915" s="62"/>
      <c r="PPA3915" s="62"/>
      <c r="PPB3915" s="62"/>
      <c r="PPC3915" s="62"/>
      <c r="PPD3915" s="62"/>
      <c r="PPE3915" s="62"/>
      <c r="PPF3915" s="62"/>
      <c r="PPG3915" s="62"/>
      <c r="PPH3915" s="62"/>
      <c r="PPI3915" s="62"/>
      <c r="PPJ3915" s="62"/>
      <c r="PPK3915" s="62"/>
      <c r="PPL3915" s="62"/>
      <c r="PPM3915" s="62"/>
      <c r="PPN3915" s="62"/>
      <c r="PPO3915" s="62"/>
      <c r="PPP3915" s="62"/>
      <c r="PPQ3915" s="62"/>
      <c r="PPR3915" s="62"/>
      <c r="PPS3915" s="62"/>
      <c r="PPT3915" s="62"/>
      <c r="PPU3915" s="62"/>
      <c r="PPV3915" s="62"/>
      <c r="PPW3915" s="62"/>
      <c r="PPX3915" s="62"/>
      <c r="PPY3915" s="62"/>
      <c r="PPZ3915" s="62"/>
      <c r="PQA3915" s="62"/>
      <c r="PQB3915" s="62"/>
      <c r="PQC3915" s="62"/>
      <c r="PQD3915" s="62"/>
      <c r="PQE3915" s="62"/>
      <c r="PQF3915" s="62"/>
      <c r="PQG3915" s="62"/>
      <c r="PQH3915" s="62"/>
      <c r="PQI3915" s="62"/>
      <c r="PQJ3915" s="62"/>
      <c r="PQK3915" s="62"/>
      <c r="PQL3915" s="62"/>
      <c r="PQM3915" s="62"/>
      <c r="PQN3915" s="62"/>
      <c r="PQO3915" s="62"/>
      <c r="PQP3915" s="62"/>
      <c r="PQQ3915" s="62"/>
      <c r="PQR3915" s="62"/>
      <c r="PQS3915" s="62"/>
      <c r="PQT3915" s="62"/>
      <c r="PQU3915" s="62"/>
      <c r="PQV3915" s="62"/>
      <c r="PQW3915" s="62"/>
      <c r="PQX3915" s="62"/>
      <c r="PQY3915" s="62"/>
      <c r="PQZ3915" s="62"/>
      <c r="PRA3915" s="62"/>
      <c r="PRB3915" s="62"/>
      <c r="PRC3915" s="62"/>
      <c r="PRD3915" s="62"/>
      <c r="PRE3915" s="62"/>
      <c r="PRF3915" s="62"/>
      <c r="PRG3915" s="62"/>
      <c r="PRH3915" s="62"/>
      <c r="PRI3915" s="62"/>
      <c r="PRJ3915" s="62"/>
      <c r="PRK3915" s="62"/>
      <c r="PRL3915" s="62"/>
      <c r="PRM3915" s="62"/>
      <c r="PRN3915" s="62"/>
      <c r="PRO3915" s="62"/>
      <c r="PRP3915" s="62"/>
      <c r="PRQ3915" s="62"/>
      <c r="PRR3915" s="62"/>
      <c r="PRS3915" s="62"/>
      <c r="PRT3915" s="62"/>
      <c r="PRU3915" s="62"/>
      <c r="PRV3915" s="62"/>
      <c r="PRW3915" s="62"/>
      <c r="PRX3915" s="62"/>
      <c r="PRY3915" s="62"/>
      <c r="PRZ3915" s="62"/>
      <c r="PSA3915" s="62"/>
      <c r="PSB3915" s="62"/>
      <c r="PSC3915" s="62"/>
      <c r="PSD3915" s="62"/>
      <c r="PSE3915" s="62"/>
      <c r="PSF3915" s="62"/>
      <c r="PSG3915" s="62"/>
      <c r="PSH3915" s="62"/>
      <c r="PSI3915" s="62"/>
      <c r="PSJ3915" s="62"/>
      <c r="PSK3915" s="62"/>
      <c r="PSL3915" s="62"/>
      <c r="PSM3915" s="62"/>
      <c r="PSN3915" s="62"/>
      <c r="PSO3915" s="62"/>
      <c r="PSP3915" s="62"/>
      <c r="PSQ3915" s="62"/>
      <c r="PSR3915" s="62"/>
      <c r="PSS3915" s="62"/>
      <c r="PST3915" s="62"/>
      <c r="PSU3915" s="62"/>
      <c r="PSV3915" s="62"/>
      <c r="PSW3915" s="62"/>
      <c r="PSX3915" s="62"/>
      <c r="PSY3915" s="62"/>
      <c r="PSZ3915" s="62"/>
      <c r="PTA3915" s="62"/>
      <c r="PTB3915" s="62"/>
      <c r="PTC3915" s="62"/>
      <c r="PTD3915" s="62"/>
      <c r="PTE3915" s="62"/>
      <c r="PTF3915" s="62"/>
      <c r="PTG3915" s="62"/>
      <c r="PTH3915" s="62"/>
      <c r="PTI3915" s="62"/>
      <c r="PTJ3915" s="62"/>
      <c r="PTK3915" s="62"/>
      <c r="PTL3915" s="62"/>
      <c r="PTM3915" s="62"/>
      <c r="PTN3915" s="62"/>
      <c r="PTO3915" s="62"/>
      <c r="PTP3915" s="62"/>
      <c r="PTQ3915" s="62"/>
      <c r="PTR3915" s="62"/>
      <c r="PTS3915" s="62"/>
      <c r="PTT3915" s="62"/>
      <c r="PTU3915" s="62"/>
      <c r="PTV3915" s="62"/>
      <c r="PTW3915" s="62"/>
      <c r="PTX3915" s="62"/>
      <c r="PTY3915" s="62"/>
      <c r="PTZ3915" s="62"/>
      <c r="PUA3915" s="62"/>
      <c r="PUB3915" s="62"/>
      <c r="PUC3915" s="62"/>
      <c r="PUD3915" s="62"/>
      <c r="PUE3915" s="62"/>
      <c r="PUF3915" s="62"/>
      <c r="PUG3915" s="62"/>
      <c r="PUH3915" s="62"/>
      <c r="PUI3915" s="62"/>
      <c r="PUJ3915" s="62"/>
      <c r="PUK3915" s="62"/>
      <c r="PUL3915" s="62"/>
      <c r="PUM3915" s="62"/>
      <c r="PUN3915" s="62"/>
      <c r="PUO3915" s="62"/>
      <c r="PUP3915" s="62"/>
      <c r="PUQ3915" s="62"/>
      <c r="PUR3915" s="62"/>
      <c r="PUS3915" s="62"/>
      <c r="PUT3915" s="62"/>
      <c r="PUU3915" s="62"/>
      <c r="PUV3915" s="62"/>
      <c r="PUW3915" s="62"/>
      <c r="PUX3915" s="62"/>
      <c r="PUY3915" s="62"/>
      <c r="PUZ3915" s="62"/>
      <c r="PVA3915" s="62"/>
      <c r="PVB3915" s="62"/>
      <c r="PVC3915" s="62"/>
      <c r="PVD3915" s="62"/>
      <c r="PVE3915" s="62"/>
      <c r="PVF3915" s="62"/>
      <c r="PVG3915" s="62"/>
      <c r="PVH3915" s="62"/>
      <c r="PVI3915" s="62"/>
      <c r="PVJ3915" s="62"/>
      <c r="PVK3915" s="62"/>
      <c r="PVL3915" s="62"/>
      <c r="PVM3915" s="62"/>
      <c r="PVN3915" s="62"/>
      <c r="PVO3915" s="62"/>
      <c r="PVP3915" s="62"/>
      <c r="PVQ3915" s="62"/>
      <c r="PVR3915" s="62"/>
      <c r="PVS3915" s="62"/>
      <c r="PVT3915" s="62"/>
      <c r="PVU3915" s="62"/>
      <c r="PVV3915" s="62"/>
      <c r="PVW3915" s="62"/>
      <c r="PVX3915" s="62"/>
      <c r="PVY3915" s="62"/>
      <c r="PVZ3915" s="62"/>
      <c r="PWA3915" s="62"/>
      <c r="PWB3915" s="62"/>
      <c r="PWC3915" s="62"/>
      <c r="PWD3915" s="62"/>
      <c r="PWE3915" s="62"/>
      <c r="PWF3915" s="62"/>
      <c r="PWG3915" s="62"/>
      <c r="PWH3915" s="62"/>
      <c r="PWI3915" s="62"/>
      <c r="PWJ3915" s="62"/>
      <c r="PWK3915" s="62"/>
      <c r="PWL3915" s="62"/>
      <c r="PWM3915" s="62"/>
      <c r="PWN3915" s="62"/>
      <c r="PWO3915" s="62"/>
      <c r="PWP3915" s="62"/>
      <c r="PWQ3915" s="62"/>
      <c r="PWR3915" s="62"/>
      <c r="PWS3915" s="62"/>
      <c r="PWT3915" s="62"/>
      <c r="PWU3915" s="62"/>
      <c r="PWV3915" s="62"/>
      <c r="PWW3915" s="62"/>
      <c r="PWX3915" s="62"/>
      <c r="PWY3915" s="62"/>
      <c r="PWZ3915" s="62"/>
      <c r="PXA3915" s="62"/>
      <c r="PXB3915" s="62"/>
      <c r="PXC3915" s="62"/>
      <c r="PXD3915" s="62"/>
      <c r="PXE3915" s="62"/>
      <c r="PXF3915" s="62"/>
      <c r="PXG3915" s="62"/>
      <c r="PXH3915" s="62"/>
      <c r="PXI3915" s="62"/>
      <c r="PXJ3915" s="62"/>
      <c r="PXK3915" s="62"/>
      <c r="PXL3915" s="62"/>
      <c r="PXM3915" s="62"/>
      <c r="PXN3915" s="62"/>
      <c r="PXO3915" s="62"/>
      <c r="PXP3915" s="62"/>
      <c r="PXQ3915" s="62"/>
      <c r="PXR3915" s="62"/>
      <c r="PXS3915" s="62"/>
      <c r="PXT3915" s="62"/>
      <c r="PXU3915" s="62"/>
      <c r="PXV3915" s="62"/>
      <c r="PXW3915" s="62"/>
      <c r="PXX3915" s="62"/>
      <c r="PXY3915" s="62"/>
      <c r="PXZ3915" s="62"/>
      <c r="PYA3915" s="62"/>
      <c r="PYB3915" s="62"/>
      <c r="PYC3915" s="62"/>
      <c r="PYD3915" s="62"/>
      <c r="PYE3915" s="62"/>
      <c r="PYF3915" s="62"/>
      <c r="PYG3915" s="62"/>
      <c r="PYH3915" s="62"/>
      <c r="PYI3915" s="62"/>
      <c r="PYJ3915" s="62"/>
      <c r="PYK3915" s="62"/>
      <c r="PYL3915" s="62"/>
      <c r="PYM3915" s="62"/>
      <c r="PYN3915" s="62"/>
      <c r="PYO3915" s="62"/>
      <c r="PYP3915" s="62"/>
      <c r="PYQ3915" s="62"/>
      <c r="PYR3915" s="62"/>
      <c r="PYS3915" s="62"/>
      <c r="PYT3915" s="62"/>
      <c r="PYU3915" s="62"/>
      <c r="PYV3915" s="62"/>
      <c r="PYW3915" s="62"/>
      <c r="PYX3915" s="62"/>
      <c r="PYY3915" s="62"/>
      <c r="PYZ3915" s="62"/>
      <c r="PZA3915" s="62"/>
      <c r="PZB3915" s="62"/>
      <c r="PZC3915" s="62"/>
      <c r="PZD3915" s="62"/>
      <c r="PZE3915" s="62"/>
      <c r="PZF3915" s="62"/>
      <c r="PZG3915" s="62"/>
      <c r="PZH3915" s="62"/>
      <c r="PZI3915" s="62"/>
      <c r="PZJ3915" s="62"/>
      <c r="PZK3915" s="62"/>
      <c r="PZL3915" s="62"/>
      <c r="PZM3915" s="62"/>
      <c r="PZN3915" s="62"/>
      <c r="PZO3915" s="62"/>
      <c r="PZP3915" s="62"/>
      <c r="PZQ3915" s="62"/>
      <c r="PZR3915" s="62"/>
      <c r="PZS3915" s="62"/>
      <c r="PZT3915" s="62"/>
      <c r="PZU3915" s="62"/>
      <c r="PZV3915" s="62"/>
      <c r="PZW3915" s="62"/>
      <c r="PZX3915" s="62"/>
      <c r="PZY3915" s="62"/>
      <c r="PZZ3915" s="62"/>
      <c r="QAA3915" s="62"/>
      <c r="QAB3915" s="62"/>
      <c r="QAC3915" s="62"/>
      <c r="QAD3915" s="62"/>
      <c r="QAE3915" s="62"/>
      <c r="QAF3915" s="62"/>
      <c r="QAG3915" s="62"/>
      <c r="QAH3915" s="62"/>
      <c r="QAI3915" s="62"/>
      <c r="QAJ3915" s="62"/>
      <c r="QAK3915" s="62"/>
      <c r="QAL3915" s="62"/>
      <c r="QAM3915" s="62"/>
      <c r="QAN3915" s="62"/>
      <c r="QAO3915" s="62"/>
      <c r="QAP3915" s="62"/>
      <c r="QAQ3915" s="62"/>
      <c r="QAR3915" s="62"/>
      <c r="QAS3915" s="62"/>
      <c r="QAT3915" s="62"/>
      <c r="QAU3915" s="62"/>
      <c r="QAV3915" s="62"/>
      <c r="QAW3915" s="62"/>
      <c r="QAX3915" s="62"/>
      <c r="QAY3915" s="62"/>
      <c r="QAZ3915" s="62"/>
      <c r="QBA3915" s="62"/>
      <c r="QBB3915" s="62"/>
      <c r="QBC3915" s="62"/>
      <c r="QBD3915" s="62"/>
      <c r="QBE3915" s="62"/>
      <c r="QBF3915" s="62"/>
      <c r="QBG3915" s="62"/>
      <c r="QBH3915" s="62"/>
      <c r="QBI3915" s="62"/>
      <c r="QBJ3915" s="62"/>
      <c r="QBK3915" s="62"/>
      <c r="QBL3915" s="62"/>
      <c r="QBM3915" s="62"/>
      <c r="QBN3915" s="62"/>
      <c r="QBO3915" s="62"/>
      <c r="QBP3915" s="62"/>
      <c r="QBQ3915" s="62"/>
      <c r="QBR3915" s="62"/>
      <c r="QBS3915" s="62"/>
      <c r="QBT3915" s="62"/>
      <c r="QBU3915" s="62"/>
      <c r="QBV3915" s="62"/>
      <c r="QBW3915" s="62"/>
      <c r="QBX3915" s="62"/>
      <c r="QBY3915" s="62"/>
      <c r="QBZ3915" s="62"/>
      <c r="QCA3915" s="62"/>
      <c r="QCB3915" s="62"/>
      <c r="QCC3915" s="62"/>
      <c r="QCD3915" s="62"/>
      <c r="QCE3915" s="62"/>
      <c r="QCF3915" s="62"/>
      <c r="QCG3915" s="62"/>
      <c r="QCH3915" s="62"/>
      <c r="QCI3915" s="62"/>
      <c r="QCJ3915" s="62"/>
      <c r="QCK3915" s="62"/>
      <c r="QCL3915" s="62"/>
      <c r="QCM3915" s="62"/>
      <c r="QCN3915" s="62"/>
      <c r="QCO3915" s="62"/>
      <c r="QCP3915" s="62"/>
      <c r="QCQ3915" s="62"/>
      <c r="QCR3915" s="62"/>
      <c r="QCS3915" s="62"/>
      <c r="QCT3915" s="62"/>
      <c r="QCU3915" s="62"/>
      <c r="QCV3915" s="62"/>
      <c r="QCW3915" s="62"/>
      <c r="QCX3915" s="62"/>
      <c r="QCY3915" s="62"/>
      <c r="QCZ3915" s="62"/>
      <c r="QDA3915" s="62"/>
      <c r="QDB3915" s="62"/>
      <c r="QDC3915" s="62"/>
      <c r="QDD3915" s="62"/>
      <c r="QDE3915" s="62"/>
      <c r="QDF3915" s="62"/>
      <c r="QDG3915" s="62"/>
      <c r="QDH3915" s="62"/>
      <c r="QDI3915" s="62"/>
      <c r="QDJ3915" s="62"/>
      <c r="QDK3915" s="62"/>
      <c r="QDL3915" s="62"/>
      <c r="QDM3915" s="62"/>
      <c r="QDN3915" s="62"/>
      <c r="QDO3915" s="62"/>
      <c r="QDP3915" s="62"/>
      <c r="QDQ3915" s="62"/>
      <c r="QDR3915" s="62"/>
      <c r="QDS3915" s="62"/>
      <c r="QDT3915" s="62"/>
      <c r="QDU3915" s="62"/>
      <c r="QDV3915" s="62"/>
      <c r="QDW3915" s="62"/>
      <c r="QDX3915" s="62"/>
      <c r="QDY3915" s="62"/>
      <c r="QDZ3915" s="62"/>
      <c r="QEA3915" s="62"/>
      <c r="QEB3915" s="62"/>
      <c r="QEC3915" s="62"/>
      <c r="QED3915" s="62"/>
      <c r="QEE3915" s="62"/>
      <c r="QEF3915" s="62"/>
      <c r="QEG3915" s="62"/>
      <c r="QEH3915" s="62"/>
      <c r="QEI3915" s="62"/>
      <c r="QEJ3915" s="62"/>
      <c r="QEK3915" s="62"/>
      <c r="QEL3915" s="62"/>
      <c r="QEM3915" s="62"/>
      <c r="QEN3915" s="62"/>
      <c r="QEO3915" s="62"/>
      <c r="QEP3915" s="62"/>
      <c r="QEQ3915" s="62"/>
      <c r="QER3915" s="62"/>
      <c r="QES3915" s="62"/>
      <c r="QET3915" s="62"/>
      <c r="QEU3915" s="62"/>
      <c r="QEV3915" s="62"/>
      <c r="QEW3915" s="62"/>
      <c r="QEX3915" s="62"/>
      <c r="QEY3915" s="62"/>
      <c r="QEZ3915" s="62"/>
      <c r="QFA3915" s="62"/>
      <c r="QFB3915" s="62"/>
      <c r="QFC3915" s="62"/>
      <c r="QFD3915" s="62"/>
      <c r="QFE3915" s="62"/>
      <c r="QFF3915" s="62"/>
      <c r="QFG3915" s="62"/>
      <c r="QFH3915" s="62"/>
      <c r="QFI3915" s="62"/>
      <c r="QFJ3915" s="62"/>
      <c r="QFK3915" s="62"/>
      <c r="QFL3915" s="62"/>
      <c r="QFM3915" s="62"/>
      <c r="QFN3915" s="62"/>
      <c r="QFO3915" s="62"/>
      <c r="QFP3915" s="62"/>
      <c r="QFQ3915" s="62"/>
      <c r="QFR3915" s="62"/>
      <c r="QFS3915" s="62"/>
      <c r="QFT3915" s="62"/>
      <c r="QFU3915" s="62"/>
      <c r="QFV3915" s="62"/>
      <c r="QFW3915" s="62"/>
      <c r="QFX3915" s="62"/>
      <c r="QFY3915" s="62"/>
      <c r="QFZ3915" s="62"/>
      <c r="QGA3915" s="62"/>
      <c r="QGB3915" s="62"/>
      <c r="QGC3915" s="62"/>
      <c r="QGD3915" s="62"/>
      <c r="QGE3915" s="62"/>
      <c r="QGF3915" s="62"/>
      <c r="QGG3915" s="62"/>
      <c r="QGH3915" s="62"/>
      <c r="QGI3915" s="62"/>
      <c r="QGJ3915" s="62"/>
      <c r="QGK3915" s="62"/>
      <c r="QGL3915" s="62"/>
      <c r="QGM3915" s="62"/>
      <c r="QGN3915" s="62"/>
      <c r="QGO3915" s="62"/>
      <c r="QGP3915" s="62"/>
      <c r="QGQ3915" s="62"/>
      <c r="QGR3915" s="62"/>
      <c r="QGS3915" s="62"/>
      <c r="QGT3915" s="62"/>
      <c r="QGU3915" s="62"/>
      <c r="QGV3915" s="62"/>
      <c r="QGW3915" s="62"/>
      <c r="QGX3915" s="62"/>
      <c r="QGY3915" s="62"/>
      <c r="QGZ3915" s="62"/>
      <c r="QHA3915" s="62"/>
      <c r="QHB3915" s="62"/>
      <c r="QHC3915" s="62"/>
      <c r="QHD3915" s="62"/>
      <c r="QHE3915" s="62"/>
      <c r="QHF3915" s="62"/>
      <c r="QHG3915" s="62"/>
      <c r="QHH3915" s="62"/>
      <c r="QHI3915" s="62"/>
      <c r="QHJ3915" s="62"/>
      <c r="QHK3915" s="62"/>
      <c r="QHL3915" s="62"/>
      <c r="QHM3915" s="62"/>
      <c r="QHN3915" s="62"/>
      <c r="QHO3915" s="62"/>
      <c r="QHP3915" s="62"/>
      <c r="QHQ3915" s="62"/>
      <c r="QHR3915" s="62"/>
      <c r="QHS3915" s="62"/>
      <c r="QHT3915" s="62"/>
      <c r="QHU3915" s="62"/>
      <c r="QHV3915" s="62"/>
      <c r="QHW3915" s="62"/>
      <c r="QHX3915" s="62"/>
      <c r="QHY3915" s="62"/>
      <c r="QHZ3915" s="62"/>
      <c r="QIA3915" s="62"/>
      <c r="QIB3915" s="62"/>
      <c r="QIC3915" s="62"/>
      <c r="QID3915" s="62"/>
      <c r="QIE3915" s="62"/>
      <c r="QIF3915" s="62"/>
      <c r="QIG3915" s="62"/>
      <c r="QIH3915" s="62"/>
      <c r="QII3915" s="62"/>
      <c r="QIJ3915" s="62"/>
      <c r="QIK3915" s="62"/>
      <c r="QIL3915" s="62"/>
      <c r="QIM3915" s="62"/>
      <c r="QIN3915" s="62"/>
      <c r="QIO3915" s="62"/>
      <c r="QIP3915" s="62"/>
      <c r="QIQ3915" s="62"/>
      <c r="QIR3915" s="62"/>
      <c r="QIS3915" s="62"/>
      <c r="QIT3915" s="62"/>
      <c r="QIU3915" s="62"/>
      <c r="QIV3915" s="62"/>
      <c r="QIW3915" s="62"/>
      <c r="QIX3915" s="62"/>
      <c r="QIY3915" s="62"/>
      <c r="QIZ3915" s="62"/>
      <c r="QJA3915" s="62"/>
      <c r="QJB3915" s="62"/>
      <c r="QJC3915" s="62"/>
      <c r="QJD3915" s="62"/>
      <c r="QJE3915" s="62"/>
      <c r="QJF3915" s="62"/>
      <c r="QJG3915" s="62"/>
      <c r="QJH3915" s="62"/>
      <c r="QJI3915" s="62"/>
      <c r="QJJ3915" s="62"/>
      <c r="QJK3915" s="62"/>
      <c r="QJL3915" s="62"/>
      <c r="QJM3915" s="62"/>
      <c r="QJN3915" s="62"/>
      <c r="QJO3915" s="62"/>
      <c r="QJP3915" s="62"/>
      <c r="QJQ3915" s="62"/>
      <c r="QJR3915" s="62"/>
      <c r="QJS3915" s="62"/>
      <c r="QJT3915" s="62"/>
      <c r="QJU3915" s="62"/>
      <c r="QJV3915" s="62"/>
      <c r="QJW3915" s="62"/>
      <c r="QJX3915" s="62"/>
      <c r="QJY3915" s="62"/>
      <c r="QJZ3915" s="62"/>
      <c r="QKA3915" s="62"/>
      <c r="QKB3915" s="62"/>
      <c r="QKC3915" s="62"/>
      <c r="QKD3915" s="62"/>
      <c r="QKE3915" s="62"/>
      <c r="QKF3915" s="62"/>
      <c r="QKG3915" s="62"/>
      <c r="QKH3915" s="62"/>
      <c r="QKI3915" s="62"/>
      <c r="QKJ3915" s="62"/>
      <c r="QKK3915" s="62"/>
      <c r="QKL3915" s="62"/>
      <c r="QKM3915" s="62"/>
      <c r="QKN3915" s="62"/>
      <c r="QKO3915" s="62"/>
      <c r="QKP3915" s="62"/>
      <c r="QKQ3915" s="62"/>
      <c r="QKR3915" s="62"/>
      <c r="QKS3915" s="62"/>
      <c r="QKT3915" s="62"/>
      <c r="QKU3915" s="62"/>
      <c r="QKV3915" s="62"/>
      <c r="QKW3915" s="62"/>
      <c r="QKX3915" s="62"/>
      <c r="QKY3915" s="62"/>
      <c r="QKZ3915" s="62"/>
      <c r="QLA3915" s="62"/>
      <c r="QLB3915" s="62"/>
      <c r="QLC3915" s="62"/>
      <c r="QLD3915" s="62"/>
      <c r="QLE3915" s="62"/>
      <c r="QLF3915" s="62"/>
      <c r="QLG3915" s="62"/>
      <c r="QLH3915" s="62"/>
      <c r="QLI3915" s="62"/>
      <c r="QLJ3915" s="62"/>
      <c r="QLK3915" s="62"/>
      <c r="QLL3915" s="62"/>
      <c r="QLM3915" s="62"/>
      <c r="QLN3915" s="62"/>
      <c r="QLO3915" s="62"/>
      <c r="QLP3915" s="62"/>
      <c r="QLQ3915" s="62"/>
      <c r="QLR3915" s="62"/>
      <c r="QLS3915" s="62"/>
      <c r="QLT3915" s="62"/>
      <c r="QLU3915" s="62"/>
      <c r="QLV3915" s="62"/>
      <c r="QLW3915" s="62"/>
      <c r="QLX3915" s="62"/>
      <c r="QLY3915" s="62"/>
      <c r="QLZ3915" s="62"/>
      <c r="QMA3915" s="62"/>
      <c r="QMB3915" s="62"/>
      <c r="QMC3915" s="62"/>
      <c r="QMD3915" s="62"/>
      <c r="QME3915" s="62"/>
      <c r="QMF3915" s="62"/>
      <c r="QMG3915" s="62"/>
      <c r="QMH3915" s="62"/>
      <c r="QMI3915" s="62"/>
      <c r="QMJ3915" s="62"/>
      <c r="QMK3915" s="62"/>
      <c r="QML3915" s="62"/>
      <c r="QMM3915" s="62"/>
      <c r="QMN3915" s="62"/>
      <c r="QMO3915" s="62"/>
      <c r="QMP3915" s="62"/>
      <c r="QMQ3915" s="62"/>
      <c r="QMR3915" s="62"/>
      <c r="QMS3915" s="62"/>
      <c r="QMT3915" s="62"/>
      <c r="QMU3915" s="62"/>
      <c r="QMV3915" s="62"/>
      <c r="QMW3915" s="62"/>
      <c r="QMX3915" s="62"/>
      <c r="QMY3915" s="62"/>
      <c r="QMZ3915" s="62"/>
      <c r="QNA3915" s="62"/>
      <c r="QNB3915" s="62"/>
      <c r="QNC3915" s="62"/>
      <c r="QND3915" s="62"/>
      <c r="QNE3915" s="62"/>
      <c r="QNF3915" s="62"/>
      <c r="QNG3915" s="62"/>
      <c r="QNH3915" s="62"/>
      <c r="QNI3915" s="62"/>
      <c r="QNJ3915" s="62"/>
      <c r="QNK3915" s="62"/>
      <c r="QNL3915" s="62"/>
      <c r="QNM3915" s="62"/>
      <c r="QNN3915" s="62"/>
      <c r="QNO3915" s="62"/>
      <c r="QNP3915" s="62"/>
      <c r="QNQ3915" s="62"/>
      <c r="QNR3915" s="62"/>
      <c r="QNS3915" s="62"/>
      <c r="QNT3915" s="62"/>
      <c r="QNU3915" s="62"/>
      <c r="QNV3915" s="62"/>
      <c r="QNW3915" s="62"/>
      <c r="QNX3915" s="62"/>
      <c r="QNY3915" s="62"/>
      <c r="QNZ3915" s="62"/>
      <c r="QOA3915" s="62"/>
      <c r="QOB3915" s="62"/>
      <c r="QOC3915" s="62"/>
      <c r="QOD3915" s="62"/>
      <c r="QOE3915" s="62"/>
      <c r="QOF3915" s="62"/>
      <c r="QOG3915" s="62"/>
      <c r="QOH3915" s="62"/>
      <c r="QOI3915" s="62"/>
      <c r="QOJ3915" s="62"/>
      <c r="QOK3915" s="62"/>
      <c r="QOL3915" s="62"/>
      <c r="QOM3915" s="62"/>
      <c r="QON3915" s="62"/>
      <c r="QOO3915" s="62"/>
      <c r="QOP3915" s="62"/>
      <c r="QOQ3915" s="62"/>
      <c r="QOR3915" s="62"/>
      <c r="QOS3915" s="62"/>
      <c r="QOT3915" s="62"/>
      <c r="QOU3915" s="62"/>
      <c r="QOV3915" s="62"/>
      <c r="QOW3915" s="62"/>
      <c r="QOX3915" s="62"/>
      <c r="QOY3915" s="62"/>
      <c r="QOZ3915" s="62"/>
      <c r="QPA3915" s="62"/>
      <c r="QPB3915" s="62"/>
      <c r="QPC3915" s="62"/>
      <c r="QPD3915" s="62"/>
      <c r="QPE3915" s="62"/>
      <c r="QPF3915" s="62"/>
      <c r="QPG3915" s="62"/>
      <c r="QPH3915" s="62"/>
      <c r="QPI3915" s="62"/>
      <c r="QPJ3915" s="62"/>
      <c r="QPK3915" s="62"/>
      <c r="QPL3915" s="62"/>
      <c r="QPM3915" s="62"/>
      <c r="QPN3915" s="62"/>
      <c r="QPO3915" s="62"/>
      <c r="QPP3915" s="62"/>
      <c r="QPQ3915" s="62"/>
      <c r="QPR3915" s="62"/>
      <c r="QPS3915" s="62"/>
      <c r="QPT3915" s="62"/>
      <c r="QPU3915" s="62"/>
      <c r="QPV3915" s="62"/>
      <c r="QPW3915" s="62"/>
      <c r="QPX3915" s="62"/>
      <c r="QPY3915" s="62"/>
      <c r="QPZ3915" s="62"/>
      <c r="QQA3915" s="62"/>
      <c r="QQB3915" s="62"/>
      <c r="QQC3915" s="62"/>
      <c r="QQD3915" s="62"/>
      <c r="QQE3915" s="62"/>
      <c r="QQF3915" s="62"/>
      <c r="QQG3915" s="62"/>
      <c r="QQH3915" s="62"/>
      <c r="QQI3915" s="62"/>
      <c r="QQJ3915" s="62"/>
      <c r="QQK3915" s="62"/>
      <c r="QQL3915" s="62"/>
      <c r="QQM3915" s="62"/>
      <c r="QQN3915" s="62"/>
      <c r="QQO3915" s="62"/>
      <c r="QQP3915" s="62"/>
      <c r="QQQ3915" s="62"/>
      <c r="QQR3915" s="62"/>
      <c r="QQS3915" s="62"/>
      <c r="QQT3915" s="62"/>
      <c r="QQU3915" s="62"/>
      <c r="QQV3915" s="62"/>
      <c r="QQW3915" s="62"/>
      <c r="QQX3915" s="62"/>
      <c r="QQY3915" s="62"/>
      <c r="QQZ3915" s="62"/>
      <c r="QRA3915" s="62"/>
      <c r="QRB3915" s="62"/>
      <c r="QRC3915" s="62"/>
      <c r="QRD3915" s="62"/>
      <c r="QRE3915" s="62"/>
      <c r="QRF3915" s="62"/>
      <c r="QRG3915" s="62"/>
      <c r="QRH3915" s="62"/>
      <c r="QRI3915" s="62"/>
      <c r="QRJ3915" s="62"/>
      <c r="QRK3915" s="62"/>
      <c r="QRL3915" s="62"/>
      <c r="QRM3915" s="62"/>
      <c r="QRN3915" s="62"/>
      <c r="QRO3915" s="62"/>
      <c r="QRP3915" s="62"/>
      <c r="QRQ3915" s="62"/>
      <c r="QRR3915" s="62"/>
      <c r="QRS3915" s="62"/>
      <c r="QRT3915" s="62"/>
      <c r="QRU3915" s="62"/>
      <c r="QRV3915" s="62"/>
      <c r="QRW3915" s="62"/>
      <c r="QRX3915" s="62"/>
      <c r="QRY3915" s="62"/>
      <c r="QRZ3915" s="62"/>
      <c r="QSA3915" s="62"/>
      <c r="QSB3915" s="62"/>
      <c r="QSC3915" s="62"/>
      <c r="QSD3915" s="62"/>
      <c r="QSE3915" s="62"/>
      <c r="QSF3915" s="62"/>
      <c r="QSG3915" s="62"/>
      <c r="QSH3915" s="62"/>
      <c r="QSI3915" s="62"/>
      <c r="QSJ3915" s="62"/>
      <c r="QSK3915" s="62"/>
      <c r="QSL3915" s="62"/>
      <c r="QSM3915" s="62"/>
      <c r="QSN3915" s="62"/>
      <c r="QSO3915" s="62"/>
      <c r="QSP3915" s="62"/>
      <c r="QSQ3915" s="62"/>
      <c r="QSR3915" s="62"/>
      <c r="QSS3915" s="62"/>
      <c r="QST3915" s="62"/>
      <c r="QSU3915" s="62"/>
      <c r="QSV3915" s="62"/>
      <c r="QSW3915" s="62"/>
      <c r="QSX3915" s="62"/>
      <c r="QSY3915" s="62"/>
      <c r="QSZ3915" s="62"/>
      <c r="QTA3915" s="62"/>
      <c r="QTB3915" s="62"/>
      <c r="QTC3915" s="62"/>
      <c r="QTD3915" s="62"/>
      <c r="QTE3915" s="62"/>
      <c r="QTF3915" s="62"/>
      <c r="QTG3915" s="62"/>
      <c r="QTH3915" s="62"/>
      <c r="QTI3915" s="62"/>
      <c r="QTJ3915" s="62"/>
      <c r="QTK3915" s="62"/>
      <c r="QTL3915" s="62"/>
      <c r="QTM3915" s="62"/>
      <c r="QTN3915" s="62"/>
      <c r="QTO3915" s="62"/>
      <c r="QTP3915" s="62"/>
      <c r="QTQ3915" s="62"/>
      <c r="QTR3915" s="62"/>
      <c r="QTS3915" s="62"/>
      <c r="QTT3915" s="62"/>
      <c r="QTU3915" s="62"/>
      <c r="QTV3915" s="62"/>
      <c r="QTW3915" s="62"/>
      <c r="QTX3915" s="62"/>
      <c r="QTY3915" s="62"/>
      <c r="QTZ3915" s="62"/>
      <c r="QUA3915" s="62"/>
      <c r="QUB3915" s="62"/>
      <c r="QUC3915" s="62"/>
      <c r="QUD3915" s="62"/>
      <c r="QUE3915" s="62"/>
      <c r="QUF3915" s="62"/>
      <c r="QUG3915" s="62"/>
      <c r="QUH3915" s="62"/>
      <c r="QUI3915" s="62"/>
      <c r="QUJ3915" s="62"/>
      <c r="QUK3915" s="62"/>
      <c r="QUL3915" s="62"/>
      <c r="QUM3915" s="62"/>
      <c r="QUN3915" s="62"/>
      <c r="QUO3915" s="62"/>
      <c r="QUP3915" s="62"/>
      <c r="QUQ3915" s="62"/>
      <c r="QUR3915" s="62"/>
      <c r="QUS3915" s="62"/>
      <c r="QUT3915" s="62"/>
      <c r="QUU3915" s="62"/>
      <c r="QUV3915" s="62"/>
      <c r="QUW3915" s="62"/>
      <c r="QUX3915" s="62"/>
      <c r="QUY3915" s="62"/>
      <c r="QUZ3915" s="62"/>
      <c r="QVA3915" s="62"/>
      <c r="QVB3915" s="62"/>
      <c r="QVC3915" s="62"/>
      <c r="QVD3915" s="62"/>
      <c r="QVE3915" s="62"/>
      <c r="QVF3915" s="62"/>
      <c r="QVG3915" s="62"/>
      <c r="QVH3915" s="62"/>
      <c r="QVI3915" s="62"/>
      <c r="QVJ3915" s="62"/>
      <c r="QVK3915" s="62"/>
      <c r="QVL3915" s="62"/>
      <c r="QVM3915" s="62"/>
      <c r="QVN3915" s="62"/>
      <c r="QVO3915" s="62"/>
      <c r="QVP3915" s="62"/>
      <c r="QVQ3915" s="62"/>
      <c r="QVR3915" s="62"/>
      <c r="QVS3915" s="62"/>
      <c r="QVT3915" s="62"/>
      <c r="QVU3915" s="62"/>
      <c r="QVV3915" s="62"/>
      <c r="QVW3915" s="62"/>
      <c r="QVX3915" s="62"/>
      <c r="QVY3915" s="62"/>
      <c r="QVZ3915" s="62"/>
      <c r="QWA3915" s="62"/>
      <c r="QWB3915" s="62"/>
      <c r="QWC3915" s="62"/>
      <c r="QWD3915" s="62"/>
      <c r="QWE3915" s="62"/>
      <c r="QWF3915" s="62"/>
      <c r="QWG3915" s="62"/>
      <c r="QWH3915" s="62"/>
      <c r="QWI3915" s="62"/>
      <c r="QWJ3915" s="62"/>
      <c r="QWK3915" s="62"/>
      <c r="QWL3915" s="62"/>
      <c r="QWM3915" s="62"/>
      <c r="QWN3915" s="62"/>
      <c r="QWO3915" s="62"/>
      <c r="QWP3915" s="62"/>
      <c r="QWQ3915" s="62"/>
      <c r="QWR3915" s="62"/>
      <c r="QWS3915" s="62"/>
      <c r="QWT3915" s="62"/>
      <c r="QWU3915" s="62"/>
      <c r="QWV3915" s="62"/>
      <c r="QWW3915" s="62"/>
      <c r="QWX3915" s="62"/>
      <c r="QWY3915" s="62"/>
      <c r="QWZ3915" s="62"/>
      <c r="QXA3915" s="62"/>
      <c r="QXB3915" s="62"/>
      <c r="QXC3915" s="62"/>
      <c r="QXD3915" s="62"/>
      <c r="QXE3915" s="62"/>
      <c r="QXF3915" s="62"/>
      <c r="QXG3915" s="62"/>
      <c r="QXH3915" s="62"/>
      <c r="QXI3915" s="62"/>
      <c r="QXJ3915" s="62"/>
      <c r="QXK3915" s="62"/>
      <c r="QXL3915" s="62"/>
      <c r="QXM3915" s="62"/>
      <c r="QXN3915" s="62"/>
      <c r="QXO3915" s="62"/>
      <c r="QXP3915" s="62"/>
      <c r="QXQ3915" s="62"/>
      <c r="QXR3915" s="62"/>
      <c r="QXS3915" s="62"/>
      <c r="QXT3915" s="62"/>
      <c r="QXU3915" s="62"/>
      <c r="QXV3915" s="62"/>
      <c r="QXW3915" s="62"/>
      <c r="QXX3915" s="62"/>
      <c r="QXY3915" s="62"/>
      <c r="QXZ3915" s="62"/>
      <c r="QYA3915" s="62"/>
      <c r="QYB3915" s="62"/>
      <c r="QYC3915" s="62"/>
      <c r="QYD3915" s="62"/>
      <c r="QYE3915" s="62"/>
      <c r="QYF3915" s="62"/>
      <c r="QYG3915" s="62"/>
      <c r="QYH3915" s="62"/>
      <c r="QYI3915" s="62"/>
      <c r="QYJ3915" s="62"/>
      <c r="QYK3915" s="62"/>
      <c r="QYL3915" s="62"/>
      <c r="QYM3915" s="62"/>
      <c r="QYN3915" s="62"/>
      <c r="QYO3915" s="62"/>
      <c r="QYP3915" s="62"/>
      <c r="QYQ3915" s="62"/>
      <c r="QYR3915" s="62"/>
      <c r="QYS3915" s="62"/>
      <c r="QYT3915" s="62"/>
      <c r="QYU3915" s="62"/>
      <c r="QYV3915" s="62"/>
      <c r="QYW3915" s="62"/>
      <c r="QYX3915" s="62"/>
      <c r="QYY3915" s="62"/>
      <c r="QYZ3915" s="62"/>
      <c r="QZA3915" s="62"/>
      <c r="QZB3915" s="62"/>
      <c r="QZC3915" s="62"/>
      <c r="QZD3915" s="62"/>
      <c r="QZE3915" s="62"/>
      <c r="QZF3915" s="62"/>
      <c r="QZG3915" s="62"/>
      <c r="QZH3915" s="62"/>
      <c r="QZI3915" s="62"/>
      <c r="QZJ3915" s="62"/>
      <c r="QZK3915" s="62"/>
      <c r="QZL3915" s="62"/>
      <c r="QZM3915" s="62"/>
      <c r="QZN3915" s="62"/>
      <c r="QZO3915" s="62"/>
      <c r="QZP3915" s="62"/>
      <c r="QZQ3915" s="62"/>
      <c r="QZR3915" s="62"/>
      <c r="QZS3915" s="62"/>
      <c r="QZT3915" s="62"/>
      <c r="QZU3915" s="62"/>
      <c r="QZV3915" s="62"/>
      <c r="QZW3915" s="62"/>
      <c r="QZX3915" s="62"/>
      <c r="QZY3915" s="62"/>
      <c r="QZZ3915" s="62"/>
      <c r="RAA3915" s="62"/>
      <c r="RAB3915" s="62"/>
      <c r="RAC3915" s="62"/>
      <c r="RAD3915" s="62"/>
      <c r="RAE3915" s="62"/>
      <c r="RAF3915" s="62"/>
      <c r="RAG3915" s="62"/>
      <c r="RAH3915" s="62"/>
      <c r="RAI3915" s="62"/>
      <c r="RAJ3915" s="62"/>
      <c r="RAK3915" s="62"/>
      <c r="RAL3915" s="62"/>
      <c r="RAM3915" s="62"/>
      <c r="RAN3915" s="62"/>
      <c r="RAO3915" s="62"/>
      <c r="RAP3915" s="62"/>
      <c r="RAQ3915" s="62"/>
      <c r="RAR3915" s="62"/>
      <c r="RAS3915" s="62"/>
      <c r="RAT3915" s="62"/>
      <c r="RAU3915" s="62"/>
      <c r="RAV3915" s="62"/>
      <c r="RAW3915" s="62"/>
      <c r="RAX3915" s="62"/>
      <c r="RAY3915" s="62"/>
      <c r="RAZ3915" s="62"/>
      <c r="RBA3915" s="62"/>
      <c r="RBB3915" s="62"/>
      <c r="RBC3915" s="62"/>
      <c r="RBD3915" s="62"/>
      <c r="RBE3915" s="62"/>
      <c r="RBF3915" s="62"/>
      <c r="RBG3915" s="62"/>
      <c r="RBH3915" s="62"/>
      <c r="RBI3915" s="62"/>
      <c r="RBJ3915" s="62"/>
      <c r="RBK3915" s="62"/>
      <c r="RBL3915" s="62"/>
      <c r="RBM3915" s="62"/>
      <c r="RBN3915" s="62"/>
      <c r="RBO3915" s="62"/>
      <c r="RBP3915" s="62"/>
      <c r="RBQ3915" s="62"/>
      <c r="RBR3915" s="62"/>
      <c r="RBS3915" s="62"/>
      <c r="RBT3915" s="62"/>
      <c r="RBU3915" s="62"/>
      <c r="RBV3915" s="62"/>
      <c r="RBW3915" s="62"/>
      <c r="RBX3915" s="62"/>
      <c r="RBY3915" s="62"/>
      <c r="RBZ3915" s="62"/>
      <c r="RCA3915" s="62"/>
      <c r="RCB3915" s="62"/>
      <c r="RCC3915" s="62"/>
      <c r="RCD3915" s="62"/>
      <c r="RCE3915" s="62"/>
      <c r="RCF3915" s="62"/>
      <c r="RCG3915" s="62"/>
      <c r="RCH3915" s="62"/>
      <c r="RCI3915" s="62"/>
      <c r="RCJ3915" s="62"/>
      <c r="RCK3915" s="62"/>
      <c r="RCL3915" s="62"/>
      <c r="RCM3915" s="62"/>
      <c r="RCN3915" s="62"/>
      <c r="RCO3915" s="62"/>
      <c r="RCP3915" s="62"/>
      <c r="RCQ3915" s="62"/>
      <c r="RCR3915" s="62"/>
      <c r="RCS3915" s="62"/>
      <c r="RCT3915" s="62"/>
      <c r="RCU3915" s="62"/>
      <c r="RCV3915" s="62"/>
      <c r="RCW3915" s="62"/>
      <c r="RCX3915" s="62"/>
      <c r="RCY3915" s="62"/>
      <c r="RCZ3915" s="62"/>
      <c r="RDA3915" s="62"/>
      <c r="RDB3915" s="62"/>
      <c r="RDC3915" s="62"/>
      <c r="RDD3915" s="62"/>
      <c r="RDE3915" s="62"/>
      <c r="RDF3915" s="62"/>
      <c r="RDG3915" s="62"/>
      <c r="RDH3915" s="62"/>
      <c r="RDI3915" s="62"/>
      <c r="RDJ3915" s="62"/>
      <c r="RDK3915" s="62"/>
      <c r="RDL3915" s="62"/>
      <c r="RDM3915" s="62"/>
      <c r="RDN3915" s="62"/>
      <c r="RDO3915" s="62"/>
      <c r="RDP3915" s="62"/>
      <c r="RDQ3915" s="62"/>
      <c r="RDR3915" s="62"/>
      <c r="RDS3915" s="62"/>
      <c r="RDT3915" s="62"/>
      <c r="RDU3915" s="62"/>
      <c r="RDV3915" s="62"/>
      <c r="RDW3915" s="62"/>
      <c r="RDX3915" s="62"/>
      <c r="RDY3915" s="62"/>
      <c r="RDZ3915" s="62"/>
      <c r="REA3915" s="62"/>
      <c r="REB3915" s="62"/>
      <c r="REC3915" s="62"/>
      <c r="RED3915" s="62"/>
      <c r="REE3915" s="62"/>
      <c r="REF3915" s="62"/>
      <c r="REG3915" s="62"/>
      <c r="REH3915" s="62"/>
      <c r="REI3915" s="62"/>
      <c r="REJ3915" s="62"/>
      <c r="REK3915" s="62"/>
      <c r="REL3915" s="62"/>
      <c r="REM3915" s="62"/>
      <c r="REN3915" s="62"/>
      <c r="REO3915" s="62"/>
      <c r="REP3915" s="62"/>
      <c r="REQ3915" s="62"/>
      <c r="RER3915" s="62"/>
      <c r="RES3915" s="62"/>
      <c r="RET3915" s="62"/>
      <c r="REU3915" s="62"/>
      <c r="REV3915" s="62"/>
      <c r="REW3915" s="62"/>
      <c r="REX3915" s="62"/>
      <c r="REY3915" s="62"/>
      <c r="REZ3915" s="62"/>
      <c r="RFA3915" s="62"/>
      <c r="RFB3915" s="62"/>
      <c r="RFC3915" s="62"/>
      <c r="RFD3915" s="62"/>
      <c r="RFE3915" s="62"/>
      <c r="RFF3915" s="62"/>
      <c r="RFG3915" s="62"/>
      <c r="RFH3915" s="62"/>
      <c r="RFI3915" s="62"/>
      <c r="RFJ3915" s="62"/>
      <c r="RFK3915" s="62"/>
      <c r="RFL3915" s="62"/>
      <c r="RFM3915" s="62"/>
      <c r="RFN3915" s="62"/>
      <c r="RFO3915" s="62"/>
      <c r="RFP3915" s="62"/>
      <c r="RFQ3915" s="62"/>
      <c r="RFR3915" s="62"/>
      <c r="RFS3915" s="62"/>
      <c r="RFT3915" s="62"/>
      <c r="RFU3915" s="62"/>
      <c r="RFV3915" s="62"/>
      <c r="RFW3915" s="62"/>
      <c r="RFX3915" s="62"/>
      <c r="RFY3915" s="62"/>
      <c r="RFZ3915" s="62"/>
      <c r="RGA3915" s="62"/>
      <c r="RGB3915" s="62"/>
      <c r="RGC3915" s="62"/>
      <c r="RGD3915" s="62"/>
      <c r="RGE3915" s="62"/>
      <c r="RGF3915" s="62"/>
      <c r="RGG3915" s="62"/>
      <c r="RGH3915" s="62"/>
      <c r="RGI3915" s="62"/>
      <c r="RGJ3915" s="62"/>
      <c r="RGK3915" s="62"/>
      <c r="RGL3915" s="62"/>
      <c r="RGM3915" s="62"/>
      <c r="RGN3915" s="62"/>
      <c r="RGO3915" s="62"/>
      <c r="RGP3915" s="62"/>
      <c r="RGQ3915" s="62"/>
      <c r="RGR3915" s="62"/>
      <c r="RGS3915" s="62"/>
      <c r="RGT3915" s="62"/>
      <c r="RGU3915" s="62"/>
      <c r="RGV3915" s="62"/>
      <c r="RGW3915" s="62"/>
      <c r="RGX3915" s="62"/>
      <c r="RGY3915" s="62"/>
      <c r="RGZ3915" s="62"/>
      <c r="RHA3915" s="62"/>
      <c r="RHB3915" s="62"/>
      <c r="RHC3915" s="62"/>
      <c r="RHD3915" s="62"/>
      <c r="RHE3915" s="62"/>
      <c r="RHF3915" s="62"/>
      <c r="RHG3915" s="62"/>
      <c r="RHH3915" s="62"/>
      <c r="RHI3915" s="62"/>
      <c r="RHJ3915" s="62"/>
      <c r="RHK3915" s="62"/>
      <c r="RHL3915" s="62"/>
      <c r="RHM3915" s="62"/>
      <c r="RHN3915" s="62"/>
      <c r="RHO3915" s="62"/>
      <c r="RHP3915" s="62"/>
      <c r="RHQ3915" s="62"/>
      <c r="RHR3915" s="62"/>
      <c r="RHS3915" s="62"/>
      <c r="RHT3915" s="62"/>
      <c r="RHU3915" s="62"/>
      <c r="RHV3915" s="62"/>
      <c r="RHW3915" s="62"/>
      <c r="RHX3915" s="62"/>
      <c r="RHY3915" s="62"/>
      <c r="RHZ3915" s="62"/>
      <c r="RIA3915" s="62"/>
      <c r="RIB3915" s="62"/>
      <c r="RIC3915" s="62"/>
      <c r="RID3915" s="62"/>
      <c r="RIE3915" s="62"/>
      <c r="RIF3915" s="62"/>
      <c r="RIG3915" s="62"/>
      <c r="RIH3915" s="62"/>
      <c r="RII3915" s="62"/>
      <c r="RIJ3915" s="62"/>
      <c r="RIK3915" s="62"/>
      <c r="RIL3915" s="62"/>
      <c r="RIM3915" s="62"/>
      <c r="RIN3915" s="62"/>
      <c r="RIO3915" s="62"/>
      <c r="RIP3915" s="62"/>
      <c r="RIQ3915" s="62"/>
      <c r="RIR3915" s="62"/>
      <c r="RIS3915" s="62"/>
      <c r="RIT3915" s="62"/>
      <c r="RIU3915" s="62"/>
      <c r="RIV3915" s="62"/>
      <c r="RIW3915" s="62"/>
      <c r="RIX3915" s="62"/>
      <c r="RIY3915" s="62"/>
      <c r="RIZ3915" s="62"/>
      <c r="RJA3915" s="62"/>
      <c r="RJB3915" s="62"/>
      <c r="RJC3915" s="62"/>
      <c r="RJD3915" s="62"/>
      <c r="RJE3915" s="62"/>
      <c r="RJF3915" s="62"/>
      <c r="RJG3915" s="62"/>
      <c r="RJH3915" s="62"/>
      <c r="RJI3915" s="62"/>
      <c r="RJJ3915" s="62"/>
      <c r="RJK3915" s="62"/>
      <c r="RJL3915" s="62"/>
      <c r="RJM3915" s="62"/>
      <c r="RJN3915" s="62"/>
      <c r="RJO3915" s="62"/>
      <c r="RJP3915" s="62"/>
      <c r="RJQ3915" s="62"/>
      <c r="RJR3915" s="62"/>
      <c r="RJS3915" s="62"/>
      <c r="RJT3915" s="62"/>
      <c r="RJU3915" s="62"/>
      <c r="RJV3915" s="62"/>
      <c r="RJW3915" s="62"/>
      <c r="RJX3915" s="62"/>
      <c r="RJY3915" s="62"/>
      <c r="RJZ3915" s="62"/>
      <c r="RKA3915" s="62"/>
      <c r="RKB3915" s="62"/>
      <c r="RKC3915" s="62"/>
      <c r="RKD3915" s="62"/>
      <c r="RKE3915" s="62"/>
      <c r="RKF3915" s="62"/>
      <c r="RKG3915" s="62"/>
      <c r="RKH3915" s="62"/>
      <c r="RKI3915" s="62"/>
      <c r="RKJ3915" s="62"/>
      <c r="RKK3915" s="62"/>
      <c r="RKL3915" s="62"/>
      <c r="RKM3915" s="62"/>
      <c r="RKN3915" s="62"/>
      <c r="RKO3915" s="62"/>
      <c r="RKP3915" s="62"/>
      <c r="RKQ3915" s="62"/>
      <c r="RKR3915" s="62"/>
      <c r="RKS3915" s="62"/>
      <c r="RKT3915" s="62"/>
      <c r="RKU3915" s="62"/>
      <c r="RKV3915" s="62"/>
      <c r="RKW3915" s="62"/>
      <c r="RKX3915" s="62"/>
      <c r="RKY3915" s="62"/>
      <c r="RKZ3915" s="62"/>
      <c r="RLA3915" s="62"/>
      <c r="RLB3915" s="62"/>
      <c r="RLC3915" s="62"/>
      <c r="RLD3915" s="62"/>
      <c r="RLE3915" s="62"/>
      <c r="RLF3915" s="62"/>
      <c r="RLG3915" s="62"/>
      <c r="RLH3915" s="62"/>
      <c r="RLI3915" s="62"/>
      <c r="RLJ3915" s="62"/>
      <c r="RLK3915" s="62"/>
      <c r="RLL3915" s="62"/>
      <c r="RLM3915" s="62"/>
      <c r="RLN3915" s="62"/>
      <c r="RLO3915" s="62"/>
      <c r="RLP3915" s="62"/>
      <c r="RLQ3915" s="62"/>
      <c r="RLR3915" s="62"/>
      <c r="RLS3915" s="62"/>
      <c r="RLT3915" s="62"/>
      <c r="RLU3915" s="62"/>
      <c r="RLV3915" s="62"/>
      <c r="RLW3915" s="62"/>
      <c r="RLX3915" s="62"/>
      <c r="RLY3915" s="62"/>
      <c r="RLZ3915" s="62"/>
      <c r="RMA3915" s="62"/>
      <c r="RMB3915" s="62"/>
      <c r="RMC3915" s="62"/>
      <c r="RMD3915" s="62"/>
      <c r="RME3915" s="62"/>
      <c r="RMF3915" s="62"/>
      <c r="RMG3915" s="62"/>
      <c r="RMH3915" s="62"/>
      <c r="RMI3915" s="62"/>
      <c r="RMJ3915" s="62"/>
      <c r="RMK3915" s="62"/>
      <c r="RML3915" s="62"/>
      <c r="RMM3915" s="62"/>
      <c r="RMN3915" s="62"/>
      <c r="RMO3915" s="62"/>
      <c r="RMP3915" s="62"/>
      <c r="RMQ3915" s="62"/>
      <c r="RMR3915" s="62"/>
      <c r="RMS3915" s="62"/>
      <c r="RMT3915" s="62"/>
      <c r="RMU3915" s="62"/>
      <c r="RMV3915" s="62"/>
      <c r="RMW3915" s="62"/>
      <c r="RMX3915" s="62"/>
      <c r="RMY3915" s="62"/>
      <c r="RMZ3915" s="62"/>
      <c r="RNA3915" s="62"/>
      <c r="RNB3915" s="62"/>
      <c r="RNC3915" s="62"/>
      <c r="RND3915" s="62"/>
      <c r="RNE3915" s="62"/>
      <c r="RNF3915" s="62"/>
      <c r="RNG3915" s="62"/>
      <c r="RNH3915" s="62"/>
      <c r="RNI3915" s="62"/>
      <c r="RNJ3915" s="62"/>
      <c r="RNK3915" s="62"/>
      <c r="RNL3915" s="62"/>
      <c r="RNM3915" s="62"/>
      <c r="RNN3915" s="62"/>
      <c r="RNO3915" s="62"/>
      <c r="RNP3915" s="62"/>
      <c r="RNQ3915" s="62"/>
      <c r="RNR3915" s="62"/>
      <c r="RNS3915" s="62"/>
      <c r="RNT3915" s="62"/>
      <c r="RNU3915" s="62"/>
      <c r="RNV3915" s="62"/>
      <c r="RNW3915" s="62"/>
      <c r="RNX3915" s="62"/>
      <c r="RNY3915" s="62"/>
      <c r="RNZ3915" s="62"/>
      <c r="ROA3915" s="62"/>
      <c r="ROB3915" s="62"/>
      <c r="ROC3915" s="62"/>
      <c r="ROD3915" s="62"/>
      <c r="ROE3915" s="62"/>
      <c r="ROF3915" s="62"/>
      <c r="ROG3915" s="62"/>
      <c r="ROH3915" s="62"/>
      <c r="ROI3915" s="62"/>
      <c r="ROJ3915" s="62"/>
      <c r="ROK3915" s="62"/>
      <c r="ROL3915" s="62"/>
      <c r="ROM3915" s="62"/>
      <c r="RON3915" s="62"/>
      <c r="ROO3915" s="62"/>
      <c r="ROP3915" s="62"/>
      <c r="ROQ3915" s="62"/>
      <c r="ROR3915" s="62"/>
      <c r="ROS3915" s="62"/>
      <c r="ROT3915" s="62"/>
      <c r="ROU3915" s="62"/>
      <c r="ROV3915" s="62"/>
      <c r="ROW3915" s="62"/>
      <c r="ROX3915" s="62"/>
      <c r="ROY3915" s="62"/>
      <c r="ROZ3915" s="62"/>
      <c r="RPA3915" s="62"/>
      <c r="RPB3915" s="62"/>
      <c r="RPC3915" s="62"/>
      <c r="RPD3915" s="62"/>
      <c r="RPE3915" s="62"/>
      <c r="RPF3915" s="62"/>
      <c r="RPG3915" s="62"/>
      <c r="RPH3915" s="62"/>
      <c r="RPI3915" s="62"/>
      <c r="RPJ3915" s="62"/>
      <c r="RPK3915" s="62"/>
      <c r="RPL3915" s="62"/>
      <c r="RPM3915" s="62"/>
      <c r="RPN3915" s="62"/>
      <c r="RPO3915" s="62"/>
      <c r="RPP3915" s="62"/>
      <c r="RPQ3915" s="62"/>
      <c r="RPR3915" s="62"/>
      <c r="RPS3915" s="62"/>
      <c r="RPT3915" s="62"/>
      <c r="RPU3915" s="62"/>
      <c r="RPV3915" s="62"/>
      <c r="RPW3915" s="62"/>
      <c r="RPX3915" s="62"/>
      <c r="RPY3915" s="62"/>
      <c r="RPZ3915" s="62"/>
      <c r="RQA3915" s="62"/>
      <c r="RQB3915" s="62"/>
      <c r="RQC3915" s="62"/>
      <c r="RQD3915" s="62"/>
      <c r="RQE3915" s="62"/>
      <c r="RQF3915" s="62"/>
      <c r="RQG3915" s="62"/>
      <c r="RQH3915" s="62"/>
      <c r="RQI3915" s="62"/>
      <c r="RQJ3915" s="62"/>
      <c r="RQK3915" s="62"/>
      <c r="RQL3915" s="62"/>
      <c r="RQM3915" s="62"/>
      <c r="RQN3915" s="62"/>
      <c r="RQO3915" s="62"/>
      <c r="RQP3915" s="62"/>
      <c r="RQQ3915" s="62"/>
      <c r="RQR3915" s="62"/>
      <c r="RQS3915" s="62"/>
      <c r="RQT3915" s="62"/>
      <c r="RQU3915" s="62"/>
      <c r="RQV3915" s="62"/>
      <c r="RQW3915" s="62"/>
      <c r="RQX3915" s="62"/>
      <c r="RQY3915" s="62"/>
      <c r="RQZ3915" s="62"/>
      <c r="RRA3915" s="62"/>
      <c r="RRB3915" s="62"/>
      <c r="RRC3915" s="62"/>
      <c r="RRD3915" s="62"/>
      <c r="RRE3915" s="62"/>
      <c r="RRF3915" s="62"/>
      <c r="RRG3915" s="62"/>
      <c r="RRH3915" s="62"/>
      <c r="RRI3915" s="62"/>
      <c r="RRJ3915" s="62"/>
      <c r="RRK3915" s="62"/>
      <c r="RRL3915" s="62"/>
      <c r="RRM3915" s="62"/>
      <c r="RRN3915" s="62"/>
      <c r="RRO3915" s="62"/>
      <c r="RRP3915" s="62"/>
      <c r="RRQ3915" s="62"/>
      <c r="RRR3915" s="62"/>
      <c r="RRS3915" s="62"/>
      <c r="RRT3915" s="62"/>
      <c r="RRU3915" s="62"/>
      <c r="RRV3915" s="62"/>
      <c r="RRW3915" s="62"/>
      <c r="RRX3915" s="62"/>
      <c r="RRY3915" s="62"/>
      <c r="RRZ3915" s="62"/>
      <c r="RSA3915" s="62"/>
      <c r="RSB3915" s="62"/>
      <c r="RSC3915" s="62"/>
      <c r="RSD3915" s="62"/>
      <c r="RSE3915" s="62"/>
      <c r="RSF3915" s="62"/>
      <c r="RSG3915" s="62"/>
      <c r="RSH3915" s="62"/>
      <c r="RSI3915" s="62"/>
      <c r="RSJ3915" s="62"/>
      <c r="RSK3915" s="62"/>
      <c r="RSL3915" s="62"/>
      <c r="RSM3915" s="62"/>
      <c r="RSN3915" s="62"/>
      <c r="RSO3915" s="62"/>
      <c r="RSP3915" s="62"/>
      <c r="RSQ3915" s="62"/>
      <c r="RSR3915" s="62"/>
      <c r="RSS3915" s="62"/>
      <c r="RST3915" s="62"/>
      <c r="RSU3915" s="62"/>
      <c r="RSV3915" s="62"/>
      <c r="RSW3915" s="62"/>
      <c r="RSX3915" s="62"/>
      <c r="RSY3915" s="62"/>
      <c r="RSZ3915" s="62"/>
      <c r="RTA3915" s="62"/>
      <c r="RTB3915" s="62"/>
      <c r="RTC3915" s="62"/>
      <c r="RTD3915" s="62"/>
      <c r="RTE3915" s="62"/>
      <c r="RTF3915" s="62"/>
      <c r="RTG3915" s="62"/>
      <c r="RTH3915" s="62"/>
      <c r="RTI3915" s="62"/>
      <c r="RTJ3915" s="62"/>
      <c r="RTK3915" s="62"/>
      <c r="RTL3915" s="62"/>
      <c r="RTM3915" s="62"/>
      <c r="RTN3915" s="62"/>
      <c r="RTO3915" s="62"/>
      <c r="RTP3915" s="62"/>
      <c r="RTQ3915" s="62"/>
      <c r="RTR3915" s="62"/>
      <c r="RTS3915" s="62"/>
      <c r="RTT3915" s="62"/>
      <c r="RTU3915" s="62"/>
      <c r="RTV3915" s="62"/>
      <c r="RTW3915" s="62"/>
      <c r="RTX3915" s="62"/>
      <c r="RTY3915" s="62"/>
      <c r="RTZ3915" s="62"/>
      <c r="RUA3915" s="62"/>
      <c r="RUB3915" s="62"/>
      <c r="RUC3915" s="62"/>
      <c r="RUD3915" s="62"/>
      <c r="RUE3915" s="62"/>
      <c r="RUF3915" s="62"/>
      <c r="RUG3915" s="62"/>
      <c r="RUH3915" s="62"/>
      <c r="RUI3915" s="62"/>
      <c r="RUJ3915" s="62"/>
      <c r="RUK3915" s="62"/>
      <c r="RUL3915" s="62"/>
      <c r="RUM3915" s="62"/>
      <c r="RUN3915" s="62"/>
      <c r="RUO3915" s="62"/>
      <c r="RUP3915" s="62"/>
      <c r="RUQ3915" s="62"/>
      <c r="RUR3915" s="62"/>
      <c r="RUS3915" s="62"/>
      <c r="RUT3915" s="62"/>
      <c r="RUU3915" s="62"/>
      <c r="RUV3915" s="62"/>
      <c r="RUW3915" s="62"/>
      <c r="RUX3915" s="62"/>
      <c r="RUY3915" s="62"/>
      <c r="RUZ3915" s="62"/>
      <c r="RVA3915" s="62"/>
      <c r="RVB3915" s="62"/>
      <c r="RVC3915" s="62"/>
      <c r="RVD3915" s="62"/>
      <c r="RVE3915" s="62"/>
      <c r="RVF3915" s="62"/>
      <c r="RVG3915" s="62"/>
      <c r="RVH3915" s="62"/>
      <c r="RVI3915" s="62"/>
      <c r="RVJ3915" s="62"/>
      <c r="RVK3915" s="62"/>
      <c r="RVL3915" s="62"/>
      <c r="RVM3915" s="62"/>
      <c r="RVN3915" s="62"/>
      <c r="RVO3915" s="62"/>
      <c r="RVP3915" s="62"/>
      <c r="RVQ3915" s="62"/>
      <c r="RVR3915" s="62"/>
      <c r="RVS3915" s="62"/>
      <c r="RVT3915" s="62"/>
      <c r="RVU3915" s="62"/>
      <c r="RVV3915" s="62"/>
      <c r="RVW3915" s="62"/>
      <c r="RVX3915" s="62"/>
      <c r="RVY3915" s="62"/>
      <c r="RVZ3915" s="62"/>
      <c r="RWA3915" s="62"/>
      <c r="RWB3915" s="62"/>
      <c r="RWC3915" s="62"/>
      <c r="RWD3915" s="62"/>
      <c r="RWE3915" s="62"/>
      <c r="RWF3915" s="62"/>
      <c r="RWG3915" s="62"/>
      <c r="RWH3915" s="62"/>
      <c r="RWI3915" s="62"/>
      <c r="RWJ3915" s="62"/>
      <c r="RWK3915" s="62"/>
      <c r="RWL3915" s="62"/>
      <c r="RWM3915" s="62"/>
      <c r="RWN3915" s="62"/>
      <c r="RWO3915" s="62"/>
      <c r="RWP3915" s="62"/>
      <c r="RWQ3915" s="62"/>
      <c r="RWR3915" s="62"/>
      <c r="RWS3915" s="62"/>
      <c r="RWT3915" s="62"/>
      <c r="RWU3915" s="62"/>
      <c r="RWV3915" s="62"/>
      <c r="RWW3915" s="62"/>
      <c r="RWX3915" s="62"/>
      <c r="RWY3915" s="62"/>
      <c r="RWZ3915" s="62"/>
      <c r="RXA3915" s="62"/>
      <c r="RXB3915" s="62"/>
      <c r="RXC3915" s="62"/>
      <c r="RXD3915" s="62"/>
      <c r="RXE3915" s="62"/>
      <c r="RXF3915" s="62"/>
      <c r="RXG3915" s="62"/>
      <c r="RXH3915" s="62"/>
      <c r="RXI3915" s="62"/>
      <c r="RXJ3915" s="62"/>
      <c r="RXK3915" s="62"/>
      <c r="RXL3915" s="62"/>
      <c r="RXM3915" s="62"/>
      <c r="RXN3915" s="62"/>
      <c r="RXO3915" s="62"/>
      <c r="RXP3915" s="62"/>
      <c r="RXQ3915" s="62"/>
      <c r="RXR3915" s="62"/>
      <c r="RXS3915" s="62"/>
      <c r="RXT3915" s="62"/>
      <c r="RXU3915" s="62"/>
      <c r="RXV3915" s="62"/>
      <c r="RXW3915" s="62"/>
      <c r="RXX3915" s="62"/>
      <c r="RXY3915" s="62"/>
      <c r="RXZ3915" s="62"/>
      <c r="RYA3915" s="62"/>
      <c r="RYB3915" s="62"/>
      <c r="RYC3915" s="62"/>
      <c r="RYD3915" s="62"/>
      <c r="RYE3915" s="62"/>
      <c r="RYF3915" s="62"/>
      <c r="RYG3915" s="62"/>
      <c r="RYH3915" s="62"/>
      <c r="RYI3915" s="62"/>
      <c r="RYJ3915" s="62"/>
      <c r="RYK3915" s="62"/>
      <c r="RYL3915" s="62"/>
      <c r="RYM3915" s="62"/>
      <c r="RYN3915" s="62"/>
      <c r="RYO3915" s="62"/>
      <c r="RYP3915" s="62"/>
      <c r="RYQ3915" s="62"/>
      <c r="RYR3915" s="62"/>
      <c r="RYS3915" s="62"/>
      <c r="RYT3915" s="62"/>
      <c r="RYU3915" s="62"/>
      <c r="RYV3915" s="62"/>
      <c r="RYW3915" s="62"/>
      <c r="RYX3915" s="62"/>
      <c r="RYY3915" s="62"/>
      <c r="RYZ3915" s="62"/>
      <c r="RZA3915" s="62"/>
      <c r="RZB3915" s="62"/>
      <c r="RZC3915" s="62"/>
      <c r="RZD3915" s="62"/>
      <c r="RZE3915" s="62"/>
      <c r="RZF3915" s="62"/>
      <c r="RZG3915" s="62"/>
      <c r="RZH3915" s="62"/>
      <c r="RZI3915" s="62"/>
      <c r="RZJ3915" s="62"/>
      <c r="RZK3915" s="62"/>
      <c r="RZL3915" s="62"/>
      <c r="RZM3915" s="62"/>
      <c r="RZN3915" s="62"/>
      <c r="RZO3915" s="62"/>
      <c r="RZP3915" s="62"/>
      <c r="RZQ3915" s="62"/>
      <c r="RZR3915" s="62"/>
      <c r="RZS3915" s="62"/>
      <c r="RZT3915" s="62"/>
      <c r="RZU3915" s="62"/>
      <c r="RZV3915" s="62"/>
      <c r="RZW3915" s="62"/>
      <c r="RZX3915" s="62"/>
      <c r="RZY3915" s="62"/>
      <c r="RZZ3915" s="62"/>
      <c r="SAA3915" s="62"/>
      <c r="SAB3915" s="62"/>
      <c r="SAC3915" s="62"/>
      <c r="SAD3915" s="62"/>
      <c r="SAE3915" s="62"/>
      <c r="SAF3915" s="62"/>
      <c r="SAG3915" s="62"/>
      <c r="SAH3915" s="62"/>
      <c r="SAI3915" s="62"/>
      <c r="SAJ3915" s="62"/>
      <c r="SAK3915" s="62"/>
      <c r="SAL3915" s="62"/>
      <c r="SAM3915" s="62"/>
      <c r="SAN3915" s="62"/>
      <c r="SAO3915" s="62"/>
      <c r="SAP3915" s="62"/>
      <c r="SAQ3915" s="62"/>
      <c r="SAR3915" s="62"/>
      <c r="SAS3915" s="62"/>
      <c r="SAT3915" s="62"/>
      <c r="SAU3915" s="62"/>
      <c r="SAV3915" s="62"/>
      <c r="SAW3915" s="62"/>
      <c r="SAX3915" s="62"/>
      <c r="SAY3915" s="62"/>
      <c r="SAZ3915" s="62"/>
      <c r="SBA3915" s="62"/>
      <c r="SBB3915" s="62"/>
      <c r="SBC3915" s="62"/>
      <c r="SBD3915" s="62"/>
      <c r="SBE3915" s="62"/>
      <c r="SBF3915" s="62"/>
      <c r="SBG3915" s="62"/>
      <c r="SBH3915" s="62"/>
      <c r="SBI3915" s="62"/>
      <c r="SBJ3915" s="62"/>
      <c r="SBK3915" s="62"/>
      <c r="SBL3915" s="62"/>
      <c r="SBM3915" s="62"/>
      <c r="SBN3915" s="62"/>
      <c r="SBO3915" s="62"/>
      <c r="SBP3915" s="62"/>
      <c r="SBQ3915" s="62"/>
      <c r="SBR3915" s="62"/>
      <c r="SBS3915" s="62"/>
      <c r="SBT3915" s="62"/>
      <c r="SBU3915" s="62"/>
      <c r="SBV3915" s="62"/>
      <c r="SBW3915" s="62"/>
      <c r="SBX3915" s="62"/>
      <c r="SBY3915" s="62"/>
      <c r="SBZ3915" s="62"/>
      <c r="SCA3915" s="62"/>
      <c r="SCB3915" s="62"/>
      <c r="SCC3915" s="62"/>
      <c r="SCD3915" s="62"/>
      <c r="SCE3915" s="62"/>
      <c r="SCF3915" s="62"/>
      <c r="SCG3915" s="62"/>
      <c r="SCH3915" s="62"/>
      <c r="SCI3915" s="62"/>
      <c r="SCJ3915" s="62"/>
      <c r="SCK3915" s="62"/>
      <c r="SCL3915" s="62"/>
      <c r="SCM3915" s="62"/>
      <c r="SCN3915" s="62"/>
      <c r="SCO3915" s="62"/>
      <c r="SCP3915" s="62"/>
      <c r="SCQ3915" s="62"/>
      <c r="SCR3915" s="62"/>
      <c r="SCS3915" s="62"/>
      <c r="SCT3915" s="62"/>
      <c r="SCU3915" s="62"/>
      <c r="SCV3915" s="62"/>
      <c r="SCW3915" s="62"/>
      <c r="SCX3915" s="62"/>
      <c r="SCY3915" s="62"/>
      <c r="SCZ3915" s="62"/>
      <c r="SDA3915" s="62"/>
      <c r="SDB3915" s="62"/>
      <c r="SDC3915" s="62"/>
      <c r="SDD3915" s="62"/>
      <c r="SDE3915" s="62"/>
      <c r="SDF3915" s="62"/>
      <c r="SDG3915" s="62"/>
      <c r="SDH3915" s="62"/>
      <c r="SDI3915" s="62"/>
      <c r="SDJ3915" s="62"/>
      <c r="SDK3915" s="62"/>
      <c r="SDL3915" s="62"/>
      <c r="SDM3915" s="62"/>
      <c r="SDN3915" s="62"/>
      <c r="SDO3915" s="62"/>
      <c r="SDP3915" s="62"/>
      <c r="SDQ3915" s="62"/>
      <c r="SDR3915" s="62"/>
      <c r="SDS3915" s="62"/>
      <c r="SDT3915" s="62"/>
      <c r="SDU3915" s="62"/>
      <c r="SDV3915" s="62"/>
      <c r="SDW3915" s="62"/>
      <c r="SDX3915" s="62"/>
      <c r="SDY3915" s="62"/>
      <c r="SDZ3915" s="62"/>
      <c r="SEA3915" s="62"/>
      <c r="SEB3915" s="62"/>
      <c r="SEC3915" s="62"/>
      <c r="SED3915" s="62"/>
      <c r="SEE3915" s="62"/>
      <c r="SEF3915" s="62"/>
      <c r="SEG3915" s="62"/>
      <c r="SEH3915" s="62"/>
      <c r="SEI3915" s="62"/>
      <c r="SEJ3915" s="62"/>
      <c r="SEK3915" s="62"/>
      <c r="SEL3915" s="62"/>
      <c r="SEM3915" s="62"/>
      <c r="SEN3915" s="62"/>
      <c r="SEO3915" s="62"/>
      <c r="SEP3915" s="62"/>
      <c r="SEQ3915" s="62"/>
      <c r="SER3915" s="62"/>
      <c r="SES3915" s="62"/>
      <c r="SET3915" s="62"/>
      <c r="SEU3915" s="62"/>
      <c r="SEV3915" s="62"/>
      <c r="SEW3915" s="62"/>
      <c r="SEX3915" s="62"/>
      <c r="SEY3915" s="62"/>
      <c r="SEZ3915" s="62"/>
      <c r="SFA3915" s="62"/>
      <c r="SFB3915" s="62"/>
      <c r="SFC3915" s="62"/>
      <c r="SFD3915" s="62"/>
      <c r="SFE3915" s="62"/>
      <c r="SFF3915" s="62"/>
      <c r="SFG3915" s="62"/>
      <c r="SFH3915" s="62"/>
      <c r="SFI3915" s="62"/>
      <c r="SFJ3915" s="62"/>
      <c r="SFK3915" s="62"/>
      <c r="SFL3915" s="62"/>
      <c r="SFM3915" s="62"/>
      <c r="SFN3915" s="62"/>
      <c r="SFO3915" s="62"/>
      <c r="SFP3915" s="62"/>
      <c r="SFQ3915" s="62"/>
      <c r="SFR3915" s="62"/>
      <c r="SFS3915" s="62"/>
      <c r="SFT3915" s="62"/>
      <c r="SFU3915" s="62"/>
      <c r="SFV3915" s="62"/>
      <c r="SFW3915" s="62"/>
      <c r="SFX3915" s="62"/>
      <c r="SFY3915" s="62"/>
      <c r="SFZ3915" s="62"/>
      <c r="SGA3915" s="62"/>
      <c r="SGB3915" s="62"/>
      <c r="SGC3915" s="62"/>
      <c r="SGD3915" s="62"/>
      <c r="SGE3915" s="62"/>
      <c r="SGF3915" s="62"/>
      <c r="SGG3915" s="62"/>
      <c r="SGH3915" s="62"/>
      <c r="SGI3915" s="62"/>
      <c r="SGJ3915" s="62"/>
      <c r="SGK3915" s="62"/>
      <c r="SGL3915" s="62"/>
      <c r="SGM3915" s="62"/>
      <c r="SGN3915" s="62"/>
      <c r="SGO3915" s="62"/>
      <c r="SGP3915" s="62"/>
      <c r="SGQ3915" s="62"/>
      <c r="SGR3915" s="62"/>
      <c r="SGS3915" s="62"/>
      <c r="SGT3915" s="62"/>
      <c r="SGU3915" s="62"/>
      <c r="SGV3915" s="62"/>
      <c r="SGW3915" s="62"/>
      <c r="SGX3915" s="62"/>
      <c r="SGY3915" s="62"/>
      <c r="SGZ3915" s="62"/>
      <c r="SHA3915" s="62"/>
      <c r="SHB3915" s="62"/>
      <c r="SHC3915" s="62"/>
      <c r="SHD3915" s="62"/>
      <c r="SHE3915" s="62"/>
      <c r="SHF3915" s="62"/>
      <c r="SHG3915" s="62"/>
      <c r="SHH3915" s="62"/>
      <c r="SHI3915" s="62"/>
      <c r="SHJ3915" s="62"/>
      <c r="SHK3915" s="62"/>
      <c r="SHL3915" s="62"/>
      <c r="SHM3915" s="62"/>
      <c r="SHN3915" s="62"/>
      <c r="SHO3915" s="62"/>
      <c r="SHP3915" s="62"/>
      <c r="SHQ3915" s="62"/>
      <c r="SHR3915" s="62"/>
      <c r="SHS3915" s="62"/>
      <c r="SHT3915" s="62"/>
      <c r="SHU3915" s="62"/>
      <c r="SHV3915" s="62"/>
      <c r="SHW3915" s="62"/>
      <c r="SHX3915" s="62"/>
      <c r="SHY3915" s="62"/>
      <c r="SHZ3915" s="62"/>
      <c r="SIA3915" s="62"/>
      <c r="SIB3915" s="62"/>
      <c r="SIC3915" s="62"/>
      <c r="SID3915" s="62"/>
      <c r="SIE3915" s="62"/>
      <c r="SIF3915" s="62"/>
      <c r="SIG3915" s="62"/>
      <c r="SIH3915" s="62"/>
      <c r="SII3915" s="62"/>
      <c r="SIJ3915" s="62"/>
      <c r="SIK3915" s="62"/>
      <c r="SIL3915" s="62"/>
      <c r="SIM3915" s="62"/>
      <c r="SIN3915" s="62"/>
      <c r="SIO3915" s="62"/>
      <c r="SIP3915" s="62"/>
      <c r="SIQ3915" s="62"/>
      <c r="SIR3915" s="62"/>
      <c r="SIS3915" s="62"/>
      <c r="SIT3915" s="62"/>
      <c r="SIU3915" s="62"/>
      <c r="SIV3915" s="62"/>
      <c r="SIW3915" s="62"/>
      <c r="SIX3915" s="62"/>
      <c r="SIY3915" s="62"/>
      <c r="SIZ3915" s="62"/>
      <c r="SJA3915" s="62"/>
      <c r="SJB3915" s="62"/>
      <c r="SJC3915" s="62"/>
      <c r="SJD3915" s="62"/>
      <c r="SJE3915" s="62"/>
      <c r="SJF3915" s="62"/>
      <c r="SJG3915" s="62"/>
      <c r="SJH3915" s="62"/>
      <c r="SJI3915" s="62"/>
      <c r="SJJ3915" s="62"/>
      <c r="SJK3915" s="62"/>
      <c r="SJL3915" s="62"/>
      <c r="SJM3915" s="62"/>
      <c r="SJN3915" s="62"/>
      <c r="SJO3915" s="62"/>
      <c r="SJP3915" s="62"/>
      <c r="SJQ3915" s="62"/>
      <c r="SJR3915" s="62"/>
      <c r="SJS3915" s="62"/>
      <c r="SJT3915" s="62"/>
      <c r="SJU3915" s="62"/>
      <c r="SJV3915" s="62"/>
      <c r="SJW3915" s="62"/>
      <c r="SJX3915" s="62"/>
      <c r="SJY3915" s="62"/>
      <c r="SJZ3915" s="62"/>
      <c r="SKA3915" s="62"/>
      <c r="SKB3915" s="62"/>
      <c r="SKC3915" s="62"/>
      <c r="SKD3915" s="62"/>
      <c r="SKE3915" s="62"/>
      <c r="SKF3915" s="62"/>
      <c r="SKG3915" s="62"/>
      <c r="SKH3915" s="62"/>
      <c r="SKI3915" s="62"/>
      <c r="SKJ3915" s="62"/>
      <c r="SKK3915" s="62"/>
      <c r="SKL3915" s="62"/>
      <c r="SKM3915" s="62"/>
      <c r="SKN3915" s="62"/>
      <c r="SKO3915" s="62"/>
      <c r="SKP3915" s="62"/>
      <c r="SKQ3915" s="62"/>
      <c r="SKR3915" s="62"/>
      <c r="SKS3915" s="62"/>
      <c r="SKT3915" s="62"/>
      <c r="SKU3915" s="62"/>
      <c r="SKV3915" s="62"/>
      <c r="SKW3915" s="62"/>
      <c r="SKX3915" s="62"/>
      <c r="SKY3915" s="62"/>
      <c r="SKZ3915" s="62"/>
      <c r="SLA3915" s="62"/>
      <c r="SLB3915" s="62"/>
      <c r="SLC3915" s="62"/>
      <c r="SLD3915" s="62"/>
      <c r="SLE3915" s="62"/>
      <c r="SLF3915" s="62"/>
      <c r="SLG3915" s="62"/>
      <c r="SLH3915" s="62"/>
      <c r="SLI3915" s="62"/>
      <c r="SLJ3915" s="62"/>
      <c r="SLK3915" s="62"/>
      <c r="SLL3915" s="62"/>
      <c r="SLM3915" s="62"/>
      <c r="SLN3915" s="62"/>
      <c r="SLO3915" s="62"/>
      <c r="SLP3915" s="62"/>
      <c r="SLQ3915" s="62"/>
      <c r="SLR3915" s="62"/>
      <c r="SLS3915" s="62"/>
      <c r="SLT3915" s="62"/>
      <c r="SLU3915" s="62"/>
      <c r="SLV3915" s="62"/>
      <c r="SLW3915" s="62"/>
      <c r="SLX3915" s="62"/>
      <c r="SLY3915" s="62"/>
      <c r="SLZ3915" s="62"/>
      <c r="SMA3915" s="62"/>
      <c r="SMB3915" s="62"/>
      <c r="SMC3915" s="62"/>
      <c r="SMD3915" s="62"/>
      <c r="SME3915" s="62"/>
      <c r="SMF3915" s="62"/>
      <c r="SMG3915" s="62"/>
      <c r="SMH3915" s="62"/>
      <c r="SMI3915" s="62"/>
      <c r="SMJ3915" s="62"/>
      <c r="SMK3915" s="62"/>
      <c r="SML3915" s="62"/>
      <c r="SMM3915" s="62"/>
      <c r="SMN3915" s="62"/>
      <c r="SMO3915" s="62"/>
      <c r="SMP3915" s="62"/>
      <c r="SMQ3915" s="62"/>
      <c r="SMR3915" s="62"/>
      <c r="SMS3915" s="62"/>
      <c r="SMT3915" s="62"/>
      <c r="SMU3915" s="62"/>
      <c r="SMV3915" s="62"/>
      <c r="SMW3915" s="62"/>
      <c r="SMX3915" s="62"/>
      <c r="SMY3915" s="62"/>
      <c r="SMZ3915" s="62"/>
      <c r="SNA3915" s="62"/>
      <c r="SNB3915" s="62"/>
      <c r="SNC3915" s="62"/>
      <c r="SND3915" s="62"/>
      <c r="SNE3915" s="62"/>
      <c r="SNF3915" s="62"/>
      <c r="SNG3915" s="62"/>
      <c r="SNH3915" s="62"/>
      <c r="SNI3915" s="62"/>
      <c r="SNJ3915" s="62"/>
      <c r="SNK3915" s="62"/>
      <c r="SNL3915" s="62"/>
      <c r="SNM3915" s="62"/>
      <c r="SNN3915" s="62"/>
      <c r="SNO3915" s="62"/>
      <c r="SNP3915" s="62"/>
      <c r="SNQ3915" s="62"/>
      <c r="SNR3915" s="62"/>
      <c r="SNS3915" s="62"/>
      <c r="SNT3915" s="62"/>
      <c r="SNU3915" s="62"/>
      <c r="SNV3915" s="62"/>
      <c r="SNW3915" s="62"/>
      <c r="SNX3915" s="62"/>
      <c r="SNY3915" s="62"/>
      <c r="SNZ3915" s="62"/>
      <c r="SOA3915" s="62"/>
      <c r="SOB3915" s="62"/>
      <c r="SOC3915" s="62"/>
      <c r="SOD3915" s="62"/>
      <c r="SOE3915" s="62"/>
      <c r="SOF3915" s="62"/>
      <c r="SOG3915" s="62"/>
      <c r="SOH3915" s="62"/>
      <c r="SOI3915" s="62"/>
      <c r="SOJ3915" s="62"/>
      <c r="SOK3915" s="62"/>
      <c r="SOL3915" s="62"/>
      <c r="SOM3915" s="62"/>
      <c r="SON3915" s="62"/>
      <c r="SOO3915" s="62"/>
      <c r="SOP3915" s="62"/>
      <c r="SOQ3915" s="62"/>
      <c r="SOR3915" s="62"/>
      <c r="SOS3915" s="62"/>
      <c r="SOT3915" s="62"/>
      <c r="SOU3915" s="62"/>
      <c r="SOV3915" s="62"/>
      <c r="SOW3915" s="62"/>
      <c r="SOX3915" s="62"/>
      <c r="SOY3915" s="62"/>
      <c r="SOZ3915" s="62"/>
      <c r="SPA3915" s="62"/>
      <c r="SPB3915" s="62"/>
      <c r="SPC3915" s="62"/>
      <c r="SPD3915" s="62"/>
      <c r="SPE3915" s="62"/>
      <c r="SPF3915" s="62"/>
      <c r="SPG3915" s="62"/>
      <c r="SPH3915" s="62"/>
      <c r="SPI3915" s="62"/>
      <c r="SPJ3915" s="62"/>
      <c r="SPK3915" s="62"/>
      <c r="SPL3915" s="62"/>
      <c r="SPM3915" s="62"/>
      <c r="SPN3915" s="62"/>
      <c r="SPO3915" s="62"/>
      <c r="SPP3915" s="62"/>
      <c r="SPQ3915" s="62"/>
      <c r="SPR3915" s="62"/>
      <c r="SPS3915" s="62"/>
      <c r="SPT3915" s="62"/>
      <c r="SPU3915" s="62"/>
      <c r="SPV3915" s="62"/>
      <c r="SPW3915" s="62"/>
      <c r="SPX3915" s="62"/>
      <c r="SPY3915" s="62"/>
      <c r="SPZ3915" s="62"/>
      <c r="SQA3915" s="62"/>
      <c r="SQB3915" s="62"/>
      <c r="SQC3915" s="62"/>
      <c r="SQD3915" s="62"/>
      <c r="SQE3915" s="62"/>
      <c r="SQF3915" s="62"/>
      <c r="SQG3915" s="62"/>
      <c r="SQH3915" s="62"/>
      <c r="SQI3915" s="62"/>
      <c r="SQJ3915" s="62"/>
      <c r="SQK3915" s="62"/>
      <c r="SQL3915" s="62"/>
      <c r="SQM3915" s="62"/>
      <c r="SQN3915" s="62"/>
      <c r="SQO3915" s="62"/>
      <c r="SQP3915" s="62"/>
      <c r="SQQ3915" s="62"/>
      <c r="SQR3915" s="62"/>
      <c r="SQS3915" s="62"/>
      <c r="SQT3915" s="62"/>
      <c r="SQU3915" s="62"/>
      <c r="SQV3915" s="62"/>
      <c r="SQW3915" s="62"/>
      <c r="SQX3915" s="62"/>
      <c r="SQY3915" s="62"/>
      <c r="SQZ3915" s="62"/>
      <c r="SRA3915" s="62"/>
      <c r="SRB3915" s="62"/>
      <c r="SRC3915" s="62"/>
      <c r="SRD3915" s="62"/>
      <c r="SRE3915" s="62"/>
      <c r="SRF3915" s="62"/>
      <c r="SRG3915" s="62"/>
      <c r="SRH3915" s="62"/>
      <c r="SRI3915" s="62"/>
      <c r="SRJ3915" s="62"/>
      <c r="SRK3915" s="62"/>
      <c r="SRL3915" s="62"/>
      <c r="SRM3915" s="62"/>
      <c r="SRN3915" s="62"/>
      <c r="SRO3915" s="62"/>
      <c r="SRP3915" s="62"/>
      <c r="SRQ3915" s="62"/>
      <c r="SRR3915" s="62"/>
      <c r="SRS3915" s="62"/>
      <c r="SRT3915" s="62"/>
      <c r="SRU3915" s="62"/>
      <c r="SRV3915" s="62"/>
      <c r="SRW3915" s="62"/>
      <c r="SRX3915" s="62"/>
      <c r="SRY3915" s="62"/>
      <c r="SRZ3915" s="62"/>
      <c r="SSA3915" s="62"/>
      <c r="SSB3915" s="62"/>
      <c r="SSC3915" s="62"/>
      <c r="SSD3915" s="62"/>
      <c r="SSE3915" s="62"/>
      <c r="SSF3915" s="62"/>
      <c r="SSG3915" s="62"/>
      <c r="SSH3915" s="62"/>
      <c r="SSI3915" s="62"/>
      <c r="SSJ3915" s="62"/>
      <c r="SSK3915" s="62"/>
      <c r="SSL3915" s="62"/>
      <c r="SSM3915" s="62"/>
      <c r="SSN3915" s="62"/>
      <c r="SSO3915" s="62"/>
      <c r="SSP3915" s="62"/>
      <c r="SSQ3915" s="62"/>
      <c r="SSR3915" s="62"/>
      <c r="SSS3915" s="62"/>
      <c r="SST3915" s="62"/>
      <c r="SSU3915" s="62"/>
      <c r="SSV3915" s="62"/>
      <c r="SSW3915" s="62"/>
      <c r="SSX3915" s="62"/>
      <c r="SSY3915" s="62"/>
      <c r="SSZ3915" s="62"/>
      <c r="STA3915" s="62"/>
      <c r="STB3915" s="62"/>
      <c r="STC3915" s="62"/>
      <c r="STD3915" s="62"/>
      <c r="STE3915" s="62"/>
      <c r="STF3915" s="62"/>
      <c r="STG3915" s="62"/>
      <c r="STH3915" s="62"/>
      <c r="STI3915" s="62"/>
      <c r="STJ3915" s="62"/>
      <c r="STK3915" s="62"/>
      <c r="STL3915" s="62"/>
      <c r="STM3915" s="62"/>
      <c r="STN3915" s="62"/>
      <c r="STO3915" s="62"/>
      <c r="STP3915" s="62"/>
      <c r="STQ3915" s="62"/>
      <c r="STR3915" s="62"/>
      <c r="STS3915" s="62"/>
      <c r="STT3915" s="62"/>
      <c r="STU3915" s="62"/>
      <c r="STV3915" s="62"/>
      <c r="STW3915" s="62"/>
      <c r="STX3915" s="62"/>
      <c r="STY3915" s="62"/>
      <c r="STZ3915" s="62"/>
      <c r="SUA3915" s="62"/>
      <c r="SUB3915" s="62"/>
      <c r="SUC3915" s="62"/>
      <c r="SUD3915" s="62"/>
      <c r="SUE3915" s="62"/>
      <c r="SUF3915" s="62"/>
      <c r="SUG3915" s="62"/>
      <c r="SUH3915" s="62"/>
      <c r="SUI3915" s="62"/>
      <c r="SUJ3915" s="62"/>
      <c r="SUK3915" s="62"/>
      <c r="SUL3915" s="62"/>
      <c r="SUM3915" s="62"/>
      <c r="SUN3915" s="62"/>
      <c r="SUO3915" s="62"/>
      <c r="SUP3915" s="62"/>
      <c r="SUQ3915" s="62"/>
      <c r="SUR3915" s="62"/>
      <c r="SUS3915" s="62"/>
      <c r="SUT3915" s="62"/>
      <c r="SUU3915" s="62"/>
      <c r="SUV3915" s="62"/>
      <c r="SUW3915" s="62"/>
      <c r="SUX3915" s="62"/>
      <c r="SUY3915" s="62"/>
      <c r="SUZ3915" s="62"/>
      <c r="SVA3915" s="62"/>
      <c r="SVB3915" s="62"/>
      <c r="SVC3915" s="62"/>
      <c r="SVD3915" s="62"/>
      <c r="SVE3915" s="62"/>
      <c r="SVF3915" s="62"/>
      <c r="SVG3915" s="62"/>
      <c r="SVH3915" s="62"/>
      <c r="SVI3915" s="62"/>
      <c r="SVJ3915" s="62"/>
      <c r="SVK3915" s="62"/>
      <c r="SVL3915" s="62"/>
      <c r="SVM3915" s="62"/>
      <c r="SVN3915" s="62"/>
      <c r="SVO3915" s="62"/>
      <c r="SVP3915" s="62"/>
      <c r="SVQ3915" s="62"/>
      <c r="SVR3915" s="62"/>
      <c r="SVS3915" s="62"/>
      <c r="SVT3915" s="62"/>
      <c r="SVU3915" s="62"/>
      <c r="SVV3915" s="62"/>
      <c r="SVW3915" s="62"/>
      <c r="SVX3915" s="62"/>
      <c r="SVY3915" s="62"/>
      <c r="SVZ3915" s="62"/>
      <c r="SWA3915" s="62"/>
      <c r="SWB3915" s="62"/>
      <c r="SWC3915" s="62"/>
      <c r="SWD3915" s="62"/>
      <c r="SWE3915" s="62"/>
      <c r="SWF3915" s="62"/>
      <c r="SWG3915" s="62"/>
      <c r="SWH3915" s="62"/>
      <c r="SWI3915" s="62"/>
      <c r="SWJ3915" s="62"/>
      <c r="SWK3915" s="62"/>
      <c r="SWL3915" s="62"/>
      <c r="SWM3915" s="62"/>
      <c r="SWN3915" s="62"/>
      <c r="SWO3915" s="62"/>
      <c r="SWP3915" s="62"/>
      <c r="SWQ3915" s="62"/>
      <c r="SWR3915" s="62"/>
      <c r="SWS3915" s="62"/>
      <c r="SWT3915" s="62"/>
      <c r="SWU3915" s="62"/>
      <c r="SWV3915" s="62"/>
      <c r="SWW3915" s="62"/>
      <c r="SWX3915" s="62"/>
      <c r="SWY3915" s="62"/>
      <c r="SWZ3915" s="62"/>
      <c r="SXA3915" s="62"/>
      <c r="SXB3915" s="62"/>
      <c r="SXC3915" s="62"/>
      <c r="SXD3915" s="62"/>
      <c r="SXE3915" s="62"/>
      <c r="SXF3915" s="62"/>
      <c r="SXG3915" s="62"/>
      <c r="SXH3915" s="62"/>
      <c r="SXI3915" s="62"/>
      <c r="SXJ3915" s="62"/>
      <c r="SXK3915" s="62"/>
      <c r="SXL3915" s="62"/>
      <c r="SXM3915" s="62"/>
      <c r="SXN3915" s="62"/>
      <c r="SXO3915" s="62"/>
      <c r="SXP3915" s="62"/>
      <c r="SXQ3915" s="62"/>
      <c r="SXR3915" s="62"/>
      <c r="SXS3915" s="62"/>
      <c r="SXT3915" s="62"/>
      <c r="SXU3915" s="62"/>
      <c r="SXV3915" s="62"/>
      <c r="SXW3915" s="62"/>
      <c r="SXX3915" s="62"/>
      <c r="SXY3915" s="62"/>
      <c r="SXZ3915" s="62"/>
      <c r="SYA3915" s="62"/>
      <c r="SYB3915" s="62"/>
      <c r="SYC3915" s="62"/>
      <c r="SYD3915" s="62"/>
      <c r="SYE3915" s="62"/>
      <c r="SYF3915" s="62"/>
      <c r="SYG3915" s="62"/>
      <c r="SYH3915" s="62"/>
      <c r="SYI3915" s="62"/>
      <c r="SYJ3915" s="62"/>
      <c r="SYK3915" s="62"/>
      <c r="SYL3915" s="62"/>
      <c r="SYM3915" s="62"/>
      <c r="SYN3915" s="62"/>
      <c r="SYO3915" s="62"/>
      <c r="SYP3915" s="62"/>
      <c r="SYQ3915" s="62"/>
      <c r="SYR3915" s="62"/>
      <c r="SYS3915" s="62"/>
      <c r="SYT3915" s="62"/>
      <c r="SYU3915" s="62"/>
      <c r="SYV3915" s="62"/>
      <c r="SYW3915" s="62"/>
      <c r="SYX3915" s="62"/>
      <c r="SYY3915" s="62"/>
      <c r="SYZ3915" s="62"/>
      <c r="SZA3915" s="62"/>
      <c r="SZB3915" s="62"/>
      <c r="SZC3915" s="62"/>
      <c r="SZD3915" s="62"/>
      <c r="SZE3915" s="62"/>
      <c r="SZF3915" s="62"/>
      <c r="SZG3915" s="62"/>
      <c r="SZH3915" s="62"/>
      <c r="SZI3915" s="62"/>
      <c r="SZJ3915" s="62"/>
      <c r="SZK3915" s="62"/>
      <c r="SZL3915" s="62"/>
      <c r="SZM3915" s="62"/>
      <c r="SZN3915" s="62"/>
      <c r="SZO3915" s="62"/>
      <c r="SZP3915" s="62"/>
      <c r="SZQ3915" s="62"/>
      <c r="SZR3915" s="62"/>
      <c r="SZS3915" s="62"/>
      <c r="SZT3915" s="62"/>
      <c r="SZU3915" s="62"/>
      <c r="SZV3915" s="62"/>
      <c r="SZW3915" s="62"/>
      <c r="SZX3915" s="62"/>
      <c r="SZY3915" s="62"/>
      <c r="SZZ3915" s="62"/>
      <c r="TAA3915" s="62"/>
      <c r="TAB3915" s="62"/>
      <c r="TAC3915" s="62"/>
      <c r="TAD3915" s="62"/>
      <c r="TAE3915" s="62"/>
      <c r="TAF3915" s="62"/>
      <c r="TAG3915" s="62"/>
      <c r="TAH3915" s="62"/>
      <c r="TAI3915" s="62"/>
      <c r="TAJ3915" s="62"/>
      <c r="TAK3915" s="62"/>
      <c r="TAL3915" s="62"/>
      <c r="TAM3915" s="62"/>
      <c r="TAN3915" s="62"/>
      <c r="TAO3915" s="62"/>
      <c r="TAP3915" s="62"/>
      <c r="TAQ3915" s="62"/>
      <c r="TAR3915" s="62"/>
      <c r="TAS3915" s="62"/>
      <c r="TAT3915" s="62"/>
      <c r="TAU3915" s="62"/>
      <c r="TAV3915" s="62"/>
      <c r="TAW3915" s="62"/>
      <c r="TAX3915" s="62"/>
      <c r="TAY3915" s="62"/>
      <c r="TAZ3915" s="62"/>
      <c r="TBA3915" s="62"/>
      <c r="TBB3915" s="62"/>
      <c r="TBC3915" s="62"/>
      <c r="TBD3915" s="62"/>
      <c r="TBE3915" s="62"/>
      <c r="TBF3915" s="62"/>
      <c r="TBG3915" s="62"/>
      <c r="TBH3915" s="62"/>
      <c r="TBI3915" s="62"/>
      <c r="TBJ3915" s="62"/>
      <c r="TBK3915" s="62"/>
      <c r="TBL3915" s="62"/>
      <c r="TBM3915" s="62"/>
      <c r="TBN3915" s="62"/>
      <c r="TBO3915" s="62"/>
      <c r="TBP3915" s="62"/>
      <c r="TBQ3915" s="62"/>
      <c r="TBR3915" s="62"/>
      <c r="TBS3915" s="62"/>
      <c r="TBT3915" s="62"/>
      <c r="TBU3915" s="62"/>
      <c r="TBV3915" s="62"/>
      <c r="TBW3915" s="62"/>
      <c r="TBX3915" s="62"/>
      <c r="TBY3915" s="62"/>
      <c r="TBZ3915" s="62"/>
      <c r="TCA3915" s="62"/>
      <c r="TCB3915" s="62"/>
      <c r="TCC3915" s="62"/>
      <c r="TCD3915" s="62"/>
      <c r="TCE3915" s="62"/>
      <c r="TCF3915" s="62"/>
      <c r="TCG3915" s="62"/>
      <c r="TCH3915" s="62"/>
      <c r="TCI3915" s="62"/>
      <c r="TCJ3915" s="62"/>
      <c r="TCK3915" s="62"/>
      <c r="TCL3915" s="62"/>
      <c r="TCM3915" s="62"/>
      <c r="TCN3915" s="62"/>
      <c r="TCO3915" s="62"/>
      <c r="TCP3915" s="62"/>
      <c r="TCQ3915" s="62"/>
      <c r="TCR3915" s="62"/>
      <c r="TCS3915" s="62"/>
      <c r="TCT3915" s="62"/>
      <c r="TCU3915" s="62"/>
      <c r="TCV3915" s="62"/>
      <c r="TCW3915" s="62"/>
      <c r="TCX3915" s="62"/>
      <c r="TCY3915" s="62"/>
      <c r="TCZ3915" s="62"/>
      <c r="TDA3915" s="62"/>
      <c r="TDB3915" s="62"/>
      <c r="TDC3915" s="62"/>
      <c r="TDD3915" s="62"/>
      <c r="TDE3915" s="62"/>
      <c r="TDF3915" s="62"/>
      <c r="TDG3915" s="62"/>
      <c r="TDH3915" s="62"/>
      <c r="TDI3915" s="62"/>
      <c r="TDJ3915" s="62"/>
      <c r="TDK3915" s="62"/>
      <c r="TDL3915" s="62"/>
      <c r="TDM3915" s="62"/>
      <c r="TDN3915" s="62"/>
      <c r="TDO3915" s="62"/>
      <c r="TDP3915" s="62"/>
      <c r="TDQ3915" s="62"/>
      <c r="TDR3915" s="62"/>
      <c r="TDS3915" s="62"/>
      <c r="TDT3915" s="62"/>
      <c r="TDU3915" s="62"/>
      <c r="TDV3915" s="62"/>
      <c r="TDW3915" s="62"/>
      <c r="TDX3915" s="62"/>
      <c r="TDY3915" s="62"/>
      <c r="TDZ3915" s="62"/>
      <c r="TEA3915" s="62"/>
      <c r="TEB3915" s="62"/>
      <c r="TEC3915" s="62"/>
      <c r="TED3915" s="62"/>
      <c r="TEE3915" s="62"/>
      <c r="TEF3915" s="62"/>
      <c r="TEG3915" s="62"/>
      <c r="TEH3915" s="62"/>
      <c r="TEI3915" s="62"/>
      <c r="TEJ3915" s="62"/>
      <c r="TEK3915" s="62"/>
      <c r="TEL3915" s="62"/>
      <c r="TEM3915" s="62"/>
      <c r="TEN3915" s="62"/>
      <c r="TEO3915" s="62"/>
      <c r="TEP3915" s="62"/>
      <c r="TEQ3915" s="62"/>
      <c r="TER3915" s="62"/>
      <c r="TES3915" s="62"/>
      <c r="TET3915" s="62"/>
      <c r="TEU3915" s="62"/>
      <c r="TEV3915" s="62"/>
      <c r="TEW3915" s="62"/>
      <c r="TEX3915" s="62"/>
      <c r="TEY3915" s="62"/>
      <c r="TEZ3915" s="62"/>
      <c r="TFA3915" s="62"/>
      <c r="TFB3915" s="62"/>
      <c r="TFC3915" s="62"/>
      <c r="TFD3915" s="62"/>
      <c r="TFE3915" s="62"/>
      <c r="TFF3915" s="62"/>
      <c r="TFG3915" s="62"/>
      <c r="TFH3915" s="62"/>
      <c r="TFI3915" s="62"/>
      <c r="TFJ3915" s="62"/>
      <c r="TFK3915" s="62"/>
      <c r="TFL3915" s="62"/>
      <c r="TFM3915" s="62"/>
      <c r="TFN3915" s="62"/>
      <c r="TFO3915" s="62"/>
      <c r="TFP3915" s="62"/>
      <c r="TFQ3915" s="62"/>
      <c r="TFR3915" s="62"/>
      <c r="TFS3915" s="62"/>
      <c r="TFT3915" s="62"/>
      <c r="TFU3915" s="62"/>
      <c r="TFV3915" s="62"/>
      <c r="TFW3915" s="62"/>
      <c r="TFX3915" s="62"/>
      <c r="TFY3915" s="62"/>
      <c r="TFZ3915" s="62"/>
      <c r="TGA3915" s="62"/>
      <c r="TGB3915" s="62"/>
      <c r="TGC3915" s="62"/>
      <c r="TGD3915" s="62"/>
      <c r="TGE3915" s="62"/>
      <c r="TGF3915" s="62"/>
      <c r="TGG3915" s="62"/>
      <c r="TGH3915" s="62"/>
      <c r="TGI3915" s="62"/>
      <c r="TGJ3915" s="62"/>
      <c r="TGK3915" s="62"/>
      <c r="TGL3915" s="62"/>
      <c r="TGM3915" s="62"/>
      <c r="TGN3915" s="62"/>
      <c r="TGO3915" s="62"/>
      <c r="TGP3915" s="62"/>
      <c r="TGQ3915" s="62"/>
      <c r="TGR3915" s="62"/>
      <c r="TGS3915" s="62"/>
      <c r="TGT3915" s="62"/>
      <c r="TGU3915" s="62"/>
      <c r="TGV3915" s="62"/>
      <c r="TGW3915" s="62"/>
      <c r="TGX3915" s="62"/>
      <c r="TGY3915" s="62"/>
      <c r="TGZ3915" s="62"/>
      <c r="THA3915" s="62"/>
      <c r="THB3915" s="62"/>
      <c r="THC3915" s="62"/>
      <c r="THD3915" s="62"/>
      <c r="THE3915" s="62"/>
      <c r="THF3915" s="62"/>
      <c r="THG3915" s="62"/>
      <c r="THH3915" s="62"/>
      <c r="THI3915" s="62"/>
      <c r="THJ3915" s="62"/>
      <c r="THK3915" s="62"/>
      <c r="THL3915" s="62"/>
      <c r="THM3915" s="62"/>
      <c r="THN3915" s="62"/>
      <c r="THO3915" s="62"/>
      <c r="THP3915" s="62"/>
      <c r="THQ3915" s="62"/>
      <c r="THR3915" s="62"/>
      <c r="THS3915" s="62"/>
      <c r="THT3915" s="62"/>
      <c r="THU3915" s="62"/>
      <c r="THV3915" s="62"/>
      <c r="THW3915" s="62"/>
      <c r="THX3915" s="62"/>
      <c r="THY3915" s="62"/>
      <c r="THZ3915" s="62"/>
      <c r="TIA3915" s="62"/>
      <c r="TIB3915" s="62"/>
      <c r="TIC3915" s="62"/>
      <c r="TID3915" s="62"/>
      <c r="TIE3915" s="62"/>
      <c r="TIF3915" s="62"/>
      <c r="TIG3915" s="62"/>
      <c r="TIH3915" s="62"/>
      <c r="TII3915" s="62"/>
      <c r="TIJ3915" s="62"/>
      <c r="TIK3915" s="62"/>
      <c r="TIL3915" s="62"/>
      <c r="TIM3915" s="62"/>
      <c r="TIN3915" s="62"/>
      <c r="TIO3915" s="62"/>
      <c r="TIP3915" s="62"/>
      <c r="TIQ3915" s="62"/>
      <c r="TIR3915" s="62"/>
      <c r="TIS3915" s="62"/>
      <c r="TIT3915" s="62"/>
      <c r="TIU3915" s="62"/>
      <c r="TIV3915" s="62"/>
      <c r="TIW3915" s="62"/>
      <c r="TIX3915" s="62"/>
      <c r="TIY3915" s="62"/>
      <c r="TIZ3915" s="62"/>
      <c r="TJA3915" s="62"/>
      <c r="TJB3915" s="62"/>
      <c r="TJC3915" s="62"/>
      <c r="TJD3915" s="62"/>
      <c r="TJE3915" s="62"/>
      <c r="TJF3915" s="62"/>
      <c r="TJG3915" s="62"/>
      <c r="TJH3915" s="62"/>
      <c r="TJI3915" s="62"/>
      <c r="TJJ3915" s="62"/>
      <c r="TJK3915" s="62"/>
      <c r="TJL3915" s="62"/>
      <c r="TJM3915" s="62"/>
      <c r="TJN3915" s="62"/>
      <c r="TJO3915" s="62"/>
      <c r="TJP3915" s="62"/>
      <c r="TJQ3915" s="62"/>
      <c r="TJR3915" s="62"/>
      <c r="TJS3915" s="62"/>
      <c r="TJT3915" s="62"/>
      <c r="TJU3915" s="62"/>
      <c r="TJV3915" s="62"/>
      <c r="TJW3915" s="62"/>
      <c r="TJX3915" s="62"/>
      <c r="TJY3915" s="62"/>
      <c r="TJZ3915" s="62"/>
      <c r="TKA3915" s="62"/>
      <c r="TKB3915" s="62"/>
      <c r="TKC3915" s="62"/>
      <c r="TKD3915" s="62"/>
      <c r="TKE3915" s="62"/>
      <c r="TKF3915" s="62"/>
      <c r="TKG3915" s="62"/>
      <c r="TKH3915" s="62"/>
      <c r="TKI3915" s="62"/>
      <c r="TKJ3915" s="62"/>
      <c r="TKK3915" s="62"/>
      <c r="TKL3915" s="62"/>
      <c r="TKM3915" s="62"/>
      <c r="TKN3915" s="62"/>
      <c r="TKO3915" s="62"/>
      <c r="TKP3915" s="62"/>
      <c r="TKQ3915" s="62"/>
      <c r="TKR3915" s="62"/>
      <c r="TKS3915" s="62"/>
      <c r="TKT3915" s="62"/>
      <c r="TKU3915" s="62"/>
      <c r="TKV3915" s="62"/>
      <c r="TKW3915" s="62"/>
      <c r="TKX3915" s="62"/>
      <c r="TKY3915" s="62"/>
      <c r="TKZ3915" s="62"/>
      <c r="TLA3915" s="62"/>
      <c r="TLB3915" s="62"/>
      <c r="TLC3915" s="62"/>
      <c r="TLD3915" s="62"/>
      <c r="TLE3915" s="62"/>
      <c r="TLF3915" s="62"/>
      <c r="TLG3915" s="62"/>
      <c r="TLH3915" s="62"/>
      <c r="TLI3915" s="62"/>
      <c r="TLJ3915" s="62"/>
      <c r="TLK3915" s="62"/>
      <c r="TLL3915" s="62"/>
      <c r="TLM3915" s="62"/>
      <c r="TLN3915" s="62"/>
      <c r="TLO3915" s="62"/>
      <c r="TLP3915" s="62"/>
      <c r="TLQ3915" s="62"/>
      <c r="TLR3915" s="62"/>
      <c r="TLS3915" s="62"/>
      <c r="TLT3915" s="62"/>
      <c r="TLU3915" s="62"/>
      <c r="TLV3915" s="62"/>
      <c r="TLW3915" s="62"/>
      <c r="TLX3915" s="62"/>
      <c r="TLY3915" s="62"/>
      <c r="TLZ3915" s="62"/>
      <c r="TMA3915" s="62"/>
      <c r="TMB3915" s="62"/>
      <c r="TMC3915" s="62"/>
      <c r="TMD3915" s="62"/>
      <c r="TME3915" s="62"/>
      <c r="TMF3915" s="62"/>
      <c r="TMG3915" s="62"/>
      <c r="TMH3915" s="62"/>
      <c r="TMI3915" s="62"/>
      <c r="TMJ3915" s="62"/>
      <c r="TMK3915" s="62"/>
      <c r="TML3915" s="62"/>
      <c r="TMM3915" s="62"/>
      <c r="TMN3915" s="62"/>
      <c r="TMO3915" s="62"/>
      <c r="TMP3915" s="62"/>
      <c r="TMQ3915" s="62"/>
      <c r="TMR3915" s="62"/>
      <c r="TMS3915" s="62"/>
      <c r="TMT3915" s="62"/>
      <c r="TMU3915" s="62"/>
      <c r="TMV3915" s="62"/>
      <c r="TMW3915" s="62"/>
      <c r="TMX3915" s="62"/>
      <c r="TMY3915" s="62"/>
      <c r="TMZ3915" s="62"/>
      <c r="TNA3915" s="62"/>
      <c r="TNB3915" s="62"/>
      <c r="TNC3915" s="62"/>
      <c r="TND3915" s="62"/>
      <c r="TNE3915" s="62"/>
      <c r="TNF3915" s="62"/>
      <c r="TNG3915" s="62"/>
      <c r="TNH3915" s="62"/>
      <c r="TNI3915" s="62"/>
      <c r="TNJ3915" s="62"/>
      <c r="TNK3915" s="62"/>
      <c r="TNL3915" s="62"/>
      <c r="TNM3915" s="62"/>
      <c r="TNN3915" s="62"/>
      <c r="TNO3915" s="62"/>
      <c r="TNP3915" s="62"/>
      <c r="TNQ3915" s="62"/>
      <c r="TNR3915" s="62"/>
      <c r="TNS3915" s="62"/>
      <c r="TNT3915" s="62"/>
      <c r="TNU3915" s="62"/>
      <c r="TNV3915" s="62"/>
      <c r="TNW3915" s="62"/>
      <c r="TNX3915" s="62"/>
      <c r="TNY3915" s="62"/>
      <c r="TNZ3915" s="62"/>
      <c r="TOA3915" s="62"/>
      <c r="TOB3915" s="62"/>
      <c r="TOC3915" s="62"/>
      <c r="TOD3915" s="62"/>
      <c r="TOE3915" s="62"/>
      <c r="TOF3915" s="62"/>
      <c r="TOG3915" s="62"/>
      <c r="TOH3915" s="62"/>
      <c r="TOI3915" s="62"/>
      <c r="TOJ3915" s="62"/>
      <c r="TOK3915" s="62"/>
      <c r="TOL3915" s="62"/>
      <c r="TOM3915" s="62"/>
      <c r="TON3915" s="62"/>
      <c r="TOO3915" s="62"/>
      <c r="TOP3915" s="62"/>
      <c r="TOQ3915" s="62"/>
      <c r="TOR3915" s="62"/>
      <c r="TOS3915" s="62"/>
      <c r="TOT3915" s="62"/>
      <c r="TOU3915" s="62"/>
      <c r="TOV3915" s="62"/>
      <c r="TOW3915" s="62"/>
      <c r="TOX3915" s="62"/>
      <c r="TOY3915" s="62"/>
      <c r="TOZ3915" s="62"/>
      <c r="TPA3915" s="62"/>
      <c r="TPB3915" s="62"/>
      <c r="TPC3915" s="62"/>
      <c r="TPD3915" s="62"/>
      <c r="TPE3915" s="62"/>
      <c r="TPF3915" s="62"/>
      <c r="TPG3915" s="62"/>
      <c r="TPH3915" s="62"/>
      <c r="TPI3915" s="62"/>
      <c r="TPJ3915" s="62"/>
      <c r="TPK3915" s="62"/>
      <c r="TPL3915" s="62"/>
      <c r="TPM3915" s="62"/>
      <c r="TPN3915" s="62"/>
      <c r="TPO3915" s="62"/>
      <c r="TPP3915" s="62"/>
      <c r="TPQ3915" s="62"/>
      <c r="TPR3915" s="62"/>
      <c r="TPS3915" s="62"/>
      <c r="TPT3915" s="62"/>
      <c r="TPU3915" s="62"/>
      <c r="TPV3915" s="62"/>
      <c r="TPW3915" s="62"/>
      <c r="TPX3915" s="62"/>
      <c r="TPY3915" s="62"/>
      <c r="TPZ3915" s="62"/>
      <c r="TQA3915" s="62"/>
      <c r="TQB3915" s="62"/>
      <c r="TQC3915" s="62"/>
      <c r="TQD3915" s="62"/>
      <c r="TQE3915" s="62"/>
      <c r="TQF3915" s="62"/>
      <c r="TQG3915" s="62"/>
      <c r="TQH3915" s="62"/>
      <c r="TQI3915" s="62"/>
      <c r="TQJ3915" s="62"/>
      <c r="TQK3915" s="62"/>
      <c r="TQL3915" s="62"/>
      <c r="TQM3915" s="62"/>
      <c r="TQN3915" s="62"/>
      <c r="TQO3915" s="62"/>
      <c r="TQP3915" s="62"/>
      <c r="TQQ3915" s="62"/>
      <c r="TQR3915" s="62"/>
      <c r="TQS3915" s="62"/>
      <c r="TQT3915" s="62"/>
      <c r="TQU3915" s="62"/>
      <c r="TQV3915" s="62"/>
      <c r="TQW3915" s="62"/>
      <c r="TQX3915" s="62"/>
      <c r="TQY3915" s="62"/>
      <c r="TQZ3915" s="62"/>
      <c r="TRA3915" s="62"/>
      <c r="TRB3915" s="62"/>
      <c r="TRC3915" s="62"/>
      <c r="TRD3915" s="62"/>
      <c r="TRE3915" s="62"/>
      <c r="TRF3915" s="62"/>
      <c r="TRG3915" s="62"/>
      <c r="TRH3915" s="62"/>
      <c r="TRI3915" s="62"/>
      <c r="TRJ3915" s="62"/>
      <c r="TRK3915" s="62"/>
      <c r="TRL3915" s="62"/>
      <c r="TRM3915" s="62"/>
      <c r="TRN3915" s="62"/>
      <c r="TRO3915" s="62"/>
      <c r="TRP3915" s="62"/>
      <c r="TRQ3915" s="62"/>
      <c r="TRR3915" s="62"/>
      <c r="TRS3915" s="62"/>
      <c r="TRT3915" s="62"/>
      <c r="TRU3915" s="62"/>
      <c r="TRV3915" s="62"/>
      <c r="TRW3915" s="62"/>
      <c r="TRX3915" s="62"/>
      <c r="TRY3915" s="62"/>
      <c r="TRZ3915" s="62"/>
      <c r="TSA3915" s="62"/>
      <c r="TSB3915" s="62"/>
      <c r="TSC3915" s="62"/>
      <c r="TSD3915" s="62"/>
      <c r="TSE3915" s="62"/>
      <c r="TSF3915" s="62"/>
      <c r="TSG3915" s="62"/>
      <c r="TSH3915" s="62"/>
      <c r="TSI3915" s="62"/>
      <c r="TSJ3915" s="62"/>
      <c r="TSK3915" s="62"/>
      <c r="TSL3915" s="62"/>
      <c r="TSM3915" s="62"/>
      <c r="TSN3915" s="62"/>
      <c r="TSO3915" s="62"/>
      <c r="TSP3915" s="62"/>
      <c r="TSQ3915" s="62"/>
      <c r="TSR3915" s="62"/>
      <c r="TSS3915" s="62"/>
      <c r="TST3915" s="62"/>
      <c r="TSU3915" s="62"/>
      <c r="TSV3915" s="62"/>
      <c r="TSW3915" s="62"/>
      <c r="TSX3915" s="62"/>
      <c r="TSY3915" s="62"/>
      <c r="TSZ3915" s="62"/>
      <c r="TTA3915" s="62"/>
      <c r="TTB3915" s="62"/>
      <c r="TTC3915" s="62"/>
      <c r="TTD3915" s="62"/>
      <c r="TTE3915" s="62"/>
      <c r="TTF3915" s="62"/>
      <c r="TTG3915" s="62"/>
      <c r="TTH3915" s="62"/>
      <c r="TTI3915" s="62"/>
      <c r="TTJ3915" s="62"/>
      <c r="TTK3915" s="62"/>
      <c r="TTL3915" s="62"/>
      <c r="TTM3915" s="62"/>
      <c r="TTN3915" s="62"/>
      <c r="TTO3915" s="62"/>
      <c r="TTP3915" s="62"/>
      <c r="TTQ3915" s="62"/>
      <c r="TTR3915" s="62"/>
      <c r="TTS3915" s="62"/>
      <c r="TTT3915" s="62"/>
      <c r="TTU3915" s="62"/>
      <c r="TTV3915" s="62"/>
      <c r="TTW3915" s="62"/>
      <c r="TTX3915" s="62"/>
      <c r="TTY3915" s="62"/>
      <c r="TTZ3915" s="62"/>
      <c r="TUA3915" s="62"/>
      <c r="TUB3915" s="62"/>
      <c r="TUC3915" s="62"/>
      <c r="TUD3915" s="62"/>
      <c r="TUE3915" s="62"/>
      <c r="TUF3915" s="62"/>
      <c r="TUG3915" s="62"/>
      <c r="TUH3915" s="62"/>
      <c r="TUI3915" s="62"/>
      <c r="TUJ3915" s="62"/>
      <c r="TUK3915" s="62"/>
      <c r="TUL3915" s="62"/>
      <c r="TUM3915" s="62"/>
      <c r="TUN3915" s="62"/>
      <c r="TUO3915" s="62"/>
      <c r="TUP3915" s="62"/>
      <c r="TUQ3915" s="62"/>
      <c r="TUR3915" s="62"/>
      <c r="TUS3915" s="62"/>
      <c r="TUT3915" s="62"/>
      <c r="TUU3915" s="62"/>
      <c r="TUV3915" s="62"/>
      <c r="TUW3915" s="62"/>
      <c r="TUX3915" s="62"/>
      <c r="TUY3915" s="62"/>
      <c r="TUZ3915" s="62"/>
      <c r="TVA3915" s="62"/>
      <c r="TVB3915" s="62"/>
      <c r="TVC3915" s="62"/>
      <c r="TVD3915" s="62"/>
      <c r="TVE3915" s="62"/>
      <c r="TVF3915" s="62"/>
      <c r="TVG3915" s="62"/>
      <c r="TVH3915" s="62"/>
      <c r="TVI3915" s="62"/>
      <c r="TVJ3915" s="62"/>
      <c r="TVK3915" s="62"/>
      <c r="TVL3915" s="62"/>
      <c r="TVM3915" s="62"/>
      <c r="TVN3915" s="62"/>
      <c r="TVO3915" s="62"/>
      <c r="TVP3915" s="62"/>
      <c r="TVQ3915" s="62"/>
      <c r="TVR3915" s="62"/>
      <c r="TVS3915" s="62"/>
      <c r="TVT3915" s="62"/>
      <c r="TVU3915" s="62"/>
      <c r="TVV3915" s="62"/>
      <c r="TVW3915" s="62"/>
      <c r="TVX3915" s="62"/>
      <c r="TVY3915" s="62"/>
      <c r="TVZ3915" s="62"/>
      <c r="TWA3915" s="62"/>
      <c r="TWB3915" s="62"/>
      <c r="TWC3915" s="62"/>
      <c r="TWD3915" s="62"/>
      <c r="TWE3915" s="62"/>
      <c r="TWF3915" s="62"/>
      <c r="TWG3915" s="62"/>
      <c r="TWH3915" s="62"/>
      <c r="TWI3915" s="62"/>
      <c r="TWJ3915" s="62"/>
      <c r="TWK3915" s="62"/>
      <c r="TWL3915" s="62"/>
      <c r="TWM3915" s="62"/>
      <c r="TWN3915" s="62"/>
      <c r="TWO3915" s="62"/>
      <c r="TWP3915" s="62"/>
      <c r="TWQ3915" s="62"/>
      <c r="TWR3915" s="62"/>
      <c r="TWS3915" s="62"/>
      <c r="TWT3915" s="62"/>
      <c r="TWU3915" s="62"/>
      <c r="TWV3915" s="62"/>
      <c r="TWW3915" s="62"/>
      <c r="TWX3915" s="62"/>
      <c r="TWY3915" s="62"/>
      <c r="TWZ3915" s="62"/>
      <c r="TXA3915" s="62"/>
      <c r="TXB3915" s="62"/>
      <c r="TXC3915" s="62"/>
      <c r="TXD3915" s="62"/>
      <c r="TXE3915" s="62"/>
      <c r="TXF3915" s="62"/>
      <c r="TXG3915" s="62"/>
      <c r="TXH3915" s="62"/>
      <c r="TXI3915" s="62"/>
      <c r="TXJ3915" s="62"/>
      <c r="TXK3915" s="62"/>
      <c r="TXL3915" s="62"/>
      <c r="TXM3915" s="62"/>
      <c r="TXN3915" s="62"/>
      <c r="TXO3915" s="62"/>
      <c r="TXP3915" s="62"/>
      <c r="TXQ3915" s="62"/>
      <c r="TXR3915" s="62"/>
      <c r="TXS3915" s="62"/>
      <c r="TXT3915" s="62"/>
      <c r="TXU3915" s="62"/>
      <c r="TXV3915" s="62"/>
      <c r="TXW3915" s="62"/>
      <c r="TXX3915" s="62"/>
      <c r="TXY3915" s="62"/>
      <c r="TXZ3915" s="62"/>
      <c r="TYA3915" s="62"/>
      <c r="TYB3915" s="62"/>
      <c r="TYC3915" s="62"/>
      <c r="TYD3915" s="62"/>
      <c r="TYE3915" s="62"/>
      <c r="TYF3915" s="62"/>
      <c r="TYG3915" s="62"/>
      <c r="TYH3915" s="62"/>
      <c r="TYI3915" s="62"/>
      <c r="TYJ3915" s="62"/>
      <c r="TYK3915" s="62"/>
      <c r="TYL3915" s="62"/>
      <c r="TYM3915" s="62"/>
      <c r="TYN3915" s="62"/>
      <c r="TYO3915" s="62"/>
      <c r="TYP3915" s="62"/>
      <c r="TYQ3915" s="62"/>
      <c r="TYR3915" s="62"/>
      <c r="TYS3915" s="62"/>
      <c r="TYT3915" s="62"/>
      <c r="TYU3915" s="62"/>
      <c r="TYV3915" s="62"/>
      <c r="TYW3915" s="62"/>
      <c r="TYX3915" s="62"/>
      <c r="TYY3915" s="62"/>
      <c r="TYZ3915" s="62"/>
      <c r="TZA3915" s="62"/>
      <c r="TZB3915" s="62"/>
      <c r="TZC3915" s="62"/>
      <c r="TZD3915" s="62"/>
      <c r="TZE3915" s="62"/>
      <c r="TZF3915" s="62"/>
      <c r="TZG3915" s="62"/>
      <c r="TZH3915" s="62"/>
      <c r="TZI3915" s="62"/>
      <c r="TZJ3915" s="62"/>
      <c r="TZK3915" s="62"/>
      <c r="TZL3915" s="62"/>
      <c r="TZM3915" s="62"/>
      <c r="TZN3915" s="62"/>
      <c r="TZO3915" s="62"/>
      <c r="TZP3915" s="62"/>
      <c r="TZQ3915" s="62"/>
      <c r="TZR3915" s="62"/>
      <c r="TZS3915" s="62"/>
      <c r="TZT3915" s="62"/>
      <c r="TZU3915" s="62"/>
      <c r="TZV3915" s="62"/>
      <c r="TZW3915" s="62"/>
      <c r="TZX3915" s="62"/>
      <c r="TZY3915" s="62"/>
      <c r="TZZ3915" s="62"/>
      <c r="UAA3915" s="62"/>
      <c r="UAB3915" s="62"/>
      <c r="UAC3915" s="62"/>
      <c r="UAD3915" s="62"/>
      <c r="UAE3915" s="62"/>
      <c r="UAF3915" s="62"/>
      <c r="UAG3915" s="62"/>
      <c r="UAH3915" s="62"/>
      <c r="UAI3915" s="62"/>
      <c r="UAJ3915" s="62"/>
      <c r="UAK3915" s="62"/>
      <c r="UAL3915" s="62"/>
      <c r="UAM3915" s="62"/>
      <c r="UAN3915" s="62"/>
      <c r="UAO3915" s="62"/>
      <c r="UAP3915" s="62"/>
      <c r="UAQ3915" s="62"/>
      <c r="UAR3915" s="62"/>
      <c r="UAS3915" s="62"/>
      <c r="UAT3915" s="62"/>
      <c r="UAU3915" s="62"/>
      <c r="UAV3915" s="62"/>
      <c r="UAW3915" s="62"/>
      <c r="UAX3915" s="62"/>
      <c r="UAY3915" s="62"/>
      <c r="UAZ3915" s="62"/>
      <c r="UBA3915" s="62"/>
      <c r="UBB3915" s="62"/>
      <c r="UBC3915" s="62"/>
      <c r="UBD3915" s="62"/>
      <c r="UBE3915" s="62"/>
      <c r="UBF3915" s="62"/>
      <c r="UBG3915" s="62"/>
      <c r="UBH3915" s="62"/>
      <c r="UBI3915" s="62"/>
      <c r="UBJ3915" s="62"/>
      <c r="UBK3915" s="62"/>
      <c r="UBL3915" s="62"/>
      <c r="UBM3915" s="62"/>
      <c r="UBN3915" s="62"/>
      <c r="UBO3915" s="62"/>
      <c r="UBP3915" s="62"/>
      <c r="UBQ3915" s="62"/>
      <c r="UBR3915" s="62"/>
      <c r="UBS3915" s="62"/>
      <c r="UBT3915" s="62"/>
      <c r="UBU3915" s="62"/>
      <c r="UBV3915" s="62"/>
      <c r="UBW3915" s="62"/>
      <c r="UBX3915" s="62"/>
      <c r="UBY3915" s="62"/>
      <c r="UBZ3915" s="62"/>
      <c r="UCA3915" s="62"/>
      <c r="UCB3915" s="62"/>
      <c r="UCC3915" s="62"/>
      <c r="UCD3915" s="62"/>
      <c r="UCE3915" s="62"/>
      <c r="UCF3915" s="62"/>
      <c r="UCG3915" s="62"/>
      <c r="UCH3915" s="62"/>
      <c r="UCI3915" s="62"/>
      <c r="UCJ3915" s="62"/>
      <c r="UCK3915" s="62"/>
      <c r="UCL3915" s="62"/>
      <c r="UCM3915" s="62"/>
      <c r="UCN3915" s="62"/>
      <c r="UCO3915" s="62"/>
      <c r="UCP3915" s="62"/>
      <c r="UCQ3915" s="62"/>
      <c r="UCR3915" s="62"/>
      <c r="UCS3915" s="62"/>
      <c r="UCT3915" s="62"/>
      <c r="UCU3915" s="62"/>
      <c r="UCV3915" s="62"/>
      <c r="UCW3915" s="62"/>
      <c r="UCX3915" s="62"/>
      <c r="UCY3915" s="62"/>
      <c r="UCZ3915" s="62"/>
      <c r="UDA3915" s="62"/>
      <c r="UDB3915" s="62"/>
      <c r="UDC3915" s="62"/>
      <c r="UDD3915" s="62"/>
      <c r="UDE3915" s="62"/>
      <c r="UDF3915" s="62"/>
      <c r="UDG3915" s="62"/>
      <c r="UDH3915" s="62"/>
      <c r="UDI3915" s="62"/>
      <c r="UDJ3915" s="62"/>
      <c r="UDK3915" s="62"/>
      <c r="UDL3915" s="62"/>
      <c r="UDM3915" s="62"/>
      <c r="UDN3915" s="62"/>
      <c r="UDO3915" s="62"/>
      <c r="UDP3915" s="62"/>
      <c r="UDQ3915" s="62"/>
      <c r="UDR3915" s="62"/>
      <c r="UDS3915" s="62"/>
      <c r="UDT3915" s="62"/>
      <c r="UDU3915" s="62"/>
      <c r="UDV3915" s="62"/>
      <c r="UDW3915" s="62"/>
      <c r="UDX3915" s="62"/>
      <c r="UDY3915" s="62"/>
      <c r="UDZ3915" s="62"/>
      <c r="UEA3915" s="62"/>
      <c r="UEB3915" s="62"/>
      <c r="UEC3915" s="62"/>
      <c r="UED3915" s="62"/>
      <c r="UEE3915" s="62"/>
      <c r="UEF3915" s="62"/>
      <c r="UEG3915" s="62"/>
      <c r="UEH3915" s="62"/>
      <c r="UEI3915" s="62"/>
      <c r="UEJ3915" s="62"/>
      <c r="UEK3915" s="62"/>
      <c r="UEL3915" s="62"/>
      <c r="UEM3915" s="62"/>
      <c r="UEN3915" s="62"/>
      <c r="UEO3915" s="62"/>
      <c r="UEP3915" s="62"/>
      <c r="UEQ3915" s="62"/>
      <c r="UER3915" s="62"/>
      <c r="UES3915" s="62"/>
      <c r="UET3915" s="62"/>
      <c r="UEU3915" s="62"/>
      <c r="UEV3915" s="62"/>
      <c r="UEW3915" s="62"/>
      <c r="UEX3915" s="62"/>
      <c r="UEY3915" s="62"/>
      <c r="UEZ3915" s="62"/>
      <c r="UFA3915" s="62"/>
      <c r="UFB3915" s="62"/>
      <c r="UFC3915" s="62"/>
      <c r="UFD3915" s="62"/>
      <c r="UFE3915" s="62"/>
      <c r="UFF3915" s="62"/>
      <c r="UFG3915" s="62"/>
      <c r="UFH3915" s="62"/>
      <c r="UFI3915" s="62"/>
      <c r="UFJ3915" s="62"/>
      <c r="UFK3915" s="62"/>
      <c r="UFL3915" s="62"/>
      <c r="UFM3915" s="62"/>
      <c r="UFN3915" s="62"/>
      <c r="UFO3915" s="62"/>
      <c r="UFP3915" s="62"/>
      <c r="UFQ3915" s="62"/>
      <c r="UFR3915" s="62"/>
      <c r="UFS3915" s="62"/>
      <c r="UFT3915" s="62"/>
      <c r="UFU3915" s="62"/>
      <c r="UFV3915" s="62"/>
      <c r="UFW3915" s="62"/>
      <c r="UFX3915" s="62"/>
      <c r="UFY3915" s="62"/>
      <c r="UFZ3915" s="62"/>
      <c r="UGA3915" s="62"/>
      <c r="UGB3915" s="62"/>
      <c r="UGC3915" s="62"/>
      <c r="UGD3915" s="62"/>
      <c r="UGE3915" s="62"/>
      <c r="UGF3915" s="62"/>
      <c r="UGG3915" s="62"/>
      <c r="UGH3915" s="62"/>
      <c r="UGI3915" s="62"/>
      <c r="UGJ3915" s="62"/>
      <c r="UGK3915" s="62"/>
      <c r="UGL3915" s="62"/>
      <c r="UGM3915" s="62"/>
      <c r="UGN3915" s="62"/>
      <c r="UGO3915" s="62"/>
      <c r="UGP3915" s="62"/>
      <c r="UGQ3915" s="62"/>
      <c r="UGR3915" s="62"/>
      <c r="UGS3915" s="62"/>
      <c r="UGT3915" s="62"/>
      <c r="UGU3915" s="62"/>
      <c r="UGV3915" s="62"/>
      <c r="UGW3915" s="62"/>
      <c r="UGX3915" s="62"/>
      <c r="UGY3915" s="62"/>
      <c r="UGZ3915" s="62"/>
      <c r="UHA3915" s="62"/>
      <c r="UHB3915" s="62"/>
      <c r="UHC3915" s="62"/>
      <c r="UHD3915" s="62"/>
      <c r="UHE3915" s="62"/>
      <c r="UHF3915" s="62"/>
      <c r="UHG3915" s="62"/>
      <c r="UHH3915" s="62"/>
      <c r="UHI3915" s="62"/>
      <c r="UHJ3915" s="62"/>
      <c r="UHK3915" s="62"/>
      <c r="UHL3915" s="62"/>
      <c r="UHM3915" s="62"/>
      <c r="UHN3915" s="62"/>
      <c r="UHO3915" s="62"/>
      <c r="UHP3915" s="62"/>
      <c r="UHQ3915" s="62"/>
      <c r="UHR3915" s="62"/>
      <c r="UHS3915" s="62"/>
      <c r="UHT3915" s="62"/>
      <c r="UHU3915" s="62"/>
      <c r="UHV3915" s="62"/>
      <c r="UHW3915" s="62"/>
      <c r="UHX3915" s="62"/>
      <c r="UHY3915" s="62"/>
      <c r="UHZ3915" s="62"/>
      <c r="UIA3915" s="62"/>
      <c r="UIB3915" s="62"/>
      <c r="UIC3915" s="62"/>
      <c r="UID3915" s="62"/>
      <c r="UIE3915" s="62"/>
      <c r="UIF3915" s="62"/>
      <c r="UIG3915" s="62"/>
      <c r="UIH3915" s="62"/>
      <c r="UII3915" s="62"/>
      <c r="UIJ3915" s="62"/>
      <c r="UIK3915" s="62"/>
      <c r="UIL3915" s="62"/>
      <c r="UIM3915" s="62"/>
      <c r="UIN3915" s="62"/>
      <c r="UIO3915" s="62"/>
      <c r="UIP3915" s="62"/>
      <c r="UIQ3915" s="62"/>
      <c r="UIR3915" s="62"/>
      <c r="UIS3915" s="62"/>
      <c r="UIT3915" s="62"/>
      <c r="UIU3915" s="62"/>
      <c r="UIV3915" s="62"/>
      <c r="UIW3915" s="62"/>
      <c r="UIX3915" s="62"/>
      <c r="UIY3915" s="62"/>
      <c r="UIZ3915" s="62"/>
      <c r="UJA3915" s="62"/>
      <c r="UJB3915" s="62"/>
      <c r="UJC3915" s="62"/>
      <c r="UJD3915" s="62"/>
      <c r="UJE3915" s="62"/>
      <c r="UJF3915" s="62"/>
      <c r="UJG3915" s="62"/>
      <c r="UJH3915" s="62"/>
      <c r="UJI3915" s="62"/>
      <c r="UJJ3915" s="62"/>
      <c r="UJK3915" s="62"/>
      <c r="UJL3915" s="62"/>
      <c r="UJM3915" s="62"/>
      <c r="UJN3915" s="62"/>
      <c r="UJO3915" s="62"/>
      <c r="UJP3915" s="62"/>
      <c r="UJQ3915" s="62"/>
      <c r="UJR3915" s="62"/>
      <c r="UJS3915" s="62"/>
      <c r="UJT3915" s="62"/>
      <c r="UJU3915" s="62"/>
      <c r="UJV3915" s="62"/>
      <c r="UJW3915" s="62"/>
      <c r="UJX3915" s="62"/>
      <c r="UJY3915" s="62"/>
      <c r="UJZ3915" s="62"/>
      <c r="UKA3915" s="62"/>
      <c r="UKB3915" s="62"/>
      <c r="UKC3915" s="62"/>
      <c r="UKD3915" s="62"/>
      <c r="UKE3915" s="62"/>
      <c r="UKF3915" s="62"/>
      <c r="UKG3915" s="62"/>
      <c r="UKH3915" s="62"/>
      <c r="UKI3915" s="62"/>
      <c r="UKJ3915" s="62"/>
      <c r="UKK3915" s="62"/>
      <c r="UKL3915" s="62"/>
      <c r="UKM3915" s="62"/>
      <c r="UKN3915" s="62"/>
      <c r="UKO3915" s="62"/>
      <c r="UKP3915" s="62"/>
      <c r="UKQ3915" s="62"/>
      <c r="UKR3915" s="62"/>
      <c r="UKS3915" s="62"/>
      <c r="UKT3915" s="62"/>
      <c r="UKU3915" s="62"/>
      <c r="UKV3915" s="62"/>
      <c r="UKW3915" s="62"/>
      <c r="UKX3915" s="62"/>
      <c r="UKY3915" s="62"/>
      <c r="UKZ3915" s="62"/>
      <c r="ULA3915" s="62"/>
      <c r="ULB3915" s="62"/>
      <c r="ULC3915" s="62"/>
      <c r="ULD3915" s="62"/>
      <c r="ULE3915" s="62"/>
      <c r="ULF3915" s="62"/>
      <c r="ULG3915" s="62"/>
      <c r="ULH3915" s="62"/>
      <c r="ULI3915" s="62"/>
      <c r="ULJ3915" s="62"/>
      <c r="ULK3915" s="62"/>
      <c r="ULL3915" s="62"/>
      <c r="ULM3915" s="62"/>
      <c r="ULN3915" s="62"/>
      <c r="ULO3915" s="62"/>
      <c r="ULP3915" s="62"/>
      <c r="ULQ3915" s="62"/>
      <c r="ULR3915" s="62"/>
      <c r="ULS3915" s="62"/>
      <c r="ULT3915" s="62"/>
      <c r="ULU3915" s="62"/>
      <c r="ULV3915" s="62"/>
      <c r="ULW3915" s="62"/>
      <c r="ULX3915" s="62"/>
      <c r="ULY3915" s="62"/>
      <c r="ULZ3915" s="62"/>
      <c r="UMA3915" s="62"/>
      <c r="UMB3915" s="62"/>
      <c r="UMC3915" s="62"/>
      <c r="UMD3915" s="62"/>
      <c r="UME3915" s="62"/>
      <c r="UMF3915" s="62"/>
      <c r="UMG3915" s="62"/>
      <c r="UMH3915" s="62"/>
      <c r="UMI3915" s="62"/>
      <c r="UMJ3915" s="62"/>
      <c r="UMK3915" s="62"/>
      <c r="UML3915" s="62"/>
      <c r="UMM3915" s="62"/>
      <c r="UMN3915" s="62"/>
      <c r="UMO3915" s="62"/>
      <c r="UMP3915" s="62"/>
      <c r="UMQ3915" s="62"/>
      <c r="UMR3915" s="62"/>
      <c r="UMS3915" s="62"/>
      <c r="UMT3915" s="62"/>
      <c r="UMU3915" s="62"/>
      <c r="UMV3915" s="62"/>
      <c r="UMW3915" s="62"/>
      <c r="UMX3915" s="62"/>
      <c r="UMY3915" s="62"/>
      <c r="UMZ3915" s="62"/>
      <c r="UNA3915" s="62"/>
      <c r="UNB3915" s="62"/>
      <c r="UNC3915" s="62"/>
      <c r="UND3915" s="62"/>
      <c r="UNE3915" s="62"/>
      <c r="UNF3915" s="62"/>
      <c r="UNG3915" s="62"/>
      <c r="UNH3915" s="62"/>
      <c r="UNI3915" s="62"/>
      <c r="UNJ3915" s="62"/>
      <c r="UNK3915" s="62"/>
      <c r="UNL3915" s="62"/>
      <c r="UNM3915" s="62"/>
      <c r="UNN3915" s="62"/>
      <c r="UNO3915" s="62"/>
      <c r="UNP3915" s="62"/>
      <c r="UNQ3915" s="62"/>
      <c r="UNR3915" s="62"/>
      <c r="UNS3915" s="62"/>
      <c r="UNT3915" s="62"/>
      <c r="UNU3915" s="62"/>
      <c r="UNV3915" s="62"/>
      <c r="UNW3915" s="62"/>
      <c r="UNX3915" s="62"/>
      <c r="UNY3915" s="62"/>
      <c r="UNZ3915" s="62"/>
      <c r="UOA3915" s="62"/>
      <c r="UOB3915" s="62"/>
      <c r="UOC3915" s="62"/>
      <c r="UOD3915" s="62"/>
      <c r="UOE3915" s="62"/>
      <c r="UOF3915" s="62"/>
      <c r="UOG3915" s="62"/>
      <c r="UOH3915" s="62"/>
      <c r="UOI3915" s="62"/>
      <c r="UOJ3915" s="62"/>
      <c r="UOK3915" s="62"/>
      <c r="UOL3915" s="62"/>
      <c r="UOM3915" s="62"/>
      <c r="UON3915" s="62"/>
      <c r="UOO3915" s="62"/>
      <c r="UOP3915" s="62"/>
      <c r="UOQ3915" s="62"/>
      <c r="UOR3915" s="62"/>
      <c r="UOS3915" s="62"/>
      <c r="UOT3915" s="62"/>
      <c r="UOU3915" s="62"/>
      <c r="UOV3915" s="62"/>
      <c r="UOW3915" s="62"/>
      <c r="UOX3915" s="62"/>
      <c r="UOY3915" s="62"/>
      <c r="UOZ3915" s="62"/>
      <c r="UPA3915" s="62"/>
      <c r="UPB3915" s="62"/>
      <c r="UPC3915" s="62"/>
      <c r="UPD3915" s="62"/>
      <c r="UPE3915" s="62"/>
      <c r="UPF3915" s="62"/>
      <c r="UPG3915" s="62"/>
      <c r="UPH3915" s="62"/>
      <c r="UPI3915" s="62"/>
      <c r="UPJ3915" s="62"/>
      <c r="UPK3915" s="62"/>
      <c r="UPL3915" s="62"/>
      <c r="UPM3915" s="62"/>
      <c r="UPN3915" s="62"/>
      <c r="UPO3915" s="62"/>
      <c r="UPP3915" s="62"/>
      <c r="UPQ3915" s="62"/>
      <c r="UPR3915" s="62"/>
      <c r="UPS3915" s="62"/>
      <c r="UPT3915" s="62"/>
      <c r="UPU3915" s="62"/>
      <c r="UPV3915" s="62"/>
      <c r="UPW3915" s="62"/>
      <c r="UPX3915" s="62"/>
      <c r="UPY3915" s="62"/>
      <c r="UPZ3915" s="62"/>
      <c r="UQA3915" s="62"/>
      <c r="UQB3915" s="62"/>
      <c r="UQC3915" s="62"/>
      <c r="UQD3915" s="62"/>
      <c r="UQE3915" s="62"/>
      <c r="UQF3915" s="62"/>
      <c r="UQG3915" s="62"/>
      <c r="UQH3915" s="62"/>
      <c r="UQI3915" s="62"/>
      <c r="UQJ3915" s="62"/>
      <c r="UQK3915" s="62"/>
      <c r="UQL3915" s="62"/>
      <c r="UQM3915" s="62"/>
      <c r="UQN3915" s="62"/>
      <c r="UQO3915" s="62"/>
      <c r="UQP3915" s="62"/>
      <c r="UQQ3915" s="62"/>
      <c r="UQR3915" s="62"/>
      <c r="UQS3915" s="62"/>
      <c r="UQT3915" s="62"/>
      <c r="UQU3915" s="62"/>
      <c r="UQV3915" s="62"/>
      <c r="UQW3915" s="62"/>
      <c r="UQX3915" s="62"/>
      <c r="UQY3915" s="62"/>
      <c r="UQZ3915" s="62"/>
      <c r="URA3915" s="62"/>
      <c r="URB3915" s="62"/>
      <c r="URC3915" s="62"/>
      <c r="URD3915" s="62"/>
      <c r="URE3915" s="62"/>
      <c r="URF3915" s="62"/>
      <c r="URG3915" s="62"/>
      <c r="URH3915" s="62"/>
      <c r="URI3915" s="62"/>
      <c r="URJ3915" s="62"/>
      <c r="URK3915" s="62"/>
      <c r="URL3915" s="62"/>
      <c r="URM3915" s="62"/>
      <c r="URN3915" s="62"/>
      <c r="URO3915" s="62"/>
      <c r="URP3915" s="62"/>
      <c r="URQ3915" s="62"/>
      <c r="URR3915" s="62"/>
      <c r="URS3915" s="62"/>
      <c r="URT3915" s="62"/>
      <c r="URU3915" s="62"/>
      <c r="URV3915" s="62"/>
      <c r="URW3915" s="62"/>
      <c r="URX3915" s="62"/>
      <c r="URY3915" s="62"/>
      <c r="URZ3915" s="62"/>
      <c r="USA3915" s="62"/>
      <c r="USB3915" s="62"/>
      <c r="USC3915" s="62"/>
      <c r="USD3915" s="62"/>
      <c r="USE3915" s="62"/>
      <c r="USF3915" s="62"/>
      <c r="USG3915" s="62"/>
      <c r="USH3915" s="62"/>
      <c r="USI3915" s="62"/>
      <c r="USJ3915" s="62"/>
      <c r="USK3915" s="62"/>
      <c r="USL3915" s="62"/>
      <c r="USM3915" s="62"/>
      <c r="USN3915" s="62"/>
      <c r="USO3915" s="62"/>
      <c r="USP3915" s="62"/>
      <c r="USQ3915" s="62"/>
      <c r="USR3915" s="62"/>
      <c r="USS3915" s="62"/>
      <c r="UST3915" s="62"/>
      <c r="USU3915" s="62"/>
      <c r="USV3915" s="62"/>
      <c r="USW3915" s="62"/>
      <c r="USX3915" s="62"/>
      <c r="USY3915" s="62"/>
      <c r="USZ3915" s="62"/>
      <c r="UTA3915" s="62"/>
      <c r="UTB3915" s="62"/>
      <c r="UTC3915" s="62"/>
      <c r="UTD3915" s="62"/>
      <c r="UTE3915" s="62"/>
      <c r="UTF3915" s="62"/>
      <c r="UTG3915" s="62"/>
      <c r="UTH3915" s="62"/>
      <c r="UTI3915" s="62"/>
      <c r="UTJ3915" s="62"/>
      <c r="UTK3915" s="62"/>
      <c r="UTL3915" s="62"/>
      <c r="UTM3915" s="62"/>
      <c r="UTN3915" s="62"/>
      <c r="UTO3915" s="62"/>
      <c r="UTP3915" s="62"/>
      <c r="UTQ3915" s="62"/>
      <c r="UTR3915" s="62"/>
      <c r="UTS3915" s="62"/>
      <c r="UTT3915" s="62"/>
      <c r="UTU3915" s="62"/>
      <c r="UTV3915" s="62"/>
      <c r="UTW3915" s="62"/>
      <c r="UTX3915" s="62"/>
      <c r="UTY3915" s="62"/>
      <c r="UTZ3915" s="62"/>
      <c r="UUA3915" s="62"/>
      <c r="UUB3915" s="62"/>
      <c r="UUC3915" s="62"/>
      <c r="UUD3915" s="62"/>
      <c r="UUE3915" s="62"/>
      <c r="UUF3915" s="62"/>
      <c r="UUG3915" s="62"/>
      <c r="UUH3915" s="62"/>
      <c r="UUI3915" s="62"/>
      <c r="UUJ3915" s="62"/>
      <c r="UUK3915" s="62"/>
      <c r="UUL3915" s="62"/>
      <c r="UUM3915" s="62"/>
      <c r="UUN3915" s="62"/>
      <c r="UUO3915" s="62"/>
      <c r="UUP3915" s="62"/>
      <c r="UUQ3915" s="62"/>
      <c r="UUR3915" s="62"/>
      <c r="UUS3915" s="62"/>
      <c r="UUT3915" s="62"/>
      <c r="UUU3915" s="62"/>
      <c r="UUV3915" s="62"/>
      <c r="UUW3915" s="62"/>
      <c r="UUX3915" s="62"/>
      <c r="UUY3915" s="62"/>
      <c r="UUZ3915" s="62"/>
      <c r="UVA3915" s="62"/>
      <c r="UVB3915" s="62"/>
      <c r="UVC3915" s="62"/>
      <c r="UVD3915" s="62"/>
      <c r="UVE3915" s="62"/>
      <c r="UVF3915" s="62"/>
      <c r="UVG3915" s="62"/>
      <c r="UVH3915" s="62"/>
      <c r="UVI3915" s="62"/>
      <c r="UVJ3915" s="62"/>
      <c r="UVK3915" s="62"/>
      <c r="UVL3915" s="62"/>
      <c r="UVM3915" s="62"/>
      <c r="UVN3915" s="62"/>
      <c r="UVO3915" s="62"/>
      <c r="UVP3915" s="62"/>
      <c r="UVQ3915" s="62"/>
      <c r="UVR3915" s="62"/>
      <c r="UVS3915" s="62"/>
      <c r="UVT3915" s="62"/>
      <c r="UVU3915" s="62"/>
      <c r="UVV3915" s="62"/>
      <c r="UVW3915" s="62"/>
      <c r="UVX3915" s="62"/>
      <c r="UVY3915" s="62"/>
      <c r="UVZ3915" s="62"/>
      <c r="UWA3915" s="62"/>
      <c r="UWB3915" s="62"/>
      <c r="UWC3915" s="62"/>
      <c r="UWD3915" s="62"/>
      <c r="UWE3915" s="62"/>
      <c r="UWF3915" s="62"/>
      <c r="UWG3915" s="62"/>
      <c r="UWH3915" s="62"/>
      <c r="UWI3915" s="62"/>
      <c r="UWJ3915" s="62"/>
      <c r="UWK3915" s="62"/>
      <c r="UWL3915" s="62"/>
      <c r="UWM3915" s="62"/>
      <c r="UWN3915" s="62"/>
      <c r="UWO3915" s="62"/>
      <c r="UWP3915" s="62"/>
      <c r="UWQ3915" s="62"/>
      <c r="UWR3915" s="62"/>
      <c r="UWS3915" s="62"/>
      <c r="UWT3915" s="62"/>
      <c r="UWU3915" s="62"/>
      <c r="UWV3915" s="62"/>
      <c r="UWW3915" s="62"/>
      <c r="UWX3915" s="62"/>
      <c r="UWY3915" s="62"/>
      <c r="UWZ3915" s="62"/>
      <c r="UXA3915" s="62"/>
      <c r="UXB3915" s="62"/>
      <c r="UXC3915" s="62"/>
      <c r="UXD3915" s="62"/>
      <c r="UXE3915" s="62"/>
      <c r="UXF3915" s="62"/>
      <c r="UXG3915" s="62"/>
      <c r="UXH3915" s="62"/>
      <c r="UXI3915" s="62"/>
      <c r="UXJ3915" s="62"/>
      <c r="UXK3915" s="62"/>
      <c r="UXL3915" s="62"/>
      <c r="UXM3915" s="62"/>
      <c r="UXN3915" s="62"/>
      <c r="UXO3915" s="62"/>
      <c r="UXP3915" s="62"/>
      <c r="UXQ3915" s="62"/>
      <c r="UXR3915" s="62"/>
      <c r="UXS3915" s="62"/>
      <c r="UXT3915" s="62"/>
      <c r="UXU3915" s="62"/>
      <c r="UXV3915" s="62"/>
      <c r="UXW3915" s="62"/>
      <c r="UXX3915" s="62"/>
      <c r="UXY3915" s="62"/>
      <c r="UXZ3915" s="62"/>
      <c r="UYA3915" s="62"/>
      <c r="UYB3915" s="62"/>
      <c r="UYC3915" s="62"/>
      <c r="UYD3915" s="62"/>
      <c r="UYE3915" s="62"/>
      <c r="UYF3915" s="62"/>
      <c r="UYG3915" s="62"/>
      <c r="UYH3915" s="62"/>
      <c r="UYI3915" s="62"/>
      <c r="UYJ3915" s="62"/>
      <c r="UYK3915" s="62"/>
      <c r="UYL3915" s="62"/>
      <c r="UYM3915" s="62"/>
      <c r="UYN3915" s="62"/>
      <c r="UYO3915" s="62"/>
      <c r="UYP3915" s="62"/>
      <c r="UYQ3915" s="62"/>
      <c r="UYR3915" s="62"/>
      <c r="UYS3915" s="62"/>
      <c r="UYT3915" s="62"/>
      <c r="UYU3915" s="62"/>
      <c r="UYV3915" s="62"/>
      <c r="UYW3915" s="62"/>
      <c r="UYX3915" s="62"/>
      <c r="UYY3915" s="62"/>
      <c r="UYZ3915" s="62"/>
      <c r="UZA3915" s="62"/>
      <c r="UZB3915" s="62"/>
      <c r="UZC3915" s="62"/>
      <c r="UZD3915" s="62"/>
      <c r="UZE3915" s="62"/>
      <c r="UZF3915" s="62"/>
      <c r="UZG3915" s="62"/>
      <c r="UZH3915" s="62"/>
      <c r="UZI3915" s="62"/>
      <c r="UZJ3915" s="62"/>
      <c r="UZK3915" s="62"/>
      <c r="UZL3915" s="62"/>
      <c r="UZM3915" s="62"/>
      <c r="UZN3915" s="62"/>
      <c r="UZO3915" s="62"/>
      <c r="UZP3915" s="62"/>
      <c r="UZQ3915" s="62"/>
      <c r="UZR3915" s="62"/>
      <c r="UZS3915" s="62"/>
      <c r="UZT3915" s="62"/>
      <c r="UZU3915" s="62"/>
      <c r="UZV3915" s="62"/>
      <c r="UZW3915" s="62"/>
      <c r="UZX3915" s="62"/>
      <c r="UZY3915" s="62"/>
      <c r="UZZ3915" s="62"/>
      <c r="VAA3915" s="62"/>
      <c r="VAB3915" s="62"/>
      <c r="VAC3915" s="62"/>
      <c r="VAD3915" s="62"/>
      <c r="VAE3915" s="62"/>
      <c r="VAF3915" s="62"/>
      <c r="VAG3915" s="62"/>
      <c r="VAH3915" s="62"/>
      <c r="VAI3915" s="62"/>
      <c r="VAJ3915" s="62"/>
      <c r="VAK3915" s="62"/>
      <c r="VAL3915" s="62"/>
      <c r="VAM3915" s="62"/>
      <c r="VAN3915" s="62"/>
      <c r="VAO3915" s="62"/>
      <c r="VAP3915" s="62"/>
      <c r="VAQ3915" s="62"/>
      <c r="VAR3915" s="62"/>
      <c r="VAS3915" s="62"/>
      <c r="VAT3915" s="62"/>
      <c r="VAU3915" s="62"/>
      <c r="VAV3915" s="62"/>
      <c r="VAW3915" s="62"/>
      <c r="VAX3915" s="62"/>
      <c r="VAY3915" s="62"/>
      <c r="VAZ3915" s="62"/>
      <c r="VBA3915" s="62"/>
      <c r="VBB3915" s="62"/>
      <c r="VBC3915" s="62"/>
      <c r="VBD3915" s="62"/>
      <c r="VBE3915" s="62"/>
      <c r="VBF3915" s="62"/>
      <c r="VBG3915" s="62"/>
      <c r="VBH3915" s="62"/>
      <c r="VBI3915" s="62"/>
      <c r="VBJ3915" s="62"/>
      <c r="VBK3915" s="62"/>
      <c r="VBL3915" s="62"/>
      <c r="VBM3915" s="62"/>
      <c r="VBN3915" s="62"/>
      <c r="VBO3915" s="62"/>
      <c r="VBP3915" s="62"/>
      <c r="VBQ3915" s="62"/>
      <c r="VBR3915" s="62"/>
      <c r="VBS3915" s="62"/>
      <c r="VBT3915" s="62"/>
      <c r="VBU3915" s="62"/>
      <c r="VBV3915" s="62"/>
      <c r="VBW3915" s="62"/>
      <c r="VBX3915" s="62"/>
      <c r="VBY3915" s="62"/>
      <c r="VBZ3915" s="62"/>
      <c r="VCA3915" s="62"/>
      <c r="VCB3915" s="62"/>
      <c r="VCC3915" s="62"/>
      <c r="VCD3915" s="62"/>
      <c r="VCE3915" s="62"/>
      <c r="VCF3915" s="62"/>
      <c r="VCG3915" s="62"/>
      <c r="VCH3915" s="62"/>
      <c r="VCI3915" s="62"/>
      <c r="VCJ3915" s="62"/>
      <c r="VCK3915" s="62"/>
      <c r="VCL3915" s="62"/>
      <c r="VCM3915" s="62"/>
      <c r="VCN3915" s="62"/>
      <c r="VCO3915" s="62"/>
      <c r="VCP3915" s="62"/>
      <c r="VCQ3915" s="62"/>
      <c r="VCR3915" s="62"/>
      <c r="VCS3915" s="62"/>
      <c r="VCT3915" s="62"/>
      <c r="VCU3915" s="62"/>
      <c r="VCV3915" s="62"/>
      <c r="VCW3915" s="62"/>
      <c r="VCX3915" s="62"/>
      <c r="VCY3915" s="62"/>
      <c r="VCZ3915" s="62"/>
      <c r="VDA3915" s="62"/>
      <c r="VDB3915" s="62"/>
      <c r="VDC3915" s="62"/>
      <c r="VDD3915" s="62"/>
      <c r="VDE3915" s="62"/>
      <c r="VDF3915" s="62"/>
      <c r="VDG3915" s="62"/>
      <c r="VDH3915" s="62"/>
      <c r="VDI3915" s="62"/>
      <c r="VDJ3915" s="62"/>
      <c r="VDK3915" s="62"/>
      <c r="VDL3915" s="62"/>
      <c r="VDM3915" s="62"/>
      <c r="VDN3915" s="62"/>
      <c r="VDO3915" s="62"/>
      <c r="VDP3915" s="62"/>
      <c r="VDQ3915" s="62"/>
      <c r="VDR3915" s="62"/>
      <c r="VDS3915" s="62"/>
      <c r="VDT3915" s="62"/>
      <c r="VDU3915" s="62"/>
      <c r="VDV3915" s="62"/>
      <c r="VDW3915" s="62"/>
      <c r="VDX3915" s="62"/>
      <c r="VDY3915" s="62"/>
      <c r="VDZ3915" s="62"/>
      <c r="VEA3915" s="62"/>
      <c r="VEB3915" s="62"/>
      <c r="VEC3915" s="62"/>
      <c r="VED3915" s="62"/>
      <c r="VEE3915" s="62"/>
      <c r="VEF3915" s="62"/>
      <c r="VEG3915" s="62"/>
      <c r="VEH3915" s="62"/>
      <c r="VEI3915" s="62"/>
      <c r="VEJ3915" s="62"/>
      <c r="VEK3915" s="62"/>
      <c r="VEL3915" s="62"/>
      <c r="VEM3915" s="62"/>
      <c r="VEN3915" s="62"/>
      <c r="VEO3915" s="62"/>
      <c r="VEP3915" s="62"/>
      <c r="VEQ3915" s="62"/>
      <c r="VER3915" s="62"/>
      <c r="VES3915" s="62"/>
      <c r="VET3915" s="62"/>
      <c r="VEU3915" s="62"/>
      <c r="VEV3915" s="62"/>
      <c r="VEW3915" s="62"/>
      <c r="VEX3915" s="62"/>
      <c r="VEY3915" s="62"/>
      <c r="VEZ3915" s="62"/>
      <c r="VFA3915" s="62"/>
      <c r="VFB3915" s="62"/>
      <c r="VFC3915" s="62"/>
      <c r="VFD3915" s="62"/>
      <c r="VFE3915" s="62"/>
      <c r="VFF3915" s="62"/>
      <c r="VFG3915" s="62"/>
      <c r="VFH3915" s="62"/>
      <c r="VFI3915" s="62"/>
      <c r="VFJ3915" s="62"/>
      <c r="VFK3915" s="62"/>
      <c r="VFL3915" s="62"/>
      <c r="VFM3915" s="62"/>
      <c r="VFN3915" s="62"/>
      <c r="VFO3915" s="62"/>
      <c r="VFP3915" s="62"/>
      <c r="VFQ3915" s="62"/>
      <c r="VFR3915" s="62"/>
      <c r="VFS3915" s="62"/>
      <c r="VFT3915" s="62"/>
      <c r="VFU3915" s="62"/>
      <c r="VFV3915" s="62"/>
      <c r="VFW3915" s="62"/>
      <c r="VFX3915" s="62"/>
      <c r="VFY3915" s="62"/>
      <c r="VFZ3915" s="62"/>
      <c r="VGA3915" s="62"/>
      <c r="VGB3915" s="62"/>
      <c r="VGC3915" s="62"/>
      <c r="VGD3915" s="62"/>
      <c r="VGE3915" s="62"/>
      <c r="VGF3915" s="62"/>
      <c r="VGG3915" s="62"/>
      <c r="VGH3915" s="62"/>
      <c r="VGI3915" s="62"/>
      <c r="VGJ3915" s="62"/>
      <c r="VGK3915" s="62"/>
      <c r="VGL3915" s="62"/>
      <c r="VGM3915" s="62"/>
      <c r="VGN3915" s="62"/>
      <c r="VGO3915" s="62"/>
      <c r="VGP3915" s="62"/>
      <c r="VGQ3915" s="62"/>
      <c r="VGR3915" s="62"/>
      <c r="VGS3915" s="62"/>
      <c r="VGT3915" s="62"/>
      <c r="VGU3915" s="62"/>
      <c r="VGV3915" s="62"/>
      <c r="VGW3915" s="62"/>
      <c r="VGX3915" s="62"/>
      <c r="VGY3915" s="62"/>
      <c r="VGZ3915" s="62"/>
      <c r="VHA3915" s="62"/>
      <c r="VHB3915" s="62"/>
      <c r="VHC3915" s="62"/>
      <c r="VHD3915" s="62"/>
      <c r="VHE3915" s="62"/>
      <c r="VHF3915" s="62"/>
      <c r="VHG3915" s="62"/>
      <c r="VHH3915" s="62"/>
      <c r="VHI3915" s="62"/>
      <c r="VHJ3915" s="62"/>
      <c r="VHK3915" s="62"/>
      <c r="VHL3915" s="62"/>
      <c r="VHM3915" s="62"/>
      <c r="VHN3915" s="62"/>
      <c r="VHO3915" s="62"/>
      <c r="VHP3915" s="62"/>
      <c r="VHQ3915" s="62"/>
      <c r="VHR3915" s="62"/>
      <c r="VHS3915" s="62"/>
      <c r="VHT3915" s="62"/>
      <c r="VHU3915" s="62"/>
      <c r="VHV3915" s="62"/>
      <c r="VHW3915" s="62"/>
      <c r="VHX3915" s="62"/>
      <c r="VHY3915" s="62"/>
      <c r="VHZ3915" s="62"/>
      <c r="VIA3915" s="62"/>
      <c r="VIB3915" s="62"/>
      <c r="VIC3915" s="62"/>
      <c r="VID3915" s="62"/>
      <c r="VIE3915" s="62"/>
      <c r="VIF3915" s="62"/>
      <c r="VIG3915" s="62"/>
      <c r="VIH3915" s="62"/>
      <c r="VII3915" s="62"/>
      <c r="VIJ3915" s="62"/>
      <c r="VIK3915" s="62"/>
      <c r="VIL3915" s="62"/>
      <c r="VIM3915" s="62"/>
      <c r="VIN3915" s="62"/>
      <c r="VIO3915" s="62"/>
      <c r="VIP3915" s="62"/>
      <c r="VIQ3915" s="62"/>
      <c r="VIR3915" s="62"/>
      <c r="VIS3915" s="62"/>
      <c r="VIT3915" s="62"/>
      <c r="VIU3915" s="62"/>
      <c r="VIV3915" s="62"/>
      <c r="VIW3915" s="62"/>
      <c r="VIX3915" s="62"/>
      <c r="VIY3915" s="62"/>
      <c r="VIZ3915" s="62"/>
      <c r="VJA3915" s="62"/>
      <c r="VJB3915" s="62"/>
      <c r="VJC3915" s="62"/>
      <c r="VJD3915" s="62"/>
      <c r="VJE3915" s="62"/>
      <c r="VJF3915" s="62"/>
      <c r="VJG3915" s="62"/>
      <c r="VJH3915" s="62"/>
      <c r="VJI3915" s="62"/>
      <c r="VJJ3915" s="62"/>
      <c r="VJK3915" s="62"/>
      <c r="VJL3915" s="62"/>
      <c r="VJM3915" s="62"/>
      <c r="VJN3915" s="62"/>
      <c r="VJO3915" s="62"/>
      <c r="VJP3915" s="62"/>
      <c r="VJQ3915" s="62"/>
      <c r="VJR3915" s="62"/>
      <c r="VJS3915" s="62"/>
      <c r="VJT3915" s="62"/>
      <c r="VJU3915" s="62"/>
      <c r="VJV3915" s="62"/>
      <c r="VJW3915" s="62"/>
      <c r="VJX3915" s="62"/>
      <c r="VJY3915" s="62"/>
      <c r="VJZ3915" s="62"/>
      <c r="VKA3915" s="62"/>
      <c r="VKB3915" s="62"/>
      <c r="VKC3915" s="62"/>
      <c r="VKD3915" s="62"/>
      <c r="VKE3915" s="62"/>
      <c r="VKF3915" s="62"/>
      <c r="VKG3915" s="62"/>
      <c r="VKH3915" s="62"/>
      <c r="VKI3915" s="62"/>
      <c r="VKJ3915" s="62"/>
      <c r="VKK3915" s="62"/>
      <c r="VKL3915" s="62"/>
      <c r="VKM3915" s="62"/>
      <c r="VKN3915" s="62"/>
      <c r="VKO3915" s="62"/>
      <c r="VKP3915" s="62"/>
      <c r="VKQ3915" s="62"/>
      <c r="VKR3915" s="62"/>
      <c r="VKS3915" s="62"/>
      <c r="VKT3915" s="62"/>
      <c r="VKU3915" s="62"/>
      <c r="VKV3915" s="62"/>
      <c r="VKW3915" s="62"/>
      <c r="VKX3915" s="62"/>
      <c r="VKY3915" s="62"/>
      <c r="VKZ3915" s="62"/>
      <c r="VLA3915" s="62"/>
      <c r="VLB3915" s="62"/>
      <c r="VLC3915" s="62"/>
      <c r="VLD3915" s="62"/>
      <c r="VLE3915" s="62"/>
      <c r="VLF3915" s="62"/>
      <c r="VLG3915" s="62"/>
      <c r="VLH3915" s="62"/>
      <c r="VLI3915" s="62"/>
      <c r="VLJ3915" s="62"/>
      <c r="VLK3915" s="62"/>
      <c r="VLL3915" s="62"/>
      <c r="VLM3915" s="62"/>
      <c r="VLN3915" s="62"/>
      <c r="VLO3915" s="62"/>
      <c r="VLP3915" s="62"/>
      <c r="VLQ3915" s="62"/>
      <c r="VLR3915" s="62"/>
      <c r="VLS3915" s="62"/>
      <c r="VLT3915" s="62"/>
      <c r="VLU3915" s="62"/>
      <c r="VLV3915" s="62"/>
      <c r="VLW3915" s="62"/>
      <c r="VLX3915" s="62"/>
      <c r="VLY3915" s="62"/>
      <c r="VLZ3915" s="62"/>
      <c r="VMA3915" s="62"/>
      <c r="VMB3915" s="62"/>
      <c r="VMC3915" s="62"/>
      <c r="VMD3915" s="62"/>
      <c r="VME3915" s="62"/>
      <c r="VMF3915" s="62"/>
      <c r="VMG3915" s="62"/>
      <c r="VMH3915" s="62"/>
      <c r="VMI3915" s="62"/>
      <c r="VMJ3915" s="62"/>
      <c r="VMK3915" s="62"/>
      <c r="VML3915" s="62"/>
      <c r="VMM3915" s="62"/>
      <c r="VMN3915" s="62"/>
      <c r="VMO3915" s="62"/>
      <c r="VMP3915" s="62"/>
      <c r="VMQ3915" s="62"/>
      <c r="VMR3915" s="62"/>
      <c r="VMS3915" s="62"/>
      <c r="VMT3915" s="62"/>
      <c r="VMU3915" s="62"/>
      <c r="VMV3915" s="62"/>
      <c r="VMW3915" s="62"/>
      <c r="VMX3915" s="62"/>
      <c r="VMY3915" s="62"/>
      <c r="VMZ3915" s="62"/>
      <c r="VNA3915" s="62"/>
      <c r="VNB3915" s="62"/>
      <c r="VNC3915" s="62"/>
      <c r="VND3915" s="62"/>
      <c r="VNE3915" s="62"/>
      <c r="VNF3915" s="62"/>
      <c r="VNG3915" s="62"/>
      <c r="VNH3915" s="62"/>
      <c r="VNI3915" s="62"/>
      <c r="VNJ3915" s="62"/>
      <c r="VNK3915" s="62"/>
      <c r="VNL3915" s="62"/>
      <c r="VNM3915" s="62"/>
      <c r="VNN3915" s="62"/>
      <c r="VNO3915" s="62"/>
      <c r="VNP3915" s="62"/>
      <c r="VNQ3915" s="62"/>
      <c r="VNR3915" s="62"/>
      <c r="VNS3915" s="62"/>
      <c r="VNT3915" s="62"/>
      <c r="VNU3915" s="62"/>
      <c r="VNV3915" s="62"/>
      <c r="VNW3915" s="62"/>
      <c r="VNX3915" s="62"/>
      <c r="VNY3915" s="62"/>
      <c r="VNZ3915" s="62"/>
      <c r="VOA3915" s="62"/>
      <c r="VOB3915" s="62"/>
      <c r="VOC3915" s="62"/>
      <c r="VOD3915" s="62"/>
      <c r="VOE3915" s="62"/>
      <c r="VOF3915" s="62"/>
      <c r="VOG3915" s="62"/>
      <c r="VOH3915" s="62"/>
      <c r="VOI3915" s="62"/>
      <c r="VOJ3915" s="62"/>
      <c r="VOK3915" s="62"/>
      <c r="VOL3915" s="62"/>
      <c r="VOM3915" s="62"/>
      <c r="VON3915" s="62"/>
      <c r="VOO3915" s="62"/>
      <c r="VOP3915" s="62"/>
      <c r="VOQ3915" s="62"/>
      <c r="VOR3915" s="62"/>
      <c r="VOS3915" s="62"/>
      <c r="VOT3915" s="62"/>
      <c r="VOU3915" s="62"/>
      <c r="VOV3915" s="62"/>
      <c r="VOW3915" s="62"/>
      <c r="VOX3915" s="62"/>
      <c r="VOY3915" s="62"/>
      <c r="VOZ3915" s="62"/>
      <c r="VPA3915" s="62"/>
      <c r="VPB3915" s="62"/>
      <c r="VPC3915" s="62"/>
      <c r="VPD3915" s="62"/>
      <c r="VPE3915" s="62"/>
      <c r="VPF3915" s="62"/>
      <c r="VPG3915" s="62"/>
      <c r="VPH3915" s="62"/>
      <c r="VPI3915" s="62"/>
      <c r="VPJ3915" s="62"/>
      <c r="VPK3915" s="62"/>
      <c r="VPL3915" s="62"/>
      <c r="VPM3915" s="62"/>
      <c r="VPN3915" s="62"/>
      <c r="VPO3915" s="62"/>
      <c r="VPP3915" s="62"/>
      <c r="VPQ3915" s="62"/>
      <c r="VPR3915" s="62"/>
      <c r="VPS3915" s="62"/>
      <c r="VPT3915" s="62"/>
      <c r="VPU3915" s="62"/>
      <c r="VPV3915" s="62"/>
      <c r="VPW3915" s="62"/>
      <c r="VPX3915" s="62"/>
      <c r="VPY3915" s="62"/>
      <c r="VPZ3915" s="62"/>
      <c r="VQA3915" s="62"/>
      <c r="VQB3915" s="62"/>
      <c r="VQC3915" s="62"/>
      <c r="VQD3915" s="62"/>
      <c r="VQE3915" s="62"/>
      <c r="VQF3915" s="62"/>
      <c r="VQG3915" s="62"/>
      <c r="VQH3915" s="62"/>
      <c r="VQI3915" s="62"/>
      <c r="VQJ3915" s="62"/>
      <c r="VQK3915" s="62"/>
      <c r="VQL3915" s="62"/>
      <c r="VQM3915" s="62"/>
      <c r="VQN3915" s="62"/>
      <c r="VQO3915" s="62"/>
      <c r="VQP3915" s="62"/>
      <c r="VQQ3915" s="62"/>
      <c r="VQR3915" s="62"/>
      <c r="VQS3915" s="62"/>
      <c r="VQT3915" s="62"/>
      <c r="VQU3915" s="62"/>
      <c r="VQV3915" s="62"/>
      <c r="VQW3915" s="62"/>
      <c r="VQX3915" s="62"/>
      <c r="VQY3915" s="62"/>
      <c r="VQZ3915" s="62"/>
      <c r="VRA3915" s="62"/>
      <c r="VRB3915" s="62"/>
      <c r="VRC3915" s="62"/>
      <c r="VRD3915" s="62"/>
      <c r="VRE3915" s="62"/>
      <c r="VRF3915" s="62"/>
      <c r="VRG3915" s="62"/>
      <c r="VRH3915" s="62"/>
      <c r="VRI3915" s="62"/>
      <c r="VRJ3915" s="62"/>
      <c r="VRK3915" s="62"/>
      <c r="VRL3915" s="62"/>
      <c r="VRM3915" s="62"/>
      <c r="VRN3915" s="62"/>
      <c r="VRO3915" s="62"/>
      <c r="VRP3915" s="62"/>
      <c r="VRQ3915" s="62"/>
      <c r="VRR3915" s="62"/>
      <c r="VRS3915" s="62"/>
      <c r="VRT3915" s="62"/>
      <c r="VRU3915" s="62"/>
      <c r="VRV3915" s="62"/>
      <c r="VRW3915" s="62"/>
      <c r="VRX3915" s="62"/>
      <c r="VRY3915" s="62"/>
      <c r="VRZ3915" s="62"/>
      <c r="VSA3915" s="62"/>
      <c r="VSB3915" s="62"/>
      <c r="VSC3915" s="62"/>
      <c r="VSD3915" s="62"/>
      <c r="VSE3915" s="62"/>
      <c r="VSF3915" s="62"/>
      <c r="VSG3915" s="62"/>
      <c r="VSH3915" s="62"/>
      <c r="VSI3915" s="62"/>
      <c r="VSJ3915" s="62"/>
      <c r="VSK3915" s="62"/>
      <c r="VSL3915" s="62"/>
      <c r="VSM3915" s="62"/>
      <c r="VSN3915" s="62"/>
      <c r="VSO3915" s="62"/>
      <c r="VSP3915" s="62"/>
      <c r="VSQ3915" s="62"/>
      <c r="VSR3915" s="62"/>
      <c r="VSS3915" s="62"/>
      <c r="VST3915" s="62"/>
      <c r="VSU3915" s="62"/>
      <c r="VSV3915" s="62"/>
      <c r="VSW3915" s="62"/>
      <c r="VSX3915" s="62"/>
      <c r="VSY3915" s="62"/>
      <c r="VSZ3915" s="62"/>
      <c r="VTA3915" s="62"/>
      <c r="VTB3915" s="62"/>
      <c r="VTC3915" s="62"/>
      <c r="VTD3915" s="62"/>
      <c r="VTE3915" s="62"/>
      <c r="VTF3915" s="62"/>
      <c r="VTG3915" s="62"/>
      <c r="VTH3915" s="62"/>
      <c r="VTI3915" s="62"/>
      <c r="VTJ3915" s="62"/>
      <c r="VTK3915" s="62"/>
      <c r="VTL3915" s="62"/>
      <c r="VTM3915" s="62"/>
      <c r="VTN3915" s="62"/>
      <c r="VTO3915" s="62"/>
      <c r="VTP3915" s="62"/>
      <c r="VTQ3915" s="62"/>
      <c r="VTR3915" s="62"/>
      <c r="VTS3915" s="62"/>
      <c r="VTT3915" s="62"/>
      <c r="VTU3915" s="62"/>
      <c r="VTV3915" s="62"/>
      <c r="VTW3915" s="62"/>
      <c r="VTX3915" s="62"/>
      <c r="VTY3915" s="62"/>
      <c r="VTZ3915" s="62"/>
      <c r="VUA3915" s="62"/>
      <c r="VUB3915" s="62"/>
      <c r="VUC3915" s="62"/>
      <c r="VUD3915" s="62"/>
      <c r="VUE3915" s="62"/>
      <c r="VUF3915" s="62"/>
      <c r="VUG3915" s="62"/>
      <c r="VUH3915" s="62"/>
      <c r="VUI3915" s="62"/>
      <c r="VUJ3915" s="62"/>
      <c r="VUK3915" s="62"/>
      <c r="VUL3915" s="62"/>
      <c r="VUM3915" s="62"/>
      <c r="VUN3915" s="62"/>
      <c r="VUO3915" s="62"/>
      <c r="VUP3915" s="62"/>
      <c r="VUQ3915" s="62"/>
      <c r="VUR3915" s="62"/>
      <c r="VUS3915" s="62"/>
      <c r="VUT3915" s="62"/>
      <c r="VUU3915" s="62"/>
      <c r="VUV3915" s="62"/>
      <c r="VUW3915" s="62"/>
      <c r="VUX3915" s="62"/>
      <c r="VUY3915" s="62"/>
      <c r="VUZ3915" s="62"/>
      <c r="VVA3915" s="62"/>
      <c r="VVB3915" s="62"/>
      <c r="VVC3915" s="62"/>
      <c r="VVD3915" s="62"/>
      <c r="VVE3915" s="62"/>
      <c r="VVF3915" s="62"/>
      <c r="VVG3915" s="62"/>
      <c r="VVH3915" s="62"/>
      <c r="VVI3915" s="62"/>
      <c r="VVJ3915" s="62"/>
      <c r="VVK3915" s="62"/>
      <c r="VVL3915" s="62"/>
      <c r="VVM3915" s="62"/>
      <c r="VVN3915" s="62"/>
      <c r="VVO3915" s="62"/>
      <c r="VVP3915" s="62"/>
      <c r="VVQ3915" s="62"/>
      <c r="VVR3915" s="62"/>
      <c r="VVS3915" s="62"/>
      <c r="VVT3915" s="62"/>
      <c r="VVU3915" s="62"/>
      <c r="VVV3915" s="62"/>
      <c r="VVW3915" s="62"/>
      <c r="VVX3915" s="62"/>
      <c r="VVY3915" s="62"/>
      <c r="VVZ3915" s="62"/>
      <c r="VWA3915" s="62"/>
      <c r="VWB3915" s="62"/>
      <c r="VWC3915" s="62"/>
      <c r="VWD3915" s="62"/>
      <c r="VWE3915" s="62"/>
      <c r="VWF3915" s="62"/>
      <c r="VWG3915" s="62"/>
      <c r="VWH3915" s="62"/>
      <c r="VWI3915" s="62"/>
      <c r="VWJ3915" s="62"/>
      <c r="VWK3915" s="62"/>
      <c r="VWL3915" s="62"/>
      <c r="VWM3915" s="62"/>
      <c r="VWN3915" s="62"/>
      <c r="VWO3915" s="62"/>
      <c r="VWP3915" s="62"/>
      <c r="VWQ3915" s="62"/>
      <c r="VWR3915" s="62"/>
      <c r="VWS3915" s="62"/>
      <c r="VWT3915" s="62"/>
      <c r="VWU3915" s="62"/>
      <c r="VWV3915" s="62"/>
      <c r="VWW3915" s="62"/>
      <c r="VWX3915" s="62"/>
      <c r="VWY3915" s="62"/>
      <c r="VWZ3915" s="62"/>
      <c r="VXA3915" s="62"/>
      <c r="VXB3915" s="62"/>
      <c r="VXC3915" s="62"/>
      <c r="VXD3915" s="62"/>
      <c r="VXE3915" s="62"/>
      <c r="VXF3915" s="62"/>
      <c r="VXG3915" s="62"/>
      <c r="VXH3915" s="62"/>
      <c r="VXI3915" s="62"/>
      <c r="VXJ3915" s="62"/>
      <c r="VXK3915" s="62"/>
      <c r="VXL3915" s="62"/>
      <c r="VXM3915" s="62"/>
      <c r="VXN3915" s="62"/>
      <c r="VXO3915" s="62"/>
      <c r="VXP3915" s="62"/>
      <c r="VXQ3915" s="62"/>
      <c r="VXR3915" s="62"/>
      <c r="VXS3915" s="62"/>
      <c r="VXT3915" s="62"/>
      <c r="VXU3915" s="62"/>
      <c r="VXV3915" s="62"/>
      <c r="VXW3915" s="62"/>
      <c r="VXX3915" s="62"/>
      <c r="VXY3915" s="62"/>
      <c r="VXZ3915" s="62"/>
      <c r="VYA3915" s="62"/>
      <c r="VYB3915" s="62"/>
      <c r="VYC3915" s="62"/>
      <c r="VYD3915" s="62"/>
      <c r="VYE3915" s="62"/>
      <c r="VYF3915" s="62"/>
      <c r="VYG3915" s="62"/>
      <c r="VYH3915" s="62"/>
      <c r="VYI3915" s="62"/>
      <c r="VYJ3915" s="62"/>
      <c r="VYK3915" s="62"/>
      <c r="VYL3915" s="62"/>
      <c r="VYM3915" s="62"/>
      <c r="VYN3915" s="62"/>
      <c r="VYO3915" s="62"/>
      <c r="VYP3915" s="62"/>
      <c r="VYQ3915" s="62"/>
      <c r="VYR3915" s="62"/>
      <c r="VYS3915" s="62"/>
      <c r="VYT3915" s="62"/>
      <c r="VYU3915" s="62"/>
      <c r="VYV3915" s="62"/>
      <c r="VYW3915" s="62"/>
      <c r="VYX3915" s="62"/>
      <c r="VYY3915" s="62"/>
      <c r="VYZ3915" s="62"/>
      <c r="VZA3915" s="62"/>
      <c r="VZB3915" s="62"/>
      <c r="VZC3915" s="62"/>
      <c r="VZD3915" s="62"/>
      <c r="VZE3915" s="62"/>
      <c r="VZF3915" s="62"/>
      <c r="VZG3915" s="62"/>
      <c r="VZH3915" s="62"/>
      <c r="VZI3915" s="62"/>
      <c r="VZJ3915" s="62"/>
      <c r="VZK3915" s="62"/>
      <c r="VZL3915" s="62"/>
      <c r="VZM3915" s="62"/>
      <c r="VZN3915" s="62"/>
      <c r="VZO3915" s="62"/>
      <c r="VZP3915" s="62"/>
      <c r="VZQ3915" s="62"/>
      <c r="VZR3915" s="62"/>
      <c r="VZS3915" s="62"/>
      <c r="VZT3915" s="62"/>
      <c r="VZU3915" s="62"/>
      <c r="VZV3915" s="62"/>
      <c r="VZW3915" s="62"/>
      <c r="VZX3915" s="62"/>
      <c r="VZY3915" s="62"/>
      <c r="VZZ3915" s="62"/>
      <c r="WAA3915" s="62"/>
      <c r="WAB3915" s="62"/>
      <c r="WAC3915" s="62"/>
      <c r="WAD3915" s="62"/>
      <c r="WAE3915" s="62"/>
      <c r="WAF3915" s="62"/>
      <c r="WAG3915" s="62"/>
      <c r="WAH3915" s="62"/>
      <c r="WAI3915" s="62"/>
      <c r="WAJ3915" s="62"/>
      <c r="WAK3915" s="62"/>
      <c r="WAL3915" s="62"/>
      <c r="WAM3915" s="62"/>
      <c r="WAN3915" s="62"/>
      <c r="WAO3915" s="62"/>
      <c r="WAP3915" s="62"/>
      <c r="WAQ3915" s="62"/>
      <c r="WAR3915" s="62"/>
      <c r="WAS3915" s="62"/>
      <c r="WAT3915" s="62"/>
      <c r="WAU3915" s="62"/>
      <c r="WAV3915" s="62"/>
      <c r="WAW3915" s="62"/>
      <c r="WAX3915" s="62"/>
      <c r="WAY3915" s="62"/>
      <c r="WAZ3915" s="62"/>
      <c r="WBA3915" s="62"/>
      <c r="WBB3915" s="62"/>
      <c r="WBC3915" s="62"/>
      <c r="WBD3915" s="62"/>
      <c r="WBE3915" s="62"/>
      <c r="WBF3915" s="62"/>
      <c r="WBG3915" s="62"/>
      <c r="WBH3915" s="62"/>
      <c r="WBI3915" s="62"/>
      <c r="WBJ3915" s="62"/>
      <c r="WBK3915" s="62"/>
      <c r="WBL3915" s="62"/>
      <c r="WBM3915" s="62"/>
      <c r="WBN3915" s="62"/>
      <c r="WBO3915" s="62"/>
      <c r="WBP3915" s="62"/>
      <c r="WBQ3915" s="62"/>
      <c r="WBR3915" s="62"/>
      <c r="WBS3915" s="62"/>
      <c r="WBT3915" s="62"/>
      <c r="WBU3915" s="62"/>
      <c r="WBV3915" s="62"/>
      <c r="WBW3915" s="62"/>
      <c r="WBX3915" s="62"/>
      <c r="WBY3915" s="62"/>
      <c r="WBZ3915" s="62"/>
      <c r="WCA3915" s="62"/>
      <c r="WCB3915" s="62"/>
      <c r="WCC3915" s="62"/>
      <c r="WCD3915" s="62"/>
      <c r="WCE3915" s="62"/>
      <c r="WCF3915" s="62"/>
      <c r="WCG3915" s="62"/>
      <c r="WCH3915" s="62"/>
      <c r="WCI3915" s="62"/>
      <c r="WCJ3915" s="62"/>
      <c r="WCK3915" s="62"/>
      <c r="WCL3915" s="62"/>
      <c r="WCM3915" s="62"/>
      <c r="WCN3915" s="62"/>
      <c r="WCO3915" s="62"/>
      <c r="WCP3915" s="62"/>
      <c r="WCQ3915" s="62"/>
      <c r="WCR3915" s="62"/>
      <c r="WCS3915" s="62"/>
      <c r="WCT3915" s="62"/>
      <c r="WCU3915" s="62"/>
      <c r="WCV3915" s="62"/>
      <c r="WCW3915" s="62"/>
      <c r="WCX3915" s="62"/>
      <c r="WCY3915" s="62"/>
      <c r="WCZ3915" s="62"/>
      <c r="WDA3915" s="62"/>
      <c r="WDB3915" s="62"/>
      <c r="WDC3915" s="62"/>
      <c r="WDD3915" s="62"/>
      <c r="WDE3915" s="62"/>
      <c r="WDF3915" s="62"/>
      <c r="WDG3915" s="62"/>
      <c r="WDH3915" s="62"/>
      <c r="WDI3915" s="62"/>
      <c r="WDJ3915" s="62"/>
      <c r="WDK3915" s="62"/>
      <c r="WDL3915" s="62"/>
      <c r="WDM3915" s="62"/>
      <c r="WDN3915" s="62"/>
      <c r="WDO3915" s="62"/>
      <c r="WDP3915" s="62"/>
      <c r="WDQ3915" s="62"/>
      <c r="WDR3915" s="62"/>
      <c r="WDS3915" s="62"/>
      <c r="WDT3915" s="62"/>
      <c r="WDU3915" s="62"/>
      <c r="WDV3915" s="62"/>
      <c r="WDW3915" s="62"/>
      <c r="WDX3915" s="62"/>
      <c r="WDY3915" s="62"/>
      <c r="WDZ3915" s="62"/>
      <c r="WEA3915" s="62"/>
      <c r="WEB3915" s="62"/>
      <c r="WEC3915" s="62"/>
      <c r="WED3915" s="62"/>
      <c r="WEE3915" s="62"/>
      <c r="WEF3915" s="62"/>
      <c r="WEG3915" s="62"/>
      <c r="WEH3915" s="62"/>
      <c r="WEI3915" s="62"/>
      <c r="WEJ3915" s="62"/>
      <c r="WEK3915" s="62"/>
      <c r="WEL3915" s="62"/>
      <c r="WEM3915" s="62"/>
      <c r="WEN3915" s="62"/>
      <c r="WEO3915" s="62"/>
      <c r="WEP3915" s="62"/>
      <c r="WEQ3915" s="62"/>
      <c r="WER3915" s="62"/>
      <c r="WES3915" s="62"/>
      <c r="WET3915" s="62"/>
      <c r="WEU3915" s="62"/>
      <c r="WEV3915" s="62"/>
      <c r="WEW3915" s="62"/>
      <c r="WEX3915" s="62"/>
      <c r="WEY3915" s="62"/>
      <c r="WEZ3915" s="62"/>
      <c r="WFA3915" s="62"/>
      <c r="WFB3915" s="62"/>
      <c r="WFC3915" s="62"/>
      <c r="WFD3915" s="62"/>
      <c r="WFE3915" s="62"/>
      <c r="WFF3915" s="62"/>
      <c r="WFG3915" s="62"/>
      <c r="WFH3915" s="62"/>
      <c r="WFI3915" s="62"/>
      <c r="WFJ3915" s="62"/>
      <c r="WFK3915" s="62"/>
      <c r="WFL3915" s="62"/>
      <c r="WFM3915" s="62"/>
      <c r="WFN3915" s="62"/>
      <c r="WFO3915" s="62"/>
      <c r="WFP3915" s="62"/>
      <c r="WFQ3915" s="62"/>
      <c r="WFR3915" s="62"/>
      <c r="WFS3915" s="62"/>
      <c r="WFT3915" s="62"/>
      <c r="WFU3915" s="62"/>
      <c r="WFV3915" s="62"/>
      <c r="WFW3915" s="62"/>
      <c r="WFX3915" s="62"/>
      <c r="WFY3915" s="62"/>
      <c r="WFZ3915" s="62"/>
      <c r="WGA3915" s="62"/>
      <c r="WGB3915" s="62"/>
      <c r="WGC3915" s="62"/>
      <c r="WGD3915" s="62"/>
      <c r="WGE3915" s="62"/>
      <c r="WGF3915" s="62"/>
      <c r="WGG3915" s="62"/>
      <c r="WGH3915" s="62"/>
      <c r="WGI3915" s="62"/>
      <c r="WGJ3915" s="62"/>
      <c r="WGK3915" s="62"/>
      <c r="WGL3915" s="62"/>
      <c r="WGM3915" s="62"/>
      <c r="WGN3915" s="62"/>
      <c r="WGO3915" s="62"/>
      <c r="WGP3915" s="62"/>
      <c r="WGQ3915" s="62"/>
      <c r="WGR3915" s="62"/>
      <c r="WGS3915" s="62"/>
      <c r="WGT3915" s="62"/>
      <c r="WGU3915" s="62"/>
      <c r="WGV3915" s="62"/>
      <c r="WGW3915" s="62"/>
      <c r="WGX3915" s="62"/>
      <c r="WGY3915" s="62"/>
      <c r="WGZ3915" s="62"/>
      <c r="WHA3915" s="62"/>
      <c r="WHB3915" s="62"/>
      <c r="WHC3915" s="62"/>
      <c r="WHD3915" s="62"/>
      <c r="WHE3915" s="62"/>
      <c r="WHF3915" s="62"/>
      <c r="WHG3915" s="62"/>
      <c r="WHH3915" s="62"/>
      <c r="WHI3915" s="62"/>
      <c r="WHJ3915" s="62"/>
      <c r="WHK3915" s="62"/>
      <c r="WHL3915" s="62"/>
      <c r="WHM3915" s="62"/>
      <c r="WHN3915" s="62"/>
      <c r="WHO3915" s="62"/>
      <c r="WHP3915" s="62"/>
      <c r="WHQ3915" s="62"/>
      <c r="WHR3915" s="62"/>
      <c r="WHS3915" s="62"/>
      <c r="WHT3915" s="62"/>
      <c r="WHU3915" s="62"/>
      <c r="WHV3915" s="62"/>
      <c r="WHW3915" s="62"/>
      <c r="WHX3915" s="62"/>
      <c r="WHY3915" s="62"/>
      <c r="WHZ3915" s="62"/>
      <c r="WIA3915" s="62"/>
      <c r="WIB3915" s="62"/>
      <c r="WIC3915" s="62"/>
      <c r="WID3915" s="62"/>
      <c r="WIE3915" s="62"/>
      <c r="WIF3915" s="62"/>
      <c r="WIG3915" s="62"/>
      <c r="WIH3915" s="62"/>
      <c r="WII3915" s="62"/>
      <c r="WIJ3915" s="62"/>
      <c r="WIK3915" s="62"/>
      <c r="WIL3915" s="62"/>
      <c r="WIM3915" s="62"/>
      <c r="WIN3915" s="62"/>
      <c r="WIO3915" s="62"/>
      <c r="WIP3915" s="62"/>
      <c r="WIQ3915" s="62"/>
      <c r="WIR3915" s="62"/>
      <c r="WIS3915" s="62"/>
      <c r="WIT3915" s="62"/>
      <c r="WIU3915" s="62"/>
      <c r="WIV3915" s="62"/>
      <c r="WIW3915" s="62"/>
      <c r="WIX3915" s="62"/>
      <c r="WIY3915" s="62"/>
      <c r="WIZ3915" s="62"/>
      <c r="WJA3915" s="62"/>
      <c r="WJB3915" s="62"/>
      <c r="WJC3915" s="62"/>
      <c r="WJD3915" s="62"/>
      <c r="WJE3915" s="62"/>
      <c r="WJF3915" s="62"/>
      <c r="WJG3915" s="62"/>
      <c r="WJH3915" s="62"/>
      <c r="WJI3915" s="62"/>
      <c r="WJJ3915" s="62"/>
      <c r="WJK3915" s="62"/>
      <c r="WJL3915" s="62"/>
      <c r="WJM3915" s="62"/>
      <c r="WJN3915" s="62"/>
      <c r="WJO3915" s="62"/>
      <c r="WJP3915" s="62"/>
      <c r="WJQ3915" s="62"/>
      <c r="WJR3915" s="62"/>
      <c r="WJS3915" s="62"/>
      <c r="WJT3915" s="62"/>
      <c r="WJU3915" s="62"/>
      <c r="WJV3915" s="62"/>
      <c r="WJW3915" s="62"/>
      <c r="WJX3915" s="62"/>
      <c r="WJY3915" s="62"/>
      <c r="WJZ3915" s="62"/>
      <c r="WKA3915" s="62"/>
      <c r="WKB3915" s="62"/>
      <c r="WKC3915" s="62"/>
      <c r="WKD3915" s="62"/>
      <c r="WKE3915" s="62"/>
      <c r="WKF3915" s="62"/>
      <c r="WKG3915" s="62"/>
      <c r="WKH3915" s="62"/>
      <c r="WKI3915" s="62"/>
      <c r="WKJ3915" s="62"/>
      <c r="WKK3915" s="62"/>
      <c r="WKL3915" s="62"/>
      <c r="WKM3915" s="62"/>
      <c r="WKN3915" s="62"/>
      <c r="WKO3915" s="62"/>
      <c r="WKP3915" s="62"/>
      <c r="WKQ3915" s="62"/>
      <c r="WKR3915" s="62"/>
      <c r="WKS3915" s="62"/>
      <c r="WKT3915" s="62"/>
      <c r="WKU3915" s="62"/>
      <c r="WKV3915" s="62"/>
      <c r="WKW3915" s="62"/>
      <c r="WKX3915" s="62"/>
      <c r="WKY3915" s="62"/>
      <c r="WKZ3915" s="62"/>
      <c r="WLA3915" s="62"/>
      <c r="WLB3915" s="62"/>
      <c r="WLC3915" s="62"/>
      <c r="WLD3915" s="62"/>
      <c r="WLE3915" s="62"/>
      <c r="WLF3915" s="62"/>
      <c r="WLG3915" s="62"/>
      <c r="WLH3915" s="62"/>
      <c r="WLI3915" s="62"/>
      <c r="WLJ3915" s="62"/>
      <c r="WLK3915" s="62"/>
      <c r="WLL3915" s="62"/>
      <c r="WLM3915" s="62"/>
      <c r="WLN3915" s="62"/>
      <c r="WLO3915" s="62"/>
      <c r="WLP3915" s="62"/>
      <c r="WLQ3915" s="62"/>
      <c r="WLR3915" s="62"/>
      <c r="WLS3915" s="62"/>
      <c r="WLT3915" s="62"/>
      <c r="WLU3915" s="62"/>
      <c r="WLV3915" s="62"/>
      <c r="WLW3915" s="62"/>
      <c r="WLX3915" s="62"/>
      <c r="WLY3915" s="62"/>
      <c r="WLZ3915" s="62"/>
      <c r="WMA3915" s="62"/>
      <c r="WMB3915" s="62"/>
      <c r="WMC3915" s="62"/>
      <c r="WMD3915" s="62"/>
      <c r="WME3915" s="62"/>
      <c r="WMF3915" s="62"/>
      <c r="WMG3915" s="62"/>
      <c r="WMH3915" s="62"/>
      <c r="WMI3915" s="62"/>
      <c r="WMJ3915" s="62"/>
      <c r="WMK3915" s="62"/>
      <c r="WML3915" s="62"/>
      <c r="WMM3915" s="62"/>
      <c r="WMN3915" s="62"/>
      <c r="WMO3915" s="62"/>
      <c r="WMP3915" s="62"/>
      <c r="WMQ3915" s="62"/>
      <c r="WMR3915" s="62"/>
      <c r="WMS3915" s="62"/>
      <c r="WMT3915" s="62"/>
      <c r="WMU3915" s="62"/>
      <c r="WMV3915" s="62"/>
      <c r="WMW3915" s="62"/>
      <c r="WMX3915" s="62"/>
      <c r="WMY3915" s="62"/>
      <c r="WMZ3915" s="62"/>
      <c r="WNA3915" s="62"/>
      <c r="WNB3915" s="62"/>
      <c r="WNC3915" s="62"/>
      <c r="WND3915" s="62"/>
      <c r="WNE3915" s="62"/>
      <c r="WNF3915" s="62"/>
      <c r="WNG3915" s="62"/>
      <c r="WNH3915" s="62"/>
      <c r="WNI3915" s="62"/>
      <c r="WNJ3915" s="62"/>
      <c r="WNK3915" s="62"/>
      <c r="WNL3915" s="62"/>
      <c r="WNM3915" s="62"/>
      <c r="WNN3915" s="62"/>
      <c r="WNO3915" s="62"/>
      <c r="WNP3915" s="62"/>
      <c r="WNQ3915" s="62"/>
      <c r="WNR3915" s="62"/>
      <c r="WNS3915" s="62"/>
      <c r="WNT3915" s="62"/>
      <c r="WNU3915" s="62"/>
      <c r="WNV3915" s="62"/>
      <c r="WNW3915" s="62"/>
      <c r="WNX3915" s="62"/>
      <c r="WNY3915" s="62"/>
      <c r="WNZ3915" s="62"/>
      <c r="WOA3915" s="62"/>
      <c r="WOB3915" s="62"/>
      <c r="WOC3915" s="62"/>
      <c r="WOD3915" s="62"/>
      <c r="WOE3915" s="62"/>
      <c r="WOF3915" s="62"/>
      <c r="WOG3915" s="62"/>
      <c r="WOH3915" s="62"/>
      <c r="WOI3915" s="62"/>
      <c r="WOJ3915" s="62"/>
      <c r="WOK3915" s="62"/>
      <c r="WOL3915" s="62"/>
      <c r="WOM3915" s="62"/>
      <c r="WON3915" s="62"/>
      <c r="WOO3915" s="62"/>
      <c r="WOP3915" s="62"/>
      <c r="WOQ3915" s="62"/>
      <c r="WOR3915" s="62"/>
      <c r="WOS3915" s="62"/>
      <c r="WOT3915" s="62"/>
      <c r="WOU3915" s="62"/>
      <c r="WOV3915" s="62"/>
      <c r="WOW3915" s="62"/>
      <c r="WOX3915" s="62"/>
      <c r="WOY3915" s="62"/>
      <c r="WOZ3915" s="62"/>
      <c r="WPA3915" s="62"/>
      <c r="WPB3915" s="62"/>
      <c r="WPC3915" s="62"/>
      <c r="WPD3915" s="62"/>
      <c r="WPE3915" s="62"/>
      <c r="WPF3915" s="62"/>
      <c r="WPG3915" s="62"/>
      <c r="WPH3915" s="62"/>
      <c r="WPI3915" s="62"/>
      <c r="WPJ3915" s="62"/>
      <c r="WPK3915" s="62"/>
      <c r="WPL3915" s="62"/>
      <c r="WPM3915" s="62"/>
      <c r="WPN3915" s="62"/>
      <c r="WPO3915" s="62"/>
      <c r="WPP3915" s="62"/>
      <c r="WPQ3915" s="62"/>
      <c r="WPR3915" s="62"/>
      <c r="WPS3915" s="62"/>
      <c r="WPT3915" s="62"/>
      <c r="WPU3915" s="62"/>
      <c r="WPV3915" s="62"/>
      <c r="WPW3915" s="62"/>
      <c r="WPX3915" s="62"/>
      <c r="WPY3915" s="62"/>
      <c r="WPZ3915" s="62"/>
      <c r="WQA3915" s="62"/>
      <c r="WQB3915" s="62"/>
      <c r="WQC3915" s="62"/>
      <c r="WQD3915" s="62"/>
      <c r="WQE3915" s="62"/>
      <c r="WQF3915" s="62"/>
      <c r="WQG3915" s="62"/>
      <c r="WQH3915" s="62"/>
      <c r="WQI3915" s="62"/>
      <c r="WQJ3915" s="62"/>
      <c r="WQK3915" s="62"/>
      <c r="WQL3915" s="62"/>
      <c r="WQM3915" s="62"/>
      <c r="WQN3915" s="62"/>
      <c r="WQO3915" s="62"/>
      <c r="WQP3915" s="62"/>
      <c r="WQQ3915" s="62"/>
      <c r="WQR3915" s="62"/>
      <c r="WQS3915" s="62"/>
      <c r="WQT3915" s="62"/>
      <c r="WQU3915" s="62"/>
      <c r="WQV3915" s="62"/>
      <c r="WQW3915" s="62"/>
      <c r="WQX3915" s="62"/>
      <c r="WQY3915" s="62"/>
      <c r="WQZ3915" s="62"/>
      <c r="WRA3915" s="62"/>
      <c r="WRB3915" s="62"/>
      <c r="WRC3915" s="62"/>
      <c r="WRD3915" s="62"/>
      <c r="WRE3915" s="62"/>
      <c r="WRF3915" s="62"/>
      <c r="WRG3915" s="62"/>
      <c r="WRH3915" s="62"/>
      <c r="WRI3915" s="62"/>
      <c r="WRJ3915" s="62"/>
      <c r="WRK3915" s="62"/>
      <c r="WRL3915" s="62"/>
      <c r="WRM3915" s="62"/>
      <c r="WRN3915" s="62"/>
      <c r="WRO3915" s="62"/>
      <c r="WRP3915" s="62"/>
      <c r="WRQ3915" s="62"/>
      <c r="WRR3915" s="62"/>
      <c r="WRS3915" s="62"/>
      <c r="WRT3915" s="62"/>
      <c r="WRU3915" s="62"/>
      <c r="WRV3915" s="62"/>
      <c r="WRW3915" s="62"/>
      <c r="WRX3915" s="62"/>
      <c r="WRY3915" s="62"/>
      <c r="WRZ3915" s="62"/>
      <c r="WSA3915" s="62"/>
      <c r="WSB3915" s="62"/>
      <c r="WSC3915" s="62"/>
      <c r="WSD3915" s="62"/>
      <c r="WSE3915" s="62"/>
      <c r="WSF3915" s="62"/>
      <c r="WSG3915" s="62"/>
      <c r="WSH3915" s="62"/>
      <c r="WSI3915" s="62"/>
      <c r="WSJ3915" s="62"/>
      <c r="WSK3915" s="62"/>
      <c r="WSL3915" s="62"/>
      <c r="WSM3915" s="62"/>
      <c r="WSN3915" s="62"/>
      <c r="WSO3915" s="62"/>
      <c r="WSP3915" s="62"/>
      <c r="WSQ3915" s="62"/>
      <c r="WSR3915" s="62"/>
      <c r="WSS3915" s="62"/>
      <c r="WST3915" s="62"/>
      <c r="WSU3915" s="62"/>
      <c r="WSV3915" s="62"/>
      <c r="WSW3915" s="62"/>
      <c r="WSX3915" s="62"/>
      <c r="WSY3915" s="62"/>
      <c r="WSZ3915" s="62"/>
      <c r="WTA3915" s="62"/>
      <c r="WTB3915" s="62"/>
      <c r="WTC3915" s="62"/>
      <c r="WTD3915" s="62"/>
      <c r="WTE3915" s="62"/>
      <c r="WTF3915" s="62"/>
      <c r="WTG3915" s="62"/>
      <c r="WTH3915" s="62"/>
      <c r="WTI3915" s="62"/>
      <c r="WTJ3915" s="62"/>
      <c r="WTK3915" s="62"/>
      <c r="WTL3915" s="62"/>
      <c r="WTM3915" s="62"/>
      <c r="WTN3915" s="62"/>
      <c r="WTO3915" s="62"/>
      <c r="WTP3915" s="62"/>
      <c r="WTQ3915" s="62"/>
      <c r="WTR3915" s="62"/>
      <c r="WTS3915" s="62"/>
      <c r="WTT3915" s="62"/>
      <c r="WTU3915" s="62"/>
      <c r="WTV3915" s="62"/>
      <c r="WTW3915" s="62"/>
      <c r="WTX3915" s="62"/>
      <c r="WTY3915" s="62"/>
      <c r="WTZ3915" s="62"/>
      <c r="WUA3915" s="62"/>
      <c r="WUB3915" s="62"/>
      <c r="WUC3915" s="62"/>
      <c r="WUD3915" s="62"/>
      <c r="WUE3915" s="62"/>
      <c r="WUF3915" s="62"/>
      <c r="WUG3915" s="62"/>
      <c r="WUH3915" s="62"/>
      <c r="WUI3915" s="62"/>
      <c r="WUJ3915" s="62"/>
      <c r="WUK3915" s="62"/>
      <c r="WUL3915" s="62"/>
      <c r="WUM3915" s="62"/>
      <c r="WUN3915" s="62"/>
      <c r="WUO3915" s="62"/>
      <c r="WUP3915" s="62"/>
      <c r="WUQ3915" s="62"/>
      <c r="WUR3915" s="62"/>
      <c r="WUS3915" s="62"/>
      <c r="WUT3915" s="62"/>
      <c r="WUU3915" s="62"/>
      <c r="WUV3915" s="62"/>
      <c r="WUW3915" s="62"/>
      <c r="WUX3915" s="62"/>
      <c r="WUY3915" s="62"/>
      <c r="WUZ3915" s="62"/>
      <c r="WVA3915" s="62"/>
      <c r="WVB3915" s="62"/>
      <c r="WVC3915" s="62"/>
      <c r="WVD3915" s="62"/>
      <c r="WVE3915" s="62"/>
      <c r="WVF3915" s="62"/>
      <c r="WVG3915" s="62"/>
      <c r="WVH3915" s="62"/>
      <c r="WVI3915" s="62"/>
      <c r="WVJ3915" s="62"/>
      <c r="WVK3915" s="62"/>
      <c r="WVL3915" s="62"/>
      <c r="WVM3915" s="62"/>
      <c r="WVN3915" s="62"/>
      <c r="WVO3915" s="62"/>
      <c r="WVP3915" s="62"/>
      <c r="WVQ3915" s="62"/>
      <c r="WVR3915" s="62"/>
      <c r="WVS3915" s="62"/>
      <c r="WVT3915" s="62"/>
      <c r="WVU3915" s="62"/>
      <c r="WVV3915" s="62"/>
      <c r="WVW3915" s="62"/>
      <c r="WVX3915" s="62"/>
      <c r="WVY3915" s="62"/>
      <c r="WVZ3915" s="62"/>
      <c r="WWA3915" s="62"/>
      <c r="WWB3915" s="62"/>
      <c r="WWC3915" s="62"/>
      <c r="WWD3915" s="62"/>
      <c r="WWE3915" s="62"/>
      <c r="WWF3915" s="62"/>
      <c r="WWG3915" s="62"/>
      <c r="WWH3915" s="62"/>
      <c r="WWI3915" s="62"/>
      <c r="WWJ3915" s="62"/>
      <c r="WWK3915" s="62"/>
      <c r="WWL3915" s="62"/>
      <c r="WWM3915" s="62"/>
      <c r="WWN3915" s="62"/>
      <c r="WWO3915" s="62"/>
      <c r="WWP3915" s="62"/>
      <c r="WWQ3915" s="62"/>
      <c r="WWR3915" s="62"/>
      <c r="WWS3915" s="62"/>
      <c r="WWT3915" s="62"/>
      <c r="WWU3915" s="62"/>
      <c r="WWV3915" s="62"/>
      <c r="WWW3915" s="62"/>
      <c r="WWX3915" s="62"/>
      <c r="WWY3915" s="62"/>
      <c r="WWZ3915" s="62"/>
      <c r="WXA3915" s="62"/>
      <c r="WXB3915" s="62"/>
      <c r="WXC3915" s="62"/>
      <c r="WXD3915" s="62"/>
      <c r="WXE3915" s="62"/>
      <c r="WXF3915" s="62"/>
      <c r="WXG3915" s="62"/>
      <c r="WXH3915" s="62"/>
      <c r="WXI3915" s="62"/>
      <c r="WXJ3915" s="62"/>
      <c r="WXK3915" s="62"/>
      <c r="WXL3915" s="62"/>
      <c r="WXM3915" s="62"/>
      <c r="WXN3915" s="62"/>
      <c r="WXO3915" s="62"/>
      <c r="WXP3915" s="62"/>
      <c r="WXQ3915" s="62"/>
      <c r="WXR3915" s="62"/>
      <c r="WXS3915" s="62"/>
      <c r="WXT3915" s="62"/>
      <c r="WXU3915" s="62"/>
      <c r="WXV3915" s="62"/>
      <c r="WXW3915" s="62"/>
      <c r="WXX3915" s="62"/>
      <c r="WXY3915" s="62"/>
      <c r="WXZ3915" s="62"/>
      <c r="WYA3915" s="62"/>
      <c r="WYB3915" s="62"/>
      <c r="WYC3915" s="62"/>
      <c r="WYD3915" s="62"/>
      <c r="WYE3915" s="62"/>
      <c r="WYF3915" s="62"/>
      <c r="WYG3915" s="62"/>
      <c r="WYH3915" s="62"/>
      <c r="WYI3915" s="62"/>
      <c r="WYJ3915" s="62"/>
      <c r="WYK3915" s="62"/>
      <c r="WYL3915" s="62"/>
      <c r="WYM3915" s="62"/>
      <c r="WYN3915" s="62"/>
      <c r="WYO3915" s="62"/>
      <c r="WYP3915" s="62"/>
      <c r="WYQ3915" s="62"/>
      <c r="WYR3915" s="62"/>
      <c r="WYS3915" s="62"/>
      <c r="WYT3915" s="62"/>
      <c r="WYU3915" s="62"/>
      <c r="WYV3915" s="62"/>
      <c r="WYW3915" s="62"/>
      <c r="WYX3915" s="62"/>
      <c r="WYY3915" s="62"/>
      <c r="WYZ3915" s="62"/>
      <c r="WZA3915" s="62"/>
      <c r="WZB3915" s="62"/>
      <c r="WZC3915" s="62"/>
      <c r="WZD3915" s="62"/>
      <c r="WZE3915" s="62"/>
      <c r="WZF3915" s="62"/>
      <c r="WZG3915" s="62"/>
      <c r="WZH3915" s="62"/>
      <c r="WZI3915" s="62"/>
      <c r="WZJ3915" s="62"/>
      <c r="WZK3915" s="62"/>
      <c r="WZL3915" s="62"/>
      <c r="WZM3915" s="62"/>
      <c r="WZN3915" s="62"/>
      <c r="WZO3915" s="62"/>
      <c r="WZP3915" s="62"/>
      <c r="WZQ3915" s="62"/>
      <c r="WZR3915" s="62"/>
      <c r="WZS3915" s="62"/>
      <c r="WZT3915" s="62"/>
      <c r="WZU3915" s="62"/>
      <c r="WZV3915" s="62"/>
      <c r="WZW3915" s="62"/>
      <c r="WZX3915" s="62"/>
      <c r="WZY3915" s="62"/>
      <c r="WZZ3915" s="62"/>
      <c r="XAA3915" s="62"/>
      <c r="XAB3915" s="62"/>
      <c r="XAC3915" s="62"/>
      <c r="XAD3915" s="62"/>
      <c r="XAE3915" s="62"/>
      <c r="XAF3915" s="62"/>
      <c r="XAG3915" s="62"/>
      <c r="XAH3915" s="62"/>
      <c r="XAI3915" s="62"/>
      <c r="XAJ3915" s="62"/>
      <c r="XAK3915" s="62"/>
      <c r="XAL3915" s="62"/>
      <c r="XAM3915" s="62"/>
      <c r="XAN3915" s="62"/>
      <c r="XAO3915" s="62"/>
      <c r="XAP3915" s="62"/>
      <c r="XAQ3915" s="62"/>
      <c r="XAR3915" s="62"/>
      <c r="XAS3915" s="62"/>
      <c r="XAT3915" s="62"/>
      <c r="XAU3915" s="62"/>
      <c r="XAV3915" s="62"/>
      <c r="XAW3915" s="62"/>
      <c r="XAX3915" s="62"/>
      <c r="XAY3915" s="62"/>
      <c r="XAZ3915" s="62"/>
      <c r="XBA3915" s="62"/>
      <c r="XBB3915" s="62"/>
      <c r="XBC3915" s="62"/>
      <c r="XBD3915" s="62"/>
      <c r="XBE3915" s="62"/>
      <c r="XBF3915" s="62"/>
      <c r="XBG3915" s="62"/>
      <c r="XBH3915" s="62"/>
      <c r="XBI3915" s="62"/>
      <c r="XBJ3915" s="62"/>
      <c r="XBK3915" s="62"/>
      <c r="XBL3915" s="62"/>
      <c r="XBM3915" s="62"/>
      <c r="XBN3915" s="62"/>
      <c r="XBO3915" s="62"/>
      <c r="XBP3915" s="62"/>
      <c r="XBQ3915" s="62"/>
      <c r="XBR3915" s="62"/>
      <c r="XBS3915" s="62"/>
      <c r="XBT3915" s="62"/>
      <c r="XBU3915" s="62"/>
      <c r="XBV3915" s="62"/>
      <c r="XBW3915" s="62"/>
      <c r="XBX3915" s="62"/>
      <c r="XBY3915" s="62"/>
      <c r="XBZ3915" s="62"/>
      <c r="XCA3915" s="62"/>
      <c r="XCB3915" s="62"/>
      <c r="XCC3915" s="62"/>
      <c r="XCD3915" s="62"/>
      <c r="XCE3915" s="62"/>
      <c r="XCF3915" s="62"/>
      <c r="XCG3915" s="62"/>
      <c r="XCH3915" s="62"/>
      <c r="XCI3915" s="62"/>
      <c r="XCJ3915" s="62"/>
      <c r="XCK3915" s="62"/>
      <c r="XCL3915" s="62"/>
      <c r="XCM3915" s="62"/>
      <c r="XCN3915" s="62"/>
      <c r="XCO3915" s="62"/>
      <c r="XCP3915" s="62"/>
      <c r="XCQ3915" s="62"/>
      <c r="XCR3915" s="62"/>
      <c r="XCS3915" s="62"/>
      <c r="XCT3915" s="62"/>
      <c r="XCU3915" s="62"/>
      <c r="XCV3915" s="62"/>
      <c r="XCW3915" s="62"/>
      <c r="XCX3915" s="62"/>
      <c r="XCY3915" s="62"/>
      <c r="XCZ3915" s="62"/>
      <c r="XDA3915" s="62"/>
      <c r="XDB3915" s="62"/>
      <c r="XDC3915" s="62"/>
      <c r="XDD3915" s="62"/>
      <c r="XDE3915" s="62"/>
      <c r="XDF3915" s="62"/>
      <c r="XDG3915" s="62"/>
      <c r="XDH3915" s="62"/>
      <c r="XDI3915" s="62"/>
      <c r="XDJ3915" s="62"/>
      <c r="XDK3915" s="62"/>
      <c r="XDL3915" s="62"/>
      <c r="XDM3915" s="62"/>
      <c r="XDN3915" s="62"/>
      <c r="XDO3915" s="62"/>
      <c r="XDP3915" s="62"/>
      <c r="XDQ3915" s="62"/>
      <c r="XDR3915" s="62"/>
      <c r="XDS3915" s="62"/>
      <c r="XDT3915" s="62"/>
      <c r="XDU3915" s="62"/>
      <c r="XDV3915" s="62"/>
      <c r="XDW3915" s="62"/>
      <c r="XDX3915" s="62"/>
      <c r="XDY3915" s="62"/>
      <c r="XDZ3915" s="62"/>
      <c r="XEA3915" s="62"/>
      <c r="XEB3915" s="62"/>
      <c r="XEC3915" s="62"/>
      <c r="XED3915" s="62"/>
      <c r="XEE3915" s="62"/>
      <c r="XEF3915" s="62"/>
      <c r="XEG3915" s="62"/>
      <c r="XEH3915" s="62"/>
      <c r="XEI3915" s="62"/>
      <c r="XEJ3915" s="62"/>
      <c r="XEK3915" s="62"/>
      <c r="XEL3915" s="62"/>
      <c r="XEM3915" s="62"/>
      <c r="XEN3915" s="62"/>
      <c r="XEO3915" s="62"/>
      <c r="XEP3915" s="62"/>
      <c r="XEQ3915" s="62"/>
      <c r="XER3915" s="62"/>
      <c r="XES3915" s="62"/>
      <c r="XET3915" s="62"/>
      <c r="XEU3915" s="62"/>
      <c r="XEV3915" s="62"/>
      <c r="XEW3915" s="62"/>
      <c r="XEX3915" s="62"/>
      <c r="XEY3915" s="62"/>
      <c r="XEZ3915" s="62"/>
      <c r="XFA3915" s="62"/>
      <c r="XFB3915" s="62"/>
    </row>
    <row r="3916" s="67" customFormat="1" ht="36" spans="1:16382">
      <c r="A3916" s="90" t="s">
        <v>104</v>
      </c>
      <c r="B3916" s="90" t="s">
        <v>246</v>
      </c>
      <c r="C3916" s="179">
        <v>330802047</v>
      </c>
      <c r="D3916" s="92" t="s">
        <v>6341</v>
      </c>
      <c r="E3916" s="92" t="s">
        <v>6342</v>
      </c>
      <c r="F3916" s="52" t="s">
        <v>6340</v>
      </c>
      <c r="G3916" s="52" t="s">
        <v>27</v>
      </c>
      <c r="H3916" s="50">
        <v>4480</v>
      </c>
      <c r="I3916" s="50">
        <f t="shared" si="0"/>
        <v>4032</v>
      </c>
      <c r="J3916" s="50"/>
      <c r="K3916" s="50"/>
      <c r="L3916" s="50"/>
      <c r="M3916" s="112" t="s">
        <v>6343</v>
      </c>
      <c r="N3916" s="115" t="s">
        <v>71</v>
      </c>
      <c r="O3916" s="116"/>
      <c r="P3916" s="62"/>
      <c r="Q3916" s="62"/>
      <c r="R3916" s="62"/>
      <c r="S3916" s="62"/>
      <c r="T3916" s="62"/>
      <c r="U3916" s="62"/>
      <c r="V3916" s="62"/>
      <c r="W3916" s="62"/>
      <c r="X3916" s="62"/>
      <c r="Y3916" s="62"/>
      <c r="Z3916" s="62"/>
      <c r="AA3916" s="62"/>
      <c r="AB3916" s="62"/>
      <c r="AC3916" s="62"/>
      <c r="AD3916" s="62"/>
      <c r="AE3916" s="62"/>
      <c r="AF3916" s="62"/>
      <c r="AG3916" s="62"/>
      <c r="AH3916" s="62"/>
      <c r="AI3916" s="62"/>
      <c r="AJ3916" s="62"/>
      <c r="AK3916" s="62"/>
      <c r="AL3916" s="62"/>
      <c r="AM3916" s="62"/>
      <c r="AN3916" s="62"/>
      <c r="AO3916" s="62"/>
      <c r="AP3916" s="62"/>
      <c r="AQ3916" s="62"/>
      <c r="AR3916" s="62"/>
      <c r="AS3916" s="62"/>
      <c r="AT3916" s="62"/>
      <c r="AU3916" s="62"/>
      <c r="AV3916" s="62"/>
      <c r="AW3916" s="62"/>
      <c r="AX3916" s="62"/>
      <c r="AY3916" s="62"/>
      <c r="AZ3916" s="62"/>
      <c r="BA3916" s="62"/>
      <c r="BB3916" s="62"/>
      <c r="BC3916" s="62"/>
      <c r="BD3916" s="62"/>
      <c r="BE3916" s="62"/>
      <c r="BF3916" s="62"/>
      <c r="BG3916" s="62"/>
      <c r="BH3916" s="62"/>
      <c r="BI3916" s="62"/>
      <c r="BJ3916" s="62"/>
      <c r="BK3916" s="62"/>
      <c r="BL3916" s="62"/>
      <c r="BM3916" s="62"/>
      <c r="BN3916" s="62"/>
      <c r="BO3916" s="62"/>
      <c r="BP3916" s="62"/>
      <c r="BQ3916" s="62"/>
      <c r="BR3916" s="62"/>
      <c r="BS3916" s="62"/>
      <c r="BT3916" s="62"/>
      <c r="BU3916" s="62"/>
      <c r="BV3916" s="62"/>
      <c r="BW3916" s="62"/>
      <c r="BX3916" s="62"/>
      <c r="BY3916" s="62"/>
      <c r="BZ3916" s="62"/>
      <c r="CA3916" s="62"/>
      <c r="CB3916" s="62"/>
      <c r="CC3916" s="62"/>
      <c r="CD3916" s="62"/>
      <c r="CE3916" s="62"/>
      <c r="CF3916" s="62"/>
      <c r="CG3916" s="62"/>
      <c r="CH3916" s="62"/>
      <c r="CI3916" s="62"/>
      <c r="CJ3916" s="62"/>
      <c r="CK3916" s="62"/>
      <c r="CL3916" s="62"/>
      <c r="CM3916" s="62"/>
      <c r="CN3916" s="62"/>
      <c r="CO3916" s="62"/>
      <c r="CP3916" s="62"/>
      <c r="CQ3916" s="62"/>
      <c r="CR3916" s="62"/>
      <c r="CS3916" s="62"/>
      <c r="CT3916" s="62"/>
      <c r="CU3916" s="62"/>
      <c r="CV3916" s="62"/>
      <c r="CW3916" s="62"/>
      <c r="CX3916" s="62"/>
      <c r="CY3916" s="62"/>
      <c r="CZ3916" s="62"/>
      <c r="DA3916" s="62"/>
      <c r="DB3916" s="62"/>
      <c r="DC3916" s="62"/>
      <c r="DD3916" s="62"/>
      <c r="DE3916" s="62"/>
      <c r="DF3916" s="62"/>
      <c r="DG3916" s="62"/>
      <c r="DH3916" s="62"/>
      <c r="DI3916" s="62"/>
      <c r="DJ3916" s="62"/>
      <c r="DK3916" s="62"/>
      <c r="DL3916" s="62"/>
      <c r="DM3916" s="62"/>
      <c r="DN3916" s="62"/>
      <c r="DO3916" s="62"/>
      <c r="DP3916" s="62"/>
      <c r="DQ3916" s="62"/>
      <c r="DR3916" s="62"/>
      <c r="DS3916" s="62"/>
      <c r="DT3916" s="62"/>
      <c r="DU3916" s="62"/>
      <c r="DV3916" s="62"/>
      <c r="DW3916" s="62"/>
      <c r="DX3916" s="62"/>
      <c r="DY3916" s="62"/>
      <c r="DZ3916" s="62"/>
      <c r="EA3916" s="62"/>
      <c r="EB3916" s="62"/>
      <c r="EC3916" s="62"/>
      <c r="ED3916" s="62"/>
      <c r="EE3916" s="62"/>
      <c r="EF3916" s="62"/>
      <c r="EG3916" s="62"/>
      <c r="EH3916" s="62"/>
      <c r="EI3916" s="62"/>
      <c r="EJ3916" s="62"/>
      <c r="EK3916" s="62"/>
      <c r="EL3916" s="62"/>
      <c r="EM3916" s="62"/>
      <c r="EN3916" s="62"/>
      <c r="EO3916" s="62"/>
      <c r="EP3916" s="62"/>
      <c r="EQ3916" s="62"/>
      <c r="ER3916" s="62"/>
      <c r="ES3916" s="62"/>
      <c r="ET3916" s="62"/>
      <c r="EU3916" s="62"/>
      <c r="EV3916" s="62"/>
      <c r="EW3916" s="62"/>
      <c r="EX3916" s="62"/>
      <c r="EY3916" s="62"/>
      <c r="EZ3916" s="62"/>
      <c r="FA3916" s="62"/>
      <c r="FB3916" s="62"/>
      <c r="FC3916" s="62"/>
      <c r="FD3916" s="62"/>
      <c r="FE3916" s="62"/>
      <c r="FF3916" s="62"/>
      <c r="FG3916" s="62"/>
      <c r="FH3916" s="62"/>
      <c r="FI3916" s="62"/>
      <c r="FJ3916" s="62"/>
      <c r="FK3916" s="62"/>
      <c r="FL3916" s="62"/>
      <c r="FM3916" s="62"/>
      <c r="FN3916" s="62"/>
      <c r="FO3916" s="62"/>
      <c r="FP3916" s="62"/>
      <c r="FQ3916" s="62"/>
      <c r="FR3916" s="62"/>
      <c r="FS3916" s="62"/>
      <c r="FT3916" s="62"/>
      <c r="FU3916" s="62"/>
      <c r="FV3916" s="62"/>
      <c r="FW3916" s="62"/>
      <c r="FX3916" s="62"/>
      <c r="FY3916" s="62"/>
      <c r="FZ3916" s="62"/>
      <c r="GA3916" s="62"/>
      <c r="GB3916" s="62"/>
      <c r="GC3916" s="62"/>
      <c r="GD3916" s="62"/>
      <c r="GE3916" s="62"/>
      <c r="GF3916" s="62"/>
      <c r="GG3916" s="62"/>
      <c r="GH3916" s="62"/>
      <c r="GI3916" s="62"/>
      <c r="GJ3916" s="62"/>
      <c r="GK3916" s="62"/>
      <c r="GL3916" s="62"/>
      <c r="GM3916" s="62"/>
      <c r="GN3916" s="62"/>
      <c r="GO3916" s="62"/>
      <c r="GP3916" s="62"/>
      <c r="GQ3916" s="62"/>
      <c r="GR3916" s="62"/>
      <c r="GS3916" s="62"/>
      <c r="GT3916" s="62"/>
      <c r="GU3916" s="62"/>
      <c r="GV3916" s="62"/>
      <c r="GW3916" s="62"/>
      <c r="GX3916" s="62"/>
      <c r="GY3916" s="62"/>
      <c r="GZ3916" s="62"/>
      <c r="HA3916" s="62"/>
      <c r="HB3916" s="62"/>
      <c r="HC3916" s="62"/>
      <c r="HD3916" s="62"/>
      <c r="HE3916" s="62"/>
      <c r="HF3916" s="62"/>
      <c r="HG3916" s="62"/>
      <c r="HH3916" s="62"/>
      <c r="HI3916" s="62"/>
      <c r="HJ3916" s="62"/>
      <c r="HK3916" s="62"/>
      <c r="HL3916" s="62"/>
      <c r="HM3916" s="62"/>
      <c r="HN3916" s="62"/>
      <c r="HO3916" s="62"/>
      <c r="HP3916" s="62"/>
      <c r="HQ3916" s="62"/>
      <c r="HR3916" s="62"/>
      <c r="HS3916" s="62"/>
      <c r="HT3916" s="62"/>
      <c r="HU3916" s="62"/>
      <c r="HV3916" s="62"/>
      <c r="HW3916" s="62"/>
      <c r="HX3916" s="62"/>
      <c r="HY3916" s="62"/>
      <c r="HZ3916" s="62"/>
      <c r="IA3916" s="62"/>
      <c r="IB3916" s="62"/>
      <c r="IC3916" s="62"/>
      <c r="ID3916" s="62"/>
      <c r="IE3916" s="62"/>
      <c r="IF3916" s="62"/>
      <c r="IG3916" s="62"/>
      <c r="IH3916" s="62"/>
      <c r="II3916" s="62"/>
      <c r="IJ3916" s="62"/>
      <c r="IK3916" s="62"/>
      <c r="IL3916" s="62"/>
      <c r="IM3916" s="62"/>
      <c r="IN3916" s="62"/>
      <c r="IO3916" s="62"/>
      <c r="IP3916" s="62"/>
      <c r="IQ3916" s="62"/>
      <c r="IR3916" s="62"/>
      <c r="IS3916" s="62"/>
      <c r="IT3916" s="62"/>
      <c r="IU3916" s="62"/>
      <c r="IV3916" s="62"/>
      <c r="IW3916" s="62"/>
      <c r="IX3916" s="62"/>
      <c r="IY3916" s="62"/>
      <c r="IZ3916" s="62"/>
      <c r="JA3916" s="62"/>
      <c r="JB3916" s="62"/>
      <c r="JC3916" s="62"/>
      <c r="JD3916" s="62"/>
      <c r="JE3916" s="62"/>
      <c r="JF3916" s="62"/>
      <c r="JG3916" s="62"/>
      <c r="JH3916" s="62"/>
      <c r="JI3916" s="62"/>
      <c r="JJ3916" s="62"/>
      <c r="JK3916" s="62"/>
      <c r="JL3916" s="62"/>
      <c r="JM3916" s="62"/>
      <c r="JN3916" s="62"/>
      <c r="JO3916" s="62"/>
      <c r="JP3916" s="62"/>
      <c r="JQ3916" s="62"/>
      <c r="JR3916" s="62"/>
      <c r="JS3916" s="62"/>
      <c r="JT3916" s="62"/>
      <c r="JU3916" s="62"/>
      <c r="JV3916" s="62"/>
      <c r="JW3916" s="62"/>
      <c r="JX3916" s="62"/>
      <c r="JY3916" s="62"/>
      <c r="JZ3916" s="62"/>
      <c r="KA3916" s="62"/>
      <c r="KB3916" s="62"/>
      <c r="KC3916" s="62"/>
      <c r="KD3916" s="62"/>
      <c r="KE3916" s="62"/>
      <c r="KF3916" s="62"/>
      <c r="KG3916" s="62"/>
      <c r="KH3916" s="62"/>
      <c r="KI3916" s="62"/>
      <c r="KJ3916" s="62"/>
      <c r="KK3916" s="62"/>
      <c r="KL3916" s="62"/>
      <c r="KM3916" s="62"/>
      <c r="KN3916" s="62"/>
      <c r="KO3916" s="62"/>
      <c r="KP3916" s="62"/>
      <c r="KQ3916" s="62"/>
      <c r="KR3916" s="62"/>
      <c r="KS3916" s="62"/>
      <c r="KT3916" s="62"/>
      <c r="KU3916" s="62"/>
      <c r="KV3916" s="62"/>
      <c r="KW3916" s="62"/>
      <c r="KX3916" s="62"/>
      <c r="KY3916" s="62"/>
      <c r="KZ3916" s="62"/>
      <c r="LA3916" s="62"/>
      <c r="LB3916" s="62"/>
      <c r="LC3916" s="62"/>
      <c r="LD3916" s="62"/>
      <c r="LE3916" s="62"/>
      <c r="LF3916" s="62"/>
      <c r="LG3916" s="62"/>
      <c r="LH3916" s="62"/>
      <c r="LI3916" s="62"/>
      <c r="LJ3916" s="62"/>
      <c r="LK3916" s="62"/>
      <c r="LL3916" s="62"/>
      <c r="LM3916" s="62"/>
      <c r="LN3916" s="62"/>
      <c r="LO3916" s="62"/>
      <c r="LP3916" s="62"/>
      <c r="LQ3916" s="62"/>
      <c r="LR3916" s="62"/>
      <c r="LS3916" s="62"/>
      <c r="LT3916" s="62"/>
      <c r="LU3916" s="62"/>
      <c r="LV3916" s="62"/>
      <c r="LW3916" s="62"/>
      <c r="LX3916" s="62"/>
      <c r="LY3916" s="62"/>
      <c r="LZ3916" s="62"/>
      <c r="MA3916" s="62"/>
      <c r="MB3916" s="62"/>
      <c r="MC3916" s="62"/>
      <c r="MD3916" s="62"/>
      <c r="ME3916" s="62"/>
      <c r="MF3916" s="62"/>
      <c r="MG3916" s="62"/>
      <c r="MH3916" s="62"/>
      <c r="MI3916" s="62"/>
      <c r="MJ3916" s="62"/>
      <c r="MK3916" s="62"/>
      <c r="ML3916" s="62"/>
      <c r="MM3916" s="62"/>
      <c r="MN3916" s="62"/>
      <c r="MO3916" s="62"/>
      <c r="MP3916" s="62"/>
      <c r="MQ3916" s="62"/>
      <c r="MR3916" s="62"/>
      <c r="MS3916" s="62"/>
      <c r="MT3916" s="62"/>
      <c r="MU3916" s="62"/>
      <c r="MV3916" s="62"/>
      <c r="MW3916" s="62"/>
      <c r="MX3916" s="62"/>
      <c r="MY3916" s="62"/>
      <c r="MZ3916" s="62"/>
      <c r="NA3916" s="62"/>
      <c r="NB3916" s="62"/>
      <c r="NC3916" s="62"/>
      <c r="ND3916" s="62"/>
      <c r="NE3916" s="62"/>
      <c r="NF3916" s="62"/>
      <c r="NG3916" s="62"/>
      <c r="NH3916" s="62"/>
      <c r="NI3916" s="62"/>
      <c r="NJ3916" s="62"/>
      <c r="NK3916" s="62"/>
      <c r="NL3916" s="62"/>
      <c r="NM3916" s="62"/>
      <c r="NN3916" s="62"/>
      <c r="NO3916" s="62"/>
      <c r="NP3916" s="62"/>
      <c r="NQ3916" s="62"/>
      <c r="NR3916" s="62"/>
      <c r="NS3916" s="62"/>
      <c r="NT3916" s="62"/>
      <c r="NU3916" s="62"/>
      <c r="NV3916" s="62"/>
      <c r="NW3916" s="62"/>
      <c r="NX3916" s="62"/>
      <c r="NY3916" s="62"/>
      <c r="NZ3916" s="62"/>
      <c r="OA3916" s="62"/>
      <c r="OB3916" s="62"/>
      <c r="OC3916" s="62"/>
      <c r="OD3916" s="62"/>
      <c r="OE3916" s="62"/>
      <c r="OF3916" s="62"/>
      <c r="OG3916" s="62"/>
      <c r="OH3916" s="62"/>
      <c r="OI3916" s="62"/>
      <c r="OJ3916" s="62"/>
      <c r="OK3916" s="62"/>
      <c r="OL3916" s="62"/>
      <c r="OM3916" s="62"/>
      <c r="ON3916" s="62"/>
      <c r="OO3916" s="62"/>
      <c r="OP3916" s="62"/>
      <c r="OQ3916" s="62"/>
      <c r="OR3916" s="62"/>
      <c r="OS3916" s="62"/>
      <c r="OT3916" s="62"/>
      <c r="OU3916" s="62"/>
      <c r="OV3916" s="62"/>
      <c r="OW3916" s="62"/>
      <c r="OX3916" s="62"/>
      <c r="OY3916" s="62"/>
      <c r="OZ3916" s="62"/>
      <c r="PA3916" s="62"/>
      <c r="PB3916" s="62"/>
      <c r="PC3916" s="62"/>
      <c r="PD3916" s="62"/>
      <c r="PE3916" s="62"/>
      <c r="PF3916" s="62"/>
      <c r="PG3916" s="62"/>
      <c r="PH3916" s="62"/>
      <c r="PI3916" s="62"/>
      <c r="PJ3916" s="62"/>
      <c r="PK3916" s="62"/>
      <c r="PL3916" s="62"/>
      <c r="PM3916" s="62"/>
      <c r="PN3916" s="62"/>
      <c r="PO3916" s="62"/>
      <c r="PP3916" s="62"/>
      <c r="PQ3916" s="62"/>
      <c r="PR3916" s="62"/>
      <c r="PS3916" s="62"/>
      <c r="PT3916" s="62"/>
      <c r="PU3916" s="62"/>
      <c r="PV3916" s="62"/>
      <c r="PW3916" s="62"/>
      <c r="PX3916" s="62"/>
      <c r="PY3916" s="62"/>
      <c r="PZ3916" s="62"/>
      <c r="QA3916" s="62"/>
      <c r="QB3916" s="62"/>
      <c r="QC3916" s="62"/>
      <c r="QD3916" s="62"/>
      <c r="QE3916" s="62"/>
      <c r="QF3916" s="62"/>
      <c r="QG3916" s="62"/>
      <c r="QH3916" s="62"/>
      <c r="QI3916" s="62"/>
      <c r="QJ3916" s="62"/>
      <c r="QK3916" s="62"/>
      <c r="QL3916" s="62"/>
      <c r="QM3916" s="62"/>
      <c r="QN3916" s="62"/>
      <c r="QO3916" s="62"/>
      <c r="QP3916" s="62"/>
      <c r="QQ3916" s="62"/>
      <c r="QR3916" s="62"/>
      <c r="QS3916" s="62"/>
      <c r="QT3916" s="62"/>
      <c r="QU3916" s="62"/>
      <c r="QV3916" s="62"/>
      <c r="QW3916" s="62"/>
      <c r="QX3916" s="62"/>
      <c r="QY3916" s="62"/>
      <c r="QZ3916" s="62"/>
      <c r="RA3916" s="62"/>
      <c r="RB3916" s="62"/>
      <c r="RC3916" s="62"/>
      <c r="RD3916" s="62"/>
      <c r="RE3916" s="62"/>
      <c r="RF3916" s="62"/>
      <c r="RG3916" s="62"/>
      <c r="RH3916" s="62"/>
      <c r="RI3916" s="62"/>
      <c r="RJ3916" s="62"/>
      <c r="RK3916" s="62"/>
      <c r="RL3916" s="62"/>
      <c r="RM3916" s="62"/>
      <c r="RN3916" s="62"/>
      <c r="RO3916" s="62"/>
      <c r="RP3916" s="62"/>
      <c r="RQ3916" s="62"/>
      <c r="RR3916" s="62"/>
      <c r="RS3916" s="62"/>
      <c r="RT3916" s="62"/>
      <c r="RU3916" s="62"/>
      <c r="RV3916" s="62"/>
      <c r="RW3916" s="62"/>
      <c r="RX3916" s="62"/>
      <c r="RY3916" s="62"/>
      <c r="RZ3916" s="62"/>
      <c r="SA3916" s="62"/>
      <c r="SB3916" s="62"/>
      <c r="SC3916" s="62"/>
      <c r="SD3916" s="62"/>
      <c r="SE3916" s="62"/>
      <c r="SF3916" s="62"/>
      <c r="SG3916" s="62"/>
      <c r="SH3916" s="62"/>
      <c r="SI3916" s="62"/>
      <c r="SJ3916" s="62"/>
      <c r="SK3916" s="62"/>
      <c r="SL3916" s="62"/>
      <c r="SM3916" s="62"/>
      <c r="SN3916" s="62"/>
      <c r="SO3916" s="62"/>
      <c r="SP3916" s="62"/>
      <c r="SQ3916" s="62"/>
      <c r="SR3916" s="62"/>
      <c r="SS3916" s="62"/>
      <c r="ST3916" s="62"/>
      <c r="SU3916" s="62"/>
      <c r="SV3916" s="62"/>
      <c r="SW3916" s="62"/>
      <c r="SX3916" s="62"/>
      <c r="SY3916" s="62"/>
      <c r="SZ3916" s="62"/>
      <c r="TA3916" s="62"/>
      <c r="TB3916" s="62"/>
      <c r="TC3916" s="62"/>
      <c r="TD3916" s="62"/>
      <c r="TE3916" s="62"/>
      <c r="TF3916" s="62"/>
      <c r="TG3916" s="62"/>
      <c r="TH3916" s="62"/>
      <c r="TI3916" s="62"/>
      <c r="TJ3916" s="62"/>
      <c r="TK3916" s="62"/>
      <c r="TL3916" s="62"/>
      <c r="TM3916" s="62"/>
      <c r="TN3916" s="62"/>
      <c r="TO3916" s="62"/>
      <c r="TP3916" s="62"/>
      <c r="TQ3916" s="62"/>
      <c r="TR3916" s="62"/>
      <c r="TS3916" s="62"/>
      <c r="TT3916" s="62"/>
      <c r="TU3916" s="62"/>
      <c r="TV3916" s="62"/>
      <c r="TW3916" s="62"/>
      <c r="TX3916" s="62"/>
      <c r="TY3916" s="62"/>
      <c r="TZ3916" s="62"/>
      <c r="UA3916" s="62"/>
      <c r="UB3916" s="62"/>
      <c r="UC3916" s="62"/>
      <c r="UD3916" s="62"/>
      <c r="UE3916" s="62"/>
      <c r="UF3916" s="62"/>
      <c r="UG3916" s="62"/>
      <c r="UH3916" s="62"/>
      <c r="UI3916" s="62"/>
      <c r="UJ3916" s="62"/>
      <c r="UK3916" s="62"/>
      <c r="UL3916" s="62"/>
      <c r="UM3916" s="62"/>
      <c r="UN3916" s="62"/>
      <c r="UO3916" s="62"/>
      <c r="UP3916" s="62"/>
      <c r="UQ3916" s="62"/>
      <c r="UR3916" s="62"/>
      <c r="US3916" s="62"/>
      <c r="UT3916" s="62"/>
      <c r="UU3916" s="62"/>
      <c r="UV3916" s="62"/>
      <c r="UW3916" s="62"/>
      <c r="UX3916" s="62"/>
      <c r="UY3916" s="62"/>
      <c r="UZ3916" s="62"/>
      <c r="VA3916" s="62"/>
      <c r="VB3916" s="62"/>
      <c r="VC3916" s="62"/>
      <c r="VD3916" s="62"/>
      <c r="VE3916" s="62"/>
      <c r="VF3916" s="62"/>
      <c r="VG3916" s="62"/>
      <c r="VH3916" s="62"/>
      <c r="VI3916" s="62"/>
      <c r="VJ3916" s="62"/>
      <c r="VK3916" s="62"/>
      <c r="VL3916" s="62"/>
      <c r="VM3916" s="62"/>
      <c r="VN3916" s="62"/>
      <c r="VO3916" s="62"/>
      <c r="VP3916" s="62"/>
      <c r="VQ3916" s="62"/>
      <c r="VR3916" s="62"/>
      <c r="VS3916" s="62"/>
      <c r="VT3916" s="62"/>
      <c r="VU3916" s="62"/>
      <c r="VV3916" s="62"/>
      <c r="VW3916" s="62"/>
      <c r="VX3916" s="62"/>
      <c r="VY3916" s="62"/>
      <c r="VZ3916" s="62"/>
      <c r="WA3916" s="62"/>
      <c r="WB3916" s="62"/>
      <c r="WC3916" s="62"/>
      <c r="WD3916" s="62"/>
      <c r="WE3916" s="62"/>
      <c r="WF3916" s="62"/>
      <c r="WG3916" s="62"/>
      <c r="WH3916" s="62"/>
      <c r="WI3916" s="62"/>
      <c r="WJ3916" s="62"/>
      <c r="WK3916" s="62"/>
      <c r="WL3916" s="62"/>
      <c r="WM3916" s="62"/>
      <c r="WN3916" s="62"/>
      <c r="WO3916" s="62"/>
      <c r="WP3916" s="62"/>
      <c r="WQ3916" s="62"/>
      <c r="WR3916" s="62"/>
      <c r="WS3916" s="62"/>
      <c r="WT3916" s="62"/>
      <c r="WU3916" s="62"/>
      <c r="WV3916" s="62"/>
      <c r="WW3916" s="62"/>
      <c r="WX3916" s="62"/>
      <c r="WY3916" s="62"/>
      <c r="WZ3916" s="62"/>
      <c r="XA3916" s="62"/>
      <c r="XB3916" s="62"/>
      <c r="XC3916" s="62"/>
      <c r="XD3916" s="62"/>
      <c r="XE3916" s="62"/>
      <c r="XF3916" s="62"/>
      <c r="XG3916" s="62"/>
      <c r="XH3916" s="62"/>
      <c r="XI3916" s="62"/>
      <c r="XJ3916" s="62"/>
      <c r="XK3916" s="62"/>
      <c r="XL3916" s="62"/>
      <c r="XM3916" s="62"/>
      <c r="XN3916" s="62"/>
      <c r="XO3916" s="62"/>
      <c r="XP3916" s="62"/>
      <c r="XQ3916" s="62"/>
      <c r="XR3916" s="62"/>
      <c r="XS3916" s="62"/>
      <c r="XT3916" s="62"/>
      <c r="XU3916" s="62"/>
      <c r="XV3916" s="62"/>
      <c r="XW3916" s="62"/>
      <c r="XX3916" s="62"/>
      <c r="XY3916" s="62"/>
      <c r="XZ3916" s="62"/>
      <c r="YA3916" s="62"/>
      <c r="YB3916" s="62"/>
      <c r="YC3916" s="62"/>
      <c r="YD3916" s="62"/>
      <c r="YE3916" s="62"/>
      <c r="YF3916" s="62"/>
      <c r="YG3916" s="62"/>
      <c r="YH3916" s="62"/>
      <c r="YI3916" s="62"/>
      <c r="YJ3916" s="62"/>
      <c r="YK3916" s="62"/>
      <c r="YL3916" s="62"/>
      <c r="YM3916" s="62"/>
      <c r="YN3916" s="62"/>
      <c r="YO3916" s="62"/>
      <c r="YP3916" s="62"/>
      <c r="YQ3916" s="62"/>
      <c r="YR3916" s="62"/>
      <c r="YS3916" s="62"/>
      <c r="YT3916" s="62"/>
      <c r="YU3916" s="62"/>
      <c r="YV3916" s="62"/>
      <c r="YW3916" s="62"/>
      <c r="YX3916" s="62"/>
      <c r="YY3916" s="62"/>
      <c r="YZ3916" s="62"/>
      <c r="ZA3916" s="62"/>
      <c r="ZB3916" s="62"/>
      <c r="ZC3916" s="62"/>
      <c r="ZD3916" s="62"/>
      <c r="ZE3916" s="62"/>
      <c r="ZF3916" s="62"/>
      <c r="ZG3916" s="62"/>
      <c r="ZH3916" s="62"/>
      <c r="ZI3916" s="62"/>
      <c r="ZJ3916" s="62"/>
      <c r="ZK3916" s="62"/>
      <c r="ZL3916" s="62"/>
      <c r="ZM3916" s="62"/>
      <c r="ZN3916" s="62"/>
      <c r="ZO3916" s="62"/>
      <c r="ZP3916" s="62"/>
      <c r="ZQ3916" s="62"/>
      <c r="ZR3916" s="62"/>
      <c r="ZS3916" s="62"/>
      <c r="ZT3916" s="62"/>
      <c r="ZU3916" s="62"/>
      <c r="ZV3916" s="62"/>
      <c r="ZW3916" s="62"/>
      <c r="ZX3916" s="62"/>
      <c r="ZY3916" s="62"/>
      <c r="ZZ3916" s="62"/>
      <c r="AAA3916" s="62"/>
      <c r="AAB3916" s="62"/>
      <c r="AAC3916" s="62"/>
      <c r="AAD3916" s="62"/>
      <c r="AAE3916" s="62"/>
      <c r="AAF3916" s="62"/>
      <c r="AAG3916" s="62"/>
      <c r="AAH3916" s="62"/>
      <c r="AAI3916" s="62"/>
      <c r="AAJ3916" s="62"/>
      <c r="AAK3916" s="62"/>
      <c r="AAL3916" s="62"/>
      <c r="AAM3916" s="62"/>
      <c r="AAN3916" s="62"/>
      <c r="AAO3916" s="62"/>
      <c r="AAP3916" s="62"/>
      <c r="AAQ3916" s="62"/>
      <c r="AAR3916" s="62"/>
      <c r="AAS3916" s="62"/>
      <c r="AAT3916" s="62"/>
      <c r="AAU3916" s="62"/>
      <c r="AAV3916" s="62"/>
      <c r="AAW3916" s="62"/>
      <c r="AAX3916" s="62"/>
      <c r="AAY3916" s="62"/>
      <c r="AAZ3916" s="62"/>
      <c r="ABA3916" s="62"/>
      <c r="ABB3916" s="62"/>
      <c r="ABC3916" s="62"/>
      <c r="ABD3916" s="62"/>
      <c r="ABE3916" s="62"/>
      <c r="ABF3916" s="62"/>
      <c r="ABG3916" s="62"/>
      <c r="ABH3916" s="62"/>
      <c r="ABI3916" s="62"/>
      <c r="ABJ3916" s="62"/>
      <c r="ABK3916" s="62"/>
      <c r="ABL3916" s="62"/>
      <c r="ABM3916" s="62"/>
      <c r="ABN3916" s="62"/>
      <c r="ABO3916" s="62"/>
      <c r="ABP3916" s="62"/>
      <c r="ABQ3916" s="62"/>
      <c r="ABR3916" s="62"/>
      <c r="ABS3916" s="62"/>
      <c r="ABT3916" s="62"/>
      <c r="ABU3916" s="62"/>
      <c r="ABV3916" s="62"/>
      <c r="ABW3916" s="62"/>
      <c r="ABX3916" s="62"/>
      <c r="ABY3916" s="62"/>
      <c r="ABZ3916" s="62"/>
      <c r="ACA3916" s="62"/>
      <c r="ACB3916" s="62"/>
      <c r="ACC3916" s="62"/>
      <c r="ACD3916" s="62"/>
      <c r="ACE3916" s="62"/>
      <c r="ACF3916" s="62"/>
      <c r="ACG3916" s="62"/>
      <c r="ACH3916" s="62"/>
      <c r="ACI3916" s="62"/>
      <c r="ACJ3916" s="62"/>
      <c r="ACK3916" s="62"/>
      <c r="ACL3916" s="62"/>
      <c r="ACM3916" s="62"/>
      <c r="ACN3916" s="62"/>
      <c r="ACO3916" s="62"/>
      <c r="ACP3916" s="62"/>
      <c r="ACQ3916" s="62"/>
      <c r="ACR3916" s="62"/>
      <c r="ACS3916" s="62"/>
      <c r="ACT3916" s="62"/>
      <c r="ACU3916" s="62"/>
      <c r="ACV3916" s="62"/>
      <c r="ACW3916" s="62"/>
      <c r="ACX3916" s="62"/>
      <c r="ACY3916" s="62"/>
      <c r="ACZ3916" s="62"/>
      <c r="ADA3916" s="62"/>
      <c r="ADB3916" s="62"/>
      <c r="ADC3916" s="62"/>
      <c r="ADD3916" s="62"/>
      <c r="ADE3916" s="62"/>
      <c r="ADF3916" s="62"/>
      <c r="ADG3916" s="62"/>
      <c r="ADH3916" s="62"/>
      <c r="ADI3916" s="62"/>
      <c r="ADJ3916" s="62"/>
      <c r="ADK3916" s="62"/>
      <c r="ADL3916" s="62"/>
      <c r="ADM3916" s="62"/>
      <c r="ADN3916" s="62"/>
      <c r="ADO3916" s="62"/>
      <c r="ADP3916" s="62"/>
      <c r="ADQ3916" s="62"/>
      <c r="ADR3916" s="62"/>
      <c r="ADS3916" s="62"/>
      <c r="ADT3916" s="62"/>
      <c r="ADU3916" s="62"/>
      <c r="ADV3916" s="62"/>
      <c r="ADW3916" s="62"/>
      <c r="ADX3916" s="62"/>
      <c r="ADY3916" s="62"/>
      <c r="ADZ3916" s="62"/>
      <c r="AEA3916" s="62"/>
      <c r="AEB3916" s="62"/>
      <c r="AEC3916" s="62"/>
      <c r="AED3916" s="62"/>
      <c r="AEE3916" s="62"/>
      <c r="AEF3916" s="62"/>
      <c r="AEG3916" s="62"/>
      <c r="AEH3916" s="62"/>
      <c r="AEI3916" s="62"/>
      <c r="AEJ3916" s="62"/>
      <c r="AEK3916" s="62"/>
      <c r="AEL3916" s="62"/>
      <c r="AEM3916" s="62"/>
      <c r="AEN3916" s="62"/>
      <c r="AEO3916" s="62"/>
      <c r="AEP3916" s="62"/>
      <c r="AEQ3916" s="62"/>
      <c r="AER3916" s="62"/>
      <c r="AES3916" s="62"/>
      <c r="AET3916" s="62"/>
      <c r="AEU3916" s="62"/>
      <c r="AEV3916" s="62"/>
      <c r="AEW3916" s="62"/>
      <c r="AEX3916" s="62"/>
      <c r="AEY3916" s="62"/>
      <c r="AEZ3916" s="62"/>
      <c r="AFA3916" s="62"/>
      <c r="AFB3916" s="62"/>
      <c r="AFC3916" s="62"/>
      <c r="AFD3916" s="62"/>
      <c r="AFE3916" s="62"/>
      <c r="AFF3916" s="62"/>
      <c r="AFG3916" s="62"/>
      <c r="AFH3916" s="62"/>
      <c r="AFI3916" s="62"/>
      <c r="AFJ3916" s="62"/>
      <c r="AFK3916" s="62"/>
      <c r="AFL3916" s="62"/>
      <c r="AFM3916" s="62"/>
      <c r="AFN3916" s="62"/>
      <c r="AFO3916" s="62"/>
      <c r="AFP3916" s="62"/>
      <c r="AFQ3916" s="62"/>
      <c r="AFR3916" s="62"/>
      <c r="AFS3916" s="62"/>
      <c r="AFT3916" s="62"/>
      <c r="AFU3916" s="62"/>
      <c r="AFV3916" s="62"/>
      <c r="AFW3916" s="62"/>
      <c r="AFX3916" s="62"/>
      <c r="AFY3916" s="62"/>
      <c r="AFZ3916" s="62"/>
      <c r="AGA3916" s="62"/>
      <c r="AGB3916" s="62"/>
      <c r="AGC3916" s="62"/>
      <c r="AGD3916" s="62"/>
      <c r="AGE3916" s="62"/>
      <c r="AGF3916" s="62"/>
      <c r="AGG3916" s="62"/>
      <c r="AGH3916" s="62"/>
      <c r="AGI3916" s="62"/>
      <c r="AGJ3916" s="62"/>
      <c r="AGK3916" s="62"/>
      <c r="AGL3916" s="62"/>
      <c r="AGM3916" s="62"/>
      <c r="AGN3916" s="62"/>
      <c r="AGO3916" s="62"/>
      <c r="AGP3916" s="62"/>
      <c r="AGQ3916" s="62"/>
      <c r="AGR3916" s="62"/>
      <c r="AGS3916" s="62"/>
      <c r="AGT3916" s="62"/>
      <c r="AGU3916" s="62"/>
      <c r="AGV3916" s="62"/>
      <c r="AGW3916" s="62"/>
      <c r="AGX3916" s="62"/>
      <c r="AGY3916" s="62"/>
      <c r="AGZ3916" s="62"/>
      <c r="AHA3916" s="62"/>
      <c r="AHB3916" s="62"/>
      <c r="AHC3916" s="62"/>
      <c r="AHD3916" s="62"/>
      <c r="AHE3916" s="62"/>
      <c r="AHF3916" s="62"/>
      <c r="AHG3916" s="62"/>
      <c r="AHH3916" s="62"/>
      <c r="AHI3916" s="62"/>
      <c r="AHJ3916" s="62"/>
      <c r="AHK3916" s="62"/>
      <c r="AHL3916" s="62"/>
      <c r="AHM3916" s="62"/>
      <c r="AHN3916" s="62"/>
      <c r="AHO3916" s="62"/>
      <c r="AHP3916" s="62"/>
      <c r="AHQ3916" s="62"/>
      <c r="AHR3916" s="62"/>
      <c r="AHS3916" s="62"/>
      <c r="AHT3916" s="62"/>
      <c r="AHU3916" s="62"/>
      <c r="AHV3916" s="62"/>
      <c r="AHW3916" s="62"/>
      <c r="AHX3916" s="62"/>
      <c r="AHY3916" s="62"/>
      <c r="AHZ3916" s="62"/>
      <c r="AIA3916" s="62"/>
      <c r="AIB3916" s="62"/>
      <c r="AIC3916" s="62"/>
      <c r="AID3916" s="62"/>
      <c r="AIE3916" s="62"/>
      <c r="AIF3916" s="62"/>
      <c r="AIG3916" s="62"/>
      <c r="AIH3916" s="62"/>
      <c r="AII3916" s="62"/>
      <c r="AIJ3916" s="62"/>
      <c r="AIK3916" s="62"/>
      <c r="AIL3916" s="62"/>
      <c r="AIM3916" s="62"/>
      <c r="AIN3916" s="62"/>
      <c r="AIO3916" s="62"/>
      <c r="AIP3916" s="62"/>
      <c r="AIQ3916" s="62"/>
      <c r="AIR3916" s="62"/>
      <c r="AIS3916" s="62"/>
      <c r="AIT3916" s="62"/>
      <c r="AIU3916" s="62"/>
      <c r="AIV3916" s="62"/>
      <c r="AIW3916" s="62"/>
      <c r="AIX3916" s="62"/>
      <c r="AIY3916" s="62"/>
      <c r="AIZ3916" s="62"/>
      <c r="AJA3916" s="62"/>
      <c r="AJB3916" s="62"/>
      <c r="AJC3916" s="62"/>
      <c r="AJD3916" s="62"/>
      <c r="AJE3916" s="62"/>
      <c r="AJF3916" s="62"/>
      <c r="AJG3916" s="62"/>
      <c r="AJH3916" s="62"/>
      <c r="AJI3916" s="62"/>
      <c r="AJJ3916" s="62"/>
      <c r="AJK3916" s="62"/>
      <c r="AJL3916" s="62"/>
      <c r="AJM3916" s="62"/>
      <c r="AJN3916" s="62"/>
      <c r="AJO3916" s="62"/>
      <c r="AJP3916" s="62"/>
      <c r="AJQ3916" s="62"/>
      <c r="AJR3916" s="62"/>
      <c r="AJS3916" s="62"/>
      <c r="AJT3916" s="62"/>
      <c r="AJU3916" s="62"/>
      <c r="AJV3916" s="62"/>
      <c r="AJW3916" s="62"/>
      <c r="AJX3916" s="62"/>
      <c r="AJY3916" s="62"/>
      <c r="AJZ3916" s="62"/>
      <c r="AKA3916" s="62"/>
      <c r="AKB3916" s="62"/>
      <c r="AKC3916" s="62"/>
      <c r="AKD3916" s="62"/>
      <c r="AKE3916" s="62"/>
      <c r="AKF3916" s="62"/>
      <c r="AKG3916" s="62"/>
      <c r="AKH3916" s="62"/>
      <c r="AKI3916" s="62"/>
      <c r="AKJ3916" s="62"/>
      <c r="AKK3916" s="62"/>
      <c r="AKL3916" s="62"/>
      <c r="AKM3916" s="62"/>
      <c r="AKN3916" s="62"/>
      <c r="AKO3916" s="62"/>
      <c r="AKP3916" s="62"/>
      <c r="AKQ3916" s="62"/>
      <c r="AKR3916" s="62"/>
      <c r="AKS3916" s="62"/>
      <c r="AKT3916" s="62"/>
      <c r="AKU3916" s="62"/>
      <c r="AKV3916" s="62"/>
      <c r="AKW3916" s="62"/>
      <c r="AKX3916" s="62"/>
      <c r="AKY3916" s="62"/>
      <c r="AKZ3916" s="62"/>
      <c r="ALA3916" s="62"/>
      <c r="ALB3916" s="62"/>
      <c r="ALC3916" s="62"/>
      <c r="ALD3916" s="62"/>
      <c r="ALE3916" s="62"/>
      <c r="ALF3916" s="62"/>
      <c r="ALG3916" s="62"/>
      <c r="ALH3916" s="62"/>
      <c r="ALI3916" s="62"/>
      <c r="ALJ3916" s="62"/>
      <c r="ALK3916" s="62"/>
      <c r="ALL3916" s="62"/>
      <c r="ALM3916" s="62"/>
      <c r="ALN3916" s="62"/>
      <c r="ALO3916" s="62"/>
      <c r="ALP3916" s="62"/>
      <c r="ALQ3916" s="62"/>
      <c r="ALR3916" s="62"/>
      <c r="ALS3916" s="62"/>
      <c r="ALT3916" s="62"/>
      <c r="ALU3916" s="62"/>
      <c r="ALV3916" s="62"/>
      <c r="ALW3916" s="62"/>
      <c r="ALX3916" s="62"/>
      <c r="ALY3916" s="62"/>
      <c r="ALZ3916" s="62"/>
      <c r="AMA3916" s="62"/>
      <c r="AMB3916" s="62"/>
      <c r="AMC3916" s="62"/>
      <c r="AMD3916" s="62"/>
      <c r="AME3916" s="62"/>
      <c r="AMF3916" s="62"/>
      <c r="AMG3916" s="62"/>
      <c r="AMH3916" s="62"/>
      <c r="AMI3916" s="62"/>
      <c r="AMJ3916" s="62"/>
      <c r="AMK3916" s="62"/>
      <c r="AML3916" s="62"/>
      <c r="AMM3916" s="62"/>
      <c r="AMN3916" s="62"/>
      <c r="AMO3916" s="62"/>
      <c r="AMP3916" s="62"/>
      <c r="AMQ3916" s="62"/>
      <c r="AMR3916" s="62"/>
      <c r="AMS3916" s="62"/>
      <c r="AMT3916" s="62"/>
      <c r="AMU3916" s="62"/>
      <c r="AMV3916" s="62"/>
      <c r="AMW3916" s="62"/>
      <c r="AMX3916" s="62"/>
      <c r="AMY3916" s="62"/>
      <c r="AMZ3916" s="62"/>
      <c r="ANA3916" s="62"/>
      <c r="ANB3916" s="62"/>
      <c r="ANC3916" s="62"/>
      <c r="AND3916" s="62"/>
      <c r="ANE3916" s="62"/>
      <c r="ANF3916" s="62"/>
      <c r="ANG3916" s="62"/>
      <c r="ANH3916" s="62"/>
      <c r="ANI3916" s="62"/>
      <c r="ANJ3916" s="62"/>
      <c r="ANK3916" s="62"/>
      <c r="ANL3916" s="62"/>
      <c r="ANM3916" s="62"/>
      <c r="ANN3916" s="62"/>
      <c r="ANO3916" s="62"/>
      <c r="ANP3916" s="62"/>
      <c r="ANQ3916" s="62"/>
      <c r="ANR3916" s="62"/>
      <c r="ANS3916" s="62"/>
      <c r="ANT3916" s="62"/>
      <c r="ANU3916" s="62"/>
      <c r="ANV3916" s="62"/>
      <c r="ANW3916" s="62"/>
      <c r="ANX3916" s="62"/>
      <c r="ANY3916" s="62"/>
      <c r="ANZ3916" s="62"/>
      <c r="AOA3916" s="62"/>
      <c r="AOB3916" s="62"/>
      <c r="AOC3916" s="62"/>
      <c r="AOD3916" s="62"/>
      <c r="AOE3916" s="62"/>
      <c r="AOF3916" s="62"/>
      <c r="AOG3916" s="62"/>
      <c r="AOH3916" s="62"/>
      <c r="AOI3916" s="62"/>
      <c r="AOJ3916" s="62"/>
      <c r="AOK3916" s="62"/>
      <c r="AOL3916" s="62"/>
      <c r="AOM3916" s="62"/>
      <c r="AON3916" s="62"/>
      <c r="AOO3916" s="62"/>
      <c r="AOP3916" s="62"/>
      <c r="AOQ3916" s="62"/>
      <c r="AOR3916" s="62"/>
      <c r="AOS3916" s="62"/>
      <c r="AOT3916" s="62"/>
      <c r="AOU3916" s="62"/>
      <c r="AOV3916" s="62"/>
      <c r="AOW3916" s="62"/>
      <c r="AOX3916" s="62"/>
      <c r="AOY3916" s="62"/>
      <c r="AOZ3916" s="62"/>
      <c r="APA3916" s="62"/>
      <c r="APB3916" s="62"/>
      <c r="APC3916" s="62"/>
      <c r="APD3916" s="62"/>
      <c r="APE3916" s="62"/>
      <c r="APF3916" s="62"/>
      <c r="APG3916" s="62"/>
      <c r="APH3916" s="62"/>
      <c r="API3916" s="62"/>
      <c r="APJ3916" s="62"/>
      <c r="APK3916" s="62"/>
      <c r="APL3916" s="62"/>
      <c r="APM3916" s="62"/>
      <c r="APN3916" s="62"/>
      <c r="APO3916" s="62"/>
      <c r="APP3916" s="62"/>
      <c r="APQ3916" s="62"/>
      <c r="APR3916" s="62"/>
      <c r="APS3916" s="62"/>
      <c r="APT3916" s="62"/>
      <c r="APU3916" s="62"/>
      <c r="APV3916" s="62"/>
      <c r="APW3916" s="62"/>
      <c r="APX3916" s="62"/>
      <c r="APY3916" s="62"/>
      <c r="APZ3916" s="62"/>
      <c r="AQA3916" s="62"/>
      <c r="AQB3916" s="62"/>
      <c r="AQC3916" s="62"/>
      <c r="AQD3916" s="62"/>
      <c r="AQE3916" s="62"/>
      <c r="AQF3916" s="62"/>
      <c r="AQG3916" s="62"/>
      <c r="AQH3916" s="62"/>
      <c r="AQI3916" s="62"/>
      <c r="AQJ3916" s="62"/>
      <c r="AQK3916" s="62"/>
      <c r="AQL3916" s="62"/>
      <c r="AQM3916" s="62"/>
      <c r="AQN3916" s="62"/>
      <c r="AQO3916" s="62"/>
      <c r="AQP3916" s="62"/>
      <c r="AQQ3916" s="62"/>
      <c r="AQR3916" s="62"/>
      <c r="AQS3916" s="62"/>
      <c r="AQT3916" s="62"/>
      <c r="AQU3916" s="62"/>
      <c r="AQV3916" s="62"/>
      <c r="AQW3916" s="62"/>
      <c r="AQX3916" s="62"/>
      <c r="AQY3916" s="62"/>
      <c r="AQZ3916" s="62"/>
      <c r="ARA3916" s="62"/>
      <c r="ARB3916" s="62"/>
      <c r="ARC3916" s="62"/>
      <c r="ARD3916" s="62"/>
      <c r="ARE3916" s="62"/>
      <c r="ARF3916" s="62"/>
      <c r="ARG3916" s="62"/>
      <c r="ARH3916" s="62"/>
      <c r="ARI3916" s="62"/>
      <c r="ARJ3916" s="62"/>
      <c r="ARK3916" s="62"/>
      <c r="ARL3916" s="62"/>
      <c r="ARM3916" s="62"/>
      <c r="ARN3916" s="62"/>
      <c r="ARO3916" s="62"/>
      <c r="ARP3916" s="62"/>
      <c r="ARQ3916" s="62"/>
      <c r="ARR3916" s="62"/>
      <c r="ARS3916" s="62"/>
      <c r="ART3916" s="62"/>
      <c r="ARU3916" s="62"/>
      <c r="ARV3916" s="62"/>
      <c r="ARW3916" s="62"/>
      <c r="ARX3916" s="62"/>
      <c r="ARY3916" s="62"/>
      <c r="ARZ3916" s="62"/>
      <c r="ASA3916" s="62"/>
      <c r="ASB3916" s="62"/>
      <c r="ASC3916" s="62"/>
      <c r="ASD3916" s="62"/>
      <c r="ASE3916" s="62"/>
      <c r="ASF3916" s="62"/>
      <c r="ASG3916" s="62"/>
      <c r="ASH3916" s="62"/>
      <c r="ASI3916" s="62"/>
      <c r="ASJ3916" s="62"/>
      <c r="ASK3916" s="62"/>
      <c r="ASL3916" s="62"/>
      <c r="ASM3916" s="62"/>
      <c r="ASN3916" s="62"/>
      <c r="ASO3916" s="62"/>
      <c r="ASP3916" s="62"/>
      <c r="ASQ3916" s="62"/>
      <c r="ASR3916" s="62"/>
      <c r="ASS3916" s="62"/>
      <c r="AST3916" s="62"/>
      <c r="ASU3916" s="62"/>
      <c r="ASV3916" s="62"/>
      <c r="ASW3916" s="62"/>
      <c r="ASX3916" s="62"/>
      <c r="ASY3916" s="62"/>
      <c r="ASZ3916" s="62"/>
      <c r="ATA3916" s="62"/>
      <c r="ATB3916" s="62"/>
      <c r="ATC3916" s="62"/>
      <c r="ATD3916" s="62"/>
      <c r="ATE3916" s="62"/>
      <c r="ATF3916" s="62"/>
      <c r="ATG3916" s="62"/>
      <c r="ATH3916" s="62"/>
      <c r="ATI3916" s="62"/>
      <c r="ATJ3916" s="62"/>
      <c r="ATK3916" s="62"/>
      <c r="ATL3916" s="62"/>
      <c r="ATM3916" s="62"/>
      <c r="ATN3916" s="62"/>
      <c r="ATO3916" s="62"/>
      <c r="ATP3916" s="62"/>
      <c r="ATQ3916" s="62"/>
      <c r="ATR3916" s="62"/>
      <c r="ATS3916" s="62"/>
      <c r="ATT3916" s="62"/>
      <c r="ATU3916" s="62"/>
      <c r="ATV3916" s="62"/>
      <c r="ATW3916" s="62"/>
      <c r="ATX3916" s="62"/>
      <c r="ATY3916" s="62"/>
      <c r="ATZ3916" s="62"/>
      <c r="AUA3916" s="62"/>
      <c r="AUB3916" s="62"/>
      <c r="AUC3916" s="62"/>
      <c r="AUD3916" s="62"/>
      <c r="AUE3916" s="62"/>
      <c r="AUF3916" s="62"/>
      <c r="AUG3916" s="62"/>
      <c r="AUH3916" s="62"/>
      <c r="AUI3916" s="62"/>
      <c r="AUJ3916" s="62"/>
      <c r="AUK3916" s="62"/>
      <c r="AUL3916" s="62"/>
      <c r="AUM3916" s="62"/>
      <c r="AUN3916" s="62"/>
      <c r="AUO3916" s="62"/>
      <c r="AUP3916" s="62"/>
      <c r="AUQ3916" s="62"/>
      <c r="AUR3916" s="62"/>
      <c r="AUS3916" s="62"/>
      <c r="AUT3916" s="62"/>
      <c r="AUU3916" s="62"/>
      <c r="AUV3916" s="62"/>
      <c r="AUW3916" s="62"/>
      <c r="AUX3916" s="62"/>
      <c r="AUY3916" s="62"/>
      <c r="AUZ3916" s="62"/>
      <c r="AVA3916" s="62"/>
      <c r="AVB3916" s="62"/>
      <c r="AVC3916" s="62"/>
      <c r="AVD3916" s="62"/>
      <c r="AVE3916" s="62"/>
      <c r="AVF3916" s="62"/>
      <c r="AVG3916" s="62"/>
      <c r="AVH3916" s="62"/>
      <c r="AVI3916" s="62"/>
      <c r="AVJ3916" s="62"/>
      <c r="AVK3916" s="62"/>
      <c r="AVL3916" s="62"/>
      <c r="AVM3916" s="62"/>
      <c r="AVN3916" s="62"/>
      <c r="AVO3916" s="62"/>
      <c r="AVP3916" s="62"/>
      <c r="AVQ3916" s="62"/>
      <c r="AVR3916" s="62"/>
      <c r="AVS3916" s="62"/>
      <c r="AVT3916" s="62"/>
      <c r="AVU3916" s="62"/>
      <c r="AVV3916" s="62"/>
      <c r="AVW3916" s="62"/>
      <c r="AVX3916" s="62"/>
      <c r="AVY3916" s="62"/>
      <c r="AVZ3916" s="62"/>
      <c r="AWA3916" s="62"/>
      <c r="AWB3916" s="62"/>
      <c r="AWC3916" s="62"/>
      <c r="AWD3916" s="62"/>
      <c r="AWE3916" s="62"/>
      <c r="AWF3916" s="62"/>
      <c r="AWG3916" s="62"/>
      <c r="AWH3916" s="62"/>
      <c r="AWI3916" s="62"/>
      <c r="AWJ3916" s="62"/>
      <c r="AWK3916" s="62"/>
      <c r="AWL3916" s="62"/>
      <c r="AWM3916" s="62"/>
      <c r="AWN3916" s="62"/>
      <c r="AWO3916" s="62"/>
      <c r="AWP3916" s="62"/>
      <c r="AWQ3916" s="62"/>
      <c r="AWR3916" s="62"/>
      <c r="AWS3916" s="62"/>
      <c r="AWT3916" s="62"/>
      <c r="AWU3916" s="62"/>
      <c r="AWV3916" s="62"/>
      <c r="AWW3916" s="62"/>
      <c r="AWX3916" s="62"/>
      <c r="AWY3916" s="62"/>
      <c r="AWZ3916" s="62"/>
      <c r="AXA3916" s="62"/>
      <c r="AXB3916" s="62"/>
      <c r="AXC3916" s="62"/>
      <c r="AXD3916" s="62"/>
      <c r="AXE3916" s="62"/>
      <c r="AXF3916" s="62"/>
      <c r="AXG3916" s="62"/>
      <c r="AXH3916" s="62"/>
      <c r="AXI3916" s="62"/>
      <c r="AXJ3916" s="62"/>
      <c r="AXK3916" s="62"/>
      <c r="AXL3916" s="62"/>
      <c r="AXM3916" s="62"/>
      <c r="AXN3916" s="62"/>
      <c r="AXO3916" s="62"/>
      <c r="AXP3916" s="62"/>
      <c r="AXQ3916" s="62"/>
      <c r="AXR3916" s="62"/>
      <c r="AXS3916" s="62"/>
      <c r="AXT3916" s="62"/>
      <c r="AXU3916" s="62"/>
      <c r="AXV3916" s="62"/>
      <c r="AXW3916" s="62"/>
      <c r="AXX3916" s="62"/>
      <c r="AXY3916" s="62"/>
      <c r="AXZ3916" s="62"/>
      <c r="AYA3916" s="62"/>
      <c r="AYB3916" s="62"/>
      <c r="AYC3916" s="62"/>
      <c r="AYD3916" s="62"/>
      <c r="AYE3916" s="62"/>
      <c r="AYF3916" s="62"/>
      <c r="AYG3916" s="62"/>
      <c r="AYH3916" s="62"/>
      <c r="AYI3916" s="62"/>
      <c r="AYJ3916" s="62"/>
      <c r="AYK3916" s="62"/>
      <c r="AYL3916" s="62"/>
      <c r="AYM3916" s="62"/>
      <c r="AYN3916" s="62"/>
      <c r="AYO3916" s="62"/>
      <c r="AYP3916" s="62"/>
      <c r="AYQ3916" s="62"/>
      <c r="AYR3916" s="62"/>
      <c r="AYS3916" s="62"/>
      <c r="AYT3916" s="62"/>
      <c r="AYU3916" s="62"/>
      <c r="AYV3916" s="62"/>
      <c r="AYW3916" s="62"/>
      <c r="AYX3916" s="62"/>
      <c r="AYY3916" s="62"/>
      <c r="AYZ3916" s="62"/>
      <c r="AZA3916" s="62"/>
      <c r="AZB3916" s="62"/>
      <c r="AZC3916" s="62"/>
      <c r="AZD3916" s="62"/>
      <c r="AZE3916" s="62"/>
      <c r="AZF3916" s="62"/>
      <c r="AZG3916" s="62"/>
      <c r="AZH3916" s="62"/>
      <c r="AZI3916" s="62"/>
      <c r="AZJ3916" s="62"/>
      <c r="AZK3916" s="62"/>
      <c r="AZL3916" s="62"/>
      <c r="AZM3916" s="62"/>
      <c r="AZN3916" s="62"/>
      <c r="AZO3916" s="62"/>
      <c r="AZP3916" s="62"/>
      <c r="AZQ3916" s="62"/>
      <c r="AZR3916" s="62"/>
      <c r="AZS3916" s="62"/>
      <c r="AZT3916" s="62"/>
      <c r="AZU3916" s="62"/>
      <c r="AZV3916" s="62"/>
      <c r="AZW3916" s="62"/>
      <c r="AZX3916" s="62"/>
      <c r="AZY3916" s="62"/>
      <c r="AZZ3916" s="62"/>
      <c r="BAA3916" s="62"/>
      <c r="BAB3916" s="62"/>
      <c r="BAC3916" s="62"/>
      <c r="BAD3916" s="62"/>
      <c r="BAE3916" s="62"/>
      <c r="BAF3916" s="62"/>
      <c r="BAG3916" s="62"/>
      <c r="BAH3916" s="62"/>
      <c r="BAI3916" s="62"/>
      <c r="BAJ3916" s="62"/>
      <c r="BAK3916" s="62"/>
      <c r="BAL3916" s="62"/>
      <c r="BAM3916" s="62"/>
      <c r="BAN3916" s="62"/>
      <c r="BAO3916" s="62"/>
      <c r="BAP3916" s="62"/>
      <c r="BAQ3916" s="62"/>
      <c r="BAR3916" s="62"/>
      <c r="BAS3916" s="62"/>
      <c r="BAT3916" s="62"/>
      <c r="BAU3916" s="62"/>
      <c r="BAV3916" s="62"/>
      <c r="BAW3916" s="62"/>
      <c r="BAX3916" s="62"/>
      <c r="BAY3916" s="62"/>
      <c r="BAZ3916" s="62"/>
      <c r="BBA3916" s="62"/>
      <c r="BBB3916" s="62"/>
      <c r="BBC3916" s="62"/>
      <c r="BBD3916" s="62"/>
      <c r="BBE3916" s="62"/>
      <c r="BBF3916" s="62"/>
      <c r="BBG3916" s="62"/>
      <c r="BBH3916" s="62"/>
      <c r="BBI3916" s="62"/>
      <c r="BBJ3916" s="62"/>
      <c r="BBK3916" s="62"/>
      <c r="BBL3916" s="62"/>
      <c r="BBM3916" s="62"/>
      <c r="BBN3916" s="62"/>
      <c r="BBO3916" s="62"/>
      <c r="BBP3916" s="62"/>
      <c r="BBQ3916" s="62"/>
      <c r="BBR3916" s="62"/>
      <c r="BBS3916" s="62"/>
      <c r="BBT3916" s="62"/>
      <c r="BBU3916" s="62"/>
      <c r="BBV3916" s="62"/>
      <c r="BBW3916" s="62"/>
      <c r="BBX3916" s="62"/>
      <c r="BBY3916" s="62"/>
      <c r="BBZ3916" s="62"/>
      <c r="BCA3916" s="62"/>
      <c r="BCB3916" s="62"/>
      <c r="BCC3916" s="62"/>
      <c r="BCD3916" s="62"/>
      <c r="BCE3916" s="62"/>
      <c r="BCF3916" s="62"/>
      <c r="BCG3916" s="62"/>
      <c r="BCH3916" s="62"/>
      <c r="BCI3916" s="62"/>
      <c r="BCJ3916" s="62"/>
      <c r="BCK3916" s="62"/>
      <c r="BCL3916" s="62"/>
      <c r="BCM3916" s="62"/>
      <c r="BCN3916" s="62"/>
      <c r="BCO3916" s="62"/>
      <c r="BCP3916" s="62"/>
      <c r="BCQ3916" s="62"/>
      <c r="BCR3916" s="62"/>
      <c r="BCS3916" s="62"/>
      <c r="BCT3916" s="62"/>
      <c r="BCU3916" s="62"/>
      <c r="BCV3916" s="62"/>
      <c r="BCW3916" s="62"/>
      <c r="BCX3916" s="62"/>
      <c r="BCY3916" s="62"/>
      <c r="BCZ3916" s="62"/>
      <c r="BDA3916" s="62"/>
      <c r="BDB3916" s="62"/>
      <c r="BDC3916" s="62"/>
      <c r="BDD3916" s="62"/>
      <c r="BDE3916" s="62"/>
      <c r="BDF3916" s="62"/>
      <c r="BDG3916" s="62"/>
      <c r="BDH3916" s="62"/>
      <c r="BDI3916" s="62"/>
      <c r="BDJ3916" s="62"/>
      <c r="BDK3916" s="62"/>
      <c r="BDL3916" s="62"/>
      <c r="BDM3916" s="62"/>
      <c r="BDN3916" s="62"/>
      <c r="BDO3916" s="62"/>
      <c r="BDP3916" s="62"/>
      <c r="BDQ3916" s="62"/>
      <c r="BDR3916" s="62"/>
      <c r="BDS3916" s="62"/>
      <c r="BDT3916" s="62"/>
      <c r="BDU3916" s="62"/>
      <c r="BDV3916" s="62"/>
      <c r="BDW3916" s="62"/>
      <c r="BDX3916" s="62"/>
      <c r="BDY3916" s="62"/>
      <c r="BDZ3916" s="62"/>
      <c r="BEA3916" s="62"/>
      <c r="BEB3916" s="62"/>
      <c r="BEC3916" s="62"/>
      <c r="BED3916" s="62"/>
      <c r="BEE3916" s="62"/>
      <c r="BEF3916" s="62"/>
      <c r="BEG3916" s="62"/>
      <c r="BEH3916" s="62"/>
      <c r="BEI3916" s="62"/>
      <c r="BEJ3916" s="62"/>
      <c r="BEK3916" s="62"/>
      <c r="BEL3916" s="62"/>
      <c r="BEM3916" s="62"/>
      <c r="BEN3916" s="62"/>
      <c r="BEO3916" s="62"/>
      <c r="BEP3916" s="62"/>
      <c r="BEQ3916" s="62"/>
      <c r="BER3916" s="62"/>
      <c r="BES3916" s="62"/>
      <c r="BET3916" s="62"/>
      <c r="BEU3916" s="62"/>
      <c r="BEV3916" s="62"/>
      <c r="BEW3916" s="62"/>
      <c r="BEX3916" s="62"/>
      <c r="BEY3916" s="62"/>
      <c r="BEZ3916" s="62"/>
      <c r="BFA3916" s="62"/>
      <c r="BFB3916" s="62"/>
      <c r="BFC3916" s="62"/>
      <c r="BFD3916" s="62"/>
      <c r="BFE3916" s="62"/>
      <c r="BFF3916" s="62"/>
      <c r="BFG3916" s="62"/>
      <c r="BFH3916" s="62"/>
      <c r="BFI3916" s="62"/>
      <c r="BFJ3916" s="62"/>
      <c r="BFK3916" s="62"/>
      <c r="BFL3916" s="62"/>
      <c r="BFM3916" s="62"/>
      <c r="BFN3916" s="62"/>
      <c r="BFO3916" s="62"/>
      <c r="BFP3916" s="62"/>
      <c r="BFQ3916" s="62"/>
      <c r="BFR3916" s="62"/>
      <c r="BFS3916" s="62"/>
      <c r="BFT3916" s="62"/>
      <c r="BFU3916" s="62"/>
      <c r="BFV3916" s="62"/>
      <c r="BFW3916" s="62"/>
      <c r="BFX3916" s="62"/>
      <c r="BFY3916" s="62"/>
      <c r="BFZ3916" s="62"/>
      <c r="BGA3916" s="62"/>
      <c r="BGB3916" s="62"/>
      <c r="BGC3916" s="62"/>
      <c r="BGD3916" s="62"/>
      <c r="BGE3916" s="62"/>
      <c r="BGF3916" s="62"/>
      <c r="BGG3916" s="62"/>
      <c r="BGH3916" s="62"/>
      <c r="BGI3916" s="62"/>
      <c r="BGJ3916" s="62"/>
      <c r="BGK3916" s="62"/>
      <c r="BGL3916" s="62"/>
      <c r="BGM3916" s="62"/>
      <c r="BGN3916" s="62"/>
      <c r="BGO3916" s="62"/>
      <c r="BGP3916" s="62"/>
      <c r="BGQ3916" s="62"/>
      <c r="BGR3916" s="62"/>
      <c r="BGS3916" s="62"/>
      <c r="BGT3916" s="62"/>
      <c r="BGU3916" s="62"/>
      <c r="BGV3916" s="62"/>
      <c r="BGW3916" s="62"/>
      <c r="BGX3916" s="62"/>
      <c r="BGY3916" s="62"/>
      <c r="BGZ3916" s="62"/>
      <c r="BHA3916" s="62"/>
      <c r="BHB3916" s="62"/>
      <c r="BHC3916" s="62"/>
      <c r="BHD3916" s="62"/>
      <c r="BHE3916" s="62"/>
      <c r="BHF3916" s="62"/>
      <c r="BHG3916" s="62"/>
      <c r="BHH3916" s="62"/>
      <c r="BHI3916" s="62"/>
      <c r="BHJ3916" s="62"/>
      <c r="BHK3916" s="62"/>
      <c r="BHL3916" s="62"/>
      <c r="BHM3916" s="62"/>
      <c r="BHN3916" s="62"/>
      <c r="BHO3916" s="62"/>
      <c r="BHP3916" s="62"/>
      <c r="BHQ3916" s="62"/>
      <c r="BHR3916" s="62"/>
      <c r="BHS3916" s="62"/>
      <c r="BHT3916" s="62"/>
      <c r="BHU3916" s="62"/>
      <c r="BHV3916" s="62"/>
      <c r="BHW3916" s="62"/>
      <c r="BHX3916" s="62"/>
      <c r="BHY3916" s="62"/>
      <c r="BHZ3916" s="62"/>
      <c r="BIA3916" s="62"/>
      <c r="BIB3916" s="62"/>
      <c r="BIC3916" s="62"/>
      <c r="BID3916" s="62"/>
      <c r="BIE3916" s="62"/>
      <c r="BIF3916" s="62"/>
      <c r="BIG3916" s="62"/>
      <c r="BIH3916" s="62"/>
      <c r="BII3916" s="62"/>
      <c r="BIJ3916" s="62"/>
      <c r="BIK3916" s="62"/>
      <c r="BIL3916" s="62"/>
      <c r="BIM3916" s="62"/>
      <c r="BIN3916" s="62"/>
      <c r="BIO3916" s="62"/>
      <c r="BIP3916" s="62"/>
      <c r="BIQ3916" s="62"/>
      <c r="BIR3916" s="62"/>
      <c r="BIS3916" s="62"/>
      <c r="BIT3916" s="62"/>
      <c r="BIU3916" s="62"/>
      <c r="BIV3916" s="62"/>
      <c r="BIW3916" s="62"/>
      <c r="BIX3916" s="62"/>
      <c r="BIY3916" s="62"/>
      <c r="BIZ3916" s="62"/>
      <c r="BJA3916" s="62"/>
      <c r="BJB3916" s="62"/>
      <c r="BJC3916" s="62"/>
      <c r="BJD3916" s="62"/>
      <c r="BJE3916" s="62"/>
      <c r="BJF3916" s="62"/>
      <c r="BJG3916" s="62"/>
      <c r="BJH3916" s="62"/>
      <c r="BJI3916" s="62"/>
      <c r="BJJ3916" s="62"/>
      <c r="BJK3916" s="62"/>
      <c r="BJL3916" s="62"/>
      <c r="BJM3916" s="62"/>
      <c r="BJN3916" s="62"/>
      <c r="BJO3916" s="62"/>
      <c r="BJP3916" s="62"/>
      <c r="BJQ3916" s="62"/>
      <c r="BJR3916" s="62"/>
      <c r="BJS3916" s="62"/>
      <c r="BJT3916" s="62"/>
      <c r="BJU3916" s="62"/>
      <c r="BJV3916" s="62"/>
      <c r="BJW3916" s="62"/>
      <c r="BJX3916" s="62"/>
      <c r="BJY3916" s="62"/>
      <c r="BJZ3916" s="62"/>
      <c r="BKA3916" s="62"/>
      <c r="BKB3916" s="62"/>
      <c r="BKC3916" s="62"/>
      <c r="BKD3916" s="62"/>
      <c r="BKE3916" s="62"/>
      <c r="BKF3916" s="62"/>
      <c r="BKG3916" s="62"/>
      <c r="BKH3916" s="62"/>
      <c r="BKI3916" s="62"/>
      <c r="BKJ3916" s="62"/>
      <c r="BKK3916" s="62"/>
      <c r="BKL3916" s="62"/>
      <c r="BKM3916" s="62"/>
      <c r="BKN3916" s="62"/>
      <c r="BKO3916" s="62"/>
      <c r="BKP3916" s="62"/>
      <c r="BKQ3916" s="62"/>
      <c r="BKR3916" s="62"/>
      <c r="BKS3916" s="62"/>
      <c r="BKT3916" s="62"/>
      <c r="BKU3916" s="62"/>
      <c r="BKV3916" s="62"/>
      <c r="BKW3916" s="62"/>
      <c r="BKX3916" s="62"/>
      <c r="BKY3916" s="62"/>
      <c r="BKZ3916" s="62"/>
      <c r="BLA3916" s="62"/>
      <c r="BLB3916" s="62"/>
      <c r="BLC3916" s="62"/>
      <c r="BLD3916" s="62"/>
      <c r="BLE3916" s="62"/>
      <c r="BLF3916" s="62"/>
      <c r="BLG3916" s="62"/>
      <c r="BLH3916" s="62"/>
      <c r="BLI3916" s="62"/>
      <c r="BLJ3916" s="62"/>
      <c r="BLK3916" s="62"/>
      <c r="BLL3916" s="62"/>
      <c r="BLM3916" s="62"/>
      <c r="BLN3916" s="62"/>
      <c r="BLO3916" s="62"/>
      <c r="BLP3916" s="62"/>
      <c r="BLQ3916" s="62"/>
      <c r="BLR3916" s="62"/>
      <c r="BLS3916" s="62"/>
      <c r="BLT3916" s="62"/>
      <c r="BLU3916" s="62"/>
      <c r="BLV3916" s="62"/>
      <c r="BLW3916" s="62"/>
      <c r="BLX3916" s="62"/>
      <c r="BLY3916" s="62"/>
      <c r="BLZ3916" s="62"/>
      <c r="BMA3916" s="62"/>
      <c r="BMB3916" s="62"/>
      <c r="BMC3916" s="62"/>
      <c r="BMD3916" s="62"/>
      <c r="BME3916" s="62"/>
      <c r="BMF3916" s="62"/>
      <c r="BMG3916" s="62"/>
      <c r="BMH3916" s="62"/>
      <c r="BMI3916" s="62"/>
      <c r="BMJ3916" s="62"/>
      <c r="BMK3916" s="62"/>
      <c r="BML3916" s="62"/>
      <c r="BMM3916" s="62"/>
      <c r="BMN3916" s="62"/>
      <c r="BMO3916" s="62"/>
      <c r="BMP3916" s="62"/>
      <c r="BMQ3916" s="62"/>
      <c r="BMR3916" s="62"/>
      <c r="BMS3916" s="62"/>
      <c r="BMT3916" s="62"/>
      <c r="BMU3916" s="62"/>
      <c r="BMV3916" s="62"/>
      <c r="BMW3916" s="62"/>
      <c r="BMX3916" s="62"/>
      <c r="BMY3916" s="62"/>
      <c r="BMZ3916" s="62"/>
      <c r="BNA3916" s="62"/>
      <c r="BNB3916" s="62"/>
      <c r="BNC3916" s="62"/>
      <c r="BND3916" s="62"/>
      <c r="BNE3916" s="62"/>
      <c r="BNF3916" s="62"/>
      <c r="BNG3916" s="62"/>
      <c r="BNH3916" s="62"/>
      <c r="BNI3916" s="62"/>
      <c r="BNJ3916" s="62"/>
      <c r="BNK3916" s="62"/>
      <c r="BNL3916" s="62"/>
      <c r="BNM3916" s="62"/>
      <c r="BNN3916" s="62"/>
      <c r="BNO3916" s="62"/>
      <c r="BNP3916" s="62"/>
      <c r="BNQ3916" s="62"/>
      <c r="BNR3916" s="62"/>
      <c r="BNS3916" s="62"/>
      <c r="BNT3916" s="62"/>
      <c r="BNU3916" s="62"/>
      <c r="BNV3916" s="62"/>
      <c r="BNW3916" s="62"/>
      <c r="BNX3916" s="62"/>
      <c r="BNY3916" s="62"/>
      <c r="BNZ3916" s="62"/>
      <c r="BOA3916" s="62"/>
      <c r="BOB3916" s="62"/>
      <c r="BOC3916" s="62"/>
      <c r="BOD3916" s="62"/>
      <c r="BOE3916" s="62"/>
      <c r="BOF3916" s="62"/>
      <c r="BOG3916" s="62"/>
      <c r="BOH3916" s="62"/>
      <c r="BOI3916" s="62"/>
      <c r="BOJ3916" s="62"/>
      <c r="BOK3916" s="62"/>
      <c r="BOL3916" s="62"/>
      <c r="BOM3916" s="62"/>
      <c r="BON3916" s="62"/>
      <c r="BOO3916" s="62"/>
      <c r="BOP3916" s="62"/>
      <c r="BOQ3916" s="62"/>
      <c r="BOR3916" s="62"/>
      <c r="BOS3916" s="62"/>
      <c r="BOT3916" s="62"/>
      <c r="BOU3916" s="62"/>
      <c r="BOV3916" s="62"/>
      <c r="BOW3916" s="62"/>
      <c r="BOX3916" s="62"/>
      <c r="BOY3916" s="62"/>
      <c r="BOZ3916" s="62"/>
      <c r="BPA3916" s="62"/>
      <c r="BPB3916" s="62"/>
      <c r="BPC3916" s="62"/>
      <c r="BPD3916" s="62"/>
      <c r="BPE3916" s="62"/>
      <c r="BPF3916" s="62"/>
      <c r="BPG3916" s="62"/>
      <c r="BPH3916" s="62"/>
      <c r="BPI3916" s="62"/>
      <c r="BPJ3916" s="62"/>
      <c r="BPK3916" s="62"/>
      <c r="BPL3916" s="62"/>
      <c r="BPM3916" s="62"/>
      <c r="BPN3916" s="62"/>
      <c r="BPO3916" s="62"/>
      <c r="BPP3916" s="62"/>
      <c r="BPQ3916" s="62"/>
      <c r="BPR3916" s="62"/>
      <c r="BPS3916" s="62"/>
      <c r="BPT3916" s="62"/>
      <c r="BPU3916" s="62"/>
      <c r="BPV3916" s="62"/>
      <c r="BPW3916" s="62"/>
      <c r="BPX3916" s="62"/>
      <c r="BPY3916" s="62"/>
      <c r="BPZ3916" s="62"/>
      <c r="BQA3916" s="62"/>
      <c r="BQB3916" s="62"/>
      <c r="BQC3916" s="62"/>
      <c r="BQD3916" s="62"/>
      <c r="BQE3916" s="62"/>
      <c r="BQF3916" s="62"/>
      <c r="BQG3916" s="62"/>
      <c r="BQH3916" s="62"/>
      <c r="BQI3916" s="62"/>
      <c r="BQJ3916" s="62"/>
      <c r="BQK3916" s="62"/>
      <c r="BQL3916" s="62"/>
      <c r="BQM3916" s="62"/>
      <c r="BQN3916" s="62"/>
      <c r="BQO3916" s="62"/>
      <c r="BQP3916" s="62"/>
      <c r="BQQ3916" s="62"/>
      <c r="BQR3916" s="62"/>
      <c r="BQS3916" s="62"/>
      <c r="BQT3916" s="62"/>
      <c r="BQU3916" s="62"/>
      <c r="BQV3916" s="62"/>
      <c r="BQW3916" s="62"/>
      <c r="BQX3916" s="62"/>
      <c r="BQY3916" s="62"/>
      <c r="BQZ3916" s="62"/>
      <c r="BRA3916" s="62"/>
      <c r="BRB3916" s="62"/>
      <c r="BRC3916" s="62"/>
      <c r="BRD3916" s="62"/>
      <c r="BRE3916" s="62"/>
      <c r="BRF3916" s="62"/>
      <c r="BRG3916" s="62"/>
      <c r="BRH3916" s="62"/>
      <c r="BRI3916" s="62"/>
      <c r="BRJ3916" s="62"/>
      <c r="BRK3916" s="62"/>
      <c r="BRL3916" s="62"/>
      <c r="BRM3916" s="62"/>
      <c r="BRN3916" s="62"/>
      <c r="BRO3916" s="62"/>
      <c r="BRP3916" s="62"/>
      <c r="BRQ3916" s="62"/>
      <c r="BRR3916" s="62"/>
      <c r="BRS3916" s="62"/>
      <c r="BRT3916" s="62"/>
      <c r="BRU3916" s="62"/>
      <c r="BRV3916" s="62"/>
      <c r="BRW3916" s="62"/>
      <c r="BRX3916" s="62"/>
      <c r="BRY3916" s="62"/>
      <c r="BRZ3916" s="62"/>
      <c r="BSA3916" s="62"/>
      <c r="BSB3916" s="62"/>
      <c r="BSC3916" s="62"/>
      <c r="BSD3916" s="62"/>
      <c r="BSE3916" s="62"/>
      <c r="BSF3916" s="62"/>
      <c r="BSG3916" s="62"/>
      <c r="BSH3916" s="62"/>
      <c r="BSI3916" s="62"/>
      <c r="BSJ3916" s="62"/>
      <c r="BSK3916" s="62"/>
      <c r="BSL3916" s="62"/>
      <c r="BSM3916" s="62"/>
      <c r="BSN3916" s="62"/>
      <c r="BSO3916" s="62"/>
      <c r="BSP3916" s="62"/>
      <c r="BSQ3916" s="62"/>
      <c r="BSR3916" s="62"/>
      <c r="BSS3916" s="62"/>
      <c r="BST3916" s="62"/>
      <c r="BSU3916" s="62"/>
      <c r="BSV3916" s="62"/>
      <c r="BSW3916" s="62"/>
      <c r="BSX3916" s="62"/>
      <c r="BSY3916" s="62"/>
      <c r="BSZ3916" s="62"/>
      <c r="BTA3916" s="62"/>
      <c r="BTB3916" s="62"/>
      <c r="BTC3916" s="62"/>
      <c r="BTD3916" s="62"/>
      <c r="BTE3916" s="62"/>
      <c r="BTF3916" s="62"/>
      <c r="BTG3916" s="62"/>
      <c r="BTH3916" s="62"/>
      <c r="BTI3916" s="62"/>
      <c r="BTJ3916" s="62"/>
      <c r="BTK3916" s="62"/>
      <c r="BTL3916" s="62"/>
      <c r="BTM3916" s="62"/>
      <c r="BTN3916" s="62"/>
      <c r="BTO3916" s="62"/>
      <c r="BTP3916" s="62"/>
      <c r="BTQ3916" s="62"/>
      <c r="BTR3916" s="62"/>
      <c r="BTS3916" s="62"/>
      <c r="BTT3916" s="62"/>
      <c r="BTU3916" s="62"/>
      <c r="BTV3916" s="62"/>
      <c r="BTW3916" s="62"/>
      <c r="BTX3916" s="62"/>
      <c r="BTY3916" s="62"/>
      <c r="BTZ3916" s="62"/>
      <c r="BUA3916" s="62"/>
      <c r="BUB3916" s="62"/>
      <c r="BUC3916" s="62"/>
      <c r="BUD3916" s="62"/>
      <c r="BUE3916" s="62"/>
      <c r="BUF3916" s="62"/>
      <c r="BUG3916" s="62"/>
      <c r="BUH3916" s="62"/>
      <c r="BUI3916" s="62"/>
      <c r="BUJ3916" s="62"/>
      <c r="BUK3916" s="62"/>
      <c r="BUL3916" s="62"/>
      <c r="BUM3916" s="62"/>
      <c r="BUN3916" s="62"/>
      <c r="BUO3916" s="62"/>
      <c r="BUP3916" s="62"/>
      <c r="BUQ3916" s="62"/>
      <c r="BUR3916" s="62"/>
      <c r="BUS3916" s="62"/>
      <c r="BUT3916" s="62"/>
      <c r="BUU3916" s="62"/>
      <c r="BUV3916" s="62"/>
      <c r="BUW3916" s="62"/>
      <c r="BUX3916" s="62"/>
      <c r="BUY3916" s="62"/>
      <c r="BUZ3916" s="62"/>
      <c r="BVA3916" s="62"/>
      <c r="BVB3916" s="62"/>
      <c r="BVC3916" s="62"/>
      <c r="BVD3916" s="62"/>
      <c r="BVE3916" s="62"/>
      <c r="BVF3916" s="62"/>
      <c r="BVG3916" s="62"/>
      <c r="BVH3916" s="62"/>
      <c r="BVI3916" s="62"/>
      <c r="BVJ3916" s="62"/>
      <c r="BVK3916" s="62"/>
      <c r="BVL3916" s="62"/>
      <c r="BVM3916" s="62"/>
      <c r="BVN3916" s="62"/>
      <c r="BVO3916" s="62"/>
      <c r="BVP3916" s="62"/>
      <c r="BVQ3916" s="62"/>
      <c r="BVR3916" s="62"/>
      <c r="BVS3916" s="62"/>
      <c r="BVT3916" s="62"/>
      <c r="BVU3916" s="62"/>
      <c r="BVV3916" s="62"/>
      <c r="BVW3916" s="62"/>
      <c r="BVX3916" s="62"/>
      <c r="BVY3916" s="62"/>
      <c r="BVZ3916" s="62"/>
      <c r="BWA3916" s="62"/>
      <c r="BWB3916" s="62"/>
      <c r="BWC3916" s="62"/>
      <c r="BWD3916" s="62"/>
      <c r="BWE3916" s="62"/>
      <c r="BWF3916" s="62"/>
      <c r="BWG3916" s="62"/>
      <c r="BWH3916" s="62"/>
      <c r="BWI3916" s="62"/>
      <c r="BWJ3916" s="62"/>
      <c r="BWK3916" s="62"/>
      <c r="BWL3916" s="62"/>
      <c r="BWM3916" s="62"/>
      <c r="BWN3916" s="62"/>
      <c r="BWO3916" s="62"/>
      <c r="BWP3916" s="62"/>
      <c r="BWQ3916" s="62"/>
      <c r="BWR3916" s="62"/>
      <c r="BWS3916" s="62"/>
      <c r="BWT3916" s="62"/>
      <c r="BWU3916" s="62"/>
      <c r="BWV3916" s="62"/>
      <c r="BWW3916" s="62"/>
      <c r="BWX3916" s="62"/>
      <c r="BWY3916" s="62"/>
      <c r="BWZ3916" s="62"/>
      <c r="BXA3916" s="62"/>
      <c r="BXB3916" s="62"/>
      <c r="BXC3916" s="62"/>
      <c r="BXD3916" s="62"/>
      <c r="BXE3916" s="62"/>
      <c r="BXF3916" s="62"/>
      <c r="BXG3916" s="62"/>
      <c r="BXH3916" s="62"/>
      <c r="BXI3916" s="62"/>
      <c r="BXJ3916" s="62"/>
      <c r="BXK3916" s="62"/>
      <c r="BXL3916" s="62"/>
      <c r="BXM3916" s="62"/>
      <c r="BXN3916" s="62"/>
      <c r="BXO3916" s="62"/>
      <c r="BXP3916" s="62"/>
      <c r="BXQ3916" s="62"/>
      <c r="BXR3916" s="62"/>
      <c r="BXS3916" s="62"/>
      <c r="BXT3916" s="62"/>
      <c r="BXU3916" s="62"/>
      <c r="BXV3916" s="62"/>
      <c r="BXW3916" s="62"/>
      <c r="BXX3916" s="62"/>
      <c r="BXY3916" s="62"/>
      <c r="BXZ3916" s="62"/>
      <c r="BYA3916" s="62"/>
      <c r="BYB3916" s="62"/>
      <c r="BYC3916" s="62"/>
      <c r="BYD3916" s="62"/>
      <c r="BYE3916" s="62"/>
      <c r="BYF3916" s="62"/>
      <c r="BYG3916" s="62"/>
      <c r="BYH3916" s="62"/>
      <c r="BYI3916" s="62"/>
      <c r="BYJ3916" s="62"/>
      <c r="BYK3916" s="62"/>
      <c r="BYL3916" s="62"/>
      <c r="BYM3916" s="62"/>
      <c r="BYN3916" s="62"/>
      <c r="BYO3916" s="62"/>
      <c r="BYP3916" s="62"/>
      <c r="BYQ3916" s="62"/>
      <c r="BYR3916" s="62"/>
      <c r="BYS3916" s="62"/>
      <c r="BYT3916" s="62"/>
      <c r="BYU3916" s="62"/>
      <c r="BYV3916" s="62"/>
      <c r="BYW3916" s="62"/>
      <c r="BYX3916" s="62"/>
      <c r="BYY3916" s="62"/>
      <c r="BYZ3916" s="62"/>
      <c r="BZA3916" s="62"/>
      <c r="BZB3916" s="62"/>
      <c r="BZC3916" s="62"/>
      <c r="BZD3916" s="62"/>
      <c r="BZE3916" s="62"/>
      <c r="BZF3916" s="62"/>
      <c r="BZG3916" s="62"/>
      <c r="BZH3916" s="62"/>
      <c r="BZI3916" s="62"/>
      <c r="BZJ3916" s="62"/>
      <c r="BZK3916" s="62"/>
      <c r="BZL3916" s="62"/>
      <c r="BZM3916" s="62"/>
      <c r="BZN3916" s="62"/>
      <c r="BZO3916" s="62"/>
      <c r="BZP3916" s="62"/>
      <c r="BZQ3916" s="62"/>
      <c r="BZR3916" s="62"/>
      <c r="BZS3916" s="62"/>
      <c r="BZT3916" s="62"/>
      <c r="BZU3916" s="62"/>
      <c r="BZV3916" s="62"/>
      <c r="BZW3916" s="62"/>
      <c r="BZX3916" s="62"/>
      <c r="BZY3916" s="62"/>
      <c r="BZZ3916" s="62"/>
      <c r="CAA3916" s="62"/>
      <c r="CAB3916" s="62"/>
      <c r="CAC3916" s="62"/>
      <c r="CAD3916" s="62"/>
      <c r="CAE3916" s="62"/>
      <c r="CAF3916" s="62"/>
      <c r="CAG3916" s="62"/>
      <c r="CAH3916" s="62"/>
      <c r="CAI3916" s="62"/>
      <c r="CAJ3916" s="62"/>
      <c r="CAK3916" s="62"/>
      <c r="CAL3916" s="62"/>
      <c r="CAM3916" s="62"/>
      <c r="CAN3916" s="62"/>
      <c r="CAO3916" s="62"/>
      <c r="CAP3916" s="62"/>
      <c r="CAQ3916" s="62"/>
      <c r="CAR3916" s="62"/>
      <c r="CAS3916" s="62"/>
      <c r="CAT3916" s="62"/>
      <c r="CAU3916" s="62"/>
      <c r="CAV3916" s="62"/>
      <c r="CAW3916" s="62"/>
      <c r="CAX3916" s="62"/>
      <c r="CAY3916" s="62"/>
      <c r="CAZ3916" s="62"/>
      <c r="CBA3916" s="62"/>
      <c r="CBB3916" s="62"/>
      <c r="CBC3916" s="62"/>
      <c r="CBD3916" s="62"/>
      <c r="CBE3916" s="62"/>
      <c r="CBF3916" s="62"/>
      <c r="CBG3916" s="62"/>
      <c r="CBH3916" s="62"/>
      <c r="CBI3916" s="62"/>
      <c r="CBJ3916" s="62"/>
      <c r="CBK3916" s="62"/>
      <c r="CBL3916" s="62"/>
      <c r="CBM3916" s="62"/>
      <c r="CBN3916" s="62"/>
      <c r="CBO3916" s="62"/>
      <c r="CBP3916" s="62"/>
      <c r="CBQ3916" s="62"/>
      <c r="CBR3916" s="62"/>
      <c r="CBS3916" s="62"/>
      <c r="CBT3916" s="62"/>
      <c r="CBU3916" s="62"/>
      <c r="CBV3916" s="62"/>
      <c r="CBW3916" s="62"/>
      <c r="CBX3916" s="62"/>
      <c r="CBY3916" s="62"/>
      <c r="CBZ3916" s="62"/>
      <c r="CCA3916" s="62"/>
      <c r="CCB3916" s="62"/>
      <c r="CCC3916" s="62"/>
      <c r="CCD3916" s="62"/>
      <c r="CCE3916" s="62"/>
      <c r="CCF3916" s="62"/>
      <c r="CCG3916" s="62"/>
      <c r="CCH3916" s="62"/>
      <c r="CCI3916" s="62"/>
      <c r="CCJ3916" s="62"/>
      <c r="CCK3916" s="62"/>
      <c r="CCL3916" s="62"/>
      <c r="CCM3916" s="62"/>
      <c r="CCN3916" s="62"/>
      <c r="CCO3916" s="62"/>
      <c r="CCP3916" s="62"/>
      <c r="CCQ3916" s="62"/>
      <c r="CCR3916" s="62"/>
      <c r="CCS3916" s="62"/>
      <c r="CCT3916" s="62"/>
      <c r="CCU3916" s="62"/>
      <c r="CCV3916" s="62"/>
      <c r="CCW3916" s="62"/>
      <c r="CCX3916" s="62"/>
      <c r="CCY3916" s="62"/>
      <c r="CCZ3916" s="62"/>
      <c r="CDA3916" s="62"/>
      <c r="CDB3916" s="62"/>
      <c r="CDC3916" s="62"/>
      <c r="CDD3916" s="62"/>
      <c r="CDE3916" s="62"/>
      <c r="CDF3916" s="62"/>
      <c r="CDG3916" s="62"/>
      <c r="CDH3916" s="62"/>
      <c r="CDI3916" s="62"/>
      <c r="CDJ3916" s="62"/>
      <c r="CDK3916" s="62"/>
      <c r="CDL3916" s="62"/>
      <c r="CDM3916" s="62"/>
      <c r="CDN3916" s="62"/>
      <c r="CDO3916" s="62"/>
      <c r="CDP3916" s="62"/>
      <c r="CDQ3916" s="62"/>
      <c r="CDR3916" s="62"/>
      <c r="CDS3916" s="62"/>
      <c r="CDT3916" s="62"/>
      <c r="CDU3916" s="62"/>
      <c r="CDV3916" s="62"/>
      <c r="CDW3916" s="62"/>
      <c r="CDX3916" s="62"/>
      <c r="CDY3916" s="62"/>
      <c r="CDZ3916" s="62"/>
      <c r="CEA3916" s="62"/>
      <c r="CEB3916" s="62"/>
      <c r="CEC3916" s="62"/>
      <c r="CED3916" s="62"/>
      <c r="CEE3916" s="62"/>
      <c r="CEF3916" s="62"/>
      <c r="CEG3916" s="62"/>
      <c r="CEH3916" s="62"/>
      <c r="CEI3916" s="62"/>
      <c r="CEJ3916" s="62"/>
      <c r="CEK3916" s="62"/>
      <c r="CEL3916" s="62"/>
      <c r="CEM3916" s="62"/>
      <c r="CEN3916" s="62"/>
      <c r="CEO3916" s="62"/>
      <c r="CEP3916" s="62"/>
      <c r="CEQ3916" s="62"/>
      <c r="CER3916" s="62"/>
      <c r="CES3916" s="62"/>
      <c r="CET3916" s="62"/>
      <c r="CEU3916" s="62"/>
      <c r="CEV3916" s="62"/>
      <c r="CEW3916" s="62"/>
      <c r="CEX3916" s="62"/>
      <c r="CEY3916" s="62"/>
      <c r="CEZ3916" s="62"/>
      <c r="CFA3916" s="62"/>
      <c r="CFB3916" s="62"/>
      <c r="CFC3916" s="62"/>
      <c r="CFD3916" s="62"/>
      <c r="CFE3916" s="62"/>
      <c r="CFF3916" s="62"/>
      <c r="CFG3916" s="62"/>
      <c r="CFH3916" s="62"/>
      <c r="CFI3916" s="62"/>
      <c r="CFJ3916" s="62"/>
      <c r="CFK3916" s="62"/>
      <c r="CFL3916" s="62"/>
      <c r="CFM3916" s="62"/>
      <c r="CFN3916" s="62"/>
      <c r="CFO3916" s="62"/>
      <c r="CFP3916" s="62"/>
      <c r="CFQ3916" s="62"/>
      <c r="CFR3916" s="62"/>
      <c r="CFS3916" s="62"/>
      <c r="CFT3916" s="62"/>
      <c r="CFU3916" s="62"/>
      <c r="CFV3916" s="62"/>
      <c r="CFW3916" s="62"/>
      <c r="CFX3916" s="62"/>
      <c r="CFY3916" s="62"/>
      <c r="CFZ3916" s="62"/>
      <c r="CGA3916" s="62"/>
      <c r="CGB3916" s="62"/>
      <c r="CGC3916" s="62"/>
      <c r="CGD3916" s="62"/>
      <c r="CGE3916" s="62"/>
      <c r="CGF3916" s="62"/>
      <c r="CGG3916" s="62"/>
      <c r="CGH3916" s="62"/>
      <c r="CGI3916" s="62"/>
      <c r="CGJ3916" s="62"/>
      <c r="CGK3916" s="62"/>
      <c r="CGL3916" s="62"/>
      <c r="CGM3916" s="62"/>
      <c r="CGN3916" s="62"/>
      <c r="CGO3916" s="62"/>
      <c r="CGP3916" s="62"/>
      <c r="CGQ3916" s="62"/>
      <c r="CGR3916" s="62"/>
      <c r="CGS3916" s="62"/>
      <c r="CGT3916" s="62"/>
      <c r="CGU3916" s="62"/>
      <c r="CGV3916" s="62"/>
      <c r="CGW3916" s="62"/>
      <c r="CGX3916" s="62"/>
      <c r="CGY3916" s="62"/>
      <c r="CGZ3916" s="62"/>
      <c r="CHA3916" s="62"/>
      <c r="CHB3916" s="62"/>
      <c r="CHC3916" s="62"/>
      <c r="CHD3916" s="62"/>
      <c r="CHE3916" s="62"/>
      <c r="CHF3916" s="62"/>
      <c r="CHG3916" s="62"/>
      <c r="CHH3916" s="62"/>
      <c r="CHI3916" s="62"/>
      <c r="CHJ3916" s="62"/>
      <c r="CHK3916" s="62"/>
      <c r="CHL3916" s="62"/>
      <c r="CHM3916" s="62"/>
      <c r="CHN3916" s="62"/>
      <c r="CHO3916" s="62"/>
      <c r="CHP3916" s="62"/>
      <c r="CHQ3916" s="62"/>
      <c r="CHR3916" s="62"/>
      <c r="CHS3916" s="62"/>
      <c r="CHT3916" s="62"/>
      <c r="CHU3916" s="62"/>
      <c r="CHV3916" s="62"/>
      <c r="CHW3916" s="62"/>
      <c r="CHX3916" s="62"/>
      <c r="CHY3916" s="62"/>
      <c r="CHZ3916" s="62"/>
      <c r="CIA3916" s="62"/>
      <c r="CIB3916" s="62"/>
      <c r="CIC3916" s="62"/>
      <c r="CID3916" s="62"/>
      <c r="CIE3916" s="62"/>
      <c r="CIF3916" s="62"/>
      <c r="CIG3916" s="62"/>
      <c r="CIH3916" s="62"/>
      <c r="CII3916" s="62"/>
      <c r="CIJ3916" s="62"/>
      <c r="CIK3916" s="62"/>
      <c r="CIL3916" s="62"/>
      <c r="CIM3916" s="62"/>
      <c r="CIN3916" s="62"/>
      <c r="CIO3916" s="62"/>
      <c r="CIP3916" s="62"/>
      <c r="CIQ3916" s="62"/>
      <c r="CIR3916" s="62"/>
      <c r="CIS3916" s="62"/>
      <c r="CIT3916" s="62"/>
      <c r="CIU3916" s="62"/>
      <c r="CIV3916" s="62"/>
      <c r="CIW3916" s="62"/>
      <c r="CIX3916" s="62"/>
      <c r="CIY3916" s="62"/>
      <c r="CIZ3916" s="62"/>
      <c r="CJA3916" s="62"/>
      <c r="CJB3916" s="62"/>
      <c r="CJC3916" s="62"/>
      <c r="CJD3916" s="62"/>
      <c r="CJE3916" s="62"/>
      <c r="CJF3916" s="62"/>
      <c r="CJG3916" s="62"/>
      <c r="CJH3916" s="62"/>
      <c r="CJI3916" s="62"/>
      <c r="CJJ3916" s="62"/>
      <c r="CJK3916" s="62"/>
      <c r="CJL3916" s="62"/>
      <c r="CJM3916" s="62"/>
      <c r="CJN3916" s="62"/>
      <c r="CJO3916" s="62"/>
      <c r="CJP3916" s="62"/>
      <c r="CJQ3916" s="62"/>
      <c r="CJR3916" s="62"/>
      <c r="CJS3916" s="62"/>
      <c r="CJT3916" s="62"/>
      <c r="CJU3916" s="62"/>
      <c r="CJV3916" s="62"/>
      <c r="CJW3916" s="62"/>
      <c r="CJX3916" s="62"/>
      <c r="CJY3916" s="62"/>
      <c r="CJZ3916" s="62"/>
      <c r="CKA3916" s="62"/>
      <c r="CKB3916" s="62"/>
      <c r="CKC3916" s="62"/>
      <c r="CKD3916" s="62"/>
      <c r="CKE3916" s="62"/>
      <c r="CKF3916" s="62"/>
      <c r="CKG3916" s="62"/>
      <c r="CKH3916" s="62"/>
      <c r="CKI3916" s="62"/>
      <c r="CKJ3916" s="62"/>
      <c r="CKK3916" s="62"/>
      <c r="CKL3916" s="62"/>
      <c r="CKM3916" s="62"/>
      <c r="CKN3916" s="62"/>
      <c r="CKO3916" s="62"/>
      <c r="CKP3916" s="62"/>
      <c r="CKQ3916" s="62"/>
      <c r="CKR3916" s="62"/>
      <c r="CKS3916" s="62"/>
      <c r="CKT3916" s="62"/>
      <c r="CKU3916" s="62"/>
      <c r="CKV3916" s="62"/>
      <c r="CKW3916" s="62"/>
      <c r="CKX3916" s="62"/>
      <c r="CKY3916" s="62"/>
      <c r="CKZ3916" s="62"/>
      <c r="CLA3916" s="62"/>
      <c r="CLB3916" s="62"/>
      <c r="CLC3916" s="62"/>
      <c r="CLD3916" s="62"/>
      <c r="CLE3916" s="62"/>
      <c r="CLF3916" s="62"/>
      <c r="CLG3916" s="62"/>
      <c r="CLH3916" s="62"/>
      <c r="CLI3916" s="62"/>
      <c r="CLJ3916" s="62"/>
      <c r="CLK3916" s="62"/>
      <c r="CLL3916" s="62"/>
      <c r="CLM3916" s="62"/>
      <c r="CLN3916" s="62"/>
      <c r="CLO3916" s="62"/>
      <c r="CLP3916" s="62"/>
      <c r="CLQ3916" s="62"/>
      <c r="CLR3916" s="62"/>
      <c r="CLS3916" s="62"/>
      <c r="CLT3916" s="62"/>
      <c r="CLU3916" s="62"/>
      <c r="CLV3916" s="62"/>
      <c r="CLW3916" s="62"/>
      <c r="CLX3916" s="62"/>
      <c r="CLY3916" s="62"/>
      <c r="CLZ3916" s="62"/>
      <c r="CMA3916" s="62"/>
      <c r="CMB3916" s="62"/>
      <c r="CMC3916" s="62"/>
      <c r="CMD3916" s="62"/>
      <c r="CME3916" s="62"/>
      <c r="CMF3916" s="62"/>
      <c r="CMG3916" s="62"/>
      <c r="CMH3916" s="62"/>
      <c r="CMI3916" s="62"/>
      <c r="CMJ3916" s="62"/>
      <c r="CMK3916" s="62"/>
      <c r="CML3916" s="62"/>
      <c r="CMM3916" s="62"/>
      <c r="CMN3916" s="62"/>
      <c r="CMO3916" s="62"/>
      <c r="CMP3916" s="62"/>
      <c r="CMQ3916" s="62"/>
      <c r="CMR3916" s="62"/>
      <c r="CMS3916" s="62"/>
      <c r="CMT3916" s="62"/>
      <c r="CMU3916" s="62"/>
      <c r="CMV3916" s="62"/>
      <c r="CMW3916" s="62"/>
      <c r="CMX3916" s="62"/>
      <c r="CMY3916" s="62"/>
      <c r="CMZ3916" s="62"/>
      <c r="CNA3916" s="62"/>
      <c r="CNB3916" s="62"/>
      <c r="CNC3916" s="62"/>
      <c r="CND3916" s="62"/>
      <c r="CNE3916" s="62"/>
      <c r="CNF3916" s="62"/>
      <c r="CNG3916" s="62"/>
      <c r="CNH3916" s="62"/>
      <c r="CNI3916" s="62"/>
      <c r="CNJ3916" s="62"/>
      <c r="CNK3916" s="62"/>
      <c r="CNL3916" s="62"/>
      <c r="CNM3916" s="62"/>
      <c r="CNN3916" s="62"/>
      <c r="CNO3916" s="62"/>
      <c r="CNP3916" s="62"/>
      <c r="CNQ3916" s="62"/>
      <c r="CNR3916" s="62"/>
      <c r="CNS3916" s="62"/>
      <c r="CNT3916" s="62"/>
      <c r="CNU3916" s="62"/>
      <c r="CNV3916" s="62"/>
      <c r="CNW3916" s="62"/>
      <c r="CNX3916" s="62"/>
      <c r="CNY3916" s="62"/>
      <c r="CNZ3916" s="62"/>
      <c r="COA3916" s="62"/>
      <c r="COB3916" s="62"/>
      <c r="COC3916" s="62"/>
      <c r="COD3916" s="62"/>
      <c r="COE3916" s="62"/>
      <c r="COF3916" s="62"/>
      <c r="COG3916" s="62"/>
      <c r="COH3916" s="62"/>
      <c r="COI3916" s="62"/>
      <c r="COJ3916" s="62"/>
      <c r="COK3916" s="62"/>
      <c r="COL3916" s="62"/>
      <c r="COM3916" s="62"/>
      <c r="CON3916" s="62"/>
      <c r="COO3916" s="62"/>
      <c r="COP3916" s="62"/>
      <c r="COQ3916" s="62"/>
      <c r="COR3916" s="62"/>
      <c r="COS3916" s="62"/>
      <c r="COT3916" s="62"/>
      <c r="COU3916" s="62"/>
      <c r="COV3916" s="62"/>
      <c r="COW3916" s="62"/>
      <c r="COX3916" s="62"/>
      <c r="COY3916" s="62"/>
      <c r="COZ3916" s="62"/>
      <c r="CPA3916" s="62"/>
      <c r="CPB3916" s="62"/>
      <c r="CPC3916" s="62"/>
      <c r="CPD3916" s="62"/>
      <c r="CPE3916" s="62"/>
      <c r="CPF3916" s="62"/>
      <c r="CPG3916" s="62"/>
      <c r="CPH3916" s="62"/>
      <c r="CPI3916" s="62"/>
      <c r="CPJ3916" s="62"/>
      <c r="CPK3916" s="62"/>
      <c r="CPL3916" s="62"/>
      <c r="CPM3916" s="62"/>
      <c r="CPN3916" s="62"/>
      <c r="CPO3916" s="62"/>
      <c r="CPP3916" s="62"/>
      <c r="CPQ3916" s="62"/>
      <c r="CPR3916" s="62"/>
      <c r="CPS3916" s="62"/>
      <c r="CPT3916" s="62"/>
      <c r="CPU3916" s="62"/>
      <c r="CPV3916" s="62"/>
      <c r="CPW3916" s="62"/>
      <c r="CPX3916" s="62"/>
      <c r="CPY3916" s="62"/>
      <c r="CPZ3916" s="62"/>
      <c r="CQA3916" s="62"/>
      <c r="CQB3916" s="62"/>
      <c r="CQC3916" s="62"/>
      <c r="CQD3916" s="62"/>
      <c r="CQE3916" s="62"/>
      <c r="CQF3916" s="62"/>
      <c r="CQG3916" s="62"/>
      <c r="CQH3916" s="62"/>
      <c r="CQI3916" s="62"/>
      <c r="CQJ3916" s="62"/>
      <c r="CQK3916" s="62"/>
      <c r="CQL3916" s="62"/>
      <c r="CQM3916" s="62"/>
      <c r="CQN3916" s="62"/>
      <c r="CQO3916" s="62"/>
      <c r="CQP3916" s="62"/>
      <c r="CQQ3916" s="62"/>
      <c r="CQR3916" s="62"/>
      <c r="CQS3916" s="62"/>
      <c r="CQT3916" s="62"/>
      <c r="CQU3916" s="62"/>
      <c r="CQV3916" s="62"/>
      <c r="CQW3916" s="62"/>
      <c r="CQX3916" s="62"/>
      <c r="CQY3916" s="62"/>
      <c r="CQZ3916" s="62"/>
      <c r="CRA3916" s="62"/>
      <c r="CRB3916" s="62"/>
      <c r="CRC3916" s="62"/>
      <c r="CRD3916" s="62"/>
      <c r="CRE3916" s="62"/>
      <c r="CRF3916" s="62"/>
      <c r="CRG3916" s="62"/>
      <c r="CRH3916" s="62"/>
      <c r="CRI3916" s="62"/>
      <c r="CRJ3916" s="62"/>
      <c r="CRK3916" s="62"/>
      <c r="CRL3916" s="62"/>
      <c r="CRM3916" s="62"/>
      <c r="CRN3916" s="62"/>
      <c r="CRO3916" s="62"/>
      <c r="CRP3916" s="62"/>
      <c r="CRQ3916" s="62"/>
      <c r="CRR3916" s="62"/>
      <c r="CRS3916" s="62"/>
      <c r="CRT3916" s="62"/>
      <c r="CRU3916" s="62"/>
      <c r="CRV3916" s="62"/>
      <c r="CRW3916" s="62"/>
      <c r="CRX3916" s="62"/>
      <c r="CRY3916" s="62"/>
      <c r="CRZ3916" s="62"/>
      <c r="CSA3916" s="62"/>
      <c r="CSB3916" s="62"/>
      <c r="CSC3916" s="62"/>
      <c r="CSD3916" s="62"/>
      <c r="CSE3916" s="62"/>
      <c r="CSF3916" s="62"/>
      <c r="CSG3916" s="62"/>
      <c r="CSH3916" s="62"/>
      <c r="CSI3916" s="62"/>
      <c r="CSJ3916" s="62"/>
      <c r="CSK3916" s="62"/>
      <c r="CSL3916" s="62"/>
      <c r="CSM3916" s="62"/>
      <c r="CSN3916" s="62"/>
      <c r="CSO3916" s="62"/>
      <c r="CSP3916" s="62"/>
      <c r="CSQ3916" s="62"/>
      <c r="CSR3916" s="62"/>
      <c r="CSS3916" s="62"/>
      <c r="CST3916" s="62"/>
      <c r="CSU3916" s="62"/>
      <c r="CSV3916" s="62"/>
      <c r="CSW3916" s="62"/>
      <c r="CSX3916" s="62"/>
      <c r="CSY3916" s="62"/>
      <c r="CSZ3916" s="62"/>
      <c r="CTA3916" s="62"/>
      <c r="CTB3916" s="62"/>
      <c r="CTC3916" s="62"/>
      <c r="CTD3916" s="62"/>
      <c r="CTE3916" s="62"/>
      <c r="CTF3916" s="62"/>
      <c r="CTG3916" s="62"/>
      <c r="CTH3916" s="62"/>
      <c r="CTI3916" s="62"/>
      <c r="CTJ3916" s="62"/>
      <c r="CTK3916" s="62"/>
      <c r="CTL3916" s="62"/>
      <c r="CTM3916" s="62"/>
      <c r="CTN3916" s="62"/>
      <c r="CTO3916" s="62"/>
      <c r="CTP3916" s="62"/>
      <c r="CTQ3916" s="62"/>
      <c r="CTR3916" s="62"/>
      <c r="CTS3916" s="62"/>
      <c r="CTT3916" s="62"/>
      <c r="CTU3916" s="62"/>
      <c r="CTV3916" s="62"/>
      <c r="CTW3916" s="62"/>
      <c r="CTX3916" s="62"/>
      <c r="CTY3916" s="62"/>
      <c r="CTZ3916" s="62"/>
      <c r="CUA3916" s="62"/>
      <c r="CUB3916" s="62"/>
      <c r="CUC3916" s="62"/>
      <c r="CUD3916" s="62"/>
      <c r="CUE3916" s="62"/>
      <c r="CUF3916" s="62"/>
      <c r="CUG3916" s="62"/>
      <c r="CUH3916" s="62"/>
      <c r="CUI3916" s="62"/>
      <c r="CUJ3916" s="62"/>
      <c r="CUK3916" s="62"/>
      <c r="CUL3916" s="62"/>
      <c r="CUM3916" s="62"/>
      <c r="CUN3916" s="62"/>
      <c r="CUO3916" s="62"/>
      <c r="CUP3916" s="62"/>
      <c r="CUQ3916" s="62"/>
      <c r="CUR3916" s="62"/>
      <c r="CUS3916" s="62"/>
      <c r="CUT3916" s="62"/>
      <c r="CUU3916" s="62"/>
      <c r="CUV3916" s="62"/>
      <c r="CUW3916" s="62"/>
      <c r="CUX3916" s="62"/>
      <c r="CUY3916" s="62"/>
      <c r="CUZ3916" s="62"/>
      <c r="CVA3916" s="62"/>
      <c r="CVB3916" s="62"/>
      <c r="CVC3916" s="62"/>
      <c r="CVD3916" s="62"/>
      <c r="CVE3916" s="62"/>
      <c r="CVF3916" s="62"/>
      <c r="CVG3916" s="62"/>
      <c r="CVH3916" s="62"/>
      <c r="CVI3916" s="62"/>
      <c r="CVJ3916" s="62"/>
      <c r="CVK3916" s="62"/>
      <c r="CVL3916" s="62"/>
      <c r="CVM3916" s="62"/>
      <c r="CVN3916" s="62"/>
      <c r="CVO3916" s="62"/>
      <c r="CVP3916" s="62"/>
      <c r="CVQ3916" s="62"/>
      <c r="CVR3916" s="62"/>
      <c r="CVS3916" s="62"/>
      <c r="CVT3916" s="62"/>
      <c r="CVU3916" s="62"/>
      <c r="CVV3916" s="62"/>
      <c r="CVW3916" s="62"/>
      <c r="CVX3916" s="62"/>
      <c r="CVY3916" s="62"/>
      <c r="CVZ3916" s="62"/>
      <c r="CWA3916" s="62"/>
      <c r="CWB3916" s="62"/>
      <c r="CWC3916" s="62"/>
      <c r="CWD3916" s="62"/>
      <c r="CWE3916" s="62"/>
      <c r="CWF3916" s="62"/>
      <c r="CWG3916" s="62"/>
      <c r="CWH3916" s="62"/>
      <c r="CWI3916" s="62"/>
      <c r="CWJ3916" s="62"/>
      <c r="CWK3916" s="62"/>
      <c r="CWL3916" s="62"/>
      <c r="CWM3916" s="62"/>
      <c r="CWN3916" s="62"/>
      <c r="CWO3916" s="62"/>
      <c r="CWP3916" s="62"/>
      <c r="CWQ3916" s="62"/>
      <c r="CWR3916" s="62"/>
      <c r="CWS3916" s="62"/>
      <c r="CWT3916" s="62"/>
      <c r="CWU3916" s="62"/>
      <c r="CWV3916" s="62"/>
      <c r="CWW3916" s="62"/>
      <c r="CWX3916" s="62"/>
      <c r="CWY3916" s="62"/>
      <c r="CWZ3916" s="62"/>
      <c r="CXA3916" s="62"/>
      <c r="CXB3916" s="62"/>
      <c r="CXC3916" s="62"/>
      <c r="CXD3916" s="62"/>
      <c r="CXE3916" s="62"/>
      <c r="CXF3916" s="62"/>
      <c r="CXG3916" s="62"/>
      <c r="CXH3916" s="62"/>
      <c r="CXI3916" s="62"/>
      <c r="CXJ3916" s="62"/>
      <c r="CXK3916" s="62"/>
      <c r="CXL3916" s="62"/>
      <c r="CXM3916" s="62"/>
      <c r="CXN3916" s="62"/>
      <c r="CXO3916" s="62"/>
      <c r="CXP3916" s="62"/>
      <c r="CXQ3916" s="62"/>
      <c r="CXR3916" s="62"/>
      <c r="CXS3916" s="62"/>
      <c r="CXT3916" s="62"/>
      <c r="CXU3916" s="62"/>
      <c r="CXV3916" s="62"/>
      <c r="CXW3916" s="62"/>
      <c r="CXX3916" s="62"/>
      <c r="CXY3916" s="62"/>
      <c r="CXZ3916" s="62"/>
      <c r="CYA3916" s="62"/>
      <c r="CYB3916" s="62"/>
      <c r="CYC3916" s="62"/>
      <c r="CYD3916" s="62"/>
      <c r="CYE3916" s="62"/>
      <c r="CYF3916" s="62"/>
      <c r="CYG3916" s="62"/>
      <c r="CYH3916" s="62"/>
      <c r="CYI3916" s="62"/>
      <c r="CYJ3916" s="62"/>
      <c r="CYK3916" s="62"/>
      <c r="CYL3916" s="62"/>
      <c r="CYM3916" s="62"/>
      <c r="CYN3916" s="62"/>
      <c r="CYO3916" s="62"/>
      <c r="CYP3916" s="62"/>
      <c r="CYQ3916" s="62"/>
      <c r="CYR3916" s="62"/>
      <c r="CYS3916" s="62"/>
      <c r="CYT3916" s="62"/>
      <c r="CYU3916" s="62"/>
      <c r="CYV3916" s="62"/>
      <c r="CYW3916" s="62"/>
      <c r="CYX3916" s="62"/>
      <c r="CYY3916" s="62"/>
      <c r="CYZ3916" s="62"/>
      <c r="CZA3916" s="62"/>
      <c r="CZB3916" s="62"/>
      <c r="CZC3916" s="62"/>
      <c r="CZD3916" s="62"/>
      <c r="CZE3916" s="62"/>
      <c r="CZF3916" s="62"/>
      <c r="CZG3916" s="62"/>
      <c r="CZH3916" s="62"/>
      <c r="CZI3916" s="62"/>
      <c r="CZJ3916" s="62"/>
      <c r="CZK3916" s="62"/>
      <c r="CZL3916" s="62"/>
      <c r="CZM3916" s="62"/>
      <c r="CZN3916" s="62"/>
      <c r="CZO3916" s="62"/>
      <c r="CZP3916" s="62"/>
      <c r="CZQ3916" s="62"/>
      <c r="CZR3916" s="62"/>
      <c r="CZS3916" s="62"/>
      <c r="CZT3916" s="62"/>
      <c r="CZU3916" s="62"/>
      <c r="CZV3916" s="62"/>
      <c r="CZW3916" s="62"/>
      <c r="CZX3916" s="62"/>
      <c r="CZY3916" s="62"/>
      <c r="CZZ3916" s="62"/>
      <c r="DAA3916" s="62"/>
      <c r="DAB3916" s="62"/>
      <c r="DAC3916" s="62"/>
      <c r="DAD3916" s="62"/>
      <c r="DAE3916" s="62"/>
      <c r="DAF3916" s="62"/>
      <c r="DAG3916" s="62"/>
      <c r="DAH3916" s="62"/>
      <c r="DAI3916" s="62"/>
      <c r="DAJ3916" s="62"/>
      <c r="DAK3916" s="62"/>
      <c r="DAL3916" s="62"/>
      <c r="DAM3916" s="62"/>
      <c r="DAN3916" s="62"/>
      <c r="DAO3916" s="62"/>
      <c r="DAP3916" s="62"/>
      <c r="DAQ3916" s="62"/>
      <c r="DAR3916" s="62"/>
      <c r="DAS3916" s="62"/>
      <c r="DAT3916" s="62"/>
      <c r="DAU3916" s="62"/>
      <c r="DAV3916" s="62"/>
      <c r="DAW3916" s="62"/>
      <c r="DAX3916" s="62"/>
      <c r="DAY3916" s="62"/>
      <c r="DAZ3916" s="62"/>
      <c r="DBA3916" s="62"/>
      <c r="DBB3916" s="62"/>
      <c r="DBC3916" s="62"/>
      <c r="DBD3916" s="62"/>
      <c r="DBE3916" s="62"/>
      <c r="DBF3916" s="62"/>
      <c r="DBG3916" s="62"/>
      <c r="DBH3916" s="62"/>
      <c r="DBI3916" s="62"/>
      <c r="DBJ3916" s="62"/>
      <c r="DBK3916" s="62"/>
      <c r="DBL3916" s="62"/>
      <c r="DBM3916" s="62"/>
      <c r="DBN3916" s="62"/>
      <c r="DBO3916" s="62"/>
      <c r="DBP3916" s="62"/>
      <c r="DBQ3916" s="62"/>
      <c r="DBR3916" s="62"/>
      <c r="DBS3916" s="62"/>
      <c r="DBT3916" s="62"/>
      <c r="DBU3916" s="62"/>
      <c r="DBV3916" s="62"/>
      <c r="DBW3916" s="62"/>
      <c r="DBX3916" s="62"/>
      <c r="DBY3916" s="62"/>
      <c r="DBZ3916" s="62"/>
      <c r="DCA3916" s="62"/>
      <c r="DCB3916" s="62"/>
      <c r="DCC3916" s="62"/>
      <c r="DCD3916" s="62"/>
      <c r="DCE3916" s="62"/>
      <c r="DCF3916" s="62"/>
      <c r="DCG3916" s="62"/>
      <c r="DCH3916" s="62"/>
      <c r="DCI3916" s="62"/>
      <c r="DCJ3916" s="62"/>
      <c r="DCK3916" s="62"/>
      <c r="DCL3916" s="62"/>
      <c r="DCM3916" s="62"/>
      <c r="DCN3916" s="62"/>
      <c r="DCO3916" s="62"/>
      <c r="DCP3916" s="62"/>
      <c r="DCQ3916" s="62"/>
      <c r="DCR3916" s="62"/>
      <c r="DCS3916" s="62"/>
      <c r="DCT3916" s="62"/>
      <c r="DCU3916" s="62"/>
      <c r="DCV3916" s="62"/>
      <c r="DCW3916" s="62"/>
      <c r="DCX3916" s="62"/>
      <c r="DCY3916" s="62"/>
      <c r="DCZ3916" s="62"/>
      <c r="DDA3916" s="62"/>
      <c r="DDB3916" s="62"/>
      <c r="DDC3916" s="62"/>
      <c r="DDD3916" s="62"/>
      <c r="DDE3916" s="62"/>
      <c r="DDF3916" s="62"/>
      <c r="DDG3916" s="62"/>
      <c r="DDH3916" s="62"/>
      <c r="DDI3916" s="62"/>
      <c r="DDJ3916" s="62"/>
      <c r="DDK3916" s="62"/>
      <c r="DDL3916" s="62"/>
      <c r="DDM3916" s="62"/>
      <c r="DDN3916" s="62"/>
      <c r="DDO3916" s="62"/>
      <c r="DDP3916" s="62"/>
      <c r="DDQ3916" s="62"/>
      <c r="DDR3916" s="62"/>
      <c r="DDS3916" s="62"/>
      <c r="DDT3916" s="62"/>
      <c r="DDU3916" s="62"/>
      <c r="DDV3916" s="62"/>
      <c r="DDW3916" s="62"/>
      <c r="DDX3916" s="62"/>
      <c r="DDY3916" s="62"/>
      <c r="DDZ3916" s="62"/>
      <c r="DEA3916" s="62"/>
      <c r="DEB3916" s="62"/>
      <c r="DEC3916" s="62"/>
      <c r="DED3916" s="62"/>
      <c r="DEE3916" s="62"/>
      <c r="DEF3916" s="62"/>
      <c r="DEG3916" s="62"/>
      <c r="DEH3916" s="62"/>
      <c r="DEI3916" s="62"/>
      <c r="DEJ3916" s="62"/>
      <c r="DEK3916" s="62"/>
      <c r="DEL3916" s="62"/>
      <c r="DEM3916" s="62"/>
      <c r="DEN3916" s="62"/>
      <c r="DEO3916" s="62"/>
      <c r="DEP3916" s="62"/>
      <c r="DEQ3916" s="62"/>
      <c r="DER3916" s="62"/>
      <c r="DES3916" s="62"/>
      <c r="DET3916" s="62"/>
      <c r="DEU3916" s="62"/>
      <c r="DEV3916" s="62"/>
      <c r="DEW3916" s="62"/>
      <c r="DEX3916" s="62"/>
      <c r="DEY3916" s="62"/>
      <c r="DEZ3916" s="62"/>
      <c r="DFA3916" s="62"/>
      <c r="DFB3916" s="62"/>
      <c r="DFC3916" s="62"/>
      <c r="DFD3916" s="62"/>
      <c r="DFE3916" s="62"/>
      <c r="DFF3916" s="62"/>
      <c r="DFG3916" s="62"/>
      <c r="DFH3916" s="62"/>
      <c r="DFI3916" s="62"/>
      <c r="DFJ3916" s="62"/>
      <c r="DFK3916" s="62"/>
      <c r="DFL3916" s="62"/>
      <c r="DFM3916" s="62"/>
      <c r="DFN3916" s="62"/>
      <c r="DFO3916" s="62"/>
      <c r="DFP3916" s="62"/>
      <c r="DFQ3916" s="62"/>
      <c r="DFR3916" s="62"/>
      <c r="DFS3916" s="62"/>
      <c r="DFT3916" s="62"/>
      <c r="DFU3916" s="62"/>
      <c r="DFV3916" s="62"/>
      <c r="DFW3916" s="62"/>
      <c r="DFX3916" s="62"/>
      <c r="DFY3916" s="62"/>
      <c r="DFZ3916" s="62"/>
      <c r="DGA3916" s="62"/>
      <c r="DGB3916" s="62"/>
      <c r="DGC3916" s="62"/>
      <c r="DGD3916" s="62"/>
      <c r="DGE3916" s="62"/>
      <c r="DGF3916" s="62"/>
      <c r="DGG3916" s="62"/>
      <c r="DGH3916" s="62"/>
      <c r="DGI3916" s="62"/>
      <c r="DGJ3916" s="62"/>
      <c r="DGK3916" s="62"/>
      <c r="DGL3916" s="62"/>
      <c r="DGM3916" s="62"/>
      <c r="DGN3916" s="62"/>
      <c r="DGO3916" s="62"/>
      <c r="DGP3916" s="62"/>
      <c r="DGQ3916" s="62"/>
      <c r="DGR3916" s="62"/>
      <c r="DGS3916" s="62"/>
      <c r="DGT3916" s="62"/>
      <c r="DGU3916" s="62"/>
      <c r="DGV3916" s="62"/>
      <c r="DGW3916" s="62"/>
      <c r="DGX3916" s="62"/>
      <c r="DGY3916" s="62"/>
      <c r="DGZ3916" s="62"/>
      <c r="DHA3916" s="62"/>
      <c r="DHB3916" s="62"/>
      <c r="DHC3916" s="62"/>
      <c r="DHD3916" s="62"/>
      <c r="DHE3916" s="62"/>
      <c r="DHF3916" s="62"/>
      <c r="DHG3916" s="62"/>
      <c r="DHH3916" s="62"/>
      <c r="DHI3916" s="62"/>
      <c r="DHJ3916" s="62"/>
      <c r="DHK3916" s="62"/>
      <c r="DHL3916" s="62"/>
      <c r="DHM3916" s="62"/>
      <c r="DHN3916" s="62"/>
      <c r="DHO3916" s="62"/>
      <c r="DHP3916" s="62"/>
      <c r="DHQ3916" s="62"/>
      <c r="DHR3916" s="62"/>
      <c r="DHS3916" s="62"/>
      <c r="DHT3916" s="62"/>
      <c r="DHU3916" s="62"/>
      <c r="DHV3916" s="62"/>
      <c r="DHW3916" s="62"/>
      <c r="DHX3916" s="62"/>
      <c r="DHY3916" s="62"/>
      <c r="DHZ3916" s="62"/>
      <c r="DIA3916" s="62"/>
      <c r="DIB3916" s="62"/>
      <c r="DIC3916" s="62"/>
      <c r="DID3916" s="62"/>
      <c r="DIE3916" s="62"/>
      <c r="DIF3916" s="62"/>
      <c r="DIG3916" s="62"/>
      <c r="DIH3916" s="62"/>
      <c r="DII3916" s="62"/>
      <c r="DIJ3916" s="62"/>
      <c r="DIK3916" s="62"/>
      <c r="DIL3916" s="62"/>
      <c r="DIM3916" s="62"/>
      <c r="DIN3916" s="62"/>
      <c r="DIO3916" s="62"/>
      <c r="DIP3916" s="62"/>
      <c r="DIQ3916" s="62"/>
      <c r="DIR3916" s="62"/>
      <c r="DIS3916" s="62"/>
      <c r="DIT3916" s="62"/>
      <c r="DIU3916" s="62"/>
      <c r="DIV3916" s="62"/>
      <c r="DIW3916" s="62"/>
      <c r="DIX3916" s="62"/>
      <c r="DIY3916" s="62"/>
      <c r="DIZ3916" s="62"/>
      <c r="DJA3916" s="62"/>
      <c r="DJB3916" s="62"/>
      <c r="DJC3916" s="62"/>
      <c r="DJD3916" s="62"/>
      <c r="DJE3916" s="62"/>
      <c r="DJF3916" s="62"/>
      <c r="DJG3916" s="62"/>
      <c r="DJH3916" s="62"/>
      <c r="DJI3916" s="62"/>
      <c r="DJJ3916" s="62"/>
      <c r="DJK3916" s="62"/>
      <c r="DJL3916" s="62"/>
      <c r="DJM3916" s="62"/>
      <c r="DJN3916" s="62"/>
      <c r="DJO3916" s="62"/>
      <c r="DJP3916" s="62"/>
      <c r="DJQ3916" s="62"/>
      <c r="DJR3916" s="62"/>
      <c r="DJS3916" s="62"/>
      <c r="DJT3916" s="62"/>
      <c r="DJU3916" s="62"/>
      <c r="DJV3916" s="62"/>
      <c r="DJW3916" s="62"/>
      <c r="DJX3916" s="62"/>
      <c r="DJY3916" s="62"/>
      <c r="DJZ3916" s="62"/>
      <c r="DKA3916" s="62"/>
      <c r="DKB3916" s="62"/>
      <c r="DKC3916" s="62"/>
      <c r="DKD3916" s="62"/>
      <c r="DKE3916" s="62"/>
      <c r="DKF3916" s="62"/>
      <c r="DKG3916" s="62"/>
      <c r="DKH3916" s="62"/>
      <c r="DKI3916" s="62"/>
      <c r="DKJ3916" s="62"/>
      <c r="DKK3916" s="62"/>
      <c r="DKL3916" s="62"/>
      <c r="DKM3916" s="62"/>
      <c r="DKN3916" s="62"/>
      <c r="DKO3916" s="62"/>
      <c r="DKP3916" s="62"/>
      <c r="DKQ3916" s="62"/>
      <c r="DKR3916" s="62"/>
      <c r="DKS3916" s="62"/>
      <c r="DKT3916" s="62"/>
      <c r="DKU3916" s="62"/>
      <c r="DKV3916" s="62"/>
      <c r="DKW3916" s="62"/>
      <c r="DKX3916" s="62"/>
      <c r="DKY3916" s="62"/>
      <c r="DKZ3916" s="62"/>
      <c r="DLA3916" s="62"/>
      <c r="DLB3916" s="62"/>
      <c r="DLC3916" s="62"/>
      <c r="DLD3916" s="62"/>
      <c r="DLE3916" s="62"/>
      <c r="DLF3916" s="62"/>
      <c r="DLG3916" s="62"/>
      <c r="DLH3916" s="62"/>
      <c r="DLI3916" s="62"/>
      <c r="DLJ3916" s="62"/>
      <c r="DLK3916" s="62"/>
      <c r="DLL3916" s="62"/>
      <c r="DLM3916" s="62"/>
      <c r="DLN3916" s="62"/>
      <c r="DLO3916" s="62"/>
      <c r="DLP3916" s="62"/>
      <c r="DLQ3916" s="62"/>
      <c r="DLR3916" s="62"/>
      <c r="DLS3916" s="62"/>
      <c r="DLT3916" s="62"/>
      <c r="DLU3916" s="62"/>
      <c r="DLV3916" s="62"/>
      <c r="DLW3916" s="62"/>
      <c r="DLX3916" s="62"/>
      <c r="DLY3916" s="62"/>
      <c r="DLZ3916" s="62"/>
      <c r="DMA3916" s="62"/>
      <c r="DMB3916" s="62"/>
      <c r="DMC3916" s="62"/>
      <c r="DMD3916" s="62"/>
      <c r="DME3916" s="62"/>
      <c r="DMF3916" s="62"/>
      <c r="DMG3916" s="62"/>
      <c r="DMH3916" s="62"/>
      <c r="DMI3916" s="62"/>
      <c r="DMJ3916" s="62"/>
      <c r="DMK3916" s="62"/>
      <c r="DML3916" s="62"/>
      <c r="DMM3916" s="62"/>
      <c r="DMN3916" s="62"/>
      <c r="DMO3916" s="62"/>
      <c r="DMP3916" s="62"/>
      <c r="DMQ3916" s="62"/>
      <c r="DMR3916" s="62"/>
      <c r="DMS3916" s="62"/>
      <c r="DMT3916" s="62"/>
      <c r="DMU3916" s="62"/>
      <c r="DMV3916" s="62"/>
      <c r="DMW3916" s="62"/>
      <c r="DMX3916" s="62"/>
      <c r="DMY3916" s="62"/>
      <c r="DMZ3916" s="62"/>
      <c r="DNA3916" s="62"/>
      <c r="DNB3916" s="62"/>
      <c r="DNC3916" s="62"/>
      <c r="DND3916" s="62"/>
      <c r="DNE3916" s="62"/>
      <c r="DNF3916" s="62"/>
      <c r="DNG3916" s="62"/>
      <c r="DNH3916" s="62"/>
      <c r="DNI3916" s="62"/>
      <c r="DNJ3916" s="62"/>
      <c r="DNK3916" s="62"/>
      <c r="DNL3916" s="62"/>
      <c r="DNM3916" s="62"/>
      <c r="DNN3916" s="62"/>
      <c r="DNO3916" s="62"/>
      <c r="DNP3916" s="62"/>
      <c r="DNQ3916" s="62"/>
      <c r="DNR3916" s="62"/>
      <c r="DNS3916" s="62"/>
      <c r="DNT3916" s="62"/>
      <c r="DNU3916" s="62"/>
      <c r="DNV3916" s="62"/>
      <c r="DNW3916" s="62"/>
      <c r="DNX3916" s="62"/>
      <c r="DNY3916" s="62"/>
      <c r="DNZ3916" s="62"/>
      <c r="DOA3916" s="62"/>
      <c r="DOB3916" s="62"/>
      <c r="DOC3916" s="62"/>
      <c r="DOD3916" s="62"/>
      <c r="DOE3916" s="62"/>
      <c r="DOF3916" s="62"/>
      <c r="DOG3916" s="62"/>
      <c r="DOH3916" s="62"/>
      <c r="DOI3916" s="62"/>
      <c r="DOJ3916" s="62"/>
      <c r="DOK3916" s="62"/>
      <c r="DOL3916" s="62"/>
      <c r="DOM3916" s="62"/>
      <c r="DON3916" s="62"/>
      <c r="DOO3916" s="62"/>
      <c r="DOP3916" s="62"/>
      <c r="DOQ3916" s="62"/>
      <c r="DOR3916" s="62"/>
      <c r="DOS3916" s="62"/>
      <c r="DOT3916" s="62"/>
      <c r="DOU3916" s="62"/>
      <c r="DOV3916" s="62"/>
      <c r="DOW3916" s="62"/>
      <c r="DOX3916" s="62"/>
      <c r="DOY3916" s="62"/>
      <c r="DOZ3916" s="62"/>
      <c r="DPA3916" s="62"/>
      <c r="DPB3916" s="62"/>
      <c r="DPC3916" s="62"/>
      <c r="DPD3916" s="62"/>
      <c r="DPE3916" s="62"/>
      <c r="DPF3916" s="62"/>
      <c r="DPG3916" s="62"/>
      <c r="DPH3916" s="62"/>
      <c r="DPI3916" s="62"/>
      <c r="DPJ3916" s="62"/>
      <c r="DPK3916" s="62"/>
      <c r="DPL3916" s="62"/>
      <c r="DPM3916" s="62"/>
      <c r="DPN3916" s="62"/>
      <c r="DPO3916" s="62"/>
      <c r="DPP3916" s="62"/>
      <c r="DPQ3916" s="62"/>
      <c r="DPR3916" s="62"/>
      <c r="DPS3916" s="62"/>
      <c r="DPT3916" s="62"/>
      <c r="DPU3916" s="62"/>
      <c r="DPV3916" s="62"/>
      <c r="DPW3916" s="62"/>
      <c r="DPX3916" s="62"/>
      <c r="DPY3916" s="62"/>
      <c r="DPZ3916" s="62"/>
      <c r="DQA3916" s="62"/>
      <c r="DQB3916" s="62"/>
      <c r="DQC3916" s="62"/>
      <c r="DQD3916" s="62"/>
      <c r="DQE3916" s="62"/>
      <c r="DQF3916" s="62"/>
      <c r="DQG3916" s="62"/>
      <c r="DQH3916" s="62"/>
      <c r="DQI3916" s="62"/>
      <c r="DQJ3916" s="62"/>
      <c r="DQK3916" s="62"/>
      <c r="DQL3916" s="62"/>
      <c r="DQM3916" s="62"/>
      <c r="DQN3916" s="62"/>
      <c r="DQO3916" s="62"/>
      <c r="DQP3916" s="62"/>
      <c r="DQQ3916" s="62"/>
      <c r="DQR3916" s="62"/>
      <c r="DQS3916" s="62"/>
      <c r="DQT3916" s="62"/>
      <c r="DQU3916" s="62"/>
      <c r="DQV3916" s="62"/>
      <c r="DQW3916" s="62"/>
      <c r="DQX3916" s="62"/>
      <c r="DQY3916" s="62"/>
      <c r="DQZ3916" s="62"/>
      <c r="DRA3916" s="62"/>
      <c r="DRB3916" s="62"/>
      <c r="DRC3916" s="62"/>
      <c r="DRD3916" s="62"/>
      <c r="DRE3916" s="62"/>
      <c r="DRF3916" s="62"/>
      <c r="DRG3916" s="62"/>
      <c r="DRH3916" s="62"/>
      <c r="DRI3916" s="62"/>
      <c r="DRJ3916" s="62"/>
      <c r="DRK3916" s="62"/>
      <c r="DRL3916" s="62"/>
      <c r="DRM3916" s="62"/>
      <c r="DRN3916" s="62"/>
      <c r="DRO3916" s="62"/>
      <c r="DRP3916" s="62"/>
      <c r="DRQ3916" s="62"/>
      <c r="DRR3916" s="62"/>
      <c r="DRS3916" s="62"/>
      <c r="DRT3916" s="62"/>
      <c r="DRU3916" s="62"/>
      <c r="DRV3916" s="62"/>
      <c r="DRW3916" s="62"/>
      <c r="DRX3916" s="62"/>
      <c r="DRY3916" s="62"/>
      <c r="DRZ3916" s="62"/>
      <c r="DSA3916" s="62"/>
      <c r="DSB3916" s="62"/>
      <c r="DSC3916" s="62"/>
      <c r="DSD3916" s="62"/>
      <c r="DSE3916" s="62"/>
      <c r="DSF3916" s="62"/>
      <c r="DSG3916" s="62"/>
      <c r="DSH3916" s="62"/>
      <c r="DSI3916" s="62"/>
      <c r="DSJ3916" s="62"/>
      <c r="DSK3916" s="62"/>
      <c r="DSL3916" s="62"/>
      <c r="DSM3916" s="62"/>
      <c r="DSN3916" s="62"/>
      <c r="DSO3916" s="62"/>
      <c r="DSP3916" s="62"/>
      <c r="DSQ3916" s="62"/>
      <c r="DSR3916" s="62"/>
      <c r="DSS3916" s="62"/>
      <c r="DST3916" s="62"/>
      <c r="DSU3916" s="62"/>
      <c r="DSV3916" s="62"/>
      <c r="DSW3916" s="62"/>
      <c r="DSX3916" s="62"/>
      <c r="DSY3916" s="62"/>
      <c r="DSZ3916" s="62"/>
      <c r="DTA3916" s="62"/>
      <c r="DTB3916" s="62"/>
      <c r="DTC3916" s="62"/>
      <c r="DTD3916" s="62"/>
      <c r="DTE3916" s="62"/>
      <c r="DTF3916" s="62"/>
      <c r="DTG3916" s="62"/>
      <c r="DTH3916" s="62"/>
      <c r="DTI3916" s="62"/>
      <c r="DTJ3916" s="62"/>
      <c r="DTK3916" s="62"/>
      <c r="DTL3916" s="62"/>
      <c r="DTM3916" s="62"/>
      <c r="DTN3916" s="62"/>
      <c r="DTO3916" s="62"/>
      <c r="DTP3916" s="62"/>
      <c r="DTQ3916" s="62"/>
      <c r="DTR3916" s="62"/>
      <c r="DTS3916" s="62"/>
      <c r="DTT3916" s="62"/>
      <c r="DTU3916" s="62"/>
      <c r="DTV3916" s="62"/>
      <c r="DTW3916" s="62"/>
      <c r="DTX3916" s="62"/>
      <c r="DTY3916" s="62"/>
      <c r="DTZ3916" s="62"/>
      <c r="DUA3916" s="62"/>
      <c r="DUB3916" s="62"/>
      <c r="DUC3916" s="62"/>
      <c r="DUD3916" s="62"/>
      <c r="DUE3916" s="62"/>
      <c r="DUF3916" s="62"/>
      <c r="DUG3916" s="62"/>
      <c r="DUH3916" s="62"/>
      <c r="DUI3916" s="62"/>
      <c r="DUJ3916" s="62"/>
      <c r="DUK3916" s="62"/>
      <c r="DUL3916" s="62"/>
      <c r="DUM3916" s="62"/>
      <c r="DUN3916" s="62"/>
      <c r="DUO3916" s="62"/>
      <c r="DUP3916" s="62"/>
      <c r="DUQ3916" s="62"/>
      <c r="DUR3916" s="62"/>
      <c r="DUS3916" s="62"/>
      <c r="DUT3916" s="62"/>
      <c r="DUU3916" s="62"/>
      <c r="DUV3916" s="62"/>
      <c r="DUW3916" s="62"/>
      <c r="DUX3916" s="62"/>
      <c r="DUY3916" s="62"/>
      <c r="DUZ3916" s="62"/>
      <c r="DVA3916" s="62"/>
      <c r="DVB3916" s="62"/>
      <c r="DVC3916" s="62"/>
      <c r="DVD3916" s="62"/>
      <c r="DVE3916" s="62"/>
      <c r="DVF3916" s="62"/>
      <c r="DVG3916" s="62"/>
      <c r="DVH3916" s="62"/>
      <c r="DVI3916" s="62"/>
      <c r="DVJ3916" s="62"/>
      <c r="DVK3916" s="62"/>
      <c r="DVL3916" s="62"/>
      <c r="DVM3916" s="62"/>
      <c r="DVN3916" s="62"/>
      <c r="DVO3916" s="62"/>
      <c r="DVP3916" s="62"/>
      <c r="DVQ3916" s="62"/>
      <c r="DVR3916" s="62"/>
      <c r="DVS3916" s="62"/>
      <c r="DVT3916" s="62"/>
      <c r="DVU3916" s="62"/>
      <c r="DVV3916" s="62"/>
      <c r="DVW3916" s="62"/>
      <c r="DVX3916" s="62"/>
      <c r="DVY3916" s="62"/>
      <c r="DVZ3916" s="62"/>
      <c r="DWA3916" s="62"/>
      <c r="DWB3916" s="62"/>
      <c r="DWC3916" s="62"/>
      <c r="DWD3916" s="62"/>
      <c r="DWE3916" s="62"/>
      <c r="DWF3916" s="62"/>
      <c r="DWG3916" s="62"/>
      <c r="DWH3916" s="62"/>
      <c r="DWI3916" s="62"/>
      <c r="DWJ3916" s="62"/>
      <c r="DWK3916" s="62"/>
      <c r="DWL3916" s="62"/>
      <c r="DWM3916" s="62"/>
      <c r="DWN3916" s="62"/>
      <c r="DWO3916" s="62"/>
      <c r="DWP3916" s="62"/>
      <c r="DWQ3916" s="62"/>
      <c r="DWR3916" s="62"/>
      <c r="DWS3916" s="62"/>
      <c r="DWT3916" s="62"/>
      <c r="DWU3916" s="62"/>
      <c r="DWV3916" s="62"/>
      <c r="DWW3916" s="62"/>
      <c r="DWX3916" s="62"/>
      <c r="DWY3916" s="62"/>
      <c r="DWZ3916" s="62"/>
      <c r="DXA3916" s="62"/>
      <c r="DXB3916" s="62"/>
      <c r="DXC3916" s="62"/>
      <c r="DXD3916" s="62"/>
      <c r="DXE3916" s="62"/>
      <c r="DXF3916" s="62"/>
      <c r="DXG3916" s="62"/>
      <c r="DXH3916" s="62"/>
      <c r="DXI3916" s="62"/>
      <c r="DXJ3916" s="62"/>
      <c r="DXK3916" s="62"/>
      <c r="DXL3916" s="62"/>
      <c r="DXM3916" s="62"/>
      <c r="DXN3916" s="62"/>
      <c r="DXO3916" s="62"/>
      <c r="DXP3916" s="62"/>
      <c r="DXQ3916" s="62"/>
      <c r="DXR3916" s="62"/>
      <c r="DXS3916" s="62"/>
      <c r="DXT3916" s="62"/>
      <c r="DXU3916" s="62"/>
      <c r="DXV3916" s="62"/>
      <c r="DXW3916" s="62"/>
      <c r="DXX3916" s="62"/>
      <c r="DXY3916" s="62"/>
      <c r="DXZ3916" s="62"/>
      <c r="DYA3916" s="62"/>
      <c r="DYB3916" s="62"/>
      <c r="DYC3916" s="62"/>
      <c r="DYD3916" s="62"/>
      <c r="DYE3916" s="62"/>
      <c r="DYF3916" s="62"/>
      <c r="DYG3916" s="62"/>
      <c r="DYH3916" s="62"/>
      <c r="DYI3916" s="62"/>
      <c r="DYJ3916" s="62"/>
      <c r="DYK3916" s="62"/>
      <c r="DYL3916" s="62"/>
      <c r="DYM3916" s="62"/>
      <c r="DYN3916" s="62"/>
      <c r="DYO3916" s="62"/>
      <c r="DYP3916" s="62"/>
      <c r="DYQ3916" s="62"/>
      <c r="DYR3916" s="62"/>
      <c r="DYS3916" s="62"/>
      <c r="DYT3916" s="62"/>
      <c r="DYU3916" s="62"/>
      <c r="DYV3916" s="62"/>
      <c r="DYW3916" s="62"/>
      <c r="DYX3916" s="62"/>
      <c r="DYY3916" s="62"/>
      <c r="DYZ3916" s="62"/>
      <c r="DZA3916" s="62"/>
      <c r="DZB3916" s="62"/>
      <c r="DZC3916" s="62"/>
      <c r="DZD3916" s="62"/>
      <c r="DZE3916" s="62"/>
      <c r="DZF3916" s="62"/>
      <c r="DZG3916" s="62"/>
      <c r="DZH3916" s="62"/>
      <c r="DZI3916" s="62"/>
      <c r="DZJ3916" s="62"/>
      <c r="DZK3916" s="62"/>
      <c r="DZL3916" s="62"/>
      <c r="DZM3916" s="62"/>
      <c r="DZN3916" s="62"/>
      <c r="DZO3916" s="62"/>
      <c r="DZP3916" s="62"/>
      <c r="DZQ3916" s="62"/>
      <c r="DZR3916" s="62"/>
      <c r="DZS3916" s="62"/>
      <c r="DZT3916" s="62"/>
      <c r="DZU3916" s="62"/>
      <c r="DZV3916" s="62"/>
      <c r="DZW3916" s="62"/>
      <c r="DZX3916" s="62"/>
      <c r="DZY3916" s="62"/>
      <c r="DZZ3916" s="62"/>
      <c r="EAA3916" s="62"/>
      <c r="EAB3916" s="62"/>
      <c r="EAC3916" s="62"/>
      <c r="EAD3916" s="62"/>
      <c r="EAE3916" s="62"/>
      <c r="EAF3916" s="62"/>
      <c r="EAG3916" s="62"/>
      <c r="EAH3916" s="62"/>
      <c r="EAI3916" s="62"/>
      <c r="EAJ3916" s="62"/>
      <c r="EAK3916" s="62"/>
      <c r="EAL3916" s="62"/>
      <c r="EAM3916" s="62"/>
      <c r="EAN3916" s="62"/>
      <c r="EAO3916" s="62"/>
      <c r="EAP3916" s="62"/>
      <c r="EAQ3916" s="62"/>
      <c r="EAR3916" s="62"/>
      <c r="EAS3916" s="62"/>
      <c r="EAT3916" s="62"/>
      <c r="EAU3916" s="62"/>
      <c r="EAV3916" s="62"/>
      <c r="EAW3916" s="62"/>
      <c r="EAX3916" s="62"/>
      <c r="EAY3916" s="62"/>
      <c r="EAZ3916" s="62"/>
      <c r="EBA3916" s="62"/>
      <c r="EBB3916" s="62"/>
      <c r="EBC3916" s="62"/>
      <c r="EBD3916" s="62"/>
      <c r="EBE3916" s="62"/>
      <c r="EBF3916" s="62"/>
      <c r="EBG3916" s="62"/>
      <c r="EBH3916" s="62"/>
      <c r="EBI3916" s="62"/>
      <c r="EBJ3916" s="62"/>
      <c r="EBK3916" s="62"/>
      <c r="EBL3916" s="62"/>
      <c r="EBM3916" s="62"/>
      <c r="EBN3916" s="62"/>
      <c r="EBO3916" s="62"/>
      <c r="EBP3916" s="62"/>
      <c r="EBQ3916" s="62"/>
      <c r="EBR3916" s="62"/>
      <c r="EBS3916" s="62"/>
      <c r="EBT3916" s="62"/>
      <c r="EBU3916" s="62"/>
      <c r="EBV3916" s="62"/>
      <c r="EBW3916" s="62"/>
      <c r="EBX3916" s="62"/>
      <c r="EBY3916" s="62"/>
      <c r="EBZ3916" s="62"/>
      <c r="ECA3916" s="62"/>
      <c r="ECB3916" s="62"/>
      <c r="ECC3916" s="62"/>
      <c r="ECD3916" s="62"/>
      <c r="ECE3916" s="62"/>
      <c r="ECF3916" s="62"/>
      <c r="ECG3916" s="62"/>
      <c r="ECH3916" s="62"/>
      <c r="ECI3916" s="62"/>
      <c r="ECJ3916" s="62"/>
      <c r="ECK3916" s="62"/>
      <c r="ECL3916" s="62"/>
      <c r="ECM3916" s="62"/>
      <c r="ECN3916" s="62"/>
      <c r="ECO3916" s="62"/>
      <c r="ECP3916" s="62"/>
      <c r="ECQ3916" s="62"/>
      <c r="ECR3916" s="62"/>
      <c r="ECS3916" s="62"/>
      <c r="ECT3916" s="62"/>
      <c r="ECU3916" s="62"/>
      <c r="ECV3916" s="62"/>
      <c r="ECW3916" s="62"/>
      <c r="ECX3916" s="62"/>
      <c r="ECY3916" s="62"/>
      <c r="ECZ3916" s="62"/>
      <c r="EDA3916" s="62"/>
      <c r="EDB3916" s="62"/>
      <c r="EDC3916" s="62"/>
      <c r="EDD3916" s="62"/>
      <c r="EDE3916" s="62"/>
      <c r="EDF3916" s="62"/>
      <c r="EDG3916" s="62"/>
      <c r="EDH3916" s="62"/>
      <c r="EDI3916" s="62"/>
      <c r="EDJ3916" s="62"/>
      <c r="EDK3916" s="62"/>
      <c r="EDL3916" s="62"/>
      <c r="EDM3916" s="62"/>
      <c r="EDN3916" s="62"/>
      <c r="EDO3916" s="62"/>
      <c r="EDP3916" s="62"/>
      <c r="EDQ3916" s="62"/>
      <c r="EDR3916" s="62"/>
      <c r="EDS3916" s="62"/>
      <c r="EDT3916" s="62"/>
      <c r="EDU3916" s="62"/>
      <c r="EDV3916" s="62"/>
      <c r="EDW3916" s="62"/>
      <c r="EDX3916" s="62"/>
      <c r="EDY3916" s="62"/>
      <c r="EDZ3916" s="62"/>
      <c r="EEA3916" s="62"/>
      <c r="EEB3916" s="62"/>
      <c r="EEC3916" s="62"/>
      <c r="EED3916" s="62"/>
      <c r="EEE3916" s="62"/>
      <c r="EEF3916" s="62"/>
      <c r="EEG3916" s="62"/>
      <c r="EEH3916" s="62"/>
      <c r="EEI3916" s="62"/>
      <c r="EEJ3916" s="62"/>
      <c r="EEK3916" s="62"/>
      <c r="EEL3916" s="62"/>
      <c r="EEM3916" s="62"/>
      <c r="EEN3916" s="62"/>
      <c r="EEO3916" s="62"/>
      <c r="EEP3916" s="62"/>
      <c r="EEQ3916" s="62"/>
      <c r="EER3916" s="62"/>
      <c r="EES3916" s="62"/>
      <c r="EET3916" s="62"/>
      <c r="EEU3916" s="62"/>
      <c r="EEV3916" s="62"/>
      <c r="EEW3916" s="62"/>
      <c r="EEX3916" s="62"/>
      <c r="EEY3916" s="62"/>
      <c r="EEZ3916" s="62"/>
      <c r="EFA3916" s="62"/>
      <c r="EFB3916" s="62"/>
      <c r="EFC3916" s="62"/>
      <c r="EFD3916" s="62"/>
      <c r="EFE3916" s="62"/>
      <c r="EFF3916" s="62"/>
      <c r="EFG3916" s="62"/>
      <c r="EFH3916" s="62"/>
      <c r="EFI3916" s="62"/>
      <c r="EFJ3916" s="62"/>
      <c r="EFK3916" s="62"/>
      <c r="EFL3916" s="62"/>
      <c r="EFM3916" s="62"/>
      <c r="EFN3916" s="62"/>
      <c r="EFO3916" s="62"/>
      <c r="EFP3916" s="62"/>
      <c r="EFQ3916" s="62"/>
      <c r="EFR3916" s="62"/>
      <c r="EFS3916" s="62"/>
      <c r="EFT3916" s="62"/>
      <c r="EFU3916" s="62"/>
      <c r="EFV3916" s="62"/>
      <c r="EFW3916" s="62"/>
      <c r="EFX3916" s="62"/>
      <c r="EFY3916" s="62"/>
      <c r="EFZ3916" s="62"/>
      <c r="EGA3916" s="62"/>
      <c r="EGB3916" s="62"/>
      <c r="EGC3916" s="62"/>
      <c r="EGD3916" s="62"/>
      <c r="EGE3916" s="62"/>
      <c r="EGF3916" s="62"/>
      <c r="EGG3916" s="62"/>
      <c r="EGH3916" s="62"/>
      <c r="EGI3916" s="62"/>
      <c r="EGJ3916" s="62"/>
      <c r="EGK3916" s="62"/>
      <c r="EGL3916" s="62"/>
      <c r="EGM3916" s="62"/>
      <c r="EGN3916" s="62"/>
      <c r="EGO3916" s="62"/>
      <c r="EGP3916" s="62"/>
      <c r="EGQ3916" s="62"/>
      <c r="EGR3916" s="62"/>
      <c r="EGS3916" s="62"/>
      <c r="EGT3916" s="62"/>
      <c r="EGU3916" s="62"/>
      <c r="EGV3916" s="62"/>
      <c r="EGW3916" s="62"/>
      <c r="EGX3916" s="62"/>
      <c r="EGY3916" s="62"/>
      <c r="EGZ3916" s="62"/>
      <c r="EHA3916" s="62"/>
      <c r="EHB3916" s="62"/>
      <c r="EHC3916" s="62"/>
      <c r="EHD3916" s="62"/>
      <c r="EHE3916" s="62"/>
      <c r="EHF3916" s="62"/>
      <c r="EHG3916" s="62"/>
      <c r="EHH3916" s="62"/>
      <c r="EHI3916" s="62"/>
      <c r="EHJ3916" s="62"/>
      <c r="EHK3916" s="62"/>
      <c r="EHL3916" s="62"/>
      <c r="EHM3916" s="62"/>
      <c r="EHN3916" s="62"/>
      <c r="EHO3916" s="62"/>
      <c r="EHP3916" s="62"/>
      <c r="EHQ3916" s="62"/>
      <c r="EHR3916" s="62"/>
      <c r="EHS3916" s="62"/>
      <c r="EHT3916" s="62"/>
      <c r="EHU3916" s="62"/>
      <c r="EHV3916" s="62"/>
      <c r="EHW3916" s="62"/>
      <c r="EHX3916" s="62"/>
      <c r="EHY3916" s="62"/>
      <c r="EHZ3916" s="62"/>
      <c r="EIA3916" s="62"/>
      <c r="EIB3916" s="62"/>
      <c r="EIC3916" s="62"/>
      <c r="EID3916" s="62"/>
      <c r="EIE3916" s="62"/>
      <c r="EIF3916" s="62"/>
      <c r="EIG3916" s="62"/>
      <c r="EIH3916" s="62"/>
      <c r="EII3916" s="62"/>
      <c r="EIJ3916" s="62"/>
      <c r="EIK3916" s="62"/>
      <c r="EIL3916" s="62"/>
      <c r="EIM3916" s="62"/>
      <c r="EIN3916" s="62"/>
      <c r="EIO3916" s="62"/>
      <c r="EIP3916" s="62"/>
      <c r="EIQ3916" s="62"/>
      <c r="EIR3916" s="62"/>
      <c r="EIS3916" s="62"/>
      <c r="EIT3916" s="62"/>
      <c r="EIU3916" s="62"/>
      <c r="EIV3916" s="62"/>
      <c r="EIW3916" s="62"/>
      <c r="EIX3916" s="62"/>
      <c r="EIY3916" s="62"/>
      <c r="EIZ3916" s="62"/>
      <c r="EJA3916" s="62"/>
      <c r="EJB3916" s="62"/>
      <c r="EJC3916" s="62"/>
      <c r="EJD3916" s="62"/>
      <c r="EJE3916" s="62"/>
      <c r="EJF3916" s="62"/>
      <c r="EJG3916" s="62"/>
      <c r="EJH3916" s="62"/>
      <c r="EJI3916" s="62"/>
      <c r="EJJ3916" s="62"/>
      <c r="EJK3916" s="62"/>
      <c r="EJL3916" s="62"/>
      <c r="EJM3916" s="62"/>
      <c r="EJN3916" s="62"/>
      <c r="EJO3916" s="62"/>
      <c r="EJP3916" s="62"/>
      <c r="EJQ3916" s="62"/>
      <c r="EJR3916" s="62"/>
      <c r="EJS3916" s="62"/>
      <c r="EJT3916" s="62"/>
      <c r="EJU3916" s="62"/>
      <c r="EJV3916" s="62"/>
      <c r="EJW3916" s="62"/>
      <c r="EJX3916" s="62"/>
      <c r="EJY3916" s="62"/>
      <c r="EJZ3916" s="62"/>
      <c r="EKA3916" s="62"/>
      <c r="EKB3916" s="62"/>
      <c r="EKC3916" s="62"/>
      <c r="EKD3916" s="62"/>
      <c r="EKE3916" s="62"/>
      <c r="EKF3916" s="62"/>
      <c r="EKG3916" s="62"/>
      <c r="EKH3916" s="62"/>
      <c r="EKI3916" s="62"/>
      <c r="EKJ3916" s="62"/>
      <c r="EKK3916" s="62"/>
      <c r="EKL3916" s="62"/>
      <c r="EKM3916" s="62"/>
      <c r="EKN3916" s="62"/>
      <c r="EKO3916" s="62"/>
      <c r="EKP3916" s="62"/>
      <c r="EKQ3916" s="62"/>
      <c r="EKR3916" s="62"/>
      <c r="EKS3916" s="62"/>
      <c r="EKT3916" s="62"/>
      <c r="EKU3916" s="62"/>
      <c r="EKV3916" s="62"/>
      <c r="EKW3916" s="62"/>
      <c r="EKX3916" s="62"/>
      <c r="EKY3916" s="62"/>
      <c r="EKZ3916" s="62"/>
      <c r="ELA3916" s="62"/>
      <c r="ELB3916" s="62"/>
      <c r="ELC3916" s="62"/>
      <c r="ELD3916" s="62"/>
      <c r="ELE3916" s="62"/>
      <c r="ELF3916" s="62"/>
      <c r="ELG3916" s="62"/>
      <c r="ELH3916" s="62"/>
      <c r="ELI3916" s="62"/>
      <c r="ELJ3916" s="62"/>
      <c r="ELK3916" s="62"/>
      <c r="ELL3916" s="62"/>
      <c r="ELM3916" s="62"/>
      <c r="ELN3916" s="62"/>
      <c r="ELO3916" s="62"/>
      <c r="ELP3916" s="62"/>
      <c r="ELQ3916" s="62"/>
      <c r="ELR3916" s="62"/>
      <c r="ELS3916" s="62"/>
      <c r="ELT3916" s="62"/>
      <c r="ELU3916" s="62"/>
      <c r="ELV3916" s="62"/>
      <c r="ELW3916" s="62"/>
      <c r="ELX3916" s="62"/>
      <c r="ELY3916" s="62"/>
      <c r="ELZ3916" s="62"/>
      <c r="EMA3916" s="62"/>
      <c r="EMB3916" s="62"/>
      <c r="EMC3916" s="62"/>
      <c r="EMD3916" s="62"/>
      <c r="EME3916" s="62"/>
      <c r="EMF3916" s="62"/>
      <c r="EMG3916" s="62"/>
      <c r="EMH3916" s="62"/>
      <c r="EMI3916" s="62"/>
      <c r="EMJ3916" s="62"/>
      <c r="EMK3916" s="62"/>
      <c r="EML3916" s="62"/>
      <c r="EMM3916" s="62"/>
      <c r="EMN3916" s="62"/>
      <c r="EMO3916" s="62"/>
      <c r="EMP3916" s="62"/>
      <c r="EMQ3916" s="62"/>
      <c r="EMR3916" s="62"/>
      <c r="EMS3916" s="62"/>
      <c r="EMT3916" s="62"/>
      <c r="EMU3916" s="62"/>
      <c r="EMV3916" s="62"/>
      <c r="EMW3916" s="62"/>
      <c r="EMX3916" s="62"/>
      <c r="EMY3916" s="62"/>
      <c r="EMZ3916" s="62"/>
      <c r="ENA3916" s="62"/>
      <c r="ENB3916" s="62"/>
      <c r="ENC3916" s="62"/>
      <c r="END3916" s="62"/>
      <c r="ENE3916" s="62"/>
      <c r="ENF3916" s="62"/>
      <c r="ENG3916" s="62"/>
      <c r="ENH3916" s="62"/>
      <c r="ENI3916" s="62"/>
      <c r="ENJ3916" s="62"/>
      <c r="ENK3916" s="62"/>
      <c r="ENL3916" s="62"/>
      <c r="ENM3916" s="62"/>
      <c r="ENN3916" s="62"/>
      <c r="ENO3916" s="62"/>
      <c r="ENP3916" s="62"/>
      <c r="ENQ3916" s="62"/>
      <c r="ENR3916" s="62"/>
      <c r="ENS3916" s="62"/>
      <c r="ENT3916" s="62"/>
      <c r="ENU3916" s="62"/>
      <c r="ENV3916" s="62"/>
      <c r="ENW3916" s="62"/>
      <c r="ENX3916" s="62"/>
      <c r="ENY3916" s="62"/>
      <c r="ENZ3916" s="62"/>
      <c r="EOA3916" s="62"/>
      <c r="EOB3916" s="62"/>
      <c r="EOC3916" s="62"/>
      <c r="EOD3916" s="62"/>
      <c r="EOE3916" s="62"/>
      <c r="EOF3916" s="62"/>
      <c r="EOG3916" s="62"/>
      <c r="EOH3916" s="62"/>
      <c r="EOI3916" s="62"/>
      <c r="EOJ3916" s="62"/>
      <c r="EOK3916" s="62"/>
      <c r="EOL3916" s="62"/>
      <c r="EOM3916" s="62"/>
      <c r="EON3916" s="62"/>
      <c r="EOO3916" s="62"/>
      <c r="EOP3916" s="62"/>
      <c r="EOQ3916" s="62"/>
      <c r="EOR3916" s="62"/>
      <c r="EOS3916" s="62"/>
      <c r="EOT3916" s="62"/>
      <c r="EOU3916" s="62"/>
      <c r="EOV3916" s="62"/>
      <c r="EOW3916" s="62"/>
      <c r="EOX3916" s="62"/>
      <c r="EOY3916" s="62"/>
      <c r="EOZ3916" s="62"/>
      <c r="EPA3916" s="62"/>
      <c r="EPB3916" s="62"/>
      <c r="EPC3916" s="62"/>
      <c r="EPD3916" s="62"/>
      <c r="EPE3916" s="62"/>
      <c r="EPF3916" s="62"/>
      <c r="EPG3916" s="62"/>
      <c r="EPH3916" s="62"/>
      <c r="EPI3916" s="62"/>
      <c r="EPJ3916" s="62"/>
      <c r="EPK3916" s="62"/>
      <c r="EPL3916" s="62"/>
      <c r="EPM3916" s="62"/>
      <c r="EPN3916" s="62"/>
      <c r="EPO3916" s="62"/>
      <c r="EPP3916" s="62"/>
      <c r="EPQ3916" s="62"/>
      <c r="EPR3916" s="62"/>
      <c r="EPS3916" s="62"/>
      <c r="EPT3916" s="62"/>
      <c r="EPU3916" s="62"/>
      <c r="EPV3916" s="62"/>
      <c r="EPW3916" s="62"/>
      <c r="EPX3916" s="62"/>
      <c r="EPY3916" s="62"/>
      <c r="EPZ3916" s="62"/>
      <c r="EQA3916" s="62"/>
      <c r="EQB3916" s="62"/>
      <c r="EQC3916" s="62"/>
      <c r="EQD3916" s="62"/>
      <c r="EQE3916" s="62"/>
      <c r="EQF3916" s="62"/>
      <c r="EQG3916" s="62"/>
      <c r="EQH3916" s="62"/>
      <c r="EQI3916" s="62"/>
      <c r="EQJ3916" s="62"/>
      <c r="EQK3916" s="62"/>
      <c r="EQL3916" s="62"/>
      <c r="EQM3916" s="62"/>
      <c r="EQN3916" s="62"/>
      <c r="EQO3916" s="62"/>
      <c r="EQP3916" s="62"/>
      <c r="EQQ3916" s="62"/>
      <c r="EQR3916" s="62"/>
      <c r="EQS3916" s="62"/>
      <c r="EQT3916" s="62"/>
      <c r="EQU3916" s="62"/>
      <c r="EQV3916" s="62"/>
      <c r="EQW3916" s="62"/>
      <c r="EQX3916" s="62"/>
      <c r="EQY3916" s="62"/>
      <c r="EQZ3916" s="62"/>
      <c r="ERA3916" s="62"/>
      <c r="ERB3916" s="62"/>
      <c r="ERC3916" s="62"/>
      <c r="ERD3916" s="62"/>
      <c r="ERE3916" s="62"/>
      <c r="ERF3916" s="62"/>
      <c r="ERG3916" s="62"/>
      <c r="ERH3916" s="62"/>
      <c r="ERI3916" s="62"/>
      <c r="ERJ3916" s="62"/>
      <c r="ERK3916" s="62"/>
      <c r="ERL3916" s="62"/>
      <c r="ERM3916" s="62"/>
      <c r="ERN3916" s="62"/>
      <c r="ERO3916" s="62"/>
      <c r="ERP3916" s="62"/>
      <c r="ERQ3916" s="62"/>
      <c r="ERR3916" s="62"/>
      <c r="ERS3916" s="62"/>
      <c r="ERT3916" s="62"/>
      <c r="ERU3916" s="62"/>
      <c r="ERV3916" s="62"/>
      <c r="ERW3916" s="62"/>
      <c r="ERX3916" s="62"/>
      <c r="ERY3916" s="62"/>
      <c r="ERZ3916" s="62"/>
      <c r="ESA3916" s="62"/>
      <c r="ESB3916" s="62"/>
      <c r="ESC3916" s="62"/>
      <c r="ESD3916" s="62"/>
      <c r="ESE3916" s="62"/>
      <c r="ESF3916" s="62"/>
      <c r="ESG3916" s="62"/>
      <c r="ESH3916" s="62"/>
      <c r="ESI3916" s="62"/>
      <c r="ESJ3916" s="62"/>
      <c r="ESK3916" s="62"/>
      <c r="ESL3916" s="62"/>
      <c r="ESM3916" s="62"/>
      <c r="ESN3916" s="62"/>
      <c r="ESO3916" s="62"/>
      <c r="ESP3916" s="62"/>
      <c r="ESQ3916" s="62"/>
      <c r="ESR3916" s="62"/>
      <c r="ESS3916" s="62"/>
      <c r="EST3916" s="62"/>
      <c r="ESU3916" s="62"/>
      <c r="ESV3916" s="62"/>
      <c r="ESW3916" s="62"/>
      <c r="ESX3916" s="62"/>
      <c r="ESY3916" s="62"/>
      <c r="ESZ3916" s="62"/>
      <c r="ETA3916" s="62"/>
      <c r="ETB3916" s="62"/>
      <c r="ETC3916" s="62"/>
      <c r="ETD3916" s="62"/>
      <c r="ETE3916" s="62"/>
      <c r="ETF3916" s="62"/>
      <c r="ETG3916" s="62"/>
      <c r="ETH3916" s="62"/>
      <c r="ETI3916" s="62"/>
      <c r="ETJ3916" s="62"/>
      <c r="ETK3916" s="62"/>
      <c r="ETL3916" s="62"/>
      <c r="ETM3916" s="62"/>
      <c r="ETN3916" s="62"/>
      <c r="ETO3916" s="62"/>
      <c r="ETP3916" s="62"/>
      <c r="ETQ3916" s="62"/>
      <c r="ETR3916" s="62"/>
      <c r="ETS3916" s="62"/>
      <c r="ETT3916" s="62"/>
      <c r="ETU3916" s="62"/>
      <c r="ETV3916" s="62"/>
      <c r="ETW3916" s="62"/>
      <c r="ETX3916" s="62"/>
      <c r="ETY3916" s="62"/>
      <c r="ETZ3916" s="62"/>
      <c r="EUA3916" s="62"/>
      <c r="EUB3916" s="62"/>
      <c r="EUC3916" s="62"/>
      <c r="EUD3916" s="62"/>
      <c r="EUE3916" s="62"/>
      <c r="EUF3916" s="62"/>
      <c r="EUG3916" s="62"/>
      <c r="EUH3916" s="62"/>
      <c r="EUI3916" s="62"/>
      <c r="EUJ3916" s="62"/>
      <c r="EUK3916" s="62"/>
      <c r="EUL3916" s="62"/>
      <c r="EUM3916" s="62"/>
      <c r="EUN3916" s="62"/>
      <c r="EUO3916" s="62"/>
      <c r="EUP3916" s="62"/>
      <c r="EUQ3916" s="62"/>
      <c r="EUR3916" s="62"/>
      <c r="EUS3916" s="62"/>
      <c r="EUT3916" s="62"/>
      <c r="EUU3916" s="62"/>
      <c r="EUV3916" s="62"/>
      <c r="EUW3916" s="62"/>
      <c r="EUX3916" s="62"/>
      <c r="EUY3916" s="62"/>
      <c r="EUZ3916" s="62"/>
      <c r="EVA3916" s="62"/>
      <c r="EVB3916" s="62"/>
      <c r="EVC3916" s="62"/>
      <c r="EVD3916" s="62"/>
      <c r="EVE3916" s="62"/>
      <c r="EVF3916" s="62"/>
      <c r="EVG3916" s="62"/>
      <c r="EVH3916" s="62"/>
      <c r="EVI3916" s="62"/>
      <c r="EVJ3916" s="62"/>
      <c r="EVK3916" s="62"/>
      <c r="EVL3916" s="62"/>
      <c r="EVM3916" s="62"/>
      <c r="EVN3916" s="62"/>
      <c r="EVO3916" s="62"/>
      <c r="EVP3916" s="62"/>
      <c r="EVQ3916" s="62"/>
      <c r="EVR3916" s="62"/>
      <c r="EVS3916" s="62"/>
      <c r="EVT3916" s="62"/>
      <c r="EVU3916" s="62"/>
      <c r="EVV3916" s="62"/>
      <c r="EVW3916" s="62"/>
      <c r="EVX3916" s="62"/>
      <c r="EVY3916" s="62"/>
      <c r="EVZ3916" s="62"/>
      <c r="EWA3916" s="62"/>
      <c r="EWB3916" s="62"/>
      <c r="EWC3916" s="62"/>
      <c r="EWD3916" s="62"/>
      <c r="EWE3916" s="62"/>
      <c r="EWF3916" s="62"/>
      <c r="EWG3916" s="62"/>
      <c r="EWH3916" s="62"/>
      <c r="EWI3916" s="62"/>
      <c r="EWJ3916" s="62"/>
      <c r="EWK3916" s="62"/>
      <c r="EWL3916" s="62"/>
      <c r="EWM3916" s="62"/>
      <c r="EWN3916" s="62"/>
      <c r="EWO3916" s="62"/>
      <c r="EWP3916" s="62"/>
      <c r="EWQ3916" s="62"/>
      <c r="EWR3916" s="62"/>
      <c r="EWS3916" s="62"/>
      <c r="EWT3916" s="62"/>
      <c r="EWU3916" s="62"/>
      <c r="EWV3916" s="62"/>
      <c r="EWW3916" s="62"/>
      <c r="EWX3916" s="62"/>
      <c r="EWY3916" s="62"/>
      <c r="EWZ3916" s="62"/>
      <c r="EXA3916" s="62"/>
      <c r="EXB3916" s="62"/>
      <c r="EXC3916" s="62"/>
      <c r="EXD3916" s="62"/>
      <c r="EXE3916" s="62"/>
      <c r="EXF3916" s="62"/>
      <c r="EXG3916" s="62"/>
      <c r="EXH3916" s="62"/>
      <c r="EXI3916" s="62"/>
      <c r="EXJ3916" s="62"/>
      <c r="EXK3916" s="62"/>
      <c r="EXL3916" s="62"/>
      <c r="EXM3916" s="62"/>
      <c r="EXN3916" s="62"/>
      <c r="EXO3916" s="62"/>
      <c r="EXP3916" s="62"/>
      <c r="EXQ3916" s="62"/>
      <c r="EXR3916" s="62"/>
      <c r="EXS3916" s="62"/>
      <c r="EXT3916" s="62"/>
      <c r="EXU3916" s="62"/>
      <c r="EXV3916" s="62"/>
      <c r="EXW3916" s="62"/>
      <c r="EXX3916" s="62"/>
      <c r="EXY3916" s="62"/>
      <c r="EXZ3916" s="62"/>
      <c r="EYA3916" s="62"/>
      <c r="EYB3916" s="62"/>
      <c r="EYC3916" s="62"/>
      <c r="EYD3916" s="62"/>
      <c r="EYE3916" s="62"/>
      <c r="EYF3916" s="62"/>
      <c r="EYG3916" s="62"/>
      <c r="EYH3916" s="62"/>
      <c r="EYI3916" s="62"/>
      <c r="EYJ3916" s="62"/>
      <c r="EYK3916" s="62"/>
      <c r="EYL3916" s="62"/>
      <c r="EYM3916" s="62"/>
      <c r="EYN3916" s="62"/>
      <c r="EYO3916" s="62"/>
      <c r="EYP3916" s="62"/>
      <c r="EYQ3916" s="62"/>
      <c r="EYR3916" s="62"/>
      <c r="EYS3916" s="62"/>
      <c r="EYT3916" s="62"/>
      <c r="EYU3916" s="62"/>
      <c r="EYV3916" s="62"/>
      <c r="EYW3916" s="62"/>
      <c r="EYX3916" s="62"/>
      <c r="EYY3916" s="62"/>
      <c r="EYZ3916" s="62"/>
      <c r="EZA3916" s="62"/>
      <c r="EZB3916" s="62"/>
      <c r="EZC3916" s="62"/>
      <c r="EZD3916" s="62"/>
      <c r="EZE3916" s="62"/>
      <c r="EZF3916" s="62"/>
      <c r="EZG3916" s="62"/>
      <c r="EZH3916" s="62"/>
      <c r="EZI3916" s="62"/>
      <c r="EZJ3916" s="62"/>
      <c r="EZK3916" s="62"/>
      <c r="EZL3916" s="62"/>
      <c r="EZM3916" s="62"/>
      <c r="EZN3916" s="62"/>
      <c r="EZO3916" s="62"/>
      <c r="EZP3916" s="62"/>
      <c r="EZQ3916" s="62"/>
      <c r="EZR3916" s="62"/>
      <c r="EZS3916" s="62"/>
      <c r="EZT3916" s="62"/>
      <c r="EZU3916" s="62"/>
      <c r="EZV3916" s="62"/>
      <c r="EZW3916" s="62"/>
      <c r="EZX3916" s="62"/>
      <c r="EZY3916" s="62"/>
      <c r="EZZ3916" s="62"/>
      <c r="FAA3916" s="62"/>
      <c r="FAB3916" s="62"/>
      <c r="FAC3916" s="62"/>
      <c r="FAD3916" s="62"/>
      <c r="FAE3916" s="62"/>
      <c r="FAF3916" s="62"/>
      <c r="FAG3916" s="62"/>
      <c r="FAH3916" s="62"/>
      <c r="FAI3916" s="62"/>
      <c r="FAJ3916" s="62"/>
      <c r="FAK3916" s="62"/>
      <c r="FAL3916" s="62"/>
      <c r="FAM3916" s="62"/>
      <c r="FAN3916" s="62"/>
      <c r="FAO3916" s="62"/>
      <c r="FAP3916" s="62"/>
      <c r="FAQ3916" s="62"/>
      <c r="FAR3916" s="62"/>
      <c r="FAS3916" s="62"/>
      <c r="FAT3916" s="62"/>
      <c r="FAU3916" s="62"/>
      <c r="FAV3916" s="62"/>
      <c r="FAW3916" s="62"/>
      <c r="FAX3916" s="62"/>
      <c r="FAY3916" s="62"/>
      <c r="FAZ3916" s="62"/>
      <c r="FBA3916" s="62"/>
      <c r="FBB3916" s="62"/>
      <c r="FBC3916" s="62"/>
      <c r="FBD3916" s="62"/>
      <c r="FBE3916" s="62"/>
      <c r="FBF3916" s="62"/>
      <c r="FBG3916" s="62"/>
      <c r="FBH3916" s="62"/>
      <c r="FBI3916" s="62"/>
      <c r="FBJ3916" s="62"/>
      <c r="FBK3916" s="62"/>
      <c r="FBL3916" s="62"/>
      <c r="FBM3916" s="62"/>
      <c r="FBN3916" s="62"/>
      <c r="FBO3916" s="62"/>
      <c r="FBP3916" s="62"/>
      <c r="FBQ3916" s="62"/>
      <c r="FBR3916" s="62"/>
      <c r="FBS3916" s="62"/>
      <c r="FBT3916" s="62"/>
      <c r="FBU3916" s="62"/>
      <c r="FBV3916" s="62"/>
      <c r="FBW3916" s="62"/>
      <c r="FBX3916" s="62"/>
      <c r="FBY3916" s="62"/>
      <c r="FBZ3916" s="62"/>
      <c r="FCA3916" s="62"/>
      <c r="FCB3916" s="62"/>
      <c r="FCC3916" s="62"/>
      <c r="FCD3916" s="62"/>
      <c r="FCE3916" s="62"/>
      <c r="FCF3916" s="62"/>
      <c r="FCG3916" s="62"/>
      <c r="FCH3916" s="62"/>
      <c r="FCI3916" s="62"/>
      <c r="FCJ3916" s="62"/>
      <c r="FCK3916" s="62"/>
      <c r="FCL3916" s="62"/>
      <c r="FCM3916" s="62"/>
      <c r="FCN3916" s="62"/>
      <c r="FCO3916" s="62"/>
      <c r="FCP3916" s="62"/>
      <c r="FCQ3916" s="62"/>
      <c r="FCR3916" s="62"/>
      <c r="FCS3916" s="62"/>
      <c r="FCT3916" s="62"/>
      <c r="FCU3916" s="62"/>
      <c r="FCV3916" s="62"/>
      <c r="FCW3916" s="62"/>
      <c r="FCX3916" s="62"/>
      <c r="FCY3916" s="62"/>
      <c r="FCZ3916" s="62"/>
      <c r="FDA3916" s="62"/>
      <c r="FDB3916" s="62"/>
      <c r="FDC3916" s="62"/>
      <c r="FDD3916" s="62"/>
      <c r="FDE3916" s="62"/>
      <c r="FDF3916" s="62"/>
      <c r="FDG3916" s="62"/>
      <c r="FDH3916" s="62"/>
      <c r="FDI3916" s="62"/>
      <c r="FDJ3916" s="62"/>
      <c r="FDK3916" s="62"/>
      <c r="FDL3916" s="62"/>
      <c r="FDM3916" s="62"/>
      <c r="FDN3916" s="62"/>
      <c r="FDO3916" s="62"/>
      <c r="FDP3916" s="62"/>
      <c r="FDQ3916" s="62"/>
      <c r="FDR3916" s="62"/>
      <c r="FDS3916" s="62"/>
      <c r="FDT3916" s="62"/>
      <c r="FDU3916" s="62"/>
      <c r="FDV3916" s="62"/>
      <c r="FDW3916" s="62"/>
      <c r="FDX3916" s="62"/>
      <c r="FDY3916" s="62"/>
      <c r="FDZ3916" s="62"/>
      <c r="FEA3916" s="62"/>
      <c r="FEB3916" s="62"/>
      <c r="FEC3916" s="62"/>
      <c r="FED3916" s="62"/>
      <c r="FEE3916" s="62"/>
      <c r="FEF3916" s="62"/>
      <c r="FEG3916" s="62"/>
      <c r="FEH3916" s="62"/>
      <c r="FEI3916" s="62"/>
      <c r="FEJ3916" s="62"/>
      <c r="FEK3916" s="62"/>
      <c r="FEL3916" s="62"/>
      <c r="FEM3916" s="62"/>
      <c r="FEN3916" s="62"/>
      <c r="FEO3916" s="62"/>
      <c r="FEP3916" s="62"/>
      <c r="FEQ3916" s="62"/>
      <c r="FER3916" s="62"/>
      <c r="FES3916" s="62"/>
      <c r="FET3916" s="62"/>
      <c r="FEU3916" s="62"/>
      <c r="FEV3916" s="62"/>
      <c r="FEW3916" s="62"/>
      <c r="FEX3916" s="62"/>
      <c r="FEY3916" s="62"/>
      <c r="FEZ3916" s="62"/>
      <c r="FFA3916" s="62"/>
      <c r="FFB3916" s="62"/>
      <c r="FFC3916" s="62"/>
      <c r="FFD3916" s="62"/>
      <c r="FFE3916" s="62"/>
      <c r="FFF3916" s="62"/>
      <c r="FFG3916" s="62"/>
      <c r="FFH3916" s="62"/>
      <c r="FFI3916" s="62"/>
      <c r="FFJ3916" s="62"/>
      <c r="FFK3916" s="62"/>
      <c r="FFL3916" s="62"/>
      <c r="FFM3916" s="62"/>
      <c r="FFN3916" s="62"/>
      <c r="FFO3916" s="62"/>
      <c r="FFP3916" s="62"/>
      <c r="FFQ3916" s="62"/>
      <c r="FFR3916" s="62"/>
      <c r="FFS3916" s="62"/>
      <c r="FFT3916" s="62"/>
      <c r="FFU3916" s="62"/>
      <c r="FFV3916" s="62"/>
      <c r="FFW3916" s="62"/>
      <c r="FFX3916" s="62"/>
      <c r="FFY3916" s="62"/>
      <c r="FFZ3916" s="62"/>
      <c r="FGA3916" s="62"/>
      <c r="FGB3916" s="62"/>
      <c r="FGC3916" s="62"/>
      <c r="FGD3916" s="62"/>
      <c r="FGE3916" s="62"/>
      <c r="FGF3916" s="62"/>
      <c r="FGG3916" s="62"/>
      <c r="FGH3916" s="62"/>
      <c r="FGI3916" s="62"/>
      <c r="FGJ3916" s="62"/>
      <c r="FGK3916" s="62"/>
      <c r="FGL3916" s="62"/>
      <c r="FGM3916" s="62"/>
      <c r="FGN3916" s="62"/>
      <c r="FGO3916" s="62"/>
      <c r="FGP3916" s="62"/>
      <c r="FGQ3916" s="62"/>
      <c r="FGR3916" s="62"/>
      <c r="FGS3916" s="62"/>
      <c r="FGT3916" s="62"/>
      <c r="FGU3916" s="62"/>
      <c r="FGV3916" s="62"/>
      <c r="FGW3916" s="62"/>
      <c r="FGX3916" s="62"/>
      <c r="FGY3916" s="62"/>
      <c r="FGZ3916" s="62"/>
      <c r="FHA3916" s="62"/>
      <c r="FHB3916" s="62"/>
      <c r="FHC3916" s="62"/>
      <c r="FHD3916" s="62"/>
      <c r="FHE3916" s="62"/>
      <c r="FHF3916" s="62"/>
      <c r="FHG3916" s="62"/>
      <c r="FHH3916" s="62"/>
      <c r="FHI3916" s="62"/>
      <c r="FHJ3916" s="62"/>
      <c r="FHK3916" s="62"/>
      <c r="FHL3916" s="62"/>
      <c r="FHM3916" s="62"/>
      <c r="FHN3916" s="62"/>
      <c r="FHO3916" s="62"/>
      <c r="FHP3916" s="62"/>
      <c r="FHQ3916" s="62"/>
      <c r="FHR3916" s="62"/>
      <c r="FHS3916" s="62"/>
      <c r="FHT3916" s="62"/>
      <c r="FHU3916" s="62"/>
      <c r="FHV3916" s="62"/>
      <c r="FHW3916" s="62"/>
      <c r="FHX3916" s="62"/>
      <c r="FHY3916" s="62"/>
      <c r="FHZ3916" s="62"/>
      <c r="FIA3916" s="62"/>
      <c r="FIB3916" s="62"/>
      <c r="FIC3916" s="62"/>
      <c r="FID3916" s="62"/>
      <c r="FIE3916" s="62"/>
      <c r="FIF3916" s="62"/>
      <c r="FIG3916" s="62"/>
      <c r="FIH3916" s="62"/>
      <c r="FII3916" s="62"/>
      <c r="FIJ3916" s="62"/>
      <c r="FIK3916" s="62"/>
      <c r="FIL3916" s="62"/>
      <c r="FIM3916" s="62"/>
      <c r="FIN3916" s="62"/>
      <c r="FIO3916" s="62"/>
      <c r="FIP3916" s="62"/>
      <c r="FIQ3916" s="62"/>
      <c r="FIR3916" s="62"/>
      <c r="FIS3916" s="62"/>
      <c r="FIT3916" s="62"/>
      <c r="FIU3916" s="62"/>
      <c r="FIV3916" s="62"/>
      <c r="FIW3916" s="62"/>
      <c r="FIX3916" s="62"/>
      <c r="FIY3916" s="62"/>
      <c r="FIZ3916" s="62"/>
      <c r="FJA3916" s="62"/>
      <c r="FJB3916" s="62"/>
      <c r="FJC3916" s="62"/>
      <c r="FJD3916" s="62"/>
      <c r="FJE3916" s="62"/>
      <c r="FJF3916" s="62"/>
      <c r="FJG3916" s="62"/>
      <c r="FJH3916" s="62"/>
      <c r="FJI3916" s="62"/>
      <c r="FJJ3916" s="62"/>
      <c r="FJK3916" s="62"/>
      <c r="FJL3916" s="62"/>
      <c r="FJM3916" s="62"/>
      <c r="FJN3916" s="62"/>
      <c r="FJO3916" s="62"/>
      <c r="FJP3916" s="62"/>
      <c r="FJQ3916" s="62"/>
      <c r="FJR3916" s="62"/>
      <c r="FJS3916" s="62"/>
      <c r="FJT3916" s="62"/>
      <c r="FJU3916" s="62"/>
      <c r="FJV3916" s="62"/>
      <c r="FJW3916" s="62"/>
      <c r="FJX3916" s="62"/>
      <c r="FJY3916" s="62"/>
      <c r="FJZ3916" s="62"/>
      <c r="FKA3916" s="62"/>
      <c r="FKB3916" s="62"/>
      <c r="FKC3916" s="62"/>
      <c r="FKD3916" s="62"/>
      <c r="FKE3916" s="62"/>
      <c r="FKF3916" s="62"/>
      <c r="FKG3916" s="62"/>
      <c r="FKH3916" s="62"/>
      <c r="FKI3916" s="62"/>
      <c r="FKJ3916" s="62"/>
      <c r="FKK3916" s="62"/>
      <c r="FKL3916" s="62"/>
      <c r="FKM3916" s="62"/>
      <c r="FKN3916" s="62"/>
      <c r="FKO3916" s="62"/>
      <c r="FKP3916" s="62"/>
      <c r="FKQ3916" s="62"/>
      <c r="FKR3916" s="62"/>
      <c r="FKS3916" s="62"/>
      <c r="FKT3916" s="62"/>
      <c r="FKU3916" s="62"/>
      <c r="FKV3916" s="62"/>
      <c r="FKW3916" s="62"/>
      <c r="FKX3916" s="62"/>
      <c r="FKY3916" s="62"/>
      <c r="FKZ3916" s="62"/>
      <c r="FLA3916" s="62"/>
      <c r="FLB3916" s="62"/>
      <c r="FLC3916" s="62"/>
      <c r="FLD3916" s="62"/>
      <c r="FLE3916" s="62"/>
      <c r="FLF3916" s="62"/>
      <c r="FLG3916" s="62"/>
      <c r="FLH3916" s="62"/>
      <c r="FLI3916" s="62"/>
      <c r="FLJ3916" s="62"/>
      <c r="FLK3916" s="62"/>
      <c r="FLL3916" s="62"/>
      <c r="FLM3916" s="62"/>
      <c r="FLN3916" s="62"/>
      <c r="FLO3916" s="62"/>
      <c r="FLP3916" s="62"/>
      <c r="FLQ3916" s="62"/>
      <c r="FLR3916" s="62"/>
      <c r="FLS3916" s="62"/>
      <c r="FLT3916" s="62"/>
      <c r="FLU3916" s="62"/>
      <c r="FLV3916" s="62"/>
      <c r="FLW3916" s="62"/>
      <c r="FLX3916" s="62"/>
      <c r="FLY3916" s="62"/>
      <c r="FLZ3916" s="62"/>
      <c r="FMA3916" s="62"/>
      <c r="FMB3916" s="62"/>
      <c r="FMC3916" s="62"/>
      <c r="FMD3916" s="62"/>
      <c r="FME3916" s="62"/>
      <c r="FMF3916" s="62"/>
      <c r="FMG3916" s="62"/>
      <c r="FMH3916" s="62"/>
      <c r="FMI3916" s="62"/>
      <c r="FMJ3916" s="62"/>
      <c r="FMK3916" s="62"/>
      <c r="FML3916" s="62"/>
      <c r="FMM3916" s="62"/>
      <c r="FMN3916" s="62"/>
      <c r="FMO3916" s="62"/>
      <c r="FMP3916" s="62"/>
      <c r="FMQ3916" s="62"/>
      <c r="FMR3916" s="62"/>
      <c r="FMS3916" s="62"/>
      <c r="FMT3916" s="62"/>
      <c r="FMU3916" s="62"/>
      <c r="FMV3916" s="62"/>
      <c r="FMW3916" s="62"/>
      <c r="FMX3916" s="62"/>
      <c r="FMY3916" s="62"/>
      <c r="FMZ3916" s="62"/>
      <c r="FNA3916" s="62"/>
      <c r="FNB3916" s="62"/>
      <c r="FNC3916" s="62"/>
      <c r="FND3916" s="62"/>
      <c r="FNE3916" s="62"/>
      <c r="FNF3916" s="62"/>
      <c r="FNG3916" s="62"/>
      <c r="FNH3916" s="62"/>
      <c r="FNI3916" s="62"/>
      <c r="FNJ3916" s="62"/>
      <c r="FNK3916" s="62"/>
      <c r="FNL3916" s="62"/>
      <c r="FNM3916" s="62"/>
      <c r="FNN3916" s="62"/>
      <c r="FNO3916" s="62"/>
      <c r="FNP3916" s="62"/>
      <c r="FNQ3916" s="62"/>
      <c r="FNR3916" s="62"/>
      <c r="FNS3916" s="62"/>
      <c r="FNT3916" s="62"/>
      <c r="FNU3916" s="62"/>
      <c r="FNV3916" s="62"/>
      <c r="FNW3916" s="62"/>
      <c r="FNX3916" s="62"/>
      <c r="FNY3916" s="62"/>
      <c r="FNZ3916" s="62"/>
      <c r="FOA3916" s="62"/>
      <c r="FOB3916" s="62"/>
      <c r="FOC3916" s="62"/>
      <c r="FOD3916" s="62"/>
      <c r="FOE3916" s="62"/>
      <c r="FOF3916" s="62"/>
      <c r="FOG3916" s="62"/>
      <c r="FOH3916" s="62"/>
      <c r="FOI3916" s="62"/>
      <c r="FOJ3916" s="62"/>
      <c r="FOK3916" s="62"/>
      <c r="FOL3916" s="62"/>
      <c r="FOM3916" s="62"/>
      <c r="FON3916" s="62"/>
      <c r="FOO3916" s="62"/>
      <c r="FOP3916" s="62"/>
      <c r="FOQ3916" s="62"/>
      <c r="FOR3916" s="62"/>
      <c r="FOS3916" s="62"/>
      <c r="FOT3916" s="62"/>
      <c r="FOU3916" s="62"/>
      <c r="FOV3916" s="62"/>
      <c r="FOW3916" s="62"/>
      <c r="FOX3916" s="62"/>
      <c r="FOY3916" s="62"/>
      <c r="FOZ3916" s="62"/>
      <c r="FPA3916" s="62"/>
      <c r="FPB3916" s="62"/>
      <c r="FPC3916" s="62"/>
      <c r="FPD3916" s="62"/>
      <c r="FPE3916" s="62"/>
      <c r="FPF3916" s="62"/>
      <c r="FPG3916" s="62"/>
      <c r="FPH3916" s="62"/>
      <c r="FPI3916" s="62"/>
      <c r="FPJ3916" s="62"/>
      <c r="FPK3916" s="62"/>
      <c r="FPL3916" s="62"/>
      <c r="FPM3916" s="62"/>
      <c r="FPN3916" s="62"/>
      <c r="FPO3916" s="62"/>
      <c r="FPP3916" s="62"/>
      <c r="FPQ3916" s="62"/>
      <c r="FPR3916" s="62"/>
      <c r="FPS3916" s="62"/>
      <c r="FPT3916" s="62"/>
      <c r="FPU3916" s="62"/>
      <c r="FPV3916" s="62"/>
      <c r="FPW3916" s="62"/>
      <c r="FPX3916" s="62"/>
      <c r="FPY3916" s="62"/>
      <c r="FPZ3916" s="62"/>
      <c r="FQA3916" s="62"/>
      <c r="FQB3916" s="62"/>
      <c r="FQC3916" s="62"/>
      <c r="FQD3916" s="62"/>
      <c r="FQE3916" s="62"/>
      <c r="FQF3916" s="62"/>
      <c r="FQG3916" s="62"/>
      <c r="FQH3916" s="62"/>
      <c r="FQI3916" s="62"/>
      <c r="FQJ3916" s="62"/>
      <c r="FQK3916" s="62"/>
      <c r="FQL3916" s="62"/>
      <c r="FQM3916" s="62"/>
      <c r="FQN3916" s="62"/>
      <c r="FQO3916" s="62"/>
      <c r="FQP3916" s="62"/>
      <c r="FQQ3916" s="62"/>
      <c r="FQR3916" s="62"/>
      <c r="FQS3916" s="62"/>
      <c r="FQT3916" s="62"/>
      <c r="FQU3916" s="62"/>
      <c r="FQV3916" s="62"/>
      <c r="FQW3916" s="62"/>
      <c r="FQX3916" s="62"/>
      <c r="FQY3916" s="62"/>
      <c r="FQZ3916" s="62"/>
      <c r="FRA3916" s="62"/>
      <c r="FRB3916" s="62"/>
      <c r="FRC3916" s="62"/>
      <c r="FRD3916" s="62"/>
      <c r="FRE3916" s="62"/>
      <c r="FRF3916" s="62"/>
      <c r="FRG3916" s="62"/>
      <c r="FRH3916" s="62"/>
      <c r="FRI3916" s="62"/>
      <c r="FRJ3916" s="62"/>
      <c r="FRK3916" s="62"/>
      <c r="FRL3916" s="62"/>
      <c r="FRM3916" s="62"/>
      <c r="FRN3916" s="62"/>
      <c r="FRO3916" s="62"/>
      <c r="FRP3916" s="62"/>
      <c r="FRQ3916" s="62"/>
      <c r="FRR3916" s="62"/>
      <c r="FRS3916" s="62"/>
      <c r="FRT3916" s="62"/>
      <c r="FRU3916" s="62"/>
      <c r="FRV3916" s="62"/>
      <c r="FRW3916" s="62"/>
      <c r="FRX3916" s="62"/>
      <c r="FRY3916" s="62"/>
      <c r="FRZ3916" s="62"/>
      <c r="FSA3916" s="62"/>
      <c r="FSB3916" s="62"/>
      <c r="FSC3916" s="62"/>
      <c r="FSD3916" s="62"/>
      <c r="FSE3916" s="62"/>
      <c r="FSF3916" s="62"/>
      <c r="FSG3916" s="62"/>
      <c r="FSH3916" s="62"/>
      <c r="FSI3916" s="62"/>
      <c r="FSJ3916" s="62"/>
      <c r="FSK3916" s="62"/>
      <c r="FSL3916" s="62"/>
      <c r="FSM3916" s="62"/>
      <c r="FSN3916" s="62"/>
      <c r="FSO3916" s="62"/>
      <c r="FSP3916" s="62"/>
      <c r="FSQ3916" s="62"/>
      <c r="FSR3916" s="62"/>
      <c r="FSS3916" s="62"/>
      <c r="FST3916" s="62"/>
      <c r="FSU3916" s="62"/>
      <c r="FSV3916" s="62"/>
      <c r="FSW3916" s="62"/>
      <c r="FSX3916" s="62"/>
      <c r="FSY3916" s="62"/>
      <c r="FSZ3916" s="62"/>
      <c r="FTA3916" s="62"/>
      <c r="FTB3916" s="62"/>
      <c r="FTC3916" s="62"/>
      <c r="FTD3916" s="62"/>
      <c r="FTE3916" s="62"/>
      <c r="FTF3916" s="62"/>
      <c r="FTG3916" s="62"/>
      <c r="FTH3916" s="62"/>
      <c r="FTI3916" s="62"/>
      <c r="FTJ3916" s="62"/>
      <c r="FTK3916" s="62"/>
      <c r="FTL3916" s="62"/>
      <c r="FTM3916" s="62"/>
      <c r="FTN3916" s="62"/>
      <c r="FTO3916" s="62"/>
      <c r="FTP3916" s="62"/>
      <c r="FTQ3916" s="62"/>
      <c r="FTR3916" s="62"/>
      <c r="FTS3916" s="62"/>
      <c r="FTT3916" s="62"/>
      <c r="FTU3916" s="62"/>
      <c r="FTV3916" s="62"/>
      <c r="FTW3916" s="62"/>
      <c r="FTX3916" s="62"/>
      <c r="FTY3916" s="62"/>
      <c r="FTZ3916" s="62"/>
      <c r="FUA3916" s="62"/>
      <c r="FUB3916" s="62"/>
      <c r="FUC3916" s="62"/>
      <c r="FUD3916" s="62"/>
      <c r="FUE3916" s="62"/>
      <c r="FUF3916" s="62"/>
      <c r="FUG3916" s="62"/>
      <c r="FUH3916" s="62"/>
      <c r="FUI3916" s="62"/>
      <c r="FUJ3916" s="62"/>
      <c r="FUK3916" s="62"/>
      <c r="FUL3916" s="62"/>
      <c r="FUM3916" s="62"/>
      <c r="FUN3916" s="62"/>
      <c r="FUO3916" s="62"/>
      <c r="FUP3916" s="62"/>
      <c r="FUQ3916" s="62"/>
      <c r="FUR3916" s="62"/>
      <c r="FUS3916" s="62"/>
      <c r="FUT3916" s="62"/>
      <c r="FUU3916" s="62"/>
      <c r="FUV3916" s="62"/>
      <c r="FUW3916" s="62"/>
      <c r="FUX3916" s="62"/>
      <c r="FUY3916" s="62"/>
      <c r="FUZ3916" s="62"/>
      <c r="FVA3916" s="62"/>
      <c r="FVB3916" s="62"/>
      <c r="FVC3916" s="62"/>
      <c r="FVD3916" s="62"/>
      <c r="FVE3916" s="62"/>
      <c r="FVF3916" s="62"/>
      <c r="FVG3916" s="62"/>
      <c r="FVH3916" s="62"/>
      <c r="FVI3916" s="62"/>
      <c r="FVJ3916" s="62"/>
      <c r="FVK3916" s="62"/>
      <c r="FVL3916" s="62"/>
      <c r="FVM3916" s="62"/>
      <c r="FVN3916" s="62"/>
      <c r="FVO3916" s="62"/>
      <c r="FVP3916" s="62"/>
      <c r="FVQ3916" s="62"/>
      <c r="FVR3916" s="62"/>
      <c r="FVS3916" s="62"/>
      <c r="FVT3916" s="62"/>
      <c r="FVU3916" s="62"/>
      <c r="FVV3916" s="62"/>
      <c r="FVW3916" s="62"/>
      <c r="FVX3916" s="62"/>
      <c r="FVY3916" s="62"/>
      <c r="FVZ3916" s="62"/>
      <c r="FWA3916" s="62"/>
      <c r="FWB3916" s="62"/>
      <c r="FWC3916" s="62"/>
      <c r="FWD3916" s="62"/>
      <c r="FWE3916" s="62"/>
      <c r="FWF3916" s="62"/>
      <c r="FWG3916" s="62"/>
      <c r="FWH3916" s="62"/>
      <c r="FWI3916" s="62"/>
      <c r="FWJ3916" s="62"/>
      <c r="FWK3916" s="62"/>
      <c r="FWL3916" s="62"/>
      <c r="FWM3916" s="62"/>
      <c r="FWN3916" s="62"/>
      <c r="FWO3916" s="62"/>
      <c r="FWP3916" s="62"/>
      <c r="FWQ3916" s="62"/>
      <c r="FWR3916" s="62"/>
      <c r="FWS3916" s="62"/>
      <c r="FWT3916" s="62"/>
      <c r="FWU3916" s="62"/>
      <c r="FWV3916" s="62"/>
      <c r="FWW3916" s="62"/>
      <c r="FWX3916" s="62"/>
      <c r="FWY3916" s="62"/>
      <c r="FWZ3916" s="62"/>
      <c r="FXA3916" s="62"/>
      <c r="FXB3916" s="62"/>
      <c r="FXC3916" s="62"/>
      <c r="FXD3916" s="62"/>
      <c r="FXE3916" s="62"/>
      <c r="FXF3916" s="62"/>
      <c r="FXG3916" s="62"/>
      <c r="FXH3916" s="62"/>
      <c r="FXI3916" s="62"/>
      <c r="FXJ3916" s="62"/>
      <c r="FXK3916" s="62"/>
      <c r="FXL3916" s="62"/>
      <c r="FXM3916" s="62"/>
      <c r="FXN3916" s="62"/>
      <c r="FXO3916" s="62"/>
      <c r="FXP3916" s="62"/>
      <c r="FXQ3916" s="62"/>
      <c r="FXR3916" s="62"/>
      <c r="FXS3916" s="62"/>
      <c r="FXT3916" s="62"/>
      <c r="FXU3916" s="62"/>
      <c r="FXV3916" s="62"/>
      <c r="FXW3916" s="62"/>
      <c r="FXX3916" s="62"/>
      <c r="FXY3916" s="62"/>
      <c r="FXZ3916" s="62"/>
      <c r="FYA3916" s="62"/>
      <c r="FYB3916" s="62"/>
      <c r="FYC3916" s="62"/>
      <c r="FYD3916" s="62"/>
      <c r="FYE3916" s="62"/>
      <c r="FYF3916" s="62"/>
      <c r="FYG3916" s="62"/>
      <c r="FYH3916" s="62"/>
      <c r="FYI3916" s="62"/>
      <c r="FYJ3916" s="62"/>
      <c r="FYK3916" s="62"/>
      <c r="FYL3916" s="62"/>
      <c r="FYM3916" s="62"/>
      <c r="FYN3916" s="62"/>
      <c r="FYO3916" s="62"/>
      <c r="FYP3916" s="62"/>
      <c r="FYQ3916" s="62"/>
      <c r="FYR3916" s="62"/>
      <c r="FYS3916" s="62"/>
      <c r="FYT3916" s="62"/>
      <c r="FYU3916" s="62"/>
      <c r="FYV3916" s="62"/>
      <c r="FYW3916" s="62"/>
      <c r="FYX3916" s="62"/>
      <c r="FYY3916" s="62"/>
      <c r="FYZ3916" s="62"/>
      <c r="FZA3916" s="62"/>
      <c r="FZB3916" s="62"/>
      <c r="FZC3916" s="62"/>
      <c r="FZD3916" s="62"/>
      <c r="FZE3916" s="62"/>
      <c r="FZF3916" s="62"/>
      <c r="FZG3916" s="62"/>
      <c r="FZH3916" s="62"/>
      <c r="FZI3916" s="62"/>
      <c r="FZJ3916" s="62"/>
      <c r="FZK3916" s="62"/>
      <c r="FZL3916" s="62"/>
      <c r="FZM3916" s="62"/>
      <c r="FZN3916" s="62"/>
      <c r="FZO3916" s="62"/>
      <c r="FZP3916" s="62"/>
      <c r="FZQ3916" s="62"/>
      <c r="FZR3916" s="62"/>
      <c r="FZS3916" s="62"/>
      <c r="FZT3916" s="62"/>
      <c r="FZU3916" s="62"/>
      <c r="FZV3916" s="62"/>
      <c r="FZW3916" s="62"/>
      <c r="FZX3916" s="62"/>
      <c r="FZY3916" s="62"/>
      <c r="FZZ3916" s="62"/>
      <c r="GAA3916" s="62"/>
      <c r="GAB3916" s="62"/>
      <c r="GAC3916" s="62"/>
      <c r="GAD3916" s="62"/>
      <c r="GAE3916" s="62"/>
      <c r="GAF3916" s="62"/>
      <c r="GAG3916" s="62"/>
      <c r="GAH3916" s="62"/>
      <c r="GAI3916" s="62"/>
      <c r="GAJ3916" s="62"/>
      <c r="GAK3916" s="62"/>
      <c r="GAL3916" s="62"/>
      <c r="GAM3916" s="62"/>
      <c r="GAN3916" s="62"/>
      <c r="GAO3916" s="62"/>
      <c r="GAP3916" s="62"/>
      <c r="GAQ3916" s="62"/>
      <c r="GAR3916" s="62"/>
      <c r="GAS3916" s="62"/>
      <c r="GAT3916" s="62"/>
      <c r="GAU3916" s="62"/>
      <c r="GAV3916" s="62"/>
      <c r="GAW3916" s="62"/>
      <c r="GAX3916" s="62"/>
      <c r="GAY3916" s="62"/>
      <c r="GAZ3916" s="62"/>
      <c r="GBA3916" s="62"/>
      <c r="GBB3916" s="62"/>
      <c r="GBC3916" s="62"/>
      <c r="GBD3916" s="62"/>
      <c r="GBE3916" s="62"/>
      <c r="GBF3916" s="62"/>
      <c r="GBG3916" s="62"/>
      <c r="GBH3916" s="62"/>
      <c r="GBI3916" s="62"/>
      <c r="GBJ3916" s="62"/>
      <c r="GBK3916" s="62"/>
      <c r="GBL3916" s="62"/>
      <c r="GBM3916" s="62"/>
      <c r="GBN3916" s="62"/>
      <c r="GBO3916" s="62"/>
      <c r="GBP3916" s="62"/>
      <c r="GBQ3916" s="62"/>
      <c r="GBR3916" s="62"/>
      <c r="GBS3916" s="62"/>
      <c r="GBT3916" s="62"/>
      <c r="GBU3916" s="62"/>
      <c r="GBV3916" s="62"/>
      <c r="GBW3916" s="62"/>
      <c r="GBX3916" s="62"/>
      <c r="GBY3916" s="62"/>
      <c r="GBZ3916" s="62"/>
      <c r="GCA3916" s="62"/>
      <c r="GCB3916" s="62"/>
      <c r="GCC3916" s="62"/>
      <c r="GCD3916" s="62"/>
      <c r="GCE3916" s="62"/>
      <c r="GCF3916" s="62"/>
      <c r="GCG3916" s="62"/>
      <c r="GCH3916" s="62"/>
      <c r="GCI3916" s="62"/>
      <c r="GCJ3916" s="62"/>
      <c r="GCK3916" s="62"/>
      <c r="GCL3916" s="62"/>
      <c r="GCM3916" s="62"/>
      <c r="GCN3916" s="62"/>
      <c r="GCO3916" s="62"/>
      <c r="GCP3916" s="62"/>
      <c r="GCQ3916" s="62"/>
      <c r="GCR3916" s="62"/>
      <c r="GCS3916" s="62"/>
      <c r="GCT3916" s="62"/>
      <c r="GCU3916" s="62"/>
      <c r="GCV3916" s="62"/>
      <c r="GCW3916" s="62"/>
      <c r="GCX3916" s="62"/>
      <c r="GCY3916" s="62"/>
      <c r="GCZ3916" s="62"/>
      <c r="GDA3916" s="62"/>
      <c r="GDB3916" s="62"/>
      <c r="GDC3916" s="62"/>
      <c r="GDD3916" s="62"/>
      <c r="GDE3916" s="62"/>
      <c r="GDF3916" s="62"/>
      <c r="GDG3916" s="62"/>
      <c r="GDH3916" s="62"/>
      <c r="GDI3916" s="62"/>
      <c r="GDJ3916" s="62"/>
      <c r="GDK3916" s="62"/>
      <c r="GDL3916" s="62"/>
      <c r="GDM3916" s="62"/>
      <c r="GDN3916" s="62"/>
      <c r="GDO3916" s="62"/>
      <c r="GDP3916" s="62"/>
      <c r="GDQ3916" s="62"/>
      <c r="GDR3916" s="62"/>
      <c r="GDS3916" s="62"/>
      <c r="GDT3916" s="62"/>
      <c r="GDU3916" s="62"/>
      <c r="GDV3916" s="62"/>
      <c r="GDW3916" s="62"/>
      <c r="GDX3916" s="62"/>
      <c r="GDY3916" s="62"/>
      <c r="GDZ3916" s="62"/>
      <c r="GEA3916" s="62"/>
      <c r="GEB3916" s="62"/>
      <c r="GEC3916" s="62"/>
      <c r="GED3916" s="62"/>
      <c r="GEE3916" s="62"/>
      <c r="GEF3916" s="62"/>
      <c r="GEG3916" s="62"/>
      <c r="GEH3916" s="62"/>
      <c r="GEI3916" s="62"/>
      <c r="GEJ3916" s="62"/>
      <c r="GEK3916" s="62"/>
      <c r="GEL3916" s="62"/>
      <c r="GEM3916" s="62"/>
      <c r="GEN3916" s="62"/>
      <c r="GEO3916" s="62"/>
      <c r="GEP3916" s="62"/>
      <c r="GEQ3916" s="62"/>
      <c r="GER3916" s="62"/>
      <c r="GES3916" s="62"/>
      <c r="GET3916" s="62"/>
      <c r="GEU3916" s="62"/>
      <c r="GEV3916" s="62"/>
      <c r="GEW3916" s="62"/>
      <c r="GEX3916" s="62"/>
      <c r="GEY3916" s="62"/>
      <c r="GEZ3916" s="62"/>
      <c r="GFA3916" s="62"/>
      <c r="GFB3916" s="62"/>
      <c r="GFC3916" s="62"/>
      <c r="GFD3916" s="62"/>
      <c r="GFE3916" s="62"/>
      <c r="GFF3916" s="62"/>
      <c r="GFG3916" s="62"/>
      <c r="GFH3916" s="62"/>
      <c r="GFI3916" s="62"/>
      <c r="GFJ3916" s="62"/>
      <c r="GFK3916" s="62"/>
      <c r="GFL3916" s="62"/>
      <c r="GFM3916" s="62"/>
      <c r="GFN3916" s="62"/>
      <c r="GFO3916" s="62"/>
      <c r="GFP3916" s="62"/>
      <c r="GFQ3916" s="62"/>
      <c r="GFR3916" s="62"/>
      <c r="GFS3916" s="62"/>
      <c r="GFT3916" s="62"/>
      <c r="GFU3916" s="62"/>
      <c r="GFV3916" s="62"/>
      <c r="GFW3916" s="62"/>
      <c r="GFX3916" s="62"/>
      <c r="GFY3916" s="62"/>
      <c r="GFZ3916" s="62"/>
      <c r="GGA3916" s="62"/>
      <c r="GGB3916" s="62"/>
      <c r="GGC3916" s="62"/>
      <c r="GGD3916" s="62"/>
      <c r="GGE3916" s="62"/>
      <c r="GGF3916" s="62"/>
      <c r="GGG3916" s="62"/>
      <c r="GGH3916" s="62"/>
      <c r="GGI3916" s="62"/>
      <c r="GGJ3916" s="62"/>
      <c r="GGK3916" s="62"/>
      <c r="GGL3916" s="62"/>
      <c r="GGM3916" s="62"/>
      <c r="GGN3916" s="62"/>
      <c r="GGO3916" s="62"/>
      <c r="GGP3916" s="62"/>
      <c r="GGQ3916" s="62"/>
      <c r="GGR3916" s="62"/>
      <c r="GGS3916" s="62"/>
      <c r="GGT3916" s="62"/>
      <c r="GGU3916" s="62"/>
      <c r="GGV3916" s="62"/>
      <c r="GGW3916" s="62"/>
      <c r="GGX3916" s="62"/>
      <c r="GGY3916" s="62"/>
      <c r="GGZ3916" s="62"/>
      <c r="GHA3916" s="62"/>
      <c r="GHB3916" s="62"/>
      <c r="GHC3916" s="62"/>
      <c r="GHD3916" s="62"/>
      <c r="GHE3916" s="62"/>
      <c r="GHF3916" s="62"/>
      <c r="GHG3916" s="62"/>
      <c r="GHH3916" s="62"/>
      <c r="GHI3916" s="62"/>
      <c r="GHJ3916" s="62"/>
      <c r="GHK3916" s="62"/>
      <c r="GHL3916" s="62"/>
      <c r="GHM3916" s="62"/>
      <c r="GHN3916" s="62"/>
      <c r="GHO3916" s="62"/>
      <c r="GHP3916" s="62"/>
      <c r="GHQ3916" s="62"/>
      <c r="GHR3916" s="62"/>
      <c r="GHS3916" s="62"/>
      <c r="GHT3916" s="62"/>
      <c r="GHU3916" s="62"/>
      <c r="GHV3916" s="62"/>
      <c r="GHW3916" s="62"/>
      <c r="GHX3916" s="62"/>
      <c r="GHY3916" s="62"/>
      <c r="GHZ3916" s="62"/>
      <c r="GIA3916" s="62"/>
      <c r="GIB3916" s="62"/>
      <c r="GIC3916" s="62"/>
      <c r="GID3916" s="62"/>
      <c r="GIE3916" s="62"/>
      <c r="GIF3916" s="62"/>
      <c r="GIG3916" s="62"/>
      <c r="GIH3916" s="62"/>
      <c r="GII3916" s="62"/>
      <c r="GIJ3916" s="62"/>
      <c r="GIK3916" s="62"/>
      <c r="GIL3916" s="62"/>
      <c r="GIM3916" s="62"/>
      <c r="GIN3916" s="62"/>
      <c r="GIO3916" s="62"/>
      <c r="GIP3916" s="62"/>
      <c r="GIQ3916" s="62"/>
      <c r="GIR3916" s="62"/>
      <c r="GIS3916" s="62"/>
      <c r="GIT3916" s="62"/>
      <c r="GIU3916" s="62"/>
      <c r="GIV3916" s="62"/>
      <c r="GIW3916" s="62"/>
      <c r="GIX3916" s="62"/>
      <c r="GIY3916" s="62"/>
      <c r="GIZ3916" s="62"/>
      <c r="GJA3916" s="62"/>
      <c r="GJB3916" s="62"/>
      <c r="GJC3916" s="62"/>
      <c r="GJD3916" s="62"/>
      <c r="GJE3916" s="62"/>
      <c r="GJF3916" s="62"/>
      <c r="GJG3916" s="62"/>
      <c r="GJH3916" s="62"/>
      <c r="GJI3916" s="62"/>
      <c r="GJJ3916" s="62"/>
      <c r="GJK3916" s="62"/>
      <c r="GJL3916" s="62"/>
      <c r="GJM3916" s="62"/>
      <c r="GJN3916" s="62"/>
      <c r="GJO3916" s="62"/>
      <c r="GJP3916" s="62"/>
      <c r="GJQ3916" s="62"/>
      <c r="GJR3916" s="62"/>
      <c r="GJS3916" s="62"/>
      <c r="GJT3916" s="62"/>
      <c r="GJU3916" s="62"/>
      <c r="GJV3916" s="62"/>
      <c r="GJW3916" s="62"/>
      <c r="GJX3916" s="62"/>
      <c r="GJY3916" s="62"/>
      <c r="GJZ3916" s="62"/>
      <c r="GKA3916" s="62"/>
      <c r="GKB3916" s="62"/>
      <c r="GKC3916" s="62"/>
      <c r="GKD3916" s="62"/>
      <c r="GKE3916" s="62"/>
      <c r="GKF3916" s="62"/>
      <c r="GKG3916" s="62"/>
      <c r="GKH3916" s="62"/>
      <c r="GKI3916" s="62"/>
      <c r="GKJ3916" s="62"/>
      <c r="GKK3916" s="62"/>
      <c r="GKL3916" s="62"/>
      <c r="GKM3916" s="62"/>
      <c r="GKN3916" s="62"/>
      <c r="GKO3916" s="62"/>
      <c r="GKP3916" s="62"/>
      <c r="GKQ3916" s="62"/>
      <c r="GKR3916" s="62"/>
      <c r="GKS3916" s="62"/>
      <c r="GKT3916" s="62"/>
      <c r="GKU3916" s="62"/>
      <c r="GKV3916" s="62"/>
      <c r="GKW3916" s="62"/>
      <c r="GKX3916" s="62"/>
      <c r="GKY3916" s="62"/>
      <c r="GKZ3916" s="62"/>
      <c r="GLA3916" s="62"/>
      <c r="GLB3916" s="62"/>
      <c r="GLC3916" s="62"/>
      <c r="GLD3916" s="62"/>
      <c r="GLE3916" s="62"/>
      <c r="GLF3916" s="62"/>
      <c r="GLG3916" s="62"/>
      <c r="GLH3916" s="62"/>
      <c r="GLI3916" s="62"/>
      <c r="GLJ3916" s="62"/>
      <c r="GLK3916" s="62"/>
      <c r="GLL3916" s="62"/>
      <c r="GLM3916" s="62"/>
      <c r="GLN3916" s="62"/>
      <c r="GLO3916" s="62"/>
      <c r="GLP3916" s="62"/>
      <c r="GLQ3916" s="62"/>
      <c r="GLR3916" s="62"/>
      <c r="GLS3916" s="62"/>
      <c r="GLT3916" s="62"/>
      <c r="GLU3916" s="62"/>
      <c r="GLV3916" s="62"/>
      <c r="GLW3916" s="62"/>
      <c r="GLX3916" s="62"/>
      <c r="GLY3916" s="62"/>
      <c r="GLZ3916" s="62"/>
      <c r="GMA3916" s="62"/>
      <c r="GMB3916" s="62"/>
      <c r="GMC3916" s="62"/>
      <c r="GMD3916" s="62"/>
      <c r="GME3916" s="62"/>
      <c r="GMF3916" s="62"/>
      <c r="GMG3916" s="62"/>
      <c r="GMH3916" s="62"/>
      <c r="GMI3916" s="62"/>
      <c r="GMJ3916" s="62"/>
      <c r="GMK3916" s="62"/>
      <c r="GML3916" s="62"/>
      <c r="GMM3916" s="62"/>
      <c r="GMN3916" s="62"/>
      <c r="GMO3916" s="62"/>
      <c r="GMP3916" s="62"/>
      <c r="GMQ3916" s="62"/>
      <c r="GMR3916" s="62"/>
      <c r="GMS3916" s="62"/>
      <c r="GMT3916" s="62"/>
      <c r="GMU3916" s="62"/>
      <c r="GMV3916" s="62"/>
      <c r="GMW3916" s="62"/>
      <c r="GMX3916" s="62"/>
      <c r="GMY3916" s="62"/>
      <c r="GMZ3916" s="62"/>
      <c r="GNA3916" s="62"/>
      <c r="GNB3916" s="62"/>
      <c r="GNC3916" s="62"/>
      <c r="GND3916" s="62"/>
      <c r="GNE3916" s="62"/>
      <c r="GNF3916" s="62"/>
      <c r="GNG3916" s="62"/>
      <c r="GNH3916" s="62"/>
      <c r="GNI3916" s="62"/>
      <c r="GNJ3916" s="62"/>
      <c r="GNK3916" s="62"/>
      <c r="GNL3916" s="62"/>
      <c r="GNM3916" s="62"/>
      <c r="GNN3916" s="62"/>
      <c r="GNO3916" s="62"/>
      <c r="GNP3916" s="62"/>
      <c r="GNQ3916" s="62"/>
      <c r="GNR3916" s="62"/>
      <c r="GNS3916" s="62"/>
      <c r="GNT3916" s="62"/>
      <c r="GNU3916" s="62"/>
      <c r="GNV3916" s="62"/>
      <c r="GNW3916" s="62"/>
      <c r="GNX3916" s="62"/>
      <c r="GNY3916" s="62"/>
      <c r="GNZ3916" s="62"/>
      <c r="GOA3916" s="62"/>
      <c r="GOB3916" s="62"/>
      <c r="GOC3916" s="62"/>
      <c r="GOD3916" s="62"/>
      <c r="GOE3916" s="62"/>
      <c r="GOF3916" s="62"/>
      <c r="GOG3916" s="62"/>
      <c r="GOH3916" s="62"/>
      <c r="GOI3916" s="62"/>
      <c r="GOJ3916" s="62"/>
      <c r="GOK3916" s="62"/>
      <c r="GOL3916" s="62"/>
      <c r="GOM3916" s="62"/>
      <c r="GON3916" s="62"/>
      <c r="GOO3916" s="62"/>
      <c r="GOP3916" s="62"/>
      <c r="GOQ3916" s="62"/>
      <c r="GOR3916" s="62"/>
      <c r="GOS3916" s="62"/>
      <c r="GOT3916" s="62"/>
      <c r="GOU3916" s="62"/>
      <c r="GOV3916" s="62"/>
      <c r="GOW3916" s="62"/>
      <c r="GOX3916" s="62"/>
      <c r="GOY3916" s="62"/>
      <c r="GOZ3916" s="62"/>
      <c r="GPA3916" s="62"/>
      <c r="GPB3916" s="62"/>
      <c r="GPC3916" s="62"/>
      <c r="GPD3916" s="62"/>
      <c r="GPE3916" s="62"/>
      <c r="GPF3916" s="62"/>
      <c r="GPG3916" s="62"/>
      <c r="GPH3916" s="62"/>
      <c r="GPI3916" s="62"/>
      <c r="GPJ3916" s="62"/>
      <c r="GPK3916" s="62"/>
      <c r="GPL3916" s="62"/>
      <c r="GPM3916" s="62"/>
      <c r="GPN3916" s="62"/>
      <c r="GPO3916" s="62"/>
      <c r="GPP3916" s="62"/>
      <c r="GPQ3916" s="62"/>
      <c r="GPR3916" s="62"/>
      <c r="GPS3916" s="62"/>
      <c r="GPT3916" s="62"/>
      <c r="GPU3916" s="62"/>
      <c r="GPV3916" s="62"/>
      <c r="GPW3916" s="62"/>
      <c r="GPX3916" s="62"/>
      <c r="GPY3916" s="62"/>
      <c r="GPZ3916" s="62"/>
      <c r="GQA3916" s="62"/>
      <c r="GQB3916" s="62"/>
      <c r="GQC3916" s="62"/>
      <c r="GQD3916" s="62"/>
      <c r="GQE3916" s="62"/>
      <c r="GQF3916" s="62"/>
      <c r="GQG3916" s="62"/>
      <c r="GQH3916" s="62"/>
      <c r="GQI3916" s="62"/>
      <c r="GQJ3916" s="62"/>
      <c r="GQK3916" s="62"/>
      <c r="GQL3916" s="62"/>
      <c r="GQM3916" s="62"/>
      <c r="GQN3916" s="62"/>
      <c r="GQO3916" s="62"/>
      <c r="GQP3916" s="62"/>
      <c r="GQQ3916" s="62"/>
      <c r="GQR3916" s="62"/>
      <c r="GQS3916" s="62"/>
      <c r="GQT3916" s="62"/>
      <c r="GQU3916" s="62"/>
      <c r="GQV3916" s="62"/>
      <c r="GQW3916" s="62"/>
      <c r="GQX3916" s="62"/>
      <c r="GQY3916" s="62"/>
      <c r="GQZ3916" s="62"/>
      <c r="GRA3916" s="62"/>
      <c r="GRB3916" s="62"/>
      <c r="GRC3916" s="62"/>
      <c r="GRD3916" s="62"/>
      <c r="GRE3916" s="62"/>
      <c r="GRF3916" s="62"/>
      <c r="GRG3916" s="62"/>
      <c r="GRH3916" s="62"/>
      <c r="GRI3916" s="62"/>
      <c r="GRJ3916" s="62"/>
      <c r="GRK3916" s="62"/>
      <c r="GRL3916" s="62"/>
      <c r="GRM3916" s="62"/>
      <c r="GRN3916" s="62"/>
      <c r="GRO3916" s="62"/>
      <c r="GRP3916" s="62"/>
      <c r="GRQ3916" s="62"/>
      <c r="GRR3916" s="62"/>
      <c r="GRS3916" s="62"/>
      <c r="GRT3916" s="62"/>
      <c r="GRU3916" s="62"/>
      <c r="GRV3916" s="62"/>
      <c r="GRW3916" s="62"/>
      <c r="GRX3916" s="62"/>
      <c r="GRY3916" s="62"/>
      <c r="GRZ3916" s="62"/>
      <c r="GSA3916" s="62"/>
      <c r="GSB3916" s="62"/>
      <c r="GSC3916" s="62"/>
      <c r="GSD3916" s="62"/>
      <c r="GSE3916" s="62"/>
      <c r="GSF3916" s="62"/>
      <c r="GSG3916" s="62"/>
      <c r="GSH3916" s="62"/>
      <c r="GSI3916" s="62"/>
      <c r="GSJ3916" s="62"/>
      <c r="GSK3916" s="62"/>
      <c r="GSL3916" s="62"/>
      <c r="GSM3916" s="62"/>
      <c r="GSN3916" s="62"/>
      <c r="GSO3916" s="62"/>
      <c r="GSP3916" s="62"/>
      <c r="GSQ3916" s="62"/>
      <c r="GSR3916" s="62"/>
      <c r="GSS3916" s="62"/>
      <c r="GST3916" s="62"/>
      <c r="GSU3916" s="62"/>
      <c r="GSV3916" s="62"/>
      <c r="GSW3916" s="62"/>
      <c r="GSX3916" s="62"/>
      <c r="GSY3916" s="62"/>
      <c r="GSZ3916" s="62"/>
      <c r="GTA3916" s="62"/>
      <c r="GTB3916" s="62"/>
      <c r="GTC3916" s="62"/>
      <c r="GTD3916" s="62"/>
      <c r="GTE3916" s="62"/>
      <c r="GTF3916" s="62"/>
      <c r="GTG3916" s="62"/>
      <c r="GTH3916" s="62"/>
      <c r="GTI3916" s="62"/>
      <c r="GTJ3916" s="62"/>
      <c r="GTK3916" s="62"/>
      <c r="GTL3916" s="62"/>
      <c r="GTM3916" s="62"/>
      <c r="GTN3916" s="62"/>
      <c r="GTO3916" s="62"/>
      <c r="GTP3916" s="62"/>
      <c r="GTQ3916" s="62"/>
      <c r="GTR3916" s="62"/>
      <c r="GTS3916" s="62"/>
      <c r="GTT3916" s="62"/>
      <c r="GTU3916" s="62"/>
      <c r="GTV3916" s="62"/>
      <c r="GTW3916" s="62"/>
      <c r="GTX3916" s="62"/>
      <c r="GTY3916" s="62"/>
      <c r="GTZ3916" s="62"/>
      <c r="GUA3916" s="62"/>
      <c r="GUB3916" s="62"/>
      <c r="GUC3916" s="62"/>
      <c r="GUD3916" s="62"/>
      <c r="GUE3916" s="62"/>
      <c r="GUF3916" s="62"/>
      <c r="GUG3916" s="62"/>
      <c r="GUH3916" s="62"/>
      <c r="GUI3916" s="62"/>
      <c r="GUJ3916" s="62"/>
      <c r="GUK3916" s="62"/>
      <c r="GUL3916" s="62"/>
      <c r="GUM3916" s="62"/>
      <c r="GUN3916" s="62"/>
      <c r="GUO3916" s="62"/>
      <c r="GUP3916" s="62"/>
      <c r="GUQ3916" s="62"/>
      <c r="GUR3916" s="62"/>
      <c r="GUS3916" s="62"/>
      <c r="GUT3916" s="62"/>
      <c r="GUU3916" s="62"/>
      <c r="GUV3916" s="62"/>
      <c r="GUW3916" s="62"/>
      <c r="GUX3916" s="62"/>
      <c r="GUY3916" s="62"/>
      <c r="GUZ3916" s="62"/>
      <c r="GVA3916" s="62"/>
      <c r="GVB3916" s="62"/>
      <c r="GVC3916" s="62"/>
      <c r="GVD3916" s="62"/>
      <c r="GVE3916" s="62"/>
      <c r="GVF3916" s="62"/>
      <c r="GVG3916" s="62"/>
      <c r="GVH3916" s="62"/>
      <c r="GVI3916" s="62"/>
      <c r="GVJ3916" s="62"/>
      <c r="GVK3916" s="62"/>
      <c r="GVL3916" s="62"/>
      <c r="GVM3916" s="62"/>
      <c r="GVN3916" s="62"/>
      <c r="GVO3916" s="62"/>
      <c r="GVP3916" s="62"/>
      <c r="GVQ3916" s="62"/>
      <c r="GVR3916" s="62"/>
      <c r="GVS3916" s="62"/>
      <c r="GVT3916" s="62"/>
      <c r="GVU3916" s="62"/>
      <c r="GVV3916" s="62"/>
      <c r="GVW3916" s="62"/>
      <c r="GVX3916" s="62"/>
      <c r="GVY3916" s="62"/>
      <c r="GVZ3916" s="62"/>
      <c r="GWA3916" s="62"/>
      <c r="GWB3916" s="62"/>
      <c r="GWC3916" s="62"/>
      <c r="GWD3916" s="62"/>
      <c r="GWE3916" s="62"/>
      <c r="GWF3916" s="62"/>
      <c r="GWG3916" s="62"/>
      <c r="GWH3916" s="62"/>
      <c r="GWI3916" s="62"/>
      <c r="GWJ3916" s="62"/>
      <c r="GWK3916" s="62"/>
      <c r="GWL3916" s="62"/>
      <c r="GWM3916" s="62"/>
      <c r="GWN3916" s="62"/>
      <c r="GWO3916" s="62"/>
      <c r="GWP3916" s="62"/>
      <c r="GWQ3916" s="62"/>
      <c r="GWR3916" s="62"/>
      <c r="GWS3916" s="62"/>
      <c r="GWT3916" s="62"/>
      <c r="GWU3916" s="62"/>
      <c r="GWV3916" s="62"/>
      <c r="GWW3916" s="62"/>
      <c r="GWX3916" s="62"/>
      <c r="GWY3916" s="62"/>
      <c r="GWZ3916" s="62"/>
      <c r="GXA3916" s="62"/>
      <c r="GXB3916" s="62"/>
      <c r="GXC3916" s="62"/>
      <c r="GXD3916" s="62"/>
      <c r="GXE3916" s="62"/>
      <c r="GXF3916" s="62"/>
      <c r="GXG3916" s="62"/>
      <c r="GXH3916" s="62"/>
      <c r="GXI3916" s="62"/>
      <c r="GXJ3916" s="62"/>
      <c r="GXK3916" s="62"/>
      <c r="GXL3916" s="62"/>
      <c r="GXM3916" s="62"/>
      <c r="GXN3916" s="62"/>
      <c r="GXO3916" s="62"/>
      <c r="GXP3916" s="62"/>
      <c r="GXQ3916" s="62"/>
      <c r="GXR3916" s="62"/>
      <c r="GXS3916" s="62"/>
      <c r="GXT3916" s="62"/>
      <c r="GXU3916" s="62"/>
      <c r="GXV3916" s="62"/>
      <c r="GXW3916" s="62"/>
      <c r="GXX3916" s="62"/>
      <c r="GXY3916" s="62"/>
      <c r="GXZ3916" s="62"/>
      <c r="GYA3916" s="62"/>
      <c r="GYB3916" s="62"/>
      <c r="GYC3916" s="62"/>
      <c r="GYD3916" s="62"/>
      <c r="GYE3916" s="62"/>
      <c r="GYF3916" s="62"/>
      <c r="GYG3916" s="62"/>
      <c r="GYH3916" s="62"/>
      <c r="GYI3916" s="62"/>
      <c r="GYJ3916" s="62"/>
      <c r="GYK3916" s="62"/>
      <c r="GYL3916" s="62"/>
      <c r="GYM3916" s="62"/>
      <c r="GYN3916" s="62"/>
      <c r="GYO3916" s="62"/>
      <c r="GYP3916" s="62"/>
      <c r="GYQ3916" s="62"/>
      <c r="GYR3916" s="62"/>
      <c r="GYS3916" s="62"/>
      <c r="GYT3916" s="62"/>
      <c r="GYU3916" s="62"/>
      <c r="GYV3916" s="62"/>
      <c r="GYW3916" s="62"/>
      <c r="GYX3916" s="62"/>
      <c r="GYY3916" s="62"/>
      <c r="GYZ3916" s="62"/>
      <c r="GZA3916" s="62"/>
      <c r="GZB3916" s="62"/>
      <c r="GZC3916" s="62"/>
      <c r="GZD3916" s="62"/>
      <c r="GZE3916" s="62"/>
      <c r="GZF3916" s="62"/>
      <c r="GZG3916" s="62"/>
      <c r="GZH3916" s="62"/>
      <c r="GZI3916" s="62"/>
      <c r="GZJ3916" s="62"/>
      <c r="GZK3916" s="62"/>
      <c r="GZL3916" s="62"/>
      <c r="GZM3916" s="62"/>
      <c r="GZN3916" s="62"/>
      <c r="GZO3916" s="62"/>
      <c r="GZP3916" s="62"/>
      <c r="GZQ3916" s="62"/>
      <c r="GZR3916" s="62"/>
      <c r="GZS3916" s="62"/>
      <c r="GZT3916" s="62"/>
      <c r="GZU3916" s="62"/>
      <c r="GZV3916" s="62"/>
      <c r="GZW3916" s="62"/>
      <c r="GZX3916" s="62"/>
      <c r="GZY3916" s="62"/>
      <c r="GZZ3916" s="62"/>
      <c r="HAA3916" s="62"/>
      <c r="HAB3916" s="62"/>
      <c r="HAC3916" s="62"/>
      <c r="HAD3916" s="62"/>
      <c r="HAE3916" s="62"/>
      <c r="HAF3916" s="62"/>
      <c r="HAG3916" s="62"/>
      <c r="HAH3916" s="62"/>
      <c r="HAI3916" s="62"/>
      <c r="HAJ3916" s="62"/>
      <c r="HAK3916" s="62"/>
      <c r="HAL3916" s="62"/>
      <c r="HAM3916" s="62"/>
      <c r="HAN3916" s="62"/>
      <c r="HAO3916" s="62"/>
      <c r="HAP3916" s="62"/>
      <c r="HAQ3916" s="62"/>
      <c r="HAR3916" s="62"/>
      <c r="HAS3916" s="62"/>
      <c r="HAT3916" s="62"/>
      <c r="HAU3916" s="62"/>
      <c r="HAV3916" s="62"/>
      <c r="HAW3916" s="62"/>
      <c r="HAX3916" s="62"/>
      <c r="HAY3916" s="62"/>
      <c r="HAZ3916" s="62"/>
      <c r="HBA3916" s="62"/>
      <c r="HBB3916" s="62"/>
      <c r="HBC3916" s="62"/>
      <c r="HBD3916" s="62"/>
      <c r="HBE3916" s="62"/>
      <c r="HBF3916" s="62"/>
      <c r="HBG3916" s="62"/>
      <c r="HBH3916" s="62"/>
      <c r="HBI3916" s="62"/>
      <c r="HBJ3916" s="62"/>
      <c r="HBK3916" s="62"/>
      <c r="HBL3916" s="62"/>
      <c r="HBM3916" s="62"/>
      <c r="HBN3916" s="62"/>
      <c r="HBO3916" s="62"/>
      <c r="HBP3916" s="62"/>
      <c r="HBQ3916" s="62"/>
      <c r="HBR3916" s="62"/>
      <c r="HBS3916" s="62"/>
      <c r="HBT3916" s="62"/>
      <c r="HBU3916" s="62"/>
      <c r="HBV3916" s="62"/>
      <c r="HBW3916" s="62"/>
      <c r="HBX3916" s="62"/>
      <c r="HBY3916" s="62"/>
      <c r="HBZ3916" s="62"/>
      <c r="HCA3916" s="62"/>
      <c r="HCB3916" s="62"/>
      <c r="HCC3916" s="62"/>
      <c r="HCD3916" s="62"/>
      <c r="HCE3916" s="62"/>
      <c r="HCF3916" s="62"/>
      <c r="HCG3916" s="62"/>
      <c r="HCH3916" s="62"/>
      <c r="HCI3916" s="62"/>
      <c r="HCJ3916" s="62"/>
      <c r="HCK3916" s="62"/>
      <c r="HCL3916" s="62"/>
      <c r="HCM3916" s="62"/>
      <c r="HCN3916" s="62"/>
      <c r="HCO3916" s="62"/>
      <c r="HCP3916" s="62"/>
      <c r="HCQ3916" s="62"/>
      <c r="HCR3916" s="62"/>
      <c r="HCS3916" s="62"/>
      <c r="HCT3916" s="62"/>
      <c r="HCU3916" s="62"/>
      <c r="HCV3916" s="62"/>
      <c r="HCW3916" s="62"/>
      <c r="HCX3916" s="62"/>
      <c r="HCY3916" s="62"/>
      <c r="HCZ3916" s="62"/>
      <c r="HDA3916" s="62"/>
      <c r="HDB3916" s="62"/>
      <c r="HDC3916" s="62"/>
      <c r="HDD3916" s="62"/>
      <c r="HDE3916" s="62"/>
      <c r="HDF3916" s="62"/>
      <c r="HDG3916" s="62"/>
      <c r="HDH3916" s="62"/>
      <c r="HDI3916" s="62"/>
      <c r="HDJ3916" s="62"/>
      <c r="HDK3916" s="62"/>
      <c r="HDL3916" s="62"/>
      <c r="HDM3916" s="62"/>
      <c r="HDN3916" s="62"/>
      <c r="HDO3916" s="62"/>
      <c r="HDP3916" s="62"/>
      <c r="HDQ3916" s="62"/>
      <c r="HDR3916" s="62"/>
      <c r="HDS3916" s="62"/>
      <c r="HDT3916" s="62"/>
      <c r="HDU3916" s="62"/>
      <c r="HDV3916" s="62"/>
      <c r="HDW3916" s="62"/>
      <c r="HDX3916" s="62"/>
      <c r="HDY3916" s="62"/>
      <c r="HDZ3916" s="62"/>
      <c r="HEA3916" s="62"/>
      <c r="HEB3916" s="62"/>
      <c r="HEC3916" s="62"/>
      <c r="HED3916" s="62"/>
      <c r="HEE3916" s="62"/>
      <c r="HEF3916" s="62"/>
      <c r="HEG3916" s="62"/>
      <c r="HEH3916" s="62"/>
      <c r="HEI3916" s="62"/>
      <c r="HEJ3916" s="62"/>
      <c r="HEK3916" s="62"/>
      <c r="HEL3916" s="62"/>
      <c r="HEM3916" s="62"/>
      <c r="HEN3916" s="62"/>
      <c r="HEO3916" s="62"/>
      <c r="HEP3916" s="62"/>
      <c r="HEQ3916" s="62"/>
      <c r="HER3916" s="62"/>
      <c r="HES3916" s="62"/>
      <c r="HET3916" s="62"/>
      <c r="HEU3916" s="62"/>
      <c r="HEV3916" s="62"/>
      <c r="HEW3916" s="62"/>
      <c r="HEX3916" s="62"/>
      <c r="HEY3916" s="62"/>
      <c r="HEZ3916" s="62"/>
      <c r="HFA3916" s="62"/>
      <c r="HFB3916" s="62"/>
      <c r="HFC3916" s="62"/>
      <c r="HFD3916" s="62"/>
      <c r="HFE3916" s="62"/>
      <c r="HFF3916" s="62"/>
      <c r="HFG3916" s="62"/>
      <c r="HFH3916" s="62"/>
      <c r="HFI3916" s="62"/>
      <c r="HFJ3916" s="62"/>
      <c r="HFK3916" s="62"/>
      <c r="HFL3916" s="62"/>
      <c r="HFM3916" s="62"/>
      <c r="HFN3916" s="62"/>
      <c r="HFO3916" s="62"/>
      <c r="HFP3916" s="62"/>
      <c r="HFQ3916" s="62"/>
      <c r="HFR3916" s="62"/>
      <c r="HFS3916" s="62"/>
      <c r="HFT3916" s="62"/>
      <c r="HFU3916" s="62"/>
      <c r="HFV3916" s="62"/>
      <c r="HFW3916" s="62"/>
      <c r="HFX3916" s="62"/>
      <c r="HFY3916" s="62"/>
      <c r="HFZ3916" s="62"/>
      <c r="HGA3916" s="62"/>
      <c r="HGB3916" s="62"/>
      <c r="HGC3916" s="62"/>
      <c r="HGD3916" s="62"/>
      <c r="HGE3916" s="62"/>
      <c r="HGF3916" s="62"/>
      <c r="HGG3916" s="62"/>
      <c r="HGH3916" s="62"/>
      <c r="HGI3916" s="62"/>
      <c r="HGJ3916" s="62"/>
      <c r="HGK3916" s="62"/>
      <c r="HGL3916" s="62"/>
      <c r="HGM3916" s="62"/>
      <c r="HGN3916" s="62"/>
      <c r="HGO3916" s="62"/>
      <c r="HGP3916" s="62"/>
      <c r="HGQ3916" s="62"/>
      <c r="HGR3916" s="62"/>
      <c r="HGS3916" s="62"/>
      <c r="HGT3916" s="62"/>
      <c r="HGU3916" s="62"/>
      <c r="HGV3916" s="62"/>
      <c r="HGW3916" s="62"/>
      <c r="HGX3916" s="62"/>
      <c r="HGY3916" s="62"/>
      <c r="HGZ3916" s="62"/>
      <c r="HHA3916" s="62"/>
      <c r="HHB3916" s="62"/>
      <c r="HHC3916" s="62"/>
      <c r="HHD3916" s="62"/>
      <c r="HHE3916" s="62"/>
      <c r="HHF3916" s="62"/>
      <c r="HHG3916" s="62"/>
      <c r="HHH3916" s="62"/>
      <c r="HHI3916" s="62"/>
      <c r="HHJ3916" s="62"/>
      <c r="HHK3916" s="62"/>
      <c r="HHL3916" s="62"/>
      <c r="HHM3916" s="62"/>
      <c r="HHN3916" s="62"/>
      <c r="HHO3916" s="62"/>
      <c r="HHP3916" s="62"/>
      <c r="HHQ3916" s="62"/>
      <c r="HHR3916" s="62"/>
      <c r="HHS3916" s="62"/>
      <c r="HHT3916" s="62"/>
      <c r="HHU3916" s="62"/>
      <c r="HHV3916" s="62"/>
      <c r="HHW3916" s="62"/>
      <c r="HHX3916" s="62"/>
      <c r="HHY3916" s="62"/>
      <c r="HHZ3916" s="62"/>
      <c r="HIA3916" s="62"/>
      <c r="HIB3916" s="62"/>
      <c r="HIC3916" s="62"/>
      <c r="HID3916" s="62"/>
      <c r="HIE3916" s="62"/>
      <c r="HIF3916" s="62"/>
      <c r="HIG3916" s="62"/>
      <c r="HIH3916" s="62"/>
      <c r="HII3916" s="62"/>
      <c r="HIJ3916" s="62"/>
      <c r="HIK3916" s="62"/>
      <c r="HIL3916" s="62"/>
      <c r="HIM3916" s="62"/>
      <c r="HIN3916" s="62"/>
      <c r="HIO3916" s="62"/>
      <c r="HIP3916" s="62"/>
      <c r="HIQ3916" s="62"/>
      <c r="HIR3916" s="62"/>
      <c r="HIS3916" s="62"/>
      <c r="HIT3916" s="62"/>
      <c r="HIU3916" s="62"/>
      <c r="HIV3916" s="62"/>
      <c r="HIW3916" s="62"/>
      <c r="HIX3916" s="62"/>
      <c r="HIY3916" s="62"/>
      <c r="HIZ3916" s="62"/>
      <c r="HJA3916" s="62"/>
      <c r="HJB3916" s="62"/>
      <c r="HJC3916" s="62"/>
      <c r="HJD3916" s="62"/>
      <c r="HJE3916" s="62"/>
      <c r="HJF3916" s="62"/>
      <c r="HJG3916" s="62"/>
      <c r="HJH3916" s="62"/>
      <c r="HJI3916" s="62"/>
      <c r="HJJ3916" s="62"/>
      <c r="HJK3916" s="62"/>
      <c r="HJL3916" s="62"/>
      <c r="HJM3916" s="62"/>
      <c r="HJN3916" s="62"/>
      <c r="HJO3916" s="62"/>
      <c r="HJP3916" s="62"/>
      <c r="HJQ3916" s="62"/>
      <c r="HJR3916" s="62"/>
      <c r="HJS3916" s="62"/>
      <c r="HJT3916" s="62"/>
      <c r="HJU3916" s="62"/>
      <c r="HJV3916" s="62"/>
      <c r="HJW3916" s="62"/>
      <c r="HJX3916" s="62"/>
      <c r="HJY3916" s="62"/>
      <c r="HJZ3916" s="62"/>
      <c r="HKA3916" s="62"/>
      <c r="HKB3916" s="62"/>
      <c r="HKC3916" s="62"/>
      <c r="HKD3916" s="62"/>
      <c r="HKE3916" s="62"/>
      <c r="HKF3916" s="62"/>
      <c r="HKG3916" s="62"/>
      <c r="HKH3916" s="62"/>
      <c r="HKI3916" s="62"/>
      <c r="HKJ3916" s="62"/>
      <c r="HKK3916" s="62"/>
      <c r="HKL3916" s="62"/>
      <c r="HKM3916" s="62"/>
      <c r="HKN3916" s="62"/>
      <c r="HKO3916" s="62"/>
      <c r="HKP3916" s="62"/>
      <c r="HKQ3916" s="62"/>
      <c r="HKR3916" s="62"/>
      <c r="HKS3916" s="62"/>
      <c r="HKT3916" s="62"/>
      <c r="HKU3916" s="62"/>
      <c r="HKV3916" s="62"/>
      <c r="HKW3916" s="62"/>
      <c r="HKX3916" s="62"/>
      <c r="HKY3916" s="62"/>
      <c r="HKZ3916" s="62"/>
      <c r="HLA3916" s="62"/>
      <c r="HLB3916" s="62"/>
      <c r="HLC3916" s="62"/>
      <c r="HLD3916" s="62"/>
      <c r="HLE3916" s="62"/>
      <c r="HLF3916" s="62"/>
      <c r="HLG3916" s="62"/>
      <c r="HLH3916" s="62"/>
      <c r="HLI3916" s="62"/>
      <c r="HLJ3916" s="62"/>
      <c r="HLK3916" s="62"/>
      <c r="HLL3916" s="62"/>
      <c r="HLM3916" s="62"/>
      <c r="HLN3916" s="62"/>
      <c r="HLO3916" s="62"/>
      <c r="HLP3916" s="62"/>
      <c r="HLQ3916" s="62"/>
      <c r="HLR3916" s="62"/>
      <c r="HLS3916" s="62"/>
      <c r="HLT3916" s="62"/>
      <c r="HLU3916" s="62"/>
      <c r="HLV3916" s="62"/>
      <c r="HLW3916" s="62"/>
      <c r="HLX3916" s="62"/>
      <c r="HLY3916" s="62"/>
      <c r="HLZ3916" s="62"/>
      <c r="HMA3916" s="62"/>
      <c r="HMB3916" s="62"/>
      <c r="HMC3916" s="62"/>
      <c r="HMD3916" s="62"/>
      <c r="HME3916" s="62"/>
      <c r="HMF3916" s="62"/>
      <c r="HMG3916" s="62"/>
      <c r="HMH3916" s="62"/>
      <c r="HMI3916" s="62"/>
      <c r="HMJ3916" s="62"/>
      <c r="HMK3916" s="62"/>
      <c r="HML3916" s="62"/>
      <c r="HMM3916" s="62"/>
      <c r="HMN3916" s="62"/>
      <c r="HMO3916" s="62"/>
      <c r="HMP3916" s="62"/>
      <c r="HMQ3916" s="62"/>
      <c r="HMR3916" s="62"/>
      <c r="HMS3916" s="62"/>
      <c r="HMT3916" s="62"/>
      <c r="HMU3916" s="62"/>
      <c r="HMV3916" s="62"/>
      <c r="HMW3916" s="62"/>
      <c r="HMX3916" s="62"/>
      <c r="HMY3916" s="62"/>
      <c r="HMZ3916" s="62"/>
      <c r="HNA3916" s="62"/>
      <c r="HNB3916" s="62"/>
      <c r="HNC3916" s="62"/>
      <c r="HND3916" s="62"/>
      <c r="HNE3916" s="62"/>
      <c r="HNF3916" s="62"/>
      <c r="HNG3916" s="62"/>
      <c r="HNH3916" s="62"/>
      <c r="HNI3916" s="62"/>
      <c r="HNJ3916" s="62"/>
      <c r="HNK3916" s="62"/>
      <c r="HNL3916" s="62"/>
      <c r="HNM3916" s="62"/>
      <c r="HNN3916" s="62"/>
      <c r="HNO3916" s="62"/>
      <c r="HNP3916" s="62"/>
      <c r="HNQ3916" s="62"/>
      <c r="HNR3916" s="62"/>
      <c r="HNS3916" s="62"/>
      <c r="HNT3916" s="62"/>
      <c r="HNU3916" s="62"/>
      <c r="HNV3916" s="62"/>
      <c r="HNW3916" s="62"/>
      <c r="HNX3916" s="62"/>
      <c r="HNY3916" s="62"/>
      <c r="HNZ3916" s="62"/>
      <c r="HOA3916" s="62"/>
      <c r="HOB3916" s="62"/>
      <c r="HOC3916" s="62"/>
      <c r="HOD3916" s="62"/>
      <c r="HOE3916" s="62"/>
      <c r="HOF3916" s="62"/>
      <c r="HOG3916" s="62"/>
      <c r="HOH3916" s="62"/>
      <c r="HOI3916" s="62"/>
      <c r="HOJ3916" s="62"/>
      <c r="HOK3916" s="62"/>
      <c r="HOL3916" s="62"/>
      <c r="HOM3916" s="62"/>
      <c r="HON3916" s="62"/>
      <c r="HOO3916" s="62"/>
      <c r="HOP3916" s="62"/>
      <c r="HOQ3916" s="62"/>
      <c r="HOR3916" s="62"/>
      <c r="HOS3916" s="62"/>
      <c r="HOT3916" s="62"/>
      <c r="HOU3916" s="62"/>
      <c r="HOV3916" s="62"/>
      <c r="HOW3916" s="62"/>
      <c r="HOX3916" s="62"/>
      <c r="HOY3916" s="62"/>
      <c r="HOZ3916" s="62"/>
      <c r="HPA3916" s="62"/>
      <c r="HPB3916" s="62"/>
      <c r="HPC3916" s="62"/>
      <c r="HPD3916" s="62"/>
      <c r="HPE3916" s="62"/>
      <c r="HPF3916" s="62"/>
      <c r="HPG3916" s="62"/>
      <c r="HPH3916" s="62"/>
      <c r="HPI3916" s="62"/>
      <c r="HPJ3916" s="62"/>
      <c r="HPK3916" s="62"/>
      <c r="HPL3916" s="62"/>
      <c r="HPM3916" s="62"/>
      <c r="HPN3916" s="62"/>
      <c r="HPO3916" s="62"/>
      <c r="HPP3916" s="62"/>
      <c r="HPQ3916" s="62"/>
      <c r="HPR3916" s="62"/>
      <c r="HPS3916" s="62"/>
      <c r="HPT3916" s="62"/>
      <c r="HPU3916" s="62"/>
      <c r="HPV3916" s="62"/>
      <c r="HPW3916" s="62"/>
      <c r="HPX3916" s="62"/>
      <c r="HPY3916" s="62"/>
      <c r="HPZ3916" s="62"/>
      <c r="HQA3916" s="62"/>
      <c r="HQB3916" s="62"/>
      <c r="HQC3916" s="62"/>
      <c r="HQD3916" s="62"/>
      <c r="HQE3916" s="62"/>
      <c r="HQF3916" s="62"/>
      <c r="HQG3916" s="62"/>
      <c r="HQH3916" s="62"/>
      <c r="HQI3916" s="62"/>
      <c r="HQJ3916" s="62"/>
      <c r="HQK3916" s="62"/>
      <c r="HQL3916" s="62"/>
      <c r="HQM3916" s="62"/>
      <c r="HQN3916" s="62"/>
      <c r="HQO3916" s="62"/>
      <c r="HQP3916" s="62"/>
      <c r="HQQ3916" s="62"/>
      <c r="HQR3916" s="62"/>
      <c r="HQS3916" s="62"/>
      <c r="HQT3916" s="62"/>
      <c r="HQU3916" s="62"/>
      <c r="HQV3916" s="62"/>
      <c r="HQW3916" s="62"/>
      <c r="HQX3916" s="62"/>
      <c r="HQY3916" s="62"/>
      <c r="HQZ3916" s="62"/>
      <c r="HRA3916" s="62"/>
      <c r="HRB3916" s="62"/>
      <c r="HRC3916" s="62"/>
      <c r="HRD3916" s="62"/>
      <c r="HRE3916" s="62"/>
      <c r="HRF3916" s="62"/>
      <c r="HRG3916" s="62"/>
      <c r="HRH3916" s="62"/>
      <c r="HRI3916" s="62"/>
      <c r="HRJ3916" s="62"/>
      <c r="HRK3916" s="62"/>
      <c r="HRL3916" s="62"/>
      <c r="HRM3916" s="62"/>
      <c r="HRN3916" s="62"/>
      <c r="HRO3916" s="62"/>
      <c r="HRP3916" s="62"/>
      <c r="HRQ3916" s="62"/>
      <c r="HRR3916" s="62"/>
      <c r="HRS3916" s="62"/>
      <c r="HRT3916" s="62"/>
      <c r="HRU3916" s="62"/>
      <c r="HRV3916" s="62"/>
      <c r="HRW3916" s="62"/>
      <c r="HRX3916" s="62"/>
      <c r="HRY3916" s="62"/>
      <c r="HRZ3916" s="62"/>
      <c r="HSA3916" s="62"/>
      <c r="HSB3916" s="62"/>
      <c r="HSC3916" s="62"/>
      <c r="HSD3916" s="62"/>
      <c r="HSE3916" s="62"/>
      <c r="HSF3916" s="62"/>
      <c r="HSG3916" s="62"/>
      <c r="HSH3916" s="62"/>
      <c r="HSI3916" s="62"/>
      <c r="HSJ3916" s="62"/>
      <c r="HSK3916" s="62"/>
      <c r="HSL3916" s="62"/>
      <c r="HSM3916" s="62"/>
      <c r="HSN3916" s="62"/>
      <c r="HSO3916" s="62"/>
      <c r="HSP3916" s="62"/>
      <c r="HSQ3916" s="62"/>
      <c r="HSR3916" s="62"/>
      <c r="HSS3916" s="62"/>
      <c r="HST3916" s="62"/>
      <c r="HSU3916" s="62"/>
      <c r="HSV3916" s="62"/>
      <c r="HSW3916" s="62"/>
      <c r="HSX3916" s="62"/>
      <c r="HSY3916" s="62"/>
      <c r="HSZ3916" s="62"/>
      <c r="HTA3916" s="62"/>
      <c r="HTB3916" s="62"/>
      <c r="HTC3916" s="62"/>
      <c r="HTD3916" s="62"/>
      <c r="HTE3916" s="62"/>
      <c r="HTF3916" s="62"/>
      <c r="HTG3916" s="62"/>
      <c r="HTH3916" s="62"/>
      <c r="HTI3916" s="62"/>
      <c r="HTJ3916" s="62"/>
      <c r="HTK3916" s="62"/>
      <c r="HTL3916" s="62"/>
      <c r="HTM3916" s="62"/>
      <c r="HTN3916" s="62"/>
      <c r="HTO3916" s="62"/>
      <c r="HTP3916" s="62"/>
      <c r="HTQ3916" s="62"/>
      <c r="HTR3916" s="62"/>
      <c r="HTS3916" s="62"/>
      <c r="HTT3916" s="62"/>
      <c r="HTU3916" s="62"/>
      <c r="HTV3916" s="62"/>
      <c r="HTW3916" s="62"/>
      <c r="HTX3916" s="62"/>
      <c r="HTY3916" s="62"/>
      <c r="HTZ3916" s="62"/>
      <c r="HUA3916" s="62"/>
      <c r="HUB3916" s="62"/>
      <c r="HUC3916" s="62"/>
      <c r="HUD3916" s="62"/>
      <c r="HUE3916" s="62"/>
      <c r="HUF3916" s="62"/>
      <c r="HUG3916" s="62"/>
      <c r="HUH3916" s="62"/>
      <c r="HUI3916" s="62"/>
      <c r="HUJ3916" s="62"/>
      <c r="HUK3916" s="62"/>
      <c r="HUL3916" s="62"/>
      <c r="HUM3916" s="62"/>
      <c r="HUN3916" s="62"/>
      <c r="HUO3916" s="62"/>
      <c r="HUP3916" s="62"/>
      <c r="HUQ3916" s="62"/>
      <c r="HUR3916" s="62"/>
      <c r="HUS3916" s="62"/>
      <c r="HUT3916" s="62"/>
      <c r="HUU3916" s="62"/>
      <c r="HUV3916" s="62"/>
      <c r="HUW3916" s="62"/>
      <c r="HUX3916" s="62"/>
      <c r="HUY3916" s="62"/>
      <c r="HUZ3916" s="62"/>
      <c r="HVA3916" s="62"/>
      <c r="HVB3916" s="62"/>
      <c r="HVC3916" s="62"/>
      <c r="HVD3916" s="62"/>
      <c r="HVE3916" s="62"/>
      <c r="HVF3916" s="62"/>
      <c r="HVG3916" s="62"/>
      <c r="HVH3916" s="62"/>
      <c r="HVI3916" s="62"/>
      <c r="HVJ3916" s="62"/>
      <c r="HVK3916" s="62"/>
      <c r="HVL3916" s="62"/>
      <c r="HVM3916" s="62"/>
      <c r="HVN3916" s="62"/>
      <c r="HVO3916" s="62"/>
      <c r="HVP3916" s="62"/>
      <c r="HVQ3916" s="62"/>
      <c r="HVR3916" s="62"/>
      <c r="HVS3916" s="62"/>
      <c r="HVT3916" s="62"/>
      <c r="HVU3916" s="62"/>
      <c r="HVV3916" s="62"/>
      <c r="HVW3916" s="62"/>
      <c r="HVX3916" s="62"/>
      <c r="HVY3916" s="62"/>
      <c r="HVZ3916" s="62"/>
      <c r="HWA3916" s="62"/>
      <c r="HWB3916" s="62"/>
      <c r="HWC3916" s="62"/>
      <c r="HWD3916" s="62"/>
      <c r="HWE3916" s="62"/>
      <c r="HWF3916" s="62"/>
      <c r="HWG3916" s="62"/>
      <c r="HWH3916" s="62"/>
      <c r="HWI3916" s="62"/>
      <c r="HWJ3916" s="62"/>
      <c r="HWK3916" s="62"/>
      <c r="HWL3916" s="62"/>
      <c r="HWM3916" s="62"/>
      <c r="HWN3916" s="62"/>
      <c r="HWO3916" s="62"/>
      <c r="HWP3916" s="62"/>
      <c r="HWQ3916" s="62"/>
      <c r="HWR3916" s="62"/>
      <c r="HWS3916" s="62"/>
      <c r="HWT3916" s="62"/>
      <c r="HWU3916" s="62"/>
      <c r="HWV3916" s="62"/>
      <c r="HWW3916" s="62"/>
      <c r="HWX3916" s="62"/>
      <c r="HWY3916" s="62"/>
      <c r="HWZ3916" s="62"/>
      <c r="HXA3916" s="62"/>
      <c r="HXB3916" s="62"/>
      <c r="HXC3916" s="62"/>
      <c r="HXD3916" s="62"/>
      <c r="HXE3916" s="62"/>
      <c r="HXF3916" s="62"/>
      <c r="HXG3916" s="62"/>
      <c r="HXH3916" s="62"/>
      <c r="HXI3916" s="62"/>
      <c r="HXJ3916" s="62"/>
      <c r="HXK3916" s="62"/>
      <c r="HXL3916" s="62"/>
      <c r="HXM3916" s="62"/>
      <c r="HXN3916" s="62"/>
      <c r="HXO3916" s="62"/>
      <c r="HXP3916" s="62"/>
      <c r="HXQ3916" s="62"/>
      <c r="HXR3916" s="62"/>
      <c r="HXS3916" s="62"/>
      <c r="HXT3916" s="62"/>
      <c r="HXU3916" s="62"/>
      <c r="HXV3916" s="62"/>
      <c r="HXW3916" s="62"/>
      <c r="HXX3916" s="62"/>
      <c r="HXY3916" s="62"/>
      <c r="HXZ3916" s="62"/>
      <c r="HYA3916" s="62"/>
      <c r="HYB3916" s="62"/>
      <c r="HYC3916" s="62"/>
      <c r="HYD3916" s="62"/>
      <c r="HYE3916" s="62"/>
      <c r="HYF3916" s="62"/>
      <c r="HYG3916" s="62"/>
      <c r="HYH3916" s="62"/>
      <c r="HYI3916" s="62"/>
      <c r="HYJ3916" s="62"/>
      <c r="HYK3916" s="62"/>
      <c r="HYL3916" s="62"/>
      <c r="HYM3916" s="62"/>
      <c r="HYN3916" s="62"/>
      <c r="HYO3916" s="62"/>
      <c r="HYP3916" s="62"/>
      <c r="HYQ3916" s="62"/>
      <c r="HYR3916" s="62"/>
      <c r="HYS3916" s="62"/>
      <c r="HYT3916" s="62"/>
      <c r="HYU3916" s="62"/>
      <c r="HYV3916" s="62"/>
      <c r="HYW3916" s="62"/>
      <c r="HYX3916" s="62"/>
      <c r="HYY3916" s="62"/>
      <c r="HYZ3916" s="62"/>
      <c r="HZA3916" s="62"/>
      <c r="HZB3916" s="62"/>
      <c r="HZC3916" s="62"/>
      <c r="HZD3916" s="62"/>
      <c r="HZE3916" s="62"/>
      <c r="HZF3916" s="62"/>
      <c r="HZG3916" s="62"/>
      <c r="HZH3916" s="62"/>
      <c r="HZI3916" s="62"/>
      <c r="HZJ3916" s="62"/>
      <c r="HZK3916" s="62"/>
      <c r="HZL3916" s="62"/>
      <c r="HZM3916" s="62"/>
      <c r="HZN3916" s="62"/>
      <c r="HZO3916" s="62"/>
      <c r="HZP3916" s="62"/>
      <c r="HZQ3916" s="62"/>
      <c r="HZR3916" s="62"/>
      <c r="HZS3916" s="62"/>
      <c r="HZT3916" s="62"/>
      <c r="HZU3916" s="62"/>
      <c r="HZV3916" s="62"/>
      <c r="HZW3916" s="62"/>
      <c r="HZX3916" s="62"/>
      <c r="HZY3916" s="62"/>
      <c r="HZZ3916" s="62"/>
      <c r="IAA3916" s="62"/>
      <c r="IAB3916" s="62"/>
      <c r="IAC3916" s="62"/>
      <c r="IAD3916" s="62"/>
      <c r="IAE3916" s="62"/>
      <c r="IAF3916" s="62"/>
      <c r="IAG3916" s="62"/>
      <c r="IAH3916" s="62"/>
      <c r="IAI3916" s="62"/>
      <c r="IAJ3916" s="62"/>
      <c r="IAK3916" s="62"/>
      <c r="IAL3916" s="62"/>
      <c r="IAM3916" s="62"/>
      <c r="IAN3916" s="62"/>
      <c r="IAO3916" s="62"/>
      <c r="IAP3916" s="62"/>
      <c r="IAQ3916" s="62"/>
      <c r="IAR3916" s="62"/>
      <c r="IAS3916" s="62"/>
      <c r="IAT3916" s="62"/>
      <c r="IAU3916" s="62"/>
      <c r="IAV3916" s="62"/>
      <c r="IAW3916" s="62"/>
      <c r="IAX3916" s="62"/>
      <c r="IAY3916" s="62"/>
      <c r="IAZ3916" s="62"/>
      <c r="IBA3916" s="62"/>
      <c r="IBB3916" s="62"/>
      <c r="IBC3916" s="62"/>
      <c r="IBD3916" s="62"/>
      <c r="IBE3916" s="62"/>
      <c r="IBF3916" s="62"/>
      <c r="IBG3916" s="62"/>
      <c r="IBH3916" s="62"/>
      <c r="IBI3916" s="62"/>
      <c r="IBJ3916" s="62"/>
      <c r="IBK3916" s="62"/>
      <c r="IBL3916" s="62"/>
      <c r="IBM3916" s="62"/>
      <c r="IBN3916" s="62"/>
      <c r="IBO3916" s="62"/>
      <c r="IBP3916" s="62"/>
      <c r="IBQ3916" s="62"/>
      <c r="IBR3916" s="62"/>
      <c r="IBS3916" s="62"/>
      <c r="IBT3916" s="62"/>
      <c r="IBU3916" s="62"/>
      <c r="IBV3916" s="62"/>
      <c r="IBW3916" s="62"/>
      <c r="IBX3916" s="62"/>
      <c r="IBY3916" s="62"/>
      <c r="IBZ3916" s="62"/>
      <c r="ICA3916" s="62"/>
      <c r="ICB3916" s="62"/>
      <c r="ICC3916" s="62"/>
      <c r="ICD3916" s="62"/>
      <c r="ICE3916" s="62"/>
      <c r="ICF3916" s="62"/>
      <c r="ICG3916" s="62"/>
      <c r="ICH3916" s="62"/>
      <c r="ICI3916" s="62"/>
      <c r="ICJ3916" s="62"/>
      <c r="ICK3916" s="62"/>
      <c r="ICL3916" s="62"/>
      <c r="ICM3916" s="62"/>
      <c r="ICN3916" s="62"/>
      <c r="ICO3916" s="62"/>
      <c r="ICP3916" s="62"/>
      <c r="ICQ3916" s="62"/>
      <c r="ICR3916" s="62"/>
      <c r="ICS3916" s="62"/>
      <c r="ICT3916" s="62"/>
      <c r="ICU3916" s="62"/>
      <c r="ICV3916" s="62"/>
      <c r="ICW3916" s="62"/>
      <c r="ICX3916" s="62"/>
      <c r="ICY3916" s="62"/>
      <c r="ICZ3916" s="62"/>
      <c r="IDA3916" s="62"/>
      <c r="IDB3916" s="62"/>
      <c r="IDC3916" s="62"/>
      <c r="IDD3916" s="62"/>
      <c r="IDE3916" s="62"/>
      <c r="IDF3916" s="62"/>
      <c r="IDG3916" s="62"/>
      <c r="IDH3916" s="62"/>
      <c r="IDI3916" s="62"/>
      <c r="IDJ3916" s="62"/>
      <c r="IDK3916" s="62"/>
      <c r="IDL3916" s="62"/>
      <c r="IDM3916" s="62"/>
      <c r="IDN3916" s="62"/>
      <c r="IDO3916" s="62"/>
      <c r="IDP3916" s="62"/>
      <c r="IDQ3916" s="62"/>
      <c r="IDR3916" s="62"/>
      <c r="IDS3916" s="62"/>
      <c r="IDT3916" s="62"/>
      <c r="IDU3916" s="62"/>
      <c r="IDV3916" s="62"/>
      <c r="IDW3916" s="62"/>
      <c r="IDX3916" s="62"/>
      <c r="IDY3916" s="62"/>
      <c r="IDZ3916" s="62"/>
      <c r="IEA3916" s="62"/>
      <c r="IEB3916" s="62"/>
      <c r="IEC3916" s="62"/>
      <c r="IED3916" s="62"/>
      <c r="IEE3916" s="62"/>
      <c r="IEF3916" s="62"/>
      <c r="IEG3916" s="62"/>
      <c r="IEH3916" s="62"/>
      <c r="IEI3916" s="62"/>
      <c r="IEJ3916" s="62"/>
      <c r="IEK3916" s="62"/>
      <c r="IEL3916" s="62"/>
      <c r="IEM3916" s="62"/>
      <c r="IEN3916" s="62"/>
      <c r="IEO3916" s="62"/>
      <c r="IEP3916" s="62"/>
      <c r="IEQ3916" s="62"/>
      <c r="IER3916" s="62"/>
      <c r="IES3916" s="62"/>
      <c r="IET3916" s="62"/>
      <c r="IEU3916" s="62"/>
      <c r="IEV3916" s="62"/>
      <c r="IEW3916" s="62"/>
      <c r="IEX3916" s="62"/>
      <c r="IEY3916" s="62"/>
      <c r="IEZ3916" s="62"/>
      <c r="IFA3916" s="62"/>
      <c r="IFB3916" s="62"/>
      <c r="IFC3916" s="62"/>
      <c r="IFD3916" s="62"/>
      <c r="IFE3916" s="62"/>
      <c r="IFF3916" s="62"/>
      <c r="IFG3916" s="62"/>
      <c r="IFH3916" s="62"/>
      <c r="IFI3916" s="62"/>
      <c r="IFJ3916" s="62"/>
      <c r="IFK3916" s="62"/>
      <c r="IFL3916" s="62"/>
      <c r="IFM3916" s="62"/>
      <c r="IFN3916" s="62"/>
      <c r="IFO3916" s="62"/>
      <c r="IFP3916" s="62"/>
      <c r="IFQ3916" s="62"/>
      <c r="IFR3916" s="62"/>
      <c r="IFS3916" s="62"/>
      <c r="IFT3916" s="62"/>
      <c r="IFU3916" s="62"/>
      <c r="IFV3916" s="62"/>
      <c r="IFW3916" s="62"/>
      <c r="IFX3916" s="62"/>
      <c r="IFY3916" s="62"/>
      <c r="IFZ3916" s="62"/>
      <c r="IGA3916" s="62"/>
      <c r="IGB3916" s="62"/>
      <c r="IGC3916" s="62"/>
      <c r="IGD3916" s="62"/>
      <c r="IGE3916" s="62"/>
      <c r="IGF3916" s="62"/>
      <c r="IGG3916" s="62"/>
      <c r="IGH3916" s="62"/>
      <c r="IGI3916" s="62"/>
      <c r="IGJ3916" s="62"/>
      <c r="IGK3916" s="62"/>
      <c r="IGL3916" s="62"/>
      <c r="IGM3916" s="62"/>
      <c r="IGN3916" s="62"/>
      <c r="IGO3916" s="62"/>
      <c r="IGP3916" s="62"/>
      <c r="IGQ3916" s="62"/>
      <c r="IGR3916" s="62"/>
      <c r="IGS3916" s="62"/>
      <c r="IGT3916" s="62"/>
      <c r="IGU3916" s="62"/>
      <c r="IGV3916" s="62"/>
      <c r="IGW3916" s="62"/>
      <c r="IGX3916" s="62"/>
      <c r="IGY3916" s="62"/>
      <c r="IGZ3916" s="62"/>
      <c r="IHA3916" s="62"/>
      <c r="IHB3916" s="62"/>
      <c r="IHC3916" s="62"/>
      <c r="IHD3916" s="62"/>
      <c r="IHE3916" s="62"/>
      <c r="IHF3916" s="62"/>
      <c r="IHG3916" s="62"/>
      <c r="IHH3916" s="62"/>
      <c r="IHI3916" s="62"/>
      <c r="IHJ3916" s="62"/>
      <c r="IHK3916" s="62"/>
      <c r="IHL3916" s="62"/>
      <c r="IHM3916" s="62"/>
      <c r="IHN3916" s="62"/>
      <c r="IHO3916" s="62"/>
      <c r="IHP3916" s="62"/>
      <c r="IHQ3916" s="62"/>
      <c r="IHR3916" s="62"/>
      <c r="IHS3916" s="62"/>
      <c r="IHT3916" s="62"/>
      <c r="IHU3916" s="62"/>
      <c r="IHV3916" s="62"/>
      <c r="IHW3916" s="62"/>
      <c r="IHX3916" s="62"/>
      <c r="IHY3916" s="62"/>
      <c r="IHZ3916" s="62"/>
      <c r="IIA3916" s="62"/>
      <c r="IIB3916" s="62"/>
      <c r="IIC3916" s="62"/>
      <c r="IID3916" s="62"/>
      <c r="IIE3916" s="62"/>
      <c r="IIF3916" s="62"/>
      <c r="IIG3916" s="62"/>
      <c r="IIH3916" s="62"/>
      <c r="III3916" s="62"/>
      <c r="IIJ3916" s="62"/>
      <c r="IIK3916" s="62"/>
      <c r="IIL3916" s="62"/>
      <c r="IIM3916" s="62"/>
      <c r="IIN3916" s="62"/>
      <c r="IIO3916" s="62"/>
      <c r="IIP3916" s="62"/>
      <c r="IIQ3916" s="62"/>
      <c r="IIR3916" s="62"/>
      <c r="IIS3916" s="62"/>
      <c r="IIT3916" s="62"/>
      <c r="IIU3916" s="62"/>
      <c r="IIV3916" s="62"/>
      <c r="IIW3916" s="62"/>
      <c r="IIX3916" s="62"/>
      <c r="IIY3916" s="62"/>
      <c r="IIZ3916" s="62"/>
      <c r="IJA3916" s="62"/>
      <c r="IJB3916" s="62"/>
      <c r="IJC3916" s="62"/>
      <c r="IJD3916" s="62"/>
      <c r="IJE3916" s="62"/>
      <c r="IJF3916" s="62"/>
      <c r="IJG3916" s="62"/>
      <c r="IJH3916" s="62"/>
      <c r="IJI3916" s="62"/>
      <c r="IJJ3916" s="62"/>
      <c r="IJK3916" s="62"/>
      <c r="IJL3916" s="62"/>
      <c r="IJM3916" s="62"/>
      <c r="IJN3916" s="62"/>
      <c r="IJO3916" s="62"/>
      <c r="IJP3916" s="62"/>
      <c r="IJQ3916" s="62"/>
      <c r="IJR3916" s="62"/>
      <c r="IJS3916" s="62"/>
      <c r="IJT3916" s="62"/>
      <c r="IJU3916" s="62"/>
      <c r="IJV3916" s="62"/>
      <c r="IJW3916" s="62"/>
      <c r="IJX3916" s="62"/>
      <c r="IJY3916" s="62"/>
      <c r="IJZ3916" s="62"/>
      <c r="IKA3916" s="62"/>
      <c r="IKB3916" s="62"/>
      <c r="IKC3916" s="62"/>
      <c r="IKD3916" s="62"/>
      <c r="IKE3916" s="62"/>
      <c r="IKF3916" s="62"/>
      <c r="IKG3916" s="62"/>
      <c r="IKH3916" s="62"/>
      <c r="IKI3916" s="62"/>
      <c r="IKJ3916" s="62"/>
      <c r="IKK3916" s="62"/>
      <c r="IKL3916" s="62"/>
      <c r="IKM3916" s="62"/>
      <c r="IKN3916" s="62"/>
      <c r="IKO3916" s="62"/>
      <c r="IKP3916" s="62"/>
      <c r="IKQ3916" s="62"/>
      <c r="IKR3916" s="62"/>
      <c r="IKS3916" s="62"/>
      <c r="IKT3916" s="62"/>
      <c r="IKU3916" s="62"/>
      <c r="IKV3916" s="62"/>
      <c r="IKW3916" s="62"/>
      <c r="IKX3916" s="62"/>
      <c r="IKY3916" s="62"/>
      <c r="IKZ3916" s="62"/>
      <c r="ILA3916" s="62"/>
      <c r="ILB3916" s="62"/>
      <c r="ILC3916" s="62"/>
      <c r="ILD3916" s="62"/>
      <c r="ILE3916" s="62"/>
      <c r="ILF3916" s="62"/>
      <c r="ILG3916" s="62"/>
      <c r="ILH3916" s="62"/>
      <c r="ILI3916" s="62"/>
      <c r="ILJ3916" s="62"/>
      <c r="ILK3916" s="62"/>
      <c r="ILL3916" s="62"/>
      <c r="ILM3916" s="62"/>
      <c r="ILN3916" s="62"/>
      <c r="ILO3916" s="62"/>
      <c r="ILP3916" s="62"/>
      <c r="ILQ3916" s="62"/>
      <c r="ILR3916" s="62"/>
      <c r="ILS3916" s="62"/>
      <c r="ILT3916" s="62"/>
      <c r="ILU3916" s="62"/>
      <c r="ILV3916" s="62"/>
      <c r="ILW3916" s="62"/>
      <c r="ILX3916" s="62"/>
      <c r="ILY3916" s="62"/>
      <c r="ILZ3916" s="62"/>
      <c r="IMA3916" s="62"/>
      <c r="IMB3916" s="62"/>
      <c r="IMC3916" s="62"/>
      <c r="IMD3916" s="62"/>
      <c r="IME3916" s="62"/>
      <c r="IMF3916" s="62"/>
      <c r="IMG3916" s="62"/>
      <c r="IMH3916" s="62"/>
      <c r="IMI3916" s="62"/>
      <c r="IMJ3916" s="62"/>
      <c r="IMK3916" s="62"/>
      <c r="IML3916" s="62"/>
      <c r="IMM3916" s="62"/>
      <c r="IMN3916" s="62"/>
      <c r="IMO3916" s="62"/>
      <c r="IMP3916" s="62"/>
      <c r="IMQ3916" s="62"/>
      <c r="IMR3916" s="62"/>
      <c r="IMS3916" s="62"/>
      <c r="IMT3916" s="62"/>
      <c r="IMU3916" s="62"/>
      <c r="IMV3916" s="62"/>
      <c r="IMW3916" s="62"/>
      <c r="IMX3916" s="62"/>
      <c r="IMY3916" s="62"/>
      <c r="IMZ3916" s="62"/>
      <c r="INA3916" s="62"/>
      <c r="INB3916" s="62"/>
      <c r="INC3916" s="62"/>
      <c r="IND3916" s="62"/>
      <c r="INE3916" s="62"/>
      <c r="INF3916" s="62"/>
      <c r="ING3916" s="62"/>
      <c r="INH3916" s="62"/>
      <c r="INI3916" s="62"/>
      <c r="INJ3916" s="62"/>
      <c r="INK3916" s="62"/>
      <c r="INL3916" s="62"/>
      <c r="INM3916" s="62"/>
      <c r="INN3916" s="62"/>
      <c r="INO3916" s="62"/>
      <c r="INP3916" s="62"/>
      <c r="INQ3916" s="62"/>
      <c r="INR3916" s="62"/>
      <c r="INS3916" s="62"/>
      <c r="INT3916" s="62"/>
      <c r="INU3916" s="62"/>
      <c r="INV3916" s="62"/>
      <c r="INW3916" s="62"/>
      <c r="INX3916" s="62"/>
      <c r="INY3916" s="62"/>
      <c r="INZ3916" s="62"/>
      <c r="IOA3916" s="62"/>
      <c r="IOB3916" s="62"/>
      <c r="IOC3916" s="62"/>
      <c r="IOD3916" s="62"/>
      <c r="IOE3916" s="62"/>
      <c r="IOF3916" s="62"/>
      <c r="IOG3916" s="62"/>
      <c r="IOH3916" s="62"/>
      <c r="IOI3916" s="62"/>
      <c r="IOJ3916" s="62"/>
      <c r="IOK3916" s="62"/>
      <c r="IOL3916" s="62"/>
      <c r="IOM3916" s="62"/>
      <c r="ION3916" s="62"/>
      <c r="IOO3916" s="62"/>
      <c r="IOP3916" s="62"/>
      <c r="IOQ3916" s="62"/>
      <c r="IOR3916" s="62"/>
      <c r="IOS3916" s="62"/>
      <c r="IOT3916" s="62"/>
      <c r="IOU3916" s="62"/>
      <c r="IOV3916" s="62"/>
      <c r="IOW3916" s="62"/>
      <c r="IOX3916" s="62"/>
      <c r="IOY3916" s="62"/>
      <c r="IOZ3916" s="62"/>
      <c r="IPA3916" s="62"/>
      <c r="IPB3916" s="62"/>
      <c r="IPC3916" s="62"/>
      <c r="IPD3916" s="62"/>
      <c r="IPE3916" s="62"/>
      <c r="IPF3916" s="62"/>
      <c r="IPG3916" s="62"/>
      <c r="IPH3916" s="62"/>
      <c r="IPI3916" s="62"/>
      <c r="IPJ3916" s="62"/>
      <c r="IPK3916" s="62"/>
      <c r="IPL3916" s="62"/>
      <c r="IPM3916" s="62"/>
      <c r="IPN3916" s="62"/>
      <c r="IPO3916" s="62"/>
      <c r="IPP3916" s="62"/>
      <c r="IPQ3916" s="62"/>
      <c r="IPR3916" s="62"/>
      <c r="IPS3916" s="62"/>
      <c r="IPT3916" s="62"/>
      <c r="IPU3916" s="62"/>
      <c r="IPV3916" s="62"/>
      <c r="IPW3916" s="62"/>
      <c r="IPX3916" s="62"/>
      <c r="IPY3916" s="62"/>
      <c r="IPZ3916" s="62"/>
      <c r="IQA3916" s="62"/>
      <c r="IQB3916" s="62"/>
      <c r="IQC3916" s="62"/>
      <c r="IQD3916" s="62"/>
      <c r="IQE3916" s="62"/>
      <c r="IQF3916" s="62"/>
      <c r="IQG3916" s="62"/>
      <c r="IQH3916" s="62"/>
      <c r="IQI3916" s="62"/>
      <c r="IQJ3916" s="62"/>
      <c r="IQK3916" s="62"/>
      <c r="IQL3916" s="62"/>
      <c r="IQM3916" s="62"/>
      <c r="IQN3916" s="62"/>
      <c r="IQO3916" s="62"/>
      <c r="IQP3916" s="62"/>
      <c r="IQQ3916" s="62"/>
      <c r="IQR3916" s="62"/>
      <c r="IQS3916" s="62"/>
      <c r="IQT3916" s="62"/>
      <c r="IQU3916" s="62"/>
      <c r="IQV3916" s="62"/>
      <c r="IQW3916" s="62"/>
      <c r="IQX3916" s="62"/>
      <c r="IQY3916" s="62"/>
      <c r="IQZ3916" s="62"/>
      <c r="IRA3916" s="62"/>
      <c r="IRB3916" s="62"/>
      <c r="IRC3916" s="62"/>
      <c r="IRD3916" s="62"/>
      <c r="IRE3916" s="62"/>
      <c r="IRF3916" s="62"/>
      <c r="IRG3916" s="62"/>
      <c r="IRH3916" s="62"/>
      <c r="IRI3916" s="62"/>
      <c r="IRJ3916" s="62"/>
      <c r="IRK3916" s="62"/>
      <c r="IRL3916" s="62"/>
      <c r="IRM3916" s="62"/>
      <c r="IRN3916" s="62"/>
      <c r="IRO3916" s="62"/>
      <c r="IRP3916" s="62"/>
      <c r="IRQ3916" s="62"/>
      <c r="IRR3916" s="62"/>
      <c r="IRS3916" s="62"/>
      <c r="IRT3916" s="62"/>
      <c r="IRU3916" s="62"/>
      <c r="IRV3916" s="62"/>
      <c r="IRW3916" s="62"/>
      <c r="IRX3916" s="62"/>
      <c r="IRY3916" s="62"/>
      <c r="IRZ3916" s="62"/>
      <c r="ISA3916" s="62"/>
      <c r="ISB3916" s="62"/>
      <c r="ISC3916" s="62"/>
      <c r="ISD3916" s="62"/>
      <c r="ISE3916" s="62"/>
      <c r="ISF3916" s="62"/>
      <c r="ISG3916" s="62"/>
      <c r="ISH3916" s="62"/>
      <c r="ISI3916" s="62"/>
      <c r="ISJ3916" s="62"/>
      <c r="ISK3916" s="62"/>
      <c r="ISL3916" s="62"/>
      <c r="ISM3916" s="62"/>
      <c r="ISN3916" s="62"/>
      <c r="ISO3916" s="62"/>
      <c r="ISP3916" s="62"/>
      <c r="ISQ3916" s="62"/>
      <c r="ISR3916" s="62"/>
      <c r="ISS3916" s="62"/>
      <c r="IST3916" s="62"/>
      <c r="ISU3916" s="62"/>
      <c r="ISV3916" s="62"/>
      <c r="ISW3916" s="62"/>
      <c r="ISX3916" s="62"/>
      <c r="ISY3916" s="62"/>
      <c r="ISZ3916" s="62"/>
      <c r="ITA3916" s="62"/>
      <c r="ITB3916" s="62"/>
      <c r="ITC3916" s="62"/>
      <c r="ITD3916" s="62"/>
      <c r="ITE3916" s="62"/>
      <c r="ITF3916" s="62"/>
      <c r="ITG3916" s="62"/>
      <c r="ITH3916" s="62"/>
      <c r="ITI3916" s="62"/>
      <c r="ITJ3916" s="62"/>
      <c r="ITK3916" s="62"/>
      <c r="ITL3916" s="62"/>
      <c r="ITM3916" s="62"/>
      <c r="ITN3916" s="62"/>
      <c r="ITO3916" s="62"/>
      <c r="ITP3916" s="62"/>
      <c r="ITQ3916" s="62"/>
      <c r="ITR3916" s="62"/>
      <c r="ITS3916" s="62"/>
      <c r="ITT3916" s="62"/>
      <c r="ITU3916" s="62"/>
      <c r="ITV3916" s="62"/>
      <c r="ITW3916" s="62"/>
      <c r="ITX3916" s="62"/>
      <c r="ITY3916" s="62"/>
      <c r="ITZ3916" s="62"/>
      <c r="IUA3916" s="62"/>
      <c r="IUB3916" s="62"/>
      <c r="IUC3916" s="62"/>
      <c r="IUD3916" s="62"/>
      <c r="IUE3916" s="62"/>
      <c r="IUF3916" s="62"/>
      <c r="IUG3916" s="62"/>
      <c r="IUH3916" s="62"/>
      <c r="IUI3916" s="62"/>
      <c r="IUJ3916" s="62"/>
      <c r="IUK3916" s="62"/>
      <c r="IUL3916" s="62"/>
      <c r="IUM3916" s="62"/>
      <c r="IUN3916" s="62"/>
      <c r="IUO3916" s="62"/>
      <c r="IUP3916" s="62"/>
      <c r="IUQ3916" s="62"/>
      <c r="IUR3916" s="62"/>
      <c r="IUS3916" s="62"/>
      <c r="IUT3916" s="62"/>
      <c r="IUU3916" s="62"/>
      <c r="IUV3916" s="62"/>
      <c r="IUW3916" s="62"/>
      <c r="IUX3916" s="62"/>
      <c r="IUY3916" s="62"/>
      <c r="IUZ3916" s="62"/>
      <c r="IVA3916" s="62"/>
      <c r="IVB3916" s="62"/>
      <c r="IVC3916" s="62"/>
      <c r="IVD3916" s="62"/>
      <c r="IVE3916" s="62"/>
      <c r="IVF3916" s="62"/>
      <c r="IVG3916" s="62"/>
      <c r="IVH3916" s="62"/>
      <c r="IVI3916" s="62"/>
      <c r="IVJ3916" s="62"/>
      <c r="IVK3916" s="62"/>
      <c r="IVL3916" s="62"/>
      <c r="IVM3916" s="62"/>
      <c r="IVN3916" s="62"/>
      <c r="IVO3916" s="62"/>
      <c r="IVP3916" s="62"/>
      <c r="IVQ3916" s="62"/>
      <c r="IVR3916" s="62"/>
      <c r="IVS3916" s="62"/>
      <c r="IVT3916" s="62"/>
      <c r="IVU3916" s="62"/>
      <c r="IVV3916" s="62"/>
      <c r="IVW3916" s="62"/>
      <c r="IVX3916" s="62"/>
      <c r="IVY3916" s="62"/>
      <c r="IVZ3916" s="62"/>
      <c r="IWA3916" s="62"/>
      <c r="IWB3916" s="62"/>
      <c r="IWC3916" s="62"/>
      <c r="IWD3916" s="62"/>
      <c r="IWE3916" s="62"/>
      <c r="IWF3916" s="62"/>
      <c r="IWG3916" s="62"/>
      <c r="IWH3916" s="62"/>
      <c r="IWI3916" s="62"/>
      <c r="IWJ3916" s="62"/>
      <c r="IWK3916" s="62"/>
      <c r="IWL3916" s="62"/>
      <c r="IWM3916" s="62"/>
      <c r="IWN3916" s="62"/>
      <c r="IWO3916" s="62"/>
      <c r="IWP3916" s="62"/>
      <c r="IWQ3916" s="62"/>
      <c r="IWR3916" s="62"/>
      <c r="IWS3916" s="62"/>
      <c r="IWT3916" s="62"/>
      <c r="IWU3916" s="62"/>
      <c r="IWV3916" s="62"/>
      <c r="IWW3916" s="62"/>
      <c r="IWX3916" s="62"/>
      <c r="IWY3916" s="62"/>
      <c r="IWZ3916" s="62"/>
      <c r="IXA3916" s="62"/>
      <c r="IXB3916" s="62"/>
      <c r="IXC3916" s="62"/>
      <c r="IXD3916" s="62"/>
      <c r="IXE3916" s="62"/>
      <c r="IXF3916" s="62"/>
      <c r="IXG3916" s="62"/>
      <c r="IXH3916" s="62"/>
      <c r="IXI3916" s="62"/>
      <c r="IXJ3916" s="62"/>
      <c r="IXK3916" s="62"/>
      <c r="IXL3916" s="62"/>
      <c r="IXM3916" s="62"/>
      <c r="IXN3916" s="62"/>
      <c r="IXO3916" s="62"/>
      <c r="IXP3916" s="62"/>
      <c r="IXQ3916" s="62"/>
      <c r="IXR3916" s="62"/>
      <c r="IXS3916" s="62"/>
      <c r="IXT3916" s="62"/>
      <c r="IXU3916" s="62"/>
      <c r="IXV3916" s="62"/>
      <c r="IXW3916" s="62"/>
      <c r="IXX3916" s="62"/>
      <c r="IXY3916" s="62"/>
      <c r="IXZ3916" s="62"/>
      <c r="IYA3916" s="62"/>
      <c r="IYB3916" s="62"/>
      <c r="IYC3916" s="62"/>
      <c r="IYD3916" s="62"/>
      <c r="IYE3916" s="62"/>
      <c r="IYF3916" s="62"/>
      <c r="IYG3916" s="62"/>
      <c r="IYH3916" s="62"/>
      <c r="IYI3916" s="62"/>
      <c r="IYJ3916" s="62"/>
      <c r="IYK3916" s="62"/>
      <c r="IYL3916" s="62"/>
      <c r="IYM3916" s="62"/>
      <c r="IYN3916" s="62"/>
      <c r="IYO3916" s="62"/>
      <c r="IYP3916" s="62"/>
      <c r="IYQ3916" s="62"/>
      <c r="IYR3916" s="62"/>
      <c r="IYS3916" s="62"/>
      <c r="IYT3916" s="62"/>
      <c r="IYU3916" s="62"/>
      <c r="IYV3916" s="62"/>
      <c r="IYW3916" s="62"/>
      <c r="IYX3916" s="62"/>
      <c r="IYY3916" s="62"/>
      <c r="IYZ3916" s="62"/>
      <c r="IZA3916" s="62"/>
      <c r="IZB3916" s="62"/>
      <c r="IZC3916" s="62"/>
      <c r="IZD3916" s="62"/>
      <c r="IZE3916" s="62"/>
      <c r="IZF3916" s="62"/>
      <c r="IZG3916" s="62"/>
      <c r="IZH3916" s="62"/>
      <c r="IZI3916" s="62"/>
      <c r="IZJ3916" s="62"/>
      <c r="IZK3916" s="62"/>
      <c r="IZL3916" s="62"/>
      <c r="IZM3916" s="62"/>
      <c r="IZN3916" s="62"/>
      <c r="IZO3916" s="62"/>
      <c r="IZP3916" s="62"/>
      <c r="IZQ3916" s="62"/>
      <c r="IZR3916" s="62"/>
      <c r="IZS3916" s="62"/>
      <c r="IZT3916" s="62"/>
      <c r="IZU3916" s="62"/>
      <c r="IZV3916" s="62"/>
      <c r="IZW3916" s="62"/>
      <c r="IZX3916" s="62"/>
      <c r="IZY3916" s="62"/>
      <c r="IZZ3916" s="62"/>
      <c r="JAA3916" s="62"/>
      <c r="JAB3916" s="62"/>
      <c r="JAC3916" s="62"/>
      <c r="JAD3916" s="62"/>
      <c r="JAE3916" s="62"/>
      <c r="JAF3916" s="62"/>
      <c r="JAG3916" s="62"/>
      <c r="JAH3916" s="62"/>
      <c r="JAI3916" s="62"/>
      <c r="JAJ3916" s="62"/>
      <c r="JAK3916" s="62"/>
      <c r="JAL3916" s="62"/>
      <c r="JAM3916" s="62"/>
      <c r="JAN3916" s="62"/>
      <c r="JAO3916" s="62"/>
      <c r="JAP3916" s="62"/>
      <c r="JAQ3916" s="62"/>
      <c r="JAR3916" s="62"/>
      <c r="JAS3916" s="62"/>
      <c r="JAT3916" s="62"/>
      <c r="JAU3916" s="62"/>
      <c r="JAV3916" s="62"/>
      <c r="JAW3916" s="62"/>
      <c r="JAX3916" s="62"/>
      <c r="JAY3916" s="62"/>
      <c r="JAZ3916" s="62"/>
      <c r="JBA3916" s="62"/>
      <c r="JBB3916" s="62"/>
      <c r="JBC3916" s="62"/>
      <c r="JBD3916" s="62"/>
      <c r="JBE3916" s="62"/>
      <c r="JBF3916" s="62"/>
      <c r="JBG3916" s="62"/>
      <c r="JBH3916" s="62"/>
      <c r="JBI3916" s="62"/>
      <c r="JBJ3916" s="62"/>
      <c r="JBK3916" s="62"/>
      <c r="JBL3916" s="62"/>
      <c r="JBM3916" s="62"/>
      <c r="JBN3916" s="62"/>
      <c r="JBO3916" s="62"/>
      <c r="JBP3916" s="62"/>
      <c r="JBQ3916" s="62"/>
      <c r="JBR3916" s="62"/>
      <c r="JBS3916" s="62"/>
      <c r="JBT3916" s="62"/>
      <c r="JBU3916" s="62"/>
      <c r="JBV3916" s="62"/>
      <c r="JBW3916" s="62"/>
      <c r="JBX3916" s="62"/>
      <c r="JBY3916" s="62"/>
      <c r="JBZ3916" s="62"/>
      <c r="JCA3916" s="62"/>
      <c r="JCB3916" s="62"/>
      <c r="JCC3916" s="62"/>
      <c r="JCD3916" s="62"/>
      <c r="JCE3916" s="62"/>
      <c r="JCF3916" s="62"/>
      <c r="JCG3916" s="62"/>
      <c r="JCH3916" s="62"/>
      <c r="JCI3916" s="62"/>
      <c r="JCJ3916" s="62"/>
      <c r="JCK3916" s="62"/>
      <c r="JCL3916" s="62"/>
      <c r="JCM3916" s="62"/>
      <c r="JCN3916" s="62"/>
      <c r="JCO3916" s="62"/>
      <c r="JCP3916" s="62"/>
      <c r="JCQ3916" s="62"/>
      <c r="JCR3916" s="62"/>
      <c r="JCS3916" s="62"/>
      <c r="JCT3916" s="62"/>
      <c r="JCU3916" s="62"/>
      <c r="JCV3916" s="62"/>
      <c r="JCW3916" s="62"/>
      <c r="JCX3916" s="62"/>
      <c r="JCY3916" s="62"/>
      <c r="JCZ3916" s="62"/>
      <c r="JDA3916" s="62"/>
      <c r="JDB3916" s="62"/>
      <c r="JDC3916" s="62"/>
      <c r="JDD3916" s="62"/>
      <c r="JDE3916" s="62"/>
      <c r="JDF3916" s="62"/>
      <c r="JDG3916" s="62"/>
      <c r="JDH3916" s="62"/>
      <c r="JDI3916" s="62"/>
      <c r="JDJ3916" s="62"/>
      <c r="JDK3916" s="62"/>
      <c r="JDL3916" s="62"/>
      <c r="JDM3916" s="62"/>
      <c r="JDN3916" s="62"/>
      <c r="JDO3916" s="62"/>
      <c r="JDP3916" s="62"/>
      <c r="JDQ3916" s="62"/>
      <c r="JDR3916" s="62"/>
      <c r="JDS3916" s="62"/>
      <c r="JDT3916" s="62"/>
      <c r="JDU3916" s="62"/>
      <c r="JDV3916" s="62"/>
      <c r="JDW3916" s="62"/>
      <c r="JDX3916" s="62"/>
      <c r="JDY3916" s="62"/>
      <c r="JDZ3916" s="62"/>
      <c r="JEA3916" s="62"/>
      <c r="JEB3916" s="62"/>
      <c r="JEC3916" s="62"/>
      <c r="JED3916" s="62"/>
      <c r="JEE3916" s="62"/>
      <c r="JEF3916" s="62"/>
      <c r="JEG3916" s="62"/>
      <c r="JEH3916" s="62"/>
      <c r="JEI3916" s="62"/>
      <c r="JEJ3916" s="62"/>
      <c r="JEK3916" s="62"/>
      <c r="JEL3916" s="62"/>
      <c r="JEM3916" s="62"/>
      <c r="JEN3916" s="62"/>
      <c r="JEO3916" s="62"/>
      <c r="JEP3916" s="62"/>
      <c r="JEQ3916" s="62"/>
      <c r="JER3916" s="62"/>
      <c r="JES3916" s="62"/>
      <c r="JET3916" s="62"/>
      <c r="JEU3916" s="62"/>
      <c r="JEV3916" s="62"/>
      <c r="JEW3916" s="62"/>
      <c r="JEX3916" s="62"/>
      <c r="JEY3916" s="62"/>
      <c r="JEZ3916" s="62"/>
      <c r="JFA3916" s="62"/>
      <c r="JFB3916" s="62"/>
      <c r="JFC3916" s="62"/>
      <c r="JFD3916" s="62"/>
      <c r="JFE3916" s="62"/>
      <c r="JFF3916" s="62"/>
      <c r="JFG3916" s="62"/>
      <c r="JFH3916" s="62"/>
      <c r="JFI3916" s="62"/>
      <c r="JFJ3916" s="62"/>
      <c r="JFK3916" s="62"/>
      <c r="JFL3916" s="62"/>
      <c r="JFM3916" s="62"/>
      <c r="JFN3916" s="62"/>
      <c r="JFO3916" s="62"/>
      <c r="JFP3916" s="62"/>
      <c r="JFQ3916" s="62"/>
      <c r="JFR3916" s="62"/>
      <c r="JFS3916" s="62"/>
      <c r="JFT3916" s="62"/>
      <c r="JFU3916" s="62"/>
      <c r="JFV3916" s="62"/>
      <c r="JFW3916" s="62"/>
      <c r="JFX3916" s="62"/>
      <c r="JFY3916" s="62"/>
      <c r="JFZ3916" s="62"/>
      <c r="JGA3916" s="62"/>
      <c r="JGB3916" s="62"/>
      <c r="JGC3916" s="62"/>
      <c r="JGD3916" s="62"/>
      <c r="JGE3916" s="62"/>
      <c r="JGF3916" s="62"/>
      <c r="JGG3916" s="62"/>
      <c r="JGH3916" s="62"/>
      <c r="JGI3916" s="62"/>
      <c r="JGJ3916" s="62"/>
      <c r="JGK3916" s="62"/>
      <c r="JGL3916" s="62"/>
      <c r="JGM3916" s="62"/>
      <c r="JGN3916" s="62"/>
      <c r="JGO3916" s="62"/>
      <c r="JGP3916" s="62"/>
      <c r="JGQ3916" s="62"/>
      <c r="JGR3916" s="62"/>
      <c r="JGS3916" s="62"/>
      <c r="JGT3916" s="62"/>
      <c r="JGU3916" s="62"/>
      <c r="JGV3916" s="62"/>
      <c r="JGW3916" s="62"/>
      <c r="JGX3916" s="62"/>
      <c r="JGY3916" s="62"/>
      <c r="JGZ3916" s="62"/>
      <c r="JHA3916" s="62"/>
      <c r="JHB3916" s="62"/>
      <c r="JHC3916" s="62"/>
      <c r="JHD3916" s="62"/>
      <c r="JHE3916" s="62"/>
      <c r="JHF3916" s="62"/>
      <c r="JHG3916" s="62"/>
      <c r="JHH3916" s="62"/>
      <c r="JHI3916" s="62"/>
      <c r="JHJ3916" s="62"/>
      <c r="JHK3916" s="62"/>
      <c r="JHL3916" s="62"/>
      <c r="JHM3916" s="62"/>
      <c r="JHN3916" s="62"/>
      <c r="JHO3916" s="62"/>
      <c r="JHP3916" s="62"/>
      <c r="JHQ3916" s="62"/>
      <c r="JHR3916" s="62"/>
      <c r="JHS3916" s="62"/>
      <c r="JHT3916" s="62"/>
      <c r="JHU3916" s="62"/>
      <c r="JHV3916" s="62"/>
      <c r="JHW3916" s="62"/>
      <c r="JHX3916" s="62"/>
      <c r="JHY3916" s="62"/>
      <c r="JHZ3916" s="62"/>
      <c r="JIA3916" s="62"/>
      <c r="JIB3916" s="62"/>
      <c r="JIC3916" s="62"/>
      <c r="JID3916" s="62"/>
      <c r="JIE3916" s="62"/>
      <c r="JIF3916" s="62"/>
      <c r="JIG3916" s="62"/>
      <c r="JIH3916" s="62"/>
      <c r="JII3916" s="62"/>
      <c r="JIJ3916" s="62"/>
      <c r="JIK3916" s="62"/>
      <c r="JIL3916" s="62"/>
      <c r="JIM3916" s="62"/>
      <c r="JIN3916" s="62"/>
      <c r="JIO3916" s="62"/>
      <c r="JIP3916" s="62"/>
      <c r="JIQ3916" s="62"/>
      <c r="JIR3916" s="62"/>
      <c r="JIS3916" s="62"/>
      <c r="JIT3916" s="62"/>
      <c r="JIU3916" s="62"/>
      <c r="JIV3916" s="62"/>
      <c r="JIW3916" s="62"/>
      <c r="JIX3916" s="62"/>
      <c r="JIY3916" s="62"/>
      <c r="JIZ3916" s="62"/>
      <c r="JJA3916" s="62"/>
      <c r="JJB3916" s="62"/>
      <c r="JJC3916" s="62"/>
      <c r="JJD3916" s="62"/>
      <c r="JJE3916" s="62"/>
      <c r="JJF3916" s="62"/>
      <c r="JJG3916" s="62"/>
      <c r="JJH3916" s="62"/>
      <c r="JJI3916" s="62"/>
      <c r="JJJ3916" s="62"/>
      <c r="JJK3916" s="62"/>
      <c r="JJL3916" s="62"/>
      <c r="JJM3916" s="62"/>
      <c r="JJN3916" s="62"/>
      <c r="JJO3916" s="62"/>
      <c r="JJP3916" s="62"/>
      <c r="JJQ3916" s="62"/>
      <c r="JJR3916" s="62"/>
      <c r="JJS3916" s="62"/>
      <c r="JJT3916" s="62"/>
      <c r="JJU3916" s="62"/>
      <c r="JJV3916" s="62"/>
      <c r="JJW3916" s="62"/>
      <c r="JJX3916" s="62"/>
      <c r="JJY3916" s="62"/>
      <c r="JJZ3916" s="62"/>
      <c r="JKA3916" s="62"/>
      <c r="JKB3916" s="62"/>
      <c r="JKC3916" s="62"/>
      <c r="JKD3916" s="62"/>
      <c r="JKE3916" s="62"/>
      <c r="JKF3916" s="62"/>
      <c r="JKG3916" s="62"/>
      <c r="JKH3916" s="62"/>
      <c r="JKI3916" s="62"/>
      <c r="JKJ3916" s="62"/>
      <c r="JKK3916" s="62"/>
      <c r="JKL3916" s="62"/>
      <c r="JKM3916" s="62"/>
      <c r="JKN3916" s="62"/>
      <c r="JKO3916" s="62"/>
      <c r="JKP3916" s="62"/>
      <c r="JKQ3916" s="62"/>
      <c r="JKR3916" s="62"/>
      <c r="JKS3916" s="62"/>
      <c r="JKT3916" s="62"/>
      <c r="JKU3916" s="62"/>
      <c r="JKV3916" s="62"/>
      <c r="JKW3916" s="62"/>
      <c r="JKX3916" s="62"/>
      <c r="JKY3916" s="62"/>
      <c r="JKZ3916" s="62"/>
      <c r="JLA3916" s="62"/>
      <c r="JLB3916" s="62"/>
      <c r="JLC3916" s="62"/>
      <c r="JLD3916" s="62"/>
      <c r="JLE3916" s="62"/>
      <c r="JLF3916" s="62"/>
      <c r="JLG3916" s="62"/>
      <c r="JLH3916" s="62"/>
      <c r="JLI3916" s="62"/>
      <c r="JLJ3916" s="62"/>
      <c r="JLK3916" s="62"/>
      <c r="JLL3916" s="62"/>
      <c r="JLM3916" s="62"/>
      <c r="JLN3916" s="62"/>
      <c r="JLO3916" s="62"/>
      <c r="JLP3916" s="62"/>
      <c r="JLQ3916" s="62"/>
      <c r="JLR3916" s="62"/>
      <c r="JLS3916" s="62"/>
      <c r="JLT3916" s="62"/>
      <c r="JLU3916" s="62"/>
      <c r="JLV3916" s="62"/>
      <c r="JLW3916" s="62"/>
      <c r="JLX3916" s="62"/>
      <c r="JLY3916" s="62"/>
      <c r="JLZ3916" s="62"/>
      <c r="JMA3916" s="62"/>
      <c r="JMB3916" s="62"/>
      <c r="JMC3916" s="62"/>
      <c r="JMD3916" s="62"/>
      <c r="JME3916" s="62"/>
      <c r="JMF3916" s="62"/>
      <c r="JMG3916" s="62"/>
      <c r="JMH3916" s="62"/>
      <c r="JMI3916" s="62"/>
      <c r="JMJ3916" s="62"/>
      <c r="JMK3916" s="62"/>
      <c r="JML3916" s="62"/>
      <c r="JMM3916" s="62"/>
      <c r="JMN3916" s="62"/>
      <c r="JMO3916" s="62"/>
      <c r="JMP3916" s="62"/>
      <c r="JMQ3916" s="62"/>
      <c r="JMR3916" s="62"/>
      <c r="JMS3916" s="62"/>
      <c r="JMT3916" s="62"/>
      <c r="JMU3916" s="62"/>
      <c r="JMV3916" s="62"/>
      <c r="JMW3916" s="62"/>
      <c r="JMX3916" s="62"/>
      <c r="JMY3916" s="62"/>
      <c r="JMZ3916" s="62"/>
      <c r="JNA3916" s="62"/>
      <c r="JNB3916" s="62"/>
      <c r="JNC3916" s="62"/>
      <c r="JND3916" s="62"/>
      <c r="JNE3916" s="62"/>
      <c r="JNF3916" s="62"/>
      <c r="JNG3916" s="62"/>
      <c r="JNH3916" s="62"/>
      <c r="JNI3916" s="62"/>
      <c r="JNJ3916" s="62"/>
      <c r="JNK3916" s="62"/>
      <c r="JNL3916" s="62"/>
      <c r="JNM3916" s="62"/>
      <c r="JNN3916" s="62"/>
      <c r="JNO3916" s="62"/>
      <c r="JNP3916" s="62"/>
      <c r="JNQ3916" s="62"/>
      <c r="JNR3916" s="62"/>
      <c r="JNS3916" s="62"/>
      <c r="JNT3916" s="62"/>
      <c r="JNU3916" s="62"/>
      <c r="JNV3916" s="62"/>
      <c r="JNW3916" s="62"/>
      <c r="JNX3916" s="62"/>
      <c r="JNY3916" s="62"/>
      <c r="JNZ3916" s="62"/>
      <c r="JOA3916" s="62"/>
      <c r="JOB3916" s="62"/>
      <c r="JOC3916" s="62"/>
      <c r="JOD3916" s="62"/>
      <c r="JOE3916" s="62"/>
      <c r="JOF3916" s="62"/>
      <c r="JOG3916" s="62"/>
      <c r="JOH3916" s="62"/>
      <c r="JOI3916" s="62"/>
      <c r="JOJ3916" s="62"/>
      <c r="JOK3916" s="62"/>
      <c r="JOL3916" s="62"/>
      <c r="JOM3916" s="62"/>
      <c r="JON3916" s="62"/>
      <c r="JOO3916" s="62"/>
      <c r="JOP3916" s="62"/>
      <c r="JOQ3916" s="62"/>
      <c r="JOR3916" s="62"/>
      <c r="JOS3916" s="62"/>
      <c r="JOT3916" s="62"/>
      <c r="JOU3916" s="62"/>
      <c r="JOV3916" s="62"/>
      <c r="JOW3916" s="62"/>
      <c r="JOX3916" s="62"/>
      <c r="JOY3916" s="62"/>
      <c r="JOZ3916" s="62"/>
      <c r="JPA3916" s="62"/>
      <c r="JPB3916" s="62"/>
      <c r="JPC3916" s="62"/>
      <c r="JPD3916" s="62"/>
      <c r="JPE3916" s="62"/>
      <c r="JPF3916" s="62"/>
      <c r="JPG3916" s="62"/>
      <c r="JPH3916" s="62"/>
      <c r="JPI3916" s="62"/>
      <c r="JPJ3916" s="62"/>
      <c r="JPK3916" s="62"/>
      <c r="JPL3916" s="62"/>
      <c r="JPM3916" s="62"/>
      <c r="JPN3916" s="62"/>
      <c r="JPO3916" s="62"/>
      <c r="JPP3916" s="62"/>
      <c r="JPQ3916" s="62"/>
      <c r="JPR3916" s="62"/>
      <c r="JPS3916" s="62"/>
      <c r="JPT3916" s="62"/>
      <c r="JPU3916" s="62"/>
      <c r="JPV3916" s="62"/>
      <c r="JPW3916" s="62"/>
      <c r="JPX3916" s="62"/>
      <c r="JPY3916" s="62"/>
      <c r="JPZ3916" s="62"/>
      <c r="JQA3916" s="62"/>
      <c r="JQB3916" s="62"/>
      <c r="JQC3916" s="62"/>
      <c r="JQD3916" s="62"/>
      <c r="JQE3916" s="62"/>
      <c r="JQF3916" s="62"/>
      <c r="JQG3916" s="62"/>
      <c r="JQH3916" s="62"/>
      <c r="JQI3916" s="62"/>
      <c r="JQJ3916" s="62"/>
      <c r="JQK3916" s="62"/>
      <c r="JQL3916" s="62"/>
      <c r="JQM3916" s="62"/>
      <c r="JQN3916" s="62"/>
      <c r="JQO3916" s="62"/>
      <c r="JQP3916" s="62"/>
      <c r="JQQ3916" s="62"/>
      <c r="JQR3916" s="62"/>
      <c r="JQS3916" s="62"/>
      <c r="JQT3916" s="62"/>
      <c r="JQU3916" s="62"/>
      <c r="JQV3916" s="62"/>
      <c r="JQW3916" s="62"/>
      <c r="JQX3916" s="62"/>
      <c r="JQY3916" s="62"/>
      <c r="JQZ3916" s="62"/>
      <c r="JRA3916" s="62"/>
      <c r="JRB3916" s="62"/>
      <c r="JRC3916" s="62"/>
      <c r="JRD3916" s="62"/>
      <c r="JRE3916" s="62"/>
      <c r="JRF3916" s="62"/>
      <c r="JRG3916" s="62"/>
      <c r="JRH3916" s="62"/>
      <c r="JRI3916" s="62"/>
      <c r="JRJ3916" s="62"/>
      <c r="JRK3916" s="62"/>
      <c r="JRL3916" s="62"/>
      <c r="JRM3916" s="62"/>
      <c r="JRN3916" s="62"/>
      <c r="JRO3916" s="62"/>
      <c r="JRP3916" s="62"/>
      <c r="JRQ3916" s="62"/>
      <c r="JRR3916" s="62"/>
      <c r="JRS3916" s="62"/>
      <c r="JRT3916" s="62"/>
      <c r="JRU3916" s="62"/>
      <c r="JRV3916" s="62"/>
      <c r="JRW3916" s="62"/>
      <c r="JRX3916" s="62"/>
      <c r="JRY3916" s="62"/>
      <c r="JRZ3916" s="62"/>
      <c r="JSA3916" s="62"/>
      <c r="JSB3916" s="62"/>
      <c r="JSC3916" s="62"/>
      <c r="JSD3916" s="62"/>
      <c r="JSE3916" s="62"/>
      <c r="JSF3916" s="62"/>
      <c r="JSG3916" s="62"/>
      <c r="JSH3916" s="62"/>
      <c r="JSI3916" s="62"/>
      <c r="JSJ3916" s="62"/>
      <c r="JSK3916" s="62"/>
      <c r="JSL3916" s="62"/>
      <c r="JSM3916" s="62"/>
      <c r="JSN3916" s="62"/>
      <c r="JSO3916" s="62"/>
      <c r="JSP3916" s="62"/>
      <c r="JSQ3916" s="62"/>
      <c r="JSR3916" s="62"/>
      <c r="JSS3916" s="62"/>
      <c r="JST3916" s="62"/>
      <c r="JSU3916" s="62"/>
      <c r="JSV3916" s="62"/>
      <c r="JSW3916" s="62"/>
      <c r="JSX3916" s="62"/>
      <c r="JSY3916" s="62"/>
      <c r="JSZ3916" s="62"/>
      <c r="JTA3916" s="62"/>
      <c r="JTB3916" s="62"/>
      <c r="JTC3916" s="62"/>
      <c r="JTD3916" s="62"/>
      <c r="JTE3916" s="62"/>
      <c r="JTF3916" s="62"/>
      <c r="JTG3916" s="62"/>
      <c r="JTH3916" s="62"/>
      <c r="JTI3916" s="62"/>
      <c r="JTJ3916" s="62"/>
      <c r="JTK3916" s="62"/>
      <c r="JTL3916" s="62"/>
      <c r="JTM3916" s="62"/>
      <c r="JTN3916" s="62"/>
      <c r="JTO3916" s="62"/>
      <c r="JTP3916" s="62"/>
      <c r="JTQ3916" s="62"/>
      <c r="JTR3916" s="62"/>
      <c r="JTS3916" s="62"/>
      <c r="JTT3916" s="62"/>
      <c r="JTU3916" s="62"/>
      <c r="JTV3916" s="62"/>
      <c r="JTW3916" s="62"/>
      <c r="JTX3916" s="62"/>
      <c r="JTY3916" s="62"/>
      <c r="JTZ3916" s="62"/>
      <c r="JUA3916" s="62"/>
      <c r="JUB3916" s="62"/>
      <c r="JUC3916" s="62"/>
      <c r="JUD3916" s="62"/>
      <c r="JUE3916" s="62"/>
      <c r="JUF3916" s="62"/>
      <c r="JUG3916" s="62"/>
      <c r="JUH3916" s="62"/>
      <c r="JUI3916" s="62"/>
      <c r="JUJ3916" s="62"/>
      <c r="JUK3916" s="62"/>
      <c r="JUL3916" s="62"/>
      <c r="JUM3916" s="62"/>
      <c r="JUN3916" s="62"/>
      <c r="JUO3916" s="62"/>
      <c r="JUP3916" s="62"/>
      <c r="JUQ3916" s="62"/>
      <c r="JUR3916" s="62"/>
      <c r="JUS3916" s="62"/>
      <c r="JUT3916" s="62"/>
      <c r="JUU3916" s="62"/>
      <c r="JUV3916" s="62"/>
      <c r="JUW3916" s="62"/>
      <c r="JUX3916" s="62"/>
      <c r="JUY3916" s="62"/>
      <c r="JUZ3916" s="62"/>
      <c r="JVA3916" s="62"/>
      <c r="JVB3916" s="62"/>
      <c r="JVC3916" s="62"/>
      <c r="JVD3916" s="62"/>
      <c r="JVE3916" s="62"/>
      <c r="JVF3916" s="62"/>
      <c r="JVG3916" s="62"/>
      <c r="JVH3916" s="62"/>
      <c r="JVI3916" s="62"/>
      <c r="JVJ3916" s="62"/>
      <c r="JVK3916" s="62"/>
      <c r="JVL3916" s="62"/>
      <c r="JVM3916" s="62"/>
      <c r="JVN3916" s="62"/>
      <c r="JVO3916" s="62"/>
      <c r="JVP3916" s="62"/>
      <c r="JVQ3916" s="62"/>
      <c r="JVR3916" s="62"/>
      <c r="JVS3916" s="62"/>
      <c r="JVT3916" s="62"/>
      <c r="JVU3916" s="62"/>
      <c r="JVV3916" s="62"/>
      <c r="JVW3916" s="62"/>
      <c r="JVX3916" s="62"/>
      <c r="JVY3916" s="62"/>
      <c r="JVZ3916" s="62"/>
      <c r="JWA3916" s="62"/>
      <c r="JWB3916" s="62"/>
      <c r="JWC3916" s="62"/>
      <c r="JWD3916" s="62"/>
      <c r="JWE3916" s="62"/>
      <c r="JWF3916" s="62"/>
      <c r="JWG3916" s="62"/>
      <c r="JWH3916" s="62"/>
      <c r="JWI3916" s="62"/>
      <c r="JWJ3916" s="62"/>
      <c r="JWK3916" s="62"/>
      <c r="JWL3916" s="62"/>
      <c r="JWM3916" s="62"/>
      <c r="JWN3916" s="62"/>
      <c r="JWO3916" s="62"/>
      <c r="JWP3916" s="62"/>
      <c r="JWQ3916" s="62"/>
      <c r="JWR3916" s="62"/>
      <c r="JWS3916" s="62"/>
      <c r="JWT3916" s="62"/>
      <c r="JWU3916" s="62"/>
      <c r="JWV3916" s="62"/>
      <c r="JWW3916" s="62"/>
      <c r="JWX3916" s="62"/>
      <c r="JWY3916" s="62"/>
      <c r="JWZ3916" s="62"/>
      <c r="JXA3916" s="62"/>
      <c r="JXB3916" s="62"/>
      <c r="JXC3916" s="62"/>
      <c r="JXD3916" s="62"/>
      <c r="JXE3916" s="62"/>
      <c r="JXF3916" s="62"/>
      <c r="JXG3916" s="62"/>
      <c r="JXH3916" s="62"/>
      <c r="JXI3916" s="62"/>
      <c r="JXJ3916" s="62"/>
      <c r="JXK3916" s="62"/>
      <c r="JXL3916" s="62"/>
      <c r="JXM3916" s="62"/>
      <c r="JXN3916" s="62"/>
      <c r="JXO3916" s="62"/>
      <c r="JXP3916" s="62"/>
      <c r="JXQ3916" s="62"/>
      <c r="JXR3916" s="62"/>
      <c r="JXS3916" s="62"/>
      <c r="JXT3916" s="62"/>
      <c r="JXU3916" s="62"/>
      <c r="JXV3916" s="62"/>
      <c r="JXW3916" s="62"/>
      <c r="JXX3916" s="62"/>
      <c r="JXY3916" s="62"/>
      <c r="JXZ3916" s="62"/>
      <c r="JYA3916" s="62"/>
      <c r="JYB3916" s="62"/>
      <c r="JYC3916" s="62"/>
      <c r="JYD3916" s="62"/>
      <c r="JYE3916" s="62"/>
      <c r="JYF3916" s="62"/>
      <c r="JYG3916" s="62"/>
      <c r="JYH3916" s="62"/>
      <c r="JYI3916" s="62"/>
      <c r="JYJ3916" s="62"/>
      <c r="JYK3916" s="62"/>
      <c r="JYL3916" s="62"/>
      <c r="JYM3916" s="62"/>
      <c r="JYN3916" s="62"/>
      <c r="JYO3916" s="62"/>
      <c r="JYP3916" s="62"/>
      <c r="JYQ3916" s="62"/>
      <c r="JYR3916" s="62"/>
      <c r="JYS3916" s="62"/>
      <c r="JYT3916" s="62"/>
      <c r="JYU3916" s="62"/>
      <c r="JYV3916" s="62"/>
      <c r="JYW3916" s="62"/>
      <c r="JYX3916" s="62"/>
      <c r="JYY3916" s="62"/>
      <c r="JYZ3916" s="62"/>
      <c r="JZA3916" s="62"/>
      <c r="JZB3916" s="62"/>
      <c r="JZC3916" s="62"/>
      <c r="JZD3916" s="62"/>
      <c r="JZE3916" s="62"/>
      <c r="JZF3916" s="62"/>
      <c r="JZG3916" s="62"/>
      <c r="JZH3916" s="62"/>
      <c r="JZI3916" s="62"/>
      <c r="JZJ3916" s="62"/>
      <c r="JZK3916" s="62"/>
      <c r="JZL3916" s="62"/>
      <c r="JZM3916" s="62"/>
      <c r="JZN3916" s="62"/>
      <c r="JZO3916" s="62"/>
      <c r="JZP3916" s="62"/>
      <c r="JZQ3916" s="62"/>
      <c r="JZR3916" s="62"/>
      <c r="JZS3916" s="62"/>
      <c r="JZT3916" s="62"/>
      <c r="JZU3916" s="62"/>
      <c r="JZV3916" s="62"/>
      <c r="JZW3916" s="62"/>
      <c r="JZX3916" s="62"/>
      <c r="JZY3916" s="62"/>
      <c r="JZZ3916" s="62"/>
      <c r="KAA3916" s="62"/>
      <c r="KAB3916" s="62"/>
      <c r="KAC3916" s="62"/>
      <c r="KAD3916" s="62"/>
      <c r="KAE3916" s="62"/>
      <c r="KAF3916" s="62"/>
      <c r="KAG3916" s="62"/>
      <c r="KAH3916" s="62"/>
      <c r="KAI3916" s="62"/>
      <c r="KAJ3916" s="62"/>
      <c r="KAK3916" s="62"/>
      <c r="KAL3916" s="62"/>
      <c r="KAM3916" s="62"/>
      <c r="KAN3916" s="62"/>
      <c r="KAO3916" s="62"/>
      <c r="KAP3916" s="62"/>
      <c r="KAQ3916" s="62"/>
      <c r="KAR3916" s="62"/>
      <c r="KAS3916" s="62"/>
      <c r="KAT3916" s="62"/>
      <c r="KAU3916" s="62"/>
      <c r="KAV3916" s="62"/>
      <c r="KAW3916" s="62"/>
      <c r="KAX3916" s="62"/>
      <c r="KAY3916" s="62"/>
      <c r="KAZ3916" s="62"/>
      <c r="KBA3916" s="62"/>
      <c r="KBB3916" s="62"/>
      <c r="KBC3916" s="62"/>
      <c r="KBD3916" s="62"/>
      <c r="KBE3916" s="62"/>
      <c r="KBF3916" s="62"/>
      <c r="KBG3916" s="62"/>
      <c r="KBH3916" s="62"/>
      <c r="KBI3916" s="62"/>
      <c r="KBJ3916" s="62"/>
      <c r="KBK3916" s="62"/>
      <c r="KBL3916" s="62"/>
      <c r="KBM3916" s="62"/>
      <c r="KBN3916" s="62"/>
      <c r="KBO3916" s="62"/>
      <c r="KBP3916" s="62"/>
      <c r="KBQ3916" s="62"/>
      <c r="KBR3916" s="62"/>
      <c r="KBS3916" s="62"/>
      <c r="KBT3916" s="62"/>
      <c r="KBU3916" s="62"/>
      <c r="KBV3916" s="62"/>
      <c r="KBW3916" s="62"/>
      <c r="KBX3916" s="62"/>
      <c r="KBY3916" s="62"/>
      <c r="KBZ3916" s="62"/>
      <c r="KCA3916" s="62"/>
      <c r="KCB3916" s="62"/>
      <c r="KCC3916" s="62"/>
      <c r="KCD3916" s="62"/>
      <c r="KCE3916" s="62"/>
      <c r="KCF3916" s="62"/>
      <c r="KCG3916" s="62"/>
      <c r="KCH3916" s="62"/>
      <c r="KCI3916" s="62"/>
      <c r="KCJ3916" s="62"/>
      <c r="KCK3916" s="62"/>
      <c r="KCL3916" s="62"/>
      <c r="KCM3916" s="62"/>
      <c r="KCN3916" s="62"/>
      <c r="KCO3916" s="62"/>
      <c r="KCP3916" s="62"/>
      <c r="KCQ3916" s="62"/>
      <c r="KCR3916" s="62"/>
      <c r="KCS3916" s="62"/>
      <c r="KCT3916" s="62"/>
      <c r="KCU3916" s="62"/>
      <c r="KCV3916" s="62"/>
      <c r="KCW3916" s="62"/>
      <c r="KCX3916" s="62"/>
      <c r="KCY3916" s="62"/>
      <c r="KCZ3916" s="62"/>
      <c r="KDA3916" s="62"/>
      <c r="KDB3916" s="62"/>
      <c r="KDC3916" s="62"/>
      <c r="KDD3916" s="62"/>
      <c r="KDE3916" s="62"/>
      <c r="KDF3916" s="62"/>
      <c r="KDG3916" s="62"/>
      <c r="KDH3916" s="62"/>
      <c r="KDI3916" s="62"/>
      <c r="KDJ3916" s="62"/>
      <c r="KDK3916" s="62"/>
      <c r="KDL3916" s="62"/>
      <c r="KDM3916" s="62"/>
      <c r="KDN3916" s="62"/>
      <c r="KDO3916" s="62"/>
      <c r="KDP3916" s="62"/>
      <c r="KDQ3916" s="62"/>
      <c r="KDR3916" s="62"/>
      <c r="KDS3916" s="62"/>
      <c r="KDT3916" s="62"/>
      <c r="KDU3916" s="62"/>
      <c r="KDV3916" s="62"/>
      <c r="KDW3916" s="62"/>
      <c r="KDX3916" s="62"/>
      <c r="KDY3916" s="62"/>
      <c r="KDZ3916" s="62"/>
      <c r="KEA3916" s="62"/>
      <c r="KEB3916" s="62"/>
      <c r="KEC3916" s="62"/>
      <c r="KED3916" s="62"/>
      <c r="KEE3916" s="62"/>
      <c r="KEF3916" s="62"/>
      <c r="KEG3916" s="62"/>
      <c r="KEH3916" s="62"/>
      <c r="KEI3916" s="62"/>
      <c r="KEJ3916" s="62"/>
      <c r="KEK3916" s="62"/>
      <c r="KEL3916" s="62"/>
      <c r="KEM3916" s="62"/>
      <c r="KEN3916" s="62"/>
      <c r="KEO3916" s="62"/>
      <c r="KEP3916" s="62"/>
      <c r="KEQ3916" s="62"/>
      <c r="KER3916" s="62"/>
      <c r="KES3916" s="62"/>
      <c r="KET3916" s="62"/>
      <c r="KEU3916" s="62"/>
      <c r="KEV3916" s="62"/>
      <c r="KEW3916" s="62"/>
      <c r="KEX3916" s="62"/>
      <c r="KEY3916" s="62"/>
      <c r="KEZ3916" s="62"/>
      <c r="KFA3916" s="62"/>
      <c r="KFB3916" s="62"/>
      <c r="KFC3916" s="62"/>
      <c r="KFD3916" s="62"/>
      <c r="KFE3916" s="62"/>
      <c r="KFF3916" s="62"/>
      <c r="KFG3916" s="62"/>
      <c r="KFH3916" s="62"/>
      <c r="KFI3916" s="62"/>
      <c r="KFJ3916" s="62"/>
      <c r="KFK3916" s="62"/>
      <c r="KFL3916" s="62"/>
      <c r="KFM3916" s="62"/>
      <c r="KFN3916" s="62"/>
      <c r="KFO3916" s="62"/>
      <c r="KFP3916" s="62"/>
      <c r="KFQ3916" s="62"/>
      <c r="KFR3916" s="62"/>
      <c r="KFS3916" s="62"/>
      <c r="KFT3916" s="62"/>
      <c r="KFU3916" s="62"/>
      <c r="KFV3916" s="62"/>
      <c r="KFW3916" s="62"/>
      <c r="KFX3916" s="62"/>
      <c r="KFY3916" s="62"/>
      <c r="KFZ3916" s="62"/>
      <c r="KGA3916" s="62"/>
      <c r="KGB3916" s="62"/>
      <c r="KGC3916" s="62"/>
      <c r="KGD3916" s="62"/>
      <c r="KGE3916" s="62"/>
      <c r="KGF3916" s="62"/>
      <c r="KGG3916" s="62"/>
      <c r="KGH3916" s="62"/>
      <c r="KGI3916" s="62"/>
      <c r="KGJ3916" s="62"/>
      <c r="KGK3916" s="62"/>
      <c r="KGL3916" s="62"/>
      <c r="KGM3916" s="62"/>
      <c r="KGN3916" s="62"/>
      <c r="KGO3916" s="62"/>
      <c r="KGP3916" s="62"/>
      <c r="KGQ3916" s="62"/>
      <c r="KGR3916" s="62"/>
      <c r="KGS3916" s="62"/>
      <c r="KGT3916" s="62"/>
      <c r="KGU3916" s="62"/>
      <c r="KGV3916" s="62"/>
      <c r="KGW3916" s="62"/>
      <c r="KGX3916" s="62"/>
      <c r="KGY3916" s="62"/>
      <c r="KGZ3916" s="62"/>
      <c r="KHA3916" s="62"/>
      <c r="KHB3916" s="62"/>
      <c r="KHC3916" s="62"/>
      <c r="KHD3916" s="62"/>
      <c r="KHE3916" s="62"/>
      <c r="KHF3916" s="62"/>
      <c r="KHG3916" s="62"/>
      <c r="KHH3916" s="62"/>
      <c r="KHI3916" s="62"/>
      <c r="KHJ3916" s="62"/>
      <c r="KHK3916" s="62"/>
      <c r="KHL3916" s="62"/>
      <c r="KHM3916" s="62"/>
      <c r="KHN3916" s="62"/>
      <c r="KHO3916" s="62"/>
      <c r="KHP3916" s="62"/>
      <c r="KHQ3916" s="62"/>
      <c r="KHR3916" s="62"/>
      <c r="KHS3916" s="62"/>
      <c r="KHT3916" s="62"/>
      <c r="KHU3916" s="62"/>
      <c r="KHV3916" s="62"/>
      <c r="KHW3916" s="62"/>
      <c r="KHX3916" s="62"/>
      <c r="KHY3916" s="62"/>
      <c r="KHZ3916" s="62"/>
      <c r="KIA3916" s="62"/>
      <c r="KIB3916" s="62"/>
      <c r="KIC3916" s="62"/>
      <c r="KID3916" s="62"/>
      <c r="KIE3916" s="62"/>
      <c r="KIF3916" s="62"/>
      <c r="KIG3916" s="62"/>
      <c r="KIH3916" s="62"/>
      <c r="KII3916" s="62"/>
      <c r="KIJ3916" s="62"/>
      <c r="KIK3916" s="62"/>
      <c r="KIL3916" s="62"/>
      <c r="KIM3916" s="62"/>
      <c r="KIN3916" s="62"/>
      <c r="KIO3916" s="62"/>
      <c r="KIP3916" s="62"/>
      <c r="KIQ3916" s="62"/>
      <c r="KIR3916" s="62"/>
      <c r="KIS3916" s="62"/>
      <c r="KIT3916" s="62"/>
      <c r="KIU3916" s="62"/>
      <c r="KIV3916" s="62"/>
      <c r="KIW3916" s="62"/>
      <c r="KIX3916" s="62"/>
      <c r="KIY3916" s="62"/>
      <c r="KIZ3916" s="62"/>
      <c r="KJA3916" s="62"/>
      <c r="KJB3916" s="62"/>
      <c r="KJC3916" s="62"/>
      <c r="KJD3916" s="62"/>
      <c r="KJE3916" s="62"/>
      <c r="KJF3916" s="62"/>
      <c r="KJG3916" s="62"/>
      <c r="KJH3916" s="62"/>
      <c r="KJI3916" s="62"/>
      <c r="KJJ3916" s="62"/>
      <c r="KJK3916" s="62"/>
      <c r="KJL3916" s="62"/>
      <c r="KJM3916" s="62"/>
      <c r="KJN3916" s="62"/>
      <c r="KJO3916" s="62"/>
      <c r="KJP3916" s="62"/>
      <c r="KJQ3916" s="62"/>
      <c r="KJR3916" s="62"/>
      <c r="KJS3916" s="62"/>
      <c r="KJT3916" s="62"/>
      <c r="KJU3916" s="62"/>
      <c r="KJV3916" s="62"/>
      <c r="KJW3916" s="62"/>
      <c r="KJX3916" s="62"/>
      <c r="KJY3916" s="62"/>
      <c r="KJZ3916" s="62"/>
      <c r="KKA3916" s="62"/>
      <c r="KKB3916" s="62"/>
      <c r="KKC3916" s="62"/>
      <c r="KKD3916" s="62"/>
      <c r="KKE3916" s="62"/>
      <c r="KKF3916" s="62"/>
      <c r="KKG3916" s="62"/>
      <c r="KKH3916" s="62"/>
      <c r="KKI3916" s="62"/>
      <c r="KKJ3916" s="62"/>
      <c r="KKK3916" s="62"/>
      <c r="KKL3916" s="62"/>
      <c r="KKM3916" s="62"/>
      <c r="KKN3916" s="62"/>
      <c r="KKO3916" s="62"/>
      <c r="KKP3916" s="62"/>
      <c r="KKQ3916" s="62"/>
      <c r="KKR3916" s="62"/>
      <c r="KKS3916" s="62"/>
      <c r="KKT3916" s="62"/>
      <c r="KKU3916" s="62"/>
      <c r="KKV3916" s="62"/>
      <c r="KKW3916" s="62"/>
      <c r="KKX3916" s="62"/>
      <c r="KKY3916" s="62"/>
      <c r="KKZ3916" s="62"/>
      <c r="KLA3916" s="62"/>
      <c r="KLB3916" s="62"/>
      <c r="KLC3916" s="62"/>
      <c r="KLD3916" s="62"/>
      <c r="KLE3916" s="62"/>
      <c r="KLF3916" s="62"/>
      <c r="KLG3916" s="62"/>
      <c r="KLH3916" s="62"/>
      <c r="KLI3916" s="62"/>
      <c r="KLJ3916" s="62"/>
      <c r="KLK3916" s="62"/>
      <c r="KLL3916" s="62"/>
      <c r="KLM3916" s="62"/>
      <c r="KLN3916" s="62"/>
      <c r="KLO3916" s="62"/>
      <c r="KLP3916" s="62"/>
      <c r="KLQ3916" s="62"/>
      <c r="KLR3916" s="62"/>
      <c r="KLS3916" s="62"/>
      <c r="KLT3916" s="62"/>
      <c r="KLU3916" s="62"/>
      <c r="KLV3916" s="62"/>
      <c r="KLW3916" s="62"/>
      <c r="KLX3916" s="62"/>
      <c r="KLY3916" s="62"/>
      <c r="KLZ3916" s="62"/>
      <c r="KMA3916" s="62"/>
      <c r="KMB3916" s="62"/>
      <c r="KMC3916" s="62"/>
      <c r="KMD3916" s="62"/>
      <c r="KME3916" s="62"/>
      <c r="KMF3916" s="62"/>
      <c r="KMG3916" s="62"/>
      <c r="KMH3916" s="62"/>
      <c r="KMI3916" s="62"/>
      <c r="KMJ3916" s="62"/>
      <c r="KMK3916" s="62"/>
      <c r="KML3916" s="62"/>
      <c r="KMM3916" s="62"/>
      <c r="KMN3916" s="62"/>
      <c r="KMO3916" s="62"/>
      <c r="KMP3916" s="62"/>
      <c r="KMQ3916" s="62"/>
      <c r="KMR3916" s="62"/>
      <c r="KMS3916" s="62"/>
      <c r="KMT3916" s="62"/>
      <c r="KMU3916" s="62"/>
      <c r="KMV3916" s="62"/>
      <c r="KMW3916" s="62"/>
      <c r="KMX3916" s="62"/>
      <c r="KMY3916" s="62"/>
      <c r="KMZ3916" s="62"/>
      <c r="KNA3916" s="62"/>
      <c r="KNB3916" s="62"/>
      <c r="KNC3916" s="62"/>
      <c r="KND3916" s="62"/>
      <c r="KNE3916" s="62"/>
      <c r="KNF3916" s="62"/>
      <c r="KNG3916" s="62"/>
      <c r="KNH3916" s="62"/>
      <c r="KNI3916" s="62"/>
      <c r="KNJ3916" s="62"/>
      <c r="KNK3916" s="62"/>
      <c r="KNL3916" s="62"/>
      <c r="KNM3916" s="62"/>
      <c r="KNN3916" s="62"/>
      <c r="KNO3916" s="62"/>
      <c r="KNP3916" s="62"/>
      <c r="KNQ3916" s="62"/>
      <c r="KNR3916" s="62"/>
      <c r="KNS3916" s="62"/>
      <c r="KNT3916" s="62"/>
      <c r="KNU3916" s="62"/>
      <c r="KNV3916" s="62"/>
      <c r="KNW3916" s="62"/>
      <c r="KNX3916" s="62"/>
      <c r="KNY3916" s="62"/>
      <c r="KNZ3916" s="62"/>
      <c r="KOA3916" s="62"/>
      <c r="KOB3916" s="62"/>
      <c r="KOC3916" s="62"/>
      <c r="KOD3916" s="62"/>
      <c r="KOE3916" s="62"/>
      <c r="KOF3916" s="62"/>
      <c r="KOG3916" s="62"/>
      <c r="KOH3916" s="62"/>
      <c r="KOI3916" s="62"/>
      <c r="KOJ3916" s="62"/>
      <c r="KOK3916" s="62"/>
      <c r="KOL3916" s="62"/>
      <c r="KOM3916" s="62"/>
      <c r="KON3916" s="62"/>
      <c r="KOO3916" s="62"/>
      <c r="KOP3916" s="62"/>
      <c r="KOQ3916" s="62"/>
      <c r="KOR3916" s="62"/>
      <c r="KOS3916" s="62"/>
      <c r="KOT3916" s="62"/>
      <c r="KOU3916" s="62"/>
      <c r="KOV3916" s="62"/>
      <c r="KOW3916" s="62"/>
      <c r="KOX3916" s="62"/>
      <c r="KOY3916" s="62"/>
      <c r="KOZ3916" s="62"/>
      <c r="KPA3916" s="62"/>
      <c r="KPB3916" s="62"/>
      <c r="KPC3916" s="62"/>
      <c r="KPD3916" s="62"/>
      <c r="KPE3916" s="62"/>
      <c r="KPF3916" s="62"/>
      <c r="KPG3916" s="62"/>
      <c r="KPH3916" s="62"/>
      <c r="KPI3916" s="62"/>
      <c r="KPJ3916" s="62"/>
      <c r="KPK3916" s="62"/>
      <c r="KPL3916" s="62"/>
      <c r="KPM3916" s="62"/>
      <c r="KPN3916" s="62"/>
      <c r="KPO3916" s="62"/>
      <c r="KPP3916" s="62"/>
      <c r="KPQ3916" s="62"/>
      <c r="KPR3916" s="62"/>
      <c r="KPS3916" s="62"/>
      <c r="KPT3916" s="62"/>
      <c r="KPU3916" s="62"/>
      <c r="KPV3916" s="62"/>
      <c r="KPW3916" s="62"/>
      <c r="KPX3916" s="62"/>
      <c r="KPY3916" s="62"/>
      <c r="KPZ3916" s="62"/>
      <c r="KQA3916" s="62"/>
      <c r="KQB3916" s="62"/>
      <c r="KQC3916" s="62"/>
      <c r="KQD3916" s="62"/>
      <c r="KQE3916" s="62"/>
      <c r="KQF3916" s="62"/>
      <c r="KQG3916" s="62"/>
      <c r="KQH3916" s="62"/>
      <c r="KQI3916" s="62"/>
      <c r="KQJ3916" s="62"/>
      <c r="KQK3916" s="62"/>
      <c r="KQL3916" s="62"/>
      <c r="KQM3916" s="62"/>
      <c r="KQN3916" s="62"/>
      <c r="KQO3916" s="62"/>
      <c r="KQP3916" s="62"/>
      <c r="KQQ3916" s="62"/>
      <c r="KQR3916" s="62"/>
      <c r="KQS3916" s="62"/>
      <c r="KQT3916" s="62"/>
      <c r="KQU3916" s="62"/>
      <c r="KQV3916" s="62"/>
      <c r="KQW3916" s="62"/>
      <c r="KQX3916" s="62"/>
      <c r="KQY3916" s="62"/>
      <c r="KQZ3916" s="62"/>
      <c r="KRA3916" s="62"/>
      <c r="KRB3916" s="62"/>
      <c r="KRC3916" s="62"/>
      <c r="KRD3916" s="62"/>
      <c r="KRE3916" s="62"/>
      <c r="KRF3916" s="62"/>
      <c r="KRG3916" s="62"/>
      <c r="KRH3916" s="62"/>
      <c r="KRI3916" s="62"/>
      <c r="KRJ3916" s="62"/>
      <c r="KRK3916" s="62"/>
      <c r="KRL3916" s="62"/>
      <c r="KRM3916" s="62"/>
      <c r="KRN3916" s="62"/>
      <c r="KRO3916" s="62"/>
      <c r="KRP3916" s="62"/>
      <c r="KRQ3916" s="62"/>
      <c r="KRR3916" s="62"/>
      <c r="KRS3916" s="62"/>
      <c r="KRT3916" s="62"/>
      <c r="KRU3916" s="62"/>
      <c r="KRV3916" s="62"/>
      <c r="KRW3916" s="62"/>
      <c r="KRX3916" s="62"/>
      <c r="KRY3916" s="62"/>
      <c r="KRZ3916" s="62"/>
      <c r="KSA3916" s="62"/>
      <c r="KSB3916" s="62"/>
      <c r="KSC3916" s="62"/>
      <c r="KSD3916" s="62"/>
      <c r="KSE3916" s="62"/>
      <c r="KSF3916" s="62"/>
      <c r="KSG3916" s="62"/>
      <c r="KSH3916" s="62"/>
      <c r="KSI3916" s="62"/>
      <c r="KSJ3916" s="62"/>
      <c r="KSK3916" s="62"/>
      <c r="KSL3916" s="62"/>
      <c r="KSM3916" s="62"/>
      <c r="KSN3916" s="62"/>
      <c r="KSO3916" s="62"/>
      <c r="KSP3916" s="62"/>
      <c r="KSQ3916" s="62"/>
      <c r="KSR3916" s="62"/>
      <c r="KSS3916" s="62"/>
      <c r="KST3916" s="62"/>
      <c r="KSU3916" s="62"/>
      <c r="KSV3916" s="62"/>
      <c r="KSW3916" s="62"/>
      <c r="KSX3916" s="62"/>
      <c r="KSY3916" s="62"/>
      <c r="KSZ3916" s="62"/>
      <c r="KTA3916" s="62"/>
      <c r="KTB3916" s="62"/>
      <c r="KTC3916" s="62"/>
      <c r="KTD3916" s="62"/>
      <c r="KTE3916" s="62"/>
      <c r="KTF3916" s="62"/>
      <c r="KTG3916" s="62"/>
      <c r="KTH3916" s="62"/>
      <c r="KTI3916" s="62"/>
      <c r="KTJ3916" s="62"/>
      <c r="KTK3916" s="62"/>
      <c r="KTL3916" s="62"/>
      <c r="KTM3916" s="62"/>
      <c r="KTN3916" s="62"/>
      <c r="KTO3916" s="62"/>
      <c r="KTP3916" s="62"/>
      <c r="KTQ3916" s="62"/>
      <c r="KTR3916" s="62"/>
      <c r="KTS3916" s="62"/>
      <c r="KTT3916" s="62"/>
      <c r="KTU3916" s="62"/>
      <c r="KTV3916" s="62"/>
      <c r="KTW3916" s="62"/>
      <c r="KTX3916" s="62"/>
      <c r="KTY3916" s="62"/>
      <c r="KTZ3916" s="62"/>
      <c r="KUA3916" s="62"/>
      <c r="KUB3916" s="62"/>
      <c r="KUC3916" s="62"/>
      <c r="KUD3916" s="62"/>
      <c r="KUE3916" s="62"/>
      <c r="KUF3916" s="62"/>
      <c r="KUG3916" s="62"/>
      <c r="KUH3916" s="62"/>
      <c r="KUI3916" s="62"/>
      <c r="KUJ3916" s="62"/>
      <c r="KUK3916" s="62"/>
      <c r="KUL3916" s="62"/>
      <c r="KUM3916" s="62"/>
      <c r="KUN3916" s="62"/>
      <c r="KUO3916" s="62"/>
      <c r="KUP3916" s="62"/>
      <c r="KUQ3916" s="62"/>
      <c r="KUR3916" s="62"/>
      <c r="KUS3916" s="62"/>
      <c r="KUT3916" s="62"/>
      <c r="KUU3916" s="62"/>
      <c r="KUV3916" s="62"/>
      <c r="KUW3916" s="62"/>
      <c r="KUX3916" s="62"/>
      <c r="KUY3916" s="62"/>
      <c r="KUZ3916" s="62"/>
      <c r="KVA3916" s="62"/>
      <c r="KVB3916" s="62"/>
      <c r="KVC3916" s="62"/>
      <c r="KVD3916" s="62"/>
      <c r="KVE3916" s="62"/>
      <c r="KVF3916" s="62"/>
      <c r="KVG3916" s="62"/>
      <c r="KVH3916" s="62"/>
      <c r="KVI3916" s="62"/>
      <c r="KVJ3916" s="62"/>
      <c r="KVK3916" s="62"/>
      <c r="KVL3916" s="62"/>
      <c r="KVM3916" s="62"/>
      <c r="KVN3916" s="62"/>
      <c r="KVO3916" s="62"/>
      <c r="KVP3916" s="62"/>
      <c r="KVQ3916" s="62"/>
      <c r="KVR3916" s="62"/>
      <c r="KVS3916" s="62"/>
      <c r="KVT3916" s="62"/>
      <c r="KVU3916" s="62"/>
      <c r="KVV3916" s="62"/>
      <c r="KVW3916" s="62"/>
      <c r="KVX3916" s="62"/>
      <c r="KVY3916" s="62"/>
      <c r="KVZ3916" s="62"/>
      <c r="KWA3916" s="62"/>
      <c r="KWB3916" s="62"/>
      <c r="KWC3916" s="62"/>
      <c r="KWD3916" s="62"/>
      <c r="KWE3916" s="62"/>
      <c r="KWF3916" s="62"/>
      <c r="KWG3916" s="62"/>
      <c r="KWH3916" s="62"/>
      <c r="KWI3916" s="62"/>
      <c r="KWJ3916" s="62"/>
      <c r="KWK3916" s="62"/>
      <c r="KWL3916" s="62"/>
      <c r="KWM3916" s="62"/>
      <c r="KWN3916" s="62"/>
      <c r="KWO3916" s="62"/>
      <c r="KWP3916" s="62"/>
      <c r="KWQ3916" s="62"/>
      <c r="KWR3916" s="62"/>
      <c r="KWS3916" s="62"/>
      <c r="KWT3916" s="62"/>
      <c r="KWU3916" s="62"/>
      <c r="KWV3916" s="62"/>
      <c r="KWW3916" s="62"/>
      <c r="KWX3916" s="62"/>
      <c r="KWY3916" s="62"/>
      <c r="KWZ3916" s="62"/>
      <c r="KXA3916" s="62"/>
      <c r="KXB3916" s="62"/>
      <c r="KXC3916" s="62"/>
      <c r="KXD3916" s="62"/>
      <c r="KXE3916" s="62"/>
      <c r="KXF3916" s="62"/>
      <c r="KXG3916" s="62"/>
      <c r="KXH3916" s="62"/>
      <c r="KXI3916" s="62"/>
      <c r="KXJ3916" s="62"/>
      <c r="KXK3916" s="62"/>
      <c r="KXL3916" s="62"/>
      <c r="KXM3916" s="62"/>
      <c r="KXN3916" s="62"/>
      <c r="KXO3916" s="62"/>
      <c r="KXP3916" s="62"/>
      <c r="KXQ3916" s="62"/>
      <c r="KXR3916" s="62"/>
      <c r="KXS3916" s="62"/>
      <c r="KXT3916" s="62"/>
      <c r="KXU3916" s="62"/>
      <c r="KXV3916" s="62"/>
      <c r="KXW3916" s="62"/>
      <c r="KXX3916" s="62"/>
      <c r="KXY3916" s="62"/>
      <c r="KXZ3916" s="62"/>
      <c r="KYA3916" s="62"/>
      <c r="KYB3916" s="62"/>
      <c r="KYC3916" s="62"/>
      <c r="KYD3916" s="62"/>
      <c r="KYE3916" s="62"/>
      <c r="KYF3916" s="62"/>
      <c r="KYG3916" s="62"/>
      <c r="KYH3916" s="62"/>
      <c r="KYI3916" s="62"/>
      <c r="KYJ3916" s="62"/>
      <c r="KYK3916" s="62"/>
      <c r="KYL3916" s="62"/>
      <c r="KYM3916" s="62"/>
      <c r="KYN3916" s="62"/>
      <c r="KYO3916" s="62"/>
      <c r="KYP3916" s="62"/>
      <c r="KYQ3916" s="62"/>
      <c r="KYR3916" s="62"/>
      <c r="KYS3916" s="62"/>
      <c r="KYT3916" s="62"/>
      <c r="KYU3916" s="62"/>
      <c r="KYV3916" s="62"/>
      <c r="KYW3916" s="62"/>
      <c r="KYX3916" s="62"/>
      <c r="KYY3916" s="62"/>
      <c r="KYZ3916" s="62"/>
      <c r="KZA3916" s="62"/>
      <c r="KZB3916" s="62"/>
      <c r="KZC3916" s="62"/>
      <c r="KZD3916" s="62"/>
      <c r="KZE3916" s="62"/>
      <c r="KZF3916" s="62"/>
      <c r="KZG3916" s="62"/>
      <c r="KZH3916" s="62"/>
      <c r="KZI3916" s="62"/>
      <c r="KZJ3916" s="62"/>
      <c r="KZK3916" s="62"/>
      <c r="KZL3916" s="62"/>
      <c r="KZM3916" s="62"/>
      <c r="KZN3916" s="62"/>
      <c r="KZO3916" s="62"/>
      <c r="KZP3916" s="62"/>
      <c r="KZQ3916" s="62"/>
      <c r="KZR3916" s="62"/>
      <c r="KZS3916" s="62"/>
      <c r="KZT3916" s="62"/>
      <c r="KZU3916" s="62"/>
      <c r="KZV3916" s="62"/>
      <c r="KZW3916" s="62"/>
      <c r="KZX3916" s="62"/>
      <c r="KZY3916" s="62"/>
      <c r="KZZ3916" s="62"/>
      <c r="LAA3916" s="62"/>
      <c r="LAB3916" s="62"/>
      <c r="LAC3916" s="62"/>
      <c r="LAD3916" s="62"/>
      <c r="LAE3916" s="62"/>
      <c r="LAF3916" s="62"/>
      <c r="LAG3916" s="62"/>
      <c r="LAH3916" s="62"/>
      <c r="LAI3916" s="62"/>
      <c r="LAJ3916" s="62"/>
      <c r="LAK3916" s="62"/>
      <c r="LAL3916" s="62"/>
      <c r="LAM3916" s="62"/>
      <c r="LAN3916" s="62"/>
      <c r="LAO3916" s="62"/>
      <c r="LAP3916" s="62"/>
      <c r="LAQ3916" s="62"/>
      <c r="LAR3916" s="62"/>
      <c r="LAS3916" s="62"/>
      <c r="LAT3916" s="62"/>
      <c r="LAU3916" s="62"/>
      <c r="LAV3916" s="62"/>
      <c r="LAW3916" s="62"/>
      <c r="LAX3916" s="62"/>
      <c r="LAY3916" s="62"/>
      <c r="LAZ3916" s="62"/>
      <c r="LBA3916" s="62"/>
      <c r="LBB3916" s="62"/>
      <c r="LBC3916" s="62"/>
      <c r="LBD3916" s="62"/>
      <c r="LBE3916" s="62"/>
      <c r="LBF3916" s="62"/>
      <c r="LBG3916" s="62"/>
      <c r="LBH3916" s="62"/>
      <c r="LBI3916" s="62"/>
      <c r="LBJ3916" s="62"/>
      <c r="LBK3916" s="62"/>
      <c r="LBL3916" s="62"/>
      <c r="LBM3916" s="62"/>
      <c r="LBN3916" s="62"/>
      <c r="LBO3916" s="62"/>
      <c r="LBP3916" s="62"/>
      <c r="LBQ3916" s="62"/>
      <c r="LBR3916" s="62"/>
      <c r="LBS3916" s="62"/>
      <c r="LBT3916" s="62"/>
      <c r="LBU3916" s="62"/>
      <c r="LBV3916" s="62"/>
      <c r="LBW3916" s="62"/>
      <c r="LBX3916" s="62"/>
      <c r="LBY3916" s="62"/>
      <c r="LBZ3916" s="62"/>
      <c r="LCA3916" s="62"/>
      <c r="LCB3916" s="62"/>
      <c r="LCC3916" s="62"/>
      <c r="LCD3916" s="62"/>
      <c r="LCE3916" s="62"/>
      <c r="LCF3916" s="62"/>
      <c r="LCG3916" s="62"/>
      <c r="LCH3916" s="62"/>
      <c r="LCI3916" s="62"/>
      <c r="LCJ3916" s="62"/>
      <c r="LCK3916" s="62"/>
      <c r="LCL3916" s="62"/>
      <c r="LCM3916" s="62"/>
      <c r="LCN3916" s="62"/>
      <c r="LCO3916" s="62"/>
      <c r="LCP3916" s="62"/>
      <c r="LCQ3916" s="62"/>
      <c r="LCR3916" s="62"/>
      <c r="LCS3916" s="62"/>
      <c r="LCT3916" s="62"/>
      <c r="LCU3916" s="62"/>
      <c r="LCV3916" s="62"/>
      <c r="LCW3916" s="62"/>
      <c r="LCX3916" s="62"/>
      <c r="LCY3916" s="62"/>
      <c r="LCZ3916" s="62"/>
      <c r="LDA3916" s="62"/>
      <c r="LDB3916" s="62"/>
      <c r="LDC3916" s="62"/>
      <c r="LDD3916" s="62"/>
      <c r="LDE3916" s="62"/>
      <c r="LDF3916" s="62"/>
      <c r="LDG3916" s="62"/>
      <c r="LDH3916" s="62"/>
      <c r="LDI3916" s="62"/>
      <c r="LDJ3916" s="62"/>
      <c r="LDK3916" s="62"/>
      <c r="LDL3916" s="62"/>
      <c r="LDM3916" s="62"/>
      <c r="LDN3916" s="62"/>
      <c r="LDO3916" s="62"/>
      <c r="LDP3916" s="62"/>
      <c r="LDQ3916" s="62"/>
      <c r="LDR3916" s="62"/>
      <c r="LDS3916" s="62"/>
      <c r="LDT3916" s="62"/>
      <c r="LDU3916" s="62"/>
      <c r="LDV3916" s="62"/>
      <c r="LDW3916" s="62"/>
      <c r="LDX3916" s="62"/>
      <c r="LDY3916" s="62"/>
      <c r="LDZ3916" s="62"/>
      <c r="LEA3916" s="62"/>
      <c r="LEB3916" s="62"/>
      <c r="LEC3916" s="62"/>
      <c r="LED3916" s="62"/>
      <c r="LEE3916" s="62"/>
      <c r="LEF3916" s="62"/>
      <c r="LEG3916" s="62"/>
      <c r="LEH3916" s="62"/>
      <c r="LEI3916" s="62"/>
      <c r="LEJ3916" s="62"/>
      <c r="LEK3916" s="62"/>
      <c r="LEL3916" s="62"/>
      <c r="LEM3916" s="62"/>
      <c r="LEN3916" s="62"/>
      <c r="LEO3916" s="62"/>
      <c r="LEP3916" s="62"/>
      <c r="LEQ3916" s="62"/>
      <c r="LER3916" s="62"/>
      <c r="LES3916" s="62"/>
      <c r="LET3916" s="62"/>
      <c r="LEU3916" s="62"/>
      <c r="LEV3916" s="62"/>
      <c r="LEW3916" s="62"/>
      <c r="LEX3916" s="62"/>
      <c r="LEY3916" s="62"/>
      <c r="LEZ3916" s="62"/>
      <c r="LFA3916" s="62"/>
      <c r="LFB3916" s="62"/>
      <c r="LFC3916" s="62"/>
      <c r="LFD3916" s="62"/>
      <c r="LFE3916" s="62"/>
      <c r="LFF3916" s="62"/>
      <c r="LFG3916" s="62"/>
      <c r="LFH3916" s="62"/>
      <c r="LFI3916" s="62"/>
      <c r="LFJ3916" s="62"/>
      <c r="LFK3916" s="62"/>
      <c r="LFL3916" s="62"/>
      <c r="LFM3916" s="62"/>
      <c r="LFN3916" s="62"/>
      <c r="LFO3916" s="62"/>
      <c r="LFP3916" s="62"/>
      <c r="LFQ3916" s="62"/>
      <c r="LFR3916" s="62"/>
      <c r="LFS3916" s="62"/>
      <c r="LFT3916" s="62"/>
      <c r="LFU3916" s="62"/>
      <c r="LFV3916" s="62"/>
      <c r="LFW3916" s="62"/>
      <c r="LFX3916" s="62"/>
      <c r="LFY3916" s="62"/>
      <c r="LFZ3916" s="62"/>
      <c r="LGA3916" s="62"/>
      <c r="LGB3916" s="62"/>
      <c r="LGC3916" s="62"/>
      <c r="LGD3916" s="62"/>
      <c r="LGE3916" s="62"/>
      <c r="LGF3916" s="62"/>
      <c r="LGG3916" s="62"/>
      <c r="LGH3916" s="62"/>
      <c r="LGI3916" s="62"/>
      <c r="LGJ3916" s="62"/>
      <c r="LGK3916" s="62"/>
      <c r="LGL3916" s="62"/>
      <c r="LGM3916" s="62"/>
      <c r="LGN3916" s="62"/>
      <c r="LGO3916" s="62"/>
      <c r="LGP3916" s="62"/>
      <c r="LGQ3916" s="62"/>
      <c r="LGR3916" s="62"/>
      <c r="LGS3916" s="62"/>
      <c r="LGT3916" s="62"/>
      <c r="LGU3916" s="62"/>
      <c r="LGV3916" s="62"/>
      <c r="LGW3916" s="62"/>
      <c r="LGX3916" s="62"/>
      <c r="LGY3916" s="62"/>
      <c r="LGZ3916" s="62"/>
      <c r="LHA3916" s="62"/>
      <c r="LHB3916" s="62"/>
      <c r="LHC3916" s="62"/>
      <c r="LHD3916" s="62"/>
      <c r="LHE3916" s="62"/>
      <c r="LHF3916" s="62"/>
      <c r="LHG3916" s="62"/>
      <c r="LHH3916" s="62"/>
      <c r="LHI3916" s="62"/>
      <c r="LHJ3916" s="62"/>
      <c r="LHK3916" s="62"/>
      <c r="LHL3916" s="62"/>
      <c r="LHM3916" s="62"/>
      <c r="LHN3916" s="62"/>
      <c r="LHO3916" s="62"/>
      <c r="LHP3916" s="62"/>
      <c r="LHQ3916" s="62"/>
      <c r="LHR3916" s="62"/>
      <c r="LHS3916" s="62"/>
      <c r="LHT3916" s="62"/>
      <c r="LHU3916" s="62"/>
      <c r="LHV3916" s="62"/>
      <c r="LHW3916" s="62"/>
      <c r="LHX3916" s="62"/>
      <c r="LHY3916" s="62"/>
      <c r="LHZ3916" s="62"/>
      <c r="LIA3916" s="62"/>
      <c r="LIB3916" s="62"/>
      <c r="LIC3916" s="62"/>
      <c r="LID3916" s="62"/>
      <c r="LIE3916" s="62"/>
      <c r="LIF3916" s="62"/>
      <c r="LIG3916" s="62"/>
      <c r="LIH3916" s="62"/>
      <c r="LII3916" s="62"/>
      <c r="LIJ3916" s="62"/>
      <c r="LIK3916" s="62"/>
      <c r="LIL3916" s="62"/>
      <c r="LIM3916" s="62"/>
      <c r="LIN3916" s="62"/>
      <c r="LIO3916" s="62"/>
      <c r="LIP3916" s="62"/>
      <c r="LIQ3916" s="62"/>
      <c r="LIR3916" s="62"/>
      <c r="LIS3916" s="62"/>
      <c r="LIT3916" s="62"/>
      <c r="LIU3916" s="62"/>
      <c r="LIV3916" s="62"/>
      <c r="LIW3916" s="62"/>
      <c r="LIX3916" s="62"/>
      <c r="LIY3916" s="62"/>
      <c r="LIZ3916" s="62"/>
      <c r="LJA3916" s="62"/>
      <c r="LJB3916" s="62"/>
      <c r="LJC3916" s="62"/>
      <c r="LJD3916" s="62"/>
      <c r="LJE3916" s="62"/>
      <c r="LJF3916" s="62"/>
      <c r="LJG3916" s="62"/>
      <c r="LJH3916" s="62"/>
      <c r="LJI3916" s="62"/>
      <c r="LJJ3916" s="62"/>
      <c r="LJK3916" s="62"/>
      <c r="LJL3916" s="62"/>
      <c r="LJM3916" s="62"/>
      <c r="LJN3916" s="62"/>
      <c r="LJO3916" s="62"/>
      <c r="LJP3916" s="62"/>
      <c r="LJQ3916" s="62"/>
      <c r="LJR3916" s="62"/>
      <c r="LJS3916" s="62"/>
      <c r="LJT3916" s="62"/>
      <c r="LJU3916" s="62"/>
      <c r="LJV3916" s="62"/>
      <c r="LJW3916" s="62"/>
      <c r="LJX3916" s="62"/>
      <c r="LJY3916" s="62"/>
      <c r="LJZ3916" s="62"/>
      <c r="LKA3916" s="62"/>
      <c r="LKB3916" s="62"/>
      <c r="LKC3916" s="62"/>
      <c r="LKD3916" s="62"/>
      <c r="LKE3916" s="62"/>
      <c r="LKF3916" s="62"/>
      <c r="LKG3916" s="62"/>
      <c r="LKH3916" s="62"/>
      <c r="LKI3916" s="62"/>
      <c r="LKJ3916" s="62"/>
      <c r="LKK3916" s="62"/>
      <c r="LKL3916" s="62"/>
      <c r="LKM3916" s="62"/>
      <c r="LKN3916" s="62"/>
      <c r="LKO3916" s="62"/>
      <c r="LKP3916" s="62"/>
      <c r="LKQ3916" s="62"/>
      <c r="LKR3916" s="62"/>
      <c r="LKS3916" s="62"/>
      <c r="LKT3916" s="62"/>
      <c r="LKU3916" s="62"/>
      <c r="LKV3916" s="62"/>
      <c r="LKW3916" s="62"/>
      <c r="LKX3916" s="62"/>
      <c r="LKY3916" s="62"/>
      <c r="LKZ3916" s="62"/>
      <c r="LLA3916" s="62"/>
      <c r="LLB3916" s="62"/>
      <c r="LLC3916" s="62"/>
      <c r="LLD3916" s="62"/>
      <c r="LLE3916" s="62"/>
      <c r="LLF3916" s="62"/>
      <c r="LLG3916" s="62"/>
      <c r="LLH3916" s="62"/>
      <c r="LLI3916" s="62"/>
      <c r="LLJ3916" s="62"/>
      <c r="LLK3916" s="62"/>
      <c r="LLL3916" s="62"/>
      <c r="LLM3916" s="62"/>
      <c r="LLN3916" s="62"/>
      <c r="LLO3916" s="62"/>
      <c r="LLP3916" s="62"/>
      <c r="LLQ3916" s="62"/>
      <c r="LLR3916" s="62"/>
      <c r="LLS3916" s="62"/>
      <c r="LLT3916" s="62"/>
      <c r="LLU3916" s="62"/>
      <c r="LLV3916" s="62"/>
      <c r="LLW3916" s="62"/>
      <c r="LLX3916" s="62"/>
      <c r="LLY3916" s="62"/>
      <c r="LLZ3916" s="62"/>
      <c r="LMA3916" s="62"/>
      <c r="LMB3916" s="62"/>
      <c r="LMC3916" s="62"/>
      <c r="LMD3916" s="62"/>
      <c r="LME3916" s="62"/>
      <c r="LMF3916" s="62"/>
      <c r="LMG3916" s="62"/>
      <c r="LMH3916" s="62"/>
      <c r="LMI3916" s="62"/>
      <c r="LMJ3916" s="62"/>
      <c r="LMK3916" s="62"/>
      <c r="LML3916" s="62"/>
      <c r="LMM3916" s="62"/>
      <c r="LMN3916" s="62"/>
      <c r="LMO3916" s="62"/>
      <c r="LMP3916" s="62"/>
      <c r="LMQ3916" s="62"/>
      <c r="LMR3916" s="62"/>
      <c r="LMS3916" s="62"/>
      <c r="LMT3916" s="62"/>
      <c r="LMU3916" s="62"/>
      <c r="LMV3916" s="62"/>
      <c r="LMW3916" s="62"/>
      <c r="LMX3916" s="62"/>
      <c r="LMY3916" s="62"/>
      <c r="LMZ3916" s="62"/>
      <c r="LNA3916" s="62"/>
      <c r="LNB3916" s="62"/>
      <c r="LNC3916" s="62"/>
      <c r="LND3916" s="62"/>
      <c r="LNE3916" s="62"/>
      <c r="LNF3916" s="62"/>
      <c r="LNG3916" s="62"/>
      <c r="LNH3916" s="62"/>
      <c r="LNI3916" s="62"/>
      <c r="LNJ3916" s="62"/>
      <c r="LNK3916" s="62"/>
      <c r="LNL3916" s="62"/>
      <c r="LNM3916" s="62"/>
      <c r="LNN3916" s="62"/>
      <c r="LNO3916" s="62"/>
      <c r="LNP3916" s="62"/>
      <c r="LNQ3916" s="62"/>
      <c r="LNR3916" s="62"/>
      <c r="LNS3916" s="62"/>
      <c r="LNT3916" s="62"/>
      <c r="LNU3916" s="62"/>
      <c r="LNV3916" s="62"/>
      <c r="LNW3916" s="62"/>
      <c r="LNX3916" s="62"/>
      <c r="LNY3916" s="62"/>
      <c r="LNZ3916" s="62"/>
      <c r="LOA3916" s="62"/>
      <c r="LOB3916" s="62"/>
      <c r="LOC3916" s="62"/>
      <c r="LOD3916" s="62"/>
      <c r="LOE3916" s="62"/>
      <c r="LOF3916" s="62"/>
      <c r="LOG3916" s="62"/>
      <c r="LOH3916" s="62"/>
      <c r="LOI3916" s="62"/>
      <c r="LOJ3916" s="62"/>
      <c r="LOK3916" s="62"/>
      <c r="LOL3916" s="62"/>
      <c r="LOM3916" s="62"/>
      <c r="LON3916" s="62"/>
      <c r="LOO3916" s="62"/>
      <c r="LOP3916" s="62"/>
      <c r="LOQ3916" s="62"/>
      <c r="LOR3916" s="62"/>
      <c r="LOS3916" s="62"/>
      <c r="LOT3916" s="62"/>
      <c r="LOU3916" s="62"/>
      <c r="LOV3916" s="62"/>
      <c r="LOW3916" s="62"/>
      <c r="LOX3916" s="62"/>
      <c r="LOY3916" s="62"/>
      <c r="LOZ3916" s="62"/>
      <c r="LPA3916" s="62"/>
      <c r="LPB3916" s="62"/>
      <c r="LPC3916" s="62"/>
      <c r="LPD3916" s="62"/>
      <c r="LPE3916" s="62"/>
      <c r="LPF3916" s="62"/>
      <c r="LPG3916" s="62"/>
      <c r="LPH3916" s="62"/>
      <c r="LPI3916" s="62"/>
      <c r="LPJ3916" s="62"/>
      <c r="LPK3916" s="62"/>
      <c r="LPL3916" s="62"/>
      <c r="LPM3916" s="62"/>
      <c r="LPN3916" s="62"/>
      <c r="LPO3916" s="62"/>
      <c r="LPP3916" s="62"/>
      <c r="LPQ3916" s="62"/>
      <c r="LPR3916" s="62"/>
      <c r="LPS3916" s="62"/>
      <c r="LPT3916" s="62"/>
      <c r="LPU3916" s="62"/>
      <c r="LPV3916" s="62"/>
      <c r="LPW3916" s="62"/>
      <c r="LPX3916" s="62"/>
      <c r="LPY3916" s="62"/>
      <c r="LPZ3916" s="62"/>
      <c r="LQA3916" s="62"/>
      <c r="LQB3916" s="62"/>
      <c r="LQC3916" s="62"/>
      <c r="LQD3916" s="62"/>
      <c r="LQE3916" s="62"/>
      <c r="LQF3916" s="62"/>
      <c r="LQG3916" s="62"/>
      <c r="LQH3916" s="62"/>
      <c r="LQI3916" s="62"/>
      <c r="LQJ3916" s="62"/>
      <c r="LQK3916" s="62"/>
      <c r="LQL3916" s="62"/>
      <c r="LQM3916" s="62"/>
      <c r="LQN3916" s="62"/>
      <c r="LQO3916" s="62"/>
      <c r="LQP3916" s="62"/>
      <c r="LQQ3916" s="62"/>
      <c r="LQR3916" s="62"/>
      <c r="LQS3916" s="62"/>
      <c r="LQT3916" s="62"/>
      <c r="LQU3916" s="62"/>
      <c r="LQV3916" s="62"/>
      <c r="LQW3916" s="62"/>
      <c r="LQX3916" s="62"/>
      <c r="LQY3916" s="62"/>
      <c r="LQZ3916" s="62"/>
      <c r="LRA3916" s="62"/>
      <c r="LRB3916" s="62"/>
      <c r="LRC3916" s="62"/>
      <c r="LRD3916" s="62"/>
      <c r="LRE3916" s="62"/>
      <c r="LRF3916" s="62"/>
      <c r="LRG3916" s="62"/>
      <c r="LRH3916" s="62"/>
      <c r="LRI3916" s="62"/>
      <c r="LRJ3916" s="62"/>
      <c r="LRK3916" s="62"/>
      <c r="LRL3916" s="62"/>
      <c r="LRM3916" s="62"/>
      <c r="LRN3916" s="62"/>
      <c r="LRO3916" s="62"/>
      <c r="LRP3916" s="62"/>
      <c r="LRQ3916" s="62"/>
      <c r="LRR3916" s="62"/>
      <c r="LRS3916" s="62"/>
      <c r="LRT3916" s="62"/>
      <c r="LRU3916" s="62"/>
      <c r="LRV3916" s="62"/>
      <c r="LRW3916" s="62"/>
      <c r="LRX3916" s="62"/>
      <c r="LRY3916" s="62"/>
      <c r="LRZ3916" s="62"/>
      <c r="LSA3916" s="62"/>
      <c r="LSB3916" s="62"/>
      <c r="LSC3916" s="62"/>
      <c r="LSD3916" s="62"/>
      <c r="LSE3916" s="62"/>
      <c r="LSF3916" s="62"/>
      <c r="LSG3916" s="62"/>
      <c r="LSH3916" s="62"/>
      <c r="LSI3916" s="62"/>
      <c r="LSJ3916" s="62"/>
      <c r="LSK3916" s="62"/>
      <c r="LSL3916" s="62"/>
      <c r="LSM3916" s="62"/>
      <c r="LSN3916" s="62"/>
      <c r="LSO3916" s="62"/>
      <c r="LSP3916" s="62"/>
      <c r="LSQ3916" s="62"/>
      <c r="LSR3916" s="62"/>
      <c r="LSS3916" s="62"/>
      <c r="LST3916" s="62"/>
      <c r="LSU3916" s="62"/>
      <c r="LSV3916" s="62"/>
      <c r="LSW3916" s="62"/>
      <c r="LSX3916" s="62"/>
      <c r="LSY3916" s="62"/>
      <c r="LSZ3916" s="62"/>
      <c r="LTA3916" s="62"/>
      <c r="LTB3916" s="62"/>
      <c r="LTC3916" s="62"/>
      <c r="LTD3916" s="62"/>
      <c r="LTE3916" s="62"/>
      <c r="LTF3916" s="62"/>
      <c r="LTG3916" s="62"/>
      <c r="LTH3916" s="62"/>
      <c r="LTI3916" s="62"/>
      <c r="LTJ3916" s="62"/>
      <c r="LTK3916" s="62"/>
      <c r="LTL3916" s="62"/>
      <c r="LTM3916" s="62"/>
      <c r="LTN3916" s="62"/>
      <c r="LTO3916" s="62"/>
      <c r="LTP3916" s="62"/>
      <c r="LTQ3916" s="62"/>
      <c r="LTR3916" s="62"/>
      <c r="LTS3916" s="62"/>
      <c r="LTT3916" s="62"/>
      <c r="LTU3916" s="62"/>
      <c r="LTV3916" s="62"/>
      <c r="LTW3916" s="62"/>
      <c r="LTX3916" s="62"/>
      <c r="LTY3916" s="62"/>
      <c r="LTZ3916" s="62"/>
      <c r="LUA3916" s="62"/>
      <c r="LUB3916" s="62"/>
      <c r="LUC3916" s="62"/>
      <c r="LUD3916" s="62"/>
      <c r="LUE3916" s="62"/>
      <c r="LUF3916" s="62"/>
      <c r="LUG3916" s="62"/>
      <c r="LUH3916" s="62"/>
      <c r="LUI3916" s="62"/>
      <c r="LUJ3916" s="62"/>
      <c r="LUK3916" s="62"/>
      <c r="LUL3916" s="62"/>
      <c r="LUM3916" s="62"/>
      <c r="LUN3916" s="62"/>
      <c r="LUO3916" s="62"/>
      <c r="LUP3916" s="62"/>
      <c r="LUQ3916" s="62"/>
      <c r="LUR3916" s="62"/>
      <c r="LUS3916" s="62"/>
      <c r="LUT3916" s="62"/>
      <c r="LUU3916" s="62"/>
      <c r="LUV3916" s="62"/>
      <c r="LUW3916" s="62"/>
      <c r="LUX3916" s="62"/>
      <c r="LUY3916" s="62"/>
      <c r="LUZ3916" s="62"/>
      <c r="LVA3916" s="62"/>
      <c r="LVB3916" s="62"/>
      <c r="LVC3916" s="62"/>
      <c r="LVD3916" s="62"/>
      <c r="LVE3916" s="62"/>
      <c r="LVF3916" s="62"/>
      <c r="LVG3916" s="62"/>
      <c r="LVH3916" s="62"/>
      <c r="LVI3916" s="62"/>
      <c r="LVJ3916" s="62"/>
      <c r="LVK3916" s="62"/>
      <c r="LVL3916" s="62"/>
      <c r="LVM3916" s="62"/>
      <c r="LVN3916" s="62"/>
      <c r="LVO3916" s="62"/>
      <c r="LVP3916" s="62"/>
      <c r="LVQ3916" s="62"/>
      <c r="LVR3916" s="62"/>
      <c r="LVS3916" s="62"/>
      <c r="LVT3916" s="62"/>
      <c r="LVU3916" s="62"/>
      <c r="LVV3916" s="62"/>
      <c r="LVW3916" s="62"/>
      <c r="LVX3916" s="62"/>
      <c r="LVY3916" s="62"/>
      <c r="LVZ3916" s="62"/>
      <c r="LWA3916" s="62"/>
      <c r="LWB3916" s="62"/>
      <c r="LWC3916" s="62"/>
      <c r="LWD3916" s="62"/>
      <c r="LWE3916" s="62"/>
      <c r="LWF3916" s="62"/>
      <c r="LWG3916" s="62"/>
      <c r="LWH3916" s="62"/>
      <c r="LWI3916" s="62"/>
      <c r="LWJ3916" s="62"/>
      <c r="LWK3916" s="62"/>
      <c r="LWL3916" s="62"/>
      <c r="LWM3916" s="62"/>
      <c r="LWN3916" s="62"/>
      <c r="LWO3916" s="62"/>
      <c r="LWP3916" s="62"/>
      <c r="LWQ3916" s="62"/>
      <c r="LWR3916" s="62"/>
      <c r="LWS3916" s="62"/>
      <c r="LWT3916" s="62"/>
      <c r="LWU3916" s="62"/>
      <c r="LWV3916" s="62"/>
      <c r="LWW3916" s="62"/>
      <c r="LWX3916" s="62"/>
      <c r="LWY3916" s="62"/>
      <c r="LWZ3916" s="62"/>
      <c r="LXA3916" s="62"/>
      <c r="LXB3916" s="62"/>
      <c r="LXC3916" s="62"/>
      <c r="LXD3916" s="62"/>
      <c r="LXE3916" s="62"/>
      <c r="LXF3916" s="62"/>
      <c r="LXG3916" s="62"/>
      <c r="LXH3916" s="62"/>
      <c r="LXI3916" s="62"/>
      <c r="LXJ3916" s="62"/>
      <c r="LXK3916" s="62"/>
      <c r="LXL3916" s="62"/>
      <c r="LXM3916" s="62"/>
      <c r="LXN3916" s="62"/>
      <c r="LXO3916" s="62"/>
      <c r="LXP3916" s="62"/>
      <c r="LXQ3916" s="62"/>
      <c r="LXR3916" s="62"/>
      <c r="LXS3916" s="62"/>
      <c r="LXT3916" s="62"/>
      <c r="LXU3916" s="62"/>
      <c r="LXV3916" s="62"/>
      <c r="LXW3916" s="62"/>
      <c r="LXX3916" s="62"/>
      <c r="LXY3916" s="62"/>
      <c r="LXZ3916" s="62"/>
      <c r="LYA3916" s="62"/>
      <c r="LYB3916" s="62"/>
      <c r="LYC3916" s="62"/>
      <c r="LYD3916" s="62"/>
      <c r="LYE3916" s="62"/>
      <c r="LYF3916" s="62"/>
      <c r="LYG3916" s="62"/>
      <c r="LYH3916" s="62"/>
      <c r="LYI3916" s="62"/>
      <c r="LYJ3916" s="62"/>
      <c r="LYK3916" s="62"/>
      <c r="LYL3916" s="62"/>
      <c r="LYM3916" s="62"/>
      <c r="LYN3916" s="62"/>
      <c r="LYO3916" s="62"/>
      <c r="LYP3916" s="62"/>
      <c r="LYQ3916" s="62"/>
      <c r="LYR3916" s="62"/>
      <c r="LYS3916" s="62"/>
      <c r="LYT3916" s="62"/>
      <c r="LYU3916" s="62"/>
      <c r="LYV3916" s="62"/>
      <c r="LYW3916" s="62"/>
      <c r="LYX3916" s="62"/>
      <c r="LYY3916" s="62"/>
      <c r="LYZ3916" s="62"/>
      <c r="LZA3916" s="62"/>
      <c r="LZB3916" s="62"/>
      <c r="LZC3916" s="62"/>
      <c r="LZD3916" s="62"/>
      <c r="LZE3916" s="62"/>
      <c r="LZF3916" s="62"/>
      <c r="LZG3916" s="62"/>
      <c r="LZH3916" s="62"/>
      <c r="LZI3916" s="62"/>
      <c r="LZJ3916" s="62"/>
      <c r="LZK3916" s="62"/>
      <c r="LZL3916" s="62"/>
      <c r="LZM3916" s="62"/>
      <c r="LZN3916" s="62"/>
      <c r="LZO3916" s="62"/>
      <c r="LZP3916" s="62"/>
      <c r="LZQ3916" s="62"/>
      <c r="LZR3916" s="62"/>
      <c r="LZS3916" s="62"/>
      <c r="LZT3916" s="62"/>
      <c r="LZU3916" s="62"/>
      <c r="LZV3916" s="62"/>
      <c r="LZW3916" s="62"/>
      <c r="LZX3916" s="62"/>
      <c r="LZY3916" s="62"/>
      <c r="LZZ3916" s="62"/>
      <c r="MAA3916" s="62"/>
      <c r="MAB3916" s="62"/>
      <c r="MAC3916" s="62"/>
      <c r="MAD3916" s="62"/>
      <c r="MAE3916" s="62"/>
      <c r="MAF3916" s="62"/>
      <c r="MAG3916" s="62"/>
      <c r="MAH3916" s="62"/>
      <c r="MAI3916" s="62"/>
      <c r="MAJ3916" s="62"/>
      <c r="MAK3916" s="62"/>
      <c r="MAL3916" s="62"/>
      <c r="MAM3916" s="62"/>
      <c r="MAN3916" s="62"/>
      <c r="MAO3916" s="62"/>
      <c r="MAP3916" s="62"/>
      <c r="MAQ3916" s="62"/>
      <c r="MAR3916" s="62"/>
      <c r="MAS3916" s="62"/>
      <c r="MAT3916" s="62"/>
      <c r="MAU3916" s="62"/>
      <c r="MAV3916" s="62"/>
      <c r="MAW3916" s="62"/>
      <c r="MAX3916" s="62"/>
      <c r="MAY3916" s="62"/>
      <c r="MAZ3916" s="62"/>
      <c r="MBA3916" s="62"/>
      <c r="MBB3916" s="62"/>
      <c r="MBC3916" s="62"/>
      <c r="MBD3916" s="62"/>
      <c r="MBE3916" s="62"/>
      <c r="MBF3916" s="62"/>
      <c r="MBG3916" s="62"/>
      <c r="MBH3916" s="62"/>
      <c r="MBI3916" s="62"/>
      <c r="MBJ3916" s="62"/>
      <c r="MBK3916" s="62"/>
      <c r="MBL3916" s="62"/>
      <c r="MBM3916" s="62"/>
      <c r="MBN3916" s="62"/>
      <c r="MBO3916" s="62"/>
      <c r="MBP3916" s="62"/>
      <c r="MBQ3916" s="62"/>
      <c r="MBR3916" s="62"/>
      <c r="MBS3916" s="62"/>
      <c r="MBT3916" s="62"/>
      <c r="MBU3916" s="62"/>
      <c r="MBV3916" s="62"/>
      <c r="MBW3916" s="62"/>
      <c r="MBX3916" s="62"/>
      <c r="MBY3916" s="62"/>
      <c r="MBZ3916" s="62"/>
      <c r="MCA3916" s="62"/>
      <c r="MCB3916" s="62"/>
      <c r="MCC3916" s="62"/>
      <c r="MCD3916" s="62"/>
      <c r="MCE3916" s="62"/>
      <c r="MCF3916" s="62"/>
      <c r="MCG3916" s="62"/>
      <c r="MCH3916" s="62"/>
      <c r="MCI3916" s="62"/>
      <c r="MCJ3916" s="62"/>
      <c r="MCK3916" s="62"/>
      <c r="MCL3916" s="62"/>
      <c r="MCM3916" s="62"/>
      <c r="MCN3916" s="62"/>
      <c r="MCO3916" s="62"/>
      <c r="MCP3916" s="62"/>
      <c r="MCQ3916" s="62"/>
      <c r="MCR3916" s="62"/>
      <c r="MCS3916" s="62"/>
      <c r="MCT3916" s="62"/>
      <c r="MCU3916" s="62"/>
      <c r="MCV3916" s="62"/>
      <c r="MCW3916" s="62"/>
      <c r="MCX3916" s="62"/>
      <c r="MCY3916" s="62"/>
      <c r="MCZ3916" s="62"/>
      <c r="MDA3916" s="62"/>
      <c r="MDB3916" s="62"/>
      <c r="MDC3916" s="62"/>
      <c r="MDD3916" s="62"/>
      <c r="MDE3916" s="62"/>
      <c r="MDF3916" s="62"/>
      <c r="MDG3916" s="62"/>
      <c r="MDH3916" s="62"/>
      <c r="MDI3916" s="62"/>
      <c r="MDJ3916" s="62"/>
      <c r="MDK3916" s="62"/>
      <c r="MDL3916" s="62"/>
      <c r="MDM3916" s="62"/>
      <c r="MDN3916" s="62"/>
      <c r="MDO3916" s="62"/>
      <c r="MDP3916" s="62"/>
      <c r="MDQ3916" s="62"/>
      <c r="MDR3916" s="62"/>
      <c r="MDS3916" s="62"/>
      <c r="MDT3916" s="62"/>
      <c r="MDU3916" s="62"/>
      <c r="MDV3916" s="62"/>
      <c r="MDW3916" s="62"/>
      <c r="MDX3916" s="62"/>
      <c r="MDY3916" s="62"/>
      <c r="MDZ3916" s="62"/>
      <c r="MEA3916" s="62"/>
      <c r="MEB3916" s="62"/>
      <c r="MEC3916" s="62"/>
      <c r="MED3916" s="62"/>
      <c r="MEE3916" s="62"/>
      <c r="MEF3916" s="62"/>
      <c r="MEG3916" s="62"/>
      <c r="MEH3916" s="62"/>
      <c r="MEI3916" s="62"/>
      <c r="MEJ3916" s="62"/>
      <c r="MEK3916" s="62"/>
      <c r="MEL3916" s="62"/>
      <c r="MEM3916" s="62"/>
      <c r="MEN3916" s="62"/>
      <c r="MEO3916" s="62"/>
      <c r="MEP3916" s="62"/>
      <c r="MEQ3916" s="62"/>
      <c r="MER3916" s="62"/>
      <c r="MES3916" s="62"/>
      <c r="MET3916" s="62"/>
      <c r="MEU3916" s="62"/>
      <c r="MEV3916" s="62"/>
      <c r="MEW3916" s="62"/>
      <c r="MEX3916" s="62"/>
      <c r="MEY3916" s="62"/>
      <c r="MEZ3916" s="62"/>
      <c r="MFA3916" s="62"/>
      <c r="MFB3916" s="62"/>
      <c r="MFC3916" s="62"/>
      <c r="MFD3916" s="62"/>
      <c r="MFE3916" s="62"/>
      <c r="MFF3916" s="62"/>
      <c r="MFG3916" s="62"/>
      <c r="MFH3916" s="62"/>
      <c r="MFI3916" s="62"/>
      <c r="MFJ3916" s="62"/>
      <c r="MFK3916" s="62"/>
      <c r="MFL3916" s="62"/>
      <c r="MFM3916" s="62"/>
      <c r="MFN3916" s="62"/>
      <c r="MFO3916" s="62"/>
      <c r="MFP3916" s="62"/>
      <c r="MFQ3916" s="62"/>
      <c r="MFR3916" s="62"/>
      <c r="MFS3916" s="62"/>
      <c r="MFT3916" s="62"/>
      <c r="MFU3916" s="62"/>
      <c r="MFV3916" s="62"/>
      <c r="MFW3916" s="62"/>
      <c r="MFX3916" s="62"/>
      <c r="MFY3916" s="62"/>
      <c r="MFZ3916" s="62"/>
      <c r="MGA3916" s="62"/>
      <c r="MGB3916" s="62"/>
      <c r="MGC3916" s="62"/>
      <c r="MGD3916" s="62"/>
      <c r="MGE3916" s="62"/>
      <c r="MGF3916" s="62"/>
      <c r="MGG3916" s="62"/>
      <c r="MGH3916" s="62"/>
      <c r="MGI3916" s="62"/>
      <c r="MGJ3916" s="62"/>
      <c r="MGK3916" s="62"/>
      <c r="MGL3916" s="62"/>
      <c r="MGM3916" s="62"/>
      <c r="MGN3916" s="62"/>
      <c r="MGO3916" s="62"/>
      <c r="MGP3916" s="62"/>
      <c r="MGQ3916" s="62"/>
      <c r="MGR3916" s="62"/>
      <c r="MGS3916" s="62"/>
      <c r="MGT3916" s="62"/>
      <c r="MGU3916" s="62"/>
      <c r="MGV3916" s="62"/>
      <c r="MGW3916" s="62"/>
      <c r="MGX3916" s="62"/>
      <c r="MGY3916" s="62"/>
      <c r="MGZ3916" s="62"/>
      <c r="MHA3916" s="62"/>
      <c r="MHB3916" s="62"/>
      <c r="MHC3916" s="62"/>
      <c r="MHD3916" s="62"/>
      <c r="MHE3916" s="62"/>
      <c r="MHF3916" s="62"/>
      <c r="MHG3916" s="62"/>
      <c r="MHH3916" s="62"/>
      <c r="MHI3916" s="62"/>
      <c r="MHJ3916" s="62"/>
      <c r="MHK3916" s="62"/>
      <c r="MHL3916" s="62"/>
      <c r="MHM3916" s="62"/>
      <c r="MHN3916" s="62"/>
      <c r="MHO3916" s="62"/>
      <c r="MHP3916" s="62"/>
      <c r="MHQ3916" s="62"/>
      <c r="MHR3916" s="62"/>
      <c r="MHS3916" s="62"/>
      <c r="MHT3916" s="62"/>
      <c r="MHU3916" s="62"/>
      <c r="MHV3916" s="62"/>
      <c r="MHW3916" s="62"/>
      <c r="MHX3916" s="62"/>
      <c r="MHY3916" s="62"/>
      <c r="MHZ3916" s="62"/>
      <c r="MIA3916" s="62"/>
      <c r="MIB3916" s="62"/>
      <c r="MIC3916" s="62"/>
      <c r="MID3916" s="62"/>
      <c r="MIE3916" s="62"/>
      <c r="MIF3916" s="62"/>
      <c r="MIG3916" s="62"/>
      <c r="MIH3916" s="62"/>
      <c r="MII3916" s="62"/>
      <c r="MIJ3916" s="62"/>
      <c r="MIK3916" s="62"/>
      <c r="MIL3916" s="62"/>
      <c r="MIM3916" s="62"/>
      <c r="MIN3916" s="62"/>
      <c r="MIO3916" s="62"/>
      <c r="MIP3916" s="62"/>
      <c r="MIQ3916" s="62"/>
      <c r="MIR3916" s="62"/>
      <c r="MIS3916" s="62"/>
      <c r="MIT3916" s="62"/>
      <c r="MIU3916" s="62"/>
      <c r="MIV3916" s="62"/>
      <c r="MIW3916" s="62"/>
      <c r="MIX3916" s="62"/>
      <c r="MIY3916" s="62"/>
      <c r="MIZ3916" s="62"/>
      <c r="MJA3916" s="62"/>
      <c r="MJB3916" s="62"/>
      <c r="MJC3916" s="62"/>
      <c r="MJD3916" s="62"/>
      <c r="MJE3916" s="62"/>
      <c r="MJF3916" s="62"/>
      <c r="MJG3916" s="62"/>
      <c r="MJH3916" s="62"/>
      <c r="MJI3916" s="62"/>
      <c r="MJJ3916" s="62"/>
      <c r="MJK3916" s="62"/>
      <c r="MJL3916" s="62"/>
      <c r="MJM3916" s="62"/>
      <c r="MJN3916" s="62"/>
      <c r="MJO3916" s="62"/>
      <c r="MJP3916" s="62"/>
      <c r="MJQ3916" s="62"/>
      <c r="MJR3916" s="62"/>
      <c r="MJS3916" s="62"/>
      <c r="MJT3916" s="62"/>
      <c r="MJU3916" s="62"/>
      <c r="MJV3916" s="62"/>
      <c r="MJW3916" s="62"/>
      <c r="MJX3916" s="62"/>
      <c r="MJY3916" s="62"/>
      <c r="MJZ3916" s="62"/>
      <c r="MKA3916" s="62"/>
      <c r="MKB3916" s="62"/>
      <c r="MKC3916" s="62"/>
      <c r="MKD3916" s="62"/>
      <c r="MKE3916" s="62"/>
      <c r="MKF3916" s="62"/>
      <c r="MKG3916" s="62"/>
      <c r="MKH3916" s="62"/>
      <c r="MKI3916" s="62"/>
      <c r="MKJ3916" s="62"/>
      <c r="MKK3916" s="62"/>
      <c r="MKL3916" s="62"/>
      <c r="MKM3916" s="62"/>
      <c r="MKN3916" s="62"/>
      <c r="MKO3916" s="62"/>
      <c r="MKP3916" s="62"/>
      <c r="MKQ3916" s="62"/>
      <c r="MKR3916" s="62"/>
      <c r="MKS3916" s="62"/>
      <c r="MKT3916" s="62"/>
      <c r="MKU3916" s="62"/>
      <c r="MKV3916" s="62"/>
      <c r="MKW3916" s="62"/>
      <c r="MKX3916" s="62"/>
      <c r="MKY3916" s="62"/>
      <c r="MKZ3916" s="62"/>
      <c r="MLA3916" s="62"/>
      <c r="MLB3916" s="62"/>
      <c r="MLC3916" s="62"/>
      <c r="MLD3916" s="62"/>
      <c r="MLE3916" s="62"/>
      <c r="MLF3916" s="62"/>
      <c r="MLG3916" s="62"/>
      <c r="MLH3916" s="62"/>
      <c r="MLI3916" s="62"/>
      <c r="MLJ3916" s="62"/>
      <c r="MLK3916" s="62"/>
      <c r="MLL3916" s="62"/>
      <c r="MLM3916" s="62"/>
      <c r="MLN3916" s="62"/>
      <c r="MLO3916" s="62"/>
      <c r="MLP3916" s="62"/>
      <c r="MLQ3916" s="62"/>
      <c r="MLR3916" s="62"/>
      <c r="MLS3916" s="62"/>
      <c r="MLT3916" s="62"/>
      <c r="MLU3916" s="62"/>
      <c r="MLV3916" s="62"/>
      <c r="MLW3916" s="62"/>
      <c r="MLX3916" s="62"/>
      <c r="MLY3916" s="62"/>
      <c r="MLZ3916" s="62"/>
      <c r="MMA3916" s="62"/>
      <c r="MMB3916" s="62"/>
      <c r="MMC3916" s="62"/>
      <c r="MMD3916" s="62"/>
      <c r="MME3916" s="62"/>
      <c r="MMF3916" s="62"/>
      <c r="MMG3916" s="62"/>
      <c r="MMH3916" s="62"/>
      <c r="MMI3916" s="62"/>
      <c r="MMJ3916" s="62"/>
      <c r="MMK3916" s="62"/>
      <c r="MML3916" s="62"/>
      <c r="MMM3916" s="62"/>
      <c r="MMN3916" s="62"/>
      <c r="MMO3916" s="62"/>
      <c r="MMP3916" s="62"/>
      <c r="MMQ3916" s="62"/>
      <c r="MMR3916" s="62"/>
      <c r="MMS3916" s="62"/>
      <c r="MMT3916" s="62"/>
      <c r="MMU3916" s="62"/>
      <c r="MMV3916" s="62"/>
      <c r="MMW3916" s="62"/>
      <c r="MMX3916" s="62"/>
      <c r="MMY3916" s="62"/>
      <c r="MMZ3916" s="62"/>
      <c r="MNA3916" s="62"/>
      <c r="MNB3916" s="62"/>
      <c r="MNC3916" s="62"/>
      <c r="MND3916" s="62"/>
      <c r="MNE3916" s="62"/>
      <c r="MNF3916" s="62"/>
      <c r="MNG3916" s="62"/>
      <c r="MNH3916" s="62"/>
      <c r="MNI3916" s="62"/>
      <c r="MNJ3916" s="62"/>
      <c r="MNK3916" s="62"/>
      <c r="MNL3916" s="62"/>
      <c r="MNM3916" s="62"/>
      <c r="MNN3916" s="62"/>
      <c r="MNO3916" s="62"/>
      <c r="MNP3916" s="62"/>
      <c r="MNQ3916" s="62"/>
      <c r="MNR3916" s="62"/>
      <c r="MNS3916" s="62"/>
      <c r="MNT3916" s="62"/>
      <c r="MNU3916" s="62"/>
      <c r="MNV3916" s="62"/>
      <c r="MNW3916" s="62"/>
      <c r="MNX3916" s="62"/>
      <c r="MNY3916" s="62"/>
      <c r="MNZ3916" s="62"/>
      <c r="MOA3916" s="62"/>
      <c r="MOB3916" s="62"/>
      <c r="MOC3916" s="62"/>
      <c r="MOD3916" s="62"/>
      <c r="MOE3916" s="62"/>
      <c r="MOF3916" s="62"/>
      <c r="MOG3916" s="62"/>
      <c r="MOH3916" s="62"/>
      <c r="MOI3916" s="62"/>
      <c r="MOJ3916" s="62"/>
      <c r="MOK3916" s="62"/>
      <c r="MOL3916" s="62"/>
      <c r="MOM3916" s="62"/>
      <c r="MON3916" s="62"/>
      <c r="MOO3916" s="62"/>
      <c r="MOP3916" s="62"/>
      <c r="MOQ3916" s="62"/>
      <c r="MOR3916" s="62"/>
      <c r="MOS3916" s="62"/>
      <c r="MOT3916" s="62"/>
      <c r="MOU3916" s="62"/>
      <c r="MOV3916" s="62"/>
      <c r="MOW3916" s="62"/>
      <c r="MOX3916" s="62"/>
      <c r="MOY3916" s="62"/>
      <c r="MOZ3916" s="62"/>
      <c r="MPA3916" s="62"/>
      <c r="MPB3916" s="62"/>
      <c r="MPC3916" s="62"/>
      <c r="MPD3916" s="62"/>
      <c r="MPE3916" s="62"/>
      <c r="MPF3916" s="62"/>
      <c r="MPG3916" s="62"/>
      <c r="MPH3916" s="62"/>
      <c r="MPI3916" s="62"/>
      <c r="MPJ3916" s="62"/>
      <c r="MPK3916" s="62"/>
      <c r="MPL3916" s="62"/>
      <c r="MPM3916" s="62"/>
      <c r="MPN3916" s="62"/>
      <c r="MPO3916" s="62"/>
      <c r="MPP3916" s="62"/>
      <c r="MPQ3916" s="62"/>
      <c r="MPR3916" s="62"/>
      <c r="MPS3916" s="62"/>
      <c r="MPT3916" s="62"/>
      <c r="MPU3916" s="62"/>
      <c r="MPV3916" s="62"/>
      <c r="MPW3916" s="62"/>
      <c r="MPX3916" s="62"/>
      <c r="MPY3916" s="62"/>
      <c r="MPZ3916" s="62"/>
      <c r="MQA3916" s="62"/>
      <c r="MQB3916" s="62"/>
      <c r="MQC3916" s="62"/>
      <c r="MQD3916" s="62"/>
      <c r="MQE3916" s="62"/>
      <c r="MQF3916" s="62"/>
      <c r="MQG3916" s="62"/>
      <c r="MQH3916" s="62"/>
      <c r="MQI3916" s="62"/>
      <c r="MQJ3916" s="62"/>
      <c r="MQK3916" s="62"/>
      <c r="MQL3916" s="62"/>
      <c r="MQM3916" s="62"/>
      <c r="MQN3916" s="62"/>
      <c r="MQO3916" s="62"/>
      <c r="MQP3916" s="62"/>
      <c r="MQQ3916" s="62"/>
      <c r="MQR3916" s="62"/>
      <c r="MQS3916" s="62"/>
      <c r="MQT3916" s="62"/>
      <c r="MQU3916" s="62"/>
      <c r="MQV3916" s="62"/>
      <c r="MQW3916" s="62"/>
      <c r="MQX3916" s="62"/>
      <c r="MQY3916" s="62"/>
      <c r="MQZ3916" s="62"/>
      <c r="MRA3916" s="62"/>
      <c r="MRB3916" s="62"/>
      <c r="MRC3916" s="62"/>
      <c r="MRD3916" s="62"/>
      <c r="MRE3916" s="62"/>
      <c r="MRF3916" s="62"/>
      <c r="MRG3916" s="62"/>
      <c r="MRH3916" s="62"/>
      <c r="MRI3916" s="62"/>
      <c r="MRJ3916" s="62"/>
      <c r="MRK3916" s="62"/>
      <c r="MRL3916" s="62"/>
      <c r="MRM3916" s="62"/>
      <c r="MRN3916" s="62"/>
      <c r="MRO3916" s="62"/>
      <c r="MRP3916" s="62"/>
      <c r="MRQ3916" s="62"/>
      <c r="MRR3916" s="62"/>
      <c r="MRS3916" s="62"/>
      <c r="MRT3916" s="62"/>
      <c r="MRU3916" s="62"/>
      <c r="MRV3916" s="62"/>
      <c r="MRW3916" s="62"/>
      <c r="MRX3916" s="62"/>
      <c r="MRY3916" s="62"/>
      <c r="MRZ3916" s="62"/>
      <c r="MSA3916" s="62"/>
      <c r="MSB3916" s="62"/>
      <c r="MSC3916" s="62"/>
      <c r="MSD3916" s="62"/>
      <c r="MSE3916" s="62"/>
      <c r="MSF3916" s="62"/>
      <c r="MSG3916" s="62"/>
      <c r="MSH3916" s="62"/>
      <c r="MSI3916" s="62"/>
      <c r="MSJ3916" s="62"/>
      <c r="MSK3916" s="62"/>
      <c r="MSL3916" s="62"/>
      <c r="MSM3916" s="62"/>
      <c r="MSN3916" s="62"/>
      <c r="MSO3916" s="62"/>
      <c r="MSP3916" s="62"/>
      <c r="MSQ3916" s="62"/>
      <c r="MSR3916" s="62"/>
      <c r="MSS3916" s="62"/>
      <c r="MST3916" s="62"/>
      <c r="MSU3916" s="62"/>
      <c r="MSV3916" s="62"/>
      <c r="MSW3916" s="62"/>
      <c r="MSX3916" s="62"/>
      <c r="MSY3916" s="62"/>
      <c r="MSZ3916" s="62"/>
      <c r="MTA3916" s="62"/>
      <c r="MTB3916" s="62"/>
      <c r="MTC3916" s="62"/>
      <c r="MTD3916" s="62"/>
      <c r="MTE3916" s="62"/>
      <c r="MTF3916" s="62"/>
      <c r="MTG3916" s="62"/>
      <c r="MTH3916" s="62"/>
      <c r="MTI3916" s="62"/>
      <c r="MTJ3916" s="62"/>
      <c r="MTK3916" s="62"/>
      <c r="MTL3916" s="62"/>
      <c r="MTM3916" s="62"/>
      <c r="MTN3916" s="62"/>
      <c r="MTO3916" s="62"/>
      <c r="MTP3916" s="62"/>
      <c r="MTQ3916" s="62"/>
      <c r="MTR3916" s="62"/>
      <c r="MTS3916" s="62"/>
      <c r="MTT3916" s="62"/>
      <c r="MTU3916" s="62"/>
      <c r="MTV3916" s="62"/>
      <c r="MTW3916" s="62"/>
      <c r="MTX3916" s="62"/>
      <c r="MTY3916" s="62"/>
      <c r="MTZ3916" s="62"/>
      <c r="MUA3916" s="62"/>
      <c r="MUB3916" s="62"/>
      <c r="MUC3916" s="62"/>
      <c r="MUD3916" s="62"/>
      <c r="MUE3916" s="62"/>
      <c r="MUF3916" s="62"/>
      <c r="MUG3916" s="62"/>
      <c r="MUH3916" s="62"/>
      <c r="MUI3916" s="62"/>
      <c r="MUJ3916" s="62"/>
      <c r="MUK3916" s="62"/>
      <c r="MUL3916" s="62"/>
      <c r="MUM3916" s="62"/>
      <c r="MUN3916" s="62"/>
      <c r="MUO3916" s="62"/>
      <c r="MUP3916" s="62"/>
      <c r="MUQ3916" s="62"/>
      <c r="MUR3916" s="62"/>
      <c r="MUS3916" s="62"/>
      <c r="MUT3916" s="62"/>
      <c r="MUU3916" s="62"/>
      <c r="MUV3916" s="62"/>
      <c r="MUW3916" s="62"/>
      <c r="MUX3916" s="62"/>
      <c r="MUY3916" s="62"/>
      <c r="MUZ3916" s="62"/>
      <c r="MVA3916" s="62"/>
      <c r="MVB3916" s="62"/>
      <c r="MVC3916" s="62"/>
      <c r="MVD3916" s="62"/>
      <c r="MVE3916" s="62"/>
      <c r="MVF3916" s="62"/>
      <c r="MVG3916" s="62"/>
      <c r="MVH3916" s="62"/>
      <c r="MVI3916" s="62"/>
      <c r="MVJ3916" s="62"/>
      <c r="MVK3916" s="62"/>
      <c r="MVL3916" s="62"/>
      <c r="MVM3916" s="62"/>
      <c r="MVN3916" s="62"/>
      <c r="MVO3916" s="62"/>
      <c r="MVP3916" s="62"/>
      <c r="MVQ3916" s="62"/>
      <c r="MVR3916" s="62"/>
      <c r="MVS3916" s="62"/>
      <c r="MVT3916" s="62"/>
      <c r="MVU3916" s="62"/>
      <c r="MVV3916" s="62"/>
      <c r="MVW3916" s="62"/>
      <c r="MVX3916" s="62"/>
      <c r="MVY3916" s="62"/>
      <c r="MVZ3916" s="62"/>
      <c r="MWA3916" s="62"/>
      <c r="MWB3916" s="62"/>
      <c r="MWC3916" s="62"/>
      <c r="MWD3916" s="62"/>
      <c r="MWE3916" s="62"/>
      <c r="MWF3916" s="62"/>
      <c r="MWG3916" s="62"/>
      <c r="MWH3916" s="62"/>
      <c r="MWI3916" s="62"/>
      <c r="MWJ3916" s="62"/>
      <c r="MWK3916" s="62"/>
      <c r="MWL3916" s="62"/>
      <c r="MWM3916" s="62"/>
      <c r="MWN3916" s="62"/>
      <c r="MWO3916" s="62"/>
      <c r="MWP3916" s="62"/>
      <c r="MWQ3916" s="62"/>
      <c r="MWR3916" s="62"/>
      <c r="MWS3916" s="62"/>
      <c r="MWT3916" s="62"/>
      <c r="MWU3916" s="62"/>
      <c r="MWV3916" s="62"/>
      <c r="MWW3916" s="62"/>
      <c r="MWX3916" s="62"/>
      <c r="MWY3916" s="62"/>
      <c r="MWZ3916" s="62"/>
      <c r="MXA3916" s="62"/>
      <c r="MXB3916" s="62"/>
      <c r="MXC3916" s="62"/>
      <c r="MXD3916" s="62"/>
      <c r="MXE3916" s="62"/>
      <c r="MXF3916" s="62"/>
      <c r="MXG3916" s="62"/>
      <c r="MXH3916" s="62"/>
      <c r="MXI3916" s="62"/>
      <c r="MXJ3916" s="62"/>
      <c r="MXK3916" s="62"/>
      <c r="MXL3916" s="62"/>
      <c r="MXM3916" s="62"/>
      <c r="MXN3916" s="62"/>
      <c r="MXO3916" s="62"/>
      <c r="MXP3916" s="62"/>
      <c r="MXQ3916" s="62"/>
      <c r="MXR3916" s="62"/>
      <c r="MXS3916" s="62"/>
      <c r="MXT3916" s="62"/>
      <c r="MXU3916" s="62"/>
      <c r="MXV3916" s="62"/>
      <c r="MXW3916" s="62"/>
      <c r="MXX3916" s="62"/>
      <c r="MXY3916" s="62"/>
      <c r="MXZ3916" s="62"/>
      <c r="MYA3916" s="62"/>
      <c r="MYB3916" s="62"/>
      <c r="MYC3916" s="62"/>
      <c r="MYD3916" s="62"/>
      <c r="MYE3916" s="62"/>
      <c r="MYF3916" s="62"/>
      <c r="MYG3916" s="62"/>
      <c r="MYH3916" s="62"/>
      <c r="MYI3916" s="62"/>
      <c r="MYJ3916" s="62"/>
      <c r="MYK3916" s="62"/>
      <c r="MYL3916" s="62"/>
      <c r="MYM3916" s="62"/>
      <c r="MYN3916" s="62"/>
      <c r="MYO3916" s="62"/>
      <c r="MYP3916" s="62"/>
      <c r="MYQ3916" s="62"/>
      <c r="MYR3916" s="62"/>
      <c r="MYS3916" s="62"/>
      <c r="MYT3916" s="62"/>
      <c r="MYU3916" s="62"/>
      <c r="MYV3916" s="62"/>
      <c r="MYW3916" s="62"/>
      <c r="MYX3916" s="62"/>
      <c r="MYY3916" s="62"/>
      <c r="MYZ3916" s="62"/>
      <c r="MZA3916" s="62"/>
      <c r="MZB3916" s="62"/>
      <c r="MZC3916" s="62"/>
      <c r="MZD3916" s="62"/>
      <c r="MZE3916" s="62"/>
      <c r="MZF3916" s="62"/>
      <c r="MZG3916" s="62"/>
      <c r="MZH3916" s="62"/>
      <c r="MZI3916" s="62"/>
      <c r="MZJ3916" s="62"/>
      <c r="MZK3916" s="62"/>
      <c r="MZL3916" s="62"/>
      <c r="MZM3916" s="62"/>
      <c r="MZN3916" s="62"/>
      <c r="MZO3916" s="62"/>
      <c r="MZP3916" s="62"/>
      <c r="MZQ3916" s="62"/>
      <c r="MZR3916" s="62"/>
      <c r="MZS3916" s="62"/>
      <c r="MZT3916" s="62"/>
      <c r="MZU3916" s="62"/>
      <c r="MZV3916" s="62"/>
      <c r="MZW3916" s="62"/>
      <c r="MZX3916" s="62"/>
      <c r="MZY3916" s="62"/>
      <c r="MZZ3916" s="62"/>
      <c r="NAA3916" s="62"/>
      <c r="NAB3916" s="62"/>
      <c r="NAC3916" s="62"/>
      <c r="NAD3916" s="62"/>
      <c r="NAE3916" s="62"/>
      <c r="NAF3916" s="62"/>
      <c r="NAG3916" s="62"/>
      <c r="NAH3916" s="62"/>
      <c r="NAI3916" s="62"/>
      <c r="NAJ3916" s="62"/>
      <c r="NAK3916" s="62"/>
      <c r="NAL3916" s="62"/>
      <c r="NAM3916" s="62"/>
      <c r="NAN3916" s="62"/>
      <c r="NAO3916" s="62"/>
      <c r="NAP3916" s="62"/>
      <c r="NAQ3916" s="62"/>
      <c r="NAR3916" s="62"/>
      <c r="NAS3916" s="62"/>
      <c r="NAT3916" s="62"/>
      <c r="NAU3916" s="62"/>
      <c r="NAV3916" s="62"/>
      <c r="NAW3916" s="62"/>
      <c r="NAX3916" s="62"/>
      <c r="NAY3916" s="62"/>
      <c r="NAZ3916" s="62"/>
      <c r="NBA3916" s="62"/>
      <c r="NBB3916" s="62"/>
      <c r="NBC3916" s="62"/>
      <c r="NBD3916" s="62"/>
      <c r="NBE3916" s="62"/>
      <c r="NBF3916" s="62"/>
      <c r="NBG3916" s="62"/>
      <c r="NBH3916" s="62"/>
      <c r="NBI3916" s="62"/>
      <c r="NBJ3916" s="62"/>
      <c r="NBK3916" s="62"/>
      <c r="NBL3916" s="62"/>
      <c r="NBM3916" s="62"/>
      <c r="NBN3916" s="62"/>
      <c r="NBO3916" s="62"/>
      <c r="NBP3916" s="62"/>
      <c r="NBQ3916" s="62"/>
      <c r="NBR3916" s="62"/>
      <c r="NBS3916" s="62"/>
      <c r="NBT3916" s="62"/>
      <c r="NBU3916" s="62"/>
      <c r="NBV3916" s="62"/>
      <c r="NBW3916" s="62"/>
      <c r="NBX3916" s="62"/>
      <c r="NBY3916" s="62"/>
      <c r="NBZ3916" s="62"/>
      <c r="NCA3916" s="62"/>
      <c r="NCB3916" s="62"/>
      <c r="NCC3916" s="62"/>
      <c r="NCD3916" s="62"/>
      <c r="NCE3916" s="62"/>
      <c r="NCF3916" s="62"/>
      <c r="NCG3916" s="62"/>
      <c r="NCH3916" s="62"/>
      <c r="NCI3916" s="62"/>
      <c r="NCJ3916" s="62"/>
      <c r="NCK3916" s="62"/>
      <c r="NCL3916" s="62"/>
      <c r="NCM3916" s="62"/>
      <c r="NCN3916" s="62"/>
      <c r="NCO3916" s="62"/>
      <c r="NCP3916" s="62"/>
      <c r="NCQ3916" s="62"/>
      <c r="NCR3916" s="62"/>
      <c r="NCS3916" s="62"/>
      <c r="NCT3916" s="62"/>
      <c r="NCU3916" s="62"/>
      <c r="NCV3916" s="62"/>
      <c r="NCW3916" s="62"/>
      <c r="NCX3916" s="62"/>
      <c r="NCY3916" s="62"/>
      <c r="NCZ3916" s="62"/>
      <c r="NDA3916" s="62"/>
      <c r="NDB3916" s="62"/>
      <c r="NDC3916" s="62"/>
      <c r="NDD3916" s="62"/>
      <c r="NDE3916" s="62"/>
      <c r="NDF3916" s="62"/>
      <c r="NDG3916" s="62"/>
      <c r="NDH3916" s="62"/>
      <c r="NDI3916" s="62"/>
      <c r="NDJ3916" s="62"/>
      <c r="NDK3916" s="62"/>
      <c r="NDL3916" s="62"/>
      <c r="NDM3916" s="62"/>
      <c r="NDN3916" s="62"/>
      <c r="NDO3916" s="62"/>
      <c r="NDP3916" s="62"/>
      <c r="NDQ3916" s="62"/>
      <c r="NDR3916" s="62"/>
      <c r="NDS3916" s="62"/>
      <c r="NDT3916" s="62"/>
      <c r="NDU3916" s="62"/>
      <c r="NDV3916" s="62"/>
      <c r="NDW3916" s="62"/>
      <c r="NDX3916" s="62"/>
      <c r="NDY3916" s="62"/>
      <c r="NDZ3916" s="62"/>
      <c r="NEA3916" s="62"/>
      <c r="NEB3916" s="62"/>
      <c r="NEC3916" s="62"/>
      <c r="NED3916" s="62"/>
      <c r="NEE3916" s="62"/>
      <c r="NEF3916" s="62"/>
      <c r="NEG3916" s="62"/>
      <c r="NEH3916" s="62"/>
      <c r="NEI3916" s="62"/>
      <c r="NEJ3916" s="62"/>
      <c r="NEK3916" s="62"/>
      <c r="NEL3916" s="62"/>
      <c r="NEM3916" s="62"/>
      <c r="NEN3916" s="62"/>
      <c r="NEO3916" s="62"/>
      <c r="NEP3916" s="62"/>
      <c r="NEQ3916" s="62"/>
      <c r="NER3916" s="62"/>
      <c r="NES3916" s="62"/>
      <c r="NET3916" s="62"/>
      <c r="NEU3916" s="62"/>
      <c r="NEV3916" s="62"/>
      <c r="NEW3916" s="62"/>
      <c r="NEX3916" s="62"/>
      <c r="NEY3916" s="62"/>
      <c r="NEZ3916" s="62"/>
      <c r="NFA3916" s="62"/>
      <c r="NFB3916" s="62"/>
      <c r="NFC3916" s="62"/>
      <c r="NFD3916" s="62"/>
      <c r="NFE3916" s="62"/>
      <c r="NFF3916" s="62"/>
      <c r="NFG3916" s="62"/>
      <c r="NFH3916" s="62"/>
      <c r="NFI3916" s="62"/>
      <c r="NFJ3916" s="62"/>
      <c r="NFK3916" s="62"/>
      <c r="NFL3916" s="62"/>
      <c r="NFM3916" s="62"/>
      <c r="NFN3916" s="62"/>
      <c r="NFO3916" s="62"/>
      <c r="NFP3916" s="62"/>
      <c r="NFQ3916" s="62"/>
      <c r="NFR3916" s="62"/>
      <c r="NFS3916" s="62"/>
      <c r="NFT3916" s="62"/>
      <c r="NFU3916" s="62"/>
      <c r="NFV3916" s="62"/>
      <c r="NFW3916" s="62"/>
      <c r="NFX3916" s="62"/>
      <c r="NFY3916" s="62"/>
      <c r="NFZ3916" s="62"/>
      <c r="NGA3916" s="62"/>
      <c r="NGB3916" s="62"/>
      <c r="NGC3916" s="62"/>
      <c r="NGD3916" s="62"/>
      <c r="NGE3916" s="62"/>
      <c r="NGF3916" s="62"/>
      <c r="NGG3916" s="62"/>
      <c r="NGH3916" s="62"/>
      <c r="NGI3916" s="62"/>
      <c r="NGJ3916" s="62"/>
      <c r="NGK3916" s="62"/>
      <c r="NGL3916" s="62"/>
      <c r="NGM3916" s="62"/>
      <c r="NGN3916" s="62"/>
      <c r="NGO3916" s="62"/>
      <c r="NGP3916" s="62"/>
      <c r="NGQ3916" s="62"/>
      <c r="NGR3916" s="62"/>
      <c r="NGS3916" s="62"/>
      <c r="NGT3916" s="62"/>
      <c r="NGU3916" s="62"/>
      <c r="NGV3916" s="62"/>
      <c r="NGW3916" s="62"/>
      <c r="NGX3916" s="62"/>
      <c r="NGY3916" s="62"/>
      <c r="NGZ3916" s="62"/>
      <c r="NHA3916" s="62"/>
      <c r="NHB3916" s="62"/>
      <c r="NHC3916" s="62"/>
      <c r="NHD3916" s="62"/>
      <c r="NHE3916" s="62"/>
      <c r="NHF3916" s="62"/>
      <c r="NHG3916" s="62"/>
      <c r="NHH3916" s="62"/>
      <c r="NHI3916" s="62"/>
      <c r="NHJ3916" s="62"/>
      <c r="NHK3916" s="62"/>
      <c r="NHL3916" s="62"/>
      <c r="NHM3916" s="62"/>
      <c r="NHN3916" s="62"/>
      <c r="NHO3916" s="62"/>
      <c r="NHP3916" s="62"/>
      <c r="NHQ3916" s="62"/>
      <c r="NHR3916" s="62"/>
      <c r="NHS3916" s="62"/>
      <c r="NHT3916" s="62"/>
      <c r="NHU3916" s="62"/>
      <c r="NHV3916" s="62"/>
      <c r="NHW3916" s="62"/>
      <c r="NHX3916" s="62"/>
      <c r="NHY3916" s="62"/>
      <c r="NHZ3916" s="62"/>
      <c r="NIA3916" s="62"/>
      <c r="NIB3916" s="62"/>
      <c r="NIC3916" s="62"/>
      <c r="NID3916" s="62"/>
      <c r="NIE3916" s="62"/>
      <c r="NIF3916" s="62"/>
      <c r="NIG3916" s="62"/>
      <c r="NIH3916" s="62"/>
      <c r="NII3916" s="62"/>
      <c r="NIJ3916" s="62"/>
      <c r="NIK3916" s="62"/>
      <c r="NIL3916" s="62"/>
      <c r="NIM3916" s="62"/>
      <c r="NIN3916" s="62"/>
      <c r="NIO3916" s="62"/>
      <c r="NIP3916" s="62"/>
      <c r="NIQ3916" s="62"/>
      <c r="NIR3916" s="62"/>
      <c r="NIS3916" s="62"/>
      <c r="NIT3916" s="62"/>
      <c r="NIU3916" s="62"/>
      <c r="NIV3916" s="62"/>
      <c r="NIW3916" s="62"/>
      <c r="NIX3916" s="62"/>
      <c r="NIY3916" s="62"/>
      <c r="NIZ3916" s="62"/>
      <c r="NJA3916" s="62"/>
      <c r="NJB3916" s="62"/>
      <c r="NJC3916" s="62"/>
      <c r="NJD3916" s="62"/>
      <c r="NJE3916" s="62"/>
      <c r="NJF3916" s="62"/>
      <c r="NJG3916" s="62"/>
      <c r="NJH3916" s="62"/>
      <c r="NJI3916" s="62"/>
      <c r="NJJ3916" s="62"/>
      <c r="NJK3916" s="62"/>
      <c r="NJL3916" s="62"/>
      <c r="NJM3916" s="62"/>
      <c r="NJN3916" s="62"/>
      <c r="NJO3916" s="62"/>
      <c r="NJP3916" s="62"/>
      <c r="NJQ3916" s="62"/>
      <c r="NJR3916" s="62"/>
      <c r="NJS3916" s="62"/>
      <c r="NJT3916" s="62"/>
      <c r="NJU3916" s="62"/>
      <c r="NJV3916" s="62"/>
      <c r="NJW3916" s="62"/>
      <c r="NJX3916" s="62"/>
      <c r="NJY3916" s="62"/>
      <c r="NJZ3916" s="62"/>
      <c r="NKA3916" s="62"/>
      <c r="NKB3916" s="62"/>
      <c r="NKC3916" s="62"/>
      <c r="NKD3916" s="62"/>
      <c r="NKE3916" s="62"/>
      <c r="NKF3916" s="62"/>
      <c r="NKG3916" s="62"/>
      <c r="NKH3916" s="62"/>
      <c r="NKI3916" s="62"/>
      <c r="NKJ3916" s="62"/>
      <c r="NKK3916" s="62"/>
      <c r="NKL3916" s="62"/>
      <c r="NKM3916" s="62"/>
      <c r="NKN3916" s="62"/>
      <c r="NKO3916" s="62"/>
      <c r="NKP3916" s="62"/>
      <c r="NKQ3916" s="62"/>
      <c r="NKR3916" s="62"/>
      <c r="NKS3916" s="62"/>
      <c r="NKT3916" s="62"/>
      <c r="NKU3916" s="62"/>
      <c r="NKV3916" s="62"/>
      <c r="NKW3916" s="62"/>
      <c r="NKX3916" s="62"/>
      <c r="NKY3916" s="62"/>
      <c r="NKZ3916" s="62"/>
      <c r="NLA3916" s="62"/>
      <c r="NLB3916" s="62"/>
      <c r="NLC3916" s="62"/>
      <c r="NLD3916" s="62"/>
      <c r="NLE3916" s="62"/>
      <c r="NLF3916" s="62"/>
      <c r="NLG3916" s="62"/>
      <c r="NLH3916" s="62"/>
      <c r="NLI3916" s="62"/>
      <c r="NLJ3916" s="62"/>
      <c r="NLK3916" s="62"/>
      <c r="NLL3916" s="62"/>
      <c r="NLM3916" s="62"/>
      <c r="NLN3916" s="62"/>
      <c r="NLO3916" s="62"/>
      <c r="NLP3916" s="62"/>
      <c r="NLQ3916" s="62"/>
      <c r="NLR3916" s="62"/>
      <c r="NLS3916" s="62"/>
      <c r="NLT3916" s="62"/>
      <c r="NLU3916" s="62"/>
      <c r="NLV3916" s="62"/>
      <c r="NLW3916" s="62"/>
      <c r="NLX3916" s="62"/>
      <c r="NLY3916" s="62"/>
      <c r="NLZ3916" s="62"/>
      <c r="NMA3916" s="62"/>
      <c r="NMB3916" s="62"/>
      <c r="NMC3916" s="62"/>
      <c r="NMD3916" s="62"/>
      <c r="NME3916" s="62"/>
      <c r="NMF3916" s="62"/>
      <c r="NMG3916" s="62"/>
      <c r="NMH3916" s="62"/>
      <c r="NMI3916" s="62"/>
      <c r="NMJ3916" s="62"/>
      <c r="NMK3916" s="62"/>
      <c r="NML3916" s="62"/>
      <c r="NMM3916" s="62"/>
      <c r="NMN3916" s="62"/>
      <c r="NMO3916" s="62"/>
      <c r="NMP3916" s="62"/>
      <c r="NMQ3916" s="62"/>
      <c r="NMR3916" s="62"/>
      <c r="NMS3916" s="62"/>
      <c r="NMT3916" s="62"/>
      <c r="NMU3916" s="62"/>
      <c r="NMV3916" s="62"/>
      <c r="NMW3916" s="62"/>
      <c r="NMX3916" s="62"/>
      <c r="NMY3916" s="62"/>
      <c r="NMZ3916" s="62"/>
      <c r="NNA3916" s="62"/>
      <c r="NNB3916" s="62"/>
      <c r="NNC3916" s="62"/>
      <c r="NND3916" s="62"/>
      <c r="NNE3916" s="62"/>
      <c r="NNF3916" s="62"/>
      <c r="NNG3916" s="62"/>
      <c r="NNH3916" s="62"/>
      <c r="NNI3916" s="62"/>
      <c r="NNJ3916" s="62"/>
      <c r="NNK3916" s="62"/>
      <c r="NNL3916" s="62"/>
      <c r="NNM3916" s="62"/>
      <c r="NNN3916" s="62"/>
      <c r="NNO3916" s="62"/>
      <c r="NNP3916" s="62"/>
      <c r="NNQ3916" s="62"/>
      <c r="NNR3916" s="62"/>
      <c r="NNS3916" s="62"/>
      <c r="NNT3916" s="62"/>
      <c r="NNU3916" s="62"/>
      <c r="NNV3916" s="62"/>
      <c r="NNW3916" s="62"/>
      <c r="NNX3916" s="62"/>
      <c r="NNY3916" s="62"/>
      <c r="NNZ3916" s="62"/>
      <c r="NOA3916" s="62"/>
      <c r="NOB3916" s="62"/>
      <c r="NOC3916" s="62"/>
      <c r="NOD3916" s="62"/>
      <c r="NOE3916" s="62"/>
      <c r="NOF3916" s="62"/>
      <c r="NOG3916" s="62"/>
      <c r="NOH3916" s="62"/>
      <c r="NOI3916" s="62"/>
      <c r="NOJ3916" s="62"/>
      <c r="NOK3916" s="62"/>
      <c r="NOL3916" s="62"/>
      <c r="NOM3916" s="62"/>
      <c r="NON3916" s="62"/>
      <c r="NOO3916" s="62"/>
      <c r="NOP3916" s="62"/>
      <c r="NOQ3916" s="62"/>
      <c r="NOR3916" s="62"/>
      <c r="NOS3916" s="62"/>
      <c r="NOT3916" s="62"/>
      <c r="NOU3916" s="62"/>
      <c r="NOV3916" s="62"/>
      <c r="NOW3916" s="62"/>
      <c r="NOX3916" s="62"/>
      <c r="NOY3916" s="62"/>
      <c r="NOZ3916" s="62"/>
      <c r="NPA3916" s="62"/>
      <c r="NPB3916" s="62"/>
      <c r="NPC3916" s="62"/>
      <c r="NPD3916" s="62"/>
      <c r="NPE3916" s="62"/>
      <c r="NPF3916" s="62"/>
      <c r="NPG3916" s="62"/>
      <c r="NPH3916" s="62"/>
      <c r="NPI3916" s="62"/>
      <c r="NPJ3916" s="62"/>
      <c r="NPK3916" s="62"/>
      <c r="NPL3916" s="62"/>
      <c r="NPM3916" s="62"/>
      <c r="NPN3916" s="62"/>
      <c r="NPO3916" s="62"/>
      <c r="NPP3916" s="62"/>
      <c r="NPQ3916" s="62"/>
      <c r="NPR3916" s="62"/>
      <c r="NPS3916" s="62"/>
      <c r="NPT3916" s="62"/>
      <c r="NPU3916" s="62"/>
      <c r="NPV3916" s="62"/>
      <c r="NPW3916" s="62"/>
      <c r="NPX3916" s="62"/>
      <c r="NPY3916" s="62"/>
      <c r="NPZ3916" s="62"/>
      <c r="NQA3916" s="62"/>
      <c r="NQB3916" s="62"/>
      <c r="NQC3916" s="62"/>
      <c r="NQD3916" s="62"/>
      <c r="NQE3916" s="62"/>
      <c r="NQF3916" s="62"/>
      <c r="NQG3916" s="62"/>
      <c r="NQH3916" s="62"/>
      <c r="NQI3916" s="62"/>
      <c r="NQJ3916" s="62"/>
      <c r="NQK3916" s="62"/>
      <c r="NQL3916" s="62"/>
      <c r="NQM3916" s="62"/>
      <c r="NQN3916" s="62"/>
      <c r="NQO3916" s="62"/>
      <c r="NQP3916" s="62"/>
      <c r="NQQ3916" s="62"/>
      <c r="NQR3916" s="62"/>
      <c r="NQS3916" s="62"/>
      <c r="NQT3916" s="62"/>
      <c r="NQU3916" s="62"/>
      <c r="NQV3916" s="62"/>
      <c r="NQW3916" s="62"/>
      <c r="NQX3916" s="62"/>
      <c r="NQY3916" s="62"/>
      <c r="NQZ3916" s="62"/>
      <c r="NRA3916" s="62"/>
      <c r="NRB3916" s="62"/>
      <c r="NRC3916" s="62"/>
      <c r="NRD3916" s="62"/>
      <c r="NRE3916" s="62"/>
      <c r="NRF3916" s="62"/>
      <c r="NRG3916" s="62"/>
      <c r="NRH3916" s="62"/>
      <c r="NRI3916" s="62"/>
      <c r="NRJ3916" s="62"/>
      <c r="NRK3916" s="62"/>
      <c r="NRL3916" s="62"/>
      <c r="NRM3916" s="62"/>
      <c r="NRN3916" s="62"/>
      <c r="NRO3916" s="62"/>
      <c r="NRP3916" s="62"/>
      <c r="NRQ3916" s="62"/>
      <c r="NRR3916" s="62"/>
      <c r="NRS3916" s="62"/>
      <c r="NRT3916" s="62"/>
      <c r="NRU3916" s="62"/>
      <c r="NRV3916" s="62"/>
      <c r="NRW3916" s="62"/>
      <c r="NRX3916" s="62"/>
      <c r="NRY3916" s="62"/>
      <c r="NRZ3916" s="62"/>
      <c r="NSA3916" s="62"/>
      <c r="NSB3916" s="62"/>
      <c r="NSC3916" s="62"/>
      <c r="NSD3916" s="62"/>
      <c r="NSE3916" s="62"/>
      <c r="NSF3916" s="62"/>
      <c r="NSG3916" s="62"/>
      <c r="NSH3916" s="62"/>
      <c r="NSI3916" s="62"/>
      <c r="NSJ3916" s="62"/>
      <c r="NSK3916" s="62"/>
      <c r="NSL3916" s="62"/>
      <c r="NSM3916" s="62"/>
      <c r="NSN3916" s="62"/>
      <c r="NSO3916" s="62"/>
      <c r="NSP3916" s="62"/>
      <c r="NSQ3916" s="62"/>
      <c r="NSR3916" s="62"/>
      <c r="NSS3916" s="62"/>
      <c r="NST3916" s="62"/>
      <c r="NSU3916" s="62"/>
      <c r="NSV3916" s="62"/>
      <c r="NSW3916" s="62"/>
      <c r="NSX3916" s="62"/>
      <c r="NSY3916" s="62"/>
      <c r="NSZ3916" s="62"/>
      <c r="NTA3916" s="62"/>
      <c r="NTB3916" s="62"/>
      <c r="NTC3916" s="62"/>
      <c r="NTD3916" s="62"/>
      <c r="NTE3916" s="62"/>
      <c r="NTF3916" s="62"/>
      <c r="NTG3916" s="62"/>
      <c r="NTH3916" s="62"/>
      <c r="NTI3916" s="62"/>
      <c r="NTJ3916" s="62"/>
      <c r="NTK3916" s="62"/>
      <c r="NTL3916" s="62"/>
      <c r="NTM3916" s="62"/>
      <c r="NTN3916" s="62"/>
      <c r="NTO3916" s="62"/>
      <c r="NTP3916" s="62"/>
      <c r="NTQ3916" s="62"/>
      <c r="NTR3916" s="62"/>
      <c r="NTS3916" s="62"/>
      <c r="NTT3916" s="62"/>
      <c r="NTU3916" s="62"/>
      <c r="NTV3916" s="62"/>
      <c r="NTW3916" s="62"/>
      <c r="NTX3916" s="62"/>
      <c r="NTY3916" s="62"/>
      <c r="NTZ3916" s="62"/>
      <c r="NUA3916" s="62"/>
      <c r="NUB3916" s="62"/>
      <c r="NUC3916" s="62"/>
      <c r="NUD3916" s="62"/>
      <c r="NUE3916" s="62"/>
      <c r="NUF3916" s="62"/>
      <c r="NUG3916" s="62"/>
      <c r="NUH3916" s="62"/>
      <c r="NUI3916" s="62"/>
      <c r="NUJ3916" s="62"/>
      <c r="NUK3916" s="62"/>
      <c r="NUL3916" s="62"/>
      <c r="NUM3916" s="62"/>
      <c r="NUN3916" s="62"/>
      <c r="NUO3916" s="62"/>
      <c r="NUP3916" s="62"/>
      <c r="NUQ3916" s="62"/>
      <c r="NUR3916" s="62"/>
      <c r="NUS3916" s="62"/>
      <c r="NUT3916" s="62"/>
      <c r="NUU3916" s="62"/>
      <c r="NUV3916" s="62"/>
      <c r="NUW3916" s="62"/>
      <c r="NUX3916" s="62"/>
      <c r="NUY3916" s="62"/>
      <c r="NUZ3916" s="62"/>
      <c r="NVA3916" s="62"/>
      <c r="NVB3916" s="62"/>
      <c r="NVC3916" s="62"/>
      <c r="NVD3916" s="62"/>
      <c r="NVE3916" s="62"/>
      <c r="NVF3916" s="62"/>
      <c r="NVG3916" s="62"/>
      <c r="NVH3916" s="62"/>
      <c r="NVI3916" s="62"/>
      <c r="NVJ3916" s="62"/>
      <c r="NVK3916" s="62"/>
      <c r="NVL3916" s="62"/>
      <c r="NVM3916" s="62"/>
      <c r="NVN3916" s="62"/>
      <c r="NVO3916" s="62"/>
      <c r="NVP3916" s="62"/>
      <c r="NVQ3916" s="62"/>
      <c r="NVR3916" s="62"/>
      <c r="NVS3916" s="62"/>
      <c r="NVT3916" s="62"/>
      <c r="NVU3916" s="62"/>
      <c r="NVV3916" s="62"/>
      <c r="NVW3916" s="62"/>
      <c r="NVX3916" s="62"/>
      <c r="NVY3916" s="62"/>
      <c r="NVZ3916" s="62"/>
      <c r="NWA3916" s="62"/>
      <c r="NWB3916" s="62"/>
      <c r="NWC3916" s="62"/>
      <c r="NWD3916" s="62"/>
      <c r="NWE3916" s="62"/>
      <c r="NWF3916" s="62"/>
      <c r="NWG3916" s="62"/>
      <c r="NWH3916" s="62"/>
      <c r="NWI3916" s="62"/>
      <c r="NWJ3916" s="62"/>
      <c r="NWK3916" s="62"/>
      <c r="NWL3916" s="62"/>
      <c r="NWM3916" s="62"/>
      <c r="NWN3916" s="62"/>
      <c r="NWO3916" s="62"/>
      <c r="NWP3916" s="62"/>
      <c r="NWQ3916" s="62"/>
      <c r="NWR3916" s="62"/>
      <c r="NWS3916" s="62"/>
      <c r="NWT3916" s="62"/>
      <c r="NWU3916" s="62"/>
      <c r="NWV3916" s="62"/>
      <c r="NWW3916" s="62"/>
      <c r="NWX3916" s="62"/>
      <c r="NWY3916" s="62"/>
      <c r="NWZ3916" s="62"/>
      <c r="NXA3916" s="62"/>
      <c r="NXB3916" s="62"/>
      <c r="NXC3916" s="62"/>
      <c r="NXD3916" s="62"/>
      <c r="NXE3916" s="62"/>
      <c r="NXF3916" s="62"/>
      <c r="NXG3916" s="62"/>
      <c r="NXH3916" s="62"/>
      <c r="NXI3916" s="62"/>
      <c r="NXJ3916" s="62"/>
      <c r="NXK3916" s="62"/>
      <c r="NXL3916" s="62"/>
      <c r="NXM3916" s="62"/>
      <c r="NXN3916" s="62"/>
      <c r="NXO3916" s="62"/>
      <c r="NXP3916" s="62"/>
      <c r="NXQ3916" s="62"/>
      <c r="NXR3916" s="62"/>
      <c r="NXS3916" s="62"/>
      <c r="NXT3916" s="62"/>
      <c r="NXU3916" s="62"/>
      <c r="NXV3916" s="62"/>
      <c r="NXW3916" s="62"/>
      <c r="NXX3916" s="62"/>
      <c r="NXY3916" s="62"/>
      <c r="NXZ3916" s="62"/>
      <c r="NYA3916" s="62"/>
      <c r="NYB3916" s="62"/>
      <c r="NYC3916" s="62"/>
      <c r="NYD3916" s="62"/>
      <c r="NYE3916" s="62"/>
      <c r="NYF3916" s="62"/>
      <c r="NYG3916" s="62"/>
      <c r="NYH3916" s="62"/>
      <c r="NYI3916" s="62"/>
      <c r="NYJ3916" s="62"/>
      <c r="NYK3916" s="62"/>
      <c r="NYL3916" s="62"/>
      <c r="NYM3916" s="62"/>
      <c r="NYN3916" s="62"/>
      <c r="NYO3916" s="62"/>
      <c r="NYP3916" s="62"/>
      <c r="NYQ3916" s="62"/>
      <c r="NYR3916" s="62"/>
      <c r="NYS3916" s="62"/>
      <c r="NYT3916" s="62"/>
      <c r="NYU3916" s="62"/>
      <c r="NYV3916" s="62"/>
      <c r="NYW3916" s="62"/>
      <c r="NYX3916" s="62"/>
      <c r="NYY3916" s="62"/>
      <c r="NYZ3916" s="62"/>
      <c r="NZA3916" s="62"/>
      <c r="NZB3916" s="62"/>
      <c r="NZC3916" s="62"/>
      <c r="NZD3916" s="62"/>
      <c r="NZE3916" s="62"/>
      <c r="NZF3916" s="62"/>
      <c r="NZG3916" s="62"/>
      <c r="NZH3916" s="62"/>
      <c r="NZI3916" s="62"/>
      <c r="NZJ3916" s="62"/>
      <c r="NZK3916" s="62"/>
      <c r="NZL3916" s="62"/>
      <c r="NZM3916" s="62"/>
      <c r="NZN3916" s="62"/>
      <c r="NZO3916" s="62"/>
      <c r="NZP3916" s="62"/>
      <c r="NZQ3916" s="62"/>
      <c r="NZR3916" s="62"/>
      <c r="NZS3916" s="62"/>
      <c r="NZT3916" s="62"/>
      <c r="NZU3916" s="62"/>
      <c r="NZV3916" s="62"/>
      <c r="NZW3916" s="62"/>
      <c r="NZX3916" s="62"/>
      <c r="NZY3916" s="62"/>
      <c r="NZZ3916" s="62"/>
      <c r="OAA3916" s="62"/>
      <c r="OAB3916" s="62"/>
      <c r="OAC3916" s="62"/>
      <c r="OAD3916" s="62"/>
      <c r="OAE3916" s="62"/>
      <c r="OAF3916" s="62"/>
      <c r="OAG3916" s="62"/>
      <c r="OAH3916" s="62"/>
      <c r="OAI3916" s="62"/>
      <c r="OAJ3916" s="62"/>
      <c r="OAK3916" s="62"/>
      <c r="OAL3916" s="62"/>
      <c r="OAM3916" s="62"/>
      <c r="OAN3916" s="62"/>
      <c r="OAO3916" s="62"/>
      <c r="OAP3916" s="62"/>
      <c r="OAQ3916" s="62"/>
      <c r="OAR3916" s="62"/>
      <c r="OAS3916" s="62"/>
      <c r="OAT3916" s="62"/>
      <c r="OAU3916" s="62"/>
      <c r="OAV3916" s="62"/>
      <c r="OAW3916" s="62"/>
      <c r="OAX3916" s="62"/>
      <c r="OAY3916" s="62"/>
      <c r="OAZ3916" s="62"/>
      <c r="OBA3916" s="62"/>
      <c r="OBB3916" s="62"/>
      <c r="OBC3916" s="62"/>
      <c r="OBD3916" s="62"/>
      <c r="OBE3916" s="62"/>
      <c r="OBF3916" s="62"/>
      <c r="OBG3916" s="62"/>
      <c r="OBH3916" s="62"/>
      <c r="OBI3916" s="62"/>
      <c r="OBJ3916" s="62"/>
      <c r="OBK3916" s="62"/>
      <c r="OBL3916" s="62"/>
      <c r="OBM3916" s="62"/>
      <c r="OBN3916" s="62"/>
      <c r="OBO3916" s="62"/>
      <c r="OBP3916" s="62"/>
      <c r="OBQ3916" s="62"/>
      <c r="OBR3916" s="62"/>
      <c r="OBS3916" s="62"/>
      <c r="OBT3916" s="62"/>
      <c r="OBU3916" s="62"/>
      <c r="OBV3916" s="62"/>
      <c r="OBW3916" s="62"/>
      <c r="OBX3916" s="62"/>
      <c r="OBY3916" s="62"/>
      <c r="OBZ3916" s="62"/>
      <c r="OCA3916" s="62"/>
      <c r="OCB3916" s="62"/>
      <c r="OCC3916" s="62"/>
      <c r="OCD3916" s="62"/>
      <c r="OCE3916" s="62"/>
      <c r="OCF3916" s="62"/>
      <c r="OCG3916" s="62"/>
      <c r="OCH3916" s="62"/>
      <c r="OCI3916" s="62"/>
      <c r="OCJ3916" s="62"/>
      <c r="OCK3916" s="62"/>
      <c r="OCL3916" s="62"/>
      <c r="OCM3916" s="62"/>
      <c r="OCN3916" s="62"/>
      <c r="OCO3916" s="62"/>
      <c r="OCP3916" s="62"/>
      <c r="OCQ3916" s="62"/>
      <c r="OCR3916" s="62"/>
      <c r="OCS3916" s="62"/>
      <c r="OCT3916" s="62"/>
      <c r="OCU3916" s="62"/>
      <c r="OCV3916" s="62"/>
      <c r="OCW3916" s="62"/>
      <c r="OCX3916" s="62"/>
      <c r="OCY3916" s="62"/>
      <c r="OCZ3916" s="62"/>
      <c r="ODA3916" s="62"/>
      <c r="ODB3916" s="62"/>
      <c r="ODC3916" s="62"/>
      <c r="ODD3916" s="62"/>
      <c r="ODE3916" s="62"/>
      <c r="ODF3916" s="62"/>
      <c r="ODG3916" s="62"/>
      <c r="ODH3916" s="62"/>
      <c r="ODI3916" s="62"/>
      <c r="ODJ3916" s="62"/>
      <c r="ODK3916" s="62"/>
      <c r="ODL3916" s="62"/>
      <c r="ODM3916" s="62"/>
      <c r="ODN3916" s="62"/>
      <c r="ODO3916" s="62"/>
      <c r="ODP3916" s="62"/>
      <c r="ODQ3916" s="62"/>
      <c r="ODR3916" s="62"/>
      <c r="ODS3916" s="62"/>
      <c r="ODT3916" s="62"/>
      <c r="ODU3916" s="62"/>
      <c r="ODV3916" s="62"/>
      <c r="ODW3916" s="62"/>
      <c r="ODX3916" s="62"/>
      <c r="ODY3916" s="62"/>
      <c r="ODZ3916" s="62"/>
      <c r="OEA3916" s="62"/>
      <c r="OEB3916" s="62"/>
      <c r="OEC3916" s="62"/>
      <c r="OED3916" s="62"/>
      <c r="OEE3916" s="62"/>
      <c r="OEF3916" s="62"/>
      <c r="OEG3916" s="62"/>
      <c r="OEH3916" s="62"/>
      <c r="OEI3916" s="62"/>
      <c r="OEJ3916" s="62"/>
      <c r="OEK3916" s="62"/>
      <c r="OEL3916" s="62"/>
      <c r="OEM3916" s="62"/>
      <c r="OEN3916" s="62"/>
      <c r="OEO3916" s="62"/>
      <c r="OEP3916" s="62"/>
      <c r="OEQ3916" s="62"/>
      <c r="OER3916" s="62"/>
      <c r="OES3916" s="62"/>
      <c r="OET3916" s="62"/>
      <c r="OEU3916" s="62"/>
      <c r="OEV3916" s="62"/>
      <c r="OEW3916" s="62"/>
      <c r="OEX3916" s="62"/>
      <c r="OEY3916" s="62"/>
      <c r="OEZ3916" s="62"/>
      <c r="OFA3916" s="62"/>
      <c r="OFB3916" s="62"/>
      <c r="OFC3916" s="62"/>
      <c r="OFD3916" s="62"/>
      <c r="OFE3916" s="62"/>
      <c r="OFF3916" s="62"/>
      <c r="OFG3916" s="62"/>
      <c r="OFH3916" s="62"/>
      <c r="OFI3916" s="62"/>
      <c r="OFJ3916" s="62"/>
      <c r="OFK3916" s="62"/>
      <c r="OFL3916" s="62"/>
      <c r="OFM3916" s="62"/>
      <c r="OFN3916" s="62"/>
      <c r="OFO3916" s="62"/>
      <c r="OFP3916" s="62"/>
      <c r="OFQ3916" s="62"/>
      <c r="OFR3916" s="62"/>
      <c r="OFS3916" s="62"/>
      <c r="OFT3916" s="62"/>
      <c r="OFU3916" s="62"/>
      <c r="OFV3916" s="62"/>
      <c r="OFW3916" s="62"/>
      <c r="OFX3916" s="62"/>
      <c r="OFY3916" s="62"/>
      <c r="OFZ3916" s="62"/>
      <c r="OGA3916" s="62"/>
      <c r="OGB3916" s="62"/>
      <c r="OGC3916" s="62"/>
      <c r="OGD3916" s="62"/>
      <c r="OGE3916" s="62"/>
      <c r="OGF3916" s="62"/>
      <c r="OGG3916" s="62"/>
      <c r="OGH3916" s="62"/>
      <c r="OGI3916" s="62"/>
      <c r="OGJ3916" s="62"/>
      <c r="OGK3916" s="62"/>
      <c r="OGL3916" s="62"/>
      <c r="OGM3916" s="62"/>
      <c r="OGN3916" s="62"/>
      <c r="OGO3916" s="62"/>
      <c r="OGP3916" s="62"/>
      <c r="OGQ3916" s="62"/>
      <c r="OGR3916" s="62"/>
      <c r="OGS3916" s="62"/>
      <c r="OGT3916" s="62"/>
      <c r="OGU3916" s="62"/>
      <c r="OGV3916" s="62"/>
      <c r="OGW3916" s="62"/>
      <c r="OGX3916" s="62"/>
      <c r="OGY3916" s="62"/>
      <c r="OGZ3916" s="62"/>
      <c r="OHA3916" s="62"/>
      <c r="OHB3916" s="62"/>
      <c r="OHC3916" s="62"/>
      <c r="OHD3916" s="62"/>
      <c r="OHE3916" s="62"/>
      <c r="OHF3916" s="62"/>
      <c r="OHG3916" s="62"/>
      <c r="OHH3916" s="62"/>
      <c r="OHI3916" s="62"/>
      <c r="OHJ3916" s="62"/>
      <c r="OHK3916" s="62"/>
      <c r="OHL3916" s="62"/>
      <c r="OHM3916" s="62"/>
      <c r="OHN3916" s="62"/>
      <c r="OHO3916" s="62"/>
      <c r="OHP3916" s="62"/>
      <c r="OHQ3916" s="62"/>
      <c r="OHR3916" s="62"/>
      <c r="OHS3916" s="62"/>
      <c r="OHT3916" s="62"/>
      <c r="OHU3916" s="62"/>
      <c r="OHV3916" s="62"/>
      <c r="OHW3916" s="62"/>
      <c r="OHX3916" s="62"/>
      <c r="OHY3916" s="62"/>
      <c r="OHZ3916" s="62"/>
      <c r="OIA3916" s="62"/>
      <c r="OIB3916" s="62"/>
      <c r="OIC3916" s="62"/>
      <c r="OID3916" s="62"/>
      <c r="OIE3916" s="62"/>
      <c r="OIF3916" s="62"/>
      <c r="OIG3916" s="62"/>
      <c r="OIH3916" s="62"/>
      <c r="OII3916" s="62"/>
      <c r="OIJ3916" s="62"/>
      <c r="OIK3916" s="62"/>
      <c r="OIL3916" s="62"/>
      <c r="OIM3916" s="62"/>
      <c r="OIN3916" s="62"/>
      <c r="OIO3916" s="62"/>
      <c r="OIP3916" s="62"/>
      <c r="OIQ3916" s="62"/>
      <c r="OIR3916" s="62"/>
      <c r="OIS3916" s="62"/>
      <c r="OIT3916" s="62"/>
      <c r="OIU3916" s="62"/>
      <c r="OIV3916" s="62"/>
      <c r="OIW3916" s="62"/>
      <c r="OIX3916" s="62"/>
      <c r="OIY3916" s="62"/>
      <c r="OIZ3916" s="62"/>
      <c r="OJA3916" s="62"/>
      <c r="OJB3916" s="62"/>
      <c r="OJC3916" s="62"/>
      <c r="OJD3916" s="62"/>
      <c r="OJE3916" s="62"/>
      <c r="OJF3916" s="62"/>
      <c r="OJG3916" s="62"/>
      <c r="OJH3916" s="62"/>
      <c r="OJI3916" s="62"/>
      <c r="OJJ3916" s="62"/>
      <c r="OJK3916" s="62"/>
      <c r="OJL3916" s="62"/>
      <c r="OJM3916" s="62"/>
      <c r="OJN3916" s="62"/>
      <c r="OJO3916" s="62"/>
      <c r="OJP3916" s="62"/>
      <c r="OJQ3916" s="62"/>
      <c r="OJR3916" s="62"/>
      <c r="OJS3916" s="62"/>
      <c r="OJT3916" s="62"/>
      <c r="OJU3916" s="62"/>
      <c r="OJV3916" s="62"/>
      <c r="OJW3916" s="62"/>
      <c r="OJX3916" s="62"/>
      <c r="OJY3916" s="62"/>
      <c r="OJZ3916" s="62"/>
      <c r="OKA3916" s="62"/>
      <c r="OKB3916" s="62"/>
      <c r="OKC3916" s="62"/>
      <c r="OKD3916" s="62"/>
      <c r="OKE3916" s="62"/>
      <c r="OKF3916" s="62"/>
      <c r="OKG3916" s="62"/>
      <c r="OKH3916" s="62"/>
      <c r="OKI3916" s="62"/>
      <c r="OKJ3916" s="62"/>
      <c r="OKK3916" s="62"/>
      <c r="OKL3916" s="62"/>
      <c r="OKM3916" s="62"/>
      <c r="OKN3916" s="62"/>
      <c r="OKO3916" s="62"/>
      <c r="OKP3916" s="62"/>
      <c r="OKQ3916" s="62"/>
      <c r="OKR3916" s="62"/>
      <c r="OKS3916" s="62"/>
      <c r="OKT3916" s="62"/>
      <c r="OKU3916" s="62"/>
      <c r="OKV3916" s="62"/>
      <c r="OKW3916" s="62"/>
      <c r="OKX3916" s="62"/>
      <c r="OKY3916" s="62"/>
      <c r="OKZ3916" s="62"/>
      <c r="OLA3916" s="62"/>
      <c r="OLB3916" s="62"/>
      <c r="OLC3916" s="62"/>
      <c r="OLD3916" s="62"/>
      <c r="OLE3916" s="62"/>
      <c r="OLF3916" s="62"/>
      <c r="OLG3916" s="62"/>
      <c r="OLH3916" s="62"/>
      <c r="OLI3916" s="62"/>
      <c r="OLJ3916" s="62"/>
      <c r="OLK3916" s="62"/>
      <c r="OLL3916" s="62"/>
      <c r="OLM3916" s="62"/>
      <c r="OLN3916" s="62"/>
      <c r="OLO3916" s="62"/>
      <c r="OLP3916" s="62"/>
      <c r="OLQ3916" s="62"/>
      <c r="OLR3916" s="62"/>
      <c r="OLS3916" s="62"/>
      <c r="OLT3916" s="62"/>
      <c r="OLU3916" s="62"/>
      <c r="OLV3916" s="62"/>
      <c r="OLW3916" s="62"/>
      <c r="OLX3916" s="62"/>
      <c r="OLY3916" s="62"/>
      <c r="OLZ3916" s="62"/>
      <c r="OMA3916" s="62"/>
      <c r="OMB3916" s="62"/>
      <c r="OMC3916" s="62"/>
      <c r="OMD3916" s="62"/>
      <c r="OME3916" s="62"/>
      <c r="OMF3916" s="62"/>
      <c r="OMG3916" s="62"/>
      <c r="OMH3916" s="62"/>
      <c r="OMI3916" s="62"/>
      <c r="OMJ3916" s="62"/>
      <c r="OMK3916" s="62"/>
      <c r="OML3916" s="62"/>
      <c r="OMM3916" s="62"/>
      <c r="OMN3916" s="62"/>
      <c r="OMO3916" s="62"/>
      <c r="OMP3916" s="62"/>
      <c r="OMQ3916" s="62"/>
      <c r="OMR3916" s="62"/>
      <c r="OMS3916" s="62"/>
      <c r="OMT3916" s="62"/>
      <c r="OMU3916" s="62"/>
      <c r="OMV3916" s="62"/>
      <c r="OMW3916" s="62"/>
      <c r="OMX3916" s="62"/>
      <c r="OMY3916" s="62"/>
      <c r="OMZ3916" s="62"/>
      <c r="ONA3916" s="62"/>
      <c r="ONB3916" s="62"/>
      <c r="ONC3916" s="62"/>
      <c r="OND3916" s="62"/>
      <c r="ONE3916" s="62"/>
      <c r="ONF3916" s="62"/>
      <c r="ONG3916" s="62"/>
      <c r="ONH3916" s="62"/>
      <c r="ONI3916" s="62"/>
      <c r="ONJ3916" s="62"/>
      <c r="ONK3916" s="62"/>
      <c r="ONL3916" s="62"/>
      <c r="ONM3916" s="62"/>
      <c r="ONN3916" s="62"/>
      <c r="ONO3916" s="62"/>
      <c r="ONP3916" s="62"/>
      <c r="ONQ3916" s="62"/>
      <c r="ONR3916" s="62"/>
      <c r="ONS3916" s="62"/>
      <c r="ONT3916" s="62"/>
      <c r="ONU3916" s="62"/>
      <c r="ONV3916" s="62"/>
      <c r="ONW3916" s="62"/>
      <c r="ONX3916" s="62"/>
      <c r="ONY3916" s="62"/>
      <c r="ONZ3916" s="62"/>
      <c r="OOA3916" s="62"/>
      <c r="OOB3916" s="62"/>
      <c r="OOC3916" s="62"/>
      <c r="OOD3916" s="62"/>
      <c r="OOE3916" s="62"/>
      <c r="OOF3916" s="62"/>
      <c r="OOG3916" s="62"/>
      <c r="OOH3916" s="62"/>
      <c r="OOI3916" s="62"/>
      <c r="OOJ3916" s="62"/>
      <c r="OOK3916" s="62"/>
      <c r="OOL3916" s="62"/>
      <c r="OOM3916" s="62"/>
      <c r="OON3916" s="62"/>
      <c r="OOO3916" s="62"/>
      <c r="OOP3916" s="62"/>
      <c r="OOQ3916" s="62"/>
      <c r="OOR3916" s="62"/>
      <c r="OOS3916" s="62"/>
      <c r="OOT3916" s="62"/>
      <c r="OOU3916" s="62"/>
      <c r="OOV3916" s="62"/>
      <c r="OOW3916" s="62"/>
      <c r="OOX3916" s="62"/>
      <c r="OOY3916" s="62"/>
      <c r="OOZ3916" s="62"/>
      <c r="OPA3916" s="62"/>
      <c r="OPB3916" s="62"/>
      <c r="OPC3916" s="62"/>
      <c r="OPD3916" s="62"/>
      <c r="OPE3916" s="62"/>
      <c r="OPF3916" s="62"/>
      <c r="OPG3916" s="62"/>
      <c r="OPH3916" s="62"/>
      <c r="OPI3916" s="62"/>
      <c r="OPJ3916" s="62"/>
      <c r="OPK3916" s="62"/>
      <c r="OPL3916" s="62"/>
      <c r="OPM3916" s="62"/>
      <c r="OPN3916" s="62"/>
      <c r="OPO3916" s="62"/>
      <c r="OPP3916" s="62"/>
      <c r="OPQ3916" s="62"/>
      <c r="OPR3916" s="62"/>
      <c r="OPS3916" s="62"/>
      <c r="OPT3916" s="62"/>
      <c r="OPU3916" s="62"/>
      <c r="OPV3916" s="62"/>
      <c r="OPW3916" s="62"/>
      <c r="OPX3916" s="62"/>
      <c r="OPY3916" s="62"/>
      <c r="OPZ3916" s="62"/>
      <c r="OQA3916" s="62"/>
      <c r="OQB3916" s="62"/>
      <c r="OQC3916" s="62"/>
      <c r="OQD3916" s="62"/>
      <c r="OQE3916" s="62"/>
      <c r="OQF3916" s="62"/>
      <c r="OQG3916" s="62"/>
      <c r="OQH3916" s="62"/>
      <c r="OQI3916" s="62"/>
      <c r="OQJ3916" s="62"/>
      <c r="OQK3916" s="62"/>
      <c r="OQL3916" s="62"/>
      <c r="OQM3916" s="62"/>
      <c r="OQN3916" s="62"/>
      <c r="OQO3916" s="62"/>
      <c r="OQP3916" s="62"/>
      <c r="OQQ3916" s="62"/>
      <c r="OQR3916" s="62"/>
      <c r="OQS3916" s="62"/>
      <c r="OQT3916" s="62"/>
      <c r="OQU3916" s="62"/>
      <c r="OQV3916" s="62"/>
      <c r="OQW3916" s="62"/>
      <c r="OQX3916" s="62"/>
      <c r="OQY3916" s="62"/>
      <c r="OQZ3916" s="62"/>
      <c r="ORA3916" s="62"/>
      <c r="ORB3916" s="62"/>
      <c r="ORC3916" s="62"/>
      <c r="ORD3916" s="62"/>
      <c r="ORE3916" s="62"/>
      <c r="ORF3916" s="62"/>
      <c r="ORG3916" s="62"/>
      <c r="ORH3916" s="62"/>
      <c r="ORI3916" s="62"/>
      <c r="ORJ3916" s="62"/>
      <c r="ORK3916" s="62"/>
      <c r="ORL3916" s="62"/>
      <c r="ORM3916" s="62"/>
      <c r="ORN3916" s="62"/>
      <c r="ORO3916" s="62"/>
      <c r="ORP3916" s="62"/>
      <c r="ORQ3916" s="62"/>
      <c r="ORR3916" s="62"/>
      <c r="ORS3916" s="62"/>
      <c r="ORT3916" s="62"/>
      <c r="ORU3916" s="62"/>
      <c r="ORV3916" s="62"/>
      <c r="ORW3916" s="62"/>
      <c r="ORX3916" s="62"/>
      <c r="ORY3916" s="62"/>
      <c r="ORZ3916" s="62"/>
      <c r="OSA3916" s="62"/>
      <c r="OSB3916" s="62"/>
      <c r="OSC3916" s="62"/>
      <c r="OSD3916" s="62"/>
      <c r="OSE3916" s="62"/>
      <c r="OSF3916" s="62"/>
      <c r="OSG3916" s="62"/>
      <c r="OSH3916" s="62"/>
      <c r="OSI3916" s="62"/>
      <c r="OSJ3916" s="62"/>
      <c r="OSK3916" s="62"/>
      <c r="OSL3916" s="62"/>
      <c r="OSM3916" s="62"/>
      <c r="OSN3916" s="62"/>
      <c r="OSO3916" s="62"/>
      <c r="OSP3916" s="62"/>
      <c r="OSQ3916" s="62"/>
      <c r="OSR3916" s="62"/>
      <c r="OSS3916" s="62"/>
      <c r="OST3916" s="62"/>
      <c r="OSU3916" s="62"/>
      <c r="OSV3916" s="62"/>
      <c r="OSW3916" s="62"/>
      <c r="OSX3916" s="62"/>
      <c r="OSY3916" s="62"/>
      <c r="OSZ3916" s="62"/>
      <c r="OTA3916" s="62"/>
      <c r="OTB3916" s="62"/>
      <c r="OTC3916" s="62"/>
      <c r="OTD3916" s="62"/>
      <c r="OTE3916" s="62"/>
      <c r="OTF3916" s="62"/>
      <c r="OTG3916" s="62"/>
      <c r="OTH3916" s="62"/>
      <c r="OTI3916" s="62"/>
      <c r="OTJ3916" s="62"/>
      <c r="OTK3916" s="62"/>
      <c r="OTL3916" s="62"/>
      <c r="OTM3916" s="62"/>
      <c r="OTN3916" s="62"/>
      <c r="OTO3916" s="62"/>
      <c r="OTP3916" s="62"/>
      <c r="OTQ3916" s="62"/>
      <c r="OTR3916" s="62"/>
      <c r="OTS3916" s="62"/>
      <c r="OTT3916" s="62"/>
      <c r="OTU3916" s="62"/>
      <c r="OTV3916" s="62"/>
      <c r="OTW3916" s="62"/>
      <c r="OTX3916" s="62"/>
      <c r="OTY3916" s="62"/>
      <c r="OTZ3916" s="62"/>
      <c r="OUA3916" s="62"/>
      <c r="OUB3916" s="62"/>
      <c r="OUC3916" s="62"/>
      <c r="OUD3916" s="62"/>
      <c r="OUE3916" s="62"/>
      <c r="OUF3916" s="62"/>
      <c r="OUG3916" s="62"/>
      <c r="OUH3916" s="62"/>
      <c r="OUI3916" s="62"/>
      <c r="OUJ3916" s="62"/>
      <c r="OUK3916" s="62"/>
      <c r="OUL3916" s="62"/>
      <c r="OUM3916" s="62"/>
      <c r="OUN3916" s="62"/>
      <c r="OUO3916" s="62"/>
      <c r="OUP3916" s="62"/>
      <c r="OUQ3916" s="62"/>
      <c r="OUR3916" s="62"/>
      <c r="OUS3916" s="62"/>
      <c r="OUT3916" s="62"/>
      <c r="OUU3916" s="62"/>
      <c r="OUV3916" s="62"/>
      <c r="OUW3916" s="62"/>
      <c r="OUX3916" s="62"/>
      <c r="OUY3916" s="62"/>
      <c r="OUZ3916" s="62"/>
      <c r="OVA3916" s="62"/>
      <c r="OVB3916" s="62"/>
      <c r="OVC3916" s="62"/>
      <c r="OVD3916" s="62"/>
      <c r="OVE3916" s="62"/>
      <c r="OVF3916" s="62"/>
      <c r="OVG3916" s="62"/>
      <c r="OVH3916" s="62"/>
      <c r="OVI3916" s="62"/>
      <c r="OVJ3916" s="62"/>
      <c r="OVK3916" s="62"/>
      <c r="OVL3916" s="62"/>
      <c r="OVM3916" s="62"/>
      <c r="OVN3916" s="62"/>
      <c r="OVO3916" s="62"/>
      <c r="OVP3916" s="62"/>
      <c r="OVQ3916" s="62"/>
      <c r="OVR3916" s="62"/>
      <c r="OVS3916" s="62"/>
      <c r="OVT3916" s="62"/>
      <c r="OVU3916" s="62"/>
      <c r="OVV3916" s="62"/>
      <c r="OVW3916" s="62"/>
      <c r="OVX3916" s="62"/>
      <c r="OVY3916" s="62"/>
      <c r="OVZ3916" s="62"/>
      <c r="OWA3916" s="62"/>
      <c r="OWB3916" s="62"/>
      <c r="OWC3916" s="62"/>
      <c r="OWD3916" s="62"/>
      <c r="OWE3916" s="62"/>
      <c r="OWF3916" s="62"/>
      <c r="OWG3916" s="62"/>
      <c r="OWH3916" s="62"/>
      <c r="OWI3916" s="62"/>
      <c r="OWJ3916" s="62"/>
      <c r="OWK3916" s="62"/>
      <c r="OWL3916" s="62"/>
      <c r="OWM3916" s="62"/>
      <c r="OWN3916" s="62"/>
      <c r="OWO3916" s="62"/>
      <c r="OWP3916" s="62"/>
      <c r="OWQ3916" s="62"/>
      <c r="OWR3916" s="62"/>
      <c r="OWS3916" s="62"/>
      <c r="OWT3916" s="62"/>
      <c r="OWU3916" s="62"/>
      <c r="OWV3916" s="62"/>
      <c r="OWW3916" s="62"/>
      <c r="OWX3916" s="62"/>
      <c r="OWY3916" s="62"/>
      <c r="OWZ3916" s="62"/>
      <c r="OXA3916" s="62"/>
      <c r="OXB3916" s="62"/>
      <c r="OXC3916" s="62"/>
      <c r="OXD3916" s="62"/>
      <c r="OXE3916" s="62"/>
      <c r="OXF3916" s="62"/>
      <c r="OXG3916" s="62"/>
      <c r="OXH3916" s="62"/>
      <c r="OXI3916" s="62"/>
      <c r="OXJ3916" s="62"/>
      <c r="OXK3916" s="62"/>
      <c r="OXL3916" s="62"/>
      <c r="OXM3916" s="62"/>
      <c r="OXN3916" s="62"/>
      <c r="OXO3916" s="62"/>
      <c r="OXP3916" s="62"/>
      <c r="OXQ3916" s="62"/>
      <c r="OXR3916" s="62"/>
      <c r="OXS3916" s="62"/>
      <c r="OXT3916" s="62"/>
      <c r="OXU3916" s="62"/>
      <c r="OXV3916" s="62"/>
      <c r="OXW3916" s="62"/>
      <c r="OXX3916" s="62"/>
      <c r="OXY3916" s="62"/>
      <c r="OXZ3916" s="62"/>
      <c r="OYA3916" s="62"/>
      <c r="OYB3916" s="62"/>
      <c r="OYC3916" s="62"/>
      <c r="OYD3916" s="62"/>
      <c r="OYE3916" s="62"/>
      <c r="OYF3916" s="62"/>
      <c r="OYG3916" s="62"/>
      <c r="OYH3916" s="62"/>
      <c r="OYI3916" s="62"/>
      <c r="OYJ3916" s="62"/>
      <c r="OYK3916" s="62"/>
      <c r="OYL3916" s="62"/>
      <c r="OYM3916" s="62"/>
      <c r="OYN3916" s="62"/>
      <c r="OYO3916" s="62"/>
      <c r="OYP3916" s="62"/>
      <c r="OYQ3916" s="62"/>
      <c r="OYR3916" s="62"/>
      <c r="OYS3916" s="62"/>
      <c r="OYT3916" s="62"/>
      <c r="OYU3916" s="62"/>
      <c r="OYV3916" s="62"/>
      <c r="OYW3916" s="62"/>
      <c r="OYX3916" s="62"/>
      <c r="OYY3916" s="62"/>
      <c r="OYZ3916" s="62"/>
      <c r="OZA3916" s="62"/>
      <c r="OZB3916" s="62"/>
      <c r="OZC3916" s="62"/>
      <c r="OZD3916" s="62"/>
      <c r="OZE3916" s="62"/>
      <c r="OZF3916" s="62"/>
      <c r="OZG3916" s="62"/>
      <c r="OZH3916" s="62"/>
      <c r="OZI3916" s="62"/>
      <c r="OZJ3916" s="62"/>
      <c r="OZK3916" s="62"/>
      <c r="OZL3916" s="62"/>
      <c r="OZM3916" s="62"/>
      <c r="OZN3916" s="62"/>
      <c r="OZO3916" s="62"/>
      <c r="OZP3916" s="62"/>
      <c r="OZQ3916" s="62"/>
      <c r="OZR3916" s="62"/>
      <c r="OZS3916" s="62"/>
      <c r="OZT3916" s="62"/>
      <c r="OZU3916" s="62"/>
      <c r="OZV3916" s="62"/>
      <c r="OZW3916" s="62"/>
      <c r="OZX3916" s="62"/>
      <c r="OZY3916" s="62"/>
      <c r="OZZ3916" s="62"/>
      <c r="PAA3916" s="62"/>
      <c r="PAB3916" s="62"/>
      <c r="PAC3916" s="62"/>
      <c r="PAD3916" s="62"/>
      <c r="PAE3916" s="62"/>
      <c r="PAF3916" s="62"/>
      <c r="PAG3916" s="62"/>
      <c r="PAH3916" s="62"/>
      <c r="PAI3916" s="62"/>
      <c r="PAJ3916" s="62"/>
      <c r="PAK3916" s="62"/>
      <c r="PAL3916" s="62"/>
      <c r="PAM3916" s="62"/>
      <c r="PAN3916" s="62"/>
      <c r="PAO3916" s="62"/>
      <c r="PAP3916" s="62"/>
      <c r="PAQ3916" s="62"/>
      <c r="PAR3916" s="62"/>
      <c r="PAS3916" s="62"/>
      <c r="PAT3916" s="62"/>
      <c r="PAU3916" s="62"/>
      <c r="PAV3916" s="62"/>
      <c r="PAW3916" s="62"/>
      <c r="PAX3916" s="62"/>
      <c r="PAY3916" s="62"/>
      <c r="PAZ3916" s="62"/>
      <c r="PBA3916" s="62"/>
      <c r="PBB3916" s="62"/>
      <c r="PBC3916" s="62"/>
      <c r="PBD3916" s="62"/>
      <c r="PBE3916" s="62"/>
      <c r="PBF3916" s="62"/>
      <c r="PBG3916" s="62"/>
      <c r="PBH3916" s="62"/>
      <c r="PBI3916" s="62"/>
      <c r="PBJ3916" s="62"/>
      <c r="PBK3916" s="62"/>
      <c r="PBL3916" s="62"/>
      <c r="PBM3916" s="62"/>
      <c r="PBN3916" s="62"/>
      <c r="PBO3916" s="62"/>
      <c r="PBP3916" s="62"/>
      <c r="PBQ3916" s="62"/>
      <c r="PBR3916" s="62"/>
      <c r="PBS3916" s="62"/>
      <c r="PBT3916" s="62"/>
      <c r="PBU3916" s="62"/>
      <c r="PBV3916" s="62"/>
      <c r="PBW3916" s="62"/>
      <c r="PBX3916" s="62"/>
      <c r="PBY3916" s="62"/>
      <c r="PBZ3916" s="62"/>
      <c r="PCA3916" s="62"/>
      <c r="PCB3916" s="62"/>
      <c r="PCC3916" s="62"/>
      <c r="PCD3916" s="62"/>
      <c r="PCE3916" s="62"/>
      <c r="PCF3916" s="62"/>
      <c r="PCG3916" s="62"/>
      <c r="PCH3916" s="62"/>
      <c r="PCI3916" s="62"/>
      <c r="PCJ3916" s="62"/>
      <c r="PCK3916" s="62"/>
      <c r="PCL3916" s="62"/>
      <c r="PCM3916" s="62"/>
      <c r="PCN3916" s="62"/>
      <c r="PCO3916" s="62"/>
      <c r="PCP3916" s="62"/>
      <c r="PCQ3916" s="62"/>
      <c r="PCR3916" s="62"/>
      <c r="PCS3916" s="62"/>
      <c r="PCT3916" s="62"/>
      <c r="PCU3916" s="62"/>
      <c r="PCV3916" s="62"/>
      <c r="PCW3916" s="62"/>
      <c r="PCX3916" s="62"/>
      <c r="PCY3916" s="62"/>
      <c r="PCZ3916" s="62"/>
      <c r="PDA3916" s="62"/>
      <c r="PDB3916" s="62"/>
      <c r="PDC3916" s="62"/>
      <c r="PDD3916" s="62"/>
      <c r="PDE3916" s="62"/>
      <c r="PDF3916" s="62"/>
      <c r="PDG3916" s="62"/>
      <c r="PDH3916" s="62"/>
      <c r="PDI3916" s="62"/>
      <c r="PDJ3916" s="62"/>
      <c r="PDK3916" s="62"/>
      <c r="PDL3916" s="62"/>
      <c r="PDM3916" s="62"/>
      <c r="PDN3916" s="62"/>
      <c r="PDO3916" s="62"/>
      <c r="PDP3916" s="62"/>
      <c r="PDQ3916" s="62"/>
      <c r="PDR3916" s="62"/>
      <c r="PDS3916" s="62"/>
      <c r="PDT3916" s="62"/>
      <c r="PDU3916" s="62"/>
      <c r="PDV3916" s="62"/>
      <c r="PDW3916" s="62"/>
      <c r="PDX3916" s="62"/>
      <c r="PDY3916" s="62"/>
      <c r="PDZ3916" s="62"/>
      <c r="PEA3916" s="62"/>
      <c r="PEB3916" s="62"/>
      <c r="PEC3916" s="62"/>
      <c r="PED3916" s="62"/>
      <c r="PEE3916" s="62"/>
      <c r="PEF3916" s="62"/>
      <c r="PEG3916" s="62"/>
      <c r="PEH3916" s="62"/>
      <c r="PEI3916" s="62"/>
      <c r="PEJ3916" s="62"/>
      <c r="PEK3916" s="62"/>
      <c r="PEL3916" s="62"/>
      <c r="PEM3916" s="62"/>
      <c r="PEN3916" s="62"/>
      <c r="PEO3916" s="62"/>
      <c r="PEP3916" s="62"/>
      <c r="PEQ3916" s="62"/>
      <c r="PER3916" s="62"/>
      <c r="PES3916" s="62"/>
      <c r="PET3916" s="62"/>
      <c r="PEU3916" s="62"/>
      <c r="PEV3916" s="62"/>
      <c r="PEW3916" s="62"/>
      <c r="PEX3916" s="62"/>
      <c r="PEY3916" s="62"/>
      <c r="PEZ3916" s="62"/>
      <c r="PFA3916" s="62"/>
      <c r="PFB3916" s="62"/>
      <c r="PFC3916" s="62"/>
      <c r="PFD3916" s="62"/>
      <c r="PFE3916" s="62"/>
      <c r="PFF3916" s="62"/>
      <c r="PFG3916" s="62"/>
      <c r="PFH3916" s="62"/>
      <c r="PFI3916" s="62"/>
      <c r="PFJ3916" s="62"/>
      <c r="PFK3916" s="62"/>
      <c r="PFL3916" s="62"/>
      <c r="PFM3916" s="62"/>
      <c r="PFN3916" s="62"/>
      <c r="PFO3916" s="62"/>
      <c r="PFP3916" s="62"/>
      <c r="PFQ3916" s="62"/>
      <c r="PFR3916" s="62"/>
      <c r="PFS3916" s="62"/>
      <c r="PFT3916" s="62"/>
      <c r="PFU3916" s="62"/>
      <c r="PFV3916" s="62"/>
      <c r="PFW3916" s="62"/>
      <c r="PFX3916" s="62"/>
      <c r="PFY3916" s="62"/>
      <c r="PFZ3916" s="62"/>
      <c r="PGA3916" s="62"/>
      <c r="PGB3916" s="62"/>
      <c r="PGC3916" s="62"/>
      <c r="PGD3916" s="62"/>
      <c r="PGE3916" s="62"/>
      <c r="PGF3916" s="62"/>
      <c r="PGG3916" s="62"/>
      <c r="PGH3916" s="62"/>
      <c r="PGI3916" s="62"/>
      <c r="PGJ3916" s="62"/>
      <c r="PGK3916" s="62"/>
      <c r="PGL3916" s="62"/>
      <c r="PGM3916" s="62"/>
      <c r="PGN3916" s="62"/>
      <c r="PGO3916" s="62"/>
      <c r="PGP3916" s="62"/>
      <c r="PGQ3916" s="62"/>
      <c r="PGR3916" s="62"/>
      <c r="PGS3916" s="62"/>
      <c r="PGT3916" s="62"/>
      <c r="PGU3916" s="62"/>
      <c r="PGV3916" s="62"/>
      <c r="PGW3916" s="62"/>
      <c r="PGX3916" s="62"/>
      <c r="PGY3916" s="62"/>
      <c r="PGZ3916" s="62"/>
      <c r="PHA3916" s="62"/>
      <c r="PHB3916" s="62"/>
      <c r="PHC3916" s="62"/>
      <c r="PHD3916" s="62"/>
      <c r="PHE3916" s="62"/>
      <c r="PHF3916" s="62"/>
      <c r="PHG3916" s="62"/>
      <c r="PHH3916" s="62"/>
      <c r="PHI3916" s="62"/>
      <c r="PHJ3916" s="62"/>
      <c r="PHK3916" s="62"/>
      <c r="PHL3916" s="62"/>
      <c r="PHM3916" s="62"/>
      <c r="PHN3916" s="62"/>
      <c r="PHO3916" s="62"/>
      <c r="PHP3916" s="62"/>
      <c r="PHQ3916" s="62"/>
      <c r="PHR3916" s="62"/>
      <c r="PHS3916" s="62"/>
      <c r="PHT3916" s="62"/>
      <c r="PHU3916" s="62"/>
      <c r="PHV3916" s="62"/>
      <c r="PHW3916" s="62"/>
      <c r="PHX3916" s="62"/>
      <c r="PHY3916" s="62"/>
      <c r="PHZ3916" s="62"/>
      <c r="PIA3916" s="62"/>
      <c r="PIB3916" s="62"/>
      <c r="PIC3916" s="62"/>
      <c r="PID3916" s="62"/>
      <c r="PIE3916" s="62"/>
      <c r="PIF3916" s="62"/>
      <c r="PIG3916" s="62"/>
      <c r="PIH3916" s="62"/>
      <c r="PII3916" s="62"/>
      <c r="PIJ3916" s="62"/>
      <c r="PIK3916" s="62"/>
      <c r="PIL3916" s="62"/>
      <c r="PIM3916" s="62"/>
      <c r="PIN3916" s="62"/>
      <c r="PIO3916" s="62"/>
      <c r="PIP3916" s="62"/>
      <c r="PIQ3916" s="62"/>
      <c r="PIR3916" s="62"/>
      <c r="PIS3916" s="62"/>
      <c r="PIT3916" s="62"/>
      <c r="PIU3916" s="62"/>
      <c r="PIV3916" s="62"/>
      <c r="PIW3916" s="62"/>
      <c r="PIX3916" s="62"/>
      <c r="PIY3916" s="62"/>
      <c r="PIZ3916" s="62"/>
      <c r="PJA3916" s="62"/>
      <c r="PJB3916" s="62"/>
      <c r="PJC3916" s="62"/>
      <c r="PJD3916" s="62"/>
      <c r="PJE3916" s="62"/>
      <c r="PJF3916" s="62"/>
      <c r="PJG3916" s="62"/>
      <c r="PJH3916" s="62"/>
      <c r="PJI3916" s="62"/>
      <c r="PJJ3916" s="62"/>
      <c r="PJK3916" s="62"/>
      <c r="PJL3916" s="62"/>
      <c r="PJM3916" s="62"/>
      <c r="PJN3916" s="62"/>
      <c r="PJO3916" s="62"/>
      <c r="PJP3916" s="62"/>
      <c r="PJQ3916" s="62"/>
      <c r="PJR3916" s="62"/>
      <c r="PJS3916" s="62"/>
      <c r="PJT3916" s="62"/>
      <c r="PJU3916" s="62"/>
      <c r="PJV3916" s="62"/>
      <c r="PJW3916" s="62"/>
      <c r="PJX3916" s="62"/>
      <c r="PJY3916" s="62"/>
      <c r="PJZ3916" s="62"/>
      <c r="PKA3916" s="62"/>
      <c r="PKB3916" s="62"/>
      <c r="PKC3916" s="62"/>
      <c r="PKD3916" s="62"/>
      <c r="PKE3916" s="62"/>
      <c r="PKF3916" s="62"/>
      <c r="PKG3916" s="62"/>
      <c r="PKH3916" s="62"/>
      <c r="PKI3916" s="62"/>
      <c r="PKJ3916" s="62"/>
      <c r="PKK3916" s="62"/>
      <c r="PKL3916" s="62"/>
      <c r="PKM3916" s="62"/>
      <c r="PKN3916" s="62"/>
      <c r="PKO3916" s="62"/>
      <c r="PKP3916" s="62"/>
      <c r="PKQ3916" s="62"/>
      <c r="PKR3916" s="62"/>
      <c r="PKS3916" s="62"/>
      <c r="PKT3916" s="62"/>
      <c r="PKU3916" s="62"/>
      <c r="PKV3916" s="62"/>
      <c r="PKW3916" s="62"/>
      <c r="PKX3916" s="62"/>
      <c r="PKY3916" s="62"/>
      <c r="PKZ3916" s="62"/>
      <c r="PLA3916" s="62"/>
      <c r="PLB3916" s="62"/>
      <c r="PLC3916" s="62"/>
      <c r="PLD3916" s="62"/>
      <c r="PLE3916" s="62"/>
      <c r="PLF3916" s="62"/>
      <c r="PLG3916" s="62"/>
      <c r="PLH3916" s="62"/>
      <c r="PLI3916" s="62"/>
      <c r="PLJ3916" s="62"/>
      <c r="PLK3916" s="62"/>
      <c r="PLL3916" s="62"/>
      <c r="PLM3916" s="62"/>
      <c r="PLN3916" s="62"/>
      <c r="PLO3916" s="62"/>
      <c r="PLP3916" s="62"/>
      <c r="PLQ3916" s="62"/>
      <c r="PLR3916" s="62"/>
      <c r="PLS3916" s="62"/>
      <c r="PLT3916" s="62"/>
      <c r="PLU3916" s="62"/>
      <c r="PLV3916" s="62"/>
      <c r="PLW3916" s="62"/>
      <c r="PLX3916" s="62"/>
      <c r="PLY3916" s="62"/>
      <c r="PLZ3916" s="62"/>
      <c r="PMA3916" s="62"/>
      <c r="PMB3916" s="62"/>
      <c r="PMC3916" s="62"/>
      <c r="PMD3916" s="62"/>
      <c r="PME3916" s="62"/>
      <c r="PMF3916" s="62"/>
      <c r="PMG3916" s="62"/>
      <c r="PMH3916" s="62"/>
      <c r="PMI3916" s="62"/>
      <c r="PMJ3916" s="62"/>
      <c r="PMK3916" s="62"/>
      <c r="PML3916" s="62"/>
      <c r="PMM3916" s="62"/>
      <c r="PMN3916" s="62"/>
      <c r="PMO3916" s="62"/>
      <c r="PMP3916" s="62"/>
      <c r="PMQ3916" s="62"/>
      <c r="PMR3916" s="62"/>
      <c r="PMS3916" s="62"/>
      <c r="PMT3916" s="62"/>
      <c r="PMU3916" s="62"/>
      <c r="PMV3916" s="62"/>
      <c r="PMW3916" s="62"/>
      <c r="PMX3916" s="62"/>
      <c r="PMY3916" s="62"/>
      <c r="PMZ3916" s="62"/>
      <c r="PNA3916" s="62"/>
      <c r="PNB3916" s="62"/>
      <c r="PNC3916" s="62"/>
      <c r="PND3916" s="62"/>
      <c r="PNE3916" s="62"/>
      <c r="PNF3916" s="62"/>
      <c r="PNG3916" s="62"/>
      <c r="PNH3916" s="62"/>
      <c r="PNI3916" s="62"/>
      <c r="PNJ3916" s="62"/>
      <c r="PNK3916" s="62"/>
      <c r="PNL3916" s="62"/>
      <c r="PNM3916" s="62"/>
      <c r="PNN3916" s="62"/>
      <c r="PNO3916" s="62"/>
      <c r="PNP3916" s="62"/>
      <c r="PNQ3916" s="62"/>
      <c r="PNR3916" s="62"/>
      <c r="PNS3916" s="62"/>
      <c r="PNT3916" s="62"/>
      <c r="PNU3916" s="62"/>
      <c r="PNV3916" s="62"/>
      <c r="PNW3916" s="62"/>
      <c r="PNX3916" s="62"/>
      <c r="PNY3916" s="62"/>
      <c r="PNZ3916" s="62"/>
      <c r="POA3916" s="62"/>
      <c r="POB3916" s="62"/>
      <c r="POC3916" s="62"/>
      <c r="POD3916" s="62"/>
      <c r="POE3916" s="62"/>
      <c r="POF3916" s="62"/>
      <c r="POG3916" s="62"/>
      <c r="POH3916" s="62"/>
      <c r="POI3916" s="62"/>
      <c r="POJ3916" s="62"/>
      <c r="POK3916" s="62"/>
      <c r="POL3916" s="62"/>
      <c r="POM3916" s="62"/>
      <c r="PON3916" s="62"/>
      <c r="POO3916" s="62"/>
      <c r="POP3916" s="62"/>
      <c r="POQ3916" s="62"/>
      <c r="POR3916" s="62"/>
      <c r="POS3916" s="62"/>
      <c r="POT3916" s="62"/>
      <c r="POU3916" s="62"/>
      <c r="POV3916" s="62"/>
      <c r="POW3916" s="62"/>
      <c r="POX3916" s="62"/>
      <c r="POY3916" s="62"/>
      <c r="POZ3916" s="62"/>
      <c r="PPA3916" s="62"/>
      <c r="PPB3916" s="62"/>
      <c r="PPC3916" s="62"/>
      <c r="PPD3916" s="62"/>
      <c r="PPE3916" s="62"/>
      <c r="PPF3916" s="62"/>
      <c r="PPG3916" s="62"/>
      <c r="PPH3916" s="62"/>
      <c r="PPI3916" s="62"/>
      <c r="PPJ3916" s="62"/>
      <c r="PPK3916" s="62"/>
      <c r="PPL3916" s="62"/>
      <c r="PPM3916" s="62"/>
      <c r="PPN3916" s="62"/>
      <c r="PPO3916" s="62"/>
      <c r="PPP3916" s="62"/>
      <c r="PPQ3916" s="62"/>
      <c r="PPR3916" s="62"/>
      <c r="PPS3916" s="62"/>
      <c r="PPT3916" s="62"/>
      <c r="PPU3916" s="62"/>
      <c r="PPV3916" s="62"/>
      <c r="PPW3916" s="62"/>
      <c r="PPX3916" s="62"/>
      <c r="PPY3916" s="62"/>
      <c r="PPZ3916" s="62"/>
      <c r="PQA3916" s="62"/>
      <c r="PQB3916" s="62"/>
      <c r="PQC3916" s="62"/>
      <c r="PQD3916" s="62"/>
      <c r="PQE3916" s="62"/>
      <c r="PQF3916" s="62"/>
      <c r="PQG3916" s="62"/>
      <c r="PQH3916" s="62"/>
      <c r="PQI3916" s="62"/>
      <c r="PQJ3916" s="62"/>
      <c r="PQK3916" s="62"/>
      <c r="PQL3916" s="62"/>
      <c r="PQM3916" s="62"/>
      <c r="PQN3916" s="62"/>
      <c r="PQO3916" s="62"/>
      <c r="PQP3916" s="62"/>
      <c r="PQQ3916" s="62"/>
      <c r="PQR3916" s="62"/>
      <c r="PQS3916" s="62"/>
      <c r="PQT3916" s="62"/>
      <c r="PQU3916" s="62"/>
      <c r="PQV3916" s="62"/>
      <c r="PQW3916" s="62"/>
      <c r="PQX3916" s="62"/>
      <c r="PQY3916" s="62"/>
      <c r="PQZ3916" s="62"/>
      <c r="PRA3916" s="62"/>
      <c r="PRB3916" s="62"/>
      <c r="PRC3916" s="62"/>
      <c r="PRD3916" s="62"/>
      <c r="PRE3916" s="62"/>
      <c r="PRF3916" s="62"/>
      <c r="PRG3916" s="62"/>
      <c r="PRH3916" s="62"/>
      <c r="PRI3916" s="62"/>
      <c r="PRJ3916" s="62"/>
      <c r="PRK3916" s="62"/>
      <c r="PRL3916" s="62"/>
      <c r="PRM3916" s="62"/>
      <c r="PRN3916" s="62"/>
      <c r="PRO3916" s="62"/>
      <c r="PRP3916" s="62"/>
      <c r="PRQ3916" s="62"/>
      <c r="PRR3916" s="62"/>
      <c r="PRS3916" s="62"/>
      <c r="PRT3916" s="62"/>
      <c r="PRU3916" s="62"/>
      <c r="PRV3916" s="62"/>
      <c r="PRW3916" s="62"/>
      <c r="PRX3916" s="62"/>
      <c r="PRY3916" s="62"/>
      <c r="PRZ3916" s="62"/>
      <c r="PSA3916" s="62"/>
      <c r="PSB3916" s="62"/>
      <c r="PSC3916" s="62"/>
      <c r="PSD3916" s="62"/>
      <c r="PSE3916" s="62"/>
      <c r="PSF3916" s="62"/>
      <c r="PSG3916" s="62"/>
      <c r="PSH3916" s="62"/>
      <c r="PSI3916" s="62"/>
      <c r="PSJ3916" s="62"/>
      <c r="PSK3916" s="62"/>
      <c r="PSL3916" s="62"/>
      <c r="PSM3916" s="62"/>
      <c r="PSN3916" s="62"/>
      <c r="PSO3916" s="62"/>
      <c r="PSP3916" s="62"/>
      <c r="PSQ3916" s="62"/>
      <c r="PSR3916" s="62"/>
      <c r="PSS3916" s="62"/>
      <c r="PST3916" s="62"/>
      <c r="PSU3916" s="62"/>
      <c r="PSV3916" s="62"/>
      <c r="PSW3916" s="62"/>
      <c r="PSX3916" s="62"/>
      <c r="PSY3916" s="62"/>
      <c r="PSZ3916" s="62"/>
      <c r="PTA3916" s="62"/>
      <c r="PTB3916" s="62"/>
      <c r="PTC3916" s="62"/>
      <c r="PTD3916" s="62"/>
      <c r="PTE3916" s="62"/>
      <c r="PTF3916" s="62"/>
      <c r="PTG3916" s="62"/>
      <c r="PTH3916" s="62"/>
      <c r="PTI3916" s="62"/>
      <c r="PTJ3916" s="62"/>
      <c r="PTK3916" s="62"/>
      <c r="PTL3916" s="62"/>
      <c r="PTM3916" s="62"/>
      <c r="PTN3916" s="62"/>
      <c r="PTO3916" s="62"/>
      <c r="PTP3916" s="62"/>
      <c r="PTQ3916" s="62"/>
      <c r="PTR3916" s="62"/>
      <c r="PTS3916" s="62"/>
      <c r="PTT3916" s="62"/>
      <c r="PTU3916" s="62"/>
      <c r="PTV3916" s="62"/>
      <c r="PTW3916" s="62"/>
      <c r="PTX3916" s="62"/>
      <c r="PTY3916" s="62"/>
      <c r="PTZ3916" s="62"/>
      <c r="PUA3916" s="62"/>
      <c r="PUB3916" s="62"/>
      <c r="PUC3916" s="62"/>
      <c r="PUD3916" s="62"/>
      <c r="PUE3916" s="62"/>
      <c r="PUF3916" s="62"/>
      <c r="PUG3916" s="62"/>
      <c r="PUH3916" s="62"/>
      <c r="PUI3916" s="62"/>
      <c r="PUJ3916" s="62"/>
      <c r="PUK3916" s="62"/>
      <c r="PUL3916" s="62"/>
      <c r="PUM3916" s="62"/>
      <c r="PUN3916" s="62"/>
      <c r="PUO3916" s="62"/>
      <c r="PUP3916" s="62"/>
      <c r="PUQ3916" s="62"/>
      <c r="PUR3916" s="62"/>
      <c r="PUS3916" s="62"/>
      <c r="PUT3916" s="62"/>
      <c r="PUU3916" s="62"/>
      <c r="PUV3916" s="62"/>
      <c r="PUW3916" s="62"/>
      <c r="PUX3916" s="62"/>
      <c r="PUY3916" s="62"/>
      <c r="PUZ3916" s="62"/>
      <c r="PVA3916" s="62"/>
      <c r="PVB3916" s="62"/>
      <c r="PVC3916" s="62"/>
      <c r="PVD3916" s="62"/>
      <c r="PVE3916" s="62"/>
      <c r="PVF3916" s="62"/>
      <c r="PVG3916" s="62"/>
      <c r="PVH3916" s="62"/>
      <c r="PVI3916" s="62"/>
      <c r="PVJ3916" s="62"/>
      <c r="PVK3916" s="62"/>
      <c r="PVL3916" s="62"/>
      <c r="PVM3916" s="62"/>
      <c r="PVN3916" s="62"/>
      <c r="PVO3916" s="62"/>
      <c r="PVP3916" s="62"/>
      <c r="PVQ3916" s="62"/>
      <c r="PVR3916" s="62"/>
      <c r="PVS3916" s="62"/>
      <c r="PVT3916" s="62"/>
      <c r="PVU3916" s="62"/>
      <c r="PVV3916" s="62"/>
      <c r="PVW3916" s="62"/>
      <c r="PVX3916" s="62"/>
      <c r="PVY3916" s="62"/>
      <c r="PVZ3916" s="62"/>
      <c r="PWA3916" s="62"/>
      <c r="PWB3916" s="62"/>
      <c r="PWC3916" s="62"/>
      <c r="PWD3916" s="62"/>
      <c r="PWE3916" s="62"/>
      <c r="PWF3916" s="62"/>
      <c r="PWG3916" s="62"/>
      <c r="PWH3916" s="62"/>
      <c r="PWI3916" s="62"/>
      <c r="PWJ3916" s="62"/>
      <c r="PWK3916" s="62"/>
      <c r="PWL3916" s="62"/>
      <c r="PWM3916" s="62"/>
      <c r="PWN3916" s="62"/>
      <c r="PWO3916" s="62"/>
      <c r="PWP3916" s="62"/>
      <c r="PWQ3916" s="62"/>
      <c r="PWR3916" s="62"/>
      <c r="PWS3916" s="62"/>
      <c r="PWT3916" s="62"/>
      <c r="PWU3916" s="62"/>
      <c r="PWV3916" s="62"/>
      <c r="PWW3916" s="62"/>
      <c r="PWX3916" s="62"/>
      <c r="PWY3916" s="62"/>
      <c r="PWZ3916" s="62"/>
      <c r="PXA3916" s="62"/>
      <c r="PXB3916" s="62"/>
      <c r="PXC3916" s="62"/>
      <c r="PXD3916" s="62"/>
      <c r="PXE3916" s="62"/>
      <c r="PXF3916" s="62"/>
      <c r="PXG3916" s="62"/>
      <c r="PXH3916" s="62"/>
      <c r="PXI3916" s="62"/>
      <c r="PXJ3916" s="62"/>
      <c r="PXK3916" s="62"/>
      <c r="PXL3916" s="62"/>
      <c r="PXM3916" s="62"/>
      <c r="PXN3916" s="62"/>
      <c r="PXO3916" s="62"/>
      <c r="PXP3916" s="62"/>
      <c r="PXQ3916" s="62"/>
      <c r="PXR3916" s="62"/>
      <c r="PXS3916" s="62"/>
      <c r="PXT3916" s="62"/>
      <c r="PXU3916" s="62"/>
      <c r="PXV3916" s="62"/>
      <c r="PXW3916" s="62"/>
      <c r="PXX3916" s="62"/>
      <c r="PXY3916" s="62"/>
      <c r="PXZ3916" s="62"/>
      <c r="PYA3916" s="62"/>
      <c r="PYB3916" s="62"/>
      <c r="PYC3916" s="62"/>
      <c r="PYD3916" s="62"/>
      <c r="PYE3916" s="62"/>
      <c r="PYF3916" s="62"/>
      <c r="PYG3916" s="62"/>
      <c r="PYH3916" s="62"/>
      <c r="PYI3916" s="62"/>
      <c r="PYJ3916" s="62"/>
      <c r="PYK3916" s="62"/>
      <c r="PYL3916" s="62"/>
      <c r="PYM3916" s="62"/>
      <c r="PYN3916" s="62"/>
      <c r="PYO3916" s="62"/>
      <c r="PYP3916" s="62"/>
      <c r="PYQ3916" s="62"/>
      <c r="PYR3916" s="62"/>
      <c r="PYS3916" s="62"/>
      <c r="PYT3916" s="62"/>
      <c r="PYU3916" s="62"/>
      <c r="PYV3916" s="62"/>
      <c r="PYW3916" s="62"/>
      <c r="PYX3916" s="62"/>
      <c r="PYY3916" s="62"/>
      <c r="PYZ3916" s="62"/>
      <c r="PZA3916" s="62"/>
      <c r="PZB3916" s="62"/>
      <c r="PZC3916" s="62"/>
      <c r="PZD3916" s="62"/>
      <c r="PZE3916" s="62"/>
      <c r="PZF3916" s="62"/>
      <c r="PZG3916" s="62"/>
      <c r="PZH3916" s="62"/>
      <c r="PZI3916" s="62"/>
      <c r="PZJ3916" s="62"/>
      <c r="PZK3916" s="62"/>
      <c r="PZL3916" s="62"/>
      <c r="PZM3916" s="62"/>
      <c r="PZN3916" s="62"/>
      <c r="PZO3916" s="62"/>
      <c r="PZP3916" s="62"/>
      <c r="PZQ3916" s="62"/>
      <c r="PZR3916" s="62"/>
      <c r="PZS3916" s="62"/>
      <c r="PZT3916" s="62"/>
      <c r="PZU3916" s="62"/>
      <c r="PZV3916" s="62"/>
      <c r="PZW3916" s="62"/>
      <c r="PZX3916" s="62"/>
      <c r="PZY3916" s="62"/>
      <c r="PZZ3916" s="62"/>
      <c r="QAA3916" s="62"/>
      <c r="QAB3916" s="62"/>
      <c r="QAC3916" s="62"/>
      <c r="QAD3916" s="62"/>
      <c r="QAE3916" s="62"/>
      <c r="QAF3916" s="62"/>
      <c r="QAG3916" s="62"/>
      <c r="QAH3916" s="62"/>
      <c r="QAI3916" s="62"/>
      <c r="QAJ3916" s="62"/>
      <c r="QAK3916" s="62"/>
      <c r="QAL3916" s="62"/>
      <c r="QAM3916" s="62"/>
      <c r="QAN3916" s="62"/>
      <c r="QAO3916" s="62"/>
      <c r="QAP3916" s="62"/>
      <c r="QAQ3916" s="62"/>
      <c r="QAR3916" s="62"/>
      <c r="QAS3916" s="62"/>
      <c r="QAT3916" s="62"/>
      <c r="QAU3916" s="62"/>
      <c r="QAV3916" s="62"/>
      <c r="QAW3916" s="62"/>
      <c r="QAX3916" s="62"/>
      <c r="QAY3916" s="62"/>
      <c r="QAZ3916" s="62"/>
      <c r="QBA3916" s="62"/>
      <c r="QBB3916" s="62"/>
      <c r="QBC3916" s="62"/>
      <c r="QBD3916" s="62"/>
      <c r="QBE3916" s="62"/>
      <c r="QBF3916" s="62"/>
      <c r="QBG3916" s="62"/>
      <c r="QBH3916" s="62"/>
      <c r="QBI3916" s="62"/>
      <c r="QBJ3916" s="62"/>
      <c r="QBK3916" s="62"/>
      <c r="QBL3916" s="62"/>
      <c r="QBM3916" s="62"/>
      <c r="QBN3916" s="62"/>
      <c r="QBO3916" s="62"/>
      <c r="QBP3916" s="62"/>
      <c r="QBQ3916" s="62"/>
      <c r="QBR3916" s="62"/>
      <c r="QBS3916" s="62"/>
      <c r="QBT3916" s="62"/>
      <c r="QBU3916" s="62"/>
      <c r="QBV3916" s="62"/>
      <c r="QBW3916" s="62"/>
      <c r="QBX3916" s="62"/>
      <c r="QBY3916" s="62"/>
      <c r="QBZ3916" s="62"/>
      <c r="QCA3916" s="62"/>
      <c r="QCB3916" s="62"/>
      <c r="QCC3916" s="62"/>
      <c r="QCD3916" s="62"/>
      <c r="QCE3916" s="62"/>
      <c r="QCF3916" s="62"/>
      <c r="QCG3916" s="62"/>
      <c r="QCH3916" s="62"/>
      <c r="QCI3916" s="62"/>
      <c r="QCJ3916" s="62"/>
      <c r="QCK3916" s="62"/>
      <c r="QCL3916" s="62"/>
      <c r="QCM3916" s="62"/>
      <c r="QCN3916" s="62"/>
      <c r="QCO3916" s="62"/>
      <c r="QCP3916" s="62"/>
      <c r="QCQ3916" s="62"/>
      <c r="QCR3916" s="62"/>
      <c r="QCS3916" s="62"/>
      <c r="QCT3916" s="62"/>
      <c r="QCU3916" s="62"/>
      <c r="QCV3916" s="62"/>
      <c r="QCW3916" s="62"/>
      <c r="QCX3916" s="62"/>
      <c r="QCY3916" s="62"/>
      <c r="QCZ3916" s="62"/>
      <c r="QDA3916" s="62"/>
      <c r="QDB3916" s="62"/>
      <c r="QDC3916" s="62"/>
      <c r="QDD3916" s="62"/>
      <c r="QDE3916" s="62"/>
      <c r="QDF3916" s="62"/>
      <c r="QDG3916" s="62"/>
      <c r="QDH3916" s="62"/>
      <c r="QDI3916" s="62"/>
      <c r="QDJ3916" s="62"/>
      <c r="QDK3916" s="62"/>
      <c r="QDL3916" s="62"/>
      <c r="QDM3916" s="62"/>
      <c r="QDN3916" s="62"/>
      <c r="QDO3916" s="62"/>
      <c r="QDP3916" s="62"/>
      <c r="QDQ3916" s="62"/>
      <c r="QDR3916" s="62"/>
      <c r="QDS3916" s="62"/>
      <c r="QDT3916" s="62"/>
      <c r="QDU3916" s="62"/>
      <c r="QDV3916" s="62"/>
      <c r="QDW3916" s="62"/>
      <c r="QDX3916" s="62"/>
      <c r="QDY3916" s="62"/>
      <c r="QDZ3916" s="62"/>
      <c r="QEA3916" s="62"/>
      <c r="QEB3916" s="62"/>
      <c r="QEC3916" s="62"/>
      <c r="QED3916" s="62"/>
      <c r="QEE3916" s="62"/>
      <c r="QEF3916" s="62"/>
      <c r="QEG3916" s="62"/>
      <c r="QEH3916" s="62"/>
      <c r="QEI3916" s="62"/>
      <c r="QEJ3916" s="62"/>
      <c r="QEK3916" s="62"/>
      <c r="QEL3916" s="62"/>
      <c r="QEM3916" s="62"/>
      <c r="QEN3916" s="62"/>
      <c r="QEO3916" s="62"/>
      <c r="QEP3916" s="62"/>
      <c r="QEQ3916" s="62"/>
      <c r="QER3916" s="62"/>
      <c r="QES3916" s="62"/>
      <c r="QET3916" s="62"/>
      <c r="QEU3916" s="62"/>
      <c r="QEV3916" s="62"/>
      <c r="QEW3916" s="62"/>
      <c r="QEX3916" s="62"/>
      <c r="QEY3916" s="62"/>
      <c r="QEZ3916" s="62"/>
      <c r="QFA3916" s="62"/>
      <c r="QFB3916" s="62"/>
      <c r="QFC3916" s="62"/>
      <c r="QFD3916" s="62"/>
      <c r="QFE3916" s="62"/>
      <c r="QFF3916" s="62"/>
      <c r="QFG3916" s="62"/>
      <c r="QFH3916" s="62"/>
      <c r="QFI3916" s="62"/>
      <c r="QFJ3916" s="62"/>
      <c r="QFK3916" s="62"/>
      <c r="QFL3916" s="62"/>
      <c r="QFM3916" s="62"/>
      <c r="QFN3916" s="62"/>
      <c r="QFO3916" s="62"/>
      <c r="QFP3916" s="62"/>
      <c r="QFQ3916" s="62"/>
      <c r="QFR3916" s="62"/>
      <c r="QFS3916" s="62"/>
      <c r="QFT3916" s="62"/>
      <c r="QFU3916" s="62"/>
      <c r="QFV3916" s="62"/>
      <c r="QFW3916" s="62"/>
      <c r="QFX3916" s="62"/>
      <c r="QFY3916" s="62"/>
      <c r="QFZ3916" s="62"/>
      <c r="QGA3916" s="62"/>
      <c r="QGB3916" s="62"/>
      <c r="QGC3916" s="62"/>
      <c r="QGD3916" s="62"/>
      <c r="QGE3916" s="62"/>
      <c r="QGF3916" s="62"/>
      <c r="QGG3916" s="62"/>
      <c r="QGH3916" s="62"/>
      <c r="QGI3916" s="62"/>
      <c r="QGJ3916" s="62"/>
      <c r="QGK3916" s="62"/>
      <c r="QGL3916" s="62"/>
      <c r="QGM3916" s="62"/>
      <c r="QGN3916" s="62"/>
      <c r="QGO3916" s="62"/>
      <c r="QGP3916" s="62"/>
      <c r="QGQ3916" s="62"/>
      <c r="QGR3916" s="62"/>
      <c r="QGS3916" s="62"/>
      <c r="QGT3916" s="62"/>
      <c r="QGU3916" s="62"/>
      <c r="QGV3916" s="62"/>
      <c r="QGW3916" s="62"/>
      <c r="QGX3916" s="62"/>
      <c r="QGY3916" s="62"/>
      <c r="QGZ3916" s="62"/>
      <c r="QHA3916" s="62"/>
      <c r="QHB3916" s="62"/>
      <c r="QHC3916" s="62"/>
      <c r="QHD3916" s="62"/>
      <c r="QHE3916" s="62"/>
      <c r="QHF3916" s="62"/>
      <c r="QHG3916" s="62"/>
      <c r="QHH3916" s="62"/>
      <c r="QHI3916" s="62"/>
      <c r="QHJ3916" s="62"/>
      <c r="QHK3916" s="62"/>
      <c r="QHL3916" s="62"/>
      <c r="QHM3916" s="62"/>
      <c r="QHN3916" s="62"/>
      <c r="QHO3916" s="62"/>
      <c r="QHP3916" s="62"/>
      <c r="QHQ3916" s="62"/>
      <c r="QHR3916" s="62"/>
      <c r="QHS3916" s="62"/>
      <c r="QHT3916" s="62"/>
      <c r="QHU3916" s="62"/>
      <c r="QHV3916" s="62"/>
      <c r="QHW3916" s="62"/>
      <c r="QHX3916" s="62"/>
      <c r="QHY3916" s="62"/>
      <c r="QHZ3916" s="62"/>
      <c r="QIA3916" s="62"/>
      <c r="QIB3916" s="62"/>
      <c r="QIC3916" s="62"/>
      <c r="QID3916" s="62"/>
      <c r="QIE3916" s="62"/>
      <c r="QIF3916" s="62"/>
      <c r="QIG3916" s="62"/>
      <c r="QIH3916" s="62"/>
      <c r="QII3916" s="62"/>
      <c r="QIJ3916" s="62"/>
      <c r="QIK3916" s="62"/>
      <c r="QIL3916" s="62"/>
      <c r="QIM3916" s="62"/>
      <c r="QIN3916" s="62"/>
      <c r="QIO3916" s="62"/>
      <c r="QIP3916" s="62"/>
      <c r="QIQ3916" s="62"/>
      <c r="QIR3916" s="62"/>
      <c r="QIS3916" s="62"/>
      <c r="QIT3916" s="62"/>
      <c r="QIU3916" s="62"/>
      <c r="QIV3916" s="62"/>
      <c r="QIW3916" s="62"/>
      <c r="QIX3916" s="62"/>
      <c r="QIY3916" s="62"/>
      <c r="QIZ3916" s="62"/>
      <c r="QJA3916" s="62"/>
      <c r="QJB3916" s="62"/>
      <c r="QJC3916" s="62"/>
      <c r="QJD3916" s="62"/>
      <c r="QJE3916" s="62"/>
      <c r="QJF3916" s="62"/>
      <c r="QJG3916" s="62"/>
      <c r="QJH3916" s="62"/>
      <c r="QJI3916" s="62"/>
      <c r="QJJ3916" s="62"/>
      <c r="QJK3916" s="62"/>
      <c r="QJL3916" s="62"/>
      <c r="QJM3916" s="62"/>
      <c r="QJN3916" s="62"/>
      <c r="QJO3916" s="62"/>
      <c r="QJP3916" s="62"/>
      <c r="QJQ3916" s="62"/>
      <c r="QJR3916" s="62"/>
      <c r="QJS3916" s="62"/>
      <c r="QJT3916" s="62"/>
      <c r="QJU3916" s="62"/>
      <c r="QJV3916" s="62"/>
      <c r="QJW3916" s="62"/>
      <c r="QJX3916" s="62"/>
      <c r="QJY3916" s="62"/>
      <c r="QJZ3916" s="62"/>
      <c r="QKA3916" s="62"/>
      <c r="QKB3916" s="62"/>
      <c r="QKC3916" s="62"/>
      <c r="QKD3916" s="62"/>
      <c r="QKE3916" s="62"/>
      <c r="QKF3916" s="62"/>
      <c r="QKG3916" s="62"/>
      <c r="QKH3916" s="62"/>
      <c r="QKI3916" s="62"/>
      <c r="QKJ3916" s="62"/>
      <c r="QKK3916" s="62"/>
      <c r="QKL3916" s="62"/>
      <c r="QKM3916" s="62"/>
      <c r="QKN3916" s="62"/>
      <c r="QKO3916" s="62"/>
      <c r="QKP3916" s="62"/>
      <c r="QKQ3916" s="62"/>
      <c r="QKR3916" s="62"/>
      <c r="QKS3916" s="62"/>
      <c r="QKT3916" s="62"/>
      <c r="QKU3916" s="62"/>
      <c r="QKV3916" s="62"/>
      <c r="QKW3916" s="62"/>
      <c r="QKX3916" s="62"/>
      <c r="QKY3916" s="62"/>
      <c r="QKZ3916" s="62"/>
      <c r="QLA3916" s="62"/>
      <c r="QLB3916" s="62"/>
      <c r="QLC3916" s="62"/>
      <c r="QLD3916" s="62"/>
      <c r="QLE3916" s="62"/>
      <c r="QLF3916" s="62"/>
      <c r="QLG3916" s="62"/>
      <c r="QLH3916" s="62"/>
      <c r="QLI3916" s="62"/>
      <c r="QLJ3916" s="62"/>
      <c r="QLK3916" s="62"/>
      <c r="QLL3916" s="62"/>
      <c r="QLM3916" s="62"/>
      <c r="QLN3916" s="62"/>
      <c r="QLO3916" s="62"/>
      <c r="QLP3916" s="62"/>
      <c r="QLQ3916" s="62"/>
      <c r="QLR3916" s="62"/>
      <c r="QLS3916" s="62"/>
      <c r="QLT3916" s="62"/>
      <c r="QLU3916" s="62"/>
      <c r="QLV3916" s="62"/>
      <c r="QLW3916" s="62"/>
      <c r="QLX3916" s="62"/>
      <c r="QLY3916" s="62"/>
      <c r="QLZ3916" s="62"/>
      <c r="QMA3916" s="62"/>
      <c r="QMB3916" s="62"/>
      <c r="QMC3916" s="62"/>
      <c r="QMD3916" s="62"/>
      <c r="QME3916" s="62"/>
      <c r="QMF3916" s="62"/>
      <c r="QMG3916" s="62"/>
      <c r="QMH3916" s="62"/>
      <c r="QMI3916" s="62"/>
      <c r="QMJ3916" s="62"/>
      <c r="QMK3916" s="62"/>
      <c r="QML3916" s="62"/>
      <c r="QMM3916" s="62"/>
      <c r="QMN3916" s="62"/>
      <c r="QMO3916" s="62"/>
      <c r="QMP3916" s="62"/>
      <c r="QMQ3916" s="62"/>
      <c r="QMR3916" s="62"/>
      <c r="QMS3916" s="62"/>
      <c r="QMT3916" s="62"/>
      <c r="QMU3916" s="62"/>
      <c r="QMV3916" s="62"/>
      <c r="QMW3916" s="62"/>
      <c r="QMX3916" s="62"/>
      <c r="QMY3916" s="62"/>
      <c r="QMZ3916" s="62"/>
      <c r="QNA3916" s="62"/>
      <c r="QNB3916" s="62"/>
      <c r="QNC3916" s="62"/>
      <c r="QND3916" s="62"/>
      <c r="QNE3916" s="62"/>
      <c r="QNF3916" s="62"/>
      <c r="QNG3916" s="62"/>
      <c r="QNH3916" s="62"/>
      <c r="QNI3916" s="62"/>
      <c r="QNJ3916" s="62"/>
      <c r="QNK3916" s="62"/>
      <c r="QNL3916" s="62"/>
      <c r="QNM3916" s="62"/>
      <c r="QNN3916" s="62"/>
      <c r="QNO3916" s="62"/>
      <c r="QNP3916" s="62"/>
      <c r="QNQ3916" s="62"/>
      <c r="QNR3916" s="62"/>
      <c r="QNS3916" s="62"/>
      <c r="QNT3916" s="62"/>
      <c r="QNU3916" s="62"/>
      <c r="QNV3916" s="62"/>
      <c r="QNW3916" s="62"/>
      <c r="QNX3916" s="62"/>
      <c r="QNY3916" s="62"/>
      <c r="QNZ3916" s="62"/>
      <c r="QOA3916" s="62"/>
      <c r="QOB3916" s="62"/>
      <c r="QOC3916" s="62"/>
      <c r="QOD3916" s="62"/>
      <c r="QOE3916" s="62"/>
      <c r="QOF3916" s="62"/>
      <c r="QOG3916" s="62"/>
      <c r="QOH3916" s="62"/>
      <c r="QOI3916" s="62"/>
      <c r="QOJ3916" s="62"/>
      <c r="QOK3916" s="62"/>
      <c r="QOL3916" s="62"/>
      <c r="QOM3916" s="62"/>
      <c r="QON3916" s="62"/>
      <c r="QOO3916" s="62"/>
      <c r="QOP3916" s="62"/>
      <c r="QOQ3916" s="62"/>
      <c r="QOR3916" s="62"/>
      <c r="QOS3916" s="62"/>
      <c r="QOT3916" s="62"/>
      <c r="QOU3916" s="62"/>
      <c r="QOV3916" s="62"/>
      <c r="QOW3916" s="62"/>
      <c r="QOX3916" s="62"/>
      <c r="QOY3916" s="62"/>
      <c r="QOZ3916" s="62"/>
      <c r="QPA3916" s="62"/>
      <c r="QPB3916" s="62"/>
      <c r="QPC3916" s="62"/>
      <c r="QPD3916" s="62"/>
      <c r="QPE3916" s="62"/>
      <c r="QPF3916" s="62"/>
      <c r="QPG3916" s="62"/>
      <c r="QPH3916" s="62"/>
      <c r="QPI3916" s="62"/>
      <c r="QPJ3916" s="62"/>
      <c r="QPK3916" s="62"/>
      <c r="QPL3916" s="62"/>
      <c r="QPM3916" s="62"/>
      <c r="QPN3916" s="62"/>
      <c r="QPO3916" s="62"/>
      <c r="QPP3916" s="62"/>
      <c r="QPQ3916" s="62"/>
      <c r="QPR3916" s="62"/>
      <c r="QPS3916" s="62"/>
      <c r="QPT3916" s="62"/>
      <c r="QPU3916" s="62"/>
      <c r="QPV3916" s="62"/>
      <c r="QPW3916" s="62"/>
      <c r="QPX3916" s="62"/>
      <c r="QPY3916" s="62"/>
      <c r="QPZ3916" s="62"/>
      <c r="QQA3916" s="62"/>
      <c r="QQB3916" s="62"/>
      <c r="QQC3916" s="62"/>
      <c r="QQD3916" s="62"/>
      <c r="QQE3916" s="62"/>
      <c r="QQF3916" s="62"/>
      <c r="QQG3916" s="62"/>
      <c r="QQH3916" s="62"/>
      <c r="QQI3916" s="62"/>
      <c r="QQJ3916" s="62"/>
      <c r="QQK3916" s="62"/>
      <c r="QQL3916" s="62"/>
      <c r="QQM3916" s="62"/>
      <c r="QQN3916" s="62"/>
      <c r="QQO3916" s="62"/>
      <c r="QQP3916" s="62"/>
      <c r="QQQ3916" s="62"/>
      <c r="QQR3916" s="62"/>
      <c r="QQS3916" s="62"/>
      <c r="QQT3916" s="62"/>
      <c r="QQU3916" s="62"/>
      <c r="QQV3916" s="62"/>
      <c r="QQW3916" s="62"/>
      <c r="QQX3916" s="62"/>
      <c r="QQY3916" s="62"/>
      <c r="QQZ3916" s="62"/>
      <c r="QRA3916" s="62"/>
      <c r="QRB3916" s="62"/>
      <c r="QRC3916" s="62"/>
      <c r="QRD3916" s="62"/>
      <c r="QRE3916" s="62"/>
      <c r="QRF3916" s="62"/>
      <c r="QRG3916" s="62"/>
      <c r="QRH3916" s="62"/>
      <c r="QRI3916" s="62"/>
      <c r="QRJ3916" s="62"/>
      <c r="QRK3916" s="62"/>
      <c r="QRL3916" s="62"/>
      <c r="QRM3916" s="62"/>
      <c r="QRN3916" s="62"/>
      <c r="QRO3916" s="62"/>
      <c r="QRP3916" s="62"/>
      <c r="QRQ3916" s="62"/>
      <c r="QRR3916" s="62"/>
      <c r="QRS3916" s="62"/>
      <c r="QRT3916" s="62"/>
      <c r="QRU3916" s="62"/>
      <c r="QRV3916" s="62"/>
      <c r="QRW3916" s="62"/>
      <c r="QRX3916" s="62"/>
      <c r="QRY3916" s="62"/>
      <c r="QRZ3916" s="62"/>
      <c r="QSA3916" s="62"/>
      <c r="QSB3916" s="62"/>
      <c r="QSC3916" s="62"/>
      <c r="QSD3916" s="62"/>
      <c r="QSE3916" s="62"/>
      <c r="QSF3916" s="62"/>
      <c r="QSG3916" s="62"/>
      <c r="QSH3916" s="62"/>
      <c r="QSI3916" s="62"/>
      <c r="QSJ3916" s="62"/>
      <c r="QSK3916" s="62"/>
      <c r="QSL3916" s="62"/>
      <c r="QSM3916" s="62"/>
      <c r="QSN3916" s="62"/>
      <c r="QSO3916" s="62"/>
      <c r="QSP3916" s="62"/>
      <c r="QSQ3916" s="62"/>
      <c r="QSR3916" s="62"/>
      <c r="QSS3916" s="62"/>
      <c r="QST3916" s="62"/>
      <c r="QSU3916" s="62"/>
      <c r="QSV3916" s="62"/>
      <c r="QSW3916" s="62"/>
      <c r="QSX3916" s="62"/>
      <c r="QSY3916" s="62"/>
      <c r="QSZ3916" s="62"/>
      <c r="QTA3916" s="62"/>
      <c r="QTB3916" s="62"/>
      <c r="QTC3916" s="62"/>
      <c r="QTD3916" s="62"/>
      <c r="QTE3916" s="62"/>
      <c r="QTF3916" s="62"/>
      <c r="QTG3916" s="62"/>
      <c r="QTH3916" s="62"/>
      <c r="QTI3916" s="62"/>
      <c r="QTJ3916" s="62"/>
      <c r="QTK3916" s="62"/>
      <c r="QTL3916" s="62"/>
      <c r="QTM3916" s="62"/>
      <c r="QTN3916" s="62"/>
      <c r="QTO3916" s="62"/>
      <c r="QTP3916" s="62"/>
      <c r="QTQ3916" s="62"/>
      <c r="QTR3916" s="62"/>
      <c r="QTS3916" s="62"/>
      <c r="QTT3916" s="62"/>
      <c r="QTU3916" s="62"/>
      <c r="QTV3916" s="62"/>
      <c r="QTW3916" s="62"/>
      <c r="QTX3916" s="62"/>
      <c r="QTY3916" s="62"/>
      <c r="QTZ3916" s="62"/>
      <c r="QUA3916" s="62"/>
      <c r="QUB3916" s="62"/>
      <c r="QUC3916" s="62"/>
      <c r="QUD3916" s="62"/>
      <c r="QUE3916" s="62"/>
      <c r="QUF3916" s="62"/>
      <c r="QUG3916" s="62"/>
      <c r="QUH3916" s="62"/>
      <c r="QUI3916" s="62"/>
      <c r="QUJ3916" s="62"/>
      <c r="QUK3916" s="62"/>
      <c r="QUL3916" s="62"/>
      <c r="QUM3916" s="62"/>
      <c r="QUN3916" s="62"/>
      <c r="QUO3916" s="62"/>
      <c r="QUP3916" s="62"/>
      <c r="QUQ3916" s="62"/>
      <c r="QUR3916" s="62"/>
      <c r="QUS3916" s="62"/>
      <c r="QUT3916" s="62"/>
      <c r="QUU3916" s="62"/>
      <c r="QUV3916" s="62"/>
      <c r="QUW3916" s="62"/>
      <c r="QUX3916" s="62"/>
      <c r="QUY3916" s="62"/>
      <c r="QUZ3916" s="62"/>
      <c r="QVA3916" s="62"/>
      <c r="QVB3916" s="62"/>
      <c r="QVC3916" s="62"/>
      <c r="QVD3916" s="62"/>
      <c r="QVE3916" s="62"/>
      <c r="QVF3916" s="62"/>
      <c r="QVG3916" s="62"/>
      <c r="QVH3916" s="62"/>
      <c r="QVI3916" s="62"/>
      <c r="QVJ3916" s="62"/>
      <c r="QVK3916" s="62"/>
      <c r="QVL3916" s="62"/>
      <c r="QVM3916" s="62"/>
      <c r="QVN3916" s="62"/>
      <c r="QVO3916" s="62"/>
      <c r="QVP3916" s="62"/>
      <c r="QVQ3916" s="62"/>
      <c r="QVR3916" s="62"/>
      <c r="QVS3916" s="62"/>
      <c r="QVT3916" s="62"/>
      <c r="QVU3916" s="62"/>
      <c r="QVV3916" s="62"/>
      <c r="QVW3916" s="62"/>
      <c r="QVX3916" s="62"/>
      <c r="QVY3916" s="62"/>
      <c r="QVZ3916" s="62"/>
      <c r="QWA3916" s="62"/>
      <c r="QWB3916" s="62"/>
      <c r="QWC3916" s="62"/>
      <c r="QWD3916" s="62"/>
      <c r="QWE3916" s="62"/>
      <c r="QWF3916" s="62"/>
      <c r="QWG3916" s="62"/>
      <c r="QWH3916" s="62"/>
      <c r="QWI3916" s="62"/>
      <c r="QWJ3916" s="62"/>
      <c r="QWK3916" s="62"/>
      <c r="QWL3916" s="62"/>
      <c r="QWM3916" s="62"/>
      <c r="QWN3916" s="62"/>
      <c r="QWO3916" s="62"/>
      <c r="QWP3916" s="62"/>
      <c r="QWQ3916" s="62"/>
      <c r="QWR3916" s="62"/>
      <c r="QWS3916" s="62"/>
      <c r="QWT3916" s="62"/>
      <c r="QWU3916" s="62"/>
      <c r="QWV3916" s="62"/>
      <c r="QWW3916" s="62"/>
      <c r="QWX3916" s="62"/>
      <c r="QWY3916" s="62"/>
      <c r="QWZ3916" s="62"/>
      <c r="QXA3916" s="62"/>
      <c r="QXB3916" s="62"/>
      <c r="QXC3916" s="62"/>
      <c r="QXD3916" s="62"/>
      <c r="QXE3916" s="62"/>
      <c r="QXF3916" s="62"/>
      <c r="QXG3916" s="62"/>
      <c r="QXH3916" s="62"/>
      <c r="QXI3916" s="62"/>
      <c r="QXJ3916" s="62"/>
      <c r="QXK3916" s="62"/>
      <c r="QXL3916" s="62"/>
      <c r="QXM3916" s="62"/>
      <c r="QXN3916" s="62"/>
      <c r="QXO3916" s="62"/>
      <c r="QXP3916" s="62"/>
      <c r="QXQ3916" s="62"/>
      <c r="QXR3916" s="62"/>
      <c r="QXS3916" s="62"/>
      <c r="QXT3916" s="62"/>
      <c r="QXU3916" s="62"/>
      <c r="QXV3916" s="62"/>
      <c r="QXW3916" s="62"/>
      <c r="QXX3916" s="62"/>
      <c r="QXY3916" s="62"/>
      <c r="QXZ3916" s="62"/>
      <c r="QYA3916" s="62"/>
      <c r="QYB3916" s="62"/>
      <c r="QYC3916" s="62"/>
      <c r="QYD3916" s="62"/>
      <c r="QYE3916" s="62"/>
      <c r="QYF3916" s="62"/>
      <c r="QYG3916" s="62"/>
      <c r="QYH3916" s="62"/>
      <c r="QYI3916" s="62"/>
      <c r="QYJ3916" s="62"/>
      <c r="QYK3916" s="62"/>
      <c r="QYL3916" s="62"/>
      <c r="QYM3916" s="62"/>
      <c r="QYN3916" s="62"/>
      <c r="QYO3916" s="62"/>
      <c r="QYP3916" s="62"/>
      <c r="QYQ3916" s="62"/>
      <c r="QYR3916" s="62"/>
      <c r="QYS3916" s="62"/>
      <c r="QYT3916" s="62"/>
      <c r="QYU3916" s="62"/>
      <c r="QYV3916" s="62"/>
      <c r="QYW3916" s="62"/>
      <c r="QYX3916" s="62"/>
      <c r="QYY3916" s="62"/>
      <c r="QYZ3916" s="62"/>
      <c r="QZA3916" s="62"/>
      <c r="QZB3916" s="62"/>
      <c r="QZC3916" s="62"/>
      <c r="QZD3916" s="62"/>
      <c r="QZE3916" s="62"/>
      <c r="QZF3916" s="62"/>
      <c r="QZG3916" s="62"/>
      <c r="QZH3916" s="62"/>
      <c r="QZI3916" s="62"/>
      <c r="QZJ3916" s="62"/>
      <c r="QZK3916" s="62"/>
      <c r="QZL3916" s="62"/>
      <c r="QZM3916" s="62"/>
      <c r="QZN3916" s="62"/>
      <c r="QZO3916" s="62"/>
      <c r="QZP3916" s="62"/>
      <c r="QZQ3916" s="62"/>
      <c r="QZR3916" s="62"/>
      <c r="QZS3916" s="62"/>
      <c r="QZT3916" s="62"/>
      <c r="QZU3916" s="62"/>
      <c r="QZV3916" s="62"/>
      <c r="QZW3916" s="62"/>
      <c r="QZX3916" s="62"/>
      <c r="QZY3916" s="62"/>
      <c r="QZZ3916" s="62"/>
      <c r="RAA3916" s="62"/>
      <c r="RAB3916" s="62"/>
      <c r="RAC3916" s="62"/>
      <c r="RAD3916" s="62"/>
      <c r="RAE3916" s="62"/>
      <c r="RAF3916" s="62"/>
      <c r="RAG3916" s="62"/>
      <c r="RAH3916" s="62"/>
      <c r="RAI3916" s="62"/>
      <c r="RAJ3916" s="62"/>
      <c r="RAK3916" s="62"/>
      <c r="RAL3916" s="62"/>
      <c r="RAM3916" s="62"/>
      <c r="RAN3916" s="62"/>
      <c r="RAO3916" s="62"/>
      <c r="RAP3916" s="62"/>
      <c r="RAQ3916" s="62"/>
      <c r="RAR3916" s="62"/>
      <c r="RAS3916" s="62"/>
      <c r="RAT3916" s="62"/>
      <c r="RAU3916" s="62"/>
      <c r="RAV3916" s="62"/>
      <c r="RAW3916" s="62"/>
      <c r="RAX3916" s="62"/>
      <c r="RAY3916" s="62"/>
      <c r="RAZ3916" s="62"/>
      <c r="RBA3916" s="62"/>
      <c r="RBB3916" s="62"/>
      <c r="RBC3916" s="62"/>
      <c r="RBD3916" s="62"/>
      <c r="RBE3916" s="62"/>
      <c r="RBF3916" s="62"/>
      <c r="RBG3916" s="62"/>
      <c r="RBH3916" s="62"/>
      <c r="RBI3916" s="62"/>
      <c r="RBJ3916" s="62"/>
      <c r="RBK3916" s="62"/>
      <c r="RBL3916" s="62"/>
      <c r="RBM3916" s="62"/>
      <c r="RBN3916" s="62"/>
      <c r="RBO3916" s="62"/>
      <c r="RBP3916" s="62"/>
      <c r="RBQ3916" s="62"/>
      <c r="RBR3916" s="62"/>
      <c r="RBS3916" s="62"/>
      <c r="RBT3916" s="62"/>
      <c r="RBU3916" s="62"/>
      <c r="RBV3916" s="62"/>
      <c r="RBW3916" s="62"/>
      <c r="RBX3916" s="62"/>
      <c r="RBY3916" s="62"/>
      <c r="RBZ3916" s="62"/>
      <c r="RCA3916" s="62"/>
      <c r="RCB3916" s="62"/>
      <c r="RCC3916" s="62"/>
      <c r="RCD3916" s="62"/>
      <c r="RCE3916" s="62"/>
      <c r="RCF3916" s="62"/>
      <c r="RCG3916" s="62"/>
      <c r="RCH3916" s="62"/>
      <c r="RCI3916" s="62"/>
      <c r="RCJ3916" s="62"/>
      <c r="RCK3916" s="62"/>
      <c r="RCL3916" s="62"/>
      <c r="RCM3916" s="62"/>
      <c r="RCN3916" s="62"/>
      <c r="RCO3916" s="62"/>
      <c r="RCP3916" s="62"/>
      <c r="RCQ3916" s="62"/>
      <c r="RCR3916" s="62"/>
      <c r="RCS3916" s="62"/>
      <c r="RCT3916" s="62"/>
      <c r="RCU3916" s="62"/>
      <c r="RCV3916" s="62"/>
      <c r="RCW3916" s="62"/>
      <c r="RCX3916" s="62"/>
      <c r="RCY3916" s="62"/>
      <c r="RCZ3916" s="62"/>
      <c r="RDA3916" s="62"/>
      <c r="RDB3916" s="62"/>
      <c r="RDC3916" s="62"/>
      <c r="RDD3916" s="62"/>
      <c r="RDE3916" s="62"/>
      <c r="RDF3916" s="62"/>
      <c r="RDG3916" s="62"/>
      <c r="RDH3916" s="62"/>
      <c r="RDI3916" s="62"/>
      <c r="RDJ3916" s="62"/>
      <c r="RDK3916" s="62"/>
      <c r="RDL3916" s="62"/>
      <c r="RDM3916" s="62"/>
      <c r="RDN3916" s="62"/>
      <c r="RDO3916" s="62"/>
      <c r="RDP3916" s="62"/>
      <c r="RDQ3916" s="62"/>
      <c r="RDR3916" s="62"/>
      <c r="RDS3916" s="62"/>
      <c r="RDT3916" s="62"/>
      <c r="RDU3916" s="62"/>
      <c r="RDV3916" s="62"/>
      <c r="RDW3916" s="62"/>
      <c r="RDX3916" s="62"/>
      <c r="RDY3916" s="62"/>
      <c r="RDZ3916" s="62"/>
      <c r="REA3916" s="62"/>
      <c r="REB3916" s="62"/>
      <c r="REC3916" s="62"/>
      <c r="RED3916" s="62"/>
      <c r="REE3916" s="62"/>
      <c r="REF3916" s="62"/>
      <c r="REG3916" s="62"/>
      <c r="REH3916" s="62"/>
      <c r="REI3916" s="62"/>
      <c r="REJ3916" s="62"/>
      <c r="REK3916" s="62"/>
      <c r="REL3916" s="62"/>
      <c r="REM3916" s="62"/>
      <c r="REN3916" s="62"/>
      <c r="REO3916" s="62"/>
      <c r="REP3916" s="62"/>
      <c r="REQ3916" s="62"/>
      <c r="RER3916" s="62"/>
      <c r="RES3916" s="62"/>
      <c r="RET3916" s="62"/>
      <c r="REU3916" s="62"/>
      <c r="REV3916" s="62"/>
      <c r="REW3916" s="62"/>
      <c r="REX3916" s="62"/>
      <c r="REY3916" s="62"/>
      <c r="REZ3916" s="62"/>
      <c r="RFA3916" s="62"/>
      <c r="RFB3916" s="62"/>
      <c r="RFC3916" s="62"/>
      <c r="RFD3916" s="62"/>
      <c r="RFE3916" s="62"/>
      <c r="RFF3916" s="62"/>
      <c r="RFG3916" s="62"/>
      <c r="RFH3916" s="62"/>
      <c r="RFI3916" s="62"/>
      <c r="RFJ3916" s="62"/>
      <c r="RFK3916" s="62"/>
      <c r="RFL3916" s="62"/>
      <c r="RFM3916" s="62"/>
      <c r="RFN3916" s="62"/>
      <c r="RFO3916" s="62"/>
      <c r="RFP3916" s="62"/>
      <c r="RFQ3916" s="62"/>
      <c r="RFR3916" s="62"/>
      <c r="RFS3916" s="62"/>
      <c r="RFT3916" s="62"/>
      <c r="RFU3916" s="62"/>
      <c r="RFV3916" s="62"/>
      <c r="RFW3916" s="62"/>
      <c r="RFX3916" s="62"/>
      <c r="RFY3916" s="62"/>
      <c r="RFZ3916" s="62"/>
      <c r="RGA3916" s="62"/>
      <c r="RGB3916" s="62"/>
      <c r="RGC3916" s="62"/>
      <c r="RGD3916" s="62"/>
      <c r="RGE3916" s="62"/>
      <c r="RGF3916" s="62"/>
      <c r="RGG3916" s="62"/>
      <c r="RGH3916" s="62"/>
      <c r="RGI3916" s="62"/>
      <c r="RGJ3916" s="62"/>
      <c r="RGK3916" s="62"/>
      <c r="RGL3916" s="62"/>
      <c r="RGM3916" s="62"/>
      <c r="RGN3916" s="62"/>
      <c r="RGO3916" s="62"/>
      <c r="RGP3916" s="62"/>
      <c r="RGQ3916" s="62"/>
      <c r="RGR3916" s="62"/>
      <c r="RGS3916" s="62"/>
      <c r="RGT3916" s="62"/>
      <c r="RGU3916" s="62"/>
      <c r="RGV3916" s="62"/>
      <c r="RGW3916" s="62"/>
      <c r="RGX3916" s="62"/>
      <c r="RGY3916" s="62"/>
      <c r="RGZ3916" s="62"/>
      <c r="RHA3916" s="62"/>
      <c r="RHB3916" s="62"/>
      <c r="RHC3916" s="62"/>
      <c r="RHD3916" s="62"/>
      <c r="RHE3916" s="62"/>
      <c r="RHF3916" s="62"/>
      <c r="RHG3916" s="62"/>
      <c r="RHH3916" s="62"/>
      <c r="RHI3916" s="62"/>
      <c r="RHJ3916" s="62"/>
      <c r="RHK3916" s="62"/>
      <c r="RHL3916" s="62"/>
      <c r="RHM3916" s="62"/>
      <c r="RHN3916" s="62"/>
      <c r="RHO3916" s="62"/>
      <c r="RHP3916" s="62"/>
      <c r="RHQ3916" s="62"/>
      <c r="RHR3916" s="62"/>
      <c r="RHS3916" s="62"/>
      <c r="RHT3916" s="62"/>
      <c r="RHU3916" s="62"/>
      <c r="RHV3916" s="62"/>
      <c r="RHW3916" s="62"/>
      <c r="RHX3916" s="62"/>
      <c r="RHY3916" s="62"/>
      <c r="RHZ3916" s="62"/>
      <c r="RIA3916" s="62"/>
      <c r="RIB3916" s="62"/>
      <c r="RIC3916" s="62"/>
      <c r="RID3916" s="62"/>
      <c r="RIE3916" s="62"/>
      <c r="RIF3916" s="62"/>
      <c r="RIG3916" s="62"/>
      <c r="RIH3916" s="62"/>
      <c r="RII3916" s="62"/>
      <c r="RIJ3916" s="62"/>
      <c r="RIK3916" s="62"/>
      <c r="RIL3916" s="62"/>
      <c r="RIM3916" s="62"/>
      <c r="RIN3916" s="62"/>
      <c r="RIO3916" s="62"/>
      <c r="RIP3916" s="62"/>
      <c r="RIQ3916" s="62"/>
      <c r="RIR3916" s="62"/>
      <c r="RIS3916" s="62"/>
      <c r="RIT3916" s="62"/>
      <c r="RIU3916" s="62"/>
      <c r="RIV3916" s="62"/>
      <c r="RIW3916" s="62"/>
      <c r="RIX3916" s="62"/>
      <c r="RIY3916" s="62"/>
      <c r="RIZ3916" s="62"/>
      <c r="RJA3916" s="62"/>
      <c r="RJB3916" s="62"/>
      <c r="RJC3916" s="62"/>
      <c r="RJD3916" s="62"/>
      <c r="RJE3916" s="62"/>
      <c r="RJF3916" s="62"/>
      <c r="RJG3916" s="62"/>
      <c r="RJH3916" s="62"/>
      <c r="RJI3916" s="62"/>
      <c r="RJJ3916" s="62"/>
      <c r="RJK3916" s="62"/>
      <c r="RJL3916" s="62"/>
      <c r="RJM3916" s="62"/>
      <c r="RJN3916" s="62"/>
      <c r="RJO3916" s="62"/>
      <c r="RJP3916" s="62"/>
      <c r="RJQ3916" s="62"/>
      <c r="RJR3916" s="62"/>
      <c r="RJS3916" s="62"/>
      <c r="RJT3916" s="62"/>
      <c r="RJU3916" s="62"/>
      <c r="RJV3916" s="62"/>
      <c r="RJW3916" s="62"/>
      <c r="RJX3916" s="62"/>
      <c r="RJY3916" s="62"/>
      <c r="RJZ3916" s="62"/>
      <c r="RKA3916" s="62"/>
      <c r="RKB3916" s="62"/>
      <c r="RKC3916" s="62"/>
      <c r="RKD3916" s="62"/>
      <c r="RKE3916" s="62"/>
      <c r="RKF3916" s="62"/>
      <c r="RKG3916" s="62"/>
      <c r="RKH3916" s="62"/>
      <c r="RKI3916" s="62"/>
      <c r="RKJ3916" s="62"/>
      <c r="RKK3916" s="62"/>
      <c r="RKL3916" s="62"/>
      <c r="RKM3916" s="62"/>
      <c r="RKN3916" s="62"/>
      <c r="RKO3916" s="62"/>
      <c r="RKP3916" s="62"/>
      <c r="RKQ3916" s="62"/>
      <c r="RKR3916" s="62"/>
      <c r="RKS3916" s="62"/>
      <c r="RKT3916" s="62"/>
      <c r="RKU3916" s="62"/>
      <c r="RKV3916" s="62"/>
      <c r="RKW3916" s="62"/>
      <c r="RKX3916" s="62"/>
      <c r="RKY3916" s="62"/>
      <c r="RKZ3916" s="62"/>
      <c r="RLA3916" s="62"/>
      <c r="RLB3916" s="62"/>
      <c r="RLC3916" s="62"/>
      <c r="RLD3916" s="62"/>
      <c r="RLE3916" s="62"/>
      <c r="RLF3916" s="62"/>
      <c r="RLG3916" s="62"/>
      <c r="RLH3916" s="62"/>
      <c r="RLI3916" s="62"/>
      <c r="RLJ3916" s="62"/>
      <c r="RLK3916" s="62"/>
      <c r="RLL3916" s="62"/>
      <c r="RLM3916" s="62"/>
      <c r="RLN3916" s="62"/>
      <c r="RLO3916" s="62"/>
      <c r="RLP3916" s="62"/>
      <c r="RLQ3916" s="62"/>
      <c r="RLR3916" s="62"/>
      <c r="RLS3916" s="62"/>
      <c r="RLT3916" s="62"/>
      <c r="RLU3916" s="62"/>
      <c r="RLV3916" s="62"/>
      <c r="RLW3916" s="62"/>
      <c r="RLX3916" s="62"/>
      <c r="RLY3916" s="62"/>
      <c r="RLZ3916" s="62"/>
      <c r="RMA3916" s="62"/>
      <c r="RMB3916" s="62"/>
      <c r="RMC3916" s="62"/>
      <c r="RMD3916" s="62"/>
      <c r="RME3916" s="62"/>
      <c r="RMF3916" s="62"/>
      <c r="RMG3916" s="62"/>
      <c r="RMH3916" s="62"/>
      <c r="RMI3916" s="62"/>
      <c r="RMJ3916" s="62"/>
      <c r="RMK3916" s="62"/>
      <c r="RML3916" s="62"/>
      <c r="RMM3916" s="62"/>
      <c r="RMN3916" s="62"/>
      <c r="RMO3916" s="62"/>
      <c r="RMP3916" s="62"/>
      <c r="RMQ3916" s="62"/>
      <c r="RMR3916" s="62"/>
      <c r="RMS3916" s="62"/>
      <c r="RMT3916" s="62"/>
      <c r="RMU3916" s="62"/>
      <c r="RMV3916" s="62"/>
      <c r="RMW3916" s="62"/>
      <c r="RMX3916" s="62"/>
      <c r="RMY3916" s="62"/>
      <c r="RMZ3916" s="62"/>
      <c r="RNA3916" s="62"/>
      <c r="RNB3916" s="62"/>
      <c r="RNC3916" s="62"/>
      <c r="RND3916" s="62"/>
      <c r="RNE3916" s="62"/>
      <c r="RNF3916" s="62"/>
      <c r="RNG3916" s="62"/>
      <c r="RNH3916" s="62"/>
      <c r="RNI3916" s="62"/>
      <c r="RNJ3916" s="62"/>
      <c r="RNK3916" s="62"/>
      <c r="RNL3916" s="62"/>
      <c r="RNM3916" s="62"/>
      <c r="RNN3916" s="62"/>
      <c r="RNO3916" s="62"/>
      <c r="RNP3916" s="62"/>
      <c r="RNQ3916" s="62"/>
      <c r="RNR3916" s="62"/>
      <c r="RNS3916" s="62"/>
      <c r="RNT3916" s="62"/>
      <c r="RNU3916" s="62"/>
      <c r="RNV3916" s="62"/>
      <c r="RNW3916" s="62"/>
      <c r="RNX3916" s="62"/>
      <c r="RNY3916" s="62"/>
      <c r="RNZ3916" s="62"/>
      <c r="ROA3916" s="62"/>
      <c r="ROB3916" s="62"/>
      <c r="ROC3916" s="62"/>
      <c r="ROD3916" s="62"/>
      <c r="ROE3916" s="62"/>
      <c r="ROF3916" s="62"/>
      <c r="ROG3916" s="62"/>
      <c r="ROH3916" s="62"/>
      <c r="ROI3916" s="62"/>
      <c r="ROJ3916" s="62"/>
      <c r="ROK3916" s="62"/>
      <c r="ROL3916" s="62"/>
      <c r="ROM3916" s="62"/>
      <c r="RON3916" s="62"/>
      <c r="ROO3916" s="62"/>
      <c r="ROP3916" s="62"/>
      <c r="ROQ3916" s="62"/>
      <c r="ROR3916" s="62"/>
      <c r="ROS3916" s="62"/>
      <c r="ROT3916" s="62"/>
      <c r="ROU3916" s="62"/>
      <c r="ROV3916" s="62"/>
      <c r="ROW3916" s="62"/>
      <c r="ROX3916" s="62"/>
      <c r="ROY3916" s="62"/>
      <c r="ROZ3916" s="62"/>
      <c r="RPA3916" s="62"/>
      <c r="RPB3916" s="62"/>
      <c r="RPC3916" s="62"/>
      <c r="RPD3916" s="62"/>
      <c r="RPE3916" s="62"/>
      <c r="RPF3916" s="62"/>
      <c r="RPG3916" s="62"/>
      <c r="RPH3916" s="62"/>
      <c r="RPI3916" s="62"/>
      <c r="RPJ3916" s="62"/>
      <c r="RPK3916" s="62"/>
      <c r="RPL3916" s="62"/>
      <c r="RPM3916" s="62"/>
      <c r="RPN3916" s="62"/>
      <c r="RPO3916" s="62"/>
      <c r="RPP3916" s="62"/>
      <c r="RPQ3916" s="62"/>
      <c r="RPR3916" s="62"/>
      <c r="RPS3916" s="62"/>
      <c r="RPT3916" s="62"/>
      <c r="RPU3916" s="62"/>
      <c r="RPV3916" s="62"/>
      <c r="RPW3916" s="62"/>
      <c r="RPX3916" s="62"/>
      <c r="RPY3916" s="62"/>
      <c r="RPZ3916" s="62"/>
      <c r="RQA3916" s="62"/>
      <c r="RQB3916" s="62"/>
      <c r="RQC3916" s="62"/>
      <c r="RQD3916" s="62"/>
      <c r="RQE3916" s="62"/>
      <c r="RQF3916" s="62"/>
      <c r="RQG3916" s="62"/>
      <c r="RQH3916" s="62"/>
      <c r="RQI3916" s="62"/>
      <c r="RQJ3916" s="62"/>
      <c r="RQK3916" s="62"/>
      <c r="RQL3916" s="62"/>
      <c r="RQM3916" s="62"/>
      <c r="RQN3916" s="62"/>
      <c r="RQO3916" s="62"/>
      <c r="RQP3916" s="62"/>
      <c r="RQQ3916" s="62"/>
      <c r="RQR3916" s="62"/>
      <c r="RQS3916" s="62"/>
      <c r="RQT3916" s="62"/>
      <c r="RQU3916" s="62"/>
      <c r="RQV3916" s="62"/>
      <c r="RQW3916" s="62"/>
      <c r="RQX3916" s="62"/>
      <c r="RQY3916" s="62"/>
      <c r="RQZ3916" s="62"/>
      <c r="RRA3916" s="62"/>
      <c r="RRB3916" s="62"/>
      <c r="RRC3916" s="62"/>
      <c r="RRD3916" s="62"/>
      <c r="RRE3916" s="62"/>
      <c r="RRF3916" s="62"/>
      <c r="RRG3916" s="62"/>
      <c r="RRH3916" s="62"/>
      <c r="RRI3916" s="62"/>
      <c r="RRJ3916" s="62"/>
      <c r="RRK3916" s="62"/>
      <c r="RRL3916" s="62"/>
      <c r="RRM3916" s="62"/>
      <c r="RRN3916" s="62"/>
      <c r="RRO3916" s="62"/>
      <c r="RRP3916" s="62"/>
      <c r="RRQ3916" s="62"/>
      <c r="RRR3916" s="62"/>
      <c r="RRS3916" s="62"/>
      <c r="RRT3916" s="62"/>
      <c r="RRU3916" s="62"/>
      <c r="RRV3916" s="62"/>
      <c r="RRW3916" s="62"/>
      <c r="RRX3916" s="62"/>
      <c r="RRY3916" s="62"/>
      <c r="RRZ3916" s="62"/>
      <c r="RSA3916" s="62"/>
      <c r="RSB3916" s="62"/>
      <c r="RSC3916" s="62"/>
      <c r="RSD3916" s="62"/>
      <c r="RSE3916" s="62"/>
      <c r="RSF3916" s="62"/>
      <c r="RSG3916" s="62"/>
      <c r="RSH3916" s="62"/>
      <c r="RSI3916" s="62"/>
      <c r="RSJ3916" s="62"/>
      <c r="RSK3916" s="62"/>
      <c r="RSL3916" s="62"/>
      <c r="RSM3916" s="62"/>
      <c r="RSN3916" s="62"/>
      <c r="RSO3916" s="62"/>
      <c r="RSP3916" s="62"/>
      <c r="RSQ3916" s="62"/>
      <c r="RSR3916" s="62"/>
      <c r="RSS3916" s="62"/>
      <c r="RST3916" s="62"/>
      <c r="RSU3916" s="62"/>
      <c r="RSV3916" s="62"/>
      <c r="RSW3916" s="62"/>
      <c r="RSX3916" s="62"/>
      <c r="RSY3916" s="62"/>
      <c r="RSZ3916" s="62"/>
      <c r="RTA3916" s="62"/>
      <c r="RTB3916" s="62"/>
      <c r="RTC3916" s="62"/>
      <c r="RTD3916" s="62"/>
      <c r="RTE3916" s="62"/>
      <c r="RTF3916" s="62"/>
      <c r="RTG3916" s="62"/>
      <c r="RTH3916" s="62"/>
      <c r="RTI3916" s="62"/>
      <c r="RTJ3916" s="62"/>
      <c r="RTK3916" s="62"/>
      <c r="RTL3916" s="62"/>
      <c r="RTM3916" s="62"/>
      <c r="RTN3916" s="62"/>
      <c r="RTO3916" s="62"/>
      <c r="RTP3916" s="62"/>
      <c r="RTQ3916" s="62"/>
      <c r="RTR3916" s="62"/>
      <c r="RTS3916" s="62"/>
      <c r="RTT3916" s="62"/>
      <c r="RTU3916" s="62"/>
      <c r="RTV3916" s="62"/>
      <c r="RTW3916" s="62"/>
      <c r="RTX3916" s="62"/>
      <c r="RTY3916" s="62"/>
      <c r="RTZ3916" s="62"/>
      <c r="RUA3916" s="62"/>
      <c r="RUB3916" s="62"/>
      <c r="RUC3916" s="62"/>
      <c r="RUD3916" s="62"/>
      <c r="RUE3916" s="62"/>
      <c r="RUF3916" s="62"/>
      <c r="RUG3916" s="62"/>
      <c r="RUH3916" s="62"/>
      <c r="RUI3916" s="62"/>
      <c r="RUJ3916" s="62"/>
      <c r="RUK3916" s="62"/>
      <c r="RUL3916" s="62"/>
      <c r="RUM3916" s="62"/>
      <c r="RUN3916" s="62"/>
      <c r="RUO3916" s="62"/>
      <c r="RUP3916" s="62"/>
      <c r="RUQ3916" s="62"/>
      <c r="RUR3916" s="62"/>
      <c r="RUS3916" s="62"/>
      <c r="RUT3916" s="62"/>
      <c r="RUU3916" s="62"/>
      <c r="RUV3916" s="62"/>
      <c r="RUW3916" s="62"/>
      <c r="RUX3916" s="62"/>
      <c r="RUY3916" s="62"/>
      <c r="RUZ3916" s="62"/>
      <c r="RVA3916" s="62"/>
      <c r="RVB3916" s="62"/>
      <c r="RVC3916" s="62"/>
      <c r="RVD3916" s="62"/>
      <c r="RVE3916" s="62"/>
      <c r="RVF3916" s="62"/>
      <c r="RVG3916" s="62"/>
      <c r="RVH3916" s="62"/>
      <c r="RVI3916" s="62"/>
      <c r="RVJ3916" s="62"/>
      <c r="RVK3916" s="62"/>
      <c r="RVL3916" s="62"/>
      <c r="RVM3916" s="62"/>
      <c r="RVN3916" s="62"/>
      <c r="RVO3916" s="62"/>
      <c r="RVP3916" s="62"/>
      <c r="RVQ3916" s="62"/>
      <c r="RVR3916" s="62"/>
      <c r="RVS3916" s="62"/>
      <c r="RVT3916" s="62"/>
      <c r="RVU3916" s="62"/>
      <c r="RVV3916" s="62"/>
      <c r="RVW3916" s="62"/>
      <c r="RVX3916" s="62"/>
      <c r="RVY3916" s="62"/>
      <c r="RVZ3916" s="62"/>
      <c r="RWA3916" s="62"/>
      <c r="RWB3916" s="62"/>
      <c r="RWC3916" s="62"/>
      <c r="RWD3916" s="62"/>
      <c r="RWE3916" s="62"/>
      <c r="RWF3916" s="62"/>
      <c r="RWG3916" s="62"/>
      <c r="RWH3916" s="62"/>
      <c r="RWI3916" s="62"/>
      <c r="RWJ3916" s="62"/>
      <c r="RWK3916" s="62"/>
      <c r="RWL3916" s="62"/>
      <c r="RWM3916" s="62"/>
      <c r="RWN3916" s="62"/>
      <c r="RWO3916" s="62"/>
      <c r="RWP3916" s="62"/>
      <c r="RWQ3916" s="62"/>
      <c r="RWR3916" s="62"/>
      <c r="RWS3916" s="62"/>
      <c r="RWT3916" s="62"/>
      <c r="RWU3916" s="62"/>
      <c r="RWV3916" s="62"/>
      <c r="RWW3916" s="62"/>
      <c r="RWX3916" s="62"/>
      <c r="RWY3916" s="62"/>
      <c r="RWZ3916" s="62"/>
      <c r="RXA3916" s="62"/>
      <c r="RXB3916" s="62"/>
      <c r="RXC3916" s="62"/>
      <c r="RXD3916" s="62"/>
      <c r="RXE3916" s="62"/>
      <c r="RXF3916" s="62"/>
      <c r="RXG3916" s="62"/>
      <c r="RXH3916" s="62"/>
      <c r="RXI3916" s="62"/>
      <c r="RXJ3916" s="62"/>
      <c r="RXK3916" s="62"/>
      <c r="RXL3916" s="62"/>
      <c r="RXM3916" s="62"/>
      <c r="RXN3916" s="62"/>
      <c r="RXO3916" s="62"/>
      <c r="RXP3916" s="62"/>
      <c r="RXQ3916" s="62"/>
      <c r="RXR3916" s="62"/>
      <c r="RXS3916" s="62"/>
      <c r="RXT3916" s="62"/>
      <c r="RXU3916" s="62"/>
      <c r="RXV3916" s="62"/>
      <c r="RXW3916" s="62"/>
      <c r="RXX3916" s="62"/>
      <c r="RXY3916" s="62"/>
      <c r="RXZ3916" s="62"/>
      <c r="RYA3916" s="62"/>
      <c r="RYB3916" s="62"/>
      <c r="RYC3916" s="62"/>
      <c r="RYD3916" s="62"/>
      <c r="RYE3916" s="62"/>
      <c r="RYF3916" s="62"/>
      <c r="RYG3916" s="62"/>
      <c r="RYH3916" s="62"/>
      <c r="RYI3916" s="62"/>
      <c r="RYJ3916" s="62"/>
      <c r="RYK3916" s="62"/>
      <c r="RYL3916" s="62"/>
      <c r="RYM3916" s="62"/>
      <c r="RYN3916" s="62"/>
      <c r="RYO3916" s="62"/>
      <c r="RYP3916" s="62"/>
      <c r="RYQ3916" s="62"/>
      <c r="RYR3916" s="62"/>
      <c r="RYS3916" s="62"/>
      <c r="RYT3916" s="62"/>
      <c r="RYU3916" s="62"/>
      <c r="RYV3916" s="62"/>
      <c r="RYW3916" s="62"/>
      <c r="RYX3916" s="62"/>
      <c r="RYY3916" s="62"/>
      <c r="RYZ3916" s="62"/>
      <c r="RZA3916" s="62"/>
      <c r="RZB3916" s="62"/>
      <c r="RZC3916" s="62"/>
      <c r="RZD3916" s="62"/>
      <c r="RZE3916" s="62"/>
      <c r="RZF3916" s="62"/>
      <c r="RZG3916" s="62"/>
      <c r="RZH3916" s="62"/>
      <c r="RZI3916" s="62"/>
      <c r="RZJ3916" s="62"/>
      <c r="RZK3916" s="62"/>
      <c r="RZL3916" s="62"/>
      <c r="RZM3916" s="62"/>
      <c r="RZN3916" s="62"/>
      <c r="RZO3916" s="62"/>
      <c r="RZP3916" s="62"/>
      <c r="RZQ3916" s="62"/>
      <c r="RZR3916" s="62"/>
      <c r="RZS3916" s="62"/>
      <c r="RZT3916" s="62"/>
      <c r="RZU3916" s="62"/>
      <c r="RZV3916" s="62"/>
      <c r="RZW3916" s="62"/>
      <c r="RZX3916" s="62"/>
      <c r="RZY3916" s="62"/>
      <c r="RZZ3916" s="62"/>
      <c r="SAA3916" s="62"/>
      <c r="SAB3916" s="62"/>
      <c r="SAC3916" s="62"/>
      <c r="SAD3916" s="62"/>
      <c r="SAE3916" s="62"/>
      <c r="SAF3916" s="62"/>
      <c r="SAG3916" s="62"/>
      <c r="SAH3916" s="62"/>
      <c r="SAI3916" s="62"/>
      <c r="SAJ3916" s="62"/>
      <c r="SAK3916" s="62"/>
      <c r="SAL3916" s="62"/>
      <c r="SAM3916" s="62"/>
      <c r="SAN3916" s="62"/>
      <c r="SAO3916" s="62"/>
      <c r="SAP3916" s="62"/>
      <c r="SAQ3916" s="62"/>
      <c r="SAR3916" s="62"/>
      <c r="SAS3916" s="62"/>
      <c r="SAT3916" s="62"/>
      <c r="SAU3916" s="62"/>
      <c r="SAV3916" s="62"/>
      <c r="SAW3916" s="62"/>
      <c r="SAX3916" s="62"/>
      <c r="SAY3916" s="62"/>
      <c r="SAZ3916" s="62"/>
      <c r="SBA3916" s="62"/>
      <c r="SBB3916" s="62"/>
      <c r="SBC3916" s="62"/>
      <c r="SBD3916" s="62"/>
      <c r="SBE3916" s="62"/>
      <c r="SBF3916" s="62"/>
      <c r="SBG3916" s="62"/>
      <c r="SBH3916" s="62"/>
      <c r="SBI3916" s="62"/>
      <c r="SBJ3916" s="62"/>
      <c r="SBK3916" s="62"/>
      <c r="SBL3916" s="62"/>
      <c r="SBM3916" s="62"/>
      <c r="SBN3916" s="62"/>
      <c r="SBO3916" s="62"/>
      <c r="SBP3916" s="62"/>
      <c r="SBQ3916" s="62"/>
      <c r="SBR3916" s="62"/>
      <c r="SBS3916" s="62"/>
      <c r="SBT3916" s="62"/>
      <c r="SBU3916" s="62"/>
      <c r="SBV3916" s="62"/>
      <c r="SBW3916" s="62"/>
      <c r="SBX3916" s="62"/>
      <c r="SBY3916" s="62"/>
      <c r="SBZ3916" s="62"/>
      <c r="SCA3916" s="62"/>
      <c r="SCB3916" s="62"/>
      <c r="SCC3916" s="62"/>
      <c r="SCD3916" s="62"/>
      <c r="SCE3916" s="62"/>
      <c r="SCF3916" s="62"/>
      <c r="SCG3916" s="62"/>
      <c r="SCH3916" s="62"/>
      <c r="SCI3916" s="62"/>
      <c r="SCJ3916" s="62"/>
      <c r="SCK3916" s="62"/>
      <c r="SCL3916" s="62"/>
      <c r="SCM3916" s="62"/>
      <c r="SCN3916" s="62"/>
      <c r="SCO3916" s="62"/>
      <c r="SCP3916" s="62"/>
      <c r="SCQ3916" s="62"/>
      <c r="SCR3916" s="62"/>
      <c r="SCS3916" s="62"/>
      <c r="SCT3916" s="62"/>
      <c r="SCU3916" s="62"/>
      <c r="SCV3916" s="62"/>
      <c r="SCW3916" s="62"/>
      <c r="SCX3916" s="62"/>
      <c r="SCY3916" s="62"/>
      <c r="SCZ3916" s="62"/>
      <c r="SDA3916" s="62"/>
      <c r="SDB3916" s="62"/>
      <c r="SDC3916" s="62"/>
      <c r="SDD3916" s="62"/>
      <c r="SDE3916" s="62"/>
      <c r="SDF3916" s="62"/>
      <c r="SDG3916" s="62"/>
      <c r="SDH3916" s="62"/>
      <c r="SDI3916" s="62"/>
      <c r="SDJ3916" s="62"/>
      <c r="SDK3916" s="62"/>
      <c r="SDL3916" s="62"/>
      <c r="SDM3916" s="62"/>
      <c r="SDN3916" s="62"/>
      <c r="SDO3916" s="62"/>
      <c r="SDP3916" s="62"/>
      <c r="SDQ3916" s="62"/>
      <c r="SDR3916" s="62"/>
      <c r="SDS3916" s="62"/>
      <c r="SDT3916" s="62"/>
      <c r="SDU3916" s="62"/>
      <c r="SDV3916" s="62"/>
      <c r="SDW3916" s="62"/>
      <c r="SDX3916" s="62"/>
      <c r="SDY3916" s="62"/>
      <c r="SDZ3916" s="62"/>
      <c r="SEA3916" s="62"/>
      <c r="SEB3916" s="62"/>
      <c r="SEC3916" s="62"/>
      <c r="SED3916" s="62"/>
      <c r="SEE3916" s="62"/>
      <c r="SEF3916" s="62"/>
      <c r="SEG3916" s="62"/>
      <c r="SEH3916" s="62"/>
      <c r="SEI3916" s="62"/>
      <c r="SEJ3916" s="62"/>
      <c r="SEK3916" s="62"/>
      <c r="SEL3916" s="62"/>
      <c r="SEM3916" s="62"/>
      <c r="SEN3916" s="62"/>
      <c r="SEO3916" s="62"/>
      <c r="SEP3916" s="62"/>
      <c r="SEQ3916" s="62"/>
      <c r="SER3916" s="62"/>
      <c r="SES3916" s="62"/>
      <c r="SET3916" s="62"/>
      <c r="SEU3916" s="62"/>
      <c r="SEV3916" s="62"/>
      <c r="SEW3916" s="62"/>
      <c r="SEX3916" s="62"/>
      <c r="SEY3916" s="62"/>
      <c r="SEZ3916" s="62"/>
      <c r="SFA3916" s="62"/>
      <c r="SFB3916" s="62"/>
      <c r="SFC3916" s="62"/>
      <c r="SFD3916" s="62"/>
      <c r="SFE3916" s="62"/>
      <c r="SFF3916" s="62"/>
      <c r="SFG3916" s="62"/>
      <c r="SFH3916" s="62"/>
      <c r="SFI3916" s="62"/>
      <c r="SFJ3916" s="62"/>
      <c r="SFK3916" s="62"/>
      <c r="SFL3916" s="62"/>
      <c r="SFM3916" s="62"/>
      <c r="SFN3916" s="62"/>
      <c r="SFO3916" s="62"/>
      <c r="SFP3916" s="62"/>
      <c r="SFQ3916" s="62"/>
      <c r="SFR3916" s="62"/>
      <c r="SFS3916" s="62"/>
      <c r="SFT3916" s="62"/>
      <c r="SFU3916" s="62"/>
      <c r="SFV3916" s="62"/>
      <c r="SFW3916" s="62"/>
      <c r="SFX3916" s="62"/>
      <c r="SFY3916" s="62"/>
      <c r="SFZ3916" s="62"/>
      <c r="SGA3916" s="62"/>
      <c r="SGB3916" s="62"/>
      <c r="SGC3916" s="62"/>
      <c r="SGD3916" s="62"/>
      <c r="SGE3916" s="62"/>
      <c r="SGF3916" s="62"/>
      <c r="SGG3916" s="62"/>
      <c r="SGH3916" s="62"/>
      <c r="SGI3916" s="62"/>
      <c r="SGJ3916" s="62"/>
      <c r="SGK3916" s="62"/>
      <c r="SGL3916" s="62"/>
      <c r="SGM3916" s="62"/>
      <c r="SGN3916" s="62"/>
      <c r="SGO3916" s="62"/>
      <c r="SGP3916" s="62"/>
      <c r="SGQ3916" s="62"/>
      <c r="SGR3916" s="62"/>
      <c r="SGS3916" s="62"/>
      <c r="SGT3916" s="62"/>
      <c r="SGU3916" s="62"/>
      <c r="SGV3916" s="62"/>
      <c r="SGW3916" s="62"/>
      <c r="SGX3916" s="62"/>
      <c r="SGY3916" s="62"/>
      <c r="SGZ3916" s="62"/>
      <c r="SHA3916" s="62"/>
      <c r="SHB3916" s="62"/>
      <c r="SHC3916" s="62"/>
      <c r="SHD3916" s="62"/>
      <c r="SHE3916" s="62"/>
      <c r="SHF3916" s="62"/>
      <c r="SHG3916" s="62"/>
      <c r="SHH3916" s="62"/>
      <c r="SHI3916" s="62"/>
      <c r="SHJ3916" s="62"/>
      <c r="SHK3916" s="62"/>
      <c r="SHL3916" s="62"/>
      <c r="SHM3916" s="62"/>
      <c r="SHN3916" s="62"/>
      <c r="SHO3916" s="62"/>
      <c r="SHP3916" s="62"/>
      <c r="SHQ3916" s="62"/>
      <c r="SHR3916" s="62"/>
      <c r="SHS3916" s="62"/>
      <c r="SHT3916" s="62"/>
      <c r="SHU3916" s="62"/>
      <c r="SHV3916" s="62"/>
      <c r="SHW3916" s="62"/>
      <c r="SHX3916" s="62"/>
      <c r="SHY3916" s="62"/>
      <c r="SHZ3916" s="62"/>
      <c r="SIA3916" s="62"/>
      <c r="SIB3916" s="62"/>
      <c r="SIC3916" s="62"/>
      <c r="SID3916" s="62"/>
      <c r="SIE3916" s="62"/>
      <c r="SIF3916" s="62"/>
      <c r="SIG3916" s="62"/>
      <c r="SIH3916" s="62"/>
      <c r="SII3916" s="62"/>
      <c r="SIJ3916" s="62"/>
      <c r="SIK3916" s="62"/>
      <c r="SIL3916" s="62"/>
      <c r="SIM3916" s="62"/>
      <c r="SIN3916" s="62"/>
      <c r="SIO3916" s="62"/>
      <c r="SIP3916" s="62"/>
      <c r="SIQ3916" s="62"/>
      <c r="SIR3916" s="62"/>
      <c r="SIS3916" s="62"/>
      <c r="SIT3916" s="62"/>
      <c r="SIU3916" s="62"/>
      <c r="SIV3916" s="62"/>
      <c r="SIW3916" s="62"/>
      <c r="SIX3916" s="62"/>
      <c r="SIY3916" s="62"/>
      <c r="SIZ3916" s="62"/>
      <c r="SJA3916" s="62"/>
      <c r="SJB3916" s="62"/>
      <c r="SJC3916" s="62"/>
      <c r="SJD3916" s="62"/>
      <c r="SJE3916" s="62"/>
      <c r="SJF3916" s="62"/>
      <c r="SJG3916" s="62"/>
      <c r="SJH3916" s="62"/>
      <c r="SJI3916" s="62"/>
      <c r="SJJ3916" s="62"/>
      <c r="SJK3916" s="62"/>
      <c r="SJL3916" s="62"/>
      <c r="SJM3916" s="62"/>
      <c r="SJN3916" s="62"/>
      <c r="SJO3916" s="62"/>
      <c r="SJP3916" s="62"/>
      <c r="SJQ3916" s="62"/>
      <c r="SJR3916" s="62"/>
      <c r="SJS3916" s="62"/>
      <c r="SJT3916" s="62"/>
      <c r="SJU3916" s="62"/>
      <c r="SJV3916" s="62"/>
      <c r="SJW3916" s="62"/>
      <c r="SJX3916" s="62"/>
      <c r="SJY3916" s="62"/>
      <c r="SJZ3916" s="62"/>
      <c r="SKA3916" s="62"/>
      <c r="SKB3916" s="62"/>
      <c r="SKC3916" s="62"/>
      <c r="SKD3916" s="62"/>
      <c r="SKE3916" s="62"/>
      <c r="SKF3916" s="62"/>
      <c r="SKG3916" s="62"/>
      <c r="SKH3916" s="62"/>
      <c r="SKI3916" s="62"/>
      <c r="SKJ3916" s="62"/>
      <c r="SKK3916" s="62"/>
      <c r="SKL3916" s="62"/>
      <c r="SKM3916" s="62"/>
      <c r="SKN3916" s="62"/>
      <c r="SKO3916" s="62"/>
      <c r="SKP3916" s="62"/>
      <c r="SKQ3916" s="62"/>
      <c r="SKR3916" s="62"/>
      <c r="SKS3916" s="62"/>
      <c r="SKT3916" s="62"/>
      <c r="SKU3916" s="62"/>
      <c r="SKV3916" s="62"/>
      <c r="SKW3916" s="62"/>
      <c r="SKX3916" s="62"/>
      <c r="SKY3916" s="62"/>
      <c r="SKZ3916" s="62"/>
      <c r="SLA3916" s="62"/>
      <c r="SLB3916" s="62"/>
      <c r="SLC3916" s="62"/>
      <c r="SLD3916" s="62"/>
      <c r="SLE3916" s="62"/>
      <c r="SLF3916" s="62"/>
      <c r="SLG3916" s="62"/>
      <c r="SLH3916" s="62"/>
      <c r="SLI3916" s="62"/>
      <c r="SLJ3916" s="62"/>
      <c r="SLK3916" s="62"/>
      <c r="SLL3916" s="62"/>
      <c r="SLM3916" s="62"/>
      <c r="SLN3916" s="62"/>
      <c r="SLO3916" s="62"/>
      <c r="SLP3916" s="62"/>
      <c r="SLQ3916" s="62"/>
      <c r="SLR3916" s="62"/>
      <c r="SLS3916" s="62"/>
      <c r="SLT3916" s="62"/>
      <c r="SLU3916" s="62"/>
      <c r="SLV3916" s="62"/>
      <c r="SLW3916" s="62"/>
      <c r="SLX3916" s="62"/>
      <c r="SLY3916" s="62"/>
      <c r="SLZ3916" s="62"/>
      <c r="SMA3916" s="62"/>
      <c r="SMB3916" s="62"/>
      <c r="SMC3916" s="62"/>
      <c r="SMD3916" s="62"/>
      <c r="SME3916" s="62"/>
      <c r="SMF3916" s="62"/>
      <c r="SMG3916" s="62"/>
      <c r="SMH3916" s="62"/>
      <c r="SMI3916" s="62"/>
      <c r="SMJ3916" s="62"/>
      <c r="SMK3916" s="62"/>
      <c r="SML3916" s="62"/>
      <c r="SMM3916" s="62"/>
      <c r="SMN3916" s="62"/>
      <c r="SMO3916" s="62"/>
      <c r="SMP3916" s="62"/>
      <c r="SMQ3916" s="62"/>
      <c r="SMR3916" s="62"/>
      <c r="SMS3916" s="62"/>
      <c r="SMT3916" s="62"/>
      <c r="SMU3916" s="62"/>
      <c r="SMV3916" s="62"/>
      <c r="SMW3916" s="62"/>
      <c r="SMX3916" s="62"/>
      <c r="SMY3916" s="62"/>
      <c r="SMZ3916" s="62"/>
      <c r="SNA3916" s="62"/>
      <c r="SNB3916" s="62"/>
      <c r="SNC3916" s="62"/>
      <c r="SND3916" s="62"/>
      <c r="SNE3916" s="62"/>
      <c r="SNF3916" s="62"/>
      <c r="SNG3916" s="62"/>
      <c r="SNH3916" s="62"/>
      <c r="SNI3916" s="62"/>
      <c r="SNJ3916" s="62"/>
      <c r="SNK3916" s="62"/>
      <c r="SNL3916" s="62"/>
      <c r="SNM3916" s="62"/>
      <c r="SNN3916" s="62"/>
      <c r="SNO3916" s="62"/>
      <c r="SNP3916" s="62"/>
      <c r="SNQ3916" s="62"/>
      <c r="SNR3916" s="62"/>
      <c r="SNS3916" s="62"/>
      <c r="SNT3916" s="62"/>
      <c r="SNU3916" s="62"/>
      <c r="SNV3916" s="62"/>
      <c r="SNW3916" s="62"/>
      <c r="SNX3916" s="62"/>
      <c r="SNY3916" s="62"/>
      <c r="SNZ3916" s="62"/>
      <c r="SOA3916" s="62"/>
      <c r="SOB3916" s="62"/>
      <c r="SOC3916" s="62"/>
      <c r="SOD3916" s="62"/>
      <c r="SOE3916" s="62"/>
      <c r="SOF3916" s="62"/>
      <c r="SOG3916" s="62"/>
      <c r="SOH3916" s="62"/>
      <c r="SOI3916" s="62"/>
      <c r="SOJ3916" s="62"/>
      <c r="SOK3916" s="62"/>
      <c r="SOL3916" s="62"/>
      <c r="SOM3916" s="62"/>
      <c r="SON3916" s="62"/>
      <c r="SOO3916" s="62"/>
      <c r="SOP3916" s="62"/>
      <c r="SOQ3916" s="62"/>
      <c r="SOR3916" s="62"/>
      <c r="SOS3916" s="62"/>
      <c r="SOT3916" s="62"/>
      <c r="SOU3916" s="62"/>
      <c r="SOV3916" s="62"/>
      <c r="SOW3916" s="62"/>
      <c r="SOX3916" s="62"/>
      <c r="SOY3916" s="62"/>
      <c r="SOZ3916" s="62"/>
      <c r="SPA3916" s="62"/>
      <c r="SPB3916" s="62"/>
      <c r="SPC3916" s="62"/>
      <c r="SPD3916" s="62"/>
      <c r="SPE3916" s="62"/>
      <c r="SPF3916" s="62"/>
      <c r="SPG3916" s="62"/>
      <c r="SPH3916" s="62"/>
      <c r="SPI3916" s="62"/>
      <c r="SPJ3916" s="62"/>
      <c r="SPK3916" s="62"/>
      <c r="SPL3916" s="62"/>
      <c r="SPM3916" s="62"/>
      <c r="SPN3916" s="62"/>
      <c r="SPO3916" s="62"/>
      <c r="SPP3916" s="62"/>
      <c r="SPQ3916" s="62"/>
      <c r="SPR3916" s="62"/>
      <c r="SPS3916" s="62"/>
      <c r="SPT3916" s="62"/>
      <c r="SPU3916" s="62"/>
      <c r="SPV3916" s="62"/>
      <c r="SPW3916" s="62"/>
      <c r="SPX3916" s="62"/>
      <c r="SPY3916" s="62"/>
      <c r="SPZ3916" s="62"/>
      <c r="SQA3916" s="62"/>
      <c r="SQB3916" s="62"/>
      <c r="SQC3916" s="62"/>
      <c r="SQD3916" s="62"/>
      <c r="SQE3916" s="62"/>
      <c r="SQF3916" s="62"/>
      <c r="SQG3916" s="62"/>
      <c r="SQH3916" s="62"/>
      <c r="SQI3916" s="62"/>
      <c r="SQJ3916" s="62"/>
      <c r="SQK3916" s="62"/>
      <c r="SQL3916" s="62"/>
      <c r="SQM3916" s="62"/>
      <c r="SQN3916" s="62"/>
      <c r="SQO3916" s="62"/>
      <c r="SQP3916" s="62"/>
      <c r="SQQ3916" s="62"/>
      <c r="SQR3916" s="62"/>
      <c r="SQS3916" s="62"/>
      <c r="SQT3916" s="62"/>
      <c r="SQU3916" s="62"/>
      <c r="SQV3916" s="62"/>
      <c r="SQW3916" s="62"/>
      <c r="SQX3916" s="62"/>
      <c r="SQY3916" s="62"/>
      <c r="SQZ3916" s="62"/>
      <c r="SRA3916" s="62"/>
      <c r="SRB3916" s="62"/>
      <c r="SRC3916" s="62"/>
      <c r="SRD3916" s="62"/>
      <c r="SRE3916" s="62"/>
      <c r="SRF3916" s="62"/>
      <c r="SRG3916" s="62"/>
      <c r="SRH3916" s="62"/>
      <c r="SRI3916" s="62"/>
      <c r="SRJ3916" s="62"/>
      <c r="SRK3916" s="62"/>
      <c r="SRL3916" s="62"/>
      <c r="SRM3916" s="62"/>
      <c r="SRN3916" s="62"/>
      <c r="SRO3916" s="62"/>
      <c r="SRP3916" s="62"/>
      <c r="SRQ3916" s="62"/>
      <c r="SRR3916" s="62"/>
      <c r="SRS3916" s="62"/>
      <c r="SRT3916" s="62"/>
      <c r="SRU3916" s="62"/>
      <c r="SRV3916" s="62"/>
      <c r="SRW3916" s="62"/>
      <c r="SRX3916" s="62"/>
      <c r="SRY3916" s="62"/>
      <c r="SRZ3916" s="62"/>
      <c r="SSA3916" s="62"/>
      <c r="SSB3916" s="62"/>
      <c r="SSC3916" s="62"/>
      <c r="SSD3916" s="62"/>
      <c r="SSE3916" s="62"/>
      <c r="SSF3916" s="62"/>
      <c r="SSG3916" s="62"/>
      <c r="SSH3916" s="62"/>
      <c r="SSI3916" s="62"/>
      <c r="SSJ3916" s="62"/>
      <c r="SSK3916" s="62"/>
      <c r="SSL3916" s="62"/>
      <c r="SSM3916" s="62"/>
      <c r="SSN3916" s="62"/>
      <c r="SSO3916" s="62"/>
      <c r="SSP3916" s="62"/>
      <c r="SSQ3916" s="62"/>
      <c r="SSR3916" s="62"/>
      <c r="SSS3916" s="62"/>
      <c r="SST3916" s="62"/>
      <c r="SSU3916" s="62"/>
      <c r="SSV3916" s="62"/>
      <c r="SSW3916" s="62"/>
      <c r="SSX3916" s="62"/>
      <c r="SSY3916" s="62"/>
      <c r="SSZ3916" s="62"/>
      <c r="STA3916" s="62"/>
      <c r="STB3916" s="62"/>
      <c r="STC3916" s="62"/>
      <c r="STD3916" s="62"/>
      <c r="STE3916" s="62"/>
      <c r="STF3916" s="62"/>
      <c r="STG3916" s="62"/>
      <c r="STH3916" s="62"/>
      <c r="STI3916" s="62"/>
      <c r="STJ3916" s="62"/>
      <c r="STK3916" s="62"/>
      <c r="STL3916" s="62"/>
      <c r="STM3916" s="62"/>
      <c r="STN3916" s="62"/>
      <c r="STO3916" s="62"/>
      <c r="STP3916" s="62"/>
      <c r="STQ3916" s="62"/>
      <c r="STR3916" s="62"/>
      <c r="STS3916" s="62"/>
      <c r="STT3916" s="62"/>
      <c r="STU3916" s="62"/>
      <c r="STV3916" s="62"/>
      <c r="STW3916" s="62"/>
      <c r="STX3916" s="62"/>
      <c r="STY3916" s="62"/>
      <c r="STZ3916" s="62"/>
      <c r="SUA3916" s="62"/>
      <c r="SUB3916" s="62"/>
      <c r="SUC3916" s="62"/>
      <c r="SUD3916" s="62"/>
      <c r="SUE3916" s="62"/>
      <c r="SUF3916" s="62"/>
      <c r="SUG3916" s="62"/>
      <c r="SUH3916" s="62"/>
      <c r="SUI3916" s="62"/>
      <c r="SUJ3916" s="62"/>
      <c r="SUK3916" s="62"/>
      <c r="SUL3916" s="62"/>
      <c r="SUM3916" s="62"/>
      <c r="SUN3916" s="62"/>
      <c r="SUO3916" s="62"/>
      <c r="SUP3916" s="62"/>
      <c r="SUQ3916" s="62"/>
      <c r="SUR3916" s="62"/>
      <c r="SUS3916" s="62"/>
      <c r="SUT3916" s="62"/>
      <c r="SUU3916" s="62"/>
      <c r="SUV3916" s="62"/>
      <c r="SUW3916" s="62"/>
      <c r="SUX3916" s="62"/>
      <c r="SUY3916" s="62"/>
      <c r="SUZ3916" s="62"/>
      <c r="SVA3916" s="62"/>
      <c r="SVB3916" s="62"/>
      <c r="SVC3916" s="62"/>
      <c r="SVD3916" s="62"/>
      <c r="SVE3916" s="62"/>
      <c r="SVF3916" s="62"/>
      <c r="SVG3916" s="62"/>
      <c r="SVH3916" s="62"/>
      <c r="SVI3916" s="62"/>
      <c r="SVJ3916" s="62"/>
      <c r="SVK3916" s="62"/>
      <c r="SVL3916" s="62"/>
      <c r="SVM3916" s="62"/>
      <c r="SVN3916" s="62"/>
      <c r="SVO3916" s="62"/>
      <c r="SVP3916" s="62"/>
      <c r="SVQ3916" s="62"/>
      <c r="SVR3916" s="62"/>
      <c r="SVS3916" s="62"/>
      <c r="SVT3916" s="62"/>
      <c r="SVU3916" s="62"/>
      <c r="SVV3916" s="62"/>
      <c r="SVW3916" s="62"/>
      <c r="SVX3916" s="62"/>
      <c r="SVY3916" s="62"/>
      <c r="SVZ3916" s="62"/>
      <c r="SWA3916" s="62"/>
      <c r="SWB3916" s="62"/>
      <c r="SWC3916" s="62"/>
      <c r="SWD3916" s="62"/>
      <c r="SWE3916" s="62"/>
      <c r="SWF3916" s="62"/>
      <c r="SWG3916" s="62"/>
      <c r="SWH3916" s="62"/>
      <c r="SWI3916" s="62"/>
      <c r="SWJ3916" s="62"/>
      <c r="SWK3916" s="62"/>
      <c r="SWL3916" s="62"/>
      <c r="SWM3916" s="62"/>
      <c r="SWN3916" s="62"/>
      <c r="SWO3916" s="62"/>
      <c r="SWP3916" s="62"/>
      <c r="SWQ3916" s="62"/>
      <c r="SWR3916" s="62"/>
      <c r="SWS3916" s="62"/>
      <c r="SWT3916" s="62"/>
      <c r="SWU3916" s="62"/>
      <c r="SWV3916" s="62"/>
      <c r="SWW3916" s="62"/>
      <c r="SWX3916" s="62"/>
      <c r="SWY3916" s="62"/>
      <c r="SWZ3916" s="62"/>
      <c r="SXA3916" s="62"/>
      <c r="SXB3916" s="62"/>
      <c r="SXC3916" s="62"/>
      <c r="SXD3916" s="62"/>
      <c r="SXE3916" s="62"/>
      <c r="SXF3916" s="62"/>
      <c r="SXG3916" s="62"/>
      <c r="SXH3916" s="62"/>
      <c r="SXI3916" s="62"/>
      <c r="SXJ3916" s="62"/>
      <c r="SXK3916" s="62"/>
      <c r="SXL3916" s="62"/>
      <c r="SXM3916" s="62"/>
      <c r="SXN3916" s="62"/>
      <c r="SXO3916" s="62"/>
      <c r="SXP3916" s="62"/>
      <c r="SXQ3916" s="62"/>
      <c r="SXR3916" s="62"/>
      <c r="SXS3916" s="62"/>
      <c r="SXT3916" s="62"/>
      <c r="SXU3916" s="62"/>
      <c r="SXV3916" s="62"/>
      <c r="SXW3916" s="62"/>
      <c r="SXX3916" s="62"/>
      <c r="SXY3916" s="62"/>
      <c r="SXZ3916" s="62"/>
      <c r="SYA3916" s="62"/>
      <c r="SYB3916" s="62"/>
      <c r="SYC3916" s="62"/>
      <c r="SYD3916" s="62"/>
      <c r="SYE3916" s="62"/>
      <c r="SYF3916" s="62"/>
      <c r="SYG3916" s="62"/>
      <c r="SYH3916" s="62"/>
      <c r="SYI3916" s="62"/>
      <c r="SYJ3916" s="62"/>
      <c r="SYK3916" s="62"/>
      <c r="SYL3916" s="62"/>
      <c r="SYM3916" s="62"/>
      <c r="SYN3916" s="62"/>
      <c r="SYO3916" s="62"/>
      <c r="SYP3916" s="62"/>
      <c r="SYQ3916" s="62"/>
      <c r="SYR3916" s="62"/>
      <c r="SYS3916" s="62"/>
      <c r="SYT3916" s="62"/>
      <c r="SYU3916" s="62"/>
      <c r="SYV3916" s="62"/>
      <c r="SYW3916" s="62"/>
      <c r="SYX3916" s="62"/>
      <c r="SYY3916" s="62"/>
      <c r="SYZ3916" s="62"/>
      <c r="SZA3916" s="62"/>
      <c r="SZB3916" s="62"/>
      <c r="SZC3916" s="62"/>
      <c r="SZD3916" s="62"/>
      <c r="SZE3916" s="62"/>
      <c r="SZF3916" s="62"/>
      <c r="SZG3916" s="62"/>
      <c r="SZH3916" s="62"/>
      <c r="SZI3916" s="62"/>
      <c r="SZJ3916" s="62"/>
      <c r="SZK3916" s="62"/>
      <c r="SZL3916" s="62"/>
      <c r="SZM3916" s="62"/>
      <c r="SZN3916" s="62"/>
      <c r="SZO3916" s="62"/>
      <c r="SZP3916" s="62"/>
      <c r="SZQ3916" s="62"/>
      <c r="SZR3916" s="62"/>
      <c r="SZS3916" s="62"/>
      <c r="SZT3916" s="62"/>
      <c r="SZU3916" s="62"/>
      <c r="SZV3916" s="62"/>
      <c r="SZW3916" s="62"/>
      <c r="SZX3916" s="62"/>
      <c r="SZY3916" s="62"/>
      <c r="SZZ3916" s="62"/>
      <c r="TAA3916" s="62"/>
      <c r="TAB3916" s="62"/>
      <c r="TAC3916" s="62"/>
      <c r="TAD3916" s="62"/>
      <c r="TAE3916" s="62"/>
      <c r="TAF3916" s="62"/>
      <c r="TAG3916" s="62"/>
      <c r="TAH3916" s="62"/>
      <c r="TAI3916" s="62"/>
      <c r="TAJ3916" s="62"/>
      <c r="TAK3916" s="62"/>
      <c r="TAL3916" s="62"/>
      <c r="TAM3916" s="62"/>
      <c r="TAN3916" s="62"/>
      <c r="TAO3916" s="62"/>
      <c r="TAP3916" s="62"/>
      <c r="TAQ3916" s="62"/>
      <c r="TAR3916" s="62"/>
      <c r="TAS3916" s="62"/>
      <c r="TAT3916" s="62"/>
      <c r="TAU3916" s="62"/>
      <c r="TAV3916" s="62"/>
      <c r="TAW3916" s="62"/>
      <c r="TAX3916" s="62"/>
      <c r="TAY3916" s="62"/>
      <c r="TAZ3916" s="62"/>
      <c r="TBA3916" s="62"/>
      <c r="TBB3916" s="62"/>
      <c r="TBC3916" s="62"/>
      <c r="TBD3916" s="62"/>
      <c r="TBE3916" s="62"/>
      <c r="TBF3916" s="62"/>
      <c r="TBG3916" s="62"/>
      <c r="TBH3916" s="62"/>
      <c r="TBI3916" s="62"/>
      <c r="TBJ3916" s="62"/>
      <c r="TBK3916" s="62"/>
      <c r="TBL3916" s="62"/>
      <c r="TBM3916" s="62"/>
      <c r="TBN3916" s="62"/>
      <c r="TBO3916" s="62"/>
      <c r="TBP3916" s="62"/>
      <c r="TBQ3916" s="62"/>
      <c r="TBR3916" s="62"/>
      <c r="TBS3916" s="62"/>
      <c r="TBT3916" s="62"/>
      <c r="TBU3916" s="62"/>
      <c r="TBV3916" s="62"/>
      <c r="TBW3916" s="62"/>
      <c r="TBX3916" s="62"/>
      <c r="TBY3916" s="62"/>
      <c r="TBZ3916" s="62"/>
      <c r="TCA3916" s="62"/>
      <c r="TCB3916" s="62"/>
      <c r="TCC3916" s="62"/>
      <c r="TCD3916" s="62"/>
      <c r="TCE3916" s="62"/>
      <c r="TCF3916" s="62"/>
      <c r="TCG3916" s="62"/>
      <c r="TCH3916" s="62"/>
      <c r="TCI3916" s="62"/>
      <c r="TCJ3916" s="62"/>
      <c r="TCK3916" s="62"/>
      <c r="TCL3916" s="62"/>
      <c r="TCM3916" s="62"/>
      <c r="TCN3916" s="62"/>
      <c r="TCO3916" s="62"/>
      <c r="TCP3916" s="62"/>
      <c r="TCQ3916" s="62"/>
      <c r="TCR3916" s="62"/>
      <c r="TCS3916" s="62"/>
      <c r="TCT3916" s="62"/>
      <c r="TCU3916" s="62"/>
      <c r="TCV3916" s="62"/>
      <c r="TCW3916" s="62"/>
      <c r="TCX3916" s="62"/>
      <c r="TCY3916" s="62"/>
      <c r="TCZ3916" s="62"/>
      <c r="TDA3916" s="62"/>
      <c r="TDB3916" s="62"/>
      <c r="TDC3916" s="62"/>
      <c r="TDD3916" s="62"/>
      <c r="TDE3916" s="62"/>
      <c r="TDF3916" s="62"/>
      <c r="TDG3916" s="62"/>
      <c r="TDH3916" s="62"/>
      <c r="TDI3916" s="62"/>
      <c r="TDJ3916" s="62"/>
      <c r="TDK3916" s="62"/>
      <c r="TDL3916" s="62"/>
      <c r="TDM3916" s="62"/>
      <c r="TDN3916" s="62"/>
      <c r="TDO3916" s="62"/>
      <c r="TDP3916" s="62"/>
      <c r="TDQ3916" s="62"/>
      <c r="TDR3916" s="62"/>
      <c r="TDS3916" s="62"/>
      <c r="TDT3916" s="62"/>
      <c r="TDU3916" s="62"/>
      <c r="TDV3916" s="62"/>
      <c r="TDW3916" s="62"/>
      <c r="TDX3916" s="62"/>
      <c r="TDY3916" s="62"/>
      <c r="TDZ3916" s="62"/>
      <c r="TEA3916" s="62"/>
      <c r="TEB3916" s="62"/>
      <c r="TEC3916" s="62"/>
      <c r="TED3916" s="62"/>
      <c r="TEE3916" s="62"/>
      <c r="TEF3916" s="62"/>
      <c r="TEG3916" s="62"/>
      <c r="TEH3916" s="62"/>
      <c r="TEI3916" s="62"/>
      <c r="TEJ3916" s="62"/>
      <c r="TEK3916" s="62"/>
      <c r="TEL3916" s="62"/>
      <c r="TEM3916" s="62"/>
      <c r="TEN3916" s="62"/>
      <c r="TEO3916" s="62"/>
      <c r="TEP3916" s="62"/>
      <c r="TEQ3916" s="62"/>
      <c r="TER3916" s="62"/>
      <c r="TES3916" s="62"/>
      <c r="TET3916" s="62"/>
      <c r="TEU3916" s="62"/>
      <c r="TEV3916" s="62"/>
      <c r="TEW3916" s="62"/>
      <c r="TEX3916" s="62"/>
      <c r="TEY3916" s="62"/>
      <c r="TEZ3916" s="62"/>
      <c r="TFA3916" s="62"/>
      <c r="TFB3916" s="62"/>
      <c r="TFC3916" s="62"/>
      <c r="TFD3916" s="62"/>
      <c r="TFE3916" s="62"/>
      <c r="TFF3916" s="62"/>
      <c r="TFG3916" s="62"/>
      <c r="TFH3916" s="62"/>
      <c r="TFI3916" s="62"/>
      <c r="TFJ3916" s="62"/>
      <c r="TFK3916" s="62"/>
      <c r="TFL3916" s="62"/>
      <c r="TFM3916" s="62"/>
      <c r="TFN3916" s="62"/>
      <c r="TFO3916" s="62"/>
      <c r="TFP3916" s="62"/>
      <c r="TFQ3916" s="62"/>
      <c r="TFR3916" s="62"/>
      <c r="TFS3916" s="62"/>
      <c r="TFT3916" s="62"/>
      <c r="TFU3916" s="62"/>
      <c r="TFV3916" s="62"/>
      <c r="TFW3916" s="62"/>
      <c r="TFX3916" s="62"/>
      <c r="TFY3916" s="62"/>
      <c r="TFZ3916" s="62"/>
      <c r="TGA3916" s="62"/>
      <c r="TGB3916" s="62"/>
      <c r="TGC3916" s="62"/>
      <c r="TGD3916" s="62"/>
      <c r="TGE3916" s="62"/>
      <c r="TGF3916" s="62"/>
      <c r="TGG3916" s="62"/>
      <c r="TGH3916" s="62"/>
      <c r="TGI3916" s="62"/>
      <c r="TGJ3916" s="62"/>
      <c r="TGK3916" s="62"/>
      <c r="TGL3916" s="62"/>
      <c r="TGM3916" s="62"/>
      <c r="TGN3916" s="62"/>
      <c r="TGO3916" s="62"/>
      <c r="TGP3916" s="62"/>
      <c r="TGQ3916" s="62"/>
      <c r="TGR3916" s="62"/>
      <c r="TGS3916" s="62"/>
      <c r="TGT3916" s="62"/>
      <c r="TGU3916" s="62"/>
      <c r="TGV3916" s="62"/>
      <c r="TGW3916" s="62"/>
      <c r="TGX3916" s="62"/>
      <c r="TGY3916" s="62"/>
      <c r="TGZ3916" s="62"/>
      <c r="THA3916" s="62"/>
      <c r="THB3916" s="62"/>
      <c r="THC3916" s="62"/>
      <c r="THD3916" s="62"/>
      <c r="THE3916" s="62"/>
      <c r="THF3916" s="62"/>
      <c r="THG3916" s="62"/>
      <c r="THH3916" s="62"/>
      <c r="THI3916" s="62"/>
      <c r="THJ3916" s="62"/>
      <c r="THK3916" s="62"/>
      <c r="THL3916" s="62"/>
      <c r="THM3916" s="62"/>
      <c r="THN3916" s="62"/>
      <c r="THO3916" s="62"/>
      <c r="THP3916" s="62"/>
      <c r="THQ3916" s="62"/>
      <c r="THR3916" s="62"/>
      <c r="THS3916" s="62"/>
      <c r="THT3916" s="62"/>
      <c r="THU3916" s="62"/>
      <c r="THV3916" s="62"/>
      <c r="THW3916" s="62"/>
      <c r="THX3916" s="62"/>
      <c r="THY3916" s="62"/>
      <c r="THZ3916" s="62"/>
      <c r="TIA3916" s="62"/>
      <c r="TIB3916" s="62"/>
      <c r="TIC3916" s="62"/>
      <c r="TID3916" s="62"/>
      <c r="TIE3916" s="62"/>
      <c r="TIF3916" s="62"/>
      <c r="TIG3916" s="62"/>
      <c r="TIH3916" s="62"/>
      <c r="TII3916" s="62"/>
      <c r="TIJ3916" s="62"/>
      <c r="TIK3916" s="62"/>
      <c r="TIL3916" s="62"/>
      <c r="TIM3916" s="62"/>
      <c r="TIN3916" s="62"/>
      <c r="TIO3916" s="62"/>
      <c r="TIP3916" s="62"/>
      <c r="TIQ3916" s="62"/>
      <c r="TIR3916" s="62"/>
      <c r="TIS3916" s="62"/>
      <c r="TIT3916" s="62"/>
      <c r="TIU3916" s="62"/>
      <c r="TIV3916" s="62"/>
      <c r="TIW3916" s="62"/>
      <c r="TIX3916" s="62"/>
      <c r="TIY3916" s="62"/>
      <c r="TIZ3916" s="62"/>
      <c r="TJA3916" s="62"/>
      <c r="TJB3916" s="62"/>
      <c r="TJC3916" s="62"/>
      <c r="TJD3916" s="62"/>
      <c r="TJE3916" s="62"/>
      <c r="TJF3916" s="62"/>
      <c r="TJG3916" s="62"/>
      <c r="TJH3916" s="62"/>
      <c r="TJI3916" s="62"/>
      <c r="TJJ3916" s="62"/>
      <c r="TJK3916" s="62"/>
      <c r="TJL3916" s="62"/>
      <c r="TJM3916" s="62"/>
      <c r="TJN3916" s="62"/>
      <c r="TJO3916" s="62"/>
      <c r="TJP3916" s="62"/>
      <c r="TJQ3916" s="62"/>
      <c r="TJR3916" s="62"/>
      <c r="TJS3916" s="62"/>
      <c r="TJT3916" s="62"/>
      <c r="TJU3916" s="62"/>
      <c r="TJV3916" s="62"/>
      <c r="TJW3916" s="62"/>
      <c r="TJX3916" s="62"/>
      <c r="TJY3916" s="62"/>
      <c r="TJZ3916" s="62"/>
      <c r="TKA3916" s="62"/>
      <c r="TKB3916" s="62"/>
      <c r="TKC3916" s="62"/>
      <c r="TKD3916" s="62"/>
      <c r="TKE3916" s="62"/>
      <c r="TKF3916" s="62"/>
      <c r="TKG3916" s="62"/>
      <c r="TKH3916" s="62"/>
      <c r="TKI3916" s="62"/>
      <c r="TKJ3916" s="62"/>
      <c r="TKK3916" s="62"/>
      <c r="TKL3916" s="62"/>
      <c r="TKM3916" s="62"/>
      <c r="TKN3916" s="62"/>
      <c r="TKO3916" s="62"/>
      <c r="TKP3916" s="62"/>
      <c r="TKQ3916" s="62"/>
      <c r="TKR3916" s="62"/>
      <c r="TKS3916" s="62"/>
      <c r="TKT3916" s="62"/>
      <c r="TKU3916" s="62"/>
      <c r="TKV3916" s="62"/>
      <c r="TKW3916" s="62"/>
      <c r="TKX3916" s="62"/>
      <c r="TKY3916" s="62"/>
      <c r="TKZ3916" s="62"/>
      <c r="TLA3916" s="62"/>
      <c r="TLB3916" s="62"/>
      <c r="TLC3916" s="62"/>
      <c r="TLD3916" s="62"/>
      <c r="TLE3916" s="62"/>
      <c r="TLF3916" s="62"/>
      <c r="TLG3916" s="62"/>
      <c r="TLH3916" s="62"/>
      <c r="TLI3916" s="62"/>
      <c r="TLJ3916" s="62"/>
      <c r="TLK3916" s="62"/>
      <c r="TLL3916" s="62"/>
      <c r="TLM3916" s="62"/>
      <c r="TLN3916" s="62"/>
      <c r="TLO3916" s="62"/>
      <c r="TLP3916" s="62"/>
      <c r="TLQ3916" s="62"/>
      <c r="TLR3916" s="62"/>
      <c r="TLS3916" s="62"/>
      <c r="TLT3916" s="62"/>
      <c r="TLU3916" s="62"/>
      <c r="TLV3916" s="62"/>
      <c r="TLW3916" s="62"/>
      <c r="TLX3916" s="62"/>
      <c r="TLY3916" s="62"/>
      <c r="TLZ3916" s="62"/>
      <c r="TMA3916" s="62"/>
      <c r="TMB3916" s="62"/>
      <c r="TMC3916" s="62"/>
      <c r="TMD3916" s="62"/>
      <c r="TME3916" s="62"/>
      <c r="TMF3916" s="62"/>
      <c r="TMG3916" s="62"/>
      <c r="TMH3916" s="62"/>
      <c r="TMI3916" s="62"/>
      <c r="TMJ3916" s="62"/>
      <c r="TMK3916" s="62"/>
      <c r="TML3916" s="62"/>
      <c r="TMM3916" s="62"/>
      <c r="TMN3916" s="62"/>
      <c r="TMO3916" s="62"/>
      <c r="TMP3916" s="62"/>
      <c r="TMQ3916" s="62"/>
      <c r="TMR3916" s="62"/>
      <c r="TMS3916" s="62"/>
      <c r="TMT3916" s="62"/>
      <c r="TMU3916" s="62"/>
      <c r="TMV3916" s="62"/>
      <c r="TMW3916" s="62"/>
      <c r="TMX3916" s="62"/>
      <c r="TMY3916" s="62"/>
      <c r="TMZ3916" s="62"/>
      <c r="TNA3916" s="62"/>
      <c r="TNB3916" s="62"/>
      <c r="TNC3916" s="62"/>
      <c r="TND3916" s="62"/>
      <c r="TNE3916" s="62"/>
      <c r="TNF3916" s="62"/>
      <c r="TNG3916" s="62"/>
      <c r="TNH3916" s="62"/>
      <c r="TNI3916" s="62"/>
      <c r="TNJ3916" s="62"/>
      <c r="TNK3916" s="62"/>
      <c r="TNL3916" s="62"/>
      <c r="TNM3916" s="62"/>
      <c r="TNN3916" s="62"/>
      <c r="TNO3916" s="62"/>
      <c r="TNP3916" s="62"/>
      <c r="TNQ3916" s="62"/>
      <c r="TNR3916" s="62"/>
      <c r="TNS3916" s="62"/>
      <c r="TNT3916" s="62"/>
      <c r="TNU3916" s="62"/>
      <c r="TNV3916" s="62"/>
      <c r="TNW3916" s="62"/>
      <c r="TNX3916" s="62"/>
      <c r="TNY3916" s="62"/>
      <c r="TNZ3916" s="62"/>
      <c r="TOA3916" s="62"/>
      <c r="TOB3916" s="62"/>
      <c r="TOC3916" s="62"/>
      <c r="TOD3916" s="62"/>
      <c r="TOE3916" s="62"/>
      <c r="TOF3916" s="62"/>
      <c r="TOG3916" s="62"/>
      <c r="TOH3916" s="62"/>
      <c r="TOI3916" s="62"/>
      <c r="TOJ3916" s="62"/>
      <c r="TOK3916" s="62"/>
      <c r="TOL3916" s="62"/>
      <c r="TOM3916" s="62"/>
      <c r="TON3916" s="62"/>
      <c r="TOO3916" s="62"/>
      <c r="TOP3916" s="62"/>
      <c r="TOQ3916" s="62"/>
      <c r="TOR3916" s="62"/>
      <c r="TOS3916" s="62"/>
      <c r="TOT3916" s="62"/>
      <c r="TOU3916" s="62"/>
      <c r="TOV3916" s="62"/>
      <c r="TOW3916" s="62"/>
      <c r="TOX3916" s="62"/>
      <c r="TOY3916" s="62"/>
      <c r="TOZ3916" s="62"/>
      <c r="TPA3916" s="62"/>
      <c r="TPB3916" s="62"/>
      <c r="TPC3916" s="62"/>
      <c r="TPD3916" s="62"/>
      <c r="TPE3916" s="62"/>
      <c r="TPF3916" s="62"/>
      <c r="TPG3916" s="62"/>
      <c r="TPH3916" s="62"/>
      <c r="TPI3916" s="62"/>
      <c r="TPJ3916" s="62"/>
      <c r="TPK3916" s="62"/>
      <c r="TPL3916" s="62"/>
      <c r="TPM3916" s="62"/>
      <c r="TPN3916" s="62"/>
      <c r="TPO3916" s="62"/>
      <c r="TPP3916" s="62"/>
      <c r="TPQ3916" s="62"/>
      <c r="TPR3916" s="62"/>
      <c r="TPS3916" s="62"/>
      <c r="TPT3916" s="62"/>
      <c r="TPU3916" s="62"/>
      <c r="TPV3916" s="62"/>
      <c r="TPW3916" s="62"/>
      <c r="TPX3916" s="62"/>
      <c r="TPY3916" s="62"/>
      <c r="TPZ3916" s="62"/>
      <c r="TQA3916" s="62"/>
      <c r="TQB3916" s="62"/>
      <c r="TQC3916" s="62"/>
      <c r="TQD3916" s="62"/>
      <c r="TQE3916" s="62"/>
      <c r="TQF3916" s="62"/>
      <c r="TQG3916" s="62"/>
      <c r="TQH3916" s="62"/>
      <c r="TQI3916" s="62"/>
      <c r="TQJ3916" s="62"/>
      <c r="TQK3916" s="62"/>
      <c r="TQL3916" s="62"/>
      <c r="TQM3916" s="62"/>
      <c r="TQN3916" s="62"/>
      <c r="TQO3916" s="62"/>
      <c r="TQP3916" s="62"/>
      <c r="TQQ3916" s="62"/>
      <c r="TQR3916" s="62"/>
      <c r="TQS3916" s="62"/>
      <c r="TQT3916" s="62"/>
      <c r="TQU3916" s="62"/>
      <c r="TQV3916" s="62"/>
      <c r="TQW3916" s="62"/>
      <c r="TQX3916" s="62"/>
      <c r="TQY3916" s="62"/>
      <c r="TQZ3916" s="62"/>
      <c r="TRA3916" s="62"/>
      <c r="TRB3916" s="62"/>
      <c r="TRC3916" s="62"/>
      <c r="TRD3916" s="62"/>
      <c r="TRE3916" s="62"/>
      <c r="TRF3916" s="62"/>
      <c r="TRG3916" s="62"/>
      <c r="TRH3916" s="62"/>
      <c r="TRI3916" s="62"/>
      <c r="TRJ3916" s="62"/>
      <c r="TRK3916" s="62"/>
      <c r="TRL3916" s="62"/>
      <c r="TRM3916" s="62"/>
      <c r="TRN3916" s="62"/>
      <c r="TRO3916" s="62"/>
      <c r="TRP3916" s="62"/>
      <c r="TRQ3916" s="62"/>
      <c r="TRR3916" s="62"/>
      <c r="TRS3916" s="62"/>
      <c r="TRT3916" s="62"/>
      <c r="TRU3916" s="62"/>
      <c r="TRV3916" s="62"/>
      <c r="TRW3916" s="62"/>
      <c r="TRX3916" s="62"/>
      <c r="TRY3916" s="62"/>
      <c r="TRZ3916" s="62"/>
      <c r="TSA3916" s="62"/>
      <c r="TSB3916" s="62"/>
      <c r="TSC3916" s="62"/>
      <c r="TSD3916" s="62"/>
      <c r="TSE3916" s="62"/>
      <c r="TSF3916" s="62"/>
      <c r="TSG3916" s="62"/>
      <c r="TSH3916" s="62"/>
      <c r="TSI3916" s="62"/>
      <c r="TSJ3916" s="62"/>
      <c r="TSK3916" s="62"/>
      <c r="TSL3916" s="62"/>
      <c r="TSM3916" s="62"/>
      <c r="TSN3916" s="62"/>
      <c r="TSO3916" s="62"/>
      <c r="TSP3916" s="62"/>
      <c r="TSQ3916" s="62"/>
      <c r="TSR3916" s="62"/>
      <c r="TSS3916" s="62"/>
      <c r="TST3916" s="62"/>
      <c r="TSU3916" s="62"/>
      <c r="TSV3916" s="62"/>
      <c r="TSW3916" s="62"/>
      <c r="TSX3916" s="62"/>
      <c r="TSY3916" s="62"/>
      <c r="TSZ3916" s="62"/>
      <c r="TTA3916" s="62"/>
      <c r="TTB3916" s="62"/>
      <c r="TTC3916" s="62"/>
      <c r="TTD3916" s="62"/>
      <c r="TTE3916" s="62"/>
      <c r="TTF3916" s="62"/>
      <c r="TTG3916" s="62"/>
      <c r="TTH3916" s="62"/>
      <c r="TTI3916" s="62"/>
      <c r="TTJ3916" s="62"/>
      <c r="TTK3916" s="62"/>
      <c r="TTL3916" s="62"/>
      <c r="TTM3916" s="62"/>
      <c r="TTN3916" s="62"/>
      <c r="TTO3916" s="62"/>
      <c r="TTP3916" s="62"/>
      <c r="TTQ3916" s="62"/>
      <c r="TTR3916" s="62"/>
      <c r="TTS3916" s="62"/>
      <c r="TTT3916" s="62"/>
      <c r="TTU3916" s="62"/>
      <c r="TTV3916" s="62"/>
      <c r="TTW3916" s="62"/>
      <c r="TTX3916" s="62"/>
      <c r="TTY3916" s="62"/>
      <c r="TTZ3916" s="62"/>
      <c r="TUA3916" s="62"/>
      <c r="TUB3916" s="62"/>
      <c r="TUC3916" s="62"/>
      <c r="TUD3916" s="62"/>
      <c r="TUE3916" s="62"/>
      <c r="TUF3916" s="62"/>
      <c r="TUG3916" s="62"/>
      <c r="TUH3916" s="62"/>
      <c r="TUI3916" s="62"/>
      <c r="TUJ3916" s="62"/>
      <c r="TUK3916" s="62"/>
      <c r="TUL3916" s="62"/>
      <c r="TUM3916" s="62"/>
      <c r="TUN3916" s="62"/>
      <c r="TUO3916" s="62"/>
      <c r="TUP3916" s="62"/>
      <c r="TUQ3916" s="62"/>
      <c r="TUR3916" s="62"/>
      <c r="TUS3916" s="62"/>
      <c r="TUT3916" s="62"/>
      <c r="TUU3916" s="62"/>
      <c r="TUV3916" s="62"/>
      <c r="TUW3916" s="62"/>
      <c r="TUX3916" s="62"/>
      <c r="TUY3916" s="62"/>
      <c r="TUZ3916" s="62"/>
      <c r="TVA3916" s="62"/>
      <c r="TVB3916" s="62"/>
      <c r="TVC3916" s="62"/>
      <c r="TVD3916" s="62"/>
      <c r="TVE3916" s="62"/>
      <c r="TVF3916" s="62"/>
      <c r="TVG3916" s="62"/>
      <c r="TVH3916" s="62"/>
      <c r="TVI3916" s="62"/>
      <c r="TVJ3916" s="62"/>
      <c r="TVK3916" s="62"/>
      <c r="TVL3916" s="62"/>
      <c r="TVM3916" s="62"/>
      <c r="TVN3916" s="62"/>
      <c r="TVO3916" s="62"/>
      <c r="TVP3916" s="62"/>
      <c r="TVQ3916" s="62"/>
      <c r="TVR3916" s="62"/>
      <c r="TVS3916" s="62"/>
      <c r="TVT3916" s="62"/>
      <c r="TVU3916" s="62"/>
      <c r="TVV3916" s="62"/>
      <c r="TVW3916" s="62"/>
      <c r="TVX3916" s="62"/>
      <c r="TVY3916" s="62"/>
      <c r="TVZ3916" s="62"/>
      <c r="TWA3916" s="62"/>
      <c r="TWB3916" s="62"/>
      <c r="TWC3916" s="62"/>
      <c r="TWD3916" s="62"/>
      <c r="TWE3916" s="62"/>
      <c r="TWF3916" s="62"/>
      <c r="TWG3916" s="62"/>
      <c r="TWH3916" s="62"/>
      <c r="TWI3916" s="62"/>
      <c r="TWJ3916" s="62"/>
      <c r="TWK3916" s="62"/>
      <c r="TWL3916" s="62"/>
      <c r="TWM3916" s="62"/>
      <c r="TWN3916" s="62"/>
      <c r="TWO3916" s="62"/>
      <c r="TWP3916" s="62"/>
      <c r="TWQ3916" s="62"/>
      <c r="TWR3916" s="62"/>
      <c r="TWS3916" s="62"/>
      <c r="TWT3916" s="62"/>
      <c r="TWU3916" s="62"/>
      <c r="TWV3916" s="62"/>
      <c r="TWW3916" s="62"/>
      <c r="TWX3916" s="62"/>
      <c r="TWY3916" s="62"/>
      <c r="TWZ3916" s="62"/>
      <c r="TXA3916" s="62"/>
      <c r="TXB3916" s="62"/>
      <c r="TXC3916" s="62"/>
      <c r="TXD3916" s="62"/>
      <c r="TXE3916" s="62"/>
      <c r="TXF3916" s="62"/>
      <c r="TXG3916" s="62"/>
      <c r="TXH3916" s="62"/>
      <c r="TXI3916" s="62"/>
      <c r="TXJ3916" s="62"/>
      <c r="TXK3916" s="62"/>
      <c r="TXL3916" s="62"/>
      <c r="TXM3916" s="62"/>
      <c r="TXN3916" s="62"/>
      <c r="TXO3916" s="62"/>
      <c r="TXP3916" s="62"/>
      <c r="TXQ3916" s="62"/>
      <c r="TXR3916" s="62"/>
      <c r="TXS3916" s="62"/>
      <c r="TXT3916" s="62"/>
      <c r="TXU3916" s="62"/>
      <c r="TXV3916" s="62"/>
      <c r="TXW3916" s="62"/>
      <c r="TXX3916" s="62"/>
      <c r="TXY3916" s="62"/>
      <c r="TXZ3916" s="62"/>
      <c r="TYA3916" s="62"/>
      <c r="TYB3916" s="62"/>
      <c r="TYC3916" s="62"/>
      <c r="TYD3916" s="62"/>
      <c r="TYE3916" s="62"/>
      <c r="TYF3916" s="62"/>
      <c r="TYG3916" s="62"/>
      <c r="TYH3916" s="62"/>
      <c r="TYI3916" s="62"/>
      <c r="TYJ3916" s="62"/>
      <c r="TYK3916" s="62"/>
      <c r="TYL3916" s="62"/>
      <c r="TYM3916" s="62"/>
      <c r="TYN3916" s="62"/>
      <c r="TYO3916" s="62"/>
      <c r="TYP3916" s="62"/>
      <c r="TYQ3916" s="62"/>
      <c r="TYR3916" s="62"/>
      <c r="TYS3916" s="62"/>
      <c r="TYT3916" s="62"/>
      <c r="TYU3916" s="62"/>
      <c r="TYV3916" s="62"/>
      <c r="TYW3916" s="62"/>
      <c r="TYX3916" s="62"/>
      <c r="TYY3916" s="62"/>
      <c r="TYZ3916" s="62"/>
      <c r="TZA3916" s="62"/>
      <c r="TZB3916" s="62"/>
      <c r="TZC3916" s="62"/>
      <c r="TZD3916" s="62"/>
      <c r="TZE3916" s="62"/>
      <c r="TZF3916" s="62"/>
      <c r="TZG3916" s="62"/>
      <c r="TZH3916" s="62"/>
      <c r="TZI3916" s="62"/>
      <c r="TZJ3916" s="62"/>
      <c r="TZK3916" s="62"/>
      <c r="TZL3916" s="62"/>
      <c r="TZM3916" s="62"/>
      <c r="TZN3916" s="62"/>
      <c r="TZO3916" s="62"/>
      <c r="TZP3916" s="62"/>
      <c r="TZQ3916" s="62"/>
      <c r="TZR3916" s="62"/>
      <c r="TZS3916" s="62"/>
      <c r="TZT3916" s="62"/>
      <c r="TZU3916" s="62"/>
      <c r="TZV3916" s="62"/>
      <c r="TZW3916" s="62"/>
      <c r="TZX3916" s="62"/>
      <c r="TZY3916" s="62"/>
      <c r="TZZ3916" s="62"/>
      <c r="UAA3916" s="62"/>
      <c r="UAB3916" s="62"/>
      <c r="UAC3916" s="62"/>
      <c r="UAD3916" s="62"/>
      <c r="UAE3916" s="62"/>
      <c r="UAF3916" s="62"/>
      <c r="UAG3916" s="62"/>
      <c r="UAH3916" s="62"/>
      <c r="UAI3916" s="62"/>
      <c r="UAJ3916" s="62"/>
      <c r="UAK3916" s="62"/>
      <c r="UAL3916" s="62"/>
      <c r="UAM3916" s="62"/>
      <c r="UAN3916" s="62"/>
      <c r="UAO3916" s="62"/>
      <c r="UAP3916" s="62"/>
      <c r="UAQ3916" s="62"/>
      <c r="UAR3916" s="62"/>
      <c r="UAS3916" s="62"/>
      <c r="UAT3916" s="62"/>
      <c r="UAU3916" s="62"/>
      <c r="UAV3916" s="62"/>
      <c r="UAW3916" s="62"/>
      <c r="UAX3916" s="62"/>
      <c r="UAY3916" s="62"/>
      <c r="UAZ3916" s="62"/>
      <c r="UBA3916" s="62"/>
      <c r="UBB3916" s="62"/>
      <c r="UBC3916" s="62"/>
      <c r="UBD3916" s="62"/>
      <c r="UBE3916" s="62"/>
      <c r="UBF3916" s="62"/>
      <c r="UBG3916" s="62"/>
      <c r="UBH3916" s="62"/>
      <c r="UBI3916" s="62"/>
      <c r="UBJ3916" s="62"/>
      <c r="UBK3916" s="62"/>
      <c r="UBL3916" s="62"/>
      <c r="UBM3916" s="62"/>
      <c r="UBN3916" s="62"/>
      <c r="UBO3916" s="62"/>
      <c r="UBP3916" s="62"/>
      <c r="UBQ3916" s="62"/>
      <c r="UBR3916" s="62"/>
      <c r="UBS3916" s="62"/>
      <c r="UBT3916" s="62"/>
      <c r="UBU3916" s="62"/>
      <c r="UBV3916" s="62"/>
      <c r="UBW3916" s="62"/>
      <c r="UBX3916" s="62"/>
      <c r="UBY3916" s="62"/>
      <c r="UBZ3916" s="62"/>
      <c r="UCA3916" s="62"/>
      <c r="UCB3916" s="62"/>
      <c r="UCC3916" s="62"/>
      <c r="UCD3916" s="62"/>
      <c r="UCE3916" s="62"/>
      <c r="UCF3916" s="62"/>
      <c r="UCG3916" s="62"/>
      <c r="UCH3916" s="62"/>
      <c r="UCI3916" s="62"/>
      <c r="UCJ3916" s="62"/>
      <c r="UCK3916" s="62"/>
      <c r="UCL3916" s="62"/>
      <c r="UCM3916" s="62"/>
      <c r="UCN3916" s="62"/>
      <c r="UCO3916" s="62"/>
      <c r="UCP3916" s="62"/>
      <c r="UCQ3916" s="62"/>
      <c r="UCR3916" s="62"/>
      <c r="UCS3916" s="62"/>
      <c r="UCT3916" s="62"/>
      <c r="UCU3916" s="62"/>
      <c r="UCV3916" s="62"/>
      <c r="UCW3916" s="62"/>
      <c r="UCX3916" s="62"/>
      <c r="UCY3916" s="62"/>
      <c r="UCZ3916" s="62"/>
      <c r="UDA3916" s="62"/>
      <c r="UDB3916" s="62"/>
      <c r="UDC3916" s="62"/>
      <c r="UDD3916" s="62"/>
      <c r="UDE3916" s="62"/>
      <c r="UDF3916" s="62"/>
      <c r="UDG3916" s="62"/>
      <c r="UDH3916" s="62"/>
      <c r="UDI3916" s="62"/>
      <c r="UDJ3916" s="62"/>
      <c r="UDK3916" s="62"/>
      <c r="UDL3916" s="62"/>
      <c r="UDM3916" s="62"/>
      <c r="UDN3916" s="62"/>
      <c r="UDO3916" s="62"/>
      <c r="UDP3916" s="62"/>
      <c r="UDQ3916" s="62"/>
      <c r="UDR3916" s="62"/>
      <c r="UDS3916" s="62"/>
      <c r="UDT3916" s="62"/>
      <c r="UDU3916" s="62"/>
      <c r="UDV3916" s="62"/>
      <c r="UDW3916" s="62"/>
      <c r="UDX3916" s="62"/>
      <c r="UDY3916" s="62"/>
      <c r="UDZ3916" s="62"/>
      <c r="UEA3916" s="62"/>
      <c r="UEB3916" s="62"/>
      <c r="UEC3916" s="62"/>
      <c r="UED3916" s="62"/>
      <c r="UEE3916" s="62"/>
      <c r="UEF3916" s="62"/>
      <c r="UEG3916" s="62"/>
      <c r="UEH3916" s="62"/>
      <c r="UEI3916" s="62"/>
      <c r="UEJ3916" s="62"/>
      <c r="UEK3916" s="62"/>
      <c r="UEL3916" s="62"/>
      <c r="UEM3916" s="62"/>
      <c r="UEN3916" s="62"/>
      <c r="UEO3916" s="62"/>
      <c r="UEP3916" s="62"/>
      <c r="UEQ3916" s="62"/>
      <c r="UER3916" s="62"/>
      <c r="UES3916" s="62"/>
      <c r="UET3916" s="62"/>
      <c r="UEU3916" s="62"/>
      <c r="UEV3916" s="62"/>
      <c r="UEW3916" s="62"/>
      <c r="UEX3916" s="62"/>
      <c r="UEY3916" s="62"/>
      <c r="UEZ3916" s="62"/>
      <c r="UFA3916" s="62"/>
      <c r="UFB3916" s="62"/>
      <c r="UFC3916" s="62"/>
      <c r="UFD3916" s="62"/>
      <c r="UFE3916" s="62"/>
      <c r="UFF3916" s="62"/>
      <c r="UFG3916" s="62"/>
      <c r="UFH3916" s="62"/>
      <c r="UFI3916" s="62"/>
      <c r="UFJ3916" s="62"/>
      <c r="UFK3916" s="62"/>
      <c r="UFL3916" s="62"/>
      <c r="UFM3916" s="62"/>
      <c r="UFN3916" s="62"/>
      <c r="UFO3916" s="62"/>
      <c r="UFP3916" s="62"/>
      <c r="UFQ3916" s="62"/>
      <c r="UFR3916" s="62"/>
      <c r="UFS3916" s="62"/>
      <c r="UFT3916" s="62"/>
      <c r="UFU3916" s="62"/>
      <c r="UFV3916" s="62"/>
      <c r="UFW3916" s="62"/>
      <c r="UFX3916" s="62"/>
      <c r="UFY3916" s="62"/>
      <c r="UFZ3916" s="62"/>
      <c r="UGA3916" s="62"/>
      <c r="UGB3916" s="62"/>
      <c r="UGC3916" s="62"/>
      <c r="UGD3916" s="62"/>
      <c r="UGE3916" s="62"/>
      <c r="UGF3916" s="62"/>
      <c r="UGG3916" s="62"/>
      <c r="UGH3916" s="62"/>
      <c r="UGI3916" s="62"/>
      <c r="UGJ3916" s="62"/>
      <c r="UGK3916" s="62"/>
      <c r="UGL3916" s="62"/>
      <c r="UGM3916" s="62"/>
      <c r="UGN3916" s="62"/>
      <c r="UGO3916" s="62"/>
      <c r="UGP3916" s="62"/>
      <c r="UGQ3916" s="62"/>
      <c r="UGR3916" s="62"/>
      <c r="UGS3916" s="62"/>
      <c r="UGT3916" s="62"/>
      <c r="UGU3916" s="62"/>
      <c r="UGV3916" s="62"/>
      <c r="UGW3916" s="62"/>
      <c r="UGX3916" s="62"/>
      <c r="UGY3916" s="62"/>
      <c r="UGZ3916" s="62"/>
      <c r="UHA3916" s="62"/>
      <c r="UHB3916" s="62"/>
      <c r="UHC3916" s="62"/>
      <c r="UHD3916" s="62"/>
      <c r="UHE3916" s="62"/>
      <c r="UHF3916" s="62"/>
      <c r="UHG3916" s="62"/>
      <c r="UHH3916" s="62"/>
      <c r="UHI3916" s="62"/>
      <c r="UHJ3916" s="62"/>
      <c r="UHK3916" s="62"/>
      <c r="UHL3916" s="62"/>
      <c r="UHM3916" s="62"/>
      <c r="UHN3916" s="62"/>
      <c r="UHO3916" s="62"/>
      <c r="UHP3916" s="62"/>
      <c r="UHQ3916" s="62"/>
      <c r="UHR3916" s="62"/>
      <c r="UHS3916" s="62"/>
      <c r="UHT3916" s="62"/>
      <c r="UHU3916" s="62"/>
      <c r="UHV3916" s="62"/>
      <c r="UHW3916" s="62"/>
      <c r="UHX3916" s="62"/>
      <c r="UHY3916" s="62"/>
      <c r="UHZ3916" s="62"/>
      <c r="UIA3916" s="62"/>
      <c r="UIB3916" s="62"/>
      <c r="UIC3916" s="62"/>
      <c r="UID3916" s="62"/>
      <c r="UIE3916" s="62"/>
      <c r="UIF3916" s="62"/>
      <c r="UIG3916" s="62"/>
      <c r="UIH3916" s="62"/>
      <c r="UII3916" s="62"/>
      <c r="UIJ3916" s="62"/>
      <c r="UIK3916" s="62"/>
      <c r="UIL3916" s="62"/>
      <c r="UIM3916" s="62"/>
      <c r="UIN3916" s="62"/>
      <c r="UIO3916" s="62"/>
      <c r="UIP3916" s="62"/>
      <c r="UIQ3916" s="62"/>
      <c r="UIR3916" s="62"/>
      <c r="UIS3916" s="62"/>
      <c r="UIT3916" s="62"/>
      <c r="UIU3916" s="62"/>
      <c r="UIV3916" s="62"/>
      <c r="UIW3916" s="62"/>
      <c r="UIX3916" s="62"/>
      <c r="UIY3916" s="62"/>
      <c r="UIZ3916" s="62"/>
      <c r="UJA3916" s="62"/>
      <c r="UJB3916" s="62"/>
      <c r="UJC3916" s="62"/>
      <c r="UJD3916" s="62"/>
      <c r="UJE3916" s="62"/>
      <c r="UJF3916" s="62"/>
      <c r="UJG3916" s="62"/>
      <c r="UJH3916" s="62"/>
      <c r="UJI3916" s="62"/>
      <c r="UJJ3916" s="62"/>
      <c r="UJK3916" s="62"/>
      <c r="UJL3916" s="62"/>
      <c r="UJM3916" s="62"/>
      <c r="UJN3916" s="62"/>
      <c r="UJO3916" s="62"/>
      <c r="UJP3916" s="62"/>
      <c r="UJQ3916" s="62"/>
      <c r="UJR3916" s="62"/>
      <c r="UJS3916" s="62"/>
      <c r="UJT3916" s="62"/>
      <c r="UJU3916" s="62"/>
      <c r="UJV3916" s="62"/>
      <c r="UJW3916" s="62"/>
      <c r="UJX3916" s="62"/>
      <c r="UJY3916" s="62"/>
      <c r="UJZ3916" s="62"/>
      <c r="UKA3916" s="62"/>
      <c r="UKB3916" s="62"/>
      <c r="UKC3916" s="62"/>
      <c r="UKD3916" s="62"/>
      <c r="UKE3916" s="62"/>
      <c r="UKF3916" s="62"/>
      <c r="UKG3916" s="62"/>
      <c r="UKH3916" s="62"/>
      <c r="UKI3916" s="62"/>
      <c r="UKJ3916" s="62"/>
      <c r="UKK3916" s="62"/>
      <c r="UKL3916" s="62"/>
      <c r="UKM3916" s="62"/>
      <c r="UKN3916" s="62"/>
      <c r="UKO3916" s="62"/>
      <c r="UKP3916" s="62"/>
      <c r="UKQ3916" s="62"/>
      <c r="UKR3916" s="62"/>
      <c r="UKS3916" s="62"/>
      <c r="UKT3916" s="62"/>
      <c r="UKU3916" s="62"/>
      <c r="UKV3916" s="62"/>
      <c r="UKW3916" s="62"/>
      <c r="UKX3916" s="62"/>
      <c r="UKY3916" s="62"/>
      <c r="UKZ3916" s="62"/>
      <c r="ULA3916" s="62"/>
      <c r="ULB3916" s="62"/>
      <c r="ULC3916" s="62"/>
      <c r="ULD3916" s="62"/>
      <c r="ULE3916" s="62"/>
      <c r="ULF3916" s="62"/>
      <c r="ULG3916" s="62"/>
      <c r="ULH3916" s="62"/>
      <c r="ULI3916" s="62"/>
      <c r="ULJ3916" s="62"/>
      <c r="ULK3916" s="62"/>
      <c r="ULL3916" s="62"/>
      <c r="ULM3916" s="62"/>
      <c r="ULN3916" s="62"/>
      <c r="ULO3916" s="62"/>
      <c r="ULP3916" s="62"/>
      <c r="ULQ3916" s="62"/>
      <c r="ULR3916" s="62"/>
      <c r="ULS3916" s="62"/>
      <c r="ULT3916" s="62"/>
      <c r="ULU3916" s="62"/>
      <c r="ULV3916" s="62"/>
      <c r="ULW3916" s="62"/>
      <c r="ULX3916" s="62"/>
      <c r="ULY3916" s="62"/>
      <c r="ULZ3916" s="62"/>
      <c r="UMA3916" s="62"/>
      <c r="UMB3916" s="62"/>
      <c r="UMC3916" s="62"/>
      <c r="UMD3916" s="62"/>
      <c r="UME3916" s="62"/>
      <c r="UMF3916" s="62"/>
      <c r="UMG3916" s="62"/>
      <c r="UMH3916" s="62"/>
      <c r="UMI3916" s="62"/>
      <c r="UMJ3916" s="62"/>
      <c r="UMK3916" s="62"/>
      <c r="UML3916" s="62"/>
      <c r="UMM3916" s="62"/>
      <c r="UMN3916" s="62"/>
      <c r="UMO3916" s="62"/>
      <c r="UMP3916" s="62"/>
      <c r="UMQ3916" s="62"/>
      <c r="UMR3916" s="62"/>
      <c r="UMS3916" s="62"/>
      <c r="UMT3916" s="62"/>
      <c r="UMU3916" s="62"/>
      <c r="UMV3916" s="62"/>
      <c r="UMW3916" s="62"/>
      <c r="UMX3916" s="62"/>
      <c r="UMY3916" s="62"/>
      <c r="UMZ3916" s="62"/>
      <c r="UNA3916" s="62"/>
      <c r="UNB3916" s="62"/>
      <c r="UNC3916" s="62"/>
      <c r="UND3916" s="62"/>
      <c r="UNE3916" s="62"/>
      <c r="UNF3916" s="62"/>
      <c r="UNG3916" s="62"/>
      <c r="UNH3916" s="62"/>
      <c r="UNI3916" s="62"/>
      <c r="UNJ3916" s="62"/>
      <c r="UNK3916" s="62"/>
      <c r="UNL3916" s="62"/>
      <c r="UNM3916" s="62"/>
      <c r="UNN3916" s="62"/>
      <c r="UNO3916" s="62"/>
      <c r="UNP3916" s="62"/>
      <c r="UNQ3916" s="62"/>
      <c r="UNR3916" s="62"/>
      <c r="UNS3916" s="62"/>
      <c r="UNT3916" s="62"/>
      <c r="UNU3916" s="62"/>
      <c r="UNV3916" s="62"/>
      <c r="UNW3916" s="62"/>
      <c r="UNX3916" s="62"/>
      <c r="UNY3916" s="62"/>
      <c r="UNZ3916" s="62"/>
      <c r="UOA3916" s="62"/>
      <c r="UOB3916" s="62"/>
      <c r="UOC3916" s="62"/>
      <c r="UOD3916" s="62"/>
      <c r="UOE3916" s="62"/>
      <c r="UOF3916" s="62"/>
      <c r="UOG3916" s="62"/>
      <c r="UOH3916" s="62"/>
      <c r="UOI3916" s="62"/>
      <c r="UOJ3916" s="62"/>
      <c r="UOK3916" s="62"/>
      <c r="UOL3916" s="62"/>
      <c r="UOM3916" s="62"/>
      <c r="UON3916" s="62"/>
      <c r="UOO3916" s="62"/>
      <c r="UOP3916" s="62"/>
      <c r="UOQ3916" s="62"/>
      <c r="UOR3916" s="62"/>
      <c r="UOS3916" s="62"/>
      <c r="UOT3916" s="62"/>
      <c r="UOU3916" s="62"/>
      <c r="UOV3916" s="62"/>
      <c r="UOW3916" s="62"/>
      <c r="UOX3916" s="62"/>
      <c r="UOY3916" s="62"/>
      <c r="UOZ3916" s="62"/>
      <c r="UPA3916" s="62"/>
      <c r="UPB3916" s="62"/>
      <c r="UPC3916" s="62"/>
      <c r="UPD3916" s="62"/>
      <c r="UPE3916" s="62"/>
      <c r="UPF3916" s="62"/>
      <c r="UPG3916" s="62"/>
      <c r="UPH3916" s="62"/>
      <c r="UPI3916" s="62"/>
      <c r="UPJ3916" s="62"/>
      <c r="UPK3916" s="62"/>
      <c r="UPL3916" s="62"/>
      <c r="UPM3916" s="62"/>
      <c r="UPN3916" s="62"/>
      <c r="UPO3916" s="62"/>
      <c r="UPP3916" s="62"/>
      <c r="UPQ3916" s="62"/>
      <c r="UPR3916" s="62"/>
      <c r="UPS3916" s="62"/>
      <c r="UPT3916" s="62"/>
      <c r="UPU3916" s="62"/>
      <c r="UPV3916" s="62"/>
      <c r="UPW3916" s="62"/>
      <c r="UPX3916" s="62"/>
      <c r="UPY3916" s="62"/>
      <c r="UPZ3916" s="62"/>
      <c r="UQA3916" s="62"/>
      <c r="UQB3916" s="62"/>
      <c r="UQC3916" s="62"/>
      <c r="UQD3916" s="62"/>
      <c r="UQE3916" s="62"/>
      <c r="UQF3916" s="62"/>
      <c r="UQG3916" s="62"/>
      <c r="UQH3916" s="62"/>
      <c r="UQI3916" s="62"/>
      <c r="UQJ3916" s="62"/>
      <c r="UQK3916" s="62"/>
      <c r="UQL3916" s="62"/>
      <c r="UQM3916" s="62"/>
      <c r="UQN3916" s="62"/>
      <c r="UQO3916" s="62"/>
      <c r="UQP3916" s="62"/>
      <c r="UQQ3916" s="62"/>
      <c r="UQR3916" s="62"/>
      <c r="UQS3916" s="62"/>
      <c r="UQT3916" s="62"/>
      <c r="UQU3916" s="62"/>
      <c r="UQV3916" s="62"/>
      <c r="UQW3916" s="62"/>
      <c r="UQX3916" s="62"/>
      <c r="UQY3916" s="62"/>
      <c r="UQZ3916" s="62"/>
      <c r="URA3916" s="62"/>
      <c r="URB3916" s="62"/>
      <c r="URC3916" s="62"/>
      <c r="URD3916" s="62"/>
      <c r="URE3916" s="62"/>
      <c r="URF3916" s="62"/>
      <c r="URG3916" s="62"/>
      <c r="URH3916" s="62"/>
      <c r="URI3916" s="62"/>
      <c r="URJ3916" s="62"/>
      <c r="URK3916" s="62"/>
      <c r="URL3916" s="62"/>
      <c r="URM3916" s="62"/>
      <c r="URN3916" s="62"/>
      <c r="URO3916" s="62"/>
      <c r="URP3916" s="62"/>
      <c r="URQ3916" s="62"/>
      <c r="URR3916" s="62"/>
      <c r="URS3916" s="62"/>
      <c r="URT3916" s="62"/>
      <c r="URU3916" s="62"/>
      <c r="URV3916" s="62"/>
      <c r="URW3916" s="62"/>
      <c r="URX3916" s="62"/>
      <c r="URY3916" s="62"/>
      <c r="URZ3916" s="62"/>
      <c r="USA3916" s="62"/>
      <c r="USB3916" s="62"/>
      <c r="USC3916" s="62"/>
      <c r="USD3916" s="62"/>
      <c r="USE3916" s="62"/>
      <c r="USF3916" s="62"/>
      <c r="USG3916" s="62"/>
      <c r="USH3916" s="62"/>
      <c r="USI3916" s="62"/>
      <c r="USJ3916" s="62"/>
      <c r="USK3916" s="62"/>
      <c r="USL3916" s="62"/>
      <c r="USM3916" s="62"/>
      <c r="USN3916" s="62"/>
      <c r="USO3916" s="62"/>
      <c r="USP3916" s="62"/>
      <c r="USQ3916" s="62"/>
      <c r="USR3916" s="62"/>
      <c r="USS3916" s="62"/>
      <c r="UST3916" s="62"/>
      <c r="USU3916" s="62"/>
      <c r="USV3916" s="62"/>
      <c r="USW3916" s="62"/>
      <c r="USX3916" s="62"/>
      <c r="USY3916" s="62"/>
      <c r="USZ3916" s="62"/>
      <c r="UTA3916" s="62"/>
      <c r="UTB3916" s="62"/>
      <c r="UTC3916" s="62"/>
      <c r="UTD3916" s="62"/>
      <c r="UTE3916" s="62"/>
      <c r="UTF3916" s="62"/>
      <c r="UTG3916" s="62"/>
      <c r="UTH3916" s="62"/>
      <c r="UTI3916" s="62"/>
      <c r="UTJ3916" s="62"/>
      <c r="UTK3916" s="62"/>
      <c r="UTL3916" s="62"/>
      <c r="UTM3916" s="62"/>
      <c r="UTN3916" s="62"/>
      <c r="UTO3916" s="62"/>
      <c r="UTP3916" s="62"/>
      <c r="UTQ3916" s="62"/>
      <c r="UTR3916" s="62"/>
      <c r="UTS3916" s="62"/>
      <c r="UTT3916" s="62"/>
      <c r="UTU3916" s="62"/>
      <c r="UTV3916" s="62"/>
      <c r="UTW3916" s="62"/>
      <c r="UTX3916" s="62"/>
      <c r="UTY3916" s="62"/>
      <c r="UTZ3916" s="62"/>
      <c r="UUA3916" s="62"/>
      <c r="UUB3916" s="62"/>
      <c r="UUC3916" s="62"/>
      <c r="UUD3916" s="62"/>
      <c r="UUE3916" s="62"/>
      <c r="UUF3916" s="62"/>
      <c r="UUG3916" s="62"/>
      <c r="UUH3916" s="62"/>
      <c r="UUI3916" s="62"/>
      <c r="UUJ3916" s="62"/>
      <c r="UUK3916" s="62"/>
      <c r="UUL3916" s="62"/>
      <c r="UUM3916" s="62"/>
      <c r="UUN3916" s="62"/>
      <c r="UUO3916" s="62"/>
      <c r="UUP3916" s="62"/>
      <c r="UUQ3916" s="62"/>
      <c r="UUR3916" s="62"/>
      <c r="UUS3916" s="62"/>
      <c r="UUT3916" s="62"/>
      <c r="UUU3916" s="62"/>
      <c r="UUV3916" s="62"/>
      <c r="UUW3916" s="62"/>
      <c r="UUX3916" s="62"/>
      <c r="UUY3916" s="62"/>
      <c r="UUZ3916" s="62"/>
      <c r="UVA3916" s="62"/>
      <c r="UVB3916" s="62"/>
      <c r="UVC3916" s="62"/>
      <c r="UVD3916" s="62"/>
      <c r="UVE3916" s="62"/>
      <c r="UVF3916" s="62"/>
      <c r="UVG3916" s="62"/>
      <c r="UVH3916" s="62"/>
      <c r="UVI3916" s="62"/>
      <c r="UVJ3916" s="62"/>
      <c r="UVK3916" s="62"/>
      <c r="UVL3916" s="62"/>
      <c r="UVM3916" s="62"/>
      <c r="UVN3916" s="62"/>
      <c r="UVO3916" s="62"/>
      <c r="UVP3916" s="62"/>
      <c r="UVQ3916" s="62"/>
      <c r="UVR3916" s="62"/>
      <c r="UVS3916" s="62"/>
      <c r="UVT3916" s="62"/>
      <c r="UVU3916" s="62"/>
      <c r="UVV3916" s="62"/>
      <c r="UVW3916" s="62"/>
      <c r="UVX3916" s="62"/>
      <c r="UVY3916" s="62"/>
      <c r="UVZ3916" s="62"/>
      <c r="UWA3916" s="62"/>
      <c r="UWB3916" s="62"/>
      <c r="UWC3916" s="62"/>
      <c r="UWD3916" s="62"/>
      <c r="UWE3916" s="62"/>
      <c r="UWF3916" s="62"/>
      <c r="UWG3916" s="62"/>
      <c r="UWH3916" s="62"/>
      <c r="UWI3916" s="62"/>
      <c r="UWJ3916" s="62"/>
      <c r="UWK3916" s="62"/>
      <c r="UWL3916" s="62"/>
      <c r="UWM3916" s="62"/>
      <c r="UWN3916" s="62"/>
      <c r="UWO3916" s="62"/>
      <c r="UWP3916" s="62"/>
      <c r="UWQ3916" s="62"/>
      <c r="UWR3916" s="62"/>
      <c r="UWS3916" s="62"/>
      <c r="UWT3916" s="62"/>
      <c r="UWU3916" s="62"/>
      <c r="UWV3916" s="62"/>
      <c r="UWW3916" s="62"/>
      <c r="UWX3916" s="62"/>
      <c r="UWY3916" s="62"/>
      <c r="UWZ3916" s="62"/>
      <c r="UXA3916" s="62"/>
      <c r="UXB3916" s="62"/>
      <c r="UXC3916" s="62"/>
      <c r="UXD3916" s="62"/>
      <c r="UXE3916" s="62"/>
      <c r="UXF3916" s="62"/>
      <c r="UXG3916" s="62"/>
      <c r="UXH3916" s="62"/>
      <c r="UXI3916" s="62"/>
      <c r="UXJ3916" s="62"/>
      <c r="UXK3916" s="62"/>
      <c r="UXL3916" s="62"/>
      <c r="UXM3916" s="62"/>
      <c r="UXN3916" s="62"/>
      <c r="UXO3916" s="62"/>
      <c r="UXP3916" s="62"/>
      <c r="UXQ3916" s="62"/>
      <c r="UXR3916" s="62"/>
      <c r="UXS3916" s="62"/>
      <c r="UXT3916" s="62"/>
      <c r="UXU3916" s="62"/>
      <c r="UXV3916" s="62"/>
      <c r="UXW3916" s="62"/>
      <c r="UXX3916" s="62"/>
      <c r="UXY3916" s="62"/>
      <c r="UXZ3916" s="62"/>
      <c r="UYA3916" s="62"/>
      <c r="UYB3916" s="62"/>
      <c r="UYC3916" s="62"/>
      <c r="UYD3916" s="62"/>
      <c r="UYE3916" s="62"/>
      <c r="UYF3916" s="62"/>
      <c r="UYG3916" s="62"/>
      <c r="UYH3916" s="62"/>
      <c r="UYI3916" s="62"/>
      <c r="UYJ3916" s="62"/>
      <c r="UYK3916" s="62"/>
      <c r="UYL3916" s="62"/>
      <c r="UYM3916" s="62"/>
      <c r="UYN3916" s="62"/>
      <c r="UYO3916" s="62"/>
      <c r="UYP3916" s="62"/>
      <c r="UYQ3916" s="62"/>
      <c r="UYR3916" s="62"/>
      <c r="UYS3916" s="62"/>
      <c r="UYT3916" s="62"/>
      <c r="UYU3916" s="62"/>
      <c r="UYV3916" s="62"/>
      <c r="UYW3916" s="62"/>
      <c r="UYX3916" s="62"/>
      <c r="UYY3916" s="62"/>
      <c r="UYZ3916" s="62"/>
      <c r="UZA3916" s="62"/>
      <c r="UZB3916" s="62"/>
      <c r="UZC3916" s="62"/>
      <c r="UZD3916" s="62"/>
      <c r="UZE3916" s="62"/>
      <c r="UZF3916" s="62"/>
      <c r="UZG3916" s="62"/>
      <c r="UZH3916" s="62"/>
      <c r="UZI3916" s="62"/>
      <c r="UZJ3916" s="62"/>
      <c r="UZK3916" s="62"/>
      <c r="UZL3916" s="62"/>
      <c r="UZM3916" s="62"/>
      <c r="UZN3916" s="62"/>
      <c r="UZO3916" s="62"/>
      <c r="UZP3916" s="62"/>
      <c r="UZQ3916" s="62"/>
      <c r="UZR3916" s="62"/>
      <c r="UZS3916" s="62"/>
      <c r="UZT3916" s="62"/>
      <c r="UZU3916" s="62"/>
      <c r="UZV3916" s="62"/>
      <c r="UZW3916" s="62"/>
      <c r="UZX3916" s="62"/>
      <c r="UZY3916" s="62"/>
      <c r="UZZ3916" s="62"/>
      <c r="VAA3916" s="62"/>
      <c r="VAB3916" s="62"/>
      <c r="VAC3916" s="62"/>
      <c r="VAD3916" s="62"/>
      <c r="VAE3916" s="62"/>
      <c r="VAF3916" s="62"/>
      <c r="VAG3916" s="62"/>
      <c r="VAH3916" s="62"/>
      <c r="VAI3916" s="62"/>
      <c r="VAJ3916" s="62"/>
      <c r="VAK3916" s="62"/>
      <c r="VAL3916" s="62"/>
      <c r="VAM3916" s="62"/>
      <c r="VAN3916" s="62"/>
      <c r="VAO3916" s="62"/>
      <c r="VAP3916" s="62"/>
      <c r="VAQ3916" s="62"/>
      <c r="VAR3916" s="62"/>
      <c r="VAS3916" s="62"/>
      <c r="VAT3916" s="62"/>
      <c r="VAU3916" s="62"/>
      <c r="VAV3916" s="62"/>
      <c r="VAW3916" s="62"/>
      <c r="VAX3916" s="62"/>
      <c r="VAY3916" s="62"/>
      <c r="VAZ3916" s="62"/>
      <c r="VBA3916" s="62"/>
      <c r="VBB3916" s="62"/>
      <c r="VBC3916" s="62"/>
      <c r="VBD3916" s="62"/>
      <c r="VBE3916" s="62"/>
      <c r="VBF3916" s="62"/>
      <c r="VBG3916" s="62"/>
      <c r="VBH3916" s="62"/>
      <c r="VBI3916" s="62"/>
      <c r="VBJ3916" s="62"/>
      <c r="VBK3916" s="62"/>
      <c r="VBL3916" s="62"/>
      <c r="VBM3916" s="62"/>
      <c r="VBN3916" s="62"/>
      <c r="VBO3916" s="62"/>
      <c r="VBP3916" s="62"/>
      <c r="VBQ3916" s="62"/>
      <c r="VBR3916" s="62"/>
      <c r="VBS3916" s="62"/>
      <c r="VBT3916" s="62"/>
      <c r="VBU3916" s="62"/>
      <c r="VBV3916" s="62"/>
      <c r="VBW3916" s="62"/>
      <c r="VBX3916" s="62"/>
      <c r="VBY3916" s="62"/>
      <c r="VBZ3916" s="62"/>
      <c r="VCA3916" s="62"/>
      <c r="VCB3916" s="62"/>
      <c r="VCC3916" s="62"/>
      <c r="VCD3916" s="62"/>
      <c r="VCE3916" s="62"/>
      <c r="VCF3916" s="62"/>
      <c r="VCG3916" s="62"/>
      <c r="VCH3916" s="62"/>
      <c r="VCI3916" s="62"/>
      <c r="VCJ3916" s="62"/>
      <c r="VCK3916" s="62"/>
      <c r="VCL3916" s="62"/>
      <c r="VCM3916" s="62"/>
      <c r="VCN3916" s="62"/>
      <c r="VCO3916" s="62"/>
      <c r="VCP3916" s="62"/>
      <c r="VCQ3916" s="62"/>
      <c r="VCR3916" s="62"/>
      <c r="VCS3916" s="62"/>
      <c r="VCT3916" s="62"/>
      <c r="VCU3916" s="62"/>
      <c r="VCV3916" s="62"/>
      <c r="VCW3916" s="62"/>
      <c r="VCX3916" s="62"/>
      <c r="VCY3916" s="62"/>
      <c r="VCZ3916" s="62"/>
      <c r="VDA3916" s="62"/>
      <c r="VDB3916" s="62"/>
      <c r="VDC3916" s="62"/>
      <c r="VDD3916" s="62"/>
      <c r="VDE3916" s="62"/>
      <c r="VDF3916" s="62"/>
      <c r="VDG3916" s="62"/>
      <c r="VDH3916" s="62"/>
      <c r="VDI3916" s="62"/>
      <c r="VDJ3916" s="62"/>
      <c r="VDK3916" s="62"/>
      <c r="VDL3916" s="62"/>
      <c r="VDM3916" s="62"/>
      <c r="VDN3916" s="62"/>
      <c r="VDO3916" s="62"/>
      <c r="VDP3916" s="62"/>
      <c r="VDQ3916" s="62"/>
      <c r="VDR3916" s="62"/>
      <c r="VDS3916" s="62"/>
      <c r="VDT3916" s="62"/>
      <c r="VDU3916" s="62"/>
      <c r="VDV3916" s="62"/>
      <c r="VDW3916" s="62"/>
      <c r="VDX3916" s="62"/>
      <c r="VDY3916" s="62"/>
      <c r="VDZ3916" s="62"/>
      <c r="VEA3916" s="62"/>
      <c r="VEB3916" s="62"/>
      <c r="VEC3916" s="62"/>
      <c r="VED3916" s="62"/>
      <c r="VEE3916" s="62"/>
      <c r="VEF3916" s="62"/>
      <c r="VEG3916" s="62"/>
      <c r="VEH3916" s="62"/>
      <c r="VEI3916" s="62"/>
      <c r="VEJ3916" s="62"/>
      <c r="VEK3916" s="62"/>
      <c r="VEL3916" s="62"/>
      <c r="VEM3916" s="62"/>
      <c r="VEN3916" s="62"/>
      <c r="VEO3916" s="62"/>
      <c r="VEP3916" s="62"/>
      <c r="VEQ3916" s="62"/>
      <c r="VER3916" s="62"/>
      <c r="VES3916" s="62"/>
      <c r="VET3916" s="62"/>
      <c r="VEU3916" s="62"/>
      <c r="VEV3916" s="62"/>
      <c r="VEW3916" s="62"/>
      <c r="VEX3916" s="62"/>
      <c r="VEY3916" s="62"/>
      <c r="VEZ3916" s="62"/>
      <c r="VFA3916" s="62"/>
      <c r="VFB3916" s="62"/>
      <c r="VFC3916" s="62"/>
      <c r="VFD3916" s="62"/>
      <c r="VFE3916" s="62"/>
      <c r="VFF3916" s="62"/>
      <c r="VFG3916" s="62"/>
      <c r="VFH3916" s="62"/>
      <c r="VFI3916" s="62"/>
      <c r="VFJ3916" s="62"/>
      <c r="VFK3916" s="62"/>
      <c r="VFL3916" s="62"/>
      <c r="VFM3916" s="62"/>
      <c r="VFN3916" s="62"/>
      <c r="VFO3916" s="62"/>
      <c r="VFP3916" s="62"/>
      <c r="VFQ3916" s="62"/>
      <c r="VFR3916" s="62"/>
      <c r="VFS3916" s="62"/>
      <c r="VFT3916" s="62"/>
      <c r="VFU3916" s="62"/>
      <c r="VFV3916" s="62"/>
      <c r="VFW3916" s="62"/>
      <c r="VFX3916" s="62"/>
      <c r="VFY3916" s="62"/>
      <c r="VFZ3916" s="62"/>
      <c r="VGA3916" s="62"/>
      <c r="VGB3916" s="62"/>
      <c r="VGC3916" s="62"/>
      <c r="VGD3916" s="62"/>
      <c r="VGE3916" s="62"/>
      <c r="VGF3916" s="62"/>
      <c r="VGG3916" s="62"/>
      <c r="VGH3916" s="62"/>
      <c r="VGI3916" s="62"/>
      <c r="VGJ3916" s="62"/>
      <c r="VGK3916" s="62"/>
      <c r="VGL3916" s="62"/>
      <c r="VGM3916" s="62"/>
      <c r="VGN3916" s="62"/>
      <c r="VGO3916" s="62"/>
      <c r="VGP3916" s="62"/>
      <c r="VGQ3916" s="62"/>
      <c r="VGR3916" s="62"/>
      <c r="VGS3916" s="62"/>
      <c r="VGT3916" s="62"/>
      <c r="VGU3916" s="62"/>
      <c r="VGV3916" s="62"/>
      <c r="VGW3916" s="62"/>
      <c r="VGX3916" s="62"/>
      <c r="VGY3916" s="62"/>
      <c r="VGZ3916" s="62"/>
      <c r="VHA3916" s="62"/>
      <c r="VHB3916" s="62"/>
      <c r="VHC3916" s="62"/>
      <c r="VHD3916" s="62"/>
      <c r="VHE3916" s="62"/>
      <c r="VHF3916" s="62"/>
      <c r="VHG3916" s="62"/>
      <c r="VHH3916" s="62"/>
      <c r="VHI3916" s="62"/>
      <c r="VHJ3916" s="62"/>
      <c r="VHK3916" s="62"/>
      <c r="VHL3916" s="62"/>
      <c r="VHM3916" s="62"/>
      <c r="VHN3916" s="62"/>
      <c r="VHO3916" s="62"/>
      <c r="VHP3916" s="62"/>
      <c r="VHQ3916" s="62"/>
      <c r="VHR3916" s="62"/>
      <c r="VHS3916" s="62"/>
      <c r="VHT3916" s="62"/>
      <c r="VHU3916" s="62"/>
      <c r="VHV3916" s="62"/>
      <c r="VHW3916" s="62"/>
      <c r="VHX3916" s="62"/>
      <c r="VHY3916" s="62"/>
      <c r="VHZ3916" s="62"/>
      <c r="VIA3916" s="62"/>
      <c r="VIB3916" s="62"/>
      <c r="VIC3916" s="62"/>
      <c r="VID3916" s="62"/>
      <c r="VIE3916" s="62"/>
      <c r="VIF3916" s="62"/>
      <c r="VIG3916" s="62"/>
      <c r="VIH3916" s="62"/>
      <c r="VII3916" s="62"/>
      <c r="VIJ3916" s="62"/>
      <c r="VIK3916" s="62"/>
      <c r="VIL3916" s="62"/>
      <c r="VIM3916" s="62"/>
      <c r="VIN3916" s="62"/>
      <c r="VIO3916" s="62"/>
      <c r="VIP3916" s="62"/>
      <c r="VIQ3916" s="62"/>
      <c r="VIR3916" s="62"/>
      <c r="VIS3916" s="62"/>
      <c r="VIT3916" s="62"/>
      <c r="VIU3916" s="62"/>
      <c r="VIV3916" s="62"/>
      <c r="VIW3916" s="62"/>
      <c r="VIX3916" s="62"/>
      <c r="VIY3916" s="62"/>
      <c r="VIZ3916" s="62"/>
      <c r="VJA3916" s="62"/>
      <c r="VJB3916" s="62"/>
      <c r="VJC3916" s="62"/>
      <c r="VJD3916" s="62"/>
      <c r="VJE3916" s="62"/>
      <c r="VJF3916" s="62"/>
      <c r="VJG3916" s="62"/>
      <c r="VJH3916" s="62"/>
      <c r="VJI3916" s="62"/>
      <c r="VJJ3916" s="62"/>
      <c r="VJK3916" s="62"/>
      <c r="VJL3916" s="62"/>
      <c r="VJM3916" s="62"/>
      <c r="VJN3916" s="62"/>
      <c r="VJO3916" s="62"/>
      <c r="VJP3916" s="62"/>
      <c r="VJQ3916" s="62"/>
      <c r="VJR3916" s="62"/>
      <c r="VJS3916" s="62"/>
      <c r="VJT3916" s="62"/>
      <c r="VJU3916" s="62"/>
      <c r="VJV3916" s="62"/>
      <c r="VJW3916" s="62"/>
      <c r="VJX3916" s="62"/>
      <c r="VJY3916" s="62"/>
      <c r="VJZ3916" s="62"/>
      <c r="VKA3916" s="62"/>
      <c r="VKB3916" s="62"/>
      <c r="VKC3916" s="62"/>
      <c r="VKD3916" s="62"/>
      <c r="VKE3916" s="62"/>
      <c r="VKF3916" s="62"/>
      <c r="VKG3916" s="62"/>
      <c r="VKH3916" s="62"/>
      <c r="VKI3916" s="62"/>
      <c r="VKJ3916" s="62"/>
      <c r="VKK3916" s="62"/>
      <c r="VKL3916" s="62"/>
      <c r="VKM3916" s="62"/>
      <c r="VKN3916" s="62"/>
      <c r="VKO3916" s="62"/>
      <c r="VKP3916" s="62"/>
      <c r="VKQ3916" s="62"/>
      <c r="VKR3916" s="62"/>
      <c r="VKS3916" s="62"/>
      <c r="VKT3916" s="62"/>
      <c r="VKU3916" s="62"/>
      <c r="VKV3916" s="62"/>
      <c r="VKW3916" s="62"/>
      <c r="VKX3916" s="62"/>
      <c r="VKY3916" s="62"/>
      <c r="VKZ3916" s="62"/>
      <c r="VLA3916" s="62"/>
      <c r="VLB3916" s="62"/>
      <c r="VLC3916" s="62"/>
      <c r="VLD3916" s="62"/>
      <c r="VLE3916" s="62"/>
      <c r="VLF3916" s="62"/>
      <c r="VLG3916" s="62"/>
      <c r="VLH3916" s="62"/>
      <c r="VLI3916" s="62"/>
      <c r="VLJ3916" s="62"/>
      <c r="VLK3916" s="62"/>
      <c r="VLL3916" s="62"/>
      <c r="VLM3916" s="62"/>
      <c r="VLN3916" s="62"/>
      <c r="VLO3916" s="62"/>
      <c r="VLP3916" s="62"/>
      <c r="VLQ3916" s="62"/>
      <c r="VLR3916" s="62"/>
      <c r="VLS3916" s="62"/>
      <c r="VLT3916" s="62"/>
      <c r="VLU3916" s="62"/>
      <c r="VLV3916" s="62"/>
      <c r="VLW3916" s="62"/>
      <c r="VLX3916" s="62"/>
      <c r="VLY3916" s="62"/>
      <c r="VLZ3916" s="62"/>
      <c r="VMA3916" s="62"/>
      <c r="VMB3916" s="62"/>
      <c r="VMC3916" s="62"/>
      <c r="VMD3916" s="62"/>
      <c r="VME3916" s="62"/>
      <c r="VMF3916" s="62"/>
      <c r="VMG3916" s="62"/>
      <c r="VMH3916" s="62"/>
      <c r="VMI3916" s="62"/>
      <c r="VMJ3916" s="62"/>
      <c r="VMK3916" s="62"/>
      <c r="VML3916" s="62"/>
      <c r="VMM3916" s="62"/>
      <c r="VMN3916" s="62"/>
      <c r="VMO3916" s="62"/>
      <c r="VMP3916" s="62"/>
      <c r="VMQ3916" s="62"/>
      <c r="VMR3916" s="62"/>
      <c r="VMS3916" s="62"/>
      <c r="VMT3916" s="62"/>
      <c r="VMU3916" s="62"/>
      <c r="VMV3916" s="62"/>
      <c r="VMW3916" s="62"/>
      <c r="VMX3916" s="62"/>
      <c r="VMY3916" s="62"/>
      <c r="VMZ3916" s="62"/>
      <c r="VNA3916" s="62"/>
      <c r="VNB3916" s="62"/>
      <c r="VNC3916" s="62"/>
      <c r="VND3916" s="62"/>
      <c r="VNE3916" s="62"/>
      <c r="VNF3916" s="62"/>
      <c r="VNG3916" s="62"/>
      <c r="VNH3916" s="62"/>
      <c r="VNI3916" s="62"/>
      <c r="VNJ3916" s="62"/>
      <c r="VNK3916" s="62"/>
      <c r="VNL3916" s="62"/>
      <c r="VNM3916" s="62"/>
      <c r="VNN3916" s="62"/>
      <c r="VNO3916" s="62"/>
      <c r="VNP3916" s="62"/>
      <c r="VNQ3916" s="62"/>
      <c r="VNR3916" s="62"/>
      <c r="VNS3916" s="62"/>
      <c r="VNT3916" s="62"/>
      <c r="VNU3916" s="62"/>
      <c r="VNV3916" s="62"/>
      <c r="VNW3916" s="62"/>
      <c r="VNX3916" s="62"/>
      <c r="VNY3916" s="62"/>
      <c r="VNZ3916" s="62"/>
      <c r="VOA3916" s="62"/>
      <c r="VOB3916" s="62"/>
      <c r="VOC3916" s="62"/>
      <c r="VOD3916" s="62"/>
      <c r="VOE3916" s="62"/>
      <c r="VOF3916" s="62"/>
      <c r="VOG3916" s="62"/>
      <c r="VOH3916" s="62"/>
      <c r="VOI3916" s="62"/>
      <c r="VOJ3916" s="62"/>
      <c r="VOK3916" s="62"/>
      <c r="VOL3916" s="62"/>
      <c r="VOM3916" s="62"/>
      <c r="VON3916" s="62"/>
      <c r="VOO3916" s="62"/>
      <c r="VOP3916" s="62"/>
      <c r="VOQ3916" s="62"/>
      <c r="VOR3916" s="62"/>
      <c r="VOS3916" s="62"/>
      <c r="VOT3916" s="62"/>
      <c r="VOU3916" s="62"/>
      <c r="VOV3916" s="62"/>
      <c r="VOW3916" s="62"/>
      <c r="VOX3916" s="62"/>
      <c r="VOY3916" s="62"/>
      <c r="VOZ3916" s="62"/>
      <c r="VPA3916" s="62"/>
      <c r="VPB3916" s="62"/>
      <c r="VPC3916" s="62"/>
      <c r="VPD3916" s="62"/>
      <c r="VPE3916" s="62"/>
      <c r="VPF3916" s="62"/>
      <c r="VPG3916" s="62"/>
      <c r="VPH3916" s="62"/>
      <c r="VPI3916" s="62"/>
      <c r="VPJ3916" s="62"/>
      <c r="VPK3916" s="62"/>
      <c r="VPL3916" s="62"/>
      <c r="VPM3916" s="62"/>
      <c r="VPN3916" s="62"/>
      <c r="VPO3916" s="62"/>
      <c r="VPP3916" s="62"/>
      <c r="VPQ3916" s="62"/>
      <c r="VPR3916" s="62"/>
      <c r="VPS3916" s="62"/>
      <c r="VPT3916" s="62"/>
      <c r="VPU3916" s="62"/>
      <c r="VPV3916" s="62"/>
      <c r="VPW3916" s="62"/>
      <c r="VPX3916" s="62"/>
      <c r="VPY3916" s="62"/>
      <c r="VPZ3916" s="62"/>
      <c r="VQA3916" s="62"/>
      <c r="VQB3916" s="62"/>
      <c r="VQC3916" s="62"/>
      <c r="VQD3916" s="62"/>
      <c r="VQE3916" s="62"/>
      <c r="VQF3916" s="62"/>
      <c r="VQG3916" s="62"/>
      <c r="VQH3916" s="62"/>
      <c r="VQI3916" s="62"/>
      <c r="VQJ3916" s="62"/>
      <c r="VQK3916" s="62"/>
      <c r="VQL3916" s="62"/>
      <c r="VQM3916" s="62"/>
      <c r="VQN3916" s="62"/>
      <c r="VQO3916" s="62"/>
      <c r="VQP3916" s="62"/>
      <c r="VQQ3916" s="62"/>
      <c r="VQR3916" s="62"/>
      <c r="VQS3916" s="62"/>
      <c r="VQT3916" s="62"/>
      <c r="VQU3916" s="62"/>
      <c r="VQV3916" s="62"/>
      <c r="VQW3916" s="62"/>
      <c r="VQX3916" s="62"/>
      <c r="VQY3916" s="62"/>
      <c r="VQZ3916" s="62"/>
      <c r="VRA3916" s="62"/>
      <c r="VRB3916" s="62"/>
      <c r="VRC3916" s="62"/>
      <c r="VRD3916" s="62"/>
      <c r="VRE3916" s="62"/>
      <c r="VRF3916" s="62"/>
      <c r="VRG3916" s="62"/>
      <c r="VRH3916" s="62"/>
      <c r="VRI3916" s="62"/>
      <c r="VRJ3916" s="62"/>
      <c r="VRK3916" s="62"/>
      <c r="VRL3916" s="62"/>
      <c r="VRM3916" s="62"/>
      <c r="VRN3916" s="62"/>
      <c r="VRO3916" s="62"/>
      <c r="VRP3916" s="62"/>
      <c r="VRQ3916" s="62"/>
      <c r="VRR3916" s="62"/>
      <c r="VRS3916" s="62"/>
      <c r="VRT3916" s="62"/>
      <c r="VRU3916" s="62"/>
      <c r="VRV3916" s="62"/>
      <c r="VRW3916" s="62"/>
      <c r="VRX3916" s="62"/>
      <c r="VRY3916" s="62"/>
      <c r="VRZ3916" s="62"/>
      <c r="VSA3916" s="62"/>
      <c r="VSB3916" s="62"/>
      <c r="VSC3916" s="62"/>
      <c r="VSD3916" s="62"/>
      <c r="VSE3916" s="62"/>
      <c r="VSF3916" s="62"/>
      <c r="VSG3916" s="62"/>
      <c r="VSH3916" s="62"/>
      <c r="VSI3916" s="62"/>
      <c r="VSJ3916" s="62"/>
      <c r="VSK3916" s="62"/>
      <c r="VSL3916" s="62"/>
      <c r="VSM3916" s="62"/>
      <c r="VSN3916" s="62"/>
      <c r="VSO3916" s="62"/>
      <c r="VSP3916" s="62"/>
      <c r="VSQ3916" s="62"/>
      <c r="VSR3916" s="62"/>
      <c r="VSS3916" s="62"/>
      <c r="VST3916" s="62"/>
      <c r="VSU3916" s="62"/>
      <c r="VSV3916" s="62"/>
      <c r="VSW3916" s="62"/>
      <c r="VSX3916" s="62"/>
      <c r="VSY3916" s="62"/>
      <c r="VSZ3916" s="62"/>
      <c r="VTA3916" s="62"/>
      <c r="VTB3916" s="62"/>
      <c r="VTC3916" s="62"/>
      <c r="VTD3916" s="62"/>
      <c r="VTE3916" s="62"/>
      <c r="VTF3916" s="62"/>
      <c r="VTG3916" s="62"/>
      <c r="VTH3916" s="62"/>
      <c r="VTI3916" s="62"/>
      <c r="VTJ3916" s="62"/>
      <c r="VTK3916" s="62"/>
      <c r="VTL3916" s="62"/>
      <c r="VTM3916" s="62"/>
      <c r="VTN3916" s="62"/>
      <c r="VTO3916" s="62"/>
      <c r="VTP3916" s="62"/>
      <c r="VTQ3916" s="62"/>
      <c r="VTR3916" s="62"/>
      <c r="VTS3916" s="62"/>
      <c r="VTT3916" s="62"/>
      <c r="VTU3916" s="62"/>
      <c r="VTV3916" s="62"/>
      <c r="VTW3916" s="62"/>
      <c r="VTX3916" s="62"/>
      <c r="VTY3916" s="62"/>
      <c r="VTZ3916" s="62"/>
      <c r="VUA3916" s="62"/>
      <c r="VUB3916" s="62"/>
      <c r="VUC3916" s="62"/>
      <c r="VUD3916" s="62"/>
      <c r="VUE3916" s="62"/>
      <c r="VUF3916" s="62"/>
      <c r="VUG3916" s="62"/>
      <c r="VUH3916" s="62"/>
      <c r="VUI3916" s="62"/>
      <c r="VUJ3916" s="62"/>
      <c r="VUK3916" s="62"/>
      <c r="VUL3916" s="62"/>
      <c r="VUM3916" s="62"/>
      <c r="VUN3916" s="62"/>
      <c r="VUO3916" s="62"/>
      <c r="VUP3916" s="62"/>
      <c r="VUQ3916" s="62"/>
      <c r="VUR3916" s="62"/>
      <c r="VUS3916" s="62"/>
      <c r="VUT3916" s="62"/>
      <c r="VUU3916" s="62"/>
      <c r="VUV3916" s="62"/>
      <c r="VUW3916" s="62"/>
      <c r="VUX3916" s="62"/>
      <c r="VUY3916" s="62"/>
      <c r="VUZ3916" s="62"/>
      <c r="VVA3916" s="62"/>
      <c r="VVB3916" s="62"/>
      <c r="VVC3916" s="62"/>
      <c r="VVD3916" s="62"/>
      <c r="VVE3916" s="62"/>
      <c r="VVF3916" s="62"/>
      <c r="VVG3916" s="62"/>
      <c r="VVH3916" s="62"/>
      <c r="VVI3916" s="62"/>
      <c r="VVJ3916" s="62"/>
      <c r="VVK3916" s="62"/>
      <c r="VVL3916" s="62"/>
      <c r="VVM3916" s="62"/>
      <c r="VVN3916" s="62"/>
      <c r="VVO3916" s="62"/>
      <c r="VVP3916" s="62"/>
      <c r="VVQ3916" s="62"/>
      <c r="VVR3916" s="62"/>
      <c r="VVS3916" s="62"/>
      <c r="VVT3916" s="62"/>
      <c r="VVU3916" s="62"/>
      <c r="VVV3916" s="62"/>
      <c r="VVW3916" s="62"/>
      <c r="VVX3916" s="62"/>
      <c r="VVY3916" s="62"/>
      <c r="VVZ3916" s="62"/>
      <c r="VWA3916" s="62"/>
      <c r="VWB3916" s="62"/>
      <c r="VWC3916" s="62"/>
      <c r="VWD3916" s="62"/>
      <c r="VWE3916" s="62"/>
      <c r="VWF3916" s="62"/>
      <c r="VWG3916" s="62"/>
      <c r="VWH3916" s="62"/>
      <c r="VWI3916" s="62"/>
      <c r="VWJ3916" s="62"/>
      <c r="VWK3916" s="62"/>
      <c r="VWL3916" s="62"/>
      <c r="VWM3916" s="62"/>
      <c r="VWN3916" s="62"/>
      <c r="VWO3916" s="62"/>
      <c r="VWP3916" s="62"/>
      <c r="VWQ3916" s="62"/>
      <c r="VWR3916" s="62"/>
      <c r="VWS3916" s="62"/>
      <c r="VWT3916" s="62"/>
      <c r="VWU3916" s="62"/>
      <c r="VWV3916" s="62"/>
      <c r="VWW3916" s="62"/>
      <c r="VWX3916" s="62"/>
      <c r="VWY3916" s="62"/>
      <c r="VWZ3916" s="62"/>
      <c r="VXA3916" s="62"/>
      <c r="VXB3916" s="62"/>
      <c r="VXC3916" s="62"/>
      <c r="VXD3916" s="62"/>
      <c r="VXE3916" s="62"/>
      <c r="VXF3916" s="62"/>
      <c r="VXG3916" s="62"/>
      <c r="VXH3916" s="62"/>
      <c r="VXI3916" s="62"/>
      <c r="VXJ3916" s="62"/>
      <c r="VXK3916" s="62"/>
      <c r="VXL3916" s="62"/>
      <c r="VXM3916" s="62"/>
      <c r="VXN3916" s="62"/>
      <c r="VXO3916" s="62"/>
      <c r="VXP3916" s="62"/>
      <c r="VXQ3916" s="62"/>
      <c r="VXR3916" s="62"/>
      <c r="VXS3916" s="62"/>
      <c r="VXT3916" s="62"/>
      <c r="VXU3916" s="62"/>
      <c r="VXV3916" s="62"/>
      <c r="VXW3916" s="62"/>
      <c r="VXX3916" s="62"/>
      <c r="VXY3916" s="62"/>
      <c r="VXZ3916" s="62"/>
      <c r="VYA3916" s="62"/>
      <c r="VYB3916" s="62"/>
      <c r="VYC3916" s="62"/>
      <c r="VYD3916" s="62"/>
      <c r="VYE3916" s="62"/>
      <c r="VYF3916" s="62"/>
      <c r="VYG3916" s="62"/>
      <c r="VYH3916" s="62"/>
      <c r="VYI3916" s="62"/>
      <c r="VYJ3916" s="62"/>
      <c r="VYK3916" s="62"/>
      <c r="VYL3916" s="62"/>
      <c r="VYM3916" s="62"/>
      <c r="VYN3916" s="62"/>
      <c r="VYO3916" s="62"/>
      <c r="VYP3916" s="62"/>
      <c r="VYQ3916" s="62"/>
      <c r="VYR3916" s="62"/>
      <c r="VYS3916" s="62"/>
      <c r="VYT3916" s="62"/>
      <c r="VYU3916" s="62"/>
      <c r="VYV3916" s="62"/>
      <c r="VYW3916" s="62"/>
      <c r="VYX3916" s="62"/>
      <c r="VYY3916" s="62"/>
      <c r="VYZ3916" s="62"/>
      <c r="VZA3916" s="62"/>
      <c r="VZB3916" s="62"/>
      <c r="VZC3916" s="62"/>
      <c r="VZD3916" s="62"/>
      <c r="VZE3916" s="62"/>
      <c r="VZF3916" s="62"/>
      <c r="VZG3916" s="62"/>
      <c r="VZH3916" s="62"/>
      <c r="VZI3916" s="62"/>
      <c r="VZJ3916" s="62"/>
      <c r="VZK3916" s="62"/>
      <c r="VZL3916" s="62"/>
      <c r="VZM3916" s="62"/>
      <c r="VZN3916" s="62"/>
      <c r="VZO3916" s="62"/>
      <c r="VZP3916" s="62"/>
      <c r="VZQ3916" s="62"/>
      <c r="VZR3916" s="62"/>
      <c r="VZS3916" s="62"/>
      <c r="VZT3916" s="62"/>
      <c r="VZU3916" s="62"/>
      <c r="VZV3916" s="62"/>
      <c r="VZW3916" s="62"/>
      <c r="VZX3916" s="62"/>
      <c r="VZY3916" s="62"/>
      <c r="VZZ3916" s="62"/>
      <c r="WAA3916" s="62"/>
      <c r="WAB3916" s="62"/>
      <c r="WAC3916" s="62"/>
      <c r="WAD3916" s="62"/>
      <c r="WAE3916" s="62"/>
      <c r="WAF3916" s="62"/>
      <c r="WAG3916" s="62"/>
      <c r="WAH3916" s="62"/>
      <c r="WAI3916" s="62"/>
      <c r="WAJ3916" s="62"/>
      <c r="WAK3916" s="62"/>
      <c r="WAL3916" s="62"/>
      <c r="WAM3916" s="62"/>
      <c r="WAN3916" s="62"/>
      <c r="WAO3916" s="62"/>
      <c r="WAP3916" s="62"/>
      <c r="WAQ3916" s="62"/>
      <c r="WAR3916" s="62"/>
      <c r="WAS3916" s="62"/>
      <c r="WAT3916" s="62"/>
      <c r="WAU3916" s="62"/>
      <c r="WAV3916" s="62"/>
      <c r="WAW3916" s="62"/>
      <c r="WAX3916" s="62"/>
      <c r="WAY3916" s="62"/>
      <c r="WAZ3916" s="62"/>
      <c r="WBA3916" s="62"/>
      <c r="WBB3916" s="62"/>
      <c r="WBC3916" s="62"/>
      <c r="WBD3916" s="62"/>
      <c r="WBE3916" s="62"/>
      <c r="WBF3916" s="62"/>
      <c r="WBG3916" s="62"/>
      <c r="WBH3916" s="62"/>
      <c r="WBI3916" s="62"/>
      <c r="WBJ3916" s="62"/>
      <c r="WBK3916" s="62"/>
      <c r="WBL3916" s="62"/>
      <c r="WBM3916" s="62"/>
      <c r="WBN3916" s="62"/>
      <c r="WBO3916" s="62"/>
      <c r="WBP3916" s="62"/>
      <c r="WBQ3916" s="62"/>
      <c r="WBR3916" s="62"/>
      <c r="WBS3916" s="62"/>
      <c r="WBT3916" s="62"/>
      <c r="WBU3916" s="62"/>
      <c r="WBV3916" s="62"/>
      <c r="WBW3916" s="62"/>
      <c r="WBX3916" s="62"/>
      <c r="WBY3916" s="62"/>
      <c r="WBZ3916" s="62"/>
      <c r="WCA3916" s="62"/>
      <c r="WCB3916" s="62"/>
      <c r="WCC3916" s="62"/>
      <c r="WCD3916" s="62"/>
      <c r="WCE3916" s="62"/>
      <c r="WCF3916" s="62"/>
      <c r="WCG3916" s="62"/>
      <c r="WCH3916" s="62"/>
      <c r="WCI3916" s="62"/>
      <c r="WCJ3916" s="62"/>
      <c r="WCK3916" s="62"/>
      <c r="WCL3916" s="62"/>
      <c r="WCM3916" s="62"/>
      <c r="WCN3916" s="62"/>
      <c r="WCO3916" s="62"/>
      <c r="WCP3916" s="62"/>
      <c r="WCQ3916" s="62"/>
      <c r="WCR3916" s="62"/>
      <c r="WCS3916" s="62"/>
      <c r="WCT3916" s="62"/>
      <c r="WCU3916" s="62"/>
      <c r="WCV3916" s="62"/>
      <c r="WCW3916" s="62"/>
      <c r="WCX3916" s="62"/>
      <c r="WCY3916" s="62"/>
      <c r="WCZ3916" s="62"/>
      <c r="WDA3916" s="62"/>
      <c r="WDB3916" s="62"/>
      <c r="WDC3916" s="62"/>
      <c r="WDD3916" s="62"/>
      <c r="WDE3916" s="62"/>
      <c r="WDF3916" s="62"/>
      <c r="WDG3916" s="62"/>
      <c r="WDH3916" s="62"/>
      <c r="WDI3916" s="62"/>
      <c r="WDJ3916" s="62"/>
      <c r="WDK3916" s="62"/>
      <c r="WDL3916" s="62"/>
      <c r="WDM3916" s="62"/>
      <c r="WDN3916" s="62"/>
      <c r="WDO3916" s="62"/>
      <c r="WDP3916" s="62"/>
      <c r="WDQ3916" s="62"/>
      <c r="WDR3916" s="62"/>
      <c r="WDS3916" s="62"/>
      <c r="WDT3916" s="62"/>
      <c r="WDU3916" s="62"/>
      <c r="WDV3916" s="62"/>
      <c r="WDW3916" s="62"/>
      <c r="WDX3916" s="62"/>
      <c r="WDY3916" s="62"/>
      <c r="WDZ3916" s="62"/>
      <c r="WEA3916" s="62"/>
      <c r="WEB3916" s="62"/>
      <c r="WEC3916" s="62"/>
      <c r="WED3916" s="62"/>
      <c r="WEE3916" s="62"/>
      <c r="WEF3916" s="62"/>
      <c r="WEG3916" s="62"/>
      <c r="WEH3916" s="62"/>
      <c r="WEI3916" s="62"/>
      <c r="WEJ3916" s="62"/>
      <c r="WEK3916" s="62"/>
      <c r="WEL3916" s="62"/>
      <c r="WEM3916" s="62"/>
      <c r="WEN3916" s="62"/>
      <c r="WEO3916" s="62"/>
      <c r="WEP3916" s="62"/>
      <c r="WEQ3916" s="62"/>
      <c r="WER3916" s="62"/>
      <c r="WES3916" s="62"/>
      <c r="WET3916" s="62"/>
      <c r="WEU3916" s="62"/>
      <c r="WEV3916" s="62"/>
      <c r="WEW3916" s="62"/>
      <c r="WEX3916" s="62"/>
      <c r="WEY3916" s="62"/>
      <c r="WEZ3916" s="62"/>
      <c r="WFA3916" s="62"/>
      <c r="WFB3916" s="62"/>
      <c r="WFC3916" s="62"/>
      <c r="WFD3916" s="62"/>
      <c r="WFE3916" s="62"/>
      <c r="WFF3916" s="62"/>
      <c r="WFG3916" s="62"/>
      <c r="WFH3916" s="62"/>
      <c r="WFI3916" s="62"/>
      <c r="WFJ3916" s="62"/>
      <c r="WFK3916" s="62"/>
      <c r="WFL3916" s="62"/>
      <c r="WFM3916" s="62"/>
      <c r="WFN3916" s="62"/>
      <c r="WFO3916" s="62"/>
      <c r="WFP3916" s="62"/>
      <c r="WFQ3916" s="62"/>
      <c r="WFR3916" s="62"/>
      <c r="WFS3916" s="62"/>
      <c r="WFT3916" s="62"/>
      <c r="WFU3916" s="62"/>
      <c r="WFV3916" s="62"/>
      <c r="WFW3916" s="62"/>
      <c r="WFX3916" s="62"/>
      <c r="WFY3916" s="62"/>
      <c r="WFZ3916" s="62"/>
      <c r="WGA3916" s="62"/>
      <c r="WGB3916" s="62"/>
      <c r="WGC3916" s="62"/>
      <c r="WGD3916" s="62"/>
      <c r="WGE3916" s="62"/>
      <c r="WGF3916" s="62"/>
      <c r="WGG3916" s="62"/>
      <c r="WGH3916" s="62"/>
      <c r="WGI3916" s="62"/>
      <c r="WGJ3916" s="62"/>
      <c r="WGK3916" s="62"/>
      <c r="WGL3916" s="62"/>
      <c r="WGM3916" s="62"/>
      <c r="WGN3916" s="62"/>
      <c r="WGO3916" s="62"/>
      <c r="WGP3916" s="62"/>
      <c r="WGQ3916" s="62"/>
      <c r="WGR3916" s="62"/>
      <c r="WGS3916" s="62"/>
      <c r="WGT3916" s="62"/>
      <c r="WGU3916" s="62"/>
      <c r="WGV3916" s="62"/>
      <c r="WGW3916" s="62"/>
      <c r="WGX3916" s="62"/>
      <c r="WGY3916" s="62"/>
      <c r="WGZ3916" s="62"/>
      <c r="WHA3916" s="62"/>
      <c r="WHB3916" s="62"/>
      <c r="WHC3916" s="62"/>
      <c r="WHD3916" s="62"/>
      <c r="WHE3916" s="62"/>
      <c r="WHF3916" s="62"/>
      <c r="WHG3916" s="62"/>
      <c r="WHH3916" s="62"/>
      <c r="WHI3916" s="62"/>
      <c r="WHJ3916" s="62"/>
      <c r="WHK3916" s="62"/>
      <c r="WHL3916" s="62"/>
      <c r="WHM3916" s="62"/>
      <c r="WHN3916" s="62"/>
      <c r="WHO3916" s="62"/>
      <c r="WHP3916" s="62"/>
      <c r="WHQ3916" s="62"/>
      <c r="WHR3916" s="62"/>
      <c r="WHS3916" s="62"/>
      <c r="WHT3916" s="62"/>
      <c r="WHU3916" s="62"/>
      <c r="WHV3916" s="62"/>
      <c r="WHW3916" s="62"/>
      <c r="WHX3916" s="62"/>
      <c r="WHY3916" s="62"/>
      <c r="WHZ3916" s="62"/>
      <c r="WIA3916" s="62"/>
      <c r="WIB3916" s="62"/>
      <c r="WIC3916" s="62"/>
      <c r="WID3916" s="62"/>
      <c r="WIE3916" s="62"/>
      <c r="WIF3916" s="62"/>
      <c r="WIG3916" s="62"/>
      <c r="WIH3916" s="62"/>
      <c r="WII3916" s="62"/>
      <c r="WIJ3916" s="62"/>
      <c r="WIK3916" s="62"/>
      <c r="WIL3916" s="62"/>
      <c r="WIM3916" s="62"/>
      <c r="WIN3916" s="62"/>
      <c r="WIO3916" s="62"/>
      <c r="WIP3916" s="62"/>
      <c r="WIQ3916" s="62"/>
      <c r="WIR3916" s="62"/>
      <c r="WIS3916" s="62"/>
      <c r="WIT3916" s="62"/>
      <c r="WIU3916" s="62"/>
      <c r="WIV3916" s="62"/>
      <c r="WIW3916" s="62"/>
      <c r="WIX3916" s="62"/>
      <c r="WIY3916" s="62"/>
      <c r="WIZ3916" s="62"/>
      <c r="WJA3916" s="62"/>
      <c r="WJB3916" s="62"/>
      <c r="WJC3916" s="62"/>
      <c r="WJD3916" s="62"/>
      <c r="WJE3916" s="62"/>
      <c r="WJF3916" s="62"/>
      <c r="WJG3916" s="62"/>
      <c r="WJH3916" s="62"/>
      <c r="WJI3916" s="62"/>
      <c r="WJJ3916" s="62"/>
      <c r="WJK3916" s="62"/>
      <c r="WJL3916" s="62"/>
      <c r="WJM3916" s="62"/>
      <c r="WJN3916" s="62"/>
      <c r="WJO3916" s="62"/>
      <c r="WJP3916" s="62"/>
      <c r="WJQ3916" s="62"/>
      <c r="WJR3916" s="62"/>
      <c r="WJS3916" s="62"/>
      <c r="WJT3916" s="62"/>
      <c r="WJU3916" s="62"/>
      <c r="WJV3916" s="62"/>
      <c r="WJW3916" s="62"/>
      <c r="WJX3916" s="62"/>
      <c r="WJY3916" s="62"/>
      <c r="WJZ3916" s="62"/>
      <c r="WKA3916" s="62"/>
      <c r="WKB3916" s="62"/>
      <c r="WKC3916" s="62"/>
      <c r="WKD3916" s="62"/>
      <c r="WKE3916" s="62"/>
      <c r="WKF3916" s="62"/>
      <c r="WKG3916" s="62"/>
      <c r="WKH3916" s="62"/>
      <c r="WKI3916" s="62"/>
      <c r="WKJ3916" s="62"/>
      <c r="WKK3916" s="62"/>
      <c r="WKL3916" s="62"/>
      <c r="WKM3916" s="62"/>
      <c r="WKN3916" s="62"/>
      <c r="WKO3916" s="62"/>
      <c r="WKP3916" s="62"/>
      <c r="WKQ3916" s="62"/>
      <c r="WKR3916" s="62"/>
      <c r="WKS3916" s="62"/>
      <c r="WKT3916" s="62"/>
      <c r="WKU3916" s="62"/>
      <c r="WKV3916" s="62"/>
      <c r="WKW3916" s="62"/>
      <c r="WKX3916" s="62"/>
      <c r="WKY3916" s="62"/>
      <c r="WKZ3916" s="62"/>
      <c r="WLA3916" s="62"/>
      <c r="WLB3916" s="62"/>
      <c r="WLC3916" s="62"/>
      <c r="WLD3916" s="62"/>
      <c r="WLE3916" s="62"/>
      <c r="WLF3916" s="62"/>
      <c r="WLG3916" s="62"/>
      <c r="WLH3916" s="62"/>
      <c r="WLI3916" s="62"/>
      <c r="WLJ3916" s="62"/>
      <c r="WLK3916" s="62"/>
      <c r="WLL3916" s="62"/>
      <c r="WLM3916" s="62"/>
      <c r="WLN3916" s="62"/>
      <c r="WLO3916" s="62"/>
      <c r="WLP3916" s="62"/>
      <c r="WLQ3916" s="62"/>
      <c r="WLR3916" s="62"/>
      <c r="WLS3916" s="62"/>
      <c r="WLT3916" s="62"/>
      <c r="WLU3916" s="62"/>
      <c r="WLV3916" s="62"/>
      <c r="WLW3916" s="62"/>
      <c r="WLX3916" s="62"/>
      <c r="WLY3916" s="62"/>
      <c r="WLZ3916" s="62"/>
      <c r="WMA3916" s="62"/>
      <c r="WMB3916" s="62"/>
      <c r="WMC3916" s="62"/>
      <c r="WMD3916" s="62"/>
      <c r="WME3916" s="62"/>
      <c r="WMF3916" s="62"/>
      <c r="WMG3916" s="62"/>
      <c r="WMH3916" s="62"/>
      <c r="WMI3916" s="62"/>
      <c r="WMJ3916" s="62"/>
      <c r="WMK3916" s="62"/>
      <c r="WML3916" s="62"/>
      <c r="WMM3916" s="62"/>
      <c r="WMN3916" s="62"/>
      <c r="WMO3916" s="62"/>
      <c r="WMP3916" s="62"/>
      <c r="WMQ3916" s="62"/>
      <c r="WMR3916" s="62"/>
      <c r="WMS3916" s="62"/>
      <c r="WMT3916" s="62"/>
      <c r="WMU3916" s="62"/>
      <c r="WMV3916" s="62"/>
      <c r="WMW3916" s="62"/>
      <c r="WMX3916" s="62"/>
      <c r="WMY3916" s="62"/>
      <c r="WMZ3916" s="62"/>
      <c r="WNA3916" s="62"/>
      <c r="WNB3916" s="62"/>
      <c r="WNC3916" s="62"/>
      <c r="WND3916" s="62"/>
      <c r="WNE3916" s="62"/>
      <c r="WNF3916" s="62"/>
      <c r="WNG3916" s="62"/>
      <c r="WNH3916" s="62"/>
      <c r="WNI3916" s="62"/>
      <c r="WNJ3916" s="62"/>
      <c r="WNK3916" s="62"/>
      <c r="WNL3916" s="62"/>
      <c r="WNM3916" s="62"/>
      <c r="WNN3916" s="62"/>
      <c r="WNO3916" s="62"/>
      <c r="WNP3916" s="62"/>
      <c r="WNQ3916" s="62"/>
      <c r="WNR3916" s="62"/>
      <c r="WNS3916" s="62"/>
      <c r="WNT3916" s="62"/>
      <c r="WNU3916" s="62"/>
      <c r="WNV3916" s="62"/>
      <c r="WNW3916" s="62"/>
      <c r="WNX3916" s="62"/>
      <c r="WNY3916" s="62"/>
      <c r="WNZ3916" s="62"/>
      <c r="WOA3916" s="62"/>
      <c r="WOB3916" s="62"/>
      <c r="WOC3916" s="62"/>
      <c r="WOD3916" s="62"/>
      <c r="WOE3916" s="62"/>
      <c r="WOF3916" s="62"/>
      <c r="WOG3916" s="62"/>
      <c r="WOH3916" s="62"/>
      <c r="WOI3916" s="62"/>
      <c r="WOJ3916" s="62"/>
      <c r="WOK3916" s="62"/>
      <c r="WOL3916" s="62"/>
      <c r="WOM3916" s="62"/>
      <c r="WON3916" s="62"/>
      <c r="WOO3916" s="62"/>
      <c r="WOP3916" s="62"/>
      <c r="WOQ3916" s="62"/>
      <c r="WOR3916" s="62"/>
      <c r="WOS3916" s="62"/>
      <c r="WOT3916" s="62"/>
      <c r="WOU3916" s="62"/>
      <c r="WOV3916" s="62"/>
      <c r="WOW3916" s="62"/>
      <c r="WOX3916" s="62"/>
      <c r="WOY3916" s="62"/>
      <c r="WOZ3916" s="62"/>
      <c r="WPA3916" s="62"/>
      <c r="WPB3916" s="62"/>
      <c r="WPC3916" s="62"/>
      <c r="WPD3916" s="62"/>
      <c r="WPE3916" s="62"/>
      <c r="WPF3916" s="62"/>
      <c r="WPG3916" s="62"/>
      <c r="WPH3916" s="62"/>
      <c r="WPI3916" s="62"/>
      <c r="WPJ3916" s="62"/>
      <c r="WPK3916" s="62"/>
      <c r="WPL3916" s="62"/>
      <c r="WPM3916" s="62"/>
      <c r="WPN3916" s="62"/>
      <c r="WPO3916" s="62"/>
      <c r="WPP3916" s="62"/>
      <c r="WPQ3916" s="62"/>
      <c r="WPR3916" s="62"/>
      <c r="WPS3916" s="62"/>
      <c r="WPT3916" s="62"/>
      <c r="WPU3916" s="62"/>
      <c r="WPV3916" s="62"/>
      <c r="WPW3916" s="62"/>
      <c r="WPX3916" s="62"/>
      <c r="WPY3916" s="62"/>
      <c r="WPZ3916" s="62"/>
      <c r="WQA3916" s="62"/>
      <c r="WQB3916" s="62"/>
      <c r="WQC3916" s="62"/>
      <c r="WQD3916" s="62"/>
      <c r="WQE3916" s="62"/>
      <c r="WQF3916" s="62"/>
      <c r="WQG3916" s="62"/>
      <c r="WQH3916" s="62"/>
      <c r="WQI3916" s="62"/>
      <c r="WQJ3916" s="62"/>
      <c r="WQK3916" s="62"/>
      <c r="WQL3916" s="62"/>
      <c r="WQM3916" s="62"/>
      <c r="WQN3916" s="62"/>
      <c r="WQO3916" s="62"/>
      <c r="WQP3916" s="62"/>
      <c r="WQQ3916" s="62"/>
      <c r="WQR3916" s="62"/>
      <c r="WQS3916" s="62"/>
      <c r="WQT3916" s="62"/>
      <c r="WQU3916" s="62"/>
      <c r="WQV3916" s="62"/>
      <c r="WQW3916" s="62"/>
      <c r="WQX3916" s="62"/>
      <c r="WQY3916" s="62"/>
      <c r="WQZ3916" s="62"/>
      <c r="WRA3916" s="62"/>
      <c r="WRB3916" s="62"/>
      <c r="WRC3916" s="62"/>
      <c r="WRD3916" s="62"/>
      <c r="WRE3916" s="62"/>
      <c r="WRF3916" s="62"/>
      <c r="WRG3916" s="62"/>
      <c r="WRH3916" s="62"/>
      <c r="WRI3916" s="62"/>
      <c r="WRJ3916" s="62"/>
      <c r="WRK3916" s="62"/>
      <c r="WRL3916" s="62"/>
      <c r="WRM3916" s="62"/>
      <c r="WRN3916" s="62"/>
      <c r="WRO3916" s="62"/>
      <c r="WRP3916" s="62"/>
      <c r="WRQ3916" s="62"/>
      <c r="WRR3916" s="62"/>
      <c r="WRS3916" s="62"/>
      <c r="WRT3916" s="62"/>
      <c r="WRU3916" s="62"/>
      <c r="WRV3916" s="62"/>
      <c r="WRW3916" s="62"/>
      <c r="WRX3916" s="62"/>
      <c r="WRY3916" s="62"/>
      <c r="WRZ3916" s="62"/>
      <c r="WSA3916" s="62"/>
      <c r="WSB3916" s="62"/>
      <c r="WSC3916" s="62"/>
      <c r="WSD3916" s="62"/>
      <c r="WSE3916" s="62"/>
      <c r="WSF3916" s="62"/>
      <c r="WSG3916" s="62"/>
      <c r="WSH3916" s="62"/>
      <c r="WSI3916" s="62"/>
      <c r="WSJ3916" s="62"/>
      <c r="WSK3916" s="62"/>
      <c r="WSL3916" s="62"/>
      <c r="WSM3916" s="62"/>
      <c r="WSN3916" s="62"/>
      <c r="WSO3916" s="62"/>
      <c r="WSP3916" s="62"/>
      <c r="WSQ3916" s="62"/>
      <c r="WSR3916" s="62"/>
      <c r="WSS3916" s="62"/>
      <c r="WST3916" s="62"/>
      <c r="WSU3916" s="62"/>
      <c r="WSV3916" s="62"/>
      <c r="WSW3916" s="62"/>
      <c r="WSX3916" s="62"/>
      <c r="WSY3916" s="62"/>
      <c r="WSZ3916" s="62"/>
      <c r="WTA3916" s="62"/>
      <c r="WTB3916" s="62"/>
      <c r="WTC3916" s="62"/>
      <c r="WTD3916" s="62"/>
      <c r="WTE3916" s="62"/>
      <c r="WTF3916" s="62"/>
      <c r="WTG3916" s="62"/>
      <c r="WTH3916" s="62"/>
      <c r="WTI3916" s="62"/>
      <c r="WTJ3916" s="62"/>
      <c r="WTK3916" s="62"/>
      <c r="WTL3916" s="62"/>
      <c r="WTM3916" s="62"/>
      <c r="WTN3916" s="62"/>
      <c r="WTO3916" s="62"/>
      <c r="WTP3916" s="62"/>
      <c r="WTQ3916" s="62"/>
      <c r="WTR3916" s="62"/>
      <c r="WTS3916" s="62"/>
      <c r="WTT3916" s="62"/>
      <c r="WTU3916" s="62"/>
      <c r="WTV3916" s="62"/>
      <c r="WTW3916" s="62"/>
      <c r="WTX3916" s="62"/>
      <c r="WTY3916" s="62"/>
      <c r="WTZ3916" s="62"/>
      <c r="WUA3916" s="62"/>
      <c r="WUB3916" s="62"/>
      <c r="WUC3916" s="62"/>
      <c r="WUD3916" s="62"/>
      <c r="WUE3916" s="62"/>
      <c r="WUF3916" s="62"/>
      <c r="WUG3916" s="62"/>
      <c r="WUH3916" s="62"/>
      <c r="WUI3916" s="62"/>
      <c r="WUJ3916" s="62"/>
      <c r="WUK3916" s="62"/>
      <c r="WUL3916" s="62"/>
      <c r="WUM3916" s="62"/>
      <c r="WUN3916" s="62"/>
      <c r="WUO3916" s="62"/>
      <c r="WUP3916" s="62"/>
      <c r="WUQ3916" s="62"/>
      <c r="WUR3916" s="62"/>
      <c r="WUS3916" s="62"/>
      <c r="WUT3916" s="62"/>
      <c r="WUU3916" s="62"/>
      <c r="WUV3916" s="62"/>
      <c r="WUW3916" s="62"/>
      <c r="WUX3916" s="62"/>
      <c r="WUY3916" s="62"/>
      <c r="WUZ3916" s="62"/>
      <c r="WVA3916" s="62"/>
      <c r="WVB3916" s="62"/>
      <c r="WVC3916" s="62"/>
      <c r="WVD3916" s="62"/>
      <c r="WVE3916" s="62"/>
      <c r="WVF3916" s="62"/>
      <c r="WVG3916" s="62"/>
      <c r="WVH3916" s="62"/>
      <c r="WVI3916" s="62"/>
      <c r="WVJ3916" s="62"/>
      <c r="WVK3916" s="62"/>
      <c r="WVL3916" s="62"/>
      <c r="WVM3916" s="62"/>
      <c r="WVN3916" s="62"/>
      <c r="WVO3916" s="62"/>
      <c r="WVP3916" s="62"/>
      <c r="WVQ3916" s="62"/>
      <c r="WVR3916" s="62"/>
      <c r="WVS3916" s="62"/>
      <c r="WVT3916" s="62"/>
      <c r="WVU3916" s="62"/>
      <c r="WVV3916" s="62"/>
      <c r="WVW3916" s="62"/>
      <c r="WVX3916" s="62"/>
      <c r="WVY3916" s="62"/>
      <c r="WVZ3916" s="62"/>
      <c r="WWA3916" s="62"/>
      <c r="WWB3916" s="62"/>
      <c r="WWC3916" s="62"/>
      <c r="WWD3916" s="62"/>
      <c r="WWE3916" s="62"/>
      <c r="WWF3916" s="62"/>
      <c r="WWG3916" s="62"/>
      <c r="WWH3916" s="62"/>
      <c r="WWI3916" s="62"/>
      <c r="WWJ3916" s="62"/>
      <c r="WWK3916" s="62"/>
      <c r="WWL3916" s="62"/>
      <c r="WWM3916" s="62"/>
      <c r="WWN3916" s="62"/>
      <c r="WWO3916" s="62"/>
      <c r="WWP3916" s="62"/>
      <c r="WWQ3916" s="62"/>
      <c r="WWR3916" s="62"/>
      <c r="WWS3916" s="62"/>
      <c r="WWT3916" s="62"/>
      <c r="WWU3916" s="62"/>
      <c r="WWV3916" s="62"/>
      <c r="WWW3916" s="62"/>
      <c r="WWX3916" s="62"/>
      <c r="WWY3916" s="62"/>
      <c r="WWZ3916" s="62"/>
      <c r="WXA3916" s="62"/>
      <c r="WXB3916" s="62"/>
      <c r="WXC3916" s="62"/>
      <c r="WXD3916" s="62"/>
      <c r="WXE3916" s="62"/>
      <c r="WXF3916" s="62"/>
      <c r="WXG3916" s="62"/>
      <c r="WXH3916" s="62"/>
      <c r="WXI3916" s="62"/>
      <c r="WXJ3916" s="62"/>
      <c r="WXK3916" s="62"/>
      <c r="WXL3916" s="62"/>
      <c r="WXM3916" s="62"/>
      <c r="WXN3916" s="62"/>
      <c r="WXO3916" s="62"/>
      <c r="WXP3916" s="62"/>
      <c r="WXQ3916" s="62"/>
      <c r="WXR3916" s="62"/>
      <c r="WXS3916" s="62"/>
      <c r="WXT3916" s="62"/>
      <c r="WXU3916" s="62"/>
      <c r="WXV3916" s="62"/>
      <c r="WXW3916" s="62"/>
      <c r="WXX3916" s="62"/>
      <c r="WXY3916" s="62"/>
      <c r="WXZ3916" s="62"/>
      <c r="WYA3916" s="62"/>
      <c r="WYB3916" s="62"/>
      <c r="WYC3916" s="62"/>
      <c r="WYD3916" s="62"/>
      <c r="WYE3916" s="62"/>
      <c r="WYF3916" s="62"/>
      <c r="WYG3916" s="62"/>
      <c r="WYH3916" s="62"/>
      <c r="WYI3916" s="62"/>
      <c r="WYJ3916" s="62"/>
      <c r="WYK3916" s="62"/>
      <c r="WYL3916" s="62"/>
      <c r="WYM3916" s="62"/>
      <c r="WYN3916" s="62"/>
      <c r="WYO3916" s="62"/>
      <c r="WYP3916" s="62"/>
      <c r="WYQ3916" s="62"/>
      <c r="WYR3916" s="62"/>
      <c r="WYS3916" s="62"/>
      <c r="WYT3916" s="62"/>
      <c r="WYU3916" s="62"/>
      <c r="WYV3916" s="62"/>
      <c r="WYW3916" s="62"/>
      <c r="WYX3916" s="62"/>
      <c r="WYY3916" s="62"/>
      <c r="WYZ3916" s="62"/>
      <c r="WZA3916" s="62"/>
      <c r="WZB3916" s="62"/>
      <c r="WZC3916" s="62"/>
      <c r="WZD3916" s="62"/>
      <c r="WZE3916" s="62"/>
      <c r="WZF3916" s="62"/>
      <c r="WZG3916" s="62"/>
      <c r="WZH3916" s="62"/>
      <c r="WZI3916" s="62"/>
      <c r="WZJ3916" s="62"/>
      <c r="WZK3916" s="62"/>
      <c r="WZL3916" s="62"/>
      <c r="WZM3916" s="62"/>
      <c r="WZN3916" s="62"/>
      <c r="WZO3916" s="62"/>
      <c r="WZP3916" s="62"/>
      <c r="WZQ3916" s="62"/>
      <c r="WZR3916" s="62"/>
      <c r="WZS3916" s="62"/>
      <c r="WZT3916" s="62"/>
      <c r="WZU3916" s="62"/>
      <c r="WZV3916" s="62"/>
      <c r="WZW3916" s="62"/>
      <c r="WZX3916" s="62"/>
      <c r="WZY3916" s="62"/>
      <c r="WZZ3916" s="62"/>
      <c r="XAA3916" s="62"/>
      <c r="XAB3916" s="62"/>
      <c r="XAC3916" s="62"/>
      <c r="XAD3916" s="62"/>
      <c r="XAE3916" s="62"/>
      <c r="XAF3916" s="62"/>
      <c r="XAG3916" s="62"/>
      <c r="XAH3916" s="62"/>
      <c r="XAI3916" s="62"/>
      <c r="XAJ3916" s="62"/>
      <c r="XAK3916" s="62"/>
      <c r="XAL3916" s="62"/>
      <c r="XAM3916" s="62"/>
      <c r="XAN3916" s="62"/>
      <c r="XAO3916" s="62"/>
      <c r="XAP3916" s="62"/>
      <c r="XAQ3916" s="62"/>
      <c r="XAR3916" s="62"/>
      <c r="XAS3916" s="62"/>
      <c r="XAT3916" s="62"/>
      <c r="XAU3916" s="62"/>
      <c r="XAV3916" s="62"/>
      <c r="XAW3916" s="62"/>
      <c r="XAX3916" s="62"/>
      <c r="XAY3916" s="62"/>
      <c r="XAZ3916" s="62"/>
      <c r="XBA3916" s="62"/>
      <c r="XBB3916" s="62"/>
      <c r="XBC3916" s="62"/>
      <c r="XBD3916" s="62"/>
      <c r="XBE3916" s="62"/>
      <c r="XBF3916" s="62"/>
      <c r="XBG3916" s="62"/>
      <c r="XBH3916" s="62"/>
      <c r="XBI3916" s="62"/>
      <c r="XBJ3916" s="62"/>
      <c r="XBK3916" s="62"/>
      <c r="XBL3916" s="62"/>
      <c r="XBM3916" s="62"/>
      <c r="XBN3916" s="62"/>
      <c r="XBO3916" s="62"/>
      <c r="XBP3916" s="62"/>
      <c r="XBQ3916" s="62"/>
      <c r="XBR3916" s="62"/>
      <c r="XBS3916" s="62"/>
      <c r="XBT3916" s="62"/>
      <c r="XBU3916" s="62"/>
      <c r="XBV3916" s="62"/>
      <c r="XBW3916" s="62"/>
      <c r="XBX3916" s="62"/>
      <c r="XBY3916" s="62"/>
      <c r="XBZ3916" s="62"/>
      <c r="XCA3916" s="62"/>
      <c r="XCB3916" s="62"/>
      <c r="XCC3916" s="62"/>
      <c r="XCD3916" s="62"/>
      <c r="XCE3916" s="62"/>
      <c r="XCF3916" s="62"/>
      <c r="XCG3916" s="62"/>
      <c r="XCH3916" s="62"/>
      <c r="XCI3916" s="62"/>
      <c r="XCJ3916" s="62"/>
      <c r="XCK3916" s="62"/>
      <c r="XCL3916" s="62"/>
      <c r="XCM3916" s="62"/>
      <c r="XCN3916" s="62"/>
      <c r="XCO3916" s="62"/>
      <c r="XCP3916" s="62"/>
      <c r="XCQ3916" s="62"/>
      <c r="XCR3916" s="62"/>
      <c r="XCS3916" s="62"/>
      <c r="XCT3916" s="62"/>
      <c r="XCU3916" s="62"/>
      <c r="XCV3916" s="62"/>
      <c r="XCW3916" s="62"/>
      <c r="XCX3916" s="62"/>
      <c r="XCY3916" s="62"/>
      <c r="XCZ3916" s="62"/>
      <c r="XDA3916" s="62"/>
      <c r="XDB3916" s="62"/>
      <c r="XDC3916" s="62"/>
      <c r="XDD3916" s="62"/>
      <c r="XDE3916" s="62"/>
      <c r="XDF3916" s="62"/>
      <c r="XDG3916" s="62"/>
      <c r="XDH3916" s="62"/>
      <c r="XDI3916" s="62"/>
      <c r="XDJ3916" s="62"/>
      <c r="XDK3916" s="62"/>
      <c r="XDL3916" s="62"/>
      <c r="XDM3916" s="62"/>
      <c r="XDN3916" s="62"/>
      <c r="XDO3916" s="62"/>
      <c r="XDP3916" s="62"/>
      <c r="XDQ3916" s="62"/>
      <c r="XDR3916" s="62"/>
      <c r="XDS3916" s="62"/>
      <c r="XDT3916" s="62"/>
      <c r="XDU3916" s="62"/>
      <c r="XDV3916" s="62"/>
      <c r="XDW3916" s="62"/>
      <c r="XDX3916" s="62"/>
      <c r="XDY3916" s="62"/>
      <c r="XDZ3916" s="62"/>
      <c r="XEA3916" s="62"/>
      <c r="XEB3916" s="62"/>
      <c r="XEC3916" s="62"/>
      <c r="XED3916" s="62"/>
      <c r="XEE3916" s="62"/>
      <c r="XEF3916" s="62"/>
      <c r="XEG3916" s="62"/>
      <c r="XEH3916" s="62"/>
      <c r="XEI3916" s="62"/>
      <c r="XEJ3916" s="62"/>
      <c r="XEK3916" s="62"/>
      <c r="XEL3916" s="62"/>
      <c r="XEM3916" s="62"/>
      <c r="XEN3916" s="62"/>
      <c r="XEO3916" s="62"/>
      <c r="XEP3916" s="62"/>
      <c r="XEQ3916" s="62"/>
      <c r="XER3916" s="62"/>
      <c r="XES3916" s="62"/>
      <c r="XET3916" s="62"/>
      <c r="XEU3916" s="62"/>
      <c r="XEV3916" s="62"/>
      <c r="XEW3916" s="62"/>
      <c r="XEX3916" s="62"/>
      <c r="XEY3916" s="62"/>
      <c r="XEZ3916" s="62"/>
      <c r="XFA3916" s="62"/>
      <c r="XFB3916" s="62"/>
    </row>
    <row r="3917" s="67" customFormat="1" ht="36" spans="1:16382">
      <c r="A3917" s="90" t="s">
        <v>104</v>
      </c>
      <c r="B3917" s="90" t="s">
        <v>246</v>
      </c>
      <c r="C3917" s="98">
        <v>330802048</v>
      </c>
      <c r="D3917" s="92" t="s">
        <v>6344</v>
      </c>
      <c r="E3917" s="92" t="s">
        <v>6345</v>
      </c>
      <c r="F3917" s="52" t="s">
        <v>6346</v>
      </c>
      <c r="G3917" s="52" t="s">
        <v>27</v>
      </c>
      <c r="H3917" s="50">
        <v>4000</v>
      </c>
      <c r="I3917" s="50">
        <f t="shared" si="0"/>
        <v>3600</v>
      </c>
      <c r="J3917" s="50"/>
      <c r="K3917" s="50"/>
      <c r="L3917" s="50"/>
      <c r="M3917" s="112"/>
      <c r="N3917" s="115" t="s">
        <v>51</v>
      </c>
      <c r="O3917" s="116"/>
      <c r="P3917" s="62"/>
      <c r="Q3917" s="62"/>
      <c r="R3917" s="62"/>
      <c r="S3917" s="62"/>
      <c r="T3917" s="62"/>
      <c r="U3917" s="62"/>
      <c r="V3917" s="62"/>
      <c r="W3917" s="62"/>
      <c r="X3917" s="62"/>
      <c r="Y3917" s="62"/>
      <c r="Z3917" s="62"/>
      <c r="AA3917" s="62"/>
      <c r="AB3917" s="62"/>
      <c r="AC3917" s="62"/>
      <c r="AD3917" s="62"/>
      <c r="AE3917" s="62"/>
      <c r="AF3917" s="62"/>
      <c r="AG3917" s="62"/>
      <c r="AH3917" s="62"/>
      <c r="AI3917" s="62"/>
      <c r="AJ3917" s="62"/>
      <c r="AK3917" s="62"/>
      <c r="AL3917" s="62"/>
      <c r="AM3917" s="62"/>
      <c r="AN3917" s="62"/>
      <c r="AO3917" s="62"/>
      <c r="AP3917" s="62"/>
      <c r="AQ3917" s="62"/>
      <c r="AR3917" s="62"/>
      <c r="AS3917" s="62"/>
      <c r="AT3917" s="62"/>
      <c r="AU3917" s="62"/>
      <c r="AV3917" s="62"/>
      <c r="AW3917" s="62"/>
      <c r="AX3917" s="62"/>
      <c r="AY3917" s="62"/>
      <c r="AZ3917" s="62"/>
      <c r="BA3917" s="62"/>
      <c r="BB3917" s="62"/>
      <c r="BC3917" s="62"/>
      <c r="BD3917" s="62"/>
      <c r="BE3917" s="62"/>
      <c r="BF3917" s="62"/>
      <c r="BG3917" s="62"/>
      <c r="BH3917" s="62"/>
      <c r="BI3917" s="62"/>
      <c r="BJ3917" s="62"/>
      <c r="BK3917" s="62"/>
      <c r="BL3917" s="62"/>
      <c r="BM3917" s="62"/>
      <c r="BN3917" s="62"/>
      <c r="BO3917" s="62"/>
      <c r="BP3917" s="62"/>
      <c r="BQ3917" s="62"/>
      <c r="BR3917" s="62"/>
      <c r="BS3917" s="62"/>
      <c r="BT3917" s="62"/>
      <c r="BU3917" s="62"/>
      <c r="BV3917" s="62"/>
      <c r="BW3917" s="62"/>
      <c r="BX3917" s="62"/>
      <c r="BY3917" s="62"/>
      <c r="BZ3917" s="62"/>
      <c r="CA3917" s="62"/>
      <c r="CB3917" s="62"/>
      <c r="CC3917" s="62"/>
      <c r="CD3917" s="62"/>
      <c r="CE3917" s="62"/>
      <c r="CF3917" s="62"/>
      <c r="CG3917" s="62"/>
      <c r="CH3917" s="62"/>
      <c r="CI3917" s="62"/>
      <c r="CJ3917" s="62"/>
      <c r="CK3917" s="62"/>
      <c r="CL3917" s="62"/>
      <c r="CM3917" s="62"/>
      <c r="CN3917" s="62"/>
      <c r="CO3917" s="62"/>
      <c r="CP3917" s="62"/>
      <c r="CQ3917" s="62"/>
      <c r="CR3917" s="62"/>
      <c r="CS3917" s="62"/>
      <c r="CT3917" s="62"/>
      <c r="CU3917" s="62"/>
      <c r="CV3917" s="62"/>
      <c r="CW3917" s="62"/>
      <c r="CX3917" s="62"/>
      <c r="CY3917" s="62"/>
      <c r="CZ3917" s="62"/>
      <c r="DA3917" s="62"/>
      <c r="DB3917" s="62"/>
      <c r="DC3917" s="62"/>
      <c r="DD3917" s="62"/>
      <c r="DE3917" s="62"/>
      <c r="DF3917" s="62"/>
      <c r="DG3917" s="62"/>
      <c r="DH3917" s="62"/>
      <c r="DI3917" s="62"/>
      <c r="DJ3917" s="62"/>
      <c r="DK3917" s="62"/>
      <c r="DL3917" s="62"/>
      <c r="DM3917" s="62"/>
      <c r="DN3917" s="62"/>
      <c r="DO3917" s="62"/>
      <c r="DP3917" s="62"/>
      <c r="DQ3917" s="62"/>
      <c r="DR3917" s="62"/>
      <c r="DS3917" s="62"/>
      <c r="DT3917" s="62"/>
      <c r="DU3917" s="62"/>
      <c r="DV3917" s="62"/>
      <c r="DW3917" s="62"/>
      <c r="DX3917" s="62"/>
      <c r="DY3917" s="62"/>
      <c r="DZ3917" s="62"/>
      <c r="EA3917" s="62"/>
      <c r="EB3917" s="62"/>
      <c r="EC3917" s="62"/>
      <c r="ED3917" s="62"/>
      <c r="EE3917" s="62"/>
      <c r="EF3917" s="62"/>
      <c r="EG3917" s="62"/>
      <c r="EH3917" s="62"/>
      <c r="EI3917" s="62"/>
      <c r="EJ3917" s="62"/>
      <c r="EK3917" s="62"/>
      <c r="EL3917" s="62"/>
      <c r="EM3917" s="62"/>
      <c r="EN3917" s="62"/>
      <c r="EO3917" s="62"/>
      <c r="EP3917" s="62"/>
      <c r="EQ3917" s="62"/>
      <c r="ER3917" s="62"/>
      <c r="ES3917" s="62"/>
      <c r="ET3917" s="62"/>
      <c r="EU3917" s="62"/>
      <c r="EV3917" s="62"/>
      <c r="EW3917" s="62"/>
      <c r="EX3917" s="62"/>
      <c r="EY3917" s="62"/>
      <c r="EZ3917" s="62"/>
      <c r="FA3917" s="62"/>
      <c r="FB3917" s="62"/>
      <c r="FC3917" s="62"/>
      <c r="FD3917" s="62"/>
      <c r="FE3917" s="62"/>
      <c r="FF3917" s="62"/>
      <c r="FG3917" s="62"/>
      <c r="FH3917" s="62"/>
      <c r="FI3917" s="62"/>
      <c r="FJ3917" s="62"/>
      <c r="FK3917" s="62"/>
      <c r="FL3917" s="62"/>
      <c r="FM3917" s="62"/>
      <c r="FN3917" s="62"/>
      <c r="FO3917" s="62"/>
      <c r="FP3917" s="62"/>
      <c r="FQ3917" s="62"/>
      <c r="FR3917" s="62"/>
      <c r="FS3917" s="62"/>
      <c r="FT3917" s="62"/>
      <c r="FU3917" s="62"/>
      <c r="FV3917" s="62"/>
      <c r="FW3917" s="62"/>
      <c r="FX3917" s="62"/>
      <c r="FY3917" s="62"/>
      <c r="FZ3917" s="62"/>
      <c r="GA3917" s="62"/>
      <c r="GB3917" s="62"/>
      <c r="GC3917" s="62"/>
      <c r="GD3917" s="62"/>
      <c r="GE3917" s="62"/>
      <c r="GF3917" s="62"/>
      <c r="GG3917" s="62"/>
      <c r="GH3917" s="62"/>
      <c r="GI3917" s="62"/>
      <c r="GJ3917" s="62"/>
      <c r="GK3917" s="62"/>
      <c r="GL3917" s="62"/>
      <c r="GM3917" s="62"/>
      <c r="GN3917" s="62"/>
      <c r="GO3917" s="62"/>
      <c r="GP3917" s="62"/>
      <c r="GQ3917" s="62"/>
      <c r="GR3917" s="62"/>
      <c r="GS3917" s="62"/>
      <c r="GT3917" s="62"/>
      <c r="GU3917" s="62"/>
      <c r="GV3917" s="62"/>
      <c r="GW3917" s="62"/>
      <c r="GX3917" s="62"/>
      <c r="GY3917" s="62"/>
      <c r="GZ3917" s="62"/>
      <c r="HA3917" s="62"/>
      <c r="HB3917" s="62"/>
      <c r="HC3917" s="62"/>
      <c r="HD3917" s="62"/>
      <c r="HE3917" s="62"/>
      <c r="HF3917" s="62"/>
      <c r="HG3917" s="62"/>
      <c r="HH3917" s="62"/>
      <c r="HI3917" s="62"/>
      <c r="HJ3917" s="62"/>
      <c r="HK3917" s="62"/>
      <c r="HL3917" s="62"/>
      <c r="HM3917" s="62"/>
      <c r="HN3917" s="62"/>
      <c r="HO3917" s="62"/>
      <c r="HP3917" s="62"/>
      <c r="HQ3917" s="62"/>
      <c r="HR3917" s="62"/>
      <c r="HS3917" s="62"/>
      <c r="HT3917" s="62"/>
      <c r="HU3917" s="62"/>
      <c r="HV3917" s="62"/>
      <c r="HW3917" s="62"/>
      <c r="HX3917" s="62"/>
      <c r="HY3917" s="62"/>
      <c r="HZ3917" s="62"/>
      <c r="IA3917" s="62"/>
      <c r="IB3917" s="62"/>
      <c r="IC3917" s="62"/>
      <c r="ID3917" s="62"/>
      <c r="IE3917" s="62"/>
      <c r="IF3917" s="62"/>
      <c r="IG3917" s="62"/>
      <c r="IH3917" s="62"/>
      <c r="II3917" s="62"/>
      <c r="IJ3917" s="62"/>
      <c r="IK3917" s="62"/>
      <c r="IL3917" s="62"/>
      <c r="IM3917" s="62"/>
      <c r="IN3917" s="62"/>
      <c r="IO3917" s="62"/>
      <c r="IP3917" s="62"/>
      <c r="IQ3917" s="62"/>
      <c r="IR3917" s="62"/>
      <c r="IS3917" s="62"/>
      <c r="IT3917" s="62"/>
      <c r="IU3917" s="62"/>
      <c r="IV3917" s="62"/>
      <c r="IW3917" s="62"/>
      <c r="IX3917" s="62"/>
      <c r="IY3917" s="62"/>
      <c r="IZ3917" s="62"/>
      <c r="JA3917" s="62"/>
      <c r="JB3917" s="62"/>
      <c r="JC3917" s="62"/>
      <c r="JD3917" s="62"/>
      <c r="JE3917" s="62"/>
      <c r="JF3917" s="62"/>
      <c r="JG3917" s="62"/>
      <c r="JH3917" s="62"/>
      <c r="JI3917" s="62"/>
      <c r="JJ3917" s="62"/>
      <c r="JK3917" s="62"/>
      <c r="JL3917" s="62"/>
      <c r="JM3917" s="62"/>
      <c r="JN3917" s="62"/>
      <c r="JO3917" s="62"/>
      <c r="JP3917" s="62"/>
      <c r="JQ3917" s="62"/>
      <c r="JR3917" s="62"/>
      <c r="JS3917" s="62"/>
      <c r="JT3917" s="62"/>
      <c r="JU3917" s="62"/>
      <c r="JV3917" s="62"/>
      <c r="JW3917" s="62"/>
      <c r="JX3917" s="62"/>
      <c r="JY3917" s="62"/>
      <c r="JZ3917" s="62"/>
      <c r="KA3917" s="62"/>
      <c r="KB3917" s="62"/>
      <c r="KC3917" s="62"/>
      <c r="KD3917" s="62"/>
      <c r="KE3917" s="62"/>
      <c r="KF3917" s="62"/>
      <c r="KG3917" s="62"/>
      <c r="KH3917" s="62"/>
      <c r="KI3917" s="62"/>
      <c r="KJ3917" s="62"/>
      <c r="KK3917" s="62"/>
      <c r="KL3917" s="62"/>
      <c r="KM3917" s="62"/>
      <c r="KN3917" s="62"/>
      <c r="KO3917" s="62"/>
      <c r="KP3917" s="62"/>
      <c r="KQ3917" s="62"/>
      <c r="KR3917" s="62"/>
      <c r="KS3917" s="62"/>
      <c r="KT3917" s="62"/>
      <c r="KU3917" s="62"/>
      <c r="KV3917" s="62"/>
      <c r="KW3917" s="62"/>
      <c r="KX3917" s="62"/>
      <c r="KY3917" s="62"/>
      <c r="KZ3917" s="62"/>
      <c r="LA3917" s="62"/>
      <c r="LB3917" s="62"/>
      <c r="LC3917" s="62"/>
      <c r="LD3917" s="62"/>
      <c r="LE3917" s="62"/>
      <c r="LF3917" s="62"/>
      <c r="LG3917" s="62"/>
      <c r="LH3917" s="62"/>
      <c r="LI3917" s="62"/>
      <c r="LJ3917" s="62"/>
      <c r="LK3917" s="62"/>
      <c r="LL3917" s="62"/>
      <c r="LM3917" s="62"/>
      <c r="LN3917" s="62"/>
      <c r="LO3917" s="62"/>
      <c r="LP3917" s="62"/>
      <c r="LQ3917" s="62"/>
      <c r="LR3917" s="62"/>
      <c r="LS3917" s="62"/>
      <c r="LT3917" s="62"/>
      <c r="LU3917" s="62"/>
      <c r="LV3917" s="62"/>
      <c r="LW3917" s="62"/>
      <c r="LX3917" s="62"/>
      <c r="LY3917" s="62"/>
      <c r="LZ3917" s="62"/>
      <c r="MA3917" s="62"/>
      <c r="MB3917" s="62"/>
      <c r="MC3917" s="62"/>
      <c r="MD3917" s="62"/>
      <c r="ME3917" s="62"/>
      <c r="MF3917" s="62"/>
      <c r="MG3917" s="62"/>
      <c r="MH3917" s="62"/>
      <c r="MI3917" s="62"/>
      <c r="MJ3917" s="62"/>
      <c r="MK3917" s="62"/>
      <c r="ML3917" s="62"/>
      <c r="MM3917" s="62"/>
      <c r="MN3917" s="62"/>
      <c r="MO3917" s="62"/>
      <c r="MP3917" s="62"/>
      <c r="MQ3917" s="62"/>
      <c r="MR3917" s="62"/>
      <c r="MS3917" s="62"/>
      <c r="MT3917" s="62"/>
      <c r="MU3917" s="62"/>
      <c r="MV3917" s="62"/>
      <c r="MW3917" s="62"/>
      <c r="MX3917" s="62"/>
      <c r="MY3917" s="62"/>
      <c r="MZ3917" s="62"/>
      <c r="NA3917" s="62"/>
      <c r="NB3917" s="62"/>
      <c r="NC3917" s="62"/>
      <c r="ND3917" s="62"/>
      <c r="NE3917" s="62"/>
      <c r="NF3917" s="62"/>
      <c r="NG3917" s="62"/>
      <c r="NH3917" s="62"/>
      <c r="NI3917" s="62"/>
      <c r="NJ3917" s="62"/>
      <c r="NK3917" s="62"/>
      <c r="NL3917" s="62"/>
      <c r="NM3917" s="62"/>
      <c r="NN3917" s="62"/>
      <c r="NO3917" s="62"/>
      <c r="NP3917" s="62"/>
      <c r="NQ3917" s="62"/>
      <c r="NR3917" s="62"/>
      <c r="NS3917" s="62"/>
      <c r="NT3917" s="62"/>
      <c r="NU3917" s="62"/>
      <c r="NV3917" s="62"/>
      <c r="NW3917" s="62"/>
      <c r="NX3917" s="62"/>
      <c r="NY3917" s="62"/>
      <c r="NZ3917" s="62"/>
      <c r="OA3917" s="62"/>
      <c r="OB3917" s="62"/>
      <c r="OC3917" s="62"/>
      <c r="OD3917" s="62"/>
      <c r="OE3917" s="62"/>
      <c r="OF3917" s="62"/>
      <c r="OG3917" s="62"/>
      <c r="OH3917" s="62"/>
      <c r="OI3917" s="62"/>
      <c r="OJ3917" s="62"/>
      <c r="OK3917" s="62"/>
      <c r="OL3917" s="62"/>
      <c r="OM3917" s="62"/>
      <c r="ON3917" s="62"/>
      <c r="OO3917" s="62"/>
      <c r="OP3917" s="62"/>
      <c r="OQ3917" s="62"/>
      <c r="OR3917" s="62"/>
      <c r="OS3917" s="62"/>
      <c r="OT3917" s="62"/>
      <c r="OU3917" s="62"/>
      <c r="OV3917" s="62"/>
      <c r="OW3917" s="62"/>
      <c r="OX3917" s="62"/>
      <c r="OY3917" s="62"/>
      <c r="OZ3917" s="62"/>
      <c r="PA3917" s="62"/>
      <c r="PB3917" s="62"/>
      <c r="PC3917" s="62"/>
      <c r="PD3917" s="62"/>
      <c r="PE3917" s="62"/>
      <c r="PF3917" s="62"/>
      <c r="PG3917" s="62"/>
      <c r="PH3917" s="62"/>
      <c r="PI3917" s="62"/>
      <c r="PJ3917" s="62"/>
      <c r="PK3917" s="62"/>
      <c r="PL3917" s="62"/>
      <c r="PM3917" s="62"/>
      <c r="PN3917" s="62"/>
      <c r="PO3917" s="62"/>
      <c r="PP3917" s="62"/>
      <c r="PQ3917" s="62"/>
      <c r="PR3917" s="62"/>
      <c r="PS3917" s="62"/>
      <c r="PT3917" s="62"/>
      <c r="PU3917" s="62"/>
      <c r="PV3917" s="62"/>
      <c r="PW3917" s="62"/>
      <c r="PX3917" s="62"/>
      <c r="PY3917" s="62"/>
      <c r="PZ3917" s="62"/>
      <c r="QA3917" s="62"/>
      <c r="QB3917" s="62"/>
      <c r="QC3917" s="62"/>
      <c r="QD3917" s="62"/>
      <c r="QE3917" s="62"/>
      <c r="QF3917" s="62"/>
      <c r="QG3917" s="62"/>
      <c r="QH3917" s="62"/>
      <c r="QI3917" s="62"/>
      <c r="QJ3917" s="62"/>
      <c r="QK3917" s="62"/>
      <c r="QL3917" s="62"/>
      <c r="QM3917" s="62"/>
      <c r="QN3917" s="62"/>
      <c r="QO3917" s="62"/>
      <c r="QP3917" s="62"/>
      <c r="QQ3917" s="62"/>
      <c r="QR3917" s="62"/>
      <c r="QS3917" s="62"/>
      <c r="QT3917" s="62"/>
      <c r="QU3917" s="62"/>
      <c r="QV3917" s="62"/>
      <c r="QW3917" s="62"/>
      <c r="QX3917" s="62"/>
      <c r="QY3917" s="62"/>
      <c r="QZ3917" s="62"/>
      <c r="RA3917" s="62"/>
      <c r="RB3917" s="62"/>
      <c r="RC3917" s="62"/>
      <c r="RD3917" s="62"/>
      <c r="RE3917" s="62"/>
      <c r="RF3917" s="62"/>
      <c r="RG3917" s="62"/>
      <c r="RH3917" s="62"/>
      <c r="RI3917" s="62"/>
      <c r="RJ3917" s="62"/>
      <c r="RK3917" s="62"/>
      <c r="RL3917" s="62"/>
      <c r="RM3917" s="62"/>
      <c r="RN3917" s="62"/>
      <c r="RO3917" s="62"/>
      <c r="RP3917" s="62"/>
      <c r="RQ3917" s="62"/>
      <c r="RR3917" s="62"/>
      <c r="RS3917" s="62"/>
      <c r="RT3917" s="62"/>
      <c r="RU3917" s="62"/>
      <c r="RV3917" s="62"/>
      <c r="RW3917" s="62"/>
      <c r="RX3917" s="62"/>
      <c r="RY3917" s="62"/>
      <c r="RZ3917" s="62"/>
      <c r="SA3917" s="62"/>
      <c r="SB3917" s="62"/>
      <c r="SC3917" s="62"/>
      <c r="SD3917" s="62"/>
      <c r="SE3917" s="62"/>
      <c r="SF3917" s="62"/>
      <c r="SG3917" s="62"/>
      <c r="SH3917" s="62"/>
      <c r="SI3917" s="62"/>
      <c r="SJ3917" s="62"/>
      <c r="SK3917" s="62"/>
      <c r="SL3917" s="62"/>
      <c r="SM3917" s="62"/>
      <c r="SN3917" s="62"/>
      <c r="SO3917" s="62"/>
      <c r="SP3917" s="62"/>
      <c r="SQ3917" s="62"/>
      <c r="SR3917" s="62"/>
      <c r="SS3917" s="62"/>
      <c r="ST3917" s="62"/>
      <c r="SU3917" s="62"/>
      <c r="SV3917" s="62"/>
      <c r="SW3917" s="62"/>
      <c r="SX3917" s="62"/>
      <c r="SY3917" s="62"/>
      <c r="SZ3917" s="62"/>
      <c r="TA3917" s="62"/>
      <c r="TB3917" s="62"/>
      <c r="TC3917" s="62"/>
      <c r="TD3917" s="62"/>
      <c r="TE3917" s="62"/>
      <c r="TF3917" s="62"/>
      <c r="TG3917" s="62"/>
      <c r="TH3917" s="62"/>
      <c r="TI3917" s="62"/>
      <c r="TJ3917" s="62"/>
      <c r="TK3917" s="62"/>
      <c r="TL3917" s="62"/>
      <c r="TM3917" s="62"/>
      <c r="TN3917" s="62"/>
      <c r="TO3917" s="62"/>
      <c r="TP3917" s="62"/>
      <c r="TQ3917" s="62"/>
      <c r="TR3917" s="62"/>
      <c r="TS3917" s="62"/>
      <c r="TT3917" s="62"/>
      <c r="TU3917" s="62"/>
      <c r="TV3917" s="62"/>
      <c r="TW3917" s="62"/>
      <c r="TX3917" s="62"/>
      <c r="TY3917" s="62"/>
      <c r="TZ3917" s="62"/>
      <c r="UA3917" s="62"/>
      <c r="UB3917" s="62"/>
      <c r="UC3917" s="62"/>
      <c r="UD3917" s="62"/>
      <c r="UE3917" s="62"/>
      <c r="UF3917" s="62"/>
      <c r="UG3917" s="62"/>
      <c r="UH3917" s="62"/>
      <c r="UI3917" s="62"/>
      <c r="UJ3917" s="62"/>
      <c r="UK3917" s="62"/>
      <c r="UL3917" s="62"/>
      <c r="UM3917" s="62"/>
      <c r="UN3917" s="62"/>
      <c r="UO3917" s="62"/>
      <c r="UP3917" s="62"/>
      <c r="UQ3917" s="62"/>
      <c r="UR3917" s="62"/>
      <c r="US3917" s="62"/>
      <c r="UT3917" s="62"/>
      <c r="UU3917" s="62"/>
      <c r="UV3917" s="62"/>
      <c r="UW3917" s="62"/>
      <c r="UX3917" s="62"/>
      <c r="UY3917" s="62"/>
      <c r="UZ3917" s="62"/>
      <c r="VA3917" s="62"/>
      <c r="VB3917" s="62"/>
      <c r="VC3917" s="62"/>
      <c r="VD3917" s="62"/>
      <c r="VE3917" s="62"/>
      <c r="VF3917" s="62"/>
      <c r="VG3917" s="62"/>
      <c r="VH3917" s="62"/>
      <c r="VI3917" s="62"/>
      <c r="VJ3917" s="62"/>
      <c r="VK3917" s="62"/>
      <c r="VL3917" s="62"/>
      <c r="VM3917" s="62"/>
      <c r="VN3917" s="62"/>
      <c r="VO3917" s="62"/>
      <c r="VP3917" s="62"/>
      <c r="VQ3917" s="62"/>
      <c r="VR3917" s="62"/>
      <c r="VS3917" s="62"/>
      <c r="VT3917" s="62"/>
      <c r="VU3917" s="62"/>
      <c r="VV3917" s="62"/>
      <c r="VW3917" s="62"/>
      <c r="VX3917" s="62"/>
      <c r="VY3917" s="62"/>
      <c r="VZ3917" s="62"/>
      <c r="WA3917" s="62"/>
      <c r="WB3917" s="62"/>
      <c r="WC3917" s="62"/>
      <c r="WD3917" s="62"/>
      <c r="WE3917" s="62"/>
      <c r="WF3917" s="62"/>
      <c r="WG3917" s="62"/>
      <c r="WH3917" s="62"/>
      <c r="WI3917" s="62"/>
      <c r="WJ3917" s="62"/>
      <c r="WK3917" s="62"/>
      <c r="WL3917" s="62"/>
      <c r="WM3917" s="62"/>
      <c r="WN3917" s="62"/>
      <c r="WO3917" s="62"/>
      <c r="WP3917" s="62"/>
      <c r="WQ3917" s="62"/>
      <c r="WR3917" s="62"/>
      <c r="WS3917" s="62"/>
      <c r="WT3917" s="62"/>
      <c r="WU3917" s="62"/>
      <c r="WV3917" s="62"/>
      <c r="WW3917" s="62"/>
      <c r="WX3917" s="62"/>
      <c r="WY3917" s="62"/>
      <c r="WZ3917" s="62"/>
      <c r="XA3917" s="62"/>
      <c r="XB3917" s="62"/>
      <c r="XC3917" s="62"/>
      <c r="XD3917" s="62"/>
      <c r="XE3917" s="62"/>
      <c r="XF3917" s="62"/>
      <c r="XG3917" s="62"/>
      <c r="XH3917" s="62"/>
      <c r="XI3917" s="62"/>
      <c r="XJ3917" s="62"/>
      <c r="XK3917" s="62"/>
      <c r="XL3917" s="62"/>
      <c r="XM3917" s="62"/>
      <c r="XN3917" s="62"/>
      <c r="XO3917" s="62"/>
      <c r="XP3917" s="62"/>
      <c r="XQ3917" s="62"/>
      <c r="XR3917" s="62"/>
      <c r="XS3917" s="62"/>
      <c r="XT3917" s="62"/>
      <c r="XU3917" s="62"/>
      <c r="XV3917" s="62"/>
      <c r="XW3917" s="62"/>
      <c r="XX3917" s="62"/>
      <c r="XY3917" s="62"/>
      <c r="XZ3917" s="62"/>
      <c r="YA3917" s="62"/>
      <c r="YB3917" s="62"/>
      <c r="YC3917" s="62"/>
      <c r="YD3917" s="62"/>
      <c r="YE3917" s="62"/>
      <c r="YF3917" s="62"/>
      <c r="YG3917" s="62"/>
      <c r="YH3917" s="62"/>
      <c r="YI3917" s="62"/>
      <c r="YJ3917" s="62"/>
      <c r="YK3917" s="62"/>
      <c r="YL3917" s="62"/>
      <c r="YM3917" s="62"/>
      <c r="YN3917" s="62"/>
      <c r="YO3917" s="62"/>
      <c r="YP3917" s="62"/>
      <c r="YQ3917" s="62"/>
      <c r="YR3917" s="62"/>
      <c r="YS3917" s="62"/>
      <c r="YT3917" s="62"/>
      <c r="YU3917" s="62"/>
      <c r="YV3917" s="62"/>
      <c r="YW3917" s="62"/>
      <c r="YX3917" s="62"/>
      <c r="YY3917" s="62"/>
      <c r="YZ3917" s="62"/>
      <c r="ZA3917" s="62"/>
      <c r="ZB3917" s="62"/>
      <c r="ZC3917" s="62"/>
      <c r="ZD3917" s="62"/>
      <c r="ZE3917" s="62"/>
      <c r="ZF3917" s="62"/>
      <c r="ZG3917" s="62"/>
      <c r="ZH3917" s="62"/>
      <c r="ZI3917" s="62"/>
      <c r="ZJ3917" s="62"/>
      <c r="ZK3917" s="62"/>
      <c r="ZL3917" s="62"/>
      <c r="ZM3917" s="62"/>
      <c r="ZN3917" s="62"/>
      <c r="ZO3917" s="62"/>
      <c r="ZP3917" s="62"/>
      <c r="ZQ3917" s="62"/>
      <c r="ZR3917" s="62"/>
      <c r="ZS3917" s="62"/>
      <c r="ZT3917" s="62"/>
      <c r="ZU3917" s="62"/>
      <c r="ZV3917" s="62"/>
      <c r="ZW3917" s="62"/>
      <c r="ZX3917" s="62"/>
      <c r="ZY3917" s="62"/>
      <c r="ZZ3917" s="62"/>
      <c r="AAA3917" s="62"/>
      <c r="AAB3917" s="62"/>
      <c r="AAC3917" s="62"/>
      <c r="AAD3917" s="62"/>
      <c r="AAE3917" s="62"/>
      <c r="AAF3917" s="62"/>
      <c r="AAG3917" s="62"/>
      <c r="AAH3917" s="62"/>
      <c r="AAI3917" s="62"/>
      <c r="AAJ3917" s="62"/>
      <c r="AAK3917" s="62"/>
      <c r="AAL3917" s="62"/>
      <c r="AAM3917" s="62"/>
      <c r="AAN3917" s="62"/>
      <c r="AAO3917" s="62"/>
      <c r="AAP3917" s="62"/>
      <c r="AAQ3917" s="62"/>
      <c r="AAR3917" s="62"/>
      <c r="AAS3917" s="62"/>
      <c r="AAT3917" s="62"/>
      <c r="AAU3917" s="62"/>
      <c r="AAV3917" s="62"/>
      <c r="AAW3917" s="62"/>
      <c r="AAX3917" s="62"/>
      <c r="AAY3917" s="62"/>
      <c r="AAZ3917" s="62"/>
      <c r="ABA3917" s="62"/>
      <c r="ABB3917" s="62"/>
      <c r="ABC3917" s="62"/>
      <c r="ABD3917" s="62"/>
      <c r="ABE3917" s="62"/>
      <c r="ABF3917" s="62"/>
      <c r="ABG3917" s="62"/>
      <c r="ABH3917" s="62"/>
      <c r="ABI3917" s="62"/>
      <c r="ABJ3917" s="62"/>
      <c r="ABK3917" s="62"/>
      <c r="ABL3917" s="62"/>
      <c r="ABM3917" s="62"/>
      <c r="ABN3917" s="62"/>
      <c r="ABO3917" s="62"/>
      <c r="ABP3917" s="62"/>
      <c r="ABQ3917" s="62"/>
      <c r="ABR3917" s="62"/>
      <c r="ABS3917" s="62"/>
      <c r="ABT3917" s="62"/>
      <c r="ABU3917" s="62"/>
      <c r="ABV3917" s="62"/>
      <c r="ABW3917" s="62"/>
      <c r="ABX3917" s="62"/>
      <c r="ABY3917" s="62"/>
      <c r="ABZ3917" s="62"/>
      <c r="ACA3917" s="62"/>
      <c r="ACB3917" s="62"/>
      <c r="ACC3917" s="62"/>
      <c r="ACD3917" s="62"/>
      <c r="ACE3917" s="62"/>
      <c r="ACF3917" s="62"/>
      <c r="ACG3917" s="62"/>
      <c r="ACH3917" s="62"/>
      <c r="ACI3917" s="62"/>
      <c r="ACJ3917" s="62"/>
      <c r="ACK3917" s="62"/>
      <c r="ACL3917" s="62"/>
      <c r="ACM3917" s="62"/>
      <c r="ACN3917" s="62"/>
      <c r="ACO3917" s="62"/>
      <c r="ACP3917" s="62"/>
      <c r="ACQ3917" s="62"/>
      <c r="ACR3917" s="62"/>
      <c r="ACS3917" s="62"/>
      <c r="ACT3917" s="62"/>
      <c r="ACU3917" s="62"/>
      <c r="ACV3917" s="62"/>
      <c r="ACW3917" s="62"/>
      <c r="ACX3917" s="62"/>
      <c r="ACY3917" s="62"/>
      <c r="ACZ3917" s="62"/>
      <c r="ADA3917" s="62"/>
      <c r="ADB3917" s="62"/>
      <c r="ADC3917" s="62"/>
      <c r="ADD3917" s="62"/>
      <c r="ADE3917" s="62"/>
      <c r="ADF3917" s="62"/>
      <c r="ADG3917" s="62"/>
      <c r="ADH3917" s="62"/>
      <c r="ADI3917" s="62"/>
      <c r="ADJ3917" s="62"/>
      <c r="ADK3917" s="62"/>
      <c r="ADL3917" s="62"/>
      <c r="ADM3917" s="62"/>
      <c r="ADN3917" s="62"/>
      <c r="ADO3917" s="62"/>
      <c r="ADP3917" s="62"/>
      <c r="ADQ3917" s="62"/>
      <c r="ADR3917" s="62"/>
      <c r="ADS3917" s="62"/>
      <c r="ADT3917" s="62"/>
      <c r="ADU3917" s="62"/>
      <c r="ADV3917" s="62"/>
      <c r="ADW3917" s="62"/>
      <c r="ADX3917" s="62"/>
      <c r="ADY3917" s="62"/>
      <c r="ADZ3917" s="62"/>
      <c r="AEA3917" s="62"/>
      <c r="AEB3917" s="62"/>
      <c r="AEC3917" s="62"/>
      <c r="AED3917" s="62"/>
      <c r="AEE3917" s="62"/>
      <c r="AEF3917" s="62"/>
      <c r="AEG3917" s="62"/>
      <c r="AEH3917" s="62"/>
      <c r="AEI3917" s="62"/>
      <c r="AEJ3917" s="62"/>
      <c r="AEK3917" s="62"/>
      <c r="AEL3917" s="62"/>
      <c r="AEM3917" s="62"/>
      <c r="AEN3917" s="62"/>
      <c r="AEO3917" s="62"/>
      <c r="AEP3917" s="62"/>
      <c r="AEQ3917" s="62"/>
      <c r="AER3917" s="62"/>
      <c r="AES3917" s="62"/>
      <c r="AET3917" s="62"/>
      <c r="AEU3917" s="62"/>
      <c r="AEV3917" s="62"/>
      <c r="AEW3917" s="62"/>
      <c r="AEX3917" s="62"/>
      <c r="AEY3917" s="62"/>
      <c r="AEZ3917" s="62"/>
      <c r="AFA3917" s="62"/>
      <c r="AFB3917" s="62"/>
      <c r="AFC3917" s="62"/>
      <c r="AFD3917" s="62"/>
      <c r="AFE3917" s="62"/>
      <c r="AFF3917" s="62"/>
      <c r="AFG3917" s="62"/>
      <c r="AFH3917" s="62"/>
      <c r="AFI3917" s="62"/>
      <c r="AFJ3917" s="62"/>
      <c r="AFK3917" s="62"/>
      <c r="AFL3917" s="62"/>
      <c r="AFM3917" s="62"/>
      <c r="AFN3917" s="62"/>
      <c r="AFO3917" s="62"/>
      <c r="AFP3917" s="62"/>
      <c r="AFQ3917" s="62"/>
      <c r="AFR3917" s="62"/>
      <c r="AFS3917" s="62"/>
      <c r="AFT3917" s="62"/>
      <c r="AFU3917" s="62"/>
      <c r="AFV3917" s="62"/>
      <c r="AFW3917" s="62"/>
      <c r="AFX3917" s="62"/>
      <c r="AFY3917" s="62"/>
      <c r="AFZ3917" s="62"/>
      <c r="AGA3917" s="62"/>
      <c r="AGB3917" s="62"/>
      <c r="AGC3917" s="62"/>
      <c r="AGD3917" s="62"/>
      <c r="AGE3917" s="62"/>
      <c r="AGF3917" s="62"/>
      <c r="AGG3917" s="62"/>
      <c r="AGH3917" s="62"/>
      <c r="AGI3917" s="62"/>
      <c r="AGJ3917" s="62"/>
      <c r="AGK3917" s="62"/>
      <c r="AGL3917" s="62"/>
      <c r="AGM3917" s="62"/>
      <c r="AGN3917" s="62"/>
      <c r="AGO3917" s="62"/>
      <c r="AGP3917" s="62"/>
      <c r="AGQ3917" s="62"/>
      <c r="AGR3917" s="62"/>
      <c r="AGS3917" s="62"/>
      <c r="AGT3917" s="62"/>
      <c r="AGU3917" s="62"/>
      <c r="AGV3917" s="62"/>
      <c r="AGW3917" s="62"/>
      <c r="AGX3917" s="62"/>
      <c r="AGY3917" s="62"/>
      <c r="AGZ3917" s="62"/>
      <c r="AHA3917" s="62"/>
      <c r="AHB3917" s="62"/>
      <c r="AHC3917" s="62"/>
      <c r="AHD3917" s="62"/>
      <c r="AHE3917" s="62"/>
      <c r="AHF3917" s="62"/>
      <c r="AHG3917" s="62"/>
      <c r="AHH3917" s="62"/>
      <c r="AHI3917" s="62"/>
      <c r="AHJ3917" s="62"/>
      <c r="AHK3917" s="62"/>
      <c r="AHL3917" s="62"/>
      <c r="AHM3917" s="62"/>
      <c r="AHN3917" s="62"/>
      <c r="AHO3917" s="62"/>
      <c r="AHP3917" s="62"/>
      <c r="AHQ3917" s="62"/>
      <c r="AHR3917" s="62"/>
      <c r="AHS3917" s="62"/>
      <c r="AHT3917" s="62"/>
      <c r="AHU3917" s="62"/>
      <c r="AHV3917" s="62"/>
      <c r="AHW3917" s="62"/>
      <c r="AHX3917" s="62"/>
      <c r="AHY3917" s="62"/>
      <c r="AHZ3917" s="62"/>
      <c r="AIA3917" s="62"/>
      <c r="AIB3917" s="62"/>
      <c r="AIC3917" s="62"/>
      <c r="AID3917" s="62"/>
      <c r="AIE3917" s="62"/>
      <c r="AIF3917" s="62"/>
      <c r="AIG3917" s="62"/>
      <c r="AIH3917" s="62"/>
      <c r="AII3917" s="62"/>
      <c r="AIJ3917" s="62"/>
      <c r="AIK3917" s="62"/>
      <c r="AIL3917" s="62"/>
      <c r="AIM3917" s="62"/>
      <c r="AIN3917" s="62"/>
      <c r="AIO3917" s="62"/>
      <c r="AIP3917" s="62"/>
      <c r="AIQ3917" s="62"/>
      <c r="AIR3917" s="62"/>
      <c r="AIS3917" s="62"/>
      <c r="AIT3917" s="62"/>
      <c r="AIU3917" s="62"/>
      <c r="AIV3917" s="62"/>
      <c r="AIW3917" s="62"/>
      <c r="AIX3917" s="62"/>
      <c r="AIY3917" s="62"/>
      <c r="AIZ3917" s="62"/>
      <c r="AJA3917" s="62"/>
      <c r="AJB3917" s="62"/>
      <c r="AJC3917" s="62"/>
      <c r="AJD3917" s="62"/>
      <c r="AJE3917" s="62"/>
      <c r="AJF3917" s="62"/>
      <c r="AJG3917" s="62"/>
      <c r="AJH3917" s="62"/>
      <c r="AJI3917" s="62"/>
      <c r="AJJ3917" s="62"/>
      <c r="AJK3917" s="62"/>
      <c r="AJL3917" s="62"/>
      <c r="AJM3917" s="62"/>
      <c r="AJN3917" s="62"/>
      <c r="AJO3917" s="62"/>
      <c r="AJP3917" s="62"/>
      <c r="AJQ3917" s="62"/>
      <c r="AJR3917" s="62"/>
      <c r="AJS3917" s="62"/>
      <c r="AJT3917" s="62"/>
      <c r="AJU3917" s="62"/>
      <c r="AJV3917" s="62"/>
      <c r="AJW3917" s="62"/>
      <c r="AJX3917" s="62"/>
      <c r="AJY3917" s="62"/>
      <c r="AJZ3917" s="62"/>
      <c r="AKA3917" s="62"/>
      <c r="AKB3917" s="62"/>
      <c r="AKC3917" s="62"/>
      <c r="AKD3917" s="62"/>
      <c r="AKE3917" s="62"/>
      <c r="AKF3917" s="62"/>
      <c r="AKG3917" s="62"/>
      <c r="AKH3917" s="62"/>
      <c r="AKI3917" s="62"/>
      <c r="AKJ3917" s="62"/>
      <c r="AKK3917" s="62"/>
      <c r="AKL3917" s="62"/>
      <c r="AKM3917" s="62"/>
      <c r="AKN3917" s="62"/>
      <c r="AKO3917" s="62"/>
      <c r="AKP3917" s="62"/>
      <c r="AKQ3917" s="62"/>
      <c r="AKR3917" s="62"/>
      <c r="AKS3917" s="62"/>
      <c r="AKT3917" s="62"/>
      <c r="AKU3917" s="62"/>
      <c r="AKV3917" s="62"/>
      <c r="AKW3917" s="62"/>
      <c r="AKX3917" s="62"/>
      <c r="AKY3917" s="62"/>
      <c r="AKZ3917" s="62"/>
      <c r="ALA3917" s="62"/>
      <c r="ALB3917" s="62"/>
      <c r="ALC3917" s="62"/>
      <c r="ALD3917" s="62"/>
      <c r="ALE3917" s="62"/>
      <c r="ALF3917" s="62"/>
      <c r="ALG3917" s="62"/>
      <c r="ALH3917" s="62"/>
      <c r="ALI3917" s="62"/>
      <c r="ALJ3917" s="62"/>
      <c r="ALK3917" s="62"/>
      <c r="ALL3917" s="62"/>
      <c r="ALM3917" s="62"/>
      <c r="ALN3917" s="62"/>
      <c r="ALO3917" s="62"/>
      <c r="ALP3917" s="62"/>
      <c r="ALQ3917" s="62"/>
      <c r="ALR3917" s="62"/>
      <c r="ALS3917" s="62"/>
      <c r="ALT3917" s="62"/>
      <c r="ALU3917" s="62"/>
      <c r="ALV3917" s="62"/>
      <c r="ALW3917" s="62"/>
      <c r="ALX3917" s="62"/>
      <c r="ALY3917" s="62"/>
      <c r="ALZ3917" s="62"/>
      <c r="AMA3917" s="62"/>
      <c r="AMB3917" s="62"/>
      <c r="AMC3917" s="62"/>
      <c r="AMD3917" s="62"/>
      <c r="AME3917" s="62"/>
      <c r="AMF3917" s="62"/>
      <c r="AMG3917" s="62"/>
      <c r="AMH3917" s="62"/>
      <c r="AMI3917" s="62"/>
      <c r="AMJ3917" s="62"/>
      <c r="AMK3917" s="62"/>
      <c r="AML3917" s="62"/>
      <c r="AMM3917" s="62"/>
      <c r="AMN3917" s="62"/>
      <c r="AMO3917" s="62"/>
      <c r="AMP3917" s="62"/>
      <c r="AMQ3917" s="62"/>
      <c r="AMR3917" s="62"/>
      <c r="AMS3917" s="62"/>
      <c r="AMT3917" s="62"/>
      <c r="AMU3917" s="62"/>
      <c r="AMV3917" s="62"/>
      <c r="AMW3917" s="62"/>
      <c r="AMX3917" s="62"/>
      <c r="AMY3917" s="62"/>
      <c r="AMZ3917" s="62"/>
      <c r="ANA3917" s="62"/>
      <c r="ANB3917" s="62"/>
      <c r="ANC3917" s="62"/>
      <c r="AND3917" s="62"/>
      <c r="ANE3917" s="62"/>
      <c r="ANF3917" s="62"/>
      <c r="ANG3917" s="62"/>
      <c r="ANH3917" s="62"/>
      <c r="ANI3917" s="62"/>
      <c r="ANJ3917" s="62"/>
      <c r="ANK3917" s="62"/>
      <c r="ANL3917" s="62"/>
      <c r="ANM3917" s="62"/>
      <c r="ANN3917" s="62"/>
      <c r="ANO3917" s="62"/>
      <c r="ANP3917" s="62"/>
      <c r="ANQ3917" s="62"/>
      <c r="ANR3917" s="62"/>
      <c r="ANS3917" s="62"/>
      <c r="ANT3917" s="62"/>
      <c r="ANU3917" s="62"/>
      <c r="ANV3917" s="62"/>
      <c r="ANW3917" s="62"/>
      <c r="ANX3917" s="62"/>
      <c r="ANY3917" s="62"/>
      <c r="ANZ3917" s="62"/>
      <c r="AOA3917" s="62"/>
      <c r="AOB3917" s="62"/>
      <c r="AOC3917" s="62"/>
      <c r="AOD3917" s="62"/>
      <c r="AOE3917" s="62"/>
      <c r="AOF3917" s="62"/>
      <c r="AOG3917" s="62"/>
      <c r="AOH3917" s="62"/>
      <c r="AOI3917" s="62"/>
      <c r="AOJ3917" s="62"/>
      <c r="AOK3917" s="62"/>
      <c r="AOL3917" s="62"/>
      <c r="AOM3917" s="62"/>
      <c r="AON3917" s="62"/>
      <c r="AOO3917" s="62"/>
      <c r="AOP3917" s="62"/>
      <c r="AOQ3917" s="62"/>
      <c r="AOR3917" s="62"/>
      <c r="AOS3917" s="62"/>
      <c r="AOT3917" s="62"/>
      <c r="AOU3917" s="62"/>
      <c r="AOV3917" s="62"/>
      <c r="AOW3917" s="62"/>
      <c r="AOX3917" s="62"/>
      <c r="AOY3917" s="62"/>
      <c r="AOZ3917" s="62"/>
      <c r="APA3917" s="62"/>
      <c r="APB3917" s="62"/>
      <c r="APC3917" s="62"/>
      <c r="APD3917" s="62"/>
      <c r="APE3917" s="62"/>
      <c r="APF3917" s="62"/>
      <c r="APG3917" s="62"/>
      <c r="APH3917" s="62"/>
      <c r="API3917" s="62"/>
      <c r="APJ3917" s="62"/>
      <c r="APK3917" s="62"/>
      <c r="APL3917" s="62"/>
      <c r="APM3917" s="62"/>
      <c r="APN3917" s="62"/>
      <c r="APO3917" s="62"/>
      <c r="APP3917" s="62"/>
      <c r="APQ3917" s="62"/>
      <c r="APR3917" s="62"/>
      <c r="APS3917" s="62"/>
      <c r="APT3917" s="62"/>
      <c r="APU3917" s="62"/>
      <c r="APV3917" s="62"/>
      <c r="APW3917" s="62"/>
      <c r="APX3917" s="62"/>
      <c r="APY3917" s="62"/>
      <c r="APZ3917" s="62"/>
      <c r="AQA3917" s="62"/>
      <c r="AQB3917" s="62"/>
      <c r="AQC3917" s="62"/>
      <c r="AQD3917" s="62"/>
      <c r="AQE3917" s="62"/>
      <c r="AQF3917" s="62"/>
      <c r="AQG3917" s="62"/>
      <c r="AQH3917" s="62"/>
      <c r="AQI3917" s="62"/>
      <c r="AQJ3917" s="62"/>
      <c r="AQK3917" s="62"/>
      <c r="AQL3917" s="62"/>
      <c r="AQM3917" s="62"/>
      <c r="AQN3917" s="62"/>
      <c r="AQO3917" s="62"/>
      <c r="AQP3917" s="62"/>
      <c r="AQQ3917" s="62"/>
      <c r="AQR3917" s="62"/>
      <c r="AQS3917" s="62"/>
      <c r="AQT3917" s="62"/>
      <c r="AQU3917" s="62"/>
      <c r="AQV3917" s="62"/>
      <c r="AQW3917" s="62"/>
      <c r="AQX3917" s="62"/>
      <c r="AQY3917" s="62"/>
      <c r="AQZ3917" s="62"/>
      <c r="ARA3917" s="62"/>
      <c r="ARB3917" s="62"/>
      <c r="ARC3917" s="62"/>
      <c r="ARD3917" s="62"/>
      <c r="ARE3917" s="62"/>
      <c r="ARF3917" s="62"/>
      <c r="ARG3917" s="62"/>
      <c r="ARH3917" s="62"/>
      <c r="ARI3917" s="62"/>
      <c r="ARJ3917" s="62"/>
      <c r="ARK3917" s="62"/>
      <c r="ARL3917" s="62"/>
      <c r="ARM3917" s="62"/>
      <c r="ARN3917" s="62"/>
      <c r="ARO3917" s="62"/>
      <c r="ARP3917" s="62"/>
      <c r="ARQ3917" s="62"/>
      <c r="ARR3917" s="62"/>
      <c r="ARS3917" s="62"/>
      <c r="ART3917" s="62"/>
      <c r="ARU3917" s="62"/>
      <c r="ARV3917" s="62"/>
      <c r="ARW3917" s="62"/>
      <c r="ARX3917" s="62"/>
      <c r="ARY3917" s="62"/>
      <c r="ARZ3917" s="62"/>
      <c r="ASA3917" s="62"/>
      <c r="ASB3917" s="62"/>
      <c r="ASC3917" s="62"/>
      <c r="ASD3917" s="62"/>
      <c r="ASE3917" s="62"/>
      <c r="ASF3917" s="62"/>
      <c r="ASG3917" s="62"/>
      <c r="ASH3917" s="62"/>
      <c r="ASI3917" s="62"/>
      <c r="ASJ3917" s="62"/>
      <c r="ASK3917" s="62"/>
      <c r="ASL3917" s="62"/>
      <c r="ASM3917" s="62"/>
      <c r="ASN3917" s="62"/>
      <c r="ASO3917" s="62"/>
      <c r="ASP3917" s="62"/>
      <c r="ASQ3917" s="62"/>
      <c r="ASR3917" s="62"/>
      <c r="ASS3917" s="62"/>
      <c r="AST3917" s="62"/>
      <c r="ASU3917" s="62"/>
      <c r="ASV3917" s="62"/>
      <c r="ASW3917" s="62"/>
      <c r="ASX3917" s="62"/>
      <c r="ASY3917" s="62"/>
      <c r="ASZ3917" s="62"/>
      <c r="ATA3917" s="62"/>
      <c r="ATB3917" s="62"/>
      <c r="ATC3917" s="62"/>
      <c r="ATD3917" s="62"/>
      <c r="ATE3917" s="62"/>
      <c r="ATF3917" s="62"/>
      <c r="ATG3917" s="62"/>
      <c r="ATH3917" s="62"/>
      <c r="ATI3917" s="62"/>
      <c r="ATJ3917" s="62"/>
      <c r="ATK3917" s="62"/>
      <c r="ATL3917" s="62"/>
      <c r="ATM3917" s="62"/>
      <c r="ATN3917" s="62"/>
      <c r="ATO3917" s="62"/>
      <c r="ATP3917" s="62"/>
      <c r="ATQ3917" s="62"/>
      <c r="ATR3917" s="62"/>
      <c r="ATS3917" s="62"/>
      <c r="ATT3917" s="62"/>
      <c r="ATU3917" s="62"/>
      <c r="ATV3917" s="62"/>
      <c r="ATW3917" s="62"/>
      <c r="ATX3917" s="62"/>
      <c r="ATY3917" s="62"/>
      <c r="ATZ3917" s="62"/>
      <c r="AUA3917" s="62"/>
      <c r="AUB3917" s="62"/>
      <c r="AUC3917" s="62"/>
      <c r="AUD3917" s="62"/>
      <c r="AUE3917" s="62"/>
      <c r="AUF3917" s="62"/>
      <c r="AUG3917" s="62"/>
      <c r="AUH3917" s="62"/>
      <c r="AUI3917" s="62"/>
      <c r="AUJ3917" s="62"/>
      <c r="AUK3917" s="62"/>
      <c r="AUL3917" s="62"/>
      <c r="AUM3917" s="62"/>
      <c r="AUN3917" s="62"/>
      <c r="AUO3917" s="62"/>
      <c r="AUP3917" s="62"/>
      <c r="AUQ3917" s="62"/>
      <c r="AUR3917" s="62"/>
      <c r="AUS3917" s="62"/>
      <c r="AUT3917" s="62"/>
      <c r="AUU3917" s="62"/>
      <c r="AUV3917" s="62"/>
      <c r="AUW3917" s="62"/>
      <c r="AUX3917" s="62"/>
      <c r="AUY3917" s="62"/>
      <c r="AUZ3917" s="62"/>
      <c r="AVA3917" s="62"/>
      <c r="AVB3917" s="62"/>
      <c r="AVC3917" s="62"/>
      <c r="AVD3917" s="62"/>
      <c r="AVE3917" s="62"/>
      <c r="AVF3917" s="62"/>
      <c r="AVG3917" s="62"/>
      <c r="AVH3917" s="62"/>
      <c r="AVI3917" s="62"/>
      <c r="AVJ3917" s="62"/>
      <c r="AVK3917" s="62"/>
      <c r="AVL3917" s="62"/>
      <c r="AVM3917" s="62"/>
      <c r="AVN3917" s="62"/>
      <c r="AVO3917" s="62"/>
      <c r="AVP3917" s="62"/>
      <c r="AVQ3917" s="62"/>
      <c r="AVR3917" s="62"/>
      <c r="AVS3917" s="62"/>
      <c r="AVT3917" s="62"/>
      <c r="AVU3917" s="62"/>
      <c r="AVV3917" s="62"/>
      <c r="AVW3917" s="62"/>
      <c r="AVX3917" s="62"/>
      <c r="AVY3917" s="62"/>
      <c r="AVZ3917" s="62"/>
      <c r="AWA3917" s="62"/>
      <c r="AWB3917" s="62"/>
      <c r="AWC3917" s="62"/>
      <c r="AWD3917" s="62"/>
      <c r="AWE3917" s="62"/>
      <c r="AWF3917" s="62"/>
      <c r="AWG3917" s="62"/>
      <c r="AWH3917" s="62"/>
      <c r="AWI3917" s="62"/>
      <c r="AWJ3917" s="62"/>
      <c r="AWK3917" s="62"/>
      <c r="AWL3917" s="62"/>
      <c r="AWM3917" s="62"/>
      <c r="AWN3917" s="62"/>
      <c r="AWO3917" s="62"/>
      <c r="AWP3917" s="62"/>
      <c r="AWQ3917" s="62"/>
      <c r="AWR3917" s="62"/>
      <c r="AWS3917" s="62"/>
      <c r="AWT3917" s="62"/>
      <c r="AWU3917" s="62"/>
      <c r="AWV3917" s="62"/>
      <c r="AWW3917" s="62"/>
      <c r="AWX3917" s="62"/>
      <c r="AWY3917" s="62"/>
      <c r="AWZ3917" s="62"/>
      <c r="AXA3917" s="62"/>
      <c r="AXB3917" s="62"/>
      <c r="AXC3917" s="62"/>
      <c r="AXD3917" s="62"/>
      <c r="AXE3917" s="62"/>
      <c r="AXF3917" s="62"/>
      <c r="AXG3917" s="62"/>
      <c r="AXH3917" s="62"/>
      <c r="AXI3917" s="62"/>
      <c r="AXJ3917" s="62"/>
      <c r="AXK3917" s="62"/>
      <c r="AXL3917" s="62"/>
      <c r="AXM3917" s="62"/>
      <c r="AXN3917" s="62"/>
      <c r="AXO3917" s="62"/>
      <c r="AXP3917" s="62"/>
      <c r="AXQ3917" s="62"/>
      <c r="AXR3917" s="62"/>
      <c r="AXS3917" s="62"/>
      <c r="AXT3917" s="62"/>
      <c r="AXU3917" s="62"/>
      <c r="AXV3917" s="62"/>
      <c r="AXW3917" s="62"/>
      <c r="AXX3917" s="62"/>
      <c r="AXY3917" s="62"/>
      <c r="AXZ3917" s="62"/>
      <c r="AYA3917" s="62"/>
      <c r="AYB3917" s="62"/>
      <c r="AYC3917" s="62"/>
      <c r="AYD3917" s="62"/>
      <c r="AYE3917" s="62"/>
      <c r="AYF3917" s="62"/>
      <c r="AYG3917" s="62"/>
      <c r="AYH3917" s="62"/>
      <c r="AYI3917" s="62"/>
      <c r="AYJ3917" s="62"/>
      <c r="AYK3917" s="62"/>
      <c r="AYL3917" s="62"/>
      <c r="AYM3917" s="62"/>
      <c r="AYN3917" s="62"/>
      <c r="AYO3917" s="62"/>
      <c r="AYP3917" s="62"/>
      <c r="AYQ3917" s="62"/>
      <c r="AYR3917" s="62"/>
      <c r="AYS3917" s="62"/>
      <c r="AYT3917" s="62"/>
      <c r="AYU3917" s="62"/>
      <c r="AYV3917" s="62"/>
      <c r="AYW3917" s="62"/>
      <c r="AYX3917" s="62"/>
      <c r="AYY3917" s="62"/>
      <c r="AYZ3917" s="62"/>
      <c r="AZA3917" s="62"/>
      <c r="AZB3917" s="62"/>
      <c r="AZC3917" s="62"/>
      <c r="AZD3917" s="62"/>
      <c r="AZE3917" s="62"/>
      <c r="AZF3917" s="62"/>
      <c r="AZG3917" s="62"/>
      <c r="AZH3917" s="62"/>
      <c r="AZI3917" s="62"/>
      <c r="AZJ3917" s="62"/>
      <c r="AZK3917" s="62"/>
      <c r="AZL3917" s="62"/>
      <c r="AZM3917" s="62"/>
      <c r="AZN3917" s="62"/>
      <c r="AZO3917" s="62"/>
      <c r="AZP3917" s="62"/>
      <c r="AZQ3917" s="62"/>
      <c r="AZR3917" s="62"/>
      <c r="AZS3917" s="62"/>
      <c r="AZT3917" s="62"/>
      <c r="AZU3917" s="62"/>
      <c r="AZV3917" s="62"/>
      <c r="AZW3917" s="62"/>
      <c r="AZX3917" s="62"/>
      <c r="AZY3917" s="62"/>
      <c r="AZZ3917" s="62"/>
      <c r="BAA3917" s="62"/>
      <c r="BAB3917" s="62"/>
      <c r="BAC3917" s="62"/>
      <c r="BAD3917" s="62"/>
      <c r="BAE3917" s="62"/>
      <c r="BAF3917" s="62"/>
      <c r="BAG3917" s="62"/>
      <c r="BAH3917" s="62"/>
      <c r="BAI3917" s="62"/>
      <c r="BAJ3917" s="62"/>
      <c r="BAK3917" s="62"/>
      <c r="BAL3917" s="62"/>
      <c r="BAM3917" s="62"/>
      <c r="BAN3917" s="62"/>
      <c r="BAO3917" s="62"/>
      <c r="BAP3917" s="62"/>
      <c r="BAQ3917" s="62"/>
      <c r="BAR3917" s="62"/>
      <c r="BAS3917" s="62"/>
      <c r="BAT3917" s="62"/>
      <c r="BAU3917" s="62"/>
      <c r="BAV3917" s="62"/>
      <c r="BAW3917" s="62"/>
      <c r="BAX3917" s="62"/>
      <c r="BAY3917" s="62"/>
      <c r="BAZ3917" s="62"/>
      <c r="BBA3917" s="62"/>
      <c r="BBB3917" s="62"/>
      <c r="BBC3917" s="62"/>
      <c r="BBD3917" s="62"/>
      <c r="BBE3917" s="62"/>
      <c r="BBF3917" s="62"/>
      <c r="BBG3917" s="62"/>
      <c r="BBH3917" s="62"/>
      <c r="BBI3917" s="62"/>
      <c r="BBJ3917" s="62"/>
      <c r="BBK3917" s="62"/>
      <c r="BBL3917" s="62"/>
      <c r="BBM3917" s="62"/>
      <c r="BBN3917" s="62"/>
      <c r="BBO3917" s="62"/>
      <c r="BBP3917" s="62"/>
      <c r="BBQ3917" s="62"/>
      <c r="BBR3917" s="62"/>
      <c r="BBS3917" s="62"/>
      <c r="BBT3917" s="62"/>
      <c r="BBU3917" s="62"/>
      <c r="BBV3917" s="62"/>
      <c r="BBW3917" s="62"/>
      <c r="BBX3917" s="62"/>
      <c r="BBY3917" s="62"/>
      <c r="BBZ3917" s="62"/>
      <c r="BCA3917" s="62"/>
      <c r="BCB3917" s="62"/>
      <c r="BCC3917" s="62"/>
      <c r="BCD3917" s="62"/>
      <c r="BCE3917" s="62"/>
      <c r="BCF3917" s="62"/>
      <c r="BCG3917" s="62"/>
      <c r="BCH3917" s="62"/>
      <c r="BCI3917" s="62"/>
      <c r="BCJ3917" s="62"/>
      <c r="BCK3917" s="62"/>
      <c r="BCL3917" s="62"/>
      <c r="BCM3917" s="62"/>
      <c r="BCN3917" s="62"/>
      <c r="BCO3917" s="62"/>
      <c r="BCP3917" s="62"/>
      <c r="BCQ3917" s="62"/>
      <c r="BCR3917" s="62"/>
      <c r="BCS3917" s="62"/>
      <c r="BCT3917" s="62"/>
      <c r="BCU3917" s="62"/>
      <c r="BCV3917" s="62"/>
      <c r="BCW3917" s="62"/>
      <c r="BCX3917" s="62"/>
      <c r="BCY3917" s="62"/>
      <c r="BCZ3917" s="62"/>
      <c r="BDA3917" s="62"/>
      <c r="BDB3917" s="62"/>
      <c r="BDC3917" s="62"/>
      <c r="BDD3917" s="62"/>
      <c r="BDE3917" s="62"/>
      <c r="BDF3917" s="62"/>
      <c r="BDG3917" s="62"/>
      <c r="BDH3917" s="62"/>
      <c r="BDI3917" s="62"/>
      <c r="BDJ3917" s="62"/>
      <c r="BDK3917" s="62"/>
      <c r="BDL3917" s="62"/>
      <c r="BDM3917" s="62"/>
      <c r="BDN3917" s="62"/>
      <c r="BDO3917" s="62"/>
      <c r="BDP3917" s="62"/>
      <c r="BDQ3917" s="62"/>
      <c r="BDR3917" s="62"/>
      <c r="BDS3917" s="62"/>
      <c r="BDT3917" s="62"/>
      <c r="BDU3917" s="62"/>
      <c r="BDV3917" s="62"/>
      <c r="BDW3917" s="62"/>
      <c r="BDX3917" s="62"/>
      <c r="BDY3917" s="62"/>
      <c r="BDZ3917" s="62"/>
      <c r="BEA3917" s="62"/>
      <c r="BEB3917" s="62"/>
      <c r="BEC3917" s="62"/>
      <c r="BED3917" s="62"/>
      <c r="BEE3917" s="62"/>
      <c r="BEF3917" s="62"/>
      <c r="BEG3917" s="62"/>
      <c r="BEH3917" s="62"/>
      <c r="BEI3917" s="62"/>
      <c r="BEJ3917" s="62"/>
      <c r="BEK3917" s="62"/>
      <c r="BEL3917" s="62"/>
      <c r="BEM3917" s="62"/>
      <c r="BEN3917" s="62"/>
      <c r="BEO3917" s="62"/>
      <c r="BEP3917" s="62"/>
      <c r="BEQ3917" s="62"/>
      <c r="BER3917" s="62"/>
      <c r="BES3917" s="62"/>
      <c r="BET3917" s="62"/>
      <c r="BEU3917" s="62"/>
      <c r="BEV3917" s="62"/>
      <c r="BEW3917" s="62"/>
      <c r="BEX3917" s="62"/>
      <c r="BEY3917" s="62"/>
      <c r="BEZ3917" s="62"/>
      <c r="BFA3917" s="62"/>
      <c r="BFB3917" s="62"/>
      <c r="BFC3917" s="62"/>
      <c r="BFD3917" s="62"/>
      <c r="BFE3917" s="62"/>
      <c r="BFF3917" s="62"/>
      <c r="BFG3917" s="62"/>
      <c r="BFH3917" s="62"/>
      <c r="BFI3917" s="62"/>
      <c r="BFJ3917" s="62"/>
      <c r="BFK3917" s="62"/>
      <c r="BFL3917" s="62"/>
      <c r="BFM3917" s="62"/>
      <c r="BFN3917" s="62"/>
      <c r="BFO3917" s="62"/>
      <c r="BFP3917" s="62"/>
      <c r="BFQ3917" s="62"/>
      <c r="BFR3917" s="62"/>
      <c r="BFS3917" s="62"/>
      <c r="BFT3917" s="62"/>
      <c r="BFU3917" s="62"/>
      <c r="BFV3917" s="62"/>
      <c r="BFW3917" s="62"/>
      <c r="BFX3917" s="62"/>
      <c r="BFY3917" s="62"/>
      <c r="BFZ3917" s="62"/>
      <c r="BGA3917" s="62"/>
      <c r="BGB3917" s="62"/>
      <c r="BGC3917" s="62"/>
      <c r="BGD3917" s="62"/>
      <c r="BGE3917" s="62"/>
      <c r="BGF3917" s="62"/>
      <c r="BGG3917" s="62"/>
      <c r="BGH3917" s="62"/>
      <c r="BGI3917" s="62"/>
      <c r="BGJ3917" s="62"/>
      <c r="BGK3917" s="62"/>
      <c r="BGL3917" s="62"/>
      <c r="BGM3917" s="62"/>
      <c r="BGN3917" s="62"/>
      <c r="BGO3917" s="62"/>
      <c r="BGP3917" s="62"/>
      <c r="BGQ3917" s="62"/>
      <c r="BGR3917" s="62"/>
      <c r="BGS3917" s="62"/>
      <c r="BGT3917" s="62"/>
      <c r="BGU3917" s="62"/>
      <c r="BGV3917" s="62"/>
      <c r="BGW3917" s="62"/>
      <c r="BGX3917" s="62"/>
      <c r="BGY3917" s="62"/>
      <c r="BGZ3917" s="62"/>
      <c r="BHA3917" s="62"/>
      <c r="BHB3917" s="62"/>
      <c r="BHC3917" s="62"/>
      <c r="BHD3917" s="62"/>
      <c r="BHE3917" s="62"/>
      <c r="BHF3917" s="62"/>
      <c r="BHG3917" s="62"/>
      <c r="BHH3917" s="62"/>
      <c r="BHI3917" s="62"/>
      <c r="BHJ3917" s="62"/>
      <c r="BHK3917" s="62"/>
      <c r="BHL3917" s="62"/>
      <c r="BHM3917" s="62"/>
      <c r="BHN3917" s="62"/>
      <c r="BHO3917" s="62"/>
      <c r="BHP3917" s="62"/>
      <c r="BHQ3917" s="62"/>
      <c r="BHR3917" s="62"/>
      <c r="BHS3917" s="62"/>
      <c r="BHT3917" s="62"/>
      <c r="BHU3917" s="62"/>
      <c r="BHV3917" s="62"/>
      <c r="BHW3917" s="62"/>
      <c r="BHX3917" s="62"/>
      <c r="BHY3917" s="62"/>
      <c r="BHZ3917" s="62"/>
      <c r="BIA3917" s="62"/>
      <c r="BIB3917" s="62"/>
      <c r="BIC3917" s="62"/>
      <c r="BID3917" s="62"/>
      <c r="BIE3917" s="62"/>
      <c r="BIF3917" s="62"/>
      <c r="BIG3917" s="62"/>
      <c r="BIH3917" s="62"/>
      <c r="BII3917" s="62"/>
      <c r="BIJ3917" s="62"/>
      <c r="BIK3917" s="62"/>
      <c r="BIL3917" s="62"/>
      <c r="BIM3917" s="62"/>
      <c r="BIN3917" s="62"/>
      <c r="BIO3917" s="62"/>
      <c r="BIP3917" s="62"/>
      <c r="BIQ3917" s="62"/>
      <c r="BIR3917" s="62"/>
      <c r="BIS3917" s="62"/>
      <c r="BIT3917" s="62"/>
      <c r="BIU3917" s="62"/>
      <c r="BIV3917" s="62"/>
      <c r="BIW3917" s="62"/>
      <c r="BIX3917" s="62"/>
      <c r="BIY3917" s="62"/>
      <c r="BIZ3917" s="62"/>
      <c r="BJA3917" s="62"/>
      <c r="BJB3917" s="62"/>
      <c r="BJC3917" s="62"/>
      <c r="BJD3917" s="62"/>
      <c r="BJE3917" s="62"/>
      <c r="BJF3917" s="62"/>
      <c r="BJG3917" s="62"/>
      <c r="BJH3917" s="62"/>
      <c r="BJI3917" s="62"/>
      <c r="BJJ3917" s="62"/>
      <c r="BJK3917" s="62"/>
      <c r="BJL3917" s="62"/>
      <c r="BJM3917" s="62"/>
      <c r="BJN3917" s="62"/>
      <c r="BJO3917" s="62"/>
      <c r="BJP3917" s="62"/>
      <c r="BJQ3917" s="62"/>
      <c r="BJR3917" s="62"/>
      <c r="BJS3917" s="62"/>
      <c r="BJT3917" s="62"/>
      <c r="BJU3917" s="62"/>
      <c r="BJV3917" s="62"/>
      <c r="BJW3917" s="62"/>
      <c r="BJX3917" s="62"/>
      <c r="BJY3917" s="62"/>
      <c r="BJZ3917" s="62"/>
      <c r="BKA3917" s="62"/>
      <c r="BKB3917" s="62"/>
      <c r="BKC3917" s="62"/>
      <c r="BKD3917" s="62"/>
      <c r="BKE3917" s="62"/>
      <c r="BKF3917" s="62"/>
      <c r="BKG3917" s="62"/>
      <c r="BKH3917" s="62"/>
      <c r="BKI3917" s="62"/>
      <c r="BKJ3917" s="62"/>
      <c r="BKK3917" s="62"/>
      <c r="BKL3917" s="62"/>
      <c r="BKM3917" s="62"/>
      <c r="BKN3917" s="62"/>
      <c r="BKO3917" s="62"/>
      <c r="BKP3917" s="62"/>
      <c r="BKQ3917" s="62"/>
      <c r="BKR3917" s="62"/>
      <c r="BKS3917" s="62"/>
      <c r="BKT3917" s="62"/>
      <c r="BKU3917" s="62"/>
      <c r="BKV3917" s="62"/>
      <c r="BKW3917" s="62"/>
      <c r="BKX3917" s="62"/>
      <c r="BKY3917" s="62"/>
      <c r="BKZ3917" s="62"/>
      <c r="BLA3917" s="62"/>
      <c r="BLB3917" s="62"/>
      <c r="BLC3917" s="62"/>
      <c r="BLD3917" s="62"/>
      <c r="BLE3917" s="62"/>
      <c r="BLF3917" s="62"/>
      <c r="BLG3917" s="62"/>
      <c r="BLH3917" s="62"/>
      <c r="BLI3917" s="62"/>
      <c r="BLJ3917" s="62"/>
      <c r="BLK3917" s="62"/>
      <c r="BLL3917" s="62"/>
      <c r="BLM3917" s="62"/>
      <c r="BLN3917" s="62"/>
      <c r="BLO3917" s="62"/>
      <c r="BLP3917" s="62"/>
      <c r="BLQ3917" s="62"/>
      <c r="BLR3917" s="62"/>
      <c r="BLS3917" s="62"/>
      <c r="BLT3917" s="62"/>
      <c r="BLU3917" s="62"/>
      <c r="BLV3917" s="62"/>
      <c r="BLW3917" s="62"/>
      <c r="BLX3917" s="62"/>
      <c r="BLY3917" s="62"/>
      <c r="BLZ3917" s="62"/>
      <c r="BMA3917" s="62"/>
      <c r="BMB3917" s="62"/>
      <c r="BMC3917" s="62"/>
      <c r="BMD3917" s="62"/>
      <c r="BME3917" s="62"/>
      <c r="BMF3917" s="62"/>
      <c r="BMG3917" s="62"/>
      <c r="BMH3917" s="62"/>
      <c r="BMI3917" s="62"/>
      <c r="BMJ3917" s="62"/>
      <c r="BMK3917" s="62"/>
      <c r="BML3917" s="62"/>
      <c r="BMM3917" s="62"/>
      <c r="BMN3917" s="62"/>
      <c r="BMO3917" s="62"/>
      <c r="BMP3917" s="62"/>
      <c r="BMQ3917" s="62"/>
      <c r="BMR3917" s="62"/>
      <c r="BMS3917" s="62"/>
      <c r="BMT3917" s="62"/>
      <c r="BMU3917" s="62"/>
      <c r="BMV3917" s="62"/>
      <c r="BMW3917" s="62"/>
      <c r="BMX3917" s="62"/>
      <c r="BMY3917" s="62"/>
      <c r="BMZ3917" s="62"/>
      <c r="BNA3917" s="62"/>
      <c r="BNB3917" s="62"/>
      <c r="BNC3917" s="62"/>
      <c r="BND3917" s="62"/>
      <c r="BNE3917" s="62"/>
      <c r="BNF3917" s="62"/>
      <c r="BNG3917" s="62"/>
      <c r="BNH3917" s="62"/>
      <c r="BNI3917" s="62"/>
      <c r="BNJ3917" s="62"/>
      <c r="BNK3917" s="62"/>
      <c r="BNL3917" s="62"/>
      <c r="BNM3917" s="62"/>
      <c r="BNN3917" s="62"/>
      <c r="BNO3917" s="62"/>
      <c r="BNP3917" s="62"/>
      <c r="BNQ3917" s="62"/>
      <c r="BNR3917" s="62"/>
      <c r="BNS3917" s="62"/>
      <c r="BNT3917" s="62"/>
      <c r="BNU3917" s="62"/>
      <c r="BNV3917" s="62"/>
      <c r="BNW3917" s="62"/>
      <c r="BNX3917" s="62"/>
      <c r="BNY3917" s="62"/>
      <c r="BNZ3917" s="62"/>
      <c r="BOA3917" s="62"/>
      <c r="BOB3917" s="62"/>
      <c r="BOC3917" s="62"/>
      <c r="BOD3917" s="62"/>
      <c r="BOE3917" s="62"/>
      <c r="BOF3917" s="62"/>
      <c r="BOG3917" s="62"/>
      <c r="BOH3917" s="62"/>
      <c r="BOI3917" s="62"/>
      <c r="BOJ3917" s="62"/>
      <c r="BOK3917" s="62"/>
      <c r="BOL3917" s="62"/>
      <c r="BOM3917" s="62"/>
      <c r="BON3917" s="62"/>
      <c r="BOO3917" s="62"/>
      <c r="BOP3917" s="62"/>
      <c r="BOQ3917" s="62"/>
      <c r="BOR3917" s="62"/>
      <c r="BOS3917" s="62"/>
      <c r="BOT3917" s="62"/>
      <c r="BOU3917" s="62"/>
      <c r="BOV3917" s="62"/>
      <c r="BOW3917" s="62"/>
      <c r="BOX3917" s="62"/>
      <c r="BOY3917" s="62"/>
      <c r="BOZ3917" s="62"/>
      <c r="BPA3917" s="62"/>
      <c r="BPB3917" s="62"/>
      <c r="BPC3917" s="62"/>
      <c r="BPD3917" s="62"/>
      <c r="BPE3917" s="62"/>
      <c r="BPF3917" s="62"/>
      <c r="BPG3917" s="62"/>
      <c r="BPH3917" s="62"/>
      <c r="BPI3917" s="62"/>
      <c r="BPJ3917" s="62"/>
      <c r="BPK3917" s="62"/>
      <c r="BPL3917" s="62"/>
      <c r="BPM3917" s="62"/>
      <c r="BPN3917" s="62"/>
      <c r="BPO3917" s="62"/>
      <c r="BPP3917" s="62"/>
      <c r="BPQ3917" s="62"/>
      <c r="BPR3917" s="62"/>
      <c r="BPS3917" s="62"/>
      <c r="BPT3917" s="62"/>
      <c r="BPU3917" s="62"/>
      <c r="BPV3917" s="62"/>
      <c r="BPW3917" s="62"/>
      <c r="BPX3917" s="62"/>
      <c r="BPY3917" s="62"/>
      <c r="BPZ3917" s="62"/>
      <c r="BQA3917" s="62"/>
      <c r="BQB3917" s="62"/>
      <c r="BQC3917" s="62"/>
      <c r="BQD3917" s="62"/>
      <c r="BQE3917" s="62"/>
      <c r="BQF3917" s="62"/>
      <c r="BQG3917" s="62"/>
      <c r="BQH3917" s="62"/>
      <c r="BQI3917" s="62"/>
      <c r="BQJ3917" s="62"/>
      <c r="BQK3917" s="62"/>
      <c r="BQL3917" s="62"/>
      <c r="BQM3917" s="62"/>
      <c r="BQN3917" s="62"/>
      <c r="BQO3917" s="62"/>
      <c r="BQP3917" s="62"/>
      <c r="BQQ3917" s="62"/>
      <c r="BQR3917" s="62"/>
      <c r="BQS3917" s="62"/>
      <c r="BQT3917" s="62"/>
      <c r="BQU3917" s="62"/>
      <c r="BQV3917" s="62"/>
      <c r="BQW3917" s="62"/>
      <c r="BQX3917" s="62"/>
      <c r="BQY3917" s="62"/>
      <c r="BQZ3917" s="62"/>
      <c r="BRA3917" s="62"/>
      <c r="BRB3917" s="62"/>
      <c r="BRC3917" s="62"/>
      <c r="BRD3917" s="62"/>
      <c r="BRE3917" s="62"/>
      <c r="BRF3917" s="62"/>
      <c r="BRG3917" s="62"/>
      <c r="BRH3917" s="62"/>
      <c r="BRI3917" s="62"/>
      <c r="BRJ3917" s="62"/>
      <c r="BRK3917" s="62"/>
      <c r="BRL3917" s="62"/>
      <c r="BRM3917" s="62"/>
      <c r="BRN3917" s="62"/>
      <c r="BRO3917" s="62"/>
      <c r="BRP3917" s="62"/>
      <c r="BRQ3917" s="62"/>
      <c r="BRR3917" s="62"/>
      <c r="BRS3917" s="62"/>
      <c r="BRT3917" s="62"/>
      <c r="BRU3917" s="62"/>
      <c r="BRV3917" s="62"/>
      <c r="BRW3917" s="62"/>
      <c r="BRX3917" s="62"/>
      <c r="BRY3917" s="62"/>
      <c r="BRZ3917" s="62"/>
      <c r="BSA3917" s="62"/>
      <c r="BSB3917" s="62"/>
      <c r="BSC3917" s="62"/>
      <c r="BSD3917" s="62"/>
      <c r="BSE3917" s="62"/>
      <c r="BSF3917" s="62"/>
      <c r="BSG3917" s="62"/>
      <c r="BSH3917" s="62"/>
      <c r="BSI3917" s="62"/>
      <c r="BSJ3917" s="62"/>
      <c r="BSK3917" s="62"/>
      <c r="BSL3917" s="62"/>
      <c r="BSM3917" s="62"/>
      <c r="BSN3917" s="62"/>
      <c r="BSO3917" s="62"/>
      <c r="BSP3917" s="62"/>
      <c r="BSQ3917" s="62"/>
      <c r="BSR3917" s="62"/>
      <c r="BSS3917" s="62"/>
      <c r="BST3917" s="62"/>
      <c r="BSU3917" s="62"/>
      <c r="BSV3917" s="62"/>
      <c r="BSW3917" s="62"/>
      <c r="BSX3917" s="62"/>
      <c r="BSY3917" s="62"/>
      <c r="BSZ3917" s="62"/>
      <c r="BTA3917" s="62"/>
      <c r="BTB3917" s="62"/>
      <c r="BTC3917" s="62"/>
      <c r="BTD3917" s="62"/>
      <c r="BTE3917" s="62"/>
      <c r="BTF3917" s="62"/>
      <c r="BTG3917" s="62"/>
      <c r="BTH3917" s="62"/>
      <c r="BTI3917" s="62"/>
      <c r="BTJ3917" s="62"/>
      <c r="BTK3917" s="62"/>
      <c r="BTL3917" s="62"/>
      <c r="BTM3917" s="62"/>
      <c r="BTN3917" s="62"/>
      <c r="BTO3917" s="62"/>
      <c r="BTP3917" s="62"/>
      <c r="BTQ3917" s="62"/>
      <c r="BTR3917" s="62"/>
      <c r="BTS3917" s="62"/>
      <c r="BTT3917" s="62"/>
      <c r="BTU3917" s="62"/>
      <c r="BTV3917" s="62"/>
      <c r="BTW3917" s="62"/>
      <c r="BTX3917" s="62"/>
      <c r="BTY3917" s="62"/>
      <c r="BTZ3917" s="62"/>
      <c r="BUA3917" s="62"/>
      <c r="BUB3917" s="62"/>
      <c r="BUC3917" s="62"/>
      <c r="BUD3917" s="62"/>
      <c r="BUE3917" s="62"/>
      <c r="BUF3917" s="62"/>
      <c r="BUG3917" s="62"/>
      <c r="BUH3917" s="62"/>
      <c r="BUI3917" s="62"/>
      <c r="BUJ3917" s="62"/>
      <c r="BUK3917" s="62"/>
      <c r="BUL3917" s="62"/>
      <c r="BUM3917" s="62"/>
      <c r="BUN3917" s="62"/>
      <c r="BUO3917" s="62"/>
      <c r="BUP3917" s="62"/>
      <c r="BUQ3917" s="62"/>
      <c r="BUR3917" s="62"/>
      <c r="BUS3917" s="62"/>
      <c r="BUT3917" s="62"/>
      <c r="BUU3917" s="62"/>
      <c r="BUV3917" s="62"/>
      <c r="BUW3917" s="62"/>
      <c r="BUX3917" s="62"/>
      <c r="BUY3917" s="62"/>
      <c r="BUZ3917" s="62"/>
      <c r="BVA3917" s="62"/>
      <c r="BVB3917" s="62"/>
      <c r="BVC3917" s="62"/>
      <c r="BVD3917" s="62"/>
      <c r="BVE3917" s="62"/>
      <c r="BVF3917" s="62"/>
      <c r="BVG3917" s="62"/>
      <c r="BVH3917" s="62"/>
      <c r="BVI3917" s="62"/>
      <c r="BVJ3917" s="62"/>
      <c r="BVK3917" s="62"/>
      <c r="BVL3917" s="62"/>
      <c r="BVM3917" s="62"/>
      <c r="BVN3917" s="62"/>
      <c r="BVO3917" s="62"/>
      <c r="BVP3917" s="62"/>
      <c r="BVQ3917" s="62"/>
      <c r="BVR3917" s="62"/>
      <c r="BVS3917" s="62"/>
      <c r="BVT3917" s="62"/>
      <c r="BVU3917" s="62"/>
      <c r="BVV3917" s="62"/>
      <c r="BVW3917" s="62"/>
      <c r="BVX3917" s="62"/>
      <c r="BVY3917" s="62"/>
      <c r="BVZ3917" s="62"/>
      <c r="BWA3917" s="62"/>
      <c r="BWB3917" s="62"/>
      <c r="BWC3917" s="62"/>
      <c r="BWD3917" s="62"/>
      <c r="BWE3917" s="62"/>
      <c r="BWF3917" s="62"/>
      <c r="BWG3917" s="62"/>
      <c r="BWH3917" s="62"/>
      <c r="BWI3917" s="62"/>
      <c r="BWJ3917" s="62"/>
      <c r="BWK3917" s="62"/>
      <c r="BWL3917" s="62"/>
      <c r="BWM3917" s="62"/>
      <c r="BWN3917" s="62"/>
      <c r="BWO3917" s="62"/>
      <c r="BWP3917" s="62"/>
      <c r="BWQ3917" s="62"/>
      <c r="BWR3917" s="62"/>
      <c r="BWS3917" s="62"/>
      <c r="BWT3917" s="62"/>
      <c r="BWU3917" s="62"/>
      <c r="BWV3917" s="62"/>
      <c r="BWW3917" s="62"/>
      <c r="BWX3917" s="62"/>
      <c r="BWY3917" s="62"/>
      <c r="BWZ3917" s="62"/>
      <c r="BXA3917" s="62"/>
      <c r="BXB3917" s="62"/>
      <c r="BXC3917" s="62"/>
      <c r="BXD3917" s="62"/>
      <c r="BXE3917" s="62"/>
      <c r="BXF3917" s="62"/>
      <c r="BXG3917" s="62"/>
      <c r="BXH3917" s="62"/>
      <c r="BXI3917" s="62"/>
      <c r="BXJ3917" s="62"/>
      <c r="BXK3917" s="62"/>
      <c r="BXL3917" s="62"/>
      <c r="BXM3917" s="62"/>
      <c r="BXN3917" s="62"/>
      <c r="BXO3917" s="62"/>
      <c r="BXP3917" s="62"/>
      <c r="BXQ3917" s="62"/>
      <c r="BXR3917" s="62"/>
      <c r="BXS3917" s="62"/>
      <c r="BXT3917" s="62"/>
      <c r="BXU3917" s="62"/>
      <c r="BXV3917" s="62"/>
      <c r="BXW3917" s="62"/>
      <c r="BXX3917" s="62"/>
      <c r="BXY3917" s="62"/>
      <c r="BXZ3917" s="62"/>
      <c r="BYA3917" s="62"/>
      <c r="BYB3917" s="62"/>
      <c r="BYC3917" s="62"/>
      <c r="BYD3917" s="62"/>
      <c r="BYE3917" s="62"/>
      <c r="BYF3917" s="62"/>
      <c r="BYG3917" s="62"/>
      <c r="BYH3917" s="62"/>
      <c r="BYI3917" s="62"/>
      <c r="BYJ3917" s="62"/>
      <c r="BYK3917" s="62"/>
      <c r="BYL3917" s="62"/>
      <c r="BYM3917" s="62"/>
      <c r="BYN3917" s="62"/>
      <c r="BYO3917" s="62"/>
      <c r="BYP3917" s="62"/>
      <c r="BYQ3917" s="62"/>
      <c r="BYR3917" s="62"/>
      <c r="BYS3917" s="62"/>
      <c r="BYT3917" s="62"/>
      <c r="BYU3917" s="62"/>
      <c r="BYV3917" s="62"/>
      <c r="BYW3917" s="62"/>
      <c r="BYX3917" s="62"/>
      <c r="BYY3917" s="62"/>
      <c r="BYZ3917" s="62"/>
      <c r="BZA3917" s="62"/>
      <c r="BZB3917" s="62"/>
      <c r="BZC3917" s="62"/>
      <c r="BZD3917" s="62"/>
      <c r="BZE3917" s="62"/>
      <c r="BZF3917" s="62"/>
      <c r="BZG3917" s="62"/>
      <c r="BZH3917" s="62"/>
      <c r="BZI3917" s="62"/>
      <c r="BZJ3917" s="62"/>
      <c r="BZK3917" s="62"/>
      <c r="BZL3917" s="62"/>
      <c r="BZM3917" s="62"/>
      <c r="BZN3917" s="62"/>
      <c r="BZO3917" s="62"/>
      <c r="BZP3917" s="62"/>
      <c r="BZQ3917" s="62"/>
      <c r="BZR3917" s="62"/>
      <c r="BZS3917" s="62"/>
      <c r="BZT3917" s="62"/>
      <c r="BZU3917" s="62"/>
      <c r="BZV3917" s="62"/>
      <c r="BZW3917" s="62"/>
      <c r="BZX3917" s="62"/>
      <c r="BZY3917" s="62"/>
      <c r="BZZ3917" s="62"/>
      <c r="CAA3917" s="62"/>
      <c r="CAB3917" s="62"/>
      <c r="CAC3917" s="62"/>
      <c r="CAD3917" s="62"/>
      <c r="CAE3917" s="62"/>
      <c r="CAF3917" s="62"/>
      <c r="CAG3917" s="62"/>
      <c r="CAH3917" s="62"/>
      <c r="CAI3917" s="62"/>
      <c r="CAJ3917" s="62"/>
      <c r="CAK3917" s="62"/>
      <c r="CAL3917" s="62"/>
      <c r="CAM3917" s="62"/>
      <c r="CAN3917" s="62"/>
      <c r="CAO3917" s="62"/>
      <c r="CAP3917" s="62"/>
      <c r="CAQ3917" s="62"/>
      <c r="CAR3917" s="62"/>
      <c r="CAS3917" s="62"/>
      <c r="CAT3917" s="62"/>
      <c r="CAU3917" s="62"/>
      <c r="CAV3917" s="62"/>
      <c r="CAW3917" s="62"/>
      <c r="CAX3917" s="62"/>
      <c r="CAY3917" s="62"/>
      <c r="CAZ3917" s="62"/>
      <c r="CBA3917" s="62"/>
      <c r="CBB3917" s="62"/>
      <c r="CBC3917" s="62"/>
      <c r="CBD3917" s="62"/>
      <c r="CBE3917" s="62"/>
      <c r="CBF3917" s="62"/>
      <c r="CBG3917" s="62"/>
      <c r="CBH3917" s="62"/>
      <c r="CBI3917" s="62"/>
      <c r="CBJ3917" s="62"/>
      <c r="CBK3917" s="62"/>
      <c r="CBL3917" s="62"/>
      <c r="CBM3917" s="62"/>
      <c r="CBN3917" s="62"/>
      <c r="CBO3917" s="62"/>
      <c r="CBP3917" s="62"/>
      <c r="CBQ3917" s="62"/>
      <c r="CBR3917" s="62"/>
      <c r="CBS3917" s="62"/>
      <c r="CBT3917" s="62"/>
      <c r="CBU3917" s="62"/>
      <c r="CBV3917" s="62"/>
      <c r="CBW3917" s="62"/>
      <c r="CBX3917" s="62"/>
      <c r="CBY3917" s="62"/>
      <c r="CBZ3917" s="62"/>
      <c r="CCA3917" s="62"/>
      <c r="CCB3917" s="62"/>
      <c r="CCC3917" s="62"/>
      <c r="CCD3917" s="62"/>
      <c r="CCE3917" s="62"/>
      <c r="CCF3917" s="62"/>
      <c r="CCG3917" s="62"/>
      <c r="CCH3917" s="62"/>
      <c r="CCI3917" s="62"/>
      <c r="CCJ3917" s="62"/>
      <c r="CCK3917" s="62"/>
      <c r="CCL3917" s="62"/>
      <c r="CCM3917" s="62"/>
      <c r="CCN3917" s="62"/>
      <c r="CCO3917" s="62"/>
      <c r="CCP3917" s="62"/>
      <c r="CCQ3917" s="62"/>
      <c r="CCR3917" s="62"/>
      <c r="CCS3917" s="62"/>
      <c r="CCT3917" s="62"/>
      <c r="CCU3917" s="62"/>
      <c r="CCV3917" s="62"/>
      <c r="CCW3917" s="62"/>
      <c r="CCX3917" s="62"/>
      <c r="CCY3917" s="62"/>
      <c r="CCZ3917" s="62"/>
      <c r="CDA3917" s="62"/>
      <c r="CDB3917" s="62"/>
      <c r="CDC3917" s="62"/>
      <c r="CDD3917" s="62"/>
      <c r="CDE3917" s="62"/>
      <c r="CDF3917" s="62"/>
      <c r="CDG3917" s="62"/>
      <c r="CDH3917" s="62"/>
      <c r="CDI3917" s="62"/>
      <c r="CDJ3917" s="62"/>
      <c r="CDK3917" s="62"/>
      <c r="CDL3917" s="62"/>
      <c r="CDM3917" s="62"/>
      <c r="CDN3917" s="62"/>
      <c r="CDO3917" s="62"/>
      <c r="CDP3917" s="62"/>
      <c r="CDQ3917" s="62"/>
      <c r="CDR3917" s="62"/>
      <c r="CDS3917" s="62"/>
      <c r="CDT3917" s="62"/>
      <c r="CDU3917" s="62"/>
      <c r="CDV3917" s="62"/>
      <c r="CDW3917" s="62"/>
      <c r="CDX3917" s="62"/>
      <c r="CDY3917" s="62"/>
      <c r="CDZ3917" s="62"/>
      <c r="CEA3917" s="62"/>
      <c r="CEB3917" s="62"/>
      <c r="CEC3917" s="62"/>
      <c r="CED3917" s="62"/>
      <c r="CEE3917" s="62"/>
      <c r="CEF3917" s="62"/>
      <c r="CEG3917" s="62"/>
      <c r="CEH3917" s="62"/>
      <c r="CEI3917" s="62"/>
      <c r="CEJ3917" s="62"/>
      <c r="CEK3917" s="62"/>
      <c r="CEL3917" s="62"/>
      <c r="CEM3917" s="62"/>
      <c r="CEN3917" s="62"/>
      <c r="CEO3917" s="62"/>
      <c r="CEP3917" s="62"/>
      <c r="CEQ3917" s="62"/>
      <c r="CER3917" s="62"/>
      <c r="CES3917" s="62"/>
      <c r="CET3917" s="62"/>
      <c r="CEU3917" s="62"/>
      <c r="CEV3917" s="62"/>
      <c r="CEW3917" s="62"/>
      <c r="CEX3917" s="62"/>
      <c r="CEY3917" s="62"/>
      <c r="CEZ3917" s="62"/>
      <c r="CFA3917" s="62"/>
      <c r="CFB3917" s="62"/>
      <c r="CFC3917" s="62"/>
      <c r="CFD3917" s="62"/>
      <c r="CFE3917" s="62"/>
      <c r="CFF3917" s="62"/>
      <c r="CFG3917" s="62"/>
      <c r="CFH3917" s="62"/>
      <c r="CFI3917" s="62"/>
      <c r="CFJ3917" s="62"/>
      <c r="CFK3917" s="62"/>
      <c r="CFL3917" s="62"/>
      <c r="CFM3917" s="62"/>
      <c r="CFN3917" s="62"/>
      <c r="CFO3917" s="62"/>
      <c r="CFP3917" s="62"/>
      <c r="CFQ3917" s="62"/>
      <c r="CFR3917" s="62"/>
      <c r="CFS3917" s="62"/>
      <c r="CFT3917" s="62"/>
      <c r="CFU3917" s="62"/>
      <c r="CFV3917" s="62"/>
      <c r="CFW3917" s="62"/>
      <c r="CFX3917" s="62"/>
      <c r="CFY3917" s="62"/>
      <c r="CFZ3917" s="62"/>
      <c r="CGA3917" s="62"/>
      <c r="CGB3917" s="62"/>
      <c r="CGC3917" s="62"/>
      <c r="CGD3917" s="62"/>
      <c r="CGE3917" s="62"/>
      <c r="CGF3917" s="62"/>
      <c r="CGG3917" s="62"/>
      <c r="CGH3917" s="62"/>
      <c r="CGI3917" s="62"/>
      <c r="CGJ3917" s="62"/>
      <c r="CGK3917" s="62"/>
      <c r="CGL3917" s="62"/>
      <c r="CGM3917" s="62"/>
      <c r="CGN3917" s="62"/>
      <c r="CGO3917" s="62"/>
      <c r="CGP3917" s="62"/>
      <c r="CGQ3917" s="62"/>
      <c r="CGR3917" s="62"/>
      <c r="CGS3917" s="62"/>
      <c r="CGT3917" s="62"/>
      <c r="CGU3917" s="62"/>
      <c r="CGV3917" s="62"/>
      <c r="CGW3917" s="62"/>
      <c r="CGX3917" s="62"/>
      <c r="CGY3917" s="62"/>
      <c r="CGZ3917" s="62"/>
      <c r="CHA3917" s="62"/>
      <c r="CHB3917" s="62"/>
      <c r="CHC3917" s="62"/>
      <c r="CHD3917" s="62"/>
      <c r="CHE3917" s="62"/>
      <c r="CHF3917" s="62"/>
      <c r="CHG3917" s="62"/>
      <c r="CHH3917" s="62"/>
      <c r="CHI3917" s="62"/>
      <c r="CHJ3917" s="62"/>
      <c r="CHK3917" s="62"/>
      <c r="CHL3917" s="62"/>
      <c r="CHM3917" s="62"/>
      <c r="CHN3917" s="62"/>
      <c r="CHO3917" s="62"/>
      <c r="CHP3917" s="62"/>
      <c r="CHQ3917" s="62"/>
      <c r="CHR3917" s="62"/>
      <c r="CHS3917" s="62"/>
      <c r="CHT3917" s="62"/>
      <c r="CHU3917" s="62"/>
      <c r="CHV3917" s="62"/>
      <c r="CHW3917" s="62"/>
      <c r="CHX3917" s="62"/>
      <c r="CHY3917" s="62"/>
      <c r="CHZ3917" s="62"/>
      <c r="CIA3917" s="62"/>
      <c r="CIB3917" s="62"/>
      <c r="CIC3917" s="62"/>
      <c r="CID3917" s="62"/>
      <c r="CIE3917" s="62"/>
      <c r="CIF3917" s="62"/>
      <c r="CIG3917" s="62"/>
      <c r="CIH3917" s="62"/>
      <c r="CII3917" s="62"/>
      <c r="CIJ3917" s="62"/>
      <c r="CIK3917" s="62"/>
      <c r="CIL3917" s="62"/>
      <c r="CIM3917" s="62"/>
      <c r="CIN3917" s="62"/>
      <c r="CIO3917" s="62"/>
      <c r="CIP3917" s="62"/>
      <c r="CIQ3917" s="62"/>
      <c r="CIR3917" s="62"/>
      <c r="CIS3917" s="62"/>
      <c r="CIT3917" s="62"/>
      <c r="CIU3917" s="62"/>
      <c r="CIV3917" s="62"/>
      <c r="CIW3917" s="62"/>
      <c r="CIX3917" s="62"/>
      <c r="CIY3917" s="62"/>
      <c r="CIZ3917" s="62"/>
      <c r="CJA3917" s="62"/>
      <c r="CJB3917" s="62"/>
      <c r="CJC3917" s="62"/>
      <c r="CJD3917" s="62"/>
      <c r="CJE3917" s="62"/>
      <c r="CJF3917" s="62"/>
      <c r="CJG3917" s="62"/>
      <c r="CJH3917" s="62"/>
      <c r="CJI3917" s="62"/>
      <c r="CJJ3917" s="62"/>
      <c r="CJK3917" s="62"/>
      <c r="CJL3917" s="62"/>
      <c r="CJM3917" s="62"/>
      <c r="CJN3917" s="62"/>
      <c r="CJO3917" s="62"/>
      <c r="CJP3917" s="62"/>
      <c r="CJQ3917" s="62"/>
      <c r="CJR3917" s="62"/>
      <c r="CJS3917" s="62"/>
      <c r="CJT3917" s="62"/>
      <c r="CJU3917" s="62"/>
      <c r="CJV3917" s="62"/>
      <c r="CJW3917" s="62"/>
      <c r="CJX3917" s="62"/>
      <c r="CJY3917" s="62"/>
      <c r="CJZ3917" s="62"/>
      <c r="CKA3917" s="62"/>
      <c r="CKB3917" s="62"/>
      <c r="CKC3917" s="62"/>
      <c r="CKD3917" s="62"/>
      <c r="CKE3917" s="62"/>
      <c r="CKF3917" s="62"/>
      <c r="CKG3917" s="62"/>
      <c r="CKH3917" s="62"/>
      <c r="CKI3917" s="62"/>
      <c r="CKJ3917" s="62"/>
      <c r="CKK3917" s="62"/>
      <c r="CKL3917" s="62"/>
      <c r="CKM3917" s="62"/>
      <c r="CKN3917" s="62"/>
      <c r="CKO3917" s="62"/>
      <c r="CKP3917" s="62"/>
      <c r="CKQ3917" s="62"/>
      <c r="CKR3917" s="62"/>
      <c r="CKS3917" s="62"/>
      <c r="CKT3917" s="62"/>
      <c r="CKU3917" s="62"/>
      <c r="CKV3917" s="62"/>
      <c r="CKW3917" s="62"/>
      <c r="CKX3917" s="62"/>
      <c r="CKY3917" s="62"/>
      <c r="CKZ3917" s="62"/>
      <c r="CLA3917" s="62"/>
      <c r="CLB3917" s="62"/>
      <c r="CLC3917" s="62"/>
      <c r="CLD3917" s="62"/>
      <c r="CLE3917" s="62"/>
      <c r="CLF3917" s="62"/>
      <c r="CLG3917" s="62"/>
      <c r="CLH3917" s="62"/>
      <c r="CLI3917" s="62"/>
      <c r="CLJ3917" s="62"/>
      <c r="CLK3917" s="62"/>
      <c r="CLL3917" s="62"/>
      <c r="CLM3917" s="62"/>
      <c r="CLN3917" s="62"/>
      <c r="CLO3917" s="62"/>
      <c r="CLP3917" s="62"/>
      <c r="CLQ3917" s="62"/>
      <c r="CLR3917" s="62"/>
      <c r="CLS3917" s="62"/>
      <c r="CLT3917" s="62"/>
      <c r="CLU3917" s="62"/>
      <c r="CLV3917" s="62"/>
      <c r="CLW3917" s="62"/>
      <c r="CLX3917" s="62"/>
      <c r="CLY3917" s="62"/>
      <c r="CLZ3917" s="62"/>
      <c r="CMA3917" s="62"/>
      <c r="CMB3917" s="62"/>
      <c r="CMC3917" s="62"/>
      <c r="CMD3917" s="62"/>
      <c r="CME3917" s="62"/>
      <c r="CMF3917" s="62"/>
      <c r="CMG3917" s="62"/>
      <c r="CMH3917" s="62"/>
      <c r="CMI3917" s="62"/>
      <c r="CMJ3917" s="62"/>
      <c r="CMK3917" s="62"/>
      <c r="CML3917" s="62"/>
      <c r="CMM3917" s="62"/>
      <c r="CMN3917" s="62"/>
      <c r="CMO3917" s="62"/>
      <c r="CMP3917" s="62"/>
      <c r="CMQ3917" s="62"/>
      <c r="CMR3917" s="62"/>
      <c r="CMS3917" s="62"/>
      <c r="CMT3917" s="62"/>
      <c r="CMU3917" s="62"/>
      <c r="CMV3917" s="62"/>
      <c r="CMW3917" s="62"/>
      <c r="CMX3917" s="62"/>
      <c r="CMY3917" s="62"/>
      <c r="CMZ3917" s="62"/>
      <c r="CNA3917" s="62"/>
      <c r="CNB3917" s="62"/>
      <c r="CNC3917" s="62"/>
      <c r="CND3917" s="62"/>
      <c r="CNE3917" s="62"/>
      <c r="CNF3917" s="62"/>
      <c r="CNG3917" s="62"/>
      <c r="CNH3917" s="62"/>
      <c r="CNI3917" s="62"/>
      <c r="CNJ3917" s="62"/>
      <c r="CNK3917" s="62"/>
      <c r="CNL3917" s="62"/>
      <c r="CNM3917" s="62"/>
      <c r="CNN3917" s="62"/>
      <c r="CNO3917" s="62"/>
      <c r="CNP3917" s="62"/>
      <c r="CNQ3917" s="62"/>
      <c r="CNR3917" s="62"/>
      <c r="CNS3917" s="62"/>
      <c r="CNT3917" s="62"/>
      <c r="CNU3917" s="62"/>
      <c r="CNV3917" s="62"/>
      <c r="CNW3917" s="62"/>
      <c r="CNX3917" s="62"/>
      <c r="CNY3917" s="62"/>
      <c r="CNZ3917" s="62"/>
      <c r="COA3917" s="62"/>
      <c r="COB3917" s="62"/>
      <c r="COC3917" s="62"/>
      <c r="COD3917" s="62"/>
      <c r="COE3917" s="62"/>
      <c r="COF3917" s="62"/>
      <c r="COG3917" s="62"/>
      <c r="COH3917" s="62"/>
      <c r="COI3917" s="62"/>
      <c r="COJ3917" s="62"/>
      <c r="COK3917" s="62"/>
      <c r="COL3917" s="62"/>
      <c r="COM3917" s="62"/>
      <c r="CON3917" s="62"/>
      <c r="COO3917" s="62"/>
      <c r="COP3917" s="62"/>
      <c r="COQ3917" s="62"/>
      <c r="COR3917" s="62"/>
      <c r="COS3917" s="62"/>
      <c r="COT3917" s="62"/>
      <c r="COU3917" s="62"/>
      <c r="COV3917" s="62"/>
      <c r="COW3917" s="62"/>
      <c r="COX3917" s="62"/>
      <c r="COY3917" s="62"/>
      <c r="COZ3917" s="62"/>
      <c r="CPA3917" s="62"/>
      <c r="CPB3917" s="62"/>
      <c r="CPC3917" s="62"/>
      <c r="CPD3917" s="62"/>
      <c r="CPE3917" s="62"/>
      <c r="CPF3917" s="62"/>
      <c r="CPG3917" s="62"/>
      <c r="CPH3917" s="62"/>
      <c r="CPI3917" s="62"/>
      <c r="CPJ3917" s="62"/>
      <c r="CPK3917" s="62"/>
      <c r="CPL3917" s="62"/>
      <c r="CPM3917" s="62"/>
      <c r="CPN3917" s="62"/>
      <c r="CPO3917" s="62"/>
      <c r="CPP3917" s="62"/>
      <c r="CPQ3917" s="62"/>
      <c r="CPR3917" s="62"/>
      <c r="CPS3917" s="62"/>
      <c r="CPT3917" s="62"/>
      <c r="CPU3917" s="62"/>
      <c r="CPV3917" s="62"/>
      <c r="CPW3917" s="62"/>
      <c r="CPX3917" s="62"/>
      <c r="CPY3917" s="62"/>
      <c r="CPZ3917" s="62"/>
      <c r="CQA3917" s="62"/>
      <c r="CQB3917" s="62"/>
      <c r="CQC3917" s="62"/>
      <c r="CQD3917" s="62"/>
      <c r="CQE3917" s="62"/>
      <c r="CQF3917" s="62"/>
      <c r="CQG3917" s="62"/>
      <c r="CQH3917" s="62"/>
      <c r="CQI3917" s="62"/>
      <c r="CQJ3917" s="62"/>
      <c r="CQK3917" s="62"/>
      <c r="CQL3917" s="62"/>
      <c r="CQM3917" s="62"/>
      <c r="CQN3917" s="62"/>
      <c r="CQO3917" s="62"/>
      <c r="CQP3917" s="62"/>
      <c r="CQQ3917" s="62"/>
      <c r="CQR3917" s="62"/>
      <c r="CQS3917" s="62"/>
      <c r="CQT3917" s="62"/>
      <c r="CQU3917" s="62"/>
      <c r="CQV3917" s="62"/>
      <c r="CQW3917" s="62"/>
      <c r="CQX3917" s="62"/>
      <c r="CQY3917" s="62"/>
      <c r="CQZ3917" s="62"/>
      <c r="CRA3917" s="62"/>
      <c r="CRB3917" s="62"/>
      <c r="CRC3917" s="62"/>
      <c r="CRD3917" s="62"/>
      <c r="CRE3917" s="62"/>
      <c r="CRF3917" s="62"/>
      <c r="CRG3917" s="62"/>
      <c r="CRH3917" s="62"/>
      <c r="CRI3917" s="62"/>
      <c r="CRJ3917" s="62"/>
      <c r="CRK3917" s="62"/>
      <c r="CRL3917" s="62"/>
      <c r="CRM3917" s="62"/>
      <c r="CRN3917" s="62"/>
      <c r="CRO3917" s="62"/>
      <c r="CRP3917" s="62"/>
      <c r="CRQ3917" s="62"/>
      <c r="CRR3917" s="62"/>
      <c r="CRS3917" s="62"/>
      <c r="CRT3917" s="62"/>
      <c r="CRU3917" s="62"/>
      <c r="CRV3917" s="62"/>
      <c r="CRW3917" s="62"/>
      <c r="CRX3917" s="62"/>
      <c r="CRY3917" s="62"/>
      <c r="CRZ3917" s="62"/>
      <c r="CSA3917" s="62"/>
      <c r="CSB3917" s="62"/>
      <c r="CSC3917" s="62"/>
      <c r="CSD3917" s="62"/>
      <c r="CSE3917" s="62"/>
      <c r="CSF3917" s="62"/>
      <c r="CSG3917" s="62"/>
      <c r="CSH3917" s="62"/>
      <c r="CSI3917" s="62"/>
      <c r="CSJ3917" s="62"/>
      <c r="CSK3917" s="62"/>
      <c r="CSL3917" s="62"/>
      <c r="CSM3917" s="62"/>
      <c r="CSN3917" s="62"/>
      <c r="CSO3917" s="62"/>
      <c r="CSP3917" s="62"/>
      <c r="CSQ3917" s="62"/>
      <c r="CSR3917" s="62"/>
      <c r="CSS3917" s="62"/>
      <c r="CST3917" s="62"/>
      <c r="CSU3917" s="62"/>
      <c r="CSV3917" s="62"/>
      <c r="CSW3917" s="62"/>
      <c r="CSX3917" s="62"/>
      <c r="CSY3917" s="62"/>
      <c r="CSZ3917" s="62"/>
      <c r="CTA3917" s="62"/>
      <c r="CTB3917" s="62"/>
      <c r="CTC3917" s="62"/>
      <c r="CTD3917" s="62"/>
      <c r="CTE3917" s="62"/>
      <c r="CTF3917" s="62"/>
      <c r="CTG3917" s="62"/>
      <c r="CTH3917" s="62"/>
      <c r="CTI3917" s="62"/>
      <c r="CTJ3917" s="62"/>
      <c r="CTK3917" s="62"/>
      <c r="CTL3917" s="62"/>
      <c r="CTM3917" s="62"/>
      <c r="CTN3917" s="62"/>
      <c r="CTO3917" s="62"/>
      <c r="CTP3917" s="62"/>
      <c r="CTQ3917" s="62"/>
      <c r="CTR3917" s="62"/>
      <c r="CTS3917" s="62"/>
      <c r="CTT3917" s="62"/>
      <c r="CTU3917" s="62"/>
      <c r="CTV3917" s="62"/>
      <c r="CTW3917" s="62"/>
      <c r="CTX3917" s="62"/>
      <c r="CTY3917" s="62"/>
      <c r="CTZ3917" s="62"/>
      <c r="CUA3917" s="62"/>
      <c r="CUB3917" s="62"/>
      <c r="CUC3917" s="62"/>
      <c r="CUD3917" s="62"/>
      <c r="CUE3917" s="62"/>
      <c r="CUF3917" s="62"/>
      <c r="CUG3917" s="62"/>
      <c r="CUH3917" s="62"/>
      <c r="CUI3917" s="62"/>
      <c r="CUJ3917" s="62"/>
      <c r="CUK3917" s="62"/>
      <c r="CUL3917" s="62"/>
      <c r="CUM3917" s="62"/>
      <c r="CUN3917" s="62"/>
      <c r="CUO3917" s="62"/>
      <c r="CUP3917" s="62"/>
      <c r="CUQ3917" s="62"/>
      <c r="CUR3917" s="62"/>
      <c r="CUS3917" s="62"/>
      <c r="CUT3917" s="62"/>
      <c r="CUU3917" s="62"/>
      <c r="CUV3917" s="62"/>
      <c r="CUW3917" s="62"/>
      <c r="CUX3917" s="62"/>
      <c r="CUY3917" s="62"/>
      <c r="CUZ3917" s="62"/>
      <c r="CVA3917" s="62"/>
      <c r="CVB3917" s="62"/>
      <c r="CVC3917" s="62"/>
      <c r="CVD3917" s="62"/>
      <c r="CVE3917" s="62"/>
      <c r="CVF3917" s="62"/>
      <c r="CVG3917" s="62"/>
      <c r="CVH3917" s="62"/>
      <c r="CVI3917" s="62"/>
      <c r="CVJ3917" s="62"/>
      <c r="CVK3917" s="62"/>
      <c r="CVL3917" s="62"/>
      <c r="CVM3917" s="62"/>
      <c r="CVN3917" s="62"/>
      <c r="CVO3917" s="62"/>
      <c r="CVP3917" s="62"/>
      <c r="CVQ3917" s="62"/>
      <c r="CVR3917" s="62"/>
      <c r="CVS3917" s="62"/>
      <c r="CVT3917" s="62"/>
      <c r="CVU3917" s="62"/>
      <c r="CVV3917" s="62"/>
      <c r="CVW3917" s="62"/>
      <c r="CVX3917" s="62"/>
      <c r="CVY3917" s="62"/>
      <c r="CVZ3917" s="62"/>
      <c r="CWA3917" s="62"/>
      <c r="CWB3917" s="62"/>
      <c r="CWC3917" s="62"/>
      <c r="CWD3917" s="62"/>
      <c r="CWE3917" s="62"/>
      <c r="CWF3917" s="62"/>
      <c r="CWG3917" s="62"/>
      <c r="CWH3917" s="62"/>
      <c r="CWI3917" s="62"/>
      <c r="CWJ3917" s="62"/>
      <c r="CWK3917" s="62"/>
      <c r="CWL3917" s="62"/>
      <c r="CWM3917" s="62"/>
      <c r="CWN3917" s="62"/>
      <c r="CWO3917" s="62"/>
      <c r="CWP3917" s="62"/>
      <c r="CWQ3917" s="62"/>
      <c r="CWR3917" s="62"/>
      <c r="CWS3917" s="62"/>
      <c r="CWT3917" s="62"/>
      <c r="CWU3917" s="62"/>
      <c r="CWV3917" s="62"/>
      <c r="CWW3917" s="62"/>
      <c r="CWX3917" s="62"/>
      <c r="CWY3917" s="62"/>
      <c r="CWZ3917" s="62"/>
      <c r="CXA3917" s="62"/>
      <c r="CXB3917" s="62"/>
      <c r="CXC3917" s="62"/>
      <c r="CXD3917" s="62"/>
      <c r="CXE3917" s="62"/>
      <c r="CXF3917" s="62"/>
      <c r="CXG3917" s="62"/>
      <c r="CXH3917" s="62"/>
      <c r="CXI3917" s="62"/>
      <c r="CXJ3917" s="62"/>
      <c r="CXK3917" s="62"/>
      <c r="CXL3917" s="62"/>
      <c r="CXM3917" s="62"/>
      <c r="CXN3917" s="62"/>
      <c r="CXO3917" s="62"/>
      <c r="CXP3917" s="62"/>
      <c r="CXQ3917" s="62"/>
      <c r="CXR3917" s="62"/>
      <c r="CXS3917" s="62"/>
      <c r="CXT3917" s="62"/>
      <c r="CXU3917" s="62"/>
      <c r="CXV3917" s="62"/>
      <c r="CXW3917" s="62"/>
      <c r="CXX3917" s="62"/>
      <c r="CXY3917" s="62"/>
      <c r="CXZ3917" s="62"/>
      <c r="CYA3917" s="62"/>
      <c r="CYB3917" s="62"/>
      <c r="CYC3917" s="62"/>
      <c r="CYD3917" s="62"/>
      <c r="CYE3917" s="62"/>
      <c r="CYF3917" s="62"/>
      <c r="CYG3917" s="62"/>
      <c r="CYH3917" s="62"/>
      <c r="CYI3917" s="62"/>
      <c r="CYJ3917" s="62"/>
      <c r="CYK3917" s="62"/>
      <c r="CYL3917" s="62"/>
      <c r="CYM3917" s="62"/>
      <c r="CYN3917" s="62"/>
      <c r="CYO3917" s="62"/>
      <c r="CYP3917" s="62"/>
      <c r="CYQ3917" s="62"/>
      <c r="CYR3917" s="62"/>
      <c r="CYS3917" s="62"/>
      <c r="CYT3917" s="62"/>
      <c r="CYU3917" s="62"/>
      <c r="CYV3917" s="62"/>
      <c r="CYW3917" s="62"/>
      <c r="CYX3917" s="62"/>
      <c r="CYY3917" s="62"/>
      <c r="CYZ3917" s="62"/>
      <c r="CZA3917" s="62"/>
      <c r="CZB3917" s="62"/>
      <c r="CZC3917" s="62"/>
      <c r="CZD3917" s="62"/>
      <c r="CZE3917" s="62"/>
      <c r="CZF3917" s="62"/>
      <c r="CZG3917" s="62"/>
      <c r="CZH3917" s="62"/>
      <c r="CZI3917" s="62"/>
      <c r="CZJ3917" s="62"/>
      <c r="CZK3917" s="62"/>
      <c r="CZL3917" s="62"/>
      <c r="CZM3917" s="62"/>
      <c r="CZN3917" s="62"/>
      <c r="CZO3917" s="62"/>
      <c r="CZP3917" s="62"/>
      <c r="CZQ3917" s="62"/>
      <c r="CZR3917" s="62"/>
      <c r="CZS3917" s="62"/>
      <c r="CZT3917" s="62"/>
      <c r="CZU3917" s="62"/>
      <c r="CZV3917" s="62"/>
      <c r="CZW3917" s="62"/>
      <c r="CZX3917" s="62"/>
      <c r="CZY3917" s="62"/>
      <c r="CZZ3917" s="62"/>
      <c r="DAA3917" s="62"/>
      <c r="DAB3917" s="62"/>
      <c r="DAC3917" s="62"/>
      <c r="DAD3917" s="62"/>
      <c r="DAE3917" s="62"/>
      <c r="DAF3917" s="62"/>
      <c r="DAG3917" s="62"/>
      <c r="DAH3917" s="62"/>
      <c r="DAI3917" s="62"/>
      <c r="DAJ3917" s="62"/>
      <c r="DAK3917" s="62"/>
      <c r="DAL3917" s="62"/>
      <c r="DAM3917" s="62"/>
      <c r="DAN3917" s="62"/>
      <c r="DAO3917" s="62"/>
      <c r="DAP3917" s="62"/>
      <c r="DAQ3917" s="62"/>
      <c r="DAR3917" s="62"/>
      <c r="DAS3917" s="62"/>
      <c r="DAT3917" s="62"/>
      <c r="DAU3917" s="62"/>
      <c r="DAV3917" s="62"/>
      <c r="DAW3917" s="62"/>
      <c r="DAX3917" s="62"/>
      <c r="DAY3917" s="62"/>
      <c r="DAZ3917" s="62"/>
      <c r="DBA3917" s="62"/>
      <c r="DBB3917" s="62"/>
      <c r="DBC3917" s="62"/>
      <c r="DBD3917" s="62"/>
      <c r="DBE3917" s="62"/>
      <c r="DBF3917" s="62"/>
      <c r="DBG3917" s="62"/>
      <c r="DBH3917" s="62"/>
      <c r="DBI3917" s="62"/>
      <c r="DBJ3917" s="62"/>
      <c r="DBK3917" s="62"/>
      <c r="DBL3917" s="62"/>
      <c r="DBM3917" s="62"/>
      <c r="DBN3917" s="62"/>
      <c r="DBO3917" s="62"/>
      <c r="DBP3917" s="62"/>
      <c r="DBQ3917" s="62"/>
      <c r="DBR3917" s="62"/>
      <c r="DBS3917" s="62"/>
      <c r="DBT3917" s="62"/>
      <c r="DBU3917" s="62"/>
      <c r="DBV3917" s="62"/>
      <c r="DBW3917" s="62"/>
      <c r="DBX3917" s="62"/>
      <c r="DBY3917" s="62"/>
      <c r="DBZ3917" s="62"/>
      <c r="DCA3917" s="62"/>
      <c r="DCB3917" s="62"/>
      <c r="DCC3917" s="62"/>
      <c r="DCD3917" s="62"/>
      <c r="DCE3917" s="62"/>
      <c r="DCF3917" s="62"/>
      <c r="DCG3917" s="62"/>
      <c r="DCH3917" s="62"/>
      <c r="DCI3917" s="62"/>
      <c r="DCJ3917" s="62"/>
      <c r="DCK3917" s="62"/>
      <c r="DCL3917" s="62"/>
      <c r="DCM3917" s="62"/>
      <c r="DCN3917" s="62"/>
      <c r="DCO3917" s="62"/>
      <c r="DCP3917" s="62"/>
      <c r="DCQ3917" s="62"/>
      <c r="DCR3917" s="62"/>
      <c r="DCS3917" s="62"/>
      <c r="DCT3917" s="62"/>
      <c r="DCU3917" s="62"/>
      <c r="DCV3917" s="62"/>
      <c r="DCW3917" s="62"/>
      <c r="DCX3917" s="62"/>
      <c r="DCY3917" s="62"/>
      <c r="DCZ3917" s="62"/>
      <c r="DDA3917" s="62"/>
      <c r="DDB3917" s="62"/>
      <c r="DDC3917" s="62"/>
      <c r="DDD3917" s="62"/>
      <c r="DDE3917" s="62"/>
      <c r="DDF3917" s="62"/>
      <c r="DDG3917" s="62"/>
      <c r="DDH3917" s="62"/>
      <c r="DDI3917" s="62"/>
      <c r="DDJ3917" s="62"/>
      <c r="DDK3917" s="62"/>
      <c r="DDL3917" s="62"/>
      <c r="DDM3917" s="62"/>
      <c r="DDN3917" s="62"/>
      <c r="DDO3917" s="62"/>
      <c r="DDP3917" s="62"/>
      <c r="DDQ3917" s="62"/>
      <c r="DDR3917" s="62"/>
      <c r="DDS3917" s="62"/>
      <c r="DDT3917" s="62"/>
      <c r="DDU3917" s="62"/>
      <c r="DDV3917" s="62"/>
      <c r="DDW3917" s="62"/>
      <c r="DDX3917" s="62"/>
      <c r="DDY3917" s="62"/>
      <c r="DDZ3917" s="62"/>
      <c r="DEA3917" s="62"/>
      <c r="DEB3917" s="62"/>
      <c r="DEC3917" s="62"/>
      <c r="DED3917" s="62"/>
      <c r="DEE3917" s="62"/>
      <c r="DEF3917" s="62"/>
      <c r="DEG3917" s="62"/>
      <c r="DEH3917" s="62"/>
      <c r="DEI3917" s="62"/>
      <c r="DEJ3917" s="62"/>
      <c r="DEK3917" s="62"/>
      <c r="DEL3917" s="62"/>
      <c r="DEM3917" s="62"/>
      <c r="DEN3917" s="62"/>
      <c r="DEO3917" s="62"/>
      <c r="DEP3917" s="62"/>
      <c r="DEQ3917" s="62"/>
      <c r="DER3917" s="62"/>
      <c r="DES3917" s="62"/>
      <c r="DET3917" s="62"/>
      <c r="DEU3917" s="62"/>
      <c r="DEV3917" s="62"/>
      <c r="DEW3917" s="62"/>
      <c r="DEX3917" s="62"/>
      <c r="DEY3917" s="62"/>
      <c r="DEZ3917" s="62"/>
      <c r="DFA3917" s="62"/>
      <c r="DFB3917" s="62"/>
      <c r="DFC3917" s="62"/>
      <c r="DFD3917" s="62"/>
      <c r="DFE3917" s="62"/>
      <c r="DFF3917" s="62"/>
      <c r="DFG3917" s="62"/>
      <c r="DFH3917" s="62"/>
      <c r="DFI3917" s="62"/>
      <c r="DFJ3917" s="62"/>
      <c r="DFK3917" s="62"/>
      <c r="DFL3917" s="62"/>
      <c r="DFM3917" s="62"/>
      <c r="DFN3917" s="62"/>
      <c r="DFO3917" s="62"/>
      <c r="DFP3917" s="62"/>
      <c r="DFQ3917" s="62"/>
      <c r="DFR3917" s="62"/>
      <c r="DFS3917" s="62"/>
      <c r="DFT3917" s="62"/>
      <c r="DFU3917" s="62"/>
      <c r="DFV3917" s="62"/>
      <c r="DFW3917" s="62"/>
      <c r="DFX3917" s="62"/>
      <c r="DFY3917" s="62"/>
      <c r="DFZ3917" s="62"/>
      <c r="DGA3917" s="62"/>
      <c r="DGB3917" s="62"/>
      <c r="DGC3917" s="62"/>
      <c r="DGD3917" s="62"/>
      <c r="DGE3917" s="62"/>
      <c r="DGF3917" s="62"/>
      <c r="DGG3917" s="62"/>
      <c r="DGH3917" s="62"/>
      <c r="DGI3917" s="62"/>
      <c r="DGJ3917" s="62"/>
      <c r="DGK3917" s="62"/>
      <c r="DGL3917" s="62"/>
      <c r="DGM3917" s="62"/>
      <c r="DGN3917" s="62"/>
      <c r="DGO3917" s="62"/>
      <c r="DGP3917" s="62"/>
      <c r="DGQ3917" s="62"/>
      <c r="DGR3917" s="62"/>
      <c r="DGS3917" s="62"/>
      <c r="DGT3917" s="62"/>
      <c r="DGU3917" s="62"/>
      <c r="DGV3917" s="62"/>
      <c r="DGW3917" s="62"/>
      <c r="DGX3917" s="62"/>
      <c r="DGY3917" s="62"/>
      <c r="DGZ3917" s="62"/>
      <c r="DHA3917" s="62"/>
      <c r="DHB3917" s="62"/>
      <c r="DHC3917" s="62"/>
      <c r="DHD3917" s="62"/>
      <c r="DHE3917" s="62"/>
      <c r="DHF3917" s="62"/>
      <c r="DHG3917" s="62"/>
      <c r="DHH3917" s="62"/>
      <c r="DHI3917" s="62"/>
      <c r="DHJ3917" s="62"/>
      <c r="DHK3917" s="62"/>
      <c r="DHL3917" s="62"/>
      <c r="DHM3917" s="62"/>
      <c r="DHN3917" s="62"/>
      <c r="DHO3917" s="62"/>
      <c r="DHP3917" s="62"/>
      <c r="DHQ3917" s="62"/>
      <c r="DHR3917" s="62"/>
      <c r="DHS3917" s="62"/>
      <c r="DHT3917" s="62"/>
      <c r="DHU3917" s="62"/>
      <c r="DHV3917" s="62"/>
      <c r="DHW3917" s="62"/>
      <c r="DHX3917" s="62"/>
      <c r="DHY3917" s="62"/>
      <c r="DHZ3917" s="62"/>
      <c r="DIA3917" s="62"/>
      <c r="DIB3917" s="62"/>
      <c r="DIC3917" s="62"/>
      <c r="DID3917" s="62"/>
      <c r="DIE3917" s="62"/>
      <c r="DIF3917" s="62"/>
      <c r="DIG3917" s="62"/>
      <c r="DIH3917" s="62"/>
      <c r="DII3917" s="62"/>
      <c r="DIJ3917" s="62"/>
      <c r="DIK3917" s="62"/>
      <c r="DIL3917" s="62"/>
      <c r="DIM3917" s="62"/>
      <c r="DIN3917" s="62"/>
      <c r="DIO3917" s="62"/>
      <c r="DIP3917" s="62"/>
      <c r="DIQ3917" s="62"/>
      <c r="DIR3917" s="62"/>
      <c r="DIS3917" s="62"/>
      <c r="DIT3917" s="62"/>
      <c r="DIU3917" s="62"/>
      <c r="DIV3917" s="62"/>
      <c r="DIW3917" s="62"/>
      <c r="DIX3917" s="62"/>
      <c r="DIY3917" s="62"/>
      <c r="DIZ3917" s="62"/>
      <c r="DJA3917" s="62"/>
      <c r="DJB3917" s="62"/>
      <c r="DJC3917" s="62"/>
      <c r="DJD3917" s="62"/>
      <c r="DJE3917" s="62"/>
      <c r="DJF3917" s="62"/>
      <c r="DJG3917" s="62"/>
      <c r="DJH3917" s="62"/>
      <c r="DJI3917" s="62"/>
      <c r="DJJ3917" s="62"/>
      <c r="DJK3917" s="62"/>
      <c r="DJL3917" s="62"/>
      <c r="DJM3917" s="62"/>
      <c r="DJN3917" s="62"/>
      <c r="DJO3917" s="62"/>
      <c r="DJP3917" s="62"/>
      <c r="DJQ3917" s="62"/>
      <c r="DJR3917" s="62"/>
      <c r="DJS3917" s="62"/>
      <c r="DJT3917" s="62"/>
      <c r="DJU3917" s="62"/>
      <c r="DJV3917" s="62"/>
      <c r="DJW3917" s="62"/>
      <c r="DJX3917" s="62"/>
      <c r="DJY3917" s="62"/>
      <c r="DJZ3917" s="62"/>
      <c r="DKA3917" s="62"/>
      <c r="DKB3917" s="62"/>
      <c r="DKC3917" s="62"/>
      <c r="DKD3917" s="62"/>
      <c r="DKE3917" s="62"/>
      <c r="DKF3917" s="62"/>
      <c r="DKG3917" s="62"/>
      <c r="DKH3917" s="62"/>
      <c r="DKI3917" s="62"/>
      <c r="DKJ3917" s="62"/>
      <c r="DKK3917" s="62"/>
      <c r="DKL3917" s="62"/>
      <c r="DKM3917" s="62"/>
      <c r="DKN3917" s="62"/>
      <c r="DKO3917" s="62"/>
      <c r="DKP3917" s="62"/>
      <c r="DKQ3917" s="62"/>
      <c r="DKR3917" s="62"/>
      <c r="DKS3917" s="62"/>
      <c r="DKT3917" s="62"/>
      <c r="DKU3917" s="62"/>
      <c r="DKV3917" s="62"/>
      <c r="DKW3917" s="62"/>
      <c r="DKX3917" s="62"/>
      <c r="DKY3917" s="62"/>
      <c r="DKZ3917" s="62"/>
      <c r="DLA3917" s="62"/>
      <c r="DLB3917" s="62"/>
      <c r="DLC3917" s="62"/>
      <c r="DLD3917" s="62"/>
      <c r="DLE3917" s="62"/>
      <c r="DLF3917" s="62"/>
      <c r="DLG3917" s="62"/>
      <c r="DLH3917" s="62"/>
      <c r="DLI3917" s="62"/>
      <c r="DLJ3917" s="62"/>
      <c r="DLK3917" s="62"/>
      <c r="DLL3917" s="62"/>
      <c r="DLM3917" s="62"/>
      <c r="DLN3917" s="62"/>
      <c r="DLO3917" s="62"/>
      <c r="DLP3917" s="62"/>
      <c r="DLQ3917" s="62"/>
      <c r="DLR3917" s="62"/>
      <c r="DLS3917" s="62"/>
      <c r="DLT3917" s="62"/>
      <c r="DLU3917" s="62"/>
      <c r="DLV3917" s="62"/>
      <c r="DLW3917" s="62"/>
      <c r="DLX3917" s="62"/>
      <c r="DLY3917" s="62"/>
      <c r="DLZ3917" s="62"/>
      <c r="DMA3917" s="62"/>
      <c r="DMB3917" s="62"/>
      <c r="DMC3917" s="62"/>
      <c r="DMD3917" s="62"/>
      <c r="DME3917" s="62"/>
      <c r="DMF3917" s="62"/>
      <c r="DMG3917" s="62"/>
      <c r="DMH3917" s="62"/>
      <c r="DMI3917" s="62"/>
      <c r="DMJ3917" s="62"/>
      <c r="DMK3917" s="62"/>
      <c r="DML3917" s="62"/>
      <c r="DMM3917" s="62"/>
      <c r="DMN3917" s="62"/>
      <c r="DMO3917" s="62"/>
      <c r="DMP3917" s="62"/>
      <c r="DMQ3917" s="62"/>
      <c r="DMR3917" s="62"/>
      <c r="DMS3917" s="62"/>
      <c r="DMT3917" s="62"/>
      <c r="DMU3917" s="62"/>
      <c r="DMV3917" s="62"/>
      <c r="DMW3917" s="62"/>
      <c r="DMX3917" s="62"/>
      <c r="DMY3917" s="62"/>
      <c r="DMZ3917" s="62"/>
      <c r="DNA3917" s="62"/>
      <c r="DNB3917" s="62"/>
      <c r="DNC3917" s="62"/>
      <c r="DND3917" s="62"/>
      <c r="DNE3917" s="62"/>
      <c r="DNF3917" s="62"/>
      <c r="DNG3917" s="62"/>
      <c r="DNH3917" s="62"/>
      <c r="DNI3917" s="62"/>
      <c r="DNJ3917" s="62"/>
      <c r="DNK3917" s="62"/>
      <c r="DNL3917" s="62"/>
      <c r="DNM3917" s="62"/>
      <c r="DNN3917" s="62"/>
      <c r="DNO3917" s="62"/>
      <c r="DNP3917" s="62"/>
      <c r="DNQ3917" s="62"/>
      <c r="DNR3917" s="62"/>
      <c r="DNS3917" s="62"/>
      <c r="DNT3917" s="62"/>
      <c r="DNU3917" s="62"/>
      <c r="DNV3917" s="62"/>
      <c r="DNW3917" s="62"/>
      <c r="DNX3917" s="62"/>
      <c r="DNY3917" s="62"/>
      <c r="DNZ3917" s="62"/>
      <c r="DOA3917" s="62"/>
      <c r="DOB3917" s="62"/>
      <c r="DOC3917" s="62"/>
      <c r="DOD3917" s="62"/>
      <c r="DOE3917" s="62"/>
      <c r="DOF3917" s="62"/>
      <c r="DOG3917" s="62"/>
      <c r="DOH3917" s="62"/>
      <c r="DOI3917" s="62"/>
      <c r="DOJ3917" s="62"/>
      <c r="DOK3917" s="62"/>
      <c r="DOL3917" s="62"/>
      <c r="DOM3917" s="62"/>
      <c r="DON3917" s="62"/>
      <c r="DOO3917" s="62"/>
      <c r="DOP3917" s="62"/>
      <c r="DOQ3917" s="62"/>
      <c r="DOR3917" s="62"/>
      <c r="DOS3917" s="62"/>
      <c r="DOT3917" s="62"/>
      <c r="DOU3917" s="62"/>
      <c r="DOV3917" s="62"/>
      <c r="DOW3917" s="62"/>
      <c r="DOX3917" s="62"/>
      <c r="DOY3917" s="62"/>
      <c r="DOZ3917" s="62"/>
      <c r="DPA3917" s="62"/>
      <c r="DPB3917" s="62"/>
      <c r="DPC3917" s="62"/>
      <c r="DPD3917" s="62"/>
      <c r="DPE3917" s="62"/>
      <c r="DPF3917" s="62"/>
      <c r="DPG3917" s="62"/>
      <c r="DPH3917" s="62"/>
      <c r="DPI3917" s="62"/>
      <c r="DPJ3917" s="62"/>
      <c r="DPK3917" s="62"/>
      <c r="DPL3917" s="62"/>
      <c r="DPM3917" s="62"/>
      <c r="DPN3917" s="62"/>
      <c r="DPO3917" s="62"/>
      <c r="DPP3917" s="62"/>
      <c r="DPQ3917" s="62"/>
      <c r="DPR3917" s="62"/>
      <c r="DPS3917" s="62"/>
      <c r="DPT3917" s="62"/>
      <c r="DPU3917" s="62"/>
      <c r="DPV3917" s="62"/>
      <c r="DPW3917" s="62"/>
      <c r="DPX3917" s="62"/>
      <c r="DPY3917" s="62"/>
      <c r="DPZ3917" s="62"/>
      <c r="DQA3917" s="62"/>
      <c r="DQB3917" s="62"/>
      <c r="DQC3917" s="62"/>
      <c r="DQD3917" s="62"/>
      <c r="DQE3917" s="62"/>
      <c r="DQF3917" s="62"/>
      <c r="DQG3917" s="62"/>
      <c r="DQH3917" s="62"/>
      <c r="DQI3917" s="62"/>
      <c r="DQJ3917" s="62"/>
      <c r="DQK3917" s="62"/>
      <c r="DQL3917" s="62"/>
      <c r="DQM3917" s="62"/>
      <c r="DQN3917" s="62"/>
      <c r="DQO3917" s="62"/>
      <c r="DQP3917" s="62"/>
      <c r="DQQ3917" s="62"/>
      <c r="DQR3917" s="62"/>
      <c r="DQS3917" s="62"/>
      <c r="DQT3917" s="62"/>
      <c r="DQU3917" s="62"/>
      <c r="DQV3917" s="62"/>
      <c r="DQW3917" s="62"/>
      <c r="DQX3917" s="62"/>
      <c r="DQY3917" s="62"/>
      <c r="DQZ3917" s="62"/>
      <c r="DRA3917" s="62"/>
      <c r="DRB3917" s="62"/>
      <c r="DRC3917" s="62"/>
      <c r="DRD3917" s="62"/>
      <c r="DRE3917" s="62"/>
      <c r="DRF3917" s="62"/>
      <c r="DRG3917" s="62"/>
      <c r="DRH3917" s="62"/>
      <c r="DRI3917" s="62"/>
      <c r="DRJ3917" s="62"/>
      <c r="DRK3917" s="62"/>
      <c r="DRL3917" s="62"/>
      <c r="DRM3917" s="62"/>
      <c r="DRN3917" s="62"/>
      <c r="DRO3917" s="62"/>
      <c r="DRP3917" s="62"/>
      <c r="DRQ3917" s="62"/>
      <c r="DRR3917" s="62"/>
      <c r="DRS3917" s="62"/>
      <c r="DRT3917" s="62"/>
      <c r="DRU3917" s="62"/>
      <c r="DRV3917" s="62"/>
      <c r="DRW3917" s="62"/>
      <c r="DRX3917" s="62"/>
      <c r="DRY3917" s="62"/>
      <c r="DRZ3917" s="62"/>
      <c r="DSA3917" s="62"/>
      <c r="DSB3917" s="62"/>
      <c r="DSC3917" s="62"/>
      <c r="DSD3917" s="62"/>
      <c r="DSE3917" s="62"/>
      <c r="DSF3917" s="62"/>
      <c r="DSG3917" s="62"/>
      <c r="DSH3917" s="62"/>
      <c r="DSI3917" s="62"/>
      <c r="DSJ3917" s="62"/>
      <c r="DSK3917" s="62"/>
      <c r="DSL3917" s="62"/>
      <c r="DSM3917" s="62"/>
      <c r="DSN3917" s="62"/>
      <c r="DSO3917" s="62"/>
      <c r="DSP3917" s="62"/>
      <c r="DSQ3917" s="62"/>
      <c r="DSR3917" s="62"/>
      <c r="DSS3917" s="62"/>
      <c r="DST3917" s="62"/>
      <c r="DSU3917" s="62"/>
      <c r="DSV3917" s="62"/>
      <c r="DSW3917" s="62"/>
      <c r="DSX3917" s="62"/>
      <c r="DSY3917" s="62"/>
      <c r="DSZ3917" s="62"/>
      <c r="DTA3917" s="62"/>
      <c r="DTB3917" s="62"/>
      <c r="DTC3917" s="62"/>
      <c r="DTD3917" s="62"/>
      <c r="DTE3917" s="62"/>
      <c r="DTF3917" s="62"/>
      <c r="DTG3917" s="62"/>
      <c r="DTH3917" s="62"/>
      <c r="DTI3917" s="62"/>
      <c r="DTJ3917" s="62"/>
      <c r="DTK3917" s="62"/>
      <c r="DTL3917" s="62"/>
      <c r="DTM3917" s="62"/>
      <c r="DTN3917" s="62"/>
      <c r="DTO3917" s="62"/>
      <c r="DTP3917" s="62"/>
      <c r="DTQ3917" s="62"/>
      <c r="DTR3917" s="62"/>
      <c r="DTS3917" s="62"/>
      <c r="DTT3917" s="62"/>
      <c r="DTU3917" s="62"/>
      <c r="DTV3917" s="62"/>
      <c r="DTW3917" s="62"/>
      <c r="DTX3917" s="62"/>
      <c r="DTY3917" s="62"/>
      <c r="DTZ3917" s="62"/>
      <c r="DUA3917" s="62"/>
      <c r="DUB3917" s="62"/>
      <c r="DUC3917" s="62"/>
      <c r="DUD3917" s="62"/>
      <c r="DUE3917" s="62"/>
      <c r="DUF3917" s="62"/>
      <c r="DUG3917" s="62"/>
      <c r="DUH3917" s="62"/>
      <c r="DUI3917" s="62"/>
      <c r="DUJ3917" s="62"/>
      <c r="DUK3917" s="62"/>
      <c r="DUL3917" s="62"/>
      <c r="DUM3917" s="62"/>
      <c r="DUN3917" s="62"/>
      <c r="DUO3917" s="62"/>
      <c r="DUP3917" s="62"/>
      <c r="DUQ3917" s="62"/>
      <c r="DUR3917" s="62"/>
      <c r="DUS3917" s="62"/>
      <c r="DUT3917" s="62"/>
      <c r="DUU3917" s="62"/>
      <c r="DUV3917" s="62"/>
      <c r="DUW3917" s="62"/>
      <c r="DUX3917" s="62"/>
      <c r="DUY3917" s="62"/>
      <c r="DUZ3917" s="62"/>
      <c r="DVA3917" s="62"/>
      <c r="DVB3917" s="62"/>
      <c r="DVC3917" s="62"/>
      <c r="DVD3917" s="62"/>
      <c r="DVE3917" s="62"/>
      <c r="DVF3917" s="62"/>
      <c r="DVG3917" s="62"/>
      <c r="DVH3917" s="62"/>
      <c r="DVI3917" s="62"/>
      <c r="DVJ3917" s="62"/>
      <c r="DVK3917" s="62"/>
      <c r="DVL3917" s="62"/>
      <c r="DVM3917" s="62"/>
      <c r="DVN3917" s="62"/>
      <c r="DVO3917" s="62"/>
      <c r="DVP3917" s="62"/>
      <c r="DVQ3917" s="62"/>
      <c r="DVR3917" s="62"/>
      <c r="DVS3917" s="62"/>
      <c r="DVT3917" s="62"/>
      <c r="DVU3917" s="62"/>
      <c r="DVV3917" s="62"/>
      <c r="DVW3917" s="62"/>
      <c r="DVX3917" s="62"/>
      <c r="DVY3917" s="62"/>
      <c r="DVZ3917" s="62"/>
      <c r="DWA3917" s="62"/>
      <c r="DWB3917" s="62"/>
      <c r="DWC3917" s="62"/>
      <c r="DWD3917" s="62"/>
      <c r="DWE3917" s="62"/>
      <c r="DWF3917" s="62"/>
      <c r="DWG3917" s="62"/>
      <c r="DWH3917" s="62"/>
      <c r="DWI3917" s="62"/>
      <c r="DWJ3917" s="62"/>
      <c r="DWK3917" s="62"/>
      <c r="DWL3917" s="62"/>
      <c r="DWM3917" s="62"/>
      <c r="DWN3917" s="62"/>
      <c r="DWO3917" s="62"/>
      <c r="DWP3917" s="62"/>
      <c r="DWQ3917" s="62"/>
      <c r="DWR3917" s="62"/>
      <c r="DWS3917" s="62"/>
      <c r="DWT3917" s="62"/>
      <c r="DWU3917" s="62"/>
      <c r="DWV3917" s="62"/>
      <c r="DWW3917" s="62"/>
      <c r="DWX3917" s="62"/>
      <c r="DWY3917" s="62"/>
      <c r="DWZ3917" s="62"/>
      <c r="DXA3917" s="62"/>
      <c r="DXB3917" s="62"/>
      <c r="DXC3917" s="62"/>
      <c r="DXD3917" s="62"/>
      <c r="DXE3917" s="62"/>
      <c r="DXF3917" s="62"/>
      <c r="DXG3917" s="62"/>
      <c r="DXH3917" s="62"/>
      <c r="DXI3917" s="62"/>
      <c r="DXJ3917" s="62"/>
      <c r="DXK3917" s="62"/>
      <c r="DXL3917" s="62"/>
      <c r="DXM3917" s="62"/>
      <c r="DXN3917" s="62"/>
      <c r="DXO3917" s="62"/>
      <c r="DXP3917" s="62"/>
      <c r="DXQ3917" s="62"/>
      <c r="DXR3917" s="62"/>
      <c r="DXS3917" s="62"/>
      <c r="DXT3917" s="62"/>
      <c r="DXU3917" s="62"/>
      <c r="DXV3917" s="62"/>
      <c r="DXW3917" s="62"/>
      <c r="DXX3917" s="62"/>
      <c r="DXY3917" s="62"/>
      <c r="DXZ3917" s="62"/>
      <c r="DYA3917" s="62"/>
      <c r="DYB3917" s="62"/>
      <c r="DYC3917" s="62"/>
      <c r="DYD3917" s="62"/>
      <c r="DYE3917" s="62"/>
      <c r="DYF3917" s="62"/>
      <c r="DYG3917" s="62"/>
      <c r="DYH3917" s="62"/>
      <c r="DYI3917" s="62"/>
      <c r="DYJ3917" s="62"/>
      <c r="DYK3917" s="62"/>
      <c r="DYL3917" s="62"/>
      <c r="DYM3917" s="62"/>
      <c r="DYN3917" s="62"/>
      <c r="DYO3917" s="62"/>
      <c r="DYP3917" s="62"/>
      <c r="DYQ3917" s="62"/>
      <c r="DYR3917" s="62"/>
      <c r="DYS3917" s="62"/>
      <c r="DYT3917" s="62"/>
      <c r="DYU3917" s="62"/>
      <c r="DYV3917" s="62"/>
      <c r="DYW3917" s="62"/>
      <c r="DYX3917" s="62"/>
      <c r="DYY3917" s="62"/>
      <c r="DYZ3917" s="62"/>
      <c r="DZA3917" s="62"/>
      <c r="DZB3917" s="62"/>
      <c r="DZC3917" s="62"/>
      <c r="DZD3917" s="62"/>
      <c r="DZE3917" s="62"/>
      <c r="DZF3917" s="62"/>
      <c r="DZG3917" s="62"/>
      <c r="DZH3917" s="62"/>
      <c r="DZI3917" s="62"/>
      <c r="DZJ3917" s="62"/>
      <c r="DZK3917" s="62"/>
      <c r="DZL3917" s="62"/>
      <c r="DZM3917" s="62"/>
      <c r="DZN3917" s="62"/>
      <c r="DZO3917" s="62"/>
      <c r="DZP3917" s="62"/>
      <c r="DZQ3917" s="62"/>
      <c r="DZR3917" s="62"/>
      <c r="DZS3917" s="62"/>
      <c r="DZT3917" s="62"/>
      <c r="DZU3917" s="62"/>
      <c r="DZV3917" s="62"/>
      <c r="DZW3917" s="62"/>
      <c r="DZX3917" s="62"/>
      <c r="DZY3917" s="62"/>
      <c r="DZZ3917" s="62"/>
      <c r="EAA3917" s="62"/>
      <c r="EAB3917" s="62"/>
      <c r="EAC3917" s="62"/>
      <c r="EAD3917" s="62"/>
      <c r="EAE3917" s="62"/>
      <c r="EAF3917" s="62"/>
      <c r="EAG3917" s="62"/>
      <c r="EAH3917" s="62"/>
      <c r="EAI3917" s="62"/>
      <c r="EAJ3917" s="62"/>
      <c r="EAK3917" s="62"/>
      <c r="EAL3917" s="62"/>
      <c r="EAM3917" s="62"/>
      <c r="EAN3917" s="62"/>
      <c r="EAO3917" s="62"/>
      <c r="EAP3917" s="62"/>
      <c r="EAQ3917" s="62"/>
      <c r="EAR3917" s="62"/>
      <c r="EAS3917" s="62"/>
      <c r="EAT3917" s="62"/>
      <c r="EAU3917" s="62"/>
      <c r="EAV3917" s="62"/>
      <c r="EAW3917" s="62"/>
      <c r="EAX3917" s="62"/>
      <c r="EAY3917" s="62"/>
      <c r="EAZ3917" s="62"/>
      <c r="EBA3917" s="62"/>
      <c r="EBB3917" s="62"/>
      <c r="EBC3917" s="62"/>
      <c r="EBD3917" s="62"/>
      <c r="EBE3917" s="62"/>
      <c r="EBF3917" s="62"/>
      <c r="EBG3917" s="62"/>
      <c r="EBH3917" s="62"/>
      <c r="EBI3917" s="62"/>
      <c r="EBJ3917" s="62"/>
      <c r="EBK3917" s="62"/>
      <c r="EBL3917" s="62"/>
      <c r="EBM3917" s="62"/>
      <c r="EBN3917" s="62"/>
      <c r="EBO3917" s="62"/>
      <c r="EBP3917" s="62"/>
      <c r="EBQ3917" s="62"/>
      <c r="EBR3917" s="62"/>
      <c r="EBS3917" s="62"/>
      <c r="EBT3917" s="62"/>
      <c r="EBU3917" s="62"/>
      <c r="EBV3917" s="62"/>
      <c r="EBW3917" s="62"/>
      <c r="EBX3917" s="62"/>
      <c r="EBY3917" s="62"/>
      <c r="EBZ3917" s="62"/>
      <c r="ECA3917" s="62"/>
      <c r="ECB3917" s="62"/>
      <c r="ECC3917" s="62"/>
      <c r="ECD3917" s="62"/>
      <c r="ECE3917" s="62"/>
      <c r="ECF3917" s="62"/>
      <c r="ECG3917" s="62"/>
      <c r="ECH3917" s="62"/>
      <c r="ECI3917" s="62"/>
      <c r="ECJ3917" s="62"/>
      <c r="ECK3917" s="62"/>
      <c r="ECL3917" s="62"/>
      <c r="ECM3917" s="62"/>
      <c r="ECN3917" s="62"/>
      <c r="ECO3917" s="62"/>
      <c r="ECP3917" s="62"/>
      <c r="ECQ3917" s="62"/>
      <c r="ECR3917" s="62"/>
      <c r="ECS3917" s="62"/>
      <c r="ECT3917" s="62"/>
      <c r="ECU3917" s="62"/>
      <c r="ECV3917" s="62"/>
      <c r="ECW3917" s="62"/>
      <c r="ECX3917" s="62"/>
      <c r="ECY3917" s="62"/>
      <c r="ECZ3917" s="62"/>
      <c r="EDA3917" s="62"/>
      <c r="EDB3917" s="62"/>
      <c r="EDC3917" s="62"/>
      <c r="EDD3917" s="62"/>
      <c r="EDE3917" s="62"/>
      <c r="EDF3917" s="62"/>
      <c r="EDG3917" s="62"/>
      <c r="EDH3917" s="62"/>
      <c r="EDI3917" s="62"/>
      <c r="EDJ3917" s="62"/>
      <c r="EDK3917" s="62"/>
      <c r="EDL3917" s="62"/>
      <c r="EDM3917" s="62"/>
      <c r="EDN3917" s="62"/>
      <c r="EDO3917" s="62"/>
      <c r="EDP3917" s="62"/>
      <c r="EDQ3917" s="62"/>
      <c r="EDR3917" s="62"/>
      <c r="EDS3917" s="62"/>
      <c r="EDT3917" s="62"/>
      <c r="EDU3917" s="62"/>
      <c r="EDV3917" s="62"/>
      <c r="EDW3917" s="62"/>
      <c r="EDX3917" s="62"/>
      <c r="EDY3917" s="62"/>
      <c r="EDZ3917" s="62"/>
      <c r="EEA3917" s="62"/>
      <c r="EEB3917" s="62"/>
      <c r="EEC3917" s="62"/>
      <c r="EED3917" s="62"/>
      <c r="EEE3917" s="62"/>
      <c r="EEF3917" s="62"/>
      <c r="EEG3917" s="62"/>
      <c r="EEH3917" s="62"/>
      <c r="EEI3917" s="62"/>
      <c r="EEJ3917" s="62"/>
      <c r="EEK3917" s="62"/>
      <c r="EEL3917" s="62"/>
      <c r="EEM3917" s="62"/>
      <c r="EEN3917" s="62"/>
      <c r="EEO3917" s="62"/>
      <c r="EEP3917" s="62"/>
      <c r="EEQ3917" s="62"/>
      <c r="EER3917" s="62"/>
      <c r="EES3917" s="62"/>
      <c r="EET3917" s="62"/>
      <c r="EEU3917" s="62"/>
      <c r="EEV3917" s="62"/>
      <c r="EEW3917" s="62"/>
      <c r="EEX3917" s="62"/>
      <c r="EEY3917" s="62"/>
      <c r="EEZ3917" s="62"/>
      <c r="EFA3917" s="62"/>
      <c r="EFB3917" s="62"/>
      <c r="EFC3917" s="62"/>
      <c r="EFD3917" s="62"/>
      <c r="EFE3917" s="62"/>
      <c r="EFF3917" s="62"/>
      <c r="EFG3917" s="62"/>
      <c r="EFH3917" s="62"/>
      <c r="EFI3917" s="62"/>
      <c r="EFJ3917" s="62"/>
      <c r="EFK3917" s="62"/>
      <c r="EFL3917" s="62"/>
      <c r="EFM3917" s="62"/>
      <c r="EFN3917" s="62"/>
      <c r="EFO3917" s="62"/>
      <c r="EFP3917" s="62"/>
      <c r="EFQ3917" s="62"/>
      <c r="EFR3917" s="62"/>
      <c r="EFS3917" s="62"/>
      <c r="EFT3917" s="62"/>
      <c r="EFU3917" s="62"/>
      <c r="EFV3917" s="62"/>
      <c r="EFW3917" s="62"/>
      <c r="EFX3917" s="62"/>
      <c r="EFY3917" s="62"/>
      <c r="EFZ3917" s="62"/>
      <c r="EGA3917" s="62"/>
      <c r="EGB3917" s="62"/>
      <c r="EGC3917" s="62"/>
      <c r="EGD3917" s="62"/>
      <c r="EGE3917" s="62"/>
      <c r="EGF3917" s="62"/>
      <c r="EGG3917" s="62"/>
      <c r="EGH3917" s="62"/>
      <c r="EGI3917" s="62"/>
      <c r="EGJ3917" s="62"/>
      <c r="EGK3917" s="62"/>
      <c r="EGL3917" s="62"/>
      <c r="EGM3917" s="62"/>
      <c r="EGN3917" s="62"/>
      <c r="EGO3917" s="62"/>
      <c r="EGP3917" s="62"/>
      <c r="EGQ3917" s="62"/>
      <c r="EGR3917" s="62"/>
      <c r="EGS3917" s="62"/>
      <c r="EGT3917" s="62"/>
      <c r="EGU3917" s="62"/>
      <c r="EGV3917" s="62"/>
      <c r="EGW3917" s="62"/>
      <c r="EGX3917" s="62"/>
      <c r="EGY3917" s="62"/>
      <c r="EGZ3917" s="62"/>
      <c r="EHA3917" s="62"/>
      <c r="EHB3917" s="62"/>
      <c r="EHC3917" s="62"/>
      <c r="EHD3917" s="62"/>
      <c r="EHE3917" s="62"/>
      <c r="EHF3917" s="62"/>
      <c r="EHG3917" s="62"/>
      <c r="EHH3917" s="62"/>
      <c r="EHI3917" s="62"/>
      <c r="EHJ3917" s="62"/>
      <c r="EHK3917" s="62"/>
      <c r="EHL3917" s="62"/>
      <c r="EHM3917" s="62"/>
      <c r="EHN3917" s="62"/>
      <c r="EHO3917" s="62"/>
      <c r="EHP3917" s="62"/>
      <c r="EHQ3917" s="62"/>
      <c r="EHR3917" s="62"/>
      <c r="EHS3917" s="62"/>
      <c r="EHT3917" s="62"/>
      <c r="EHU3917" s="62"/>
      <c r="EHV3917" s="62"/>
      <c r="EHW3917" s="62"/>
      <c r="EHX3917" s="62"/>
      <c r="EHY3917" s="62"/>
      <c r="EHZ3917" s="62"/>
      <c r="EIA3917" s="62"/>
      <c r="EIB3917" s="62"/>
      <c r="EIC3917" s="62"/>
      <c r="EID3917" s="62"/>
      <c r="EIE3917" s="62"/>
      <c r="EIF3917" s="62"/>
      <c r="EIG3917" s="62"/>
      <c r="EIH3917" s="62"/>
      <c r="EII3917" s="62"/>
      <c r="EIJ3917" s="62"/>
      <c r="EIK3917" s="62"/>
      <c r="EIL3917" s="62"/>
      <c r="EIM3917" s="62"/>
      <c r="EIN3917" s="62"/>
      <c r="EIO3917" s="62"/>
      <c r="EIP3917" s="62"/>
      <c r="EIQ3917" s="62"/>
      <c r="EIR3917" s="62"/>
      <c r="EIS3917" s="62"/>
      <c r="EIT3917" s="62"/>
      <c r="EIU3917" s="62"/>
      <c r="EIV3917" s="62"/>
      <c r="EIW3917" s="62"/>
      <c r="EIX3917" s="62"/>
      <c r="EIY3917" s="62"/>
      <c r="EIZ3917" s="62"/>
      <c r="EJA3917" s="62"/>
      <c r="EJB3917" s="62"/>
      <c r="EJC3917" s="62"/>
      <c r="EJD3917" s="62"/>
      <c r="EJE3917" s="62"/>
      <c r="EJF3917" s="62"/>
      <c r="EJG3917" s="62"/>
      <c r="EJH3917" s="62"/>
      <c r="EJI3917" s="62"/>
      <c r="EJJ3917" s="62"/>
      <c r="EJK3917" s="62"/>
      <c r="EJL3917" s="62"/>
      <c r="EJM3917" s="62"/>
      <c r="EJN3917" s="62"/>
      <c r="EJO3917" s="62"/>
      <c r="EJP3917" s="62"/>
      <c r="EJQ3917" s="62"/>
      <c r="EJR3917" s="62"/>
      <c r="EJS3917" s="62"/>
      <c r="EJT3917" s="62"/>
      <c r="EJU3917" s="62"/>
      <c r="EJV3917" s="62"/>
      <c r="EJW3917" s="62"/>
      <c r="EJX3917" s="62"/>
      <c r="EJY3917" s="62"/>
      <c r="EJZ3917" s="62"/>
      <c r="EKA3917" s="62"/>
      <c r="EKB3917" s="62"/>
      <c r="EKC3917" s="62"/>
      <c r="EKD3917" s="62"/>
      <c r="EKE3917" s="62"/>
      <c r="EKF3917" s="62"/>
      <c r="EKG3917" s="62"/>
      <c r="EKH3917" s="62"/>
      <c r="EKI3917" s="62"/>
      <c r="EKJ3917" s="62"/>
      <c r="EKK3917" s="62"/>
      <c r="EKL3917" s="62"/>
      <c r="EKM3917" s="62"/>
      <c r="EKN3917" s="62"/>
      <c r="EKO3917" s="62"/>
      <c r="EKP3917" s="62"/>
      <c r="EKQ3917" s="62"/>
      <c r="EKR3917" s="62"/>
      <c r="EKS3917" s="62"/>
      <c r="EKT3917" s="62"/>
      <c r="EKU3917" s="62"/>
      <c r="EKV3917" s="62"/>
      <c r="EKW3917" s="62"/>
      <c r="EKX3917" s="62"/>
      <c r="EKY3917" s="62"/>
      <c r="EKZ3917" s="62"/>
      <c r="ELA3917" s="62"/>
      <c r="ELB3917" s="62"/>
      <c r="ELC3917" s="62"/>
      <c r="ELD3917" s="62"/>
      <c r="ELE3917" s="62"/>
      <c r="ELF3917" s="62"/>
      <c r="ELG3917" s="62"/>
      <c r="ELH3917" s="62"/>
      <c r="ELI3917" s="62"/>
      <c r="ELJ3917" s="62"/>
      <c r="ELK3917" s="62"/>
      <c r="ELL3917" s="62"/>
      <c r="ELM3917" s="62"/>
      <c r="ELN3917" s="62"/>
      <c r="ELO3917" s="62"/>
      <c r="ELP3917" s="62"/>
      <c r="ELQ3917" s="62"/>
      <c r="ELR3917" s="62"/>
      <c r="ELS3917" s="62"/>
      <c r="ELT3917" s="62"/>
      <c r="ELU3917" s="62"/>
      <c r="ELV3917" s="62"/>
      <c r="ELW3917" s="62"/>
      <c r="ELX3917" s="62"/>
      <c r="ELY3917" s="62"/>
      <c r="ELZ3917" s="62"/>
      <c r="EMA3917" s="62"/>
      <c r="EMB3917" s="62"/>
      <c r="EMC3917" s="62"/>
      <c r="EMD3917" s="62"/>
      <c r="EME3917" s="62"/>
      <c r="EMF3917" s="62"/>
      <c r="EMG3917" s="62"/>
      <c r="EMH3917" s="62"/>
      <c r="EMI3917" s="62"/>
      <c r="EMJ3917" s="62"/>
      <c r="EMK3917" s="62"/>
      <c r="EML3917" s="62"/>
      <c r="EMM3917" s="62"/>
      <c r="EMN3917" s="62"/>
      <c r="EMO3917" s="62"/>
      <c r="EMP3917" s="62"/>
      <c r="EMQ3917" s="62"/>
      <c r="EMR3917" s="62"/>
      <c r="EMS3917" s="62"/>
      <c r="EMT3917" s="62"/>
      <c r="EMU3917" s="62"/>
      <c r="EMV3917" s="62"/>
      <c r="EMW3917" s="62"/>
      <c r="EMX3917" s="62"/>
      <c r="EMY3917" s="62"/>
      <c r="EMZ3917" s="62"/>
      <c r="ENA3917" s="62"/>
      <c r="ENB3917" s="62"/>
      <c r="ENC3917" s="62"/>
      <c r="END3917" s="62"/>
      <c r="ENE3917" s="62"/>
      <c r="ENF3917" s="62"/>
      <c r="ENG3917" s="62"/>
      <c r="ENH3917" s="62"/>
      <c r="ENI3917" s="62"/>
      <c r="ENJ3917" s="62"/>
      <c r="ENK3917" s="62"/>
      <c r="ENL3917" s="62"/>
      <c r="ENM3917" s="62"/>
      <c r="ENN3917" s="62"/>
      <c r="ENO3917" s="62"/>
      <c r="ENP3917" s="62"/>
      <c r="ENQ3917" s="62"/>
      <c r="ENR3917" s="62"/>
      <c r="ENS3917" s="62"/>
      <c r="ENT3917" s="62"/>
      <c r="ENU3917" s="62"/>
      <c r="ENV3917" s="62"/>
      <c r="ENW3917" s="62"/>
      <c r="ENX3917" s="62"/>
      <c r="ENY3917" s="62"/>
      <c r="ENZ3917" s="62"/>
      <c r="EOA3917" s="62"/>
      <c r="EOB3917" s="62"/>
      <c r="EOC3917" s="62"/>
      <c r="EOD3917" s="62"/>
      <c r="EOE3917" s="62"/>
      <c r="EOF3917" s="62"/>
      <c r="EOG3917" s="62"/>
      <c r="EOH3917" s="62"/>
      <c r="EOI3917" s="62"/>
      <c r="EOJ3917" s="62"/>
      <c r="EOK3917" s="62"/>
      <c r="EOL3917" s="62"/>
      <c r="EOM3917" s="62"/>
      <c r="EON3917" s="62"/>
      <c r="EOO3917" s="62"/>
      <c r="EOP3917" s="62"/>
      <c r="EOQ3917" s="62"/>
      <c r="EOR3917" s="62"/>
      <c r="EOS3917" s="62"/>
      <c r="EOT3917" s="62"/>
      <c r="EOU3917" s="62"/>
      <c r="EOV3917" s="62"/>
      <c r="EOW3917" s="62"/>
      <c r="EOX3917" s="62"/>
      <c r="EOY3917" s="62"/>
      <c r="EOZ3917" s="62"/>
      <c r="EPA3917" s="62"/>
      <c r="EPB3917" s="62"/>
      <c r="EPC3917" s="62"/>
      <c r="EPD3917" s="62"/>
      <c r="EPE3917" s="62"/>
      <c r="EPF3917" s="62"/>
      <c r="EPG3917" s="62"/>
      <c r="EPH3917" s="62"/>
      <c r="EPI3917" s="62"/>
      <c r="EPJ3917" s="62"/>
      <c r="EPK3917" s="62"/>
      <c r="EPL3917" s="62"/>
      <c r="EPM3917" s="62"/>
      <c r="EPN3917" s="62"/>
      <c r="EPO3917" s="62"/>
      <c r="EPP3917" s="62"/>
      <c r="EPQ3917" s="62"/>
      <c r="EPR3917" s="62"/>
      <c r="EPS3917" s="62"/>
      <c r="EPT3917" s="62"/>
      <c r="EPU3917" s="62"/>
      <c r="EPV3917" s="62"/>
      <c r="EPW3917" s="62"/>
      <c r="EPX3917" s="62"/>
      <c r="EPY3917" s="62"/>
      <c r="EPZ3917" s="62"/>
      <c r="EQA3917" s="62"/>
      <c r="EQB3917" s="62"/>
      <c r="EQC3917" s="62"/>
      <c r="EQD3917" s="62"/>
      <c r="EQE3917" s="62"/>
      <c r="EQF3917" s="62"/>
      <c r="EQG3917" s="62"/>
      <c r="EQH3917" s="62"/>
      <c r="EQI3917" s="62"/>
      <c r="EQJ3917" s="62"/>
      <c r="EQK3917" s="62"/>
      <c r="EQL3917" s="62"/>
      <c r="EQM3917" s="62"/>
      <c r="EQN3917" s="62"/>
      <c r="EQO3917" s="62"/>
      <c r="EQP3917" s="62"/>
      <c r="EQQ3917" s="62"/>
      <c r="EQR3917" s="62"/>
      <c r="EQS3917" s="62"/>
      <c r="EQT3917" s="62"/>
      <c r="EQU3917" s="62"/>
      <c r="EQV3917" s="62"/>
      <c r="EQW3917" s="62"/>
      <c r="EQX3917" s="62"/>
      <c r="EQY3917" s="62"/>
      <c r="EQZ3917" s="62"/>
      <c r="ERA3917" s="62"/>
      <c r="ERB3917" s="62"/>
      <c r="ERC3917" s="62"/>
      <c r="ERD3917" s="62"/>
      <c r="ERE3917" s="62"/>
      <c r="ERF3917" s="62"/>
      <c r="ERG3917" s="62"/>
      <c r="ERH3917" s="62"/>
      <c r="ERI3917" s="62"/>
      <c r="ERJ3917" s="62"/>
      <c r="ERK3917" s="62"/>
      <c r="ERL3917" s="62"/>
      <c r="ERM3917" s="62"/>
      <c r="ERN3917" s="62"/>
      <c r="ERO3917" s="62"/>
      <c r="ERP3917" s="62"/>
      <c r="ERQ3917" s="62"/>
      <c r="ERR3917" s="62"/>
      <c r="ERS3917" s="62"/>
      <c r="ERT3917" s="62"/>
      <c r="ERU3917" s="62"/>
      <c r="ERV3917" s="62"/>
      <c r="ERW3917" s="62"/>
      <c r="ERX3917" s="62"/>
      <c r="ERY3917" s="62"/>
      <c r="ERZ3917" s="62"/>
      <c r="ESA3917" s="62"/>
      <c r="ESB3917" s="62"/>
      <c r="ESC3917" s="62"/>
      <c r="ESD3917" s="62"/>
      <c r="ESE3917" s="62"/>
      <c r="ESF3917" s="62"/>
      <c r="ESG3917" s="62"/>
      <c r="ESH3917" s="62"/>
      <c r="ESI3917" s="62"/>
      <c r="ESJ3917" s="62"/>
      <c r="ESK3917" s="62"/>
      <c r="ESL3917" s="62"/>
      <c r="ESM3917" s="62"/>
      <c r="ESN3917" s="62"/>
      <c r="ESO3917" s="62"/>
      <c r="ESP3917" s="62"/>
      <c r="ESQ3917" s="62"/>
      <c r="ESR3917" s="62"/>
      <c r="ESS3917" s="62"/>
      <c r="EST3917" s="62"/>
      <c r="ESU3917" s="62"/>
      <c r="ESV3917" s="62"/>
      <c r="ESW3917" s="62"/>
      <c r="ESX3917" s="62"/>
      <c r="ESY3917" s="62"/>
      <c r="ESZ3917" s="62"/>
      <c r="ETA3917" s="62"/>
      <c r="ETB3917" s="62"/>
      <c r="ETC3917" s="62"/>
      <c r="ETD3917" s="62"/>
      <c r="ETE3917" s="62"/>
      <c r="ETF3917" s="62"/>
      <c r="ETG3917" s="62"/>
      <c r="ETH3917" s="62"/>
      <c r="ETI3917" s="62"/>
      <c r="ETJ3917" s="62"/>
      <c r="ETK3917" s="62"/>
      <c r="ETL3917" s="62"/>
      <c r="ETM3917" s="62"/>
      <c r="ETN3917" s="62"/>
      <c r="ETO3917" s="62"/>
      <c r="ETP3917" s="62"/>
      <c r="ETQ3917" s="62"/>
      <c r="ETR3917" s="62"/>
      <c r="ETS3917" s="62"/>
      <c r="ETT3917" s="62"/>
      <c r="ETU3917" s="62"/>
      <c r="ETV3917" s="62"/>
      <c r="ETW3917" s="62"/>
      <c r="ETX3917" s="62"/>
      <c r="ETY3917" s="62"/>
      <c r="ETZ3917" s="62"/>
      <c r="EUA3917" s="62"/>
      <c r="EUB3917" s="62"/>
      <c r="EUC3917" s="62"/>
      <c r="EUD3917" s="62"/>
      <c r="EUE3917" s="62"/>
      <c r="EUF3917" s="62"/>
      <c r="EUG3917" s="62"/>
      <c r="EUH3917" s="62"/>
      <c r="EUI3917" s="62"/>
      <c r="EUJ3917" s="62"/>
      <c r="EUK3917" s="62"/>
      <c r="EUL3917" s="62"/>
      <c r="EUM3917" s="62"/>
      <c r="EUN3917" s="62"/>
      <c r="EUO3917" s="62"/>
      <c r="EUP3917" s="62"/>
      <c r="EUQ3917" s="62"/>
      <c r="EUR3917" s="62"/>
      <c r="EUS3917" s="62"/>
      <c r="EUT3917" s="62"/>
      <c r="EUU3917" s="62"/>
      <c r="EUV3917" s="62"/>
      <c r="EUW3917" s="62"/>
      <c r="EUX3917" s="62"/>
      <c r="EUY3917" s="62"/>
      <c r="EUZ3917" s="62"/>
      <c r="EVA3917" s="62"/>
      <c r="EVB3917" s="62"/>
      <c r="EVC3917" s="62"/>
      <c r="EVD3917" s="62"/>
      <c r="EVE3917" s="62"/>
      <c r="EVF3917" s="62"/>
      <c r="EVG3917" s="62"/>
      <c r="EVH3917" s="62"/>
      <c r="EVI3917" s="62"/>
      <c r="EVJ3917" s="62"/>
      <c r="EVK3917" s="62"/>
      <c r="EVL3917" s="62"/>
      <c r="EVM3917" s="62"/>
      <c r="EVN3917" s="62"/>
      <c r="EVO3917" s="62"/>
      <c r="EVP3917" s="62"/>
      <c r="EVQ3917" s="62"/>
      <c r="EVR3917" s="62"/>
      <c r="EVS3917" s="62"/>
      <c r="EVT3917" s="62"/>
      <c r="EVU3917" s="62"/>
      <c r="EVV3917" s="62"/>
      <c r="EVW3917" s="62"/>
      <c r="EVX3917" s="62"/>
      <c r="EVY3917" s="62"/>
      <c r="EVZ3917" s="62"/>
      <c r="EWA3917" s="62"/>
      <c r="EWB3917" s="62"/>
      <c r="EWC3917" s="62"/>
      <c r="EWD3917" s="62"/>
      <c r="EWE3917" s="62"/>
      <c r="EWF3917" s="62"/>
      <c r="EWG3917" s="62"/>
      <c r="EWH3917" s="62"/>
      <c r="EWI3917" s="62"/>
      <c r="EWJ3917" s="62"/>
      <c r="EWK3917" s="62"/>
      <c r="EWL3917" s="62"/>
      <c r="EWM3917" s="62"/>
      <c r="EWN3917" s="62"/>
      <c r="EWO3917" s="62"/>
      <c r="EWP3917" s="62"/>
      <c r="EWQ3917" s="62"/>
      <c r="EWR3917" s="62"/>
      <c r="EWS3917" s="62"/>
      <c r="EWT3917" s="62"/>
      <c r="EWU3917" s="62"/>
      <c r="EWV3917" s="62"/>
      <c r="EWW3917" s="62"/>
      <c r="EWX3917" s="62"/>
      <c r="EWY3917" s="62"/>
      <c r="EWZ3917" s="62"/>
      <c r="EXA3917" s="62"/>
      <c r="EXB3917" s="62"/>
      <c r="EXC3917" s="62"/>
      <c r="EXD3917" s="62"/>
      <c r="EXE3917" s="62"/>
      <c r="EXF3917" s="62"/>
      <c r="EXG3917" s="62"/>
      <c r="EXH3917" s="62"/>
      <c r="EXI3917" s="62"/>
      <c r="EXJ3917" s="62"/>
      <c r="EXK3917" s="62"/>
      <c r="EXL3917" s="62"/>
      <c r="EXM3917" s="62"/>
      <c r="EXN3917" s="62"/>
      <c r="EXO3917" s="62"/>
      <c r="EXP3917" s="62"/>
      <c r="EXQ3917" s="62"/>
      <c r="EXR3917" s="62"/>
      <c r="EXS3917" s="62"/>
      <c r="EXT3917" s="62"/>
      <c r="EXU3917" s="62"/>
      <c r="EXV3917" s="62"/>
      <c r="EXW3917" s="62"/>
      <c r="EXX3917" s="62"/>
      <c r="EXY3917" s="62"/>
      <c r="EXZ3917" s="62"/>
      <c r="EYA3917" s="62"/>
      <c r="EYB3917" s="62"/>
      <c r="EYC3917" s="62"/>
      <c r="EYD3917" s="62"/>
      <c r="EYE3917" s="62"/>
      <c r="EYF3917" s="62"/>
      <c r="EYG3917" s="62"/>
      <c r="EYH3917" s="62"/>
      <c r="EYI3917" s="62"/>
      <c r="EYJ3917" s="62"/>
      <c r="EYK3917" s="62"/>
      <c r="EYL3917" s="62"/>
      <c r="EYM3917" s="62"/>
      <c r="EYN3917" s="62"/>
      <c r="EYO3917" s="62"/>
      <c r="EYP3917" s="62"/>
      <c r="EYQ3917" s="62"/>
      <c r="EYR3917" s="62"/>
      <c r="EYS3917" s="62"/>
      <c r="EYT3917" s="62"/>
      <c r="EYU3917" s="62"/>
      <c r="EYV3917" s="62"/>
      <c r="EYW3917" s="62"/>
      <c r="EYX3917" s="62"/>
      <c r="EYY3917" s="62"/>
      <c r="EYZ3917" s="62"/>
      <c r="EZA3917" s="62"/>
      <c r="EZB3917" s="62"/>
      <c r="EZC3917" s="62"/>
      <c r="EZD3917" s="62"/>
      <c r="EZE3917" s="62"/>
      <c r="EZF3917" s="62"/>
      <c r="EZG3917" s="62"/>
      <c r="EZH3917" s="62"/>
      <c r="EZI3917" s="62"/>
      <c r="EZJ3917" s="62"/>
      <c r="EZK3917" s="62"/>
      <c r="EZL3917" s="62"/>
      <c r="EZM3917" s="62"/>
      <c r="EZN3917" s="62"/>
      <c r="EZO3917" s="62"/>
      <c r="EZP3917" s="62"/>
      <c r="EZQ3917" s="62"/>
      <c r="EZR3917" s="62"/>
      <c r="EZS3917" s="62"/>
      <c r="EZT3917" s="62"/>
      <c r="EZU3917" s="62"/>
      <c r="EZV3917" s="62"/>
      <c r="EZW3917" s="62"/>
      <c r="EZX3917" s="62"/>
      <c r="EZY3917" s="62"/>
      <c r="EZZ3917" s="62"/>
      <c r="FAA3917" s="62"/>
      <c r="FAB3917" s="62"/>
      <c r="FAC3917" s="62"/>
      <c r="FAD3917" s="62"/>
      <c r="FAE3917" s="62"/>
      <c r="FAF3917" s="62"/>
      <c r="FAG3917" s="62"/>
      <c r="FAH3917" s="62"/>
      <c r="FAI3917" s="62"/>
      <c r="FAJ3917" s="62"/>
      <c r="FAK3917" s="62"/>
      <c r="FAL3917" s="62"/>
      <c r="FAM3917" s="62"/>
      <c r="FAN3917" s="62"/>
      <c r="FAO3917" s="62"/>
      <c r="FAP3917" s="62"/>
      <c r="FAQ3917" s="62"/>
      <c r="FAR3917" s="62"/>
      <c r="FAS3917" s="62"/>
      <c r="FAT3917" s="62"/>
      <c r="FAU3917" s="62"/>
      <c r="FAV3917" s="62"/>
      <c r="FAW3917" s="62"/>
      <c r="FAX3917" s="62"/>
      <c r="FAY3917" s="62"/>
      <c r="FAZ3917" s="62"/>
      <c r="FBA3917" s="62"/>
      <c r="FBB3917" s="62"/>
      <c r="FBC3917" s="62"/>
      <c r="FBD3917" s="62"/>
      <c r="FBE3917" s="62"/>
      <c r="FBF3917" s="62"/>
      <c r="FBG3917" s="62"/>
      <c r="FBH3917" s="62"/>
      <c r="FBI3917" s="62"/>
      <c r="FBJ3917" s="62"/>
      <c r="FBK3917" s="62"/>
      <c r="FBL3917" s="62"/>
      <c r="FBM3917" s="62"/>
      <c r="FBN3917" s="62"/>
      <c r="FBO3917" s="62"/>
      <c r="FBP3917" s="62"/>
      <c r="FBQ3917" s="62"/>
      <c r="FBR3917" s="62"/>
      <c r="FBS3917" s="62"/>
      <c r="FBT3917" s="62"/>
      <c r="FBU3917" s="62"/>
      <c r="FBV3917" s="62"/>
      <c r="FBW3917" s="62"/>
      <c r="FBX3917" s="62"/>
      <c r="FBY3917" s="62"/>
      <c r="FBZ3917" s="62"/>
      <c r="FCA3917" s="62"/>
      <c r="FCB3917" s="62"/>
      <c r="FCC3917" s="62"/>
      <c r="FCD3917" s="62"/>
      <c r="FCE3917" s="62"/>
      <c r="FCF3917" s="62"/>
      <c r="FCG3917" s="62"/>
      <c r="FCH3917" s="62"/>
      <c r="FCI3917" s="62"/>
      <c r="FCJ3917" s="62"/>
      <c r="FCK3917" s="62"/>
      <c r="FCL3917" s="62"/>
      <c r="FCM3917" s="62"/>
      <c r="FCN3917" s="62"/>
      <c r="FCO3917" s="62"/>
      <c r="FCP3917" s="62"/>
      <c r="FCQ3917" s="62"/>
      <c r="FCR3917" s="62"/>
      <c r="FCS3917" s="62"/>
      <c r="FCT3917" s="62"/>
      <c r="FCU3917" s="62"/>
      <c r="FCV3917" s="62"/>
      <c r="FCW3917" s="62"/>
      <c r="FCX3917" s="62"/>
      <c r="FCY3917" s="62"/>
      <c r="FCZ3917" s="62"/>
      <c r="FDA3917" s="62"/>
      <c r="FDB3917" s="62"/>
      <c r="FDC3917" s="62"/>
      <c r="FDD3917" s="62"/>
      <c r="FDE3917" s="62"/>
      <c r="FDF3917" s="62"/>
      <c r="FDG3917" s="62"/>
      <c r="FDH3917" s="62"/>
      <c r="FDI3917" s="62"/>
      <c r="FDJ3917" s="62"/>
      <c r="FDK3917" s="62"/>
      <c r="FDL3917" s="62"/>
      <c r="FDM3917" s="62"/>
      <c r="FDN3917" s="62"/>
      <c r="FDO3917" s="62"/>
      <c r="FDP3917" s="62"/>
      <c r="FDQ3917" s="62"/>
      <c r="FDR3917" s="62"/>
      <c r="FDS3917" s="62"/>
      <c r="FDT3917" s="62"/>
      <c r="FDU3917" s="62"/>
      <c r="FDV3917" s="62"/>
      <c r="FDW3917" s="62"/>
      <c r="FDX3917" s="62"/>
      <c r="FDY3917" s="62"/>
      <c r="FDZ3917" s="62"/>
      <c r="FEA3917" s="62"/>
      <c r="FEB3917" s="62"/>
      <c r="FEC3917" s="62"/>
      <c r="FED3917" s="62"/>
      <c r="FEE3917" s="62"/>
      <c r="FEF3917" s="62"/>
      <c r="FEG3917" s="62"/>
      <c r="FEH3917" s="62"/>
      <c r="FEI3917" s="62"/>
      <c r="FEJ3917" s="62"/>
      <c r="FEK3917" s="62"/>
      <c r="FEL3917" s="62"/>
      <c r="FEM3917" s="62"/>
      <c r="FEN3917" s="62"/>
      <c r="FEO3917" s="62"/>
      <c r="FEP3917" s="62"/>
      <c r="FEQ3917" s="62"/>
      <c r="FER3917" s="62"/>
      <c r="FES3917" s="62"/>
      <c r="FET3917" s="62"/>
      <c r="FEU3917" s="62"/>
      <c r="FEV3917" s="62"/>
      <c r="FEW3917" s="62"/>
      <c r="FEX3917" s="62"/>
      <c r="FEY3917" s="62"/>
      <c r="FEZ3917" s="62"/>
      <c r="FFA3917" s="62"/>
      <c r="FFB3917" s="62"/>
      <c r="FFC3917" s="62"/>
      <c r="FFD3917" s="62"/>
      <c r="FFE3917" s="62"/>
      <c r="FFF3917" s="62"/>
      <c r="FFG3917" s="62"/>
      <c r="FFH3917" s="62"/>
      <c r="FFI3917" s="62"/>
      <c r="FFJ3917" s="62"/>
      <c r="FFK3917" s="62"/>
      <c r="FFL3917" s="62"/>
      <c r="FFM3917" s="62"/>
      <c r="FFN3917" s="62"/>
      <c r="FFO3917" s="62"/>
      <c r="FFP3917" s="62"/>
      <c r="FFQ3917" s="62"/>
      <c r="FFR3917" s="62"/>
      <c r="FFS3917" s="62"/>
      <c r="FFT3917" s="62"/>
      <c r="FFU3917" s="62"/>
      <c r="FFV3917" s="62"/>
      <c r="FFW3917" s="62"/>
      <c r="FFX3917" s="62"/>
      <c r="FFY3917" s="62"/>
      <c r="FFZ3917" s="62"/>
      <c r="FGA3917" s="62"/>
      <c r="FGB3917" s="62"/>
      <c r="FGC3917" s="62"/>
      <c r="FGD3917" s="62"/>
      <c r="FGE3917" s="62"/>
      <c r="FGF3917" s="62"/>
      <c r="FGG3917" s="62"/>
      <c r="FGH3917" s="62"/>
      <c r="FGI3917" s="62"/>
      <c r="FGJ3917" s="62"/>
      <c r="FGK3917" s="62"/>
      <c r="FGL3917" s="62"/>
      <c r="FGM3917" s="62"/>
      <c r="FGN3917" s="62"/>
      <c r="FGO3917" s="62"/>
      <c r="FGP3917" s="62"/>
      <c r="FGQ3917" s="62"/>
      <c r="FGR3917" s="62"/>
      <c r="FGS3917" s="62"/>
      <c r="FGT3917" s="62"/>
      <c r="FGU3917" s="62"/>
      <c r="FGV3917" s="62"/>
      <c r="FGW3917" s="62"/>
      <c r="FGX3917" s="62"/>
      <c r="FGY3917" s="62"/>
      <c r="FGZ3917" s="62"/>
      <c r="FHA3917" s="62"/>
      <c r="FHB3917" s="62"/>
      <c r="FHC3917" s="62"/>
      <c r="FHD3917" s="62"/>
      <c r="FHE3917" s="62"/>
      <c r="FHF3917" s="62"/>
      <c r="FHG3917" s="62"/>
      <c r="FHH3917" s="62"/>
      <c r="FHI3917" s="62"/>
      <c r="FHJ3917" s="62"/>
      <c r="FHK3917" s="62"/>
      <c r="FHL3917" s="62"/>
      <c r="FHM3917" s="62"/>
      <c r="FHN3917" s="62"/>
      <c r="FHO3917" s="62"/>
      <c r="FHP3917" s="62"/>
      <c r="FHQ3917" s="62"/>
      <c r="FHR3917" s="62"/>
      <c r="FHS3917" s="62"/>
      <c r="FHT3917" s="62"/>
      <c r="FHU3917" s="62"/>
      <c r="FHV3917" s="62"/>
      <c r="FHW3917" s="62"/>
      <c r="FHX3917" s="62"/>
      <c r="FHY3917" s="62"/>
      <c r="FHZ3917" s="62"/>
      <c r="FIA3917" s="62"/>
      <c r="FIB3917" s="62"/>
      <c r="FIC3917" s="62"/>
      <c r="FID3917" s="62"/>
      <c r="FIE3917" s="62"/>
      <c r="FIF3917" s="62"/>
      <c r="FIG3917" s="62"/>
      <c r="FIH3917" s="62"/>
      <c r="FII3917" s="62"/>
      <c r="FIJ3917" s="62"/>
      <c r="FIK3917" s="62"/>
      <c r="FIL3917" s="62"/>
      <c r="FIM3917" s="62"/>
      <c r="FIN3917" s="62"/>
      <c r="FIO3917" s="62"/>
      <c r="FIP3917" s="62"/>
      <c r="FIQ3917" s="62"/>
      <c r="FIR3917" s="62"/>
      <c r="FIS3917" s="62"/>
      <c r="FIT3917" s="62"/>
      <c r="FIU3917" s="62"/>
      <c r="FIV3917" s="62"/>
      <c r="FIW3917" s="62"/>
      <c r="FIX3917" s="62"/>
      <c r="FIY3917" s="62"/>
      <c r="FIZ3917" s="62"/>
      <c r="FJA3917" s="62"/>
      <c r="FJB3917" s="62"/>
      <c r="FJC3917" s="62"/>
      <c r="FJD3917" s="62"/>
      <c r="FJE3917" s="62"/>
      <c r="FJF3917" s="62"/>
      <c r="FJG3917" s="62"/>
      <c r="FJH3917" s="62"/>
      <c r="FJI3917" s="62"/>
      <c r="FJJ3917" s="62"/>
      <c r="FJK3917" s="62"/>
      <c r="FJL3917" s="62"/>
      <c r="FJM3917" s="62"/>
      <c r="FJN3917" s="62"/>
      <c r="FJO3917" s="62"/>
      <c r="FJP3917" s="62"/>
      <c r="FJQ3917" s="62"/>
      <c r="FJR3917" s="62"/>
      <c r="FJS3917" s="62"/>
      <c r="FJT3917" s="62"/>
      <c r="FJU3917" s="62"/>
      <c r="FJV3917" s="62"/>
      <c r="FJW3917" s="62"/>
      <c r="FJX3917" s="62"/>
      <c r="FJY3917" s="62"/>
      <c r="FJZ3917" s="62"/>
      <c r="FKA3917" s="62"/>
      <c r="FKB3917" s="62"/>
      <c r="FKC3917" s="62"/>
      <c r="FKD3917" s="62"/>
      <c r="FKE3917" s="62"/>
      <c r="FKF3917" s="62"/>
      <c r="FKG3917" s="62"/>
      <c r="FKH3917" s="62"/>
      <c r="FKI3917" s="62"/>
      <c r="FKJ3917" s="62"/>
      <c r="FKK3917" s="62"/>
      <c r="FKL3917" s="62"/>
      <c r="FKM3917" s="62"/>
      <c r="FKN3917" s="62"/>
      <c r="FKO3917" s="62"/>
      <c r="FKP3917" s="62"/>
      <c r="FKQ3917" s="62"/>
      <c r="FKR3917" s="62"/>
      <c r="FKS3917" s="62"/>
      <c r="FKT3917" s="62"/>
      <c r="FKU3917" s="62"/>
      <c r="FKV3917" s="62"/>
      <c r="FKW3917" s="62"/>
      <c r="FKX3917" s="62"/>
      <c r="FKY3917" s="62"/>
      <c r="FKZ3917" s="62"/>
      <c r="FLA3917" s="62"/>
      <c r="FLB3917" s="62"/>
      <c r="FLC3917" s="62"/>
      <c r="FLD3917" s="62"/>
      <c r="FLE3917" s="62"/>
      <c r="FLF3917" s="62"/>
      <c r="FLG3917" s="62"/>
      <c r="FLH3917" s="62"/>
      <c r="FLI3917" s="62"/>
      <c r="FLJ3917" s="62"/>
      <c r="FLK3917" s="62"/>
      <c r="FLL3917" s="62"/>
      <c r="FLM3917" s="62"/>
      <c r="FLN3917" s="62"/>
      <c r="FLO3917" s="62"/>
      <c r="FLP3917" s="62"/>
      <c r="FLQ3917" s="62"/>
      <c r="FLR3917" s="62"/>
      <c r="FLS3917" s="62"/>
      <c r="FLT3917" s="62"/>
      <c r="FLU3917" s="62"/>
      <c r="FLV3917" s="62"/>
      <c r="FLW3917" s="62"/>
      <c r="FLX3917" s="62"/>
      <c r="FLY3917" s="62"/>
      <c r="FLZ3917" s="62"/>
      <c r="FMA3917" s="62"/>
      <c r="FMB3917" s="62"/>
      <c r="FMC3917" s="62"/>
      <c r="FMD3917" s="62"/>
      <c r="FME3917" s="62"/>
      <c r="FMF3917" s="62"/>
      <c r="FMG3917" s="62"/>
      <c r="FMH3917" s="62"/>
      <c r="FMI3917" s="62"/>
      <c r="FMJ3917" s="62"/>
      <c r="FMK3917" s="62"/>
      <c r="FML3917" s="62"/>
      <c r="FMM3917" s="62"/>
      <c r="FMN3917" s="62"/>
      <c r="FMO3917" s="62"/>
      <c r="FMP3917" s="62"/>
      <c r="FMQ3917" s="62"/>
      <c r="FMR3917" s="62"/>
      <c r="FMS3917" s="62"/>
      <c r="FMT3917" s="62"/>
      <c r="FMU3917" s="62"/>
      <c r="FMV3917" s="62"/>
      <c r="FMW3917" s="62"/>
      <c r="FMX3917" s="62"/>
      <c r="FMY3917" s="62"/>
      <c r="FMZ3917" s="62"/>
      <c r="FNA3917" s="62"/>
      <c r="FNB3917" s="62"/>
      <c r="FNC3917" s="62"/>
      <c r="FND3917" s="62"/>
      <c r="FNE3917" s="62"/>
      <c r="FNF3917" s="62"/>
      <c r="FNG3917" s="62"/>
      <c r="FNH3917" s="62"/>
      <c r="FNI3917" s="62"/>
      <c r="FNJ3917" s="62"/>
      <c r="FNK3917" s="62"/>
      <c r="FNL3917" s="62"/>
      <c r="FNM3917" s="62"/>
      <c r="FNN3917" s="62"/>
      <c r="FNO3917" s="62"/>
      <c r="FNP3917" s="62"/>
      <c r="FNQ3917" s="62"/>
      <c r="FNR3917" s="62"/>
      <c r="FNS3917" s="62"/>
      <c r="FNT3917" s="62"/>
      <c r="FNU3917" s="62"/>
      <c r="FNV3917" s="62"/>
      <c r="FNW3917" s="62"/>
      <c r="FNX3917" s="62"/>
      <c r="FNY3917" s="62"/>
      <c r="FNZ3917" s="62"/>
      <c r="FOA3917" s="62"/>
      <c r="FOB3917" s="62"/>
      <c r="FOC3917" s="62"/>
      <c r="FOD3917" s="62"/>
      <c r="FOE3917" s="62"/>
      <c r="FOF3917" s="62"/>
      <c r="FOG3917" s="62"/>
      <c r="FOH3917" s="62"/>
      <c r="FOI3917" s="62"/>
      <c r="FOJ3917" s="62"/>
      <c r="FOK3917" s="62"/>
      <c r="FOL3917" s="62"/>
      <c r="FOM3917" s="62"/>
      <c r="FON3917" s="62"/>
      <c r="FOO3917" s="62"/>
      <c r="FOP3917" s="62"/>
      <c r="FOQ3917" s="62"/>
      <c r="FOR3917" s="62"/>
      <c r="FOS3917" s="62"/>
      <c r="FOT3917" s="62"/>
      <c r="FOU3917" s="62"/>
      <c r="FOV3917" s="62"/>
      <c r="FOW3917" s="62"/>
      <c r="FOX3917" s="62"/>
      <c r="FOY3917" s="62"/>
      <c r="FOZ3917" s="62"/>
      <c r="FPA3917" s="62"/>
      <c r="FPB3917" s="62"/>
      <c r="FPC3917" s="62"/>
      <c r="FPD3917" s="62"/>
      <c r="FPE3917" s="62"/>
      <c r="FPF3917" s="62"/>
      <c r="FPG3917" s="62"/>
      <c r="FPH3917" s="62"/>
      <c r="FPI3917" s="62"/>
      <c r="FPJ3917" s="62"/>
      <c r="FPK3917" s="62"/>
      <c r="FPL3917" s="62"/>
      <c r="FPM3917" s="62"/>
      <c r="FPN3917" s="62"/>
      <c r="FPO3917" s="62"/>
      <c r="FPP3917" s="62"/>
      <c r="FPQ3917" s="62"/>
      <c r="FPR3917" s="62"/>
      <c r="FPS3917" s="62"/>
      <c r="FPT3917" s="62"/>
      <c r="FPU3917" s="62"/>
      <c r="FPV3917" s="62"/>
      <c r="FPW3917" s="62"/>
      <c r="FPX3917" s="62"/>
      <c r="FPY3917" s="62"/>
      <c r="FPZ3917" s="62"/>
      <c r="FQA3917" s="62"/>
      <c r="FQB3917" s="62"/>
      <c r="FQC3917" s="62"/>
      <c r="FQD3917" s="62"/>
      <c r="FQE3917" s="62"/>
      <c r="FQF3917" s="62"/>
      <c r="FQG3917" s="62"/>
      <c r="FQH3917" s="62"/>
      <c r="FQI3917" s="62"/>
      <c r="FQJ3917" s="62"/>
      <c r="FQK3917" s="62"/>
      <c r="FQL3917" s="62"/>
      <c r="FQM3917" s="62"/>
      <c r="FQN3917" s="62"/>
      <c r="FQO3917" s="62"/>
      <c r="FQP3917" s="62"/>
      <c r="FQQ3917" s="62"/>
      <c r="FQR3917" s="62"/>
      <c r="FQS3917" s="62"/>
      <c r="FQT3917" s="62"/>
      <c r="FQU3917" s="62"/>
      <c r="FQV3917" s="62"/>
      <c r="FQW3917" s="62"/>
      <c r="FQX3917" s="62"/>
      <c r="FQY3917" s="62"/>
      <c r="FQZ3917" s="62"/>
      <c r="FRA3917" s="62"/>
      <c r="FRB3917" s="62"/>
      <c r="FRC3917" s="62"/>
      <c r="FRD3917" s="62"/>
      <c r="FRE3917" s="62"/>
      <c r="FRF3917" s="62"/>
      <c r="FRG3917" s="62"/>
      <c r="FRH3917" s="62"/>
      <c r="FRI3917" s="62"/>
      <c r="FRJ3917" s="62"/>
      <c r="FRK3917" s="62"/>
      <c r="FRL3917" s="62"/>
      <c r="FRM3917" s="62"/>
      <c r="FRN3917" s="62"/>
      <c r="FRO3917" s="62"/>
      <c r="FRP3917" s="62"/>
      <c r="FRQ3917" s="62"/>
      <c r="FRR3917" s="62"/>
      <c r="FRS3917" s="62"/>
      <c r="FRT3917" s="62"/>
      <c r="FRU3917" s="62"/>
      <c r="FRV3917" s="62"/>
      <c r="FRW3917" s="62"/>
      <c r="FRX3917" s="62"/>
      <c r="FRY3917" s="62"/>
      <c r="FRZ3917" s="62"/>
      <c r="FSA3917" s="62"/>
      <c r="FSB3917" s="62"/>
      <c r="FSC3917" s="62"/>
      <c r="FSD3917" s="62"/>
      <c r="FSE3917" s="62"/>
      <c r="FSF3917" s="62"/>
      <c r="FSG3917" s="62"/>
      <c r="FSH3917" s="62"/>
      <c r="FSI3917" s="62"/>
      <c r="FSJ3917" s="62"/>
      <c r="FSK3917" s="62"/>
      <c r="FSL3917" s="62"/>
      <c r="FSM3917" s="62"/>
      <c r="FSN3917" s="62"/>
      <c r="FSO3917" s="62"/>
      <c r="FSP3917" s="62"/>
      <c r="FSQ3917" s="62"/>
      <c r="FSR3917" s="62"/>
      <c r="FSS3917" s="62"/>
      <c r="FST3917" s="62"/>
      <c r="FSU3917" s="62"/>
      <c r="FSV3917" s="62"/>
      <c r="FSW3917" s="62"/>
      <c r="FSX3917" s="62"/>
      <c r="FSY3917" s="62"/>
      <c r="FSZ3917" s="62"/>
      <c r="FTA3917" s="62"/>
      <c r="FTB3917" s="62"/>
      <c r="FTC3917" s="62"/>
      <c r="FTD3917" s="62"/>
      <c r="FTE3917" s="62"/>
      <c r="FTF3917" s="62"/>
      <c r="FTG3917" s="62"/>
      <c r="FTH3917" s="62"/>
      <c r="FTI3917" s="62"/>
      <c r="FTJ3917" s="62"/>
      <c r="FTK3917" s="62"/>
      <c r="FTL3917" s="62"/>
      <c r="FTM3917" s="62"/>
      <c r="FTN3917" s="62"/>
      <c r="FTO3917" s="62"/>
      <c r="FTP3917" s="62"/>
      <c r="FTQ3917" s="62"/>
      <c r="FTR3917" s="62"/>
      <c r="FTS3917" s="62"/>
      <c r="FTT3917" s="62"/>
      <c r="FTU3917" s="62"/>
      <c r="FTV3917" s="62"/>
      <c r="FTW3917" s="62"/>
      <c r="FTX3917" s="62"/>
      <c r="FTY3917" s="62"/>
      <c r="FTZ3917" s="62"/>
      <c r="FUA3917" s="62"/>
      <c r="FUB3917" s="62"/>
      <c r="FUC3917" s="62"/>
      <c r="FUD3917" s="62"/>
      <c r="FUE3917" s="62"/>
      <c r="FUF3917" s="62"/>
      <c r="FUG3917" s="62"/>
      <c r="FUH3917" s="62"/>
      <c r="FUI3917" s="62"/>
      <c r="FUJ3917" s="62"/>
      <c r="FUK3917" s="62"/>
      <c r="FUL3917" s="62"/>
      <c r="FUM3917" s="62"/>
      <c r="FUN3917" s="62"/>
      <c r="FUO3917" s="62"/>
      <c r="FUP3917" s="62"/>
      <c r="FUQ3917" s="62"/>
      <c r="FUR3917" s="62"/>
      <c r="FUS3917" s="62"/>
      <c r="FUT3917" s="62"/>
      <c r="FUU3917" s="62"/>
      <c r="FUV3917" s="62"/>
      <c r="FUW3917" s="62"/>
      <c r="FUX3917" s="62"/>
      <c r="FUY3917" s="62"/>
      <c r="FUZ3917" s="62"/>
      <c r="FVA3917" s="62"/>
      <c r="FVB3917" s="62"/>
      <c r="FVC3917" s="62"/>
      <c r="FVD3917" s="62"/>
      <c r="FVE3917" s="62"/>
      <c r="FVF3917" s="62"/>
      <c r="FVG3917" s="62"/>
      <c r="FVH3917" s="62"/>
      <c r="FVI3917" s="62"/>
      <c r="FVJ3917" s="62"/>
      <c r="FVK3917" s="62"/>
      <c r="FVL3917" s="62"/>
      <c r="FVM3917" s="62"/>
      <c r="FVN3917" s="62"/>
      <c r="FVO3917" s="62"/>
      <c r="FVP3917" s="62"/>
      <c r="FVQ3917" s="62"/>
      <c r="FVR3917" s="62"/>
      <c r="FVS3917" s="62"/>
      <c r="FVT3917" s="62"/>
      <c r="FVU3917" s="62"/>
      <c r="FVV3917" s="62"/>
      <c r="FVW3917" s="62"/>
      <c r="FVX3917" s="62"/>
      <c r="FVY3917" s="62"/>
      <c r="FVZ3917" s="62"/>
      <c r="FWA3917" s="62"/>
      <c r="FWB3917" s="62"/>
      <c r="FWC3917" s="62"/>
      <c r="FWD3917" s="62"/>
      <c r="FWE3917" s="62"/>
      <c r="FWF3917" s="62"/>
      <c r="FWG3917" s="62"/>
      <c r="FWH3917" s="62"/>
      <c r="FWI3917" s="62"/>
      <c r="FWJ3917" s="62"/>
      <c r="FWK3917" s="62"/>
      <c r="FWL3917" s="62"/>
      <c r="FWM3917" s="62"/>
      <c r="FWN3917" s="62"/>
      <c r="FWO3917" s="62"/>
      <c r="FWP3917" s="62"/>
      <c r="FWQ3917" s="62"/>
      <c r="FWR3917" s="62"/>
      <c r="FWS3917" s="62"/>
      <c r="FWT3917" s="62"/>
      <c r="FWU3917" s="62"/>
      <c r="FWV3917" s="62"/>
      <c r="FWW3917" s="62"/>
      <c r="FWX3917" s="62"/>
      <c r="FWY3917" s="62"/>
      <c r="FWZ3917" s="62"/>
      <c r="FXA3917" s="62"/>
      <c r="FXB3917" s="62"/>
      <c r="FXC3917" s="62"/>
      <c r="FXD3917" s="62"/>
      <c r="FXE3917" s="62"/>
      <c r="FXF3917" s="62"/>
      <c r="FXG3917" s="62"/>
      <c r="FXH3917" s="62"/>
      <c r="FXI3917" s="62"/>
      <c r="FXJ3917" s="62"/>
      <c r="FXK3917" s="62"/>
      <c r="FXL3917" s="62"/>
      <c r="FXM3917" s="62"/>
      <c r="FXN3917" s="62"/>
      <c r="FXO3917" s="62"/>
      <c r="FXP3917" s="62"/>
      <c r="FXQ3917" s="62"/>
      <c r="FXR3917" s="62"/>
      <c r="FXS3917" s="62"/>
      <c r="FXT3917" s="62"/>
      <c r="FXU3917" s="62"/>
      <c r="FXV3917" s="62"/>
      <c r="FXW3917" s="62"/>
      <c r="FXX3917" s="62"/>
      <c r="FXY3917" s="62"/>
      <c r="FXZ3917" s="62"/>
      <c r="FYA3917" s="62"/>
      <c r="FYB3917" s="62"/>
      <c r="FYC3917" s="62"/>
      <c r="FYD3917" s="62"/>
      <c r="FYE3917" s="62"/>
      <c r="FYF3917" s="62"/>
      <c r="FYG3917" s="62"/>
      <c r="FYH3917" s="62"/>
      <c r="FYI3917" s="62"/>
      <c r="FYJ3917" s="62"/>
      <c r="FYK3917" s="62"/>
      <c r="FYL3917" s="62"/>
      <c r="FYM3917" s="62"/>
      <c r="FYN3917" s="62"/>
      <c r="FYO3917" s="62"/>
      <c r="FYP3917" s="62"/>
      <c r="FYQ3917" s="62"/>
      <c r="FYR3917" s="62"/>
      <c r="FYS3917" s="62"/>
      <c r="FYT3917" s="62"/>
      <c r="FYU3917" s="62"/>
      <c r="FYV3917" s="62"/>
      <c r="FYW3917" s="62"/>
      <c r="FYX3917" s="62"/>
      <c r="FYY3917" s="62"/>
      <c r="FYZ3917" s="62"/>
      <c r="FZA3917" s="62"/>
      <c r="FZB3917" s="62"/>
      <c r="FZC3917" s="62"/>
      <c r="FZD3917" s="62"/>
      <c r="FZE3917" s="62"/>
      <c r="FZF3917" s="62"/>
      <c r="FZG3917" s="62"/>
      <c r="FZH3917" s="62"/>
      <c r="FZI3917" s="62"/>
      <c r="FZJ3917" s="62"/>
      <c r="FZK3917" s="62"/>
      <c r="FZL3917" s="62"/>
      <c r="FZM3917" s="62"/>
      <c r="FZN3917" s="62"/>
      <c r="FZO3917" s="62"/>
      <c r="FZP3917" s="62"/>
      <c r="FZQ3917" s="62"/>
      <c r="FZR3917" s="62"/>
      <c r="FZS3917" s="62"/>
      <c r="FZT3917" s="62"/>
      <c r="FZU3917" s="62"/>
      <c r="FZV3917" s="62"/>
      <c r="FZW3917" s="62"/>
      <c r="FZX3917" s="62"/>
      <c r="FZY3917" s="62"/>
      <c r="FZZ3917" s="62"/>
      <c r="GAA3917" s="62"/>
      <c r="GAB3917" s="62"/>
      <c r="GAC3917" s="62"/>
      <c r="GAD3917" s="62"/>
      <c r="GAE3917" s="62"/>
      <c r="GAF3917" s="62"/>
      <c r="GAG3917" s="62"/>
      <c r="GAH3917" s="62"/>
      <c r="GAI3917" s="62"/>
      <c r="GAJ3917" s="62"/>
      <c r="GAK3917" s="62"/>
      <c r="GAL3917" s="62"/>
      <c r="GAM3917" s="62"/>
      <c r="GAN3917" s="62"/>
      <c r="GAO3917" s="62"/>
      <c r="GAP3917" s="62"/>
      <c r="GAQ3917" s="62"/>
      <c r="GAR3917" s="62"/>
      <c r="GAS3917" s="62"/>
      <c r="GAT3917" s="62"/>
      <c r="GAU3917" s="62"/>
      <c r="GAV3917" s="62"/>
      <c r="GAW3917" s="62"/>
      <c r="GAX3917" s="62"/>
      <c r="GAY3917" s="62"/>
      <c r="GAZ3917" s="62"/>
      <c r="GBA3917" s="62"/>
      <c r="GBB3917" s="62"/>
      <c r="GBC3917" s="62"/>
      <c r="GBD3917" s="62"/>
      <c r="GBE3917" s="62"/>
      <c r="GBF3917" s="62"/>
      <c r="GBG3917" s="62"/>
      <c r="GBH3917" s="62"/>
      <c r="GBI3917" s="62"/>
      <c r="GBJ3917" s="62"/>
      <c r="GBK3917" s="62"/>
      <c r="GBL3917" s="62"/>
      <c r="GBM3917" s="62"/>
      <c r="GBN3917" s="62"/>
      <c r="GBO3917" s="62"/>
      <c r="GBP3917" s="62"/>
      <c r="GBQ3917" s="62"/>
      <c r="GBR3917" s="62"/>
      <c r="GBS3917" s="62"/>
      <c r="GBT3917" s="62"/>
      <c r="GBU3917" s="62"/>
      <c r="GBV3917" s="62"/>
      <c r="GBW3917" s="62"/>
      <c r="GBX3917" s="62"/>
      <c r="GBY3917" s="62"/>
      <c r="GBZ3917" s="62"/>
      <c r="GCA3917" s="62"/>
      <c r="GCB3917" s="62"/>
      <c r="GCC3917" s="62"/>
      <c r="GCD3917" s="62"/>
      <c r="GCE3917" s="62"/>
      <c r="GCF3917" s="62"/>
      <c r="GCG3917" s="62"/>
      <c r="GCH3917" s="62"/>
      <c r="GCI3917" s="62"/>
      <c r="GCJ3917" s="62"/>
      <c r="GCK3917" s="62"/>
      <c r="GCL3917" s="62"/>
      <c r="GCM3917" s="62"/>
      <c r="GCN3917" s="62"/>
      <c r="GCO3917" s="62"/>
      <c r="GCP3917" s="62"/>
      <c r="GCQ3917" s="62"/>
      <c r="GCR3917" s="62"/>
      <c r="GCS3917" s="62"/>
      <c r="GCT3917" s="62"/>
      <c r="GCU3917" s="62"/>
      <c r="GCV3917" s="62"/>
      <c r="GCW3917" s="62"/>
      <c r="GCX3917" s="62"/>
      <c r="GCY3917" s="62"/>
      <c r="GCZ3917" s="62"/>
      <c r="GDA3917" s="62"/>
      <c r="GDB3917" s="62"/>
      <c r="GDC3917" s="62"/>
      <c r="GDD3917" s="62"/>
      <c r="GDE3917" s="62"/>
      <c r="GDF3917" s="62"/>
      <c r="GDG3917" s="62"/>
      <c r="GDH3917" s="62"/>
      <c r="GDI3917" s="62"/>
      <c r="GDJ3917" s="62"/>
      <c r="GDK3917" s="62"/>
      <c r="GDL3917" s="62"/>
      <c r="GDM3917" s="62"/>
      <c r="GDN3917" s="62"/>
      <c r="GDO3917" s="62"/>
      <c r="GDP3917" s="62"/>
      <c r="GDQ3917" s="62"/>
      <c r="GDR3917" s="62"/>
      <c r="GDS3917" s="62"/>
      <c r="GDT3917" s="62"/>
      <c r="GDU3917" s="62"/>
      <c r="GDV3917" s="62"/>
      <c r="GDW3917" s="62"/>
      <c r="GDX3917" s="62"/>
      <c r="GDY3917" s="62"/>
      <c r="GDZ3917" s="62"/>
      <c r="GEA3917" s="62"/>
      <c r="GEB3917" s="62"/>
      <c r="GEC3917" s="62"/>
      <c r="GED3917" s="62"/>
      <c r="GEE3917" s="62"/>
      <c r="GEF3917" s="62"/>
      <c r="GEG3917" s="62"/>
      <c r="GEH3917" s="62"/>
      <c r="GEI3917" s="62"/>
      <c r="GEJ3917" s="62"/>
      <c r="GEK3917" s="62"/>
      <c r="GEL3917" s="62"/>
      <c r="GEM3917" s="62"/>
      <c r="GEN3917" s="62"/>
      <c r="GEO3917" s="62"/>
      <c r="GEP3917" s="62"/>
      <c r="GEQ3917" s="62"/>
      <c r="GER3917" s="62"/>
      <c r="GES3917" s="62"/>
      <c r="GET3917" s="62"/>
      <c r="GEU3917" s="62"/>
      <c r="GEV3917" s="62"/>
      <c r="GEW3917" s="62"/>
      <c r="GEX3917" s="62"/>
      <c r="GEY3917" s="62"/>
      <c r="GEZ3917" s="62"/>
      <c r="GFA3917" s="62"/>
      <c r="GFB3917" s="62"/>
      <c r="GFC3917" s="62"/>
      <c r="GFD3917" s="62"/>
      <c r="GFE3917" s="62"/>
      <c r="GFF3917" s="62"/>
      <c r="GFG3917" s="62"/>
      <c r="GFH3917" s="62"/>
      <c r="GFI3917" s="62"/>
      <c r="GFJ3917" s="62"/>
      <c r="GFK3917" s="62"/>
      <c r="GFL3917" s="62"/>
      <c r="GFM3917" s="62"/>
      <c r="GFN3917" s="62"/>
      <c r="GFO3917" s="62"/>
      <c r="GFP3917" s="62"/>
      <c r="GFQ3917" s="62"/>
      <c r="GFR3917" s="62"/>
      <c r="GFS3917" s="62"/>
      <c r="GFT3917" s="62"/>
      <c r="GFU3917" s="62"/>
      <c r="GFV3917" s="62"/>
      <c r="GFW3917" s="62"/>
      <c r="GFX3917" s="62"/>
      <c r="GFY3917" s="62"/>
      <c r="GFZ3917" s="62"/>
      <c r="GGA3917" s="62"/>
      <c r="GGB3917" s="62"/>
      <c r="GGC3917" s="62"/>
      <c r="GGD3917" s="62"/>
      <c r="GGE3917" s="62"/>
      <c r="GGF3917" s="62"/>
      <c r="GGG3917" s="62"/>
      <c r="GGH3917" s="62"/>
      <c r="GGI3917" s="62"/>
      <c r="GGJ3917" s="62"/>
      <c r="GGK3917" s="62"/>
      <c r="GGL3917" s="62"/>
      <c r="GGM3917" s="62"/>
      <c r="GGN3917" s="62"/>
      <c r="GGO3917" s="62"/>
      <c r="GGP3917" s="62"/>
      <c r="GGQ3917" s="62"/>
      <c r="GGR3917" s="62"/>
      <c r="GGS3917" s="62"/>
      <c r="GGT3917" s="62"/>
      <c r="GGU3917" s="62"/>
      <c r="GGV3917" s="62"/>
      <c r="GGW3917" s="62"/>
      <c r="GGX3917" s="62"/>
      <c r="GGY3917" s="62"/>
      <c r="GGZ3917" s="62"/>
      <c r="GHA3917" s="62"/>
      <c r="GHB3917" s="62"/>
      <c r="GHC3917" s="62"/>
      <c r="GHD3917" s="62"/>
      <c r="GHE3917" s="62"/>
      <c r="GHF3917" s="62"/>
      <c r="GHG3917" s="62"/>
      <c r="GHH3917" s="62"/>
      <c r="GHI3917" s="62"/>
      <c r="GHJ3917" s="62"/>
      <c r="GHK3917" s="62"/>
      <c r="GHL3917" s="62"/>
      <c r="GHM3917" s="62"/>
      <c r="GHN3917" s="62"/>
      <c r="GHO3917" s="62"/>
      <c r="GHP3917" s="62"/>
      <c r="GHQ3917" s="62"/>
      <c r="GHR3917" s="62"/>
      <c r="GHS3917" s="62"/>
      <c r="GHT3917" s="62"/>
      <c r="GHU3917" s="62"/>
      <c r="GHV3917" s="62"/>
      <c r="GHW3917" s="62"/>
      <c r="GHX3917" s="62"/>
      <c r="GHY3917" s="62"/>
      <c r="GHZ3917" s="62"/>
      <c r="GIA3917" s="62"/>
      <c r="GIB3917" s="62"/>
      <c r="GIC3917" s="62"/>
      <c r="GID3917" s="62"/>
      <c r="GIE3917" s="62"/>
      <c r="GIF3917" s="62"/>
      <c r="GIG3917" s="62"/>
      <c r="GIH3917" s="62"/>
      <c r="GII3917" s="62"/>
      <c r="GIJ3917" s="62"/>
      <c r="GIK3917" s="62"/>
      <c r="GIL3917" s="62"/>
      <c r="GIM3917" s="62"/>
      <c r="GIN3917" s="62"/>
      <c r="GIO3917" s="62"/>
      <c r="GIP3917" s="62"/>
      <c r="GIQ3917" s="62"/>
      <c r="GIR3917" s="62"/>
      <c r="GIS3917" s="62"/>
      <c r="GIT3917" s="62"/>
      <c r="GIU3917" s="62"/>
      <c r="GIV3917" s="62"/>
      <c r="GIW3917" s="62"/>
      <c r="GIX3917" s="62"/>
      <c r="GIY3917" s="62"/>
      <c r="GIZ3917" s="62"/>
      <c r="GJA3917" s="62"/>
      <c r="GJB3917" s="62"/>
      <c r="GJC3917" s="62"/>
      <c r="GJD3917" s="62"/>
      <c r="GJE3917" s="62"/>
      <c r="GJF3917" s="62"/>
      <c r="GJG3917" s="62"/>
      <c r="GJH3917" s="62"/>
      <c r="GJI3917" s="62"/>
      <c r="GJJ3917" s="62"/>
      <c r="GJK3917" s="62"/>
      <c r="GJL3917" s="62"/>
      <c r="GJM3917" s="62"/>
      <c r="GJN3917" s="62"/>
      <c r="GJO3917" s="62"/>
      <c r="GJP3917" s="62"/>
      <c r="GJQ3917" s="62"/>
      <c r="GJR3917" s="62"/>
      <c r="GJS3917" s="62"/>
      <c r="GJT3917" s="62"/>
      <c r="GJU3917" s="62"/>
      <c r="GJV3917" s="62"/>
      <c r="GJW3917" s="62"/>
      <c r="GJX3917" s="62"/>
      <c r="GJY3917" s="62"/>
      <c r="GJZ3917" s="62"/>
      <c r="GKA3917" s="62"/>
      <c r="GKB3917" s="62"/>
      <c r="GKC3917" s="62"/>
      <c r="GKD3917" s="62"/>
      <c r="GKE3917" s="62"/>
      <c r="GKF3917" s="62"/>
      <c r="GKG3917" s="62"/>
      <c r="GKH3917" s="62"/>
      <c r="GKI3917" s="62"/>
      <c r="GKJ3917" s="62"/>
      <c r="GKK3917" s="62"/>
      <c r="GKL3917" s="62"/>
      <c r="GKM3917" s="62"/>
      <c r="GKN3917" s="62"/>
      <c r="GKO3917" s="62"/>
      <c r="GKP3917" s="62"/>
      <c r="GKQ3917" s="62"/>
      <c r="GKR3917" s="62"/>
      <c r="GKS3917" s="62"/>
      <c r="GKT3917" s="62"/>
      <c r="GKU3917" s="62"/>
      <c r="GKV3917" s="62"/>
      <c r="GKW3917" s="62"/>
      <c r="GKX3917" s="62"/>
      <c r="GKY3917" s="62"/>
      <c r="GKZ3917" s="62"/>
      <c r="GLA3917" s="62"/>
      <c r="GLB3917" s="62"/>
      <c r="GLC3917" s="62"/>
      <c r="GLD3917" s="62"/>
      <c r="GLE3917" s="62"/>
      <c r="GLF3917" s="62"/>
      <c r="GLG3917" s="62"/>
      <c r="GLH3917" s="62"/>
      <c r="GLI3917" s="62"/>
      <c r="GLJ3917" s="62"/>
      <c r="GLK3917" s="62"/>
      <c r="GLL3917" s="62"/>
      <c r="GLM3917" s="62"/>
      <c r="GLN3917" s="62"/>
      <c r="GLO3917" s="62"/>
      <c r="GLP3917" s="62"/>
      <c r="GLQ3917" s="62"/>
      <c r="GLR3917" s="62"/>
      <c r="GLS3917" s="62"/>
      <c r="GLT3917" s="62"/>
      <c r="GLU3917" s="62"/>
      <c r="GLV3917" s="62"/>
      <c r="GLW3917" s="62"/>
      <c r="GLX3917" s="62"/>
      <c r="GLY3917" s="62"/>
      <c r="GLZ3917" s="62"/>
      <c r="GMA3917" s="62"/>
      <c r="GMB3917" s="62"/>
      <c r="GMC3917" s="62"/>
      <c r="GMD3917" s="62"/>
      <c r="GME3917" s="62"/>
      <c r="GMF3917" s="62"/>
      <c r="GMG3917" s="62"/>
      <c r="GMH3917" s="62"/>
      <c r="GMI3917" s="62"/>
      <c r="GMJ3917" s="62"/>
      <c r="GMK3917" s="62"/>
      <c r="GML3917" s="62"/>
      <c r="GMM3917" s="62"/>
      <c r="GMN3917" s="62"/>
      <c r="GMO3917" s="62"/>
      <c r="GMP3917" s="62"/>
      <c r="GMQ3917" s="62"/>
      <c r="GMR3917" s="62"/>
      <c r="GMS3917" s="62"/>
      <c r="GMT3917" s="62"/>
      <c r="GMU3917" s="62"/>
      <c r="GMV3917" s="62"/>
      <c r="GMW3917" s="62"/>
      <c r="GMX3917" s="62"/>
      <c r="GMY3917" s="62"/>
      <c r="GMZ3917" s="62"/>
      <c r="GNA3917" s="62"/>
      <c r="GNB3917" s="62"/>
      <c r="GNC3917" s="62"/>
      <c r="GND3917" s="62"/>
      <c r="GNE3917" s="62"/>
      <c r="GNF3917" s="62"/>
      <c r="GNG3917" s="62"/>
      <c r="GNH3917" s="62"/>
      <c r="GNI3917" s="62"/>
      <c r="GNJ3917" s="62"/>
      <c r="GNK3917" s="62"/>
      <c r="GNL3917" s="62"/>
      <c r="GNM3917" s="62"/>
      <c r="GNN3917" s="62"/>
      <c r="GNO3917" s="62"/>
      <c r="GNP3917" s="62"/>
      <c r="GNQ3917" s="62"/>
      <c r="GNR3917" s="62"/>
      <c r="GNS3917" s="62"/>
      <c r="GNT3917" s="62"/>
      <c r="GNU3917" s="62"/>
      <c r="GNV3917" s="62"/>
      <c r="GNW3917" s="62"/>
      <c r="GNX3917" s="62"/>
      <c r="GNY3917" s="62"/>
      <c r="GNZ3917" s="62"/>
      <c r="GOA3917" s="62"/>
      <c r="GOB3917" s="62"/>
      <c r="GOC3917" s="62"/>
      <c r="GOD3917" s="62"/>
      <c r="GOE3917" s="62"/>
      <c r="GOF3917" s="62"/>
      <c r="GOG3917" s="62"/>
      <c r="GOH3917" s="62"/>
      <c r="GOI3917" s="62"/>
      <c r="GOJ3917" s="62"/>
      <c r="GOK3917" s="62"/>
      <c r="GOL3917" s="62"/>
      <c r="GOM3917" s="62"/>
      <c r="GON3917" s="62"/>
      <c r="GOO3917" s="62"/>
      <c r="GOP3917" s="62"/>
      <c r="GOQ3917" s="62"/>
      <c r="GOR3917" s="62"/>
      <c r="GOS3917" s="62"/>
      <c r="GOT3917" s="62"/>
      <c r="GOU3917" s="62"/>
      <c r="GOV3917" s="62"/>
      <c r="GOW3917" s="62"/>
      <c r="GOX3917" s="62"/>
      <c r="GOY3917" s="62"/>
      <c r="GOZ3917" s="62"/>
      <c r="GPA3917" s="62"/>
      <c r="GPB3917" s="62"/>
      <c r="GPC3917" s="62"/>
      <c r="GPD3917" s="62"/>
      <c r="GPE3917" s="62"/>
      <c r="GPF3917" s="62"/>
      <c r="GPG3917" s="62"/>
      <c r="GPH3917" s="62"/>
      <c r="GPI3917" s="62"/>
      <c r="GPJ3917" s="62"/>
      <c r="GPK3917" s="62"/>
      <c r="GPL3917" s="62"/>
      <c r="GPM3917" s="62"/>
      <c r="GPN3917" s="62"/>
      <c r="GPO3917" s="62"/>
      <c r="GPP3917" s="62"/>
      <c r="GPQ3917" s="62"/>
      <c r="GPR3917" s="62"/>
      <c r="GPS3917" s="62"/>
      <c r="GPT3917" s="62"/>
      <c r="GPU3917" s="62"/>
      <c r="GPV3917" s="62"/>
      <c r="GPW3917" s="62"/>
      <c r="GPX3917" s="62"/>
      <c r="GPY3917" s="62"/>
      <c r="GPZ3917" s="62"/>
      <c r="GQA3917" s="62"/>
      <c r="GQB3917" s="62"/>
      <c r="GQC3917" s="62"/>
      <c r="GQD3917" s="62"/>
      <c r="GQE3917" s="62"/>
      <c r="GQF3917" s="62"/>
      <c r="GQG3917" s="62"/>
      <c r="GQH3917" s="62"/>
      <c r="GQI3917" s="62"/>
      <c r="GQJ3917" s="62"/>
      <c r="GQK3917" s="62"/>
      <c r="GQL3917" s="62"/>
      <c r="GQM3917" s="62"/>
      <c r="GQN3917" s="62"/>
      <c r="GQO3917" s="62"/>
      <c r="GQP3917" s="62"/>
      <c r="GQQ3917" s="62"/>
      <c r="GQR3917" s="62"/>
      <c r="GQS3917" s="62"/>
      <c r="GQT3917" s="62"/>
      <c r="GQU3917" s="62"/>
      <c r="GQV3917" s="62"/>
      <c r="GQW3917" s="62"/>
      <c r="GQX3917" s="62"/>
      <c r="GQY3917" s="62"/>
      <c r="GQZ3917" s="62"/>
      <c r="GRA3917" s="62"/>
      <c r="GRB3917" s="62"/>
      <c r="GRC3917" s="62"/>
      <c r="GRD3917" s="62"/>
      <c r="GRE3917" s="62"/>
      <c r="GRF3917" s="62"/>
      <c r="GRG3917" s="62"/>
      <c r="GRH3917" s="62"/>
      <c r="GRI3917" s="62"/>
      <c r="GRJ3917" s="62"/>
      <c r="GRK3917" s="62"/>
      <c r="GRL3917" s="62"/>
      <c r="GRM3917" s="62"/>
      <c r="GRN3917" s="62"/>
      <c r="GRO3917" s="62"/>
      <c r="GRP3917" s="62"/>
      <c r="GRQ3917" s="62"/>
      <c r="GRR3917" s="62"/>
      <c r="GRS3917" s="62"/>
      <c r="GRT3917" s="62"/>
      <c r="GRU3917" s="62"/>
      <c r="GRV3917" s="62"/>
      <c r="GRW3917" s="62"/>
      <c r="GRX3917" s="62"/>
      <c r="GRY3917" s="62"/>
      <c r="GRZ3917" s="62"/>
      <c r="GSA3917" s="62"/>
      <c r="GSB3917" s="62"/>
      <c r="GSC3917" s="62"/>
      <c r="GSD3917" s="62"/>
      <c r="GSE3917" s="62"/>
      <c r="GSF3917" s="62"/>
      <c r="GSG3917" s="62"/>
      <c r="GSH3917" s="62"/>
      <c r="GSI3917" s="62"/>
      <c r="GSJ3917" s="62"/>
      <c r="GSK3917" s="62"/>
      <c r="GSL3917" s="62"/>
      <c r="GSM3917" s="62"/>
      <c r="GSN3917" s="62"/>
      <c r="GSO3917" s="62"/>
      <c r="GSP3917" s="62"/>
      <c r="GSQ3917" s="62"/>
      <c r="GSR3917" s="62"/>
      <c r="GSS3917" s="62"/>
      <c r="GST3917" s="62"/>
      <c r="GSU3917" s="62"/>
      <c r="GSV3917" s="62"/>
      <c r="GSW3917" s="62"/>
      <c r="GSX3917" s="62"/>
      <c r="GSY3917" s="62"/>
      <c r="GSZ3917" s="62"/>
      <c r="GTA3917" s="62"/>
      <c r="GTB3917" s="62"/>
      <c r="GTC3917" s="62"/>
      <c r="GTD3917" s="62"/>
      <c r="GTE3917" s="62"/>
      <c r="GTF3917" s="62"/>
      <c r="GTG3917" s="62"/>
      <c r="GTH3917" s="62"/>
      <c r="GTI3917" s="62"/>
      <c r="GTJ3917" s="62"/>
      <c r="GTK3917" s="62"/>
      <c r="GTL3917" s="62"/>
      <c r="GTM3917" s="62"/>
      <c r="GTN3917" s="62"/>
      <c r="GTO3917" s="62"/>
      <c r="GTP3917" s="62"/>
      <c r="GTQ3917" s="62"/>
      <c r="GTR3917" s="62"/>
      <c r="GTS3917" s="62"/>
      <c r="GTT3917" s="62"/>
      <c r="GTU3917" s="62"/>
      <c r="GTV3917" s="62"/>
      <c r="GTW3917" s="62"/>
      <c r="GTX3917" s="62"/>
      <c r="GTY3917" s="62"/>
      <c r="GTZ3917" s="62"/>
      <c r="GUA3917" s="62"/>
      <c r="GUB3917" s="62"/>
      <c r="GUC3917" s="62"/>
      <c r="GUD3917" s="62"/>
      <c r="GUE3917" s="62"/>
      <c r="GUF3917" s="62"/>
      <c r="GUG3917" s="62"/>
      <c r="GUH3917" s="62"/>
      <c r="GUI3917" s="62"/>
      <c r="GUJ3917" s="62"/>
      <c r="GUK3917" s="62"/>
      <c r="GUL3917" s="62"/>
      <c r="GUM3917" s="62"/>
      <c r="GUN3917" s="62"/>
      <c r="GUO3917" s="62"/>
      <c r="GUP3917" s="62"/>
      <c r="GUQ3917" s="62"/>
      <c r="GUR3917" s="62"/>
      <c r="GUS3917" s="62"/>
      <c r="GUT3917" s="62"/>
      <c r="GUU3917" s="62"/>
      <c r="GUV3917" s="62"/>
      <c r="GUW3917" s="62"/>
      <c r="GUX3917" s="62"/>
      <c r="GUY3917" s="62"/>
      <c r="GUZ3917" s="62"/>
      <c r="GVA3917" s="62"/>
      <c r="GVB3917" s="62"/>
      <c r="GVC3917" s="62"/>
      <c r="GVD3917" s="62"/>
      <c r="GVE3917" s="62"/>
      <c r="GVF3917" s="62"/>
      <c r="GVG3917" s="62"/>
      <c r="GVH3917" s="62"/>
      <c r="GVI3917" s="62"/>
      <c r="GVJ3917" s="62"/>
      <c r="GVK3917" s="62"/>
      <c r="GVL3917" s="62"/>
      <c r="GVM3917" s="62"/>
      <c r="GVN3917" s="62"/>
      <c r="GVO3917" s="62"/>
      <c r="GVP3917" s="62"/>
      <c r="GVQ3917" s="62"/>
      <c r="GVR3917" s="62"/>
      <c r="GVS3917" s="62"/>
      <c r="GVT3917" s="62"/>
      <c r="GVU3917" s="62"/>
      <c r="GVV3917" s="62"/>
      <c r="GVW3917" s="62"/>
      <c r="GVX3917" s="62"/>
      <c r="GVY3917" s="62"/>
      <c r="GVZ3917" s="62"/>
      <c r="GWA3917" s="62"/>
      <c r="GWB3917" s="62"/>
      <c r="GWC3917" s="62"/>
      <c r="GWD3917" s="62"/>
      <c r="GWE3917" s="62"/>
      <c r="GWF3917" s="62"/>
      <c r="GWG3917" s="62"/>
      <c r="GWH3917" s="62"/>
      <c r="GWI3917" s="62"/>
      <c r="GWJ3917" s="62"/>
      <c r="GWK3917" s="62"/>
      <c r="GWL3917" s="62"/>
      <c r="GWM3917" s="62"/>
      <c r="GWN3917" s="62"/>
      <c r="GWO3917" s="62"/>
      <c r="GWP3917" s="62"/>
      <c r="GWQ3917" s="62"/>
      <c r="GWR3917" s="62"/>
      <c r="GWS3917" s="62"/>
      <c r="GWT3917" s="62"/>
      <c r="GWU3917" s="62"/>
      <c r="GWV3917" s="62"/>
      <c r="GWW3917" s="62"/>
      <c r="GWX3917" s="62"/>
      <c r="GWY3917" s="62"/>
      <c r="GWZ3917" s="62"/>
      <c r="GXA3917" s="62"/>
      <c r="GXB3917" s="62"/>
      <c r="GXC3917" s="62"/>
      <c r="GXD3917" s="62"/>
      <c r="GXE3917" s="62"/>
      <c r="GXF3917" s="62"/>
      <c r="GXG3917" s="62"/>
      <c r="GXH3917" s="62"/>
      <c r="GXI3917" s="62"/>
      <c r="GXJ3917" s="62"/>
      <c r="GXK3917" s="62"/>
      <c r="GXL3917" s="62"/>
      <c r="GXM3917" s="62"/>
      <c r="GXN3917" s="62"/>
      <c r="GXO3917" s="62"/>
      <c r="GXP3917" s="62"/>
      <c r="GXQ3917" s="62"/>
      <c r="GXR3917" s="62"/>
      <c r="GXS3917" s="62"/>
      <c r="GXT3917" s="62"/>
      <c r="GXU3917" s="62"/>
      <c r="GXV3917" s="62"/>
      <c r="GXW3917" s="62"/>
      <c r="GXX3917" s="62"/>
      <c r="GXY3917" s="62"/>
      <c r="GXZ3917" s="62"/>
      <c r="GYA3917" s="62"/>
      <c r="GYB3917" s="62"/>
      <c r="GYC3917" s="62"/>
      <c r="GYD3917" s="62"/>
      <c r="GYE3917" s="62"/>
      <c r="GYF3917" s="62"/>
      <c r="GYG3917" s="62"/>
      <c r="GYH3917" s="62"/>
      <c r="GYI3917" s="62"/>
      <c r="GYJ3917" s="62"/>
      <c r="GYK3917" s="62"/>
      <c r="GYL3917" s="62"/>
      <c r="GYM3917" s="62"/>
      <c r="GYN3917" s="62"/>
      <c r="GYO3917" s="62"/>
      <c r="GYP3917" s="62"/>
      <c r="GYQ3917" s="62"/>
      <c r="GYR3917" s="62"/>
      <c r="GYS3917" s="62"/>
      <c r="GYT3917" s="62"/>
      <c r="GYU3917" s="62"/>
      <c r="GYV3917" s="62"/>
      <c r="GYW3917" s="62"/>
      <c r="GYX3917" s="62"/>
      <c r="GYY3917" s="62"/>
      <c r="GYZ3917" s="62"/>
      <c r="GZA3917" s="62"/>
      <c r="GZB3917" s="62"/>
      <c r="GZC3917" s="62"/>
      <c r="GZD3917" s="62"/>
      <c r="GZE3917" s="62"/>
      <c r="GZF3917" s="62"/>
      <c r="GZG3917" s="62"/>
      <c r="GZH3917" s="62"/>
      <c r="GZI3917" s="62"/>
      <c r="GZJ3917" s="62"/>
      <c r="GZK3917" s="62"/>
      <c r="GZL3917" s="62"/>
      <c r="GZM3917" s="62"/>
      <c r="GZN3917" s="62"/>
      <c r="GZO3917" s="62"/>
      <c r="GZP3917" s="62"/>
      <c r="GZQ3917" s="62"/>
      <c r="GZR3917" s="62"/>
      <c r="GZS3917" s="62"/>
      <c r="GZT3917" s="62"/>
      <c r="GZU3917" s="62"/>
      <c r="GZV3917" s="62"/>
      <c r="GZW3917" s="62"/>
      <c r="GZX3917" s="62"/>
      <c r="GZY3917" s="62"/>
      <c r="GZZ3917" s="62"/>
      <c r="HAA3917" s="62"/>
      <c r="HAB3917" s="62"/>
      <c r="HAC3917" s="62"/>
      <c r="HAD3917" s="62"/>
      <c r="HAE3917" s="62"/>
      <c r="HAF3917" s="62"/>
      <c r="HAG3917" s="62"/>
      <c r="HAH3917" s="62"/>
      <c r="HAI3917" s="62"/>
      <c r="HAJ3917" s="62"/>
      <c r="HAK3917" s="62"/>
      <c r="HAL3917" s="62"/>
      <c r="HAM3917" s="62"/>
      <c r="HAN3917" s="62"/>
      <c r="HAO3917" s="62"/>
      <c r="HAP3917" s="62"/>
      <c r="HAQ3917" s="62"/>
      <c r="HAR3917" s="62"/>
      <c r="HAS3917" s="62"/>
      <c r="HAT3917" s="62"/>
      <c r="HAU3917" s="62"/>
      <c r="HAV3917" s="62"/>
      <c r="HAW3917" s="62"/>
      <c r="HAX3917" s="62"/>
      <c r="HAY3917" s="62"/>
      <c r="HAZ3917" s="62"/>
      <c r="HBA3917" s="62"/>
      <c r="HBB3917" s="62"/>
      <c r="HBC3917" s="62"/>
      <c r="HBD3917" s="62"/>
      <c r="HBE3917" s="62"/>
      <c r="HBF3917" s="62"/>
      <c r="HBG3917" s="62"/>
      <c r="HBH3917" s="62"/>
      <c r="HBI3917" s="62"/>
      <c r="HBJ3917" s="62"/>
      <c r="HBK3917" s="62"/>
      <c r="HBL3917" s="62"/>
      <c r="HBM3917" s="62"/>
      <c r="HBN3917" s="62"/>
      <c r="HBO3917" s="62"/>
      <c r="HBP3917" s="62"/>
      <c r="HBQ3917" s="62"/>
      <c r="HBR3917" s="62"/>
      <c r="HBS3917" s="62"/>
      <c r="HBT3917" s="62"/>
      <c r="HBU3917" s="62"/>
      <c r="HBV3917" s="62"/>
      <c r="HBW3917" s="62"/>
      <c r="HBX3917" s="62"/>
      <c r="HBY3917" s="62"/>
      <c r="HBZ3917" s="62"/>
      <c r="HCA3917" s="62"/>
      <c r="HCB3917" s="62"/>
      <c r="HCC3917" s="62"/>
      <c r="HCD3917" s="62"/>
      <c r="HCE3917" s="62"/>
      <c r="HCF3917" s="62"/>
      <c r="HCG3917" s="62"/>
      <c r="HCH3917" s="62"/>
      <c r="HCI3917" s="62"/>
      <c r="HCJ3917" s="62"/>
      <c r="HCK3917" s="62"/>
      <c r="HCL3917" s="62"/>
      <c r="HCM3917" s="62"/>
      <c r="HCN3917" s="62"/>
      <c r="HCO3917" s="62"/>
      <c r="HCP3917" s="62"/>
      <c r="HCQ3917" s="62"/>
      <c r="HCR3917" s="62"/>
      <c r="HCS3917" s="62"/>
      <c r="HCT3917" s="62"/>
      <c r="HCU3917" s="62"/>
      <c r="HCV3917" s="62"/>
      <c r="HCW3917" s="62"/>
      <c r="HCX3917" s="62"/>
      <c r="HCY3917" s="62"/>
      <c r="HCZ3917" s="62"/>
      <c r="HDA3917" s="62"/>
      <c r="HDB3917" s="62"/>
      <c r="HDC3917" s="62"/>
      <c r="HDD3917" s="62"/>
      <c r="HDE3917" s="62"/>
      <c r="HDF3917" s="62"/>
      <c r="HDG3917" s="62"/>
      <c r="HDH3917" s="62"/>
      <c r="HDI3917" s="62"/>
      <c r="HDJ3917" s="62"/>
      <c r="HDK3917" s="62"/>
      <c r="HDL3917" s="62"/>
      <c r="HDM3917" s="62"/>
      <c r="HDN3917" s="62"/>
      <c r="HDO3917" s="62"/>
      <c r="HDP3917" s="62"/>
      <c r="HDQ3917" s="62"/>
      <c r="HDR3917" s="62"/>
      <c r="HDS3917" s="62"/>
      <c r="HDT3917" s="62"/>
      <c r="HDU3917" s="62"/>
      <c r="HDV3917" s="62"/>
      <c r="HDW3917" s="62"/>
      <c r="HDX3917" s="62"/>
      <c r="HDY3917" s="62"/>
      <c r="HDZ3917" s="62"/>
      <c r="HEA3917" s="62"/>
      <c r="HEB3917" s="62"/>
      <c r="HEC3917" s="62"/>
      <c r="HED3917" s="62"/>
      <c r="HEE3917" s="62"/>
      <c r="HEF3917" s="62"/>
      <c r="HEG3917" s="62"/>
      <c r="HEH3917" s="62"/>
      <c r="HEI3917" s="62"/>
      <c r="HEJ3917" s="62"/>
      <c r="HEK3917" s="62"/>
      <c r="HEL3917" s="62"/>
      <c r="HEM3917" s="62"/>
      <c r="HEN3917" s="62"/>
      <c r="HEO3917" s="62"/>
      <c r="HEP3917" s="62"/>
      <c r="HEQ3917" s="62"/>
      <c r="HER3917" s="62"/>
      <c r="HES3917" s="62"/>
      <c r="HET3917" s="62"/>
      <c r="HEU3917" s="62"/>
      <c r="HEV3917" s="62"/>
      <c r="HEW3917" s="62"/>
      <c r="HEX3917" s="62"/>
      <c r="HEY3917" s="62"/>
      <c r="HEZ3917" s="62"/>
      <c r="HFA3917" s="62"/>
      <c r="HFB3917" s="62"/>
      <c r="HFC3917" s="62"/>
      <c r="HFD3917" s="62"/>
      <c r="HFE3917" s="62"/>
      <c r="HFF3917" s="62"/>
      <c r="HFG3917" s="62"/>
      <c r="HFH3917" s="62"/>
      <c r="HFI3917" s="62"/>
      <c r="HFJ3917" s="62"/>
      <c r="HFK3917" s="62"/>
      <c r="HFL3917" s="62"/>
      <c r="HFM3917" s="62"/>
      <c r="HFN3917" s="62"/>
      <c r="HFO3917" s="62"/>
      <c r="HFP3917" s="62"/>
      <c r="HFQ3917" s="62"/>
      <c r="HFR3917" s="62"/>
      <c r="HFS3917" s="62"/>
      <c r="HFT3917" s="62"/>
      <c r="HFU3917" s="62"/>
      <c r="HFV3917" s="62"/>
      <c r="HFW3917" s="62"/>
      <c r="HFX3917" s="62"/>
      <c r="HFY3917" s="62"/>
      <c r="HFZ3917" s="62"/>
      <c r="HGA3917" s="62"/>
      <c r="HGB3917" s="62"/>
      <c r="HGC3917" s="62"/>
      <c r="HGD3917" s="62"/>
      <c r="HGE3917" s="62"/>
      <c r="HGF3917" s="62"/>
      <c r="HGG3917" s="62"/>
      <c r="HGH3917" s="62"/>
      <c r="HGI3917" s="62"/>
      <c r="HGJ3917" s="62"/>
      <c r="HGK3917" s="62"/>
      <c r="HGL3917" s="62"/>
      <c r="HGM3917" s="62"/>
      <c r="HGN3917" s="62"/>
      <c r="HGO3917" s="62"/>
      <c r="HGP3917" s="62"/>
      <c r="HGQ3917" s="62"/>
      <c r="HGR3917" s="62"/>
      <c r="HGS3917" s="62"/>
      <c r="HGT3917" s="62"/>
      <c r="HGU3917" s="62"/>
      <c r="HGV3917" s="62"/>
      <c r="HGW3917" s="62"/>
      <c r="HGX3917" s="62"/>
      <c r="HGY3917" s="62"/>
      <c r="HGZ3917" s="62"/>
      <c r="HHA3917" s="62"/>
      <c r="HHB3917" s="62"/>
      <c r="HHC3917" s="62"/>
      <c r="HHD3917" s="62"/>
      <c r="HHE3917" s="62"/>
      <c r="HHF3917" s="62"/>
      <c r="HHG3917" s="62"/>
      <c r="HHH3917" s="62"/>
      <c r="HHI3917" s="62"/>
      <c r="HHJ3917" s="62"/>
      <c r="HHK3917" s="62"/>
      <c r="HHL3917" s="62"/>
      <c r="HHM3917" s="62"/>
      <c r="HHN3917" s="62"/>
      <c r="HHO3917" s="62"/>
      <c r="HHP3917" s="62"/>
      <c r="HHQ3917" s="62"/>
      <c r="HHR3917" s="62"/>
      <c r="HHS3917" s="62"/>
      <c r="HHT3917" s="62"/>
      <c r="HHU3917" s="62"/>
      <c r="HHV3917" s="62"/>
      <c r="HHW3917" s="62"/>
      <c r="HHX3917" s="62"/>
      <c r="HHY3917" s="62"/>
      <c r="HHZ3917" s="62"/>
      <c r="HIA3917" s="62"/>
      <c r="HIB3917" s="62"/>
      <c r="HIC3917" s="62"/>
      <c r="HID3917" s="62"/>
      <c r="HIE3917" s="62"/>
      <c r="HIF3917" s="62"/>
      <c r="HIG3917" s="62"/>
      <c r="HIH3917" s="62"/>
      <c r="HII3917" s="62"/>
      <c r="HIJ3917" s="62"/>
      <c r="HIK3917" s="62"/>
      <c r="HIL3917" s="62"/>
      <c r="HIM3917" s="62"/>
      <c r="HIN3917" s="62"/>
      <c r="HIO3917" s="62"/>
      <c r="HIP3917" s="62"/>
      <c r="HIQ3917" s="62"/>
      <c r="HIR3917" s="62"/>
      <c r="HIS3917" s="62"/>
      <c r="HIT3917" s="62"/>
      <c r="HIU3917" s="62"/>
      <c r="HIV3917" s="62"/>
      <c r="HIW3917" s="62"/>
      <c r="HIX3917" s="62"/>
      <c r="HIY3917" s="62"/>
      <c r="HIZ3917" s="62"/>
      <c r="HJA3917" s="62"/>
      <c r="HJB3917" s="62"/>
      <c r="HJC3917" s="62"/>
      <c r="HJD3917" s="62"/>
      <c r="HJE3917" s="62"/>
      <c r="HJF3917" s="62"/>
      <c r="HJG3917" s="62"/>
      <c r="HJH3917" s="62"/>
      <c r="HJI3917" s="62"/>
      <c r="HJJ3917" s="62"/>
      <c r="HJK3917" s="62"/>
      <c r="HJL3917" s="62"/>
      <c r="HJM3917" s="62"/>
      <c r="HJN3917" s="62"/>
      <c r="HJO3917" s="62"/>
      <c r="HJP3917" s="62"/>
      <c r="HJQ3917" s="62"/>
      <c r="HJR3917" s="62"/>
      <c r="HJS3917" s="62"/>
      <c r="HJT3917" s="62"/>
      <c r="HJU3917" s="62"/>
      <c r="HJV3917" s="62"/>
      <c r="HJW3917" s="62"/>
      <c r="HJX3917" s="62"/>
      <c r="HJY3917" s="62"/>
      <c r="HJZ3917" s="62"/>
      <c r="HKA3917" s="62"/>
      <c r="HKB3917" s="62"/>
      <c r="HKC3917" s="62"/>
      <c r="HKD3917" s="62"/>
      <c r="HKE3917" s="62"/>
      <c r="HKF3917" s="62"/>
      <c r="HKG3917" s="62"/>
      <c r="HKH3917" s="62"/>
      <c r="HKI3917" s="62"/>
      <c r="HKJ3917" s="62"/>
      <c r="HKK3917" s="62"/>
      <c r="HKL3917" s="62"/>
      <c r="HKM3917" s="62"/>
      <c r="HKN3917" s="62"/>
      <c r="HKO3917" s="62"/>
      <c r="HKP3917" s="62"/>
      <c r="HKQ3917" s="62"/>
      <c r="HKR3917" s="62"/>
      <c r="HKS3917" s="62"/>
      <c r="HKT3917" s="62"/>
      <c r="HKU3917" s="62"/>
      <c r="HKV3917" s="62"/>
      <c r="HKW3917" s="62"/>
      <c r="HKX3917" s="62"/>
      <c r="HKY3917" s="62"/>
      <c r="HKZ3917" s="62"/>
      <c r="HLA3917" s="62"/>
      <c r="HLB3917" s="62"/>
      <c r="HLC3917" s="62"/>
      <c r="HLD3917" s="62"/>
      <c r="HLE3917" s="62"/>
      <c r="HLF3917" s="62"/>
      <c r="HLG3917" s="62"/>
      <c r="HLH3917" s="62"/>
      <c r="HLI3917" s="62"/>
      <c r="HLJ3917" s="62"/>
      <c r="HLK3917" s="62"/>
      <c r="HLL3917" s="62"/>
      <c r="HLM3917" s="62"/>
      <c r="HLN3917" s="62"/>
      <c r="HLO3917" s="62"/>
      <c r="HLP3917" s="62"/>
      <c r="HLQ3917" s="62"/>
      <c r="HLR3917" s="62"/>
      <c r="HLS3917" s="62"/>
      <c r="HLT3917" s="62"/>
      <c r="HLU3917" s="62"/>
      <c r="HLV3917" s="62"/>
      <c r="HLW3917" s="62"/>
      <c r="HLX3917" s="62"/>
      <c r="HLY3917" s="62"/>
      <c r="HLZ3917" s="62"/>
      <c r="HMA3917" s="62"/>
      <c r="HMB3917" s="62"/>
      <c r="HMC3917" s="62"/>
      <c r="HMD3917" s="62"/>
      <c r="HME3917" s="62"/>
      <c r="HMF3917" s="62"/>
      <c r="HMG3917" s="62"/>
      <c r="HMH3917" s="62"/>
      <c r="HMI3917" s="62"/>
      <c r="HMJ3917" s="62"/>
      <c r="HMK3917" s="62"/>
      <c r="HML3917" s="62"/>
      <c r="HMM3917" s="62"/>
      <c r="HMN3917" s="62"/>
      <c r="HMO3917" s="62"/>
      <c r="HMP3917" s="62"/>
      <c r="HMQ3917" s="62"/>
      <c r="HMR3917" s="62"/>
      <c r="HMS3917" s="62"/>
      <c r="HMT3917" s="62"/>
      <c r="HMU3917" s="62"/>
      <c r="HMV3917" s="62"/>
      <c r="HMW3917" s="62"/>
      <c r="HMX3917" s="62"/>
      <c r="HMY3917" s="62"/>
      <c r="HMZ3917" s="62"/>
      <c r="HNA3917" s="62"/>
      <c r="HNB3917" s="62"/>
      <c r="HNC3917" s="62"/>
      <c r="HND3917" s="62"/>
      <c r="HNE3917" s="62"/>
      <c r="HNF3917" s="62"/>
      <c r="HNG3917" s="62"/>
      <c r="HNH3917" s="62"/>
      <c r="HNI3917" s="62"/>
      <c r="HNJ3917" s="62"/>
      <c r="HNK3917" s="62"/>
      <c r="HNL3917" s="62"/>
      <c r="HNM3917" s="62"/>
      <c r="HNN3917" s="62"/>
      <c r="HNO3917" s="62"/>
      <c r="HNP3917" s="62"/>
      <c r="HNQ3917" s="62"/>
      <c r="HNR3917" s="62"/>
      <c r="HNS3917" s="62"/>
      <c r="HNT3917" s="62"/>
      <c r="HNU3917" s="62"/>
      <c r="HNV3917" s="62"/>
      <c r="HNW3917" s="62"/>
      <c r="HNX3917" s="62"/>
      <c r="HNY3917" s="62"/>
      <c r="HNZ3917" s="62"/>
      <c r="HOA3917" s="62"/>
      <c r="HOB3917" s="62"/>
      <c r="HOC3917" s="62"/>
      <c r="HOD3917" s="62"/>
      <c r="HOE3917" s="62"/>
      <c r="HOF3917" s="62"/>
      <c r="HOG3917" s="62"/>
      <c r="HOH3917" s="62"/>
      <c r="HOI3917" s="62"/>
      <c r="HOJ3917" s="62"/>
      <c r="HOK3917" s="62"/>
      <c r="HOL3917" s="62"/>
      <c r="HOM3917" s="62"/>
      <c r="HON3917" s="62"/>
      <c r="HOO3917" s="62"/>
      <c r="HOP3917" s="62"/>
      <c r="HOQ3917" s="62"/>
      <c r="HOR3917" s="62"/>
      <c r="HOS3917" s="62"/>
      <c r="HOT3917" s="62"/>
      <c r="HOU3917" s="62"/>
      <c r="HOV3917" s="62"/>
      <c r="HOW3917" s="62"/>
      <c r="HOX3917" s="62"/>
      <c r="HOY3917" s="62"/>
      <c r="HOZ3917" s="62"/>
      <c r="HPA3917" s="62"/>
      <c r="HPB3917" s="62"/>
      <c r="HPC3917" s="62"/>
      <c r="HPD3917" s="62"/>
      <c r="HPE3917" s="62"/>
      <c r="HPF3917" s="62"/>
      <c r="HPG3917" s="62"/>
      <c r="HPH3917" s="62"/>
      <c r="HPI3917" s="62"/>
      <c r="HPJ3917" s="62"/>
      <c r="HPK3917" s="62"/>
      <c r="HPL3917" s="62"/>
      <c r="HPM3917" s="62"/>
      <c r="HPN3917" s="62"/>
      <c r="HPO3917" s="62"/>
      <c r="HPP3917" s="62"/>
      <c r="HPQ3917" s="62"/>
      <c r="HPR3917" s="62"/>
      <c r="HPS3917" s="62"/>
      <c r="HPT3917" s="62"/>
      <c r="HPU3917" s="62"/>
      <c r="HPV3917" s="62"/>
      <c r="HPW3917" s="62"/>
      <c r="HPX3917" s="62"/>
      <c r="HPY3917" s="62"/>
      <c r="HPZ3917" s="62"/>
      <c r="HQA3917" s="62"/>
      <c r="HQB3917" s="62"/>
      <c r="HQC3917" s="62"/>
      <c r="HQD3917" s="62"/>
      <c r="HQE3917" s="62"/>
      <c r="HQF3917" s="62"/>
      <c r="HQG3917" s="62"/>
      <c r="HQH3917" s="62"/>
      <c r="HQI3917" s="62"/>
      <c r="HQJ3917" s="62"/>
      <c r="HQK3917" s="62"/>
      <c r="HQL3917" s="62"/>
      <c r="HQM3917" s="62"/>
      <c r="HQN3917" s="62"/>
      <c r="HQO3917" s="62"/>
      <c r="HQP3917" s="62"/>
      <c r="HQQ3917" s="62"/>
      <c r="HQR3917" s="62"/>
      <c r="HQS3917" s="62"/>
      <c r="HQT3917" s="62"/>
      <c r="HQU3917" s="62"/>
      <c r="HQV3917" s="62"/>
      <c r="HQW3917" s="62"/>
      <c r="HQX3917" s="62"/>
      <c r="HQY3917" s="62"/>
      <c r="HQZ3917" s="62"/>
      <c r="HRA3917" s="62"/>
      <c r="HRB3917" s="62"/>
      <c r="HRC3917" s="62"/>
      <c r="HRD3917" s="62"/>
      <c r="HRE3917" s="62"/>
      <c r="HRF3917" s="62"/>
      <c r="HRG3917" s="62"/>
      <c r="HRH3917" s="62"/>
      <c r="HRI3917" s="62"/>
      <c r="HRJ3917" s="62"/>
      <c r="HRK3917" s="62"/>
      <c r="HRL3917" s="62"/>
      <c r="HRM3917" s="62"/>
      <c r="HRN3917" s="62"/>
      <c r="HRO3917" s="62"/>
      <c r="HRP3917" s="62"/>
      <c r="HRQ3917" s="62"/>
      <c r="HRR3917" s="62"/>
      <c r="HRS3917" s="62"/>
      <c r="HRT3917" s="62"/>
      <c r="HRU3917" s="62"/>
      <c r="HRV3917" s="62"/>
      <c r="HRW3917" s="62"/>
      <c r="HRX3917" s="62"/>
      <c r="HRY3917" s="62"/>
      <c r="HRZ3917" s="62"/>
      <c r="HSA3917" s="62"/>
      <c r="HSB3917" s="62"/>
      <c r="HSC3917" s="62"/>
      <c r="HSD3917" s="62"/>
      <c r="HSE3917" s="62"/>
      <c r="HSF3917" s="62"/>
      <c r="HSG3917" s="62"/>
      <c r="HSH3917" s="62"/>
      <c r="HSI3917" s="62"/>
      <c r="HSJ3917" s="62"/>
      <c r="HSK3917" s="62"/>
      <c r="HSL3917" s="62"/>
      <c r="HSM3917" s="62"/>
      <c r="HSN3917" s="62"/>
      <c r="HSO3917" s="62"/>
      <c r="HSP3917" s="62"/>
      <c r="HSQ3917" s="62"/>
      <c r="HSR3917" s="62"/>
      <c r="HSS3917" s="62"/>
      <c r="HST3917" s="62"/>
      <c r="HSU3917" s="62"/>
      <c r="HSV3917" s="62"/>
      <c r="HSW3917" s="62"/>
      <c r="HSX3917" s="62"/>
      <c r="HSY3917" s="62"/>
      <c r="HSZ3917" s="62"/>
      <c r="HTA3917" s="62"/>
      <c r="HTB3917" s="62"/>
      <c r="HTC3917" s="62"/>
      <c r="HTD3917" s="62"/>
      <c r="HTE3917" s="62"/>
      <c r="HTF3917" s="62"/>
      <c r="HTG3917" s="62"/>
      <c r="HTH3917" s="62"/>
      <c r="HTI3917" s="62"/>
      <c r="HTJ3917" s="62"/>
      <c r="HTK3917" s="62"/>
      <c r="HTL3917" s="62"/>
      <c r="HTM3917" s="62"/>
      <c r="HTN3917" s="62"/>
      <c r="HTO3917" s="62"/>
      <c r="HTP3917" s="62"/>
      <c r="HTQ3917" s="62"/>
      <c r="HTR3917" s="62"/>
      <c r="HTS3917" s="62"/>
      <c r="HTT3917" s="62"/>
      <c r="HTU3917" s="62"/>
      <c r="HTV3917" s="62"/>
      <c r="HTW3917" s="62"/>
      <c r="HTX3917" s="62"/>
      <c r="HTY3917" s="62"/>
      <c r="HTZ3917" s="62"/>
      <c r="HUA3917" s="62"/>
      <c r="HUB3917" s="62"/>
      <c r="HUC3917" s="62"/>
      <c r="HUD3917" s="62"/>
      <c r="HUE3917" s="62"/>
      <c r="HUF3917" s="62"/>
      <c r="HUG3917" s="62"/>
      <c r="HUH3917" s="62"/>
      <c r="HUI3917" s="62"/>
      <c r="HUJ3917" s="62"/>
      <c r="HUK3917" s="62"/>
      <c r="HUL3917" s="62"/>
      <c r="HUM3917" s="62"/>
      <c r="HUN3917" s="62"/>
      <c r="HUO3917" s="62"/>
      <c r="HUP3917" s="62"/>
      <c r="HUQ3917" s="62"/>
      <c r="HUR3917" s="62"/>
      <c r="HUS3917" s="62"/>
      <c r="HUT3917" s="62"/>
      <c r="HUU3917" s="62"/>
      <c r="HUV3917" s="62"/>
      <c r="HUW3917" s="62"/>
      <c r="HUX3917" s="62"/>
      <c r="HUY3917" s="62"/>
      <c r="HUZ3917" s="62"/>
      <c r="HVA3917" s="62"/>
      <c r="HVB3917" s="62"/>
      <c r="HVC3917" s="62"/>
      <c r="HVD3917" s="62"/>
      <c r="HVE3917" s="62"/>
      <c r="HVF3917" s="62"/>
      <c r="HVG3917" s="62"/>
      <c r="HVH3917" s="62"/>
      <c r="HVI3917" s="62"/>
      <c r="HVJ3917" s="62"/>
      <c r="HVK3917" s="62"/>
      <c r="HVL3917" s="62"/>
      <c r="HVM3917" s="62"/>
      <c r="HVN3917" s="62"/>
      <c r="HVO3917" s="62"/>
      <c r="HVP3917" s="62"/>
      <c r="HVQ3917" s="62"/>
      <c r="HVR3917" s="62"/>
      <c r="HVS3917" s="62"/>
      <c r="HVT3917" s="62"/>
      <c r="HVU3917" s="62"/>
      <c r="HVV3917" s="62"/>
      <c r="HVW3917" s="62"/>
      <c r="HVX3917" s="62"/>
      <c r="HVY3917" s="62"/>
      <c r="HVZ3917" s="62"/>
      <c r="HWA3917" s="62"/>
      <c r="HWB3917" s="62"/>
      <c r="HWC3917" s="62"/>
      <c r="HWD3917" s="62"/>
      <c r="HWE3917" s="62"/>
      <c r="HWF3917" s="62"/>
      <c r="HWG3917" s="62"/>
      <c r="HWH3917" s="62"/>
      <c r="HWI3917" s="62"/>
      <c r="HWJ3917" s="62"/>
      <c r="HWK3917" s="62"/>
      <c r="HWL3917" s="62"/>
      <c r="HWM3917" s="62"/>
      <c r="HWN3917" s="62"/>
      <c r="HWO3917" s="62"/>
      <c r="HWP3917" s="62"/>
      <c r="HWQ3917" s="62"/>
      <c r="HWR3917" s="62"/>
      <c r="HWS3917" s="62"/>
      <c r="HWT3917" s="62"/>
      <c r="HWU3917" s="62"/>
      <c r="HWV3917" s="62"/>
      <c r="HWW3917" s="62"/>
      <c r="HWX3917" s="62"/>
      <c r="HWY3917" s="62"/>
      <c r="HWZ3917" s="62"/>
      <c r="HXA3917" s="62"/>
      <c r="HXB3917" s="62"/>
      <c r="HXC3917" s="62"/>
      <c r="HXD3917" s="62"/>
      <c r="HXE3917" s="62"/>
      <c r="HXF3917" s="62"/>
      <c r="HXG3917" s="62"/>
      <c r="HXH3917" s="62"/>
      <c r="HXI3917" s="62"/>
      <c r="HXJ3917" s="62"/>
      <c r="HXK3917" s="62"/>
      <c r="HXL3917" s="62"/>
      <c r="HXM3917" s="62"/>
      <c r="HXN3917" s="62"/>
      <c r="HXO3917" s="62"/>
      <c r="HXP3917" s="62"/>
      <c r="HXQ3917" s="62"/>
      <c r="HXR3917" s="62"/>
      <c r="HXS3917" s="62"/>
      <c r="HXT3917" s="62"/>
      <c r="HXU3917" s="62"/>
      <c r="HXV3917" s="62"/>
      <c r="HXW3917" s="62"/>
      <c r="HXX3917" s="62"/>
      <c r="HXY3917" s="62"/>
      <c r="HXZ3917" s="62"/>
      <c r="HYA3917" s="62"/>
      <c r="HYB3917" s="62"/>
      <c r="HYC3917" s="62"/>
      <c r="HYD3917" s="62"/>
      <c r="HYE3917" s="62"/>
      <c r="HYF3917" s="62"/>
      <c r="HYG3917" s="62"/>
      <c r="HYH3917" s="62"/>
      <c r="HYI3917" s="62"/>
      <c r="HYJ3917" s="62"/>
      <c r="HYK3917" s="62"/>
      <c r="HYL3917" s="62"/>
      <c r="HYM3917" s="62"/>
      <c r="HYN3917" s="62"/>
      <c r="HYO3917" s="62"/>
      <c r="HYP3917" s="62"/>
      <c r="HYQ3917" s="62"/>
      <c r="HYR3917" s="62"/>
      <c r="HYS3917" s="62"/>
      <c r="HYT3917" s="62"/>
      <c r="HYU3917" s="62"/>
      <c r="HYV3917" s="62"/>
      <c r="HYW3917" s="62"/>
      <c r="HYX3917" s="62"/>
      <c r="HYY3917" s="62"/>
      <c r="HYZ3917" s="62"/>
      <c r="HZA3917" s="62"/>
      <c r="HZB3917" s="62"/>
      <c r="HZC3917" s="62"/>
      <c r="HZD3917" s="62"/>
      <c r="HZE3917" s="62"/>
      <c r="HZF3917" s="62"/>
      <c r="HZG3917" s="62"/>
      <c r="HZH3917" s="62"/>
      <c r="HZI3917" s="62"/>
      <c r="HZJ3917" s="62"/>
      <c r="HZK3917" s="62"/>
      <c r="HZL3917" s="62"/>
      <c r="HZM3917" s="62"/>
      <c r="HZN3917" s="62"/>
      <c r="HZO3917" s="62"/>
      <c r="HZP3917" s="62"/>
      <c r="HZQ3917" s="62"/>
      <c r="HZR3917" s="62"/>
      <c r="HZS3917" s="62"/>
      <c r="HZT3917" s="62"/>
      <c r="HZU3917" s="62"/>
      <c r="HZV3917" s="62"/>
      <c r="HZW3917" s="62"/>
      <c r="HZX3917" s="62"/>
      <c r="HZY3917" s="62"/>
      <c r="HZZ3917" s="62"/>
      <c r="IAA3917" s="62"/>
      <c r="IAB3917" s="62"/>
      <c r="IAC3917" s="62"/>
      <c r="IAD3917" s="62"/>
      <c r="IAE3917" s="62"/>
      <c r="IAF3917" s="62"/>
      <c r="IAG3917" s="62"/>
      <c r="IAH3917" s="62"/>
      <c r="IAI3917" s="62"/>
      <c r="IAJ3917" s="62"/>
      <c r="IAK3917" s="62"/>
      <c r="IAL3917" s="62"/>
      <c r="IAM3917" s="62"/>
      <c r="IAN3917" s="62"/>
      <c r="IAO3917" s="62"/>
      <c r="IAP3917" s="62"/>
      <c r="IAQ3917" s="62"/>
      <c r="IAR3917" s="62"/>
      <c r="IAS3917" s="62"/>
      <c r="IAT3917" s="62"/>
      <c r="IAU3917" s="62"/>
      <c r="IAV3917" s="62"/>
      <c r="IAW3917" s="62"/>
      <c r="IAX3917" s="62"/>
      <c r="IAY3917" s="62"/>
      <c r="IAZ3917" s="62"/>
      <c r="IBA3917" s="62"/>
      <c r="IBB3917" s="62"/>
      <c r="IBC3917" s="62"/>
      <c r="IBD3917" s="62"/>
      <c r="IBE3917" s="62"/>
      <c r="IBF3917" s="62"/>
      <c r="IBG3917" s="62"/>
      <c r="IBH3917" s="62"/>
      <c r="IBI3917" s="62"/>
      <c r="IBJ3917" s="62"/>
      <c r="IBK3917" s="62"/>
      <c r="IBL3917" s="62"/>
      <c r="IBM3917" s="62"/>
      <c r="IBN3917" s="62"/>
      <c r="IBO3917" s="62"/>
      <c r="IBP3917" s="62"/>
      <c r="IBQ3917" s="62"/>
      <c r="IBR3917" s="62"/>
      <c r="IBS3917" s="62"/>
      <c r="IBT3917" s="62"/>
      <c r="IBU3917" s="62"/>
      <c r="IBV3917" s="62"/>
      <c r="IBW3917" s="62"/>
      <c r="IBX3917" s="62"/>
      <c r="IBY3917" s="62"/>
      <c r="IBZ3917" s="62"/>
      <c r="ICA3917" s="62"/>
      <c r="ICB3917" s="62"/>
      <c r="ICC3917" s="62"/>
      <c r="ICD3917" s="62"/>
      <c r="ICE3917" s="62"/>
      <c r="ICF3917" s="62"/>
      <c r="ICG3917" s="62"/>
      <c r="ICH3917" s="62"/>
      <c r="ICI3917" s="62"/>
      <c r="ICJ3917" s="62"/>
      <c r="ICK3917" s="62"/>
      <c r="ICL3917" s="62"/>
      <c r="ICM3917" s="62"/>
      <c r="ICN3917" s="62"/>
      <c r="ICO3917" s="62"/>
      <c r="ICP3917" s="62"/>
      <c r="ICQ3917" s="62"/>
      <c r="ICR3917" s="62"/>
      <c r="ICS3917" s="62"/>
      <c r="ICT3917" s="62"/>
      <c r="ICU3917" s="62"/>
      <c r="ICV3917" s="62"/>
      <c r="ICW3917" s="62"/>
      <c r="ICX3917" s="62"/>
      <c r="ICY3917" s="62"/>
      <c r="ICZ3917" s="62"/>
      <c r="IDA3917" s="62"/>
      <c r="IDB3917" s="62"/>
      <c r="IDC3917" s="62"/>
      <c r="IDD3917" s="62"/>
      <c r="IDE3917" s="62"/>
      <c r="IDF3917" s="62"/>
      <c r="IDG3917" s="62"/>
      <c r="IDH3917" s="62"/>
      <c r="IDI3917" s="62"/>
      <c r="IDJ3917" s="62"/>
      <c r="IDK3917" s="62"/>
      <c r="IDL3917" s="62"/>
      <c r="IDM3917" s="62"/>
      <c r="IDN3917" s="62"/>
      <c r="IDO3917" s="62"/>
      <c r="IDP3917" s="62"/>
      <c r="IDQ3917" s="62"/>
      <c r="IDR3917" s="62"/>
      <c r="IDS3917" s="62"/>
      <c r="IDT3917" s="62"/>
      <c r="IDU3917" s="62"/>
      <c r="IDV3917" s="62"/>
      <c r="IDW3917" s="62"/>
      <c r="IDX3917" s="62"/>
      <c r="IDY3917" s="62"/>
      <c r="IDZ3917" s="62"/>
      <c r="IEA3917" s="62"/>
      <c r="IEB3917" s="62"/>
      <c r="IEC3917" s="62"/>
      <c r="IED3917" s="62"/>
      <c r="IEE3917" s="62"/>
      <c r="IEF3917" s="62"/>
      <c r="IEG3917" s="62"/>
      <c r="IEH3917" s="62"/>
      <c r="IEI3917" s="62"/>
      <c r="IEJ3917" s="62"/>
      <c r="IEK3917" s="62"/>
      <c r="IEL3917" s="62"/>
      <c r="IEM3917" s="62"/>
      <c r="IEN3917" s="62"/>
      <c r="IEO3917" s="62"/>
      <c r="IEP3917" s="62"/>
      <c r="IEQ3917" s="62"/>
      <c r="IER3917" s="62"/>
      <c r="IES3917" s="62"/>
      <c r="IET3917" s="62"/>
      <c r="IEU3917" s="62"/>
      <c r="IEV3917" s="62"/>
      <c r="IEW3917" s="62"/>
      <c r="IEX3917" s="62"/>
      <c r="IEY3917" s="62"/>
      <c r="IEZ3917" s="62"/>
      <c r="IFA3917" s="62"/>
      <c r="IFB3917" s="62"/>
      <c r="IFC3917" s="62"/>
      <c r="IFD3917" s="62"/>
      <c r="IFE3917" s="62"/>
      <c r="IFF3917" s="62"/>
      <c r="IFG3917" s="62"/>
      <c r="IFH3917" s="62"/>
      <c r="IFI3917" s="62"/>
      <c r="IFJ3917" s="62"/>
      <c r="IFK3917" s="62"/>
      <c r="IFL3917" s="62"/>
      <c r="IFM3917" s="62"/>
      <c r="IFN3917" s="62"/>
      <c r="IFO3917" s="62"/>
      <c r="IFP3917" s="62"/>
      <c r="IFQ3917" s="62"/>
      <c r="IFR3917" s="62"/>
      <c r="IFS3917" s="62"/>
      <c r="IFT3917" s="62"/>
      <c r="IFU3917" s="62"/>
      <c r="IFV3917" s="62"/>
      <c r="IFW3917" s="62"/>
      <c r="IFX3917" s="62"/>
      <c r="IFY3917" s="62"/>
      <c r="IFZ3917" s="62"/>
      <c r="IGA3917" s="62"/>
      <c r="IGB3917" s="62"/>
      <c r="IGC3917" s="62"/>
      <c r="IGD3917" s="62"/>
      <c r="IGE3917" s="62"/>
      <c r="IGF3917" s="62"/>
      <c r="IGG3917" s="62"/>
      <c r="IGH3917" s="62"/>
      <c r="IGI3917" s="62"/>
      <c r="IGJ3917" s="62"/>
      <c r="IGK3917" s="62"/>
      <c r="IGL3917" s="62"/>
      <c r="IGM3917" s="62"/>
      <c r="IGN3917" s="62"/>
      <c r="IGO3917" s="62"/>
      <c r="IGP3917" s="62"/>
      <c r="IGQ3917" s="62"/>
      <c r="IGR3917" s="62"/>
      <c r="IGS3917" s="62"/>
      <c r="IGT3917" s="62"/>
      <c r="IGU3917" s="62"/>
      <c r="IGV3917" s="62"/>
      <c r="IGW3917" s="62"/>
      <c r="IGX3917" s="62"/>
      <c r="IGY3917" s="62"/>
      <c r="IGZ3917" s="62"/>
      <c r="IHA3917" s="62"/>
      <c r="IHB3917" s="62"/>
      <c r="IHC3917" s="62"/>
      <c r="IHD3917" s="62"/>
      <c r="IHE3917" s="62"/>
      <c r="IHF3917" s="62"/>
      <c r="IHG3917" s="62"/>
      <c r="IHH3917" s="62"/>
      <c r="IHI3917" s="62"/>
      <c r="IHJ3917" s="62"/>
      <c r="IHK3917" s="62"/>
      <c r="IHL3917" s="62"/>
      <c r="IHM3917" s="62"/>
      <c r="IHN3917" s="62"/>
      <c r="IHO3917" s="62"/>
      <c r="IHP3917" s="62"/>
      <c r="IHQ3917" s="62"/>
      <c r="IHR3917" s="62"/>
      <c r="IHS3917" s="62"/>
      <c r="IHT3917" s="62"/>
      <c r="IHU3917" s="62"/>
      <c r="IHV3917" s="62"/>
      <c r="IHW3917" s="62"/>
      <c r="IHX3917" s="62"/>
      <c r="IHY3917" s="62"/>
      <c r="IHZ3917" s="62"/>
      <c r="IIA3917" s="62"/>
      <c r="IIB3917" s="62"/>
      <c r="IIC3917" s="62"/>
      <c r="IID3917" s="62"/>
      <c r="IIE3917" s="62"/>
      <c r="IIF3917" s="62"/>
      <c r="IIG3917" s="62"/>
      <c r="IIH3917" s="62"/>
      <c r="III3917" s="62"/>
      <c r="IIJ3917" s="62"/>
      <c r="IIK3917" s="62"/>
      <c r="IIL3917" s="62"/>
      <c r="IIM3917" s="62"/>
      <c r="IIN3917" s="62"/>
      <c r="IIO3917" s="62"/>
      <c r="IIP3917" s="62"/>
      <c r="IIQ3917" s="62"/>
      <c r="IIR3917" s="62"/>
      <c r="IIS3917" s="62"/>
      <c r="IIT3917" s="62"/>
      <c r="IIU3917" s="62"/>
      <c r="IIV3917" s="62"/>
      <c r="IIW3917" s="62"/>
      <c r="IIX3917" s="62"/>
      <c r="IIY3917" s="62"/>
      <c r="IIZ3917" s="62"/>
      <c r="IJA3917" s="62"/>
      <c r="IJB3917" s="62"/>
      <c r="IJC3917" s="62"/>
      <c r="IJD3917" s="62"/>
      <c r="IJE3917" s="62"/>
      <c r="IJF3917" s="62"/>
      <c r="IJG3917" s="62"/>
      <c r="IJH3917" s="62"/>
      <c r="IJI3917" s="62"/>
      <c r="IJJ3917" s="62"/>
      <c r="IJK3917" s="62"/>
      <c r="IJL3917" s="62"/>
      <c r="IJM3917" s="62"/>
      <c r="IJN3917" s="62"/>
      <c r="IJO3917" s="62"/>
      <c r="IJP3917" s="62"/>
      <c r="IJQ3917" s="62"/>
      <c r="IJR3917" s="62"/>
      <c r="IJS3917" s="62"/>
      <c r="IJT3917" s="62"/>
      <c r="IJU3917" s="62"/>
      <c r="IJV3917" s="62"/>
      <c r="IJW3917" s="62"/>
      <c r="IJX3917" s="62"/>
      <c r="IJY3917" s="62"/>
      <c r="IJZ3917" s="62"/>
      <c r="IKA3917" s="62"/>
      <c r="IKB3917" s="62"/>
      <c r="IKC3917" s="62"/>
      <c r="IKD3917" s="62"/>
      <c r="IKE3917" s="62"/>
      <c r="IKF3917" s="62"/>
      <c r="IKG3917" s="62"/>
      <c r="IKH3917" s="62"/>
      <c r="IKI3917" s="62"/>
      <c r="IKJ3917" s="62"/>
      <c r="IKK3917" s="62"/>
      <c r="IKL3917" s="62"/>
      <c r="IKM3917" s="62"/>
      <c r="IKN3917" s="62"/>
      <c r="IKO3917" s="62"/>
      <c r="IKP3917" s="62"/>
      <c r="IKQ3917" s="62"/>
      <c r="IKR3917" s="62"/>
      <c r="IKS3917" s="62"/>
      <c r="IKT3917" s="62"/>
      <c r="IKU3917" s="62"/>
      <c r="IKV3917" s="62"/>
      <c r="IKW3917" s="62"/>
      <c r="IKX3917" s="62"/>
      <c r="IKY3917" s="62"/>
      <c r="IKZ3917" s="62"/>
      <c r="ILA3917" s="62"/>
      <c r="ILB3917" s="62"/>
      <c r="ILC3917" s="62"/>
      <c r="ILD3917" s="62"/>
      <c r="ILE3917" s="62"/>
      <c r="ILF3917" s="62"/>
      <c r="ILG3917" s="62"/>
      <c r="ILH3917" s="62"/>
      <c r="ILI3917" s="62"/>
      <c r="ILJ3917" s="62"/>
      <c r="ILK3917" s="62"/>
      <c r="ILL3917" s="62"/>
      <c r="ILM3917" s="62"/>
      <c r="ILN3917" s="62"/>
      <c r="ILO3917" s="62"/>
      <c r="ILP3917" s="62"/>
      <c r="ILQ3917" s="62"/>
      <c r="ILR3917" s="62"/>
      <c r="ILS3917" s="62"/>
      <c r="ILT3917" s="62"/>
      <c r="ILU3917" s="62"/>
      <c r="ILV3917" s="62"/>
      <c r="ILW3917" s="62"/>
      <c r="ILX3917" s="62"/>
      <c r="ILY3917" s="62"/>
      <c r="ILZ3917" s="62"/>
      <c r="IMA3917" s="62"/>
      <c r="IMB3917" s="62"/>
      <c r="IMC3917" s="62"/>
      <c r="IMD3917" s="62"/>
      <c r="IME3917" s="62"/>
      <c r="IMF3917" s="62"/>
      <c r="IMG3917" s="62"/>
      <c r="IMH3917" s="62"/>
      <c r="IMI3917" s="62"/>
      <c r="IMJ3917" s="62"/>
      <c r="IMK3917" s="62"/>
      <c r="IML3917" s="62"/>
      <c r="IMM3917" s="62"/>
      <c r="IMN3917" s="62"/>
      <c r="IMO3917" s="62"/>
      <c r="IMP3917" s="62"/>
      <c r="IMQ3917" s="62"/>
      <c r="IMR3917" s="62"/>
      <c r="IMS3917" s="62"/>
      <c r="IMT3917" s="62"/>
      <c r="IMU3917" s="62"/>
      <c r="IMV3917" s="62"/>
      <c r="IMW3917" s="62"/>
      <c r="IMX3917" s="62"/>
      <c r="IMY3917" s="62"/>
      <c r="IMZ3917" s="62"/>
      <c r="INA3917" s="62"/>
      <c r="INB3917" s="62"/>
      <c r="INC3917" s="62"/>
      <c r="IND3917" s="62"/>
      <c r="INE3917" s="62"/>
      <c r="INF3917" s="62"/>
      <c r="ING3917" s="62"/>
      <c r="INH3917" s="62"/>
      <c r="INI3917" s="62"/>
      <c r="INJ3917" s="62"/>
      <c r="INK3917" s="62"/>
      <c r="INL3917" s="62"/>
      <c r="INM3917" s="62"/>
      <c r="INN3917" s="62"/>
      <c r="INO3917" s="62"/>
      <c r="INP3917" s="62"/>
      <c r="INQ3917" s="62"/>
      <c r="INR3917" s="62"/>
      <c r="INS3917" s="62"/>
      <c r="INT3917" s="62"/>
      <c r="INU3917" s="62"/>
      <c r="INV3917" s="62"/>
      <c r="INW3917" s="62"/>
      <c r="INX3917" s="62"/>
      <c r="INY3917" s="62"/>
      <c r="INZ3917" s="62"/>
      <c r="IOA3917" s="62"/>
      <c r="IOB3917" s="62"/>
      <c r="IOC3917" s="62"/>
      <c r="IOD3917" s="62"/>
      <c r="IOE3917" s="62"/>
      <c r="IOF3917" s="62"/>
      <c r="IOG3917" s="62"/>
      <c r="IOH3917" s="62"/>
      <c r="IOI3917" s="62"/>
      <c r="IOJ3917" s="62"/>
      <c r="IOK3917" s="62"/>
      <c r="IOL3917" s="62"/>
      <c r="IOM3917" s="62"/>
      <c r="ION3917" s="62"/>
      <c r="IOO3917" s="62"/>
      <c r="IOP3917" s="62"/>
      <c r="IOQ3917" s="62"/>
      <c r="IOR3917" s="62"/>
      <c r="IOS3917" s="62"/>
      <c r="IOT3917" s="62"/>
      <c r="IOU3917" s="62"/>
      <c r="IOV3917" s="62"/>
      <c r="IOW3917" s="62"/>
      <c r="IOX3917" s="62"/>
      <c r="IOY3917" s="62"/>
      <c r="IOZ3917" s="62"/>
      <c r="IPA3917" s="62"/>
      <c r="IPB3917" s="62"/>
      <c r="IPC3917" s="62"/>
      <c r="IPD3917" s="62"/>
      <c r="IPE3917" s="62"/>
      <c r="IPF3917" s="62"/>
      <c r="IPG3917" s="62"/>
      <c r="IPH3917" s="62"/>
      <c r="IPI3917" s="62"/>
      <c r="IPJ3917" s="62"/>
      <c r="IPK3917" s="62"/>
      <c r="IPL3917" s="62"/>
      <c r="IPM3917" s="62"/>
      <c r="IPN3917" s="62"/>
      <c r="IPO3917" s="62"/>
      <c r="IPP3917" s="62"/>
      <c r="IPQ3917" s="62"/>
      <c r="IPR3917" s="62"/>
      <c r="IPS3917" s="62"/>
      <c r="IPT3917" s="62"/>
      <c r="IPU3917" s="62"/>
      <c r="IPV3917" s="62"/>
      <c r="IPW3917" s="62"/>
      <c r="IPX3917" s="62"/>
      <c r="IPY3917" s="62"/>
      <c r="IPZ3917" s="62"/>
      <c r="IQA3917" s="62"/>
      <c r="IQB3917" s="62"/>
      <c r="IQC3917" s="62"/>
      <c r="IQD3917" s="62"/>
      <c r="IQE3917" s="62"/>
      <c r="IQF3917" s="62"/>
      <c r="IQG3917" s="62"/>
      <c r="IQH3917" s="62"/>
      <c r="IQI3917" s="62"/>
      <c r="IQJ3917" s="62"/>
      <c r="IQK3917" s="62"/>
      <c r="IQL3917" s="62"/>
      <c r="IQM3917" s="62"/>
      <c r="IQN3917" s="62"/>
      <c r="IQO3917" s="62"/>
      <c r="IQP3917" s="62"/>
      <c r="IQQ3917" s="62"/>
      <c r="IQR3917" s="62"/>
      <c r="IQS3917" s="62"/>
      <c r="IQT3917" s="62"/>
      <c r="IQU3917" s="62"/>
      <c r="IQV3917" s="62"/>
      <c r="IQW3917" s="62"/>
      <c r="IQX3917" s="62"/>
      <c r="IQY3917" s="62"/>
      <c r="IQZ3917" s="62"/>
      <c r="IRA3917" s="62"/>
      <c r="IRB3917" s="62"/>
      <c r="IRC3917" s="62"/>
      <c r="IRD3917" s="62"/>
      <c r="IRE3917" s="62"/>
      <c r="IRF3917" s="62"/>
      <c r="IRG3917" s="62"/>
      <c r="IRH3917" s="62"/>
      <c r="IRI3917" s="62"/>
      <c r="IRJ3917" s="62"/>
      <c r="IRK3917" s="62"/>
      <c r="IRL3917" s="62"/>
      <c r="IRM3917" s="62"/>
      <c r="IRN3917" s="62"/>
      <c r="IRO3917" s="62"/>
      <c r="IRP3917" s="62"/>
      <c r="IRQ3917" s="62"/>
      <c r="IRR3917" s="62"/>
      <c r="IRS3917" s="62"/>
      <c r="IRT3917" s="62"/>
      <c r="IRU3917" s="62"/>
      <c r="IRV3917" s="62"/>
      <c r="IRW3917" s="62"/>
      <c r="IRX3917" s="62"/>
      <c r="IRY3917" s="62"/>
      <c r="IRZ3917" s="62"/>
      <c r="ISA3917" s="62"/>
      <c r="ISB3917" s="62"/>
      <c r="ISC3917" s="62"/>
      <c r="ISD3917" s="62"/>
      <c r="ISE3917" s="62"/>
      <c r="ISF3917" s="62"/>
      <c r="ISG3917" s="62"/>
      <c r="ISH3917" s="62"/>
      <c r="ISI3917" s="62"/>
      <c r="ISJ3917" s="62"/>
      <c r="ISK3917" s="62"/>
      <c r="ISL3917" s="62"/>
      <c r="ISM3917" s="62"/>
      <c r="ISN3917" s="62"/>
      <c r="ISO3917" s="62"/>
      <c r="ISP3917" s="62"/>
      <c r="ISQ3917" s="62"/>
      <c r="ISR3917" s="62"/>
      <c r="ISS3917" s="62"/>
      <c r="IST3917" s="62"/>
      <c r="ISU3917" s="62"/>
      <c r="ISV3917" s="62"/>
      <c r="ISW3917" s="62"/>
      <c r="ISX3917" s="62"/>
      <c r="ISY3917" s="62"/>
      <c r="ISZ3917" s="62"/>
      <c r="ITA3917" s="62"/>
      <c r="ITB3917" s="62"/>
      <c r="ITC3917" s="62"/>
      <c r="ITD3917" s="62"/>
      <c r="ITE3917" s="62"/>
      <c r="ITF3917" s="62"/>
      <c r="ITG3917" s="62"/>
      <c r="ITH3917" s="62"/>
      <c r="ITI3917" s="62"/>
      <c r="ITJ3917" s="62"/>
      <c r="ITK3917" s="62"/>
      <c r="ITL3917" s="62"/>
      <c r="ITM3917" s="62"/>
      <c r="ITN3917" s="62"/>
      <c r="ITO3917" s="62"/>
      <c r="ITP3917" s="62"/>
      <c r="ITQ3917" s="62"/>
      <c r="ITR3917" s="62"/>
      <c r="ITS3917" s="62"/>
      <c r="ITT3917" s="62"/>
      <c r="ITU3917" s="62"/>
      <c r="ITV3917" s="62"/>
      <c r="ITW3917" s="62"/>
      <c r="ITX3917" s="62"/>
      <c r="ITY3917" s="62"/>
      <c r="ITZ3917" s="62"/>
      <c r="IUA3917" s="62"/>
      <c r="IUB3917" s="62"/>
      <c r="IUC3917" s="62"/>
      <c r="IUD3917" s="62"/>
      <c r="IUE3917" s="62"/>
      <c r="IUF3917" s="62"/>
      <c r="IUG3917" s="62"/>
      <c r="IUH3917" s="62"/>
      <c r="IUI3917" s="62"/>
      <c r="IUJ3917" s="62"/>
      <c r="IUK3917" s="62"/>
      <c r="IUL3917" s="62"/>
      <c r="IUM3917" s="62"/>
      <c r="IUN3917" s="62"/>
      <c r="IUO3917" s="62"/>
      <c r="IUP3917" s="62"/>
      <c r="IUQ3917" s="62"/>
      <c r="IUR3917" s="62"/>
      <c r="IUS3917" s="62"/>
      <c r="IUT3917" s="62"/>
      <c r="IUU3917" s="62"/>
      <c r="IUV3917" s="62"/>
      <c r="IUW3917" s="62"/>
      <c r="IUX3917" s="62"/>
      <c r="IUY3917" s="62"/>
      <c r="IUZ3917" s="62"/>
      <c r="IVA3917" s="62"/>
      <c r="IVB3917" s="62"/>
      <c r="IVC3917" s="62"/>
      <c r="IVD3917" s="62"/>
      <c r="IVE3917" s="62"/>
      <c r="IVF3917" s="62"/>
      <c r="IVG3917" s="62"/>
      <c r="IVH3917" s="62"/>
      <c r="IVI3917" s="62"/>
      <c r="IVJ3917" s="62"/>
      <c r="IVK3917" s="62"/>
      <c r="IVL3917" s="62"/>
      <c r="IVM3917" s="62"/>
      <c r="IVN3917" s="62"/>
      <c r="IVO3917" s="62"/>
      <c r="IVP3917" s="62"/>
      <c r="IVQ3917" s="62"/>
      <c r="IVR3917" s="62"/>
      <c r="IVS3917" s="62"/>
      <c r="IVT3917" s="62"/>
      <c r="IVU3917" s="62"/>
      <c r="IVV3917" s="62"/>
      <c r="IVW3917" s="62"/>
      <c r="IVX3917" s="62"/>
      <c r="IVY3917" s="62"/>
      <c r="IVZ3917" s="62"/>
      <c r="IWA3917" s="62"/>
      <c r="IWB3917" s="62"/>
      <c r="IWC3917" s="62"/>
      <c r="IWD3917" s="62"/>
      <c r="IWE3917" s="62"/>
      <c r="IWF3917" s="62"/>
      <c r="IWG3917" s="62"/>
      <c r="IWH3917" s="62"/>
      <c r="IWI3917" s="62"/>
      <c r="IWJ3917" s="62"/>
      <c r="IWK3917" s="62"/>
      <c r="IWL3917" s="62"/>
      <c r="IWM3917" s="62"/>
      <c r="IWN3917" s="62"/>
      <c r="IWO3917" s="62"/>
      <c r="IWP3917" s="62"/>
      <c r="IWQ3917" s="62"/>
      <c r="IWR3917" s="62"/>
      <c r="IWS3917" s="62"/>
      <c r="IWT3917" s="62"/>
      <c r="IWU3917" s="62"/>
      <c r="IWV3917" s="62"/>
      <c r="IWW3917" s="62"/>
      <c r="IWX3917" s="62"/>
      <c r="IWY3917" s="62"/>
      <c r="IWZ3917" s="62"/>
      <c r="IXA3917" s="62"/>
      <c r="IXB3917" s="62"/>
      <c r="IXC3917" s="62"/>
      <c r="IXD3917" s="62"/>
      <c r="IXE3917" s="62"/>
      <c r="IXF3917" s="62"/>
      <c r="IXG3917" s="62"/>
      <c r="IXH3917" s="62"/>
      <c r="IXI3917" s="62"/>
      <c r="IXJ3917" s="62"/>
      <c r="IXK3917" s="62"/>
      <c r="IXL3917" s="62"/>
      <c r="IXM3917" s="62"/>
      <c r="IXN3917" s="62"/>
      <c r="IXO3917" s="62"/>
      <c r="IXP3917" s="62"/>
      <c r="IXQ3917" s="62"/>
      <c r="IXR3917" s="62"/>
      <c r="IXS3917" s="62"/>
      <c r="IXT3917" s="62"/>
      <c r="IXU3917" s="62"/>
      <c r="IXV3917" s="62"/>
      <c r="IXW3917" s="62"/>
      <c r="IXX3917" s="62"/>
      <c r="IXY3917" s="62"/>
      <c r="IXZ3917" s="62"/>
      <c r="IYA3917" s="62"/>
      <c r="IYB3917" s="62"/>
      <c r="IYC3917" s="62"/>
      <c r="IYD3917" s="62"/>
      <c r="IYE3917" s="62"/>
      <c r="IYF3917" s="62"/>
      <c r="IYG3917" s="62"/>
      <c r="IYH3917" s="62"/>
      <c r="IYI3917" s="62"/>
      <c r="IYJ3917" s="62"/>
      <c r="IYK3917" s="62"/>
      <c r="IYL3917" s="62"/>
      <c r="IYM3917" s="62"/>
      <c r="IYN3917" s="62"/>
      <c r="IYO3917" s="62"/>
      <c r="IYP3917" s="62"/>
      <c r="IYQ3917" s="62"/>
      <c r="IYR3917" s="62"/>
      <c r="IYS3917" s="62"/>
      <c r="IYT3917" s="62"/>
      <c r="IYU3917" s="62"/>
      <c r="IYV3917" s="62"/>
      <c r="IYW3917" s="62"/>
      <c r="IYX3917" s="62"/>
      <c r="IYY3917" s="62"/>
      <c r="IYZ3917" s="62"/>
      <c r="IZA3917" s="62"/>
      <c r="IZB3917" s="62"/>
      <c r="IZC3917" s="62"/>
      <c r="IZD3917" s="62"/>
      <c r="IZE3917" s="62"/>
      <c r="IZF3917" s="62"/>
      <c r="IZG3917" s="62"/>
      <c r="IZH3917" s="62"/>
      <c r="IZI3917" s="62"/>
      <c r="IZJ3917" s="62"/>
      <c r="IZK3917" s="62"/>
      <c r="IZL3917" s="62"/>
      <c r="IZM3917" s="62"/>
      <c r="IZN3917" s="62"/>
      <c r="IZO3917" s="62"/>
      <c r="IZP3917" s="62"/>
      <c r="IZQ3917" s="62"/>
      <c r="IZR3917" s="62"/>
      <c r="IZS3917" s="62"/>
      <c r="IZT3917" s="62"/>
      <c r="IZU3917" s="62"/>
      <c r="IZV3917" s="62"/>
      <c r="IZW3917" s="62"/>
      <c r="IZX3917" s="62"/>
      <c r="IZY3917" s="62"/>
      <c r="IZZ3917" s="62"/>
      <c r="JAA3917" s="62"/>
      <c r="JAB3917" s="62"/>
      <c r="JAC3917" s="62"/>
      <c r="JAD3917" s="62"/>
      <c r="JAE3917" s="62"/>
      <c r="JAF3917" s="62"/>
      <c r="JAG3917" s="62"/>
      <c r="JAH3917" s="62"/>
      <c r="JAI3917" s="62"/>
      <c r="JAJ3917" s="62"/>
      <c r="JAK3917" s="62"/>
      <c r="JAL3917" s="62"/>
      <c r="JAM3917" s="62"/>
      <c r="JAN3917" s="62"/>
      <c r="JAO3917" s="62"/>
      <c r="JAP3917" s="62"/>
      <c r="JAQ3917" s="62"/>
      <c r="JAR3917" s="62"/>
      <c r="JAS3917" s="62"/>
      <c r="JAT3917" s="62"/>
      <c r="JAU3917" s="62"/>
      <c r="JAV3917" s="62"/>
      <c r="JAW3917" s="62"/>
      <c r="JAX3917" s="62"/>
      <c r="JAY3917" s="62"/>
      <c r="JAZ3917" s="62"/>
      <c r="JBA3917" s="62"/>
      <c r="JBB3917" s="62"/>
      <c r="JBC3917" s="62"/>
      <c r="JBD3917" s="62"/>
      <c r="JBE3917" s="62"/>
      <c r="JBF3917" s="62"/>
      <c r="JBG3917" s="62"/>
      <c r="JBH3917" s="62"/>
      <c r="JBI3917" s="62"/>
      <c r="JBJ3917" s="62"/>
      <c r="JBK3917" s="62"/>
      <c r="JBL3917" s="62"/>
      <c r="JBM3917" s="62"/>
      <c r="JBN3917" s="62"/>
      <c r="JBO3917" s="62"/>
      <c r="JBP3917" s="62"/>
      <c r="JBQ3917" s="62"/>
      <c r="JBR3917" s="62"/>
      <c r="JBS3917" s="62"/>
      <c r="JBT3917" s="62"/>
      <c r="JBU3917" s="62"/>
      <c r="JBV3917" s="62"/>
      <c r="JBW3917" s="62"/>
      <c r="JBX3917" s="62"/>
      <c r="JBY3917" s="62"/>
      <c r="JBZ3917" s="62"/>
      <c r="JCA3917" s="62"/>
      <c r="JCB3917" s="62"/>
      <c r="JCC3917" s="62"/>
      <c r="JCD3917" s="62"/>
      <c r="JCE3917" s="62"/>
      <c r="JCF3917" s="62"/>
      <c r="JCG3917" s="62"/>
      <c r="JCH3917" s="62"/>
      <c r="JCI3917" s="62"/>
      <c r="JCJ3917" s="62"/>
      <c r="JCK3917" s="62"/>
      <c r="JCL3917" s="62"/>
      <c r="JCM3917" s="62"/>
      <c r="JCN3917" s="62"/>
      <c r="JCO3917" s="62"/>
      <c r="JCP3917" s="62"/>
      <c r="JCQ3917" s="62"/>
      <c r="JCR3917" s="62"/>
      <c r="JCS3917" s="62"/>
      <c r="JCT3917" s="62"/>
      <c r="JCU3917" s="62"/>
      <c r="JCV3917" s="62"/>
      <c r="JCW3917" s="62"/>
      <c r="JCX3917" s="62"/>
      <c r="JCY3917" s="62"/>
      <c r="JCZ3917" s="62"/>
      <c r="JDA3917" s="62"/>
      <c r="JDB3917" s="62"/>
      <c r="JDC3917" s="62"/>
      <c r="JDD3917" s="62"/>
      <c r="JDE3917" s="62"/>
      <c r="JDF3917" s="62"/>
      <c r="JDG3917" s="62"/>
      <c r="JDH3917" s="62"/>
      <c r="JDI3917" s="62"/>
      <c r="JDJ3917" s="62"/>
      <c r="JDK3917" s="62"/>
      <c r="JDL3917" s="62"/>
      <c r="JDM3917" s="62"/>
      <c r="JDN3917" s="62"/>
      <c r="JDO3917" s="62"/>
      <c r="JDP3917" s="62"/>
      <c r="JDQ3917" s="62"/>
      <c r="JDR3917" s="62"/>
      <c r="JDS3917" s="62"/>
      <c r="JDT3917" s="62"/>
      <c r="JDU3917" s="62"/>
      <c r="JDV3917" s="62"/>
      <c r="JDW3917" s="62"/>
      <c r="JDX3917" s="62"/>
      <c r="JDY3917" s="62"/>
      <c r="JDZ3917" s="62"/>
      <c r="JEA3917" s="62"/>
      <c r="JEB3917" s="62"/>
      <c r="JEC3917" s="62"/>
      <c r="JED3917" s="62"/>
      <c r="JEE3917" s="62"/>
      <c r="JEF3917" s="62"/>
      <c r="JEG3917" s="62"/>
      <c r="JEH3917" s="62"/>
      <c r="JEI3917" s="62"/>
      <c r="JEJ3917" s="62"/>
      <c r="JEK3917" s="62"/>
      <c r="JEL3917" s="62"/>
      <c r="JEM3917" s="62"/>
      <c r="JEN3917" s="62"/>
      <c r="JEO3917" s="62"/>
      <c r="JEP3917" s="62"/>
      <c r="JEQ3917" s="62"/>
      <c r="JER3917" s="62"/>
      <c r="JES3917" s="62"/>
      <c r="JET3917" s="62"/>
      <c r="JEU3917" s="62"/>
      <c r="JEV3917" s="62"/>
      <c r="JEW3917" s="62"/>
      <c r="JEX3917" s="62"/>
      <c r="JEY3917" s="62"/>
      <c r="JEZ3917" s="62"/>
      <c r="JFA3917" s="62"/>
      <c r="JFB3917" s="62"/>
      <c r="JFC3917" s="62"/>
      <c r="JFD3917" s="62"/>
      <c r="JFE3917" s="62"/>
      <c r="JFF3917" s="62"/>
      <c r="JFG3917" s="62"/>
      <c r="JFH3917" s="62"/>
      <c r="JFI3917" s="62"/>
      <c r="JFJ3917" s="62"/>
      <c r="JFK3917" s="62"/>
      <c r="JFL3917" s="62"/>
      <c r="JFM3917" s="62"/>
      <c r="JFN3917" s="62"/>
      <c r="JFO3917" s="62"/>
      <c r="JFP3917" s="62"/>
      <c r="JFQ3917" s="62"/>
      <c r="JFR3917" s="62"/>
      <c r="JFS3917" s="62"/>
      <c r="JFT3917" s="62"/>
      <c r="JFU3917" s="62"/>
      <c r="JFV3917" s="62"/>
      <c r="JFW3917" s="62"/>
      <c r="JFX3917" s="62"/>
      <c r="JFY3917" s="62"/>
      <c r="JFZ3917" s="62"/>
      <c r="JGA3917" s="62"/>
      <c r="JGB3917" s="62"/>
      <c r="JGC3917" s="62"/>
      <c r="JGD3917" s="62"/>
      <c r="JGE3917" s="62"/>
      <c r="JGF3917" s="62"/>
      <c r="JGG3917" s="62"/>
      <c r="JGH3917" s="62"/>
      <c r="JGI3917" s="62"/>
      <c r="JGJ3917" s="62"/>
      <c r="JGK3917" s="62"/>
      <c r="JGL3917" s="62"/>
      <c r="JGM3917" s="62"/>
      <c r="JGN3917" s="62"/>
      <c r="JGO3917" s="62"/>
      <c r="JGP3917" s="62"/>
      <c r="JGQ3917" s="62"/>
      <c r="JGR3917" s="62"/>
      <c r="JGS3917" s="62"/>
      <c r="JGT3917" s="62"/>
      <c r="JGU3917" s="62"/>
      <c r="JGV3917" s="62"/>
      <c r="JGW3917" s="62"/>
      <c r="JGX3917" s="62"/>
      <c r="JGY3917" s="62"/>
      <c r="JGZ3917" s="62"/>
      <c r="JHA3917" s="62"/>
      <c r="JHB3917" s="62"/>
      <c r="JHC3917" s="62"/>
      <c r="JHD3917" s="62"/>
      <c r="JHE3917" s="62"/>
      <c r="JHF3917" s="62"/>
      <c r="JHG3917" s="62"/>
      <c r="JHH3917" s="62"/>
      <c r="JHI3917" s="62"/>
      <c r="JHJ3917" s="62"/>
      <c r="JHK3917" s="62"/>
      <c r="JHL3917" s="62"/>
      <c r="JHM3917" s="62"/>
      <c r="JHN3917" s="62"/>
      <c r="JHO3917" s="62"/>
      <c r="JHP3917" s="62"/>
      <c r="JHQ3917" s="62"/>
      <c r="JHR3917" s="62"/>
      <c r="JHS3917" s="62"/>
      <c r="JHT3917" s="62"/>
      <c r="JHU3917" s="62"/>
      <c r="JHV3917" s="62"/>
      <c r="JHW3917" s="62"/>
      <c r="JHX3917" s="62"/>
      <c r="JHY3917" s="62"/>
      <c r="JHZ3917" s="62"/>
      <c r="JIA3917" s="62"/>
      <c r="JIB3917" s="62"/>
      <c r="JIC3917" s="62"/>
      <c r="JID3917" s="62"/>
      <c r="JIE3917" s="62"/>
      <c r="JIF3917" s="62"/>
      <c r="JIG3917" s="62"/>
      <c r="JIH3917" s="62"/>
      <c r="JII3917" s="62"/>
      <c r="JIJ3917" s="62"/>
      <c r="JIK3917" s="62"/>
      <c r="JIL3917" s="62"/>
      <c r="JIM3917" s="62"/>
      <c r="JIN3917" s="62"/>
      <c r="JIO3917" s="62"/>
      <c r="JIP3917" s="62"/>
      <c r="JIQ3917" s="62"/>
      <c r="JIR3917" s="62"/>
      <c r="JIS3917" s="62"/>
      <c r="JIT3917" s="62"/>
      <c r="JIU3917" s="62"/>
      <c r="JIV3917" s="62"/>
      <c r="JIW3917" s="62"/>
      <c r="JIX3917" s="62"/>
      <c r="JIY3917" s="62"/>
      <c r="JIZ3917" s="62"/>
      <c r="JJA3917" s="62"/>
      <c r="JJB3917" s="62"/>
      <c r="JJC3917" s="62"/>
      <c r="JJD3917" s="62"/>
      <c r="JJE3917" s="62"/>
      <c r="JJF3917" s="62"/>
      <c r="JJG3917" s="62"/>
      <c r="JJH3917" s="62"/>
      <c r="JJI3917" s="62"/>
      <c r="JJJ3917" s="62"/>
      <c r="JJK3917" s="62"/>
      <c r="JJL3917" s="62"/>
      <c r="JJM3917" s="62"/>
      <c r="JJN3917" s="62"/>
      <c r="JJO3917" s="62"/>
      <c r="JJP3917" s="62"/>
      <c r="JJQ3917" s="62"/>
      <c r="JJR3917" s="62"/>
      <c r="JJS3917" s="62"/>
      <c r="JJT3917" s="62"/>
      <c r="JJU3917" s="62"/>
      <c r="JJV3917" s="62"/>
      <c r="JJW3917" s="62"/>
      <c r="JJX3917" s="62"/>
      <c r="JJY3917" s="62"/>
      <c r="JJZ3917" s="62"/>
      <c r="JKA3917" s="62"/>
      <c r="JKB3917" s="62"/>
      <c r="JKC3917" s="62"/>
      <c r="JKD3917" s="62"/>
      <c r="JKE3917" s="62"/>
      <c r="JKF3917" s="62"/>
      <c r="JKG3917" s="62"/>
      <c r="JKH3917" s="62"/>
      <c r="JKI3917" s="62"/>
      <c r="JKJ3917" s="62"/>
      <c r="JKK3917" s="62"/>
      <c r="JKL3917" s="62"/>
      <c r="JKM3917" s="62"/>
      <c r="JKN3917" s="62"/>
      <c r="JKO3917" s="62"/>
      <c r="JKP3917" s="62"/>
      <c r="JKQ3917" s="62"/>
      <c r="JKR3917" s="62"/>
      <c r="JKS3917" s="62"/>
      <c r="JKT3917" s="62"/>
      <c r="JKU3917" s="62"/>
      <c r="JKV3917" s="62"/>
      <c r="JKW3917" s="62"/>
      <c r="JKX3917" s="62"/>
      <c r="JKY3917" s="62"/>
      <c r="JKZ3917" s="62"/>
      <c r="JLA3917" s="62"/>
      <c r="JLB3917" s="62"/>
      <c r="JLC3917" s="62"/>
      <c r="JLD3917" s="62"/>
      <c r="JLE3917" s="62"/>
      <c r="JLF3917" s="62"/>
      <c r="JLG3917" s="62"/>
      <c r="JLH3917" s="62"/>
      <c r="JLI3917" s="62"/>
      <c r="JLJ3917" s="62"/>
      <c r="JLK3917" s="62"/>
      <c r="JLL3917" s="62"/>
      <c r="JLM3917" s="62"/>
      <c r="JLN3917" s="62"/>
      <c r="JLO3917" s="62"/>
      <c r="JLP3917" s="62"/>
      <c r="JLQ3917" s="62"/>
      <c r="JLR3917" s="62"/>
      <c r="JLS3917" s="62"/>
      <c r="JLT3917" s="62"/>
      <c r="JLU3917" s="62"/>
      <c r="JLV3917" s="62"/>
      <c r="JLW3917" s="62"/>
      <c r="JLX3917" s="62"/>
      <c r="JLY3917" s="62"/>
      <c r="JLZ3917" s="62"/>
      <c r="JMA3917" s="62"/>
      <c r="JMB3917" s="62"/>
      <c r="JMC3917" s="62"/>
      <c r="JMD3917" s="62"/>
      <c r="JME3917" s="62"/>
      <c r="JMF3917" s="62"/>
      <c r="JMG3917" s="62"/>
      <c r="JMH3917" s="62"/>
      <c r="JMI3917" s="62"/>
      <c r="JMJ3917" s="62"/>
      <c r="JMK3917" s="62"/>
      <c r="JML3917" s="62"/>
      <c r="JMM3917" s="62"/>
      <c r="JMN3917" s="62"/>
      <c r="JMO3917" s="62"/>
      <c r="JMP3917" s="62"/>
      <c r="JMQ3917" s="62"/>
      <c r="JMR3917" s="62"/>
      <c r="JMS3917" s="62"/>
      <c r="JMT3917" s="62"/>
      <c r="JMU3917" s="62"/>
      <c r="JMV3917" s="62"/>
      <c r="JMW3917" s="62"/>
      <c r="JMX3917" s="62"/>
      <c r="JMY3917" s="62"/>
      <c r="JMZ3917" s="62"/>
      <c r="JNA3917" s="62"/>
      <c r="JNB3917" s="62"/>
      <c r="JNC3917" s="62"/>
      <c r="JND3917" s="62"/>
      <c r="JNE3917" s="62"/>
      <c r="JNF3917" s="62"/>
      <c r="JNG3917" s="62"/>
      <c r="JNH3917" s="62"/>
      <c r="JNI3917" s="62"/>
      <c r="JNJ3917" s="62"/>
      <c r="JNK3917" s="62"/>
      <c r="JNL3917" s="62"/>
      <c r="JNM3917" s="62"/>
      <c r="JNN3917" s="62"/>
      <c r="JNO3917" s="62"/>
      <c r="JNP3917" s="62"/>
      <c r="JNQ3917" s="62"/>
      <c r="JNR3917" s="62"/>
      <c r="JNS3917" s="62"/>
      <c r="JNT3917" s="62"/>
      <c r="JNU3917" s="62"/>
      <c r="JNV3917" s="62"/>
      <c r="JNW3917" s="62"/>
      <c r="JNX3917" s="62"/>
      <c r="JNY3917" s="62"/>
      <c r="JNZ3917" s="62"/>
      <c r="JOA3917" s="62"/>
      <c r="JOB3917" s="62"/>
      <c r="JOC3917" s="62"/>
      <c r="JOD3917" s="62"/>
      <c r="JOE3917" s="62"/>
      <c r="JOF3917" s="62"/>
      <c r="JOG3917" s="62"/>
      <c r="JOH3917" s="62"/>
      <c r="JOI3917" s="62"/>
      <c r="JOJ3917" s="62"/>
      <c r="JOK3917" s="62"/>
      <c r="JOL3917" s="62"/>
      <c r="JOM3917" s="62"/>
      <c r="JON3917" s="62"/>
      <c r="JOO3917" s="62"/>
      <c r="JOP3917" s="62"/>
      <c r="JOQ3917" s="62"/>
      <c r="JOR3917" s="62"/>
      <c r="JOS3917" s="62"/>
      <c r="JOT3917" s="62"/>
      <c r="JOU3917" s="62"/>
      <c r="JOV3917" s="62"/>
      <c r="JOW3917" s="62"/>
      <c r="JOX3917" s="62"/>
      <c r="JOY3917" s="62"/>
      <c r="JOZ3917" s="62"/>
      <c r="JPA3917" s="62"/>
      <c r="JPB3917" s="62"/>
      <c r="JPC3917" s="62"/>
      <c r="JPD3917" s="62"/>
      <c r="JPE3917" s="62"/>
      <c r="JPF3917" s="62"/>
      <c r="JPG3917" s="62"/>
      <c r="JPH3917" s="62"/>
      <c r="JPI3917" s="62"/>
      <c r="JPJ3917" s="62"/>
      <c r="JPK3917" s="62"/>
      <c r="JPL3917" s="62"/>
      <c r="JPM3917" s="62"/>
      <c r="JPN3917" s="62"/>
      <c r="JPO3917" s="62"/>
      <c r="JPP3917" s="62"/>
      <c r="JPQ3917" s="62"/>
      <c r="JPR3917" s="62"/>
      <c r="JPS3917" s="62"/>
      <c r="JPT3917" s="62"/>
      <c r="JPU3917" s="62"/>
      <c r="JPV3917" s="62"/>
      <c r="JPW3917" s="62"/>
      <c r="JPX3917" s="62"/>
      <c r="JPY3917" s="62"/>
      <c r="JPZ3917" s="62"/>
      <c r="JQA3917" s="62"/>
      <c r="JQB3917" s="62"/>
      <c r="JQC3917" s="62"/>
      <c r="JQD3917" s="62"/>
      <c r="JQE3917" s="62"/>
      <c r="JQF3917" s="62"/>
      <c r="JQG3917" s="62"/>
      <c r="JQH3917" s="62"/>
      <c r="JQI3917" s="62"/>
      <c r="JQJ3917" s="62"/>
      <c r="JQK3917" s="62"/>
      <c r="JQL3917" s="62"/>
      <c r="JQM3917" s="62"/>
      <c r="JQN3917" s="62"/>
      <c r="JQO3917" s="62"/>
      <c r="JQP3917" s="62"/>
      <c r="JQQ3917" s="62"/>
      <c r="JQR3917" s="62"/>
      <c r="JQS3917" s="62"/>
      <c r="JQT3917" s="62"/>
      <c r="JQU3917" s="62"/>
      <c r="JQV3917" s="62"/>
      <c r="JQW3917" s="62"/>
      <c r="JQX3917" s="62"/>
      <c r="JQY3917" s="62"/>
      <c r="JQZ3917" s="62"/>
      <c r="JRA3917" s="62"/>
      <c r="JRB3917" s="62"/>
      <c r="JRC3917" s="62"/>
      <c r="JRD3917" s="62"/>
      <c r="JRE3917" s="62"/>
      <c r="JRF3917" s="62"/>
      <c r="JRG3917" s="62"/>
      <c r="JRH3917" s="62"/>
      <c r="JRI3917" s="62"/>
      <c r="JRJ3917" s="62"/>
      <c r="JRK3917" s="62"/>
      <c r="JRL3917" s="62"/>
      <c r="JRM3917" s="62"/>
      <c r="JRN3917" s="62"/>
      <c r="JRO3917" s="62"/>
      <c r="JRP3917" s="62"/>
      <c r="JRQ3917" s="62"/>
      <c r="JRR3917" s="62"/>
      <c r="JRS3917" s="62"/>
      <c r="JRT3917" s="62"/>
      <c r="JRU3917" s="62"/>
      <c r="JRV3917" s="62"/>
      <c r="JRW3917" s="62"/>
      <c r="JRX3917" s="62"/>
      <c r="JRY3917" s="62"/>
      <c r="JRZ3917" s="62"/>
      <c r="JSA3917" s="62"/>
      <c r="JSB3917" s="62"/>
      <c r="JSC3917" s="62"/>
      <c r="JSD3917" s="62"/>
      <c r="JSE3917" s="62"/>
      <c r="JSF3917" s="62"/>
      <c r="JSG3917" s="62"/>
      <c r="JSH3917" s="62"/>
      <c r="JSI3917" s="62"/>
      <c r="JSJ3917" s="62"/>
      <c r="JSK3917" s="62"/>
      <c r="JSL3917" s="62"/>
      <c r="JSM3917" s="62"/>
      <c r="JSN3917" s="62"/>
      <c r="JSO3917" s="62"/>
      <c r="JSP3917" s="62"/>
      <c r="JSQ3917" s="62"/>
      <c r="JSR3917" s="62"/>
      <c r="JSS3917" s="62"/>
      <c r="JST3917" s="62"/>
      <c r="JSU3917" s="62"/>
      <c r="JSV3917" s="62"/>
      <c r="JSW3917" s="62"/>
      <c r="JSX3917" s="62"/>
      <c r="JSY3917" s="62"/>
      <c r="JSZ3917" s="62"/>
      <c r="JTA3917" s="62"/>
      <c r="JTB3917" s="62"/>
      <c r="JTC3917" s="62"/>
      <c r="JTD3917" s="62"/>
      <c r="JTE3917" s="62"/>
      <c r="JTF3917" s="62"/>
      <c r="JTG3917" s="62"/>
      <c r="JTH3917" s="62"/>
      <c r="JTI3917" s="62"/>
      <c r="JTJ3917" s="62"/>
      <c r="JTK3917" s="62"/>
      <c r="JTL3917" s="62"/>
      <c r="JTM3917" s="62"/>
      <c r="JTN3917" s="62"/>
      <c r="JTO3917" s="62"/>
      <c r="JTP3917" s="62"/>
      <c r="JTQ3917" s="62"/>
      <c r="JTR3917" s="62"/>
      <c r="JTS3917" s="62"/>
      <c r="JTT3917" s="62"/>
      <c r="JTU3917" s="62"/>
      <c r="JTV3917" s="62"/>
      <c r="JTW3917" s="62"/>
      <c r="JTX3917" s="62"/>
      <c r="JTY3917" s="62"/>
      <c r="JTZ3917" s="62"/>
      <c r="JUA3917" s="62"/>
      <c r="JUB3917" s="62"/>
      <c r="JUC3917" s="62"/>
      <c r="JUD3917" s="62"/>
      <c r="JUE3917" s="62"/>
      <c r="JUF3917" s="62"/>
      <c r="JUG3917" s="62"/>
      <c r="JUH3917" s="62"/>
      <c r="JUI3917" s="62"/>
      <c r="JUJ3917" s="62"/>
      <c r="JUK3917" s="62"/>
      <c r="JUL3917" s="62"/>
      <c r="JUM3917" s="62"/>
      <c r="JUN3917" s="62"/>
      <c r="JUO3917" s="62"/>
      <c r="JUP3917" s="62"/>
      <c r="JUQ3917" s="62"/>
      <c r="JUR3917" s="62"/>
      <c r="JUS3917" s="62"/>
      <c r="JUT3917" s="62"/>
      <c r="JUU3917" s="62"/>
      <c r="JUV3917" s="62"/>
      <c r="JUW3917" s="62"/>
      <c r="JUX3917" s="62"/>
      <c r="JUY3917" s="62"/>
      <c r="JUZ3917" s="62"/>
      <c r="JVA3917" s="62"/>
      <c r="JVB3917" s="62"/>
      <c r="JVC3917" s="62"/>
      <c r="JVD3917" s="62"/>
      <c r="JVE3917" s="62"/>
      <c r="JVF3917" s="62"/>
      <c r="JVG3917" s="62"/>
      <c r="JVH3917" s="62"/>
      <c r="JVI3917" s="62"/>
      <c r="JVJ3917" s="62"/>
      <c r="JVK3917" s="62"/>
      <c r="JVL3917" s="62"/>
      <c r="JVM3917" s="62"/>
      <c r="JVN3917" s="62"/>
      <c r="JVO3917" s="62"/>
      <c r="JVP3917" s="62"/>
      <c r="JVQ3917" s="62"/>
      <c r="JVR3917" s="62"/>
      <c r="JVS3917" s="62"/>
      <c r="JVT3917" s="62"/>
      <c r="JVU3917" s="62"/>
      <c r="JVV3917" s="62"/>
      <c r="JVW3917" s="62"/>
      <c r="JVX3917" s="62"/>
      <c r="JVY3917" s="62"/>
      <c r="JVZ3917" s="62"/>
      <c r="JWA3917" s="62"/>
      <c r="JWB3917" s="62"/>
      <c r="JWC3917" s="62"/>
      <c r="JWD3917" s="62"/>
      <c r="JWE3917" s="62"/>
      <c r="JWF3917" s="62"/>
      <c r="JWG3917" s="62"/>
      <c r="JWH3917" s="62"/>
      <c r="JWI3917" s="62"/>
      <c r="JWJ3917" s="62"/>
      <c r="JWK3917" s="62"/>
      <c r="JWL3917" s="62"/>
      <c r="JWM3917" s="62"/>
      <c r="JWN3917" s="62"/>
      <c r="JWO3917" s="62"/>
      <c r="JWP3917" s="62"/>
      <c r="JWQ3917" s="62"/>
      <c r="JWR3917" s="62"/>
      <c r="JWS3917" s="62"/>
      <c r="JWT3917" s="62"/>
      <c r="JWU3917" s="62"/>
      <c r="JWV3917" s="62"/>
      <c r="JWW3917" s="62"/>
      <c r="JWX3917" s="62"/>
      <c r="JWY3917" s="62"/>
      <c r="JWZ3917" s="62"/>
      <c r="JXA3917" s="62"/>
      <c r="JXB3917" s="62"/>
      <c r="JXC3917" s="62"/>
      <c r="JXD3917" s="62"/>
      <c r="JXE3917" s="62"/>
      <c r="JXF3917" s="62"/>
      <c r="JXG3917" s="62"/>
      <c r="JXH3917" s="62"/>
      <c r="JXI3917" s="62"/>
      <c r="JXJ3917" s="62"/>
      <c r="JXK3917" s="62"/>
      <c r="JXL3917" s="62"/>
      <c r="JXM3917" s="62"/>
      <c r="JXN3917" s="62"/>
      <c r="JXO3917" s="62"/>
      <c r="JXP3917" s="62"/>
      <c r="JXQ3917" s="62"/>
      <c r="JXR3917" s="62"/>
      <c r="JXS3917" s="62"/>
      <c r="JXT3917" s="62"/>
      <c r="JXU3917" s="62"/>
      <c r="JXV3917" s="62"/>
      <c r="JXW3917" s="62"/>
      <c r="JXX3917" s="62"/>
      <c r="JXY3917" s="62"/>
      <c r="JXZ3917" s="62"/>
      <c r="JYA3917" s="62"/>
      <c r="JYB3917" s="62"/>
      <c r="JYC3917" s="62"/>
      <c r="JYD3917" s="62"/>
      <c r="JYE3917" s="62"/>
      <c r="JYF3917" s="62"/>
      <c r="JYG3917" s="62"/>
      <c r="JYH3917" s="62"/>
      <c r="JYI3917" s="62"/>
      <c r="JYJ3917" s="62"/>
      <c r="JYK3917" s="62"/>
      <c r="JYL3917" s="62"/>
      <c r="JYM3917" s="62"/>
      <c r="JYN3917" s="62"/>
      <c r="JYO3917" s="62"/>
      <c r="JYP3917" s="62"/>
      <c r="JYQ3917" s="62"/>
      <c r="JYR3917" s="62"/>
      <c r="JYS3917" s="62"/>
      <c r="JYT3917" s="62"/>
      <c r="JYU3917" s="62"/>
      <c r="JYV3917" s="62"/>
      <c r="JYW3917" s="62"/>
      <c r="JYX3917" s="62"/>
      <c r="JYY3917" s="62"/>
      <c r="JYZ3917" s="62"/>
      <c r="JZA3917" s="62"/>
      <c r="JZB3917" s="62"/>
      <c r="JZC3917" s="62"/>
      <c r="JZD3917" s="62"/>
      <c r="JZE3917" s="62"/>
      <c r="JZF3917" s="62"/>
      <c r="JZG3917" s="62"/>
      <c r="JZH3917" s="62"/>
      <c r="JZI3917" s="62"/>
      <c r="JZJ3917" s="62"/>
      <c r="JZK3917" s="62"/>
      <c r="JZL3917" s="62"/>
      <c r="JZM3917" s="62"/>
      <c r="JZN3917" s="62"/>
      <c r="JZO3917" s="62"/>
      <c r="JZP3917" s="62"/>
      <c r="JZQ3917" s="62"/>
      <c r="JZR3917" s="62"/>
      <c r="JZS3917" s="62"/>
      <c r="JZT3917" s="62"/>
      <c r="JZU3917" s="62"/>
      <c r="JZV3917" s="62"/>
      <c r="JZW3917" s="62"/>
      <c r="JZX3917" s="62"/>
      <c r="JZY3917" s="62"/>
      <c r="JZZ3917" s="62"/>
      <c r="KAA3917" s="62"/>
      <c r="KAB3917" s="62"/>
      <c r="KAC3917" s="62"/>
      <c r="KAD3917" s="62"/>
      <c r="KAE3917" s="62"/>
      <c r="KAF3917" s="62"/>
      <c r="KAG3917" s="62"/>
      <c r="KAH3917" s="62"/>
      <c r="KAI3917" s="62"/>
      <c r="KAJ3917" s="62"/>
      <c r="KAK3917" s="62"/>
      <c r="KAL3917" s="62"/>
      <c r="KAM3917" s="62"/>
      <c r="KAN3917" s="62"/>
      <c r="KAO3917" s="62"/>
      <c r="KAP3917" s="62"/>
      <c r="KAQ3917" s="62"/>
      <c r="KAR3917" s="62"/>
      <c r="KAS3917" s="62"/>
      <c r="KAT3917" s="62"/>
      <c r="KAU3917" s="62"/>
      <c r="KAV3917" s="62"/>
      <c r="KAW3917" s="62"/>
      <c r="KAX3917" s="62"/>
      <c r="KAY3917" s="62"/>
      <c r="KAZ3917" s="62"/>
      <c r="KBA3917" s="62"/>
      <c r="KBB3917" s="62"/>
      <c r="KBC3917" s="62"/>
      <c r="KBD3917" s="62"/>
      <c r="KBE3917" s="62"/>
      <c r="KBF3917" s="62"/>
      <c r="KBG3917" s="62"/>
      <c r="KBH3917" s="62"/>
      <c r="KBI3917" s="62"/>
      <c r="KBJ3917" s="62"/>
      <c r="KBK3917" s="62"/>
      <c r="KBL3917" s="62"/>
      <c r="KBM3917" s="62"/>
      <c r="KBN3917" s="62"/>
      <c r="KBO3917" s="62"/>
      <c r="KBP3917" s="62"/>
      <c r="KBQ3917" s="62"/>
      <c r="KBR3917" s="62"/>
      <c r="KBS3917" s="62"/>
      <c r="KBT3917" s="62"/>
      <c r="KBU3917" s="62"/>
      <c r="KBV3917" s="62"/>
      <c r="KBW3917" s="62"/>
      <c r="KBX3917" s="62"/>
      <c r="KBY3917" s="62"/>
      <c r="KBZ3917" s="62"/>
      <c r="KCA3917" s="62"/>
      <c r="KCB3917" s="62"/>
      <c r="KCC3917" s="62"/>
      <c r="KCD3917" s="62"/>
      <c r="KCE3917" s="62"/>
      <c r="KCF3917" s="62"/>
      <c r="KCG3917" s="62"/>
      <c r="KCH3917" s="62"/>
      <c r="KCI3917" s="62"/>
      <c r="KCJ3917" s="62"/>
      <c r="KCK3917" s="62"/>
      <c r="KCL3917" s="62"/>
      <c r="KCM3917" s="62"/>
      <c r="KCN3917" s="62"/>
      <c r="KCO3917" s="62"/>
      <c r="KCP3917" s="62"/>
      <c r="KCQ3917" s="62"/>
      <c r="KCR3917" s="62"/>
      <c r="KCS3917" s="62"/>
      <c r="KCT3917" s="62"/>
      <c r="KCU3917" s="62"/>
      <c r="KCV3917" s="62"/>
      <c r="KCW3917" s="62"/>
      <c r="KCX3917" s="62"/>
      <c r="KCY3917" s="62"/>
      <c r="KCZ3917" s="62"/>
      <c r="KDA3917" s="62"/>
      <c r="KDB3917" s="62"/>
      <c r="KDC3917" s="62"/>
      <c r="KDD3917" s="62"/>
      <c r="KDE3917" s="62"/>
      <c r="KDF3917" s="62"/>
      <c r="KDG3917" s="62"/>
      <c r="KDH3917" s="62"/>
      <c r="KDI3917" s="62"/>
      <c r="KDJ3917" s="62"/>
      <c r="KDK3917" s="62"/>
      <c r="KDL3917" s="62"/>
      <c r="KDM3917" s="62"/>
      <c r="KDN3917" s="62"/>
      <c r="KDO3917" s="62"/>
      <c r="KDP3917" s="62"/>
      <c r="KDQ3917" s="62"/>
      <c r="KDR3917" s="62"/>
      <c r="KDS3917" s="62"/>
      <c r="KDT3917" s="62"/>
      <c r="KDU3917" s="62"/>
      <c r="KDV3917" s="62"/>
      <c r="KDW3917" s="62"/>
      <c r="KDX3917" s="62"/>
      <c r="KDY3917" s="62"/>
      <c r="KDZ3917" s="62"/>
      <c r="KEA3917" s="62"/>
      <c r="KEB3917" s="62"/>
      <c r="KEC3917" s="62"/>
      <c r="KED3917" s="62"/>
      <c r="KEE3917" s="62"/>
      <c r="KEF3917" s="62"/>
      <c r="KEG3917" s="62"/>
      <c r="KEH3917" s="62"/>
      <c r="KEI3917" s="62"/>
      <c r="KEJ3917" s="62"/>
      <c r="KEK3917" s="62"/>
      <c r="KEL3917" s="62"/>
      <c r="KEM3917" s="62"/>
      <c r="KEN3917" s="62"/>
      <c r="KEO3917" s="62"/>
      <c r="KEP3917" s="62"/>
      <c r="KEQ3917" s="62"/>
      <c r="KER3917" s="62"/>
      <c r="KES3917" s="62"/>
      <c r="KET3917" s="62"/>
      <c r="KEU3917" s="62"/>
      <c r="KEV3917" s="62"/>
      <c r="KEW3917" s="62"/>
      <c r="KEX3917" s="62"/>
      <c r="KEY3917" s="62"/>
      <c r="KEZ3917" s="62"/>
      <c r="KFA3917" s="62"/>
      <c r="KFB3917" s="62"/>
      <c r="KFC3917" s="62"/>
      <c r="KFD3917" s="62"/>
      <c r="KFE3917" s="62"/>
      <c r="KFF3917" s="62"/>
      <c r="KFG3917" s="62"/>
      <c r="KFH3917" s="62"/>
      <c r="KFI3917" s="62"/>
      <c r="KFJ3917" s="62"/>
      <c r="KFK3917" s="62"/>
      <c r="KFL3917" s="62"/>
      <c r="KFM3917" s="62"/>
      <c r="KFN3917" s="62"/>
      <c r="KFO3917" s="62"/>
      <c r="KFP3917" s="62"/>
      <c r="KFQ3917" s="62"/>
      <c r="KFR3917" s="62"/>
      <c r="KFS3917" s="62"/>
      <c r="KFT3917" s="62"/>
      <c r="KFU3917" s="62"/>
      <c r="KFV3917" s="62"/>
      <c r="KFW3917" s="62"/>
      <c r="KFX3917" s="62"/>
      <c r="KFY3917" s="62"/>
      <c r="KFZ3917" s="62"/>
      <c r="KGA3917" s="62"/>
      <c r="KGB3917" s="62"/>
      <c r="KGC3917" s="62"/>
      <c r="KGD3917" s="62"/>
      <c r="KGE3917" s="62"/>
      <c r="KGF3917" s="62"/>
      <c r="KGG3917" s="62"/>
      <c r="KGH3917" s="62"/>
      <c r="KGI3917" s="62"/>
      <c r="KGJ3917" s="62"/>
      <c r="KGK3917" s="62"/>
      <c r="KGL3917" s="62"/>
      <c r="KGM3917" s="62"/>
      <c r="KGN3917" s="62"/>
      <c r="KGO3917" s="62"/>
      <c r="KGP3917" s="62"/>
      <c r="KGQ3917" s="62"/>
      <c r="KGR3917" s="62"/>
      <c r="KGS3917" s="62"/>
      <c r="KGT3917" s="62"/>
      <c r="KGU3917" s="62"/>
      <c r="KGV3917" s="62"/>
      <c r="KGW3917" s="62"/>
      <c r="KGX3917" s="62"/>
      <c r="KGY3917" s="62"/>
      <c r="KGZ3917" s="62"/>
      <c r="KHA3917" s="62"/>
      <c r="KHB3917" s="62"/>
      <c r="KHC3917" s="62"/>
      <c r="KHD3917" s="62"/>
      <c r="KHE3917" s="62"/>
      <c r="KHF3917" s="62"/>
      <c r="KHG3917" s="62"/>
      <c r="KHH3917" s="62"/>
      <c r="KHI3917" s="62"/>
      <c r="KHJ3917" s="62"/>
      <c r="KHK3917" s="62"/>
      <c r="KHL3917" s="62"/>
      <c r="KHM3917" s="62"/>
      <c r="KHN3917" s="62"/>
      <c r="KHO3917" s="62"/>
      <c r="KHP3917" s="62"/>
      <c r="KHQ3917" s="62"/>
      <c r="KHR3917" s="62"/>
      <c r="KHS3917" s="62"/>
      <c r="KHT3917" s="62"/>
      <c r="KHU3917" s="62"/>
      <c r="KHV3917" s="62"/>
      <c r="KHW3917" s="62"/>
      <c r="KHX3917" s="62"/>
      <c r="KHY3917" s="62"/>
      <c r="KHZ3917" s="62"/>
      <c r="KIA3917" s="62"/>
      <c r="KIB3917" s="62"/>
      <c r="KIC3917" s="62"/>
      <c r="KID3917" s="62"/>
      <c r="KIE3917" s="62"/>
      <c r="KIF3917" s="62"/>
      <c r="KIG3917" s="62"/>
      <c r="KIH3917" s="62"/>
      <c r="KII3917" s="62"/>
      <c r="KIJ3917" s="62"/>
      <c r="KIK3917" s="62"/>
      <c r="KIL3917" s="62"/>
      <c r="KIM3917" s="62"/>
      <c r="KIN3917" s="62"/>
      <c r="KIO3917" s="62"/>
      <c r="KIP3917" s="62"/>
      <c r="KIQ3917" s="62"/>
      <c r="KIR3917" s="62"/>
      <c r="KIS3917" s="62"/>
      <c r="KIT3917" s="62"/>
      <c r="KIU3917" s="62"/>
      <c r="KIV3917" s="62"/>
      <c r="KIW3917" s="62"/>
      <c r="KIX3917" s="62"/>
      <c r="KIY3917" s="62"/>
      <c r="KIZ3917" s="62"/>
      <c r="KJA3917" s="62"/>
      <c r="KJB3917" s="62"/>
      <c r="KJC3917" s="62"/>
      <c r="KJD3917" s="62"/>
      <c r="KJE3917" s="62"/>
      <c r="KJF3917" s="62"/>
      <c r="KJG3917" s="62"/>
      <c r="KJH3917" s="62"/>
      <c r="KJI3917" s="62"/>
      <c r="KJJ3917" s="62"/>
      <c r="KJK3917" s="62"/>
      <c r="KJL3917" s="62"/>
      <c r="KJM3917" s="62"/>
      <c r="KJN3917" s="62"/>
      <c r="KJO3917" s="62"/>
      <c r="KJP3917" s="62"/>
      <c r="KJQ3917" s="62"/>
      <c r="KJR3917" s="62"/>
      <c r="KJS3917" s="62"/>
      <c r="KJT3917" s="62"/>
      <c r="KJU3917" s="62"/>
      <c r="KJV3917" s="62"/>
      <c r="KJW3917" s="62"/>
      <c r="KJX3917" s="62"/>
      <c r="KJY3917" s="62"/>
      <c r="KJZ3917" s="62"/>
      <c r="KKA3917" s="62"/>
      <c r="KKB3917" s="62"/>
      <c r="KKC3917" s="62"/>
      <c r="KKD3917" s="62"/>
      <c r="KKE3917" s="62"/>
      <c r="KKF3917" s="62"/>
      <c r="KKG3917" s="62"/>
      <c r="KKH3917" s="62"/>
      <c r="KKI3917" s="62"/>
      <c r="KKJ3917" s="62"/>
      <c r="KKK3917" s="62"/>
      <c r="KKL3917" s="62"/>
      <c r="KKM3917" s="62"/>
      <c r="KKN3917" s="62"/>
      <c r="KKO3917" s="62"/>
      <c r="KKP3917" s="62"/>
      <c r="KKQ3917" s="62"/>
      <c r="KKR3917" s="62"/>
      <c r="KKS3917" s="62"/>
      <c r="KKT3917" s="62"/>
      <c r="KKU3917" s="62"/>
      <c r="KKV3917" s="62"/>
      <c r="KKW3917" s="62"/>
      <c r="KKX3917" s="62"/>
      <c r="KKY3917" s="62"/>
      <c r="KKZ3917" s="62"/>
      <c r="KLA3917" s="62"/>
      <c r="KLB3917" s="62"/>
      <c r="KLC3917" s="62"/>
      <c r="KLD3917" s="62"/>
      <c r="KLE3917" s="62"/>
      <c r="KLF3917" s="62"/>
      <c r="KLG3917" s="62"/>
      <c r="KLH3917" s="62"/>
      <c r="KLI3917" s="62"/>
      <c r="KLJ3917" s="62"/>
      <c r="KLK3917" s="62"/>
      <c r="KLL3917" s="62"/>
      <c r="KLM3917" s="62"/>
      <c r="KLN3917" s="62"/>
      <c r="KLO3917" s="62"/>
      <c r="KLP3917" s="62"/>
      <c r="KLQ3917" s="62"/>
      <c r="KLR3917" s="62"/>
      <c r="KLS3917" s="62"/>
      <c r="KLT3917" s="62"/>
      <c r="KLU3917" s="62"/>
      <c r="KLV3917" s="62"/>
      <c r="KLW3917" s="62"/>
      <c r="KLX3917" s="62"/>
      <c r="KLY3917" s="62"/>
      <c r="KLZ3917" s="62"/>
      <c r="KMA3917" s="62"/>
      <c r="KMB3917" s="62"/>
      <c r="KMC3917" s="62"/>
      <c r="KMD3917" s="62"/>
      <c r="KME3917" s="62"/>
      <c r="KMF3917" s="62"/>
      <c r="KMG3917" s="62"/>
      <c r="KMH3917" s="62"/>
      <c r="KMI3917" s="62"/>
      <c r="KMJ3917" s="62"/>
      <c r="KMK3917" s="62"/>
      <c r="KML3917" s="62"/>
      <c r="KMM3917" s="62"/>
      <c r="KMN3917" s="62"/>
      <c r="KMO3917" s="62"/>
      <c r="KMP3917" s="62"/>
      <c r="KMQ3917" s="62"/>
      <c r="KMR3917" s="62"/>
      <c r="KMS3917" s="62"/>
      <c r="KMT3917" s="62"/>
      <c r="KMU3917" s="62"/>
      <c r="KMV3917" s="62"/>
      <c r="KMW3917" s="62"/>
      <c r="KMX3917" s="62"/>
      <c r="KMY3917" s="62"/>
      <c r="KMZ3917" s="62"/>
      <c r="KNA3917" s="62"/>
      <c r="KNB3917" s="62"/>
      <c r="KNC3917" s="62"/>
      <c r="KND3917" s="62"/>
      <c r="KNE3917" s="62"/>
      <c r="KNF3917" s="62"/>
      <c r="KNG3917" s="62"/>
      <c r="KNH3917" s="62"/>
      <c r="KNI3917" s="62"/>
      <c r="KNJ3917" s="62"/>
      <c r="KNK3917" s="62"/>
      <c r="KNL3917" s="62"/>
      <c r="KNM3917" s="62"/>
      <c r="KNN3917" s="62"/>
      <c r="KNO3917" s="62"/>
      <c r="KNP3917" s="62"/>
      <c r="KNQ3917" s="62"/>
      <c r="KNR3917" s="62"/>
      <c r="KNS3917" s="62"/>
      <c r="KNT3917" s="62"/>
      <c r="KNU3917" s="62"/>
      <c r="KNV3917" s="62"/>
      <c r="KNW3917" s="62"/>
      <c r="KNX3917" s="62"/>
      <c r="KNY3917" s="62"/>
      <c r="KNZ3917" s="62"/>
      <c r="KOA3917" s="62"/>
      <c r="KOB3917" s="62"/>
      <c r="KOC3917" s="62"/>
      <c r="KOD3917" s="62"/>
      <c r="KOE3917" s="62"/>
      <c r="KOF3917" s="62"/>
      <c r="KOG3917" s="62"/>
      <c r="KOH3917" s="62"/>
      <c r="KOI3917" s="62"/>
      <c r="KOJ3917" s="62"/>
      <c r="KOK3917" s="62"/>
      <c r="KOL3917" s="62"/>
      <c r="KOM3917" s="62"/>
      <c r="KON3917" s="62"/>
      <c r="KOO3917" s="62"/>
      <c r="KOP3917" s="62"/>
      <c r="KOQ3917" s="62"/>
      <c r="KOR3917" s="62"/>
      <c r="KOS3917" s="62"/>
      <c r="KOT3917" s="62"/>
      <c r="KOU3917" s="62"/>
      <c r="KOV3917" s="62"/>
      <c r="KOW3917" s="62"/>
      <c r="KOX3917" s="62"/>
      <c r="KOY3917" s="62"/>
      <c r="KOZ3917" s="62"/>
      <c r="KPA3917" s="62"/>
      <c r="KPB3917" s="62"/>
      <c r="KPC3917" s="62"/>
      <c r="KPD3917" s="62"/>
      <c r="KPE3917" s="62"/>
      <c r="KPF3917" s="62"/>
      <c r="KPG3917" s="62"/>
      <c r="KPH3917" s="62"/>
      <c r="KPI3917" s="62"/>
      <c r="KPJ3917" s="62"/>
      <c r="KPK3917" s="62"/>
      <c r="KPL3917" s="62"/>
      <c r="KPM3917" s="62"/>
      <c r="KPN3917" s="62"/>
      <c r="KPO3917" s="62"/>
      <c r="KPP3917" s="62"/>
      <c r="KPQ3917" s="62"/>
      <c r="KPR3917" s="62"/>
      <c r="KPS3917" s="62"/>
      <c r="KPT3917" s="62"/>
      <c r="KPU3917" s="62"/>
      <c r="KPV3917" s="62"/>
      <c r="KPW3917" s="62"/>
      <c r="KPX3917" s="62"/>
      <c r="KPY3917" s="62"/>
      <c r="KPZ3917" s="62"/>
      <c r="KQA3917" s="62"/>
      <c r="KQB3917" s="62"/>
      <c r="KQC3917" s="62"/>
      <c r="KQD3917" s="62"/>
      <c r="KQE3917" s="62"/>
      <c r="KQF3917" s="62"/>
      <c r="KQG3917" s="62"/>
      <c r="KQH3917" s="62"/>
      <c r="KQI3917" s="62"/>
      <c r="KQJ3917" s="62"/>
      <c r="KQK3917" s="62"/>
      <c r="KQL3917" s="62"/>
      <c r="KQM3917" s="62"/>
      <c r="KQN3917" s="62"/>
      <c r="KQO3917" s="62"/>
      <c r="KQP3917" s="62"/>
      <c r="KQQ3917" s="62"/>
      <c r="KQR3917" s="62"/>
      <c r="KQS3917" s="62"/>
      <c r="KQT3917" s="62"/>
      <c r="KQU3917" s="62"/>
      <c r="KQV3917" s="62"/>
      <c r="KQW3917" s="62"/>
      <c r="KQX3917" s="62"/>
      <c r="KQY3917" s="62"/>
      <c r="KQZ3917" s="62"/>
      <c r="KRA3917" s="62"/>
      <c r="KRB3917" s="62"/>
      <c r="KRC3917" s="62"/>
      <c r="KRD3917" s="62"/>
      <c r="KRE3917" s="62"/>
      <c r="KRF3917" s="62"/>
      <c r="KRG3917" s="62"/>
      <c r="KRH3917" s="62"/>
      <c r="KRI3917" s="62"/>
      <c r="KRJ3917" s="62"/>
      <c r="KRK3917" s="62"/>
      <c r="KRL3917" s="62"/>
      <c r="KRM3917" s="62"/>
      <c r="KRN3917" s="62"/>
      <c r="KRO3917" s="62"/>
      <c r="KRP3917" s="62"/>
      <c r="KRQ3917" s="62"/>
      <c r="KRR3917" s="62"/>
      <c r="KRS3917" s="62"/>
      <c r="KRT3917" s="62"/>
      <c r="KRU3917" s="62"/>
      <c r="KRV3917" s="62"/>
      <c r="KRW3917" s="62"/>
      <c r="KRX3917" s="62"/>
      <c r="KRY3917" s="62"/>
      <c r="KRZ3917" s="62"/>
      <c r="KSA3917" s="62"/>
      <c r="KSB3917" s="62"/>
      <c r="KSC3917" s="62"/>
      <c r="KSD3917" s="62"/>
      <c r="KSE3917" s="62"/>
      <c r="KSF3917" s="62"/>
      <c r="KSG3917" s="62"/>
      <c r="KSH3917" s="62"/>
      <c r="KSI3917" s="62"/>
      <c r="KSJ3917" s="62"/>
      <c r="KSK3917" s="62"/>
      <c r="KSL3917" s="62"/>
      <c r="KSM3917" s="62"/>
      <c r="KSN3917" s="62"/>
      <c r="KSO3917" s="62"/>
      <c r="KSP3917" s="62"/>
      <c r="KSQ3917" s="62"/>
      <c r="KSR3917" s="62"/>
      <c r="KSS3917" s="62"/>
      <c r="KST3917" s="62"/>
      <c r="KSU3917" s="62"/>
      <c r="KSV3917" s="62"/>
      <c r="KSW3917" s="62"/>
      <c r="KSX3917" s="62"/>
      <c r="KSY3917" s="62"/>
      <c r="KSZ3917" s="62"/>
      <c r="KTA3917" s="62"/>
      <c r="KTB3917" s="62"/>
      <c r="KTC3917" s="62"/>
      <c r="KTD3917" s="62"/>
      <c r="KTE3917" s="62"/>
      <c r="KTF3917" s="62"/>
      <c r="KTG3917" s="62"/>
      <c r="KTH3917" s="62"/>
      <c r="KTI3917" s="62"/>
      <c r="KTJ3917" s="62"/>
      <c r="KTK3917" s="62"/>
      <c r="KTL3917" s="62"/>
      <c r="KTM3917" s="62"/>
      <c r="KTN3917" s="62"/>
      <c r="KTO3917" s="62"/>
      <c r="KTP3917" s="62"/>
      <c r="KTQ3917" s="62"/>
      <c r="KTR3917" s="62"/>
      <c r="KTS3917" s="62"/>
      <c r="KTT3917" s="62"/>
      <c r="KTU3917" s="62"/>
      <c r="KTV3917" s="62"/>
      <c r="KTW3917" s="62"/>
      <c r="KTX3917" s="62"/>
      <c r="KTY3917" s="62"/>
      <c r="KTZ3917" s="62"/>
      <c r="KUA3917" s="62"/>
      <c r="KUB3917" s="62"/>
      <c r="KUC3917" s="62"/>
      <c r="KUD3917" s="62"/>
      <c r="KUE3917" s="62"/>
      <c r="KUF3917" s="62"/>
      <c r="KUG3917" s="62"/>
      <c r="KUH3917" s="62"/>
      <c r="KUI3917" s="62"/>
      <c r="KUJ3917" s="62"/>
      <c r="KUK3917" s="62"/>
      <c r="KUL3917" s="62"/>
      <c r="KUM3917" s="62"/>
      <c r="KUN3917" s="62"/>
      <c r="KUO3917" s="62"/>
      <c r="KUP3917" s="62"/>
      <c r="KUQ3917" s="62"/>
      <c r="KUR3917" s="62"/>
      <c r="KUS3917" s="62"/>
      <c r="KUT3917" s="62"/>
      <c r="KUU3917" s="62"/>
      <c r="KUV3917" s="62"/>
      <c r="KUW3917" s="62"/>
      <c r="KUX3917" s="62"/>
      <c r="KUY3917" s="62"/>
      <c r="KUZ3917" s="62"/>
      <c r="KVA3917" s="62"/>
      <c r="KVB3917" s="62"/>
      <c r="KVC3917" s="62"/>
      <c r="KVD3917" s="62"/>
      <c r="KVE3917" s="62"/>
      <c r="KVF3917" s="62"/>
      <c r="KVG3917" s="62"/>
      <c r="KVH3917" s="62"/>
      <c r="KVI3917" s="62"/>
      <c r="KVJ3917" s="62"/>
      <c r="KVK3917" s="62"/>
      <c r="KVL3917" s="62"/>
      <c r="KVM3917" s="62"/>
      <c r="KVN3917" s="62"/>
      <c r="KVO3917" s="62"/>
      <c r="KVP3917" s="62"/>
      <c r="KVQ3917" s="62"/>
      <c r="KVR3917" s="62"/>
      <c r="KVS3917" s="62"/>
      <c r="KVT3917" s="62"/>
      <c r="KVU3917" s="62"/>
      <c r="KVV3917" s="62"/>
      <c r="KVW3917" s="62"/>
      <c r="KVX3917" s="62"/>
      <c r="KVY3917" s="62"/>
      <c r="KVZ3917" s="62"/>
      <c r="KWA3917" s="62"/>
      <c r="KWB3917" s="62"/>
      <c r="KWC3917" s="62"/>
      <c r="KWD3917" s="62"/>
      <c r="KWE3917" s="62"/>
      <c r="KWF3917" s="62"/>
      <c r="KWG3917" s="62"/>
      <c r="KWH3917" s="62"/>
      <c r="KWI3917" s="62"/>
      <c r="KWJ3917" s="62"/>
      <c r="KWK3917" s="62"/>
      <c r="KWL3917" s="62"/>
      <c r="KWM3917" s="62"/>
      <c r="KWN3917" s="62"/>
      <c r="KWO3917" s="62"/>
      <c r="KWP3917" s="62"/>
      <c r="KWQ3917" s="62"/>
      <c r="KWR3917" s="62"/>
      <c r="KWS3917" s="62"/>
      <c r="KWT3917" s="62"/>
      <c r="KWU3917" s="62"/>
      <c r="KWV3917" s="62"/>
      <c r="KWW3917" s="62"/>
      <c r="KWX3917" s="62"/>
      <c r="KWY3917" s="62"/>
      <c r="KWZ3917" s="62"/>
      <c r="KXA3917" s="62"/>
      <c r="KXB3917" s="62"/>
      <c r="KXC3917" s="62"/>
      <c r="KXD3917" s="62"/>
      <c r="KXE3917" s="62"/>
      <c r="KXF3917" s="62"/>
      <c r="KXG3917" s="62"/>
      <c r="KXH3917" s="62"/>
      <c r="KXI3917" s="62"/>
      <c r="KXJ3917" s="62"/>
      <c r="KXK3917" s="62"/>
      <c r="KXL3917" s="62"/>
      <c r="KXM3917" s="62"/>
      <c r="KXN3917" s="62"/>
      <c r="KXO3917" s="62"/>
      <c r="KXP3917" s="62"/>
      <c r="KXQ3917" s="62"/>
      <c r="KXR3917" s="62"/>
      <c r="KXS3917" s="62"/>
      <c r="KXT3917" s="62"/>
      <c r="KXU3917" s="62"/>
      <c r="KXV3917" s="62"/>
      <c r="KXW3917" s="62"/>
      <c r="KXX3917" s="62"/>
      <c r="KXY3917" s="62"/>
      <c r="KXZ3917" s="62"/>
      <c r="KYA3917" s="62"/>
      <c r="KYB3917" s="62"/>
      <c r="KYC3917" s="62"/>
      <c r="KYD3917" s="62"/>
      <c r="KYE3917" s="62"/>
      <c r="KYF3917" s="62"/>
      <c r="KYG3917" s="62"/>
      <c r="KYH3917" s="62"/>
      <c r="KYI3917" s="62"/>
      <c r="KYJ3917" s="62"/>
      <c r="KYK3917" s="62"/>
      <c r="KYL3917" s="62"/>
      <c r="KYM3917" s="62"/>
      <c r="KYN3917" s="62"/>
      <c r="KYO3917" s="62"/>
      <c r="KYP3917" s="62"/>
      <c r="KYQ3917" s="62"/>
      <c r="KYR3917" s="62"/>
      <c r="KYS3917" s="62"/>
      <c r="KYT3917" s="62"/>
      <c r="KYU3917" s="62"/>
      <c r="KYV3917" s="62"/>
      <c r="KYW3917" s="62"/>
      <c r="KYX3917" s="62"/>
      <c r="KYY3917" s="62"/>
      <c r="KYZ3917" s="62"/>
      <c r="KZA3917" s="62"/>
      <c r="KZB3917" s="62"/>
      <c r="KZC3917" s="62"/>
      <c r="KZD3917" s="62"/>
      <c r="KZE3917" s="62"/>
      <c r="KZF3917" s="62"/>
      <c r="KZG3917" s="62"/>
      <c r="KZH3917" s="62"/>
      <c r="KZI3917" s="62"/>
      <c r="KZJ3917" s="62"/>
      <c r="KZK3917" s="62"/>
      <c r="KZL3917" s="62"/>
      <c r="KZM3917" s="62"/>
      <c r="KZN3917" s="62"/>
      <c r="KZO3917" s="62"/>
      <c r="KZP3917" s="62"/>
      <c r="KZQ3917" s="62"/>
      <c r="KZR3917" s="62"/>
      <c r="KZS3917" s="62"/>
      <c r="KZT3917" s="62"/>
      <c r="KZU3917" s="62"/>
      <c r="KZV3917" s="62"/>
      <c r="KZW3917" s="62"/>
      <c r="KZX3917" s="62"/>
      <c r="KZY3917" s="62"/>
      <c r="KZZ3917" s="62"/>
      <c r="LAA3917" s="62"/>
      <c r="LAB3917" s="62"/>
      <c r="LAC3917" s="62"/>
      <c r="LAD3917" s="62"/>
      <c r="LAE3917" s="62"/>
      <c r="LAF3917" s="62"/>
      <c r="LAG3917" s="62"/>
      <c r="LAH3917" s="62"/>
      <c r="LAI3917" s="62"/>
      <c r="LAJ3917" s="62"/>
      <c r="LAK3917" s="62"/>
      <c r="LAL3917" s="62"/>
      <c r="LAM3917" s="62"/>
      <c r="LAN3917" s="62"/>
      <c r="LAO3917" s="62"/>
      <c r="LAP3917" s="62"/>
      <c r="LAQ3917" s="62"/>
      <c r="LAR3917" s="62"/>
      <c r="LAS3917" s="62"/>
      <c r="LAT3917" s="62"/>
      <c r="LAU3917" s="62"/>
      <c r="LAV3917" s="62"/>
      <c r="LAW3917" s="62"/>
      <c r="LAX3917" s="62"/>
      <c r="LAY3917" s="62"/>
      <c r="LAZ3917" s="62"/>
      <c r="LBA3917" s="62"/>
      <c r="LBB3917" s="62"/>
      <c r="LBC3917" s="62"/>
      <c r="LBD3917" s="62"/>
      <c r="LBE3917" s="62"/>
      <c r="LBF3917" s="62"/>
      <c r="LBG3917" s="62"/>
      <c r="LBH3917" s="62"/>
      <c r="LBI3917" s="62"/>
      <c r="LBJ3917" s="62"/>
      <c r="LBK3917" s="62"/>
      <c r="LBL3917" s="62"/>
      <c r="LBM3917" s="62"/>
      <c r="LBN3917" s="62"/>
      <c r="LBO3917" s="62"/>
      <c r="LBP3917" s="62"/>
      <c r="LBQ3917" s="62"/>
      <c r="LBR3917" s="62"/>
      <c r="LBS3917" s="62"/>
      <c r="LBT3917" s="62"/>
      <c r="LBU3917" s="62"/>
      <c r="LBV3917" s="62"/>
      <c r="LBW3917" s="62"/>
      <c r="LBX3917" s="62"/>
      <c r="LBY3917" s="62"/>
      <c r="LBZ3917" s="62"/>
      <c r="LCA3917" s="62"/>
      <c r="LCB3917" s="62"/>
      <c r="LCC3917" s="62"/>
      <c r="LCD3917" s="62"/>
      <c r="LCE3917" s="62"/>
      <c r="LCF3917" s="62"/>
      <c r="LCG3917" s="62"/>
      <c r="LCH3917" s="62"/>
      <c r="LCI3917" s="62"/>
      <c r="LCJ3917" s="62"/>
      <c r="LCK3917" s="62"/>
      <c r="LCL3917" s="62"/>
      <c r="LCM3917" s="62"/>
      <c r="LCN3917" s="62"/>
      <c r="LCO3917" s="62"/>
      <c r="LCP3917" s="62"/>
      <c r="LCQ3917" s="62"/>
      <c r="LCR3917" s="62"/>
      <c r="LCS3917" s="62"/>
      <c r="LCT3917" s="62"/>
      <c r="LCU3917" s="62"/>
      <c r="LCV3917" s="62"/>
      <c r="LCW3917" s="62"/>
      <c r="LCX3917" s="62"/>
      <c r="LCY3917" s="62"/>
      <c r="LCZ3917" s="62"/>
      <c r="LDA3917" s="62"/>
      <c r="LDB3917" s="62"/>
      <c r="LDC3917" s="62"/>
      <c r="LDD3917" s="62"/>
      <c r="LDE3917" s="62"/>
      <c r="LDF3917" s="62"/>
      <c r="LDG3917" s="62"/>
      <c r="LDH3917" s="62"/>
      <c r="LDI3917" s="62"/>
      <c r="LDJ3917" s="62"/>
      <c r="LDK3917" s="62"/>
      <c r="LDL3917" s="62"/>
      <c r="LDM3917" s="62"/>
      <c r="LDN3917" s="62"/>
      <c r="LDO3917" s="62"/>
      <c r="LDP3917" s="62"/>
      <c r="LDQ3917" s="62"/>
      <c r="LDR3917" s="62"/>
      <c r="LDS3917" s="62"/>
      <c r="LDT3917" s="62"/>
      <c r="LDU3917" s="62"/>
      <c r="LDV3917" s="62"/>
      <c r="LDW3917" s="62"/>
      <c r="LDX3917" s="62"/>
      <c r="LDY3917" s="62"/>
      <c r="LDZ3917" s="62"/>
      <c r="LEA3917" s="62"/>
      <c r="LEB3917" s="62"/>
      <c r="LEC3917" s="62"/>
      <c r="LED3917" s="62"/>
      <c r="LEE3917" s="62"/>
      <c r="LEF3917" s="62"/>
      <c r="LEG3917" s="62"/>
      <c r="LEH3917" s="62"/>
      <c r="LEI3917" s="62"/>
      <c r="LEJ3917" s="62"/>
      <c r="LEK3917" s="62"/>
      <c r="LEL3917" s="62"/>
      <c r="LEM3917" s="62"/>
      <c r="LEN3917" s="62"/>
      <c r="LEO3917" s="62"/>
      <c r="LEP3917" s="62"/>
      <c r="LEQ3917" s="62"/>
      <c r="LER3917" s="62"/>
      <c r="LES3917" s="62"/>
      <c r="LET3917" s="62"/>
      <c r="LEU3917" s="62"/>
      <c r="LEV3917" s="62"/>
      <c r="LEW3917" s="62"/>
      <c r="LEX3917" s="62"/>
      <c r="LEY3917" s="62"/>
      <c r="LEZ3917" s="62"/>
      <c r="LFA3917" s="62"/>
      <c r="LFB3917" s="62"/>
      <c r="LFC3917" s="62"/>
      <c r="LFD3917" s="62"/>
      <c r="LFE3917" s="62"/>
      <c r="LFF3917" s="62"/>
      <c r="LFG3917" s="62"/>
      <c r="LFH3917" s="62"/>
      <c r="LFI3917" s="62"/>
      <c r="LFJ3917" s="62"/>
      <c r="LFK3917" s="62"/>
      <c r="LFL3917" s="62"/>
      <c r="LFM3917" s="62"/>
      <c r="LFN3917" s="62"/>
      <c r="LFO3917" s="62"/>
      <c r="LFP3917" s="62"/>
      <c r="LFQ3917" s="62"/>
      <c r="LFR3917" s="62"/>
      <c r="LFS3917" s="62"/>
      <c r="LFT3917" s="62"/>
      <c r="LFU3917" s="62"/>
      <c r="LFV3917" s="62"/>
      <c r="LFW3917" s="62"/>
      <c r="LFX3917" s="62"/>
      <c r="LFY3917" s="62"/>
      <c r="LFZ3917" s="62"/>
      <c r="LGA3917" s="62"/>
      <c r="LGB3917" s="62"/>
      <c r="LGC3917" s="62"/>
      <c r="LGD3917" s="62"/>
      <c r="LGE3917" s="62"/>
      <c r="LGF3917" s="62"/>
      <c r="LGG3917" s="62"/>
      <c r="LGH3917" s="62"/>
      <c r="LGI3917" s="62"/>
      <c r="LGJ3917" s="62"/>
      <c r="LGK3917" s="62"/>
      <c r="LGL3917" s="62"/>
      <c r="LGM3917" s="62"/>
      <c r="LGN3917" s="62"/>
      <c r="LGO3917" s="62"/>
      <c r="LGP3917" s="62"/>
      <c r="LGQ3917" s="62"/>
      <c r="LGR3917" s="62"/>
      <c r="LGS3917" s="62"/>
      <c r="LGT3917" s="62"/>
      <c r="LGU3917" s="62"/>
      <c r="LGV3917" s="62"/>
      <c r="LGW3917" s="62"/>
      <c r="LGX3917" s="62"/>
      <c r="LGY3917" s="62"/>
      <c r="LGZ3917" s="62"/>
      <c r="LHA3917" s="62"/>
      <c r="LHB3917" s="62"/>
      <c r="LHC3917" s="62"/>
      <c r="LHD3917" s="62"/>
      <c r="LHE3917" s="62"/>
      <c r="LHF3917" s="62"/>
      <c r="LHG3917" s="62"/>
      <c r="LHH3917" s="62"/>
      <c r="LHI3917" s="62"/>
      <c r="LHJ3917" s="62"/>
      <c r="LHK3917" s="62"/>
      <c r="LHL3917" s="62"/>
      <c r="LHM3917" s="62"/>
      <c r="LHN3917" s="62"/>
      <c r="LHO3917" s="62"/>
      <c r="LHP3917" s="62"/>
      <c r="LHQ3917" s="62"/>
      <c r="LHR3917" s="62"/>
      <c r="LHS3917" s="62"/>
      <c r="LHT3917" s="62"/>
      <c r="LHU3917" s="62"/>
      <c r="LHV3917" s="62"/>
      <c r="LHW3917" s="62"/>
      <c r="LHX3917" s="62"/>
      <c r="LHY3917" s="62"/>
      <c r="LHZ3917" s="62"/>
      <c r="LIA3917" s="62"/>
      <c r="LIB3917" s="62"/>
      <c r="LIC3917" s="62"/>
      <c r="LID3917" s="62"/>
      <c r="LIE3917" s="62"/>
      <c r="LIF3917" s="62"/>
      <c r="LIG3917" s="62"/>
      <c r="LIH3917" s="62"/>
      <c r="LII3917" s="62"/>
      <c r="LIJ3917" s="62"/>
      <c r="LIK3917" s="62"/>
      <c r="LIL3917" s="62"/>
      <c r="LIM3917" s="62"/>
      <c r="LIN3917" s="62"/>
      <c r="LIO3917" s="62"/>
      <c r="LIP3917" s="62"/>
      <c r="LIQ3917" s="62"/>
      <c r="LIR3917" s="62"/>
      <c r="LIS3917" s="62"/>
      <c r="LIT3917" s="62"/>
      <c r="LIU3917" s="62"/>
      <c r="LIV3917" s="62"/>
      <c r="LIW3917" s="62"/>
      <c r="LIX3917" s="62"/>
      <c r="LIY3917" s="62"/>
      <c r="LIZ3917" s="62"/>
      <c r="LJA3917" s="62"/>
      <c r="LJB3917" s="62"/>
      <c r="LJC3917" s="62"/>
      <c r="LJD3917" s="62"/>
      <c r="LJE3917" s="62"/>
      <c r="LJF3917" s="62"/>
      <c r="LJG3917" s="62"/>
      <c r="LJH3917" s="62"/>
      <c r="LJI3917" s="62"/>
      <c r="LJJ3917" s="62"/>
      <c r="LJK3917" s="62"/>
      <c r="LJL3917" s="62"/>
      <c r="LJM3917" s="62"/>
      <c r="LJN3917" s="62"/>
      <c r="LJO3917" s="62"/>
      <c r="LJP3917" s="62"/>
      <c r="LJQ3917" s="62"/>
      <c r="LJR3917" s="62"/>
      <c r="LJS3917" s="62"/>
      <c r="LJT3917" s="62"/>
      <c r="LJU3917" s="62"/>
      <c r="LJV3917" s="62"/>
      <c r="LJW3917" s="62"/>
      <c r="LJX3917" s="62"/>
      <c r="LJY3917" s="62"/>
      <c r="LJZ3917" s="62"/>
      <c r="LKA3917" s="62"/>
      <c r="LKB3917" s="62"/>
      <c r="LKC3917" s="62"/>
      <c r="LKD3917" s="62"/>
      <c r="LKE3917" s="62"/>
      <c r="LKF3917" s="62"/>
      <c r="LKG3917" s="62"/>
      <c r="LKH3917" s="62"/>
      <c r="LKI3917" s="62"/>
      <c r="LKJ3917" s="62"/>
      <c r="LKK3917" s="62"/>
      <c r="LKL3917" s="62"/>
      <c r="LKM3917" s="62"/>
      <c r="LKN3917" s="62"/>
      <c r="LKO3917" s="62"/>
      <c r="LKP3917" s="62"/>
      <c r="LKQ3917" s="62"/>
      <c r="LKR3917" s="62"/>
      <c r="LKS3917" s="62"/>
      <c r="LKT3917" s="62"/>
      <c r="LKU3917" s="62"/>
      <c r="LKV3917" s="62"/>
      <c r="LKW3917" s="62"/>
      <c r="LKX3917" s="62"/>
      <c r="LKY3917" s="62"/>
      <c r="LKZ3917" s="62"/>
      <c r="LLA3917" s="62"/>
      <c r="LLB3917" s="62"/>
      <c r="LLC3917" s="62"/>
      <c r="LLD3917" s="62"/>
      <c r="LLE3917" s="62"/>
      <c r="LLF3917" s="62"/>
      <c r="LLG3917" s="62"/>
      <c r="LLH3917" s="62"/>
      <c r="LLI3917" s="62"/>
      <c r="LLJ3917" s="62"/>
      <c r="LLK3917" s="62"/>
      <c r="LLL3917" s="62"/>
      <c r="LLM3917" s="62"/>
      <c r="LLN3917" s="62"/>
      <c r="LLO3917" s="62"/>
      <c r="LLP3917" s="62"/>
      <c r="LLQ3917" s="62"/>
      <c r="LLR3917" s="62"/>
      <c r="LLS3917" s="62"/>
      <c r="LLT3917" s="62"/>
      <c r="LLU3917" s="62"/>
      <c r="LLV3917" s="62"/>
      <c r="LLW3917" s="62"/>
      <c r="LLX3917" s="62"/>
      <c r="LLY3917" s="62"/>
      <c r="LLZ3917" s="62"/>
      <c r="LMA3917" s="62"/>
      <c r="LMB3917" s="62"/>
      <c r="LMC3917" s="62"/>
      <c r="LMD3917" s="62"/>
      <c r="LME3917" s="62"/>
      <c r="LMF3917" s="62"/>
      <c r="LMG3917" s="62"/>
      <c r="LMH3917" s="62"/>
      <c r="LMI3917" s="62"/>
      <c r="LMJ3917" s="62"/>
      <c r="LMK3917" s="62"/>
      <c r="LML3917" s="62"/>
      <c r="LMM3917" s="62"/>
      <c r="LMN3917" s="62"/>
      <c r="LMO3917" s="62"/>
      <c r="LMP3917" s="62"/>
      <c r="LMQ3917" s="62"/>
      <c r="LMR3917" s="62"/>
      <c r="LMS3917" s="62"/>
      <c r="LMT3917" s="62"/>
      <c r="LMU3917" s="62"/>
      <c r="LMV3917" s="62"/>
      <c r="LMW3917" s="62"/>
      <c r="LMX3917" s="62"/>
      <c r="LMY3917" s="62"/>
      <c r="LMZ3917" s="62"/>
      <c r="LNA3917" s="62"/>
      <c r="LNB3917" s="62"/>
      <c r="LNC3917" s="62"/>
      <c r="LND3917" s="62"/>
      <c r="LNE3917" s="62"/>
      <c r="LNF3917" s="62"/>
      <c r="LNG3917" s="62"/>
      <c r="LNH3917" s="62"/>
      <c r="LNI3917" s="62"/>
      <c r="LNJ3917" s="62"/>
      <c r="LNK3917" s="62"/>
      <c r="LNL3917" s="62"/>
      <c r="LNM3917" s="62"/>
      <c r="LNN3917" s="62"/>
      <c r="LNO3917" s="62"/>
      <c r="LNP3917" s="62"/>
      <c r="LNQ3917" s="62"/>
      <c r="LNR3917" s="62"/>
      <c r="LNS3917" s="62"/>
      <c r="LNT3917" s="62"/>
      <c r="LNU3917" s="62"/>
      <c r="LNV3917" s="62"/>
      <c r="LNW3917" s="62"/>
      <c r="LNX3917" s="62"/>
      <c r="LNY3917" s="62"/>
      <c r="LNZ3917" s="62"/>
      <c r="LOA3917" s="62"/>
      <c r="LOB3917" s="62"/>
      <c r="LOC3917" s="62"/>
      <c r="LOD3917" s="62"/>
      <c r="LOE3917" s="62"/>
      <c r="LOF3917" s="62"/>
      <c r="LOG3917" s="62"/>
      <c r="LOH3917" s="62"/>
      <c r="LOI3917" s="62"/>
      <c r="LOJ3917" s="62"/>
      <c r="LOK3917" s="62"/>
      <c r="LOL3917" s="62"/>
      <c r="LOM3917" s="62"/>
      <c r="LON3917" s="62"/>
      <c r="LOO3917" s="62"/>
      <c r="LOP3917" s="62"/>
      <c r="LOQ3917" s="62"/>
      <c r="LOR3917" s="62"/>
      <c r="LOS3917" s="62"/>
      <c r="LOT3917" s="62"/>
      <c r="LOU3917" s="62"/>
      <c r="LOV3917" s="62"/>
      <c r="LOW3917" s="62"/>
      <c r="LOX3917" s="62"/>
      <c r="LOY3917" s="62"/>
      <c r="LOZ3917" s="62"/>
      <c r="LPA3917" s="62"/>
      <c r="LPB3917" s="62"/>
      <c r="LPC3917" s="62"/>
      <c r="LPD3917" s="62"/>
      <c r="LPE3917" s="62"/>
      <c r="LPF3917" s="62"/>
      <c r="LPG3917" s="62"/>
      <c r="LPH3917" s="62"/>
      <c r="LPI3917" s="62"/>
      <c r="LPJ3917" s="62"/>
      <c r="LPK3917" s="62"/>
      <c r="LPL3917" s="62"/>
      <c r="LPM3917" s="62"/>
      <c r="LPN3917" s="62"/>
      <c r="LPO3917" s="62"/>
      <c r="LPP3917" s="62"/>
      <c r="LPQ3917" s="62"/>
      <c r="LPR3917" s="62"/>
      <c r="LPS3917" s="62"/>
      <c r="LPT3917" s="62"/>
      <c r="LPU3917" s="62"/>
      <c r="LPV3917" s="62"/>
      <c r="LPW3917" s="62"/>
      <c r="LPX3917" s="62"/>
      <c r="LPY3917" s="62"/>
      <c r="LPZ3917" s="62"/>
      <c r="LQA3917" s="62"/>
      <c r="LQB3917" s="62"/>
      <c r="LQC3917" s="62"/>
      <c r="LQD3917" s="62"/>
      <c r="LQE3917" s="62"/>
      <c r="LQF3917" s="62"/>
      <c r="LQG3917" s="62"/>
      <c r="LQH3917" s="62"/>
      <c r="LQI3917" s="62"/>
      <c r="LQJ3917" s="62"/>
      <c r="LQK3917" s="62"/>
      <c r="LQL3917" s="62"/>
      <c r="LQM3917" s="62"/>
      <c r="LQN3917" s="62"/>
      <c r="LQO3917" s="62"/>
      <c r="LQP3917" s="62"/>
      <c r="LQQ3917" s="62"/>
      <c r="LQR3917" s="62"/>
      <c r="LQS3917" s="62"/>
      <c r="LQT3917" s="62"/>
      <c r="LQU3917" s="62"/>
      <c r="LQV3917" s="62"/>
      <c r="LQW3917" s="62"/>
      <c r="LQX3917" s="62"/>
      <c r="LQY3917" s="62"/>
      <c r="LQZ3917" s="62"/>
      <c r="LRA3917" s="62"/>
      <c r="LRB3917" s="62"/>
      <c r="LRC3917" s="62"/>
      <c r="LRD3917" s="62"/>
      <c r="LRE3917" s="62"/>
      <c r="LRF3917" s="62"/>
      <c r="LRG3917" s="62"/>
      <c r="LRH3917" s="62"/>
      <c r="LRI3917" s="62"/>
      <c r="LRJ3917" s="62"/>
      <c r="LRK3917" s="62"/>
      <c r="LRL3917" s="62"/>
      <c r="LRM3917" s="62"/>
      <c r="LRN3917" s="62"/>
      <c r="LRO3917" s="62"/>
      <c r="LRP3917" s="62"/>
      <c r="LRQ3917" s="62"/>
      <c r="LRR3917" s="62"/>
      <c r="LRS3917" s="62"/>
      <c r="LRT3917" s="62"/>
      <c r="LRU3917" s="62"/>
      <c r="LRV3917" s="62"/>
      <c r="LRW3917" s="62"/>
      <c r="LRX3917" s="62"/>
      <c r="LRY3917" s="62"/>
      <c r="LRZ3917" s="62"/>
      <c r="LSA3917" s="62"/>
      <c r="LSB3917" s="62"/>
      <c r="LSC3917" s="62"/>
      <c r="LSD3917" s="62"/>
      <c r="LSE3917" s="62"/>
      <c r="LSF3917" s="62"/>
      <c r="LSG3917" s="62"/>
      <c r="LSH3917" s="62"/>
      <c r="LSI3917" s="62"/>
      <c r="LSJ3917" s="62"/>
      <c r="LSK3917" s="62"/>
      <c r="LSL3917" s="62"/>
      <c r="LSM3917" s="62"/>
      <c r="LSN3917" s="62"/>
      <c r="LSO3917" s="62"/>
      <c r="LSP3917" s="62"/>
      <c r="LSQ3917" s="62"/>
      <c r="LSR3917" s="62"/>
      <c r="LSS3917" s="62"/>
      <c r="LST3917" s="62"/>
      <c r="LSU3917" s="62"/>
      <c r="LSV3917" s="62"/>
      <c r="LSW3917" s="62"/>
      <c r="LSX3917" s="62"/>
      <c r="LSY3917" s="62"/>
      <c r="LSZ3917" s="62"/>
      <c r="LTA3917" s="62"/>
      <c r="LTB3917" s="62"/>
      <c r="LTC3917" s="62"/>
      <c r="LTD3917" s="62"/>
      <c r="LTE3917" s="62"/>
      <c r="LTF3917" s="62"/>
      <c r="LTG3917" s="62"/>
      <c r="LTH3917" s="62"/>
      <c r="LTI3917" s="62"/>
      <c r="LTJ3917" s="62"/>
      <c r="LTK3917" s="62"/>
      <c r="LTL3917" s="62"/>
      <c r="LTM3917" s="62"/>
      <c r="LTN3917" s="62"/>
      <c r="LTO3917" s="62"/>
      <c r="LTP3917" s="62"/>
      <c r="LTQ3917" s="62"/>
      <c r="LTR3917" s="62"/>
      <c r="LTS3917" s="62"/>
      <c r="LTT3917" s="62"/>
      <c r="LTU3917" s="62"/>
      <c r="LTV3917" s="62"/>
      <c r="LTW3917" s="62"/>
      <c r="LTX3917" s="62"/>
      <c r="LTY3917" s="62"/>
      <c r="LTZ3917" s="62"/>
      <c r="LUA3917" s="62"/>
      <c r="LUB3917" s="62"/>
      <c r="LUC3917" s="62"/>
      <c r="LUD3917" s="62"/>
      <c r="LUE3917" s="62"/>
      <c r="LUF3917" s="62"/>
      <c r="LUG3917" s="62"/>
      <c r="LUH3917" s="62"/>
      <c r="LUI3917" s="62"/>
      <c r="LUJ3917" s="62"/>
      <c r="LUK3917" s="62"/>
      <c r="LUL3917" s="62"/>
      <c r="LUM3917" s="62"/>
      <c r="LUN3917" s="62"/>
      <c r="LUO3917" s="62"/>
      <c r="LUP3917" s="62"/>
      <c r="LUQ3917" s="62"/>
      <c r="LUR3917" s="62"/>
      <c r="LUS3917" s="62"/>
      <c r="LUT3917" s="62"/>
      <c r="LUU3917" s="62"/>
      <c r="LUV3917" s="62"/>
      <c r="LUW3917" s="62"/>
      <c r="LUX3917" s="62"/>
      <c r="LUY3917" s="62"/>
      <c r="LUZ3917" s="62"/>
      <c r="LVA3917" s="62"/>
      <c r="LVB3917" s="62"/>
      <c r="LVC3917" s="62"/>
      <c r="LVD3917" s="62"/>
      <c r="LVE3917" s="62"/>
      <c r="LVF3917" s="62"/>
      <c r="LVG3917" s="62"/>
      <c r="LVH3917" s="62"/>
      <c r="LVI3917" s="62"/>
      <c r="LVJ3917" s="62"/>
      <c r="LVK3917" s="62"/>
      <c r="LVL3917" s="62"/>
      <c r="LVM3917" s="62"/>
      <c r="LVN3917" s="62"/>
      <c r="LVO3917" s="62"/>
      <c r="LVP3917" s="62"/>
      <c r="LVQ3917" s="62"/>
      <c r="LVR3917" s="62"/>
      <c r="LVS3917" s="62"/>
      <c r="LVT3917" s="62"/>
      <c r="LVU3917" s="62"/>
      <c r="LVV3917" s="62"/>
      <c r="LVW3917" s="62"/>
      <c r="LVX3917" s="62"/>
      <c r="LVY3917" s="62"/>
      <c r="LVZ3917" s="62"/>
      <c r="LWA3917" s="62"/>
      <c r="LWB3917" s="62"/>
      <c r="LWC3917" s="62"/>
      <c r="LWD3917" s="62"/>
      <c r="LWE3917" s="62"/>
      <c r="LWF3917" s="62"/>
      <c r="LWG3917" s="62"/>
      <c r="LWH3917" s="62"/>
      <c r="LWI3917" s="62"/>
      <c r="LWJ3917" s="62"/>
      <c r="LWK3917" s="62"/>
      <c r="LWL3917" s="62"/>
      <c r="LWM3917" s="62"/>
      <c r="LWN3917" s="62"/>
      <c r="LWO3917" s="62"/>
      <c r="LWP3917" s="62"/>
      <c r="LWQ3917" s="62"/>
      <c r="LWR3917" s="62"/>
      <c r="LWS3917" s="62"/>
      <c r="LWT3917" s="62"/>
      <c r="LWU3917" s="62"/>
      <c r="LWV3917" s="62"/>
      <c r="LWW3917" s="62"/>
      <c r="LWX3917" s="62"/>
      <c r="LWY3917" s="62"/>
      <c r="LWZ3917" s="62"/>
      <c r="LXA3917" s="62"/>
      <c r="LXB3917" s="62"/>
      <c r="LXC3917" s="62"/>
      <c r="LXD3917" s="62"/>
      <c r="LXE3917" s="62"/>
      <c r="LXF3917" s="62"/>
      <c r="LXG3917" s="62"/>
      <c r="LXH3917" s="62"/>
      <c r="LXI3917" s="62"/>
      <c r="LXJ3917" s="62"/>
      <c r="LXK3917" s="62"/>
      <c r="LXL3917" s="62"/>
      <c r="LXM3917" s="62"/>
      <c r="LXN3917" s="62"/>
      <c r="LXO3917" s="62"/>
      <c r="LXP3917" s="62"/>
      <c r="LXQ3917" s="62"/>
      <c r="LXR3917" s="62"/>
      <c r="LXS3917" s="62"/>
      <c r="LXT3917" s="62"/>
      <c r="LXU3917" s="62"/>
      <c r="LXV3917" s="62"/>
      <c r="LXW3917" s="62"/>
      <c r="LXX3917" s="62"/>
      <c r="LXY3917" s="62"/>
      <c r="LXZ3917" s="62"/>
      <c r="LYA3917" s="62"/>
      <c r="LYB3917" s="62"/>
      <c r="LYC3917" s="62"/>
      <c r="LYD3917" s="62"/>
      <c r="LYE3917" s="62"/>
      <c r="LYF3917" s="62"/>
      <c r="LYG3917" s="62"/>
      <c r="LYH3917" s="62"/>
      <c r="LYI3917" s="62"/>
      <c r="LYJ3917" s="62"/>
      <c r="LYK3917" s="62"/>
      <c r="LYL3917" s="62"/>
      <c r="LYM3917" s="62"/>
      <c r="LYN3917" s="62"/>
      <c r="LYO3917" s="62"/>
      <c r="LYP3917" s="62"/>
      <c r="LYQ3917" s="62"/>
      <c r="LYR3917" s="62"/>
      <c r="LYS3917" s="62"/>
      <c r="LYT3917" s="62"/>
      <c r="LYU3917" s="62"/>
      <c r="LYV3917" s="62"/>
      <c r="LYW3917" s="62"/>
      <c r="LYX3917" s="62"/>
      <c r="LYY3917" s="62"/>
      <c r="LYZ3917" s="62"/>
      <c r="LZA3917" s="62"/>
      <c r="LZB3917" s="62"/>
      <c r="LZC3917" s="62"/>
      <c r="LZD3917" s="62"/>
      <c r="LZE3917" s="62"/>
      <c r="LZF3917" s="62"/>
      <c r="LZG3917" s="62"/>
      <c r="LZH3917" s="62"/>
      <c r="LZI3917" s="62"/>
      <c r="LZJ3917" s="62"/>
      <c r="LZK3917" s="62"/>
      <c r="LZL3917" s="62"/>
      <c r="LZM3917" s="62"/>
      <c r="LZN3917" s="62"/>
      <c r="LZO3917" s="62"/>
      <c r="LZP3917" s="62"/>
      <c r="LZQ3917" s="62"/>
      <c r="LZR3917" s="62"/>
      <c r="LZS3917" s="62"/>
      <c r="LZT3917" s="62"/>
      <c r="LZU3917" s="62"/>
      <c r="LZV3917" s="62"/>
      <c r="LZW3917" s="62"/>
      <c r="LZX3917" s="62"/>
      <c r="LZY3917" s="62"/>
      <c r="LZZ3917" s="62"/>
      <c r="MAA3917" s="62"/>
      <c r="MAB3917" s="62"/>
      <c r="MAC3917" s="62"/>
      <c r="MAD3917" s="62"/>
      <c r="MAE3917" s="62"/>
      <c r="MAF3917" s="62"/>
      <c r="MAG3917" s="62"/>
      <c r="MAH3917" s="62"/>
      <c r="MAI3917" s="62"/>
      <c r="MAJ3917" s="62"/>
      <c r="MAK3917" s="62"/>
      <c r="MAL3917" s="62"/>
      <c r="MAM3917" s="62"/>
      <c r="MAN3917" s="62"/>
      <c r="MAO3917" s="62"/>
      <c r="MAP3917" s="62"/>
      <c r="MAQ3917" s="62"/>
      <c r="MAR3917" s="62"/>
      <c r="MAS3917" s="62"/>
      <c r="MAT3917" s="62"/>
      <c r="MAU3917" s="62"/>
      <c r="MAV3917" s="62"/>
      <c r="MAW3917" s="62"/>
      <c r="MAX3917" s="62"/>
      <c r="MAY3917" s="62"/>
      <c r="MAZ3917" s="62"/>
      <c r="MBA3917" s="62"/>
      <c r="MBB3917" s="62"/>
      <c r="MBC3917" s="62"/>
      <c r="MBD3917" s="62"/>
      <c r="MBE3917" s="62"/>
      <c r="MBF3917" s="62"/>
      <c r="MBG3917" s="62"/>
      <c r="MBH3917" s="62"/>
      <c r="MBI3917" s="62"/>
      <c r="MBJ3917" s="62"/>
      <c r="MBK3917" s="62"/>
      <c r="MBL3917" s="62"/>
      <c r="MBM3917" s="62"/>
      <c r="MBN3917" s="62"/>
      <c r="MBO3917" s="62"/>
      <c r="MBP3917" s="62"/>
      <c r="MBQ3917" s="62"/>
      <c r="MBR3917" s="62"/>
      <c r="MBS3917" s="62"/>
      <c r="MBT3917" s="62"/>
      <c r="MBU3917" s="62"/>
      <c r="MBV3917" s="62"/>
      <c r="MBW3917" s="62"/>
      <c r="MBX3917" s="62"/>
      <c r="MBY3917" s="62"/>
      <c r="MBZ3917" s="62"/>
      <c r="MCA3917" s="62"/>
      <c r="MCB3917" s="62"/>
      <c r="MCC3917" s="62"/>
      <c r="MCD3917" s="62"/>
      <c r="MCE3917" s="62"/>
      <c r="MCF3917" s="62"/>
      <c r="MCG3917" s="62"/>
      <c r="MCH3917" s="62"/>
      <c r="MCI3917" s="62"/>
      <c r="MCJ3917" s="62"/>
      <c r="MCK3917" s="62"/>
      <c r="MCL3917" s="62"/>
      <c r="MCM3917" s="62"/>
      <c r="MCN3917" s="62"/>
      <c r="MCO3917" s="62"/>
      <c r="MCP3917" s="62"/>
      <c r="MCQ3917" s="62"/>
      <c r="MCR3917" s="62"/>
      <c r="MCS3917" s="62"/>
      <c r="MCT3917" s="62"/>
      <c r="MCU3917" s="62"/>
      <c r="MCV3917" s="62"/>
      <c r="MCW3917" s="62"/>
      <c r="MCX3917" s="62"/>
      <c r="MCY3917" s="62"/>
      <c r="MCZ3917" s="62"/>
      <c r="MDA3917" s="62"/>
      <c r="MDB3917" s="62"/>
      <c r="MDC3917" s="62"/>
      <c r="MDD3917" s="62"/>
      <c r="MDE3917" s="62"/>
      <c r="MDF3917" s="62"/>
      <c r="MDG3917" s="62"/>
      <c r="MDH3917" s="62"/>
      <c r="MDI3917" s="62"/>
      <c r="MDJ3917" s="62"/>
      <c r="MDK3917" s="62"/>
      <c r="MDL3917" s="62"/>
      <c r="MDM3917" s="62"/>
      <c r="MDN3917" s="62"/>
      <c r="MDO3917" s="62"/>
      <c r="MDP3917" s="62"/>
      <c r="MDQ3917" s="62"/>
      <c r="MDR3917" s="62"/>
      <c r="MDS3917" s="62"/>
      <c r="MDT3917" s="62"/>
      <c r="MDU3917" s="62"/>
      <c r="MDV3917" s="62"/>
      <c r="MDW3917" s="62"/>
      <c r="MDX3917" s="62"/>
      <c r="MDY3917" s="62"/>
      <c r="MDZ3917" s="62"/>
      <c r="MEA3917" s="62"/>
      <c r="MEB3917" s="62"/>
      <c r="MEC3917" s="62"/>
      <c r="MED3917" s="62"/>
      <c r="MEE3917" s="62"/>
      <c r="MEF3917" s="62"/>
      <c r="MEG3917" s="62"/>
      <c r="MEH3917" s="62"/>
      <c r="MEI3917" s="62"/>
      <c r="MEJ3917" s="62"/>
      <c r="MEK3917" s="62"/>
      <c r="MEL3917" s="62"/>
      <c r="MEM3917" s="62"/>
      <c r="MEN3917" s="62"/>
      <c r="MEO3917" s="62"/>
      <c r="MEP3917" s="62"/>
      <c r="MEQ3917" s="62"/>
      <c r="MER3917" s="62"/>
      <c r="MES3917" s="62"/>
      <c r="MET3917" s="62"/>
      <c r="MEU3917" s="62"/>
      <c r="MEV3917" s="62"/>
      <c r="MEW3917" s="62"/>
      <c r="MEX3917" s="62"/>
      <c r="MEY3917" s="62"/>
      <c r="MEZ3917" s="62"/>
      <c r="MFA3917" s="62"/>
      <c r="MFB3917" s="62"/>
      <c r="MFC3917" s="62"/>
      <c r="MFD3917" s="62"/>
      <c r="MFE3917" s="62"/>
      <c r="MFF3917" s="62"/>
      <c r="MFG3917" s="62"/>
      <c r="MFH3917" s="62"/>
      <c r="MFI3917" s="62"/>
      <c r="MFJ3917" s="62"/>
      <c r="MFK3917" s="62"/>
      <c r="MFL3917" s="62"/>
      <c r="MFM3917" s="62"/>
      <c r="MFN3917" s="62"/>
      <c r="MFO3917" s="62"/>
      <c r="MFP3917" s="62"/>
      <c r="MFQ3917" s="62"/>
      <c r="MFR3917" s="62"/>
      <c r="MFS3917" s="62"/>
      <c r="MFT3917" s="62"/>
      <c r="MFU3917" s="62"/>
      <c r="MFV3917" s="62"/>
      <c r="MFW3917" s="62"/>
      <c r="MFX3917" s="62"/>
      <c r="MFY3917" s="62"/>
      <c r="MFZ3917" s="62"/>
      <c r="MGA3917" s="62"/>
      <c r="MGB3917" s="62"/>
      <c r="MGC3917" s="62"/>
      <c r="MGD3917" s="62"/>
      <c r="MGE3917" s="62"/>
      <c r="MGF3917" s="62"/>
      <c r="MGG3917" s="62"/>
      <c r="MGH3917" s="62"/>
      <c r="MGI3917" s="62"/>
      <c r="MGJ3917" s="62"/>
      <c r="MGK3917" s="62"/>
      <c r="MGL3917" s="62"/>
      <c r="MGM3917" s="62"/>
      <c r="MGN3917" s="62"/>
      <c r="MGO3917" s="62"/>
      <c r="MGP3917" s="62"/>
      <c r="MGQ3917" s="62"/>
      <c r="MGR3917" s="62"/>
      <c r="MGS3917" s="62"/>
      <c r="MGT3917" s="62"/>
      <c r="MGU3917" s="62"/>
      <c r="MGV3917" s="62"/>
      <c r="MGW3917" s="62"/>
      <c r="MGX3917" s="62"/>
      <c r="MGY3917" s="62"/>
      <c r="MGZ3917" s="62"/>
      <c r="MHA3917" s="62"/>
      <c r="MHB3917" s="62"/>
      <c r="MHC3917" s="62"/>
      <c r="MHD3917" s="62"/>
      <c r="MHE3917" s="62"/>
      <c r="MHF3917" s="62"/>
      <c r="MHG3917" s="62"/>
      <c r="MHH3917" s="62"/>
      <c r="MHI3917" s="62"/>
      <c r="MHJ3917" s="62"/>
      <c r="MHK3917" s="62"/>
      <c r="MHL3917" s="62"/>
      <c r="MHM3917" s="62"/>
      <c r="MHN3917" s="62"/>
      <c r="MHO3917" s="62"/>
      <c r="MHP3917" s="62"/>
      <c r="MHQ3917" s="62"/>
      <c r="MHR3917" s="62"/>
      <c r="MHS3917" s="62"/>
      <c r="MHT3917" s="62"/>
      <c r="MHU3917" s="62"/>
      <c r="MHV3917" s="62"/>
      <c r="MHW3917" s="62"/>
      <c r="MHX3917" s="62"/>
      <c r="MHY3917" s="62"/>
      <c r="MHZ3917" s="62"/>
      <c r="MIA3917" s="62"/>
      <c r="MIB3917" s="62"/>
      <c r="MIC3917" s="62"/>
      <c r="MID3917" s="62"/>
      <c r="MIE3917" s="62"/>
      <c r="MIF3917" s="62"/>
      <c r="MIG3917" s="62"/>
      <c r="MIH3917" s="62"/>
      <c r="MII3917" s="62"/>
      <c r="MIJ3917" s="62"/>
      <c r="MIK3917" s="62"/>
      <c r="MIL3917" s="62"/>
      <c r="MIM3917" s="62"/>
      <c r="MIN3917" s="62"/>
      <c r="MIO3917" s="62"/>
      <c r="MIP3917" s="62"/>
      <c r="MIQ3917" s="62"/>
      <c r="MIR3917" s="62"/>
      <c r="MIS3917" s="62"/>
      <c r="MIT3917" s="62"/>
      <c r="MIU3917" s="62"/>
      <c r="MIV3917" s="62"/>
      <c r="MIW3917" s="62"/>
      <c r="MIX3917" s="62"/>
      <c r="MIY3917" s="62"/>
      <c r="MIZ3917" s="62"/>
      <c r="MJA3917" s="62"/>
      <c r="MJB3917" s="62"/>
      <c r="MJC3917" s="62"/>
      <c r="MJD3917" s="62"/>
      <c r="MJE3917" s="62"/>
      <c r="MJF3917" s="62"/>
      <c r="MJG3917" s="62"/>
      <c r="MJH3917" s="62"/>
      <c r="MJI3917" s="62"/>
      <c r="MJJ3917" s="62"/>
      <c r="MJK3917" s="62"/>
      <c r="MJL3917" s="62"/>
      <c r="MJM3917" s="62"/>
      <c r="MJN3917" s="62"/>
      <c r="MJO3917" s="62"/>
      <c r="MJP3917" s="62"/>
      <c r="MJQ3917" s="62"/>
      <c r="MJR3917" s="62"/>
      <c r="MJS3917" s="62"/>
      <c r="MJT3917" s="62"/>
      <c r="MJU3917" s="62"/>
      <c r="MJV3917" s="62"/>
      <c r="MJW3917" s="62"/>
      <c r="MJX3917" s="62"/>
      <c r="MJY3917" s="62"/>
      <c r="MJZ3917" s="62"/>
      <c r="MKA3917" s="62"/>
      <c r="MKB3917" s="62"/>
      <c r="MKC3917" s="62"/>
      <c r="MKD3917" s="62"/>
      <c r="MKE3917" s="62"/>
      <c r="MKF3917" s="62"/>
      <c r="MKG3917" s="62"/>
      <c r="MKH3917" s="62"/>
      <c r="MKI3917" s="62"/>
      <c r="MKJ3917" s="62"/>
      <c r="MKK3917" s="62"/>
      <c r="MKL3917" s="62"/>
      <c r="MKM3917" s="62"/>
      <c r="MKN3917" s="62"/>
      <c r="MKO3917" s="62"/>
      <c r="MKP3917" s="62"/>
      <c r="MKQ3917" s="62"/>
      <c r="MKR3917" s="62"/>
      <c r="MKS3917" s="62"/>
      <c r="MKT3917" s="62"/>
      <c r="MKU3917" s="62"/>
      <c r="MKV3917" s="62"/>
      <c r="MKW3917" s="62"/>
      <c r="MKX3917" s="62"/>
      <c r="MKY3917" s="62"/>
      <c r="MKZ3917" s="62"/>
      <c r="MLA3917" s="62"/>
      <c r="MLB3917" s="62"/>
      <c r="MLC3917" s="62"/>
      <c r="MLD3917" s="62"/>
      <c r="MLE3917" s="62"/>
      <c r="MLF3917" s="62"/>
      <c r="MLG3917" s="62"/>
      <c r="MLH3917" s="62"/>
      <c r="MLI3917" s="62"/>
      <c r="MLJ3917" s="62"/>
      <c r="MLK3917" s="62"/>
      <c r="MLL3917" s="62"/>
      <c r="MLM3917" s="62"/>
      <c r="MLN3917" s="62"/>
      <c r="MLO3917" s="62"/>
      <c r="MLP3917" s="62"/>
      <c r="MLQ3917" s="62"/>
      <c r="MLR3917" s="62"/>
      <c r="MLS3917" s="62"/>
      <c r="MLT3917" s="62"/>
      <c r="MLU3917" s="62"/>
      <c r="MLV3917" s="62"/>
      <c r="MLW3917" s="62"/>
      <c r="MLX3917" s="62"/>
      <c r="MLY3917" s="62"/>
      <c r="MLZ3917" s="62"/>
      <c r="MMA3917" s="62"/>
      <c r="MMB3917" s="62"/>
      <c r="MMC3917" s="62"/>
      <c r="MMD3917" s="62"/>
      <c r="MME3917" s="62"/>
      <c r="MMF3917" s="62"/>
      <c r="MMG3917" s="62"/>
      <c r="MMH3917" s="62"/>
      <c r="MMI3917" s="62"/>
      <c r="MMJ3917" s="62"/>
      <c r="MMK3917" s="62"/>
      <c r="MML3917" s="62"/>
      <c r="MMM3917" s="62"/>
      <c r="MMN3917" s="62"/>
      <c r="MMO3917" s="62"/>
      <c r="MMP3917" s="62"/>
      <c r="MMQ3917" s="62"/>
      <c r="MMR3917" s="62"/>
      <c r="MMS3917" s="62"/>
      <c r="MMT3917" s="62"/>
      <c r="MMU3917" s="62"/>
      <c r="MMV3917" s="62"/>
      <c r="MMW3917" s="62"/>
      <c r="MMX3917" s="62"/>
      <c r="MMY3917" s="62"/>
      <c r="MMZ3917" s="62"/>
      <c r="MNA3917" s="62"/>
      <c r="MNB3917" s="62"/>
      <c r="MNC3917" s="62"/>
      <c r="MND3917" s="62"/>
      <c r="MNE3917" s="62"/>
      <c r="MNF3917" s="62"/>
      <c r="MNG3917" s="62"/>
      <c r="MNH3917" s="62"/>
      <c r="MNI3917" s="62"/>
      <c r="MNJ3917" s="62"/>
      <c r="MNK3917" s="62"/>
      <c r="MNL3917" s="62"/>
      <c r="MNM3917" s="62"/>
      <c r="MNN3917" s="62"/>
      <c r="MNO3917" s="62"/>
      <c r="MNP3917" s="62"/>
      <c r="MNQ3917" s="62"/>
      <c r="MNR3917" s="62"/>
      <c r="MNS3917" s="62"/>
      <c r="MNT3917" s="62"/>
      <c r="MNU3917" s="62"/>
      <c r="MNV3917" s="62"/>
      <c r="MNW3917" s="62"/>
      <c r="MNX3917" s="62"/>
      <c r="MNY3917" s="62"/>
      <c r="MNZ3917" s="62"/>
      <c r="MOA3917" s="62"/>
      <c r="MOB3917" s="62"/>
      <c r="MOC3917" s="62"/>
      <c r="MOD3917" s="62"/>
      <c r="MOE3917" s="62"/>
      <c r="MOF3917" s="62"/>
      <c r="MOG3917" s="62"/>
      <c r="MOH3917" s="62"/>
      <c r="MOI3917" s="62"/>
      <c r="MOJ3917" s="62"/>
      <c r="MOK3917" s="62"/>
      <c r="MOL3917" s="62"/>
      <c r="MOM3917" s="62"/>
      <c r="MON3917" s="62"/>
      <c r="MOO3917" s="62"/>
      <c r="MOP3917" s="62"/>
      <c r="MOQ3917" s="62"/>
      <c r="MOR3917" s="62"/>
      <c r="MOS3917" s="62"/>
      <c r="MOT3917" s="62"/>
      <c r="MOU3917" s="62"/>
      <c r="MOV3917" s="62"/>
      <c r="MOW3917" s="62"/>
      <c r="MOX3917" s="62"/>
      <c r="MOY3917" s="62"/>
      <c r="MOZ3917" s="62"/>
      <c r="MPA3917" s="62"/>
      <c r="MPB3917" s="62"/>
      <c r="MPC3917" s="62"/>
      <c r="MPD3917" s="62"/>
      <c r="MPE3917" s="62"/>
      <c r="MPF3917" s="62"/>
      <c r="MPG3917" s="62"/>
      <c r="MPH3917" s="62"/>
      <c r="MPI3917" s="62"/>
      <c r="MPJ3917" s="62"/>
      <c r="MPK3917" s="62"/>
      <c r="MPL3917" s="62"/>
      <c r="MPM3917" s="62"/>
      <c r="MPN3917" s="62"/>
      <c r="MPO3917" s="62"/>
      <c r="MPP3917" s="62"/>
      <c r="MPQ3917" s="62"/>
      <c r="MPR3917" s="62"/>
      <c r="MPS3917" s="62"/>
      <c r="MPT3917" s="62"/>
      <c r="MPU3917" s="62"/>
      <c r="MPV3917" s="62"/>
      <c r="MPW3917" s="62"/>
      <c r="MPX3917" s="62"/>
      <c r="MPY3917" s="62"/>
      <c r="MPZ3917" s="62"/>
      <c r="MQA3917" s="62"/>
      <c r="MQB3917" s="62"/>
      <c r="MQC3917" s="62"/>
      <c r="MQD3917" s="62"/>
      <c r="MQE3917" s="62"/>
      <c r="MQF3917" s="62"/>
      <c r="MQG3917" s="62"/>
      <c r="MQH3917" s="62"/>
      <c r="MQI3917" s="62"/>
      <c r="MQJ3917" s="62"/>
      <c r="MQK3917" s="62"/>
      <c r="MQL3917" s="62"/>
      <c r="MQM3917" s="62"/>
      <c r="MQN3917" s="62"/>
      <c r="MQO3917" s="62"/>
      <c r="MQP3917" s="62"/>
      <c r="MQQ3917" s="62"/>
      <c r="MQR3917" s="62"/>
      <c r="MQS3917" s="62"/>
      <c r="MQT3917" s="62"/>
      <c r="MQU3917" s="62"/>
      <c r="MQV3917" s="62"/>
      <c r="MQW3917" s="62"/>
      <c r="MQX3917" s="62"/>
      <c r="MQY3917" s="62"/>
      <c r="MQZ3917" s="62"/>
      <c r="MRA3917" s="62"/>
      <c r="MRB3917" s="62"/>
      <c r="MRC3917" s="62"/>
      <c r="MRD3917" s="62"/>
      <c r="MRE3917" s="62"/>
      <c r="MRF3917" s="62"/>
      <c r="MRG3917" s="62"/>
      <c r="MRH3917" s="62"/>
      <c r="MRI3917" s="62"/>
      <c r="MRJ3917" s="62"/>
      <c r="MRK3917" s="62"/>
      <c r="MRL3917" s="62"/>
      <c r="MRM3917" s="62"/>
      <c r="MRN3917" s="62"/>
      <c r="MRO3917" s="62"/>
      <c r="MRP3917" s="62"/>
      <c r="MRQ3917" s="62"/>
      <c r="MRR3917" s="62"/>
      <c r="MRS3917" s="62"/>
      <c r="MRT3917" s="62"/>
      <c r="MRU3917" s="62"/>
      <c r="MRV3917" s="62"/>
      <c r="MRW3917" s="62"/>
      <c r="MRX3917" s="62"/>
      <c r="MRY3917" s="62"/>
      <c r="MRZ3917" s="62"/>
      <c r="MSA3917" s="62"/>
      <c r="MSB3917" s="62"/>
      <c r="MSC3917" s="62"/>
      <c r="MSD3917" s="62"/>
      <c r="MSE3917" s="62"/>
      <c r="MSF3917" s="62"/>
      <c r="MSG3917" s="62"/>
      <c r="MSH3917" s="62"/>
      <c r="MSI3917" s="62"/>
      <c r="MSJ3917" s="62"/>
      <c r="MSK3917" s="62"/>
      <c r="MSL3917" s="62"/>
      <c r="MSM3917" s="62"/>
      <c r="MSN3917" s="62"/>
      <c r="MSO3917" s="62"/>
      <c r="MSP3917" s="62"/>
      <c r="MSQ3917" s="62"/>
      <c r="MSR3917" s="62"/>
      <c r="MSS3917" s="62"/>
      <c r="MST3917" s="62"/>
      <c r="MSU3917" s="62"/>
      <c r="MSV3917" s="62"/>
      <c r="MSW3917" s="62"/>
      <c r="MSX3917" s="62"/>
      <c r="MSY3917" s="62"/>
      <c r="MSZ3917" s="62"/>
      <c r="MTA3917" s="62"/>
      <c r="MTB3917" s="62"/>
      <c r="MTC3917" s="62"/>
      <c r="MTD3917" s="62"/>
      <c r="MTE3917" s="62"/>
      <c r="MTF3917" s="62"/>
      <c r="MTG3917" s="62"/>
      <c r="MTH3917" s="62"/>
      <c r="MTI3917" s="62"/>
      <c r="MTJ3917" s="62"/>
      <c r="MTK3917" s="62"/>
      <c r="MTL3917" s="62"/>
      <c r="MTM3917" s="62"/>
      <c r="MTN3917" s="62"/>
      <c r="MTO3917" s="62"/>
      <c r="MTP3917" s="62"/>
      <c r="MTQ3917" s="62"/>
      <c r="MTR3917" s="62"/>
      <c r="MTS3917" s="62"/>
      <c r="MTT3917" s="62"/>
      <c r="MTU3917" s="62"/>
      <c r="MTV3917" s="62"/>
      <c r="MTW3917" s="62"/>
      <c r="MTX3917" s="62"/>
      <c r="MTY3917" s="62"/>
      <c r="MTZ3917" s="62"/>
      <c r="MUA3917" s="62"/>
      <c r="MUB3917" s="62"/>
      <c r="MUC3917" s="62"/>
      <c r="MUD3917" s="62"/>
      <c r="MUE3917" s="62"/>
      <c r="MUF3917" s="62"/>
      <c r="MUG3917" s="62"/>
      <c r="MUH3917" s="62"/>
      <c r="MUI3917" s="62"/>
      <c r="MUJ3917" s="62"/>
      <c r="MUK3917" s="62"/>
      <c r="MUL3917" s="62"/>
      <c r="MUM3917" s="62"/>
      <c r="MUN3917" s="62"/>
      <c r="MUO3917" s="62"/>
      <c r="MUP3917" s="62"/>
      <c r="MUQ3917" s="62"/>
      <c r="MUR3917" s="62"/>
      <c r="MUS3917" s="62"/>
      <c r="MUT3917" s="62"/>
      <c r="MUU3917" s="62"/>
      <c r="MUV3917" s="62"/>
      <c r="MUW3917" s="62"/>
      <c r="MUX3917" s="62"/>
      <c r="MUY3917" s="62"/>
      <c r="MUZ3917" s="62"/>
      <c r="MVA3917" s="62"/>
      <c r="MVB3917" s="62"/>
      <c r="MVC3917" s="62"/>
      <c r="MVD3917" s="62"/>
      <c r="MVE3917" s="62"/>
      <c r="MVF3917" s="62"/>
      <c r="MVG3917" s="62"/>
      <c r="MVH3917" s="62"/>
      <c r="MVI3917" s="62"/>
      <c r="MVJ3917" s="62"/>
      <c r="MVK3917" s="62"/>
      <c r="MVL3917" s="62"/>
      <c r="MVM3917" s="62"/>
      <c r="MVN3917" s="62"/>
      <c r="MVO3917" s="62"/>
      <c r="MVP3917" s="62"/>
      <c r="MVQ3917" s="62"/>
      <c r="MVR3917" s="62"/>
      <c r="MVS3917" s="62"/>
      <c r="MVT3917" s="62"/>
      <c r="MVU3917" s="62"/>
      <c r="MVV3917" s="62"/>
      <c r="MVW3917" s="62"/>
      <c r="MVX3917" s="62"/>
      <c r="MVY3917" s="62"/>
      <c r="MVZ3917" s="62"/>
      <c r="MWA3917" s="62"/>
      <c r="MWB3917" s="62"/>
      <c r="MWC3917" s="62"/>
      <c r="MWD3917" s="62"/>
      <c r="MWE3917" s="62"/>
      <c r="MWF3917" s="62"/>
      <c r="MWG3917" s="62"/>
      <c r="MWH3917" s="62"/>
      <c r="MWI3917" s="62"/>
      <c r="MWJ3917" s="62"/>
      <c r="MWK3917" s="62"/>
      <c r="MWL3917" s="62"/>
      <c r="MWM3917" s="62"/>
      <c r="MWN3917" s="62"/>
      <c r="MWO3917" s="62"/>
      <c r="MWP3917" s="62"/>
      <c r="MWQ3917" s="62"/>
      <c r="MWR3917" s="62"/>
      <c r="MWS3917" s="62"/>
      <c r="MWT3917" s="62"/>
      <c r="MWU3917" s="62"/>
      <c r="MWV3917" s="62"/>
      <c r="MWW3917" s="62"/>
      <c r="MWX3917" s="62"/>
      <c r="MWY3917" s="62"/>
      <c r="MWZ3917" s="62"/>
      <c r="MXA3917" s="62"/>
      <c r="MXB3917" s="62"/>
      <c r="MXC3917" s="62"/>
      <c r="MXD3917" s="62"/>
      <c r="MXE3917" s="62"/>
      <c r="MXF3917" s="62"/>
      <c r="MXG3917" s="62"/>
      <c r="MXH3917" s="62"/>
      <c r="MXI3917" s="62"/>
      <c r="MXJ3917" s="62"/>
      <c r="MXK3917" s="62"/>
      <c r="MXL3917" s="62"/>
      <c r="MXM3917" s="62"/>
      <c r="MXN3917" s="62"/>
      <c r="MXO3917" s="62"/>
      <c r="MXP3917" s="62"/>
      <c r="MXQ3917" s="62"/>
      <c r="MXR3917" s="62"/>
      <c r="MXS3917" s="62"/>
      <c r="MXT3917" s="62"/>
      <c r="MXU3917" s="62"/>
      <c r="MXV3917" s="62"/>
      <c r="MXW3917" s="62"/>
      <c r="MXX3917" s="62"/>
      <c r="MXY3917" s="62"/>
      <c r="MXZ3917" s="62"/>
      <c r="MYA3917" s="62"/>
      <c r="MYB3917" s="62"/>
      <c r="MYC3917" s="62"/>
      <c r="MYD3917" s="62"/>
      <c r="MYE3917" s="62"/>
      <c r="MYF3917" s="62"/>
      <c r="MYG3917" s="62"/>
      <c r="MYH3917" s="62"/>
      <c r="MYI3917" s="62"/>
      <c r="MYJ3917" s="62"/>
      <c r="MYK3917" s="62"/>
      <c r="MYL3917" s="62"/>
      <c r="MYM3917" s="62"/>
      <c r="MYN3917" s="62"/>
      <c r="MYO3917" s="62"/>
      <c r="MYP3917" s="62"/>
      <c r="MYQ3917" s="62"/>
      <c r="MYR3917" s="62"/>
      <c r="MYS3917" s="62"/>
      <c r="MYT3917" s="62"/>
      <c r="MYU3917" s="62"/>
      <c r="MYV3917" s="62"/>
      <c r="MYW3917" s="62"/>
      <c r="MYX3917" s="62"/>
      <c r="MYY3917" s="62"/>
      <c r="MYZ3917" s="62"/>
      <c r="MZA3917" s="62"/>
      <c r="MZB3917" s="62"/>
      <c r="MZC3917" s="62"/>
      <c r="MZD3917" s="62"/>
      <c r="MZE3917" s="62"/>
      <c r="MZF3917" s="62"/>
      <c r="MZG3917" s="62"/>
      <c r="MZH3917" s="62"/>
      <c r="MZI3917" s="62"/>
      <c r="MZJ3917" s="62"/>
      <c r="MZK3917" s="62"/>
      <c r="MZL3917" s="62"/>
      <c r="MZM3917" s="62"/>
      <c r="MZN3917" s="62"/>
      <c r="MZO3917" s="62"/>
      <c r="MZP3917" s="62"/>
      <c r="MZQ3917" s="62"/>
      <c r="MZR3917" s="62"/>
      <c r="MZS3917" s="62"/>
      <c r="MZT3917" s="62"/>
      <c r="MZU3917" s="62"/>
      <c r="MZV3917" s="62"/>
      <c r="MZW3917" s="62"/>
      <c r="MZX3917" s="62"/>
      <c r="MZY3917" s="62"/>
      <c r="MZZ3917" s="62"/>
      <c r="NAA3917" s="62"/>
      <c r="NAB3917" s="62"/>
      <c r="NAC3917" s="62"/>
      <c r="NAD3917" s="62"/>
      <c r="NAE3917" s="62"/>
      <c r="NAF3917" s="62"/>
      <c r="NAG3917" s="62"/>
      <c r="NAH3917" s="62"/>
      <c r="NAI3917" s="62"/>
      <c r="NAJ3917" s="62"/>
      <c r="NAK3917" s="62"/>
      <c r="NAL3917" s="62"/>
      <c r="NAM3917" s="62"/>
      <c r="NAN3917" s="62"/>
      <c r="NAO3917" s="62"/>
      <c r="NAP3917" s="62"/>
      <c r="NAQ3917" s="62"/>
      <c r="NAR3917" s="62"/>
      <c r="NAS3917" s="62"/>
      <c r="NAT3917" s="62"/>
      <c r="NAU3917" s="62"/>
      <c r="NAV3917" s="62"/>
      <c r="NAW3917" s="62"/>
      <c r="NAX3917" s="62"/>
      <c r="NAY3917" s="62"/>
      <c r="NAZ3917" s="62"/>
      <c r="NBA3917" s="62"/>
      <c r="NBB3917" s="62"/>
      <c r="NBC3917" s="62"/>
      <c r="NBD3917" s="62"/>
      <c r="NBE3917" s="62"/>
      <c r="NBF3917" s="62"/>
      <c r="NBG3917" s="62"/>
      <c r="NBH3917" s="62"/>
      <c r="NBI3917" s="62"/>
      <c r="NBJ3917" s="62"/>
      <c r="NBK3917" s="62"/>
      <c r="NBL3917" s="62"/>
      <c r="NBM3917" s="62"/>
      <c r="NBN3917" s="62"/>
      <c r="NBO3917" s="62"/>
      <c r="NBP3917" s="62"/>
      <c r="NBQ3917" s="62"/>
      <c r="NBR3917" s="62"/>
      <c r="NBS3917" s="62"/>
      <c r="NBT3917" s="62"/>
      <c r="NBU3917" s="62"/>
      <c r="NBV3917" s="62"/>
      <c r="NBW3917" s="62"/>
      <c r="NBX3917" s="62"/>
      <c r="NBY3917" s="62"/>
      <c r="NBZ3917" s="62"/>
      <c r="NCA3917" s="62"/>
      <c r="NCB3917" s="62"/>
      <c r="NCC3917" s="62"/>
      <c r="NCD3917" s="62"/>
      <c r="NCE3917" s="62"/>
      <c r="NCF3917" s="62"/>
      <c r="NCG3917" s="62"/>
      <c r="NCH3917" s="62"/>
      <c r="NCI3917" s="62"/>
      <c r="NCJ3917" s="62"/>
      <c r="NCK3917" s="62"/>
      <c r="NCL3917" s="62"/>
      <c r="NCM3917" s="62"/>
      <c r="NCN3917" s="62"/>
      <c r="NCO3917" s="62"/>
      <c r="NCP3917" s="62"/>
      <c r="NCQ3917" s="62"/>
      <c r="NCR3917" s="62"/>
      <c r="NCS3917" s="62"/>
      <c r="NCT3917" s="62"/>
      <c r="NCU3917" s="62"/>
      <c r="NCV3917" s="62"/>
      <c r="NCW3917" s="62"/>
      <c r="NCX3917" s="62"/>
      <c r="NCY3917" s="62"/>
      <c r="NCZ3917" s="62"/>
      <c r="NDA3917" s="62"/>
      <c r="NDB3917" s="62"/>
      <c r="NDC3917" s="62"/>
      <c r="NDD3917" s="62"/>
      <c r="NDE3917" s="62"/>
      <c r="NDF3917" s="62"/>
      <c r="NDG3917" s="62"/>
      <c r="NDH3917" s="62"/>
      <c r="NDI3917" s="62"/>
      <c r="NDJ3917" s="62"/>
      <c r="NDK3917" s="62"/>
      <c r="NDL3917" s="62"/>
      <c r="NDM3917" s="62"/>
      <c r="NDN3917" s="62"/>
      <c r="NDO3917" s="62"/>
      <c r="NDP3917" s="62"/>
      <c r="NDQ3917" s="62"/>
      <c r="NDR3917" s="62"/>
      <c r="NDS3917" s="62"/>
      <c r="NDT3917" s="62"/>
      <c r="NDU3917" s="62"/>
      <c r="NDV3917" s="62"/>
      <c r="NDW3917" s="62"/>
      <c r="NDX3917" s="62"/>
      <c r="NDY3917" s="62"/>
      <c r="NDZ3917" s="62"/>
      <c r="NEA3917" s="62"/>
      <c r="NEB3917" s="62"/>
      <c r="NEC3917" s="62"/>
      <c r="NED3917" s="62"/>
      <c r="NEE3917" s="62"/>
      <c r="NEF3917" s="62"/>
      <c r="NEG3917" s="62"/>
      <c r="NEH3917" s="62"/>
      <c r="NEI3917" s="62"/>
      <c r="NEJ3917" s="62"/>
      <c r="NEK3917" s="62"/>
      <c r="NEL3917" s="62"/>
      <c r="NEM3917" s="62"/>
      <c r="NEN3917" s="62"/>
      <c r="NEO3917" s="62"/>
      <c r="NEP3917" s="62"/>
      <c r="NEQ3917" s="62"/>
      <c r="NER3917" s="62"/>
      <c r="NES3917" s="62"/>
      <c r="NET3917" s="62"/>
      <c r="NEU3917" s="62"/>
      <c r="NEV3917" s="62"/>
      <c r="NEW3917" s="62"/>
      <c r="NEX3917" s="62"/>
      <c r="NEY3917" s="62"/>
      <c r="NEZ3917" s="62"/>
      <c r="NFA3917" s="62"/>
      <c r="NFB3917" s="62"/>
      <c r="NFC3917" s="62"/>
      <c r="NFD3917" s="62"/>
      <c r="NFE3917" s="62"/>
      <c r="NFF3917" s="62"/>
      <c r="NFG3917" s="62"/>
      <c r="NFH3917" s="62"/>
      <c r="NFI3917" s="62"/>
      <c r="NFJ3917" s="62"/>
      <c r="NFK3917" s="62"/>
      <c r="NFL3917" s="62"/>
      <c r="NFM3917" s="62"/>
      <c r="NFN3917" s="62"/>
      <c r="NFO3917" s="62"/>
      <c r="NFP3917" s="62"/>
      <c r="NFQ3917" s="62"/>
      <c r="NFR3917" s="62"/>
      <c r="NFS3917" s="62"/>
      <c r="NFT3917" s="62"/>
      <c r="NFU3917" s="62"/>
      <c r="NFV3917" s="62"/>
      <c r="NFW3917" s="62"/>
      <c r="NFX3917" s="62"/>
      <c r="NFY3917" s="62"/>
      <c r="NFZ3917" s="62"/>
      <c r="NGA3917" s="62"/>
      <c r="NGB3917" s="62"/>
      <c r="NGC3917" s="62"/>
      <c r="NGD3917" s="62"/>
      <c r="NGE3917" s="62"/>
      <c r="NGF3917" s="62"/>
      <c r="NGG3917" s="62"/>
      <c r="NGH3917" s="62"/>
      <c r="NGI3917" s="62"/>
      <c r="NGJ3917" s="62"/>
      <c r="NGK3917" s="62"/>
      <c r="NGL3917" s="62"/>
      <c r="NGM3917" s="62"/>
      <c r="NGN3917" s="62"/>
      <c r="NGO3917" s="62"/>
      <c r="NGP3917" s="62"/>
      <c r="NGQ3917" s="62"/>
      <c r="NGR3917" s="62"/>
      <c r="NGS3917" s="62"/>
      <c r="NGT3917" s="62"/>
      <c r="NGU3917" s="62"/>
      <c r="NGV3917" s="62"/>
      <c r="NGW3917" s="62"/>
      <c r="NGX3917" s="62"/>
      <c r="NGY3917" s="62"/>
      <c r="NGZ3917" s="62"/>
      <c r="NHA3917" s="62"/>
      <c r="NHB3917" s="62"/>
      <c r="NHC3917" s="62"/>
      <c r="NHD3917" s="62"/>
      <c r="NHE3917" s="62"/>
      <c r="NHF3917" s="62"/>
      <c r="NHG3917" s="62"/>
      <c r="NHH3917" s="62"/>
      <c r="NHI3917" s="62"/>
      <c r="NHJ3917" s="62"/>
      <c r="NHK3917" s="62"/>
      <c r="NHL3917" s="62"/>
      <c r="NHM3917" s="62"/>
      <c r="NHN3917" s="62"/>
      <c r="NHO3917" s="62"/>
      <c r="NHP3917" s="62"/>
      <c r="NHQ3917" s="62"/>
      <c r="NHR3917" s="62"/>
      <c r="NHS3917" s="62"/>
      <c r="NHT3917" s="62"/>
      <c r="NHU3917" s="62"/>
      <c r="NHV3917" s="62"/>
      <c r="NHW3917" s="62"/>
      <c r="NHX3917" s="62"/>
      <c r="NHY3917" s="62"/>
      <c r="NHZ3917" s="62"/>
      <c r="NIA3917" s="62"/>
      <c r="NIB3917" s="62"/>
      <c r="NIC3917" s="62"/>
      <c r="NID3917" s="62"/>
      <c r="NIE3917" s="62"/>
      <c r="NIF3917" s="62"/>
      <c r="NIG3917" s="62"/>
      <c r="NIH3917" s="62"/>
      <c r="NII3917" s="62"/>
      <c r="NIJ3917" s="62"/>
      <c r="NIK3917" s="62"/>
      <c r="NIL3917" s="62"/>
      <c r="NIM3917" s="62"/>
      <c r="NIN3917" s="62"/>
      <c r="NIO3917" s="62"/>
      <c r="NIP3917" s="62"/>
      <c r="NIQ3917" s="62"/>
      <c r="NIR3917" s="62"/>
      <c r="NIS3917" s="62"/>
      <c r="NIT3917" s="62"/>
      <c r="NIU3917" s="62"/>
      <c r="NIV3917" s="62"/>
      <c r="NIW3917" s="62"/>
      <c r="NIX3917" s="62"/>
      <c r="NIY3917" s="62"/>
      <c r="NIZ3917" s="62"/>
      <c r="NJA3917" s="62"/>
      <c r="NJB3917" s="62"/>
      <c r="NJC3917" s="62"/>
      <c r="NJD3917" s="62"/>
      <c r="NJE3917" s="62"/>
      <c r="NJF3917" s="62"/>
      <c r="NJG3917" s="62"/>
      <c r="NJH3917" s="62"/>
      <c r="NJI3917" s="62"/>
      <c r="NJJ3917" s="62"/>
      <c r="NJK3917" s="62"/>
      <c r="NJL3917" s="62"/>
      <c r="NJM3917" s="62"/>
      <c r="NJN3917" s="62"/>
      <c r="NJO3917" s="62"/>
      <c r="NJP3917" s="62"/>
      <c r="NJQ3917" s="62"/>
      <c r="NJR3917" s="62"/>
      <c r="NJS3917" s="62"/>
      <c r="NJT3917" s="62"/>
      <c r="NJU3917" s="62"/>
      <c r="NJV3917" s="62"/>
      <c r="NJW3917" s="62"/>
      <c r="NJX3917" s="62"/>
      <c r="NJY3917" s="62"/>
      <c r="NJZ3917" s="62"/>
      <c r="NKA3917" s="62"/>
      <c r="NKB3917" s="62"/>
      <c r="NKC3917" s="62"/>
      <c r="NKD3917" s="62"/>
      <c r="NKE3917" s="62"/>
      <c r="NKF3917" s="62"/>
      <c r="NKG3917" s="62"/>
      <c r="NKH3917" s="62"/>
      <c r="NKI3917" s="62"/>
      <c r="NKJ3917" s="62"/>
      <c r="NKK3917" s="62"/>
      <c r="NKL3917" s="62"/>
      <c r="NKM3917" s="62"/>
      <c r="NKN3917" s="62"/>
      <c r="NKO3917" s="62"/>
      <c r="NKP3917" s="62"/>
      <c r="NKQ3917" s="62"/>
      <c r="NKR3917" s="62"/>
      <c r="NKS3917" s="62"/>
      <c r="NKT3917" s="62"/>
      <c r="NKU3917" s="62"/>
      <c r="NKV3917" s="62"/>
      <c r="NKW3917" s="62"/>
      <c r="NKX3917" s="62"/>
      <c r="NKY3917" s="62"/>
      <c r="NKZ3917" s="62"/>
      <c r="NLA3917" s="62"/>
      <c r="NLB3917" s="62"/>
      <c r="NLC3917" s="62"/>
      <c r="NLD3917" s="62"/>
      <c r="NLE3917" s="62"/>
      <c r="NLF3917" s="62"/>
      <c r="NLG3917" s="62"/>
      <c r="NLH3917" s="62"/>
      <c r="NLI3917" s="62"/>
      <c r="NLJ3917" s="62"/>
      <c r="NLK3917" s="62"/>
      <c r="NLL3917" s="62"/>
      <c r="NLM3917" s="62"/>
      <c r="NLN3917" s="62"/>
      <c r="NLO3917" s="62"/>
      <c r="NLP3917" s="62"/>
      <c r="NLQ3917" s="62"/>
      <c r="NLR3917" s="62"/>
      <c r="NLS3917" s="62"/>
      <c r="NLT3917" s="62"/>
      <c r="NLU3917" s="62"/>
      <c r="NLV3917" s="62"/>
      <c r="NLW3917" s="62"/>
      <c r="NLX3917" s="62"/>
      <c r="NLY3917" s="62"/>
      <c r="NLZ3917" s="62"/>
      <c r="NMA3917" s="62"/>
      <c r="NMB3917" s="62"/>
      <c r="NMC3917" s="62"/>
      <c r="NMD3917" s="62"/>
      <c r="NME3917" s="62"/>
      <c r="NMF3917" s="62"/>
      <c r="NMG3917" s="62"/>
      <c r="NMH3917" s="62"/>
      <c r="NMI3917" s="62"/>
      <c r="NMJ3917" s="62"/>
      <c r="NMK3917" s="62"/>
      <c r="NML3917" s="62"/>
      <c r="NMM3917" s="62"/>
      <c r="NMN3917" s="62"/>
      <c r="NMO3917" s="62"/>
      <c r="NMP3917" s="62"/>
      <c r="NMQ3917" s="62"/>
      <c r="NMR3917" s="62"/>
      <c r="NMS3917" s="62"/>
      <c r="NMT3917" s="62"/>
      <c r="NMU3917" s="62"/>
      <c r="NMV3917" s="62"/>
      <c r="NMW3917" s="62"/>
      <c r="NMX3917" s="62"/>
      <c r="NMY3917" s="62"/>
      <c r="NMZ3917" s="62"/>
      <c r="NNA3917" s="62"/>
      <c r="NNB3917" s="62"/>
      <c r="NNC3917" s="62"/>
      <c r="NND3917" s="62"/>
      <c r="NNE3917" s="62"/>
      <c r="NNF3917" s="62"/>
      <c r="NNG3917" s="62"/>
      <c r="NNH3917" s="62"/>
      <c r="NNI3917" s="62"/>
      <c r="NNJ3917" s="62"/>
      <c r="NNK3917" s="62"/>
      <c r="NNL3917" s="62"/>
      <c r="NNM3917" s="62"/>
      <c r="NNN3917" s="62"/>
      <c r="NNO3917" s="62"/>
      <c r="NNP3917" s="62"/>
      <c r="NNQ3917" s="62"/>
      <c r="NNR3917" s="62"/>
      <c r="NNS3917" s="62"/>
      <c r="NNT3917" s="62"/>
      <c r="NNU3917" s="62"/>
      <c r="NNV3917" s="62"/>
      <c r="NNW3917" s="62"/>
      <c r="NNX3917" s="62"/>
      <c r="NNY3917" s="62"/>
      <c r="NNZ3917" s="62"/>
      <c r="NOA3917" s="62"/>
      <c r="NOB3917" s="62"/>
      <c r="NOC3917" s="62"/>
      <c r="NOD3917" s="62"/>
      <c r="NOE3917" s="62"/>
      <c r="NOF3917" s="62"/>
      <c r="NOG3917" s="62"/>
      <c r="NOH3917" s="62"/>
      <c r="NOI3917" s="62"/>
      <c r="NOJ3917" s="62"/>
      <c r="NOK3917" s="62"/>
      <c r="NOL3917" s="62"/>
      <c r="NOM3917" s="62"/>
      <c r="NON3917" s="62"/>
      <c r="NOO3917" s="62"/>
      <c r="NOP3917" s="62"/>
      <c r="NOQ3917" s="62"/>
      <c r="NOR3917" s="62"/>
      <c r="NOS3917" s="62"/>
      <c r="NOT3917" s="62"/>
      <c r="NOU3917" s="62"/>
      <c r="NOV3917" s="62"/>
      <c r="NOW3917" s="62"/>
      <c r="NOX3917" s="62"/>
      <c r="NOY3917" s="62"/>
      <c r="NOZ3917" s="62"/>
      <c r="NPA3917" s="62"/>
      <c r="NPB3917" s="62"/>
      <c r="NPC3917" s="62"/>
      <c r="NPD3917" s="62"/>
      <c r="NPE3917" s="62"/>
      <c r="NPF3917" s="62"/>
      <c r="NPG3917" s="62"/>
      <c r="NPH3917" s="62"/>
      <c r="NPI3917" s="62"/>
      <c r="NPJ3917" s="62"/>
      <c r="NPK3917" s="62"/>
      <c r="NPL3917" s="62"/>
      <c r="NPM3917" s="62"/>
      <c r="NPN3917" s="62"/>
      <c r="NPO3917" s="62"/>
      <c r="NPP3917" s="62"/>
      <c r="NPQ3917" s="62"/>
      <c r="NPR3917" s="62"/>
      <c r="NPS3917" s="62"/>
      <c r="NPT3917" s="62"/>
      <c r="NPU3917" s="62"/>
      <c r="NPV3917" s="62"/>
      <c r="NPW3917" s="62"/>
      <c r="NPX3917" s="62"/>
      <c r="NPY3917" s="62"/>
      <c r="NPZ3917" s="62"/>
      <c r="NQA3917" s="62"/>
      <c r="NQB3917" s="62"/>
      <c r="NQC3917" s="62"/>
      <c r="NQD3917" s="62"/>
      <c r="NQE3917" s="62"/>
      <c r="NQF3917" s="62"/>
      <c r="NQG3917" s="62"/>
      <c r="NQH3917" s="62"/>
      <c r="NQI3917" s="62"/>
      <c r="NQJ3917" s="62"/>
      <c r="NQK3917" s="62"/>
      <c r="NQL3917" s="62"/>
      <c r="NQM3917" s="62"/>
      <c r="NQN3917" s="62"/>
      <c r="NQO3917" s="62"/>
      <c r="NQP3917" s="62"/>
      <c r="NQQ3917" s="62"/>
      <c r="NQR3917" s="62"/>
      <c r="NQS3917" s="62"/>
      <c r="NQT3917" s="62"/>
      <c r="NQU3917" s="62"/>
      <c r="NQV3917" s="62"/>
      <c r="NQW3917" s="62"/>
      <c r="NQX3917" s="62"/>
      <c r="NQY3917" s="62"/>
      <c r="NQZ3917" s="62"/>
      <c r="NRA3917" s="62"/>
      <c r="NRB3917" s="62"/>
      <c r="NRC3917" s="62"/>
      <c r="NRD3917" s="62"/>
      <c r="NRE3917" s="62"/>
      <c r="NRF3917" s="62"/>
      <c r="NRG3917" s="62"/>
      <c r="NRH3917" s="62"/>
      <c r="NRI3917" s="62"/>
      <c r="NRJ3917" s="62"/>
      <c r="NRK3917" s="62"/>
      <c r="NRL3917" s="62"/>
      <c r="NRM3917" s="62"/>
      <c r="NRN3917" s="62"/>
      <c r="NRO3917" s="62"/>
      <c r="NRP3917" s="62"/>
      <c r="NRQ3917" s="62"/>
      <c r="NRR3917" s="62"/>
      <c r="NRS3917" s="62"/>
      <c r="NRT3917" s="62"/>
      <c r="NRU3917" s="62"/>
      <c r="NRV3917" s="62"/>
      <c r="NRW3917" s="62"/>
      <c r="NRX3917" s="62"/>
      <c r="NRY3917" s="62"/>
      <c r="NRZ3917" s="62"/>
      <c r="NSA3917" s="62"/>
      <c r="NSB3917" s="62"/>
      <c r="NSC3917" s="62"/>
      <c r="NSD3917" s="62"/>
      <c r="NSE3917" s="62"/>
      <c r="NSF3917" s="62"/>
      <c r="NSG3917" s="62"/>
      <c r="NSH3917" s="62"/>
      <c r="NSI3917" s="62"/>
      <c r="NSJ3917" s="62"/>
      <c r="NSK3917" s="62"/>
      <c r="NSL3917" s="62"/>
      <c r="NSM3917" s="62"/>
      <c r="NSN3917" s="62"/>
      <c r="NSO3917" s="62"/>
      <c r="NSP3917" s="62"/>
      <c r="NSQ3917" s="62"/>
      <c r="NSR3917" s="62"/>
      <c r="NSS3917" s="62"/>
      <c r="NST3917" s="62"/>
      <c r="NSU3917" s="62"/>
      <c r="NSV3917" s="62"/>
      <c r="NSW3917" s="62"/>
      <c r="NSX3917" s="62"/>
      <c r="NSY3917" s="62"/>
      <c r="NSZ3917" s="62"/>
      <c r="NTA3917" s="62"/>
      <c r="NTB3917" s="62"/>
      <c r="NTC3917" s="62"/>
      <c r="NTD3917" s="62"/>
      <c r="NTE3917" s="62"/>
      <c r="NTF3917" s="62"/>
      <c r="NTG3917" s="62"/>
      <c r="NTH3917" s="62"/>
      <c r="NTI3917" s="62"/>
      <c r="NTJ3917" s="62"/>
      <c r="NTK3917" s="62"/>
      <c r="NTL3917" s="62"/>
      <c r="NTM3917" s="62"/>
      <c r="NTN3917" s="62"/>
      <c r="NTO3917" s="62"/>
      <c r="NTP3917" s="62"/>
      <c r="NTQ3917" s="62"/>
      <c r="NTR3917" s="62"/>
      <c r="NTS3917" s="62"/>
      <c r="NTT3917" s="62"/>
      <c r="NTU3917" s="62"/>
      <c r="NTV3917" s="62"/>
      <c r="NTW3917" s="62"/>
      <c r="NTX3917" s="62"/>
      <c r="NTY3917" s="62"/>
      <c r="NTZ3917" s="62"/>
      <c r="NUA3917" s="62"/>
      <c r="NUB3917" s="62"/>
      <c r="NUC3917" s="62"/>
      <c r="NUD3917" s="62"/>
      <c r="NUE3917" s="62"/>
      <c r="NUF3917" s="62"/>
      <c r="NUG3917" s="62"/>
      <c r="NUH3917" s="62"/>
      <c r="NUI3917" s="62"/>
      <c r="NUJ3917" s="62"/>
      <c r="NUK3917" s="62"/>
      <c r="NUL3917" s="62"/>
      <c r="NUM3917" s="62"/>
      <c r="NUN3917" s="62"/>
      <c r="NUO3917" s="62"/>
      <c r="NUP3917" s="62"/>
      <c r="NUQ3917" s="62"/>
      <c r="NUR3917" s="62"/>
      <c r="NUS3917" s="62"/>
      <c r="NUT3917" s="62"/>
      <c r="NUU3917" s="62"/>
      <c r="NUV3917" s="62"/>
      <c r="NUW3917" s="62"/>
      <c r="NUX3917" s="62"/>
      <c r="NUY3917" s="62"/>
      <c r="NUZ3917" s="62"/>
      <c r="NVA3917" s="62"/>
      <c r="NVB3917" s="62"/>
      <c r="NVC3917" s="62"/>
      <c r="NVD3917" s="62"/>
      <c r="NVE3917" s="62"/>
      <c r="NVF3917" s="62"/>
      <c r="NVG3917" s="62"/>
      <c r="NVH3917" s="62"/>
      <c r="NVI3917" s="62"/>
      <c r="NVJ3917" s="62"/>
      <c r="NVK3917" s="62"/>
      <c r="NVL3917" s="62"/>
      <c r="NVM3917" s="62"/>
      <c r="NVN3917" s="62"/>
      <c r="NVO3917" s="62"/>
      <c r="NVP3917" s="62"/>
      <c r="NVQ3917" s="62"/>
      <c r="NVR3917" s="62"/>
      <c r="NVS3917" s="62"/>
      <c r="NVT3917" s="62"/>
      <c r="NVU3917" s="62"/>
      <c r="NVV3917" s="62"/>
      <c r="NVW3917" s="62"/>
      <c r="NVX3917" s="62"/>
      <c r="NVY3917" s="62"/>
      <c r="NVZ3917" s="62"/>
      <c r="NWA3917" s="62"/>
      <c r="NWB3917" s="62"/>
      <c r="NWC3917" s="62"/>
      <c r="NWD3917" s="62"/>
      <c r="NWE3917" s="62"/>
      <c r="NWF3917" s="62"/>
      <c r="NWG3917" s="62"/>
      <c r="NWH3917" s="62"/>
      <c r="NWI3917" s="62"/>
      <c r="NWJ3917" s="62"/>
      <c r="NWK3917" s="62"/>
      <c r="NWL3917" s="62"/>
      <c r="NWM3917" s="62"/>
      <c r="NWN3917" s="62"/>
      <c r="NWO3917" s="62"/>
      <c r="NWP3917" s="62"/>
      <c r="NWQ3917" s="62"/>
      <c r="NWR3917" s="62"/>
      <c r="NWS3917" s="62"/>
      <c r="NWT3917" s="62"/>
      <c r="NWU3917" s="62"/>
      <c r="NWV3917" s="62"/>
      <c r="NWW3917" s="62"/>
      <c r="NWX3917" s="62"/>
      <c r="NWY3917" s="62"/>
      <c r="NWZ3917" s="62"/>
      <c r="NXA3917" s="62"/>
      <c r="NXB3917" s="62"/>
      <c r="NXC3917" s="62"/>
      <c r="NXD3917" s="62"/>
      <c r="NXE3917" s="62"/>
      <c r="NXF3917" s="62"/>
      <c r="NXG3917" s="62"/>
      <c r="NXH3917" s="62"/>
      <c r="NXI3917" s="62"/>
      <c r="NXJ3917" s="62"/>
      <c r="NXK3917" s="62"/>
      <c r="NXL3917" s="62"/>
      <c r="NXM3917" s="62"/>
      <c r="NXN3917" s="62"/>
      <c r="NXO3917" s="62"/>
      <c r="NXP3917" s="62"/>
      <c r="NXQ3917" s="62"/>
      <c r="NXR3917" s="62"/>
      <c r="NXS3917" s="62"/>
      <c r="NXT3917" s="62"/>
      <c r="NXU3917" s="62"/>
      <c r="NXV3917" s="62"/>
      <c r="NXW3917" s="62"/>
      <c r="NXX3917" s="62"/>
      <c r="NXY3917" s="62"/>
      <c r="NXZ3917" s="62"/>
      <c r="NYA3917" s="62"/>
      <c r="NYB3917" s="62"/>
      <c r="NYC3917" s="62"/>
      <c r="NYD3917" s="62"/>
      <c r="NYE3917" s="62"/>
      <c r="NYF3917" s="62"/>
      <c r="NYG3917" s="62"/>
      <c r="NYH3917" s="62"/>
      <c r="NYI3917" s="62"/>
      <c r="NYJ3917" s="62"/>
      <c r="NYK3917" s="62"/>
      <c r="NYL3917" s="62"/>
      <c r="NYM3917" s="62"/>
      <c r="NYN3917" s="62"/>
      <c r="NYO3917" s="62"/>
      <c r="NYP3917" s="62"/>
      <c r="NYQ3917" s="62"/>
      <c r="NYR3917" s="62"/>
      <c r="NYS3917" s="62"/>
      <c r="NYT3917" s="62"/>
      <c r="NYU3917" s="62"/>
      <c r="NYV3917" s="62"/>
      <c r="NYW3917" s="62"/>
      <c r="NYX3917" s="62"/>
      <c r="NYY3917" s="62"/>
      <c r="NYZ3917" s="62"/>
      <c r="NZA3917" s="62"/>
      <c r="NZB3917" s="62"/>
      <c r="NZC3917" s="62"/>
      <c r="NZD3917" s="62"/>
      <c r="NZE3917" s="62"/>
      <c r="NZF3917" s="62"/>
      <c r="NZG3917" s="62"/>
      <c r="NZH3917" s="62"/>
      <c r="NZI3917" s="62"/>
      <c r="NZJ3917" s="62"/>
      <c r="NZK3917" s="62"/>
      <c r="NZL3917" s="62"/>
      <c r="NZM3917" s="62"/>
      <c r="NZN3917" s="62"/>
      <c r="NZO3917" s="62"/>
      <c r="NZP3917" s="62"/>
      <c r="NZQ3917" s="62"/>
      <c r="NZR3917" s="62"/>
      <c r="NZS3917" s="62"/>
      <c r="NZT3917" s="62"/>
      <c r="NZU3917" s="62"/>
      <c r="NZV3917" s="62"/>
      <c r="NZW3917" s="62"/>
      <c r="NZX3917" s="62"/>
      <c r="NZY3917" s="62"/>
      <c r="NZZ3917" s="62"/>
      <c r="OAA3917" s="62"/>
      <c r="OAB3917" s="62"/>
      <c r="OAC3917" s="62"/>
      <c r="OAD3917" s="62"/>
      <c r="OAE3917" s="62"/>
      <c r="OAF3917" s="62"/>
      <c r="OAG3917" s="62"/>
      <c r="OAH3917" s="62"/>
      <c r="OAI3917" s="62"/>
      <c r="OAJ3917" s="62"/>
      <c r="OAK3917" s="62"/>
      <c r="OAL3917" s="62"/>
      <c r="OAM3917" s="62"/>
      <c r="OAN3917" s="62"/>
      <c r="OAO3917" s="62"/>
      <c r="OAP3917" s="62"/>
      <c r="OAQ3917" s="62"/>
      <c r="OAR3917" s="62"/>
      <c r="OAS3917" s="62"/>
      <c r="OAT3917" s="62"/>
      <c r="OAU3917" s="62"/>
      <c r="OAV3917" s="62"/>
      <c r="OAW3917" s="62"/>
      <c r="OAX3917" s="62"/>
      <c r="OAY3917" s="62"/>
      <c r="OAZ3917" s="62"/>
      <c r="OBA3917" s="62"/>
      <c r="OBB3917" s="62"/>
      <c r="OBC3917" s="62"/>
      <c r="OBD3917" s="62"/>
      <c r="OBE3917" s="62"/>
      <c r="OBF3917" s="62"/>
      <c r="OBG3917" s="62"/>
      <c r="OBH3917" s="62"/>
      <c r="OBI3917" s="62"/>
      <c r="OBJ3917" s="62"/>
      <c r="OBK3917" s="62"/>
      <c r="OBL3917" s="62"/>
      <c r="OBM3917" s="62"/>
      <c r="OBN3917" s="62"/>
      <c r="OBO3917" s="62"/>
      <c r="OBP3917" s="62"/>
      <c r="OBQ3917" s="62"/>
      <c r="OBR3917" s="62"/>
      <c r="OBS3917" s="62"/>
      <c r="OBT3917" s="62"/>
      <c r="OBU3917" s="62"/>
      <c r="OBV3917" s="62"/>
      <c r="OBW3917" s="62"/>
      <c r="OBX3917" s="62"/>
      <c r="OBY3917" s="62"/>
      <c r="OBZ3917" s="62"/>
      <c r="OCA3917" s="62"/>
      <c r="OCB3917" s="62"/>
      <c r="OCC3917" s="62"/>
      <c r="OCD3917" s="62"/>
      <c r="OCE3917" s="62"/>
      <c r="OCF3917" s="62"/>
      <c r="OCG3917" s="62"/>
      <c r="OCH3917" s="62"/>
      <c r="OCI3917" s="62"/>
      <c r="OCJ3917" s="62"/>
      <c r="OCK3917" s="62"/>
      <c r="OCL3917" s="62"/>
      <c r="OCM3917" s="62"/>
      <c r="OCN3917" s="62"/>
      <c r="OCO3917" s="62"/>
      <c r="OCP3917" s="62"/>
      <c r="OCQ3917" s="62"/>
      <c r="OCR3917" s="62"/>
      <c r="OCS3917" s="62"/>
      <c r="OCT3917" s="62"/>
      <c r="OCU3917" s="62"/>
      <c r="OCV3917" s="62"/>
      <c r="OCW3917" s="62"/>
      <c r="OCX3917" s="62"/>
      <c r="OCY3917" s="62"/>
      <c r="OCZ3917" s="62"/>
      <c r="ODA3917" s="62"/>
      <c r="ODB3917" s="62"/>
      <c r="ODC3917" s="62"/>
      <c r="ODD3917" s="62"/>
      <c r="ODE3917" s="62"/>
      <c r="ODF3917" s="62"/>
      <c r="ODG3917" s="62"/>
      <c r="ODH3917" s="62"/>
      <c r="ODI3917" s="62"/>
      <c r="ODJ3917" s="62"/>
      <c r="ODK3917" s="62"/>
      <c r="ODL3917" s="62"/>
      <c r="ODM3917" s="62"/>
      <c r="ODN3917" s="62"/>
      <c r="ODO3917" s="62"/>
      <c r="ODP3917" s="62"/>
      <c r="ODQ3917" s="62"/>
      <c r="ODR3917" s="62"/>
      <c r="ODS3917" s="62"/>
      <c r="ODT3917" s="62"/>
      <c r="ODU3917" s="62"/>
      <c r="ODV3917" s="62"/>
      <c r="ODW3917" s="62"/>
      <c r="ODX3917" s="62"/>
      <c r="ODY3917" s="62"/>
      <c r="ODZ3917" s="62"/>
      <c r="OEA3917" s="62"/>
      <c r="OEB3917" s="62"/>
      <c r="OEC3917" s="62"/>
      <c r="OED3917" s="62"/>
      <c r="OEE3917" s="62"/>
      <c r="OEF3917" s="62"/>
      <c r="OEG3917" s="62"/>
      <c r="OEH3917" s="62"/>
      <c r="OEI3917" s="62"/>
      <c r="OEJ3917" s="62"/>
      <c r="OEK3917" s="62"/>
      <c r="OEL3917" s="62"/>
      <c r="OEM3917" s="62"/>
      <c r="OEN3917" s="62"/>
      <c r="OEO3917" s="62"/>
      <c r="OEP3917" s="62"/>
      <c r="OEQ3917" s="62"/>
      <c r="OER3917" s="62"/>
      <c r="OES3917" s="62"/>
      <c r="OET3917" s="62"/>
      <c r="OEU3917" s="62"/>
      <c r="OEV3917" s="62"/>
      <c r="OEW3917" s="62"/>
      <c r="OEX3917" s="62"/>
      <c r="OEY3917" s="62"/>
      <c r="OEZ3917" s="62"/>
      <c r="OFA3917" s="62"/>
      <c r="OFB3917" s="62"/>
      <c r="OFC3917" s="62"/>
      <c r="OFD3917" s="62"/>
      <c r="OFE3917" s="62"/>
      <c r="OFF3917" s="62"/>
      <c r="OFG3917" s="62"/>
      <c r="OFH3917" s="62"/>
      <c r="OFI3917" s="62"/>
      <c r="OFJ3917" s="62"/>
      <c r="OFK3917" s="62"/>
      <c r="OFL3917" s="62"/>
      <c r="OFM3917" s="62"/>
      <c r="OFN3917" s="62"/>
      <c r="OFO3917" s="62"/>
      <c r="OFP3917" s="62"/>
      <c r="OFQ3917" s="62"/>
      <c r="OFR3917" s="62"/>
      <c r="OFS3917" s="62"/>
      <c r="OFT3917" s="62"/>
      <c r="OFU3917" s="62"/>
      <c r="OFV3917" s="62"/>
      <c r="OFW3917" s="62"/>
      <c r="OFX3917" s="62"/>
      <c r="OFY3917" s="62"/>
      <c r="OFZ3917" s="62"/>
      <c r="OGA3917" s="62"/>
      <c r="OGB3917" s="62"/>
      <c r="OGC3917" s="62"/>
      <c r="OGD3917" s="62"/>
      <c r="OGE3917" s="62"/>
      <c r="OGF3917" s="62"/>
      <c r="OGG3917" s="62"/>
      <c r="OGH3917" s="62"/>
      <c r="OGI3917" s="62"/>
      <c r="OGJ3917" s="62"/>
      <c r="OGK3917" s="62"/>
      <c r="OGL3917" s="62"/>
      <c r="OGM3917" s="62"/>
      <c r="OGN3917" s="62"/>
      <c r="OGO3917" s="62"/>
      <c r="OGP3917" s="62"/>
      <c r="OGQ3917" s="62"/>
      <c r="OGR3917" s="62"/>
      <c r="OGS3917" s="62"/>
      <c r="OGT3917" s="62"/>
      <c r="OGU3917" s="62"/>
      <c r="OGV3917" s="62"/>
      <c r="OGW3917" s="62"/>
      <c r="OGX3917" s="62"/>
      <c r="OGY3917" s="62"/>
      <c r="OGZ3917" s="62"/>
      <c r="OHA3917" s="62"/>
      <c r="OHB3917" s="62"/>
      <c r="OHC3917" s="62"/>
      <c r="OHD3917" s="62"/>
      <c r="OHE3917" s="62"/>
      <c r="OHF3917" s="62"/>
      <c r="OHG3917" s="62"/>
      <c r="OHH3917" s="62"/>
      <c r="OHI3917" s="62"/>
      <c r="OHJ3917" s="62"/>
      <c r="OHK3917" s="62"/>
      <c r="OHL3917" s="62"/>
      <c r="OHM3917" s="62"/>
      <c r="OHN3917" s="62"/>
      <c r="OHO3917" s="62"/>
      <c r="OHP3917" s="62"/>
      <c r="OHQ3917" s="62"/>
      <c r="OHR3917" s="62"/>
      <c r="OHS3917" s="62"/>
      <c r="OHT3917" s="62"/>
      <c r="OHU3917" s="62"/>
      <c r="OHV3917" s="62"/>
      <c r="OHW3917" s="62"/>
      <c r="OHX3917" s="62"/>
      <c r="OHY3917" s="62"/>
      <c r="OHZ3917" s="62"/>
      <c r="OIA3917" s="62"/>
      <c r="OIB3917" s="62"/>
      <c r="OIC3917" s="62"/>
      <c r="OID3917" s="62"/>
      <c r="OIE3917" s="62"/>
      <c r="OIF3917" s="62"/>
      <c r="OIG3917" s="62"/>
      <c r="OIH3917" s="62"/>
      <c r="OII3917" s="62"/>
      <c r="OIJ3917" s="62"/>
      <c r="OIK3917" s="62"/>
      <c r="OIL3917" s="62"/>
      <c r="OIM3917" s="62"/>
      <c r="OIN3917" s="62"/>
      <c r="OIO3917" s="62"/>
      <c r="OIP3917" s="62"/>
      <c r="OIQ3917" s="62"/>
      <c r="OIR3917" s="62"/>
      <c r="OIS3917" s="62"/>
      <c r="OIT3917" s="62"/>
      <c r="OIU3917" s="62"/>
      <c r="OIV3917" s="62"/>
      <c r="OIW3917" s="62"/>
      <c r="OIX3917" s="62"/>
      <c r="OIY3917" s="62"/>
      <c r="OIZ3917" s="62"/>
      <c r="OJA3917" s="62"/>
      <c r="OJB3917" s="62"/>
      <c r="OJC3917" s="62"/>
      <c r="OJD3917" s="62"/>
      <c r="OJE3917" s="62"/>
      <c r="OJF3917" s="62"/>
      <c r="OJG3917" s="62"/>
      <c r="OJH3917" s="62"/>
      <c r="OJI3917" s="62"/>
      <c r="OJJ3917" s="62"/>
      <c r="OJK3917" s="62"/>
      <c r="OJL3917" s="62"/>
      <c r="OJM3917" s="62"/>
      <c r="OJN3917" s="62"/>
      <c r="OJO3917" s="62"/>
      <c r="OJP3917" s="62"/>
      <c r="OJQ3917" s="62"/>
      <c r="OJR3917" s="62"/>
      <c r="OJS3917" s="62"/>
      <c r="OJT3917" s="62"/>
      <c r="OJU3917" s="62"/>
      <c r="OJV3917" s="62"/>
      <c r="OJW3917" s="62"/>
      <c r="OJX3917" s="62"/>
      <c r="OJY3917" s="62"/>
      <c r="OJZ3917" s="62"/>
      <c r="OKA3917" s="62"/>
      <c r="OKB3917" s="62"/>
      <c r="OKC3917" s="62"/>
      <c r="OKD3917" s="62"/>
      <c r="OKE3917" s="62"/>
      <c r="OKF3917" s="62"/>
      <c r="OKG3917" s="62"/>
      <c r="OKH3917" s="62"/>
      <c r="OKI3917" s="62"/>
      <c r="OKJ3917" s="62"/>
      <c r="OKK3917" s="62"/>
      <c r="OKL3917" s="62"/>
      <c r="OKM3917" s="62"/>
      <c r="OKN3917" s="62"/>
      <c r="OKO3917" s="62"/>
      <c r="OKP3917" s="62"/>
      <c r="OKQ3917" s="62"/>
      <c r="OKR3917" s="62"/>
      <c r="OKS3917" s="62"/>
      <c r="OKT3917" s="62"/>
      <c r="OKU3917" s="62"/>
      <c r="OKV3917" s="62"/>
      <c r="OKW3917" s="62"/>
      <c r="OKX3917" s="62"/>
      <c r="OKY3917" s="62"/>
      <c r="OKZ3917" s="62"/>
      <c r="OLA3917" s="62"/>
      <c r="OLB3917" s="62"/>
      <c r="OLC3917" s="62"/>
      <c r="OLD3917" s="62"/>
      <c r="OLE3917" s="62"/>
      <c r="OLF3917" s="62"/>
      <c r="OLG3917" s="62"/>
      <c r="OLH3917" s="62"/>
      <c r="OLI3917" s="62"/>
      <c r="OLJ3917" s="62"/>
      <c r="OLK3917" s="62"/>
      <c r="OLL3917" s="62"/>
      <c r="OLM3917" s="62"/>
      <c r="OLN3917" s="62"/>
      <c r="OLO3917" s="62"/>
      <c r="OLP3917" s="62"/>
      <c r="OLQ3917" s="62"/>
      <c r="OLR3917" s="62"/>
      <c r="OLS3917" s="62"/>
      <c r="OLT3917" s="62"/>
      <c r="OLU3917" s="62"/>
      <c r="OLV3917" s="62"/>
      <c r="OLW3917" s="62"/>
      <c r="OLX3917" s="62"/>
      <c r="OLY3917" s="62"/>
      <c r="OLZ3917" s="62"/>
      <c r="OMA3917" s="62"/>
      <c r="OMB3917" s="62"/>
      <c r="OMC3917" s="62"/>
      <c r="OMD3917" s="62"/>
      <c r="OME3917" s="62"/>
      <c r="OMF3917" s="62"/>
      <c r="OMG3917" s="62"/>
      <c r="OMH3917" s="62"/>
      <c r="OMI3917" s="62"/>
      <c r="OMJ3917" s="62"/>
      <c r="OMK3917" s="62"/>
      <c r="OML3917" s="62"/>
      <c r="OMM3917" s="62"/>
      <c r="OMN3917" s="62"/>
      <c r="OMO3917" s="62"/>
      <c r="OMP3917" s="62"/>
      <c r="OMQ3917" s="62"/>
      <c r="OMR3917" s="62"/>
      <c r="OMS3917" s="62"/>
      <c r="OMT3917" s="62"/>
      <c r="OMU3917" s="62"/>
      <c r="OMV3917" s="62"/>
      <c r="OMW3917" s="62"/>
      <c r="OMX3917" s="62"/>
      <c r="OMY3917" s="62"/>
      <c r="OMZ3917" s="62"/>
      <c r="ONA3917" s="62"/>
      <c r="ONB3917" s="62"/>
      <c r="ONC3917" s="62"/>
      <c r="OND3917" s="62"/>
      <c r="ONE3917" s="62"/>
      <c r="ONF3917" s="62"/>
      <c r="ONG3917" s="62"/>
      <c r="ONH3917" s="62"/>
      <c r="ONI3917" s="62"/>
      <c r="ONJ3917" s="62"/>
      <c r="ONK3917" s="62"/>
      <c r="ONL3917" s="62"/>
      <c r="ONM3917" s="62"/>
      <c r="ONN3917" s="62"/>
      <c r="ONO3917" s="62"/>
      <c r="ONP3917" s="62"/>
      <c r="ONQ3917" s="62"/>
      <c r="ONR3917" s="62"/>
      <c r="ONS3917" s="62"/>
      <c r="ONT3917" s="62"/>
      <c r="ONU3917" s="62"/>
      <c r="ONV3917" s="62"/>
      <c r="ONW3917" s="62"/>
      <c r="ONX3917" s="62"/>
      <c r="ONY3917" s="62"/>
      <c r="ONZ3917" s="62"/>
      <c r="OOA3917" s="62"/>
      <c r="OOB3917" s="62"/>
      <c r="OOC3917" s="62"/>
      <c r="OOD3917" s="62"/>
      <c r="OOE3917" s="62"/>
      <c r="OOF3917" s="62"/>
      <c r="OOG3917" s="62"/>
      <c r="OOH3917" s="62"/>
      <c r="OOI3917" s="62"/>
      <c r="OOJ3917" s="62"/>
      <c r="OOK3917" s="62"/>
      <c r="OOL3917" s="62"/>
      <c r="OOM3917" s="62"/>
      <c r="OON3917" s="62"/>
      <c r="OOO3917" s="62"/>
      <c r="OOP3917" s="62"/>
      <c r="OOQ3917" s="62"/>
      <c r="OOR3917" s="62"/>
      <c r="OOS3917" s="62"/>
      <c r="OOT3917" s="62"/>
      <c r="OOU3917" s="62"/>
      <c r="OOV3917" s="62"/>
      <c r="OOW3917" s="62"/>
      <c r="OOX3917" s="62"/>
      <c r="OOY3917" s="62"/>
      <c r="OOZ3917" s="62"/>
      <c r="OPA3917" s="62"/>
      <c r="OPB3917" s="62"/>
      <c r="OPC3917" s="62"/>
      <c r="OPD3917" s="62"/>
      <c r="OPE3917" s="62"/>
      <c r="OPF3917" s="62"/>
      <c r="OPG3917" s="62"/>
      <c r="OPH3917" s="62"/>
      <c r="OPI3917" s="62"/>
      <c r="OPJ3917" s="62"/>
      <c r="OPK3917" s="62"/>
      <c r="OPL3917" s="62"/>
      <c r="OPM3917" s="62"/>
      <c r="OPN3917" s="62"/>
      <c r="OPO3917" s="62"/>
      <c r="OPP3917" s="62"/>
      <c r="OPQ3917" s="62"/>
      <c r="OPR3917" s="62"/>
      <c r="OPS3917" s="62"/>
      <c r="OPT3917" s="62"/>
      <c r="OPU3917" s="62"/>
      <c r="OPV3917" s="62"/>
      <c r="OPW3917" s="62"/>
      <c r="OPX3917" s="62"/>
      <c r="OPY3917" s="62"/>
      <c r="OPZ3917" s="62"/>
      <c r="OQA3917" s="62"/>
      <c r="OQB3917" s="62"/>
      <c r="OQC3917" s="62"/>
      <c r="OQD3917" s="62"/>
      <c r="OQE3917" s="62"/>
      <c r="OQF3917" s="62"/>
      <c r="OQG3917" s="62"/>
      <c r="OQH3917" s="62"/>
      <c r="OQI3917" s="62"/>
      <c r="OQJ3917" s="62"/>
      <c r="OQK3917" s="62"/>
      <c r="OQL3917" s="62"/>
      <c r="OQM3917" s="62"/>
      <c r="OQN3917" s="62"/>
      <c r="OQO3917" s="62"/>
      <c r="OQP3917" s="62"/>
      <c r="OQQ3917" s="62"/>
      <c r="OQR3917" s="62"/>
      <c r="OQS3917" s="62"/>
      <c r="OQT3917" s="62"/>
      <c r="OQU3917" s="62"/>
      <c r="OQV3917" s="62"/>
      <c r="OQW3917" s="62"/>
      <c r="OQX3917" s="62"/>
      <c r="OQY3917" s="62"/>
      <c r="OQZ3917" s="62"/>
      <c r="ORA3917" s="62"/>
      <c r="ORB3917" s="62"/>
      <c r="ORC3917" s="62"/>
      <c r="ORD3917" s="62"/>
      <c r="ORE3917" s="62"/>
      <c r="ORF3917" s="62"/>
      <c r="ORG3917" s="62"/>
      <c r="ORH3917" s="62"/>
      <c r="ORI3917" s="62"/>
      <c r="ORJ3917" s="62"/>
      <c r="ORK3917" s="62"/>
      <c r="ORL3917" s="62"/>
      <c r="ORM3917" s="62"/>
      <c r="ORN3917" s="62"/>
      <c r="ORO3917" s="62"/>
      <c r="ORP3917" s="62"/>
      <c r="ORQ3917" s="62"/>
      <c r="ORR3917" s="62"/>
      <c r="ORS3917" s="62"/>
      <c r="ORT3917" s="62"/>
      <c r="ORU3917" s="62"/>
      <c r="ORV3917" s="62"/>
      <c r="ORW3917" s="62"/>
      <c r="ORX3917" s="62"/>
      <c r="ORY3917" s="62"/>
      <c r="ORZ3917" s="62"/>
      <c r="OSA3917" s="62"/>
      <c r="OSB3917" s="62"/>
      <c r="OSC3917" s="62"/>
      <c r="OSD3917" s="62"/>
      <c r="OSE3917" s="62"/>
      <c r="OSF3917" s="62"/>
      <c r="OSG3917" s="62"/>
      <c r="OSH3917" s="62"/>
      <c r="OSI3917" s="62"/>
      <c r="OSJ3917" s="62"/>
      <c r="OSK3917" s="62"/>
      <c r="OSL3917" s="62"/>
      <c r="OSM3917" s="62"/>
      <c r="OSN3917" s="62"/>
      <c r="OSO3917" s="62"/>
      <c r="OSP3917" s="62"/>
      <c r="OSQ3917" s="62"/>
      <c r="OSR3917" s="62"/>
      <c r="OSS3917" s="62"/>
      <c r="OST3917" s="62"/>
      <c r="OSU3917" s="62"/>
      <c r="OSV3917" s="62"/>
      <c r="OSW3917" s="62"/>
      <c r="OSX3917" s="62"/>
      <c r="OSY3917" s="62"/>
      <c r="OSZ3917" s="62"/>
      <c r="OTA3917" s="62"/>
      <c r="OTB3917" s="62"/>
      <c r="OTC3917" s="62"/>
      <c r="OTD3917" s="62"/>
      <c r="OTE3917" s="62"/>
      <c r="OTF3917" s="62"/>
      <c r="OTG3917" s="62"/>
      <c r="OTH3917" s="62"/>
      <c r="OTI3917" s="62"/>
      <c r="OTJ3917" s="62"/>
      <c r="OTK3917" s="62"/>
      <c r="OTL3917" s="62"/>
      <c r="OTM3917" s="62"/>
      <c r="OTN3917" s="62"/>
      <c r="OTO3917" s="62"/>
      <c r="OTP3917" s="62"/>
      <c r="OTQ3917" s="62"/>
      <c r="OTR3917" s="62"/>
      <c r="OTS3917" s="62"/>
      <c r="OTT3917" s="62"/>
      <c r="OTU3917" s="62"/>
      <c r="OTV3917" s="62"/>
      <c r="OTW3917" s="62"/>
      <c r="OTX3917" s="62"/>
      <c r="OTY3917" s="62"/>
      <c r="OTZ3917" s="62"/>
      <c r="OUA3917" s="62"/>
      <c r="OUB3917" s="62"/>
      <c r="OUC3917" s="62"/>
      <c r="OUD3917" s="62"/>
      <c r="OUE3917" s="62"/>
      <c r="OUF3917" s="62"/>
      <c r="OUG3917" s="62"/>
      <c r="OUH3917" s="62"/>
      <c r="OUI3917" s="62"/>
      <c r="OUJ3917" s="62"/>
      <c r="OUK3917" s="62"/>
      <c r="OUL3917" s="62"/>
      <c r="OUM3917" s="62"/>
      <c r="OUN3917" s="62"/>
      <c r="OUO3917" s="62"/>
      <c r="OUP3917" s="62"/>
      <c r="OUQ3917" s="62"/>
      <c r="OUR3917" s="62"/>
      <c r="OUS3917" s="62"/>
      <c r="OUT3917" s="62"/>
      <c r="OUU3917" s="62"/>
      <c r="OUV3917" s="62"/>
      <c r="OUW3917" s="62"/>
      <c r="OUX3917" s="62"/>
      <c r="OUY3917" s="62"/>
      <c r="OUZ3917" s="62"/>
      <c r="OVA3917" s="62"/>
      <c r="OVB3917" s="62"/>
      <c r="OVC3917" s="62"/>
      <c r="OVD3917" s="62"/>
      <c r="OVE3917" s="62"/>
      <c r="OVF3917" s="62"/>
      <c r="OVG3917" s="62"/>
      <c r="OVH3917" s="62"/>
      <c r="OVI3917" s="62"/>
      <c r="OVJ3917" s="62"/>
      <c r="OVK3917" s="62"/>
      <c r="OVL3917" s="62"/>
      <c r="OVM3917" s="62"/>
      <c r="OVN3917" s="62"/>
      <c r="OVO3917" s="62"/>
      <c r="OVP3917" s="62"/>
      <c r="OVQ3917" s="62"/>
      <c r="OVR3917" s="62"/>
      <c r="OVS3917" s="62"/>
      <c r="OVT3917" s="62"/>
      <c r="OVU3917" s="62"/>
      <c r="OVV3917" s="62"/>
      <c r="OVW3917" s="62"/>
      <c r="OVX3917" s="62"/>
      <c r="OVY3917" s="62"/>
      <c r="OVZ3917" s="62"/>
      <c r="OWA3917" s="62"/>
      <c r="OWB3917" s="62"/>
      <c r="OWC3917" s="62"/>
      <c r="OWD3917" s="62"/>
      <c r="OWE3917" s="62"/>
      <c r="OWF3917" s="62"/>
      <c r="OWG3917" s="62"/>
      <c r="OWH3917" s="62"/>
      <c r="OWI3917" s="62"/>
      <c r="OWJ3917" s="62"/>
      <c r="OWK3917" s="62"/>
      <c r="OWL3917" s="62"/>
      <c r="OWM3917" s="62"/>
      <c r="OWN3917" s="62"/>
      <c r="OWO3917" s="62"/>
      <c r="OWP3917" s="62"/>
      <c r="OWQ3917" s="62"/>
      <c r="OWR3917" s="62"/>
      <c r="OWS3917" s="62"/>
      <c r="OWT3917" s="62"/>
      <c r="OWU3917" s="62"/>
      <c r="OWV3917" s="62"/>
      <c r="OWW3917" s="62"/>
      <c r="OWX3917" s="62"/>
      <c r="OWY3917" s="62"/>
      <c r="OWZ3917" s="62"/>
      <c r="OXA3917" s="62"/>
      <c r="OXB3917" s="62"/>
      <c r="OXC3917" s="62"/>
      <c r="OXD3917" s="62"/>
      <c r="OXE3917" s="62"/>
      <c r="OXF3917" s="62"/>
      <c r="OXG3917" s="62"/>
      <c r="OXH3917" s="62"/>
      <c r="OXI3917" s="62"/>
      <c r="OXJ3917" s="62"/>
      <c r="OXK3917" s="62"/>
      <c r="OXL3917" s="62"/>
      <c r="OXM3917" s="62"/>
      <c r="OXN3917" s="62"/>
      <c r="OXO3917" s="62"/>
      <c r="OXP3917" s="62"/>
      <c r="OXQ3917" s="62"/>
      <c r="OXR3917" s="62"/>
      <c r="OXS3917" s="62"/>
      <c r="OXT3917" s="62"/>
      <c r="OXU3917" s="62"/>
      <c r="OXV3917" s="62"/>
      <c r="OXW3917" s="62"/>
      <c r="OXX3917" s="62"/>
      <c r="OXY3917" s="62"/>
      <c r="OXZ3917" s="62"/>
      <c r="OYA3917" s="62"/>
      <c r="OYB3917" s="62"/>
      <c r="OYC3917" s="62"/>
      <c r="OYD3917" s="62"/>
      <c r="OYE3917" s="62"/>
      <c r="OYF3917" s="62"/>
      <c r="OYG3917" s="62"/>
      <c r="OYH3917" s="62"/>
      <c r="OYI3917" s="62"/>
      <c r="OYJ3917" s="62"/>
      <c r="OYK3917" s="62"/>
      <c r="OYL3917" s="62"/>
      <c r="OYM3917" s="62"/>
      <c r="OYN3917" s="62"/>
      <c r="OYO3917" s="62"/>
      <c r="OYP3917" s="62"/>
      <c r="OYQ3917" s="62"/>
      <c r="OYR3917" s="62"/>
      <c r="OYS3917" s="62"/>
      <c r="OYT3917" s="62"/>
      <c r="OYU3917" s="62"/>
      <c r="OYV3917" s="62"/>
      <c r="OYW3917" s="62"/>
      <c r="OYX3917" s="62"/>
      <c r="OYY3917" s="62"/>
      <c r="OYZ3917" s="62"/>
      <c r="OZA3917" s="62"/>
      <c r="OZB3917" s="62"/>
      <c r="OZC3917" s="62"/>
      <c r="OZD3917" s="62"/>
      <c r="OZE3917" s="62"/>
      <c r="OZF3917" s="62"/>
      <c r="OZG3917" s="62"/>
      <c r="OZH3917" s="62"/>
      <c r="OZI3917" s="62"/>
      <c r="OZJ3917" s="62"/>
      <c r="OZK3917" s="62"/>
      <c r="OZL3917" s="62"/>
      <c r="OZM3917" s="62"/>
      <c r="OZN3917" s="62"/>
      <c r="OZO3917" s="62"/>
      <c r="OZP3917" s="62"/>
      <c r="OZQ3917" s="62"/>
      <c r="OZR3917" s="62"/>
      <c r="OZS3917" s="62"/>
      <c r="OZT3917" s="62"/>
      <c r="OZU3917" s="62"/>
      <c r="OZV3917" s="62"/>
      <c r="OZW3917" s="62"/>
      <c r="OZX3917" s="62"/>
      <c r="OZY3917" s="62"/>
      <c r="OZZ3917" s="62"/>
      <c r="PAA3917" s="62"/>
      <c r="PAB3917" s="62"/>
      <c r="PAC3917" s="62"/>
      <c r="PAD3917" s="62"/>
      <c r="PAE3917" s="62"/>
      <c r="PAF3917" s="62"/>
      <c r="PAG3917" s="62"/>
      <c r="PAH3917" s="62"/>
      <c r="PAI3917" s="62"/>
      <c r="PAJ3917" s="62"/>
      <c r="PAK3917" s="62"/>
      <c r="PAL3917" s="62"/>
      <c r="PAM3917" s="62"/>
      <c r="PAN3917" s="62"/>
      <c r="PAO3917" s="62"/>
      <c r="PAP3917" s="62"/>
      <c r="PAQ3917" s="62"/>
      <c r="PAR3917" s="62"/>
      <c r="PAS3917" s="62"/>
      <c r="PAT3917" s="62"/>
      <c r="PAU3917" s="62"/>
      <c r="PAV3917" s="62"/>
      <c r="PAW3917" s="62"/>
      <c r="PAX3917" s="62"/>
      <c r="PAY3917" s="62"/>
      <c r="PAZ3917" s="62"/>
      <c r="PBA3917" s="62"/>
      <c r="PBB3917" s="62"/>
      <c r="PBC3917" s="62"/>
      <c r="PBD3917" s="62"/>
      <c r="PBE3917" s="62"/>
      <c r="PBF3917" s="62"/>
      <c r="PBG3917" s="62"/>
      <c r="PBH3917" s="62"/>
      <c r="PBI3917" s="62"/>
      <c r="PBJ3917" s="62"/>
      <c r="PBK3917" s="62"/>
      <c r="PBL3917" s="62"/>
      <c r="PBM3917" s="62"/>
      <c r="PBN3917" s="62"/>
      <c r="PBO3917" s="62"/>
      <c r="PBP3917" s="62"/>
      <c r="PBQ3917" s="62"/>
      <c r="PBR3917" s="62"/>
      <c r="PBS3917" s="62"/>
      <c r="PBT3917" s="62"/>
      <c r="PBU3917" s="62"/>
      <c r="PBV3917" s="62"/>
      <c r="PBW3917" s="62"/>
      <c r="PBX3917" s="62"/>
      <c r="PBY3917" s="62"/>
      <c r="PBZ3917" s="62"/>
      <c r="PCA3917" s="62"/>
      <c r="PCB3917" s="62"/>
      <c r="PCC3917" s="62"/>
      <c r="PCD3917" s="62"/>
      <c r="PCE3917" s="62"/>
      <c r="PCF3917" s="62"/>
      <c r="PCG3917" s="62"/>
      <c r="PCH3917" s="62"/>
      <c r="PCI3917" s="62"/>
      <c r="PCJ3917" s="62"/>
      <c r="PCK3917" s="62"/>
      <c r="PCL3917" s="62"/>
      <c r="PCM3917" s="62"/>
      <c r="PCN3917" s="62"/>
      <c r="PCO3917" s="62"/>
      <c r="PCP3917" s="62"/>
      <c r="PCQ3917" s="62"/>
      <c r="PCR3917" s="62"/>
      <c r="PCS3917" s="62"/>
      <c r="PCT3917" s="62"/>
      <c r="PCU3917" s="62"/>
      <c r="PCV3917" s="62"/>
      <c r="PCW3917" s="62"/>
      <c r="PCX3917" s="62"/>
      <c r="PCY3917" s="62"/>
      <c r="PCZ3917" s="62"/>
      <c r="PDA3917" s="62"/>
      <c r="PDB3917" s="62"/>
      <c r="PDC3917" s="62"/>
      <c r="PDD3917" s="62"/>
      <c r="PDE3917" s="62"/>
      <c r="PDF3917" s="62"/>
      <c r="PDG3917" s="62"/>
      <c r="PDH3917" s="62"/>
      <c r="PDI3917" s="62"/>
      <c r="PDJ3917" s="62"/>
      <c r="PDK3917" s="62"/>
      <c r="PDL3917" s="62"/>
      <c r="PDM3917" s="62"/>
      <c r="PDN3917" s="62"/>
      <c r="PDO3917" s="62"/>
      <c r="PDP3917" s="62"/>
      <c r="PDQ3917" s="62"/>
      <c r="PDR3917" s="62"/>
      <c r="PDS3917" s="62"/>
      <c r="PDT3917" s="62"/>
      <c r="PDU3917" s="62"/>
      <c r="PDV3917" s="62"/>
      <c r="PDW3917" s="62"/>
      <c r="PDX3917" s="62"/>
      <c r="PDY3917" s="62"/>
      <c r="PDZ3917" s="62"/>
      <c r="PEA3917" s="62"/>
      <c r="PEB3917" s="62"/>
      <c r="PEC3917" s="62"/>
      <c r="PED3917" s="62"/>
      <c r="PEE3917" s="62"/>
      <c r="PEF3917" s="62"/>
      <c r="PEG3917" s="62"/>
      <c r="PEH3917" s="62"/>
      <c r="PEI3917" s="62"/>
      <c r="PEJ3917" s="62"/>
      <c r="PEK3917" s="62"/>
      <c r="PEL3917" s="62"/>
      <c r="PEM3917" s="62"/>
      <c r="PEN3917" s="62"/>
      <c r="PEO3917" s="62"/>
      <c r="PEP3917" s="62"/>
      <c r="PEQ3917" s="62"/>
      <c r="PER3917" s="62"/>
      <c r="PES3917" s="62"/>
      <c r="PET3917" s="62"/>
      <c r="PEU3917" s="62"/>
      <c r="PEV3917" s="62"/>
      <c r="PEW3917" s="62"/>
      <c r="PEX3917" s="62"/>
      <c r="PEY3917" s="62"/>
      <c r="PEZ3917" s="62"/>
      <c r="PFA3917" s="62"/>
      <c r="PFB3917" s="62"/>
      <c r="PFC3917" s="62"/>
      <c r="PFD3917" s="62"/>
      <c r="PFE3917" s="62"/>
      <c r="PFF3917" s="62"/>
      <c r="PFG3917" s="62"/>
      <c r="PFH3917" s="62"/>
      <c r="PFI3917" s="62"/>
      <c r="PFJ3917" s="62"/>
      <c r="PFK3917" s="62"/>
      <c r="PFL3917" s="62"/>
      <c r="PFM3917" s="62"/>
      <c r="PFN3917" s="62"/>
      <c r="PFO3917" s="62"/>
      <c r="PFP3917" s="62"/>
      <c r="PFQ3917" s="62"/>
      <c r="PFR3917" s="62"/>
      <c r="PFS3917" s="62"/>
      <c r="PFT3917" s="62"/>
      <c r="PFU3917" s="62"/>
      <c r="PFV3917" s="62"/>
      <c r="PFW3917" s="62"/>
      <c r="PFX3917" s="62"/>
      <c r="PFY3917" s="62"/>
      <c r="PFZ3917" s="62"/>
      <c r="PGA3917" s="62"/>
      <c r="PGB3917" s="62"/>
      <c r="PGC3917" s="62"/>
      <c r="PGD3917" s="62"/>
      <c r="PGE3917" s="62"/>
      <c r="PGF3917" s="62"/>
      <c r="PGG3917" s="62"/>
      <c r="PGH3917" s="62"/>
      <c r="PGI3917" s="62"/>
      <c r="PGJ3917" s="62"/>
      <c r="PGK3917" s="62"/>
      <c r="PGL3917" s="62"/>
      <c r="PGM3917" s="62"/>
      <c r="PGN3917" s="62"/>
      <c r="PGO3917" s="62"/>
      <c r="PGP3917" s="62"/>
      <c r="PGQ3917" s="62"/>
      <c r="PGR3917" s="62"/>
      <c r="PGS3917" s="62"/>
      <c r="PGT3917" s="62"/>
      <c r="PGU3917" s="62"/>
      <c r="PGV3917" s="62"/>
      <c r="PGW3917" s="62"/>
      <c r="PGX3917" s="62"/>
      <c r="PGY3917" s="62"/>
      <c r="PGZ3917" s="62"/>
      <c r="PHA3917" s="62"/>
      <c r="PHB3917" s="62"/>
      <c r="PHC3917" s="62"/>
      <c r="PHD3917" s="62"/>
      <c r="PHE3917" s="62"/>
      <c r="PHF3917" s="62"/>
      <c r="PHG3917" s="62"/>
      <c r="PHH3917" s="62"/>
      <c r="PHI3917" s="62"/>
      <c r="PHJ3917" s="62"/>
      <c r="PHK3917" s="62"/>
      <c r="PHL3917" s="62"/>
      <c r="PHM3917" s="62"/>
      <c r="PHN3917" s="62"/>
      <c r="PHO3917" s="62"/>
      <c r="PHP3917" s="62"/>
      <c r="PHQ3917" s="62"/>
      <c r="PHR3917" s="62"/>
      <c r="PHS3917" s="62"/>
      <c r="PHT3917" s="62"/>
      <c r="PHU3917" s="62"/>
      <c r="PHV3917" s="62"/>
      <c r="PHW3917" s="62"/>
      <c r="PHX3917" s="62"/>
      <c r="PHY3917" s="62"/>
      <c r="PHZ3917" s="62"/>
      <c r="PIA3917" s="62"/>
      <c r="PIB3917" s="62"/>
      <c r="PIC3917" s="62"/>
      <c r="PID3917" s="62"/>
      <c r="PIE3917" s="62"/>
      <c r="PIF3917" s="62"/>
      <c r="PIG3917" s="62"/>
      <c r="PIH3917" s="62"/>
      <c r="PII3917" s="62"/>
      <c r="PIJ3917" s="62"/>
      <c r="PIK3917" s="62"/>
      <c r="PIL3917" s="62"/>
      <c r="PIM3917" s="62"/>
      <c r="PIN3917" s="62"/>
      <c r="PIO3917" s="62"/>
      <c r="PIP3917" s="62"/>
      <c r="PIQ3917" s="62"/>
      <c r="PIR3917" s="62"/>
      <c r="PIS3917" s="62"/>
      <c r="PIT3917" s="62"/>
      <c r="PIU3917" s="62"/>
      <c r="PIV3917" s="62"/>
      <c r="PIW3917" s="62"/>
      <c r="PIX3917" s="62"/>
      <c r="PIY3917" s="62"/>
      <c r="PIZ3917" s="62"/>
      <c r="PJA3917" s="62"/>
      <c r="PJB3917" s="62"/>
      <c r="PJC3917" s="62"/>
      <c r="PJD3917" s="62"/>
      <c r="PJE3917" s="62"/>
      <c r="PJF3917" s="62"/>
      <c r="PJG3917" s="62"/>
      <c r="PJH3917" s="62"/>
      <c r="PJI3917" s="62"/>
      <c r="PJJ3917" s="62"/>
      <c r="PJK3917" s="62"/>
      <c r="PJL3917" s="62"/>
      <c r="PJM3917" s="62"/>
      <c r="PJN3917" s="62"/>
      <c r="PJO3917" s="62"/>
      <c r="PJP3917" s="62"/>
      <c r="PJQ3917" s="62"/>
      <c r="PJR3917" s="62"/>
      <c r="PJS3917" s="62"/>
      <c r="PJT3917" s="62"/>
      <c r="PJU3917" s="62"/>
      <c r="PJV3917" s="62"/>
      <c r="PJW3917" s="62"/>
      <c r="PJX3917" s="62"/>
      <c r="PJY3917" s="62"/>
      <c r="PJZ3917" s="62"/>
      <c r="PKA3917" s="62"/>
      <c r="PKB3917" s="62"/>
      <c r="PKC3917" s="62"/>
      <c r="PKD3917" s="62"/>
      <c r="PKE3917" s="62"/>
      <c r="PKF3917" s="62"/>
      <c r="PKG3917" s="62"/>
      <c r="PKH3917" s="62"/>
      <c r="PKI3917" s="62"/>
      <c r="PKJ3917" s="62"/>
      <c r="PKK3917" s="62"/>
      <c r="PKL3917" s="62"/>
      <c r="PKM3917" s="62"/>
      <c r="PKN3917" s="62"/>
      <c r="PKO3917" s="62"/>
      <c r="PKP3917" s="62"/>
      <c r="PKQ3917" s="62"/>
      <c r="PKR3917" s="62"/>
      <c r="PKS3917" s="62"/>
      <c r="PKT3917" s="62"/>
      <c r="PKU3917" s="62"/>
      <c r="PKV3917" s="62"/>
      <c r="PKW3917" s="62"/>
      <c r="PKX3917" s="62"/>
      <c r="PKY3917" s="62"/>
      <c r="PKZ3917" s="62"/>
      <c r="PLA3917" s="62"/>
      <c r="PLB3917" s="62"/>
      <c r="PLC3917" s="62"/>
      <c r="PLD3917" s="62"/>
      <c r="PLE3917" s="62"/>
      <c r="PLF3917" s="62"/>
      <c r="PLG3917" s="62"/>
      <c r="PLH3917" s="62"/>
      <c r="PLI3917" s="62"/>
      <c r="PLJ3917" s="62"/>
      <c r="PLK3917" s="62"/>
      <c r="PLL3917" s="62"/>
      <c r="PLM3917" s="62"/>
      <c r="PLN3917" s="62"/>
      <c r="PLO3917" s="62"/>
      <c r="PLP3917" s="62"/>
      <c r="PLQ3917" s="62"/>
      <c r="PLR3917" s="62"/>
      <c r="PLS3917" s="62"/>
      <c r="PLT3917" s="62"/>
      <c r="PLU3917" s="62"/>
      <c r="PLV3917" s="62"/>
      <c r="PLW3917" s="62"/>
      <c r="PLX3917" s="62"/>
      <c r="PLY3917" s="62"/>
      <c r="PLZ3917" s="62"/>
      <c r="PMA3917" s="62"/>
      <c r="PMB3917" s="62"/>
      <c r="PMC3917" s="62"/>
      <c r="PMD3917" s="62"/>
      <c r="PME3917" s="62"/>
      <c r="PMF3917" s="62"/>
      <c r="PMG3917" s="62"/>
      <c r="PMH3917" s="62"/>
      <c r="PMI3917" s="62"/>
      <c r="PMJ3917" s="62"/>
      <c r="PMK3917" s="62"/>
      <c r="PML3917" s="62"/>
      <c r="PMM3917" s="62"/>
      <c r="PMN3917" s="62"/>
      <c r="PMO3917" s="62"/>
      <c r="PMP3917" s="62"/>
      <c r="PMQ3917" s="62"/>
      <c r="PMR3917" s="62"/>
      <c r="PMS3917" s="62"/>
      <c r="PMT3917" s="62"/>
      <c r="PMU3917" s="62"/>
      <c r="PMV3917" s="62"/>
      <c r="PMW3917" s="62"/>
      <c r="PMX3917" s="62"/>
      <c r="PMY3917" s="62"/>
      <c r="PMZ3917" s="62"/>
      <c r="PNA3917" s="62"/>
      <c r="PNB3917" s="62"/>
      <c r="PNC3917" s="62"/>
      <c r="PND3917" s="62"/>
      <c r="PNE3917" s="62"/>
      <c r="PNF3917" s="62"/>
      <c r="PNG3917" s="62"/>
      <c r="PNH3917" s="62"/>
      <c r="PNI3917" s="62"/>
      <c r="PNJ3917" s="62"/>
      <c r="PNK3917" s="62"/>
      <c r="PNL3917" s="62"/>
      <c r="PNM3917" s="62"/>
      <c r="PNN3917" s="62"/>
      <c r="PNO3917" s="62"/>
      <c r="PNP3917" s="62"/>
      <c r="PNQ3917" s="62"/>
      <c r="PNR3917" s="62"/>
      <c r="PNS3917" s="62"/>
      <c r="PNT3917" s="62"/>
      <c r="PNU3917" s="62"/>
      <c r="PNV3917" s="62"/>
      <c r="PNW3917" s="62"/>
      <c r="PNX3917" s="62"/>
      <c r="PNY3917" s="62"/>
      <c r="PNZ3917" s="62"/>
      <c r="POA3917" s="62"/>
      <c r="POB3917" s="62"/>
      <c r="POC3917" s="62"/>
      <c r="POD3917" s="62"/>
      <c r="POE3917" s="62"/>
      <c r="POF3917" s="62"/>
      <c r="POG3917" s="62"/>
      <c r="POH3917" s="62"/>
      <c r="POI3917" s="62"/>
      <c r="POJ3917" s="62"/>
      <c r="POK3917" s="62"/>
      <c r="POL3917" s="62"/>
      <c r="POM3917" s="62"/>
      <c r="PON3917" s="62"/>
      <c r="POO3917" s="62"/>
      <c r="POP3917" s="62"/>
      <c r="POQ3917" s="62"/>
      <c r="POR3917" s="62"/>
      <c r="POS3917" s="62"/>
      <c r="POT3917" s="62"/>
      <c r="POU3917" s="62"/>
      <c r="POV3917" s="62"/>
      <c r="POW3917" s="62"/>
      <c r="POX3917" s="62"/>
      <c r="POY3917" s="62"/>
      <c r="POZ3917" s="62"/>
      <c r="PPA3917" s="62"/>
      <c r="PPB3917" s="62"/>
      <c r="PPC3917" s="62"/>
      <c r="PPD3917" s="62"/>
      <c r="PPE3917" s="62"/>
      <c r="PPF3917" s="62"/>
      <c r="PPG3917" s="62"/>
      <c r="PPH3917" s="62"/>
      <c r="PPI3917" s="62"/>
      <c r="PPJ3917" s="62"/>
      <c r="PPK3917" s="62"/>
      <c r="PPL3917" s="62"/>
      <c r="PPM3917" s="62"/>
      <c r="PPN3917" s="62"/>
      <c r="PPO3917" s="62"/>
      <c r="PPP3917" s="62"/>
      <c r="PPQ3917" s="62"/>
      <c r="PPR3917" s="62"/>
      <c r="PPS3917" s="62"/>
      <c r="PPT3917" s="62"/>
      <c r="PPU3917" s="62"/>
      <c r="PPV3917" s="62"/>
      <c r="PPW3917" s="62"/>
      <c r="PPX3917" s="62"/>
      <c r="PPY3917" s="62"/>
      <c r="PPZ3917" s="62"/>
      <c r="PQA3917" s="62"/>
      <c r="PQB3917" s="62"/>
      <c r="PQC3917" s="62"/>
      <c r="PQD3917" s="62"/>
      <c r="PQE3917" s="62"/>
      <c r="PQF3917" s="62"/>
      <c r="PQG3917" s="62"/>
      <c r="PQH3917" s="62"/>
      <c r="PQI3917" s="62"/>
      <c r="PQJ3917" s="62"/>
      <c r="PQK3917" s="62"/>
      <c r="PQL3917" s="62"/>
      <c r="PQM3917" s="62"/>
      <c r="PQN3917" s="62"/>
      <c r="PQO3917" s="62"/>
      <c r="PQP3917" s="62"/>
      <c r="PQQ3917" s="62"/>
      <c r="PQR3917" s="62"/>
      <c r="PQS3917" s="62"/>
      <c r="PQT3917" s="62"/>
      <c r="PQU3917" s="62"/>
      <c r="PQV3917" s="62"/>
      <c r="PQW3917" s="62"/>
      <c r="PQX3917" s="62"/>
      <c r="PQY3917" s="62"/>
      <c r="PQZ3917" s="62"/>
      <c r="PRA3917" s="62"/>
      <c r="PRB3917" s="62"/>
      <c r="PRC3917" s="62"/>
      <c r="PRD3917" s="62"/>
      <c r="PRE3917" s="62"/>
      <c r="PRF3917" s="62"/>
      <c r="PRG3917" s="62"/>
      <c r="PRH3917" s="62"/>
      <c r="PRI3917" s="62"/>
      <c r="PRJ3917" s="62"/>
      <c r="PRK3917" s="62"/>
      <c r="PRL3917" s="62"/>
      <c r="PRM3917" s="62"/>
      <c r="PRN3917" s="62"/>
      <c r="PRO3917" s="62"/>
      <c r="PRP3917" s="62"/>
      <c r="PRQ3917" s="62"/>
      <c r="PRR3917" s="62"/>
      <c r="PRS3917" s="62"/>
      <c r="PRT3917" s="62"/>
      <c r="PRU3917" s="62"/>
      <c r="PRV3917" s="62"/>
      <c r="PRW3917" s="62"/>
      <c r="PRX3917" s="62"/>
      <c r="PRY3917" s="62"/>
      <c r="PRZ3917" s="62"/>
      <c r="PSA3917" s="62"/>
      <c r="PSB3917" s="62"/>
      <c r="PSC3917" s="62"/>
      <c r="PSD3917" s="62"/>
      <c r="PSE3917" s="62"/>
      <c r="PSF3917" s="62"/>
      <c r="PSG3917" s="62"/>
      <c r="PSH3917" s="62"/>
      <c r="PSI3917" s="62"/>
      <c r="PSJ3917" s="62"/>
      <c r="PSK3917" s="62"/>
      <c r="PSL3917" s="62"/>
      <c r="PSM3917" s="62"/>
      <c r="PSN3917" s="62"/>
      <c r="PSO3917" s="62"/>
      <c r="PSP3917" s="62"/>
      <c r="PSQ3917" s="62"/>
      <c r="PSR3917" s="62"/>
      <c r="PSS3917" s="62"/>
      <c r="PST3917" s="62"/>
      <c r="PSU3917" s="62"/>
      <c r="PSV3917" s="62"/>
      <c r="PSW3917" s="62"/>
      <c r="PSX3917" s="62"/>
      <c r="PSY3917" s="62"/>
      <c r="PSZ3917" s="62"/>
      <c r="PTA3917" s="62"/>
      <c r="PTB3917" s="62"/>
      <c r="PTC3917" s="62"/>
      <c r="PTD3917" s="62"/>
      <c r="PTE3917" s="62"/>
      <c r="PTF3917" s="62"/>
      <c r="PTG3917" s="62"/>
      <c r="PTH3917" s="62"/>
      <c r="PTI3917" s="62"/>
      <c r="PTJ3917" s="62"/>
      <c r="PTK3917" s="62"/>
      <c r="PTL3917" s="62"/>
      <c r="PTM3917" s="62"/>
      <c r="PTN3917" s="62"/>
      <c r="PTO3917" s="62"/>
      <c r="PTP3917" s="62"/>
      <c r="PTQ3917" s="62"/>
      <c r="PTR3917" s="62"/>
      <c r="PTS3917" s="62"/>
      <c r="PTT3917" s="62"/>
      <c r="PTU3917" s="62"/>
      <c r="PTV3917" s="62"/>
      <c r="PTW3917" s="62"/>
      <c r="PTX3917" s="62"/>
      <c r="PTY3917" s="62"/>
      <c r="PTZ3917" s="62"/>
      <c r="PUA3917" s="62"/>
      <c r="PUB3917" s="62"/>
      <c r="PUC3917" s="62"/>
      <c r="PUD3917" s="62"/>
      <c r="PUE3917" s="62"/>
      <c r="PUF3917" s="62"/>
      <c r="PUG3917" s="62"/>
      <c r="PUH3917" s="62"/>
      <c r="PUI3917" s="62"/>
      <c r="PUJ3917" s="62"/>
      <c r="PUK3917" s="62"/>
      <c r="PUL3917" s="62"/>
      <c r="PUM3917" s="62"/>
      <c r="PUN3917" s="62"/>
      <c r="PUO3917" s="62"/>
      <c r="PUP3917" s="62"/>
      <c r="PUQ3917" s="62"/>
      <c r="PUR3917" s="62"/>
      <c r="PUS3917" s="62"/>
      <c r="PUT3917" s="62"/>
      <c r="PUU3917" s="62"/>
      <c r="PUV3917" s="62"/>
      <c r="PUW3917" s="62"/>
      <c r="PUX3917" s="62"/>
      <c r="PUY3917" s="62"/>
      <c r="PUZ3917" s="62"/>
      <c r="PVA3917" s="62"/>
      <c r="PVB3917" s="62"/>
      <c r="PVC3917" s="62"/>
      <c r="PVD3917" s="62"/>
      <c r="PVE3917" s="62"/>
      <c r="PVF3917" s="62"/>
      <c r="PVG3917" s="62"/>
      <c r="PVH3917" s="62"/>
      <c r="PVI3917" s="62"/>
      <c r="PVJ3917" s="62"/>
      <c r="PVK3917" s="62"/>
      <c r="PVL3917" s="62"/>
      <c r="PVM3917" s="62"/>
      <c r="PVN3917" s="62"/>
      <c r="PVO3917" s="62"/>
      <c r="PVP3917" s="62"/>
      <c r="PVQ3917" s="62"/>
      <c r="PVR3917" s="62"/>
      <c r="PVS3917" s="62"/>
      <c r="PVT3917" s="62"/>
      <c r="PVU3917" s="62"/>
      <c r="PVV3917" s="62"/>
      <c r="PVW3917" s="62"/>
      <c r="PVX3917" s="62"/>
      <c r="PVY3917" s="62"/>
      <c r="PVZ3917" s="62"/>
      <c r="PWA3917" s="62"/>
      <c r="PWB3917" s="62"/>
      <c r="PWC3917" s="62"/>
      <c r="PWD3917" s="62"/>
      <c r="PWE3917" s="62"/>
      <c r="PWF3917" s="62"/>
      <c r="PWG3917" s="62"/>
      <c r="PWH3917" s="62"/>
      <c r="PWI3917" s="62"/>
      <c r="PWJ3917" s="62"/>
      <c r="PWK3917" s="62"/>
      <c r="PWL3917" s="62"/>
      <c r="PWM3917" s="62"/>
      <c r="PWN3917" s="62"/>
      <c r="PWO3917" s="62"/>
      <c r="PWP3917" s="62"/>
      <c r="PWQ3917" s="62"/>
      <c r="PWR3917" s="62"/>
      <c r="PWS3917" s="62"/>
      <c r="PWT3917" s="62"/>
      <c r="PWU3917" s="62"/>
      <c r="PWV3917" s="62"/>
      <c r="PWW3917" s="62"/>
      <c r="PWX3917" s="62"/>
      <c r="PWY3917" s="62"/>
      <c r="PWZ3917" s="62"/>
      <c r="PXA3917" s="62"/>
      <c r="PXB3917" s="62"/>
      <c r="PXC3917" s="62"/>
      <c r="PXD3917" s="62"/>
      <c r="PXE3917" s="62"/>
      <c r="PXF3917" s="62"/>
      <c r="PXG3917" s="62"/>
      <c r="PXH3917" s="62"/>
      <c r="PXI3917" s="62"/>
      <c r="PXJ3917" s="62"/>
      <c r="PXK3917" s="62"/>
      <c r="PXL3917" s="62"/>
      <c r="PXM3917" s="62"/>
      <c r="PXN3917" s="62"/>
      <c r="PXO3917" s="62"/>
      <c r="PXP3917" s="62"/>
      <c r="PXQ3917" s="62"/>
      <c r="PXR3917" s="62"/>
      <c r="PXS3917" s="62"/>
      <c r="PXT3917" s="62"/>
      <c r="PXU3917" s="62"/>
      <c r="PXV3917" s="62"/>
      <c r="PXW3917" s="62"/>
      <c r="PXX3917" s="62"/>
      <c r="PXY3917" s="62"/>
      <c r="PXZ3917" s="62"/>
      <c r="PYA3917" s="62"/>
      <c r="PYB3917" s="62"/>
      <c r="PYC3917" s="62"/>
      <c r="PYD3917" s="62"/>
      <c r="PYE3917" s="62"/>
      <c r="PYF3917" s="62"/>
      <c r="PYG3917" s="62"/>
      <c r="PYH3917" s="62"/>
      <c r="PYI3917" s="62"/>
      <c r="PYJ3917" s="62"/>
      <c r="PYK3917" s="62"/>
      <c r="PYL3917" s="62"/>
      <c r="PYM3917" s="62"/>
      <c r="PYN3917" s="62"/>
      <c r="PYO3917" s="62"/>
      <c r="PYP3917" s="62"/>
      <c r="PYQ3917" s="62"/>
      <c r="PYR3917" s="62"/>
      <c r="PYS3917" s="62"/>
      <c r="PYT3917" s="62"/>
      <c r="PYU3917" s="62"/>
      <c r="PYV3917" s="62"/>
      <c r="PYW3917" s="62"/>
      <c r="PYX3917" s="62"/>
      <c r="PYY3917" s="62"/>
      <c r="PYZ3917" s="62"/>
      <c r="PZA3917" s="62"/>
      <c r="PZB3917" s="62"/>
      <c r="PZC3917" s="62"/>
      <c r="PZD3917" s="62"/>
      <c r="PZE3917" s="62"/>
      <c r="PZF3917" s="62"/>
      <c r="PZG3917" s="62"/>
      <c r="PZH3917" s="62"/>
      <c r="PZI3917" s="62"/>
      <c r="PZJ3917" s="62"/>
      <c r="PZK3917" s="62"/>
      <c r="PZL3917" s="62"/>
      <c r="PZM3917" s="62"/>
      <c r="PZN3917" s="62"/>
      <c r="PZO3917" s="62"/>
      <c r="PZP3917" s="62"/>
      <c r="PZQ3917" s="62"/>
      <c r="PZR3917" s="62"/>
      <c r="PZS3917" s="62"/>
      <c r="PZT3917" s="62"/>
      <c r="PZU3917" s="62"/>
      <c r="PZV3917" s="62"/>
      <c r="PZW3917" s="62"/>
      <c r="PZX3917" s="62"/>
      <c r="PZY3917" s="62"/>
      <c r="PZZ3917" s="62"/>
      <c r="QAA3917" s="62"/>
      <c r="QAB3917" s="62"/>
      <c r="QAC3917" s="62"/>
      <c r="QAD3917" s="62"/>
      <c r="QAE3917" s="62"/>
      <c r="QAF3917" s="62"/>
      <c r="QAG3917" s="62"/>
      <c r="QAH3917" s="62"/>
      <c r="QAI3917" s="62"/>
      <c r="QAJ3917" s="62"/>
      <c r="QAK3917" s="62"/>
      <c r="QAL3917" s="62"/>
      <c r="QAM3917" s="62"/>
      <c r="QAN3917" s="62"/>
      <c r="QAO3917" s="62"/>
      <c r="QAP3917" s="62"/>
      <c r="QAQ3917" s="62"/>
      <c r="QAR3917" s="62"/>
      <c r="QAS3917" s="62"/>
      <c r="QAT3917" s="62"/>
      <c r="QAU3917" s="62"/>
      <c r="QAV3917" s="62"/>
      <c r="QAW3917" s="62"/>
      <c r="QAX3917" s="62"/>
      <c r="QAY3917" s="62"/>
      <c r="QAZ3917" s="62"/>
      <c r="QBA3917" s="62"/>
      <c r="QBB3917" s="62"/>
      <c r="QBC3917" s="62"/>
      <c r="QBD3917" s="62"/>
      <c r="QBE3917" s="62"/>
      <c r="QBF3917" s="62"/>
      <c r="QBG3917" s="62"/>
      <c r="QBH3917" s="62"/>
      <c r="QBI3917" s="62"/>
      <c r="QBJ3917" s="62"/>
      <c r="QBK3917" s="62"/>
      <c r="QBL3917" s="62"/>
      <c r="QBM3917" s="62"/>
      <c r="QBN3917" s="62"/>
      <c r="QBO3917" s="62"/>
      <c r="QBP3917" s="62"/>
      <c r="QBQ3917" s="62"/>
      <c r="QBR3917" s="62"/>
      <c r="QBS3917" s="62"/>
      <c r="QBT3917" s="62"/>
      <c r="QBU3917" s="62"/>
      <c r="QBV3917" s="62"/>
      <c r="QBW3917" s="62"/>
      <c r="QBX3917" s="62"/>
      <c r="QBY3917" s="62"/>
      <c r="QBZ3917" s="62"/>
      <c r="QCA3917" s="62"/>
      <c r="QCB3917" s="62"/>
      <c r="QCC3917" s="62"/>
      <c r="QCD3917" s="62"/>
      <c r="QCE3917" s="62"/>
      <c r="QCF3917" s="62"/>
      <c r="QCG3917" s="62"/>
      <c r="QCH3917" s="62"/>
      <c r="QCI3917" s="62"/>
      <c r="QCJ3917" s="62"/>
      <c r="QCK3917" s="62"/>
      <c r="QCL3917" s="62"/>
      <c r="QCM3917" s="62"/>
      <c r="QCN3917" s="62"/>
      <c r="QCO3917" s="62"/>
      <c r="QCP3917" s="62"/>
      <c r="QCQ3917" s="62"/>
      <c r="QCR3917" s="62"/>
      <c r="QCS3917" s="62"/>
      <c r="QCT3917" s="62"/>
      <c r="QCU3917" s="62"/>
      <c r="QCV3917" s="62"/>
      <c r="QCW3917" s="62"/>
      <c r="QCX3917" s="62"/>
      <c r="QCY3917" s="62"/>
      <c r="QCZ3917" s="62"/>
      <c r="QDA3917" s="62"/>
      <c r="QDB3917" s="62"/>
      <c r="QDC3917" s="62"/>
      <c r="QDD3917" s="62"/>
      <c r="QDE3917" s="62"/>
      <c r="QDF3917" s="62"/>
      <c r="QDG3917" s="62"/>
      <c r="QDH3917" s="62"/>
      <c r="QDI3917" s="62"/>
      <c r="QDJ3917" s="62"/>
      <c r="QDK3917" s="62"/>
      <c r="QDL3917" s="62"/>
      <c r="QDM3917" s="62"/>
      <c r="QDN3917" s="62"/>
      <c r="QDO3917" s="62"/>
      <c r="QDP3917" s="62"/>
      <c r="QDQ3917" s="62"/>
      <c r="QDR3917" s="62"/>
      <c r="QDS3917" s="62"/>
      <c r="QDT3917" s="62"/>
      <c r="QDU3917" s="62"/>
      <c r="QDV3917" s="62"/>
      <c r="QDW3917" s="62"/>
      <c r="QDX3917" s="62"/>
      <c r="QDY3917" s="62"/>
      <c r="QDZ3917" s="62"/>
      <c r="QEA3917" s="62"/>
      <c r="QEB3917" s="62"/>
      <c r="QEC3917" s="62"/>
      <c r="QED3917" s="62"/>
      <c r="QEE3917" s="62"/>
      <c r="QEF3917" s="62"/>
      <c r="QEG3917" s="62"/>
      <c r="QEH3917" s="62"/>
      <c r="QEI3917" s="62"/>
      <c r="QEJ3917" s="62"/>
      <c r="QEK3917" s="62"/>
      <c r="QEL3917" s="62"/>
      <c r="QEM3917" s="62"/>
      <c r="QEN3917" s="62"/>
      <c r="QEO3917" s="62"/>
      <c r="QEP3917" s="62"/>
      <c r="QEQ3917" s="62"/>
      <c r="QER3917" s="62"/>
      <c r="QES3917" s="62"/>
      <c r="QET3917" s="62"/>
      <c r="QEU3917" s="62"/>
      <c r="QEV3917" s="62"/>
      <c r="QEW3917" s="62"/>
      <c r="QEX3917" s="62"/>
      <c r="QEY3917" s="62"/>
      <c r="QEZ3917" s="62"/>
      <c r="QFA3917" s="62"/>
      <c r="QFB3917" s="62"/>
      <c r="QFC3917" s="62"/>
      <c r="QFD3917" s="62"/>
      <c r="QFE3917" s="62"/>
      <c r="QFF3917" s="62"/>
      <c r="QFG3917" s="62"/>
      <c r="QFH3917" s="62"/>
      <c r="QFI3917" s="62"/>
      <c r="QFJ3917" s="62"/>
      <c r="QFK3917" s="62"/>
      <c r="QFL3917" s="62"/>
      <c r="QFM3917" s="62"/>
      <c r="QFN3917" s="62"/>
      <c r="QFO3917" s="62"/>
      <c r="QFP3917" s="62"/>
      <c r="QFQ3917" s="62"/>
      <c r="QFR3917" s="62"/>
      <c r="QFS3917" s="62"/>
      <c r="QFT3917" s="62"/>
      <c r="QFU3917" s="62"/>
      <c r="QFV3917" s="62"/>
      <c r="QFW3917" s="62"/>
      <c r="QFX3917" s="62"/>
      <c r="QFY3917" s="62"/>
      <c r="QFZ3917" s="62"/>
      <c r="QGA3917" s="62"/>
      <c r="QGB3917" s="62"/>
      <c r="QGC3917" s="62"/>
      <c r="QGD3917" s="62"/>
      <c r="QGE3917" s="62"/>
      <c r="QGF3917" s="62"/>
      <c r="QGG3917" s="62"/>
      <c r="QGH3917" s="62"/>
      <c r="QGI3917" s="62"/>
      <c r="QGJ3917" s="62"/>
      <c r="QGK3917" s="62"/>
      <c r="QGL3917" s="62"/>
      <c r="QGM3917" s="62"/>
      <c r="QGN3917" s="62"/>
      <c r="QGO3917" s="62"/>
      <c r="QGP3917" s="62"/>
      <c r="QGQ3917" s="62"/>
      <c r="QGR3917" s="62"/>
      <c r="QGS3917" s="62"/>
      <c r="QGT3917" s="62"/>
      <c r="QGU3917" s="62"/>
      <c r="QGV3917" s="62"/>
      <c r="QGW3917" s="62"/>
      <c r="QGX3917" s="62"/>
      <c r="QGY3917" s="62"/>
      <c r="QGZ3917" s="62"/>
      <c r="QHA3917" s="62"/>
      <c r="QHB3917" s="62"/>
      <c r="QHC3917" s="62"/>
      <c r="QHD3917" s="62"/>
      <c r="QHE3917" s="62"/>
      <c r="QHF3917" s="62"/>
      <c r="QHG3917" s="62"/>
      <c r="QHH3917" s="62"/>
      <c r="QHI3917" s="62"/>
      <c r="QHJ3917" s="62"/>
      <c r="QHK3917" s="62"/>
      <c r="QHL3917" s="62"/>
      <c r="QHM3917" s="62"/>
      <c r="QHN3917" s="62"/>
      <c r="QHO3917" s="62"/>
      <c r="QHP3917" s="62"/>
      <c r="QHQ3917" s="62"/>
      <c r="QHR3917" s="62"/>
      <c r="QHS3917" s="62"/>
      <c r="QHT3917" s="62"/>
      <c r="QHU3917" s="62"/>
      <c r="QHV3917" s="62"/>
      <c r="QHW3917" s="62"/>
      <c r="QHX3917" s="62"/>
      <c r="QHY3917" s="62"/>
      <c r="QHZ3917" s="62"/>
      <c r="QIA3917" s="62"/>
      <c r="QIB3917" s="62"/>
      <c r="QIC3917" s="62"/>
      <c r="QID3917" s="62"/>
      <c r="QIE3917" s="62"/>
      <c r="QIF3917" s="62"/>
      <c r="QIG3917" s="62"/>
      <c r="QIH3917" s="62"/>
      <c r="QII3917" s="62"/>
      <c r="QIJ3917" s="62"/>
      <c r="QIK3917" s="62"/>
      <c r="QIL3917" s="62"/>
      <c r="QIM3917" s="62"/>
      <c r="QIN3917" s="62"/>
      <c r="QIO3917" s="62"/>
      <c r="QIP3917" s="62"/>
      <c r="QIQ3917" s="62"/>
      <c r="QIR3917" s="62"/>
      <c r="QIS3917" s="62"/>
      <c r="QIT3917" s="62"/>
      <c r="QIU3917" s="62"/>
      <c r="QIV3917" s="62"/>
      <c r="QIW3917" s="62"/>
      <c r="QIX3917" s="62"/>
      <c r="QIY3917" s="62"/>
      <c r="QIZ3917" s="62"/>
      <c r="QJA3917" s="62"/>
      <c r="QJB3917" s="62"/>
      <c r="QJC3917" s="62"/>
      <c r="QJD3917" s="62"/>
      <c r="QJE3917" s="62"/>
      <c r="QJF3917" s="62"/>
      <c r="QJG3917" s="62"/>
      <c r="QJH3917" s="62"/>
      <c r="QJI3917" s="62"/>
      <c r="QJJ3917" s="62"/>
      <c r="QJK3917" s="62"/>
      <c r="QJL3917" s="62"/>
      <c r="QJM3917" s="62"/>
      <c r="QJN3917" s="62"/>
      <c r="QJO3917" s="62"/>
      <c r="QJP3917" s="62"/>
      <c r="QJQ3917" s="62"/>
      <c r="QJR3917" s="62"/>
      <c r="QJS3917" s="62"/>
      <c r="QJT3917" s="62"/>
      <c r="QJU3917" s="62"/>
      <c r="QJV3917" s="62"/>
      <c r="QJW3917" s="62"/>
      <c r="QJX3917" s="62"/>
      <c r="QJY3917" s="62"/>
      <c r="QJZ3917" s="62"/>
      <c r="QKA3917" s="62"/>
      <c r="QKB3917" s="62"/>
      <c r="QKC3917" s="62"/>
      <c r="QKD3917" s="62"/>
      <c r="QKE3917" s="62"/>
      <c r="QKF3917" s="62"/>
      <c r="QKG3917" s="62"/>
      <c r="QKH3917" s="62"/>
      <c r="QKI3917" s="62"/>
      <c r="QKJ3917" s="62"/>
      <c r="QKK3917" s="62"/>
      <c r="QKL3917" s="62"/>
      <c r="QKM3917" s="62"/>
      <c r="QKN3917" s="62"/>
      <c r="QKO3917" s="62"/>
      <c r="QKP3917" s="62"/>
      <c r="QKQ3917" s="62"/>
      <c r="QKR3917" s="62"/>
      <c r="QKS3917" s="62"/>
      <c r="QKT3917" s="62"/>
      <c r="QKU3917" s="62"/>
      <c r="QKV3917" s="62"/>
      <c r="QKW3917" s="62"/>
      <c r="QKX3917" s="62"/>
      <c r="QKY3917" s="62"/>
      <c r="QKZ3917" s="62"/>
      <c r="QLA3917" s="62"/>
      <c r="QLB3917" s="62"/>
      <c r="QLC3917" s="62"/>
      <c r="QLD3917" s="62"/>
      <c r="QLE3917" s="62"/>
      <c r="QLF3917" s="62"/>
      <c r="QLG3917" s="62"/>
      <c r="QLH3917" s="62"/>
      <c r="QLI3917" s="62"/>
      <c r="QLJ3917" s="62"/>
      <c r="QLK3917" s="62"/>
      <c r="QLL3917" s="62"/>
      <c r="QLM3917" s="62"/>
      <c r="QLN3917" s="62"/>
      <c r="QLO3917" s="62"/>
      <c r="QLP3917" s="62"/>
      <c r="QLQ3917" s="62"/>
      <c r="QLR3917" s="62"/>
      <c r="QLS3917" s="62"/>
      <c r="QLT3917" s="62"/>
      <c r="QLU3917" s="62"/>
      <c r="QLV3917" s="62"/>
      <c r="QLW3917" s="62"/>
      <c r="QLX3917" s="62"/>
      <c r="QLY3917" s="62"/>
      <c r="QLZ3917" s="62"/>
      <c r="QMA3917" s="62"/>
      <c r="QMB3917" s="62"/>
      <c r="QMC3917" s="62"/>
      <c r="QMD3917" s="62"/>
      <c r="QME3917" s="62"/>
      <c r="QMF3917" s="62"/>
      <c r="QMG3917" s="62"/>
      <c r="QMH3917" s="62"/>
      <c r="QMI3917" s="62"/>
      <c r="QMJ3917" s="62"/>
      <c r="QMK3917" s="62"/>
      <c r="QML3917" s="62"/>
      <c r="QMM3917" s="62"/>
      <c r="QMN3917" s="62"/>
      <c r="QMO3917" s="62"/>
      <c r="QMP3917" s="62"/>
      <c r="QMQ3917" s="62"/>
      <c r="QMR3917" s="62"/>
      <c r="QMS3917" s="62"/>
      <c r="QMT3917" s="62"/>
      <c r="QMU3917" s="62"/>
      <c r="QMV3917" s="62"/>
      <c r="QMW3917" s="62"/>
      <c r="QMX3917" s="62"/>
      <c r="QMY3917" s="62"/>
      <c r="QMZ3917" s="62"/>
      <c r="QNA3917" s="62"/>
      <c r="QNB3917" s="62"/>
      <c r="QNC3917" s="62"/>
      <c r="QND3917" s="62"/>
      <c r="QNE3917" s="62"/>
      <c r="QNF3917" s="62"/>
      <c r="QNG3917" s="62"/>
      <c r="QNH3917" s="62"/>
      <c r="QNI3917" s="62"/>
      <c r="QNJ3917" s="62"/>
      <c r="QNK3917" s="62"/>
      <c r="QNL3917" s="62"/>
      <c r="QNM3917" s="62"/>
      <c r="QNN3917" s="62"/>
      <c r="QNO3917" s="62"/>
      <c r="QNP3917" s="62"/>
      <c r="QNQ3917" s="62"/>
      <c r="QNR3917" s="62"/>
      <c r="QNS3917" s="62"/>
      <c r="QNT3917" s="62"/>
      <c r="QNU3917" s="62"/>
      <c r="QNV3917" s="62"/>
      <c r="QNW3917" s="62"/>
      <c r="QNX3917" s="62"/>
      <c r="QNY3917" s="62"/>
      <c r="QNZ3917" s="62"/>
      <c r="QOA3917" s="62"/>
      <c r="QOB3917" s="62"/>
      <c r="QOC3917" s="62"/>
      <c r="QOD3917" s="62"/>
      <c r="QOE3917" s="62"/>
      <c r="QOF3917" s="62"/>
      <c r="QOG3917" s="62"/>
      <c r="QOH3917" s="62"/>
      <c r="QOI3917" s="62"/>
      <c r="QOJ3917" s="62"/>
      <c r="QOK3917" s="62"/>
      <c r="QOL3917" s="62"/>
      <c r="QOM3917" s="62"/>
      <c r="QON3917" s="62"/>
      <c r="QOO3917" s="62"/>
      <c r="QOP3917" s="62"/>
      <c r="QOQ3917" s="62"/>
      <c r="QOR3917" s="62"/>
      <c r="QOS3917" s="62"/>
      <c r="QOT3917" s="62"/>
      <c r="QOU3917" s="62"/>
      <c r="QOV3917" s="62"/>
      <c r="QOW3917" s="62"/>
      <c r="QOX3917" s="62"/>
      <c r="QOY3917" s="62"/>
      <c r="QOZ3917" s="62"/>
      <c r="QPA3917" s="62"/>
      <c r="QPB3917" s="62"/>
      <c r="QPC3917" s="62"/>
      <c r="QPD3917" s="62"/>
      <c r="QPE3917" s="62"/>
      <c r="QPF3917" s="62"/>
      <c r="QPG3917" s="62"/>
      <c r="QPH3917" s="62"/>
      <c r="QPI3917" s="62"/>
      <c r="QPJ3917" s="62"/>
      <c r="QPK3917" s="62"/>
      <c r="QPL3917" s="62"/>
      <c r="QPM3917" s="62"/>
      <c r="QPN3917" s="62"/>
      <c r="QPO3917" s="62"/>
      <c r="QPP3917" s="62"/>
      <c r="QPQ3917" s="62"/>
      <c r="QPR3917" s="62"/>
      <c r="QPS3917" s="62"/>
      <c r="QPT3917" s="62"/>
      <c r="QPU3917" s="62"/>
      <c r="QPV3917" s="62"/>
      <c r="QPW3917" s="62"/>
      <c r="QPX3917" s="62"/>
      <c r="QPY3917" s="62"/>
      <c r="QPZ3917" s="62"/>
      <c r="QQA3917" s="62"/>
      <c r="QQB3917" s="62"/>
      <c r="QQC3917" s="62"/>
      <c r="QQD3917" s="62"/>
      <c r="QQE3917" s="62"/>
      <c r="QQF3917" s="62"/>
      <c r="QQG3917" s="62"/>
      <c r="QQH3917" s="62"/>
      <c r="QQI3917" s="62"/>
      <c r="QQJ3917" s="62"/>
      <c r="QQK3917" s="62"/>
      <c r="QQL3917" s="62"/>
      <c r="QQM3917" s="62"/>
      <c r="QQN3917" s="62"/>
      <c r="QQO3917" s="62"/>
      <c r="QQP3917" s="62"/>
      <c r="QQQ3917" s="62"/>
      <c r="QQR3917" s="62"/>
      <c r="QQS3917" s="62"/>
      <c r="QQT3917" s="62"/>
      <c r="QQU3917" s="62"/>
      <c r="QQV3917" s="62"/>
      <c r="QQW3917" s="62"/>
      <c r="QQX3917" s="62"/>
      <c r="QQY3917" s="62"/>
      <c r="QQZ3917" s="62"/>
      <c r="QRA3917" s="62"/>
      <c r="QRB3917" s="62"/>
      <c r="QRC3917" s="62"/>
      <c r="QRD3917" s="62"/>
      <c r="QRE3917" s="62"/>
      <c r="QRF3917" s="62"/>
      <c r="QRG3917" s="62"/>
      <c r="QRH3917" s="62"/>
      <c r="QRI3917" s="62"/>
      <c r="QRJ3917" s="62"/>
      <c r="QRK3917" s="62"/>
      <c r="QRL3917" s="62"/>
      <c r="QRM3917" s="62"/>
      <c r="QRN3917" s="62"/>
      <c r="QRO3917" s="62"/>
      <c r="QRP3917" s="62"/>
      <c r="QRQ3917" s="62"/>
      <c r="QRR3917" s="62"/>
      <c r="QRS3917" s="62"/>
      <c r="QRT3917" s="62"/>
      <c r="QRU3917" s="62"/>
      <c r="QRV3917" s="62"/>
      <c r="QRW3917" s="62"/>
      <c r="QRX3917" s="62"/>
      <c r="QRY3917" s="62"/>
      <c r="QRZ3917" s="62"/>
      <c r="QSA3917" s="62"/>
      <c r="QSB3917" s="62"/>
      <c r="QSC3917" s="62"/>
      <c r="QSD3917" s="62"/>
      <c r="QSE3917" s="62"/>
      <c r="QSF3917" s="62"/>
      <c r="QSG3917" s="62"/>
      <c r="QSH3917" s="62"/>
      <c r="QSI3917" s="62"/>
      <c r="QSJ3917" s="62"/>
      <c r="QSK3917" s="62"/>
      <c r="QSL3917" s="62"/>
      <c r="QSM3917" s="62"/>
      <c r="QSN3917" s="62"/>
      <c r="QSO3917" s="62"/>
      <c r="QSP3917" s="62"/>
      <c r="QSQ3917" s="62"/>
      <c r="QSR3917" s="62"/>
      <c r="QSS3917" s="62"/>
      <c r="QST3917" s="62"/>
      <c r="QSU3917" s="62"/>
      <c r="QSV3917" s="62"/>
      <c r="QSW3917" s="62"/>
      <c r="QSX3917" s="62"/>
      <c r="QSY3917" s="62"/>
      <c r="QSZ3917" s="62"/>
      <c r="QTA3917" s="62"/>
      <c r="QTB3917" s="62"/>
      <c r="QTC3917" s="62"/>
      <c r="QTD3917" s="62"/>
      <c r="QTE3917" s="62"/>
      <c r="QTF3917" s="62"/>
      <c r="QTG3917" s="62"/>
      <c r="QTH3917" s="62"/>
      <c r="QTI3917" s="62"/>
      <c r="QTJ3917" s="62"/>
      <c r="QTK3917" s="62"/>
      <c r="QTL3917" s="62"/>
      <c r="QTM3917" s="62"/>
      <c r="QTN3917" s="62"/>
      <c r="QTO3917" s="62"/>
      <c r="QTP3917" s="62"/>
      <c r="QTQ3917" s="62"/>
      <c r="QTR3917" s="62"/>
      <c r="QTS3917" s="62"/>
      <c r="QTT3917" s="62"/>
      <c r="QTU3917" s="62"/>
      <c r="QTV3917" s="62"/>
      <c r="QTW3917" s="62"/>
      <c r="QTX3917" s="62"/>
      <c r="QTY3917" s="62"/>
      <c r="QTZ3917" s="62"/>
      <c r="QUA3917" s="62"/>
      <c r="QUB3917" s="62"/>
      <c r="QUC3917" s="62"/>
      <c r="QUD3917" s="62"/>
      <c r="QUE3917" s="62"/>
      <c r="QUF3917" s="62"/>
      <c r="QUG3917" s="62"/>
      <c r="QUH3917" s="62"/>
      <c r="QUI3917" s="62"/>
      <c r="QUJ3917" s="62"/>
      <c r="QUK3917" s="62"/>
      <c r="QUL3917" s="62"/>
      <c r="QUM3917" s="62"/>
      <c r="QUN3917" s="62"/>
      <c r="QUO3917" s="62"/>
      <c r="QUP3917" s="62"/>
      <c r="QUQ3917" s="62"/>
      <c r="QUR3917" s="62"/>
      <c r="QUS3917" s="62"/>
      <c r="QUT3917" s="62"/>
      <c r="QUU3917" s="62"/>
      <c r="QUV3917" s="62"/>
      <c r="QUW3917" s="62"/>
      <c r="QUX3917" s="62"/>
      <c r="QUY3917" s="62"/>
      <c r="QUZ3917" s="62"/>
      <c r="QVA3917" s="62"/>
      <c r="QVB3917" s="62"/>
      <c r="QVC3917" s="62"/>
      <c r="QVD3917" s="62"/>
      <c r="QVE3917" s="62"/>
      <c r="QVF3917" s="62"/>
      <c r="QVG3917" s="62"/>
      <c r="QVH3917" s="62"/>
      <c r="QVI3917" s="62"/>
      <c r="QVJ3917" s="62"/>
      <c r="QVK3917" s="62"/>
      <c r="QVL3917" s="62"/>
      <c r="QVM3917" s="62"/>
      <c r="QVN3917" s="62"/>
      <c r="QVO3917" s="62"/>
      <c r="QVP3917" s="62"/>
      <c r="QVQ3917" s="62"/>
      <c r="QVR3917" s="62"/>
      <c r="QVS3917" s="62"/>
      <c r="QVT3917" s="62"/>
      <c r="QVU3917" s="62"/>
      <c r="QVV3917" s="62"/>
      <c r="QVW3917" s="62"/>
      <c r="QVX3917" s="62"/>
      <c r="QVY3917" s="62"/>
      <c r="QVZ3917" s="62"/>
      <c r="QWA3917" s="62"/>
      <c r="QWB3917" s="62"/>
      <c r="QWC3917" s="62"/>
      <c r="QWD3917" s="62"/>
      <c r="QWE3917" s="62"/>
      <c r="QWF3917" s="62"/>
      <c r="QWG3917" s="62"/>
      <c r="QWH3917" s="62"/>
      <c r="QWI3917" s="62"/>
      <c r="QWJ3917" s="62"/>
      <c r="QWK3917" s="62"/>
      <c r="QWL3917" s="62"/>
      <c r="QWM3917" s="62"/>
      <c r="QWN3917" s="62"/>
      <c r="QWO3917" s="62"/>
      <c r="QWP3917" s="62"/>
      <c r="QWQ3917" s="62"/>
      <c r="QWR3917" s="62"/>
      <c r="QWS3917" s="62"/>
      <c r="QWT3917" s="62"/>
      <c r="QWU3917" s="62"/>
      <c r="QWV3917" s="62"/>
      <c r="QWW3917" s="62"/>
      <c r="QWX3917" s="62"/>
      <c r="QWY3917" s="62"/>
      <c r="QWZ3917" s="62"/>
      <c r="QXA3917" s="62"/>
      <c r="QXB3917" s="62"/>
      <c r="QXC3917" s="62"/>
      <c r="QXD3917" s="62"/>
      <c r="QXE3917" s="62"/>
      <c r="QXF3917" s="62"/>
      <c r="QXG3917" s="62"/>
      <c r="QXH3917" s="62"/>
      <c r="QXI3917" s="62"/>
      <c r="QXJ3917" s="62"/>
      <c r="QXK3917" s="62"/>
      <c r="QXL3917" s="62"/>
      <c r="QXM3917" s="62"/>
      <c r="QXN3917" s="62"/>
      <c r="QXO3917" s="62"/>
      <c r="QXP3917" s="62"/>
      <c r="QXQ3917" s="62"/>
      <c r="QXR3917" s="62"/>
      <c r="QXS3917" s="62"/>
      <c r="QXT3917" s="62"/>
      <c r="QXU3917" s="62"/>
      <c r="QXV3917" s="62"/>
      <c r="QXW3917" s="62"/>
      <c r="QXX3917" s="62"/>
      <c r="QXY3917" s="62"/>
      <c r="QXZ3917" s="62"/>
      <c r="QYA3917" s="62"/>
      <c r="QYB3917" s="62"/>
      <c r="QYC3917" s="62"/>
      <c r="QYD3917" s="62"/>
      <c r="QYE3917" s="62"/>
      <c r="QYF3917" s="62"/>
      <c r="QYG3917" s="62"/>
      <c r="QYH3917" s="62"/>
      <c r="QYI3917" s="62"/>
      <c r="QYJ3917" s="62"/>
      <c r="QYK3917" s="62"/>
      <c r="QYL3917" s="62"/>
      <c r="QYM3917" s="62"/>
      <c r="QYN3917" s="62"/>
      <c r="QYO3917" s="62"/>
      <c r="QYP3917" s="62"/>
      <c r="QYQ3917" s="62"/>
      <c r="QYR3917" s="62"/>
      <c r="QYS3917" s="62"/>
      <c r="QYT3917" s="62"/>
      <c r="QYU3917" s="62"/>
      <c r="QYV3917" s="62"/>
      <c r="QYW3917" s="62"/>
      <c r="QYX3917" s="62"/>
      <c r="QYY3917" s="62"/>
      <c r="QYZ3917" s="62"/>
      <c r="QZA3917" s="62"/>
      <c r="QZB3917" s="62"/>
      <c r="QZC3917" s="62"/>
      <c r="QZD3917" s="62"/>
      <c r="QZE3917" s="62"/>
      <c r="QZF3917" s="62"/>
      <c r="QZG3917" s="62"/>
      <c r="QZH3917" s="62"/>
      <c r="QZI3917" s="62"/>
      <c r="QZJ3917" s="62"/>
      <c r="QZK3917" s="62"/>
      <c r="QZL3917" s="62"/>
      <c r="QZM3917" s="62"/>
      <c r="QZN3917" s="62"/>
      <c r="QZO3917" s="62"/>
      <c r="QZP3917" s="62"/>
      <c r="QZQ3917" s="62"/>
      <c r="QZR3917" s="62"/>
      <c r="QZS3917" s="62"/>
      <c r="QZT3917" s="62"/>
      <c r="QZU3917" s="62"/>
      <c r="QZV3917" s="62"/>
      <c r="QZW3917" s="62"/>
      <c r="QZX3917" s="62"/>
      <c r="QZY3917" s="62"/>
      <c r="QZZ3917" s="62"/>
      <c r="RAA3917" s="62"/>
      <c r="RAB3917" s="62"/>
      <c r="RAC3917" s="62"/>
      <c r="RAD3917" s="62"/>
      <c r="RAE3917" s="62"/>
      <c r="RAF3917" s="62"/>
      <c r="RAG3917" s="62"/>
      <c r="RAH3917" s="62"/>
      <c r="RAI3917" s="62"/>
      <c r="RAJ3917" s="62"/>
      <c r="RAK3917" s="62"/>
      <c r="RAL3917" s="62"/>
      <c r="RAM3917" s="62"/>
      <c r="RAN3917" s="62"/>
      <c r="RAO3917" s="62"/>
      <c r="RAP3917" s="62"/>
      <c r="RAQ3917" s="62"/>
      <c r="RAR3917" s="62"/>
      <c r="RAS3917" s="62"/>
      <c r="RAT3917" s="62"/>
      <c r="RAU3917" s="62"/>
      <c r="RAV3917" s="62"/>
      <c r="RAW3917" s="62"/>
      <c r="RAX3917" s="62"/>
      <c r="RAY3917" s="62"/>
      <c r="RAZ3917" s="62"/>
      <c r="RBA3917" s="62"/>
      <c r="RBB3917" s="62"/>
      <c r="RBC3917" s="62"/>
      <c r="RBD3917" s="62"/>
      <c r="RBE3917" s="62"/>
      <c r="RBF3917" s="62"/>
      <c r="RBG3917" s="62"/>
      <c r="RBH3917" s="62"/>
      <c r="RBI3917" s="62"/>
      <c r="RBJ3917" s="62"/>
      <c r="RBK3917" s="62"/>
      <c r="RBL3917" s="62"/>
      <c r="RBM3917" s="62"/>
      <c r="RBN3917" s="62"/>
      <c r="RBO3917" s="62"/>
      <c r="RBP3917" s="62"/>
      <c r="RBQ3917" s="62"/>
      <c r="RBR3917" s="62"/>
      <c r="RBS3917" s="62"/>
      <c r="RBT3917" s="62"/>
      <c r="RBU3917" s="62"/>
      <c r="RBV3917" s="62"/>
      <c r="RBW3917" s="62"/>
      <c r="RBX3917" s="62"/>
      <c r="RBY3917" s="62"/>
      <c r="RBZ3917" s="62"/>
      <c r="RCA3917" s="62"/>
      <c r="RCB3917" s="62"/>
      <c r="RCC3917" s="62"/>
      <c r="RCD3917" s="62"/>
      <c r="RCE3917" s="62"/>
      <c r="RCF3917" s="62"/>
      <c r="RCG3917" s="62"/>
      <c r="RCH3917" s="62"/>
      <c r="RCI3917" s="62"/>
      <c r="RCJ3917" s="62"/>
      <c r="RCK3917" s="62"/>
      <c r="RCL3917" s="62"/>
      <c r="RCM3917" s="62"/>
      <c r="RCN3917" s="62"/>
      <c r="RCO3917" s="62"/>
      <c r="RCP3917" s="62"/>
      <c r="RCQ3917" s="62"/>
      <c r="RCR3917" s="62"/>
      <c r="RCS3917" s="62"/>
      <c r="RCT3917" s="62"/>
      <c r="RCU3917" s="62"/>
      <c r="RCV3917" s="62"/>
      <c r="RCW3917" s="62"/>
      <c r="RCX3917" s="62"/>
      <c r="RCY3917" s="62"/>
      <c r="RCZ3917" s="62"/>
      <c r="RDA3917" s="62"/>
      <c r="RDB3917" s="62"/>
      <c r="RDC3917" s="62"/>
      <c r="RDD3917" s="62"/>
      <c r="RDE3917" s="62"/>
      <c r="RDF3917" s="62"/>
      <c r="RDG3917" s="62"/>
      <c r="RDH3917" s="62"/>
      <c r="RDI3917" s="62"/>
      <c r="RDJ3917" s="62"/>
      <c r="RDK3917" s="62"/>
      <c r="RDL3917" s="62"/>
      <c r="RDM3917" s="62"/>
      <c r="RDN3917" s="62"/>
      <c r="RDO3917" s="62"/>
      <c r="RDP3917" s="62"/>
      <c r="RDQ3917" s="62"/>
      <c r="RDR3917" s="62"/>
      <c r="RDS3917" s="62"/>
      <c r="RDT3917" s="62"/>
      <c r="RDU3917" s="62"/>
      <c r="RDV3917" s="62"/>
      <c r="RDW3917" s="62"/>
      <c r="RDX3917" s="62"/>
      <c r="RDY3917" s="62"/>
      <c r="RDZ3917" s="62"/>
      <c r="REA3917" s="62"/>
      <c r="REB3917" s="62"/>
      <c r="REC3917" s="62"/>
      <c r="RED3917" s="62"/>
      <c r="REE3917" s="62"/>
      <c r="REF3917" s="62"/>
      <c r="REG3917" s="62"/>
      <c r="REH3917" s="62"/>
      <c r="REI3917" s="62"/>
      <c r="REJ3917" s="62"/>
      <c r="REK3917" s="62"/>
      <c r="REL3917" s="62"/>
      <c r="REM3917" s="62"/>
      <c r="REN3917" s="62"/>
      <c r="REO3917" s="62"/>
      <c r="REP3917" s="62"/>
      <c r="REQ3917" s="62"/>
      <c r="RER3917" s="62"/>
      <c r="RES3917" s="62"/>
      <c r="RET3917" s="62"/>
      <c r="REU3917" s="62"/>
      <c r="REV3917" s="62"/>
      <c r="REW3917" s="62"/>
      <c r="REX3917" s="62"/>
      <c r="REY3917" s="62"/>
      <c r="REZ3917" s="62"/>
      <c r="RFA3917" s="62"/>
      <c r="RFB3917" s="62"/>
      <c r="RFC3917" s="62"/>
      <c r="RFD3917" s="62"/>
      <c r="RFE3917" s="62"/>
      <c r="RFF3917" s="62"/>
      <c r="RFG3917" s="62"/>
      <c r="RFH3917" s="62"/>
      <c r="RFI3917" s="62"/>
      <c r="RFJ3917" s="62"/>
      <c r="RFK3917" s="62"/>
      <c r="RFL3917" s="62"/>
      <c r="RFM3917" s="62"/>
      <c r="RFN3917" s="62"/>
      <c r="RFO3917" s="62"/>
      <c r="RFP3917" s="62"/>
      <c r="RFQ3917" s="62"/>
      <c r="RFR3917" s="62"/>
      <c r="RFS3917" s="62"/>
      <c r="RFT3917" s="62"/>
      <c r="RFU3917" s="62"/>
      <c r="RFV3917" s="62"/>
      <c r="RFW3917" s="62"/>
      <c r="RFX3917" s="62"/>
      <c r="RFY3917" s="62"/>
      <c r="RFZ3917" s="62"/>
      <c r="RGA3917" s="62"/>
      <c r="RGB3917" s="62"/>
      <c r="RGC3917" s="62"/>
      <c r="RGD3917" s="62"/>
      <c r="RGE3917" s="62"/>
      <c r="RGF3917" s="62"/>
      <c r="RGG3917" s="62"/>
      <c r="RGH3917" s="62"/>
      <c r="RGI3917" s="62"/>
      <c r="RGJ3917" s="62"/>
      <c r="RGK3917" s="62"/>
      <c r="RGL3917" s="62"/>
      <c r="RGM3917" s="62"/>
      <c r="RGN3917" s="62"/>
      <c r="RGO3917" s="62"/>
      <c r="RGP3917" s="62"/>
      <c r="RGQ3917" s="62"/>
      <c r="RGR3917" s="62"/>
      <c r="RGS3917" s="62"/>
      <c r="RGT3917" s="62"/>
      <c r="RGU3917" s="62"/>
      <c r="RGV3917" s="62"/>
      <c r="RGW3917" s="62"/>
      <c r="RGX3917" s="62"/>
      <c r="RGY3917" s="62"/>
      <c r="RGZ3917" s="62"/>
      <c r="RHA3917" s="62"/>
      <c r="RHB3917" s="62"/>
      <c r="RHC3917" s="62"/>
      <c r="RHD3917" s="62"/>
      <c r="RHE3917" s="62"/>
      <c r="RHF3917" s="62"/>
      <c r="RHG3917" s="62"/>
      <c r="RHH3917" s="62"/>
      <c r="RHI3917" s="62"/>
      <c r="RHJ3917" s="62"/>
      <c r="RHK3917" s="62"/>
      <c r="RHL3917" s="62"/>
      <c r="RHM3917" s="62"/>
      <c r="RHN3917" s="62"/>
      <c r="RHO3917" s="62"/>
      <c r="RHP3917" s="62"/>
      <c r="RHQ3917" s="62"/>
      <c r="RHR3917" s="62"/>
      <c r="RHS3917" s="62"/>
      <c r="RHT3917" s="62"/>
      <c r="RHU3917" s="62"/>
      <c r="RHV3917" s="62"/>
      <c r="RHW3917" s="62"/>
      <c r="RHX3917" s="62"/>
      <c r="RHY3917" s="62"/>
      <c r="RHZ3917" s="62"/>
      <c r="RIA3917" s="62"/>
      <c r="RIB3917" s="62"/>
      <c r="RIC3917" s="62"/>
      <c r="RID3917" s="62"/>
      <c r="RIE3917" s="62"/>
      <c r="RIF3917" s="62"/>
      <c r="RIG3917" s="62"/>
      <c r="RIH3917" s="62"/>
      <c r="RII3917" s="62"/>
      <c r="RIJ3917" s="62"/>
      <c r="RIK3917" s="62"/>
      <c r="RIL3917" s="62"/>
      <c r="RIM3917" s="62"/>
      <c r="RIN3917" s="62"/>
      <c r="RIO3917" s="62"/>
      <c r="RIP3917" s="62"/>
      <c r="RIQ3917" s="62"/>
      <c r="RIR3917" s="62"/>
      <c r="RIS3917" s="62"/>
      <c r="RIT3917" s="62"/>
      <c r="RIU3917" s="62"/>
      <c r="RIV3917" s="62"/>
      <c r="RIW3917" s="62"/>
      <c r="RIX3917" s="62"/>
      <c r="RIY3917" s="62"/>
      <c r="RIZ3917" s="62"/>
      <c r="RJA3917" s="62"/>
      <c r="RJB3917" s="62"/>
      <c r="RJC3917" s="62"/>
      <c r="RJD3917" s="62"/>
      <c r="RJE3917" s="62"/>
      <c r="RJF3917" s="62"/>
      <c r="RJG3917" s="62"/>
      <c r="RJH3917" s="62"/>
      <c r="RJI3917" s="62"/>
      <c r="RJJ3917" s="62"/>
      <c r="RJK3917" s="62"/>
      <c r="RJL3917" s="62"/>
      <c r="RJM3917" s="62"/>
      <c r="RJN3917" s="62"/>
      <c r="RJO3917" s="62"/>
      <c r="RJP3917" s="62"/>
      <c r="RJQ3917" s="62"/>
      <c r="RJR3917" s="62"/>
      <c r="RJS3917" s="62"/>
      <c r="RJT3917" s="62"/>
      <c r="RJU3917" s="62"/>
      <c r="RJV3917" s="62"/>
      <c r="RJW3917" s="62"/>
      <c r="RJX3917" s="62"/>
      <c r="RJY3917" s="62"/>
      <c r="RJZ3917" s="62"/>
      <c r="RKA3917" s="62"/>
      <c r="RKB3917" s="62"/>
      <c r="RKC3917" s="62"/>
      <c r="RKD3917" s="62"/>
      <c r="RKE3917" s="62"/>
      <c r="RKF3917" s="62"/>
      <c r="RKG3917" s="62"/>
      <c r="RKH3917" s="62"/>
      <c r="RKI3917" s="62"/>
      <c r="RKJ3917" s="62"/>
      <c r="RKK3917" s="62"/>
      <c r="RKL3917" s="62"/>
      <c r="RKM3917" s="62"/>
      <c r="RKN3917" s="62"/>
      <c r="RKO3917" s="62"/>
      <c r="RKP3917" s="62"/>
      <c r="RKQ3917" s="62"/>
      <c r="RKR3917" s="62"/>
      <c r="RKS3917" s="62"/>
      <c r="RKT3917" s="62"/>
      <c r="RKU3917" s="62"/>
      <c r="RKV3917" s="62"/>
      <c r="RKW3917" s="62"/>
      <c r="RKX3917" s="62"/>
      <c r="RKY3917" s="62"/>
      <c r="RKZ3917" s="62"/>
      <c r="RLA3917" s="62"/>
      <c r="RLB3917" s="62"/>
      <c r="RLC3917" s="62"/>
      <c r="RLD3917" s="62"/>
      <c r="RLE3917" s="62"/>
      <c r="RLF3917" s="62"/>
      <c r="RLG3917" s="62"/>
      <c r="RLH3917" s="62"/>
      <c r="RLI3917" s="62"/>
      <c r="RLJ3917" s="62"/>
      <c r="RLK3917" s="62"/>
      <c r="RLL3917" s="62"/>
      <c r="RLM3917" s="62"/>
      <c r="RLN3917" s="62"/>
      <c r="RLO3917" s="62"/>
      <c r="RLP3917" s="62"/>
      <c r="RLQ3917" s="62"/>
      <c r="RLR3917" s="62"/>
      <c r="RLS3917" s="62"/>
      <c r="RLT3917" s="62"/>
      <c r="RLU3917" s="62"/>
      <c r="RLV3917" s="62"/>
      <c r="RLW3917" s="62"/>
      <c r="RLX3917" s="62"/>
      <c r="RLY3917" s="62"/>
      <c r="RLZ3917" s="62"/>
      <c r="RMA3917" s="62"/>
      <c r="RMB3917" s="62"/>
      <c r="RMC3917" s="62"/>
      <c r="RMD3917" s="62"/>
      <c r="RME3917" s="62"/>
      <c r="RMF3917" s="62"/>
      <c r="RMG3917" s="62"/>
      <c r="RMH3917" s="62"/>
      <c r="RMI3917" s="62"/>
      <c r="RMJ3917" s="62"/>
      <c r="RMK3917" s="62"/>
      <c r="RML3917" s="62"/>
      <c r="RMM3917" s="62"/>
      <c r="RMN3917" s="62"/>
      <c r="RMO3917" s="62"/>
      <c r="RMP3917" s="62"/>
      <c r="RMQ3917" s="62"/>
      <c r="RMR3917" s="62"/>
      <c r="RMS3917" s="62"/>
      <c r="RMT3917" s="62"/>
      <c r="RMU3917" s="62"/>
      <c r="RMV3917" s="62"/>
      <c r="RMW3917" s="62"/>
      <c r="RMX3917" s="62"/>
      <c r="RMY3917" s="62"/>
      <c r="RMZ3917" s="62"/>
      <c r="RNA3917" s="62"/>
      <c r="RNB3917" s="62"/>
      <c r="RNC3917" s="62"/>
      <c r="RND3917" s="62"/>
      <c r="RNE3917" s="62"/>
      <c r="RNF3917" s="62"/>
      <c r="RNG3917" s="62"/>
      <c r="RNH3917" s="62"/>
      <c r="RNI3917" s="62"/>
      <c r="RNJ3917" s="62"/>
      <c r="RNK3917" s="62"/>
      <c r="RNL3917" s="62"/>
      <c r="RNM3917" s="62"/>
      <c r="RNN3917" s="62"/>
      <c r="RNO3917" s="62"/>
      <c r="RNP3917" s="62"/>
      <c r="RNQ3917" s="62"/>
      <c r="RNR3917" s="62"/>
      <c r="RNS3917" s="62"/>
      <c r="RNT3917" s="62"/>
      <c r="RNU3917" s="62"/>
      <c r="RNV3917" s="62"/>
      <c r="RNW3917" s="62"/>
      <c r="RNX3917" s="62"/>
      <c r="RNY3917" s="62"/>
      <c r="RNZ3917" s="62"/>
      <c r="ROA3917" s="62"/>
      <c r="ROB3917" s="62"/>
      <c r="ROC3917" s="62"/>
      <c r="ROD3917" s="62"/>
      <c r="ROE3917" s="62"/>
      <c r="ROF3917" s="62"/>
      <c r="ROG3917" s="62"/>
      <c r="ROH3917" s="62"/>
      <c r="ROI3917" s="62"/>
      <c r="ROJ3917" s="62"/>
      <c r="ROK3917" s="62"/>
      <c r="ROL3917" s="62"/>
      <c r="ROM3917" s="62"/>
      <c r="RON3917" s="62"/>
      <c r="ROO3917" s="62"/>
      <c r="ROP3917" s="62"/>
      <c r="ROQ3917" s="62"/>
      <c r="ROR3917" s="62"/>
      <c r="ROS3917" s="62"/>
      <c r="ROT3917" s="62"/>
      <c r="ROU3917" s="62"/>
      <c r="ROV3917" s="62"/>
      <c r="ROW3917" s="62"/>
      <c r="ROX3917" s="62"/>
      <c r="ROY3917" s="62"/>
      <c r="ROZ3917" s="62"/>
      <c r="RPA3917" s="62"/>
      <c r="RPB3917" s="62"/>
      <c r="RPC3917" s="62"/>
      <c r="RPD3917" s="62"/>
      <c r="RPE3917" s="62"/>
      <c r="RPF3917" s="62"/>
      <c r="RPG3917" s="62"/>
      <c r="RPH3917" s="62"/>
      <c r="RPI3917" s="62"/>
      <c r="RPJ3917" s="62"/>
      <c r="RPK3917" s="62"/>
      <c r="RPL3917" s="62"/>
      <c r="RPM3917" s="62"/>
      <c r="RPN3917" s="62"/>
      <c r="RPO3917" s="62"/>
      <c r="RPP3917" s="62"/>
      <c r="RPQ3917" s="62"/>
      <c r="RPR3917" s="62"/>
      <c r="RPS3917" s="62"/>
      <c r="RPT3917" s="62"/>
      <c r="RPU3917" s="62"/>
      <c r="RPV3917" s="62"/>
      <c r="RPW3917" s="62"/>
      <c r="RPX3917" s="62"/>
      <c r="RPY3917" s="62"/>
      <c r="RPZ3917" s="62"/>
      <c r="RQA3917" s="62"/>
      <c r="RQB3917" s="62"/>
      <c r="RQC3917" s="62"/>
      <c r="RQD3917" s="62"/>
      <c r="RQE3917" s="62"/>
      <c r="RQF3917" s="62"/>
      <c r="RQG3917" s="62"/>
      <c r="RQH3917" s="62"/>
      <c r="RQI3917" s="62"/>
      <c r="RQJ3917" s="62"/>
      <c r="RQK3917" s="62"/>
      <c r="RQL3917" s="62"/>
      <c r="RQM3917" s="62"/>
      <c r="RQN3917" s="62"/>
      <c r="RQO3917" s="62"/>
      <c r="RQP3917" s="62"/>
      <c r="RQQ3917" s="62"/>
      <c r="RQR3917" s="62"/>
      <c r="RQS3917" s="62"/>
      <c r="RQT3917" s="62"/>
      <c r="RQU3917" s="62"/>
      <c r="RQV3917" s="62"/>
      <c r="RQW3917" s="62"/>
      <c r="RQX3917" s="62"/>
      <c r="RQY3917" s="62"/>
      <c r="RQZ3917" s="62"/>
      <c r="RRA3917" s="62"/>
      <c r="RRB3917" s="62"/>
      <c r="RRC3917" s="62"/>
      <c r="RRD3917" s="62"/>
      <c r="RRE3917" s="62"/>
      <c r="RRF3917" s="62"/>
      <c r="RRG3917" s="62"/>
      <c r="RRH3917" s="62"/>
      <c r="RRI3917" s="62"/>
      <c r="RRJ3917" s="62"/>
      <c r="RRK3917" s="62"/>
      <c r="RRL3917" s="62"/>
      <c r="RRM3917" s="62"/>
      <c r="RRN3917" s="62"/>
      <c r="RRO3917" s="62"/>
      <c r="RRP3917" s="62"/>
      <c r="RRQ3917" s="62"/>
      <c r="RRR3917" s="62"/>
      <c r="RRS3917" s="62"/>
      <c r="RRT3917" s="62"/>
      <c r="RRU3917" s="62"/>
      <c r="RRV3917" s="62"/>
      <c r="RRW3917" s="62"/>
      <c r="RRX3917" s="62"/>
      <c r="RRY3917" s="62"/>
      <c r="RRZ3917" s="62"/>
      <c r="RSA3917" s="62"/>
      <c r="RSB3917" s="62"/>
      <c r="RSC3917" s="62"/>
      <c r="RSD3917" s="62"/>
      <c r="RSE3917" s="62"/>
      <c r="RSF3917" s="62"/>
      <c r="RSG3917" s="62"/>
      <c r="RSH3917" s="62"/>
      <c r="RSI3917" s="62"/>
      <c r="RSJ3917" s="62"/>
      <c r="RSK3917" s="62"/>
      <c r="RSL3917" s="62"/>
      <c r="RSM3917" s="62"/>
      <c r="RSN3917" s="62"/>
      <c r="RSO3917" s="62"/>
      <c r="RSP3917" s="62"/>
      <c r="RSQ3917" s="62"/>
      <c r="RSR3917" s="62"/>
      <c r="RSS3917" s="62"/>
      <c r="RST3917" s="62"/>
      <c r="RSU3917" s="62"/>
      <c r="RSV3917" s="62"/>
      <c r="RSW3917" s="62"/>
      <c r="RSX3917" s="62"/>
      <c r="RSY3917" s="62"/>
      <c r="RSZ3917" s="62"/>
      <c r="RTA3917" s="62"/>
      <c r="RTB3917" s="62"/>
      <c r="RTC3917" s="62"/>
      <c r="RTD3917" s="62"/>
      <c r="RTE3917" s="62"/>
      <c r="RTF3917" s="62"/>
      <c r="RTG3917" s="62"/>
      <c r="RTH3917" s="62"/>
      <c r="RTI3917" s="62"/>
      <c r="RTJ3917" s="62"/>
      <c r="RTK3917" s="62"/>
      <c r="RTL3917" s="62"/>
      <c r="RTM3917" s="62"/>
      <c r="RTN3917" s="62"/>
      <c r="RTO3917" s="62"/>
      <c r="RTP3917" s="62"/>
      <c r="RTQ3917" s="62"/>
      <c r="RTR3917" s="62"/>
      <c r="RTS3917" s="62"/>
      <c r="RTT3917" s="62"/>
      <c r="RTU3917" s="62"/>
      <c r="RTV3917" s="62"/>
      <c r="RTW3917" s="62"/>
      <c r="RTX3917" s="62"/>
      <c r="RTY3917" s="62"/>
      <c r="RTZ3917" s="62"/>
      <c r="RUA3917" s="62"/>
      <c r="RUB3917" s="62"/>
      <c r="RUC3917" s="62"/>
      <c r="RUD3917" s="62"/>
      <c r="RUE3917" s="62"/>
      <c r="RUF3917" s="62"/>
      <c r="RUG3917" s="62"/>
      <c r="RUH3917" s="62"/>
      <c r="RUI3917" s="62"/>
      <c r="RUJ3917" s="62"/>
      <c r="RUK3917" s="62"/>
      <c r="RUL3917" s="62"/>
      <c r="RUM3917" s="62"/>
      <c r="RUN3917" s="62"/>
      <c r="RUO3917" s="62"/>
      <c r="RUP3917" s="62"/>
      <c r="RUQ3917" s="62"/>
      <c r="RUR3917" s="62"/>
      <c r="RUS3917" s="62"/>
      <c r="RUT3917" s="62"/>
      <c r="RUU3917" s="62"/>
      <c r="RUV3917" s="62"/>
      <c r="RUW3917" s="62"/>
      <c r="RUX3917" s="62"/>
      <c r="RUY3917" s="62"/>
      <c r="RUZ3917" s="62"/>
      <c r="RVA3917" s="62"/>
      <c r="RVB3917" s="62"/>
      <c r="RVC3917" s="62"/>
      <c r="RVD3917" s="62"/>
      <c r="RVE3917" s="62"/>
      <c r="RVF3917" s="62"/>
      <c r="RVG3917" s="62"/>
      <c r="RVH3917" s="62"/>
      <c r="RVI3917" s="62"/>
      <c r="RVJ3917" s="62"/>
      <c r="RVK3917" s="62"/>
      <c r="RVL3917" s="62"/>
      <c r="RVM3917" s="62"/>
      <c r="RVN3917" s="62"/>
      <c r="RVO3917" s="62"/>
      <c r="RVP3917" s="62"/>
      <c r="RVQ3917" s="62"/>
      <c r="RVR3917" s="62"/>
      <c r="RVS3917" s="62"/>
      <c r="RVT3917" s="62"/>
      <c r="RVU3917" s="62"/>
      <c r="RVV3917" s="62"/>
      <c r="RVW3917" s="62"/>
      <c r="RVX3917" s="62"/>
      <c r="RVY3917" s="62"/>
      <c r="RVZ3917" s="62"/>
      <c r="RWA3917" s="62"/>
      <c r="RWB3917" s="62"/>
      <c r="RWC3917" s="62"/>
      <c r="RWD3917" s="62"/>
      <c r="RWE3917" s="62"/>
      <c r="RWF3917" s="62"/>
      <c r="RWG3917" s="62"/>
      <c r="RWH3917" s="62"/>
      <c r="RWI3917" s="62"/>
      <c r="RWJ3917" s="62"/>
      <c r="RWK3917" s="62"/>
      <c r="RWL3917" s="62"/>
      <c r="RWM3917" s="62"/>
      <c r="RWN3917" s="62"/>
      <c r="RWO3917" s="62"/>
      <c r="RWP3917" s="62"/>
      <c r="RWQ3917" s="62"/>
      <c r="RWR3917" s="62"/>
      <c r="RWS3917" s="62"/>
      <c r="RWT3917" s="62"/>
      <c r="RWU3917" s="62"/>
      <c r="RWV3917" s="62"/>
      <c r="RWW3917" s="62"/>
      <c r="RWX3917" s="62"/>
      <c r="RWY3917" s="62"/>
      <c r="RWZ3917" s="62"/>
      <c r="RXA3917" s="62"/>
      <c r="RXB3917" s="62"/>
      <c r="RXC3917" s="62"/>
      <c r="RXD3917" s="62"/>
      <c r="RXE3917" s="62"/>
      <c r="RXF3917" s="62"/>
      <c r="RXG3917" s="62"/>
      <c r="RXH3917" s="62"/>
      <c r="RXI3917" s="62"/>
      <c r="RXJ3917" s="62"/>
      <c r="RXK3917" s="62"/>
      <c r="RXL3917" s="62"/>
      <c r="RXM3917" s="62"/>
      <c r="RXN3917" s="62"/>
      <c r="RXO3917" s="62"/>
      <c r="RXP3917" s="62"/>
      <c r="RXQ3917" s="62"/>
      <c r="RXR3917" s="62"/>
      <c r="RXS3917" s="62"/>
      <c r="RXT3917" s="62"/>
      <c r="RXU3917" s="62"/>
      <c r="RXV3917" s="62"/>
      <c r="RXW3917" s="62"/>
      <c r="RXX3917" s="62"/>
      <c r="RXY3917" s="62"/>
      <c r="RXZ3917" s="62"/>
      <c r="RYA3917" s="62"/>
      <c r="RYB3917" s="62"/>
      <c r="RYC3917" s="62"/>
      <c r="RYD3917" s="62"/>
      <c r="RYE3917" s="62"/>
      <c r="RYF3917" s="62"/>
      <c r="RYG3917" s="62"/>
      <c r="RYH3917" s="62"/>
      <c r="RYI3917" s="62"/>
      <c r="RYJ3917" s="62"/>
      <c r="RYK3917" s="62"/>
      <c r="RYL3917" s="62"/>
      <c r="RYM3917" s="62"/>
      <c r="RYN3917" s="62"/>
      <c r="RYO3917" s="62"/>
      <c r="RYP3917" s="62"/>
      <c r="RYQ3917" s="62"/>
      <c r="RYR3917" s="62"/>
      <c r="RYS3917" s="62"/>
      <c r="RYT3917" s="62"/>
      <c r="RYU3917" s="62"/>
      <c r="RYV3917" s="62"/>
      <c r="RYW3917" s="62"/>
      <c r="RYX3917" s="62"/>
      <c r="RYY3917" s="62"/>
      <c r="RYZ3917" s="62"/>
      <c r="RZA3917" s="62"/>
      <c r="RZB3917" s="62"/>
      <c r="RZC3917" s="62"/>
      <c r="RZD3917" s="62"/>
      <c r="RZE3917" s="62"/>
      <c r="RZF3917" s="62"/>
      <c r="RZG3917" s="62"/>
      <c r="RZH3917" s="62"/>
      <c r="RZI3917" s="62"/>
      <c r="RZJ3917" s="62"/>
      <c r="RZK3917" s="62"/>
      <c r="RZL3917" s="62"/>
      <c r="RZM3917" s="62"/>
      <c r="RZN3917" s="62"/>
      <c r="RZO3917" s="62"/>
      <c r="RZP3917" s="62"/>
      <c r="RZQ3917" s="62"/>
      <c r="RZR3917" s="62"/>
      <c r="RZS3917" s="62"/>
      <c r="RZT3917" s="62"/>
      <c r="RZU3917" s="62"/>
      <c r="RZV3917" s="62"/>
      <c r="RZW3917" s="62"/>
      <c r="RZX3917" s="62"/>
      <c r="RZY3917" s="62"/>
      <c r="RZZ3917" s="62"/>
      <c r="SAA3917" s="62"/>
      <c r="SAB3917" s="62"/>
      <c r="SAC3917" s="62"/>
      <c r="SAD3917" s="62"/>
      <c r="SAE3917" s="62"/>
      <c r="SAF3917" s="62"/>
      <c r="SAG3917" s="62"/>
      <c r="SAH3917" s="62"/>
      <c r="SAI3917" s="62"/>
      <c r="SAJ3917" s="62"/>
      <c r="SAK3917" s="62"/>
      <c r="SAL3917" s="62"/>
      <c r="SAM3917" s="62"/>
      <c r="SAN3917" s="62"/>
      <c r="SAO3917" s="62"/>
      <c r="SAP3917" s="62"/>
      <c r="SAQ3917" s="62"/>
      <c r="SAR3917" s="62"/>
      <c r="SAS3917" s="62"/>
      <c r="SAT3917" s="62"/>
      <c r="SAU3917" s="62"/>
      <c r="SAV3917" s="62"/>
      <c r="SAW3917" s="62"/>
      <c r="SAX3917" s="62"/>
      <c r="SAY3917" s="62"/>
      <c r="SAZ3917" s="62"/>
      <c r="SBA3917" s="62"/>
      <c r="SBB3917" s="62"/>
      <c r="SBC3917" s="62"/>
      <c r="SBD3917" s="62"/>
      <c r="SBE3917" s="62"/>
      <c r="SBF3917" s="62"/>
      <c r="SBG3917" s="62"/>
      <c r="SBH3917" s="62"/>
      <c r="SBI3917" s="62"/>
      <c r="SBJ3917" s="62"/>
      <c r="SBK3917" s="62"/>
      <c r="SBL3917" s="62"/>
      <c r="SBM3917" s="62"/>
      <c r="SBN3917" s="62"/>
      <c r="SBO3917" s="62"/>
      <c r="SBP3917" s="62"/>
      <c r="SBQ3917" s="62"/>
      <c r="SBR3917" s="62"/>
      <c r="SBS3917" s="62"/>
      <c r="SBT3917" s="62"/>
      <c r="SBU3917" s="62"/>
      <c r="SBV3917" s="62"/>
      <c r="SBW3917" s="62"/>
      <c r="SBX3917" s="62"/>
      <c r="SBY3917" s="62"/>
      <c r="SBZ3917" s="62"/>
      <c r="SCA3917" s="62"/>
      <c r="SCB3917" s="62"/>
      <c r="SCC3917" s="62"/>
      <c r="SCD3917" s="62"/>
      <c r="SCE3917" s="62"/>
      <c r="SCF3917" s="62"/>
      <c r="SCG3917" s="62"/>
      <c r="SCH3917" s="62"/>
      <c r="SCI3917" s="62"/>
      <c r="SCJ3917" s="62"/>
      <c r="SCK3917" s="62"/>
      <c r="SCL3917" s="62"/>
      <c r="SCM3917" s="62"/>
      <c r="SCN3917" s="62"/>
      <c r="SCO3917" s="62"/>
      <c r="SCP3917" s="62"/>
      <c r="SCQ3917" s="62"/>
      <c r="SCR3917" s="62"/>
      <c r="SCS3917" s="62"/>
      <c r="SCT3917" s="62"/>
      <c r="SCU3917" s="62"/>
      <c r="SCV3917" s="62"/>
      <c r="SCW3917" s="62"/>
      <c r="SCX3917" s="62"/>
      <c r="SCY3917" s="62"/>
      <c r="SCZ3917" s="62"/>
      <c r="SDA3917" s="62"/>
      <c r="SDB3917" s="62"/>
      <c r="SDC3917" s="62"/>
      <c r="SDD3917" s="62"/>
      <c r="SDE3917" s="62"/>
      <c r="SDF3917" s="62"/>
      <c r="SDG3917" s="62"/>
      <c r="SDH3917" s="62"/>
      <c r="SDI3917" s="62"/>
      <c r="SDJ3917" s="62"/>
      <c r="SDK3917" s="62"/>
      <c r="SDL3917" s="62"/>
      <c r="SDM3917" s="62"/>
      <c r="SDN3917" s="62"/>
      <c r="SDO3917" s="62"/>
      <c r="SDP3917" s="62"/>
      <c r="SDQ3917" s="62"/>
      <c r="SDR3917" s="62"/>
      <c r="SDS3917" s="62"/>
      <c r="SDT3917" s="62"/>
      <c r="SDU3917" s="62"/>
      <c r="SDV3917" s="62"/>
      <c r="SDW3917" s="62"/>
      <c r="SDX3917" s="62"/>
      <c r="SDY3917" s="62"/>
      <c r="SDZ3917" s="62"/>
      <c r="SEA3917" s="62"/>
      <c r="SEB3917" s="62"/>
      <c r="SEC3917" s="62"/>
      <c r="SED3917" s="62"/>
      <c r="SEE3917" s="62"/>
      <c r="SEF3917" s="62"/>
      <c r="SEG3917" s="62"/>
      <c r="SEH3917" s="62"/>
      <c r="SEI3917" s="62"/>
      <c r="SEJ3917" s="62"/>
      <c r="SEK3917" s="62"/>
      <c r="SEL3917" s="62"/>
      <c r="SEM3917" s="62"/>
      <c r="SEN3917" s="62"/>
      <c r="SEO3917" s="62"/>
      <c r="SEP3917" s="62"/>
      <c r="SEQ3917" s="62"/>
      <c r="SER3917" s="62"/>
      <c r="SES3917" s="62"/>
      <c r="SET3917" s="62"/>
      <c r="SEU3917" s="62"/>
      <c r="SEV3917" s="62"/>
      <c r="SEW3917" s="62"/>
      <c r="SEX3917" s="62"/>
      <c r="SEY3917" s="62"/>
      <c r="SEZ3917" s="62"/>
      <c r="SFA3917" s="62"/>
      <c r="SFB3917" s="62"/>
      <c r="SFC3917" s="62"/>
      <c r="SFD3917" s="62"/>
      <c r="SFE3917" s="62"/>
      <c r="SFF3917" s="62"/>
      <c r="SFG3917" s="62"/>
      <c r="SFH3917" s="62"/>
      <c r="SFI3917" s="62"/>
      <c r="SFJ3917" s="62"/>
      <c r="SFK3917" s="62"/>
      <c r="SFL3917" s="62"/>
      <c r="SFM3917" s="62"/>
      <c r="SFN3917" s="62"/>
      <c r="SFO3917" s="62"/>
      <c r="SFP3917" s="62"/>
      <c r="SFQ3917" s="62"/>
      <c r="SFR3917" s="62"/>
      <c r="SFS3917" s="62"/>
      <c r="SFT3917" s="62"/>
      <c r="SFU3917" s="62"/>
      <c r="SFV3917" s="62"/>
      <c r="SFW3917" s="62"/>
      <c r="SFX3917" s="62"/>
      <c r="SFY3917" s="62"/>
      <c r="SFZ3917" s="62"/>
      <c r="SGA3917" s="62"/>
      <c r="SGB3917" s="62"/>
      <c r="SGC3917" s="62"/>
      <c r="SGD3917" s="62"/>
      <c r="SGE3917" s="62"/>
      <c r="SGF3917" s="62"/>
      <c r="SGG3917" s="62"/>
      <c r="SGH3917" s="62"/>
      <c r="SGI3917" s="62"/>
      <c r="SGJ3917" s="62"/>
      <c r="SGK3917" s="62"/>
      <c r="SGL3917" s="62"/>
      <c r="SGM3917" s="62"/>
      <c r="SGN3917" s="62"/>
      <c r="SGO3917" s="62"/>
      <c r="SGP3917" s="62"/>
      <c r="SGQ3917" s="62"/>
      <c r="SGR3917" s="62"/>
      <c r="SGS3917" s="62"/>
      <c r="SGT3917" s="62"/>
      <c r="SGU3917" s="62"/>
      <c r="SGV3917" s="62"/>
      <c r="SGW3917" s="62"/>
      <c r="SGX3917" s="62"/>
      <c r="SGY3917" s="62"/>
      <c r="SGZ3917" s="62"/>
      <c r="SHA3917" s="62"/>
      <c r="SHB3917" s="62"/>
      <c r="SHC3917" s="62"/>
      <c r="SHD3917" s="62"/>
      <c r="SHE3917" s="62"/>
      <c r="SHF3917" s="62"/>
      <c r="SHG3917" s="62"/>
      <c r="SHH3917" s="62"/>
      <c r="SHI3917" s="62"/>
      <c r="SHJ3917" s="62"/>
      <c r="SHK3917" s="62"/>
      <c r="SHL3917" s="62"/>
      <c r="SHM3917" s="62"/>
      <c r="SHN3917" s="62"/>
      <c r="SHO3917" s="62"/>
      <c r="SHP3917" s="62"/>
      <c r="SHQ3917" s="62"/>
      <c r="SHR3917" s="62"/>
      <c r="SHS3917" s="62"/>
      <c r="SHT3917" s="62"/>
      <c r="SHU3917" s="62"/>
      <c r="SHV3917" s="62"/>
      <c r="SHW3917" s="62"/>
      <c r="SHX3917" s="62"/>
      <c r="SHY3917" s="62"/>
      <c r="SHZ3917" s="62"/>
      <c r="SIA3917" s="62"/>
      <c r="SIB3917" s="62"/>
      <c r="SIC3917" s="62"/>
      <c r="SID3917" s="62"/>
      <c r="SIE3917" s="62"/>
      <c r="SIF3917" s="62"/>
      <c r="SIG3917" s="62"/>
      <c r="SIH3917" s="62"/>
      <c r="SII3917" s="62"/>
      <c r="SIJ3917" s="62"/>
      <c r="SIK3917" s="62"/>
      <c r="SIL3917" s="62"/>
      <c r="SIM3917" s="62"/>
      <c r="SIN3917" s="62"/>
      <c r="SIO3917" s="62"/>
      <c r="SIP3917" s="62"/>
      <c r="SIQ3917" s="62"/>
      <c r="SIR3917" s="62"/>
      <c r="SIS3917" s="62"/>
      <c r="SIT3917" s="62"/>
      <c r="SIU3917" s="62"/>
      <c r="SIV3917" s="62"/>
      <c r="SIW3917" s="62"/>
      <c r="SIX3917" s="62"/>
      <c r="SIY3917" s="62"/>
      <c r="SIZ3917" s="62"/>
      <c r="SJA3917" s="62"/>
      <c r="SJB3917" s="62"/>
      <c r="SJC3917" s="62"/>
      <c r="SJD3917" s="62"/>
      <c r="SJE3917" s="62"/>
      <c r="SJF3917" s="62"/>
      <c r="SJG3917" s="62"/>
      <c r="SJH3917" s="62"/>
      <c r="SJI3917" s="62"/>
      <c r="SJJ3917" s="62"/>
      <c r="SJK3917" s="62"/>
      <c r="SJL3917" s="62"/>
      <c r="SJM3917" s="62"/>
      <c r="SJN3917" s="62"/>
      <c r="SJO3917" s="62"/>
      <c r="SJP3917" s="62"/>
      <c r="SJQ3917" s="62"/>
      <c r="SJR3917" s="62"/>
      <c r="SJS3917" s="62"/>
      <c r="SJT3917" s="62"/>
      <c r="SJU3917" s="62"/>
      <c r="SJV3917" s="62"/>
      <c r="SJW3917" s="62"/>
      <c r="SJX3917" s="62"/>
      <c r="SJY3917" s="62"/>
      <c r="SJZ3917" s="62"/>
      <c r="SKA3917" s="62"/>
      <c r="SKB3917" s="62"/>
      <c r="SKC3917" s="62"/>
      <c r="SKD3917" s="62"/>
      <c r="SKE3917" s="62"/>
      <c r="SKF3917" s="62"/>
      <c r="SKG3917" s="62"/>
      <c r="SKH3917" s="62"/>
      <c r="SKI3917" s="62"/>
      <c r="SKJ3917" s="62"/>
      <c r="SKK3917" s="62"/>
      <c r="SKL3917" s="62"/>
      <c r="SKM3917" s="62"/>
      <c r="SKN3917" s="62"/>
      <c r="SKO3917" s="62"/>
      <c r="SKP3917" s="62"/>
      <c r="SKQ3917" s="62"/>
      <c r="SKR3917" s="62"/>
      <c r="SKS3917" s="62"/>
      <c r="SKT3917" s="62"/>
      <c r="SKU3917" s="62"/>
      <c r="SKV3917" s="62"/>
      <c r="SKW3917" s="62"/>
      <c r="SKX3917" s="62"/>
      <c r="SKY3917" s="62"/>
      <c r="SKZ3917" s="62"/>
      <c r="SLA3917" s="62"/>
      <c r="SLB3917" s="62"/>
      <c r="SLC3917" s="62"/>
      <c r="SLD3917" s="62"/>
      <c r="SLE3917" s="62"/>
      <c r="SLF3917" s="62"/>
      <c r="SLG3917" s="62"/>
      <c r="SLH3917" s="62"/>
      <c r="SLI3917" s="62"/>
      <c r="SLJ3917" s="62"/>
      <c r="SLK3917" s="62"/>
      <c r="SLL3917" s="62"/>
      <c r="SLM3917" s="62"/>
      <c r="SLN3917" s="62"/>
      <c r="SLO3917" s="62"/>
      <c r="SLP3917" s="62"/>
      <c r="SLQ3917" s="62"/>
      <c r="SLR3917" s="62"/>
      <c r="SLS3917" s="62"/>
      <c r="SLT3917" s="62"/>
      <c r="SLU3917" s="62"/>
      <c r="SLV3917" s="62"/>
      <c r="SLW3917" s="62"/>
      <c r="SLX3917" s="62"/>
      <c r="SLY3917" s="62"/>
      <c r="SLZ3917" s="62"/>
      <c r="SMA3917" s="62"/>
      <c r="SMB3917" s="62"/>
      <c r="SMC3917" s="62"/>
      <c r="SMD3917" s="62"/>
      <c r="SME3917" s="62"/>
      <c r="SMF3917" s="62"/>
      <c r="SMG3917" s="62"/>
      <c r="SMH3917" s="62"/>
      <c r="SMI3917" s="62"/>
      <c r="SMJ3917" s="62"/>
      <c r="SMK3917" s="62"/>
      <c r="SML3917" s="62"/>
      <c r="SMM3917" s="62"/>
      <c r="SMN3917" s="62"/>
      <c r="SMO3917" s="62"/>
      <c r="SMP3917" s="62"/>
      <c r="SMQ3917" s="62"/>
      <c r="SMR3917" s="62"/>
      <c r="SMS3917" s="62"/>
      <c r="SMT3917" s="62"/>
      <c r="SMU3917" s="62"/>
      <c r="SMV3917" s="62"/>
      <c r="SMW3917" s="62"/>
      <c r="SMX3917" s="62"/>
      <c r="SMY3917" s="62"/>
      <c r="SMZ3917" s="62"/>
      <c r="SNA3917" s="62"/>
      <c r="SNB3917" s="62"/>
      <c r="SNC3917" s="62"/>
      <c r="SND3917" s="62"/>
      <c r="SNE3917" s="62"/>
      <c r="SNF3917" s="62"/>
      <c r="SNG3917" s="62"/>
      <c r="SNH3917" s="62"/>
      <c r="SNI3917" s="62"/>
      <c r="SNJ3917" s="62"/>
      <c r="SNK3917" s="62"/>
      <c r="SNL3917" s="62"/>
      <c r="SNM3917" s="62"/>
      <c r="SNN3917" s="62"/>
      <c r="SNO3917" s="62"/>
      <c r="SNP3917" s="62"/>
      <c r="SNQ3917" s="62"/>
      <c r="SNR3917" s="62"/>
      <c r="SNS3917" s="62"/>
      <c r="SNT3917" s="62"/>
      <c r="SNU3917" s="62"/>
      <c r="SNV3917" s="62"/>
      <c r="SNW3917" s="62"/>
      <c r="SNX3917" s="62"/>
      <c r="SNY3917" s="62"/>
      <c r="SNZ3917" s="62"/>
      <c r="SOA3917" s="62"/>
      <c r="SOB3917" s="62"/>
      <c r="SOC3917" s="62"/>
      <c r="SOD3917" s="62"/>
      <c r="SOE3917" s="62"/>
      <c r="SOF3917" s="62"/>
      <c r="SOG3917" s="62"/>
      <c r="SOH3917" s="62"/>
      <c r="SOI3917" s="62"/>
      <c r="SOJ3917" s="62"/>
      <c r="SOK3917" s="62"/>
      <c r="SOL3917" s="62"/>
      <c r="SOM3917" s="62"/>
      <c r="SON3917" s="62"/>
      <c r="SOO3917" s="62"/>
      <c r="SOP3917" s="62"/>
      <c r="SOQ3917" s="62"/>
      <c r="SOR3917" s="62"/>
      <c r="SOS3917" s="62"/>
      <c r="SOT3917" s="62"/>
      <c r="SOU3917" s="62"/>
      <c r="SOV3917" s="62"/>
      <c r="SOW3917" s="62"/>
      <c r="SOX3917" s="62"/>
      <c r="SOY3917" s="62"/>
      <c r="SOZ3917" s="62"/>
      <c r="SPA3917" s="62"/>
      <c r="SPB3917" s="62"/>
      <c r="SPC3917" s="62"/>
      <c r="SPD3917" s="62"/>
      <c r="SPE3917" s="62"/>
      <c r="SPF3917" s="62"/>
      <c r="SPG3917" s="62"/>
      <c r="SPH3917" s="62"/>
      <c r="SPI3917" s="62"/>
      <c r="SPJ3917" s="62"/>
      <c r="SPK3917" s="62"/>
      <c r="SPL3917" s="62"/>
      <c r="SPM3917" s="62"/>
      <c r="SPN3917" s="62"/>
      <c r="SPO3917" s="62"/>
      <c r="SPP3917" s="62"/>
      <c r="SPQ3917" s="62"/>
      <c r="SPR3917" s="62"/>
      <c r="SPS3917" s="62"/>
      <c r="SPT3917" s="62"/>
      <c r="SPU3917" s="62"/>
      <c r="SPV3917" s="62"/>
      <c r="SPW3917" s="62"/>
      <c r="SPX3917" s="62"/>
      <c r="SPY3917" s="62"/>
      <c r="SPZ3917" s="62"/>
      <c r="SQA3917" s="62"/>
      <c r="SQB3917" s="62"/>
      <c r="SQC3917" s="62"/>
      <c r="SQD3917" s="62"/>
      <c r="SQE3917" s="62"/>
      <c r="SQF3917" s="62"/>
      <c r="SQG3917" s="62"/>
      <c r="SQH3917" s="62"/>
      <c r="SQI3917" s="62"/>
      <c r="SQJ3917" s="62"/>
      <c r="SQK3917" s="62"/>
      <c r="SQL3917" s="62"/>
      <c r="SQM3917" s="62"/>
      <c r="SQN3917" s="62"/>
      <c r="SQO3917" s="62"/>
      <c r="SQP3917" s="62"/>
      <c r="SQQ3917" s="62"/>
      <c r="SQR3917" s="62"/>
      <c r="SQS3917" s="62"/>
      <c r="SQT3917" s="62"/>
      <c r="SQU3917" s="62"/>
      <c r="SQV3917" s="62"/>
      <c r="SQW3917" s="62"/>
      <c r="SQX3917" s="62"/>
      <c r="SQY3917" s="62"/>
      <c r="SQZ3917" s="62"/>
      <c r="SRA3917" s="62"/>
      <c r="SRB3917" s="62"/>
      <c r="SRC3917" s="62"/>
      <c r="SRD3917" s="62"/>
      <c r="SRE3917" s="62"/>
      <c r="SRF3917" s="62"/>
      <c r="SRG3917" s="62"/>
      <c r="SRH3917" s="62"/>
      <c r="SRI3917" s="62"/>
      <c r="SRJ3917" s="62"/>
      <c r="SRK3917" s="62"/>
      <c r="SRL3917" s="62"/>
      <c r="SRM3917" s="62"/>
      <c r="SRN3917" s="62"/>
      <c r="SRO3917" s="62"/>
      <c r="SRP3917" s="62"/>
      <c r="SRQ3917" s="62"/>
      <c r="SRR3917" s="62"/>
      <c r="SRS3917" s="62"/>
      <c r="SRT3917" s="62"/>
      <c r="SRU3917" s="62"/>
      <c r="SRV3917" s="62"/>
      <c r="SRW3917" s="62"/>
      <c r="SRX3917" s="62"/>
      <c r="SRY3917" s="62"/>
      <c r="SRZ3917" s="62"/>
      <c r="SSA3917" s="62"/>
      <c r="SSB3917" s="62"/>
      <c r="SSC3917" s="62"/>
      <c r="SSD3917" s="62"/>
      <c r="SSE3917" s="62"/>
      <c r="SSF3917" s="62"/>
      <c r="SSG3917" s="62"/>
      <c r="SSH3917" s="62"/>
      <c r="SSI3917" s="62"/>
      <c r="SSJ3917" s="62"/>
      <c r="SSK3917" s="62"/>
      <c r="SSL3917" s="62"/>
      <c r="SSM3917" s="62"/>
      <c r="SSN3917" s="62"/>
      <c r="SSO3917" s="62"/>
      <c r="SSP3917" s="62"/>
      <c r="SSQ3917" s="62"/>
      <c r="SSR3917" s="62"/>
      <c r="SSS3917" s="62"/>
      <c r="SST3917" s="62"/>
      <c r="SSU3917" s="62"/>
      <c r="SSV3917" s="62"/>
      <c r="SSW3917" s="62"/>
      <c r="SSX3917" s="62"/>
      <c r="SSY3917" s="62"/>
      <c r="SSZ3917" s="62"/>
      <c r="STA3917" s="62"/>
      <c r="STB3917" s="62"/>
      <c r="STC3917" s="62"/>
      <c r="STD3917" s="62"/>
      <c r="STE3917" s="62"/>
      <c r="STF3917" s="62"/>
      <c r="STG3917" s="62"/>
      <c r="STH3917" s="62"/>
      <c r="STI3917" s="62"/>
      <c r="STJ3917" s="62"/>
      <c r="STK3917" s="62"/>
      <c r="STL3917" s="62"/>
      <c r="STM3917" s="62"/>
      <c r="STN3917" s="62"/>
      <c r="STO3917" s="62"/>
      <c r="STP3917" s="62"/>
      <c r="STQ3917" s="62"/>
      <c r="STR3917" s="62"/>
      <c r="STS3917" s="62"/>
      <c r="STT3917" s="62"/>
      <c r="STU3917" s="62"/>
      <c r="STV3917" s="62"/>
      <c r="STW3917" s="62"/>
      <c r="STX3917" s="62"/>
      <c r="STY3917" s="62"/>
      <c r="STZ3917" s="62"/>
      <c r="SUA3917" s="62"/>
      <c r="SUB3917" s="62"/>
      <c r="SUC3917" s="62"/>
      <c r="SUD3917" s="62"/>
      <c r="SUE3917" s="62"/>
      <c r="SUF3917" s="62"/>
      <c r="SUG3917" s="62"/>
      <c r="SUH3917" s="62"/>
      <c r="SUI3917" s="62"/>
      <c r="SUJ3917" s="62"/>
      <c r="SUK3917" s="62"/>
      <c r="SUL3917" s="62"/>
      <c r="SUM3917" s="62"/>
      <c r="SUN3917" s="62"/>
      <c r="SUO3917" s="62"/>
      <c r="SUP3917" s="62"/>
      <c r="SUQ3917" s="62"/>
      <c r="SUR3917" s="62"/>
      <c r="SUS3917" s="62"/>
      <c r="SUT3917" s="62"/>
      <c r="SUU3917" s="62"/>
      <c r="SUV3917" s="62"/>
      <c r="SUW3917" s="62"/>
      <c r="SUX3917" s="62"/>
      <c r="SUY3917" s="62"/>
      <c r="SUZ3917" s="62"/>
      <c r="SVA3917" s="62"/>
      <c r="SVB3917" s="62"/>
      <c r="SVC3917" s="62"/>
      <c r="SVD3917" s="62"/>
      <c r="SVE3917" s="62"/>
      <c r="SVF3917" s="62"/>
      <c r="SVG3917" s="62"/>
      <c r="SVH3917" s="62"/>
      <c r="SVI3917" s="62"/>
      <c r="SVJ3917" s="62"/>
      <c r="SVK3917" s="62"/>
      <c r="SVL3917" s="62"/>
      <c r="SVM3917" s="62"/>
      <c r="SVN3917" s="62"/>
      <c r="SVO3917" s="62"/>
      <c r="SVP3917" s="62"/>
      <c r="SVQ3917" s="62"/>
      <c r="SVR3917" s="62"/>
      <c r="SVS3917" s="62"/>
      <c r="SVT3917" s="62"/>
      <c r="SVU3917" s="62"/>
      <c r="SVV3917" s="62"/>
      <c r="SVW3917" s="62"/>
      <c r="SVX3917" s="62"/>
      <c r="SVY3917" s="62"/>
      <c r="SVZ3917" s="62"/>
      <c r="SWA3917" s="62"/>
      <c r="SWB3917" s="62"/>
      <c r="SWC3917" s="62"/>
      <c r="SWD3917" s="62"/>
      <c r="SWE3917" s="62"/>
      <c r="SWF3917" s="62"/>
      <c r="SWG3917" s="62"/>
      <c r="SWH3917" s="62"/>
      <c r="SWI3917" s="62"/>
      <c r="SWJ3917" s="62"/>
      <c r="SWK3917" s="62"/>
      <c r="SWL3917" s="62"/>
      <c r="SWM3917" s="62"/>
      <c r="SWN3917" s="62"/>
      <c r="SWO3917" s="62"/>
      <c r="SWP3917" s="62"/>
      <c r="SWQ3917" s="62"/>
      <c r="SWR3917" s="62"/>
      <c r="SWS3917" s="62"/>
      <c r="SWT3917" s="62"/>
      <c r="SWU3917" s="62"/>
      <c r="SWV3917" s="62"/>
      <c r="SWW3917" s="62"/>
      <c r="SWX3917" s="62"/>
      <c r="SWY3917" s="62"/>
      <c r="SWZ3917" s="62"/>
      <c r="SXA3917" s="62"/>
      <c r="SXB3917" s="62"/>
      <c r="SXC3917" s="62"/>
      <c r="SXD3917" s="62"/>
      <c r="SXE3917" s="62"/>
      <c r="SXF3917" s="62"/>
      <c r="SXG3917" s="62"/>
      <c r="SXH3917" s="62"/>
      <c r="SXI3917" s="62"/>
      <c r="SXJ3917" s="62"/>
      <c r="SXK3917" s="62"/>
      <c r="SXL3917" s="62"/>
      <c r="SXM3917" s="62"/>
      <c r="SXN3917" s="62"/>
      <c r="SXO3917" s="62"/>
      <c r="SXP3917" s="62"/>
      <c r="SXQ3917" s="62"/>
      <c r="SXR3917" s="62"/>
      <c r="SXS3917" s="62"/>
      <c r="SXT3917" s="62"/>
      <c r="SXU3917" s="62"/>
      <c r="SXV3917" s="62"/>
      <c r="SXW3917" s="62"/>
      <c r="SXX3917" s="62"/>
      <c r="SXY3917" s="62"/>
      <c r="SXZ3917" s="62"/>
      <c r="SYA3917" s="62"/>
      <c r="SYB3917" s="62"/>
      <c r="SYC3917" s="62"/>
      <c r="SYD3917" s="62"/>
      <c r="SYE3917" s="62"/>
      <c r="SYF3917" s="62"/>
      <c r="SYG3917" s="62"/>
      <c r="SYH3917" s="62"/>
      <c r="SYI3917" s="62"/>
      <c r="SYJ3917" s="62"/>
      <c r="SYK3917" s="62"/>
      <c r="SYL3917" s="62"/>
      <c r="SYM3917" s="62"/>
      <c r="SYN3917" s="62"/>
      <c r="SYO3917" s="62"/>
      <c r="SYP3917" s="62"/>
      <c r="SYQ3917" s="62"/>
      <c r="SYR3917" s="62"/>
      <c r="SYS3917" s="62"/>
      <c r="SYT3917" s="62"/>
      <c r="SYU3917" s="62"/>
      <c r="SYV3917" s="62"/>
      <c r="SYW3917" s="62"/>
      <c r="SYX3917" s="62"/>
      <c r="SYY3917" s="62"/>
      <c r="SYZ3917" s="62"/>
      <c r="SZA3917" s="62"/>
      <c r="SZB3917" s="62"/>
      <c r="SZC3917" s="62"/>
      <c r="SZD3917" s="62"/>
      <c r="SZE3917" s="62"/>
      <c r="SZF3917" s="62"/>
      <c r="SZG3917" s="62"/>
      <c r="SZH3917" s="62"/>
      <c r="SZI3917" s="62"/>
      <c r="SZJ3917" s="62"/>
      <c r="SZK3917" s="62"/>
      <c r="SZL3917" s="62"/>
      <c r="SZM3917" s="62"/>
      <c r="SZN3917" s="62"/>
      <c r="SZO3917" s="62"/>
      <c r="SZP3917" s="62"/>
      <c r="SZQ3917" s="62"/>
      <c r="SZR3917" s="62"/>
      <c r="SZS3917" s="62"/>
      <c r="SZT3917" s="62"/>
      <c r="SZU3917" s="62"/>
      <c r="SZV3917" s="62"/>
      <c r="SZW3917" s="62"/>
      <c r="SZX3917" s="62"/>
      <c r="SZY3917" s="62"/>
      <c r="SZZ3917" s="62"/>
      <c r="TAA3917" s="62"/>
      <c r="TAB3917" s="62"/>
      <c r="TAC3917" s="62"/>
      <c r="TAD3917" s="62"/>
      <c r="TAE3917" s="62"/>
      <c r="TAF3917" s="62"/>
      <c r="TAG3917" s="62"/>
      <c r="TAH3917" s="62"/>
      <c r="TAI3917" s="62"/>
      <c r="TAJ3917" s="62"/>
      <c r="TAK3917" s="62"/>
      <c r="TAL3917" s="62"/>
      <c r="TAM3917" s="62"/>
      <c r="TAN3917" s="62"/>
      <c r="TAO3917" s="62"/>
      <c r="TAP3917" s="62"/>
      <c r="TAQ3917" s="62"/>
      <c r="TAR3917" s="62"/>
      <c r="TAS3917" s="62"/>
      <c r="TAT3917" s="62"/>
      <c r="TAU3917" s="62"/>
      <c r="TAV3917" s="62"/>
      <c r="TAW3917" s="62"/>
      <c r="TAX3917" s="62"/>
      <c r="TAY3917" s="62"/>
      <c r="TAZ3917" s="62"/>
      <c r="TBA3917" s="62"/>
      <c r="TBB3917" s="62"/>
      <c r="TBC3917" s="62"/>
      <c r="TBD3917" s="62"/>
      <c r="TBE3917" s="62"/>
      <c r="TBF3917" s="62"/>
      <c r="TBG3917" s="62"/>
      <c r="TBH3917" s="62"/>
      <c r="TBI3917" s="62"/>
      <c r="TBJ3917" s="62"/>
      <c r="TBK3917" s="62"/>
      <c r="TBL3917" s="62"/>
      <c r="TBM3917" s="62"/>
      <c r="TBN3917" s="62"/>
      <c r="TBO3917" s="62"/>
      <c r="TBP3917" s="62"/>
      <c r="TBQ3917" s="62"/>
      <c r="TBR3917" s="62"/>
      <c r="TBS3917" s="62"/>
      <c r="TBT3917" s="62"/>
      <c r="TBU3917" s="62"/>
      <c r="TBV3917" s="62"/>
      <c r="TBW3917" s="62"/>
      <c r="TBX3917" s="62"/>
      <c r="TBY3917" s="62"/>
      <c r="TBZ3917" s="62"/>
      <c r="TCA3917" s="62"/>
      <c r="TCB3917" s="62"/>
      <c r="TCC3917" s="62"/>
      <c r="TCD3917" s="62"/>
      <c r="TCE3917" s="62"/>
      <c r="TCF3917" s="62"/>
      <c r="TCG3917" s="62"/>
      <c r="TCH3917" s="62"/>
      <c r="TCI3917" s="62"/>
      <c r="TCJ3917" s="62"/>
      <c r="TCK3917" s="62"/>
      <c r="TCL3917" s="62"/>
      <c r="TCM3917" s="62"/>
      <c r="TCN3917" s="62"/>
      <c r="TCO3917" s="62"/>
      <c r="TCP3917" s="62"/>
      <c r="TCQ3917" s="62"/>
      <c r="TCR3917" s="62"/>
      <c r="TCS3917" s="62"/>
      <c r="TCT3917" s="62"/>
      <c r="TCU3917" s="62"/>
      <c r="TCV3917" s="62"/>
      <c r="TCW3917" s="62"/>
      <c r="TCX3917" s="62"/>
      <c r="TCY3917" s="62"/>
      <c r="TCZ3917" s="62"/>
      <c r="TDA3917" s="62"/>
      <c r="TDB3917" s="62"/>
      <c r="TDC3917" s="62"/>
      <c r="TDD3917" s="62"/>
      <c r="TDE3917" s="62"/>
      <c r="TDF3917" s="62"/>
      <c r="TDG3917" s="62"/>
      <c r="TDH3917" s="62"/>
      <c r="TDI3917" s="62"/>
      <c r="TDJ3917" s="62"/>
      <c r="TDK3917" s="62"/>
      <c r="TDL3917" s="62"/>
      <c r="TDM3917" s="62"/>
      <c r="TDN3917" s="62"/>
      <c r="TDO3917" s="62"/>
      <c r="TDP3917" s="62"/>
      <c r="TDQ3917" s="62"/>
      <c r="TDR3917" s="62"/>
      <c r="TDS3917" s="62"/>
      <c r="TDT3917" s="62"/>
      <c r="TDU3917" s="62"/>
      <c r="TDV3917" s="62"/>
      <c r="TDW3917" s="62"/>
      <c r="TDX3917" s="62"/>
      <c r="TDY3917" s="62"/>
      <c r="TDZ3917" s="62"/>
      <c r="TEA3917" s="62"/>
      <c r="TEB3917" s="62"/>
      <c r="TEC3917" s="62"/>
      <c r="TED3917" s="62"/>
      <c r="TEE3917" s="62"/>
      <c r="TEF3917" s="62"/>
      <c r="TEG3917" s="62"/>
      <c r="TEH3917" s="62"/>
      <c r="TEI3917" s="62"/>
      <c r="TEJ3917" s="62"/>
      <c r="TEK3917" s="62"/>
      <c r="TEL3917" s="62"/>
      <c r="TEM3917" s="62"/>
      <c r="TEN3917" s="62"/>
      <c r="TEO3917" s="62"/>
      <c r="TEP3917" s="62"/>
      <c r="TEQ3917" s="62"/>
      <c r="TER3917" s="62"/>
      <c r="TES3917" s="62"/>
      <c r="TET3917" s="62"/>
      <c r="TEU3917" s="62"/>
      <c r="TEV3917" s="62"/>
      <c r="TEW3917" s="62"/>
      <c r="TEX3917" s="62"/>
      <c r="TEY3917" s="62"/>
      <c r="TEZ3917" s="62"/>
      <c r="TFA3917" s="62"/>
      <c r="TFB3917" s="62"/>
      <c r="TFC3917" s="62"/>
      <c r="TFD3917" s="62"/>
      <c r="TFE3917" s="62"/>
      <c r="TFF3917" s="62"/>
      <c r="TFG3917" s="62"/>
      <c r="TFH3917" s="62"/>
      <c r="TFI3917" s="62"/>
      <c r="TFJ3917" s="62"/>
      <c r="TFK3917" s="62"/>
      <c r="TFL3917" s="62"/>
      <c r="TFM3917" s="62"/>
      <c r="TFN3917" s="62"/>
      <c r="TFO3917" s="62"/>
      <c r="TFP3917" s="62"/>
      <c r="TFQ3917" s="62"/>
      <c r="TFR3917" s="62"/>
      <c r="TFS3917" s="62"/>
      <c r="TFT3917" s="62"/>
      <c r="TFU3917" s="62"/>
      <c r="TFV3917" s="62"/>
      <c r="TFW3917" s="62"/>
      <c r="TFX3917" s="62"/>
      <c r="TFY3917" s="62"/>
      <c r="TFZ3917" s="62"/>
      <c r="TGA3917" s="62"/>
      <c r="TGB3917" s="62"/>
      <c r="TGC3917" s="62"/>
      <c r="TGD3917" s="62"/>
      <c r="TGE3917" s="62"/>
      <c r="TGF3917" s="62"/>
      <c r="TGG3917" s="62"/>
      <c r="TGH3917" s="62"/>
      <c r="TGI3917" s="62"/>
      <c r="TGJ3917" s="62"/>
      <c r="TGK3917" s="62"/>
      <c r="TGL3917" s="62"/>
      <c r="TGM3917" s="62"/>
      <c r="TGN3917" s="62"/>
      <c r="TGO3917" s="62"/>
      <c r="TGP3917" s="62"/>
      <c r="TGQ3917" s="62"/>
      <c r="TGR3917" s="62"/>
      <c r="TGS3917" s="62"/>
      <c r="TGT3917" s="62"/>
      <c r="TGU3917" s="62"/>
      <c r="TGV3917" s="62"/>
      <c r="TGW3917" s="62"/>
      <c r="TGX3917" s="62"/>
      <c r="TGY3917" s="62"/>
      <c r="TGZ3917" s="62"/>
      <c r="THA3917" s="62"/>
      <c r="THB3917" s="62"/>
      <c r="THC3917" s="62"/>
      <c r="THD3917" s="62"/>
      <c r="THE3917" s="62"/>
      <c r="THF3917" s="62"/>
      <c r="THG3917" s="62"/>
      <c r="THH3917" s="62"/>
      <c r="THI3917" s="62"/>
      <c r="THJ3917" s="62"/>
      <c r="THK3917" s="62"/>
      <c r="THL3917" s="62"/>
      <c r="THM3917" s="62"/>
      <c r="THN3917" s="62"/>
      <c r="THO3917" s="62"/>
      <c r="THP3917" s="62"/>
      <c r="THQ3917" s="62"/>
      <c r="THR3917" s="62"/>
      <c r="THS3917" s="62"/>
      <c r="THT3917" s="62"/>
      <c r="THU3917" s="62"/>
      <c r="THV3917" s="62"/>
      <c r="THW3917" s="62"/>
      <c r="THX3917" s="62"/>
      <c r="THY3917" s="62"/>
      <c r="THZ3917" s="62"/>
      <c r="TIA3917" s="62"/>
      <c r="TIB3917" s="62"/>
      <c r="TIC3917" s="62"/>
      <c r="TID3917" s="62"/>
      <c r="TIE3917" s="62"/>
      <c r="TIF3917" s="62"/>
      <c r="TIG3917" s="62"/>
      <c r="TIH3917" s="62"/>
      <c r="TII3917" s="62"/>
      <c r="TIJ3917" s="62"/>
      <c r="TIK3917" s="62"/>
      <c r="TIL3917" s="62"/>
      <c r="TIM3917" s="62"/>
      <c r="TIN3917" s="62"/>
      <c r="TIO3917" s="62"/>
      <c r="TIP3917" s="62"/>
      <c r="TIQ3917" s="62"/>
      <c r="TIR3917" s="62"/>
      <c r="TIS3917" s="62"/>
      <c r="TIT3917" s="62"/>
      <c r="TIU3917" s="62"/>
      <c r="TIV3917" s="62"/>
      <c r="TIW3917" s="62"/>
      <c r="TIX3917" s="62"/>
      <c r="TIY3917" s="62"/>
      <c r="TIZ3917" s="62"/>
      <c r="TJA3917" s="62"/>
      <c r="TJB3917" s="62"/>
      <c r="TJC3917" s="62"/>
      <c r="TJD3917" s="62"/>
      <c r="TJE3917" s="62"/>
      <c r="TJF3917" s="62"/>
      <c r="TJG3917" s="62"/>
      <c r="TJH3917" s="62"/>
      <c r="TJI3917" s="62"/>
      <c r="TJJ3917" s="62"/>
      <c r="TJK3917" s="62"/>
      <c r="TJL3917" s="62"/>
      <c r="TJM3917" s="62"/>
      <c r="TJN3917" s="62"/>
      <c r="TJO3917" s="62"/>
      <c r="TJP3917" s="62"/>
      <c r="TJQ3917" s="62"/>
      <c r="TJR3917" s="62"/>
      <c r="TJS3917" s="62"/>
      <c r="TJT3917" s="62"/>
      <c r="TJU3917" s="62"/>
      <c r="TJV3917" s="62"/>
      <c r="TJW3917" s="62"/>
      <c r="TJX3917" s="62"/>
      <c r="TJY3917" s="62"/>
      <c r="TJZ3917" s="62"/>
      <c r="TKA3917" s="62"/>
      <c r="TKB3917" s="62"/>
      <c r="TKC3917" s="62"/>
      <c r="TKD3917" s="62"/>
      <c r="TKE3917" s="62"/>
      <c r="TKF3917" s="62"/>
      <c r="TKG3917" s="62"/>
      <c r="TKH3917" s="62"/>
      <c r="TKI3917" s="62"/>
      <c r="TKJ3917" s="62"/>
      <c r="TKK3917" s="62"/>
      <c r="TKL3917" s="62"/>
      <c r="TKM3917" s="62"/>
      <c r="TKN3917" s="62"/>
      <c r="TKO3917" s="62"/>
      <c r="TKP3917" s="62"/>
      <c r="TKQ3917" s="62"/>
      <c r="TKR3917" s="62"/>
      <c r="TKS3917" s="62"/>
      <c r="TKT3917" s="62"/>
      <c r="TKU3917" s="62"/>
      <c r="TKV3917" s="62"/>
      <c r="TKW3917" s="62"/>
      <c r="TKX3917" s="62"/>
      <c r="TKY3917" s="62"/>
      <c r="TKZ3917" s="62"/>
      <c r="TLA3917" s="62"/>
      <c r="TLB3917" s="62"/>
      <c r="TLC3917" s="62"/>
      <c r="TLD3917" s="62"/>
      <c r="TLE3917" s="62"/>
      <c r="TLF3917" s="62"/>
      <c r="TLG3917" s="62"/>
      <c r="TLH3917" s="62"/>
      <c r="TLI3917" s="62"/>
      <c r="TLJ3917" s="62"/>
      <c r="TLK3917" s="62"/>
      <c r="TLL3917" s="62"/>
      <c r="TLM3917" s="62"/>
      <c r="TLN3917" s="62"/>
      <c r="TLO3917" s="62"/>
      <c r="TLP3917" s="62"/>
      <c r="TLQ3917" s="62"/>
      <c r="TLR3917" s="62"/>
      <c r="TLS3917" s="62"/>
      <c r="TLT3917" s="62"/>
      <c r="TLU3917" s="62"/>
      <c r="TLV3917" s="62"/>
      <c r="TLW3917" s="62"/>
      <c r="TLX3917" s="62"/>
      <c r="TLY3917" s="62"/>
      <c r="TLZ3917" s="62"/>
      <c r="TMA3917" s="62"/>
      <c r="TMB3917" s="62"/>
      <c r="TMC3917" s="62"/>
      <c r="TMD3917" s="62"/>
      <c r="TME3917" s="62"/>
      <c r="TMF3917" s="62"/>
      <c r="TMG3917" s="62"/>
      <c r="TMH3917" s="62"/>
      <c r="TMI3917" s="62"/>
      <c r="TMJ3917" s="62"/>
      <c r="TMK3917" s="62"/>
      <c r="TML3917" s="62"/>
      <c r="TMM3917" s="62"/>
      <c r="TMN3917" s="62"/>
      <c r="TMO3917" s="62"/>
      <c r="TMP3917" s="62"/>
      <c r="TMQ3917" s="62"/>
      <c r="TMR3917" s="62"/>
      <c r="TMS3917" s="62"/>
      <c r="TMT3917" s="62"/>
      <c r="TMU3917" s="62"/>
      <c r="TMV3917" s="62"/>
      <c r="TMW3917" s="62"/>
      <c r="TMX3917" s="62"/>
      <c r="TMY3917" s="62"/>
      <c r="TMZ3917" s="62"/>
      <c r="TNA3917" s="62"/>
      <c r="TNB3917" s="62"/>
      <c r="TNC3917" s="62"/>
      <c r="TND3917" s="62"/>
      <c r="TNE3917" s="62"/>
      <c r="TNF3917" s="62"/>
      <c r="TNG3917" s="62"/>
      <c r="TNH3917" s="62"/>
      <c r="TNI3917" s="62"/>
      <c r="TNJ3917" s="62"/>
      <c r="TNK3917" s="62"/>
      <c r="TNL3917" s="62"/>
      <c r="TNM3917" s="62"/>
      <c r="TNN3917" s="62"/>
      <c r="TNO3917" s="62"/>
      <c r="TNP3917" s="62"/>
      <c r="TNQ3917" s="62"/>
      <c r="TNR3917" s="62"/>
      <c r="TNS3917" s="62"/>
      <c r="TNT3917" s="62"/>
      <c r="TNU3917" s="62"/>
      <c r="TNV3917" s="62"/>
      <c r="TNW3917" s="62"/>
      <c r="TNX3917" s="62"/>
      <c r="TNY3917" s="62"/>
      <c r="TNZ3917" s="62"/>
      <c r="TOA3917" s="62"/>
      <c r="TOB3917" s="62"/>
      <c r="TOC3917" s="62"/>
      <c r="TOD3917" s="62"/>
      <c r="TOE3917" s="62"/>
      <c r="TOF3917" s="62"/>
      <c r="TOG3917" s="62"/>
      <c r="TOH3917" s="62"/>
      <c r="TOI3917" s="62"/>
      <c r="TOJ3917" s="62"/>
      <c r="TOK3917" s="62"/>
      <c r="TOL3917" s="62"/>
      <c r="TOM3917" s="62"/>
      <c r="TON3917" s="62"/>
      <c r="TOO3917" s="62"/>
      <c r="TOP3917" s="62"/>
      <c r="TOQ3917" s="62"/>
      <c r="TOR3917" s="62"/>
      <c r="TOS3917" s="62"/>
      <c r="TOT3917" s="62"/>
      <c r="TOU3917" s="62"/>
      <c r="TOV3917" s="62"/>
      <c r="TOW3917" s="62"/>
      <c r="TOX3917" s="62"/>
      <c r="TOY3917" s="62"/>
      <c r="TOZ3917" s="62"/>
      <c r="TPA3917" s="62"/>
      <c r="TPB3917" s="62"/>
      <c r="TPC3917" s="62"/>
      <c r="TPD3917" s="62"/>
      <c r="TPE3917" s="62"/>
      <c r="TPF3917" s="62"/>
      <c r="TPG3917" s="62"/>
      <c r="TPH3917" s="62"/>
      <c r="TPI3917" s="62"/>
      <c r="TPJ3917" s="62"/>
      <c r="TPK3917" s="62"/>
      <c r="TPL3917" s="62"/>
      <c r="TPM3917" s="62"/>
      <c r="TPN3917" s="62"/>
      <c r="TPO3917" s="62"/>
      <c r="TPP3917" s="62"/>
      <c r="TPQ3917" s="62"/>
      <c r="TPR3917" s="62"/>
      <c r="TPS3917" s="62"/>
      <c r="TPT3917" s="62"/>
      <c r="TPU3917" s="62"/>
      <c r="TPV3917" s="62"/>
      <c r="TPW3917" s="62"/>
      <c r="TPX3917" s="62"/>
      <c r="TPY3917" s="62"/>
      <c r="TPZ3917" s="62"/>
      <c r="TQA3917" s="62"/>
      <c r="TQB3917" s="62"/>
      <c r="TQC3917" s="62"/>
      <c r="TQD3917" s="62"/>
      <c r="TQE3917" s="62"/>
      <c r="TQF3917" s="62"/>
      <c r="TQG3917" s="62"/>
      <c r="TQH3917" s="62"/>
      <c r="TQI3917" s="62"/>
      <c r="TQJ3917" s="62"/>
      <c r="TQK3917" s="62"/>
      <c r="TQL3917" s="62"/>
      <c r="TQM3917" s="62"/>
      <c r="TQN3917" s="62"/>
      <c r="TQO3917" s="62"/>
      <c r="TQP3917" s="62"/>
      <c r="TQQ3917" s="62"/>
      <c r="TQR3917" s="62"/>
      <c r="TQS3917" s="62"/>
      <c r="TQT3917" s="62"/>
      <c r="TQU3917" s="62"/>
      <c r="TQV3917" s="62"/>
      <c r="TQW3917" s="62"/>
      <c r="TQX3917" s="62"/>
      <c r="TQY3917" s="62"/>
      <c r="TQZ3917" s="62"/>
      <c r="TRA3917" s="62"/>
      <c r="TRB3917" s="62"/>
      <c r="TRC3917" s="62"/>
      <c r="TRD3917" s="62"/>
      <c r="TRE3917" s="62"/>
      <c r="TRF3917" s="62"/>
      <c r="TRG3917" s="62"/>
      <c r="TRH3917" s="62"/>
      <c r="TRI3917" s="62"/>
      <c r="TRJ3917" s="62"/>
      <c r="TRK3917" s="62"/>
      <c r="TRL3917" s="62"/>
      <c r="TRM3917" s="62"/>
      <c r="TRN3917" s="62"/>
      <c r="TRO3917" s="62"/>
      <c r="TRP3917" s="62"/>
      <c r="TRQ3917" s="62"/>
      <c r="TRR3917" s="62"/>
      <c r="TRS3917" s="62"/>
      <c r="TRT3917" s="62"/>
      <c r="TRU3917" s="62"/>
      <c r="TRV3917" s="62"/>
      <c r="TRW3917" s="62"/>
      <c r="TRX3917" s="62"/>
      <c r="TRY3917" s="62"/>
      <c r="TRZ3917" s="62"/>
      <c r="TSA3917" s="62"/>
      <c r="TSB3917" s="62"/>
      <c r="TSC3917" s="62"/>
      <c r="TSD3917" s="62"/>
      <c r="TSE3917" s="62"/>
      <c r="TSF3917" s="62"/>
      <c r="TSG3917" s="62"/>
      <c r="TSH3917" s="62"/>
      <c r="TSI3917" s="62"/>
      <c r="TSJ3917" s="62"/>
      <c r="TSK3917" s="62"/>
      <c r="TSL3917" s="62"/>
      <c r="TSM3917" s="62"/>
      <c r="TSN3917" s="62"/>
      <c r="TSO3917" s="62"/>
      <c r="TSP3917" s="62"/>
      <c r="TSQ3917" s="62"/>
      <c r="TSR3917" s="62"/>
      <c r="TSS3917" s="62"/>
      <c r="TST3917" s="62"/>
      <c r="TSU3917" s="62"/>
      <c r="TSV3917" s="62"/>
      <c r="TSW3917" s="62"/>
      <c r="TSX3917" s="62"/>
      <c r="TSY3917" s="62"/>
      <c r="TSZ3917" s="62"/>
      <c r="TTA3917" s="62"/>
      <c r="TTB3917" s="62"/>
      <c r="TTC3917" s="62"/>
      <c r="TTD3917" s="62"/>
      <c r="TTE3917" s="62"/>
      <c r="TTF3917" s="62"/>
      <c r="TTG3917" s="62"/>
      <c r="TTH3917" s="62"/>
      <c r="TTI3917" s="62"/>
      <c r="TTJ3917" s="62"/>
      <c r="TTK3917" s="62"/>
      <c r="TTL3917" s="62"/>
      <c r="TTM3917" s="62"/>
      <c r="TTN3917" s="62"/>
      <c r="TTO3917" s="62"/>
      <c r="TTP3917" s="62"/>
      <c r="TTQ3917" s="62"/>
      <c r="TTR3917" s="62"/>
      <c r="TTS3917" s="62"/>
      <c r="TTT3917" s="62"/>
      <c r="TTU3917" s="62"/>
      <c r="TTV3917" s="62"/>
      <c r="TTW3917" s="62"/>
      <c r="TTX3917" s="62"/>
      <c r="TTY3917" s="62"/>
      <c r="TTZ3917" s="62"/>
      <c r="TUA3917" s="62"/>
      <c r="TUB3917" s="62"/>
      <c r="TUC3917" s="62"/>
      <c r="TUD3917" s="62"/>
      <c r="TUE3917" s="62"/>
      <c r="TUF3917" s="62"/>
      <c r="TUG3917" s="62"/>
      <c r="TUH3917" s="62"/>
      <c r="TUI3917" s="62"/>
      <c r="TUJ3917" s="62"/>
      <c r="TUK3917" s="62"/>
      <c r="TUL3917" s="62"/>
      <c r="TUM3917" s="62"/>
      <c r="TUN3917" s="62"/>
      <c r="TUO3917" s="62"/>
      <c r="TUP3917" s="62"/>
      <c r="TUQ3917" s="62"/>
      <c r="TUR3917" s="62"/>
      <c r="TUS3917" s="62"/>
      <c r="TUT3917" s="62"/>
      <c r="TUU3917" s="62"/>
      <c r="TUV3917" s="62"/>
      <c r="TUW3917" s="62"/>
      <c r="TUX3917" s="62"/>
      <c r="TUY3917" s="62"/>
      <c r="TUZ3917" s="62"/>
      <c r="TVA3917" s="62"/>
      <c r="TVB3917" s="62"/>
      <c r="TVC3917" s="62"/>
      <c r="TVD3917" s="62"/>
      <c r="TVE3917" s="62"/>
      <c r="TVF3917" s="62"/>
      <c r="TVG3917" s="62"/>
      <c r="TVH3917" s="62"/>
      <c r="TVI3917" s="62"/>
      <c r="TVJ3917" s="62"/>
      <c r="TVK3917" s="62"/>
      <c r="TVL3917" s="62"/>
      <c r="TVM3917" s="62"/>
      <c r="TVN3917" s="62"/>
      <c r="TVO3917" s="62"/>
      <c r="TVP3917" s="62"/>
      <c r="TVQ3917" s="62"/>
      <c r="TVR3917" s="62"/>
      <c r="TVS3917" s="62"/>
      <c r="TVT3917" s="62"/>
      <c r="TVU3917" s="62"/>
      <c r="TVV3917" s="62"/>
      <c r="TVW3917" s="62"/>
      <c r="TVX3917" s="62"/>
      <c r="TVY3917" s="62"/>
      <c r="TVZ3917" s="62"/>
      <c r="TWA3917" s="62"/>
      <c r="TWB3917" s="62"/>
      <c r="TWC3917" s="62"/>
      <c r="TWD3917" s="62"/>
      <c r="TWE3917" s="62"/>
      <c r="TWF3917" s="62"/>
      <c r="TWG3917" s="62"/>
      <c r="TWH3917" s="62"/>
      <c r="TWI3917" s="62"/>
      <c r="TWJ3917" s="62"/>
      <c r="TWK3917" s="62"/>
      <c r="TWL3917" s="62"/>
      <c r="TWM3917" s="62"/>
      <c r="TWN3917" s="62"/>
      <c r="TWO3917" s="62"/>
      <c r="TWP3917" s="62"/>
      <c r="TWQ3917" s="62"/>
      <c r="TWR3917" s="62"/>
      <c r="TWS3917" s="62"/>
      <c r="TWT3917" s="62"/>
      <c r="TWU3917" s="62"/>
      <c r="TWV3917" s="62"/>
      <c r="TWW3917" s="62"/>
      <c r="TWX3917" s="62"/>
      <c r="TWY3917" s="62"/>
      <c r="TWZ3917" s="62"/>
      <c r="TXA3917" s="62"/>
      <c r="TXB3917" s="62"/>
      <c r="TXC3917" s="62"/>
      <c r="TXD3917" s="62"/>
      <c r="TXE3917" s="62"/>
      <c r="TXF3917" s="62"/>
      <c r="TXG3917" s="62"/>
      <c r="TXH3917" s="62"/>
      <c r="TXI3917" s="62"/>
      <c r="TXJ3917" s="62"/>
      <c r="TXK3917" s="62"/>
      <c r="TXL3917" s="62"/>
      <c r="TXM3917" s="62"/>
      <c r="TXN3917" s="62"/>
      <c r="TXO3917" s="62"/>
      <c r="TXP3917" s="62"/>
      <c r="TXQ3917" s="62"/>
      <c r="TXR3917" s="62"/>
      <c r="TXS3917" s="62"/>
      <c r="TXT3917" s="62"/>
      <c r="TXU3917" s="62"/>
      <c r="TXV3917" s="62"/>
      <c r="TXW3917" s="62"/>
      <c r="TXX3917" s="62"/>
      <c r="TXY3917" s="62"/>
      <c r="TXZ3917" s="62"/>
      <c r="TYA3917" s="62"/>
      <c r="TYB3917" s="62"/>
      <c r="TYC3917" s="62"/>
      <c r="TYD3917" s="62"/>
      <c r="TYE3917" s="62"/>
      <c r="TYF3917" s="62"/>
      <c r="TYG3917" s="62"/>
      <c r="TYH3917" s="62"/>
      <c r="TYI3917" s="62"/>
      <c r="TYJ3917" s="62"/>
      <c r="TYK3917" s="62"/>
      <c r="TYL3917" s="62"/>
      <c r="TYM3917" s="62"/>
      <c r="TYN3917" s="62"/>
      <c r="TYO3917" s="62"/>
      <c r="TYP3917" s="62"/>
      <c r="TYQ3917" s="62"/>
      <c r="TYR3917" s="62"/>
      <c r="TYS3917" s="62"/>
      <c r="TYT3917" s="62"/>
      <c r="TYU3917" s="62"/>
      <c r="TYV3917" s="62"/>
      <c r="TYW3917" s="62"/>
      <c r="TYX3917" s="62"/>
      <c r="TYY3917" s="62"/>
      <c r="TYZ3917" s="62"/>
      <c r="TZA3917" s="62"/>
      <c r="TZB3917" s="62"/>
      <c r="TZC3917" s="62"/>
      <c r="TZD3917" s="62"/>
      <c r="TZE3917" s="62"/>
      <c r="TZF3917" s="62"/>
      <c r="TZG3917" s="62"/>
      <c r="TZH3917" s="62"/>
      <c r="TZI3917" s="62"/>
      <c r="TZJ3917" s="62"/>
      <c r="TZK3917" s="62"/>
      <c r="TZL3917" s="62"/>
      <c r="TZM3917" s="62"/>
      <c r="TZN3917" s="62"/>
      <c r="TZO3917" s="62"/>
      <c r="TZP3917" s="62"/>
      <c r="TZQ3917" s="62"/>
      <c r="TZR3917" s="62"/>
      <c r="TZS3917" s="62"/>
      <c r="TZT3917" s="62"/>
      <c r="TZU3917" s="62"/>
      <c r="TZV3917" s="62"/>
      <c r="TZW3917" s="62"/>
      <c r="TZX3917" s="62"/>
      <c r="TZY3917" s="62"/>
      <c r="TZZ3917" s="62"/>
      <c r="UAA3917" s="62"/>
      <c r="UAB3917" s="62"/>
      <c r="UAC3917" s="62"/>
      <c r="UAD3917" s="62"/>
      <c r="UAE3917" s="62"/>
      <c r="UAF3917" s="62"/>
      <c r="UAG3917" s="62"/>
      <c r="UAH3917" s="62"/>
      <c r="UAI3917" s="62"/>
      <c r="UAJ3917" s="62"/>
      <c r="UAK3917" s="62"/>
      <c r="UAL3917" s="62"/>
      <c r="UAM3917" s="62"/>
      <c r="UAN3917" s="62"/>
      <c r="UAO3917" s="62"/>
      <c r="UAP3917" s="62"/>
      <c r="UAQ3917" s="62"/>
      <c r="UAR3917" s="62"/>
      <c r="UAS3917" s="62"/>
      <c r="UAT3917" s="62"/>
      <c r="UAU3917" s="62"/>
      <c r="UAV3917" s="62"/>
      <c r="UAW3917" s="62"/>
      <c r="UAX3917" s="62"/>
      <c r="UAY3917" s="62"/>
      <c r="UAZ3917" s="62"/>
      <c r="UBA3917" s="62"/>
      <c r="UBB3917" s="62"/>
      <c r="UBC3917" s="62"/>
      <c r="UBD3917" s="62"/>
      <c r="UBE3917" s="62"/>
      <c r="UBF3917" s="62"/>
      <c r="UBG3917" s="62"/>
      <c r="UBH3917" s="62"/>
      <c r="UBI3917" s="62"/>
      <c r="UBJ3917" s="62"/>
      <c r="UBK3917" s="62"/>
      <c r="UBL3917" s="62"/>
      <c r="UBM3917" s="62"/>
      <c r="UBN3917" s="62"/>
      <c r="UBO3917" s="62"/>
      <c r="UBP3917" s="62"/>
      <c r="UBQ3917" s="62"/>
      <c r="UBR3917" s="62"/>
      <c r="UBS3917" s="62"/>
      <c r="UBT3917" s="62"/>
      <c r="UBU3917" s="62"/>
      <c r="UBV3917" s="62"/>
      <c r="UBW3917" s="62"/>
      <c r="UBX3917" s="62"/>
      <c r="UBY3917" s="62"/>
      <c r="UBZ3917" s="62"/>
      <c r="UCA3917" s="62"/>
      <c r="UCB3917" s="62"/>
      <c r="UCC3917" s="62"/>
      <c r="UCD3917" s="62"/>
      <c r="UCE3917" s="62"/>
      <c r="UCF3917" s="62"/>
      <c r="UCG3917" s="62"/>
      <c r="UCH3917" s="62"/>
      <c r="UCI3917" s="62"/>
      <c r="UCJ3917" s="62"/>
      <c r="UCK3917" s="62"/>
      <c r="UCL3917" s="62"/>
      <c r="UCM3917" s="62"/>
      <c r="UCN3917" s="62"/>
      <c r="UCO3917" s="62"/>
      <c r="UCP3917" s="62"/>
      <c r="UCQ3917" s="62"/>
      <c r="UCR3917" s="62"/>
      <c r="UCS3917" s="62"/>
      <c r="UCT3917" s="62"/>
      <c r="UCU3917" s="62"/>
      <c r="UCV3917" s="62"/>
      <c r="UCW3917" s="62"/>
      <c r="UCX3917" s="62"/>
      <c r="UCY3917" s="62"/>
      <c r="UCZ3917" s="62"/>
      <c r="UDA3917" s="62"/>
      <c r="UDB3917" s="62"/>
      <c r="UDC3917" s="62"/>
      <c r="UDD3917" s="62"/>
      <c r="UDE3917" s="62"/>
      <c r="UDF3917" s="62"/>
      <c r="UDG3917" s="62"/>
      <c r="UDH3917" s="62"/>
      <c r="UDI3917" s="62"/>
      <c r="UDJ3917" s="62"/>
      <c r="UDK3917" s="62"/>
      <c r="UDL3917" s="62"/>
      <c r="UDM3917" s="62"/>
      <c r="UDN3917" s="62"/>
      <c r="UDO3917" s="62"/>
      <c r="UDP3917" s="62"/>
      <c r="UDQ3917" s="62"/>
      <c r="UDR3917" s="62"/>
      <c r="UDS3917" s="62"/>
      <c r="UDT3917" s="62"/>
      <c r="UDU3917" s="62"/>
      <c r="UDV3917" s="62"/>
      <c r="UDW3917" s="62"/>
      <c r="UDX3917" s="62"/>
      <c r="UDY3917" s="62"/>
      <c r="UDZ3917" s="62"/>
      <c r="UEA3917" s="62"/>
      <c r="UEB3917" s="62"/>
      <c r="UEC3917" s="62"/>
      <c r="UED3917" s="62"/>
      <c r="UEE3917" s="62"/>
      <c r="UEF3917" s="62"/>
      <c r="UEG3917" s="62"/>
      <c r="UEH3917" s="62"/>
      <c r="UEI3917" s="62"/>
      <c r="UEJ3917" s="62"/>
      <c r="UEK3917" s="62"/>
      <c r="UEL3917" s="62"/>
      <c r="UEM3917" s="62"/>
      <c r="UEN3917" s="62"/>
      <c r="UEO3917" s="62"/>
      <c r="UEP3917" s="62"/>
      <c r="UEQ3917" s="62"/>
      <c r="UER3917" s="62"/>
      <c r="UES3917" s="62"/>
      <c r="UET3917" s="62"/>
      <c r="UEU3917" s="62"/>
      <c r="UEV3917" s="62"/>
      <c r="UEW3917" s="62"/>
      <c r="UEX3917" s="62"/>
      <c r="UEY3917" s="62"/>
      <c r="UEZ3917" s="62"/>
      <c r="UFA3917" s="62"/>
      <c r="UFB3917" s="62"/>
      <c r="UFC3917" s="62"/>
      <c r="UFD3917" s="62"/>
      <c r="UFE3917" s="62"/>
      <c r="UFF3917" s="62"/>
      <c r="UFG3917" s="62"/>
      <c r="UFH3917" s="62"/>
      <c r="UFI3917" s="62"/>
      <c r="UFJ3917" s="62"/>
      <c r="UFK3917" s="62"/>
      <c r="UFL3917" s="62"/>
      <c r="UFM3917" s="62"/>
      <c r="UFN3917" s="62"/>
      <c r="UFO3917" s="62"/>
      <c r="UFP3917" s="62"/>
      <c r="UFQ3917" s="62"/>
      <c r="UFR3917" s="62"/>
      <c r="UFS3917" s="62"/>
      <c r="UFT3917" s="62"/>
      <c r="UFU3917" s="62"/>
      <c r="UFV3917" s="62"/>
      <c r="UFW3917" s="62"/>
      <c r="UFX3917" s="62"/>
      <c r="UFY3917" s="62"/>
      <c r="UFZ3917" s="62"/>
      <c r="UGA3917" s="62"/>
      <c r="UGB3917" s="62"/>
      <c r="UGC3917" s="62"/>
      <c r="UGD3917" s="62"/>
      <c r="UGE3917" s="62"/>
      <c r="UGF3917" s="62"/>
      <c r="UGG3917" s="62"/>
      <c r="UGH3917" s="62"/>
      <c r="UGI3917" s="62"/>
      <c r="UGJ3917" s="62"/>
      <c r="UGK3917" s="62"/>
      <c r="UGL3917" s="62"/>
      <c r="UGM3917" s="62"/>
      <c r="UGN3917" s="62"/>
      <c r="UGO3917" s="62"/>
      <c r="UGP3917" s="62"/>
      <c r="UGQ3917" s="62"/>
      <c r="UGR3917" s="62"/>
      <c r="UGS3917" s="62"/>
      <c r="UGT3917" s="62"/>
      <c r="UGU3917" s="62"/>
      <c r="UGV3917" s="62"/>
      <c r="UGW3917" s="62"/>
      <c r="UGX3917" s="62"/>
      <c r="UGY3917" s="62"/>
      <c r="UGZ3917" s="62"/>
      <c r="UHA3917" s="62"/>
      <c r="UHB3917" s="62"/>
      <c r="UHC3917" s="62"/>
      <c r="UHD3917" s="62"/>
      <c r="UHE3917" s="62"/>
      <c r="UHF3917" s="62"/>
      <c r="UHG3917" s="62"/>
      <c r="UHH3917" s="62"/>
      <c r="UHI3917" s="62"/>
      <c r="UHJ3917" s="62"/>
      <c r="UHK3917" s="62"/>
      <c r="UHL3917" s="62"/>
      <c r="UHM3917" s="62"/>
      <c r="UHN3917" s="62"/>
      <c r="UHO3917" s="62"/>
      <c r="UHP3917" s="62"/>
      <c r="UHQ3917" s="62"/>
      <c r="UHR3917" s="62"/>
      <c r="UHS3917" s="62"/>
      <c r="UHT3917" s="62"/>
      <c r="UHU3917" s="62"/>
      <c r="UHV3917" s="62"/>
      <c r="UHW3917" s="62"/>
      <c r="UHX3917" s="62"/>
      <c r="UHY3917" s="62"/>
      <c r="UHZ3917" s="62"/>
      <c r="UIA3917" s="62"/>
      <c r="UIB3917" s="62"/>
      <c r="UIC3917" s="62"/>
      <c r="UID3917" s="62"/>
      <c r="UIE3917" s="62"/>
      <c r="UIF3917" s="62"/>
      <c r="UIG3917" s="62"/>
      <c r="UIH3917" s="62"/>
      <c r="UII3917" s="62"/>
      <c r="UIJ3917" s="62"/>
      <c r="UIK3917" s="62"/>
      <c r="UIL3917" s="62"/>
      <c r="UIM3917" s="62"/>
      <c r="UIN3917" s="62"/>
      <c r="UIO3917" s="62"/>
      <c r="UIP3917" s="62"/>
      <c r="UIQ3917" s="62"/>
      <c r="UIR3917" s="62"/>
      <c r="UIS3917" s="62"/>
      <c r="UIT3917" s="62"/>
      <c r="UIU3917" s="62"/>
      <c r="UIV3917" s="62"/>
      <c r="UIW3917" s="62"/>
      <c r="UIX3917" s="62"/>
      <c r="UIY3917" s="62"/>
      <c r="UIZ3917" s="62"/>
      <c r="UJA3917" s="62"/>
      <c r="UJB3917" s="62"/>
      <c r="UJC3917" s="62"/>
      <c r="UJD3917" s="62"/>
      <c r="UJE3917" s="62"/>
      <c r="UJF3917" s="62"/>
      <c r="UJG3917" s="62"/>
      <c r="UJH3917" s="62"/>
      <c r="UJI3917" s="62"/>
      <c r="UJJ3917" s="62"/>
      <c r="UJK3917" s="62"/>
      <c r="UJL3917" s="62"/>
      <c r="UJM3917" s="62"/>
      <c r="UJN3917" s="62"/>
      <c r="UJO3917" s="62"/>
      <c r="UJP3917" s="62"/>
      <c r="UJQ3917" s="62"/>
      <c r="UJR3917" s="62"/>
      <c r="UJS3917" s="62"/>
      <c r="UJT3917" s="62"/>
      <c r="UJU3917" s="62"/>
      <c r="UJV3917" s="62"/>
      <c r="UJW3917" s="62"/>
      <c r="UJX3917" s="62"/>
      <c r="UJY3917" s="62"/>
      <c r="UJZ3917" s="62"/>
      <c r="UKA3917" s="62"/>
      <c r="UKB3917" s="62"/>
      <c r="UKC3917" s="62"/>
      <c r="UKD3917" s="62"/>
      <c r="UKE3917" s="62"/>
      <c r="UKF3917" s="62"/>
      <c r="UKG3917" s="62"/>
      <c r="UKH3917" s="62"/>
      <c r="UKI3917" s="62"/>
      <c r="UKJ3917" s="62"/>
      <c r="UKK3917" s="62"/>
      <c r="UKL3917" s="62"/>
      <c r="UKM3917" s="62"/>
      <c r="UKN3917" s="62"/>
      <c r="UKO3917" s="62"/>
      <c r="UKP3917" s="62"/>
      <c r="UKQ3917" s="62"/>
      <c r="UKR3917" s="62"/>
      <c r="UKS3917" s="62"/>
      <c r="UKT3917" s="62"/>
      <c r="UKU3917" s="62"/>
      <c r="UKV3917" s="62"/>
      <c r="UKW3917" s="62"/>
      <c r="UKX3917" s="62"/>
      <c r="UKY3917" s="62"/>
      <c r="UKZ3917" s="62"/>
      <c r="ULA3917" s="62"/>
      <c r="ULB3917" s="62"/>
      <c r="ULC3917" s="62"/>
      <c r="ULD3917" s="62"/>
      <c r="ULE3917" s="62"/>
      <c r="ULF3917" s="62"/>
      <c r="ULG3917" s="62"/>
      <c r="ULH3917" s="62"/>
      <c r="ULI3917" s="62"/>
      <c r="ULJ3917" s="62"/>
      <c r="ULK3917" s="62"/>
      <c r="ULL3917" s="62"/>
      <c r="ULM3917" s="62"/>
      <c r="ULN3917" s="62"/>
      <c r="ULO3917" s="62"/>
      <c r="ULP3917" s="62"/>
      <c r="ULQ3917" s="62"/>
      <c r="ULR3917" s="62"/>
      <c r="ULS3917" s="62"/>
      <c r="ULT3917" s="62"/>
      <c r="ULU3917" s="62"/>
      <c r="ULV3917" s="62"/>
      <c r="ULW3917" s="62"/>
      <c r="ULX3917" s="62"/>
      <c r="ULY3917" s="62"/>
      <c r="ULZ3917" s="62"/>
      <c r="UMA3917" s="62"/>
      <c r="UMB3917" s="62"/>
      <c r="UMC3917" s="62"/>
      <c r="UMD3917" s="62"/>
      <c r="UME3917" s="62"/>
      <c r="UMF3917" s="62"/>
      <c r="UMG3917" s="62"/>
      <c r="UMH3917" s="62"/>
      <c r="UMI3917" s="62"/>
      <c r="UMJ3917" s="62"/>
      <c r="UMK3917" s="62"/>
      <c r="UML3917" s="62"/>
      <c r="UMM3917" s="62"/>
      <c r="UMN3917" s="62"/>
      <c r="UMO3917" s="62"/>
      <c r="UMP3917" s="62"/>
      <c r="UMQ3917" s="62"/>
      <c r="UMR3917" s="62"/>
      <c r="UMS3917" s="62"/>
      <c r="UMT3917" s="62"/>
      <c r="UMU3917" s="62"/>
      <c r="UMV3917" s="62"/>
      <c r="UMW3917" s="62"/>
      <c r="UMX3917" s="62"/>
      <c r="UMY3917" s="62"/>
      <c r="UMZ3917" s="62"/>
      <c r="UNA3917" s="62"/>
      <c r="UNB3917" s="62"/>
      <c r="UNC3917" s="62"/>
      <c r="UND3917" s="62"/>
      <c r="UNE3917" s="62"/>
      <c r="UNF3917" s="62"/>
      <c r="UNG3917" s="62"/>
      <c r="UNH3917" s="62"/>
      <c r="UNI3917" s="62"/>
      <c r="UNJ3917" s="62"/>
      <c r="UNK3917" s="62"/>
      <c r="UNL3917" s="62"/>
      <c r="UNM3917" s="62"/>
      <c r="UNN3917" s="62"/>
      <c r="UNO3917" s="62"/>
      <c r="UNP3917" s="62"/>
      <c r="UNQ3917" s="62"/>
      <c r="UNR3917" s="62"/>
      <c r="UNS3917" s="62"/>
      <c r="UNT3917" s="62"/>
      <c r="UNU3917" s="62"/>
      <c r="UNV3917" s="62"/>
      <c r="UNW3917" s="62"/>
      <c r="UNX3917" s="62"/>
      <c r="UNY3917" s="62"/>
      <c r="UNZ3917" s="62"/>
      <c r="UOA3917" s="62"/>
      <c r="UOB3917" s="62"/>
      <c r="UOC3917" s="62"/>
      <c r="UOD3917" s="62"/>
      <c r="UOE3917" s="62"/>
      <c r="UOF3917" s="62"/>
      <c r="UOG3917" s="62"/>
      <c r="UOH3917" s="62"/>
      <c r="UOI3917" s="62"/>
      <c r="UOJ3917" s="62"/>
      <c r="UOK3917" s="62"/>
      <c r="UOL3917" s="62"/>
      <c r="UOM3917" s="62"/>
      <c r="UON3917" s="62"/>
      <c r="UOO3917" s="62"/>
      <c r="UOP3917" s="62"/>
      <c r="UOQ3917" s="62"/>
      <c r="UOR3917" s="62"/>
      <c r="UOS3917" s="62"/>
      <c r="UOT3917" s="62"/>
      <c r="UOU3917" s="62"/>
      <c r="UOV3917" s="62"/>
      <c r="UOW3917" s="62"/>
      <c r="UOX3917" s="62"/>
      <c r="UOY3917" s="62"/>
      <c r="UOZ3917" s="62"/>
      <c r="UPA3917" s="62"/>
      <c r="UPB3917" s="62"/>
      <c r="UPC3917" s="62"/>
      <c r="UPD3917" s="62"/>
      <c r="UPE3917" s="62"/>
      <c r="UPF3917" s="62"/>
      <c r="UPG3917" s="62"/>
      <c r="UPH3917" s="62"/>
      <c r="UPI3917" s="62"/>
      <c r="UPJ3917" s="62"/>
      <c r="UPK3917" s="62"/>
      <c r="UPL3917" s="62"/>
      <c r="UPM3917" s="62"/>
      <c r="UPN3917" s="62"/>
      <c r="UPO3917" s="62"/>
      <c r="UPP3917" s="62"/>
      <c r="UPQ3917" s="62"/>
      <c r="UPR3917" s="62"/>
      <c r="UPS3917" s="62"/>
      <c r="UPT3917" s="62"/>
      <c r="UPU3917" s="62"/>
      <c r="UPV3917" s="62"/>
      <c r="UPW3917" s="62"/>
      <c r="UPX3917" s="62"/>
      <c r="UPY3917" s="62"/>
      <c r="UPZ3917" s="62"/>
      <c r="UQA3917" s="62"/>
      <c r="UQB3917" s="62"/>
      <c r="UQC3917" s="62"/>
      <c r="UQD3917" s="62"/>
      <c r="UQE3917" s="62"/>
      <c r="UQF3917" s="62"/>
      <c r="UQG3917" s="62"/>
      <c r="UQH3917" s="62"/>
      <c r="UQI3917" s="62"/>
      <c r="UQJ3917" s="62"/>
      <c r="UQK3917" s="62"/>
      <c r="UQL3917" s="62"/>
      <c r="UQM3917" s="62"/>
      <c r="UQN3917" s="62"/>
      <c r="UQO3917" s="62"/>
      <c r="UQP3917" s="62"/>
      <c r="UQQ3917" s="62"/>
      <c r="UQR3917" s="62"/>
      <c r="UQS3917" s="62"/>
      <c r="UQT3917" s="62"/>
      <c r="UQU3917" s="62"/>
      <c r="UQV3917" s="62"/>
      <c r="UQW3917" s="62"/>
      <c r="UQX3917" s="62"/>
      <c r="UQY3917" s="62"/>
      <c r="UQZ3917" s="62"/>
      <c r="URA3917" s="62"/>
      <c r="URB3917" s="62"/>
      <c r="URC3917" s="62"/>
      <c r="URD3917" s="62"/>
      <c r="URE3917" s="62"/>
      <c r="URF3917" s="62"/>
      <c r="URG3917" s="62"/>
      <c r="URH3917" s="62"/>
      <c r="URI3917" s="62"/>
      <c r="URJ3917" s="62"/>
      <c r="URK3917" s="62"/>
      <c r="URL3917" s="62"/>
      <c r="URM3917" s="62"/>
      <c r="URN3917" s="62"/>
      <c r="URO3917" s="62"/>
      <c r="URP3917" s="62"/>
      <c r="URQ3917" s="62"/>
      <c r="URR3917" s="62"/>
      <c r="URS3917" s="62"/>
      <c r="URT3917" s="62"/>
      <c r="URU3917" s="62"/>
      <c r="URV3917" s="62"/>
      <c r="URW3917" s="62"/>
      <c r="URX3917" s="62"/>
      <c r="URY3917" s="62"/>
      <c r="URZ3917" s="62"/>
      <c r="USA3917" s="62"/>
      <c r="USB3917" s="62"/>
      <c r="USC3917" s="62"/>
      <c r="USD3917" s="62"/>
      <c r="USE3917" s="62"/>
      <c r="USF3917" s="62"/>
      <c r="USG3917" s="62"/>
      <c r="USH3917" s="62"/>
      <c r="USI3917" s="62"/>
      <c r="USJ3917" s="62"/>
      <c r="USK3917" s="62"/>
      <c r="USL3917" s="62"/>
      <c r="USM3917" s="62"/>
      <c r="USN3917" s="62"/>
      <c r="USO3917" s="62"/>
      <c r="USP3917" s="62"/>
      <c r="USQ3917" s="62"/>
      <c r="USR3917" s="62"/>
      <c r="USS3917" s="62"/>
      <c r="UST3917" s="62"/>
      <c r="USU3917" s="62"/>
      <c r="USV3917" s="62"/>
      <c r="USW3917" s="62"/>
      <c r="USX3917" s="62"/>
      <c r="USY3917" s="62"/>
      <c r="USZ3917" s="62"/>
      <c r="UTA3917" s="62"/>
      <c r="UTB3917" s="62"/>
      <c r="UTC3917" s="62"/>
      <c r="UTD3917" s="62"/>
      <c r="UTE3917" s="62"/>
      <c r="UTF3917" s="62"/>
      <c r="UTG3917" s="62"/>
      <c r="UTH3917" s="62"/>
      <c r="UTI3917" s="62"/>
      <c r="UTJ3917" s="62"/>
      <c r="UTK3917" s="62"/>
      <c r="UTL3917" s="62"/>
      <c r="UTM3917" s="62"/>
      <c r="UTN3917" s="62"/>
      <c r="UTO3917" s="62"/>
      <c r="UTP3917" s="62"/>
      <c r="UTQ3917" s="62"/>
      <c r="UTR3917" s="62"/>
      <c r="UTS3917" s="62"/>
      <c r="UTT3917" s="62"/>
      <c r="UTU3917" s="62"/>
      <c r="UTV3917" s="62"/>
      <c r="UTW3917" s="62"/>
      <c r="UTX3917" s="62"/>
      <c r="UTY3917" s="62"/>
      <c r="UTZ3917" s="62"/>
      <c r="UUA3917" s="62"/>
      <c r="UUB3917" s="62"/>
      <c r="UUC3917" s="62"/>
      <c r="UUD3917" s="62"/>
      <c r="UUE3917" s="62"/>
      <c r="UUF3917" s="62"/>
      <c r="UUG3917" s="62"/>
      <c r="UUH3917" s="62"/>
      <c r="UUI3917" s="62"/>
      <c r="UUJ3917" s="62"/>
      <c r="UUK3917" s="62"/>
      <c r="UUL3917" s="62"/>
      <c r="UUM3917" s="62"/>
      <c r="UUN3917" s="62"/>
      <c r="UUO3917" s="62"/>
      <c r="UUP3917" s="62"/>
      <c r="UUQ3917" s="62"/>
      <c r="UUR3917" s="62"/>
      <c r="UUS3917" s="62"/>
      <c r="UUT3917" s="62"/>
      <c r="UUU3917" s="62"/>
      <c r="UUV3917" s="62"/>
      <c r="UUW3917" s="62"/>
      <c r="UUX3917" s="62"/>
      <c r="UUY3917" s="62"/>
      <c r="UUZ3917" s="62"/>
      <c r="UVA3917" s="62"/>
      <c r="UVB3917" s="62"/>
      <c r="UVC3917" s="62"/>
      <c r="UVD3917" s="62"/>
      <c r="UVE3917" s="62"/>
      <c r="UVF3917" s="62"/>
      <c r="UVG3917" s="62"/>
      <c r="UVH3917" s="62"/>
      <c r="UVI3917" s="62"/>
      <c r="UVJ3917" s="62"/>
      <c r="UVK3917" s="62"/>
      <c r="UVL3917" s="62"/>
      <c r="UVM3917" s="62"/>
      <c r="UVN3917" s="62"/>
      <c r="UVO3917" s="62"/>
      <c r="UVP3917" s="62"/>
      <c r="UVQ3917" s="62"/>
      <c r="UVR3917" s="62"/>
      <c r="UVS3917" s="62"/>
      <c r="UVT3917" s="62"/>
      <c r="UVU3917" s="62"/>
      <c r="UVV3917" s="62"/>
      <c r="UVW3917" s="62"/>
      <c r="UVX3917" s="62"/>
      <c r="UVY3917" s="62"/>
      <c r="UVZ3917" s="62"/>
      <c r="UWA3917" s="62"/>
      <c r="UWB3917" s="62"/>
      <c r="UWC3917" s="62"/>
      <c r="UWD3917" s="62"/>
      <c r="UWE3917" s="62"/>
      <c r="UWF3917" s="62"/>
      <c r="UWG3917" s="62"/>
      <c r="UWH3917" s="62"/>
      <c r="UWI3917" s="62"/>
      <c r="UWJ3917" s="62"/>
      <c r="UWK3917" s="62"/>
      <c r="UWL3917" s="62"/>
      <c r="UWM3917" s="62"/>
      <c r="UWN3917" s="62"/>
      <c r="UWO3917" s="62"/>
      <c r="UWP3917" s="62"/>
      <c r="UWQ3917" s="62"/>
      <c r="UWR3917" s="62"/>
      <c r="UWS3917" s="62"/>
      <c r="UWT3917" s="62"/>
      <c r="UWU3917" s="62"/>
      <c r="UWV3917" s="62"/>
      <c r="UWW3917" s="62"/>
      <c r="UWX3917" s="62"/>
      <c r="UWY3917" s="62"/>
      <c r="UWZ3917" s="62"/>
      <c r="UXA3917" s="62"/>
      <c r="UXB3917" s="62"/>
      <c r="UXC3917" s="62"/>
      <c r="UXD3917" s="62"/>
      <c r="UXE3917" s="62"/>
      <c r="UXF3917" s="62"/>
      <c r="UXG3917" s="62"/>
      <c r="UXH3917" s="62"/>
      <c r="UXI3917" s="62"/>
      <c r="UXJ3917" s="62"/>
      <c r="UXK3917" s="62"/>
      <c r="UXL3917" s="62"/>
      <c r="UXM3917" s="62"/>
      <c r="UXN3917" s="62"/>
      <c r="UXO3917" s="62"/>
      <c r="UXP3917" s="62"/>
      <c r="UXQ3917" s="62"/>
      <c r="UXR3917" s="62"/>
      <c r="UXS3917" s="62"/>
      <c r="UXT3917" s="62"/>
      <c r="UXU3917" s="62"/>
      <c r="UXV3917" s="62"/>
      <c r="UXW3917" s="62"/>
      <c r="UXX3917" s="62"/>
      <c r="UXY3917" s="62"/>
      <c r="UXZ3917" s="62"/>
      <c r="UYA3917" s="62"/>
      <c r="UYB3917" s="62"/>
      <c r="UYC3917" s="62"/>
      <c r="UYD3917" s="62"/>
      <c r="UYE3917" s="62"/>
      <c r="UYF3917" s="62"/>
      <c r="UYG3917" s="62"/>
      <c r="UYH3917" s="62"/>
      <c r="UYI3917" s="62"/>
      <c r="UYJ3917" s="62"/>
      <c r="UYK3917" s="62"/>
      <c r="UYL3917" s="62"/>
      <c r="UYM3917" s="62"/>
      <c r="UYN3917" s="62"/>
      <c r="UYO3917" s="62"/>
      <c r="UYP3917" s="62"/>
      <c r="UYQ3917" s="62"/>
      <c r="UYR3917" s="62"/>
      <c r="UYS3917" s="62"/>
      <c r="UYT3917" s="62"/>
      <c r="UYU3917" s="62"/>
      <c r="UYV3917" s="62"/>
      <c r="UYW3917" s="62"/>
      <c r="UYX3917" s="62"/>
      <c r="UYY3917" s="62"/>
      <c r="UYZ3917" s="62"/>
      <c r="UZA3917" s="62"/>
      <c r="UZB3917" s="62"/>
      <c r="UZC3917" s="62"/>
      <c r="UZD3917" s="62"/>
      <c r="UZE3917" s="62"/>
      <c r="UZF3917" s="62"/>
      <c r="UZG3917" s="62"/>
      <c r="UZH3917" s="62"/>
      <c r="UZI3917" s="62"/>
      <c r="UZJ3917" s="62"/>
      <c r="UZK3917" s="62"/>
      <c r="UZL3917" s="62"/>
      <c r="UZM3917" s="62"/>
      <c r="UZN3917" s="62"/>
      <c r="UZO3917" s="62"/>
      <c r="UZP3917" s="62"/>
      <c r="UZQ3917" s="62"/>
      <c r="UZR3917" s="62"/>
      <c r="UZS3917" s="62"/>
      <c r="UZT3917" s="62"/>
      <c r="UZU3917" s="62"/>
      <c r="UZV3917" s="62"/>
      <c r="UZW3917" s="62"/>
      <c r="UZX3917" s="62"/>
      <c r="UZY3917" s="62"/>
      <c r="UZZ3917" s="62"/>
      <c r="VAA3917" s="62"/>
      <c r="VAB3917" s="62"/>
      <c r="VAC3917" s="62"/>
      <c r="VAD3917" s="62"/>
      <c r="VAE3917" s="62"/>
      <c r="VAF3917" s="62"/>
      <c r="VAG3917" s="62"/>
      <c r="VAH3917" s="62"/>
      <c r="VAI3917" s="62"/>
      <c r="VAJ3917" s="62"/>
      <c r="VAK3917" s="62"/>
      <c r="VAL3917" s="62"/>
      <c r="VAM3917" s="62"/>
      <c r="VAN3917" s="62"/>
      <c r="VAO3917" s="62"/>
      <c r="VAP3917" s="62"/>
      <c r="VAQ3917" s="62"/>
      <c r="VAR3917" s="62"/>
      <c r="VAS3917" s="62"/>
      <c r="VAT3917" s="62"/>
      <c r="VAU3917" s="62"/>
      <c r="VAV3917" s="62"/>
      <c r="VAW3917" s="62"/>
      <c r="VAX3917" s="62"/>
      <c r="VAY3917" s="62"/>
      <c r="VAZ3917" s="62"/>
      <c r="VBA3917" s="62"/>
      <c r="VBB3917" s="62"/>
      <c r="VBC3917" s="62"/>
      <c r="VBD3917" s="62"/>
      <c r="VBE3917" s="62"/>
      <c r="VBF3917" s="62"/>
      <c r="VBG3917" s="62"/>
      <c r="VBH3917" s="62"/>
      <c r="VBI3917" s="62"/>
      <c r="VBJ3917" s="62"/>
      <c r="VBK3917" s="62"/>
      <c r="VBL3917" s="62"/>
      <c r="VBM3917" s="62"/>
      <c r="VBN3917" s="62"/>
      <c r="VBO3917" s="62"/>
      <c r="VBP3917" s="62"/>
      <c r="VBQ3917" s="62"/>
      <c r="VBR3917" s="62"/>
      <c r="VBS3917" s="62"/>
      <c r="VBT3917" s="62"/>
      <c r="VBU3917" s="62"/>
      <c r="VBV3917" s="62"/>
      <c r="VBW3917" s="62"/>
      <c r="VBX3917" s="62"/>
      <c r="VBY3917" s="62"/>
      <c r="VBZ3917" s="62"/>
      <c r="VCA3917" s="62"/>
      <c r="VCB3917" s="62"/>
      <c r="VCC3917" s="62"/>
      <c r="VCD3917" s="62"/>
      <c r="VCE3917" s="62"/>
      <c r="VCF3917" s="62"/>
      <c r="VCG3917" s="62"/>
      <c r="VCH3917" s="62"/>
      <c r="VCI3917" s="62"/>
      <c r="VCJ3917" s="62"/>
      <c r="VCK3917" s="62"/>
      <c r="VCL3917" s="62"/>
      <c r="VCM3917" s="62"/>
      <c r="VCN3917" s="62"/>
      <c r="VCO3917" s="62"/>
      <c r="VCP3917" s="62"/>
      <c r="VCQ3917" s="62"/>
      <c r="VCR3917" s="62"/>
      <c r="VCS3917" s="62"/>
      <c r="VCT3917" s="62"/>
      <c r="VCU3917" s="62"/>
      <c r="VCV3917" s="62"/>
      <c r="VCW3917" s="62"/>
      <c r="VCX3917" s="62"/>
      <c r="VCY3917" s="62"/>
      <c r="VCZ3917" s="62"/>
      <c r="VDA3917" s="62"/>
      <c r="VDB3917" s="62"/>
      <c r="VDC3917" s="62"/>
      <c r="VDD3917" s="62"/>
      <c r="VDE3917" s="62"/>
      <c r="VDF3917" s="62"/>
      <c r="VDG3917" s="62"/>
      <c r="VDH3917" s="62"/>
      <c r="VDI3917" s="62"/>
      <c r="VDJ3917" s="62"/>
      <c r="VDK3917" s="62"/>
      <c r="VDL3917" s="62"/>
      <c r="VDM3917" s="62"/>
      <c r="VDN3917" s="62"/>
      <c r="VDO3917" s="62"/>
      <c r="VDP3917" s="62"/>
      <c r="VDQ3917" s="62"/>
      <c r="VDR3917" s="62"/>
      <c r="VDS3917" s="62"/>
      <c r="VDT3917" s="62"/>
      <c r="VDU3917" s="62"/>
      <c r="VDV3917" s="62"/>
      <c r="VDW3917" s="62"/>
      <c r="VDX3917" s="62"/>
      <c r="VDY3917" s="62"/>
      <c r="VDZ3917" s="62"/>
      <c r="VEA3917" s="62"/>
      <c r="VEB3917" s="62"/>
      <c r="VEC3917" s="62"/>
      <c r="VED3917" s="62"/>
      <c r="VEE3917" s="62"/>
      <c r="VEF3917" s="62"/>
      <c r="VEG3917" s="62"/>
      <c r="VEH3917" s="62"/>
      <c r="VEI3917" s="62"/>
      <c r="VEJ3917" s="62"/>
      <c r="VEK3917" s="62"/>
      <c r="VEL3917" s="62"/>
      <c r="VEM3917" s="62"/>
      <c r="VEN3917" s="62"/>
      <c r="VEO3917" s="62"/>
      <c r="VEP3917" s="62"/>
      <c r="VEQ3917" s="62"/>
      <c r="VER3917" s="62"/>
      <c r="VES3917" s="62"/>
      <c r="VET3917" s="62"/>
      <c r="VEU3917" s="62"/>
      <c r="VEV3917" s="62"/>
      <c r="VEW3917" s="62"/>
      <c r="VEX3917" s="62"/>
      <c r="VEY3917" s="62"/>
      <c r="VEZ3917" s="62"/>
      <c r="VFA3917" s="62"/>
      <c r="VFB3917" s="62"/>
      <c r="VFC3917" s="62"/>
      <c r="VFD3917" s="62"/>
      <c r="VFE3917" s="62"/>
      <c r="VFF3917" s="62"/>
      <c r="VFG3917" s="62"/>
      <c r="VFH3917" s="62"/>
      <c r="VFI3917" s="62"/>
      <c r="VFJ3917" s="62"/>
      <c r="VFK3917" s="62"/>
      <c r="VFL3917" s="62"/>
      <c r="VFM3917" s="62"/>
      <c r="VFN3917" s="62"/>
      <c r="VFO3917" s="62"/>
      <c r="VFP3917" s="62"/>
      <c r="VFQ3917" s="62"/>
      <c r="VFR3917" s="62"/>
      <c r="VFS3917" s="62"/>
      <c r="VFT3917" s="62"/>
      <c r="VFU3917" s="62"/>
      <c r="VFV3917" s="62"/>
      <c r="VFW3917" s="62"/>
      <c r="VFX3917" s="62"/>
      <c r="VFY3917" s="62"/>
      <c r="VFZ3917" s="62"/>
      <c r="VGA3917" s="62"/>
      <c r="VGB3917" s="62"/>
      <c r="VGC3917" s="62"/>
      <c r="VGD3917" s="62"/>
      <c r="VGE3917" s="62"/>
      <c r="VGF3917" s="62"/>
      <c r="VGG3917" s="62"/>
      <c r="VGH3917" s="62"/>
      <c r="VGI3917" s="62"/>
      <c r="VGJ3917" s="62"/>
      <c r="VGK3917" s="62"/>
      <c r="VGL3917" s="62"/>
      <c r="VGM3917" s="62"/>
      <c r="VGN3917" s="62"/>
      <c r="VGO3917" s="62"/>
      <c r="VGP3917" s="62"/>
      <c r="VGQ3917" s="62"/>
      <c r="VGR3917" s="62"/>
      <c r="VGS3917" s="62"/>
      <c r="VGT3917" s="62"/>
      <c r="VGU3917" s="62"/>
      <c r="VGV3917" s="62"/>
      <c r="VGW3917" s="62"/>
      <c r="VGX3917" s="62"/>
      <c r="VGY3917" s="62"/>
      <c r="VGZ3917" s="62"/>
      <c r="VHA3917" s="62"/>
      <c r="VHB3917" s="62"/>
      <c r="VHC3917" s="62"/>
      <c r="VHD3917" s="62"/>
      <c r="VHE3917" s="62"/>
      <c r="VHF3917" s="62"/>
      <c r="VHG3917" s="62"/>
      <c r="VHH3917" s="62"/>
      <c r="VHI3917" s="62"/>
      <c r="VHJ3917" s="62"/>
      <c r="VHK3917" s="62"/>
      <c r="VHL3917" s="62"/>
      <c r="VHM3917" s="62"/>
      <c r="VHN3917" s="62"/>
      <c r="VHO3917" s="62"/>
      <c r="VHP3917" s="62"/>
      <c r="VHQ3917" s="62"/>
      <c r="VHR3917" s="62"/>
      <c r="VHS3917" s="62"/>
      <c r="VHT3917" s="62"/>
      <c r="VHU3917" s="62"/>
      <c r="VHV3917" s="62"/>
      <c r="VHW3917" s="62"/>
      <c r="VHX3917" s="62"/>
      <c r="VHY3917" s="62"/>
      <c r="VHZ3917" s="62"/>
      <c r="VIA3917" s="62"/>
      <c r="VIB3917" s="62"/>
      <c r="VIC3917" s="62"/>
      <c r="VID3917" s="62"/>
      <c r="VIE3917" s="62"/>
      <c r="VIF3917" s="62"/>
      <c r="VIG3917" s="62"/>
      <c r="VIH3917" s="62"/>
      <c r="VII3917" s="62"/>
      <c r="VIJ3917" s="62"/>
      <c r="VIK3917" s="62"/>
      <c r="VIL3917" s="62"/>
      <c r="VIM3917" s="62"/>
      <c r="VIN3917" s="62"/>
      <c r="VIO3917" s="62"/>
      <c r="VIP3917" s="62"/>
      <c r="VIQ3917" s="62"/>
      <c r="VIR3917" s="62"/>
      <c r="VIS3917" s="62"/>
      <c r="VIT3917" s="62"/>
      <c r="VIU3917" s="62"/>
      <c r="VIV3917" s="62"/>
      <c r="VIW3917" s="62"/>
      <c r="VIX3917" s="62"/>
      <c r="VIY3917" s="62"/>
      <c r="VIZ3917" s="62"/>
      <c r="VJA3917" s="62"/>
      <c r="VJB3917" s="62"/>
      <c r="VJC3917" s="62"/>
      <c r="VJD3917" s="62"/>
      <c r="VJE3917" s="62"/>
      <c r="VJF3917" s="62"/>
      <c r="VJG3917" s="62"/>
      <c r="VJH3917" s="62"/>
      <c r="VJI3917" s="62"/>
      <c r="VJJ3917" s="62"/>
      <c r="VJK3917" s="62"/>
      <c r="VJL3917" s="62"/>
      <c r="VJM3917" s="62"/>
      <c r="VJN3917" s="62"/>
      <c r="VJO3917" s="62"/>
      <c r="VJP3917" s="62"/>
      <c r="VJQ3917" s="62"/>
      <c r="VJR3917" s="62"/>
      <c r="VJS3917" s="62"/>
      <c r="VJT3917" s="62"/>
      <c r="VJU3917" s="62"/>
      <c r="VJV3917" s="62"/>
      <c r="VJW3917" s="62"/>
      <c r="VJX3917" s="62"/>
      <c r="VJY3917" s="62"/>
      <c r="VJZ3917" s="62"/>
      <c r="VKA3917" s="62"/>
      <c r="VKB3917" s="62"/>
      <c r="VKC3917" s="62"/>
      <c r="VKD3917" s="62"/>
      <c r="VKE3917" s="62"/>
      <c r="VKF3917" s="62"/>
      <c r="VKG3917" s="62"/>
      <c r="VKH3917" s="62"/>
      <c r="VKI3917" s="62"/>
      <c r="VKJ3917" s="62"/>
      <c r="VKK3917" s="62"/>
      <c r="VKL3917" s="62"/>
      <c r="VKM3917" s="62"/>
      <c r="VKN3917" s="62"/>
      <c r="VKO3917" s="62"/>
      <c r="VKP3917" s="62"/>
      <c r="VKQ3917" s="62"/>
      <c r="VKR3917" s="62"/>
      <c r="VKS3917" s="62"/>
      <c r="VKT3917" s="62"/>
      <c r="VKU3917" s="62"/>
      <c r="VKV3917" s="62"/>
      <c r="VKW3917" s="62"/>
      <c r="VKX3917" s="62"/>
      <c r="VKY3917" s="62"/>
      <c r="VKZ3917" s="62"/>
      <c r="VLA3917" s="62"/>
      <c r="VLB3917" s="62"/>
      <c r="VLC3917" s="62"/>
      <c r="VLD3917" s="62"/>
      <c r="VLE3917" s="62"/>
      <c r="VLF3917" s="62"/>
      <c r="VLG3917" s="62"/>
      <c r="VLH3917" s="62"/>
      <c r="VLI3917" s="62"/>
      <c r="VLJ3917" s="62"/>
      <c r="VLK3917" s="62"/>
      <c r="VLL3917" s="62"/>
      <c r="VLM3917" s="62"/>
      <c r="VLN3917" s="62"/>
      <c r="VLO3917" s="62"/>
      <c r="VLP3917" s="62"/>
      <c r="VLQ3917" s="62"/>
      <c r="VLR3917" s="62"/>
      <c r="VLS3917" s="62"/>
      <c r="VLT3917" s="62"/>
      <c r="VLU3917" s="62"/>
      <c r="VLV3917" s="62"/>
      <c r="VLW3917" s="62"/>
      <c r="VLX3917" s="62"/>
      <c r="VLY3917" s="62"/>
      <c r="VLZ3917" s="62"/>
      <c r="VMA3917" s="62"/>
      <c r="VMB3917" s="62"/>
      <c r="VMC3917" s="62"/>
      <c r="VMD3917" s="62"/>
      <c r="VME3917" s="62"/>
      <c r="VMF3917" s="62"/>
      <c r="VMG3917" s="62"/>
      <c r="VMH3917" s="62"/>
      <c r="VMI3917" s="62"/>
      <c r="VMJ3917" s="62"/>
      <c r="VMK3917" s="62"/>
      <c r="VML3917" s="62"/>
      <c r="VMM3917" s="62"/>
      <c r="VMN3917" s="62"/>
      <c r="VMO3917" s="62"/>
      <c r="VMP3917" s="62"/>
      <c r="VMQ3917" s="62"/>
      <c r="VMR3917" s="62"/>
      <c r="VMS3917" s="62"/>
      <c r="VMT3917" s="62"/>
      <c r="VMU3917" s="62"/>
      <c r="VMV3917" s="62"/>
      <c r="VMW3917" s="62"/>
      <c r="VMX3917" s="62"/>
      <c r="VMY3917" s="62"/>
      <c r="VMZ3917" s="62"/>
      <c r="VNA3917" s="62"/>
      <c r="VNB3917" s="62"/>
      <c r="VNC3917" s="62"/>
      <c r="VND3917" s="62"/>
      <c r="VNE3917" s="62"/>
      <c r="VNF3917" s="62"/>
      <c r="VNG3917" s="62"/>
      <c r="VNH3917" s="62"/>
      <c r="VNI3917" s="62"/>
      <c r="VNJ3917" s="62"/>
      <c r="VNK3917" s="62"/>
      <c r="VNL3917" s="62"/>
      <c r="VNM3917" s="62"/>
      <c r="VNN3917" s="62"/>
      <c r="VNO3917" s="62"/>
      <c r="VNP3917" s="62"/>
      <c r="VNQ3917" s="62"/>
      <c r="VNR3917" s="62"/>
      <c r="VNS3917" s="62"/>
      <c r="VNT3917" s="62"/>
      <c r="VNU3917" s="62"/>
      <c r="VNV3917" s="62"/>
      <c r="VNW3917" s="62"/>
      <c r="VNX3917" s="62"/>
      <c r="VNY3917" s="62"/>
      <c r="VNZ3917" s="62"/>
      <c r="VOA3917" s="62"/>
      <c r="VOB3917" s="62"/>
      <c r="VOC3917" s="62"/>
      <c r="VOD3917" s="62"/>
      <c r="VOE3917" s="62"/>
      <c r="VOF3917" s="62"/>
      <c r="VOG3917" s="62"/>
      <c r="VOH3917" s="62"/>
      <c r="VOI3917" s="62"/>
      <c r="VOJ3917" s="62"/>
      <c r="VOK3917" s="62"/>
      <c r="VOL3917" s="62"/>
      <c r="VOM3917" s="62"/>
      <c r="VON3917" s="62"/>
      <c r="VOO3917" s="62"/>
      <c r="VOP3917" s="62"/>
      <c r="VOQ3917" s="62"/>
      <c r="VOR3917" s="62"/>
      <c r="VOS3917" s="62"/>
      <c r="VOT3917" s="62"/>
      <c r="VOU3917" s="62"/>
      <c r="VOV3917" s="62"/>
      <c r="VOW3917" s="62"/>
      <c r="VOX3917" s="62"/>
      <c r="VOY3917" s="62"/>
      <c r="VOZ3917" s="62"/>
      <c r="VPA3917" s="62"/>
      <c r="VPB3917" s="62"/>
      <c r="VPC3917" s="62"/>
      <c r="VPD3917" s="62"/>
      <c r="VPE3917" s="62"/>
      <c r="VPF3917" s="62"/>
      <c r="VPG3917" s="62"/>
      <c r="VPH3917" s="62"/>
      <c r="VPI3917" s="62"/>
      <c r="VPJ3917" s="62"/>
      <c r="VPK3917" s="62"/>
      <c r="VPL3917" s="62"/>
      <c r="VPM3917" s="62"/>
      <c r="VPN3917" s="62"/>
      <c r="VPO3917" s="62"/>
      <c r="VPP3917" s="62"/>
      <c r="VPQ3917" s="62"/>
      <c r="VPR3917" s="62"/>
      <c r="VPS3917" s="62"/>
      <c r="VPT3917" s="62"/>
      <c r="VPU3917" s="62"/>
      <c r="VPV3917" s="62"/>
      <c r="VPW3917" s="62"/>
      <c r="VPX3917" s="62"/>
      <c r="VPY3917" s="62"/>
      <c r="VPZ3917" s="62"/>
      <c r="VQA3917" s="62"/>
      <c r="VQB3917" s="62"/>
      <c r="VQC3917" s="62"/>
      <c r="VQD3917" s="62"/>
      <c r="VQE3917" s="62"/>
      <c r="VQF3917" s="62"/>
      <c r="VQG3917" s="62"/>
      <c r="VQH3917" s="62"/>
      <c r="VQI3917" s="62"/>
      <c r="VQJ3917" s="62"/>
      <c r="VQK3917" s="62"/>
      <c r="VQL3917" s="62"/>
      <c r="VQM3917" s="62"/>
      <c r="VQN3917" s="62"/>
      <c r="VQO3917" s="62"/>
      <c r="VQP3917" s="62"/>
      <c r="VQQ3917" s="62"/>
      <c r="VQR3917" s="62"/>
      <c r="VQS3917" s="62"/>
      <c r="VQT3917" s="62"/>
      <c r="VQU3917" s="62"/>
      <c r="VQV3917" s="62"/>
      <c r="VQW3917" s="62"/>
      <c r="VQX3917" s="62"/>
      <c r="VQY3917" s="62"/>
      <c r="VQZ3917" s="62"/>
      <c r="VRA3917" s="62"/>
      <c r="VRB3917" s="62"/>
      <c r="VRC3917" s="62"/>
      <c r="VRD3917" s="62"/>
      <c r="VRE3917" s="62"/>
      <c r="VRF3917" s="62"/>
      <c r="VRG3917" s="62"/>
      <c r="VRH3917" s="62"/>
      <c r="VRI3917" s="62"/>
      <c r="VRJ3917" s="62"/>
      <c r="VRK3917" s="62"/>
      <c r="VRL3917" s="62"/>
      <c r="VRM3917" s="62"/>
      <c r="VRN3917" s="62"/>
      <c r="VRO3917" s="62"/>
      <c r="VRP3917" s="62"/>
      <c r="VRQ3917" s="62"/>
      <c r="VRR3917" s="62"/>
      <c r="VRS3917" s="62"/>
      <c r="VRT3917" s="62"/>
      <c r="VRU3917" s="62"/>
      <c r="VRV3917" s="62"/>
      <c r="VRW3917" s="62"/>
      <c r="VRX3917" s="62"/>
      <c r="VRY3917" s="62"/>
      <c r="VRZ3917" s="62"/>
      <c r="VSA3917" s="62"/>
      <c r="VSB3917" s="62"/>
      <c r="VSC3917" s="62"/>
      <c r="VSD3917" s="62"/>
      <c r="VSE3917" s="62"/>
      <c r="VSF3917" s="62"/>
      <c r="VSG3917" s="62"/>
      <c r="VSH3917" s="62"/>
      <c r="VSI3917" s="62"/>
      <c r="VSJ3917" s="62"/>
      <c r="VSK3917" s="62"/>
      <c r="VSL3917" s="62"/>
      <c r="VSM3917" s="62"/>
      <c r="VSN3917" s="62"/>
      <c r="VSO3917" s="62"/>
      <c r="VSP3917" s="62"/>
      <c r="VSQ3917" s="62"/>
      <c r="VSR3917" s="62"/>
      <c r="VSS3917" s="62"/>
      <c r="VST3917" s="62"/>
      <c r="VSU3917" s="62"/>
      <c r="VSV3917" s="62"/>
      <c r="VSW3917" s="62"/>
      <c r="VSX3917" s="62"/>
      <c r="VSY3917" s="62"/>
      <c r="VSZ3917" s="62"/>
      <c r="VTA3917" s="62"/>
      <c r="VTB3917" s="62"/>
      <c r="VTC3917" s="62"/>
      <c r="VTD3917" s="62"/>
      <c r="VTE3917" s="62"/>
      <c r="VTF3917" s="62"/>
      <c r="VTG3917" s="62"/>
      <c r="VTH3917" s="62"/>
      <c r="VTI3917" s="62"/>
      <c r="VTJ3917" s="62"/>
      <c r="VTK3917" s="62"/>
      <c r="VTL3917" s="62"/>
      <c r="VTM3917" s="62"/>
      <c r="VTN3917" s="62"/>
      <c r="VTO3917" s="62"/>
      <c r="VTP3917" s="62"/>
      <c r="VTQ3917" s="62"/>
      <c r="VTR3917" s="62"/>
      <c r="VTS3917" s="62"/>
      <c r="VTT3917" s="62"/>
      <c r="VTU3917" s="62"/>
      <c r="VTV3917" s="62"/>
      <c r="VTW3917" s="62"/>
      <c r="VTX3917" s="62"/>
      <c r="VTY3917" s="62"/>
      <c r="VTZ3917" s="62"/>
      <c r="VUA3917" s="62"/>
      <c r="VUB3917" s="62"/>
      <c r="VUC3917" s="62"/>
      <c r="VUD3917" s="62"/>
      <c r="VUE3917" s="62"/>
      <c r="VUF3917" s="62"/>
      <c r="VUG3917" s="62"/>
      <c r="VUH3917" s="62"/>
      <c r="VUI3917" s="62"/>
      <c r="VUJ3917" s="62"/>
      <c r="VUK3917" s="62"/>
      <c r="VUL3917" s="62"/>
      <c r="VUM3917" s="62"/>
      <c r="VUN3917" s="62"/>
      <c r="VUO3917" s="62"/>
      <c r="VUP3917" s="62"/>
      <c r="VUQ3917" s="62"/>
      <c r="VUR3917" s="62"/>
      <c r="VUS3917" s="62"/>
      <c r="VUT3917" s="62"/>
      <c r="VUU3917" s="62"/>
      <c r="VUV3917" s="62"/>
      <c r="VUW3917" s="62"/>
      <c r="VUX3917" s="62"/>
      <c r="VUY3917" s="62"/>
      <c r="VUZ3917" s="62"/>
      <c r="VVA3917" s="62"/>
      <c r="VVB3917" s="62"/>
      <c r="VVC3917" s="62"/>
      <c r="VVD3917" s="62"/>
      <c r="VVE3917" s="62"/>
      <c r="VVF3917" s="62"/>
      <c r="VVG3917" s="62"/>
      <c r="VVH3917" s="62"/>
      <c r="VVI3917" s="62"/>
      <c r="VVJ3917" s="62"/>
      <c r="VVK3917" s="62"/>
      <c r="VVL3917" s="62"/>
      <c r="VVM3917" s="62"/>
      <c r="VVN3917" s="62"/>
      <c r="VVO3917" s="62"/>
      <c r="VVP3917" s="62"/>
      <c r="VVQ3917" s="62"/>
      <c r="VVR3917" s="62"/>
      <c r="VVS3917" s="62"/>
      <c r="VVT3917" s="62"/>
      <c r="VVU3917" s="62"/>
      <c r="VVV3917" s="62"/>
      <c r="VVW3917" s="62"/>
      <c r="VVX3917" s="62"/>
      <c r="VVY3917" s="62"/>
      <c r="VVZ3917" s="62"/>
      <c r="VWA3917" s="62"/>
      <c r="VWB3917" s="62"/>
      <c r="VWC3917" s="62"/>
      <c r="VWD3917" s="62"/>
      <c r="VWE3917" s="62"/>
      <c r="VWF3917" s="62"/>
      <c r="VWG3917" s="62"/>
      <c r="VWH3917" s="62"/>
      <c r="VWI3917" s="62"/>
      <c r="VWJ3917" s="62"/>
      <c r="VWK3917" s="62"/>
      <c r="VWL3917" s="62"/>
      <c r="VWM3917" s="62"/>
      <c r="VWN3917" s="62"/>
      <c r="VWO3917" s="62"/>
      <c r="VWP3917" s="62"/>
      <c r="VWQ3917" s="62"/>
      <c r="VWR3917" s="62"/>
      <c r="VWS3917" s="62"/>
      <c r="VWT3917" s="62"/>
      <c r="VWU3917" s="62"/>
      <c r="VWV3917" s="62"/>
      <c r="VWW3917" s="62"/>
      <c r="VWX3917" s="62"/>
      <c r="VWY3917" s="62"/>
      <c r="VWZ3917" s="62"/>
      <c r="VXA3917" s="62"/>
      <c r="VXB3917" s="62"/>
      <c r="VXC3917" s="62"/>
      <c r="VXD3917" s="62"/>
      <c r="VXE3917" s="62"/>
      <c r="VXF3917" s="62"/>
      <c r="VXG3917" s="62"/>
      <c r="VXH3917" s="62"/>
      <c r="VXI3917" s="62"/>
      <c r="VXJ3917" s="62"/>
      <c r="VXK3917" s="62"/>
      <c r="VXL3917" s="62"/>
      <c r="VXM3917" s="62"/>
      <c r="VXN3917" s="62"/>
      <c r="VXO3917" s="62"/>
      <c r="VXP3917" s="62"/>
      <c r="VXQ3917" s="62"/>
      <c r="VXR3917" s="62"/>
      <c r="VXS3917" s="62"/>
      <c r="VXT3917" s="62"/>
      <c r="VXU3917" s="62"/>
      <c r="VXV3917" s="62"/>
      <c r="VXW3917" s="62"/>
      <c r="VXX3917" s="62"/>
      <c r="VXY3917" s="62"/>
      <c r="VXZ3917" s="62"/>
      <c r="VYA3917" s="62"/>
      <c r="VYB3917" s="62"/>
      <c r="VYC3917" s="62"/>
      <c r="VYD3917" s="62"/>
      <c r="VYE3917" s="62"/>
      <c r="VYF3917" s="62"/>
      <c r="VYG3917" s="62"/>
      <c r="VYH3917" s="62"/>
      <c r="VYI3917" s="62"/>
      <c r="VYJ3917" s="62"/>
      <c r="VYK3917" s="62"/>
      <c r="VYL3917" s="62"/>
      <c r="VYM3917" s="62"/>
      <c r="VYN3917" s="62"/>
      <c r="VYO3917" s="62"/>
      <c r="VYP3917" s="62"/>
      <c r="VYQ3917" s="62"/>
      <c r="VYR3917" s="62"/>
      <c r="VYS3917" s="62"/>
      <c r="VYT3917" s="62"/>
      <c r="VYU3917" s="62"/>
      <c r="VYV3917" s="62"/>
      <c r="VYW3917" s="62"/>
      <c r="VYX3917" s="62"/>
      <c r="VYY3917" s="62"/>
      <c r="VYZ3917" s="62"/>
      <c r="VZA3917" s="62"/>
      <c r="VZB3917" s="62"/>
      <c r="VZC3917" s="62"/>
      <c r="VZD3917" s="62"/>
      <c r="VZE3917" s="62"/>
      <c r="VZF3917" s="62"/>
      <c r="VZG3917" s="62"/>
      <c r="VZH3917" s="62"/>
      <c r="VZI3917" s="62"/>
      <c r="VZJ3917" s="62"/>
      <c r="VZK3917" s="62"/>
      <c r="VZL3917" s="62"/>
      <c r="VZM3917" s="62"/>
      <c r="VZN3917" s="62"/>
      <c r="VZO3917" s="62"/>
      <c r="VZP3917" s="62"/>
      <c r="VZQ3917" s="62"/>
      <c r="VZR3917" s="62"/>
      <c r="VZS3917" s="62"/>
      <c r="VZT3917" s="62"/>
      <c r="VZU3917" s="62"/>
      <c r="VZV3917" s="62"/>
      <c r="VZW3917" s="62"/>
      <c r="VZX3917" s="62"/>
      <c r="VZY3917" s="62"/>
      <c r="VZZ3917" s="62"/>
      <c r="WAA3917" s="62"/>
      <c r="WAB3917" s="62"/>
      <c r="WAC3917" s="62"/>
      <c r="WAD3917" s="62"/>
      <c r="WAE3917" s="62"/>
      <c r="WAF3917" s="62"/>
      <c r="WAG3917" s="62"/>
      <c r="WAH3917" s="62"/>
      <c r="WAI3917" s="62"/>
      <c r="WAJ3917" s="62"/>
      <c r="WAK3917" s="62"/>
      <c r="WAL3917" s="62"/>
      <c r="WAM3917" s="62"/>
      <c r="WAN3917" s="62"/>
      <c r="WAO3917" s="62"/>
      <c r="WAP3917" s="62"/>
      <c r="WAQ3917" s="62"/>
      <c r="WAR3917" s="62"/>
      <c r="WAS3917" s="62"/>
      <c r="WAT3917" s="62"/>
      <c r="WAU3917" s="62"/>
      <c r="WAV3917" s="62"/>
      <c r="WAW3917" s="62"/>
      <c r="WAX3917" s="62"/>
      <c r="WAY3917" s="62"/>
      <c r="WAZ3917" s="62"/>
      <c r="WBA3917" s="62"/>
      <c r="WBB3917" s="62"/>
      <c r="WBC3917" s="62"/>
      <c r="WBD3917" s="62"/>
      <c r="WBE3917" s="62"/>
      <c r="WBF3917" s="62"/>
      <c r="WBG3917" s="62"/>
      <c r="WBH3917" s="62"/>
      <c r="WBI3917" s="62"/>
      <c r="WBJ3917" s="62"/>
      <c r="WBK3917" s="62"/>
      <c r="WBL3917" s="62"/>
      <c r="WBM3917" s="62"/>
      <c r="WBN3917" s="62"/>
      <c r="WBO3917" s="62"/>
      <c r="WBP3917" s="62"/>
      <c r="WBQ3917" s="62"/>
      <c r="WBR3917" s="62"/>
      <c r="WBS3917" s="62"/>
      <c r="WBT3917" s="62"/>
      <c r="WBU3917" s="62"/>
      <c r="WBV3917" s="62"/>
      <c r="WBW3917" s="62"/>
      <c r="WBX3917" s="62"/>
      <c r="WBY3917" s="62"/>
      <c r="WBZ3917" s="62"/>
      <c r="WCA3917" s="62"/>
      <c r="WCB3917" s="62"/>
      <c r="WCC3917" s="62"/>
      <c r="WCD3917" s="62"/>
      <c r="WCE3917" s="62"/>
      <c r="WCF3917" s="62"/>
      <c r="WCG3917" s="62"/>
      <c r="WCH3917" s="62"/>
      <c r="WCI3917" s="62"/>
      <c r="WCJ3917" s="62"/>
      <c r="WCK3917" s="62"/>
      <c r="WCL3917" s="62"/>
      <c r="WCM3917" s="62"/>
      <c r="WCN3917" s="62"/>
      <c r="WCO3917" s="62"/>
      <c r="WCP3917" s="62"/>
      <c r="WCQ3917" s="62"/>
      <c r="WCR3917" s="62"/>
      <c r="WCS3917" s="62"/>
      <c r="WCT3917" s="62"/>
      <c r="WCU3917" s="62"/>
      <c r="WCV3917" s="62"/>
      <c r="WCW3917" s="62"/>
      <c r="WCX3917" s="62"/>
      <c r="WCY3917" s="62"/>
      <c r="WCZ3917" s="62"/>
      <c r="WDA3917" s="62"/>
      <c r="WDB3917" s="62"/>
      <c r="WDC3917" s="62"/>
      <c r="WDD3917" s="62"/>
      <c r="WDE3917" s="62"/>
      <c r="WDF3917" s="62"/>
      <c r="WDG3917" s="62"/>
      <c r="WDH3917" s="62"/>
      <c r="WDI3917" s="62"/>
      <c r="WDJ3917" s="62"/>
      <c r="WDK3917" s="62"/>
      <c r="WDL3917" s="62"/>
      <c r="WDM3917" s="62"/>
      <c r="WDN3917" s="62"/>
      <c r="WDO3917" s="62"/>
      <c r="WDP3917" s="62"/>
      <c r="WDQ3917" s="62"/>
      <c r="WDR3917" s="62"/>
      <c r="WDS3917" s="62"/>
      <c r="WDT3917" s="62"/>
      <c r="WDU3917" s="62"/>
      <c r="WDV3917" s="62"/>
      <c r="WDW3917" s="62"/>
      <c r="WDX3917" s="62"/>
      <c r="WDY3917" s="62"/>
      <c r="WDZ3917" s="62"/>
      <c r="WEA3917" s="62"/>
      <c r="WEB3917" s="62"/>
      <c r="WEC3917" s="62"/>
      <c r="WED3917" s="62"/>
      <c r="WEE3917" s="62"/>
      <c r="WEF3917" s="62"/>
      <c r="WEG3917" s="62"/>
      <c r="WEH3917" s="62"/>
      <c r="WEI3917" s="62"/>
      <c r="WEJ3917" s="62"/>
      <c r="WEK3917" s="62"/>
      <c r="WEL3917" s="62"/>
      <c r="WEM3917" s="62"/>
      <c r="WEN3917" s="62"/>
      <c r="WEO3917" s="62"/>
      <c r="WEP3917" s="62"/>
      <c r="WEQ3917" s="62"/>
      <c r="WER3917" s="62"/>
      <c r="WES3917" s="62"/>
      <c r="WET3917" s="62"/>
      <c r="WEU3917" s="62"/>
      <c r="WEV3917" s="62"/>
      <c r="WEW3917" s="62"/>
      <c r="WEX3917" s="62"/>
      <c r="WEY3917" s="62"/>
      <c r="WEZ3917" s="62"/>
      <c r="WFA3917" s="62"/>
      <c r="WFB3917" s="62"/>
      <c r="WFC3917" s="62"/>
      <c r="WFD3917" s="62"/>
      <c r="WFE3917" s="62"/>
      <c r="WFF3917" s="62"/>
      <c r="WFG3917" s="62"/>
      <c r="WFH3917" s="62"/>
      <c r="WFI3917" s="62"/>
      <c r="WFJ3917" s="62"/>
      <c r="WFK3917" s="62"/>
      <c r="WFL3917" s="62"/>
      <c r="WFM3917" s="62"/>
      <c r="WFN3917" s="62"/>
      <c r="WFO3917" s="62"/>
      <c r="WFP3917" s="62"/>
      <c r="WFQ3917" s="62"/>
      <c r="WFR3917" s="62"/>
      <c r="WFS3917" s="62"/>
      <c r="WFT3917" s="62"/>
      <c r="WFU3917" s="62"/>
      <c r="WFV3917" s="62"/>
      <c r="WFW3917" s="62"/>
      <c r="WFX3917" s="62"/>
      <c r="WFY3917" s="62"/>
      <c r="WFZ3917" s="62"/>
      <c r="WGA3917" s="62"/>
      <c r="WGB3917" s="62"/>
      <c r="WGC3917" s="62"/>
      <c r="WGD3917" s="62"/>
      <c r="WGE3917" s="62"/>
      <c r="WGF3917" s="62"/>
      <c r="WGG3917" s="62"/>
      <c r="WGH3917" s="62"/>
      <c r="WGI3917" s="62"/>
      <c r="WGJ3917" s="62"/>
      <c r="WGK3917" s="62"/>
      <c r="WGL3917" s="62"/>
      <c r="WGM3917" s="62"/>
      <c r="WGN3917" s="62"/>
      <c r="WGO3917" s="62"/>
      <c r="WGP3917" s="62"/>
      <c r="WGQ3917" s="62"/>
      <c r="WGR3917" s="62"/>
      <c r="WGS3917" s="62"/>
      <c r="WGT3917" s="62"/>
      <c r="WGU3917" s="62"/>
      <c r="WGV3917" s="62"/>
      <c r="WGW3917" s="62"/>
      <c r="WGX3917" s="62"/>
      <c r="WGY3917" s="62"/>
      <c r="WGZ3917" s="62"/>
      <c r="WHA3917" s="62"/>
      <c r="WHB3917" s="62"/>
      <c r="WHC3917" s="62"/>
      <c r="WHD3917" s="62"/>
      <c r="WHE3917" s="62"/>
      <c r="WHF3917" s="62"/>
      <c r="WHG3917" s="62"/>
      <c r="WHH3917" s="62"/>
      <c r="WHI3917" s="62"/>
      <c r="WHJ3917" s="62"/>
      <c r="WHK3917" s="62"/>
      <c r="WHL3917" s="62"/>
      <c r="WHM3917" s="62"/>
      <c r="WHN3917" s="62"/>
      <c r="WHO3917" s="62"/>
      <c r="WHP3917" s="62"/>
      <c r="WHQ3917" s="62"/>
      <c r="WHR3917" s="62"/>
      <c r="WHS3917" s="62"/>
      <c r="WHT3917" s="62"/>
      <c r="WHU3917" s="62"/>
      <c r="WHV3917" s="62"/>
      <c r="WHW3917" s="62"/>
      <c r="WHX3917" s="62"/>
      <c r="WHY3917" s="62"/>
      <c r="WHZ3917" s="62"/>
      <c r="WIA3917" s="62"/>
      <c r="WIB3917" s="62"/>
      <c r="WIC3917" s="62"/>
      <c r="WID3917" s="62"/>
      <c r="WIE3917" s="62"/>
      <c r="WIF3917" s="62"/>
      <c r="WIG3917" s="62"/>
      <c r="WIH3917" s="62"/>
      <c r="WII3917" s="62"/>
      <c r="WIJ3917" s="62"/>
      <c r="WIK3917" s="62"/>
      <c r="WIL3917" s="62"/>
      <c r="WIM3917" s="62"/>
      <c r="WIN3917" s="62"/>
      <c r="WIO3917" s="62"/>
      <c r="WIP3917" s="62"/>
      <c r="WIQ3917" s="62"/>
      <c r="WIR3917" s="62"/>
      <c r="WIS3917" s="62"/>
      <c r="WIT3917" s="62"/>
      <c r="WIU3917" s="62"/>
      <c r="WIV3917" s="62"/>
      <c r="WIW3917" s="62"/>
      <c r="WIX3917" s="62"/>
      <c r="WIY3917" s="62"/>
      <c r="WIZ3917" s="62"/>
      <c r="WJA3917" s="62"/>
      <c r="WJB3917" s="62"/>
      <c r="WJC3917" s="62"/>
      <c r="WJD3917" s="62"/>
      <c r="WJE3917" s="62"/>
      <c r="WJF3917" s="62"/>
      <c r="WJG3917" s="62"/>
      <c r="WJH3917" s="62"/>
      <c r="WJI3917" s="62"/>
      <c r="WJJ3917" s="62"/>
      <c r="WJK3917" s="62"/>
      <c r="WJL3917" s="62"/>
      <c r="WJM3917" s="62"/>
      <c r="WJN3917" s="62"/>
      <c r="WJO3917" s="62"/>
      <c r="WJP3917" s="62"/>
      <c r="WJQ3917" s="62"/>
      <c r="WJR3917" s="62"/>
      <c r="WJS3917" s="62"/>
      <c r="WJT3917" s="62"/>
      <c r="WJU3917" s="62"/>
      <c r="WJV3917" s="62"/>
      <c r="WJW3917" s="62"/>
      <c r="WJX3917" s="62"/>
      <c r="WJY3917" s="62"/>
      <c r="WJZ3917" s="62"/>
      <c r="WKA3917" s="62"/>
      <c r="WKB3917" s="62"/>
      <c r="WKC3917" s="62"/>
      <c r="WKD3917" s="62"/>
      <c r="WKE3917" s="62"/>
      <c r="WKF3917" s="62"/>
      <c r="WKG3917" s="62"/>
      <c r="WKH3917" s="62"/>
      <c r="WKI3917" s="62"/>
      <c r="WKJ3917" s="62"/>
      <c r="WKK3917" s="62"/>
      <c r="WKL3917" s="62"/>
      <c r="WKM3917" s="62"/>
      <c r="WKN3917" s="62"/>
      <c r="WKO3917" s="62"/>
      <c r="WKP3917" s="62"/>
      <c r="WKQ3917" s="62"/>
      <c r="WKR3917" s="62"/>
      <c r="WKS3917" s="62"/>
      <c r="WKT3917" s="62"/>
      <c r="WKU3917" s="62"/>
      <c r="WKV3917" s="62"/>
      <c r="WKW3917" s="62"/>
      <c r="WKX3917" s="62"/>
      <c r="WKY3917" s="62"/>
      <c r="WKZ3917" s="62"/>
      <c r="WLA3917" s="62"/>
      <c r="WLB3917" s="62"/>
      <c r="WLC3917" s="62"/>
      <c r="WLD3917" s="62"/>
      <c r="WLE3917" s="62"/>
      <c r="WLF3917" s="62"/>
      <c r="WLG3917" s="62"/>
      <c r="WLH3917" s="62"/>
      <c r="WLI3917" s="62"/>
      <c r="WLJ3917" s="62"/>
      <c r="WLK3917" s="62"/>
      <c r="WLL3917" s="62"/>
      <c r="WLM3917" s="62"/>
      <c r="WLN3917" s="62"/>
      <c r="WLO3917" s="62"/>
      <c r="WLP3917" s="62"/>
      <c r="WLQ3917" s="62"/>
      <c r="WLR3917" s="62"/>
      <c r="WLS3917" s="62"/>
      <c r="WLT3917" s="62"/>
      <c r="WLU3917" s="62"/>
      <c r="WLV3917" s="62"/>
      <c r="WLW3917" s="62"/>
      <c r="WLX3917" s="62"/>
      <c r="WLY3917" s="62"/>
      <c r="WLZ3917" s="62"/>
      <c r="WMA3917" s="62"/>
      <c r="WMB3917" s="62"/>
      <c r="WMC3917" s="62"/>
      <c r="WMD3917" s="62"/>
      <c r="WME3917" s="62"/>
      <c r="WMF3917" s="62"/>
      <c r="WMG3917" s="62"/>
      <c r="WMH3917" s="62"/>
      <c r="WMI3917" s="62"/>
      <c r="WMJ3917" s="62"/>
      <c r="WMK3917" s="62"/>
      <c r="WML3917" s="62"/>
      <c r="WMM3917" s="62"/>
      <c r="WMN3917" s="62"/>
      <c r="WMO3917" s="62"/>
      <c r="WMP3917" s="62"/>
      <c r="WMQ3917" s="62"/>
      <c r="WMR3917" s="62"/>
      <c r="WMS3917" s="62"/>
      <c r="WMT3917" s="62"/>
      <c r="WMU3917" s="62"/>
      <c r="WMV3917" s="62"/>
      <c r="WMW3917" s="62"/>
      <c r="WMX3917" s="62"/>
      <c r="WMY3917" s="62"/>
      <c r="WMZ3917" s="62"/>
      <c r="WNA3917" s="62"/>
      <c r="WNB3917" s="62"/>
      <c r="WNC3917" s="62"/>
      <c r="WND3917" s="62"/>
      <c r="WNE3917" s="62"/>
      <c r="WNF3917" s="62"/>
      <c r="WNG3917" s="62"/>
      <c r="WNH3917" s="62"/>
      <c r="WNI3917" s="62"/>
      <c r="WNJ3917" s="62"/>
      <c r="WNK3917" s="62"/>
      <c r="WNL3917" s="62"/>
      <c r="WNM3917" s="62"/>
      <c r="WNN3917" s="62"/>
      <c r="WNO3917" s="62"/>
      <c r="WNP3917" s="62"/>
      <c r="WNQ3917" s="62"/>
      <c r="WNR3917" s="62"/>
      <c r="WNS3917" s="62"/>
      <c r="WNT3917" s="62"/>
      <c r="WNU3917" s="62"/>
      <c r="WNV3917" s="62"/>
      <c r="WNW3917" s="62"/>
      <c r="WNX3917" s="62"/>
      <c r="WNY3917" s="62"/>
      <c r="WNZ3917" s="62"/>
      <c r="WOA3917" s="62"/>
      <c r="WOB3917" s="62"/>
      <c r="WOC3917" s="62"/>
      <c r="WOD3917" s="62"/>
      <c r="WOE3917" s="62"/>
      <c r="WOF3917" s="62"/>
      <c r="WOG3917" s="62"/>
      <c r="WOH3917" s="62"/>
      <c r="WOI3917" s="62"/>
      <c r="WOJ3917" s="62"/>
      <c r="WOK3917" s="62"/>
      <c r="WOL3917" s="62"/>
      <c r="WOM3917" s="62"/>
      <c r="WON3917" s="62"/>
      <c r="WOO3917" s="62"/>
      <c r="WOP3917" s="62"/>
      <c r="WOQ3917" s="62"/>
      <c r="WOR3917" s="62"/>
      <c r="WOS3917" s="62"/>
      <c r="WOT3917" s="62"/>
      <c r="WOU3917" s="62"/>
      <c r="WOV3917" s="62"/>
      <c r="WOW3917" s="62"/>
      <c r="WOX3917" s="62"/>
      <c r="WOY3917" s="62"/>
      <c r="WOZ3917" s="62"/>
      <c r="WPA3917" s="62"/>
      <c r="WPB3917" s="62"/>
      <c r="WPC3917" s="62"/>
      <c r="WPD3917" s="62"/>
      <c r="WPE3917" s="62"/>
      <c r="WPF3917" s="62"/>
      <c r="WPG3917" s="62"/>
      <c r="WPH3917" s="62"/>
      <c r="WPI3917" s="62"/>
      <c r="WPJ3917" s="62"/>
      <c r="WPK3917" s="62"/>
      <c r="WPL3917" s="62"/>
      <c r="WPM3917" s="62"/>
      <c r="WPN3917" s="62"/>
      <c r="WPO3917" s="62"/>
      <c r="WPP3917" s="62"/>
      <c r="WPQ3917" s="62"/>
      <c r="WPR3917" s="62"/>
      <c r="WPS3917" s="62"/>
      <c r="WPT3917" s="62"/>
      <c r="WPU3917" s="62"/>
      <c r="WPV3917" s="62"/>
      <c r="WPW3917" s="62"/>
      <c r="WPX3917" s="62"/>
      <c r="WPY3917" s="62"/>
      <c r="WPZ3917" s="62"/>
      <c r="WQA3917" s="62"/>
      <c r="WQB3917" s="62"/>
      <c r="WQC3917" s="62"/>
      <c r="WQD3917" s="62"/>
      <c r="WQE3917" s="62"/>
      <c r="WQF3917" s="62"/>
      <c r="WQG3917" s="62"/>
      <c r="WQH3917" s="62"/>
      <c r="WQI3917" s="62"/>
      <c r="WQJ3917" s="62"/>
      <c r="WQK3917" s="62"/>
      <c r="WQL3917" s="62"/>
      <c r="WQM3917" s="62"/>
      <c r="WQN3917" s="62"/>
      <c r="WQO3917" s="62"/>
      <c r="WQP3917" s="62"/>
      <c r="WQQ3917" s="62"/>
      <c r="WQR3917" s="62"/>
      <c r="WQS3917" s="62"/>
      <c r="WQT3917" s="62"/>
      <c r="WQU3917" s="62"/>
      <c r="WQV3917" s="62"/>
      <c r="WQW3917" s="62"/>
      <c r="WQX3917" s="62"/>
      <c r="WQY3917" s="62"/>
      <c r="WQZ3917" s="62"/>
      <c r="WRA3917" s="62"/>
      <c r="WRB3917" s="62"/>
      <c r="WRC3917" s="62"/>
      <c r="WRD3917" s="62"/>
      <c r="WRE3917" s="62"/>
      <c r="WRF3917" s="62"/>
      <c r="WRG3917" s="62"/>
      <c r="WRH3917" s="62"/>
      <c r="WRI3917" s="62"/>
      <c r="WRJ3917" s="62"/>
      <c r="WRK3917" s="62"/>
      <c r="WRL3917" s="62"/>
      <c r="WRM3917" s="62"/>
      <c r="WRN3917" s="62"/>
      <c r="WRO3917" s="62"/>
      <c r="WRP3917" s="62"/>
      <c r="WRQ3917" s="62"/>
      <c r="WRR3917" s="62"/>
      <c r="WRS3917" s="62"/>
      <c r="WRT3917" s="62"/>
      <c r="WRU3917" s="62"/>
      <c r="WRV3917" s="62"/>
      <c r="WRW3917" s="62"/>
      <c r="WRX3917" s="62"/>
      <c r="WRY3917" s="62"/>
      <c r="WRZ3917" s="62"/>
      <c r="WSA3917" s="62"/>
      <c r="WSB3917" s="62"/>
      <c r="WSC3917" s="62"/>
      <c r="WSD3917" s="62"/>
      <c r="WSE3917" s="62"/>
      <c r="WSF3917" s="62"/>
      <c r="WSG3917" s="62"/>
      <c r="WSH3917" s="62"/>
      <c r="WSI3917" s="62"/>
      <c r="WSJ3917" s="62"/>
      <c r="WSK3917" s="62"/>
      <c r="WSL3917" s="62"/>
      <c r="WSM3917" s="62"/>
      <c r="WSN3917" s="62"/>
      <c r="WSO3917" s="62"/>
      <c r="WSP3917" s="62"/>
      <c r="WSQ3917" s="62"/>
      <c r="WSR3917" s="62"/>
      <c r="WSS3917" s="62"/>
      <c r="WST3917" s="62"/>
      <c r="WSU3917" s="62"/>
      <c r="WSV3917" s="62"/>
      <c r="WSW3917" s="62"/>
      <c r="WSX3917" s="62"/>
      <c r="WSY3917" s="62"/>
      <c r="WSZ3917" s="62"/>
      <c r="WTA3917" s="62"/>
      <c r="WTB3917" s="62"/>
      <c r="WTC3917" s="62"/>
      <c r="WTD3917" s="62"/>
      <c r="WTE3917" s="62"/>
      <c r="WTF3917" s="62"/>
      <c r="WTG3917" s="62"/>
      <c r="WTH3917" s="62"/>
      <c r="WTI3917" s="62"/>
      <c r="WTJ3917" s="62"/>
      <c r="WTK3917" s="62"/>
      <c r="WTL3917" s="62"/>
      <c r="WTM3917" s="62"/>
      <c r="WTN3917" s="62"/>
      <c r="WTO3917" s="62"/>
      <c r="WTP3917" s="62"/>
      <c r="WTQ3917" s="62"/>
      <c r="WTR3917" s="62"/>
      <c r="WTS3917" s="62"/>
      <c r="WTT3917" s="62"/>
      <c r="WTU3917" s="62"/>
      <c r="WTV3917" s="62"/>
      <c r="WTW3917" s="62"/>
      <c r="WTX3917" s="62"/>
      <c r="WTY3917" s="62"/>
      <c r="WTZ3917" s="62"/>
      <c r="WUA3917" s="62"/>
      <c r="WUB3917" s="62"/>
      <c r="WUC3917" s="62"/>
      <c r="WUD3917" s="62"/>
      <c r="WUE3917" s="62"/>
      <c r="WUF3917" s="62"/>
      <c r="WUG3917" s="62"/>
      <c r="WUH3917" s="62"/>
      <c r="WUI3917" s="62"/>
      <c r="WUJ3917" s="62"/>
      <c r="WUK3917" s="62"/>
      <c r="WUL3917" s="62"/>
      <c r="WUM3917" s="62"/>
      <c r="WUN3917" s="62"/>
      <c r="WUO3917" s="62"/>
      <c r="WUP3917" s="62"/>
      <c r="WUQ3917" s="62"/>
      <c r="WUR3917" s="62"/>
      <c r="WUS3917" s="62"/>
      <c r="WUT3917" s="62"/>
      <c r="WUU3917" s="62"/>
      <c r="WUV3917" s="62"/>
      <c r="WUW3917" s="62"/>
      <c r="WUX3917" s="62"/>
      <c r="WUY3917" s="62"/>
      <c r="WUZ3917" s="62"/>
      <c r="WVA3917" s="62"/>
      <c r="WVB3917" s="62"/>
      <c r="WVC3917" s="62"/>
      <c r="WVD3917" s="62"/>
      <c r="WVE3917" s="62"/>
      <c r="WVF3917" s="62"/>
      <c r="WVG3917" s="62"/>
      <c r="WVH3917" s="62"/>
      <c r="WVI3917" s="62"/>
      <c r="WVJ3917" s="62"/>
      <c r="WVK3917" s="62"/>
      <c r="WVL3917" s="62"/>
      <c r="WVM3917" s="62"/>
      <c r="WVN3917" s="62"/>
      <c r="WVO3917" s="62"/>
      <c r="WVP3917" s="62"/>
      <c r="WVQ3917" s="62"/>
      <c r="WVR3917" s="62"/>
      <c r="WVS3917" s="62"/>
      <c r="WVT3917" s="62"/>
      <c r="WVU3917" s="62"/>
      <c r="WVV3917" s="62"/>
      <c r="WVW3917" s="62"/>
      <c r="WVX3917" s="62"/>
      <c r="WVY3917" s="62"/>
      <c r="WVZ3917" s="62"/>
      <c r="WWA3917" s="62"/>
      <c r="WWB3917" s="62"/>
      <c r="WWC3917" s="62"/>
      <c r="WWD3917" s="62"/>
      <c r="WWE3917" s="62"/>
      <c r="WWF3917" s="62"/>
      <c r="WWG3917" s="62"/>
      <c r="WWH3917" s="62"/>
      <c r="WWI3917" s="62"/>
      <c r="WWJ3917" s="62"/>
      <c r="WWK3917" s="62"/>
      <c r="WWL3917" s="62"/>
      <c r="WWM3917" s="62"/>
      <c r="WWN3917" s="62"/>
      <c r="WWO3917" s="62"/>
      <c r="WWP3917" s="62"/>
      <c r="WWQ3917" s="62"/>
      <c r="WWR3917" s="62"/>
      <c r="WWS3917" s="62"/>
      <c r="WWT3917" s="62"/>
      <c r="WWU3917" s="62"/>
      <c r="WWV3917" s="62"/>
      <c r="WWW3917" s="62"/>
      <c r="WWX3917" s="62"/>
      <c r="WWY3917" s="62"/>
      <c r="WWZ3917" s="62"/>
      <c r="WXA3917" s="62"/>
      <c r="WXB3917" s="62"/>
      <c r="WXC3917" s="62"/>
      <c r="WXD3917" s="62"/>
      <c r="WXE3917" s="62"/>
      <c r="WXF3917" s="62"/>
      <c r="WXG3917" s="62"/>
      <c r="WXH3917" s="62"/>
      <c r="WXI3917" s="62"/>
      <c r="WXJ3917" s="62"/>
      <c r="WXK3917" s="62"/>
      <c r="WXL3917" s="62"/>
      <c r="WXM3917" s="62"/>
      <c r="WXN3917" s="62"/>
      <c r="WXO3917" s="62"/>
      <c r="WXP3917" s="62"/>
      <c r="WXQ3917" s="62"/>
      <c r="WXR3917" s="62"/>
      <c r="WXS3917" s="62"/>
      <c r="WXT3917" s="62"/>
      <c r="WXU3917" s="62"/>
      <c r="WXV3917" s="62"/>
      <c r="WXW3917" s="62"/>
      <c r="WXX3917" s="62"/>
      <c r="WXY3917" s="62"/>
      <c r="WXZ3917" s="62"/>
      <c r="WYA3917" s="62"/>
      <c r="WYB3917" s="62"/>
      <c r="WYC3917" s="62"/>
      <c r="WYD3917" s="62"/>
      <c r="WYE3917" s="62"/>
      <c r="WYF3917" s="62"/>
      <c r="WYG3917" s="62"/>
      <c r="WYH3917" s="62"/>
      <c r="WYI3917" s="62"/>
      <c r="WYJ3917" s="62"/>
      <c r="WYK3917" s="62"/>
      <c r="WYL3917" s="62"/>
      <c r="WYM3917" s="62"/>
      <c r="WYN3917" s="62"/>
      <c r="WYO3917" s="62"/>
      <c r="WYP3917" s="62"/>
      <c r="WYQ3917" s="62"/>
      <c r="WYR3917" s="62"/>
      <c r="WYS3917" s="62"/>
      <c r="WYT3917" s="62"/>
      <c r="WYU3917" s="62"/>
      <c r="WYV3917" s="62"/>
      <c r="WYW3917" s="62"/>
      <c r="WYX3917" s="62"/>
      <c r="WYY3917" s="62"/>
      <c r="WYZ3917" s="62"/>
      <c r="WZA3917" s="62"/>
      <c r="WZB3917" s="62"/>
      <c r="WZC3917" s="62"/>
      <c r="WZD3917" s="62"/>
      <c r="WZE3917" s="62"/>
      <c r="WZF3917" s="62"/>
      <c r="WZG3917" s="62"/>
      <c r="WZH3917" s="62"/>
      <c r="WZI3917" s="62"/>
      <c r="WZJ3917" s="62"/>
      <c r="WZK3917" s="62"/>
      <c r="WZL3917" s="62"/>
      <c r="WZM3917" s="62"/>
      <c r="WZN3917" s="62"/>
      <c r="WZO3917" s="62"/>
      <c r="WZP3917" s="62"/>
      <c r="WZQ3917" s="62"/>
      <c r="WZR3917" s="62"/>
      <c r="WZS3917" s="62"/>
      <c r="WZT3917" s="62"/>
      <c r="WZU3917" s="62"/>
      <c r="WZV3917" s="62"/>
      <c r="WZW3917" s="62"/>
      <c r="WZX3917" s="62"/>
      <c r="WZY3917" s="62"/>
      <c r="WZZ3917" s="62"/>
      <c r="XAA3917" s="62"/>
      <c r="XAB3917" s="62"/>
      <c r="XAC3917" s="62"/>
      <c r="XAD3917" s="62"/>
      <c r="XAE3917" s="62"/>
      <c r="XAF3917" s="62"/>
      <c r="XAG3917" s="62"/>
      <c r="XAH3917" s="62"/>
      <c r="XAI3917" s="62"/>
      <c r="XAJ3917" s="62"/>
      <c r="XAK3917" s="62"/>
      <c r="XAL3917" s="62"/>
      <c r="XAM3917" s="62"/>
      <c r="XAN3917" s="62"/>
      <c r="XAO3917" s="62"/>
      <c r="XAP3917" s="62"/>
      <c r="XAQ3917" s="62"/>
      <c r="XAR3917" s="62"/>
      <c r="XAS3917" s="62"/>
      <c r="XAT3917" s="62"/>
      <c r="XAU3917" s="62"/>
      <c r="XAV3917" s="62"/>
      <c r="XAW3917" s="62"/>
      <c r="XAX3917" s="62"/>
      <c r="XAY3917" s="62"/>
      <c r="XAZ3917" s="62"/>
      <c r="XBA3917" s="62"/>
      <c r="XBB3917" s="62"/>
      <c r="XBC3917" s="62"/>
      <c r="XBD3917" s="62"/>
      <c r="XBE3917" s="62"/>
      <c r="XBF3917" s="62"/>
      <c r="XBG3917" s="62"/>
      <c r="XBH3917" s="62"/>
      <c r="XBI3917" s="62"/>
      <c r="XBJ3917" s="62"/>
      <c r="XBK3917" s="62"/>
      <c r="XBL3917" s="62"/>
      <c r="XBM3917" s="62"/>
      <c r="XBN3917" s="62"/>
      <c r="XBO3917" s="62"/>
      <c r="XBP3917" s="62"/>
      <c r="XBQ3917" s="62"/>
      <c r="XBR3917" s="62"/>
      <c r="XBS3917" s="62"/>
      <c r="XBT3917" s="62"/>
      <c r="XBU3917" s="62"/>
      <c r="XBV3917" s="62"/>
      <c r="XBW3917" s="62"/>
      <c r="XBX3917" s="62"/>
      <c r="XBY3917" s="62"/>
      <c r="XBZ3917" s="62"/>
      <c r="XCA3917" s="62"/>
      <c r="XCB3917" s="62"/>
      <c r="XCC3917" s="62"/>
      <c r="XCD3917" s="62"/>
      <c r="XCE3917" s="62"/>
      <c r="XCF3917" s="62"/>
      <c r="XCG3917" s="62"/>
      <c r="XCH3917" s="62"/>
      <c r="XCI3917" s="62"/>
      <c r="XCJ3917" s="62"/>
      <c r="XCK3917" s="62"/>
      <c r="XCL3917" s="62"/>
      <c r="XCM3917" s="62"/>
      <c r="XCN3917" s="62"/>
      <c r="XCO3917" s="62"/>
      <c r="XCP3917" s="62"/>
      <c r="XCQ3917" s="62"/>
      <c r="XCR3917" s="62"/>
      <c r="XCS3917" s="62"/>
      <c r="XCT3917" s="62"/>
      <c r="XCU3917" s="62"/>
      <c r="XCV3917" s="62"/>
      <c r="XCW3917" s="62"/>
      <c r="XCX3917" s="62"/>
      <c r="XCY3917" s="62"/>
      <c r="XCZ3917" s="62"/>
      <c r="XDA3917" s="62"/>
      <c r="XDB3917" s="62"/>
      <c r="XDC3917" s="62"/>
      <c r="XDD3917" s="62"/>
      <c r="XDE3917" s="62"/>
      <c r="XDF3917" s="62"/>
      <c r="XDG3917" s="62"/>
      <c r="XDH3917" s="62"/>
      <c r="XDI3917" s="62"/>
      <c r="XDJ3917" s="62"/>
      <c r="XDK3917" s="62"/>
      <c r="XDL3917" s="62"/>
      <c r="XDM3917" s="62"/>
      <c r="XDN3917" s="62"/>
      <c r="XDO3917" s="62"/>
      <c r="XDP3917" s="62"/>
      <c r="XDQ3917" s="62"/>
      <c r="XDR3917" s="62"/>
      <c r="XDS3917" s="62"/>
      <c r="XDT3917" s="62"/>
      <c r="XDU3917" s="62"/>
      <c r="XDV3917" s="62"/>
      <c r="XDW3917" s="62"/>
      <c r="XDX3917" s="62"/>
      <c r="XDY3917" s="62"/>
      <c r="XDZ3917" s="62"/>
      <c r="XEA3917" s="62"/>
      <c r="XEB3917" s="62"/>
      <c r="XEC3917" s="62"/>
      <c r="XED3917" s="62"/>
      <c r="XEE3917" s="62"/>
      <c r="XEF3917" s="62"/>
      <c r="XEG3917" s="62"/>
      <c r="XEH3917" s="62"/>
      <c r="XEI3917" s="62"/>
      <c r="XEJ3917" s="62"/>
      <c r="XEK3917" s="62"/>
      <c r="XEL3917" s="62"/>
      <c r="XEM3917" s="62"/>
      <c r="XEN3917" s="62"/>
      <c r="XEO3917" s="62"/>
      <c r="XEP3917" s="62"/>
      <c r="XEQ3917" s="62"/>
      <c r="XER3917" s="62"/>
      <c r="XES3917" s="62"/>
      <c r="XET3917" s="62"/>
      <c r="XEU3917" s="62"/>
      <c r="XEV3917" s="62"/>
      <c r="XEW3917" s="62"/>
      <c r="XEX3917" s="62"/>
      <c r="XEY3917" s="62"/>
      <c r="XEZ3917" s="62"/>
      <c r="XFA3917" s="62"/>
      <c r="XFB3917" s="62"/>
    </row>
    <row r="3918" s="68" customFormat="1" ht="36" spans="1:16382">
      <c r="A3918" s="163" t="s">
        <v>727</v>
      </c>
      <c r="B3918" s="152" t="s">
        <v>246</v>
      </c>
      <c r="C3918" s="98">
        <v>330802049</v>
      </c>
      <c r="D3918" s="49" t="s">
        <v>6347</v>
      </c>
      <c r="E3918" s="49" t="s">
        <v>6348</v>
      </c>
      <c r="F3918" s="47" t="s">
        <v>6346</v>
      </c>
      <c r="G3918" s="47" t="s">
        <v>27</v>
      </c>
      <c r="H3918" s="47">
        <v>1260</v>
      </c>
      <c r="I3918" s="47">
        <v>1260</v>
      </c>
      <c r="J3918" s="50"/>
      <c r="K3918" s="50"/>
      <c r="L3918" s="50"/>
      <c r="M3918" s="112"/>
      <c r="N3918" s="115" t="s">
        <v>29</v>
      </c>
      <c r="O3918" s="116"/>
      <c r="P3918" s="62"/>
      <c r="Q3918" s="62"/>
      <c r="R3918" s="62"/>
      <c r="S3918" s="62"/>
      <c r="T3918" s="62"/>
      <c r="U3918" s="62"/>
      <c r="V3918" s="62"/>
      <c r="W3918" s="62"/>
      <c r="X3918" s="62"/>
      <c r="Y3918" s="62"/>
      <c r="Z3918" s="62"/>
      <c r="AA3918" s="62"/>
      <c r="AB3918" s="62"/>
      <c r="AC3918" s="62"/>
      <c r="AD3918" s="62"/>
      <c r="AE3918" s="62"/>
      <c r="AF3918" s="62"/>
      <c r="AG3918" s="62"/>
      <c r="AH3918" s="62"/>
      <c r="AI3918" s="62"/>
      <c r="AJ3918" s="62"/>
      <c r="AK3918" s="62"/>
      <c r="AL3918" s="62"/>
      <c r="AM3918" s="62"/>
      <c r="AN3918" s="62"/>
      <c r="AO3918" s="62"/>
      <c r="AP3918" s="62"/>
      <c r="AQ3918" s="62"/>
      <c r="AR3918" s="62"/>
      <c r="AS3918" s="62"/>
      <c r="AT3918" s="62"/>
      <c r="AU3918" s="62"/>
      <c r="AV3918" s="62"/>
      <c r="AW3918" s="62"/>
      <c r="AX3918" s="62"/>
      <c r="AY3918" s="62"/>
      <c r="AZ3918" s="62"/>
      <c r="BA3918" s="62"/>
      <c r="BB3918" s="62"/>
      <c r="BC3918" s="62"/>
      <c r="BD3918" s="62"/>
      <c r="BE3918" s="62"/>
      <c r="BF3918" s="62"/>
      <c r="BG3918" s="62"/>
      <c r="BH3918" s="62"/>
      <c r="BI3918" s="62"/>
      <c r="BJ3918" s="62"/>
      <c r="BK3918" s="62"/>
      <c r="BL3918" s="62"/>
      <c r="BM3918" s="62"/>
      <c r="BN3918" s="62"/>
      <c r="BO3918" s="62"/>
      <c r="BP3918" s="62"/>
      <c r="BQ3918" s="62"/>
      <c r="BR3918" s="62"/>
      <c r="BS3918" s="62"/>
      <c r="BT3918" s="62"/>
      <c r="BU3918" s="62"/>
      <c r="BV3918" s="62"/>
      <c r="BW3918" s="62"/>
      <c r="BX3918" s="62"/>
      <c r="BY3918" s="62"/>
      <c r="BZ3918" s="62"/>
      <c r="CA3918" s="62"/>
      <c r="CB3918" s="62"/>
      <c r="CC3918" s="62"/>
      <c r="CD3918" s="62"/>
      <c r="CE3918" s="62"/>
      <c r="CF3918" s="62"/>
      <c r="CG3918" s="62"/>
      <c r="CH3918" s="62"/>
      <c r="CI3918" s="62"/>
      <c r="CJ3918" s="62"/>
      <c r="CK3918" s="62"/>
      <c r="CL3918" s="62"/>
      <c r="CM3918" s="62"/>
      <c r="CN3918" s="62"/>
      <c r="CO3918" s="62"/>
      <c r="CP3918" s="62"/>
      <c r="CQ3918" s="62"/>
      <c r="CR3918" s="62"/>
      <c r="CS3918" s="62"/>
      <c r="CT3918" s="62"/>
      <c r="CU3918" s="62"/>
      <c r="CV3918" s="62"/>
      <c r="CW3918" s="62"/>
      <c r="CX3918" s="62"/>
      <c r="CY3918" s="62"/>
      <c r="CZ3918" s="62"/>
      <c r="DA3918" s="62"/>
      <c r="DB3918" s="62"/>
      <c r="DC3918" s="62"/>
      <c r="DD3918" s="62"/>
      <c r="DE3918" s="62"/>
      <c r="DF3918" s="62"/>
      <c r="DG3918" s="62"/>
      <c r="DH3918" s="62"/>
      <c r="DI3918" s="62"/>
      <c r="DJ3918" s="62"/>
      <c r="DK3918" s="62"/>
      <c r="DL3918" s="62"/>
      <c r="DM3918" s="62"/>
      <c r="DN3918" s="62"/>
      <c r="DO3918" s="62"/>
      <c r="DP3918" s="62"/>
      <c r="DQ3918" s="62"/>
      <c r="DR3918" s="62"/>
      <c r="DS3918" s="62"/>
      <c r="DT3918" s="62"/>
      <c r="DU3918" s="62"/>
      <c r="DV3918" s="62"/>
      <c r="DW3918" s="62"/>
      <c r="DX3918" s="62"/>
      <c r="DY3918" s="62"/>
      <c r="DZ3918" s="62"/>
      <c r="EA3918" s="62"/>
      <c r="EB3918" s="62"/>
      <c r="EC3918" s="62"/>
      <c r="ED3918" s="62"/>
      <c r="EE3918" s="62"/>
      <c r="EF3918" s="62"/>
      <c r="EG3918" s="62"/>
      <c r="EH3918" s="62"/>
      <c r="EI3918" s="62"/>
      <c r="EJ3918" s="62"/>
      <c r="EK3918" s="62"/>
      <c r="EL3918" s="62"/>
      <c r="EM3918" s="62"/>
      <c r="EN3918" s="62"/>
      <c r="EO3918" s="62"/>
      <c r="EP3918" s="62"/>
      <c r="EQ3918" s="62"/>
      <c r="ER3918" s="62"/>
      <c r="ES3918" s="62"/>
      <c r="ET3918" s="62"/>
      <c r="EU3918" s="62"/>
      <c r="EV3918" s="62"/>
      <c r="EW3918" s="62"/>
      <c r="EX3918" s="62"/>
      <c r="EY3918" s="62"/>
      <c r="EZ3918" s="62"/>
      <c r="FA3918" s="62"/>
      <c r="FB3918" s="62"/>
      <c r="FC3918" s="62"/>
      <c r="FD3918" s="62"/>
      <c r="FE3918" s="62"/>
      <c r="FF3918" s="62"/>
      <c r="FG3918" s="62"/>
      <c r="FH3918" s="62"/>
      <c r="FI3918" s="62"/>
      <c r="FJ3918" s="62"/>
      <c r="FK3918" s="62"/>
      <c r="FL3918" s="62"/>
      <c r="FM3918" s="62"/>
      <c r="FN3918" s="62"/>
      <c r="FO3918" s="62"/>
      <c r="FP3918" s="62"/>
      <c r="FQ3918" s="62"/>
      <c r="FR3918" s="62"/>
      <c r="FS3918" s="62"/>
      <c r="FT3918" s="62"/>
      <c r="FU3918" s="62"/>
      <c r="FV3918" s="62"/>
      <c r="FW3918" s="62"/>
      <c r="FX3918" s="62"/>
      <c r="FY3918" s="62"/>
      <c r="FZ3918" s="62"/>
      <c r="GA3918" s="62"/>
      <c r="GB3918" s="62"/>
      <c r="GC3918" s="62"/>
      <c r="GD3918" s="62"/>
      <c r="GE3918" s="62"/>
      <c r="GF3918" s="62"/>
      <c r="GG3918" s="62"/>
      <c r="GH3918" s="62"/>
      <c r="GI3918" s="62"/>
      <c r="GJ3918" s="62"/>
      <c r="GK3918" s="62"/>
      <c r="GL3918" s="62"/>
      <c r="GM3918" s="62"/>
      <c r="GN3918" s="62"/>
      <c r="GO3918" s="62"/>
      <c r="GP3918" s="62"/>
      <c r="GQ3918" s="62"/>
      <c r="GR3918" s="62"/>
      <c r="GS3918" s="62"/>
      <c r="GT3918" s="62"/>
      <c r="GU3918" s="62"/>
      <c r="GV3918" s="62"/>
      <c r="GW3918" s="62"/>
      <c r="GX3918" s="62"/>
      <c r="GY3918" s="62"/>
      <c r="GZ3918" s="62"/>
      <c r="HA3918" s="62"/>
      <c r="HB3918" s="62"/>
      <c r="HC3918" s="62"/>
      <c r="HD3918" s="62"/>
      <c r="HE3918" s="62"/>
      <c r="HF3918" s="62"/>
      <c r="HG3918" s="62"/>
      <c r="HH3918" s="62"/>
      <c r="HI3918" s="62"/>
      <c r="HJ3918" s="62"/>
      <c r="HK3918" s="62"/>
      <c r="HL3918" s="62"/>
      <c r="HM3918" s="62"/>
      <c r="HN3918" s="62"/>
      <c r="HO3918" s="62"/>
      <c r="HP3918" s="62"/>
      <c r="HQ3918" s="62"/>
      <c r="HR3918" s="62"/>
      <c r="HS3918" s="62"/>
      <c r="HT3918" s="62"/>
      <c r="HU3918" s="62"/>
      <c r="HV3918" s="62"/>
      <c r="HW3918" s="62"/>
      <c r="HX3918" s="62"/>
      <c r="HY3918" s="62"/>
      <c r="HZ3918" s="62"/>
      <c r="IA3918" s="62"/>
      <c r="IB3918" s="62"/>
      <c r="IC3918" s="62"/>
      <c r="ID3918" s="62"/>
      <c r="IE3918" s="62"/>
      <c r="IF3918" s="62"/>
      <c r="IG3918" s="62"/>
      <c r="IH3918" s="62"/>
      <c r="II3918" s="62"/>
      <c r="IJ3918" s="62"/>
      <c r="IK3918" s="62"/>
      <c r="IL3918" s="62"/>
      <c r="IM3918" s="62"/>
      <c r="IN3918" s="62"/>
      <c r="IO3918" s="62"/>
      <c r="IP3918" s="62"/>
      <c r="IQ3918" s="62"/>
      <c r="IR3918" s="62"/>
      <c r="IS3918" s="62"/>
      <c r="IT3918" s="62"/>
      <c r="IU3918" s="62"/>
      <c r="IV3918" s="62"/>
      <c r="IW3918" s="62"/>
      <c r="IX3918" s="62"/>
      <c r="IY3918" s="62"/>
      <c r="IZ3918" s="62"/>
      <c r="JA3918" s="62"/>
      <c r="JB3918" s="62"/>
      <c r="JC3918" s="62"/>
      <c r="JD3918" s="62"/>
      <c r="JE3918" s="62"/>
      <c r="JF3918" s="62"/>
      <c r="JG3918" s="62"/>
      <c r="JH3918" s="62"/>
      <c r="JI3918" s="62"/>
      <c r="JJ3918" s="62"/>
      <c r="JK3918" s="62"/>
      <c r="JL3918" s="62"/>
      <c r="JM3918" s="62"/>
      <c r="JN3918" s="62"/>
      <c r="JO3918" s="62"/>
      <c r="JP3918" s="62"/>
      <c r="JQ3918" s="62"/>
      <c r="JR3918" s="62"/>
      <c r="JS3918" s="62"/>
      <c r="JT3918" s="62"/>
      <c r="JU3918" s="62"/>
      <c r="JV3918" s="62"/>
      <c r="JW3918" s="62"/>
      <c r="JX3918" s="62"/>
      <c r="JY3918" s="62"/>
      <c r="JZ3918" s="62"/>
      <c r="KA3918" s="62"/>
      <c r="KB3918" s="62"/>
      <c r="KC3918" s="62"/>
      <c r="KD3918" s="62"/>
      <c r="KE3918" s="62"/>
      <c r="KF3918" s="62"/>
      <c r="KG3918" s="62"/>
      <c r="KH3918" s="62"/>
      <c r="KI3918" s="62"/>
      <c r="KJ3918" s="62"/>
      <c r="KK3918" s="62"/>
      <c r="KL3918" s="62"/>
      <c r="KM3918" s="62"/>
      <c r="KN3918" s="62"/>
      <c r="KO3918" s="62"/>
      <c r="KP3918" s="62"/>
      <c r="KQ3918" s="62"/>
      <c r="KR3918" s="62"/>
      <c r="KS3918" s="62"/>
      <c r="KT3918" s="62"/>
      <c r="KU3918" s="62"/>
      <c r="KV3918" s="62"/>
      <c r="KW3918" s="62"/>
      <c r="KX3918" s="62"/>
      <c r="KY3918" s="62"/>
      <c r="KZ3918" s="62"/>
      <c r="LA3918" s="62"/>
      <c r="LB3918" s="62"/>
      <c r="LC3918" s="62"/>
      <c r="LD3918" s="62"/>
      <c r="LE3918" s="62"/>
      <c r="LF3918" s="62"/>
      <c r="LG3918" s="62"/>
      <c r="LH3918" s="62"/>
      <c r="LI3918" s="62"/>
      <c r="LJ3918" s="62"/>
      <c r="LK3918" s="62"/>
      <c r="LL3918" s="62"/>
      <c r="LM3918" s="62"/>
      <c r="LN3918" s="62"/>
      <c r="LO3918" s="62"/>
      <c r="LP3918" s="62"/>
      <c r="LQ3918" s="62"/>
      <c r="LR3918" s="62"/>
      <c r="LS3918" s="62"/>
      <c r="LT3918" s="62"/>
      <c r="LU3918" s="62"/>
      <c r="LV3918" s="62"/>
      <c r="LW3918" s="62"/>
      <c r="LX3918" s="62"/>
      <c r="LY3918" s="62"/>
      <c r="LZ3918" s="62"/>
      <c r="MA3918" s="62"/>
      <c r="MB3918" s="62"/>
      <c r="MC3918" s="62"/>
      <c r="MD3918" s="62"/>
      <c r="ME3918" s="62"/>
      <c r="MF3918" s="62"/>
      <c r="MG3918" s="62"/>
      <c r="MH3918" s="62"/>
      <c r="MI3918" s="62"/>
      <c r="MJ3918" s="62"/>
      <c r="MK3918" s="62"/>
      <c r="ML3918" s="62"/>
      <c r="MM3918" s="62"/>
      <c r="MN3918" s="62"/>
      <c r="MO3918" s="62"/>
      <c r="MP3918" s="62"/>
      <c r="MQ3918" s="62"/>
      <c r="MR3918" s="62"/>
      <c r="MS3918" s="62"/>
      <c r="MT3918" s="62"/>
      <c r="MU3918" s="62"/>
      <c r="MV3918" s="62"/>
      <c r="MW3918" s="62"/>
      <c r="MX3918" s="62"/>
      <c r="MY3918" s="62"/>
      <c r="MZ3918" s="62"/>
      <c r="NA3918" s="62"/>
      <c r="NB3918" s="62"/>
      <c r="NC3918" s="62"/>
      <c r="ND3918" s="62"/>
      <c r="NE3918" s="62"/>
      <c r="NF3918" s="62"/>
      <c r="NG3918" s="62"/>
      <c r="NH3918" s="62"/>
      <c r="NI3918" s="62"/>
      <c r="NJ3918" s="62"/>
      <c r="NK3918" s="62"/>
      <c r="NL3918" s="62"/>
      <c r="NM3918" s="62"/>
      <c r="NN3918" s="62"/>
      <c r="NO3918" s="62"/>
      <c r="NP3918" s="62"/>
      <c r="NQ3918" s="62"/>
      <c r="NR3918" s="62"/>
      <c r="NS3918" s="62"/>
      <c r="NT3918" s="62"/>
      <c r="NU3918" s="62"/>
      <c r="NV3918" s="62"/>
      <c r="NW3918" s="62"/>
      <c r="NX3918" s="62"/>
      <c r="NY3918" s="62"/>
      <c r="NZ3918" s="62"/>
      <c r="OA3918" s="62"/>
      <c r="OB3918" s="62"/>
      <c r="OC3918" s="62"/>
      <c r="OD3918" s="62"/>
      <c r="OE3918" s="62"/>
      <c r="OF3918" s="62"/>
      <c r="OG3918" s="62"/>
      <c r="OH3918" s="62"/>
      <c r="OI3918" s="62"/>
      <c r="OJ3918" s="62"/>
      <c r="OK3918" s="62"/>
      <c r="OL3918" s="62"/>
      <c r="OM3918" s="62"/>
      <c r="ON3918" s="62"/>
      <c r="OO3918" s="62"/>
      <c r="OP3918" s="62"/>
      <c r="OQ3918" s="62"/>
      <c r="OR3918" s="62"/>
      <c r="OS3918" s="62"/>
      <c r="OT3918" s="62"/>
      <c r="OU3918" s="62"/>
      <c r="OV3918" s="62"/>
      <c r="OW3918" s="62"/>
      <c r="OX3918" s="62"/>
      <c r="OY3918" s="62"/>
      <c r="OZ3918" s="62"/>
      <c r="PA3918" s="62"/>
      <c r="PB3918" s="62"/>
      <c r="PC3918" s="62"/>
      <c r="PD3918" s="62"/>
      <c r="PE3918" s="62"/>
      <c r="PF3918" s="62"/>
      <c r="PG3918" s="62"/>
      <c r="PH3918" s="62"/>
      <c r="PI3918" s="62"/>
      <c r="PJ3918" s="62"/>
      <c r="PK3918" s="62"/>
      <c r="PL3918" s="62"/>
      <c r="PM3918" s="62"/>
      <c r="PN3918" s="62"/>
      <c r="PO3918" s="62"/>
      <c r="PP3918" s="62"/>
      <c r="PQ3918" s="62"/>
      <c r="PR3918" s="62"/>
      <c r="PS3918" s="62"/>
      <c r="PT3918" s="62"/>
      <c r="PU3918" s="62"/>
      <c r="PV3918" s="62"/>
      <c r="PW3918" s="62"/>
      <c r="PX3918" s="62"/>
      <c r="PY3918" s="62"/>
      <c r="PZ3918" s="62"/>
      <c r="QA3918" s="62"/>
      <c r="QB3918" s="62"/>
      <c r="QC3918" s="62"/>
      <c r="QD3918" s="62"/>
      <c r="QE3918" s="62"/>
      <c r="QF3918" s="62"/>
      <c r="QG3918" s="62"/>
      <c r="QH3918" s="62"/>
      <c r="QI3918" s="62"/>
      <c r="QJ3918" s="62"/>
      <c r="QK3918" s="62"/>
      <c r="QL3918" s="62"/>
      <c r="QM3918" s="62"/>
      <c r="QN3918" s="62"/>
      <c r="QO3918" s="62"/>
      <c r="QP3918" s="62"/>
      <c r="QQ3918" s="62"/>
      <c r="QR3918" s="62"/>
      <c r="QS3918" s="62"/>
      <c r="QT3918" s="62"/>
      <c r="QU3918" s="62"/>
      <c r="QV3918" s="62"/>
      <c r="QW3918" s="62"/>
      <c r="QX3918" s="62"/>
      <c r="QY3918" s="62"/>
      <c r="QZ3918" s="62"/>
      <c r="RA3918" s="62"/>
      <c r="RB3918" s="62"/>
      <c r="RC3918" s="62"/>
      <c r="RD3918" s="62"/>
      <c r="RE3918" s="62"/>
      <c r="RF3918" s="62"/>
      <c r="RG3918" s="62"/>
      <c r="RH3918" s="62"/>
      <c r="RI3918" s="62"/>
      <c r="RJ3918" s="62"/>
      <c r="RK3918" s="62"/>
      <c r="RL3918" s="62"/>
      <c r="RM3918" s="62"/>
      <c r="RN3918" s="62"/>
      <c r="RO3918" s="62"/>
      <c r="RP3918" s="62"/>
      <c r="RQ3918" s="62"/>
      <c r="RR3918" s="62"/>
      <c r="RS3918" s="62"/>
      <c r="RT3918" s="62"/>
      <c r="RU3918" s="62"/>
      <c r="RV3918" s="62"/>
      <c r="RW3918" s="62"/>
      <c r="RX3918" s="62"/>
      <c r="RY3918" s="62"/>
      <c r="RZ3918" s="62"/>
      <c r="SA3918" s="62"/>
      <c r="SB3918" s="62"/>
      <c r="SC3918" s="62"/>
      <c r="SD3918" s="62"/>
      <c r="SE3918" s="62"/>
      <c r="SF3918" s="62"/>
      <c r="SG3918" s="62"/>
      <c r="SH3918" s="62"/>
      <c r="SI3918" s="62"/>
      <c r="SJ3918" s="62"/>
      <c r="SK3918" s="62"/>
      <c r="SL3918" s="62"/>
      <c r="SM3918" s="62"/>
      <c r="SN3918" s="62"/>
      <c r="SO3918" s="62"/>
      <c r="SP3918" s="62"/>
      <c r="SQ3918" s="62"/>
      <c r="SR3918" s="62"/>
      <c r="SS3918" s="62"/>
      <c r="ST3918" s="62"/>
      <c r="SU3918" s="62"/>
      <c r="SV3918" s="62"/>
      <c r="SW3918" s="62"/>
      <c r="SX3918" s="62"/>
      <c r="SY3918" s="62"/>
      <c r="SZ3918" s="62"/>
      <c r="TA3918" s="62"/>
      <c r="TB3918" s="62"/>
      <c r="TC3918" s="62"/>
      <c r="TD3918" s="62"/>
      <c r="TE3918" s="62"/>
      <c r="TF3918" s="62"/>
      <c r="TG3918" s="62"/>
      <c r="TH3918" s="62"/>
      <c r="TI3918" s="62"/>
      <c r="TJ3918" s="62"/>
      <c r="TK3918" s="62"/>
      <c r="TL3918" s="62"/>
      <c r="TM3918" s="62"/>
      <c r="TN3918" s="62"/>
      <c r="TO3918" s="62"/>
      <c r="TP3918" s="62"/>
      <c r="TQ3918" s="62"/>
      <c r="TR3918" s="62"/>
      <c r="TS3918" s="62"/>
      <c r="TT3918" s="62"/>
      <c r="TU3918" s="62"/>
      <c r="TV3918" s="62"/>
      <c r="TW3918" s="62"/>
      <c r="TX3918" s="62"/>
      <c r="TY3918" s="62"/>
      <c r="TZ3918" s="62"/>
      <c r="UA3918" s="62"/>
      <c r="UB3918" s="62"/>
      <c r="UC3918" s="62"/>
      <c r="UD3918" s="62"/>
      <c r="UE3918" s="62"/>
      <c r="UF3918" s="62"/>
      <c r="UG3918" s="62"/>
      <c r="UH3918" s="62"/>
      <c r="UI3918" s="62"/>
      <c r="UJ3918" s="62"/>
      <c r="UK3918" s="62"/>
      <c r="UL3918" s="62"/>
      <c r="UM3918" s="62"/>
      <c r="UN3918" s="62"/>
      <c r="UO3918" s="62"/>
      <c r="UP3918" s="62"/>
      <c r="UQ3918" s="62"/>
      <c r="UR3918" s="62"/>
      <c r="US3918" s="62"/>
      <c r="UT3918" s="62"/>
      <c r="UU3918" s="62"/>
      <c r="UV3918" s="62"/>
      <c r="UW3918" s="62"/>
      <c r="UX3918" s="62"/>
      <c r="UY3918" s="62"/>
      <c r="UZ3918" s="62"/>
      <c r="VA3918" s="62"/>
      <c r="VB3918" s="62"/>
      <c r="VC3918" s="62"/>
      <c r="VD3918" s="62"/>
      <c r="VE3918" s="62"/>
      <c r="VF3918" s="62"/>
      <c r="VG3918" s="62"/>
      <c r="VH3918" s="62"/>
      <c r="VI3918" s="62"/>
      <c r="VJ3918" s="62"/>
      <c r="VK3918" s="62"/>
      <c r="VL3918" s="62"/>
      <c r="VM3918" s="62"/>
      <c r="VN3918" s="62"/>
      <c r="VO3918" s="62"/>
      <c r="VP3918" s="62"/>
      <c r="VQ3918" s="62"/>
      <c r="VR3918" s="62"/>
      <c r="VS3918" s="62"/>
      <c r="VT3918" s="62"/>
      <c r="VU3918" s="62"/>
      <c r="VV3918" s="62"/>
      <c r="VW3918" s="62"/>
      <c r="VX3918" s="62"/>
      <c r="VY3918" s="62"/>
      <c r="VZ3918" s="62"/>
      <c r="WA3918" s="62"/>
      <c r="WB3918" s="62"/>
      <c r="WC3918" s="62"/>
      <c r="WD3918" s="62"/>
      <c r="WE3918" s="62"/>
      <c r="WF3918" s="62"/>
      <c r="WG3918" s="62"/>
      <c r="WH3918" s="62"/>
      <c r="WI3918" s="62"/>
      <c r="WJ3918" s="62"/>
      <c r="WK3918" s="62"/>
      <c r="WL3918" s="62"/>
      <c r="WM3918" s="62"/>
      <c r="WN3918" s="62"/>
      <c r="WO3918" s="62"/>
      <c r="WP3918" s="62"/>
      <c r="WQ3918" s="62"/>
      <c r="WR3918" s="62"/>
      <c r="WS3918" s="62"/>
      <c r="WT3918" s="62"/>
      <c r="WU3918" s="62"/>
      <c r="WV3918" s="62"/>
      <c r="WW3918" s="62"/>
      <c r="WX3918" s="62"/>
      <c r="WY3918" s="62"/>
      <c r="WZ3918" s="62"/>
      <c r="XA3918" s="62"/>
      <c r="XB3918" s="62"/>
      <c r="XC3918" s="62"/>
      <c r="XD3918" s="62"/>
      <c r="XE3918" s="62"/>
      <c r="XF3918" s="62"/>
      <c r="XG3918" s="62"/>
      <c r="XH3918" s="62"/>
      <c r="XI3918" s="62"/>
      <c r="XJ3918" s="62"/>
      <c r="XK3918" s="62"/>
      <c r="XL3918" s="62"/>
      <c r="XM3918" s="62"/>
      <c r="XN3918" s="62"/>
      <c r="XO3918" s="62"/>
      <c r="XP3918" s="62"/>
      <c r="XQ3918" s="62"/>
      <c r="XR3918" s="62"/>
      <c r="XS3918" s="62"/>
      <c r="XT3918" s="62"/>
      <c r="XU3918" s="62"/>
      <c r="XV3918" s="62"/>
      <c r="XW3918" s="62"/>
      <c r="XX3918" s="62"/>
      <c r="XY3918" s="62"/>
      <c r="XZ3918" s="62"/>
      <c r="YA3918" s="62"/>
      <c r="YB3918" s="62"/>
      <c r="YC3918" s="62"/>
      <c r="YD3918" s="62"/>
      <c r="YE3918" s="62"/>
      <c r="YF3918" s="62"/>
      <c r="YG3918" s="62"/>
      <c r="YH3918" s="62"/>
      <c r="YI3918" s="62"/>
      <c r="YJ3918" s="62"/>
      <c r="YK3918" s="62"/>
      <c r="YL3918" s="62"/>
      <c r="YM3918" s="62"/>
      <c r="YN3918" s="62"/>
      <c r="YO3918" s="62"/>
      <c r="YP3918" s="62"/>
      <c r="YQ3918" s="62"/>
      <c r="YR3918" s="62"/>
      <c r="YS3918" s="62"/>
      <c r="YT3918" s="62"/>
      <c r="YU3918" s="62"/>
      <c r="YV3918" s="62"/>
      <c r="YW3918" s="62"/>
      <c r="YX3918" s="62"/>
      <c r="YY3918" s="62"/>
      <c r="YZ3918" s="62"/>
      <c r="ZA3918" s="62"/>
      <c r="ZB3918" s="62"/>
      <c r="ZC3918" s="62"/>
      <c r="ZD3918" s="62"/>
      <c r="ZE3918" s="62"/>
      <c r="ZF3918" s="62"/>
      <c r="ZG3918" s="62"/>
      <c r="ZH3918" s="62"/>
      <c r="ZI3918" s="62"/>
      <c r="ZJ3918" s="62"/>
      <c r="ZK3918" s="62"/>
      <c r="ZL3918" s="62"/>
      <c r="ZM3918" s="62"/>
      <c r="ZN3918" s="62"/>
      <c r="ZO3918" s="62"/>
      <c r="ZP3918" s="62"/>
      <c r="ZQ3918" s="62"/>
      <c r="ZR3918" s="62"/>
      <c r="ZS3918" s="62"/>
      <c r="ZT3918" s="62"/>
      <c r="ZU3918" s="62"/>
      <c r="ZV3918" s="62"/>
      <c r="ZW3918" s="62"/>
      <c r="ZX3918" s="62"/>
      <c r="ZY3918" s="62"/>
      <c r="ZZ3918" s="62"/>
      <c r="AAA3918" s="62"/>
      <c r="AAB3918" s="62"/>
      <c r="AAC3918" s="62"/>
      <c r="AAD3918" s="62"/>
      <c r="AAE3918" s="62"/>
      <c r="AAF3918" s="62"/>
      <c r="AAG3918" s="62"/>
      <c r="AAH3918" s="62"/>
      <c r="AAI3918" s="62"/>
      <c r="AAJ3918" s="62"/>
      <c r="AAK3918" s="62"/>
      <c r="AAL3918" s="62"/>
      <c r="AAM3918" s="62"/>
      <c r="AAN3918" s="62"/>
      <c r="AAO3918" s="62"/>
      <c r="AAP3918" s="62"/>
      <c r="AAQ3918" s="62"/>
      <c r="AAR3918" s="62"/>
      <c r="AAS3918" s="62"/>
      <c r="AAT3918" s="62"/>
      <c r="AAU3918" s="62"/>
      <c r="AAV3918" s="62"/>
      <c r="AAW3918" s="62"/>
      <c r="AAX3918" s="62"/>
      <c r="AAY3918" s="62"/>
      <c r="AAZ3918" s="62"/>
      <c r="ABA3918" s="62"/>
      <c r="ABB3918" s="62"/>
      <c r="ABC3918" s="62"/>
      <c r="ABD3918" s="62"/>
      <c r="ABE3918" s="62"/>
      <c r="ABF3918" s="62"/>
      <c r="ABG3918" s="62"/>
      <c r="ABH3918" s="62"/>
      <c r="ABI3918" s="62"/>
      <c r="ABJ3918" s="62"/>
      <c r="ABK3918" s="62"/>
      <c r="ABL3918" s="62"/>
      <c r="ABM3918" s="62"/>
      <c r="ABN3918" s="62"/>
      <c r="ABO3918" s="62"/>
      <c r="ABP3918" s="62"/>
      <c r="ABQ3918" s="62"/>
      <c r="ABR3918" s="62"/>
      <c r="ABS3918" s="62"/>
      <c r="ABT3918" s="62"/>
      <c r="ABU3918" s="62"/>
      <c r="ABV3918" s="62"/>
      <c r="ABW3918" s="62"/>
      <c r="ABX3918" s="62"/>
      <c r="ABY3918" s="62"/>
      <c r="ABZ3918" s="62"/>
      <c r="ACA3918" s="62"/>
      <c r="ACB3918" s="62"/>
      <c r="ACC3918" s="62"/>
      <c r="ACD3918" s="62"/>
      <c r="ACE3918" s="62"/>
      <c r="ACF3918" s="62"/>
      <c r="ACG3918" s="62"/>
      <c r="ACH3918" s="62"/>
      <c r="ACI3918" s="62"/>
      <c r="ACJ3918" s="62"/>
      <c r="ACK3918" s="62"/>
      <c r="ACL3918" s="62"/>
      <c r="ACM3918" s="62"/>
      <c r="ACN3918" s="62"/>
      <c r="ACO3918" s="62"/>
      <c r="ACP3918" s="62"/>
      <c r="ACQ3918" s="62"/>
      <c r="ACR3918" s="62"/>
      <c r="ACS3918" s="62"/>
      <c r="ACT3918" s="62"/>
      <c r="ACU3918" s="62"/>
      <c r="ACV3918" s="62"/>
      <c r="ACW3918" s="62"/>
      <c r="ACX3918" s="62"/>
      <c r="ACY3918" s="62"/>
      <c r="ACZ3918" s="62"/>
      <c r="ADA3918" s="62"/>
      <c r="ADB3918" s="62"/>
      <c r="ADC3918" s="62"/>
      <c r="ADD3918" s="62"/>
      <c r="ADE3918" s="62"/>
      <c r="ADF3918" s="62"/>
      <c r="ADG3918" s="62"/>
      <c r="ADH3918" s="62"/>
      <c r="ADI3918" s="62"/>
      <c r="ADJ3918" s="62"/>
      <c r="ADK3918" s="62"/>
      <c r="ADL3918" s="62"/>
      <c r="ADM3918" s="62"/>
      <c r="ADN3918" s="62"/>
      <c r="ADO3918" s="62"/>
      <c r="ADP3918" s="62"/>
      <c r="ADQ3918" s="62"/>
      <c r="ADR3918" s="62"/>
      <c r="ADS3918" s="62"/>
      <c r="ADT3918" s="62"/>
      <c r="ADU3918" s="62"/>
      <c r="ADV3918" s="62"/>
      <c r="ADW3918" s="62"/>
      <c r="ADX3918" s="62"/>
      <c r="ADY3918" s="62"/>
      <c r="ADZ3918" s="62"/>
      <c r="AEA3918" s="62"/>
      <c r="AEB3918" s="62"/>
      <c r="AEC3918" s="62"/>
      <c r="AED3918" s="62"/>
      <c r="AEE3918" s="62"/>
      <c r="AEF3918" s="62"/>
      <c r="AEG3918" s="62"/>
      <c r="AEH3918" s="62"/>
      <c r="AEI3918" s="62"/>
      <c r="AEJ3918" s="62"/>
      <c r="AEK3918" s="62"/>
      <c r="AEL3918" s="62"/>
      <c r="AEM3918" s="62"/>
      <c r="AEN3918" s="62"/>
      <c r="AEO3918" s="62"/>
      <c r="AEP3918" s="62"/>
      <c r="AEQ3918" s="62"/>
      <c r="AER3918" s="62"/>
      <c r="AES3918" s="62"/>
      <c r="AET3918" s="62"/>
      <c r="AEU3918" s="62"/>
      <c r="AEV3918" s="62"/>
      <c r="AEW3918" s="62"/>
      <c r="AEX3918" s="62"/>
      <c r="AEY3918" s="62"/>
      <c r="AEZ3918" s="62"/>
      <c r="AFA3918" s="62"/>
      <c r="AFB3918" s="62"/>
      <c r="AFC3918" s="62"/>
      <c r="AFD3918" s="62"/>
      <c r="AFE3918" s="62"/>
      <c r="AFF3918" s="62"/>
      <c r="AFG3918" s="62"/>
      <c r="AFH3918" s="62"/>
      <c r="AFI3918" s="62"/>
      <c r="AFJ3918" s="62"/>
      <c r="AFK3918" s="62"/>
      <c r="AFL3918" s="62"/>
      <c r="AFM3918" s="62"/>
      <c r="AFN3918" s="62"/>
      <c r="AFO3918" s="62"/>
      <c r="AFP3918" s="62"/>
      <c r="AFQ3918" s="62"/>
      <c r="AFR3918" s="62"/>
      <c r="AFS3918" s="62"/>
      <c r="AFT3918" s="62"/>
      <c r="AFU3918" s="62"/>
      <c r="AFV3918" s="62"/>
      <c r="AFW3918" s="62"/>
      <c r="AFX3918" s="62"/>
      <c r="AFY3918" s="62"/>
      <c r="AFZ3918" s="62"/>
      <c r="AGA3918" s="62"/>
      <c r="AGB3918" s="62"/>
      <c r="AGC3918" s="62"/>
      <c r="AGD3918" s="62"/>
      <c r="AGE3918" s="62"/>
      <c r="AGF3918" s="62"/>
      <c r="AGG3918" s="62"/>
      <c r="AGH3918" s="62"/>
      <c r="AGI3918" s="62"/>
      <c r="AGJ3918" s="62"/>
      <c r="AGK3918" s="62"/>
      <c r="AGL3918" s="62"/>
      <c r="AGM3918" s="62"/>
      <c r="AGN3918" s="62"/>
      <c r="AGO3918" s="62"/>
      <c r="AGP3918" s="62"/>
      <c r="AGQ3918" s="62"/>
      <c r="AGR3918" s="62"/>
      <c r="AGS3918" s="62"/>
      <c r="AGT3918" s="62"/>
      <c r="AGU3918" s="62"/>
      <c r="AGV3918" s="62"/>
      <c r="AGW3918" s="62"/>
      <c r="AGX3918" s="62"/>
      <c r="AGY3918" s="62"/>
      <c r="AGZ3918" s="62"/>
      <c r="AHA3918" s="62"/>
      <c r="AHB3918" s="62"/>
      <c r="AHC3918" s="62"/>
      <c r="AHD3918" s="62"/>
      <c r="AHE3918" s="62"/>
      <c r="AHF3918" s="62"/>
      <c r="AHG3918" s="62"/>
      <c r="AHH3918" s="62"/>
      <c r="AHI3918" s="62"/>
      <c r="AHJ3918" s="62"/>
      <c r="AHK3918" s="62"/>
      <c r="AHL3918" s="62"/>
      <c r="AHM3918" s="62"/>
      <c r="AHN3918" s="62"/>
      <c r="AHO3918" s="62"/>
      <c r="AHP3918" s="62"/>
      <c r="AHQ3918" s="62"/>
      <c r="AHR3918" s="62"/>
      <c r="AHS3918" s="62"/>
      <c r="AHT3918" s="62"/>
      <c r="AHU3918" s="62"/>
      <c r="AHV3918" s="62"/>
      <c r="AHW3918" s="62"/>
      <c r="AHX3918" s="62"/>
      <c r="AHY3918" s="62"/>
      <c r="AHZ3918" s="62"/>
      <c r="AIA3918" s="62"/>
      <c r="AIB3918" s="62"/>
      <c r="AIC3918" s="62"/>
      <c r="AID3918" s="62"/>
      <c r="AIE3918" s="62"/>
      <c r="AIF3918" s="62"/>
      <c r="AIG3918" s="62"/>
      <c r="AIH3918" s="62"/>
      <c r="AII3918" s="62"/>
      <c r="AIJ3918" s="62"/>
      <c r="AIK3918" s="62"/>
      <c r="AIL3918" s="62"/>
      <c r="AIM3918" s="62"/>
      <c r="AIN3918" s="62"/>
      <c r="AIO3918" s="62"/>
      <c r="AIP3918" s="62"/>
      <c r="AIQ3918" s="62"/>
      <c r="AIR3918" s="62"/>
      <c r="AIS3918" s="62"/>
      <c r="AIT3918" s="62"/>
      <c r="AIU3918" s="62"/>
      <c r="AIV3918" s="62"/>
      <c r="AIW3918" s="62"/>
      <c r="AIX3918" s="62"/>
      <c r="AIY3918" s="62"/>
      <c r="AIZ3918" s="62"/>
      <c r="AJA3918" s="62"/>
      <c r="AJB3918" s="62"/>
      <c r="AJC3918" s="62"/>
      <c r="AJD3918" s="62"/>
      <c r="AJE3918" s="62"/>
      <c r="AJF3918" s="62"/>
      <c r="AJG3918" s="62"/>
      <c r="AJH3918" s="62"/>
      <c r="AJI3918" s="62"/>
      <c r="AJJ3918" s="62"/>
      <c r="AJK3918" s="62"/>
      <c r="AJL3918" s="62"/>
      <c r="AJM3918" s="62"/>
      <c r="AJN3918" s="62"/>
      <c r="AJO3918" s="62"/>
      <c r="AJP3918" s="62"/>
      <c r="AJQ3918" s="62"/>
      <c r="AJR3918" s="62"/>
      <c r="AJS3918" s="62"/>
      <c r="AJT3918" s="62"/>
      <c r="AJU3918" s="62"/>
      <c r="AJV3918" s="62"/>
      <c r="AJW3918" s="62"/>
      <c r="AJX3918" s="62"/>
      <c r="AJY3918" s="62"/>
      <c r="AJZ3918" s="62"/>
      <c r="AKA3918" s="62"/>
      <c r="AKB3918" s="62"/>
      <c r="AKC3918" s="62"/>
      <c r="AKD3918" s="62"/>
      <c r="AKE3918" s="62"/>
      <c r="AKF3918" s="62"/>
      <c r="AKG3918" s="62"/>
      <c r="AKH3918" s="62"/>
      <c r="AKI3918" s="62"/>
      <c r="AKJ3918" s="62"/>
      <c r="AKK3918" s="62"/>
      <c r="AKL3918" s="62"/>
      <c r="AKM3918" s="62"/>
      <c r="AKN3918" s="62"/>
      <c r="AKO3918" s="62"/>
      <c r="AKP3918" s="62"/>
      <c r="AKQ3918" s="62"/>
      <c r="AKR3918" s="62"/>
      <c r="AKS3918" s="62"/>
      <c r="AKT3918" s="62"/>
      <c r="AKU3918" s="62"/>
      <c r="AKV3918" s="62"/>
      <c r="AKW3918" s="62"/>
      <c r="AKX3918" s="62"/>
      <c r="AKY3918" s="62"/>
      <c r="AKZ3918" s="62"/>
      <c r="ALA3918" s="62"/>
      <c r="ALB3918" s="62"/>
      <c r="ALC3918" s="62"/>
      <c r="ALD3918" s="62"/>
      <c r="ALE3918" s="62"/>
      <c r="ALF3918" s="62"/>
      <c r="ALG3918" s="62"/>
      <c r="ALH3918" s="62"/>
      <c r="ALI3918" s="62"/>
      <c r="ALJ3918" s="62"/>
      <c r="ALK3918" s="62"/>
      <c r="ALL3918" s="62"/>
      <c r="ALM3918" s="62"/>
      <c r="ALN3918" s="62"/>
      <c r="ALO3918" s="62"/>
      <c r="ALP3918" s="62"/>
      <c r="ALQ3918" s="62"/>
      <c r="ALR3918" s="62"/>
      <c r="ALS3918" s="62"/>
      <c r="ALT3918" s="62"/>
      <c r="ALU3918" s="62"/>
      <c r="ALV3918" s="62"/>
      <c r="ALW3918" s="62"/>
      <c r="ALX3918" s="62"/>
      <c r="ALY3918" s="62"/>
      <c r="ALZ3918" s="62"/>
      <c r="AMA3918" s="62"/>
      <c r="AMB3918" s="62"/>
      <c r="AMC3918" s="62"/>
      <c r="AMD3918" s="62"/>
      <c r="AME3918" s="62"/>
      <c r="AMF3918" s="62"/>
      <c r="AMG3918" s="62"/>
      <c r="AMH3918" s="62"/>
      <c r="AMI3918" s="62"/>
      <c r="AMJ3918" s="62"/>
      <c r="AMK3918" s="62"/>
      <c r="AML3918" s="62"/>
      <c r="AMM3918" s="62"/>
      <c r="AMN3918" s="62"/>
      <c r="AMO3918" s="62"/>
      <c r="AMP3918" s="62"/>
      <c r="AMQ3918" s="62"/>
      <c r="AMR3918" s="62"/>
      <c r="AMS3918" s="62"/>
      <c r="AMT3918" s="62"/>
      <c r="AMU3918" s="62"/>
      <c r="AMV3918" s="62"/>
      <c r="AMW3918" s="62"/>
      <c r="AMX3918" s="62"/>
      <c r="AMY3918" s="62"/>
      <c r="AMZ3918" s="62"/>
      <c r="ANA3918" s="62"/>
      <c r="ANB3918" s="62"/>
      <c r="ANC3918" s="62"/>
      <c r="AND3918" s="62"/>
      <c r="ANE3918" s="62"/>
      <c r="ANF3918" s="62"/>
      <c r="ANG3918" s="62"/>
      <c r="ANH3918" s="62"/>
      <c r="ANI3918" s="62"/>
      <c r="ANJ3918" s="62"/>
      <c r="ANK3918" s="62"/>
      <c r="ANL3918" s="62"/>
      <c r="ANM3918" s="62"/>
      <c r="ANN3918" s="62"/>
      <c r="ANO3918" s="62"/>
      <c r="ANP3918" s="62"/>
      <c r="ANQ3918" s="62"/>
      <c r="ANR3918" s="62"/>
      <c r="ANS3918" s="62"/>
      <c r="ANT3918" s="62"/>
      <c r="ANU3918" s="62"/>
      <c r="ANV3918" s="62"/>
      <c r="ANW3918" s="62"/>
      <c r="ANX3918" s="62"/>
      <c r="ANY3918" s="62"/>
      <c r="ANZ3918" s="62"/>
      <c r="AOA3918" s="62"/>
      <c r="AOB3918" s="62"/>
      <c r="AOC3918" s="62"/>
      <c r="AOD3918" s="62"/>
      <c r="AOE3918" s="62"/>
      <c r="AOF3918" s="62"/>
      <c r="AOG3918" s="62"/>
      <c r="AOH3918" s="62"/>
      <c r="AOI3918" s="62"/>
      <c r="AOJ3918" s="62"/>
      <c r="AOK3918" s="62"/>
      <c r="AOL3918" s="62"/>
      <c r="AOM3918" s="62"/>
      <c r="AON3918" s="62"/>
      <c r="AOO3918" s="62"/>
      <c r="AOP3918" s="62"/>
      <c r="AOQ3918" s="62"/>
      <c r="AOR3918" s="62"/>
      <c r="AOS3918" s="62"/>
      <c r="AOT3918" s="62"/>
      <c r="AOU3918" s="62"/>
      <c r="AOV3918" s="62"/>
      <c r="AOW3918" s="62"/>
      <c r="AOX3918" s="62"/>
      <c r="AOY3918" s="62"/>
      <c r="AOZ3918" s="62"/>
      <c r="APA3918" s="62"/>
      <c r="APB3918" s="62"/>
      <c r="APC3918" s="62"/>
      <c r="APD3918" s="62"/>
      <c r="APE3918" s="62"/>
      <c r="APF3918" s="62"/>
      <c r="APG3918" s="62"/>
      <c r="APH3918" s="62"/>
      <c r="API3918" s="62"/>
      <c r="APJ3918" s="62"/>
      <c r="APK3918" s="62"/>
      <c r="APL3918" s="62"/>
      <c r="APM3918" s="62"/>
      <c r="APN3918" s="62"/>
      <c r="APO3918" s="62"/>
      <c r="APP3918" s="62"/>
      <c r="APQ3918" s="62"/>
      <c r="APR3918" s="62"/>
      <c r="APS3918" s="62"/>
      <c r="APT3918" s="62"/>
      <c r="APU3918" s="62"/>
      <c r="APV3918" s="62"/>
      <c r="APW3918" s="62"/>
      <c r="APX3918" s="62"/>
      <c r="APY3918" s="62"/>
      <c r="APZ3918" s="62"/>
      <c r="AQA3918" s="62"/>
      <c r="AQB3918" s="62"/>
      <c r="AQC3918" s="62"/>
      <c r="AQD3918" s="62"/>
      <c r="AQE3918" s="62"/>
      <c r="AQF3918" s="62"/>
      <c r="AQG3918" s="62"/>
      <c r="AQH3918" s="62"/>
      <c r="AQI3918" s="62"/>
      <c r="AQJ3918" s="62"/>
      <c r="AQK3918" s="62"/>
      <c r="AQL3918" s="62"/>
      <c r="AQM3918" s="62"/>
      <c r="AQN3918" s="62"/>
      <c r="AQO3918" s="62"/>
      <c r="AQP3918" s="62"/>
      <c r="AQQ3918" s="62"/>
      <c r="AQR3918" s="62"/>
      <c r="AQS3918" s="62"/>
      <c r="AQT3918" s="62"/>
      <c r="AQU3918" s="62"/>
      <c r="AQV3918" s="62"/>
      <c r="AQW3918" s="62"/>
      <c r="AQX3918" s="62"/>
      <c r="AQY3918" s="62"/>
      <c r="AQZ3918" s="62"/>
      <c r="ARA3918" s="62"/>
      <c r="ARB3918" s="62"/>
      <c r="ARC3918" s="62"/>
      <c r="ARD3918" s="62"/>
      <c r="ARE3918" s="62"/>
      <c r="ARF3918" s="62"/>
      <c r="ARG3918" s="62"/>
      <c r="ARH3918" s="62"/>
      <c r="ARI3918" s="62"/>
      <c r="ARJ3918" s="62"/>
      <c r="ARK3918" s="62"/>
      <c r="ARL3918" s="62"/>
      <c r="ARM3918" s="62"/>
      <c r="ARN3918" s="62"/>
      <c r="ARO3918" s="62"/>
      <c r="ARP3918" s="62"/>
      <c r="ARQ3918" s="62"/>
      <c r="ARR3918" s="62"/>
      <c r="ARS3918" s="62"/>
      <c r="ART3918" s="62"/>
      <c r="ARU3918" s="62"/>
      <c r="ARV3918" s="62"/>
      <c r="ARW3918" s="62"/>
      <c r="ARX3918" s="62"/>
      <c r="ARY3918" s="62"/>
      <c r="ARZ3918" s="62"/>
      <c r="ASA3918" s="62"/>
      <c r="ASB3918" s="62"/>
      <c r="ASC3918" s="62"/>
      <c r="ASD3918" s="62"/>
      <c r="ASE3918" s="62"/>
      <c r="ASF3918" s="62"/>
      <c r="ASG3918" s="62"/>
      <c r="ASH3918" s="62"/>
      <c r="ASI3918" s="62"/>
      <c r="ASJ3918" s="62"/>
      <c r="ASK3918" s="62"/>
      <c r="ASL3918" s="62"/>
      <c r="ASM3918" s="62"/>
      <c r="ASN3918" s="62"/>
      <c r="ASO3918" s="62"/>
      <c r="ASP3918" s="62"/>
      <c r="ASQ3918" s="62"/>
      <c r="ASR3918" s="62"/>
      <c r="ASS3918" s="62"/>
      <c r="AST3918" s="62"/>
      <c r="ASU3918" s="62"/>
      <c r="ASV3918" s="62"/>
      <c r="ASW3918" s="62"/>
      <c r="ASX3918" s="62"/>
      <c r="ASY3918" s="62"/>
      <c r="ASZ3918" s="62"/>
      <c r="ATA3918" s="62"/>
      <c r="ATB3918" s="62"/>
      <c r="ATC3918" s="62"/>
      <c r="ATD3918" s="62"/>
      <c r="ATE3918" s="62"/>
      <c r="ATF3918" s="62"/>
      <c r="ATG3918" s="62"/>
      <c r="ATH3918" s="62"/>
      <c r="ATI3918" s="62"/>
      <c r="ATJ3918" s="62"/>
      <c r="ATK3918" s="62"/>
      <c r="ATL3918" s="62"/>
      <c r="ATM3918" s="62"/>
      <c r="ATN3918" s="62"/>
      <c r="ATO3918" s="62"/>
      <c r="ATP3918" s="62"/>
      <c r="ATQ3918" s="62"/>
      <c r="ATR3918" s="62"/>
      <c r="ATS3918" s="62"/>
      <c r="ATT3918" s="62"/>
      <c r="ATU3918" s="62"/>
      <c r="ATV3918" s="62"/>
      <c r="ATW3918" s="62"/>
      <c r="ATX3918" s="62"/>
      <c r="ATY3918" s="62"/>
      <c r="ATZ3918" s="62"/>
      <c r="AUA3918" s="62"/>
      <c r="AUB3918" s="62"/>
      <c r="AUC3918" s="62"/>
      <c r="AUD3918" s="62"/>
      <c r="AUE3918" s="62"/>
      <c r="AUF3918" s="62"/>
      <c r="AUG3918" s="62"/>
      <c r="AUH3918" s="62"/>
      <c r="AUI3918" s="62"/>
      <c r="AUJ3918" s="62"/>
      <c r="AUK3918" s="62"/>
      <c r="AUL3918" s="62"/>
      <c r="AUM3918" s="62"/>
      <c r="AUN3918" s="62"/>
      <c r="AUO3918" s="62"/>
      <c r="AUP3918" s="62"/>
      <c r="AUQ3918" s="62"/>
      <c r="AUR3918" s="62"/>
      <c r="AUS3918" s="62"/>
      <c r="AUT3918" s="62"/>
      <c r="AUU3918" s="62"/>
      <c r="AUV3918" s="62"/>
      <c r="AUW3918" s="62"/>
      <c r="AUX3918" s="62"/>
      <c r="AUY3918" s="62"/>
      <c r="AUZ3918" s="62"/>
      <c r="AVA3918" s="62"/>
      <c r="AVB3918" s="62"/>
      <c r="AVC3918" s="62"/>
      <c r="AVD3918" s="62"/>
      <c r="AVE3918" s="62"/>
      <c r="AVF3918" s="62"/>
      <c r="AVG3918" s="62"/>
      <c r="AVH3918" s="62"/>
      <c r="AVI3918" s="62"/>
      <c r="AVJ3918" s="62"/>
      <c r="AVK3918" s="62"/>
      <c r="AVL3918" s="62"/>
      <c r="AVM3918" s="62"/>
      <c r="AVN3918" s="62"/>
      <c r="AVO3918" s="62"/>
      <c r="AVP3918" s="62"/>
      <c r="AVQ3918" s="62"/>
      <c r="AVR3918" s="62"/>
      <c r="AVS3918" s="62"/>
      <c r="AVT3918" s="62"/>
      <c r="AVU3918" s="62"/>
      <c r="AVV3918" s="62"/>
      <c r="AVW3918" s="62"/>
      <c r="AVX3918" s="62"/>
      <c r="AVY3918" s="62"/>
      <c r="AVZ3918" s="62"/>
      <c r="AWA3918" s="62"/>
      <c r="AWB3918" s="62"/>
      <c r="AWC3918" s="62"/>
      <c r="AWD3918" s="62"/>
      <c r="AWE3918" s="62"/>
      <c r="AWF3918" s="62"/>
      <c r="AWG3918" s="62"/>
      <c r="AWH3918" s="62"/>
      <c r="AWI3918" s="62"/>
      <c r="AWJ3918" s="62"/>
      <c r="AWK3918" s="62"/>
      <c r="AWL3918" s="62"/>
      <c r="AWM3918" s="62"/>
      <c r="AWN3918" s="62"/>
      <c r="AWO3918" s="62"/>
      <c r="AWP3918" s="62"/>
      <c r="AWQ3918" s="62"/>
      <c r="AWR3918" s="62"/>
      <c r="AWS3918" s="62"/>
      <c r="AWT3918" s="62"/>
      <c r="AWU3918" s="62"/>
      <c r="AWV3918" s="62"/>
      <c r="AWW3918" s="62"/>
      <c r="AWX3918" s="62"/>
      <c r="AWY3918" s="62"/>
      <c r="AWZ3918" s="62"/>
      <c r="AXA3918" s="62"/>
      <c r="AXB3918" s="62"/>
      <c r="AXC3918" s="62"/>
      <c r="AXD3918" s="62"/>
      <c r="AXE3918" s="62"/>
      <c r="AXF3918" s="62"/>
      <c r="AXG3918" s="62"/>
      <c r="AXH3918" s="62"/>
      <c r="AXI3918" s="62"/>
      <c r="AXJ3918" s="62"/>
      <c r="AXK3918" s="62"/>
      <c r="AXL3918" s="62"/>
      <c r="AXM3918" s="62"/>
      <c r="AXN3918" s="62"/>
      <c r="AXO3918" s="62"/>
      <c r="AXP3918" s="62"/>
      <c r="AXQ3918" s="62"/>
      <c r="AXR3918" s="62"/>
      <c r="AXS3918" s="62"/>
      <c r="AXT3918" s="62"/>
      <c r="AXU3918" s="62"/>
      <c r="AXV3918" s="62"/>
      <c r="AXW3918" s="62"/>
      <c r="AXX3918" s="62"/>
      <c r="AXY3918" s="62"/>
      <c r="AXZ3918" s="62"/>
      <c r="AYA3918" s="62"/>
      <c r="AYB3918" s="62"/>
      <c r="AYC3918" s="62"/>
      <c r="AYD3918" s="62"/>
      <c r="AYE3918" s="62"/>
      <c r="AYF3918" s="62"/>
      <c r="AYG3918" s="62"/>
      <c r="AYH3918" s="62"/>
      <c r="AYI3918" s="62"/>
      <c r="AYJ3918" s="62"/>
      <c r="AYK3918" s="62"/>
      <c r="AYL3918" s="62"/>
      <c r="AYM3918" s="62"/>
      <c r="AYN3918" s="62"/>
      <c r="AYO3918" s="62"/>
      <c r="AYP3918" s="62"/>
      <c r="AYQ3918" s="62"/>
      <c r="AYR3918" s="62"/>
      <c r="AYS3918" s="62"/>
      <c r="AYT3918" s="62"/>
      <c r="AYU3918" s="62"/>
      <c r="AYV3918" s="62"/>
      <c r="AYW3918" s="62"/>
      <c r="AYX3918" s="62"/>
      <c r="AYY3918" s="62"/>
      <c r="AYZ3918" s="62"/>
      <c r="AZA3918" s="62"/>
      <c r="AZB3918" s="62"/>
      <c r="AZC3918" s="62"/>
      <c r="AZD3918" s="62"/>
      <c r="AZE3918" s="62"/>
      <c r="AZF3918" s="62"/>
      <c r="AZG3918" s="62"/>
      <c r="AZH3918" s="62"/>
      <c r="AZI3918" s="62"/>
      <c r="AZJ3918" s="62"/>
      <c r="AZK3918" s="62"/>
      <c r="AZL3918" s="62"/>
      <c r="AZM3918" s="62"/>
      <c r="AZN3918" s="62"/>
      <c r="AZO3918" s="62"/>
      <c r="AZP3918" s="62"/>
      <c r="AZQ3918" s="62"/>
      <c r="AZR3918" s="62"/>
      <c r="AZS3918" s="62"/>
      <c r="AZT3918" s="62"/>
      <c r="AZU3918" s="62"/>
      <c r="AZV3918" s="62"/>
      <c r="AZW3918" s="62"/>
      <c r="AZX3918" s="62"/>
      <c r="AZY3918" s="62"/>
      <c r="AZZ3918" s="62"/>
      <c r="BAA3918" s="62"/>
      <c r="BAB3918" s="62"/>
      <c r="BAC3918" s="62"/>
      <c r="BAD3918" s="62"/>
      <c r="BAE3918" s="62"/>
      <c r="BAF3918" s="62"/>
      <c r="BAG3918" s="62"/>
      <c r="BAH3918" s="62"/>
      <c r="BAI3918" s="62"/>
      <c r="BAJ3918" s="62"/>
      <c r="BAK3918" s="62"/>
      <c r="BAL3918" s="62"/>
      <c r="BAM3918" s="62"/>
      <c r="BAN3918" s="62"/>
      <c r="BAO3918" s="62"/>
      <c r="BAP3918" s="62"/>
      <c r="BAQ3918" s="62"/>
      <c r="BAR3918" s="62"/>
      <c r="BAS3918" s="62"/>
      <c r="BAT3918" s="62"/>
      <c r="BAU3918" s="62"/>
      <c r="BAV3918" s="62"/>
      <c r="BAW3918" s="62"/>
      <c r="BAX3918" s="62"/>
      <c r="BAY3918" s="62"/>
      <c r="BAZ3918" s="62"/>
      <c r="BBA3918" s="62"/>
      <c r="BBB3918" s="62"/>
      <c r="BBC3918" s="62"/>
      <c r="BBD3918" s="62"/>
      <c r="BBE3918" s="62"/>
      <c r="BBF3918" s="62"/>
      <c r="BBG3918" s="62"/>
      <c r="BBH3918" s="62"/>
      <c r="BBI3918" s="62"/>
      <c r="BBJ3918" s="62"/>
      <c r="BBK3918" s="62"/>
      <c r="BBL3918" s="62"/>
      <c r="BBM3918" s="62"/>
      <c r="BBN3918" s="62"/>
      <c r="BBO3918" s="62"/>
      <c r="BBP3918" s="62"/>
      <c r="BBQ3918" s="62"/>
      <c r="BBR3918" s="62"/>
      <c r="BBS3918" s="62"/>
      <c r="BBT3918" s="62"/>
      <c r="BBU3918" s="62"/>
      <c r="BBV3918" s="62"/>
      <c r="BBW3918" s="62"/>
      <c r="BBX3918" s="62"/>
      <c r="BBY3918" s="62"/>
      <c r="BBZ3918" s="62"/>
      <c r="BCA3918" s="62"/>
      <c r="BCB3918" s="62"/>
      <c r="BCC3918" s="62"/>
      <c r="BCD3918" s="62"/>
      <c r="BCE3918" s="62"/>
      <c r="BCF3918" s="62"/>
      <c r="BCG3918" s="62"/>
      <c r="BCH3918" s="62"/>
      <c r="BCI3918" s="62"/>
      <c r="BCJ3918" s="62"/>
      <c r="BCK3918" s="62"/>
      <c r="BCL3918" s="62"/>
      <c r="BCM3918" s="62"/>
      <c r="BCN3918" s="62"/>
      <c r="BCO3918" s="62"/>
      <c r="BCP3918" s="62"/>
      <c r="BCQ3918" s="62"/>
      <c r="BCR3918" s="62"/>
      <c r="BCS3918" s="62"/>
      <c r="BCT3918" s="62"/>
      <c r="BCU3918" s="62"/>
      <c r="BCV3918" s="62"/>
      <c r="BCW3918" s="62"/>
      <c r="BCX3918" s="62"/>
      <c r="BCY3918" s="62"/>
      <c r="BCZ3918" s="62"/>
      <c r="BDA3918" s="62"/>
      <c r="BDB3918" s="62"/>
      <c r="BDC3918" s="62"/>
      <c r="BDD3918" s="62"/>
      <c r="BDE3918" s="62"/>
      <c r="BDF3918" s="62"/>
      <c r="BDG3918" s="62"/>
      <c r="BDH3918" s="62"/>
      <c r="BDI3918" s="62"/>
      <c r="BDJ3918" s="62"/>
      <c r="BDK3918" s="62"/>
      <c r="BDL3918" s="62"/>
      <c r="BDM3918" s="62"/>
      <c r="BDN3918" s="62"/>
      <c r="BDO3918" s="62"/>
      <c r="BDP3918" s="62"/>
      <c r="BDQ3918" s="62"/>
      <c r="BDR3918" s="62"/>
      <c r="BDS3918" s="62"/>
      <c r="BDT3918" s="62"/>
      <c r="BDU3918" s="62"/>
      <c r="BDV3918" s="62"/>
      <c r="BDW3918" s="62"/>
      <c r="BDX3918" s="62"/>
      <c r="BDY3918" s="62"/>
      <c r="BDZ3918" s="62"/>
      <c r="BEA3918" s="62"/>
      <c r="BEB3918" s="62"/>
      <c r="BEC3918" s="62"/>
      <c r="BED3918" s="62"/>
      <c r="BEE3918" s="62"/>
      <c r="BEF3918" s="62"/>
      <c r="BEG3918" s="62"/>
      <c r="BEH3918" s="62"/>
      <c r="BEI3918" s="62"/>
      <c r="BEJ3918" s="62"/>
      <c r="BEK3918" s="62"/>
      <c r="BEL3918" s="62"/>
      <c r="BEM3918" s="62"/>
      <c r="BEN3918" s="62"/>
      <c r="BEO3918" s="62"/>
      <c r="BEP3918" s="62"/>
      <c r="BEQ3918" s="62"/>
      <c r="BER3918" s="62"/>
      <c r="BES3918" s="62"/>
      <c r="BET3918" s="62"/>
      <c r="BEU3918" s="62"/>
      <c r="BEV3918" s="62"/>
      <c r="BEW3918" s="62"/>
      <c r="BEX3918" s="62"/>
      <c r="BEY3918" s="62"/>
      <c r="BEZ3918" s="62"/>
      <c r="BFA3918" s="62"/>
      <c r="BFB3918" s="62"/>
      <c r="BFC3918" s="62"/>
      <c r="BFD3918" s="62"/>
      <c r="BFE3918" s="62"/>
      <c r="BFF3918" s="62"/>
      <c r="BFG3918" s="62"/>
      <c r="BFH3918" s="62"/>
      <c r="BFI3918" s="62"/>
      <c r="BFJ3918" s="62"/>
      <c r="BFK3918" s="62"/>
      <c r="BFL3918" s="62"/>
      <c r="BFM3918" s="62"/>
      <c r="BFN3918" s="62"/>
      <c r="BFO3918" s="62"/>
      <c r="BFP3918" s="62"/>
      <c r="BFQ3918" s="62"/>
      <c r="BFR3918" s="62"/>
      <c r="BFS3918" s="62"/>
      <c r="BFT3918" s="62"/>
      <c r="BFU3918" s="62"/>
      <c r="BFV3918" s="62"/>
      <c r="BFW3918" s="62"/>
      <c r="BFX3918" s="62"/>
      <c r="BFY3918" s="62"/>
      <c r="BFZ3918" s="62"/>
      <c r="BGA3918" s="62"/>
      <c r="BGB3918" s="62"/>
      <c r="BGC3918" s="62"/>
      <c r="BGD3918" s="62"/>
      <c r="BGE3918" s="62"/>
      <c r="BGF3918" s="62"/>
      <c r="BGG3918" s="62"/>
      <c r="BGH3918" s="62"/>
      <c r="BGI3918" s="62"/>
      <c r="BGJ3918" s="62"/>
      <c r="BGK3918" s="62"/>
      <c r="BGL3918" s="62"/>
      <c r="BGM3918" s="62"/>
      <c r="BGN3918" s="62"/>
      <c r="BGO3918" s="62"/>
      <c r="BGP3918" s="62"/>
      <c r="BGQ3918" s="62"/>
      <c r="BGR3918" s="62"/>
      <c r="BGS3918" s="62"/>
      <c r="BGT3918" s="62"/>
      <c r="BGU3918" s="62"/>
      <c r="BGV3918" s="62"/>
      <c r="BGW3918" s="62"/>
      <c r="BGX3918" s="62"/>
      <c r="BGY3918" s="62"/>
      <c r="BGZ3918" s="62"/>
      <c r="BHA3918" s="62"/>
      <c r="BHB3918" s="62"/>
      <c r="BHC3918" s="62"/>
      <c r="BHD3918" s="62"/>
      <c r="BHE3918" s="62"/>
      <c r="BHF3918" s="62"/>
      <c r="BHG3918" s="62"/>
      <c r="BHH3918" s="62"/>
      <c r="BHI3918" s="62"/>
      <c r="BHJ3918" s="62"/>
      <c r="BHK3918" s="62"/>
      <c r="BHL3918" s="62"/>
      <c r="BHM3918" s="62"/>
      <c r="BHN3918" s="62"/>
      <c r="BHO3918" s="62"/>
      <c r="BHP3918" s="62"/>
      <c r="BHQ3918" s="62"/>
      <c r="BHR3918" s="62"/>
      <c r="BHS3918" s="62"/>
      <c r="BHT3918" s="62"/>
      <c r="BHU3918" s="62"/>
      <c r="BHV3918" s="62"/>
      <c r="BHW3918" s="62"/>
      <c r="BHX3918" s="62"/>
      <c r="BHY3918" s="62"/>
      <c r="BHZ3918" s="62"/>
      <c r="BIA3918" s="62"/>
      <c r="BIB3918" s="62"/>
      <c r="BIC3918" s="62"/>
      <c r="BID3918" s="62"/>
      <c r="BIE3918" s="62"/>
      <c r="BIF3918" s="62"/>
      <c r="BIG3918" s="62"/>
      <c r="BIH3918" s="62"/>
      <c r="BII3918" s="62"/>
      <c r="BIJ3918" s="62"/>
      <c r="BIK3918" s="62"/>
      <c r="BIL3918" s="62"/>
      <c r="BIM3918" s="62"/>
      <c r="BIN3918" s="62"/>
      <c r="BIO3918" s="62"/>
      <c r="BIP3918" s="62"/>
      <c r="BIQ3918" s="62"/>
      <c r="BIR3918" s="62"/>
      <c r="BIS3918" s="62"/>
      <c r="BIT3918" s="62"/>
      <c r="BIU3918" s="62"/>
      <c r="BIV3918" s="62"/>
      <c r="BIW3918" s="62"/>
      <c r="BIX3918" s="62"/>
      <c r="BIY3918" s="62"/>
      <c r="BIZ3918" s="62"/>
      <c r="BJA3918" s="62"/>
      <c r="BJB3918" s="62"/>
      <c r="BJC3918" s="62"/>
      <c r="BJD3918" s="62"/>
      <c r="BJE3918" s="62"/>
      <c r="BJF3918" s="62"/>
      <c r="BJG3918" s="62"/>
      <c r="BJH3918" s="62"/>
      <c r="BJI3918" s="62"/>
      <c r="BJJ3918" s="62"/>
      <c r="BJK3918" s="62"/>
      <c r="BJL3918" s="62"/>
      <c r="BJM3918" s="62"/>
      <c r="BJN3918" s="62"/>
      <c r="BJO3918" s="62"/>
      <c r="BJP3918" s="62"/>
      <c r="BJQ3918" s="62"/>
      <c r="BJR3918" s="62"/>
      <c r="BJS3918" s="62"/>
      <c r="BJT3918" s="62"/>
      <c r="BJU3918" s="62"/>
      <c r="BJV3918" s="62"/>
      <c r="BJW3918" s="62"/>
      <c r="BJX3918" s="62"/>
      <c r="BJY3918" s="62"/>
      <c r="BJZ3918" s="62"/>
      <c r="BKA3918" s="62"/>
      <c r="BKB3918" s="62"/>
      <c r="BKC3918" s="62"/>
      <c r="BKD3918" s="62"/>
      <c r="BKE3918" s="62"/>
      <c r="BKF3918" s="62"/>
      <c r="BKG3918" s="62"/>
      <c r="BKH3918" s="62"/>
      <c r="BKI3918" s="62"/>
      <c r="BKJ3918" s="62"/>
      <c r="BKK3918" s="62"/>
      <c r="BKL3918" s="62"/>
      <c r="BKM3918" s="62"/>
      <c r="BKN3918" s="62"/>
      <c r="BKO3918" s="62"/>
      <c r="BKP3918" s="62"/>
      <c r="BKQ3918" s="62"/>
      <c r="BKR3918" s="62"/>
      <c r="BKS3918" s="62"/>
      <c r="BKT3918" s="62"/>
      <c r="BKU3918" s="62"/>
      <c r="BKV3918" s="62"/>
      <c r="BKW3918" s="62"/>
      <c r="BKX3918" s="62"/>
      <c r="BKY3918" s="62"/>
      <c r="BKZ3918" s="62"/>
      <c r="BLA3918" s="62"/>
      <c r="BLB3918" s="62"/>
      <c r="BLC3918" s="62"/>
      <c r="BLD3918" s="62"/>
      <c r="BLE3918" s="62"/>
      <c r="BLF3918" s="62"/>
      <c r="BLG3918" s="62"/>
      <c r="BLH3918" s="62"/>
      <c r="BLI3918" s="62"/>
      <c r="BLJ3918" s="62"/>
      <c r="BLK3918" s="62"/>
      <c r="BLL3918" s="62"/>
      <c r="BLM3918" s="62"/>
      <c r="BLN3918" s="62"/>
      <c r="BLO3918" s="62"/>
      <c r="BLP3918" s="62"/>
      <c r="BLQ3918" s="62"/>
      <c r="BLR3918" s="62"/>
      <c r="BLS3918" s="62"/>
      <c r="BLT3918" s="62"/>
      <c r="BLU3918" s="62"/>
      <c r="BLV3918" s="62"/>
      <c r="BLW3918" s="62"/>
      <c r="BLX3918" s="62"/>
      <c r="BLY3918" s="62"/>
      <c r="BLZ3918" s="62"/>
      <c r="BMA3918" s="62"/>
      <c r="BMB3918" s="62"/>
      <c r="BMC3918" s="62"/>
      <c r="BMD3918" s="62"/>
      <c r="BME3918" s="62"/>
      <c r="BMF3918" s="62"/>
      <c r="BMG3918" s="62"/>
      <c r="BMH3918" s="62"/>
      <c r="BMI3918" s="62"/>
      <c r="BMJ3918" s="62"/>
      <c r="BMK3918" s="62"/>
      <c r="BML3918" s="62"/>
      <c r="BMM3918" s="62"/>
      <c r="BMN3918" s="62"/>
      <c r="BMO3918" s="62"/>
      <c r="BMP3918" s="62"/>
      <c r="BMQ3918" s="62"/>
      <c r="BMR3918" s="62"/>
      <c r="BMS3918" s="62"/>
      <c r="BMT3918" s="62"/>
      <c r="BMU3918" s="62"/>
      <c r="BMV3918" s="62"/>
      <c r="BMW3918" s="62"/>
      <c r="BMX3918" s="62"/>
      <c r="BMY3918" s="62"/>
      <c r="BMZ3918" s="62"/>
      <c r="BNA3918" s="62"/>
      <c r="BNB3918" s="62"/>
      <c r="BNC3918" s="62"/>
      <c r="BND3918" s="62"/>
      <c r="BNE3918" s="62"/>
      <c r="BNF3918" s="62"/>
      <c r="BNG3918" s="62"/>
      <c r="BNH3918" s="62"/>
      <c r="BNI3918" s="62"/>
      <c r="BNJ3918" s="62"/>
      <c r="BNK3918" s="62"/>
      <c r="BNL3918" s="62"/>
      <c r="BNM3918" s="62"/>
      <c r="BNN3918" s="62"/>
      <c r="BNO3918" s="62"/>
      <c r="BNP3918" s="62"/>
      <c r="BNQ3918" s="62"/>
      <c r="BNR3918" s="62"/>
      <c r="BNS3918" s="62"/>
      <c r="BNT3918" s="62"/>
      <c r="BNU3918" s="62"/>
      <c r="BNV3918" s="62"/>
      <c r="BNW3918" s="62"/>
      <c r="BNX3918" s="62"/>
      <c r="BNY3918" s="62"/>
      <c r="BNZ3918" s="62"/>
      <c r="BOA3918" s="62"/>
      <c r="BOB3918" s="62"/>
      <c r="BOC3918" s="62"/>
      <c r="BOD3918" s="62"/>
      <c r="BOE3918" s="62"/>
      <c r="BOF3918" s="62"/>
      <c r="BOG3918" s="62"/>
      <c r="BOH3918" s="62"/>
      <c r="BOI3918" s="62"/>
      <c r="BOJ3918" s="62"/>
      <c r="BOK3918" s="62"/>
      <c r="BOL3918" s="62"/>
      <c r="BOM3918" s="62"/>
      <c r="BON3918" s="62"/>
      <c r="BOO3918" s="62"/>
      <c r="BOP3918" s="62"/>
      <c r="BOQ3918" s="62"/>
      <c r="BOR3918" s="62"/>
      <c r="BOS3918" s="62"/>
      <c r="BOT3918" s="62"/>
      <c r="BOU3918" s="62"/>
      <c r="BOV3918" s="62"/>
      <c r="BOW3918" s="62"/>
      <c r="BOX3918" s="62"/>
      <c r="BOY3918" s="62"/>
      <c r="BOZ3918" s="62"/>
      <c r="BPA3918" s="62"/>
      <c r="BPB3918" s="62"/>
      <c r="BPC3918" s="62"/>
      <c r="BPD3918" s="62"/>
      <c r="BPE3918" s="62"/>
      <c r="BPF3918" s="62"/>
      <c r="BPG3918" s="62"/>
      <c r="BPH3918" s="62"/>
      <c r="BPI3918" s="62"/>
      <c r="BPJ3918" s="62"/>
      <c r="BPK3918" s="62"/>
      <c r="BPL3918" s="62"/>
      <c r="BPM3918" s="62"/>
      <c r="BPN3918" s="62"/>
      <c r="BPO3918" s="62"/>
      <c r="BPP3918" s="62"/>
      <c r="BPQ3918" s="62"/>
      <c r="BPR3918" s="62"/>
      <c r="BPS3918" s="62"/>
      <c r="BPT3918" s="62"/>
      <c r="BPU3918" s="62"/>
      <c r="BPV3918" s="62"/>
      <c r="BPW3918" s="62"/>
      <c r="BPX3918" s="62"/>
      <c r="BPY3918" s="62"/>
      <c r="BPZ3918" s="62"/>
      <c r="BQA3918" s="62"/>
      <c r="BQB3918" s="62"/>
      <c r="BQC3918" s="62"/>
      <c r="BQD3918" s="62"/>
      <c r="BQE3918" s="62"/>
      <c r="BQF3918" s="62"/>
      <c r="BQG3918" s="62"/>
      <c r="BQH3918" s="62"/>
      <c r="BQI3918" s="62"/>
      <c r="BQJ3918" s="62"/>
      <c r="BQK3918" s="62"/>
      <c r="BQL3918" s="62"/>
      <c r="BQM3918" s="62"/>
      <c r="BQN3918" s="62"/>
      <c r="BQO3918" s="62"/>
      <c r="BQP3918" s="62"/>
      <c r="BQQ3918" s="62"/>
      <c r="BQR3918" s="62"/>
      <c r="BQS3918" s="62"/>
      <c r="BQT3918" s="62"/>
      <c r="BQU3918" s="62"/>
      <c r="BQV3918" s="62"/>
      <c r="BQW3918" s="62"/>
      <c r="BQX3918" s="62"/>
      <c r="BQY3918" s="62"/>
      <c r="BQZ3918" s="62"/>
      <c r="BRA3918" s="62"/>
      <c r="BRB3918" s="62"/>
      <c r="BRC3918" s="62"/>
      <c r="BRD3918" s="62"/>
      <c r="BRE3918" s="62"/>
      <c r="BRF3918" s="62"/>
      <c r="BRG3918" s="62"/>
      <c r="BRH3918" s="62"/>
      <c r="BRI3918" s="62"/>
      <c r="BRJ3918" s="62"/>
      <c r="BRK3918" s="62"/>
      <c r="BRL3918" s="62"/>
      <c r="BRM3918" s="62"/>
      <c r="BRN3918" s="62"/>
      <c r="BRO3918" s="62"/>
      <c r="BRP3918" s="62"/>
      <c r="BRQ3918" s="62"/>
      <c r="BRR3918" s="62"/>
      <c r="BRS3918" s="62"/>
      <c r="BRT3918" s="62"/>
      <c r="BRU3918" s="62"/>
      <c r="BRV3918" s="62"/>
      <c r="BRW3918" s="62"/>
      <c r="BRX3918" s="62"/>
      <c r="BRY3918" s="62"/>
      <c r="BRZ3918" s="62"/>
      <c r="BSA3918" s="62"/>
      <c r="BSB3918" s="62"/>
      <c r="BSC3918" s="62"/>
      <c r="BSD3918" s="62"/>
      <c r="BSE3918" s="62"/>
      <c r="BSF3918" s="62"/>
      <c r="BSG3918" s="62"/>
      <c r="BSH3918" s="62"/>
      <c r="BSI3918" s="62"/>
      <c r="BSJ3918" s="62"/>
      <c r="BSK3918" s="62"/>
      <c r="BSL3918" s="62"/>
      <c r="BSM3918" s="62"/>
      <c r="BSN3918" s="62"/>
      <c r="BSO3918" s="62"/>
      <c r="BSP3918" s="62"/>
      <c r="BSQ3918" s="62"/>
      <c r="BSR3918" s="62"/>
      <c r="BSS3918" s="62"/>
      <c r="BST3918" s="62"/>
      <c r="BSU3918" s="62"/>
      <c r="BSV3918" s="62"/>
      <c r="BSW3918" s="62"/>
      <c r="BSX3918" s="62"/>
      <c r="BSY3918" s="62"/>
      <c r="BSZ3918" s="62"/>
      <c r="BTA3918" s="62"/>
      <c r="BTB3918" s="62"/>
      <c r="BTC3918" s="62"/>
      <c r="BTD3918" s="62"/>
      <c r="BTE3918" s="62"/>
      <c r="BTF3918" s="62"/>
      <c r="BTG3918" s="62"/>
      <c r="BTH3918" s="62"/>
      <c r="BTI3918" s="62"/>
      <c r="BTJ3918" s="62"/>
      <c r="BTK3918" s="62"/>
      <c r="BTL3918" s="62"/>
      <c r="BTM3918" s="62"/>
      <c r="BTN3918" s="62"/>
      <c r="BTO3918" s="62"/>
      <c r="BTP3918" s="62"/>
      <c r="BTQ3918" s="62"/>
      <c r="BTR3918" s="62"/>
      <c r="BTS3918" s="62"/>
      <c r="BTT3918" s="62"/>
      <c r="BTU3918" s="62"/>
      <c r="BTV3918" s="62"/>
      <c r="BTW3918" s="62"/>
      <c r="BTX3918" s="62"/>
      <c r="BTY3918" s="62"/>
      <c r="BTZ3918" s="62"/>
      <c r="BUA3918" s="62"/>
      <c r="BUB3918" s="62"/>
      <c r="BUC3918" s="62"/>
      <c r="BUD3918" s="62"/>
      <c r="BUE3918" s="62"/>
      <c r="BUF3918" s="62"/>
      <c r="BUG3918" s="62"/>
      <c r="BUH3918" s="62"/>
      <c r="BUI3918" s="62"/>
      <c r="BUJ3918" s="62"/>
      <c r="BUK3918" s="62"/>
      <c r="BUL3918" s="62"/>
      <c r="BUM3918" s="62"/>
      <c r="BUN3918" s="62"/>
      <c r="BUO3918" s="62"/>
      <c r="BUP3918" s="62"/>
      <c r="BUQ3918" s="62"/>
      <c r="BUR3918" s="62"/>
      <c r="BUS3918" s="62"/>
      <c r="BUT3918" s="62"/>
      <c r="BUU3918" s="62"/>
      <c r="BUV3918" s="62"/>
      <c r="BUW3918" s="62"/>
      <c r="BUX3918" s="62"/>
      <c r="BUY3918" s="62"/>
      <c r="BUZ3918" s="62"/>
      <c r="BVA3918" s="62"/>
      <c r="BVB3918" s="62"/>
      <c r="BVC3918" s="62"/>
      <c r="BVD3918" s="62"/>
      <c r="BVE3918" s="62"/>
      <c r="BVF3918" s="62"/>
      <c r="BVG3918" s="62"/>
      <c r="BVH3918" s="62"/>
      <c r="BVI3918" s="62"/>
      <c r="BVJ3918" s="62"/>
      <c r="BVK3918" s="62"/>
      <c r="BVL3918" s="62"/>
      <c r="BVM3918" s="62"/>
      <c r="BVN3918" s="62"/>
      <c r="BVO3918" s="62"/>
      <c r="BVP3918" s="62"/>
      <c r="BVQ3918" s="62"/>
      <c r="BVR3918" s="62"/>
      <c r="BVS3918" s="62"/>
      <c r="BVT3918" s="62"/>
      <c r="BVU3918" s="62"/>
      <c r="BVV3918" s="62"/>
      <c r="BVW3918" s="62"/>
      <c r="BVX3918" s="62"/>
      <c r="BVY3918" s="62"/>
      <c r="BVZ3918" s="62"/>
      <c r="BWA3918" s="62"/>
      <c r="BWB3918" s="62"/>
      <c r="BWC3918" s="62"/>
      <c r="BWD3918" s="62"/>
      <c r="BWE3918" s="62"/>
      <c r="BWF3918" s="62"/>
      <c r="BWG3918" s="62"/>
      <c r="BWH3918" s="62"/>
      <c r="BWI3918" s="62"/>
      <c r="BWJ3918" s="62"/>
      <c r="BWK3918" s="62"/>
      <c r="BWL3918" s="62"/>
      <c r="BWM3918" s="62"/>
      <c r="BWN3918" s="62"/>
      <c r="BWO3918" s="62"/>
      <c r="BWP3918" s="62"/>
      <c r="BWQ3918" s="62"/>
      <c r="BWR3918" s="62"/>
      <c r="BWS3918" s="62"/>
      <c r="BWT3918" s="62"/>
      <c r="BWU3918" s="62"/>
      <c r="BWV3918" s="62"/>
      <c r="BWW3918" s="62"/>
      <c r="BWX3918" s="62"/>
      <c r="BWY3918" s="62"/>
      <c r="BWZ3918" s="62"/>
      <c r="BXA3918" s="62"/>
      <c r="BXB3918" s="62"/>
      <c r="BXC3918" s="62"/>
      <c r="BXD3918" s="62"/>
      <c r="BXE3918" s="62"/>
      <c r="BXF3918" s="62"/>
      <c r="BXG3918" s="62"/>
      <c r="BXH3918" s="62"/>
      <c r="BXI3918" s="62"/>
      <c r="BXJ3918" s="62"/>
      <c r="BXK3918" s="62"/>
      <c r="BXL3918" s="62"/>
      <c r="BXM3918" s="62"/>
      <c r="BXN3918" s="62"/>
      <c r="BXO3918" s="62"/>
      <c r="BXP3918" s="62"/>
      <c r="BXQ3918" s="62"/>
      <c r="BXR3918" s="62"/>
      <c r="BXS3918" s="62"/>
      <c r="BXT3918" s="62"/>
      <c r="BXU3918" s="62"/>
      <c r="BXV3918" s="62"/>
      <c r="BXW3918" s="62"/>
      <c r="BXX3918" s="62"/>
      <c r="BXY3918" s="62"/>
      <c r="BXZ3918" s="62"/>
      <c r="BYA3918" s="62"/>
      <c r="BYB3918" s="62"/>
      <c r="BYC3918" s="62"/>
      <c r="BYD3918" s="62"/>
      <c r="BYE3918" s="62"/>
      <c r="BYF3918" s="62"/>
      <c r="BYG3918" s="62"/>
      <c r="BYH3918" s="62"/>
      <c r="BYI3918" s="62"/>
      <c r="BYJ3918" s="62"/>
      <c r="BYK3918" s="62"/>
      <c r="BYL3918" s="62"/>
      <c r="BYM3918" s="62"/>
      <c r="BYN3918" s="62"/>
      <c r="BYO3918" s="62"/>
      <c r="BYP3918" s="62"/>
      <c r="BYQ3918" s="62"/>
      <c r="BYR3918" s="62"/>
      <c r="BYS3918" s="62"/>
      <c r="BYT3918" s="62"/>
      <c r="BYU3918" s="62"/>
      <c r="BYV3918" s="62"/>
      <c r="BYW3918" s="62"/>
      <c r="BYX3918" s="62"/>
      <c r="BYY3918" s="62"/>
      <c r="BYZ3918" s="62"/>
      <c r="BZA3918" s="62"/>
      <c r="BZB3918" s="62"/>
      <c r="BZC3918" s="62"/>
      <c r="BZD3918" s="62"/>
      <c r="BZE3918" s="62"/>
      <c r="BZF3918" s="62"/>
      <c r="BZG3918" s="62"/>
      <c r="BZH3918" s="62"/>
      <c r="BZI3918" s="62"/>
      <c r="BZJ3918" s="62"/>
      <c r="BZK3918" s="62"/>
      <c r="BZL3918" s="62"/>
      <c r="BZM3918" s="62"/>
      <c r="BZN3918" s="62"/>
      <c r="BZO3918" s="62"/>
      <c r="BZP3918" s="62"/>
      <c r="BZQ3918" s="62"/>
      <c r="BZR3918" s="62"/>
      <c r="BZS3918" s="62"/>
      <c r="BZT3918" s="62"/>
      <c r="BZU3918" s="62"/>
      <c r="BZV3918" s="62"/>
      <c r="BZW3918" s="62"/>
      <c r="BZX3918" s="62"/>
      <c r="BZY3918" s="62"/>
      <c r="BZZ3918" s="62"/>
      <c r="CAA3918" s="62"/>
      <c r="CAB3918" s="62"/>
      <c r="CAC3918" s="62"/>
      <c r="CAD3918" s="62"/>
      <c r="CAE3918" s="62"/>
      <c r="CAF3918" s="62"/>
      <c r="CAG3918" s="62"/>
      <c r="CAH3918" s="62"/>
      <c r="CAI3918" s="62"/>
      <c r="CAJ3918" s="62"/>
      <c r="CAK3918" s="62"/>
      <c r="CAL3918" s="62"/>
      <c r="CAM3918" s="62"/>
      <c r="CAN3918" s="62"/>
      <c r="CAO3918" s="62"/>
      <c r="CAP3918" s="62"/>
      <c r="CAQ3918" s="62"/>
      <c r="CAR3918" s="62"/>
      <c r="CAS3918" s="62"/>
      <c r="CAT3918" s="62"/>
      <c r="CAU3918" s="62"/>
      <c r="CAV3918" s="62"/>
      <c r="CAW3918" s="62"/>
      <c r="CAX3918" s="62"/>
      <c r="CAY3918" s="62"/>
      <c r="CAZ3918" s="62"/>
      <c r="CBA3918" s="62"/>
      <c r="CBB3918" s="62"/>
      <c r="CBC3918" s="62"/>
      <c r="CBD3918" s="62"/>
      <c r="CBE3918" s="62"/>
      <c r="CBF3918" s="62"/>
      <c r="CBG3918" s="62"/>
      <c r="CBH3918" s="62"/>
      <c r="CBI3918" s="62"/>
      <c r="CBJ3918" s="62"/>
      <c r="CBK3918" s="62"/>
      <c r="CBL3918" s="62"/>
      <c r="CBM3918" s="62"/>
      <c r="CBN3918" s="62"/>
      <c r="CBO3918" s="62"/>
      <c r="CBP3918" s="62"/>
      <c r="CBQ3918" s="62"/>
      <c r="CBR3918" s="62"/>
      <c r="CBS3918" s="62"/>
      <c r="CBT3918" s="62"/>
      <c r="CBU3918" s="62"/>
      <c r="CBV3918" s="62"/>
      <c r="CBW3918" s="62"/>
      <c r="CBX3918" s="62"/>
      <c r="CBY3918" s="62"/>
      <c r="CBZ3918" s="62"/>
      <c r="CCA3918" s="62"/>
      <c r="CCB3918" s="62"/>
      <c r="CCC3918" s="62"/>
      <c r="CCD3918" s="62"/>
      <c r="CCE3918" s="62"/>
      <c r="CCF3918" s="62"/>
      <c r="CCG3918" s="62"/>
      <c r="CCH3918" s="62"/>
      <c r="CCI3918" s="62"/>
      <c r="CCJ3918" s="62"/>
      <c r="CCK3918" s="62"/>
      <c r="CCL3918" s="62"/>
      <c r="CCM3918" s="62"/>
      <c r="CCN3918" s="62"/>
      <c r="CCO3918" s="62"/>
      <c r="CCP3918" s="62"/>
      <c r="CCQ3918" s="62"/>
      <c r="CCR3918" s="62"/>
      <c r="CCS3918" s="62"/>
      <c r="CCT3918" s="62"/>
      <c r="CCU3918" s="62"/>
      <c r="CCV3918" s="62"/>
      <c r="CCW3918" s="62"/>
      <c r="CCX3918" s="62"/>
      <c r="CCY3918" s="62"/>
      <c r="CCZ3918" s="62"/>
      <c r="CDA3918" s="62"/>
      <c r="CDB3918" s="62"/>
      <c r="CDC3918" s="62"/>
      <c r="CDD3918" s="62"/>
      <c r="CDE3918" s="62"/>
      <c r="CDF3918" s="62"/>
      <c r="CDG3918" s="62"/>
      <c r="CDH3918" s="62"/>
      <c r="CDI3918" s="62"/>
      <c r="CDJ3918" s="62"/>
      <c r="CDK3918" s="62"/>
      <c r="CDL3918" s="62"/>
      <c r="CDM3918" s="62"/>
      <c r="CDN3918" s="62"/>
      <c r="CDO3918" s="62"/>
      <c r="CDP3918" s="62"/>
      <c r="CDQ3918" s="62"/>
      <c r="CDR3918" s="62"/>
      <c r="CDS3918" s="62"/>
      <c r="CDT3918" s="62"/>
      <c r="CDU3918" s="62"/>
      <c r="CDV3918" s="62"/>
      <c r="CDW3918" s="62"/>
      <c r="CDX3918" s="62"/>
      <c r="CDY3918" s="62"/>
      <c r="CDZ3918" s="62"/>
      <c r="CEA3918" s="62"/>
      <c r="CEB3918" s="62"/>
      <c r="CEC3918" s="62"/>
      <c r="CED3918" s="62"/>
      <c r="CEE3918" s="62"/>
      <c r="CEF3918" s="62"/>
      <c r="CEG3918" s="62"/>
      <c r="CEH3918" s="62"/>
      <c r="CEI3918" s="62"/>
      <c r="CEJ3918" s="62"/>
      <c r="CEK3918" s="62"/>
      <c r="CEL3918" s="62"/>
      <c r="CEM3918" s="62"/>
      <c r="CEN3918" s="62"/>
      <c r="CEO3918" s="62"/>
      <c r="CEP3918" s="62"/>
      <c r="CEQ3918" s="62"/>
      <c r="CER3918" s="62"/>
      <c r="CES3918" s="62"/>
      <c r="CET3918" s="62"/>
      <c r="CEU3918" s="62"/>
      <c r="CEV3918" s="62"/>
      <c r="CEW3918" s="62"/>
      <c r="CEX3918" s="62"/>
      <c r="CEY3918" s="62"/>
      <c r="CEZ3918" s="62"/>
      <c r="CFA3918" s="62"/>
      <c r="CFB3918" s="62"/>
      <c r="CFC3918" s="62"/>
      <c r="CFD3918" s="62"/>
      <c r="CFE3918" s="62"/>
      <c r="CFF3918" s="62"/>
      <c r="CFG3918" s="62"/>
      <c r="CFH3918" s="62"/>
      <c r="CFI3918" s="62"/>
      <c r="CFJ3918" s="62"/>
      <c r="CFK3918" s="62"/>
      <c r="CFL3918" s="62"/>
      <c r="CFM3918" s="62"/>
      <c r="CFN3918" s="62"/>
      <c r="CFO3918" s="62"/>
      <c r="CFP3918" s="62"/>
      <c r="CFQ3918" s="62"/>
      <c r="CFR3918" s="62"/>
      <c r="CFS3918" s="62"/>
      <c r="CFT3918" s="62"/>
      <c r="CFU3918" s="62"/>
      <c r="CFV3918" s="62"/>
      <c r="CFW3918" s="62"/>
      <c r="CFX3918" s="62"/>
      <c r="CFY3918" s="62"/>
      <c r="CFZ3918" s="62"/>
      <c r="CGA3918" s="62"/>
      <c r="CGB3918" s="62"/>
      <c r="CGC3918" s="62"/>
      <c r="CGD3918" s="62"/>
      <c r="CGE3918" s="62"/>
      <c r="CGF3918" s="62"/>
      <c r="CGG3918" s="62"/>
      <c r="CGH3918" s="62"/>
      <c r="CGI3918" s="62"/>
      <c r="CGJ3918" s="62"/>
      <c r="CGK3918" s="62"/>
      <c r="CGL3918" s="62"/>
      <c r="CGM3918" s="62"/>
      <c r="CGN3918" s="62"/>
      <c r="CGO3918" s="62"/>
      <c r="CGP3918" s="62"/>
      <c r="CGQ3918" s="62"/>
      <c r="CGR3918" s="62"/>
      <c r="CGS3918" s="62"/>
      <c r="CGT3918" s="62"/>
      <c r="CGU3918" s="62"/>
      <c r="CGV3918" s="62"/>
      <c r="CGW3918" s="62"/>
      <c r="CGX3918" s="62"/>
      <c r="CGY3918" s="62"/>
      <c r="CGZ3918" s="62"/>
      <c r="CHA3918" s="62"/>
      <c r="CHB3918" s="62"/>
      <c r="CHC3918" s="62"/>
      <c r="CHD3918" s="62"/>
      <c r="CHE3918" s="62"/>
      <c r="CHF3918" s="62"/>
      <c r="CHG3918" s="62"/>
      <c r="CHH3918" s="62"/>
      <c r="CHI3918" s="62"/>
      <c r="CHJ3918" s="62"/>
      <c r="CHK3918" s="62"/>
      <c r="CHL3918" s="62"/>
      <c r="CHM3918" s="62"/>
      <c r="CHN3918" s="62"/>
      <c r="CHO3918" s="62"/>
      <c r="CHP3918" s="62"/>
      <c r="CHQ3918" s="62"/>
      <c r="CHR3918" s="62"/>
      <c r="CHS3918" s="62"/>
      <c r="CHT3918" s="62"/>
      <c r="CHU3918" s="62"/>
      <c r="CHV3918" s="62"/>
      <c r="CHW3918" s="62"/>
      <c r="CHX3918" s="62"/>
      <c r="CHY3918" s="62"/>
      <c r="CHZ3918" s="62"/>
      <c r="CIA3918" s="62"/>
      <c r="CIB3918" s="62"/>
      <c r="CIC3918" s="62"/>
      <c r="CID3918" s="62"/>
      <c r="CIE3918" s="62"/>
      <c r="CIF3918" s="62"/>
      <c r="CIG3918" s="62"/>
      <c r="CIH3918" s="62"/>
      <c r="CII3918" s="62"/>
      <c r="CIJ3918" s="62"/>
      <c r="CIK3918" s="62"/>
      <c r="CIL3918" s="62"/>
      <c r="CIM3918" s="62"/>
      <c r="CIN3918" s="62"/>
      <c r="CIO3918" s="62"/>
      <c r="CIP3918" s="62"/>
      <c r="CIQ3918" s="62"/>
      <c r="CIR3918" s="62"/>
      <c r="CIS3918" s="62"/>
      <c r="CIT3918" s="62"/>
      <c r="CIU3918" s="62"/>
      <c r="CIV3918" s="62"/>
      <c r="CIW3918" s="62"/>
      <c r="CIX3918" s="62"/>
      <c r="CIY3918" s="62"/>
      <c r="CIZ3918" s="62"/>
      <c r="CJA3918" s="62"/>
      <c r="CJB3918" s="62"/>
      <c r="CJC3918" s="62"/>
      <c r="CJD3918" s="62"/>
      <c r="CJE3918" s="62"/>
      <c r="CJF3918" s="62"/>
      <c r="CJG3918" s="62"/>
      <c r="CJH3918" s="62"/>
      <c r="CJI3918" s="62"/>
      <c r="CJJ3918" s="62"/>
      <c r="CJK3918" s="62"/>
      <c r="CJL3918" s="62"/>
      <c r="CJM3918" s="62"/>
      <c r="CJN3918" s="62"/>
      <c r="CJO3918" s="62"/>
      <c r="CJP3918" s="62"/>
      <c r="CJQ3918" s="62"/>
      <c r="CJR3918" s="62"/>
      <c r="CJS3918" s="62"/>
      <c r="CJT3918" s="62"/>
      <c r="CJU3918" s="62"/>
      <c r="CJV3918" s="62"/>
      <c r="CJW3918" s="62"/>
      <c r="CJX3918" s="62"/>
      <c r="CJY3918" s="62"/>
      <c r="CJZ3918" s="62"/>
      <c r="CKA3918" s="62"/>
      <c r="CKB3918" s="62"/>
      <c r="CKC3918" s="62"/>
      <c r="CKD3918" s="62"/>
      <c r="CKE3918" s="62"/>
      <c r="CKF3918" s="62"/>
      <c r="CKG3918" s="62"/>
      <c r="CKH3918" s="62"/>
      <c r="CKI3918" s="62"/>
      <c r="CKJ3918" s="62"/>
      <c r="CKK3918" s="62"/>
      <c r="CKL3918" s="62"/>
      <c r="CKM3918" s="62"/>
      <c r="CKN3918" s="62"/>
      <c r="CKO3918" s="62"/>
      <c r="CKP3918" s="62"/>
      <c r="CKQ3918" s="62"/>
      <c r="CKR3918" s="62"/>
      <c r="CKS3918" s="62"/>
      <c r="CKT3918" s="62"/>
      <c r="CKU3918" s="62"/>
      <c r="CKV3918" s="62"/>
      <c r="CKW3918" s="62"/>
      <c r="CKX3918" s="62"/>
      <c r="CKY3918" s="62"/>
      <c r="CKZ3918" s="62"/>
      <c r="CLA3918" s="62"/>
      <c r="CLB3918" s="62"/>
      <c r="CLC3918" s="62"/>
      <c r="CLD3918" s="62"/>
      <c r="CLE3918" s="62"/>
      <c r="CLF3918" s="62"/>
      <c r="CLG3918" s="62"/>
      <c r="CLH3918" s="62"/>
      <c r="CLI3918" s="62"/>
      <c r="CLJ3918" s="62"/>
      <c r="CLK3918" s="62"/>
      <c r="CLL3918" s="62"/>
      <c r="CLM3918" s="62"/>
      <c r="CLN3918" s="62"/>
      <c r="CLO3918" s="62"/>
      <c r="CLP3918" s="62"/>
      <c r="CLQ3918" s="62"/>
      <c r="CLR3918" s="62"/>
      <c r="CLS3918" s="62"/>
      <c r="CLT3918" s="62"/>
      <c r="CLU3918" s="62"/>
      <c r="CLV3918" s="62"/>
      <c r="CLW3918" s="62"/>
      <c r="CLX3918" s="62"/>
      <c r="CLY3918" s="62"/>
      <c r="CLZ3918" s="62"/>
      <c r="CMA3918" s="62"/>
      <c r="CMB3918" s="62"/>
      <c r="CMC3918" s="62"/>
      <c r="CMD3918" s="62"/>
      <c r="CME3918" s="62"/>
      <c r="CMF3918" s="62"/>
      <c r="CMG3918" s="62"/>
      <c r="CMH3918" s="62"/>
      <c r="CMI3918" s="62"/>
      <c r="CMJ3918" s="62"/>
      <c r="CMK3918" s="62"/>
      <c r="CML3918" s="62"/>
      <c r="CMM3918" s="62"/>
      <c r="CMN3918" s="62"/>
      <c r="CMO3918" s="62"/>
      <c r="CMP3918" s="62"/>
      <c r="CMQ3918" s="62"/>
      <c r="CMR3918" s="62"/>
      <c r="CMS3918" s="62"/>
      <c r="CMT3918" s="62"/>
      <c r="CMU3918" s="62"/>
      <c r="CMV3918" s="62"/>
      <c r="CMW3918" s="62"/>
      <c r="CMX3918" s="62"/>
      <c r="CMY3918" s="62"/>
      <c r="CMZ3918" s="62"/>
      <c r="CNA3918" s="62"/>
      <c r="CNB3918" s="62"/>
      <c r="CNC3918" s="62"/>
      <c r="CND3918" s="62"/>
      <c r="CNE3918" s="62"/>
      <c r="CNF3918" s="62"/>
      <c r="CNG3918" s="62"/>
      <c r="CNH3918" s="62"/>
      <c r="CNI3918" s="62"/>
      <c r="CNJ3918" s="62"/>
      <c r="CNK3918" s="62"/>
      <c r="CNL3918" s="62"/>
      <c r="CNM3918" s="62"/>
      <c r="CNN3918" s="62"/>
      <c r="CNO3918" s="62"/>
      <c r="CNP3918" s="62"/>
      <c r="CNQ3918" s="62"/>
      <c r="CNR3918" s="62"/>
      <c r="CNS3918" s="62"/>
      <c r="CNT3918" s="62"/>
      <c r="CNU3918" s="62"/>
      <c r="CNV3918" s="62"/>
      <c r="CNW3918" s="62"/>
      <c r="CNX3918" s="62"/>
      <c r="CNY3918" s="62"/>
      <c r="CNZ3918" s="62"/>
      <c r="COA3918" s="62"/>
      <c r="COB3918" s="62"/>
      <c r="COC3918" s="62"/>
      <c r="COD3918" s="62"/>
      <c r="COE3918" s="62"/>
      <c r="COF3918" s="62"/>
      <c r="COG3918" s="62"/>
      <c r="COH3918" s="62"/>
      <c r="COI3918" s="62"/>
      <c r="COJ3918" s="62"/>
      <c r="COK3918" s="62"/>
      <c r="COL3918" s="62"/>
      <c r="COM3918" s="62"/>
      <c r="CON3918" s="62"/>
      <c r="COO3918" s="62"/>
      <c r="COP3918" s="62"/>
      <c r="COQ3918" s="62"/>
      <c r="COR3918" s="62"/>
      <c r="COS3918" s="62"/>
      <c r="COT3918" s="62"/>
      <c r="COU3918" s="62"/>
      <c r="COV3918" s="62"/>
      <c r="COW3918" s="62"/>
      <c r="COX3918" s="62"/>
      <c r="COY3918" s="62"/>
      <c r="COZ3918" s="62"/>
      <c r="CPA3918" s="62"/>
      <c r="CPB3918" s="62"/>
      <c r="CPC3918" s="62"/>
      <c r="CPD3918" s="62"/>
      <c r="CPE3918" s="62"/>
      <c r="CPF3918" s="62"/>
      <c r="CPG3918" s="62"/>
      <c r="CPH3918" s="62"/>
      <c r="CPI3918" s="62"/>
      <c r="CPJ3918" s="62"/>
      <c r="CPK3918" s="62"/>
      <c r="CPL3918" s="62"/>
      <c r="CPM3918" s="62"/>
      <c r="CPN3918" s="62"/>
      <c r="CPO3918" s="62"/>
      <c r="CPP3918" s="62"/>
      <c r="CPQ3918" s="62"/>
      <c r="CPR3918" s="62"/>
      <c r="CPS3918" s="62"/>
      <c r="CPT3918" s="62"/>
      <c r="CPU3918" s="62"/>
      <c r="CPV3918" s="62"/>
      <c r="CPW3918" s="62"/>
      <c r="CPX3918" s="62"/>
      <c r="CPY3918" s="62"/>
      <c r="CPZ3918" s="62"/>
      <c r="CQA3918" s="62"/>
      <c r="CQB3918" s="62"/>
      <c r="CQC3918" s="62"/>
      <c r="CQD3918" s="62"/>
      <c r="CQE3918" s="62"/>
      <c r="CQF3918" s="62"/>
      <c r="CQG3918" s="62"/>
      <c r="CQH3918" s="62"/>
      <c r="CQI3918" s="62"/>
      <c r="CQJ3918" s="62"/>
      <c r="CQK3918" s="62"/>
      <c r="CQL3918" s="62"/>
      <c r="CQM3918" s="62"/>
      <c r="CQN3918" s="62"/>
      <c r="CQO3918" s="62"/>
      <c r="CQP3918" s="62"/>
      <c r="CQQ3918" s="62"/>
      <c r="CQR3918" s="62"/>
      <c r="CQS3918" s="62"/>
      <c r="CQT3918" s="62"/>
      <c r="CQU3918" s="62"/>
      <c r="CQV3918" s="62"/>
      <c r="CQW3918" s="62"/>
      <c r="CQX3918" s="62"/>
      <c r="CQY3918" s="62"/>
      <c r="CQZ3918" s="62"/>
      <c r="CRA3918" s="62"/>
      <c r="CRB3918" s="62"/>
      <c r="CRC3918" s="62"/>
      <c r="CRD3918" s="62"/>
      <c r="CRE3918" s="62"/>
      <c r="CRF3918" s="62"/>
      <c r="CRG3918" s="62"/>
      <c r="CRH3918" s="62"/>
      <c r="CRI3918" s="62"/>
      <c r="CRJ3918" s="62"/>
      <c r="CRK3918" s="62"/>
      <c r="CRL3918" s="62"/>
      <c r="CRM3918" s="62"/>
      <c r="CRN3918" s="62"/>
      <c r="CRO3918" s="62"/>
      <c r="CRP3918" s="62"/>
      <c r="CRQ3918" s="62"/>
      <c r="CRR3918" s="62"/>
      <c r="CRS3918" s="62"/>
      <c r="CRT3918" s="62"/>
      <c r="CRU3918" s="62"/>
      <c r="CRV3918" s="62"/>
      <c r="CRW3918" s="62"/>
      <c r="CRX3918" s="62"/>
      <c r="CRY3918" s="62"/>
      <c r="CRZ3918" s="62"/>
      <c r="CSA3918" s="62"/>
      <c r="CSB3918" s="62"/>
      <c r="CSC3918" s="62"/>
      <c r="CSD3918" s="62"/>
      <c r="CSE3918" s="62"/>
      <c r="CSF3918" s="62"/>
      <c r="CSG3918" s="62"/>
      <c r="CSH3918" s="62"/>
      <c r="CSI3918" s="62"/>
      <c r="CSJ3918" s="62"/>
      <c r="CSK3918" s="62"/>
      <c r="CSL3918" s="62"/>
      <c r="CSM3918" s="62"/>
      <c r="CSN3918" s="62"/>
      <c r="CSO3918" s="62"/>
      <c r="CSP3918" s="62"/>
      <c r="CSQ3918" s="62"/>
      <c r="CSR3918" s="62"/>
      <c r="CSS3918" s="62"/>
      <c r="CST3918" s="62"/>
      <c r="CSU3918" s="62"/>
      <c r="CSV3918" s="62"/>
      <c r="CSW3918" s="62"/>
      <c r="CSX3918" s="62"/>
      <c r="CSY3918" s="62"/>
      <c r="CSZ3918" s="62"/>
      <c r="CTA3918" s="62"/>
      <c r="CTB3918" s="62"/>
      <c r="CTC3918" s="62"/>
      <c r="CTD3918" s="62"/>
      <c r="CTE3918" s="62"/>
      <c r="CTF3918" s="62"/>
      <c r="CTG3918" s="62"/>
      <c r="CTH3918" s="62"/>
      <c r="CTI3918" s="62"/>
      <c r="CTJ3918" s="62"/>
      <c r="CTK3918" s="62"/>
      <c r="CTL3918" s="62"/>
      <c r="CTM3918" s="62"/>
      <c r="CTN3918" s="62"/>
      <c r="CTO3918" s="62"/>
      <c r="CTP3918" s="62"/>
      <c r="CTQ3918" s="62"/>
      <c r="CTR3918" s="62"/>
      <c r="CTS3918" s="62"/>
      <c r="CTT3918" s="62"/>
      <c r="CTU3918" s="62"/>
      <c r="CTV3918" s="62"/>
      <c r="CTW3918" s="62"/>
      <c r="CTX3918" s="62"/>
      <c r="CTY3918" s="62"/>
      <c r="CTZ3918" s="62"/>
      <c r="CUA3918" s="62"/>
      <c r="CUB3918" s="62"/>
      <c r="CUC3918" s="62"/>
      <c r="CUD3918" s="62"/>
      <c r="CUE3918" s="62"/>
      <c r="CUF3918" s="62"/>
      <c r="CUG3918" s="62"/>
      <c r="CUH3918" s="62"/>
      <c r="CUI3918" s="62"/>
      <c r="CUJ3918" s="62"/>
      <c r="CUK3918" s="62"/>
      <c r="CUL3918" s="62"/>
      <c r="CUM3918" s="62"/>
      <c r="CUN3918" s="62"/>
      <c r="CUO3918" s="62"/>
      <c r="CUP3918" s="62"/>
      <c r="CUQ3918" s="62"/>
      <c r="CUR3918" s="62"/>
      <c r="CUS3918" s="62"/>
      <c r="CUT3918" s="62"/>
      <c r="CUU3918" s="62"/>
      <c r="CUV3918" s="62"/>
      <c r="CUW3918" s="62"/>
      <c r="CUX3918" s="62"/>
      <c r="CUY3918" s="62"/>
      <c r="CUZ3918" s="62"/>
      <c r="CVA3918" s="62"/>
      <c r="CVB3918" s="62"/>
      <c r="CVC3918" s="62"/>
      <c r="CVD3918" s="62"/>
      <c r="CVE3918" s="62"/>
      <c r="CVF3918" s="62"/>
      <c r="CVG3918" s="62"/>
      <c r="CVH3918" s="62"/>
      <c r="CVI3918" s="62"/>
      <c r="CVJ3918" s="62"/>
      <c r="CVK3918" s="62"/>
      <c r="CVL3918" s="62"/>
      <c r="CVM3918" s="62"/>
      <c r="CVN3918" s="62"/>
      <c r="CVO3918" s="62"/>
      <c r="CVP3918" s="62"/>
      <c r="CVQ3918" s="62"/>
      <c r="CVR3918" s="62"/>
      <c r="CVS3918" s="62"/>
      <c r="CVT3918" s="62"/>
      <c r="CVU3918" s="62"/>
      <c r="CVV3918" s="62"/>
      <c r="CVW3918" s="62"/>
      <c r="CVX3918" s="62"/>
      <c r="CVY3918" s="62"/>
      <c r="CVZ3918" s="62"/>
      <c r="CWA3918" s="62"/>
      <c r="CWB3918" s="62"/>
      <c r="CWC3918" s="62"/>
      <c r="CWD3918" s="62"/>
      <c r="CWE3918" s="62"/>
      <c r="CWF3918" s="62"/>
      <c r="CWG3918" s="62"/>
      <c r="CWH3918" s="62"/>
      <c r="CWI3918" s="62"/>
      <c r="CWJ3918" s="62"/>
      <c r="CWK3918" s="62"/>
      <c r="CWL3918" s="62"/>
      <c r="CWM3918" s="62"/>
      <c r="CWN3918" s="62"/>
      <c r="CWO3918" s="62"/>
      <c r="CWP3918" s="62"/>
      <c r="CWQ3918" s="62"/>
      <c r="CWR3918" s="62"/>
      <c r="CWS3918" s="62"/>
      <c r="CWT3918" s="62"/>
      <c r="CWU3918" s="62"/>
      <c r="CWV3918" s="62"/>
      <c r="CWW3918" s="62"/>
      <c r="CWX3918" s="62"/>
      <c r="CWY3918" s="62"/>
      <c r="CWZ3918" s="62"/>
      <c r="CXA3918" s="62"/>
      <c r="CXB3918" s="62"/>
      <c r="CXC3918" s="62"/>
      <c r="CXD3918" s="62"/>
      <c r="CXE3918" s="62"/>
      <c r="CXF3918" s="62"/>
      <c r="CXG3918" s="62"/>
      <c r="CXH3918" s="62"/>
      <c r="CXI3918" s="62"/>
      <c r="CXJ3918" s="62"/>
      <c r="CXK3918" s="62"/>
      <c r="CXL3918" s="62"/>
      <c r="CXM3918" s="62"/>
      <c r="CXN3918" s="62"/>
      <c r="CXO3918" s="62"/>
      <c r="CXP3918" s="62"/>
      <c r="CXQ3918" s="62"/>
      <c r="CXR3918" s="62"/>
      <c r="CXS3918" s="62"/>
      <c r="CXT3918" s="62"/>
      <c r="CXU3918" s="62"/>
      <c r="CXV3918" s="62"/>
      <c r="CXW3918" s="62"/>
      <c r="CXX3918" s="62"/>
      <c r="CXY3918" s="62"/>
      <c r="CXZ3918" s="62"/>
      <c r="CYA3918" s="62"/>
      <c r="CYB3918" s="62"/>
      <c r="CYC3918" s="62"/>
      <c r="CYD3918" s="62"/>
      <c r="CYE3918" s="62"/>
      <c r="CYF3918" s="62"/>
      <c r="CYG3918" s="62"/>
      <c r="CYH3918" s="62"/>
      <c r="CYI3918" s="62"/>
      <c r="CYJ3918" s="62"/>
      <c r="CYK3918" s="62"/>
      <c r="CYL3918" s="62"/>
      <c r="CYM3918" s="62"/>
      <c r="CYN3918" s="62"/>
      <c r="CYO3918" s="62"/>
      <c r="CYP3918" s="62"/>
      <c r="CYQ3918" s="62"/>
      <c r="CYR3918" s="62"/>
      <c r="CYS3918" s="62"/>
      <c r="CYT3918" s="62"/>
      <c r="CYU3918" s="62"/>
      <c r="CYV3918" s="62"/>
      <c r="CYW3918" s="62"/>
      <c r="CYX3918" s="62"/>
      <c r="CYY3918" s="62"/>
      <c r="CYZ3918" s="62"/>
      <c r="CZA3918" s="62"/>
      <c r="CZB3918" s="62"/>
      <c r="CZC3918" s="62"/>
      <c r="CZD3918" s="62"/>
      <c r="CZE3918" s="62"/>
      <c r="CZF3918" s="62"/>
      <c r="CZG3918" s="62"/>
      <c r="CZH3918" s="62"/>
      <c r="CZI3918" s="62"/>
      <c r="CZJ3918" s="62"/>
      <c r="CZK3918" s="62"/>
      <c r="CZL3918" s="62"/>
      <c r="CZM3918" s="62"/>
      <c r="CZN3918" s="62"/>
      <c r="CZO3918" s="62"/>
      <c r="CZP3918" s="62"/>
      <c r="CZQ3918" s="62"/>
      <c r="CZR3918" s="62"/>
      <c r="CZS3918" s="62"/>
      <c r="CZT3918" s="62"/>
      <c r="CZU3918" s="62"/>
      <c r="CZV3918" s="62"/>
      <c r="CZW3918" s="62"/>
      <c r="CZX3918" s="62"/>
      <c r="CZY3918" s="62"/>
      <c r="CZZ3918" s="62"/>
      <c r="DAA3918" s="62"/>
      <c r="DAB3918" s="62"/>
      <c r="DAC3918" s="62"/>
      <c r="DAD3918" s="62"/>
      <c r="DAE3918" s="62"/>
      <c r="DAF3918" s="62"/>
      <c r="DAG3918" s="62"/>
      <c r="DAH3918" s="62"/>
      <c r="DAI3918" s="62"/>
      <c r="DAJ3918" s="62"/>
      <c r="DAK3918" s="62"/>
      <c r="DAL3918" s="62"/>
      <c r="DAM3918" s="62"/>
      <c r="DAN3918" s="62"/>
      <c r="DAO3918" s="62"/>
      <c r="DAP3918" s="62"/>
      <c r="DAQ3918" s="62"/>
      <c r="DAR3918" s="62"/>
      <c r="DAS3918" s="62"/>
      <c r="DAT3918" s="62"/>
      <c r="DAU3918" s="62"/>
      <c r="DAV3918" s="62"/>
      <c r="DAW3918" s="62"/>
      <c r="DAX3918" s="62"/>
      <c r="DAY3918" s="62"/>
      <c r="DAZ3918" s="62"/>
      <c r="DBA3918" s="62"/>
      <c r="DBB3918" s="62"/>
      <c r="DBC3918" s="62"/>
      <c r="DBD3918" s="62"/>
      <c r="DBE3918" s="62"/>
      <c r="DBF3918" s="62"/>
      <c r="DBG3918" s="62"/>
      <c r="DBH3918" s="62"/>
      <c r="DBI3918" s="62"/>
      <c r="DBJ3918" s="62"/>
      <c r="DBK3918" s="62"/>
      <c r="DBL3918" s="62"/>
      <c r="DBM3918" s="62"/>
      <c r="DBN3918" s="62"/>
      <c r="DBO3918" s="62"/>
      <c r="DBP3918" s="62"/>
      <c r="DBQ3918" s="62"/>
      <c r="DBR3918" s="62"/>
      <c r="DBS3918" s="62"/>
      <c r="DBT3918" s="62"/>
      <c r="DBU3918" s="62"/>
      <c r="DBV3918" s="62"/>
      <c r="DBW3918" s="62"/>
      <c r="DBX3918" s="62"/>
      <c r="DBY3918" s="62"/>
      <c r="DBZ3918" s="62"/>
      <c r="DCA3918" s="62"/>
      <c r="DCB3918" s="62"/>
      <c r="DCC3918" s="62"/>
      <c r="DCD3918" s="62"/>
      <c r="DCE3918" s="62"/>
      <c r="DCF3918" s="62"/>
      <c r="DCG3918" s="62"/>
      <c r="DCH3918" s="62"/>
      <c r="DCI3918" s="62"/>
      <c r="DCJ3918" s="62"/>
      <c r="DCK3918" s="62"/>
      <c r="DCL3918" s="62"/>
      <c r="DCM3918" s="62"/>
      <c r="DCN3918" s="62"/>
      <c r="DCO3918" s="62"/>
      <c r="DCP3918" s="62"/>
      <c r="DCQ3918" s="62"/>
      <c r="DCR3918" s="62"/>
      <c r="DCS3918" s="62"/>
      <c r="DCT3918" s="62"/>
      <c r="DCU3918" s="62"/>
      <c r="DCV3918" s="62"/>
      <c r="DCW3918" s="62"/>
      <c r="DCX3918" s="62"/>
      <c r="DCY3918" s="62"/>
      <c r="DCZ3918" s="62"/>
      <c r="DDA3918" s="62"/>
      <c r="DDB3918" s="62"/>
      <c r="DDC3918" s="62"/>
      <c r="DDD3918" s="62"/>
      <c r="DDE3918" s="62"/>
      <c r="DDF3918" s="62"/>
      <c r="DDG3918" s="62"/>
      <c r="DDH3918" s="62"/>
      <c r="DDI3918" s="62"/>
      <c r="DDJ3918" s="62"/>
      <c r="DDK3918" s="62"/>
      <c r="DDL3918" s="62"/>
      <c r="DDM3918" s="62"/>
      <c r="DDN3918" s="62"/>
      <c r="DDO3918" s="62"/>
      <c r="DDP3918" s="62"/>
      <c r="DDQ3918" s="62"/>
      <c r="DDR3918" s="62"/>
      <c r="DDS3918" s="62"/>
      <c r="DDT3918" s="62"/>
      <c r="DDU3918" s="62"/>
      <c r="DDV3918" s="62"/>
      <c r="DDW3918" s="62"/>
      <c r="DDX3918" s="62"/>
      <c r="DDY3918" s="62"/>
      <c r="DDZ3918" s="62"/>
      <c r="DEA3918" s="62"/>
      <c r="DEB3918" s="62"/>
      <c r="DEC3918" s="62"/>
      <c r="DED3918" s="62"/>
      <c r="DEE3918" s="62"/>
      <c r="DEF3918" s="62"/>
      <c r="DEG3918" s="62"/>
      <c r="DEH3918" s="62"/>
      <c r="DEI3918" s="62"/>
      <c r="DEJ3918" s="62"/>
      <c r="DEK3918" s="62"/>
      <c r="DEL3918" s="62"/>
      <c r="DEM3918" s="62"/>
      <c r="DEN3918" s="62"/>
      <c r="DEO3918" s="62"/>
      <c r="DEP3918" s="62"/>
      <c r="DEQ3918" s="62"/>
      <c r="DER3918" s="62"/>
      <c r="DES3918" s="62"/>
      <c r="DET3918" s="62"/>
      <c r="DEU3918" s="62"/>
      <c r="DEV3918" s="62"/>
      <c r="DEW3918" s="62"/>
      <c r="DEX3918" s="62"/>
      <c r="DEY3918" s="62"/>
      <c r="DEZ3918" s="62"/>
      <c r="DFA3918" s="62"/>
      <c r="DFB3918" s="62"/>
      <c r="DFC3918" s="62"/>
      <c r="DFD3918" s="62"/>
      <c r="DFE3918" s="62"/>
      <c r="DFF3918" s="62"/>
      <c r="DFG3918" s="62"/>
      <c r="DFH3918" s="62"/>
      <c r="DFI3918" s="62"/>
      <c r="DFJ3918" s="62"/>
      <c r="DFK3918" s="62"/>
      <c r="DFL3918" s="62"/>
      <c r="DFM3918" s="62"/>
      <c r="DFN3918" s="62"/>
      <c r="DFO3918" s="62"/>
      <c r="DFP3918" s="62"/>
      <c r="DFQ3918" s="62"/>
      <c r="DFR3918" s="62"/>
      <c r="DFS3918" s="62"/>
      <c r="DFT3918" s="62"/>
      <c r="DFU3918" s="62"/>
      <c r="DFV3918" s="62"/>
      <c r="DFW3918" s="62"/>
      <c r="DFX3918" s="62"/>
      <c r="DFY3918" s="62"/>
      <c r="DFZ3918" s="62"/>
      <c r="DGA3918" s="62"/>
      <c r="DGB3918" s="62"/>
      <c r="DGC3918" s="62"/>
      <c r="DGD3918" s="62"/>
      <c r="DGE3918" s="62"/>
      <c r="DGF3918" s="62"/>
      <c r="DGG3918" s="62"/>
      <c r="DGH3918" s="62"/>
      <c r="DGI3918" s="62"/>
      <c r="DGJ3918" s="62"/>
      <c r="DGK3918" s="62"/>
      <c r="DGL3918" s="62"/>
      <c r="DGM3918" s="62"/>
      <c r="DGN3918" s="62"/>
      <c r="DGO3918" s="62"/>
      <c r="DGP3918" s="62"/>
      <c r="DGQ3918" s="62"/>
      <c r="DGR3918" s="62"/>
      <c r="DGS3918" s="62"/>
      <c r="DGT3918" s="62"/>
      <c r="DGU3918" s="62"/>
      <c r="DGV3918" s="62"/>
      <c r="DGW3918" s="62"/>
      <c r="DGX3918" s="62"/>
      <c r="DGY3918" s="62"/>
      <c r="DGZ3918" s="62"/>
      <c r="DHA3918" s="62"/>
      <c r="DHB3918" s="62"/>
      <c r="DHC3918" s="62"/>
      <c r="DHD3918" s="62"/>
      <c r="DHE3918" s="62"/>
      <c r="DHF3918" s="62"/>
      <c r="DHG3918" s="62"/>
      <c r="DHH3918" s="62"/>
      <c r="DHI3918" s="62"/>
      <c r="DHJ3918" s="62"/>
      <c r="DHK3918" s="62"/>
      <c r="DHL3918" s="62"/>
      <c r="DHM3918" s="62"/>
      <c r="DHN3918" s="62"/>
      <c r="DHO3918" s="62"/>
      <c r="DHP3918" s="62"/>
      <c r="DHQ3918" s="62"/>
      <c r="DHR3918" s="62"/>
      <c r="DHS3918" s="62"/>
      <c r="DHT3918" s="62"/>
      <c r="DHU3918" s="62"/>
      <c r="DHV3918" s="62"/>
      <c r="DHW3918" s="62"/>
      <c r="DHX3918" s="62"/>
      <c r="DHY3918" s="62"/>
      <c r="DHZ3918" s="62"/>
      <c r="DIA3918" s="62"/>
      <c r="DIB3918" s="62"/>
      <c r="DIC3918" s="62"/>
      <c r="DID3918" s="62"/>
      <c r="DIE3918" s="62"/>
      <c r="DIF3918" s="62"/>
      <c r="DIG3918" s="62"/>
      <c r="DIH3918" s="62"/>
      <c r="DII3918" s="62"/>
      <c r="DIJ3918" s="62"/>
      <c r="DIK3918" s="62"/>
      <c r="DIL3918" s="62"/>
      <c r="DIM3918" s="62"/>
      <c r="DIN3918" s="62"/>
      <c r="DIO3918" s="62"/>
      <c r="DIP3918" s="62"/>
      <c r="DIQ3918" s="62"/>
      <c r="DIR3918" s="62"/>
      <c r="DIS3918" s="62"/>
      <c r="DIT3918" s="62"/>
      <c r="DIU3918" s="62"/>
      <c r="DIV3918" s="62"/>
      <c r="DIW3918" s="62"/>
      <c r="DIX3918" s="62"/>
      <c r="DIY3918" s="62"/>
      <c r="DIZ3918" s="62"/>
      <c r="DJA3918" s="62"/>
      <c r="DJB3918" s="62"/>
      <c r="DJC3918" s="62"/>
      <c r="DJD3918" s="62"/>
      <c r="DJE3918" s="62"/>
      <c r="DJF3918" s="62"/>
      <c r="DJG3918" s="62"/>
      <c r="DJH3918" s="62"/>
      <c r="DJI3918" s="62"/>
      <c r="DJJ3918" s="62"/>
      <c r="DJK3918" s="62"/>
      <c r="DJL3918" s="62"/>
      <c r="DJM3918" s="62"/>
      <c r="DJN3918" s="62"/>
      <c r="DJO3918" s="62"/>
      <c r="DJP3918" s="62"/>
      <c r="DJQ3918" s="62"/>
      <c r="DJR3918" s="62"/>
      <c r="DJS3918" s="62"/>
      <c r="DJT3918" s="62"/>
      <c r="DJU3918" s="62"/>
      <c r="DJV3918" s="62"/>
      <c r="DJW3918" s="62"/>
      <c r="DJX3918" s="62"/>
      <c r="DJY3918" s="62"/>
      <c r="DJZ3918" s="62"/>
      <c r="DKA3918" s="62"/>
      <c r="DKB3918" s="62"/>
      <c r="DKC3918" s="62"/>
      <c r="DKD3918" s="62"/>
      <c r="DKE3918" s="62"/>
      <c r="DKF3918" s="62"/>
      <c r="DKG3918" s="62"/>
      <c r="DKH3918" s="62"/>
      <c r="DKI3918" s="62"/>
      <c r="DKJ3918" s="62"/>
      <c r="DKK3918" s="62"/>
      <c r="DKL3918" s="62"/>
      <c r="DKM3918" s="62"/>
      <c r="DKN3918" s="62"/>
      <c r="DKO3918" s="62"/>
      <c r="DKP3918" s="62"/>
      <c r="DKQ3918" s="62"/>
      <c r="DKR3918" s="62"/>
      <c r="DKS3918" s="62"/>
      <c r="DKT3918" s="62"/>
      <c r="DKU3918" s="62"/>
      <c r="DKV3918" s="62"/>
      <c r="DKW3918" s="62"/>
      <c r="DKX3918" s="62"/>
      <c r="DKY3918" s="62"/>
      <c r="DKZ3918" s="62"/>
      <c r="DLA3918" s="62"/>
      <c r="DLB3918" s="62"/>
      <c r="DLC3918" s="62"/>
      <c r="DLD3918" s="62"/>
      <c r="DLE3918" s="62"/>
      <c r="DLF3918" s="62"/>
      <c r="DLG3918" s="62"/>
      <c r="DLH3918" s="62"/>
      <c r="DLI3918" s="62"/>
      <c r="DLJ3918" s="62"/>
      <c r="DLK3918" s="62"/>
      <c r="DLL3918" s="62"/>
      <c r="DLM3918" s="62"/>
      <c r="DLN3918" s="62"/>
      <c r="DLO3918" s="62"/>
      <c r="DLP3918" s="62"/>
      <c r="DLQ3918" s="62"/>
      <c r="DLR3918" s="62"/>
      <c r="DLS3918" s="62"/>
      <c r="DLT3918" s="62"/>
      <c r="DLU3918" s="62"/>
      <c r="DLV3918" s="62"/>
      <c r="DLW3918" s="62"/>
      <c r="DLX3918" s="62"/>
      <c r="DLY3918" s="62"/>
      <c r="DLZ3918" s="62"/>
      <c r="DMA3918" s="62"/>
      <c r="DMB3918" s="62"/>
      <c r="DMC3918" s="62"/>
      <c r="DMD3918" s="62"/>
      <c r="DME3918" s="62"/>
      <c r="DMF3918" s="62"/>
      <c r="DMG3918" s="62"/>
      <c r="DMH3918" s="62"/>
      <c r="DMI3918" s="62"/>
      <c r="DMJ3918" s="62"/>
      <c r="DMK3918" s="62"/>
      <c r="DML3918" s="62"/>
      <c r="DMM3918" s="62"/>
      <c r="DMN3918" s="62"/>
      <c r="DMO3918" s="62"/>
      <c r="DMP3918" s="62"/>
      <c r="DMQ3918" s="62"/>
      <c r="DMR3918" s="62"/>
      <c r="DMS3918" s="62"/>
      <c r="DMT3918" s="62"/>
      <c r="DMU3918" s="62"/>
      <c r="DMV3918" s="62"/>
      <c r="DMW3918" s="62"/>
      <c r="DMX3918" s="62"/>
      <c r="DMY3918" s="62"/>
      <c r="DMZ3918" s="62"/>
      <c r="DNA3918" s="62"/>
      <c r="DNB3918" s="62"/>
      <c r="DNC3918" s="62"/>
      <c r="DND3918" s="62"/>
      <c r="DNE3918" s="62"/>
      <c r="DNF3918" s="62"/>
      <c r="DNG3918" s="62"/>
      <c r="DNH3918" s="62"/>
      <c r="DNI3918" s="62"/>
      <c r="DNJ3918" s="62"/>
      <c r="DNK3918" s="62"/>
      <c r="DNL3918" s="62"/>
      <c r="DNM3918" s="62"/>
      <c r="DNN3918" s="62"/>
      <c r="DNO3918" s="62"/>
      <c r="DNP3918" s="62"/>
      <c r="DNQ3918" s="62"/>
      <c r="DNR3918" s="62"/>
      <c r="DNS3918" s="62"/>
      <c r="DNT3918" s="62"/>
      <c r="DNU3918" s="62"/>
      <c r="DNV3918" s="62"/>
      <c r="DNW3918" s="62"/>
      <c r="DNX3918" s="62"/>
      <c r="DNY3918" s="62"/>
      <c r="DNZ3918" s="62"/>
      <c r="DOA3918" s="62"/>
      <c r="DOB3918" s="62"/>
      <c r="DOC3918" s="62"/>
      <c r="DOD3918" s="62"/>
      <c r="DOE3918" s="62"/>
      <c r="DOF3918" s="62"/>
      <c r="DOG3918" s="62"/>
      <c r="DOH3918" s="62"/>
      <c r="DOI3918" s="62"/>
      <c r="DOJ3918" s="62"/>
      <c r="DOK3918" s="62"/>
      <c r="DOL3918" s="62"/>
      <c r="DOM3918" s="62"/>
      <c r="DON3918" s="62"/>
      <c r="DOO3918" s="62"/>
      <c r="DOP3918" s="62"/>
      <c r="DOQ3918" s="62"/>
      <c r="DOR3918" s="62"/>
      <c r="DOS3918" s="62"/>
      <c r="DOT3918" s="62"/>
      <c r="DOU3918" s="62"/>
      <c r="DOV3918" s="62"/>
      <c r="DOW3918" s="62"/>
      <c r="DOX3918" s="62"/>
      <c r="DOY3918" s="62"/>
      <c r="DOZ3918" s="62"/>
      <c r="DPA3918" s="62"/>
      <c r="DPB3918" s="62"/>
      <c r="DPC3918" s="62"/>
      <c r="DPD3918" s="62"/>
      <c r="DPE3918" s="62"/>
      <c r="DPF3918" s="62"/>
      <c r="DPG3918" s="62"/>
      <c r="DPH3918" s="62"/>
      <c r="DPI3918" s="62"/>
      <c r="DPJ3918" s="62"/>
      <c r="DPK3918" s="62"/>
      <c r="DPL3918" s="62"/>
      <c r="DPM3918" s="62"/>
      <c r="DPN3918" s="62"/>
      <c r="DPO3918" s="62"/>
      <c r="DPP3918" s="62"/>
      <c r="DPQ3918" s="62"/>
      <c r="DPR3918" s="62"/>
      <c r="DPS3918" s="62"/>
      <c r="DPT3918" s="62"/>
      <c r="DPU3918" s="62"/>
      <c r="DPV3918" s="62"/>
      <c r="DPW3918" s="62"/>
      <c r="DPX3918" s="62"/>
      <c r="DPY3918" s="62"/>
      <c r="DPZ3918" s="62"/>
      <c r="DQA3918" s="62"/>
      <c r="DQB3918" s="62"/>
      <c r="DQC3918" s="62"/>
      <c r="DQD3918" s="62"/>
      <c r="DQE3918" s="62"/>
      <c r="DQF3918" s="62"/>
      <c r="DQG3918" s="62"/>
      <c r="DQH3918" s="62"/>
      <c r="DQI3918" s="62"/>
      <c r="DQJ3918" s="62"/>
      <c r="DQK3918" s="62"/>
      <c r="DQL3918" s="62"/>
      <c r="DQM3918" s="62"/>
      <c r="DQN3918" s="62"/>
      <c r="DQO3918" s="62"/>
      <c r="DQP3918" s="62"/>
      <c r="DQQ3918" s="62"/>
      <c r="DQR3918" s="62"/>
      <c r="DQS3918" s="62"/>
      <c r="DQT3918" s="62"/>
      <c r="DQU3918" s="62"/>
      <c r="DQV3918" s="62"/>
      <c r="DQW3918" s="62"/>
      <c r="DQX3918" s="62"/>
      <c r="DQY3918" s="62"/>
      <c r="DQZ3918" s="62"/>
      <c r="DRA3918" s="62"/>
      <c r="DRB3918" s="62"/>
      <c r="DRC3918" s="62"/>
      <c r="DRD3918" s="62"/>
      <c r="DRE3918" s="62"/>
      <c r="DRF3918" s="62"/>
      <c r="DRG3918" s="62"/>
      <c r="DRH3918" s="62"/>
      <c r="DRI3918" s="62"/>
      <c r="DRJ3918" s="62"/>
      <c r="DRK3918" s="62"/>
      <c r="DRL3918" s="62"/>
      <c r="DRM3918" s="62"/>
      <c r="DRN3918" s="62"/>
      <c r="DRO3918" s="62"/>
      <c r="DRP3918" s="62"/>
      <c r="DRQ3918" s="62"/>
      <c r="DRR3918" s="62"/>
      <c r="DRS3918" s="62"/>
      <c r="DRT3918" s="62"/>
      <c r="DRU3918" s="62"/>
      <c r="DRV3918" s="62"/>
      <c r="DRW3918" s="62"/>
      <c r="DRX3918" s="62"/>
      <c r="DRY3918" s="62"/>
      <c r="DRZ3918" s="62"/>
      <c r="DSA3918" s="62"/>
      <c r="DSB3918" s="62"/>
      <c r="DSC3918" s="62"/>
      <c r="DSD3918" s="62"/>
      <c r="DSE3918" s="62"/>
      <c r="DSF3918" s="62"/>
      <c r="DSG3918" s="62"/>
      <c r="DSH3918" s="62"/>
      <c r="DSI3918" s="62"/>
      <c r="DSJ3918" s="62"/>
      <c r="DSK3918" s="62"/>
      <c r="DSL3918" s="62"/>
      <c r="DSM3918" s="62"/>
      <c r="DSN3918" s="62"/>
      <c r="DSO3918" s="62"/>
      <c r="DSP3918" s="62"/>
      <c r="DSQ3918" s="62"/>
      <c r="DSR3918" s="62"/>
      <c r="DSS3918" s="62"/>
      <c r="DST3918" s="62"/>
      <c r="DSU3918" s="62"/>
      <c r="DSV3918" s="62"/>
      <c r="DSW3918" s="62"/>
      <c r="DSX3918" s="62"/>
      <c r="DSY3918" s="62"/>
      <c r="DSZ3918" s="62"/>
      <c r="DTA3918" s="62"/>
      <c r="DTB3918" s="62"/>
      <c r="DTC3918" s="62"/>
      <c r="DTD3918" s="62"/>
      <c r="DTE3918" s="62"/>
      <c r="DTF3918" s="62"/>
      <c r="DTG3918" s="62"/>
      <c r="DTH3918" s="62"/>
      <c r="DTI3918" s="62"/>
      <c r="DTJ3918" s="62"/>
      <c r="DTK3918" s="62"/>
      <c r="DTL3918" s="62"/>
      <c r="DTM3918" s="62"/>
      <c r="DTN3918" s="62"/>
      <c r="DTO3918" s="62"/>
      <c r="DTP3918" s="62"/>
      <c r="DTQ3918" s="62"/>
      <c r="DTR3918" s="62"/>
      <c r="DTS3918" s="62"/>
      <c r="DTT3918" s="62"/>
      <c r="DTU3918" s="62"/>
      <c r="DTV3918" s="62"/>
      <c r="DTW3918" s="62"/>
      <c r="DTX3918" s="62"/>
      <c r="DTY3918" s="62"/>
      <c r="DTZ3918" s="62"/>
      <c r="DUA3918" s="62"/>
      <c r="DUB3918" s="62"/>
      <c r="DUC3918" s="62"/>
      <c r="DUD3918" s="62"/>
      <c r="DUE3918" s="62"/>
      <c r="DUF3918" s="62"/>
      <c r="DUG3918" s="62"/>
      <c r="DUH3918" s="62"/>
      <c r="DUI3918" s="62"/>
      <c r="DUJ3918" s="62"/>
      <c r="DUK3918" s="62"/>
      <c r="DUL3918" s="62"/>
      <c r="DUM3918" s="62"/>
      <c r="DUN3918" s="62"/>
      <c r="DUO3918" s="62"/>
      <c r="DUP3918" s="62"/>
      <c r="DUQ3918" s="62"/>
      <c r="DUR3918" s="62"/>
      <c r="DUS3918" s="62"/>
      <c r="DUT3918" s="62"/>
      <c r="DUU3918" s="62"/>
      <c r="DUV3918" s="62"/>
      <c r="DUW3918" s="62"/>
      <c r="DUX3918" s="62"/>
      <c r="DUY3918" s="62"/>
      <c r="DUZ3918" s="62"/>
      <c r="DVA3918" s="62"/>
      <c r="DVB3918" s="62"/>
      <c r="DVC3918" s="62"/>
      <c r="DVD3918" s="62"/>
      <c r="DVE3918" s="62"/>
      <c r="DVF3918" s="62"/>
      <c r="DVG3918" s="62"/>
      <c r="DVH3918" s="62"/>
      <c r="DVI3918" s="62"/>
      <c r="DVJ3918" s="62"/>
      <c r="DVK3918" s="62"/>
      <c r="DVL3918" s="62"/>
      <c r="DVM3918" s="62"/>
      <c r="DVN3918" s="62"/>
      <c r="DVO3918" s="62"/>
      <c r="DVP3918" s="62"/>
      <c r="DVQ3918" s="62"/>
      <c r="DVR3918" s="62"/>
      <c r="DVS3918" s="62"/>
      <c r="DVT3918" s="62"/>
      <c r="DVU3918" s="62"/>
      <c r="DVV3918" s="62"/>
      <c r="DVW3918" s="62"/>
      <c r="DVX3918" s="62"/>
      <c r="DVY3918" s="62"/>
      <c r="DVZ3918" s="62"/>
      <c r="DWA3918" s="62"/>
      <c r="DWB3918" s="62"/>
      <c r="DWC3918" s="62"/>
      <c r="DWD3918" s="62"/>
      <c r="DWE3918" s="62"/>
      <c r="DWF3918" s="62"/>
      <c r="DWG3918" s="62"/>
      <c r="DWH3918" s="62"/>
      <c r="DWI3918" s="62"/>
      <c r="DWJ3918" s="62"/>
      <c r="DWK3918" s="62"/>
      <c r="DWL3918" s="62"/>
      <c r="DWM3918" s="62"/>
      <c r="DWN3918" s="62"/>
      <c r="DWO3918" s="62"/>
      <c r="DWP3918" s="62"/>
      <c r="DWQ3918" s="62"/>
      <c r="DWR3918" s="62"/>
      <c r="DWS3918" s="62"/>
      <c r="DWT3918" s="62"/>
      <c r="DWU3918" s="62"/>
      <c r="DWV3918" s="62"/>
      <c r="DWW3918" s="62"/>
      <c r="DWX3918" s="62"/>
      <c r="DWY3918" s="62"/>
      <c r="DWZ3918" s="62"/>
      <c r="DXA3918" s="62"/>
      <c r="DXB3918" s="62"/>
      <c r="DXC3918" s="62"/>
      <c r="DXD3918" s="62"/>
      <c r="DXE3918" s="62"/>
      <c r="DXF3918" s="62"/>
      <c r="DXG3918" s="62"/>
      <c r="DXH3918" s="62"/>
      <c r="DXI3918" s="62"/>
      <c r="DXJ3918" s="62"/>
      <c r="DXK3918" s="62"/>
      <c r="DXL3918" s="62"/>
      <c r="DXM3918" s="62"/>
      <c r="DXN3918" s="62"/>
      <c r="DXO3918" s="62"/>
      <c r="DXP3918" s="62"/>
      <c r="DXQ3918" s="62"/>
      <c r="DXR3918" s="62"/>
      <c r="DXS3918" s="62"/>
      <c r="DXT3918" s="62"/>
      <c r="DXU3918" s="62"/>
      <c r="DXV3918" s="62"/>
      <c r="DXW3918" s="62"/>
      <c r="DXX3918" s="62"/>
      <c r="DXY3918" s="62"/>
      <c r="DXZ3918" s="62"/>
      <c r="DYA3918" s="62"/>
      <c r="DYB3918" s="62"/>
      <c r="DYC3918" s="62"/>
      <c r="DYD3918" s="62"/>
      <c r="DYE3918" s="62"/>
      <c r="DYF3918" s="62"/>
      <c r="DYG3918" s="62"/>
      <c r="DYH3918" s="62"/>
      <c r="DYI3918" s="62"/>
      <c r="DYJ3918" s="62"/>
      <c r="DYK3918" s="62"/>
      <c r="DYL3918" s="62"/>
      <c r="DYM3918" s="62"/>
      <c r="DYN3918" s="62"/>
      <c r="DYO3918" s="62"/>
      <c r="DYP3918" s="62"/>
      <c r="DYQ3918" s="62"/>
      <c r="DYR3918" s="62"/>
      <c r="DYS3918" s="62"/>
      <c r="DYT3918" s="62"/>
      <c r="DYU3918" s="62"/>
      <c r="DYV3918" s="62"/>
      <c r="DYW3918" s="62"/>
      <c r="DYX3918" s="62"/>
      <c r="DYY3918" s="62"/>
      <c r="DYZ3918" s="62"/>
      <c r="DZA3918" s="62"/>
      <c r="DZB3918" s="62"/>
      <c r="DZC3918" s="62"/>
      <c r="DZD3918" s="62"/>
      <c r="DZE3918" s="62"/>
      <c r="DZF3918" s="62"/>
      <c r="DZG3918" s="62"/>
      <c r="DZH3918" s="62"/>
      <c r="DZI3918" s="62"/>
      <c r="DZJ3918" s="62"/>
      <c r="DZK3918" s="62"/>
      <c r="DZL3918" s="62"/>
      <c r="DZM3918" s="62"/>
      <c r="DZN3918" s="62"/>
      <c r="DZO3918" s="62"/>
      <c r="DZP3918" s="62"/>
      <c r="DZQ3918" s="62"/>
      <c r="DZR3918" s="62"/>
      <c r="DZS3918" s="62"/>
      <c r="DZT3918" s="62"/>
      <c r="DZU3918" s="62"/>
      <c r="DZV3918" s="62"/>
      <c r="DZW3918" s="62"/>
      <c r="DZX3918" s="62"/>
      <c r="DZY3918" s="62"/>
      <c r="DZZ3918" s="62"/>
      <c r="EAA3918" s="62"/>
      <c r="EAB3918" s="62"/>
      <c r="EAC3918" s="62"/>
      <c r="EAD3918" s="62"/>
      <c r="EAE3918" s="62"/>
      <c r="EAF3918" s="62"/>
      <c r="EAG3918" s="62"/>
      <c r="EAH3918" s="62"/>
      <c r="EAI3918" s="62"/>
      <c r="EAJ3918" s="62"/>
      <c r="EAK3918" s="62"/>
      <c r="EAL3918" s="62"/>
      <c r="EAM3918" s="62"/>
      <c r="EAN3918" s="62"/>
      <c r="EAO3918" s="62"/>
      <c r="EAP3918" s="62"/>
      <c r="EAQ3918" s="62"/>
      <c r="EAR3918" s="62"/>
      <c r="EAS3918" s="62"/>
      <c r="EAT3918" s="62"/>
      <c r="EAU3918" s="62"/>
      <c r="EAV3918" s="62"/>
      <c r="EAW3918" s="62"/>
      <c r="EAX3918" s="62"/>
      <c r="EAY3918" s="62"/>
      <c r="EAZ3918" s="62"/>
      <c r="EBA3918" s="62"/>
      <c r="EBB3918" s="62"/>
      <c r="EBC3918" s="62"/>
      <c r="EBD3918" s="62"/>
      <c r="EBE3918" s="62"/>
      <c r="EBF3918" s="62"/>
      <c r="EBG3918" s="62"/>
      <c r="EBH3918" s="62"/>
      <c r="EBI3918" s="62"/>
      <c r="EBJ3918" s="62"/>
      <c r="EBK3918" s="62"/>
      <c r="EBL3918" s="62"/>
      <c r="EBM3918" s="62"/>
      <c r="EBN3918" s="62"/>
      <c r="EBO3918" s="62"/>
      <c r="EBP3918" s="62"/>
      <c r="EBQ3918" s="62"/>
      <c r="EBR3918" s="62"/>
      <c r="EBS3918" s="62"/>
      <c r="EBT3918" s="62"/>
      <c r="EBU3918" s="62"/>
      <c r="EBV3918" s="62"/>
      <c r="EBW3918" s="62"/>
      <c r="EBX3918" s="62"/>
      <c r="EBY3918" s="62"/>
      <c r="EBZ3918" s="62"/>
      <c r="ECA3918" s="62"/>
      <c r="ECB3918" s="62"/>
      <c r="ECC3918" s="62"/>
      <c r="ECD3918" s="62"/>
      <c r="ECE3918" s="62"/>
      <c r="ECF3918" s="62"/>
      <c r="ECG3918" s="62"/>
      <c r="ECH3918" s="62"/>
      <c r="ECI3918" s="62"/>
      <c r="ECJ3918" s="62"/>
      <c r="ECK3918" s="62"/>
      <c r="ECL3918" s="62"/>
      <c r="ECM3918" s="62"/>
      <c r="ECN3918" s="62"/>
      <c r="ECO3918" s="62"/>
      <c r="ECP3918" s="62"/>
      <c r="ECQ3918" s="62"/>
      <c r="ECR3918" s="62"/>
      <c r="ECS3918" s="62"/>
      <c r="ECT3918" s="62"/>
      <c r="ECU3918" s="62"/>
      <c r="ECV3918" s="62"/>
      <c r="ECW3918" s="62"/>
      <c r="ECX3918" s="62"/>
      <c r="ECY3918" s="62"/>
      <c r="ECZ3918" s="62"/>
      <c r="EDA3918" s="62"/>
      <c r="EDB3918" s="62"/>
      <c r="EDC3918" s="62"/>
      <c r="EDD3918" s="62"/>
      <c r="EDE3918" s="62"/>
      <c r="EDF3918" s="62"/>
      <c r="EDG3918" s="62"/>
      <c r="EDH3918" s="62"/>
      <c r="EDI3918" s="62"/>
      <c r="EDJ3918" s="62"/>
      <c r="EDK3918" s="62"/>
      <c r="EDL3918" s="62"/>
      <c r="EDM3918" s="62"/>
      <c r="EDN3918" s="62"/>
      <c r="EDO3918" s="62"/>
      <c r="EDP3918" s="62"/>
      <c r="EDQ3918" s="62"/>
      <c r="EDR3918" s="62"/>
      <c r="EDS3918" s="62"/>
      <c r="EDT3918" s="62"/>
      <c r="EDU3918" s="62"/>
      <c r="EDV3918" s="62"/>
      <c r="EDW3918" s="62"/>
      <c r="EDX3918" s="62"/>
      <c r="EDY3918" s="62"/>
      <c r="EDZ3918" s="62"/>
      <c r="EEA3918" s="62"/>
      <c r="EEB3918" s="62"/>
      <c r="EEC3918" s="62"/>
      <c r="EED3918" s="62"/>
      <c r="EEE3918" s="62"/>
      <c r="EEF3918" s="62"/>
      <c r="EEG3918" s="62"/>
      <c r="EEH3918" s="62"/>
      <c r="EEI3918" s="62"/>
      <c r="EEJ3918" s="62"/>
      <c r="EEK3918" s="62"/>
      <c r="EEL3918" s="62"/>
      <c r="EEM3918" s="62"/>
      <c r="EEN3918" s="62"/>
      <c r="EEO3918" s="62"/>
      <c r="EEP3918" s="62"/>
      <c r="EEQ3918" s="62"/>
      <c r="EER3918" s="62"/>
      <c r="EES3918" s="62"/>
      <c r="EET3918" s="62"/>
      <c r="EEU3918" s="62"/>
      <c r="EEV3918" s="62"/>
      <c r="EEW3918" s="62"/>
      <c r="EEX3918" s="62"/>
      <c r="EEY3918" s="62"/>
      <c r="EEZ3918" s="62"/>
      <c r="EFA3918" s="62"/>
      <c r="EFB3918" s="62"/>
      <c r="EFC3918" s="62"/>
      <c r="EFD3918" s="62"/>
      <c r="EFE3918" s="62"/>
      <c r="EFF3918" s="62"/>
      <c r="EFG3918" s="62"/>
      <c r="EFH3918" s="62"/>
      <c r="EFI3918" s="62"/>
      <c r="EFJ3918" s="62"/>
      <c r="EFK3918" s="62"/>
      <c r="EFL3918" s="62"/>
      <c r="EFM3918" s="62"/>
      <c r="EFN3918" s="62"/>
      <c r="EFO3918" s="62"/>
      <c r="EFP3918" s="62"/>
      <c r="EFQ3918" s="62"/>
      <c r="EFR3918" s="62"/>
      <c r="EFS3918" s="62"/>
      <c r="EFT3918" s="62"/>
      <c r="EFU3918" s="62"/>
      <c r="EFV3918" s="62"/>
      <c r="EFW3918" s="62"/>
      <c r="EFX3918" s="62"/>
      <c r="EFY3918" s="62"/>
      <c r="EFZ3918" s="62"/>
      <c r="EGA3918" s="62"/>
      <c r="EGB3918" s="62"/>
      <c r="EGC3918" s="62"/>
      <c r="EGD3918" s="62"/>
      <c r="EGE3918" s="62"/>
      <c r="EGF3918" s="62"/>
      <c r="EGG3918" s="62"/>
      <c r="EGH3918" s="62"/>
      <c r="EGI3918" s="62"/>
      <c r="EGJ3918" s="62"/>
      <c r="EGK3918" s="62"/>
      <c r="EGL3918" s="62"/>
      <c r="EGM3918" s="62"/>
      <c r="EGN3918" s="62"/>
      <c r="EGO3918" s="62"/>
      <c r="EGP3918" s="62"/>
      <c r="EGQ3918" s="62"/>
      <c r="EGR3918" s="62"/>
      <c r="EGS3918" s="62"/>
      <c r="EGT3918" s="62"/>
      <c r="EGU3918" s="62"/>
      <c r="EGV3918" s="62"/>
      <c r="EGW3918" s="62"/>
      <c r="EGX3918" s="62"/>
      <c r="EGY3918" s="62"/>
      <c r="EGZ3918" s="62"/>
      <c r="EHA3918" s="62"/>
      <c r="EHB3918" s="62"/>
      <c r="EHC3918" s="62"/>
      <c r="EHD3918" s="62"/>
      <c r="EHE3918" s="62"/>
      <c r="EHF3918" s="62"/>
      <c r="EHG3918" s="62"/>
      <c r="EHH3918" s="62"/>
      <c r="EHI3918" s="62"/>
      <c r="EHJ3918" s="62"/>
      <c r="EHK3918" s="62"/>
      <c r="EHL3918" s="62"/>
      <c r="EHM3918" s="62"/>
      <c r="EHN3918" s="62"/>
      <c r="EHO3918" s="62"/>
      <c r="EHP3918" s="62"/>
      <c r="EHQ3918" s="62"/>
      <c r="EHR3918" s="62"/>
      <c r="EHS3918" s="62"/>
      <c r="EHT3918" s="62"/>
      <c r="EHU3918" s="62"/>
      <c r="EHV3918" s="62"/>
      <c r="EHW3918" s="62"/>
      <c r="EHX3918" s="62"/>
      <c r="EHY3918" s="62"/>
      <c r="EHZ3918" s="62"/>
      <c r="EIA3918" s="62"/>
      <c r="EIB3918" s="62"/>
      <c r="EIC3918" s="62"/>
      <c r="EID3918" s="62"/>
      <c r="EIE3918" s="62"/>
      <c r="EIF3918" s="62"/>
      <c r="EIG3918" s="62"/>
      <c r="EIH3918" s="62"/>
      <c r="EII3918" s="62"/>
      <c r="EIJ3918" s="62"/>
      <c r="EIK3918" s="62"/>
      <c r="EIL3918" s="62"/>
      <c r="EIM3918" s="62"/>
      <c r="EIN3918" s="62"/>
      <c r="EIO3918" s="62"/>
      <c r="EIP3918" s="62"/>
      <c r="EIQ3918" s="62"/>
      <c r="EIR3918" s="62"/>
      <c r="EIS3918" s="62"/>
      <c r="EIT3918" s="62"/>
      <c r="EIU3918" s="62"/>
      <c r="EIV3918" s="62"/>
      <c r="EIW3918" s="62"/>
      <c r="EIX3918" s="62"/>
      <c r="EIY3918" s="62"/>
      <c r="EIZ3918" s="62"/>
      <c r="EJA3918" s="62"/>
      <c r="EJB3918" s="62"/>
      <c r="EJC3918" s="62"/>
      <c r="EJD3918" s="62"/>
      <c r="EJE3918" s="62"/>
      <c r="EJF3918" s="62"/>
      <c r="EJG3918" s="62"/>
      <c r="EJH3918" s="62"/>
      <c r="EJI3918" s="62"/>
      <c r="EJJ3918" s="62"/>
      <c r="EJK3918" s="62"/>
      <c r="EJL3918" s="62"/>
      <c r="EJM3918" s="62"/>
      <c r="EJN3918" s="62"/>
      <c r="EJO3918" s="62"/>
      <c r="EJP3918" s="62"/>
      <c r="EJQ3918" s="62"/>
      <c r="EJR3918" s="62"/>
      <c r="EJS3918" s="62"/>
      <c r="EJT3918" s="62"/>
      <c r="EJU3918" s="62"/>
      <c r="EJV3918" s="62"/>
      <c r="EJW3918" s="62"/>
      <c r="EJX3918" s="62"/>
      <c r="EJY3918" s="62"/>
      <c r="EJZ3918" s="62"/>
      <c r="EKA3918" s="62"/>
      <c r="EKB3918" s="62"/>
      <c r="EKC3918" s="62"/>
      <c r="EKD3918" s="62"/>
      <c r="EKE3918" s="62"/>
      <c r="EKF3918" s="62"/>
      <c r="EKG3918" s="62"/>
      <c r="EKH3918" s="62"/>
      <c r="EKI3918" s="62"/>
      <c r="EKJ3918" s="62"/>
      <c r="EKK3918" s="62"/>
      <c r="EKL3918" s="62"/>
      <c r="EKM3918" s="62"/>
      <c r="EKN3918" s="62"/>
      <c r="EKO3918" s="62"/>
      <c r="EKP3918" s="62"/>
      <c r="EKQ3918" s="62"/>
      <c r="EKR3918" s="62"/>
      <c r="EKS3918" s="62"/>
      <c r="EKT3918" s="62"/>
      <c r="EKU3918" s="62"/>
      <c r="EKV3918" s="62"/>
      <c r="EKW3918" s="62"/>
      <c r="EKX3918" s="62"/>
      <c r="EKY3918" s="62"/>
      <c r="EKZ3918" s="62"/>
      <c r="ELA3918" s="62"/>
      <c r="ELB3918" s="62"/>
      <c r="ELC3918" s="62"/>
      <c r="ELD3918" s="62"/>
      <c r="ELE3918" s="62"/>
      <c r="ELF3918" s="62"/>
      <c r="ELG3918" s="62"/>
      <c r="ELH3918" s="62"/>
      <c r="ELI3918" s="62"/>
      <c r="ELJ3918" s="62"/>
      <c r="ELK3918" s="62"/>
      <c r="ELL3918" s="62"/>
      <c r="ELM3918" s="62"/>
      <c r="ELN3918" s="62"/>
      <c r="ELO3918" s="62"/>
      <c r="ELP3918" s="62"/>
      <c r="ELQ3918" s="62"/>
      <c r="ELR3918" s="62"/>
      <c r="ELS3918" s="62"/>
      <c r="ELT3918" s="62"/>
      <c r="ELU3918" s="62"/>
      <c r="ELV3918" s="62"/>
      <c r="ELW3918" s="62"/>
      <c r="ELX3918" s="62"/>
      <c r="ELY3918" s="62"/>
      <c r="ELZ3918" s="62"/>
      <c r="EMA3918" s="62"/>
      <c r="EMB3918" s="62"/>
      <c r="EMC3918" s="62"/>
      <c r="EMD3918" s="62"/>
      <c r="EME3918" s="62"/>
      <c r="EMF3918" s="62"/>
      <c r="EMG3918" s="62"/>
      <c r="EMH3918" s="62"/>
      <c r="EMI3918" s="62"/>
      <c r="EMJ3918" s="62"/>
      <c r="EMK3918" s="62"/>
      <c r="EML3918" s="62"/>
      <c r="EMM3918" s="62"/>
      <c r="EMN3918" s="62"/>
      <c r="EMO3918" s="62"/>
      <c r="EMP3918" s="62"/>
      <c r="EMQ3918" s="62"/>
      <c r="EMR3918" s="62"/>
      <c r="EMS3918" s="62"/>
      <c r="EMT3918" s="62"/>
      <c r="EMU3918" s="62"/>
      <c r="EMV3918" s="62"/>
      <c r="EMW3918" s="62"/>
      <c r="EMX3918" s="62"/>
      <c r="EMY3918" s="62"/>
      <c r="EMZ3918" s="62"/>
      <c r="ENA3918" s="62"/>
      <c r="ENB3918" s="62"/>
      <c r="ENC3918" s="62"/>
      <c r="END3918" s="62"/>
      <c r="ENE3918" s="62"/>
      <c r="ENF3918" s="62"/>
      <c r="ENG3918" s="62"/>
      <c r="ENH3918" s="62"/>
      <c r="ENI3918" s="62"/>
      <c r="ENJ3918" s="62"/>
      <c r="ENK3918" s="62"/>
      <c r="ENL3918" s="62"/>
      <c r="ENM3918" s="62"/>
      <c r="ENN3918" s="62"/>
      <c r="ENO3918" s="62"/>
      <c r="ENP3918" s="62"/>
      <c r="ENQ3918" s="62"/>
      <c r="ENR3918" s="62"/>
      <c r="ENS3918" s="62"/>
      <c r="ENT3918" s="62"/>
      <c r="ENU3918" s="62"/>
      <c r="ENV3918" s="62"/>
      <c r="ENW3918" s="62"/>
      <c r="ENX3918" s="62"/>
      <c r="ENY3918" s="62"/>
      <c r="ENZ3918" s="62"/>
      <c r="EOA3918" s="62"/>
      <c r="EOB3918" s="62"/>
      <c r="EOC3918" s="62"/>
      <c r="EOD3918" s="62"/>
      <c r="EOE3918" s="62"/>
      <c r="EOF3918" s="62"/>
      <c r="EOG3918" s="62"/>
      <c r="EOH3918" s="62"/>
      <c r="EOI3918" s="62"/>
      <c r="EOJ3918" s="62"/>
      <c r="EOK3918" s="62"/>
      <c r="EOL3918" s="62"/>
      <c r="EOM3918" s="62"/>
      <c r="EON3918" s="62"/>
      <c r="EOO3918" s="62"/>
      <c r="EOP3918" s="62"/>
      <c r="EOQ3918" s="62"/>
      <c r="EOR3918" s="62"/>
      <c r="EOS3918" s="62"/>
      <c r="EOT3918" s="62"/>
      <c r="EOU3918" s="62"/>
      <c r="EOV3918" s="62"/>
      <c r="EOW3918" s="62"/>
      <c r="EOX3918" s="62"/>
      <c r="EOY3918" s="62"/>
      <c r="EOZ3918" s="62"/>
      <c r="EPA3918" s="62"/>
      <c r="EPB3918" s="62"/>
      <c r="EPC3918" s="62"/>
      <c r="EPD3918" s="62"/>
      <c r="EPE3918" s="62"/>
      <c r="EPF3918" s="62"/>
      <c r="EPG3918" s="62"/>
      <c r="EPH3918" s="62"/>
      <c r="EPI3918" s="62"/>
      <c r="EPJ3918" s="62"/>
      <c r="EPK3918" s="62"/>
      <c r="EPL3918" s="62"/>
      <c r="EPM3918" s="62"/>
      <c r="EPN3918" s="62"/>
      <c r="EPO3918" s="62"/>
      <c r="EPP3918" s="62"/>
      <c r="EPQ3918" s="62"/>
      <c r="EPR3918" s="62"/>
      <c r="EPS3918" s="62"/>
      <c r="EPT3918" s="62"/>
      <c r="EPU3918" s="62"/>
      <c r="EPV3918" s="62"/>
      <c r="EPW3918" s="62"/>
      <c r="EPX3918" s="62"/>
      <c r="EPY3918" s="62"/>
      <c r="EPZ3918" s="62"/>
      <c r="EQA3918" s="62"/>
      <c r="EQB3918" s="62"/>
      <c r="EQC3918" s="62"/>
      <c r="EQD3918" s="62"/>
      <c r="EQE3918" s="62"/>
      <c r="EQF3918" s="62"/>
      <c r="EQG3918" s="62"/>
      <c r="EQH3918" s="62"/>
      <c r="EQI3918" s="62"/>
      <c r="EQJ3918" s="62"/>
      <c r="EQK3918" s="62"/>
      <c r="EQL3918" s="62"/>
      <c r="EQM3918" s="62"/>
      <c r="EQN3918" s="62"/>
      <c r="EQO3918" s="62"/>
      <c r="EQP3918" s="62"/>
      <c r="EQQ3918" s="62"/>
      <c r="EQR3918" s="62"/>
      <c r="EQS3918" s="62"/>
      <c r="EQT3918" s="62"/>
      <c r="EQU3918" s="62"/>
      <c r="EQV3918" s="62"/>
      <c r="EQW3918" s="62"/>
      <c r="EQX3918" s="62"/>
      <c r="EQY3918" s="62"/>
      <c r="EQZ3918" s="62"/>
      <c r="ERA3918" s="62"/>
      <c r="ERB3918" s="62"/>
      <c r="ERC3918" s="62"/>
      <c r="ERD3918" s="62"/>
      <c r="ERE3918" s="62"/>
      <c r="ERF3918" s="62"/>
      <c r="ERG3918" s="62"/>
      <c r="ERH3918" s="62"/>
      <c r="ERI3918" s="62"/>
      <c r="ERJ3918" s="62"/>
      <c r="ERK3918" s="62"/>
      <c r="ERL3918" s="62"/>
      <c r="ERM3918" s="62"/>
      <c r="ERN3918" s="62"/>
      <c r="ERO3918" s="62"/>
      <c r="ERP3918" s="62"/>
      <c r="ERQ3918" s="62"/>
      <c r="ERR3918" s="62"/>
      <c r="ERS3918" s="62"/>
      <c r="ERT3918" s="62"/>
      <c r="ERU3918" s="62"/>
      <c r="ERV3918" s="62"/>
      <c r="ERW3918" s="62"/>
      <c r="ERX3918" s="62"/>
      <c r="ERY3918" s="62"/>
      <c r="ERZ3918" s="62"/>
      <c r="ESA3918" s="62"/>
      <c r="ESB3918" s="62"/>
      <c r="ESC3918" s="62"/>
      <c r="ESD3918" s="62"/>
      <c r="ESE3918" s="62"/>
      <c r="ESF3918" s="62"/>
      <c r="ESG3918" s="62"/>
      <c r="ESH3918" s="62"/>
      <c r="ESI3918" s="62"/>
      <c r="ESJ3918" s="62"/>
      <c r="ESK3918" s="62"/>
      <c r="ESL3918" s="62"/>
      <c r="ESM3918" s="62"/>
      <c r="ESN3918" s="62"/>
      <c r="ESO3918" s="62"/>
      <c r="ESP3918" s="62"/>
      <c r="ESQ3918" s="62"/>
      <c r="ESR3918" s="62"/>
      <c r="ESS3918" s="62"/>
      <c r="EST3918" s="62"/>
      <c r="ESU3918" s="62"/>
      <c r="ESV3918" s="62"/>
      <c r="ESW3918" s="62"/>
      <c r="ESX3918" s="62"/>
      <c r="ESY3918" s="62"/>
      <c r="ESZ3918" s="62"/>
      <c r="ETA3918" s="62"/>
      <c r="ETB3918" s="62"/>
      <c r="ETC3918" s="62"/>
      <c r="ETD3918" s="62"/>
      <c r="ETE3918" s="62"/>
      <c r="ETF3918" s="62"/>
      <c r="ETG3918" s="62"/>
      <c r="ETH3918" s="62"/>
      <c r="ETI3918" s="62"/>
      <c r="ETJ3918" s="62"/>
      <c r="ETK3918" s="62"/>
      <c r="ETL3918" s="62"/>
      <c r="ETM3918" s="62"/>
      <c r="ETN3918" s="62"/>
      <c r="ETO3918" s="62"/>
      <c r="ETP3918" s="62"/>
      <c r="ETQ3918" s="62"/>
      <c r="ETR3918" s="62"/>
      <c r="ETS3918" s="62"/>
      <c r="ETT3918" s="62"/>
      <c r="ETU3918" s="62"/>
      <c r="ETV3918" s="62"/>
      <c r="ETW3918" s="62"/>
      <c r="ETX3918" s="62"/>
      <c r="ETY3918" s="62"/>
      <c r="ETZ3918" s="62"/>
      <c r="EUA3918" s="62"/>
      <c r="EUB3918" s="62"/>
      <c r="EUC3918" s="62"/>
      <c r="EUD3918" s="62"/>
      <c r="EUE3918" s="62"/>
      <c r="EUF3918" s="62"/>
      <c r="EUG3918" s="62"/>
      <c r="EUH3918" s="62"/>
      <c r="EUI3918" s="62"/>
      <c r="EUJ3918" s="62"/>
      <c r="EUK3918" s="62"/>
      <c r="EUL3918" s="62"/>
      <c r="EUM3918" s="62"/>
      <c r="EUN3918" s="62"/>
      <c r="EUO3918" s="62"/>
      <c r="EUP3918" s="62"/>
      <c r="EUQ3918" s="62"/>
      <c r="EUR3918" s="62"/>
      <c r="EUS3918" s="62"/>
      <c r="EUT3918" s="62"/>
      <c r="EUU3918" s="62"/>
      <c r="EUV3918" s="62"/>
      <c r="EUW3918" s="62"/>
      <c r="EUX3918" s="62"/>
      <c r="EUY3918" s="62"/>
      <c r="EUZ3918" s="62"/>
      <c r="EVA3918" s="62"/>
      <c r="EVB3918" s="62"/>
      <c r="EVC3918" s="62"/>
      <c r="EVD3918" s="62"/>
      <c r="EVE3918" s="62"/>
      <c r="EVF3918" s="62"/>
      <c r="EVG3918" s="62"/>
      <c r="EVH3918" s="62"/>
      <c r="EVI3918" s="62"/>
      <c r="EVJ3918" s="62"/>
      <c r="EVK3918" s="62"/>
      <c r="EVL3918" s="62"/>
      <c r="EVM3918" s="62"/>
      <c r="EVN3918" s="62"/>
      <c r="EVO3918" s="62"/>
      <c r="EVP3918" s="62"/>
      <c r="EVQ3918" s="62"/>
      <c r="EVR3918" s="62"/>
      <c r="EVS3918" s="62"/>
      <c r="EVT3918" s="62"/>
      <c r="EVU3918" s="62"/>
      <c r="EVV3918" s="62"/>
      <c r="EVW3918" s="62"/>
      <c r="EVX3918" s="62"/>
      <c r="EVY3918" s="62"/>
      <c r="EVZ3918" s="62"/>
      <c r="EWA3918" s="62"/>
      <c r="EWB3918" s="62"/>
      <c r="EWC3918" s="62"/>
      <c r="EWD3918" s="62"/>
      <c r="EWE3918" s="62"/>
      <c r="EWF3918" s="62"/>
      <c r="EWG3918" s="62"/>
      <c r="EWH3918" s="62"/>
      <c r="EWI3918" s="62"/>
      <c r="EWJ3918" s="62"/>
      <c r="EWK3918" s="62"/>
      <c r="EWL3918" s="62"/>
      <c r="EWM3918" s="62"/>
      <c r="EWN3918" s="62"/>
      <c r="EWO3918" s="62"/>
      <c r="EWP3918" s="62"/>
      <c r="EWQ3918" s="62"/>
      <c r="EWR3918" s="62"/>
      <c r="EWS3918" s="62"/>
      <c r="EWT3918" s="62"/>
      <c r="EWU3918" s="62"/>
      <c r="EWV3918" s="62"/>
      <c r="EWW3918" s="62"/>
      <c r="EWX3918" s="62"/>
      <c r="EWY3918" s="62"/>
      <c r="EWZ3918" s="62"/>
      <c r="EXA3918" s="62"/>
      <c r="EXB3918" s="62"/>
      <c r="EXC3918" s="62"/>
      <c r="EXD3918" s="62"/>
      <c r="EXE3918" s="62"/>
      <c r="EXF3918" s="62"/>
      <c r="EXG3918" s="62"/>
      <c r="EXH3918" s="62"/>
      <c r="EXI3918" s="62"/>
      <c r="EXJ3918" s="62"/>
      <c r="EXK3918" s="62"/>
      <c r="EXL3918" s="62"/>
      <c r="EXM3918" s="62"/>
      <c r="EXN3918" s="62"/>
      <c r="EXO3918" s="62"/>
      <c r="EXP3918" s="62"/>
      <c r="EXQ3918" s="62"/>
      <c r="EXR3918" s="62"/>
      <c r="EXS3918" s="62"/>
      <c r="EXT3918" s="62"/>
      <c r="EXU3918" s="62"/>
      <c r="EXV3918" s="62"/>
      <c r="EXW3918" s="62"/>
      <c r="EXX3918" s="62"/>
      <c r="EXY3918" s="62"/>
      <c r="EXZ3918" s="62"/>
      <c r="EYA3918" s="62"/>
      <c r="EYB3918" s="62"/>
      <c r="EYC3918" s="62"/>
      <c r="EYD3918" s="62"/>
      <c r="EYE3918" s="62"/>
      <c r="EYF3918" s="62"/>
      <c r="EYG3918" s="62"/>
      <c r="EYH3918" s="62"/>
      <c r="EYI3918" s="62"/>
      <c r="EYJ3918" s="62"/>
      <c r="EYK3918" s="62"/>
      <c r="EYL3918" s="62"/>
      <c r="EYM3918" s="62"/>
      <c r="EYN3918" s="62"/>
      <c r="EYO3918" s="62"/>
      <c r="EYP3918" s="62"/>
      <c r="EYQ3918" s="62"/>
      <c r="EYR3918" s="62"/>
      <c r="EYS3918" s="62"/>
      <c r="EYT3918" s="62"/>
      <c r="EYU3918" s="62"/>
      <c r="EYV3918" s="62"/>
      <c r="EYW3918" s="62"/>
      <c r="EYX3918" s="62"/>
      <c r="EYY3918" s="62"/>
      <c r="EYZ3918" s="62"/>
      <c r="EZA3918" s="62"/>
      <c r="EZB3918" s="62"/>
      <c r="EZC3918" s="62"/>
      <c r="EZD3918" s="62"/>
      <c r="EZE3918" s="62"/>
      <c r="EZF3918" s="62"/>
      <c r="EZG3918" s="62"/>
      <c r="EZH3918" s="62"/>
      <c r="EZI3918" s="62"/>
      <c r="EZJ3918" s="62"/>
      <c r="EZK3918" s="62"/>
      <c r="EZL3918" s="62"/>
      <c r="EZM3918" s="62"/>
      <c r="EZN3918" s="62"/>
      <c r="EZO3918" s="62"/>
      <c r="EZP3918" s="62"/>
      <c r="EZQ3918" s="62"/>
      <c r="EZR3918" s="62"/>
      <c r="EZS3918" s="62"/>
      <c r="EZT3918" s="62"/>
      <c r="EZU3918" s="62"/>
      <c r="EZV3918" s="62"/>
      <c r="EZW3918" s="62"/>
      <c r="EZX3918" s="62"/>
      <c r="EZY3918" s="62"/>
      <c r="EZZ3918" s="62"/>
      <c r="FAA3918" s="62"/>
      <c r="FAB3918" s="62"/>
      <c r="FAC3918" s="62"/>
      <c r="FAD3918" s="62"/>
      <c r="FAE3918" s="62"/>
      <c r="FAF3918" s="62"/>
      <c r="FAG3918" s="62"/>
      <c r="FAH3918" s="62"/>
      <c r="FAI3918" s="62"/>
      <c r="FAJ3918" s="62"/>
      <c r="FAK3918" s="62"/>
      <c r="FAL3918" s="62"/>
      <c r="FAM3918" s="62"/>
      <c r="FAN3918" s="62"/>
      <c r="FAO3918" s="62"/>
      <c r="FAP3918" s="62"/>
      <c r="FAQ3918" s="62"/>
      <c r="FAR3918" s="62"/>
      <c r="FAS3918" s="62"/>
      <c r="FAT3918" s="62"/>
      <c r="FAU3918" s="62"/>
      <c r="FAV3918" s="62"/>
      <c r="FAW3918" s="62"/>
      <c r="FAX3918" s="62"/>
      <c r="FAY3918" s="62"/>
      <c r="FAZ3918" s="62"/>
      <c r="FBA3918" s="62"/>
      <c r="FBB3918" s="62"/>
      <c r="FBC3918" s="62"/>
      <c r="FBD3918" s="62"/>
      <c r="FBE3918" s="62"/>
      <c r="FBF3918" s="62"/>
      <c r="FBG3918" s="62"/>
      <c r="FBH3918" s="62"/>
      <c r="FBI3918" s="62"/>
      <c r="FBJ3918" s="62"/>
      <c r="FBK3918" s="62"/>
      <c r="FBL3918" s="62"/>
      <c r="FBM3918" s="62"/>
      <c r="FBN3918" s="62"/>
      <c r="FBO3918" s="62"/>
      <c r="FBP3918" s="62"/>
      <c r="FBQ3918" s="62"/>
      <c r="FBR3918" s="62"/>
      <c r="FBS3918" s="62"/>
      <c r="FBT3918" s="62"/>
      <c r="FBU3918" s="62"/>
      <c r="FBV3918" s="62"/>
      <c r="FBW3918" s="62"/>
      <c r="FBX3918" s="62"/>
      <c r="FBY3918" s="62"/>
      <c r="FBZ3918" s="62"/>
      <c r="FCA3918" s="62"/>
      <c r="FCB3918" s="62"/>
      <c r="FCC3918" s="62"/>
      <c r="FCD3918" s="62"/>
      <c r="FCE3918" s="62"/>
      <c r="FCF3918" s="62"/>
      <c r="FCG3918" s="62"/>
      <c r="FCH3918" s="62"/>
      <c r="FCI3918" s="62"/>
      <c r="FCJ3918" s="62"/>
      <c r="FCK3918" s="62"/>
      <c r="FCL3918" s="62"/>
      <c r="FCM3918" s="62"/>
      <c r="FCN3918" s="62"/>
      <c r="FCO3918" s="62"/>
      <c r="FCP3918" s="62"/>
      <c r="FCQ3918" s="62"/>
      <c r="FCR3918" s="62"/>
      <c r="FCS3918" s="62"/>
      <c r="FCT3918" s="62"/>
      <c r="FCU3918" s="62"/>
      <c r="FCV3918" s="62"/>
      <c r="FCW3918" s="62"/>
      <c r="FCX3918" s="62"/>
      <c r="FCY3918" s="62"/>
      <c r="FCZ3918" s="62"/>
      <c r="FDA3918" s="62"/>
      <c r="FDB3918" s="62"/>
      <c r="FDC3918" s="62"/>
      <c r="FDD3918" s="62"/>
      <c r="FDE3918" s="62"/>
      <c r="FDF3918" s="62"/>
      <c r="FDG3918" s="62"/>
      <c r="FDH3918" s="62"/>
      <c r="FDI3918" s="62"/>
      <c r="FDJ3918" s="62"/>
      <c r="FDK3918" s="62"/>
      <c r="FDL3918" s="62"/>
      <c r="FDM3918" s="62"/>
      <c r="FDN3918" s="62"/>
      <c r="FDO3918" s="62"/>
      <c r="FDP3918" s="62"/>
      <c r="FDQ3918" s="62"/>
      <c r="FDR3918" s="62"/>
      <c r="FDS3918" s="62"/>
      <c r="FDT3918" s="62"/>
      <c r="FDU3918" s="62"/>
      <c r="FDV3918" s="62"/>
      <c r="FDW3918" s="62"/>
      <c r="FDX3918" s="62"/>
      <c r="FDY3918" s="62"/>
      <c r="FDZ3918" s="62"/>
      <c r="FEA3918" s="62"/>
      <c r="FEB3918" s="62"/>
      <c r="FEC3918" s="62"/>
      <c r="FED3918" s="62"/>
      <c r="FEE3918" s="62"/>
      <c r="FEF3918" s="62"/>
      <c r="FEG3918" s="62"/>
      <c r="FEH3918" s="62"/>
      <c r="FEI3918" s="62"/>
      <c r="FEJ3918" s="62"/>
      <c r="FEK3918" s="62"/>
      <c r="FEL3918" s="62"/>
      <c r="FEM3918" s="62"/>
      <c r="FEN3918" s="62"/>
      <c r="FEO3918" s="62"/>
      <c r="FEP3918" s="62"/>
      <c r="FEQ3918" s="62"/>
      <c r="FER3918" s="62"/>
      <c r="FES3918" s="62"/>
      <c r="FET3918" s="62"/>
      <c r="FEU3918" s="62"/>
      <c r="FEV3918" s="62"/>
      <c r="FEW3918" s="62"/>
      <c r="FEX3918" s="62"/>
      <c r="FEY3918" s="62"/>
      <c r="FEZ3918" s="62"/>
      <c r="FFA3918" s="62"/>
      <c r="FFB3918" s="62"/>
      <c r="FFC3918" s="62"/>
      <c r="FFD3918" s="62"/>
      <c r="FFE3918" s="62"/>
      <c r="FFF3918" s="62"/>
      <c r="FFG3918" s="62"/>
      <c r="FFH3918" s="62"/>
      <c r="FFI3918" s="62"/>
      <c r="FFJ3918" s="62"/>
      <c r="FFK3918" s="62"/>
      <c r="FFL3918" s="62"/>
      <c r="FFM3918" s="62"/>
      <c r="FFN3918" s="62"/>
      <c r="FFO3918" s="62"/>
      <c r="FFP3918" s="62"/>
      <c r="FFQ3918" s="62"/>
      <c r="FFR3918" s="62"/>
      <c r="FFS3918" s="62"/>
      <c r="FFT3918" s="62"/>
      <c r="FFU3918" s="62"/>
      <c r="FFV3918" s="62"/>
      <c r="FFW3918" s="62"/>
      <c r="FFX3918" s="62"/>
      <c r="FFY3918" s="62"/>
      <c r="FFZ3918" s="62"/>
      <c r="FGA3918" s="62"/>
      <c r="FGB3918" s="62"/>
      <c r="FGC3918" s="62"/>
      <c r="FGD3918" s="62"/>
      <c r="FGE3918" s="62"/>
      <c r="FGF3918" s="62"/>
      <c r="FGG3918" s="62"/>
      <c r="FGH3918" s="62"/>
      <c r="FGI3918" s="62"/>
      <c r="FGJ3918" s="62"/>
      <c r="FGK3918" s="62"/>
      <c r="FGL3918" s="62"/>
      <c r="FGM3918" s="62"/>
      <c r="FGN3918" s="62"/>
      <c r="FGO3918" s="62"/>
      <c r="FGP3918" s="62"/>
      <c r="FGQ3918" s="62"/>
      <c r="FGR3918" s="62"/>
      <c r="FGS3918" s="62"/>
      <c r="FGT3918" s="62"/>
      <c r="FGU3918" s="62"/>
      <c r="FGV3918" s="62"/>
      <c r="FGW3918" s="62"/>
      <c r="FGX3918" s="62"/>
      <c r="FGY3918" s="62"/>
      <c r="FGZ3918" s="62"/>
      <c r="FHA3918" s="62"/>
      <c r="FHB3918" s="62"/>
      <c r="FHC3918" s="62"/>
      <c r="FHD3918" s="62"/>
      <c r="FHE3918" s="62"/>
      <c r="FHF3918" s="62"/>
      <c r="FHG3918" s="62"/>
      <c r="FHH3918" s="62"/>
      <c r="FHI3918" s="62"/>
      <c r="FHJ3918" s="62"/>
      <c r="FHK3918" s="62"/>
      <c r="FHL3918" s="62"/>
      <c r="FHM3918" s="62"/>
      <c r="FHN3918" s="62"/>
      <c r="FHO3918" s="62"/>
      <c r="FHP3918" s="62"/>
      <c r="FHQ3918" s="62"/>
      <c r="FHR3918" s="62"/>
      <c r="FHS3918" s="62"/>
      <c r="FHT3918" s="62"/>
      <c r="FHU3918" s="62"/>
      <c r="FHV3918" s="62"/>
      <c r="FHW3918" s="62"/>
      <c r="FHX3918" s="62"/>
      <c r="FHY3918" s="62"/>
      <c r="FHZ3918" s="62"/>
      <c r="FIA3918" s="62"/>
      <c r="FIB3918" s="62"/>
      <c r="FIC3918" s="62"/>
      <c r="FID3918" s="62"/>
      <c r="FIE3918" s="62"/>
      <c r="FIF3918" s="62"/>
      <c r="FIG3918" s="62"/>
      <c r="FIH3918" s="62"/>
      <c r="FII3918" s="62"/>
      <c r="FIJ3918" s="62"/>
      <c r="FIK3918" s="62"/>
      <c r="FIL3918" s="62"/>
      <c r="FIM3918" s="62"/>
      <c r="FIN3918" s="62"/>
      <c r="FIO3918" s="62"/>
      <c r="FIP3918" s="62"/>
      <c r="FIQ3918" s="62"/>
      <c r="FIR3918" s="62"/>
      <c r="FIS3918" s="62"/>
      <c r="FIT3918" s="62"/>
      <c r="FIU3918" s="62"/>
      <c r="FIV3918" s="62"/>
      <c r="FIW3918" s="62"/>
      <c r="FIX3918" s="62"/>
      <c r="FIY3918" s="62"/>
      <c r="FIZ3918" s="62"/>
      <c r="FJA3918" s="62"/>
      <c r="FJB3918" s="62"/>
      <c r="FJC3918" s="62"/>
      <c r="FJD3918" s="62"/>
      <c r="FJE3918" s="62"/>
      <c r="FJF3918" s="62"/>
      <c r="FJG3918" s="62"/>
      <c r="FJH3918" s="62"/>
      <c r="FJI3918" s="62"/>
      <c r="FJJ3918" s="62"/>
      <c r="FJK3918" s="62"/>
      <c r="FJL3918" s="62"/>
      <c r="FJM3918" s="62"/>
      <c r="FJN3918" s="62"/>
      <c r="FJO3918" s="62"/>
      <c r="FJP3918" s="62"/>
      <c r="FJQ3918" s="62"/>
      <c r="FJR3918" s="62"/>
      <c r="FJS3918" s="62"/>
      <c r="FJT3918" s="62"/>
      <c r="FJU3918" s="62"/>
      <c r="FJV3918" s="62"/>
      <c r="FJW3918" s="62"/>
      <c r="FJX3918" s="62"/>
      <c r="FJY3918" s="62"/>
      <c r="FJZ3918" s="62"/>
      <c r="FKA3918" s="62"/>
      <c r="FKB3918" s="62"/>
      <c r="FKC3918" s="62"/>
      <c r="FKD3918" s="62"/>
      <c r="FKE3918" s="62"/>
      <c r="FKF3918" s="62"/>
      <c r="FKG3918" s="62"/>
      <c r="FKH3918" s="62"/>
      <c r="FKI3918" s="62"/>
      <c r="FKJ3918" s="62"/>
      <c r="FKK3918" s="62"/>
      <c r="FKL3918" s="62"/>
      <c r="FKM3918" s="62"/>
      <c r="FKN3918" s="62"/>
      <c r="FKO3918" s="62"/>
      <c r="FKP3918" s="62"/>
      <c r="FKQ3918" s="62"/>
      <c r="FKR3918" s="62"/>
      <c r="FKS3918" s="62"/>
      <c r="FKT3918" s="62"/>
      <c r="FKU3918" s="62"/>
      <c r="FKV3918" s="62"/>
      <c r="FKW3918" s="62"/>
      <c r="FKX3918" s="62"/>
      <c r="FKY3918" s="62"/>
      <c r="FKZ3918" s="62"/>
      <c r="FLA3918" s="62"/>
      <c r="FLB3918" s="62"/>
      <c r="FLC3918" s="62"/>
      <c r="FLD3918" s="62"/>
      <c r="FLE3918" s="62"/>
      <c r="FLF3918" s="62"/>
      <c r="FLG3918" s="62"/>
      <c r="FLH3918" s="62"/>
      <c r="FLI3918" s="62"/>
      <c r="FLJ3918" s="62"/>
      <c r="FLK3918" s="62"/>
      <c r="FLL3918" s="62"/>
      <c r="FLM3918" s="62"/>
      <c r="FLN3918" s="62"/>
      <c r="FLO3918" s="62"/>
      <c r="FLP3918" s="62"/>
      <c r="FLQ3918" s="62"/>
      <c r="FLR3918" s="62"/>
      <c r="FLS3918" s="62"/>
      <c r="FLT3918" s="62"/>
      <c r="FLU3918" s="62"/>
      <c r="FLV3918" s="62"/>
      <c r="FLW3918" s="62"/>
      <c r="FLX3918" s="62"/>
      <c r="FLY3918" s="62"/>
      <c r="FLZ3918" s="62"/>
      <c r="FMA3918" s="62"/>
      <c r="FMB3918" s="62"/>
      <c r="FMC3918" s="62"/>
      <c r="FMD3918" s="62"/>
      <c r="FME3918" s="62"/>
      <c r="FMF3918" s="62"/>
      <c r="FMG3918" s="62"/>
      <c r="FMH3918" s="62"/>
      <c r="FMI3918" s="62"/>
      <c r="FMJ3918" s="62"/>
      <c r="FMK3918" s="62"/>
      <c r="FML3918" s="62"/>
      <c r="FMM3918" s="62"/>
      <c r="FMN3918" s="62"/>
      <c r="FMO3918" s="62"/>
      <c r="FMP3918" s="62"/>
      <c r="FMQ3918" s="62"/>
      <c r="FMR3918" s="62"/>
      <c r="FMS3918" s="62"/>
      <c r="FMT3918" s="62"/>
      <c r="FMU3918" s="62"/>
      <c r="FMV3918" s="62"/>
      <c r="FMW3918" s="62"/>
      <c r="FMX3918" s="62"/>
      <c r="FMY3918" s="62"/>
      <c r="FMZ3918" s="62"/>
      <c r="FNA3918" s="62"/>
      <c r="FNB3918" s="62"/>
      <c r="FNC3918" s="62"/>
      <c r="FND3918" s="62"/>
      <c r="FNE3918" s="62"/>
      <c r="FNF3918" s="62"/>
      <c r="FNG3918" s="62"/>
      <c r="FNH3918" s="62"/>
      <c r="FNI3918" s="62"/>
      <c r="FNJ3918" s="62"/>
      <c r="FNK3918" s="62"/>
      <c r="FNL3918" s="62"/>
      <c r="FNM3918" s="62"/>
      <c r="FNN3918" s="62"/>
      <c r="FNO3918" s="62"/>
      <c r="FNP3918" s="62"/>
      <c r="FNQ3918" s="62"/>
      <c r="FNR3918" s="62"/>
      <c r="FNS3918" s="62"/>
      <c r="FNT3918" s="62"/>
      <c r="FNU3918" s="62"/>
      <c r="FNV3918" s="62"/>
      <c r="FNW3918" s="62"/>
      <c r="FNX3918" s="62"/>
      <c r="FNY3918" s="62"/>
      <c r="FNZ3918" s="62"/>
      <c r="FOA3918" s="62"/>
      <c r="FOB3918" s="62"/>
      <c r="FOC3918" s="62"/>
      <c r="FOD3918" s="62"/>
      <c r="FOE3918" s="62"/>
      <c r="FOF3918" s="62"/>
      <c r="FOG3918" s="62"/>
      <c r="FOH3918" s="62"/>
      <c r="FOI3918" s="62"/>
      <c r="FOJ3918" s="62"/>
      <c r="FOK3918" s="62"/>
      <c r="FOL3918" s="62"/>
      <c r="FOM3918" s="62"/>
      <c r="FON3918" s="62"/>
      <c r="FOO3918" s="62"/>
      <c r="FOP3918" s="62"/>
      <c r="FOQ3918" s="62"/>
      <c r="FOR3918" s="62"/>
      <c r="FOS3918" s="62"/>
      <c r="FOT3918" s="62"/>
      <c r="FOU3918" s="62"/>
      <c r="FOV3918" s="62"/>
      <c r="FOW3918" s="62"/>
      <c r="FOX3918" s="62"/>
      <c r="FOY3918" s="62"/>
      <c r="FOZ3918" s="62"/>
      <c r="FPA3918" s="62"/>
      <c r="FPB3918" s="62"/>
      <c r="FPC3918" s="62"/>
      <c r="FPD3918" s="62"/>
      <c r="FPE3918" s="62"/>
      <c r="FPF3918" s="62"/>
      <c r="FPG3918" s="62"/>
      <c r="FPH3918" s="62"/>
      <c r="FPI3918" s="62"/>
      <c r="FPJ3918" s="62"/>
      <c r="FPK3918" s="62"/>
      <c r="FPL3918" s="62"/>
      <c r="FPM3918" s="62"/>
      <c r="FPN3918" s="62"/>
      <c r="FPO3918" s="62"/>
      <c r="FPP3918" s="62"/>
      <c r="FPQ3918" s="62"/>
      <c r="FPR3918" s="62"/>
      <c r="FPS3918" s="62"/>
      <c r="FPT3918" s="62"/>
      <c r="FPU3918" s="62"/>
      <c r="FPV3918" s="62"/>
      <c r="FPW3918" s="62"/>
      <c r="FPX3918" s="62"/>
      <c r="FPY3918" s="62"/>
      <c r="FPZ3918" s="62"/>
      <c r="FQA3918" s="62"/>
      <c r="FQB3918" s="62"/>
      <c r="FQC3918" s="62"/>
      <c r="FQD3918" s="62"/>
      <c r="FQE3918" s="62"/>
      <c r="FQF3918" s="62"/>
      <c r="FQG3918" s="62"/>
      <c r="FQH3918" s="62"/>
      <c r="FQI3918" s="62"/>
      <c r="FQJ3918" s="62"/>
      <c r="FQK3918" s="62"/>
      <c r="FQL3918" s="62"/>
      <c r="FQM3918" s="62"/>
      <c r="FQN3918" s="62"/>
      <c r="FQO3918" s="62"/>
      <c r="FQP3918" s="62"/>
      <c r="FQQ3918" s="62"/>
      <c r="FQR3918" s="62"/>
      <c r="FQS3918" s="62"/>
      <c r="FQT3918" s="62"/>
      <c r="FQU3918" s="62"/>
      <c r="FQV3918" s="62"/>
      <c r="FQW3918" s="62"/>
      <c r="FQX3918" s="62"/>
      <c r="FQY3918" s="62"/>
      <c r="FQZ3918" s="62"/>
      <c r="FRA3918" s="62"/>
      <c r="FRB3918" s="62"/>
      <c r="FRC3918" s="62"/>
      <c r="FRD3918" s="62"/>
      <c r="FRE3918" s="62"/>
      <c r="FRF3918" s="62"/>
      <c r="FRG3918" s="62"/>
      <c r="FRH3918" s="62"/>
      <c r="FRI3918" s="62"/>
      <c r="FRJ3918" s="62"/>
      <c r="FRK3918" s="62"/>
      <c r="FRL3918" s="62"/>
      <c r="FRM3918" s="62"/>
      <c r="FRN3918" s="62"/>
      <c r="FRO3918" s="62"/>
      <c r="FRP3918" s="62"/>
      <c r="FRQ3918" s="62"/>
      <c r="FRR3918" s="62"/>
      <c r="FRS3918" s="62"/>
      <c r="FRT3918" s="62"/>
      <c r="FRU3918" s="62"/>
      <c r="FRV3918" s="62"/>
      <c r="FRW3918" s="62"/>
      <c r="FRX3918" s="62"/>
      <c r="FRY3918" s="62"/>
      <c r="FRZ3918" s="62"/>
      <c r="FSA3918" s="62"/>
      <c r="FSB3918" s="62"/>
      <c r="FSC3918" s="62"/>
      <c r="FSD3918" s="62"/>
      <c r="FSE3918" s="62"/>
      <c r="FSF3918" s="62"/>
      <c r="FSG3918" s="62"/>
      <c r="FSH3918" s="62"/>
      <c r="FSI3918" s="62"/>
      <c r="FSJ3918" s="62"/>
      <c r="FSK3918" s="62"/>
      <c r="FSL3918" s="62"/>
      <c r="FSM3918" s="62"/>
      <c r="FSN3918" s="62"/>
      <c r="FSO3918" s="62"/>
      <c r="FSP3918" s="62"/>
      <c r="FSQ3918" s="62"/>
      <c r="FSR3918" s="62"/>
      <c r="FSS3918" s="62"/>
      <c r="FST3918" s="62"/>
      <c r="FSU3918" s="62"/>
      <c r="FSV3918" s="62"/>
      <c r="FSW3918" s="62"/>
      <c r="FSX3918" s="62"/>
      <c r="FSY3918" s="62"/>
      <c r="FSZ3918" s="62"/>
      <c r="FTA3918" s="62"/>
      <c r="FTB3918" s="62"/>
      <c r="FTC3918" s="62"/>
      <c r="FTD3918" s="62"/>
      <c r="FTE3918" s="62"/>
      <c r="FTF3918" s="62"/>
      <c r="FTG3918" s="62"/>
      <c r="FTH3918" s="62"/>
      <c r="FTI3918" s="62"/>
      <c r="FTJ3918" s="62"/>
      <c r="FTK3918" s="62"/>
      <c r="FTL3918" s="62"/>
      <c r="FTM3918" s="62"/>
      <c r="FTN3918" s="62"/>
      <c r="FTO3918" s="62"/>
      <c r="FTP3918" s="62"/>
      <c r="FTQ3918" s="62"/>
      <c r="FTR3918" s="62"/>
      <c r="FTS3918" s="62"/>
      <c r="FTT3918" s="62"/>
      <c r="FTU3918" s="62"/>
      <c r="FTV3918" s="62"/>
      <c r="FTW3918" s="62"/>
      <c r="FTX3918" s="62"/>
      <c r="FTY3918" s="62"/>
      <c r="FTZ3918" s="62"/>
      <c r="FUA3918" s="62"/>
      <c r="FUB3918" s="62"/>
      <c r="FUC3918" s="62"/>
      <c r="FUD3918" s="62"/>
      <c r="FUE3918" s="62"/>
      <c r="FUF3918" s="62"/>
      <c r="FUG3918" s="62"/>
      <c r="FUH3918" s="62"/>
      <c r="FUI3918" s="62"/>
      <c r="FUJ3918" s="62"/>
      <c r="FUK3918" s="62"/>
      <c r="FUL3918" s="62"/>
      <c r="FUM3918" s="62"/>
      <c r="FUN3918" s="62"/>
      <c r="FUO3918" s="62"/>
      <c r="FUP3918" s="62"/>
      <c r="FUQ3918" s="62"/>
      <c r="FUR3918" s="62"/>
      <c r="FUS3918" s="62"/>
      <c r="FUT3918" s="62"/>
      <c r="FUU3918" s="62"/>
      <c r="FUV3918" s="62"/>
      <c r="FUW3918" s="62"/>
      <c r="FUX3918" s="62"/>
      <c r="FUY3918" s="62"/>
      <c r="FUZ3918" s="62"/>
      <c r="FVA3918" s="62"/>
      <c r="FVB3918" s="62"/>
      <c r="FVC3918" s="62"/>
      <c r="FVD3918" s="62"/>
      <c r="FVE3918" s="62"/>
      <c r="FVF3918" s="62"/>
      <c r="FVG3918" s="62"/>
      <c r="FVH3918" s="62"/>
      <c r="FVI3918" s="62"/>
      <c r="FVJ3918" s="62"/>
      <c r="FVK3918" s="62"/>
      <c r="FVL3918" s="62"/>
      <c r="FVM3918" s="62"/>
      <c r="FVN3918" s="62"/>
      <c r="FVO3918" s="62"/>
      <c r="FVP3918" s="62"/>
      <c r="FVQ3918" s="62"/>
      <c r="FVR3918" s="62"/>
      <c r="FVS3918" s="62"/>
      <c r="FVT3918" s="62"/>
      <c r="FVU3918" s="62"/>
      <c r="FVV3918" s="62"/>
      <c r="FVW3918" s="62"/>
      <c r="FVX3918" s="62"/>
      <c r="FVY3918" s="62"/>
      <c r="FVZ3918" s="62"/>
      <c r="FWA3918" s="62"/>
      <c r="FWB3918" s="62"/>
      <c r="FWC3918" s="62"/>
      <c r="FWD3918" s="62"/>
      <c r="FWE3918" s="62"/>
      <c r="FWF3918" s="62"/>
      <c r="FWG3918" s="62"/>
      <c r="FWH3918" s="62"/>
      <c r="FWI3918" s="62"/>
      <c r="FWJ3918" s="62"/>
      <c r="FWK3918" s="62"/>
      <c r="FWL3918" s="62"/>
      <c r="FWM3918" s="62"/>
      <c r="FWN3918" s="62"/>
      <c r="FWO3918" s="62"/>
      <c r="FWP3918" s="62"/>
      <c r="FWQ3918" s="62"/>
      <c r="FWR3918" s="62"/>
      <c r="FWS3918" s="62"/>
      <c r="FWT3918" s="62"/>
      <c r="FWU3918" s="62"/>
      <c r="FWV3918" s="62"/>
      <c r="FWW3918" s="62"/>
      <c r="FWX3918" s="62"/>
      <c r="FWY3918" s="62"/>
      <c r="FWZ3918" s="62"/>
      <c r="FXA3918" s="62"/>
      <c r="FXB3918" s="62"/>
      <c r="FXC3918" s="62"/>
      <c r="FXD3918" s="62"/>
      <c r="FXE3918" s="62"/>
      <c r="FXF3918" s="62"/>
      <c r="FXG3918" s="62"/>
      <c r="FXH3918" s="62"/>
      <c r="FXI3918" s="62"/>
      <c r="FXJ3918" s="62"/>
      <c r="FXK3918" s="62"/>
      <c r="FXL3918" s="62"/>
      <c r="FXM3918" s="62"/>
      <c r="FXN3918" s="62"/>
      <c r="FXO3918" s="62"/>
      <c r="FXP3918" s="62"/>
      <c r="FXQ3918" s="62"/>
      <c r="FXR3918" s="62"/>
      <c r="FXS3918" s="62"/>
      <c r="FXT3918" s="62"/>
      <c r="FXU3918" s="62"/>
      <c r="FXV3918" s="62"/>
      <c r="FXW3918" s="62"/>
      <c r="FXX3918" s="62"/>
      <c r="FXY3918" s="62"/>
      <c r="FXZ3918" s="62"/>
      <c r="FYA3918" s="62"/>
      <c r="FYB3918" s="62"/>
      <c r="FYC3918" s="62"/>
      <c r="FYD3918" s="62"/>
      <c r="FYE3918" s="62"/>
      <c r="FYF3918" s="62"/>
      <c r="FYG3918" s="62"/>
      <c r="FYH3918" s="62"/>
      <c r="FYI3918" s="62"/>
      <c r="FYJ3918" s="62"/>
      <c r="FYK3918" s="62"/>
      <c r="FYL3918" s="62"/>
      <c r="FYM3918" s="62"/>
      <c r="FYN3918" s="62"/>
      <c r="FYO3918" s="62"/>
      <c r="FYP3918" s="62"/>
      <c r="FYQ3918" s="62"/>
      <c r="FYR3918" s="62"/>
      <c r="FYS3918" s="62"/>
      <c r="FYT3918" s="62"/>
      <c r="FYU3918" s="62"/>
      <c r="FYV3918" s="62"/>
      <c r="FYW3918" s="62"/>
      <c r="FYX3918" s="62"/>
      <c r="FYY3918" s="62"/>
      <c r="FYZ3918" s="62"/>
      <c r="FZA3918" s="62"/>
      <c r="FZB3918" s="62"/>
      <c r="FZC3918" s="62"/>
      <c r="FZD3918" s="62"/>
      <c r="FZE3918" s="62"/>
      <c r="FZF3918" s="62"/>
      <c r="FZG3918" s="62"/>
      <c r="FZH3918" s="62"/>
      <c r="FZI3918" s="62"/>
      <c r="FZJ3918" s="62"/>
      <c r="FZK3918" s="62"/>
      <c r="FZL3918" s="62"/>
      <c r="FZM3918" s="62"/>
      <c r="FZN3918" s="62"/>
      <c r="FZO3918" s="62"/>
      <c r="FZP3918" s="62"/>
      <c r="FZQ3918" s="62"/>
      <c r="FZR3918" s="62"/>
      <c r="FZS3918" s="62"/>
      <c r="FZT3918" s="62"/>
      <c r="FZU3918" s="62"/>
      <c r="FZV3918" s="62"/>
      <c r="FZW3918" s="62"/>
      <c r="FZX3918" s="62"/>
      <c r="FZY3918" s="62"/>
      <c r="FZZ3918" s="62"/>
      <c r="GAA3918" s="62"/>
      <c r="GAB3918" s="62"/>
      <c r="GAC3918" s="62"/>
      <c r="GAD3918" s="62"/>
      <c r="GAE3918" s="62"/>
      <c r="GAF3918" s="62"/>
      <c r="GAG3918" s="62"/>
      <c r="GAH3918" s="62"/>
      <c r="GAI3918" s="62"/>
      <c r="GAJ3918" s="62"/>
      <c r="GAK3918" s="62"/>
      <c r="GAL3918" s="62"/>
      <c r="GAM3918" s="62"/>
      <c r="GAN3918" s="62"/>
      <c r="GAO3918" s="62"/>
      <c r="GAP3918" s="62"/>
      <c r="GAQ3918" s="62"/>
      <c r="GAR3918" s="62"/>
      <c r="GAS3918" s="62"/>
      <c r="GAT3918" s="62"/>
      <c r="GAU3918" s="62"/>
      <c r="GAV3918" s="62"/>
      <c r="GAW3918" s="62"/>
      <c r="GAX3918" s="62"/>
      <c r="GAY3918" s="62"/>
      <c r="GAZ3918" s="62"/>
      <c r="GBA3918" s="62"/>
      <c r="GBB3918" s="62"/>
      <c r="GBC3918" s="62"/>
      <c r="GBD3918" s="62"/>
      <c r="GBE3918" s="62"/>
      <c r="GBF3918" s="62"/>
      <c r="GBG3918" s="62"/>
      <c r="GBH3918" s="62"/>
      <c r="GBI3918" s="62"/>
      <c r="GBJ3918" s="62"/>
      <c r="GBK3918" s="62"/>
      <c r="GBL3918" s="62"/>
      <c r="GBM3918" s="62"/>
      <c r="GBN3918" s="62"/>
      <c r="GBO3918" s="62"/>
      <c r="GBP3918" s="62"/>
      <c r="GBQ3918" s="62"/>
      <c r="GBR3918" s="62"/>
      <c r="GBS3918" s="62"/>
      <c r="GBT3918" s="62"/>
      <c r="GBU3918" s="62"/>
      <c r="GBV3918" s="62"/>
      <c r="GBW3918" s="62"/>
      <c r="GBX3918" s="62"/>
      <c r="GBY3918" s="62"/>
      <c r="GBZ3918" s="62"/>
      <c r="GCA3918" s="62"/>
      <c r="GCB3918" s="62"/>
      <c r="GCC3918" s="62"/>
      <c r="GCD3918" s="62"/>
      <c r="GCE3918" s="62"/>
      <c r="GCF3918" s="62"/>
      <c r="GCG3918" s="62"/>
      <c r="GCH3918" s="62"/>
      <c r="GCI3918" s="62"/>
      <c r="GCJ3918" s="62"/>
      <c r="GCK3918" s="62"/>
      <c r="GCL3918" s="62"/>
      <c r="GCM3918" s="62"/>
      <c r="GCN3918" s="62"/>
      <c r="GCO3918" s="62"/>
      <c r="GCP3918" s="62"/>
      <c r="GCQ3918" s="62"/>
      <c r="GCR3918" s="62"/>
      <c r="GCS3918" s="62"/>
      <c r="GCT3918" s="62"/>
      <c r="GCU3918" s="62"/>
      <c r="GCV3918" s="62"/>
      <c r="GCW3918" s="62"/>
      <c r="GCX3918" s="62"/>
      <c r="GCY3918" s="62"/>
      <c r="GCZ3918" s="62"/>
      <c r="GDA3918" s="62"/>
      <c r="GDB3918" s="62"/>
      <c r="GDC3918" s="62"/>
      <c r="GDD3918" s="62"/>
      <c r="GDE3918" s="62"/>
      <c r="GDF3918" s="62"/>
      <c r="GDG3918" s="62"/>
      <c r="GDH3918" s="62"/>
      <c r="GDI3918" s="62"/>
      <c r="GDJ3918" s="62"/>
      <c r="GDK3918" s="62"/>
      <c r="GDL3918" s="62"/>
      <c r="GDM3918" s="62"/>
      <c r="GDN3918" s="62"/>
      <c r="GDO3918" s="62"/>
      <c r="GDP3918" s="62"/>
      <c r="GDQ3918" s="62"/>
      <c r="GDR3918" s="62"/>
      <c r="GDS3918" s="62"/>
      <c r="GDT3918" s="62"/>
      <c r="GDU3918" s="62"/>
      <c r="GDV3918" s="62"/>
      <c r="GDW3918" s="62"/>
      <c r="GDX3918" s="62"/>
      <c r="GDY3918" s="62"/>
      <c r="GDZ3918" s="62"/>
      <c r="GEA3918" s="62"/>
      <c r="GEB3918" s="62"/>
      <c r="GEC3918" s="62"/>
      <c r="GED3918" s="62"/>
      <c r="GEE3918" s="62"/>
      <c r="GEF3918" s="62"/>
      <c r="GEG3918" s="62"/>
      <c r="GEH3918" s="62"/>
      <c r="GEI3918" s="62"/>
      <c r="GEJ3918" s="62"/>
      <c r="GEK3918" s="62"/>
      <c r="GEL3918" s="62"/>
      <c r="GEM3918" s="62"/>
      <c r="GEN3918" s="62"/>
      <c r="GEO3918" s="62"/>
      <c r="GEP3918" s="62"/>
      <c r="GEQ3918" s="62"/>
      <c r="GER3918" s="62"/>
      <c r="GES3918" s="62"/>
      <c r="GET3918" s="62"/>
      <c r="GEU3918" s="62"/>
      <c r="GEV3918" s="62"/>
      <c r="GEW3918" s="62"/>
      <c r="GEX3918" s="62"/>
      <c r="GEY3918" s="62"/>
      <c r="GEZ3918" s="62"/>
      <c r="GFA3918" s="62"/>
      <c r="GFB3918" s="62"/>
      <c r="GFC3918" s="62"/>
      <c r="GFD3918" s="62"/>
      <c r="GFE3918" s="62"/>
      <c r="GFF3918" s="62"/>
      <c r="GFG3918" s="62"/>
      <c r="GFH3918" s="62"/>
      <c r="GFI3918" s="62"/>
      <c r="GFJ3918" s="62"/>
      <c r="GFK3918" s="62"/>
      <c r="GFL3918" s="62"/>
      <c r="GFM3918" s="62"/>
      <c r="GFN3918" s="62"/>
      <c r="GFO3918" s="62"/>
      <c r="GFP3918" s="62"/>
      <c r="GFQ3918" s="62"/>
      <c r="GFR3918" s="62"/>
      <c r="GFS3918" s="62"/>
      <c r="GFT3918" s="62"/>
      <c r="GFU3918" s="62"/>
      <c r="GFV3918" s="62"/>
      <c r="GFW3918" s="62"/>
      <c r="GFX3918" s="62"/>
      <c r="GFY3918" s="62"/>
      <c r="GFZ3918" s="62"/>
      <c r="GGA3918" s="62"/>
      <c r="GGB3918" s="62"/>
      <c r="GGC3918" s="62"/>
      <c r="GGD3918" s="62"/>
      <c r="GGE3918" s="62"/>
      <c r="GGF3918" s="62"/>
      <c r="GGG3918" s="62"/>
      <c r="GGH3918" s="62"/>
      <c r="GGI3918" s="62"/>
      <c r="GGJ3918" s="62"/>
      <c r="GGK3918" s="62"/>
      <c r="GGL3918" s="62"/>
      <c r="GGM3918" s="62"/>
      <c r="GGN3918" s="62"/>
      <c r="GGO3918" s="62"/>
      <c r="GGP3918" s="62"/>
      <c r="GGQ3918" s="62"/>
      <c r="GGR3918" s="62"/>
      <c r="GGS3918" s="62"/>
      <c r="GGT3918" s="62"/>
      <c r="GGU3918" s="62"/>
      <c r="GGV3918" s="62"/>
      <c r="GGW3918" s="62"/>
      <c r="GGX3918" s="62"/>
      <c r="GGY3918" s="62"/>
      <c r="GGZ3918" s="62"/>
      <c r="GHA3918" s="62"/>
      <c r="GHB3918" s="62"/>
      <c r="GHC3918" s="62"/>
      <c r="GHD3918" s="62"/>
      <c r="GHE3918" s="62"/>
      <c r="GHF3918" s="62"/>
      <c r="GHG3918" s="62"/>
      <c r="GHH3918" s="62"/>
      <c r="GHI3918" s="62"/>
      <c r="GHJ3918" s="62"/>
      <c r="GHK3918" s="62"/>
      <c r="GHL3918" s="62"/>
      <c r="GHM3918" s="62"/>
      <c r="GHN3918" s="62"/>
      <c r="GHO3918" s="62"/>
      <c r="GHP3918" s="62"/>
      <c r="GHQ3918" s="62"/>
      <c r="GHR3918" s="62"/>
      <c r="GHS3918" s="62"/>
      <c r="GHT3918" s="62"/>
      <c r="GHU3918" s="62"/>
      <c r="GHV3918" s="62"/>
      <c r="GHW3918" s="62"/>
      <c r="GHX3918" s="62"/>
      <c r="GHY3918" s="62"/>
      <c r="GHZ3918" s="62"/>
      <c r="GIA3918" s="62"/>
      <c r="GIB3918" s="62"/>
      <c r="GIC3918" s="62"/>
      <c r="GID3918" s="62"/>
      <c r="GIE3918" s="62"/>
      <c r="GIF3918" s="62"/>
      <c r="GIG3918" s="62"/>
      <c r="GIH3918" s="62"/>
      <c r="GII3918" s="62"/>
      <c r="GIJ3918" s="62"/>
      <c r="GIK3918" s="62"/>
      <c r="GIL3918" s="62"/>
      <c r="GIM3918" s="62"/>
      <c r="GIN3918" s="62"/>
      <c r="GIO3918" s="62"/>
      <c r="GIP3918" s="62"/>
      <c r="GIQ3918" s="62"/>
      <c r="GIR3918" s="62"/>
      <c r="GIS3918" s="62"/>
      <c r="GIT3918" s="62"/>
      <c r="GIU3918" s="62"/>
      <c r="GIV3918" s="62"/>
      <c r="GIW3918" s="62"/>
      <c r="GIX3918" s="62"/>
      <c r="GIY3918" s="62"/>
      <c r="GIZ3918" s="62"/>
      <c r="GJA3918" s="62"/>
      <c r="GJB3918" s="62"/>
      <c r="GJC3918" s="62"/>
      <c r="GJD3918" s="62"/>
      <c r="GJE3918" s="62"/>
      <c r="GJF3918" s="62"/>
      <c r="GJG3918" s="62"/>
      <c r="GJH3918" s="62"/>
      <c r="GJI3918" s="62"/>
      <c r="GJJ3918" s="62"/>
      <c r="GJK3918" s="62"/>
      <c r="GJL3918" s="62"/>
      <c r="GJM3918" s="62"/>
      <c r="GJN3918" s="62"/>
      <c r="GJO3918" s="62"/>
      <c r="GJP3918" s="62"/>
      <c r="GJQ3918" s="62"/>
      <c r="GJR3918" s="62"/>
      <c r="GJS3918" s="62"/>
      <c r="GJT3918" s="62"/>
      <c r="GJU3918" s="62"/>
      <c r="GJV3918" s="62"/>
      <c r="GJW3918" s="62"/>
      <c r="GJX3918" s="62"/>
      <c r="GJY3918" s="62"/>
      <c r="GJZ3918" s="62"/>
      <c r="GKA3918" s="62"/>
      <c r="GKB3918" s="62"/>
      <c r="GKC3918" s="62"/>
      <c r="GKD3918" s="62"/>
      <c r="GKE3918" s="62"/>
      <c r="GKF3918" s="62"/>
      <c r="GKG3918" s="62"/>
      <c r="GKH3918" s="62"/>
      <c r="GKI3918" s="62"/>
      <c r="GKJ3918" s="62"/>
      <c r="GKK3918" s="62"/>
      <c r="GKL3918" s="62"/>
      <c r="GKM3918" s="62"/>
      <c r="GKN3918" s="62"/>
      <c r="GKO3918" s="62"/>
      <c r="GKP3918" s="62"/>
      <c r="GKQ3918" s="62"/>
      <c r="GKR3918" s="62"/>
      <c r="GKS3918" s="62"/>
      <c r="GKT3918" s="62"/>
      <c r="GKU3918" s="62"/>
      <c r="GKV3918" s="62"/>
      <c r="GKW3918" s="62"/>
      <c r="GKX3918" s="62"/>
      <c r="GKY3918" s="62"/>
      <c r="GKZ3918" s="62"/>
      <c r="GLA3918" s="62"/>
      <c r="GLB3918" s="62"/>
      <c r="GLC3918" s="62"/>
      <c r="GLD3918" s="62"/>
      <c r="GLE3918" s="62"/>
      <c r="GLF3918" s="62"/>
      <c r="GLG3918" s="62"/>
      <c r="GLH3918" s="62"/>
      <c r="GLI3918" s="62"/>
      <c r="GLJ3918" s="62"/>
      <c r="GLK3918" s="62"/>
      <c r="GLL3918" s="62"/>
      <c r="GLM3918" s="62"/>
      <c r="GLN3918" s="62"/>
      <c r="GLO3918" s="62"/>
      <c r="GLP3918" s="62"/>
      <c r="GLQ3918" s="62"/>
      <c r="GLR3918" s="62"/>
      <c r="GLS3918" s="62"/>
      <c r="GLT3918" s="62"/>
      <c r="GLU3918" s="62"/>
      <c r="GLV3918" s="62"/>
      <c r="GLW3918" s="62"/>
      <c r="GLX3918" s="62"/>
      <c r="GLY3918" s="62"/>
      <c r="GLZ3918" s="62"/>
      <c r="GMA3918" s="62"/>
      <c r="GMB3918" s="62"/>
      <c r="GMC3918" s="62"/>
      <c r="GMD3918" s="62"/>
      <c r="GME3918" s="62"/>
      <c r="GMF3918" s="62"/>
      <c r="GMG3918" s="62"/>
      <c r="GMH3918" s="62"/>
      <c r="GMI3918" s="62"/>
      <c r="GMJ3918" s="62"/>
      <c r="GMK3918" s="62"/>
      <c r="GML3918" s="62"/>
      <c r="GMM3918" s="62"/>
      <c r="GMN3918" s="62"/>
      <c r="GMO3918" s="62"/>
      <c r="GMP3918" s="62"/>
      <c r="GMQ3918" s="62"/>
      <c r="GMR3918" s="62"/>
      <c r="GMS3918" s="62"/>
      <c r="GMT3918" s="62"/>
      <c r="GMU3918" s="62"/>
      <c r="GMV3918" s="62"/>
      <c r="GMW3918" s="62"/>
      <c r="GMX3918" s="62"/>
      <c r="GMY3918" s="62"/>
      <c r="GMZ3918" s="62"/>
      <c r="GNA3918" s="62"/>
      <c r="GNB3918" s="62"/>
      <c r="GNC3918" s="62"/>
      <c r="GND3918" s="62"/>
      <c r="GNE3918" s="62"/>
      <c r="GNF3918" s="62"/>
      <c r="GNG3918" s="62"/>
      <c r="GNH3918" s="62"/>
      <c r="GNI3918" s="62"/>
      <c r="GNJ3918" s="62"/>
      <c r="GNK3918" s="62"/>
      <c r="GNL3918" s="62"/>
      <c r="GNM3918" s="62"/>
      <c r="GNN3918" s="62"/>
      <c r="GNO3918" s="62"/>
      <c r="GNP3918" s="62"/>
      <c r="GNQ3918" s="62"/>
      <c r="GNR3918" s="62"/>
      <c r="GNS3918" s="62"/>
      <c r="GNT3918" s="62"/>
      <c r="GNU3918" s="62"/>
      <c r="GNV3918" s="62"/>
      <c r="GNW3918" s="62"/>
      <c r="GNX3918" s="62"/>
      <c r="GNY3918" s="62"/>
      <c r="GNZ3918" s="62"/>
      <c r="GOA3918" s="62"/>
      <c r="GOB3918" s="62"/>
      <c r="GOC3918" s="62"/>
      <c r="GOD3918" s="62"/>
      <c r="GOE3918" s="62"/>
      <c r="GOF3918" s="62"/>
      <c r="GOG3918" s="62"/>
      <c r="GOH3918" s="62"/>
      <c r="GOI3918" s="62"/>
      <c r="GOJ3918" s="62"/>
      <c r="GOK3918" s="62"/>
      <c r="GOL3918" s="62"/>
      <c r="GOM3918" s="62"/>
      <c r="GON3918" s="62"/>
      <c r="GOO3918" s="62"/>
      <c r="GOP3918" s="62"/>
      <c r="GOQ3918" s="62"/>
      <c r="GOR3918" s="62"/>
      <c r="GOS3918" s="62"/>
      <c r="GOT3918" s="62"/>
      <c r="GOU3918" s="62"/>
      <c r="GOV3918" s="62"/>
      <c r="GOW3918" s="62"/>
      <c r="GOX3918" s="62"/>
      <c r="GOY3918" s="62"/>
      <c r="GOZ3918" s="62"/>
      <c r="GPA3918" s="62"/>
      <c r="GPB3918" s="62"/>
      <c r="GPC3918" s="62"/>
      <c r="GPD3918" s="62"/>
      <c r="GPE3918" s="62"/>
      <c r="GPF3918" s="62"/>
      <c r="GPG3918" s="62"/>
      <c r="GPH3918" s="62"/>
      <c r="GPI3918" s="62"/>
      <c r="GPJ3918" s="62"/>
      <c r="GPK3918" s="62"/>
      <c r="GPL3918" s="62"/>
      <c r="GPM3918" s="62"/>
      <c r="GPN3918" s="62"/>
      <c r="GPO3918" s="62"/>
      <c r="GPP3918" s="62"/>
      <c r="GPQ3918" s="62"/>
      <c r="GPR3918" s="62"/>
      <c r="GPS3918" s="62"/>
      <c r="GPT3918" s="62"/>
      <c r="GPU3918" s="62"/>
      <c r="GPV3918" s="62"/>
      <c r="GPW3918" s="62"/>
      <c r="GPX3918" s="62"/>
      <c r="GPY3918" s="62"/>
      <c r="GPZ3918" s="62"/>
      <c r="GQA3918" s="62"/>
      <c r="GQB3918" s="62"/>
      <c r="GQC3918" s="62"/>
      <c r="GQD3918" s="62"/>
      <c r="GQE3918" s="62"/>
      <c r="GQF3918" s="62"/>
      <c r="GQG3918" s="62"/>
      <c r="GQH3918" s="62"/>
      <c r="GQI3918" s="62"/>
      <c r="GQJ3918" s="62"/>
      <c r="GQK3918" s="62"/>
      <c r="GQL3918" s="62"/>
      <c r="GQM3918" s="62"/>
      <c r="GQN3918" s="62"/>
      <c r="GQO3918" s="62"/>
      <c r="GQP3918" s="62"/>
      <c r="GQQ3918" s="62"/>
      <c r="GQR3918" s="62"/>
      <c r="GQS3918" s="62"/>
      <c r="GQT3918" s="62"/>
      <c r="GQU3918" s="62"/>
      <c r="GQV3918" s="62"/>
      <c r="GQW3918" s="62"/>
      <c r="GQX3918" s="62"/>
      <c r="GQY3918" s="62"/>
      <c r="GQZ3918" s="62"/>
      <c r="GRA3918" s="62"/>
      <c r="GRB3918" s="62"/>
      <c r="GRC3918" s="62"/>
      <c r="GRD3918" s="62"/>
      <c r="GRE3918" s="62"/>
      <c r="GRF3918" s="62"/>
      <c r="GRG3918" s="62"/>
      <c r="GRH3918" s="62"/>
      <c r="GRI3918" s="62"/>
      <c r="GRJ3918" s="62"/>
      <c r="GRK3918" s="62"/>
      <c r="GRL3918" s="62"/>
      <c r="GRM3918" s="62"/>
      <c r="GRN3918" s="62"/>
      <c r="GRO3918" s="62"/>
      <c r="GRP3918" s="62"/>
      <c r="GRQ3918" s="62"/>
      <c r="GRR3918" s="62"/>
      <c r="GRS3918" s="62"/>
      <c r="GRT3918" s="62"/>
      <c r="GRU3918" s="62"/>
      <c r="GRV3918" s="62"/>
      <c r="GRW3918" s="62"/>
      <c r="GRX3918" s="62"/>
      <c r="GRY3918" s="62"/>
      <c r="GRZ3918" s="62"/>
      <c r="GSA3918" s="62"/>
      <c r="GSB3918" s="62"/>
      <c r="GSC3918" s="62"/>
      <c r="GSD3918" s="62"/>
      <c r="GSE3918" s="62"/>
      <c r="GSF3918" s="62"/>
      <c r="GSG3918" s="62"/>
      <c r="GSH3918" s="62"/>
      <c r="GSI3918" s="62"/>
      <c r="GSJ3918" s="62"/>
      <c r="GSK3918" s="62"/>
      <c r="GSL3918" s="62"/>
      <c r="GSM3918" s="62"/>
      <c r="GSN3918" s="62"/>
      <c r="GSO3918" s="62"/>
      <c r="GSP3918" s="62"/>
      <c r="GSQ3918" s="62"/>
      <c r="GSR3918" s="62"/>
      <c r="GSS3918" s="62"/>
      <c r="GST3918" s="62"/>
      <c r="GSU3918" s="62"/>
      <c r="GSV3918" s="62"/>
      <c r="GSW3918" s="62"/>
      <c r="GSX3918" s="62"/>
      <c r="GSY3918" s="62"/>
      <c r="GSZ3918" s="62"/>
      <c r="GTA3918" s="62"/>
      <c r="GTB3918" s="62"/>
      <c r="GTC3918" s="62"/>
      <c r="GTD3918" s="62"/>
      <c r="GTE3918" s="62"/>
      <c r="GTF3918" s="62"/>
      <c r="GTG3918" s="62"/>
      <c r="GTH3918" s="62"/>
      <c r="GTI3918" s="62"/>
      <c r="GTJ3918" s="62"/>
      <c r="GTK3918" s="62"/>
      <c r="GTL3918" s="62"/>
      <c r="GTM3918" s="62"/>
      <c r="GTN3918" s="62"/>
      <c r="GTO3918" s="62"/>
      <c r="GTP3918" s="62"/>
      <c r="GTQ3918" s="62"/>
      <c r="GTR3918" s="62"/>
      <c r="GTS3918" s="62"/>
      <c r="GTT3918" s="62"/>
      <c r="GTU3918" s="62"/>
      <c r="GTV3918" s="62"/>
      <c r="GTW3918" s="62"/>
      <c r="GTX3918" s="62"/>
      <c r="GTY3918" s="62"/>
      <c r="GTZ3918" s="62"/>
      <c r="GUA3918" s="62"/>
      <c r="GUB3918" s="62"/>
      <c r="GUC3918" s="62"/>
      <c r="GUD3918" s="62"/>
      <c r="GUE3918" s="62"/>
      <c r="GUF3918" s="62"/>
      <c r="GUG3918" s="62"/>
      <c r="GUH3918" s="62"/>
      <c r="GUI3918" s="62"/>
      <c r="GUJ3918" s="62"/>
      <c r="GUK3918" s="62"/>
      <c r="GUL3918" s="62"/>
      <c r="GUM3918" s="62"/>
      <c r="GUN3918" s="62"/>
      <c r="GUO3918" s="62"/>
      <c r="GUP3918" s="62"/>
      <c r="GUQ3918" s="62"/>
      <c r="GUR3918" s="62"/>
      <c r="GUS3918" s="62"/>
      <c r="GUT3918" s="62"/>
      <c r="GUU3918" s="62"/>
      <c r="GUV3918" s="62"/>
      <c r="GUW3918" s="62"/>
      <c r="GUX3918" s="62"/>
      <c r="GUY3918" s="62"/>
      <c r="GUZ3918" s="62"/>
      <c r="GVA3918" s="62"/>
      <c r="GVB3918" s="62"/>
      <c r="GVC3918" s="62"/>
      <c r="GVD3918" s="62"/>
      <c r="GVE3918" s="62"/>
      <c r="GVF3918" s="62"/>
      <c r="GVG3918" s="62"/>
      <c r="GVH3918" s="62"/>
      <c r="GVI3918" s="62"/>
      <c r="GVJ3918" s="62"/>
      <c r="GVK3918" s="62"/>
      <c r="GVL3918" s="62"/>
      <c r="GVM3918" s="62"/>
      <c r="GVN3918" s="62"/>
      <c r="GVO3918" s="62"/>
      <c r="GVP3918" s="62"/>
      <c r="GVQ3918" s="62"/>
      <c r="GVR3918" s="62"/>
      <c r="GVS3918" s="62"/>
      <c r="GVT3918" s="62"/>
      <c r="GVU3918" s="62"/>
      <c r="GVV3918" s="62"/>
      <c r="GVW3918" s="62"/>
      <c r="GVX3918" s="62"/>
      <c r="GVY3918" s="62"/>
      <c r="GVZ3918" s="62"/>
      <c r="GWA3918" s="62"/>
      <c r="GWB3918" s="62"/>
      <c r="GWC3918" s="62"/>
      <c r="GWD3918" s="62"/>
      <c r="GWE3918" s="62"/>
      <c r="GWF3918" s="62"/>
      <c r="GWG3918" s="62"/>
      <c r="GWH3918" s="62"/>
      <c r="GWI3918" s="62"/>
      <c r="GWJ3918" s="62"/>
      <c r="GWK3918" s="62"/>
      <c r="GWL3918" s="62"/>
      <c r="GWM3918" s="62"/>
      <c r="GWN3918" s="62"/>
      <c r="GWO3918" s="62"/>
      <c r="GWP3918" s="62"/>
      <c r="GWQ3918" s="62"/>
      <c r="GWR3918" s="62"/>
      <c r="GWS3918" s="62"/>
      <c r="GWT3918" s="62"/>
      <c r="GWU3918" s="62"/>
      <c r="GWV3918" s="62"/>
      <c r="GWW3918" s="62"/>
      <c r="GWX3918" s="62"/>
      <c r="GWY3918" s="62"/>
      <c r="GWZ3918" s="62"/>
      <c r="GXA3918" s="62"/>
      <c r="GXB3918" s="62"/>
      <c r="GXC3918" s="62"/>
      <c r="GXD3918" s="62"/>
      <c r="GXE3918" s="62"/>
      <c r="GXF3918" s="62"/>
      <c r="GXG3918" s="62"/>
      <c r="GXH3918" s="62"/>
      <c r="GXI3918" s="62"/>
      <c r="GXJ3918" s="62"/>
      <c r="GXK3918" s="62"/>
      <c r="GXL3918" s="62"/>
      <c r="GXM3918" s="62"/>
      <c r="GXN3918" s="62"/>
      <c r="GXO3918" s="62"/>
      <c r="GXP3918" s="62"/>
      <c r="GXQ3918" s="62"/>
      <c r="GXR3918" s="62"/>
      <c r="GXS3918" s="62"/>
      <c r="GXT3918" s="62"/>
      <c r="GXU3918" s="62"/>
      <c r="GXV3918" s="62"/>
      <c r="GXW3918" s="62"/>
      <c r="GXX3918" s="62"/>
      <c r="GXY3918" s="62"/>
      <c r="GXZ3918" s="62"/>
      <c r="GYA3918" s="62"/>
      <c r="GYB3918" s="62"/>
      <c r="GYC3918" s="62"/>
      <c r="GYD3918" s="62"/>
      <c r="GYE3918" s="62"/>
      <c r="GYF3918" s="62"/>
      <c r="GYG3918" s="62"/>
      <c r="GYH3918" s="62"/>
      <c r="GYI3918" s="62"/>
      <c r="GYJ3918" s="62"/>
      <c r="GYK3918" s="62"/>
      <c r="GYL3918" s="62"/>
      <c r="GYM3918" s="62"/>
      <c r="GYN3918" s="62"/>
      <c r="GYO3918" s="62"/>
      <c r="GYP3918" s="62"/>
      <c r="GYQ3918" s="62"/>
      <c r="GYR3918" s="62"/>
      <c r="GYS3918" s="62"/>
      <c r="GYT3918" s="62"/>
      <c r="GYU3918" s="62"/>
      <c r="GYV3918" s="62"/>
      <c r="GYW3918" s="62"/>
      <c r="GYX3918" s="62"/>
      <c r="GYY3918" s="62"/>
      <c r="GYZ3918" s="62"/>
      <c r="GZA3918" s="62"/>
      <c r="GZB3918" s="62"/>
      <c r="GZC3918" s="62"/>
      <c r="GZD3918" s="62"/>
      <c r="GZE3918" s="62"/>
      <c r="GZF3918" s="62"/>
      <c r="GZG3918" s="62"/>
      <c r="GZH3918" s="62"/>
      <c r="GZI3918" s="62"/>
      <c r="GZJ3918" s="62"/>
      <c r="GZK3918" s="62"/>
      <c r="GZL3918" s="62"/>
      <c r="GZM3918" s="62"/>
      <c r="GZN3918" s="62"/>
      <c r="GZO3918" s="62"/>
      <c r="GZP3918" s="62"/>
      <c r="GZQ3918" s="62"/>
      <c r="GZR3918" s="62"/>
      <c r="GZS3918" s="62"/>
      <c r="GZT3918" s="62"/>
      <c r="GZU3918" s="62"/>
      <c r="GZV3918" s="62"/>
      <c r="GZW3918" s="62"/>
      <c r="GZX3918" s="62"/>
      <c r="GZY3918" s="62"/>
      <c r="GZZ3918" s="62"/>
      <c r="HAA3918" s="62"/>
      <c r="HAB3918" s="62"/>
      <c r="HAC3918" s="62"/>
      <c r="HAD3918" s="62"/>
      <c r="HAE3918" s="62"/>
      <c r="HAF3918" s="62"/>
      <c r="HAG3918" s="62"/>
      <c r="HAH3918" s="62"/>
      <c r="HAI3918" s="62"/>
      <c r="HAJ3918" s="62"/>
      <c r="HAK3918" s="62"/>
      <c r="HAL3918" s="62"/>
      <c r="HAM3918" s="62"/>
      <c r="HAN3918" s="62"/>
      <c r="HAO3918" s="62"/>
      <c r="HAP3918" s="62"/>
      <c r="HAQ3918" s="62"/>
      <c r="HAR3918" s="62"/>
      <c r="HAS3918" s="62"/>
      <c r="HAT3918" s="62"/>
      <c r="HAU3918" s="62"/>
      <c r="HAV3918" s="62"/>
      <c r="HAW3918" s="62"/>
      <c r="HAX3918" s="62"/>
      <c r="HAY3918" s="62"/>
      <c r="HAZ3918" s="62"/>
      <c r="HBA3918" s="62"/>
      <c r="HBB3918" s="62"/>
      <c r="HBC3918" s="62"/>
      <c r="HBD3918" s="62"/>
      <c r="HBE3918" s="62"/>
      <c r="HBF3918" s="62"/>
      <c r="HBG3918" s="62"/>
      <c r="HBH3918" s="62"/>
      <c r="HBI3918" s="62"/>
      <c r="HBJ3918" s="62"/>
      <c r="HBK3918" s="62"/>
      <c r="HBL3918" s="62"/>
      <c r="HBM3918" s="62"/>
      <c r="HBN3918" s="62"/>
      <c r="HBO3918" s="62"/>
      <c r="HBP3918" s="62"/>
      <c r="HBQ3918" s="62"/>
      <c r="HBR3918" s="62"/>
      <c r="HBS3918" s="62"/>
      <c r="HBT3918" s="62"/>
      <c r="HBU3918" s="62"/>
      <c r="HBV3918" s="62"/>
      <c r="HBW3918" s="62"/>
      <c r="HBX3918" s="62"/>
      <c r="HBY3918" s="62"/>
      <c r="HBZ3918" s="62"/>
      <c r="HCA3918" s="62"/>
      <c r="HCB3918" s="62"/>
      <c r="HCC3918" s="62"/>
      <c r="HCD3918" s="62"/>
      <c r="HCE3918" s="62"/>
      <c r="HCF3918" s="62"/>
      <c r="HCG3918" s="62"/>
      <c r="HCH3918" s="62"/>
      <c r="HCI3918" s="62"/>
      <c r="HCJ3918" s="62"/>
      <c r="HCK3918" s="62"/>
      <c r="HCL3918" s="62"/>
      <c r="HCM3918" s="62"/>
      <c r="HCN3918" s="62"/>
      <c r="HCO3918" s="62"/>
      <c r="HCP3918" s="62"/>
      <c r="HCQ3918" s="62"/>
      <c r="HCR3918" s="62"/>
      <c r="HCS3918" s="62"/>
      <c r="HCT3918" s="62"/>
      <c r="HCU3918" s="62"/>
      <c r="HCV3918" s="62"/>
      <c r="HCW3918" s="62"/>
      <c r="HCX3918" s="62"/>
      <c r="HCY3918" s="62"/>
      <c r="HCZ3918" s="62"/>
      <c r="HDA3918" s="62"/>
      <c r="HDB3918" s="62"/>
      <c r="HDC3918" s="62"/>
      <c r="HDD3918" s="62"/>
      <c r="HDE3918" s="62"/>
      <c r="HDF3918" s="62"/>
      <c r="HDG3918" s="62"/>
      <c r="HDH3918" s="62"/>
      <c r="HDI3918" s="62"/>
      <c r="HDJ3918" s="62"/>
      <c r="HDK3918" s="62"/>
      <c r="HDL3918" s="62"/>
      <c r="HDM3918" s="62"/>
      <c r="HDN3918" s="62"/>
      <c r="HDO3918" s="62"/>
      <c r="HDP3918" s="62"/>
      <c r="HDQ3918" s="62"/>
      <c r="HDR3918" s="62"/>
      <c r="HDS3918" s="62"/>
      <c r="HDT3918" s="62"/>
      <c r="HDU3918" s="62"/>
      <c r="HDV3918" s="62"/>
      <c r="HDW3918" s="62"/>
      <c r="HDX3918" s="62"/>
      <c r="HDY3918" s="62"/>
      <c r="HDZ3918" s="62"/>
      <c r="HEA3918" s="62"/>
      <c r="HEB3918" s="62"/>
      <c r="HEC3918" s="62"/>
      <c r="HED3918" s="62"/>
      <c r="HEE3918" s="62"/>
      <c r="HEF3918" s="62"/>
      <c r="HEG3918" s="62"/>
      <c r="HEH3918" s="62"/>
      <c r="HEI3918" s="62"/>
      <c r="HEJ3918" s="62"/>
      <c r="HEK3918" s="62"/>
      <c r="HEL3918" s="62"/>
      <c r="HEM3918" s="62"/>
      <c r="HEN3918" s="62"/>
      <c r="HEO3918" s="62"/>
      <c r="HEP3918" s="62"/>
      <c r="HEQ3918" s="62"/>
      <c r="HER3918" s="62"/>
      <c r="HES3918" s="62"/>
      <c r="HET3918" s="62"/>
      <c r="HEU3918" s="62"/>
      <c r="HEV3918" s="62"/>
      <c r="HEW3918" s="62"/>
      <c r="HEX3918" s="62"/>
      <c r="HEY3918" s="62"/>
      <c r="HEZ3918" s="62"/>
      <c r="HFA3918" s="62"/>
      <c r="HFB3918" s="62"/>
      <c r="HFC3918" s="62"/>
      <c r="HFD3918" s="62"/>
      <c r="HFE3918" s="62"/>
      <c r="HFF3918" s="62"/>
      <c r="HFG3918" s="62"/>
      <c r="HFH3918" s="62"/>
      <c r="HFI3918" s="62"/>
      <c r="HFJ3918" s="62"/>
      <c r="HFK3918" s="62"/>
      <c r="HFL3918" s="62"/>
      <c r="HFM3918" s="62"/>
      <c r="HFN3918" s="62"/>
      <c r="HFO3918" s="62"/>
      <c r="HFP3918" s="62"/>
      <c r="HFQ3918" s="62"/>
      <c r="HFR3918" s="62"/>
      <c r="HFS3918" s="62"/>
      <c r="HFT3918" s="62"/>
      <c r="HFU3918" s="62"/>
      <c r="HFV3918" s="62"/>
      <c r="HFW3918" s="62"/>
      <c r="HFX3918" s="62"/>
      <c r="HFY3918" s="62"/>
      <c r="HFZ3918" s="62"/>
      <c r="HGA3918" s="62"/>
      <c r="HGB3918" s="62"/>
      <c r="HGC3918" s="62"/>
      <c r="HGD3918" s="62"/>
      <c r="HGE3918" s="62"/>
      <c r="HGF3918" s="62"/>
      <c r="HGG3918" s="62"/>
      <c r="HGH3918" s="62"/>
      <c r="HGI3918" s="62"/>
      <c r="HGJ3918" s="62"/>
      <c r="HGK3918" s="62"/>
      <c r="HGL3918" s="62"/>
      <c r="HGM3918" s="62"/>
      <c r="HGN3918" s="62"/>
      <c r="HGO3918" s="62"/>
      <c r="HGP3918" s="62"/>
      <c r="HGQ3918" s="62"/>
      <c r="HGR3918" s="62"/>
      <c r="HGS3918" s="62"/>
      <c r="HGT3918" s="62"/>
      <c r="HGU3918" s="62"/>
      <c r="HGV3918" s="62"/>
      <c r="HGW3918" s="62"/>
      <c r="HGX3918" s="62"/>
      <c r="HGY3918" s="62"/>
      <c r="HGZ3918" s="62"/>
      <c r="HHA3918" s="62"/>
      <c r="HHB3918" s="62"/>
      <c r="HHC3918" s="62"/>
      <c r="HHD3918" s="62"/>
      <c r="HHE3918" s="62"/>
      <c r="HHF3918" s="62"/>
      <c r="HHG3918" s="62"/>
      <c r="HHH3918" s="62"/>
      <c r="HHI3918" s="62"/>
      <c r="HHJ3918" s="62"/>
      <c r="HHK3918" s="62"/>
      <c r="HHL3918" s="62"/>
      <c r="HHM3918" s="62"/>
      <c r="HHN3918" s="62"/>
      <c r="HHO3918" s="62"/>
      <c r="HHP3918" s="62"/>
      <c r="HHQ3918" s="62"/>
      <c r="HHR3918" s="62"/>
      <c r="HHS3918" s="62"/>
      <c r="HHT3918" s="62"/>
      <c r="HHU3918" s="62"/>
      <c r="HHV3918" s="62"/>
      <c r="HHW3918" s="62"/>
      <c r="HHX3918" s="62"/>
      <c r="HHY3918" s="62"/>
      <c r="HHZ3918" s="62"/>
      <c r="HIA3918" s="62"/>
      <c r="HIB3918" s="62"/>
      <c r="HIC3918" s="62"/>
      <c r="HID3918" s="62"/>
      <c r="HIE3918" s="62"/>
      <c r="HIF3918" s="62"/>
      <c r="HIG3918" s="62"/>
      <c r="HIH3918" s="62"/>
      <c r="HII3918" s="62"/>
      <c r="HIJ3918" s="62"/>
      <c r="HIK3918" s="62"/>
      <c r="HIL3918" s="62"/>
      <c r="HIM3918" s="62"/>
      <c r="HIN3918" s="62"/>
      <c r="HIO3918" s="62"/>
      <c r="HIP3918" s="62"/>
      <c r="HIQ3918" s="62"/>
      <c r="HIR3918" s="62"/>
      <c r="HIS3918" s="62"/>
      <c r="HIT3918" s="62"/>
      <c r="HIU3918" s="62"/>
      <c r="HIV3918" s="62"/>
      <c r="HIW3918" s="62"/>
      <c r="HIX3918" s="62"/>
      <c r="HIY3918" s="62"/>
      <c r="HIZ3918" s="62"/>
      <c r="HJA3918" s="62"/>
      <c r="HJB3918" s="62"/>
      <c r="HJC3918" s="62"/>
      <c r="HJD3918" s="62"/>
      <c r="HJE3918" s="62"/>
      <c r="HJF3918" s="62"/>
      <c r="HJG3918" s="62"/>
      <c r="HJH3918" s="62"/>
      <c r="HJI3918" s="62"/>
      <c r="HJJ3918" s="62"/>
      <c r="HJK3918" s="62"/>
      <c r="HJL3918" s="62"/>
      <c r="HJM3918" s="62"/>
      <c r="HJN3918" s="62"/>
      <c r="HJO3918" s="62"/>
      <c r="HJP3918" s="62"/>
      <c r="HJQ3918" s="62"/>
      <c r="HJR3918" s="62"/>
      <c r="HJS3918" s="62"/>
      <c r="HJT3918" s="62"/>
      <c r="HJU3918" s="62"/>
      <c r="HJV3918" s="62"/>
      <c r="HJW3918" s="62"/>
      <c r="HJX3918" s="62"/>
      <c r="HJY3918" s="62"/>
      <c r="HJZ3918" s="62"/>
      <c r="HKA3918" s="62"/>
      <c r="HKB3918" s="62"/>
      <c r="HKC3918" s="62"/>
      <c r="HKD3918" s="62"/>
      <c r="HKE3918" s="62"/>
      <c r="HKF3918" s="62"/>
      <c r="HKG3918" s="62"/>
      <c r="HKH3918" s="62"/>
      <c r="HKI3918" s="62"/>
      <c r="HKJ3918" s="62"/>
      <c r="HKK3918" s="62"/>
      <c r="HKL3918" s="62"/>
      <c r="HKM3918" s="62"/>
      <c r="HKN3918" s="62"/>
      <c r="HKO3918" s="62"/>
      <c r="HKP3918" s="62"/>
      <c r="HKQ3918" s="62"/>
      <c r="HKR3918" s="62"/>
      <c r="HKS3918" s="62"/>
      <c r="HKT3918" s="62"/>
      <c r="HKU3918" s="62"/>
      <c r="HKV3918" s="62"/>
      <c r="HKW3918" s="62"/>
      <c r="HKX3918" s="62"/>
      <c r="HKY3918" s="62"/>
      <c r="HKZ3918" s="62"/>
      <c r="HLA3918" s="62"/>
      <c r="HLB3918" s="62"/>
      <c r="HLC3918" s="62"/>
      <c r="HLD3918" s="62"/>
      <c r="HLE3918" s="62"/>
      <c r="HLF3918" s="62"/>
      <c r="HLG3918" s="62"/>
      <c r="HLH3918" s="62"/>
      <c r="HLI3918" s="62"/>
      <c r="HLJ3918" s="62"/>
      <c r="HLK3918" s="62"/>
      <c r="HLL3918" s="62"/>
      <c r="HLM3918" s="62"/>
      <c r="HLN3918" s="62"/>
      <c r="HLO3918" s="62"/>
      <c r="HLP3918" s="62"/>
      <c r="HLQ3918" s="62"/>
      <c r="HLR3918" s="62"/>
      <c r="HLS3918" s="62"/>
      <c r="HLT3918" s="62"/>
      <c r="HLU3918" s="62"/>
      <c r="HLV3918" s="62"/>
      <c r="HLW3918" s="62"/>
      <c r="HLX3918" s="62"/>
      <c r="HLY3918" s="62"/>
      <c r="HLZ3918" s="62"/>
      <c r="HMA3918" s="62"/>
      <c r="HMB3918" s="62"/>
      <c r="HMC3918" s="62"/>
      <c r="HMD3918" s="62"/>
      <c r="HME3918" s="62"/>
      <c r="HMF3918" s="62"/>
      <c r="HMG3918" s="62"/>
      <c r="HMH3918" s="62"/>
      <c r="HMI3918" s="62"/>
      <c r="HMJ3918" s="62"/>
      <c r="HMK3918" s="62"/>
      <c r="HML3918" s="62"/>
      <c r="HMM3918" s="62"/>
      <c r="HMN3918" s="62"/>
      <c r="HMO3918" s="62"/>
      <c r="HMP3918" s="62"/>
      <c r="HMQ3918" s="62"/>
      <c r="HMR3918" s="62"/>
      <c r="HMS3918" s="62"/>
      <c r="HMT3918" s="62"/>
      <c r="HMU3918" s="62"/>
      <c r="HMV3918" s="62"/>
      <c r="HMW3918" s="62"/>
      <c r="HMX3918" s="62"/>
      <c r="HMY3918" s="62"/>
      <c r="HMZ3918" s="62"/>
      <c r="HNA3918" s="62"/>
      <c r="HNB3918" s="62"/>
      <c r="HNC3918" s="62"/>
      <c r="HND3918" s="62"/>
      <c r="HNE3918" s="62"/>
      <c r="HNF3918" s="62"/>
      <c r="HNG3918" s="62"/>
      <c r="HNH3918" s="62"/>
      <c r="HNI3918" s="62"/>
      <c r="HNJ3918" s="62"/>
      <c r="HNK3918" s="62"/>
      <c r="HNL3918" s="62"/>
      <c r="HNM3918" s="62"/>
      <c r="HNN3918" s="62"/>
      <c r="HNO3918" s="62"/>
      <c r="HNP3918" s="62"/>
      <c r="HNQ3918" s="62"/>
      <c r="HNR3918" s="62"/>
      <c r="HNS3918" s="62"/>
      <c r="HNT3918" s="62"/>
      <c r="HNU3918" s="62"/>
      <c r="HNV3918" s="62"/>
      <c r="HNW3918" s="62"/>
      <c r="HNX3918" s="62"/>
      <c r="HNY3918" s="62"/>
      <c r="HNZ3918" s="62"/>
      <c r="HOA3918" s="62"/>
      <c r="HOB3918" s="62"/>
      <c r="HOC3918" s="62"/>
      <c r="HOD3918" s="62"/>
      <c r="HOE3918" s="62"/>
      <c r="HOF3918" s="62"/>
      <c r="HOG3918" s="62"/>
      <c r="HOH3918" s="62"/>
      <c r="HOI3918" s="62"/>
      <c r="HOJ3918" s="62"/>
      <c r="HOK3918" s="62"/>
      <c r="HOL3918" s="62"/>
      <c r="HOM3918" s="62"/>
      <c r="HON3918" s="62"/>
      <c r="HOO3918" s="62"/>
      <c r="HOP3918" s="62"/>
      <c r="HOQ3918" s="62"/>
      <c r="HOR3918" s="62"/>
      <c r="HOS3918" s="62"/>
      <c r="HOT3918" s="62"/>
      <c r="HOU3918" s="62"/>
      <c r="HOV3918" s="62"/>
      <c r="HOW3918" s="62"/>
      <c r="HOX3918" s="62"/>
      <c r="HOY3918" s="62"/>
      <c r="HOZ3918" s="62"/>
      <c r="HPA3918" s="62"/>
      <c r="HPB3918" s="62"/>
      <c r="HPC3918" s="62"/>
      <c r="HPD3918" s="62"/>
      <c r="HPE3918" s="62"/>
      <c r="HPF3918" s="62"/>
      <c r="HPG3918" s="62"/>
      <c r="HPH3918" s="62"/>
      <c r="HPI3918" s="62"/>
      <c r="HPJ3918" s="62"/>
      <c r="HPK3918" s="62"/>
      <c r="HPL3918" s="62"/>
      <c r="HPM3918" s="62"/>
      <c r="HPN3918" s="62"/>
      <c r="HPO3918" s="62"/>
      <c r="HPP3918" s="62"/>
      <c r="HPQ3918" s="62"/>
      <c r="HPR3918" s="62"/>
      <c r="HPS3918" s="62"/>
      <c r="HPT3918" s="62"/>
      <c r="HPU3918" s="62"/>
      <c r="HPV3918" s="62"/>
      <c r="HPW3918" s="62"/>
      <c r="HPX3918" s="62"/>
      <c r="HPY3918" s="62"/>
      <c r="HPZ3918" s="62"/>
      <c r="HQA3918" s="62"/>
      <c r="HQB3918" s="62"/>
      <c r="HQC3918" s="62"/>
      <c r="HQD3918" s="62"/>
      <c r="HQE3918" s="62"/>
      <c r="HQF3918" s="62"/>
      <c r="HQG3918" s="62"/>
      <c r="HQH3918" s="62"/>
      <c r="HQI3918" s="62"/>
      <c r="HQJ3918" s="62"/>
      <c r="HQK3918" s="62"/>
      <c r="HQL3918" s="62"/>
      <c r="HQM3918" s="62"/>
      <c r="HQN3918" s="62"/>
      <c r="HQO3918" s="62"/>
      <c r="HQP3918" s="62"/>
      <c r="HQQ3918" s="62"/>
      <c r="HQR3918" s="62"/>
      <c r="HQS3918" s="62"/>
      <c r="HQT3918" s="62"/>
      <c r="HQU3918" s="62"/>
      <c r="HQV3918" s="62"/>
      <c r="HQW3918" s="62"/>
      <c r="HQX3918" s="62"/>
      <c r="HQY3918" s="62"/>
      <c r="HQZ3918" s="62"/>
      <c r="HRA3918" s="62"/>
      <c r="HRB3918" s="62"/>
      <c r="HRC3918" s="62"/>
      <c r="HRD3918" s="62"/>
      <c r="HRE3918" s="62"/>
      <c r="HRF3918" s="62"/>
      <c r="HRG3918" s="62"/>
      <c r="HRH3918" s="62"/>
      <c r="HRI3918" s="62"/>
      <c r="HRJ3918" s="62"/>
      <c r="HRK3918" s="62"/>
      <c r="HRL3918" s="62"/>
      <c r="HRM3918" s="62"/>
      <c r="HRN3918" s="62"/>
      <c r="HRO3918" s="62"/>
      <c r="HRP3918" s="62"/>
      <c r="HRQ3918" s="62"/>
      <c r="HRR3918" s="62"/>
      <c r="HRS3918" s="62"/>
      <c r="HRT3918" s="62"/>
      <c r="HRU3918" s="62"/>
      <c r="HRV3918" s="62"/>
      <c r="HRW3918" s="62"/>
      <c r="HRX3918" s="62"/>
      <c r="HRY3918" s="62"/>
      <c r="HRZ3918" s="62"/>
      <c r="HSA3918" s="62"/>
      <c r="HSB3918" s="62"/>
      <c r="HSC3918" s="62"/>
      <c r="HSD3918" s="62"/>
      <c r="HSE3918" s="62"/>
      <c r="HSF3918" s="62"/>
      <c r="HSG3918" s="62"/>
      <c r="HSH3918" s="62"/>
      <c r="HSI3918" s="62"/>
      <c r="HSJ3918" s="62"/>
      <c r="HSK3918" s="62"/>
      <c r="HSL3918" s="62"/>
      <c r="HSM3918" s="62"/>
      <c r="HSN3918" s="62"/>
      <c r="HSO3918" s="62"/>
      <c r="HSP3918" s="62"/>
      <c r="HSQ3918" s="62"/>
      <c r="HSR3918" s="62"/>
      <c r="HSS3918" s="62"/>
      <c r="HST3918" s="62"/>
      <c r="HSU3918" s="62"/>
      <c r="HSV3918" s="62"/>
      <c r="HSW3918" s="62"/>
      <c r="HSX3918" s="62"/>
      <c r="HSY3918" s="62"/>
      <c r="HSZ3918" s="62"/>
      <c r="HTA3918" s="62"/>
      <c r="HTB3918" s="62"/>
      <c r="HTC3918" s="62"/>
      <c r="HTD3918" s="62"/>
      <c r="HTE3918" s="62"/>
      <c r="HTF3918" s="62"/>
      <c r="HTG3918" s="62"/>
      <c r="HTH3918" s="62"/>
      <c r="HTI3918" s="62"/>
      <c r="HTJ3918" s="62"/>
      <c r="HTK3918" s="62"/>
      <c r="HTL3918" s="62"/>
      <c r="HTM3918" s="62"/>
      <c r="HTN3918" s="62"/>
      <c r="HTO3918" s="62"/>
      <c r="HTP3918" s="62"/>
      <c r="HTQ3918" s="62"/>
      <c r="HTR3918" s="62"/>
      <c r="HTS3918" s="62"/>
      <c r="HTT3918" s="62"/>
      <c r="HTU3918" s="62"/>
      <c r="HTV3918" s="62"/>
      <c r="HTW3918" s="62"/>
      <c r="HTX3918" s="62"/>
      <c r="HTY3918" s="62"/>
      <c r="HTZ3918" s="62"/>
      <c r="HUA3918" s="62"/>
      <c r="HUB3918" s="62"/>
      <c r="HUC3918" s="62"/>
      <c r="HUD3918" s="62"/>
      <c r="HUE3918" s="62"/>
      <c r="HUF3918" s="62"/>
      <c r="HUG3918" s="62"/>
      <c r="HUH3918" s="62"/>
      <c r="HUI3918" s="62"/>
      <c r="HUJ3918" s="62"/>
      <c r="HUK3918" s="62"/>
      <c r="HUL3918" s="62"/>
      <c r="HUM3918" s="62"/>
      <c r="HUN3918" s="62"/>
      <c r="HUO3918" s="62"/>
      <c r="HUP3918" s="62"/>
      <c r="HUQ3918" s="62"/>
      <c r="HUR3918" s="62"/>
      <c r="HUS3918" s="62"/>
      <c r="HUT3918" s="62"/>
      <c r="HUU3918" s="62"/>
      <c r="HUV3918" s="62"/>
      <c r="HUW3918" s="62"/>
      <c r="HUX3918" s="62"/>
      <c r="HUY3918" s="62"/>
      <c r="HUZ3918" s="62"/>
      <c r="HVA3918" s="62"/>
      <c r="HVB3918" s="62"/>
      <c r="HVC3918" s="62"/>
      <c r="HVD3918" s="62"/>
      <c r="HVE3918" s="62"/>
      <c r="HVF3918" s="62"/>
      <c r="HVG3918" s="62"/>
      <c r="HVH3918" s="62"/>
      <c r="HVI3918" s="62"/>
      <c r="HVJ3918" s="62"/>
      <c r="HVK3918" s="62"/>
      <c r="HVL3918" s="62"/>
      <c r="HVM3918" s="62"/>
      <c r="HVN3918" s="62"/>
      <c r="HVO3918" s="62"/>
      <c r="HVP3918" s="62"/>
      <c r="HVQ3918" s="62"/>
      <c r="HVR3918" s="62"/>
      <c r="HVS3918" s="62"/>
      <c r="HVT3918" s="62"/>
      <c r="HVU3918" s="62"/>
      <c r="HVV3918" s="62"/>
      <c r="HVW3918" s="62"/>
      <c r="HVX3918" s="62"/>
      <c r="HVY3918" s="62"/>
      <c r="HVZ3918" s="62"/>
      <c r="HWA3918" s="62"/>
      <c r="HWB3918" s="62"/>
      <c r="HWC3918" s="62"/>
      <c r="HWD3918" s="62"/>
      <c r="HWE3918" s="62"/>
      <c r="HWF3918" s="62"/>
      <c r="HWG3918" s="62"/>
      <c r="HWH3918" s="62"/>
      <c r="HWI3918" s="62"/>
      <c r="HWJ3918" s="62"/>
      <c r="HWK3918" s="62"/>
      <c r="HWL3918" s="62"/>
      <c r="HWM3918" s="62"/>
      <c r="HWN3918" s="62"/>
      <c r="HWO3918" s="62"/>
      <c r="HWP3918" s="62"/>
      <c r="HWQ3918" s="62"/>
      <c r="HWR3918" s="62"/>
      <c r="HWS3918" s="62"/>
      <c r="HWT3918" s="62"/>
      <c r="HWU3918" s="62"/>
      <c r="HWV3918" s="62"/>
      <c r="HWW3918" s="62"/>
      <c r="HWX3918" s="62"/>
      <c r="HWY3918" s="62"/>
      <c r="HWZ3918" s="62"/>
      <c r="HXA3918" s="62"/>
      <c r="HXB3918" s="62"/>
      <c r="HXC3918" s="62"/>
      <c r="HXD3918" s="62"/>
      <c r="HXE3918" s="62"/>
      <c r="HXF3918" s="62"/>
      <c r="HXG3918" s="62"/>
      <c r="HXH3918" s="62"/>
      <c r="HXI3918" s="62"/>
      <c r="HXJ3918" s="62"/>
      <c r="HXK3918" s="62"/>
      <c r="HXL3918" s="62"/>
      <c r="HXM3918" s="62"/>
      <c r="HXN3918" s="62"/>
      <c r="HXO3918" s="62"/>
      <c r="HXP3918" s="62"/>
      <c r="HXQ3918" s="62"/>
      <c r="HXR3918" s="62"/>
      <c r="HXS3918" s="62"/>
      <c r="HXT3918" s="62"/>
      <c r="HXU3918" s="62"/>
      <c r="HXV3918" s="62"/>
      <c r="HXW3918" s="62"/>
      <c r="HXX3918" s="62"/>
      <c r="HXY3918" s="62"/>
      <c r="HXZ3918" s="62"/>
      <c r="HYA3918" s="62"/>
      <c r="HYB3918" s="62"/>
      <c r="HYC3918" s="62"/>
      <c r="HYD3918" s="62"/>
      <c r="HYE3918" s="62"/>
      <c r="HYF3918" s="62"/>
      <c r="HYG3918" s="62"/>
      <c r="HYH3918" s="62"/>
      <c r="HYI3918" s="62"/>
      <c r="HYJ3918" s="62"/>
      <c r="HYK3918" s="62"/>
      <c r="HYL3918" s="62"/>
      <c r="HYM3918" s="62"/>
      <c r="HYN3918" s="62"/>
      <c r="HYO3918" s="62"/>
      <c r="HYP3918" s="62"/>
      <c r="HYQ3918" s="62"/>
      <c r="HYR3918" s="62"/>
      <c r="HYS3918" s="62"/>
      <c r="HYT3918" s="62"/>
      <c r="HYU3918" s="62"/>
      <c r="HYV3918" s="62"/>
      <c r="HYW3918" s="62"/>
      <c r="HYX3918" s="62"/>
      <c r="HYY3918" s="62"/>
      <c r="HYZ3918" s="62"/>
      <c r="HZA3918" s="62"/>
      <c r="HZB3918" s="62"/>
      <c r="HZC3918" s="62"/>
      <c r="HZD3918" s="62"/>
      <c r="HZE3918" s="62"/>
      <c r="HZF3918" s="62"/>
      <c r="HZG3918" s="62"/>
      <c r="HZH3918" s="62"/>
      <c r="HZI3918" s="62"/>
      <c r="HZJ3918" s="62"/>
      <c r="HZK3918" s="62"/>
      <c r="HZL3918" s="62"/>
      <c r="HZM3918" s="62"/>
      <c r="HZN3918" s="62"/>
      <c r="HZO3918" s="62"/>
      <c r="HZP3918" s="62"/>
      <c r="HZQ3918" s="62"/>
      <c r="HZR3918" s="62"/>
      <c r="HZS3918" s="62"/>
      <c r="HZT3918" s="62"/>
      <c r="HZU3918" s="62"/>
      <c r="HZV3918" s="62"/>
      <c r="HZW3918" s="62"/>
      <c r="HZX3918" s="62"/>
      <c r="HZY3918" s="62"/>
      <c r="HZZ3918" s="62"/>
      <c r="IAA3918" s="62"/>
      <c r="IAB3918" s="62"/>
      <c r="IAC3918" s="62"/>
      <c r="IAD3918" s="62"/>
      <c r="IAE3918" s="62"/>
      <c r="IAF3918" s="62"/>
      <c r="IAG3918" s="62"/>
      <c r="IAH3918" s="62"/>
      <c r="IAI3918" s="62"/>
      <c r="IAJ3918" s="62"/>
      <c r="IAK3918" s="62"/>
      <c r="IAL3918" s="62"/>
      <c r="IAM3918" s="62"/>
      <c r="IAN3918" s="62"/>
      <c r="IAO3918" s="62"/>
      <c r="IAP3918" s="62"/>
      <c r="IAQ3918" s="62"/>
      <c r="IAR3918" s="62"/>
      <c r="IAS3918" s="62"/>
      <c r="IAT3918" s="62"/>
      <c r="IAU3918" s="62"/>
      <c r="IAV3918" s="62"/>
      <c r="IAW3918" s="62"/>
      <c r="IAX3918" s="62"/>
      <c r="IAY3918" s="62"/>
      <c r="IAZ3918" s="62"/>
      <c r="IBA3918" s="62"/>
      <c r="IBB3918" s="62"/>
      <c r="IBC3918" s="62"/>
      <c r="IBD3918" s="62"/>
      <c r="IBE3918" s="62"/>
      <c r="IBF3918" s="62"/>
      <c r="IBG3918" s="62"/>
      <c r="IBH3918" s="62"/>
      <c r="IBI3918" s="62"/>
      <c r="IBJ3918" s="62"/>
      <c r="IBK3918" s="62"/>
      <c r="IBL3918" s="62"/>
      <c r="IBM3918" s="62"/>
      <c r="IBN3918" s="62"/>
      <c r="IBO3918" s="62"/>
      <c r="IBP3918" s="62"/>
      <c r="IBQ3918" s="62"/>
      <c r="IBR3918" s="62"/>
      <c r="IBS3918" s="62"/>
      <c r="IBT3918" s="62"/>
      <c r="IBU3918" s="62"/>
      <c r="IBV3918" s="62"/>
      <c r="IBW3918" s="62"/>
      <c r="IBX3918" s="62"/>
      <c r="IBY3918" s="62"/>
      <c r="IBZ3918" s="62"/>
      <c r="ICA3918" s="62"/>
      <c r="ICB3918" s="62"/>
      <c r="ICC3918" s="62"/>
      <c r="ICD3918" s="62"/>
      <c r="ICE3918" s="62"/>
      <c r="ICF3918" s="62"/>
      <c r="ICG3918" s="62"/>
      <c r="ICH3918" s="62"/>
      <c r="ICI3918" s="62"/>
      <c r="ICJ3918" s="62"/>
      <c r="ICK3918" s="62"/>
      <c r="ICL3918" s="62"/>
      <c r="ICM3918" s="62"/>
      <c r="ICN3918" s="62"/>
      <c r="ICO3918" s="62"/>
      <c r="ICP3918" s="62"/>
      <c r="ICQ3918" s="62"/>
      <c r="ICR3918" s="62"/>
      <c r="ICS3918" s="62"/>
      <c r="ICT3918" s="62"/>
      <c r="ICU3918" s="62"/>
      <c r="ICV3918" s="62"/>
      <c r="ICW3918" s="62"/>
      <c r="ICX3918" s="62"/>
      <c r="ICY3918" s="62"/>
      <c r="ICZ3918" s="62"/>
      <c r="IDA3918" s="62"/>
      <c r="IDB3918" s="62"/>
      <c r="IDC3918" s="62"/>
      <c r="IDD3918" s="62"/>
      <c r="IDE3918" s="62"/>
      <c r="IDF3918" s="62"/>
      <c r="IDG3918" s="62"/>
      <c r="IDH3918" s="62"/>
      <c r="IDI3918" s="62"/>
      <c r="IDJ3918" s="62"/>
      <c r="IDK3918" s="62"/>
      <c r="IDL3918" s="62"/>
      <c r="IDM3918" s="62"/>
      <c r="IDN3918" s="62"/>
      <c r="IDO3918" s="62"/>
      <c r="IDP3918" s="62"/>
      <c r="IDQ3918" s="62"/>
      <c r="IDR3918" s="62"/>
      <c r="IDS3918" s="62"/>
      <c r="IDT3918" s="62"/>
      <c r="IDU3918" s="62"/>
      <c r="IDV3918" s="62"/>
      <c r="IDW3918" s="62"/>
      <c r="IDX3918" s="62"/>
      <c r="IDY3918" s="62"/>
      <c r="IDZ3918" s="62"/>
      <c r="IEA3918" s="62"/>
      <c r="IEB3918" s="62"/>
      <c r="IEC3918" s="62"/>
      <c r="IED3918" s="62"/>
      <c r="IEE3918" s="62"/>
      <c r="IEF3918" s="62"/>
      <c r="IEG3918" s="62"/>
      <c r="IEH3918" s="62"/>
      <c r="IEI3918" s="62"/>
      <c r="IEJ3918" s="62"/>
      <c r="IEK3918" s="62"/>
      <c r="IEL3918" s="62"/>
      <c r="IEM3918" s="62"/>
      <c r="IEN3918" s="62"/>
      <c r="IEO3918" s="62"/>
      <c r="IEP3918" s="62"/>
      <c r="IEQ3918" s="62"/>
      <c r="IER3918" s="62"/>
      <c r="IES3918" s="62"/>
      <c r="IET3918" s="62"/>
      <c r="IEU3918" s="62"/>
      <c r="IEV3918" s="62"/>
      <c r="IEW3918" s="62"/>
      <c r="IEX3918" s="62"/>
      <c r="IEY3918" s="62"/>
      <c r="IEZ3918" s="62"/>
      <c r="IFA3918" s="62"/>
      <c r="IFB3918" s="62"/>
      <c r="IFC3918" s="62"/>
      <c r="IFD3918" s="62"/>
      <c r="IFE3918" s="62"/>
      <c r="IFF3918" s="62"/>
      <c r="IFG3918" s="62"/>
      <c r="IFH3918" s="62"/>
      <c r="IFI3918" s="62"/>
      <c r="IFJ3918" s="62"/>
      <c r="IFK3918" s="62"/>
      <c r="IFL3918" s="62"/>
      <c r="IFM3918" s="62"/>
      <c r="IFN3918" s="62"/>
      <c r="IFO3918" s="62"/>
      <c r="IFP3918" s="62"/>
      <c r="IFQ3918" s="62"/>
      <c r="IFR3918" s="62"/>
      <c r="IFS3918" s="62"/>
      <c r="IFT3918" s="62"/>
      <c r="IFU3918" s="62"/>
      <c r="IFV3918" s="62"/>
      <c r="IFW3918" s="62"/>
      <c r="IFX3918" s="62"/>
      <c r="IFY3918" s="62"/>
      <c r="IFZ3918" s="62"/>
      <c r="IGA3918" s="62"/>
      <c r="IGB3918" s="62"/>
      <c r="IGC3918" s="62"/>
      <c r="IGD3918" s="62"/>
      <c r="IGE3918" s="62"/>
      <c r="IGF3918" s="62"/>
      <c r="IGG3918" s="62"/>
      <c r="IGH3918" s="62"/>
      <c r="IGI3918" s="62"/>
      <c r="IGJ3918" s="62"/>
      <c r="IGK3918" s="62"/>
      <c r="IGL3918" s="62"/>
      <c r="IGM3918" s="62"/>
      <c r="IGN3918" s="62"/>
      <c r="IGO3918" s="62"/>
      <c r="IGP3918" s="62"/>
      <c r="IGQ3918" s="62"/>
      <c r="IGR3918" s="62"/>
      <c r="IGS3918" s="62"/>
      <c r="IGT3918" s="62"/>
      <c r="IGU3918" s="62"/>
      <c r="IGV3918" s="62"/>
      <c r="IGW3918" s="62"/>
      <c r="IGX3918" s="62"/>
      <c r="IGY3918" s="62"/>
      <c r="IGZ3918" s="62"/>
      <c r="IHA3918" s="62"/>
      <c r="IHB3918" s="62"/>
      <c r="IHC3918" s="62"/>
      <c r="IHD3918" s="62"/>
      <c r="IHE3918" s="62"/>
      <c r="IHF3918" s="62"/>
      <c r="IHG3918" s="62"/>
      <c r="IHH3918" s="62"/>
      <c r="IHI3918" s="62"/>
      <c r="IHJ3918" s="62"/>
      <c r="IHK3918" s="62"/>
      <c r="IHL3918" s="62"/>
      <c r="IHM3918" s="62"/>
      <c r="IHN3918" s="62"/>
      <c r="IHO3918" s="62"/>
      <c r="IHP3918" s="62"/>
      <c r="IHQ3918" s="62"/>
      <c r="IHR3918" s="62"/>
      <c r="IHS3918" s="62"/>
      <c r="IHT3918" s="62"/>
      <c r="IHU3918" s="62"/>
      <c r="IHV3918" s="62"/>
      <c r="IHW3918" s="62"/>
      <c r="IHX3918" s="62"/>
      <c r="IHY3918" s="62"/>
      <c r="IHZ3918" s="62"/>
      <c r="IIA3918" s="62"/>
      <c r="IIB3918" s="62"/>
      <c r="IIC3918" s="62"/>
      <c r="IID3918" s="62"/>
      <c r="IIE3918" s="62"/>
      <c r="IIF3918" s="62"/>
      <c r="IIG3918" s="62"/>
      <c r="IIH3918" s="62"/>
      <c r="III3918" s="62"/>
      <c r="IIJ3918" s="62"/>
      <c r="IIK3918" s="62"/>
      <c r="IIL3918" s="62"/>
      <c r="IIM3918" s="62"/>
      <c r="IIN3918" s="62"/>
      <c r="IIO3918" s="62"/>
      <c r="IIP3918" s="62"/>
      <c r="IIQ3918" s="62"/>
      <c r="IIR3918" s="62"/>
      <c r="IIS3918" s="62"/>
      <c r="IIT3918" s="62"/>
      <c r="IIU3918" s="62"/>
      <c r="IIV3918" s="62"/>
      <c r="IIW3918" s="62"/>
      <c r="IIX3918" s="62"/>
      <c r="IIY3918" s="62"/>
      <c r="IIZ3918" s="62"/>
      <c r="IJA3918" s="62"/>
      <c r="IJB3918" s="62"/>
      <c r="IJC3918" s="62"/>
      <c r="IJD3918" s="62"/>
      <c r="IJE3918" s="62"/>
      <c r="IJF3918" s="62"/>
      <c r="IJG3918" s="62"/>
      <c r="IJH3918" s="62"/>
      <c r="IJI3918" s="62"/>
      <c r="IJJ3918" s="62"/>
      <c r="IJK3918" s="62"/>
      <c r="IJL3918" s="62"/>
      <c r="IJM3918" s="62"/>
      <c r="IJN3918" s="62"/>
      <c r="IJO3918" s="62"/>
      <c r="IJP3918" s="62"/>
      <c r="IJQ3918" s="62"/>
      <c r="IJR3918" s="62"/>
      <c r="IJS3918" s="62"/>
      <c r="IJT3918" s="62"/>
      <c r="IJU3918" s="62"/>
      <c r="IJV3918" s="62"/>
      <c r="IJW3918" s="62"/>
      <c r="IJX3918" s="62"/>
      <c r="IJY3918" s="62"/>
      <c r="IJZ3918" s="62"/>
      <c r="IKA3918" s="62"/>
      <c r="IKB3918" s="62"/>
      <c r="IKC3918" s="62"/>
      <c r="IKD3918" s="62"/>
      <c r="IKE3918" s="62"/>
      <c r="IKF3918" s="62"/>
      <c r="IKG3918" s="62"/>
      <c r="IKH3918" s="62"/>
      <c r="IKI3918" s="62"/>
      <c r="IKJ3918" s="62"/>
      <c r="IKK3918" s="62"/>
      <c r="IKL3918" s="62"/>
      <c r="IKM3918" s="62"/>
      <c r="IKN3918" s="62"/>
      <c r="IKO3918" s="62"/>
      <c r="IKP3918" s="62"/>
      <c r="IKQ3918" s="62"/>
      <c r="IKR3918" s="62"/>
      <c r="IKS3918" s="62"/>
      <c r="IKT3918" s="62"/>
      <c r="IKU3918" s="62"/>
      <c r="IKV3918" s="62"/>
      <c r="IKW3918" s="62"/>
      <c r="IKX3918" s="62"/>
      <c r="IKY3918" s="62"/>
      <c r="IKZ3918" s="62"/>
      <c r="ILA3918" s="62"/>
      <c r="ILB3918" s="62"/>
      <c r="ILC3918" s="62"/>
      <c r="ILD3918" s="62"/>
      <c r="ILE3918" s="62"/>
      <c r="ILF3918" s="62"/>
      <c r="ILG3918" s="62"/>
      <c r="ILH3918" s="62"/>
      <c r="ILI3918" s="62"/>
      <c r="ILJ3918" s="62"/>
      <c r="ILK3918" s="62"/>
      <c r="ILL3918" s="62"/>
      <c r="ILM3918" s="62"/>
      <c r="ILN3918" s="62"/>
      <c r="ILO3918" s="62"/>
      <c r="ILP3918" s="62"/>
      <c r="ILQ3918" s="62"/>
      <c r="ILR3918" s="62"/>
      <c r="ILS3918" s="62"/>
      <c r="ILT3918" s="62"/>
      <c r="ILU3918" s="62"/>
      <c r="ILV3918" s="62"/>
      <c r="ILW3918" s="62"/>
      <c r="ILX3918" s="62"/>
      <c r="ILY3918" s="62"/>
      <c r="ILZ3918" s="62"/>
      <c r="IMA3918" s="62"/>
      <c r="IMB3918" s="62"/>
      <c r="IMC3918" s="62"/>
      <c r="IMD3918" s="62"/>
      <c r="IME3918" s="62"/>
      <c r="IMF3918" s="62"/>
      <c r="IMG3918" s="62"/>
      <c r="IMH3918" s="62"/>
      <c r="IMI3918" s="62"/>
      <c r="IMJ3918" s="62"/>
      <c r="IMK3918" s="62"/>
      <c r="IML3918" s="62"/>
      <c r="IMM3918" s="62"/>
      <c r="IMN3918" s="62"/>
      <c r="IMO3918" s="62"/>
      <c r="IMP3918" s="62"/>
      <c r="IMQ3918" s="62"/>
      <c r="IMR3918" s="62"/>
      <c r="IMS3918" s="62"/>
      <c r="IMT3918" s="62"/>
      <c r="IMU3918" s="62"/>
      <c r="IMV3918" s="62"/>
      <c r="IMW3918" s="62"/>
      <c r="IMX3918" s="62"/>
      <c r="IMY3918" s="62"/>
      <c r="IMZ3918" s="62"/>
      <c r="INA3918" s="62"/>
      <c r="INB3918" s="62"/>
      <c r="INC3918" s="62"/>
      <c r="IND3918" s="62"/>
      <c r="INE3918" s="62"/>
      <c r="INF3918" s="62"/>
      <c r="ING3918" s="62"/>
      <c r="INH3918" s="62"/>
      <c r="INI3918" s="62"/>
      <c r="INJ3918" s="62"/>
      <c r="INK3918" s="62"/>
      <c r="INL3918" s="62"/>
      <c r="INM3918" s="62"/>
      <c r="INN3918" s="62"/>
      <c r="INO3918" s="62"/>
      <c r="INP3918" s="62"/>
      <c r="INQ3918" s="62"/>
      <c r="INR3918" s="62"/>
      <c r="INS3918" s="62"/>
      <c r="INT3918" s="62"/>
      <c r="INU3918" s="62"/>
      <c r="INV3918" s="62"/>
      <c r="INW3918" s="62"/>
      <c r="INX3918" s="62"/>
      <c r="INY3918" s="62"/>
      <c r="INZ3918" s="62"/>
      <c r="IOA3918" s="62"/>
      <c r="IOB3918" s="62"/>
      <c r="IOC3918" s="62"/>
      <c r="IOD3918" s="62"/>
      <c r="IOE3918" s="62"/>
      <c r="IOF3918" s="62"/>
      <c r="IOG3918" s="62"/>
      <c r="IOH3918" s="62"/>
      <c r="IOI3918" s="62"/>
      <c r="IOJ3918" s="62"/>
      <c r="IOK3918" s="62"/>
      <c r="IOL3918" s="62"/>
      <c r="IOM3918" s="62"/>
      <c r="ION3918" s="62"/>
      <c r="IOO3918" s="62"/>
      <c r="IOP3918" s="62"/>
      <c r="IOQ3918" s="62"/>
      <c r="IOR3918" s="62"/>
      <c r="IOS3918" s="62"/>
      <c r="IOT3918" s="62"/>
      <c r="IOU3918" s="62"/>
      <c r="IOV3918" s="62"/>
      <c r="IOW3918" s="62"/>
      <c r="IOX3918" s="62"/>
      <c r="IOY3918" s="62"/>
      <c r="IOZ3918" s="62"/>
      <c r="IPA3918" s="62"/>
      <c r="IPB3918" s="62"/>
      <c r="IPC3918" s="62"/>
      <c r="IPD3918" s="62"/>
      <c r="IPE3918" s="62"/>
      <c r="IPF3918" s="62"/>
      <c r="IPG3918" s="62"/>
      <c r="IPH3918" s="62"/>
      <c r="IPI3918" s="62"/>
      <c r="IPJ3918" s="62"/>
      <c r="IPK3918" s="62"/>
      <c r="IPL3918" s="62"/>
      <c r="IPM3918" s="62"/>
      <c r="IPN3918" s="62"/>
      <c r="IPO3918" s="62"/>
      <c r="IPP3918" s="62"/>
      <c r="IPQ3918" s="62"/>
      <c r="IPR3918" s="62"/>
      <c r="IPS3918" s="62"/>
      <c r="IPT3918" s="62"/>
      <c r="IPU3918" s="62"/>
      <c r="IPV3918" s="62"/>
      <c r="IPW3918" s="62"/>
      <c r="IPX3918" s="62"/>
      <c r="IPY3918" s="62"/>
      <c r="IPZ3918" s="62"/>
      <c r="IQA3918" s="62"/>
      <c r="IQB3918" s="62"/>
      <c r="IQC3918" s="62"/>
      <c r="IQD3918" s="62"/>
      <c r="IQE3918" s="62"/>
      <c r="IQF3918" s="62"/>
      <c r="IQG3918" s="62"/>
      <c r="IQH3918" s="62"/>
      <c r="IQI3918" s="62"/>
      <c r="IQJ3918" s="62"/>
      <c r="IQK3918" s="62"/>
      <c r="IQL3918" s="62"/>
      <c r="IQM3918" s="62"/>
      <c r="IQN3918" s="62"/>
      <c r="IQO3918" s="62"/>
      <c r="IQP3918" s="62"/>
      <c r="IQQ3918" s="62"/>
      <c r="IQR3918" s="62"/>
      <c r="IQS3918" s="62"/>
      <c r="IQT3918" s="62"/>
      <c r="IQU3918" s="62"/>
      <c r="IQV3918" s="62"/>
      <c r="IQW3918" s="62"/>
      <c r="IQX3918" s="62"/>
      <c r="IQY3918" s="62"/>
      <c r="IQZ3918" s="62"/>
      <c r="IRA3918" s="62"/>
      <c r="IRB3918" s="62"/>
      <c r="IRC3918" s="62"/>
      <c r="IRD3918" s="62"/>
      <c r="IRE3918" s="62"/>
      <c r="IRF3918" s="62"/>
      <c r="IRG3918" s="62"/>
      <c r="IRH3918" s="62"/>
      <c r="IRI3918" s="62"/>
      <c r="IRJ3918" s="62"/>
      <c r="IRK3918" s="62"/>
      <c r="IRL3918" s="62"/>
      <c r="IRM3918" s="62"/>
      <c r="IRN3918" s="62"/>
      <c r="IRO3918" s="62"/>
      <c r="IRP3918" s="62"/>
      <c r="IRQ3918" s="62"/>
      <c r="IRR3918" s="62"/>
      <c r="IRS3918" s="62"/>
      <c r="IRT3918" s="62"/>
      <c r="IRU3918" s="62"/>
      <c r="IRV3918" s="62"/>
      <c r="IRW3918" s="62"/>
      <c r="IRX3918" s="62"/>
      <c r="IRY3918" s="62"/>
      <c r="IRZ3918" s="62"/>
      <c r="ISA3918" s="62"/>
      <c r="ISB3918" s="62"/>
      <c r="ISC3918" s="62"/>
      <c r="ISD3918" s="62"/>
      <c r="ISE3918" s="62"/>
      <c r="ISF3918" s="62"/>
      <c r="ISG3918" s="62"/>
      <c r="ISH3918" s="62"/>
      <c r="ISI3918" s="62"/>
      <c r="ISJ3918" s="62"/>
      <c r="ISK3918" s="62"/>
      <c r="ISL3918" s="62"/>
      <c r="ISM3918" s="62"/>
      <c r="ISN3918" s="62"/>
      <c r="ISO3918" s="62"/>
      <c r="ISP3918" s="62"/>
      <c r="ISQ3918" s="62"/>
      <c r="ISR3918" s="62"/>
      <c r="ISS3918" s="62"/>
      <c r="IST3918" s="62"/>
      <c r="ISU3918" s="62"/>
      <c r="ISV3918" s="62"/>
      <c r="ISW3918" s="62"/>
      <c r="ISX3918" s="62"/>
      <c r="ISY3918" s="62"/>
      <c r="ISZ3918" s="62"/>
      <c r="ITA3918" s="62"/>
      <c r="ITB3918" s="62"/>
      <c r="ITC3918" s="62"/>
      <c r="ITD3918" s="62"/>
      <c r="ITE3918" s="62"/>
      <c r="ITF3918" s="62"/>
      <c r="ITG3918" s="62"/>
      <c r="ITH3918" s="62"/>
      <c r="ITI3918" s="62"/>
      <c r="ITJ3918" s="62"/>
      <c r="ITK3918" s="62"/>
      <c r="ITL3918" s="62"/>
      <c r="ITM3918" s="62"/>
      <c r="ITN3918" s="62"/>
      <c r="ITO3918" s="62"/>
      <c r="ITP3918" s="62"/>
      <c r="ITQ3918" s="62"/>
      <c r="ITR3918" s="62"/>
      <c r="ITS3918" s="62"/>
      <c r="ITT3918" s="62"/>
      <c r="ITU3918" s="62"/>
      <c r="ITV3918" s="62"/>
      <c r="ITW3918" s="62"/>
      <c r="ITX3918" s="62"/>
      <c r="ITY3918" s="62"/>
      <c r="ITZ3918" s="62"/>
      <c r="IUA3918" s="62"/>
      <c r="IUB3918" s="62"/>
      <c r="IUC3918" s="62"/>
      <c r="IUD3918" s="62"/>
      <c r="IUE3918" s="62"/>
      <c r="IUF3918" s="62"/>
      <c r="IUG3918" s="62"/>
      <c r="IUH3918" s="62"/>
      <c r="IUI3918" s="62"/>
      <c r="IUJ3918" s="62"/>
      <c r="IUK3918" s="62"/>
      <c r="IUL3918" s="62"/>
      <c r="IUM3918" s="62"/>
      <c r="IUN3918" s="62"/>
      <c r="IUO3918" s="62"/>
      <c r="IUP3918" s="62"/>
      <c r="IUQ3918" s="62"/>
      <c r="IUR3918" s="62"/>
      <c r="IUS3918" s="62"/>
      <c r="IUT3918" s="62"/>
      <c r="IUU3918" s="62"/>
      <c r="IUV3918" s="62"/>
      <c r="IUW3918" s="62"/>
      <c r="IUX3918" s="62"/>
      <c r="IUY3918" s="62"/>
      <c r="IUZ3918" s="62"/>
      <c r="IVA3918" s="62"/>
      <c r="IVB3918" s="62"/>
      <c r="IVC3918" s="62"/>
      <c r="IVD3918" s="62"/>
      <c r="IVE3918" s="62"/>
      <c r="IVF3918" s="62"/>
      <c r="IVG3918" s="62"/>
      <c r="IVH3918" s="62"/>
      <c r="IVI3918" s="62"/>
      <c r="IVJ3918" s="62"/>
      <c r="IVK3918" s="62"/>
      <c r="IVL3918" s="62"/>
      <c r="IVM3918" s="62"/>
      <c r="IVN3918" s="62"/>
      <c r="IVO3918" s="62"/>
      <c r="IVP3918" s="62"/>
      <c r="IVQ3918" s="62"/>
      <c r="IVR3918" s="62"/>
      <c r="IVS3918" s="62"/>
      <c r="IVT3918" s="62"/>
      <c r="IVU3918" s="62"/>
      <c r="IVV3918" s="62"/>
      <c r="IVW3918" s="62"/>
      <c r="IVX3918" s="62"/>
      <c r="IVY3918" s="62"/>
      <c r="IVZ3918" s="62"/>
      <c r="IWA3918" s="62"/>
      <c r="IWB3918" s="62"/>
      <c r="IWC3918" s="62"/>
      <c r="IWD3918" s="62"/>
      <c r="IWE3918" s="62"/>
      <c r="IWF3918" s="62"/>
      <c r="IWG3918" s="62"/>
      <c r="IWH3918" s="62"/>
      <c r="IWI3918" s="62"/>
      <c r="IWJ3918" s="62"/>
      <c r="IWK3918" s="62"/>
      <c r="IWL3918" s="62"/>
      <c r="IWM3918" s="62"/>
      <c r="IWN3918" s="62"/>
      <c r="IWO3918" s="62"/>
      <c r="IWP3918" s="62"/>
      <c r="IWQ3918" s="62"/>
      <c r="IWR3918" s="62"/>
      <c r="IWS3918" s="62"/>
      <c r="IWT3918" s="62"/>
      <c r="IWU3918" s="62"/>
      <c r="IWV3918" s="62"/>
      <c r="IWW3918" s="62"/>
      <c r="IWX3918" s="62"/>
      <c r="IWY3918" s="62"/>
      <c r="IWZ3918" s="62"/>
      <c r="IXA3918" s="62"/>
      <c r="IXB3918" s="62"/>
      <c r="IXC3918" s="62"/>
      <c r="IXD3918" s="62"/>
      <c r="IXE3918" s="62"/>
      <c r="IXF3918" s="62"/>
      <c r="IXG3918" s="62"/>
      <c r="IXH3918" s="62"/>
      <c r="IXI3918" s="62"/>
      <c r="IXJ3918" s="62"/>
      <c r="IXK3918" s="62"/>
      <c r="IXL3918" s="62"/>
      <c r="IXM3918" s="62"/>
      <c r="IXN3918" s="62"/>
      <c r="IXO3918" s="62"/>
      <c r="IXP3918" s="62"/>
      <c r="IXQ3918" s="62"/>
      <c r="IXR3918" s="62"/>
      <c r="IXS3918" s="62"/>
      <c r="IXT3918" s="62"/>
      <c r="IXU3918" s="62"/>
      <c r="IXV3918" s="62"/>
      <c r="IXW3918" s="62"/>
      <c r="IXX3918" s="62"/>
      <c r="IXY3918" s="62"/>
      <c r="IXZ3918" s="62"/>
      <c r="IYA3918" s="62"/>
      <c r="IYB3918" s="62"/>
      <c r="IYC3918" s="62"/>
      <c r="IYD3918" s="62"/>
      <c r="IYE3918" s="62"/>
      <c r="IYF3918" s="62"/>
      <c r="IYG3918" s="62"/>
      <c r="IYH3918" s="62"/>
      <c r="IYI3918" s="62"/>
      <c r="IYJ3918" s="62"/>
      <c r="IYK3918" s="62"/>
      <c r="IYL3918" s="62"/>
      <c r="IYM3918" s="62"/>
      <c r="IYN3918" s="62"/>
      <c r="IYO3918" s="62"/>
      <c r="IYP3918" s="62"/>
      <c r="IYQ3918" s="62"/>
      <c r="IYR3918" s="62"/>
      <c r="IYS3918" s="62"/>
      <c r="IYT3918" s="62"/>
      <c r="IYU3918" s="62"/>
      <c r="IYV3918" s="62"/>
      <c r="IYW3918" s="62"/>
      <c r="IYX3918" s="62"/>
      <c r="IYY3918" s="62"/>
      <c r="IYZ3918" s="62"/>
      <c r="IZA3918" s="62"/>
      <c r="IZB3918" s="62"/>
      <c r="IZC3918" s="62"/>
      <c r="IZD3918" s="62"/>
      <c r="IZE3918" s="62"/>
      <c r="IZF3918" s="62"/>
      <c r="IZG3918" s="62"/>
      <c r="IZH3918" s="62"/>
      <c r="IZI3918" s="62"/>
      <c r="IZJ3918" s="62"/>
      <c r="IZK3918" s="62"/>
      <c r="IZL3918" s="62"/>
      <c r="IZM3918" s="62"/>
      <c r="IZN3918" s="62"/>
      <c r="IZO3918" s="62"/>
      <c r="IZP3918" s="62"/>
      <c r="IZQ3918" s="62"/>
      <c r="IZR3918" s="62"/>
      <c r="IZS3918" s="62"/>
      <c r="IZT3918" s="62"/>
      <c r="IZU3918" s="62"/>
      <c r="IZV3918" s="62"/>
      <c r="IZW3918" s="62"/>
      <c r="IZX3918" s="62"/>
      <c r="IZY3918" s="62"/>
      <c r="IZZ3918" s="62"/>
      <c r="JAA3918" s="62"/>
      <c r="JAB3918" s="62"/>
      <c r="JAC3918" s="62"/>
      <c r="JAD3918" s="62"/>
      <c r="JAE3918" s="62"/>
      <c r="JAF3918" s="62"/>
      <c r="JAG3918" s="62"/>
      <c r="JAH3918" s="62"/>
      <c r="JAI3918" s="62"/>
      <c r="JAJ3918" s="62"/>
      <c r="JAK3918" s="62"/>
      <c r="JAL3918" s="62"/>
      <c r="JAM3918" s="62"/>
      <c r="JAN3918" s="62"/>
      <c r="JAO3918" s="62"/>
      <c r="JAP3918" s="62"/>
      <c r="JAQ3918" s="62"/>
      <c r="JAR3918" s="62"/>
      <c r="JAS3918" s="62"/>
      <c r="JAT3918" s="62"/>
      <c r="JAU3918" s="62"/>
      <c r="JAV3918" s="62"/>
      <c r="JAW3918" s="62"/>
      <c r="JAX3918" s="62"/>
      <c r="JAY3918" s="62"/>
      <c r="JAZ3918" s="62"/>
      <c r="JBA3918" s="62"/>
      <c r="JBB3918" s="62"/>
      <c r="JBC3918" s="62"/>
      <c r="JBD3918" s="62"/>
      <c r="JBE3918" s="62"/>
      <c r="JBF3918" s="62"/>
      <c r="JBG3918" s="62"/>
      <c r="JBH3918" s="62"/>
      <c r="JBI3918" s="62"/>
      <c r="JBJ3918" s="62"/>
      <c r="JBK3918" s="62"/>
      <c r="JBL3918" s="62"/>
      <c r="JBM3918" s="62"/>
      <c r="JBN3918" s="62"/>
      <c r="JBO3918" s="62"/>
      <c r="JBP3918" s="62"/>
      <c r="JBQ3918" s="62"/>
      <c r="JBR3918" s="62"/>
      <c r="JBS3918" s="62"/>
      <c r="JBT3918" s="62"/>
      <c r="JBU3918" s="62"/>
      <c r="JBV3918" s="62"/>
      <c r="JBW3918" s="62"/>
      <c r="JBX3918" s="62"/>
      <c r="JBY3918" s="62"/>
      <c r="JBZ3918" s="62"/>
      <c r="JCA3918" s="62"/>
      <c r="JCB3918" s="62"/>
      <c r="JCC3918" s="62"/>
      <c r="JCD3918" s="62"/>
      <c r="JCE3918" s="62"/>
      <c r="JCF3918" s="62"/>
      <c r="JCG3918" s="62"/>
      <c r="JCH3918" s="62"/>
      <c r="JCI3918" s="62"/>
      <c r="JCJ3918" s="62"/>
      <c r="JCK3918" s="62"/>
      <c r="JCL3918" s="62"/>
      <c r="JCM3918" s="62"/>
      <c r="JCN3918" s="62"/>
      <c r="JCO3918" s="62"/>
      <c r="JCP3918" s="62"/>
      <c r="JCQ3918" s="62"/>
      <c r="JCR3918" s="62"/>
      <c r="JCS3918" s="62"/>
      <c r="JCT3918" s="62"/>
      <c r="JCU3918" s="62"/>
      <c r="JCV3918" s="62"/>
      <c r="JCW3918" s="62"/>
      <c r="JCX3918" s="62"/>
      <c r="JCY3918" s="62"/>
      <c r="JCZ3918" s="62"/>
      <c r="JDA3918" s="62"/>
      <c r="JDB3918" s="62"/>
      <c r="JDC3918" s="62"/>
      <c r="JDD3918" s="62"/>
      <c r="JDE3918" s="62"/>
      <c r="JDF3918" s="62"/>
      <c r="JDG3918" s="62"/>
      <c r="JDH3918" s="62"/>
      <c r="JDI3918" s="62"/>
      <c r="JDJ3918" s="62"/>
      <c r="JDK3918" s="62"/>
      <c r="JDL3918" s="62"/>
      <c r="JDM3918" s="62"/>
      <c r="JDN3918" s="62"/>
      <c r="JDO3918" s="62"/>
      <c r="JDP3918" s="62"/>
      <c r="JDQ3918" s="62"/>
      <c r="JDR3918" s="62"/>
      <c r="JDS3918" s="62"/>
      <c r="JDT3918" s="62"/>
      <c r="JDU3918" s="62"/>
      <c r="JDV3918" s="62"/>
      <c r="JDW3918" s="62"/>
      <c r="JDX3918" s="62"/>
      <c r="JDY3918" s="62"/>
      <c r="JDZ3918" s="62"/>
      <c r="JEA3918" s="62"/>
      <c r="JEB3918" s="62"/>
      <c r="JEC3918" s="62"/>
      <c r="JED3918" s="62"/>
      <c r="JEE3918" s="62"/>
      <c r="JEF3918" s="62"/>
      <c r="JEG3918" s="62"/>
      <c r="JEH3918" s="62"/>
      <c r="JEI3918" s="62"/>
      <c r="JEJ3918" s="62"/>
      <c r="JEK3918" s="62"/>
      <c r="JEL3918" s="62"/>
      <c r="JEM3918" s="62"/>
      <c r="JEN3918" s="62"/>
      <c r="JEO3918" s="62"/>
      <c r="JEP3918" s="62"/>
      <c r="JEQ3918" s="62"/>
      <c r="JER3918" s="62"/>
      <c r="JES3918" s="62"/>
      <c r="JET3918" s="62"/>
      <c r="JEU3918" s="62"/>
      <c r="JEV3918" s="62"/>
      <c r="JEW3918" s="62"/>
      <c r="JEX3918" s="62"/>
      <c r="JEY3918" s="62"/>
      <c r="JEZ3918" s="62"/>
      <c r="JFA3918" s="62"/>
      <c r="JFB3918" s="62"/>
      <c r="JFC3918" s="62"/>
      <c r="JFD3918" s="62"/>
      <c r="JFE3918" s="62"/>
      <c r="JFF3918" s="62"/>
      <c r="JFG3918" s="62"/>
      <c r="JFH3918" s="62"/>
      <c r="JFI3918" s="62"/>
      <c r="JFJ3918" s="62"/>
      <c r="JFK3918" s="62"/>
      <c r="JFL3918" s="62"/>
      <c r="JFM3918" s="62"/>
      <c r="JFN3918" s="62"/>
      <c r="JFO3918" s="62"/>
      <c r="JFP3918" s="62"/>
      <c r="JFQ3918" s="62"/>
      <c r="JFR3918" s="62"/>
      <c r="JFS3918" s="62"/>
      <c r="JFT3918" s="62"/>
      <c r="JFU3918" s="62"/>
      <c r="JFV3918" s="62"/>
      <c r="JFW3918" s="62"/>
      <c r="JFX3918" s="62"/>
      <c r="JFY3918" s="62"/>
      <c r="JFZ3918" s="62"/>
      <c r="JGA3918" s="62"/>
      <c r="JGB3918" s="62"/>
      <c r="JGC3918" s="62"/>
      <c r="JGD3918" s="62"/>
      <c r="JGE3918" s="62"/>
      <c r="JGF3918" s="62"/>
      <c r="JGG3918" s="62"/>
      <c r="JGH3918" s="62"/>
      <c r="JGI3918" s="62"/>
      <c r="JGJ3918" s="62"/>
      <c r="JGK3918" s="62"/>
      <c r="JGL3918" s="62"/>
      <c r="JGM3918" s="62"/>
      <c r="JGN3918" s="62"/>
      <c r="JGO3918" s="62"/>
      <c r="JGP3918" s="62"/>
      <c r="JGQ3918" s="62"/>
      <c r="JGR3918" s="62"/>
      <c r="JGS3918" s="62"/>
      <c r="JGT3918" s="62"/>
      <c r="JGU3918" s="62"/>
      <c r="JGV3918" s="62"/>
      <c r="JGW3918" s="62"/>
      <c r="JGX3918" s="62"/>
      <c r="JGY3918" s="62"/>
      <c r="JGZ3918" s="62"/>
      <c r="JHA3918" s="62"/>
      <c r="JHB3918" s="62"/>
      <c r="JHC3918" s="62"/>
      <c r="JHD3918" s="62"/>
      <c r="JHE3918" s="62"/>
      <c r="JHF3918" s="62"/>
      <c r="JHG3918" s="62"/>
      <c r="JHH3918" s="62"/>
      <c r="JHI3918" s="62"/>
      <c r="JHJ3918" s="62"/>
      <c r="JHK3918" s="62"/>
      <c r="JHL3918" s="62"/>
      <c r="JHM3918" s="62"/>
      <c r="JHN3918" s="62"/>
      <c r="JHO3918" s="62"/>
      <c r="JHP3918" s="62"/>
      <c r="JHQ3918" s="62"/>
      <c r="JHR3918" s="62"/>
      <c r="JHS3918" s="62"/>
      <c r="JHT3918" s="62"/>
      <c r="JHU3918" s="62"/>
      <c r="JHV3918" s="62"/>
      <c r="JHW3918" s="62"/>
      <c r="JHX3918" s="62"/>
      <c r="JHY3918" s="62"/>
      <c r="JHZ3918" s="62"/>
      <c r="JIA3918" s="62"/>
      <c r="JIB3918" s="62"/>
      <c r="JIC3918" s="62"/>
      <c r="JID3918" s="62"/>
      <c r="JIE3918" s="62"/>
      <c r="JIF3918" s="62"/>
      <c r="JIG3918" s="62"/>
      <c r="JIH3918" s="62"/>
      <c r="JII3918" s="62"/>
      <c r="JIJ3918" s="62"/>
      <c r="JIK3918" s="62"/>
      <c r="JIL3918" s="62"/>
      <c r="JIM3918" s="62"/>
      <c r="JIN3918" s="62"/>
      <c r="JIO3918" s="62"/>
      <c r="JIP3918" s="62"/>
      <c r="JIQ3918" s="62"/>
      <c r="JIR3918" s="62"/>
      <c r="JIS3918" s="62"/>
      <c r="JIT3918" s="62"/>
      <c r="JIU3918" s="62"/>
      <c r="JIV3918" s="62"/>
      <c r="JIW3918" s="62"/>
      <c r="JIX3918" s="62"/>
      <c r="JIY3918" s="62"/>
      <c r="JIZ3918" s="62"/>
      <c r="JJA3918" s="62"/>
      <c r="JJB3918" s="62"/>
      <c r="JJC3918" s="62"/>
      <c r="JJD3918" s="62"/>
      <c r="JJE3918" s="62"/>
      <c r="JJF3918" s="62"/>
      <c r="JJG3918" s="62"/>
      <c r="JJH3918" s="62"/>
      <c r="JJI3918" s="62"/>
      <c r="JJJ3918" s="62"/>
      <c r="JJK3918" s="62"/>
      <c r="JJL3918" s="62"/>
      <c r="JJM3918" s="62"/>
      <c r="JJN3918" s="62"/>
      <c r="JJO3918" s="62"/>
      <c r="JJP3918" s="62"/>
      <c r="JJQ3918" s="62"/>
      <c r="JJR3918" s="62"/>
      <c r="JJS3918" s="62"/>
      <c r="JJT3918" s="62"/>
      <c r="JJU3918" s="62"/>
      <c r="JJV3918" s="62"/>
      <c r="JJW3918" s="62"/>
      <c r="JJX3918" s="62"/>
      <c r="JJY3918" s="62"/>
      <c r="JJZ3918" s="62"/>
      <c r="JKA3918" s="62"/>
      <c r="JKB3918" s="62"/>
      <c r="JKC3918" s="62"/>
      <c r="JKD3918" s="62"/>
      <c r="JKE3918" s="62"/>
      <c r="JKF3918" s="62"/>
      <c r="JKG3918" s="62"/>
      <c r="JKH3918" s="62"/>
      <c r="JKI3918" s="62"/>
      <c r="JKJ3918" s="62"/>
      <c r="JKK3918" s="62"/>
      <c r="JKL3918" s="62"/>
      <c r="JKM3918" s="62"/>
      <c r="JKN3918" s="62"/>
      <c r="JKO3918" s="62"/>
      <c r="JKP3918" s="62"/>
      <c r="JKQ3918" s="62"/>
      <c r="JKR3918" s="62"/>
      <c r="JKS3918" s="62"/>
      <c r="JKT3918" s="62"/>
      <c r="JKU3918" s="62"/>
      <c r="JKV3918" s="62"/>
      <c r="JKW3918" s="62"/>
      <c r="JKX3918" s="62"/>
      <c r="JKY3918" s="62"/>
      <c r="JKZ3918" s="62"/>
      <c r="JLA3918" s="62"/>
      <c r="JLB3918" s="62"/>
      <c r="JLC3918" s="62"/>
      <c r="JLD3918" s="62"/>
      <c r="JLE3918" s="62"/>
      <c r="JLF3918" s="62"/>
      <c r="JLG3918" s="62"/>
      <c r="JLH3918" s="62"/>
      <c r="JLI3918" s="62"/>
      <c r="JLJ3918" s="62"/>
      <c r="JLK3918" s="62"/>
      <c r="JLL3918" s="62"/>
      <c r="JLM3918" s="62"/>
      <c r="JLN3918" s="62"/>
      <c r="JLO3918" s="62"/>
      <c r="JLP3918" s="62"/>
      <c r="JLQ3918" s="62"/>
      <c r="JLR3918" s="62"/>
      <c r="JLS3918" s="62"/>
      <c r="JLT3918" s="62"/>
      <c r="JLU3918" s="62"/>
      <c r="JLV3918" s="62"/>
      <c r="JLW3918" s="62"/>
      <c r="JLX3918" s="62"/>
      <c r="JLY3918" s="62"/>
      <c r="JLZ3918" s="62"/>
      <c r="JMA3918" s="62"/>
      <c r="JMB3918" s="62"/>
      <c r="JMC3918" s="62"/>
      <c r="JMD3918" s="62"/>
      <c r="JME3918" s="62"/>
      <c r="JMF3918" s="62"/>
      <c r="JMG3918" s="62"/>
      <c r="JMH3918" s="62"/>
      <c r="JMI3918" s="62"/>
      <c r="JMJ3918" s="62"/>
      <c r="JMK3918" s="62"/>
      <c r="JML3918" s="62"/>
      <c r="JMM3918" s="62"/>
      <c r="JMN3918" s="62"/>
      <c r="JMO3918" s="62"/>
      <c r="JMP3918" s="62"/>
      <c r="JMQ3918" s="62"/>
      <c r="JMR3918" s="62"/>
      <c r="JMS3918" s="62"/>
      <c r="JMT3918" s="62"/>
      <c r="JMU3918" s="62"/>
      <c r="JMV3918" s="62"/>
      <c r="JMW3918" s="62"/>
      <c r="JMX3918" s="62"/>
      <c r="JMY3918" s="62"/>
      <c r="JMZ3918" s="62"/>
      <c r="JNA3918" s="62"/>
      <c r="JNB3918" s="62"/>
      <c r="JNC3918" s="62"/>
      <c r="JND3918" s="62"/>
      <c r="JNE3918" s="62"/>
      <c r="JNF3918" s="62"/>
      <c r="JNG3918" s="62"/>
      <c r="JNH3918" s="62"/>
      <c r="JNI3918" s="62"/>
      <c r="JNJ3918" s="62"/>
      <c r="JNK3918" s="62"/>
      <c r="JNL3918" s="62"/>
      <c r="JNM3918" s="62"/>
      <c r="JNN3918" s="62"/>
      <c r="JNO3918" s="62"/>
      <c r="JNP3918" s="62"/>
      <c r="JNQ3918" s="62"/>
      <c r="JNR3918" s="62"/>
      <c r="JNS3918" s="62"/>
      <c r="JNT3918" s="62"/>
      <c r="JNU3918" s="62"/>
      <c r="JNV3918" s="62"/>
      <c r="JNW3918" s="62"/>
      <c r="JNX3918" s="62"/>
      <c r="JNY3918" s="62"/>
      <c r="JNZ3918" s="62"/>
      <c r="JOA3918" s="62"/>
      <c r="JOB3918" s="62"/>
      <c r="JOC3918" s="62"/>
      <c r="JOD3918" s="62"/>
      <c r="JOE3918" s="62"/>
      <c r="JOF3918" s="62"/>
      <c r="JOG3918" s="62"/>
      <c r="JOH3918" s="62"/>
      <c r="JOI3918" s="62"/>
      <c r="JOJ3918" s="62"/>
      <c r="JOK3918" s="62"/>
      <c r="JOL3918" s="62"/>
      <c r="JOM3918" s="62"/>
      <c r="JON3918" s="62"/>
      <c r="JOO3918" s="62"/>
      <c r="JOP3918" s="62"/>
      <c r="JOQ3918" s="62"/>
      <c r="JOR3918" s="62"/>
      <c r="JOS3918" s="62"/>
      <c r="JOT3918" s="62"/>
      <c r="JOU3918" s="62"/>
      <c r="JOV3918" s="62"/>
      <c r="JOW3918" s="62"/>
      <c r="JOX3918" s="62"/>
      <c r="JOY3918" s="62"/>
      <c r="JOZ3918" s="62"/>
      <c r="JPA3918" s="62"/>
      <c r="JPB3918" s="62"/>
      <c r="JPC3918" s="62"/>
      <c r="JPD3918" s="62"/>
      <c r="JPE3918" s="62"/>
      <c r="JPF3918" s="62"/>
      <c r="JPG3918" s="62"/>
      <c r="JPH3918" s="62"/>
      <c r="JPI3918" s="62"/>
      <c r="JPJ3918" s="62"/>
      <c r="JPK3918" s="62"/>
      <c r="JPL3918" s="62"/>
      <c r="JPM3918" s="62"/>
      <c r="JPN3918" s="62"/>
      <c r="JPO3918" s="62"/>
      <c r="JPP3918" s="62"/>
      <c r="JPQ3918" s="62"/>
      <c r="JPR3918" s="62"/>
      <c r="JPS3918" s="62"/>
      <c r="JPT3918" s="62"/>
      <c r="JPU3918" s="62"/>
      <c r="JPV3918" s="62"/>
      <c r="JPW3918" s="62"/>
      <c r="JPX3918" s="62"/>
      <c r="JPY3918" s="62"/>
      <c r="JPZ3918" s="62"/>
      <c r="JQA3918" s="62"/>
      <c r="JQB3918" s="62"/>
      <c r="JQC3918" s="62"/>
      <c r="JQD3918" s="62"/>
      <c r="JQE3918" s="62"/>
      <c r="JQF3918" s="62"/>
      <c r="JQG3918" s="62"/>
      <c r="JQH3918" s="62"/>
      <c r="JQI3918" s="62"/>
      <c r="JQJ3918" s="62"/>
      <c r="JQK3918" s="62"/>
      <c r="JQL3918" s="62"/>
      <c r="JQM3918" s="62"/>
      <c r="JQN3918" s="62"/>
      <c r="JQO3918" s="62"/>
      <c r="JQP3918" s="62"/>
      <c r="JQQ3918" s="62"/>
      <c r="JQR3918" s="62"/>
      <c r="JQS3918" s="62"/>
      <c r="JQT3918" s="62"/>
      <c r="JQU3918" s="62"/>
      <c r="JQV3918" s="62"/>
      <c r="JQW3918" s="62"/>
      <c r="JQX3918" s="62"/>
      <c r="JQY3918" s="62"/>
      <c r="JQZ3918" s="62"/>
      <c r="JRA3918" s="62"/>
      <c r="JRB3918" s="62"/>
      <c r="JRC3918" s="62"/>
      <c r="JRD3918" s="62"/>
      <c r="JRE3918" s="62"/>
      <c r="JRF3918" s="62"/>
      <c r="JRG3918" s="62"/>
      <c r="JRH3918" s="62"/>
      <c r="JRI3918" s="62"/>
      <c r="JRJ3918" s="62"/>
      <c r="JRK3918" s="62"/>
      <c r="JRL3918" s="62"/>
      <c r="JRM3918" s="62"/>
      <c r="JRN3918" s="62"/>
      <c r="JRO3918" s="62"/>
      <c r="JRP3918" s="62"/>
      <c r="JRQ3918" s="62"/>
      <c r="JRR3918" s="62"/>
      <c r="JRS3918" s="62"/>
      <c r="JRT3918" s="62"/>
      <c r="JRU3918" s="62"/>
      <c r="JRV3918" s="62"/>
      <c r="JRW3918" s="62"/>
      <c r="JRX3918" s="62"/>
      <c r="JRY3918" s="62"/>
      <c r="JRZ3918" s="62"/>
      <c r="JSA3918" s="62"/>
      <c r="JSB3918" s="62"/>
      <c r="JSC3918" s="62"/>
      <c r="JSD3918" s="62"/>
      <c r="JSE3918" s="62"/>
      <c r="JSF3918" s="62"/>
      <c r="JSG3918" s="62"/>
      <c r="JSH3918" s="62"/>
      <c r="JSI3918" s="62"/>
      <c r="JSJ3918" s="62"/>
      <c r="JSK3918" s="62"/>
      <c r="JSL3918" s="62"/>
      <c r="JSM3918" s="62"/>
      <c r="JSN3918" s="62"/>
      <c r="JSO3918" s="62"/>
      <c r="JSP3918" s="62"/>
      <c r="JSQ3918" s="62"/>
      <c r="JSR3918" s="62"/>
      <c r="JSS3918" s="62"/>
      <c r="JST3918" s="62"/>
      <c r="JSU3918" s="62"/>
      <c r="JSV3918" s="62"/>
      <c r="JSW3918" s="62"/>
      <c r="JSX3918" s="62"/>
      <c r="JSY3918" s="62"/>
      <c r="JSZ3918" s="62"/>
      <c r="JTA3918" s="62"/>
      <c r="JTB3918" s="62"/>
      <c r="JTC3918" s="62"/>
      <c r="JTD3918" s="62"/>
      <c r="JTE3918" s="62"/>
      <c r="JTF3918" s="62"/>
      <c r="JTG3918" s="62"/>
      <c r="JTH3918" s="62"/>
      <c r="JTI3918" s="62"/>
      <c r="JTJ3918" s="62"/>
      <c r="JTK3918" s="62"/>
      <c r="JTL3918" s="62"/>
      <c r="JTM3918" s="62"/>
      <c r="JTN3918" s="62"/>
      <c r="JTO3918" s="62"/>
      <c r="JTP3918" s="62"/>
      <c r="JTQ3918" s="62"/>
      <c r="JTR3918" s="62"/>
      <c r="JTS3918" s="62"/>
      <c r="JTT3918" s="62"/>
      <c r="JTU3918" s="62"/>
      <c r="JTV3918" s="62"/>
      <c r="JTW3918" s="62"/>
      <c r="JTX3918" s="62"/>
      <c r="JTY3918" s="62"/>
      <c r="JTZ3918" s="62"/>
      <c r="JUA3918" s="62"/>
      <c r="JUB3918" s="62"/>
      <c r="JUC3918" s="62"/>
      <c r="JUD3918" s="62"/>
      <c r="JUE3918" s="62"/>
      <c r="JUF3918" s="62"/>
      <c r="JUG3918" s="62"/>
      <c r="JUH3918" s="62"/>
      <c r="JUI3918" s="62"/>
      <c r="JUJ3918" s="62"/>
      <c r="JUK3918" s="62"/>
      <c r="JUL3918" s="62"/>
      <c r="JUM3918" s="62"/>
      <c r="JUN3918" s="62"/>
      <c r="JUO3918" s="62"/>
      <c r="JUP3918" s="62"/>
      <c r="JUQ3918" s="62"/>
      <c r="JUR3918" s="62"/>
      <c r="JUS3918" s="62"/>
      <c r="JUT3918" s="62"/>
      <c r="JUU3918" s="62"/>
      <c r="JUV3918" s="62"/>
      <c r="JUW3918" s="62"/>
      <c r="JUX3918" s="62"/>
      <c r="JUY3918" s="62"/>
      <c r="JUZ3918" s="62"/>
      <c r="JVA3918" s="62"/>
      <c r="JVB3918" s="62"/>
      <c r="JVC3918" s="62"/>
      <c r="JVD3918" s="62"/>
      <c r="JVE3918" s="62"/>
      <c r="JVF3918" s="62"/>
      <c r="JVG3918" s="62"/>
      <c r="JVH3918" s="62"/>
      <c r="JVI3918" s="62"/>
      <c r="JVJ3918" s="62"/>
      <c r="JVK3918" s="62"/>
      <c r="JVL3918" s="62"/>
      <c r="JVM3918" s="62"/>
      <c r="JVN3918" s="62"/>
      <c r="JVO3918" s="62"/>
      <c r="JVP3918" s="62"/>
      <c r="JVQ3918" s="62"/>
      <c r="JVR3918" s="62"/>
      <c r="JVS3918" s="62"/>
      <c r="JVT3918" s="62"/>
      <c r="JVU3918" s="62"/>
      <c r="JVV3918" s="62"/>
      <c r="JVW3918" s="62"/>
      <c r="JVX3918" s="62"/>
      <c r="JVY3918" s="62"/>
      <c r="JVZ3918" s="62"/>
      <c r="JWA3918" s="62"/>
      <c r="JWB3918" s="62"/>
      <c r="JWC3918" s="62"/>
      <c r="JWD3918" s="62"/>
      <c r="JWE3918" s="62"/>
      <c r="JWF3918" s="62"/>
      <c r="JWG3918" s="62"/>
      <c r="JWH3918" s="62"/>
      <c r="JWI3918" s="62"/>
      <c r="JWJ3918" s="62"/>
      <c r="JWK3918" s="62"/>
      <c r="JWL3918" s="62"/>
      <c r="JWM3918" s="62"/>
      <c r="JWN3918" s="62"/>
      <c r="JWO3918" s="62"/>
      <c r="JWP3918" s="62"/>
      <c r="JWQ3918" s="62"/>
      <c r="JWR3918" s="62"/>
      <c r="JWS3918" s="62"/>
      <c r="JWT3918" s="62"/>
      <c r="JWU3918" s="62"/>
      <c r="JWV3918" s="62"/>
      <c r="JWW3918" s="62"/>
      <c r="JWX3918" s="62"/>
      <c r="JWY3918" s="62"/>
      <c r="JWZ3918" s="62"/>
      <c r="JXA3918" s="62"/>
      <c r="JXB3918" s="62"/>
      <c r="JXC3918" s="62"/>
      <c r="JXD3918" s="62"/>
      <c r="JXE3918" s="62"/>
      <c r="JXF3918" s="62"/>
      <c r="JXG3918" s="62"/>
      <c r="JXH3918" s="62"/>
      <c r="JXI3918" s="62"/>
      <c r="JXJ3918" s="62"/>
      <c r="JXK3918" s="62"/>
      <c r="JXL3918" s="62"/>
      <c r="JXM3918" s="62"/>
      <c r="JXN3918" s="62"/>
      <c r="JXO3918" s="62"/>
      <c r="JXP3918" s="62"/>
      <c r="JXQ3918" s="62"/>
      <c r="JXR3918" s="62"/>
      <c r="JXS3918" s="62"/>
      <c r="JXT3918" s="62"/>
      <c r="JXU3918" s="62"/>
      <c r="JXV3918" s="62"/>
      <c r="JXW3918" s="62"/>
      <c r="JXX3918" s="62"/>
      <c r="JXY3918" s="62"/>
      <c r="JXZ3918" s="62"/>
      <c r="JYA3918" s="62"/>
      <c r="JYB3918" s="62"/>
      <c r="JYC3918" s="62"/>
      <c r="JYD3918" s="62"/>
      <c r="JYE3918" s="62"/>
      <c r="JYF3918" s="62"/>
      <c r="JYG3918" s="62"/>
      <c r="JYH3918" s="62"/>
      <c r="JYI3918" s="62"/>
      <c r="JYJ3918" s="62"/>
      <c r="JYK3918" s="62"/>
      <c r="JYL3918" s="62"/>
      <c r="JYM3918" s="62"/>
      <c r="JYN3918" s="62"/>
      <c r="JYO3918" s="62"/>
      <c r="JYP3918" s="62"/>
      <c r="JYQ3918" s="62"/>
      <c r="JYR3918" s="62"/>
      <c r="JYS3918" s="62"/>
      <c r="JYT3918" s="62"/>
      <c r="JYU3918" s="62"/>
      <c r="JYV3918" s="62"/>
      <c r="JYW3918" s="62"/>
      <c r="JYX3918" s="62"/>
      <c r="JYY3918" s="62"/>
      <c r="JYZ3918" s="62"/>
      <c r="JZA3918" s="62"/>
      <c r="JZB3918" s="62"/>
      <c r="JZC3918" s="62"/>
      <c r="JZD3918" s="62"/>
      <c r="JZE3918" s="62"/>
      <c r="JZF3918" s="62"/>
      <c r="JZG3918" s="62"/>
      <c r="JZH3918" s="62"/>
      <c r="JZI3918" s="62"/>
      <c r="JZJ3918" s="62"/>
      <c r="JZK3918" s="62"/>
      <c r="JZL3918" s="62"/>
      <c r="JZM3918" s="62"/>
      <c r="JZN3918" s="62"/>
      <c r="JZO3918" s="62"/>
      <c r="JZP3918" s="62"/>
      <c r="JZQ3918" s="62"/>
      <c r="JZR3918" s="62"/>
      <c r="JZS3918" s="62"/>
      <c r="JZT3918" s="62"/>
      <c r="JZU3918" s="62"/>
      <c r="JZV3918" s="62"/>
      <c r="JZW3918" s="62"/>
      <c r="JZX3918" s="62"/>
      <c r="JZY3918" s="62"/>
      <c r="JZZ3918" s="62"/>
      <c r="KAA3918" s="62"/>
      <c r="KAB3918" s="62"/>
      <c r="KAC3918" s="62"/>
      <c r="KAD3918" s="62"/>
      <c r="KAE3918" s="62"/>
      <c r="KAF3918" s="62"/>
      <c r="KAG3918" s="62"/>
      <c r="KAH3918" s="62"/>
      <c r="KAI3918" s="62"/>
      <c r="KAJ3918" s="62"/>
      <c r="KAK3918" s="62"/>
      <c r="KAL3918" s="62"/>
      <c r="KAM3918" s="62"/>
      <c r="KAN3918" s="62"/>
      <c r="KAO3918" s="62"/>
      <c r="KAP3918" s="62"/>
      <c r="KAQ3918" s="62"/>
      <c r="KAR3918" s="62"/>
      <c r="KAS3918" s="62"/>
      <c r="KAT3918" s="62"/>
      <c r="KAU3918" s="62"/>
      <c r="KAV3918" s="62"/>
      <c r="KAW3918" s="62"/>
      <c r="KAX3918" s="62"/>
      <c r="KAY3918" s="62"/>
      <c r="KAZ3918" s="62"/>
      <c r="KBA3918" s="62"/>
      <c r="KBB3918" s="62"/>
      <c r="KBC3918" s="62"/>
      <c r="KBD3918" s="62"/>
      <c r="KBE3918" s="62"/>
      <c r="KBF3918" s="62"/>
      <c r="KBG3918" s="62"/>
      <c r="KBH3918" s="62"/>
      <c r="KBI3918" s="62"/>
      <c r="KBJ3918" s="62"/>
      <c r="KBK3918" s="62"/>
      <c r="KBL3918" s="62"/>
      <c r="KBM3918" s="62"/>
      <c r="KBN3918" s="62"/>
      <c r="KBO3918" s="62"/>
      <c r="KBP3918" s="62"/>
      <c r="KBQ3918" s="62"/>
      <c r="KBR3918" s="62"/>
      <c r="KBS3918" s="62"/>
      <c r="KBT3918" s="62"/>
      <c r="KBU3918" s="62"/>
      <c r="KBV3918" s="62"/>
      <c r="KBW3918" s="62"/>
      <c r="KBX3918" s="62"/>
      <c r="KBY3918" s="62"/>
      <c r="KBZ3918" s="62"/>
      <c r="KCA3918" s="62"/>
      <c r="KCB3918" s="62"/>
      <c r="KCC3918" s="62"/>
      <c r="KCD3918" s="62"/>
      <c r="KCE3918" s="62"/>
      <c r="KCF3918" s="62"/>
      <c r="KCG3918" s="62"/>
      <c r="KCH3918" s="62"/>
      <c r="KCI3918" s="62"/>
      <c r="KCJ3918" s="62"/>
      <c r="KCK3918" s="62"/>
      <c r="KCL3918" s="62"/>
      <c r="KCM3918" s="62"/>
      <c r="KCN3918" s="62"/>
      <c r="KCO3918" s="62"/>
      <c r="KCP3918" s="62"/>
      <c r="KCQ3918" s="62"/>
      <c r="KCR3918" s="62"/>
      <c r="KCS3918" s="62"/>
      <c r="KCT3918" s="62"/>
      <c r="KCU3918" s="62"/>
      <c r="KCV3918" s="62"/>
      <c r="KCW3918" s="62"/>
      <c r="KCX3918" s="62"/>
      <c r="KCY3918" s="62"/>
      <c r="KCZ3918" s="62"/>
      <c r="KDA3918" s="62"/>
      <c r="KDB3918" s="62"/>
      <c r="KDC3918" s="62"/>
      <c r="KDD3918" s="62"/>
      <c r="KDE3918" s="62"/>
      <c r="KDF3918" s="62"/>
      <c r="KDG3918" s="62"/>
      <c r="KDH3918" s="62"/>
      <c r="KDI3918" s="62"/>
      <c r="KDJ3918" s="62"/>
      <c r="KDK3918" s="62"/>
      <c r="KDL3918" s="62"/>
      <c r="KDM3918" s="62"/>
      <c r="KDN3918" s="62"/>
      <c r="KDO3918" s="62"/>
      <c r="KDP3918" s="62"/>
      <c r="KDQ3918" s="62"/>
      <c r="KDR3918" s="62"/>
      <c r="KDS3918" s="62"/>
      <c r="KDT3918" s="62"/>
      <c r="KDU3918" s="62"/>
      <c r="KDV3918" s="62"/>
      <c r="KDW3918" s="62"/>
      <c r="KDX3918" s="62"/>
      <c r="KDY3918" s="62"/>
      <c r="KDZ3918" s="62"/>
      <c r="KEA3918" s="62"/>
      <c r="KEB3918" s="62"/>
      <c r="KEC3918" s="62"/>
      <c r="KED3918" s="62"/>
      <c r="KEE3918" s="62"/>
      <c r="KEF3918" s="62"/>
      <c r="KEG3918" s="62"/>
      <c r="KEH3918" s="62"/>
      <c r="KEI3918" s="62"/>
      <c r="KEJ3918" s="62"/>
      <c r="KEK3918" s="62"/>
      <c r="KEL3918" s="62"/>
      <c r="KEM3918" s="62"/>
      <c r="KEN3918" s="62"/>
      <c r="KEO3918" s="62"/>
      <c r="KEP3918" s="62"/>
      <c r="KEQ3918" s="62"/>
      <c r="KER3918" s="62"/>
      <c r="KES3918" s="62"/>
      <c r="KET3918" s="62"/>
      <c r="KEU3918" s="62"/>
      <c r="KEV3918" s="62"/>
      <c r="KEW3918" s="62"/>
      <c r="KEX3918" s="62"/>
      <c r="KEY3918" s="62"/>
      <c r="KEZ3918" s="62"/>
      <c r="KFA3918" s="62"/>
      <c r="KFB3918" s="62"/>
      <c r="KFC3918" s="62"/>
      <c r="KFD3918" s="62"/>
      <c r="KFE3918" s="62"/>
      <c r="KFF3918" s="62"/>
      <c r="KFG3918" s="62"/>
      <c r="KFH3918" s="62"/>
      <c r="KFI3918" s="62"/>
      <c r="KFJ3918" s="62"/>
      <c r="KFK3918" s="62"/>
      <c r="KFL3918" s="62"/>
      <c r="KFM3918" s="62"/>
      <c r="KFN3918" s="62"/>
      <c r="KFO3918" s="62"/>
      <c r="KFP3918" s="62"/>
      <c r="KFQ3918" s="62"/>
      <c r="KFR3918" s="62"/>
      <c r="KFS3918" s="62"/>
      <c r="KFT3918" s="62"/>
      <c r="KFU3918" s="62"/>
      <c r="KFV3918" s="62"/>
      <c r="KFW3918" s="62"/>
      <c r="KFX3918" s="62"/>
      <c r="KFY3918" s="62"/>
      <c r="KFZ3918" s="62"/>
      <c r="KGA3918" s="62"/>
      <c r="KGB3918" s="62"/>
      <c r="KGC3918" s="62"/>
      <c r="KGD3918" s="62"/>
      <c r="KGE3918" s="62"/>
      <c r="KGF3918" s="62"/>
      <c r="KGG3918" s="62"/>
      <c r="KGH3918" s="62"/>
      <c r="KGI3918" s="62"/>
      <c r="KGJ3918" s="62"/>
      <c r="KGK3918" s="62"/>
      <c r="KGL3918" s="62"/>
      <c r="KGM3918" s="62"/>
      <c r="KGN3918" s="62"/>
      <c r="KGO3918" s="62"/>
      <c r="KGP3918" s="62"/>
      <c r="KGQ3918" s="62"/>
      <c r="KGR3918" s="62"/>
      <c r="KGS3918" s="62"/>
      <c r="KGT3918" s="62"/>
      <c r="KGU3918" s="62"/>
      <c r="KGV3918" s="62"/>
      <c r="KGW3918" s="62"/>
      <c r="KGX3918" s="62"/>
      <c r="KGY3918" s="62"/>
      <c r="KGZ3918" s="62"/>
      <c r="KHA3918" s="62"/>
      <c r="KHB3918" s="62"/>
      <c r="KHC3918" s="62"/>
      <c r="KHD3918" s="62"/>
      <c r="KHE3918" s="62"/>
      <c r="KHF3918" s="62"/>
      <c r="KHG3918" s="62"/>
      <c r="KHH3918" s="62"/>
      <c r="KHI3918" s="62"/>
      <c r="KHJ3918" s="62"/>
      <c r="KHK3918" s="62"/>
      <c r="KHL3918" s="62"/>
      <c r="KHM3918" s="62"/>
      <c r="KHN3918" s="62"/>
      <c r="KHO3918" s="62"/>
      <c r="KHP3918" s="62"/>
      <c r="KHQ3918" s="62"/>
      <c r="KHR3918" s="62"/>
      <c r="KHS3918" s="62"/>
      <c r="KHT3918" s="62"/>
      <c r="KHU3918" s="62"/>
      <c r="KHV3918" s="62"/>
      <c r="KHW3918" s="62"/>
      <c r="KHX3918" s="62"/>
      <c r="KHY3918" s="62"/>
      <c r="KHZ3918" s="62"/>
      <c r="KIA3918" s="62"/>
      <c r="KIB3918" s="62"/>
      <c r="KIC3918" s="62"/>
      <c r="KID3918" s="62"/>
      <c r="KIE3918" s="62"/>
      <c r="KIF3918" s="62"/>
      <c r="KIG3918" s="62"/>
      <c r="KIH3918" s="62"/>
      <c r="KII3918" s="62"/>
      <c r="KIJ3918" s="62"/>
      <c r="KIK3918" s="62"/>
      <c r="KIL3918" s="62"/>
      <c r="KIM3918" s="62"/>
      <c r="KIN3918" s="62"/>
      <c r="KIO3918" s="62"/>
      <c r="KIP3918" s="62"/>
      <c r="KIQ3918" s="62"/>
      <c r="KIR3918" s="62"/>
      <c r="KIS3918" s="62"/>
      <c r="KIT3918" s="62"/>
      <c r="KIU3918" s="62"/>
      <c r="KIV3918" s="62"/>
      <c r="KIW3918" s="62"/>
      <c r="KIX3918" s="62"/>
      <c r="KIY3918" s="62"/>
      <c r="KIZ3918" s="62"/>
      <c r="KJA3918" s="62"/>
      <c r="KJB3918" s="62"/>
      <c r="KJC3918" s="62"/>
      <c r="KJD3918" s="62"/>
      <c r="KJE3918" s="62"/>
      <c r="KJF3918" s="62"/>
      <c r="KJG3918" s="62"/>
      <c r="KJH3918" s="62"/>
      <c r="KJI3918" s="62"/>
      <c r="KJJ3918" s="62"/>
      <c r="KJK3918" s="62"/>
      <c r="KJL3918" s="62"/>
      <c r="KJM3918" s="62"/>
      <c r="KJN3918" s="62"/>
      <c r="KJO3918" s="62"/>
      <c r="KJP3918" s="62"/>
      <c r="KJQ3918" s="62"/>
      <c r="KJR3918" s="62"/>
      <c r="KJS3918" s="62"/>
      <c r="KJT3918" s="62"/>
      <c r="KJU3918" s="62"/>
      <c r="KJV3918" s="62"/>
      <c r="KJW3918" s="62"/>
      <c r="KJX3918" s="62"/>
      <c r="KJY3918" s="62"/>
      <c r="KJZ3918" s="62"/>
      <c r="KKA3918" s="62"/>
      <c r="KKB3918" s="62"/>
      <c r="KKC3918" s="62"/>
      <c r="KKD3918" s="62"/>
      <c r="KKE3918" s="62"/>
      <c r="KKF3918" s="62"/>
      <c r="KKG3918" s="62"/>
      <c r="KKH3918" s="62"/>
      <c r="KKI3918" s="62"/>
      <c r="KKJ3918" s="62"/>
      <c r="KKK3918" s="62"/>
      <c r="KKL3918" s="62"/>
      <c r="KKM3918" s="62"/>
      <c r="KKN3918" s="62"/>
      <c r="KKO3918" s="62"/>
      <c r="KKP3918" s="62"/>
      <c r="KKQ3918" s="62"/>
      <c r="KKR3918" s="62"/>
      <c r="KKS3918" s="62"/>
      <c r="KKT3918" s="62"/>
      <c r="KKU3918" s="62"/>
      <c r="KKV3918" s="62"/>
      <c r="KKW3918" s="62"/>
      <c r="KKX3918" s="62"/>
      <c r="KKY3918" s="62"/>
      <c r="KKZ3918" s="62"/>
      <c r="KLA3918" s="62"/>
      <c r="KLB3918" s="62"/>
      <c r="KLC3918" s="62"/>
      <c r="KLD3918" s="62"/>
      <c r="KLE3918" s="62"/>
      <c r="KLF3918" s="62"/>
      <c r="KLG3918" s="62"/>
      <c r="KLH3918" s="62"/>
      <c r="KLI3918" s="62"/>
      <c r="KLJ3918" s="62"/>
      <c r="KLK3918" s="62"/>
      <c r="KLL3918" s="62"/>
      <c r="KLM3918" s="62"/>
      <c r="KLN3918" s="62"/>
      <c r="KLO3918" s="62"/>
      <c r="KLP3918" s="62"/>
      <c r="KLQ3918" s="62"/>
      <c r="KLR3918" s="62"/>
      <c r="KLS3918" s="62"/>
      <c r="KLT3918" s="62"/>
      <c r="KLU3918" s="62"/>
      <c r="KLV3918" s="62"/>
      <c r="KLW3918" s="62"/>
      <c r="KLX3918" s="62"/>
      <c r="KLY3918" s="62"/>
      <c r="KLZ3918" s="62"/>
      <c r="KMA3918" s="62"/>
      <c r="KMB3918" s="62"/>
      <c r="KMC3918" s="62"/>
      <c r="KMD3918" s="62"/>
      <c r="KME3918" s="62"/>
      <c r="KMF3918" s="62"/>
      <c r="KMG3918" s="62"/>
      <c r="KMH3918" s="62"/>
      <c r="KMI3918" s="62"/>
      <c r="KMJ3918" s="62"/>
      <c r="KMK3918" s="62"/>
      <c r="KML3918" s="62"/>
      <c r="KMM3918" s="62"/>
      <c r="KMN3918" s="62"/>
      <c r="KMO3918" s="62"/>
      <c r="KMP3918" s="62"/>
      <c r="KMQ3918" s="62"/>
      <c r="KMR3918" s="62"/>
      <c r="KMS3918" s="62"/>
      <c r="KMT3918" s="62"/>
      <c r="KMU3918" s="62"/>
      <c r="KMV3918" s="62"/>
      <c r="KMW3918" s="62"/>
      <c r="KMX3918" s="62"/>
      <c r="KMY3918" s="62"/>
      <c r="KMZ3918" s="62"/>
      <c r="KNA3918" s="62"/>
      <c r="KNB3918" s="62"/>
      <c r="KNC3918" s="62"/>
      <c r="KND3918" s="62"/>
      <c r="KNE3918" s="62"/>
      <c r="KNF3918" s="62"/>
      <c r="KNG3918" s="62"/>
      <c r="KNH3918" s="62"/>
      <c r="KNI3918" s="62"/>
      <c r="KNJ3918" s="62"/>
      <c r="KNK3918" s="62"/>
      <c r="KNL3918" s="62"/>
      <c r="KNM3918" s="62"/>
      <c r="KNN3918" s="62"/>
      <c r="KNO3918" s="62"/>
      <c r="KNP3918" s="62"/>
      <c r="KNQ3918" s="62"/>
      <c r="KNR3918" s="62"/>
      <c r="KNS3918" s="62"/>
      <c r="KNT3918" s="62"/>
      <c r="KNU3918" s="62"/>
      <c r="KNV3918" s="62"/>
      <c r="KNW3918" s="62"/>
      <c r="KNX3918" s="62"/>
      <c r="KNY3918" s="62"/>
      <c r="KNZ3918" s="62"/>
      <c r="KOA3918" s="62"/>
      <c r="KOB3918" s="62"/>
      <c r="KOC3918" s="62"/>
      <c r="KOD3918" s="62"/>
      <c r="KOE3918" s="62"/>
      <c r="KOF3918" s="62"/>
      <c r="KOG3918" s="62"/>
      <c r="KOH3918" s="62"/>
      <c r="KOI3918" s="62"/>
      <c r="KOJ3918" s="62"/>
      <c r="KOK3918" s="62"/>
      <c r="KOL3918" s="62"/>
      <c r="KOM3918" s="62"/>
      <c r="KON3918" s="62"/>
      <c r="KOO3918" s="62"/>
      <c r="KOP3918" s="62"/>
      <c r="KOQ3918" s="62"/>
      <c r="KOR3918" s="62"/>
      <c r="KOS3918" s="62"/>
      <c r="KOT3918" s="62"/>
      <c r="KOU3918" s="62"/>
      <c r="KOV3918" s="62"/>
      <c r="KOW3918" s="62"/>
      <c r="KOX3918" s="62"/>
      <c r="KOY3918" s="62"/>
      <c r="KOZ3918" s="62"/>
      <c r="KPA3918" s="62"/>
      <c r="KPB3918" s="62"/>
      <c r="KPC3918" s="62"/>
      <c r="KPD3918" s="62"/>
      <c r="KPE3918" s="62"/>
      <c r="KPF3918" s="62"/>
      <c r="KPG3918" s="62"/>
      <c r="KPH3918" s="62"/>
      <c r="KPI3918" s="62"/>
      <c r="KPJ3918" s="62"/>
      <c r="KPK3918" s="62"/>
      <c r="KPL3918" s="62"/>
      <c r="KPM3918" s="62"/>
      <c r="KPN3918" s="62"/>
      <c r="KPO3918" s="62"/>
      <c r="KPP3918" s="62"/>
      <c r="KPQ3918" s="62"/>
      <c r="KPR3918" s="62"/>
      <c r="KPS3918" s="62"/>
      <c r="KPT3918" s="62"/>
      <c r="KPU3918" s="62"/>
      <c r="KPV3918" s="62"/>
      <c r="KPW3918" s="62"/>
      <c r="KPX3918" s="62"/>
      <c r="KPY3918" s="62"/>
      <c r="KPZ3918" s="62"/>
      <c r="KQA3918" s="62"/>
      <c r="KQB3918" s="62"/>
      <c r="KQC3918" s="62"/>
      <c r="KQD3918" s="62"/>
      <c r="KQE3918" s="62"/>
      <c r="KQF3918" s="62"/>
      <c r="KQG3918" s="62"/>
      <c r="KQH3918" s="62"/>
      <c r="KQI3918" s="62"/>
      <c r="KQJ3918" s="62"/>
      <c r="KQK3918" s="62"/>
      <c r="KQL3918" s="62"/>
      <c r="KQM3918" s="62"/>
      <c r="KQN3918" s="62"/>
      <c r="KQO3918" s="62"/>
      <c r="KQP3918" s="62"/>
      <c r="KQQ3918" s="62"/>
      <c r="KQR3918" s="62"/>
      <c r="KQS3918" s="62"/>
      <c r="KQT3918" s="62"/>
      <c r="KQU3918" s="62"/>
      <c r="KQV3918" s="62"/>
      <c r="KQW3918" s="62"/>
      <c r="KQX3918" s="62"/>
      <c r="KQY3918" s="62"/>
      <c r="KQZ3918" s="62"/>
      <c r="KRA3918" s="62"/>
      <c r="KRB3918" s="62"/>
      <c r="KRC3918" s="62"/>
      <c r="KRD3918" s="62"/>
      <c r="KRE3918" s="62"/>
      <c r="KRF3918" s="62"/>
      <c r="KRG3918" s="62"/>
      <c r="KRH3918" s="62"/>
      <c r="KRI3918" s="62"/>
      <c r="KRJ3918" s="62"/>
      <c r="KRK3918" s="62"/>
      <c r="KRL3918" s="62"/>
      <c r="KRM3918" s="62"/>
      <c r="KRN3918" s="62"/>
      <c r="KRO3918" s="62"/>
      <c r="KRP3918" s="62"/>
      <c r="KRQ3918" s="62"/>
      <c r="KRR3918" s="62"/>
      <c r="KRS3918" s="62"/>
      <c r="KRT3918" s="62"/>
      <c r="KRU3918" s="62"/>
      <c r="KRV3918" s="62"/>
      <c r="KRW3918" s="62"/>
      <c r="KRX3918" s="62"/>
      <c r="KRY3918" s="62"/>
      <c r="KRZ3918" s="62"/>
      <c r="KSA3918" s="62"/>
      <c r="KSB3918" s="62"/>
      <c r="KSC3918" s="62"/>
      <c r="KSD3918" s="62"/>
      <c r="KSE3918" s="62"/>
      <c r="KSF3918" s="62"/>
      <c r="KSG3918" s="62"/>
      <c r="KSH3918" s="62"/>
      <c r="KSI3918" s="62"/>
      <c r="KSJ3918" s="62"/>
      <c r="KSK3918" s="62"/>
      <c r="KSL3918" s="62"/>
      <c r="KSM3918" s="62"/>
      <c r="KSN3918" s="62"/>
      <c r="KSO3918" s="62"/>
      <c r="KSP3918" s="62"/>
      <c r="KSQ3918" s="62"/>
      <c r="KSR3918" s="62"/>
      <c r="KSS3918" s="62"/>
      <c r="KST3918" s="62"/>
      <c r="KSU3918" s="62"/>
      <c r="KSV3918" s="62"/>
      <c r="KSW3918" s="62"/>
      <c r="KSX3918" s="62"/>
      <c r="KSY3918" s="62"/>
      <c r="KSZ3918" s="62"/>
      <c r="KTA3918" s="62"/>
      <c r="KTB3918" s="62"/>
      <c r="KTC3918" s="62"/>
      <c r="KTD3918" s="62"/>
      <c r="KTE3918" s="62"/>
      <c r="KTF3918" s="62"/>
      <c r="KTG3918" s="62"/>
      <c r="KTH3918" s="62"/>
      <c r="KTI3918" s="62"/>
      <c r="KTJ3918" s="62"/>
      <c r="KTK3918" s="62"/>
      <c r="KTL3918" s="62"/>
      <c r="KTM3918" s="62"/>
      <c r="KTN3918" s="62"/>
      <c r="KTO3918" s="62"/>
      <c r="KTP3918" s="62"/>
      <c r="KTQ3918" s="62"/>
      <c r="KTR3918" s="62"/>
      <c r="KTS3918" s="62"/>
      <c r="KTT3918" s="62"/>
      <c r="KTU3918" s="62"/>
      <c r="KTV3918" s="62"/>
      <c r="KTW3918" s="62"/>
      <c r="KTX3918" s="62"/>
      <c r="KTY3918" s="62"/>
      <c r="KTZ3918" s="62"/>
      <c r="KUA3918" s="62"/>
      <c r="KUB3918" s="62"/>
      <c r="KUC3918" s="62"/>
      <c r="KUD3918" s="62"/>
      <c r="KUE3918" s="62"/>
      <c r="KUF3918" s="62"/>
      <c r="KUG3918" s="62"/>
      <c r="KUH3918" s="62"/>
      <c r="KUI3918" s="62"/>
      <c r="KUJ3918" s="62"/>
      <c r="KUK3918" s="62"/>
      <c r="KUL3918" s="62"/>
      <c r="KUM3918" s="62"/>
      <c r="KUN3918" s="62"/>
      <c r="KUO3918" s="62"/>
      <c r="KUP3918" s="62"/>
      <c r="KUQ3918" s="62"/>
      <c r="KUR3918" s="62"/>
      <c r="KUS3918" s="62"/>
      <c r="KUT3918" s="62"/>
      <c r="KUU3918" s="62"/>
      <c r="KUV3918" s="62"/>
      <c r="KUW3918" s="62"/>
      <c r="KUX3918" s="62"/>
      <c r="KUY3918" s="62"/>
      <c r="KUZ3918" s="62"/>
      <c r="KVA3918" s="62"/>
      <c r="KVB3918" s="62"/>
      <c r="KVC3918" s="62"/>
      <c r="KVD3918" s="62"/>
      <c r="KVE3918" s="62"/>
      <c r="KVF3918" s="62"/>
      <c r="KVG3918" s="62"/>
      <c r="KVH3918" s="62"/>
      <c r="KVI3918" s="62"/>
      <c r="KVJ3918" s="62"/>
      <c r="KVK3918" s="62"/>
      <c r="KVL3918" s="62"/>
      <c r="KVM3918" s="62"/>
      <c r="KVN3918" s="62"/>
      <c r="KVO3918" s="62"/>
      <c r="KVP3918" s="62"/>
      <c r="KVQ3918" s="62"/>
      <c r="KVR3918" s="62"/>
      <c r="KVS3918" s="62"/>
      <c r="KVT3918" s="62"/>
      <c r="KVU3918" s="62"/>
      <c r="KVV3918" s="62"/>
      <c r="KVW3918" s="62"/>
      <c r="KVX3918" s="62"/>
      <c r="KVY3918" s="62"/>
      <c r="KVZ3918" s="62"/>
      <c r="KWA3918" s="62"/>
      <c r="KWB3918" s="62"/>
      <c r="KWC3918" s="62"/>
      <c r="KWD3918" s="62"/>
      <c r="KWE3918" s="62"/>
      <c r="KWF3918" s="62"/>
      <c r="KWG3918" s="62"/>
      <c r="KWH3918" s="62"/>
      <c r="KWI3918" s="62"/>
      <c r="KWJ3918" s="62"/>
      <c r="KWK3918" s="62"/>
      <c r="KWL3918" s="62"/>
      <c r="KWM3918" s="62"/>
      <c r="KWN3918" s="62"/>
      <c r="KWO3918" s="62"/>
      <c r="KWP3918" s="62"/>
      <c r="KWQ3918" s="62"/>
      <c r="KWR3918" s="62"/>
      <c r="KWS3918" s="62"/>
      <c r="KWT3918" s="62"/>
      <c r="KWU3918" s="62"/>
      <c r="KWV3918" s="62"/>
      <c r="KWW3918" s="62"/>
      <c r="KWX3918" s="62"/>
      <c r="KWY3918" s="62"/>
      <c r="KWZ3918" s="62"/>
      <c r="KXA3918" s="62"/>
      <c r="KXB3918" s="62"/>
      <c r="KXC3918" s="62"/>
      <c r="KXD3918" s="62"/>
      <c r="KXE3918" s="62"/>
      <c r="KXF3918" s="62"/>
      <c r="KXG3918" s="62"/>
      <c r="KXH3918" s="62"/>
      <c r="KXI3918" s="62"/>
      <c r="KXJ3918" s="62"/>
      <c r="KXK3918" s="62"/>
      <c r="KXL3918" s="62"/>
      <c r="KXM3918" s="62"/>
      <c r="KXN3918" s="62"/>
      <c r="KXO3918" s="62"/>
      <c r="KXP3918" s="62"/>
      <c r="KXQ3918" s="62"/>
      <c r="KXR3918" s="62"/>
      <c r="KXS3918" s="62"/>
      <c r="KXT3918" s="62"/>
      <c r="KXU3918" s="62"/>
      <c r="KXV3918" s="62"/>
      <c r="KXW3918" s="62"/>
      <c r="KXX3918" s="62"/>
      <c r="KXY3918" s="62"/>
      <c r="KXZ3918" s="62"/>
      <c r="KYA3918" s="62"/>
      <c r="KYB3918" s="62"/>
      <c r="KYC3918" s="62"/>
      <c r="KYD3918" s="62"/>
      <c r="KYE3918" s="62"/>
      <c r="KYF3918" s="62"/>
      <c r="KYG3918" s="62"/>
      <c r="KYH3918" s="62"/>
      <c r="KYI3918" s="62"/>
      <c r="KYJ3918" s="62"/>
      <c r="KYK3918" s="62"/>
      <c r="KYL3918" s="62"/>
      <c r="KYM3918" s="62"/>
      <c r="KYN3918" s="62"/>
      <c r="KYO3918" s="62"/>
      <c r="KYP3918" s="62"/>
      <c r="KYQ3918" s="62"/>
      <c r="KYR3918" s="62"/>
      <c r="KYS3918" s="62"/>
      <c r="KYT3918" s="62"/>
      <c r="KYU3918" s="62"/>
      <c r="KYV3918" s="62"/>
      <c r="KYW3918" s="62"/>
      <c r="KYX3918" s="62"/>
      <c r="KYY3918" s="62"/>
      <c r="KYZ3918" s="62"/>
      <c r="KZA3918" s="62"/>
      <c r="KZB3918" s="62"/>
      <c r="KZC3918" s="62"/>
      <c r="KZD3918" s="62"/>
      <c r="KZE3918" s="62"/>
      <c r="KZF3918" s="62"/>
      <c r="KZG3918" s="62"/>
      <c r="KZH3918" s="62"/>
      <c r="KZI3918" s="62"/>
      <c r="KZJ3918" s="62"/>
      <c r="KZK3918" s="62"/>
      <c r="KZL3918" s="62"/>
      <c r="KZM3918" s="62"/>
      <c r="KZN3918" s="62"/>
      <c r="KZO3918" s="62"/>
      <c r="KZP3918" s="62"/>
      <c r="KZQ3918" s="62"/>
      <c r="KZR3918" s="62"/>
      <c r="KZS3918" s="62"/>
      <c r="KZT3918" s="62"/>
      <c r="KZU3918" s="62"/>
      <c r="KZV3918" s="62"/>
      <c r="KZW3918" s="62"/>
      <c r="KZX3918" s="62"/>
      <c r="KZY3918" s="62"/>
      <c r="KZZ3918" s="62"/>
      <c r="LAA3918" s="62"/>
      <c r="LAB3918" s="62"/>
      <c r="LAC3918" s="62"/>
      <c r="LAD3918" s="62"/>
      <c r="LAE3918" s="62"/>
      <c r="LAF3918" s="62"/>
      <c r="LAG3918" s="62"/>
      <c r="LAH3918" s="62"/>
      <c r="LAI3918" s="62"/>
      <c r="LAJ3918" s="62"/>
      <c r="LAK3918" s="62"/>
      <c r="LAL3918" s="62"/>
      <c r="LAM3918" s="62"/>
      <c r="LAN3918" s="62"/>
      <c r="LAO3918" s="62"/>
      <c r="LAP3918" s="62"/>
      <c r="LAQ3918" s="62"/>
      <c r="LAR3918" s="62"/>
      <c r="LAS3918" s="62"/>
      <c r="LAT3918" s="62"/>
      <c r="LAU3918" s="62"/>
      <c r="LAV3918" s="62"/>
      <c r="LAW3918" s="62"/>
      <c r="LAX3918" s="62"/>
      <c r="LAY3918" s="62"/>
      <c r="LAZ3918" s="62"/>
      <c r="LBA3918" s="62"/>
      <c r="LBB3918" s="62"/>
      <c r="LBC3918" s="62"/>
      <c r="LBD3918" s="62"/>
      <c r="LBE3918" s="62"/>
      <c r="LBF3918" s="62"/>
      <c r="LBG3918" s="62"/>
      <c r="LBH3918" s="62"/>
      <c r="LBI3918" s="62"/>
      <c r="LBJ3918" s="62"/>
      <c r="LBK3918" s="62"/>
      <c r="LBL3918" s="62"/>
      <c r="LBM3918" s="62"/>
      <c r="LBN3918" s="62"/>
      <c r="LBO3918" s="62"/>
      <c r="LBP3918" s="62"/>
      <c r="LBQ3918" s="62"/>
      <c r="LBR3918" s="62"/>
      <c r="LBS3918" s="62"/>
      <c r="LBT3918" s="62"/>
      <c r="LBU3918" s="62"/>
      <c r="LBV3918" s="62"/>
      <c r="LBW3918" s="62"/>
      <c r="LBX3918" s="62"/>
      <c r="LBY3918" s="62"/>
      <c r="LBZ3918" s="62"/>
      <c r="LCA3918" s="62"/>
      <c r="LCB3918" s="62"/>
      <c r="LCC3918" s="62"/>
      <c r="LCD3918" s="62"/>
      <c r="LCE3918" s="62"/>
      <c r="LCF3918" s="62"/>
      <c r="LCG3918" s="62"/>
      <c r="LCH3918" s="62"/>
      <c r="LCI3918" s="62"/>
      <c r="LCJ3918" s="62"/>
      <c r="LCK3918" s="62"/>
      <c r="LCL3918" s="62"/>
      <c r="LCM3918" s="62"/>
      <c r="LCN3918" s="62"/>
      <c r="LCO3918" s="62"/>
      <c r="LCP3918" s="62"/>
      <c r="LCQ3918" s="62"/>
      <c r="LCR3918" s="62"/>
      <c r="LCS3918" s="62"/>
      <c r="LCT3918" s="62"/>
      <c r="LCU3918" s="62"/>
      <c r="LCV3918" s="62"/>
      <c r="LCW3918" s="62"/>
      <c r="LCX3918" s="62"/>
      <c r="LCY3918" s="62"/>
      <c r="LCZ3918" s="62"/>
      <c r="LDA3918" s="62"/>
      <c r="LDB3918" s="62"/>
      <c r="LDC3918" s="62"/>
      <c r="LDD3918" s="62"/>
      <c r="LDE3918" s="62"/>
      <c r="LDF3918" s="62"/>
      <c r="LDG3918" s="62"/>
      <c r="LDH3918" s="62"/>
      <c r="LDI3918" s="62"/>
      <c r="LDJ3918" s="62"/>
      <c r="LDK3918" s="62"/>
      <c r="LDL3918" s="62"/>
      <c r="LDM3918" s="62"/>
      <c r="LDN3918" s="62"/>
      <c r="LDO3918" s="62"/>
      <c r="LDP3918" s="62"/>
      <c r="LDQ3918" s="62"/>
      <c r="LDR3918" s="62"/>
      <c r="LDS3918" s="62"/>
      <c r="LDT3918" s="62"/>
      <c r="LDU3918" s="62"/>
      <c r="LDV3918" s="62"/>
      <c r="LDW3918" s="62"/>
      <c r="LDX3918" s="62"/>
      <c r="LDY3918" s="62"/>
      <c r="LDZ3918" s="62"/>
      <c r="LEA3918" s="62"/>
      <c r="LEB3918" s="62"/>
      <c r="LEC3918" s="62"/>
      <c r="LED3918" s="62"/>
      <c r="LEE3918" s="62"/>
      <c r="LEF3918" s="62"/>
      <c r="LEG3918" s="62"/>
      <c r="LEH3918" s="62"/>
      <c r="LEI3918" s="62"/>
      <c r="LEJ3918" s="62"/>
      <c r="LEK3918" s="62"/>
      <c r="LEL3918" s="62"/>
      <c r="LEM3918" s="62"/>
      <c r="LEN3918" s="62"/>
      <c r="LEO3918" s="62"/>
      <c r="LEP3918" s="62"/>
      <c r="LEQ3918" s="62"/>
      <c r="LER3918" s="62"/>
      <c r="LES3918" s="62"/>
      <c r="LET3918" s="62"/>
      <c r="LEU3918" s="62"/>
      <c r="LEV3918" s="62"/>
      <c r="LEW3918" s="62"/>
      <c r="LEX3918" s="62"/>
      <c r="LEY3918" s="62"/>
      <c r="LEZ3918" s="62"/>
      <c r="LFA3918" s="62"/>
      <c r="LFB3918" s="62"/>
      <c r="LFC3918" s="62"/>
      <c r="LFD3918" s="62"/>
      <c r="LFE3918" s="62"/>
      <c r="LFF3918" s="62"/>
      <c r="LFG3918" s="62"/>
      <c r="LFH3918" s="62"/>
      <c r="LFI3918" s="62"/>
      <c r="LFJ3918" s="62"/>
      <c r="LFK3918" s="62"/>
      <c r="LFL3918" s="62"/>
      <c r="LFM3918" s="62"/>
      <c r="LFN3918" s="62"/>
      <c r="LFO3918" s="62"/>
      <c r="LFP3918" s="62"/>
      <c r="LFQ3918" s="62"/>
      <c r="LFR3918" s="62"/>
      <c r="LFS3918" s="62"/>
      <c r="LFT3918" s="62"/>
      <c r="LFU3918" s="62"/>
      <c r="LFV3918" s="62"/>
      <c r="LFW3918" s="62"/>
      <c r="LFX3918" s="62"/>
      <c r="LFY3918" s="62"/>
      <c r="LFZ3918" s="62"/>
      <c r="LGA3918" s="62"/>
      <c r="LGB3918" s="62"/>
      <c r="LGC3918" s="62"/>
      <c r="LGD3918" s="62"/>
      <c r="LGE3918" s="62"/>
      <c r="LGF3918" s="62"/>
      <c r="LGG3918" s="62"/>
      <c r="LGH3918" s="62"/>
      <c r="LGI3918" s="62"/>
      <c r="LGJ3918" s="62"/>
      <c r="LGK3918" s="62"/>
      <c r="LGL3918" s="62"/>
      <c r="LGM3918" s="62"/>
      <c r="LGN3918" s="62"/>
      <c r="LGO3918" s="62"/>
      <c r="LGP3918" s="62"/>
      <c r="LGQ3918" s="62"/>
      <c r="LGR3918" s="62"/>
      <c r="LGS3918" s="62"/>
      <c r="LGT3918" s="62"/>
      <c r="LGU3918" s="62"/>
      <c r="LGV3918" s="62"/>
      <c r="LGW3918" s="62"/>
      <c r="LGX3918" s="62"/>
      <c r="LGY3918" s="62"/>
      <c r="LGZ3918" s="62"/>
      <c r="LHA3918" s="62"/>
      <c r="LHB3918" s="62"/>
      <c r="LHC3918" s="62"/>
      <c r="LHD3918" s="62"/>
      <c r="LHE3918" s="62"/>
      <c r="LHF3918" s="62"/>
      <c r="LHG3918" s="62"/>
      <c r="LHH3918" s="62"/>
      <c r="LHI3918" s="62"/>
      <c r="LHJ3918" s="62"/>
      <c r="LHK3918" s="62"/>
      <c r="LHL3918" s="62"/>
      <c r="LHM3918" s="62"/>
      <c r="LHN3918" s="62"/>
      <c r="LHO3918" s="62"/>
      <c r="LHP3918" s="62"/>
      <c r="LHQ3918" s="62"/>
      <c r="LHR3918" s="62"/>
      <c r="LHS3918" s="62"/>
      <c r="LHT3918" s="62"/>
      <c r="LHU3918" s="62"/>
      <c r="LHV3918" s="62"/>
      <c r="LHW3918" s="62"/>
      <c r="LHX3918" s="62"/>
      <c r="LHY3918" s="62"/>
      <c r="LHZ3918" s="62"/>
      <c r="LIA3918" s="62"/>
      <c r="LIB3918" s="62"/>
      <c r="LIC3918" s="62"/>
      <c r="LID3918" s="62"/>
      <c r="LIE3918" s="62"/>
      <c r="LIF3918" s="62"/>
      <c r="LIG3918" s="62"/>
      <c r="LIH3918" s="62"/>
      <c r="LII3918" s="62"/>
      <c r="LIJ3918" s="62"/>
      <c r="LIK3918" s="62"/>
      <c r="LIL3918" s="62"/>
      <c r="LIM3918" s="62"/>
      <c r="LIN3918" s="62"/>
      <c r="LIO3918" s="62"/>
      <c r="LIP3918" s="62"/>
      <c r="LIQ3918" s="62"/>
      <c r="LIR3918" s="62"/>
      <c r="LIS3918" s="62"/>
      <c r="LIT3918" s="62"/>
      <c r="LIU3918" s="62"/>
      <c r="LIV3918" s="62"/>
      <c r="LIW3918" s="62"/>
      <c r="LIX3918" s="62"/>
      <c r="LIY3918" s="62"/>
      <c r="LIZ3918" s="62"/>
      <c r="LJA3918" s="62"/>
      <c r="LJB3918" s="62"/>
      <c r="LJC3918" s="62"/>
      <c r="LJD3918" s="62"/>
      <c r="LJE3918" s="62"/>
      <c r="LJF3918" s="62"/>
      <c r="LJG3918" s="62"/>
      <c r="LJH3918" s="62"/>
      <c r="LJI3918" s="62"/>
      <c r="LJJ3918" s="62"/>
      <c r="LJK3918" s="62"/>
      <c r="LJL3918" s="62"/>
      <c r="LJM3918" s="62"/>
      <c r="LJN3918" s="62"/>
      <c r="LJO3918" s="62"/>
      <c r="LJP3918" s="62"/>
      <c r="LJQ3918" s="62"/>
      <c r="LJR3918" s="62"/>
      <c r="LJS3918" s="62"/>
      <c r="LJT3918" s="62"/>
      <c r="LJU3918" s="62"/>
      <c r="LJV3918" s="62"/>
      <c r="LJW3918" s="62"/>
      <c r="LJX3918" s="62"/>
      <c r="LJY3918" s="62"/>
      <c r="LJZ3918" s="62"/>
      <c r="LKA3918" s="62"/>
      <c r="LKB3918" s="62"/>
      <c r="LKC3918" s="62"/>
      <c r="LKD3918" s="62"/>
      <c r="LKE3918" s="62"/>
      <c r="LKF3918" s="62"/>
      <c r="LKG3918" s="62"/>
      <c r="LKH3918" s="62"/>
      <c r="LKI3918" s="62"/>
      <c r="LKJ3918" s="62"/>
      <c r="LKK3918" s="62"/>
      <c r="LKL3918" s="62"/>
      <c r="LKM3918" s="62"/>
      <c r="LKN3918" s="62"/>
      <c r="LKO3918" s="62"/>
      <c r="LKP3918" s="62"/>
      <c r="LKQ3918" s="62"/>
      <c r="LKR3918" s="62"/>
      <c r="LKS3918" s="62"/>
      <c r="LKT3918" s="62"/>
      <c r="LKU3918" s="62"/>
      <c r="LKV3918" s="62"/>
      <c r="LKW3918" s="62"/>
      <c r="LKX3918" s="62"/>
      <c r="LKY3918" s="62"/>
      <c r="LKZ3918" s="62"/>
      <c r="LLA3918" s="62"/>
      <c r="LLB3918" s="62"/>
      <c r="LLC3918" s="62"/>
      <c r="LLD3918" s="62"/>
      <c r="LLE3918" s="62"/>
      <c r="LLF3918" s="62"/>
      <c r="LLG3918" s="62"/>
      <c r="LLH3918" s="62"/>
      <c r="LLI3918" s="62"/>
      <c r="LLJ3918" s="62"/>
      <c r="LLK3918" s="62"/>
      <c r="LLL3918" s="62"/>
      <c r="LLM3918" s="62"/>
      <c r="LLN3918" s="62"/>
      <c r="LLO3918" s="62"/>
      <c r="LLP3918" s="62"/>
      <c r="LLQ3918" s="62"/>
      <c r="LLR3918" s="62"/>
      <c r="LLS3918" s="62"/>
      <c r="LLT3918" s="62"/>
      <c r="LLU3918" s="62"/>
      <c r="LLV3918" s="62"/>
      <c r="LLW3918" s="62"/>
      <c r="LLX3918" s="62"/>
      <c r="LLY3918" s="62"/>
      <c r="LLZ3918" s="62"/>
      <c r="LMA3918" s="62"/>
      <c r="LMB3918" s="62"/>
      <c r="LMC3918" s="62"/>
      <c r="LMD3918" s="62"/>
      <c r="LME3918" s="62"/>
      <c r="LMF3918" s="62"/>
      <c r="LMG3918" s="62"/>
      <c r="LMH3918" s="62"/>
      <c r="LMI3918" s="62"/>
      <c r="LMJ3918" s="62"/>
      <c r="LMK3918" s="62"/>
      <c r="LML3918" s="62"/>
      <c r="LMM3918" s="62"/>
      <c r="LMN3918" s="62"/>
      <c r="LMO3918" s="62"/>
      <c r="LMP3918" s="62"/>
      <c r="LMQ3918" s="62"/>
      <c r="LMR3918" s="62"/>
      <c r="LMS3918" s="62"/>
      <c r="LMT3918" s="62"/>
      <c r="LMU3918" s="62"/>
      <c r="LMV3918" s="62"/>
      <c r="LMW3918" s="62"/>
      <c r="LMX3918" s="62"/>
      <c r="LMY3918" s="62"/>
      <c r="LMZ3918" s="62"/>
      <c r="LNA3918" s="62"/>
      <c r="LNB3918" s="62"/>
      <c r="LNC3918" s="62"/>
      <c r="LND3918" s="62"/>
      <c r="LNE3918" s="62"/>
      <c r="LNF3918" s="62"/>
      <c r="LNG3918" s="62"/>
      <c r="LNH3918" s="62"/>
      <c r="LNI3918" s="62"/>
      <c r="LNJ3918" s="62"/>
      <c r="LNK3918" s="62"/>
      <c r="LNL3918" s="62"/>
      <c r="LNM3918" s="62"/>
      <c r="LNN3918" s="62"/>
      <c r="LNO3918" s="62"/>
      <c r="LNP3918" s="62"/>
      <c r="LNQ3918" s="62"/>
      <c r="LNR3918" s="62"/>
      <c r="LNS3918" s="62"/>
      <c r="LNT3918" s="62"/>
      <c r="LNU3918" s="62"/>
      <c r="LNV3918" s="62"/>
      <c r="LNW3918" s="62"/>
      <c r="LNX3918" s="62"/>
      <c r="LNY3918" s="62"/>
      <c r="LNZ3918" s="62"/>
      <c r="LOA3918" s="62"/>
      <c r="LOB3918" s="62"/>
      <c r="LOC3918" s="62"/>
      <c r="LOD3918" s="62"/>
      <c r="LOE3918" s="62"/>
      <c r="LOF3918" s="62"/>
      <c r="LOG3918" s="62"/>
      <c r="LOH3918" s="62"/>
      <c r="LOI3918" s="62"/>
      <c r="LOJ3918" s="62"/>
      <c r="LOK3918" s="62"/>
      <c r="LOL3918" s="62"/>
      <c r="LOM3918" s="62"/>
      <c r="LON3918" s="62"/>
      <c r="LOO3918" s="62"/>
      <c r="LOP3918" s="62"/>
      <c r="LOQ3918" s="62"/>
      <c r="LOR3918" s="62"/>
      <c r="LOS3918" s="62"/>
      <c r="LOT3918" s="62"/>
      <c r="LOU3918" s="62"/>
      <c r="LOV3918" s="62"/>
      <c r="LOW3918" s="62"/>
      <c r="LOX3918" s="62"/>
      <c r="LOY3918" s="62"/>
      <c r="LOZ3918" s="62"/>
      <c r="LPA3918" s="62"/>
      <c r="LPB3918" s="62"/>
      <c r="LPC3918" s="62"/>
      <c r="LPD3918" s="62"/>
      <c r="LPE3918" s="62"/>
      <c r="LPF3918" s="62"/>
      <c r="LPG3918" s="62"/>
      <c r="LPH3918" s="62"/>
      <c r="LPI3918" s="62"/>
      <c r="LPJ3918" s="62"/>
      <c r="LPK3918" s="62"/>
      <c r="LPL3918" s="62"/>
      <c r="LPM3918" s="62"/>
      <c r="LPN3918" s="62"/>
      <c r="LPO3918" s="62"/>
      <c r="LPP3918" s="62"/>
      <c r="LPQ3918" s="62"/>
      <c r="LPR3918" s="62"/>
      <c r="LPS3918" s="62"/>
      <c r="LPT3918" s="62"/>
      <c r="LPU3918" s="62"/>
      <c r="LPV3918" s="62"/>
      <c r="LPW3918" s="62"/>
      <c r="LPX3918" s="62"/>
      <c r="LPY3918" s="62"/>
      <c r="LPZ3918" s="62"/>
      <c r="LQA3918" s="62"/>
      <c r="LQB3918" s="62"/>
      <c r="LQC3918" s="62"/>
      <c r="LQD3918" s="62"/>
      <c r="LQE3918" s="62"/>
      <c r="LQF3918" s="62"/>
      <c r="LQG3918" s="62"/>
      <c r="LQH3918" s="62"/>
      <c r="LQI3918" s="62"/>
      <c r="LQJ3918" s="62"/>
      <c r="LQK3918" s="62"/>
      <c r="LQL3918" s="62"/>
      <c r="LQM3918" s="62"/>
      <c r="LQN3918" s="62"/>
      <c r="LQO3918" s="62"/>
      <c r="LQP3918" s="62"/>
      <c r="LQQ3918" s="62"/>
      <c r="LQR3918" s="62"/>
      <c r="LQS3918" s="62"/>
      <c r="LQT3918" s="62"/>
      <c r="LQU3918" s="62"/>
      <c r="LQV3918" s="62"/>
      <c r="LQW3918" s="62"/>
      <c r="LQX3918" s="62"/>
      <c r="LQY3918" s="62"/>
      <c r="LQZ3918" s="62"/>
      <c r="LRA3918" s="62"/>
      <c r="LRB3918" s="62"/>
      <c r="LRC3918" s="62"/>
      <c r="LRD3918" s="62"/>
      <c r="LRE3918" s="62"/>
      <c r="LRF3918" s="62"/>
      <c r="LRG3918" s="62"/>
      <c r="LRH3918" s="62"/>
      <c r="LRI3918" s="62"/>
      <c r="LRJ3918" s="62"/>
      <c r="LRK3918" s="62"/>
      <c r="LRL3918" s="62"/>
      <c r="LRM3918" s="62"/>
      <c r="LRN3918" s="62"/>
      <c r="LRO3918" s="62"/>
      <c r="LRP3918" s="62"/>
      <c r="LRQ3918" s="62"/>
      <c r="LRR3918" s="62"/>
      <c r="LRS3918" s="62"/>
      <c r="LRT3918" s="62"/>
      <c r="LRU3918" s="62"/>
      <c r="LRV3918" s="62"/>
      <c r="LRW3918" s="62"/>
      <c r="LRX3918" s="62"/>
      <c r="LRY3918" s="62"/>
      <c r="LRZ3918" s="62"/>
      <c r="LSA3918" s="62"/>
      <c r="LSB3918" s="62"/>
      <c r="LSC3918" s="62"/>
      <c r="LSD3918" s="62"/>
      <c r="LSE3918" s="62"/>
      <c r="LSF3918" s="62"/>
      <c r="LSG3918" s="62"/>
      <c r="LSH3918" s="62"/>
      <c r="LSI3918" s="62"/>
      <c r="LSJ3918" s="62"/>
      <c r="LSK3918" s="62"/>
      <c r="LSL3918" s="62"/>
      <c r="LSM3918" s="62"/>
      <c r="LSN3918" s="62"/>
      <c r="LSO3918" s="62"/>
      <c r="LSP3918" s="62"/>
      <c r="LSQ3918" s="62"/>
      <c r="LSR3918" s="62"/>
      <c r="LSS3918" s="62"/>
      <c r="LST3918" s="62"/>
      <c r="LSU3918" s="62"/>
      <c r="LSV3918" s="62"/>
      <c r="LSW3918" s="62"/>
      <c r="LSX3918" s="62"/>
      <c r="LSY3918" s="62"/>
      <c r="LSZ3918" s="62"/>
      <c r="LTA3918" s="62"/>
      <c r="LTB3918" s="62"/>
      <c r="LTC3918" s="62"/>
      <c r="LTD3918" s="62"/>
      <c r="LTE3918" s="62"/>
      <c r="LTF3918" s="62"/>
      <c r="LTG3918" s="62"/>
      <c r="LTH3918" s="62"/>
      <c r="LTI3918" s="62"/>
      <c r="LTJ3918" s="62"/>
      <c r="LTK3918" s="62"/>
      <c r="LTL3918" s="62"/>
      <c r="LTM3918" s="62"/>
      <c r="LTN3918" s="62"/>
      <c r="LTO3918" s="62"/>
      <c r="LTP3918" s="62"/>
      <c r="LTQ3918" s="62"/>
      <c r="LTR3918" s="62"/>
      <c r="LTS3918" s="62"/>
      <c r="LTT3918" s="62"/>
      <c r="LTU3918" s="62"/>
      <c r="LTV3918" s="62"/>
      <c r="LTW3918" s="62"/>
      <c r="LTX3918" s="62"/>
      <c r="LTY3918" s="62"/>
      <c r="LTZ3918" s="62"/>
      <c r="LUA3918" s="62"/>
      <c r="LUB3918" s="62"/>
      <c r="LUC3918" s="62"/>
      <c r="LUD3918" s="62"/>
      <c r="LUE3918" s="62"/>
      <c r="LUF3918" s="62"/>
      <c r="LUG3918" s="62"/>
      <c r="LUH3918" s="62"/>
      <c r="LUI3918" s="62"/>
      <c r="LUJ3918" s="62"/>
      <c r="LUK3918" s="62"/>
      <c r="LUL3918" s="62"/>
      <c r="LUM3918" s="62"/>
      <c r="LUN3918" s="62"/>
      <c r="LUO3918" s="62"/>
      <c r="LUP3918" s="62"/>
      <c r="LUQ3918" s="62"/>
      <c r="LUR3918" s="62"/>
      <c r="LUS3918" s="62"/>
      <c r="LUT3918" s="62"/>
      <c r="LUU3918" s="62"/>
      <c r="LUV3918" s="62"/>
      <c r="LUW3918" s="62"/>
      <c r="LUX3918" s="62"/>
      <c r="LUY3918" s="62"/>
      <c r="LUZ3918" s="62"/>
      <c r="LVA3918" s="62"/>
      <c r="LVB3918" s="62"/>
      <c r="LVC3918" s="62"/>
      <c r="LVD3918" s="62"/>
      <c r="LVE3918" s="62"/>
      <c r="LVF3918" s="62"/>
      <c r="LVG3918" s="62"/>
      <c r="LVH3918" s="62"/>
      <c r="LVI3918" s="62"/>
      <c r="LVJ3918" s="62"/>
      <c r="LVK3918" s="62"/>
      <c r="LVL3918" s="62"/>
      <c r="LVM3918" s="62"/>
      <c r="LVN3918" s="62"/>
      <c r="LVO3918" s="62"/>
      <c r="LVP3918" s="62"/>
      <c r="LVQ3918" s="62"/>
      <c r="LVR3918" s="62"/>
      <c r="LVS3918" s="62"/>
      <c r="LVT3918" s="62"/>
      <c r="LVU3918" s="62"/>
      <c r="LVV3918" s="62"/>
      <c r="LVW3918" s="62"/>
      <c r="LVX3918" s="62"/>
      <c r="LVY3918" s="62"/>
      <c r="LVZ3918" s="62"/>
      <c r="LWA3918" s="62"/>
      <c r="LWB3918" s="62"/>
      <c r="LWC3918" s="62"/>
      <c r="LWD3918" s="62"/>
      <c r="LWE3918" s="62"/>
      <c r="LWF3918" s="62"/>
      <c r="LWG3918" s="62"/>
      <c r="LWH3918" s="62"/>
      <c r="LWI3918" s="62"/>
      <c r="LWJ3918" s="62"/>
      <c r="LWK3918" s="62"/>
      <c r="LWL3918" s="62"/>
      <c r="LWM3918" s="62"/>
      <c r="LWN3918" s="62"/>
      <c r="LWO3918" s="62"/>
      <c r="LWP3918" s="62"/>
      <c r="LWQ3918" s="62"/>
      <c r="LWR3918" s="62"/>
      <c r="LWS3918" s="62"/>
      <c r="LWT3918" s="62"/>
      <c r="LWU3918" s="62"/>
      <c r="LWV3918" s="62"/>
      <c r="LWW3918" s="62"/>
      <c r="LWX3918" s="62"/>
      <c r="LWY3918" s="62"/>
      <c r="LWZ3918" s="62"/>
      <c r="LXA3918" s="62"/>
      <c r="LXB3918" s="62"/>
      <c r="LXC3918" s="62"/>
      <c r="LXD3918" s="62"/>
      <c r="LXE3918" s="62"/>
      <c r="LXF3918" s="62"/>
      <c r="LXG3918" s="62"/>
      <c r="LXH3918" s="62"/>
      <c r="LXI3918" s="62"/>
      <c r="LXJ3918" s="62"/>
      <c r="LXK3918" s="62"/>
      <c r="LXL3918" s="62"/>
      <c r="LXM3918" s="62"/>
      <c r="LXN3918" s="62"/>
      <c r="LXO3918" s="62"/>
      <c r="LXP3918" s="62"/>
      <c r="LXQ3918" s="62"/>
      <c r="LXR3918" s="62"/>
      <c r="LXS3918" s="62"/>
      <c r="LXT3918" s="62"/>
      <c r="LXU3918" s="62"/>
      <c r="LXV3918" s="62"/>
      <c r="LXW3918" s="62"/>
      <c r="LXX3918" s="62"/>
      <c r="LXY3918" s="62"/>
      <c r="LXZ3918" s="62"/>
      <c r="LYA3918" s="62"/>
      <c r="LYB3918" s="62"/>
      <c r="LYC3918" s="62"/>
      <c r="LYD3918" s="62"/>
      <c r="LYE3918" s="62"/>
      <c r="LYF3918" s="62"/>
      <c r="LYG3918" s="62"/>
      <c r="LYH3918" s="62"/>
      <c r="LYI3918" s="62"/>
      <c r="LYJ3918" s="62"/>
      <c r="LYK3918" s="62"/>
      <c r="LYL3918" s="62"/>
      <c r="LYM3918" s="62"/>
      <c r="LYN3918" s="62"/>
      <c r="LYO3918" s="62"/>
      <c r="LYP3918" s="62"/>
      <c r="LYQ3918" s="62"/>
      <c r="LYR3918" s="62"/>
      <c r="LYS3918" s="62"/>
      <c r="LYT3918" s="62"/>
      <c r="LYU3918" s="62"/>
      <c r="LYV3918" s="62"/>
      <c r="LYW3918" s="62"/>
      <c r="LYX3918" s="62"/>
      <c r="LYY3918" s="62"/>
      <c r="LYZ3918" s="62"/>
      <c r="LZA3918" s="62"/>
      <c r="LZB3918" s="62"/>
      <c r="LZC3918" s="62"/>
      <c r="LZD3918" s="62"/>
      <c r="LZE3918" s="62"/>
      <c r="LZF3918" s="62"/>
      <c r="LZG3918" s="62"/>
      <c r="LZH3918" s="62"/>
      <c r="LZI3918" s="62"/>
      <c r="LZJ3918" s="62"/>
      <c r="LZK3918" s="62"/>
      <c r="LZL3918" s="62"/>
      <c r="LZM3918" s="62"/>
      <c r="LZN3918" s="62"/>
      <c r="LZO3918" s="62"/>
      <c r="LZP3918" s="62"/>
      <c r="LZQ3918" s="62"/>
      <c r="LZR3918" s="62"/>
      <c r="LZS3918" s="62"/>
      <c r="LZT3918" s="62"/>
      <c r="LZU3918" s="62"/>
      <c r="LZV3918" s="62"/>
      <c r="LZW3918" s="62"/>
      <c r="LZX3918" s="62"/>
      <c r="LZY3918" s="62"/>
      <c r="LZZ3918" s="62"/>
      <c r="MAA3918" s="62"/>
      <c r="MAB3918" s="62"/>
      <c r="MAC3918" s="62"/>
      <c r="MAD3918" s="62"/>
      <c r="MAE3918" s="62"/>
      <c r="MAF3918" s="62"/>
      <c r="MAG3918" s="62"/>
      <c r="MAH3918" s="62"/>
      <c r="MAI3918" s="62"/>
      <c r="MAJ3918" s="62"/>
      <c r="MAK3918" s="62"/>
      <c r="MAL3918" s="62"/>
      <c r="MAM3918" s="62"/>
      <c r="MAN3918" s="62"/>
      <c r="MAO3918" s="62"/>
      <c r="MAP3918" s="62"/>
      <c r="MAQ3918" s="62"/>
      <c r="MAR3918" s="62"/>
      <c r="MAS3918" s="62"/>
      <c r="MAT3918" s="62"/>
      <c r="MAU3918" s="62"/>
      <c r="MAV3918" s="62"/>
      <c r="MAW3918" s="62"/>
      <c r="MAX3918" s="62"/>
      <c r="MAY3918" s="62"/>
      <c r="MAZ3918" s="62"/>
      <c r="MBA3918" s="62"/>
      <c r="MBB3918" s="62"/>
      <c r="MBC3918" s="62"/>
      <c r="MBD3918" s="62"/>
      <c r="MBE3918" s="62"/>
      <c r="MBF3918" s="62"/>
      <c r="MBG3918" s="62"/>
      <c r="MBH3918" s="62"/>
      <c r="MBI3918" s="62"/>
      <c r="MBJ3918" s="62"/>
      <c r="MBK3918" s="62"/>
      <c r="MBL3918" s="62"/>
      <c r="MBM3918" s="62"/>
      <c r="MBN3918" s="62"/>
      <c r="MBO3918" s="62"/>
      <c r="MBP3918" s="62"/>
      <c r="MBQ3918" s="62"/>
      <c r="MBR3918" s="62"/>
      <c r="MBS3918" s="62"/>
      <c r="MBT3918" s="62"/>
      <c r="MBU3918" s="62"/>
      <c r="MBV3918" s="62"/>
      <c r="MBW3918" s="62"/>
      <c r="MBX3918" s="62"/>
      <c r="MBY3918" s="62"/>
      <c r="MBZ3918" s="62"/>
      <c r="MCA3918" s="62"/>
      <c r="MCB3918" s="62"/>
      <c r="MCC3918" s="62"/>
      <c r="MCD3918" s="62"/>
      <c r="MCE3918" s="62"/>
      <c r="MCF3918" s="62"/>
      <c r="MCG3918" s="62"/>
      <c r="MCH3918" s="62"/>
      <c r="MCI3918" s="62"/>
      <c r="MCJ3918" s="62"/>
      <c r="MCK3918" s="62"/>
      <c r="MCL3918" s="62"/>
      <c r="MCM3918" s="62"/>
      <c r="MCN3918" s="62"/>
      <c r="MCO3918" s="62"/>
      <c r="MCP3918" s="62"/>
      <c r="MCQ3918" s="62"/>
      <c r="MCR3918" s="62"/>
      <c r="MCS3918" s="62"/>
      <c r="MCT3918" s="62"/>
      <c r="MCU3918" s="62"/>
      <c r="MCV3918" s="62"/>
      <c r="MCW3918" s="62"/>
      <c r="MCX3918" s="62"/>
      <c r="MCY3918" s="62"/>
      <c r="MCZ3918" s="62"/>
      <c r="MDA3918" s="62"/>
      <c r="MDB3918" s="62"/>
      <c r="MDC3918" s="62"/>
      <c r="MDD3918" s="62"/>
      <c r="MDE3918" s="62"/>
      <c r="MDF3918" s="62"/>
      <c r="MDG3918" s="62"/>
      <c r="MDH3918" s="62"/>
      <c r="MDI3918" s="62"/>
      <c r="MDJ3918" s="62"/>
      <c r="MDK3918" s="62"/>
      <c r="MDL3918" s="62"/>
      <c r="MDM3918" s="62"/>
      <c r="MDN3918" s="62"/>
      <c r="MDO3918" s="62"/>
      <c r="MDP3918" s="62"/>
      <c r="MDQ3918" s="62"/>
      <c r="MDR3918" s="62"/>
      <c r="MDS3918" s="62"/>
      <c r="MDT3918" s="62"/>
      <c r="MDU3918" s="62"/>
      <c r="MDV3918" s="62"/>
      <c r="MDW3918" s="62"/>
      <c r="MDX3918" s="62"/>
      <c r="MDY3918" s="62"/>
      <c r="MDZ3918" s="62"/>
      <c r="MEA3918" s="62"/>
      <c r="MEB3918" s="62"/>
      <c r="MEC3918" s="62"/>
      <c r="MED3918" s="62"/>
      <c r="MEE3918" s="62"/>
      <c r="MEF3918" s="62"/>
      <c r="MEG3918" s="62"/>
      <c r="MEH3918" s="62"/>
      <c r="MEI3918" s="62"/>
      <c r="MEJ3918" s="62"/>
      <c r="MEK3918" s="62"/>
      <c r="MEL3918" s="62"/>
      <c r="MEM3918" s="62"/>
      <c r="MEN3918" s="62"/>
      <c r="MEO3918" s="62"/>
      <c r="MEP3918" s="62"/>
      <c r="MEQ3918" s="62"/>
      <c r="MER3918" s="62"/>
      <c r="MES3918" s="62"/>
      <c r="MET3918" s="62"/>
      <c r="MEU3918" s="62"/>
      <c r="MEV3918" s="62"/>
      <c r="MEW3918" s="62"/>
      <c r="MEX3918" s="62"/>
      <c r="MEY3918" s="62"/>
      <c r="MEZ3918" s="62"/>
      <c r="MFA3918" s="62"/>
      <c r="MFB3918" s="62"/>
      <c r="MFC3918" s="62"/>
      <c r="MFD3918" s="62"/>
      <c r="MFE3918" s="62"/>
      <c r="MFF3918" s="62"/>
      <c r="MFG3918" s="62"/>
      <c r="MFH3918" s="62"/>
      <c r="MFI3918" s="62"/>
      <c r="MFJ3918" s="62"/>
      <c r="MFK3918" s="62"/>
      <c r="MFL3918" s="62"/>
      <c r="MFM3918" s="62"/>
      <c r="MFN3918" s="62"/>
      <c r="MFO3918" s="62"/>
      <c r="MFP3918" s="62"/>
      <c r="MFQ3918" s="62"/>
      <c r="MFR3918" s="62"/>
      <c r="MFS3918" s="62"/>
      <c r="MFT3918" s="62"/>
      <c r="MFU3918" s="62"/>
      <c r="MFV3918" s="62"/>
      <c r="MFW3918" s="62"/>
      <c r="MFX3918" s="62"/>
      <c r="MFY3918" s="62"/>
      <c r="MFZ3918" s="62"/>
      <c r="MGA3918" s="62"/>
      <c r="MGB3918" s="62"/>
      <c r="MGC3918" s="62"/>
      <c r="MGD3918" s="62"/>
      <c r="MGE3918" s="62"/>
      <c r="MGF3918" s="62"/>
      <c r="MGG3918" s="62"/>
      <c r="MGH3918" s="62"/>
      <c r="MGI3918" s="62"/>
      <c r="MGJ3918" s="62"/>
      <c r="MGK3918" s="62"/>
      <c r="MGL3918" s="62"/>
      <c r="MGM3918" s="62"/>
      <c r="MGN3918" s="62"/>
      <c r="MGO3918" s="62"/>
      <c r="MGP3918" s="62"/>
      <c r="MGQ3918" s="62"/>
      <c r="MGR3918" s="62"/>
      <c r="MGS3918" s="62"/>
      <c r="MGT3918" s="62"/>
      <c r="MGU3918" s="62"/>
      <c r="MGV3918" s="62"/>
      <c r="MGW3918" s="62"/>
      <c r="MGX3918" s="62"/>
      <c r="MGY3918" s="62"/>
      <c r="MGZ3918" s="62"/>
      <c r="MHA3918" s="62"/>
      <c r="MHB3918" s="62"/>
      <c r="MHC3918" s="62"/>
      <c r="MHD3918" s="62"/>
      <c r="MHE3918" s="62"/>
      <c r="MHF3918" s="62"/>
      <c r="MHG3918" s="62"/>
      <c r="MHH3918" s="62"/>
      <c r="MHI3918" s="62"/>
      <c r="MHJ3918" s="62"/>
      <c r="MHK3918" s="62"/>
      <c r="MHL3918" s="62"/>
      <c r="MHM3918" s="62"/>
      <c r="MHN3918" s="62"/>
      <c r="MHO3918" s="62"/>
      <c r="MHP3918" s="62"/>
      <c r="MHQ3918" s="62"/>
      <c r="MHR3918" s="62"/>
      <c r="MHS3918" s="62"/>
      <c r="MHT3918" s="62"/>
      <c r="MHU3918" s="62"/>
      <c r="MHV3918" s="62"/>
      <c r="MHW3918" s="62"/>
      <c r="MHX3918" s="62"/>
      <c r="MHY3918" s="62"/>
      <c r="MHZ3918" s="62"/>
      <c r="MIA3918" s="62"/>
      <c r="MIB3918" s="62"/>
      <c r="MIC3918" s="62"/>
      <c r="MID3918" s="62"/>
      <c r="MIE3918" s="62"/>
      <c r="MIF3918" s="62"/>
      <c r="MIG3918" s="62"/>
      <c r="MIH3918" s="62"/>
      <c r="MII3918" s="62"/>
      <c r="MIJ3918" s="62"/>
      <c r="MIK3918" s="62"/>
      <c r="MIL3918" s="62"/>
      <c r="MIM3918" s="62"/>
      <c r="MIN3918" s="62"/>
      <c r="MIO3918" s="62"/>
      <c r="MIP3918" s="62"/>
      <c r="MIQ3918" s="62"/>
      <c r="MIR3918" s="62"/>
      <c r="MIS3918" s="62"/>
      <c r="MIT3918" s="62"/>
      <c r="MIU3918" s="62"/>
      <c r="MIV3918" s="62"/>
      <c r="MIW3918" s="62"/>
      <c r="MIX3918" s="62"/>
      <c r="MIY3918" s="62"/>
      <c r="MIZ3918" s="62"/>
      <c r="MJA3918" s="62"/>
      <c r="MJB3918" s="62"/>
      <c r="MJC3918" s="62"/>
      <c r="MJD3918" s="62"/>
      <c r="MJE3918" s="62"/>
      <c r="MJF3918" s="62"/>
      <c r="MJG3918" s="62"/>
      <c r="MJH3918" s="62"/>
      <c r="MJI3918" s="62"/>
      <c r="MJJ3918" s="62"/>
      <c r="MJK3918" s="62"/>
      <c r="MJL3918" s="62"/>
      <c r="MJM3918" s="62"/>
      <c r="MJN3918" s="62"/>
      <c r="MJO3918" s="62"/>
      <c r="MJP3918" s="62"/>
      <c r="MJQ3918" s="62"/>
      <c r="MJR3918" s="62"/>
      <c r="MJS3918" s="62"/>
      <c r="MJT3918" s="62"/>
      <c r="MJU3918" s="62"/>
      <c r="MJV3918" s="62"/>
      <c r="MJW3918" s="62"/>
      <c r="MJX3918" s="62"/>
      <c r="MJY3918" s="62"/>
      <c r="MJZ3918" s="62"/>
      <c r="MKA3918" s="62"/>
      <c r="MKB3918" s="62"/>
      <c r="MKC3918" s="62"/>
      <c r="MKD3918" s="62"/>
      <c r="MKE3918" s="62"/>
      <c r="MKF3918" s="62"/>
      <c r="MKG3918" s="62"/>
      <c r="MKH3918" s="62"/>
      <c r="MKI3918" s="62"/>
      <c r="MKJ3918" s="62"/>
      <c r="MKK3918" s="62"/>
      <c r="MKL3918" s="62"/>
      <c r="MKM3918" s="62"/>
      <c r="MKN3918" s="62"/>
      <c r="MKO3918" s="62"/>
      <c r="MKP3918" s="62"/>
      <c r="MKQ3918" s="62"/>
      <c r="MKR3918" s="62"/>
      <c r="MKS3918" s="62"/>
      <c r="MKT3918" s="62"/>
      <c r="MKU3918" s="62"/>
      <c r="MKV3918" s="62"/>
      <c r="MKW3918" s="62"/>
      <c r="MKX3918" s="62"/>
      <c r="MKY3918" s="62"/>
      <c r="MKZ3918" s="62"/>
      <c r="MLA3918" s="62"/>
      <c r="MLB3918" s="62"/>
      <c r="MLC3918" s="62"/>
      <c r="MLD3918" s="62"/>
      <c r="MLE3918" s="62"/>
      <c r="MLF3918" s="62"/>
      <c r="MLG3918" s="62"/>
      <c r="MLH3918" s="62"/>
      <c r="MLI3918" s="62"/>
      <c r="MLJ3918" s="62"/>
      <c r="MLK3918" s="62"/>
      <c r="MLL3918" s="62"/>
      <c r="MLM3918" s="62"/>
      <c r="MLN3918" s="62"/>
      <c r="MLO3918" s="62"/>
      <c r="MLP3918" s="62"/>
      <c r="MLQ3918" s="62"/>
      <c r="MLR3918" s="62"/>
      <c r="MLS3918" s="62"/>
      <c r="MLT3918" s="62"/>
      <c r="MLU3918" s="62"/>
      <c r="MLV3918" s="62"/>
      <c r="MLW3918" s="62"/>
      <c r="MLX3918" s="62"/>
      <c r="MLY3918" s="62"/>
      <c r="MLZ3918" s="62"/>
      <c r="MMA3918" s="62"/>
      <c r="MMB3918" s="62"/>
      <c r="MMC3918" s="62"/>
      <c r="MMD3918" s="62"/>
      <c r="MME3918" s="62"/>
      <c r="MMF3918" s="62"/>
      <c r="MMG3918" s="62"/>
      <c r="MMH3918" s="62"/>
      <c r="MMI3918" s="62"/>
      <c r="MMJ3918" s="62"/>
      <c r="MMK3918" s="62"/>
      <c r="MML3918" s="62"/>
      <c r="MMM3918" s="62"/>
      <c r="MMN3918" s="62"/>
      <c r="MMO3918" s="62"/>
      <c r="MMP3918" s="62"/>
      <c r="MMQ3918" s="62"/>
      <c r="MMR3918" s="62"/>
      <c r="MMS3918" s="62"/>
      <c r="MMT3918" s="62"/>
      <c r="MMU3918" s="62"/>
      <c r="MMV3918" s="62"/>
      <c r="MMW3918" s="62"/>
      <c r="MMX3918" s="62"/>
      <c r="MMY3918" s="62"/>
      <c r="MMZ3918" s="62"/>
      <c r="MNA3918" s="62"/>
      <c r="MNB3918" s="62"/>
      <c r="MNC3918" s="62"/>
      <c r="MND3918" s="62"/>
      <c r="MNE3918" s="62"/>
      <c r="MNF3918" s="62"/>
      <c r="MNG3918" s="62"/>
      <c r="MNH3918" s="62"/>
      <c r="MNI3918" s="62"/>
      <c r="MNJ3918" s="62"/>
      <c r="MNK3918" s="62"/>
      <c r="MNL3918" s="62"/>
      <c r="MNM3918" s="62"/>
      <c r="MNN3918" s="62"/>
      <c r="MNO3918" s="62"/>
      <c r="MNP3918" s="62"/>
      <c r="MNQ3918" s="62"/>
      <c r="MNR3918" s="62"/>
      <c r="MNS3918" s="62"/>
      <c r="MNT3918" s="62"/>
      <c r="MNU3918" s="62"/>
      <c r="MNV3918" s="62"/>
      <c r="MNW3918" s="62"/>
      <c r="MNX3918" s="62"/>
      <c r="MNY3918" s="62"/>
      <c r="MNZ3918" s="62"/>
      <c r="MOA3918" s="62"/>
      <c r="MOB3918" s="62"/>
      <c r="MOC3918" s="62"/>
      <c r="MOD3918" s="62"/>
      <c r="MOE3918" s="62"/>
      <c r="MOF3918" s="62"/>
      <c r="MOG3918" s="62"/>
      <c r="MOH3918" s="62"/>
      <c r="MOI3918" s="62"/>
      <c r="MOJ3918" s="62"/>
      <c r="MOK3918" s="62"/>
      <c r="MOL3918" s="62"/>
      <c r="MOM3918" s="62"/>
      <c r="MON3918" s="62"/>
      <c r="MOO3918" s="62"/>
      <c r="MOP3918" s="62"/>
      <c r="MOQ3918" s="62"/>
      <c r="MOR3918" s="62"/>
      <c r="MOS3918" s="62"/>
      <c r="MOT3918" s="62"/>
      <c r="MOU3918" s="62"/>
      <c r="MOV3918" s="62"/>
      <c r="MOW3918" s="62"/>
      <c r="MOX3918" s="62"/>
      <c r="MOY3918" s="62"/>
      <c r="MOZ3918" s="62"/>
      <c r="MPA3918" s="62"/>
      <c r="MPB3918" s="62"/>
      <c r="MPC3918" s="62"/>
      <c r="MPD3918" s="62"/>
      <c r="MPE3918" s="62"/>
      <c r="MPF3918" s="62"/>
      <c r="MPG3918" s="62"/>
      <c r="MPH3918" s="62"/>
      <c r="MPI3918" s="62"/>
      <c r="MPJ3918" s="62"/>
      <c r="MPK3918" s="62"/>
      <c r="MPL3918" s="62"/>
      <c r="MPM3918" s="62"/>
      <c r="MPN3918" s="62"/>
      <c r="MPO3918" s="62"/>
      <c r="MPP3918" s="62"/>
      <c r="MPQ3918" s="62"/>
      <c r="MPR3918" s="62"/>
      <c r="MPS3918" s="62"/>
      <c r="MPT3918" s="62"/>
      <c r="MPU3918" s="62"/>
      <c r="MPV3918" s="62"/>
      <c r="MPW3918" s="62"/>
      <c r="MPX3918" s="62"/>
      <c r="MPY3918" s="62"/>
      <c r="MPZ3918" s="62"/>
      <c r="MQA3918" s="62"/>
      <c r="MQB3918" s="62"/>
      <c r="MQC3918" s="62"/>
      <c r="MQD3918" s="62"/>
      <c r="MQE3918" s="62"/>
      <c r="MQF3918" s="62"/>
      <c r="MQG3918" s="62"/>
      <c r="MQH3918" s="62"/>
      <c r="MQI3918" s="62"/>
      <c r="MQJ3918" s="62"/>
      <c r="MQK3918" s="62"/>
      <c r="MQL3918" s="62"/>
      <c r="MQM3918" s="62"/>
      <c r="MQN3918" s="62"/>
      <c r="MQO3918" s="62"/>
      <c r="MQP3918" s="62"/>
      <c r="MQQ3918" s="62"/>
      <c r="MQR3918" s="62"/>
      <c r="MQS3918" s="62"/>
      <c r="MQT3918" s="62"/>
      <c r="MQU3918" s="62"/>
      <c r="MQV3918" s="62"/>
      <c r="MQW3918" s="62"/>
      <c r="MQX3918" s="62"/>
      <c r="MQY3918" s="62"/>
      <c r="MQZ3918" s="62"/>
      <c r="MRA3918" s="62"/>
      <c r="MRB3918" s="62"/>
      <c r="MRC3918" s="62"/>
      <c r="MRD3918" s="62"/>
      <c r="MRE3918" s="62"/>
      <c r="MRF3918" s="62"/>
      <c r="MRG3918" s="62"/>
      <c r="MRH3918" s="62"/>
      <c r="MRI3918" s="62"/>
      <c r="MRJ3918" s="62"/>
      <c r="MRK3918" s="62"/>
      <c r="MRL3918" s="62"/>
      <c r="MRM3918" s="62"/>
      <c r="MRN3918" s="62"/>
      <c r="MRO3918" s="62"/>
      <c r="MRP3918" s="62"/>
      <c r="MRQ3918" s="62"/>
      <c r="MRR3918" s="62"/>
      <c r="MRS3918" s="62"/>
      <c r="MRT3918" s="62"/>
      <c r="MRU3918" s="62"/>
      <c r="MRV3918" s="62"/>
      <c r="MRW3918" s="62"/>
      <c r="MRX3918" s="62"/>
      <c r="MRY3918" s="62"/>
      <c r="MRZ3918" s="62"/>
      <c r="MSA3918" s="62"/>
      <c r="MSB3918" s="62"/>
      <c r="MSC3918" s="62"/>
      <c r="MSD3918" s="62"/>
      <c r="MSE3918" s="62"/>
      <c r="MSF3918" s="62"/>
      <c r="MSG3918" s="62"/>
      <c r="MSH3918" s="62"/>
      <c r="MSI3918" s="62"/>
      <c r="MSJ3918" s="62"/>
      <c r="MSK3918" s="62"/>
      <c r="MSL3918" s="62"/>
      <c r="MSM3918" s="62"/>
      <c r="MSN3918" s="62"/>
      <c r="MSO3918" s="62"/>
      <c r="MSP3918" s="62"/>
      <c r="MSQ3918" s="62"/>
      <c r="MSR3918" s="62"/>
      <c r="MSS3918" s="62"/>
      <c r="MST3918" s="62"/>
      <c r="MSU3918" s="62"/>
      <c r="MSV3918" s="62"/>
      <c r="MSW3918" s="62"/>
      <c r="MSX3918" s="62"/>
      <c r="MSY3918" s="62"/>
      <c r="MSZ3918" s="62"/>
      <c r="MTA3918" s="62"/>
      <c r="MTB3918" s="62"/>
      <c r="MTC3918" s="62"/>
      <c r="MTD3918" s="62"/>
      <c r="MTE3918" s="62"/>
      <c r="MTF3918" s="62"/>
      <c r="MTG3918" s="62"/>
      <c r="MTH3918" s="62"/>
      <c r="MTI3918" s="62"/>
      <c r="MTJ3918" s="62"/>
      <c r="MTK3918" s="62"/>
      <c r="MTL3918" s="62"/>
      <c r="MTM3918" s="62"/>
      <c r="MTN3918" s="62"/>
      <c r="MTO3918" s="62"/>
      <c r="MTP3918" s="62"/>
      <c r="MTQ3918" s="62"/>
      <c r="MTR3918" s="62"/>
      <c r="MTS3918" s="62"/>
      <c r="MTT3918" s="62"/>
      <c r="MTU3918" s="62"/>
      <c r="MTV3918" s="62"/>
      <c r="MTW3918" s="62"/>
      <c r="MTX3918" s="62"/>
      <c r="MTY3918" s="62"/>
      <c r="MTZ3918" s="62"/>
      <c r="MUA3918" s="62"/>
      <c r="MUB3918" s="62"/>
      <c r="MUC3918" s="62"/>
      <c r="MUD3918" s="62"/>
      <c r="MUE3918" s="62"/>
      <c r="MUF3918" s="62"/>
      <c r="MUG3918" s="62"/>
      <c r="MUH3918" s="62"/>
      <c r="MUI3918" s="62"/>
      <c r="MUJ3918" s="62"/>
      <c r="MUK3918" s="62"/>
      <c r="MUL3918" s="62"/>
      <c r="MUM3918" s="62"/>
      <c r="MUN3918" s="62"/>
      <c r="MUO3918" s="62"/>
      <c r="MUP3918" s="62"/>
      <c r="MUQ3918" s="62"/>
      <c r="MUR3918" s="62"/>
      <c r="MUS3918" s="62"/>
      <c r="MUT3918" s="62"/>
      <c r="MUU3918" s="62"/>
      <c r="MUV3918" s="62"/>
      <c r="MUW3918" s="62"/>
      <c r="MUX3918" s="62"/>
      <c r="MUY3918" s="62"/>
      <c r="MUZ3918" s="62"/>
      <c r="MVA3918" s="62"/>
      <c r="MVB3918" s="62"/>
      <c r="MVC3918" s="62"/>
      <c r="MVD3918" s="62"/>
      <c r="MVE3918" s="62"/>
      <c r="MVF3918" s="62"/>
      <c r="MVG3918" s="62"/>
      <c r="MVH3918" s="62"/>
      <c r="MVI3918" s="62"/>
      <c r="MVJ3918" s="62"/>
      <c r="MVK3918" s="62"/>
      <c r="MVL3918" s="62"/>
      <c r="MVM3918" s="62"/>
      <c r="MVN3918" s="62"/>
      <c r="MVO3918" s="62"/>
      <c r="MVP3918" s="62"/>
      <c r="MVQ3918" s="62"/>
      <c r="MVR3918" s="62"/>
      <c r="MVS3918" s="62"/>
      <c r="MVT3918" s="62"/>
      <c r="MVU3918" s="62"/>
      <c r="MVV3918" s="62"/>
      <c r="MVW3918" s="62"/>
      <c r="MVX3918" s="62"/>
      <c r="MVY3918" s="62"/>
      <c r="MVZ3918" s="62"/>
      <c r="MWA3918" s="62"/>
      <c r="MWB3918" s="62"/>
      <c r="MWC3918" s="62"/>
      <c r="MWD3918" s="62"/>
      <c r="MWE3918" s="62"/>
      <c r="MWF3918" s="62"/>
      <c r="MWG3918" s="62"/>
      <c r="MWH3918" s="62"/>
      <c r="MWI3918" s="62"/>
      <c r="MWJ3918" s="62"/>
      <c r="MWK3918" s="62"/>
      <c r="MWL3918" s="62"/>
      <c r="MWM3918" s="62"/>
      <c r="MWN3918" s="62"/>
      <c r="MWO3918" s="62"/>
      <c r="MWP3918" s="62"/>
      <c r="MWQ3918" s="62"/>
      <c r="MWR3918" s="62"/>
      <c r="MWS3918" s="62"/>
      <c r="MWT3918" s="62"/>
      <c r="MWU3918" s="62"/>
      <c r="MWV3918" s="62"/>
      <c r="MWW3918" s="62"/>
      <c r="MWX3918" s="62"/>
      <c r="MWY3918" s="62"/>
      <c r="MWZ3918" s="62"/>
      <c r="MXA3918" s="62"/>
      <c r="MXB3918" s="62"/>
      <c r="MXC3918" s="62"/>
      <c r="MXD3918" s="62"/>
      <c r="MXE3918" s="62"/>
      <c r="MXF3918" s="62"/>
      <c r="MXG3918" s="62"/>
      <c r="MXH3918" s="62"/>
      <c r="MXI3918" s="62"/>
      <c r="MXJ3918" s="62"/>
      <c r="MXK3918" s="62"/>
      <c r="MXL3918" s="62"/>
      <c r="MXM3918" s="62"/>
      <c r="MXN3918" s="62"/>
      <c r="MXO3918" s="62"/>
      <c r="MXP3918" s="62"/>
      <c r="MXQ3918" s="62"/>
      <c r="MXR3918" s="62"/>
      <c r="MXS3918" s="62"/>
      <c r="MXT3918" s="62"/>
      <c r="MXU3918" s="62"/>
      <c r="MXV3918" s="62"/>
      <c r="MXW3918" s="62"/>
      <c r="MXX3918" s="62"/>
      <c r="MXY3918" s="62"/>
      <c r="MXZ3918" s="62"/>
      <c r="MYA3918" s="62"/>
      <c r="MYB3918" s="62"/>
      <c r="MYC3918" s="62"/>
      <c r="MYD3918" s="62"/>
      <c r="MYE3918" s="62"/>
      <c r="MYF3918" s="62"/>
      <c r="MYG3918" s="62"/>
      <c r="MYH3918" s="62"/>
      <c r="MYI3918" s="62"/>
      <c r="MYJ3918" s="62"/>
      <c r="MYK3918" s="62"/>
      <c r="MYL3918" s="62"/>
      <c r="MYM3918" s="62"/>
      <c r="MYN3918" s="62"/>
      <c r="MYO3918" s="62"/>
      <c r="MYP3918" s="62"/>
      <c r="MYQ3918" s="62"/>
      <c r="MYR3918" s="62"/>
      <c r="MYS3918" s="62"/>
      <c r="MYT3918" s="62"/>
      <c r="MYU3918" s="62"/>
      <c r="MYV3918" s="62"/>
      <c r="MYW3918" s="62"/>
      <c r="MYX3918" s="62"/>
      <c r="MYY3918" s="62"/>
      <c r="MYZ3918" s="62"/>
      <c r="MZA3918" s="62"/>
      <c r="MZB3918" s="62"/>
      <c r="MZC3918" s="62"/>
      <c r="MZD3918" s="62"/>
      <c r="MZE3918" s="62"/>
      <c r="MZF3918" s="62"/>
      <c r="MZG3918" s="62"/>
      <c r="MZH3918" s="62"/>
      <c r="MZI3918" s="62"/>
      <c r="MZJ3918" s="62"/>
      <c r="MZK3918" s="62"/>
      <c r="MZL3918" s="62"/>
      <c r="MZM3918" s="62"/>
      <c r="MZN3918" s="62"/>
      <c r="MZO3918" s="62"/>
      <c r="MZP3918" s="62"/>
      <c r="MZQ3918" s="62"/>
      <c r="MZR3918" s="62"/>
      <c r="MZS3918" s="62"/>
      <c r="MZT3918" s="62"/>
      <c r="MZU3918" s="62"/>
      <c r="MZV3918" s="62"/>
      <c r="MZW3918" s="62"/>
      <c r="MZX3918" s="62"/>
      <c r="MZY3918" s="62"/>
      <c r="MZZ3918" s="62"/>
      <c r="NAA3918" s="62"/>
      <c r="NAB3918" s="62"/>
      <c r="NAC3918" s="62"/>
      <c r="NAD3918" s="62"/>
      <c r="NAE3918" s="62"/>
      <c r="NAF3918" s="62"/>
      <c r="NAG3918" s="62"/>
      <c r="NAH3918" s="62"/>
      <c r="NAI3918" s="62"/>
      <c r="NAJ3918" s="62"/>
      <c r="NAK3918" s="62"/>
      <c r="NAL3918" s="62"/>
      <c r="NAM3918" s="62"/>
      <c r="NAN3918" s="62"/>
      <c r="NAO3918" s="62"/>
      <c r="NAP3918" s="62"/>
      <c r="NAQ3918" s="62"/>
      <c r="NAR3918" s="62"/>
      <c r="NAS3918" s="62"/>
      <c r="NAT3918" s="62"/>
      <c r="NAU3918" s="62"/>
      <c r="NAV3918" s="62"/>
      <c r="NAW3918" s="62"/>
      <c r="NAX3918" s="62"/>
      <c r="NAY3918" s="62"/>
      <c r="NAZ3918" s="62"/>
      <c r="NBA3918" s="62"/>
      <c r="NBB3918" s="62"/>
      <c r="NBC3918" s="62"/>
      <c r="NBD3918" s="62"/>
      <c r="NBE3918" s="62"/>
      <c r="NBF3918" s="62"/>
      <c r="NBG3918" s="62"/>
      <c r="NBH3918" s="62"/>
      <c r="NBI3918" s="62"/>
      <c r="NBJ3918" s="62"/>
      <c r="NBK3918" s="62"/>
      <c r="NBL3918" s="62"/>
      <c r="NBM3918" s="62"/>
      <c r="NBN3918" s="62"/>
      <c r="NBO3918" s="62"/>
      <c r="NBP3918" s="62"/>
      <c r="NBQ3918" s="62"/>
      <c r="NBR3918" s="62"/>
      <c r="NBS3918" s="62"/>
      <c r="NBT3918" s="62"/>
      <c r="NBU3918" s="62"/>
      <c r="NBV3918" s="62"/>
      <c r="NBW3918" s="62"/>
      <c r="NBX3918" s="62"/>
      <c r="NBY3918" s="62"/>
      <c r="NBZ3918" s="62"/>
      <c r="NCA3918" s="62"/>
      <c r="NCB3918" s="62"/>
      <c r="NCC3918" s="62"/>
      <c r="NCD3918" s="62"/>
      <c r="NCE3918" s="62"/>
      <c r="NCF3918" s="62"/>
      <c r="NCG3918" s="62"/>
      <c r="NCH3918" s="62"/>
      <c r="NCI3918" s="62"/>
      <c r="NCJ3918" s="62"/>
      <c r="NCK3918" s="62"/>
      <c r="NCL3918" s="62"/>
      <c r="NCM3918" s="62"/>
      <c r="NCN3918" s="62"/>
      <c r="NCO3918" s="62"/>
      <c r="NCP3918" s="62"/>
      <c r="NCQ3918" s="62"/>
      <c r="NCR3918" s="62"/>
      <c r="NCS3918" s="62"/>
      <c r="NCT3918" s="62"/>
      <c r="NCU3918" s="62"/>
      <c r="NCV3918" s="62"/>
      <c r="NCW3918" s="62"/>
      <c r="NCX3918" s="62"/>
      <c r="NCY3918" s="62"/>
      <c r="NCZ3918" s="62"/>
      <c r="NDA3918" s="62"/>
      <c r="NDB3918" s="62"/>
      <c r="NDC3918" s="62"/>
      <c r="NDD3918" s="62"/>
      <c r="NDE3918" s="62"/>
      <c r="NDF3918" s="62"/>
      <c r="NDG3918" s="62"/>
      <c r="NDH3918" s="62"/>
      <c r="NDI3918" s="62"/>
      <c r="NDJ3918" s="62"/>
      <c r="NDK3918" s="62"/>
      <c r="NDL3918" s="62"/>
      <c r="NDM3918" s="62"/>
      <c r="NDN3918" s="62"/>
      <c r="NDO3918" s="62"/>
      <c r="NDP3918" s="62"/>
      <c r="NDQ3918" s="62"/>
      <c r="NDR3918" s="62"/>
      <c r="NDS3918" s="62"/>
      <c r="NDT3918" s="62"/>
      <c r="NDU3918" s="62"/>
      <c r="NDV3918" s="62"/>
      <c r="NDW3918" s="62"/>
      <c r="NDX3918" s="62"/>
      <c r="NDY3918" s="62"/>
      <c r="NDZ3918" s="62"/>
      <c r="NEA3918" s="62"/>
      <c r="NEB3918" s="62"/>
      <c r="NEC3918" s="62"/>
      <c r="NED3918" s="62"/>
      <c r="NEE3918" s="62"/>
      <c r="NEF3918" s="62"/>
      <c r="NEG3918" s="62"/>
      <c r="NEH3918" s="62"/>
      <c r="NEI3918" s="62"/>
      <c r="NEJ3918" s="62"/>
      <c r="NEK3918" s="62"/>
      <c r="NEL3918" s="62"/>
      <c r="NEM3918" s="62"/>
      <c r="NEN3918" s="62"/>
      <c r="NEO3918" s="62"/>
      <c r="NEP3918" s="62"/>
      <c r="NEQ3918" s="62"/>
      <c r="NER3918" s="62"/>
      <c r="NES3918" s="62"/>
      <c r="NET3918" s="62"/>
      <c r="NEU3918" s="62"/>
      <c r="NEV3918" s="62"/>
      <c r="NEW3918" s="62"/>
      <c r="NEX3918" s="62"/>
      <c r="NEY3918" s="62"/>
      <c r="NEZ3918" s="62"/>
      <c r="NFA3918" s="62"/>
      <c r="NFB3918" s="62"/>
      <c r="NFC3918" s="62"/>
      <c r="NFD3918" s="62"/>
      <c r="NFE3918" s="62"/>
      <c r="NFF3918" s="62"/>
      <c r="NFG3918" s="62"/>
      <c r="NFH3918" s="62"/>
      <c r="NFI3918" s="62"/>
      <c r="NFJ3918" s="62"/>
      <c r="NFK3918" s="62"/>
      <c r="NFL3918" s="62"/>
      <c r="NFM3918" s="62"/>
      <c r="NFN3918" s="62"/>
      <c r="NFO3918" s="62"/>
      <c r="NFP3918" s="62"/>
      <c r="NFQ3918" s="62"/>
      <c r="NFR3918" s="62"/>
      <c r="NFS3918" s="62"/>
      <c r="NFT3918" s="62"/>
      <c r="NFU3918" s="62"/>
      <c r="NFV3918" s="62"/>
      <c r="NFW3918" s="62"/>
      <c r="NFX3918" s="62"/>
      <c r="NFY3918" s="62"/>
      <c r="NFZ3918" s="62"/>
      <c r="NGA3918" s="62"/>
      <c r="NGB3918" s="62"/>
      <c r="NGC3918" s="62"/>
      <c r="NGD3918" s="62"/>
      <c r="NGE3918" s="62"/>
      <c r="NGF3918" s="62"/>
      <c r="NGG3918" s="62"/>
      <c r="NGH3918" s="62"/>
      <c r="NGI3918" s="62"/>
      <c r="NGJ3918" s="62"/>
      <c r="NGK3918" s="62"/>
      <c r="NGL3918" s="62"/>
      <c r="NGM3918" s="62"/>
      <c r="NGN3918" s="62"/>
      <c r="NGO3918" s="62"/>
      <c r="NGP3918" s="62"/>
      <c r="NGQ3918" s="62"/>
      <c r="NGR3918" s="62"/>
      <c r="NGS3918" s="62"/>
      <c r="NGT3918" s="62"/>
      <c r="NGU3918" s="62"/>
      <c r="NGV3918" s="62"/>
      <c r="NGW3918" s="62"/>
      <c r="NGX3918" s="62"/>
      <c r="NGY3918" s="62"/>
      <c r="NGZ3918" s="62"/>
      <c r="NHA3918" s="62"/>
      <c r="NHB3918" s="62"/>
      <c r="NHC3918" s="62"/>
      <c r="NHD3918" s="62"/>
      <c r="NHE3918" s="62"/>
      <c r="NHF3918" s="62"/>
      <c r="NHG3918" s="62"/>
      <c r="NHH3918" s="62"/>
      <c r="NHI3918" s="62"/>
      <c r="NHJ3918" s="62"/>
      <c r="NHK3918" s="62"/>
      <c r="NHL3918" s="62"/>
      <c r="NHM3918" s="62"/>
      <c r="NHN3918" s="62"/>
      <c r="NHO3918" s="62"/>
      <c r="NHP3918" s="62"/>
      <c r="NHQ3918" s="62"/>
      <c r="NHR3918" s="62"/>
      <c r="NHS3918" s="62"/>
      <c r="NHT3918" s="62"/>
      <c r="NHU3918" s="62"/>
      <c r="NHV3918" s="62"/>
      <c r="NHW3918" s="62"/>
      <c r="NHX3918" s="62"/>
      <c r="NHY3918" s="62"/>
      <c r="NHZ3918" s="62"/>
      <c r="NIA3918" s="62"/>
      <c r="NIB3918" s="62"/>
      <c r="NIC3918" s="62"/>
      <c r="NID3918" s="62"/>
      <c r="NIE3918" s="62"/>
      <c r="NIF3918" s="62"/>
      <c r="NIG3918" s="62"/>
      <c r="NIH3918" s="62"/>
      <c r="NII3918" s="62"/>
      <c r="NIJ3918" s="62"/>
      <c r="NIK3918" s="62"/>
      <c r="NIL3918" s="62"/>
      <c r="NIM3918" s="62"/>
      <c r="NIN3918" s="62"/>
      <c r="NIO3918" s="62"/>
      <c r="NIP3918" s="62"/>
      <c r="NIQ3918" s="62"/>
      <c r="NIR3918" s="62"/>
      <c r="NIS3918" s="62"/>
      <c r="NIT3918" s="62"/>
      <c r="NIU3918" s="62"/>
      <c r="NIV3918" s="62"/>
      <c r="NIW3918" s="62"/>
      <c r="NIX3918" s="62"/>
      <c r="NIY3918" s="62"/>
      <c r="NIZ3918" s="62"/>
      <c r="NJA3918" s="62"/>
      <c r="NJB3918" s="62"/>
      <c r="NJC3918" s="62"/>
      <c r="NJD3918" s="62"/>
      <c r="NJE3918" s="62"/>
      <c r="NJF3918" s="62"/>
      <c r="NJG3918" s="62"/>
      <c r="NJH3918" s="62"/>
      <c r="NJI3918" s="62"/>
      <c r="NJJ3918" s="62"/>
      <c r="NJK3918" s="62"/>
      <c r="NJL3918" s="62"/>
      <c r="NJM3918" s="62"/>
      <c r="NJN3918" s="62"/>
      <c r="NJO3918" s="62"/>
      <c r="NJP3918" s="62"/>
      <c r="NJQ3918" s="62"/>
      <c r="NJR3918" s="62"/>
      <c r="NJS3918" s="62"/>
      <c r="NJT3918" s="62"/>
      <c r="NJU3918" s="62"/>
      <c r="NJV3918" s="62"/>
      <c r="NJW3918" s="62"/>
      <c r="NJX3918" s="62"/>
      <c r="NJY3918" s="62"/>
      <c r="NJZ3918" s="62"/>
      <c r="NKA3918" s="62"/>
      <c r="NKB3918" s="62"/>
      <c r="NKC3918" s="62"/>
      <c r="NKD3918" s="62"/>
      <c r="NKE3918" s="62"/>
      <c r="NKF3918" s="62"/>
      <c r="NKG3918" s="62"/>
      <c r="NKH3918" s="62"/>
      <c r="NKI3918" s="62"/>
      <c r="NKJ3918" s="62"/>
      <c r="NKK3918" s="62"/>
      <c r="NKL3918" s="62"/>
      <c r="NKM3918" s="62"/>
      <c r="NKN3918" s="62"/>
      <c r="NKO3918" s="62"/>
      <c r="NKP3918" s="62"/>
      <c r="NKQ3918" s="62"/>
      <c r="NKR3918" s="62"/>
      <c r="NKS3918" s="62"/>
      <c r="NKT3918" s="62"/>
      <c r="NKU3918" s="62"/>
      <c r="NKV3918" s="62"/>
      <c r="NKW3918" s="62"/>
      <c r="NKX3918" s="62"/>
      <c r="NKY3918" s="62"/>
      <c r="NKZ3918" s="62"/>
      <c r="NLA3918" s="62"/>
      <c r="NLB3918" s="62"/>
      <c r="NLC3918" s="62"/>
      <c r="NLD3918" s="62"/>
      <c r="NLE3918" s="62"/>
      <c r="NLF3918" s="62"/>
      <c r="NLG3918" s="62"/>
      <c r="NLH3918" s="62"/>
      <c r="NLI3918" s="62"/>
      <c r="NLJ3918" s="62"/>
      <c r="NLK3918" s="62"/>
      <c r="NLL3918" s="62"/>
      <c r="NLM3918" s="62"/>
      <c r="NLN3918" s="62"/>
      <c r="NLO3918" s="62"/>
      <c r="NLP3918" s="62"/>
      <c r="NLQ3918" s="62"/>
      <c r="NLR3918" s="62"/>
      <c r="NLS3918" s="62"/>
      <c r="NLT3918" s="62"/>
      <c r="NLU3918" s="62"/>
      <c r="NLV3918" s="62"/>
      <c r="NLW3918" s="62"/>
      <c r="NLX3918" s="62"/>
      <c r="NLY3918" s="62"/>
      <c r="NLZ3918" s="62"/>
      <c r="NMA3918" s="62"/>
      <c r="NMB3918" s="62"/>
      <c r="NMC3918" s="62"/>
      <c r="NMD3918" s="62"/>
      <c r="NME3918" s="62"/>
      <c r="NMF3918" s="62"/>
      <c r="NMG3918" s="62"/>
      <c r="NMH3918" s="62"/>
      <c r="NMI3918" s="62"/>
      <c r="NMJ3918" s="62"/>
      <c r="NMK3918" s="62"/>
      <c r="NML3918" s="62"/>
      <c r="NMM3918" s="62"/>
      <c r="NMN3918" s="62"/>
      <c r="NMO3918" s="62"/>
      <c r="NMP3918" s="62"/>
      <c r="NMQ3918" s="62"/>
      <c r="NMR3918" s="62"/>
      <c r="NMS3918" s="62"/>
      <c r="NMT3918" s="62"/>
      <c r="NMU3918" s="62"/>
      <c r="NMV3918" s="62"/>
      <c r="NMW3918" s="62"/>
      <c r="NMX3918" s="62"/>
      <c r="NMY3918" s="62"/>
      <c r="NMZ3918" s="62"/>
      <c r="NNA3918" s="62"/>
      <c r="NNB3918" s="62"/>
      <c r="NNC3918" s="62"/>
      <c r="NND3918" s="62"/>
      <c r="NNE3918" s="62"/>
      <c r="NNF3918" s="62"/>
      <c r="NNG3918" s="62"/>
      <c r="NNH3918" s="62"/>
      <c r="NNI3918" s="62"/>
      <c r="NNJ3918" s="62"/>
      <c r="NNK3918" s="62"/>
      <c r="NNL3918" s="62"/>
      <c r="NNM3918" s="62"/>
      <c r="NNN3918" s="62"/>
      <c r="NNO3918" s="62"/>
      <c r="NNP3918" s="62"/>
      <c r="NNQ3918" s="62"/>
      <c r="NNR3918" s="62"/>
      <c r="NNS3918" s="62"/>
      <c r="NNT3918" s="62"/>
      <c r="NNU3918" s="62"/>
      <c r="NNV3918" s="62"/>
      <c r="NNW3918" s="62"/>
      <c r="NNX3918" s="62"/>
      <c r="NNY3918" s="62"/>
      <c r="NNZ3918" s="62"/>
      <c r="NOA3918" s="62"/>
      <c r="NOB3918" s="62"/>
      <c r="NOC3918" s="62"/>
      <c r="NOD3918" s="62"/>
      <c r="NOE3918" s="62"/>
      <c r="NOF3918" s="62"/>
      <c r="NOG3918" s="62"/>
      <c r="NOH3918" s="62"/>
      <c r="NOI3918" s="62"/>
      <c r="NOJ3918" s="62"/>
      <c r="NOK3918" s="62"/>
      <c r="NOL3918" s="62"/>
      <c r="NOM3918" s="62"/>
      <c r="NON3918" s="62"/>
      <c r="NOO3918" s="62"/>
      <c r="NOP3918" s="62"/>
      <c r="NOQ3918" s="62"/>
      <c r="NOR3918" s="62"/>
      <c r="NOS3918" s="62"/>
      <c r="NOT3918" s="62"/>
      <c r="NOU3918" s="62"/>
      <c r="NOV3918" s="62"/>
      <c r="NOW3918" s="62"/>
      <c r="NOX3918" s="62"/>
      <c r="NOY3918" s="62"/>
      <c r="NOZ3918" s="62"/>
      <c r="NPA3918" s="62"/>
      <c r="NPB3918" s="62"/>
      <c r="NPC3918" s="62"/>
      <c r="NPD3918" s="62"/>
      <c r="NPE3918" s="62"/>
      <c r="NPF3918" s="62"/>
      <c r="NPG3918" s="62"/>
      <c r="NPH3918" s="62"/>
      <c r="NPI3918" s="62"/>
      <c r="NPJ3918" s="62"/>
      <c r="NPK3918" s="62"/>
      <c r="NPL3918" s="62"/>
      <c r="NPM3918" s="62"/>
      <c r="NPN3918" s="62"/>
      <c r="NPO3918" s="62"/>
      <c r="NPP3918" s="62"/>
      <c r="NPQ3918" s="62"/>
      <c r="NPR3918" s="62"/>
      <c r="NPS3918" s="62"/>
      <c r="NPT3918" s="62"/>
      <c r="NPU3918" s="62"/>
      <c r="NPV3918" s="62"/>
      <c r="NPW3918" s="62"/>
      <c r="NPX3918" s="62"/>
      <c r="NPY3918" s="62"/>
      <c r="NPZ3918" s="62"/>
      <c r="NQA3918" s="62"/>
      <c r="NQB3918" s="62"/>
      <c r="NQC3918" s="62"/>
      <c r="NQD3918" s="62"/>
      <c r="NQE3918" s="62"/>
      <c r="NQF3918" s="62"/>
      <c r="NQG3918" s="62"/>
      <c r="NQH3918" s="62"/>
      <c r="NQI3918" s="62"/>
      <c r="NQJ3918" s="62"/>
      <c r="NQK3918" s="62"/>
      <c r="NQL3918" s="62"/>
      <c r="NQM3918" s="62"/>
      <c r="NQN3918" s="62"/>
      <c r="NQO3918" s="62"/>
      <c r="NQP3918" s="62"/>
      <c r="NQQ3918" s="62"/>
      <c r="NQR3918" s="62"/>
      <c r="NQS3918" s="62"/>
      <c r="NQT3918" s="62"/>
      <c r="NQU3918" s="62"/>
      <c r="NQV3918" s="62"/>
      <c r="NQW3918" s="62"/>
      <c r="NQX3918" s="62"/>
      <c r="NQY3918" s="62"/>
      <c r="NQZ3918" s="62"/>
      <c r="NRA3918" s="62"/>
      <c r="NRB3918" s="62"/>
      <c r="NRC3918" s="62"/>
      <c r="NRD3918" s="62"/>
      <c r="NRE3918" s="62"/>
      <c r="NRF3918" s="62"/>
      <c r="NRG3918" s="62"/>
      <c r="NRH3918" s="62"/>
      <c r="NRI3918" s="62"/>
      <c r="NRJ3918" s="62"/>
      <c r="NRK3918" s="62"/>
      <c r="NRL3918" s="62"/>
      <c r="NRM3918" s="62"/>
      <c r="NRN3918" s="62"/>
      <c r="NRO3918" s="62"/>
      <c r="NRP3918" s="62"/>
      <c r="NRQ3918" s="62"/>
      <c r="NRR3918" s="62"/>
      <c r="NRS3918" s="62"/>
      <c r="NRT3918" s="62"/>
      <c r="NRU3918" s="62"/>
      <c r="NRV3918" s="62"/>
      <c r="NRW3918" s="62"/>
      <c r="NRX3918" s="62"/>
      <c r="NRY3918" s="62"/>
      <c r="NRZ3918" s="62"/>
      <c r="NSA3918" s="62"/>
      <c r="NSB3918" s="62"/>
      <c r="NSC3918" s="62"/>
      <c r="NSD3918" s="62"/>
      <c r="NSE3918" s="62"/>
      <c r="NSF3918" s="62"/>
      <c r="NSG3918" s="62"/>
      <c r="NSH3918" s="62"/>
      <c r="NSI3918" s="62"/>
      <c r="NSJ3918" s="62"/>
      <c r="NSK3918" s="62"/>
      <c r="NSL3918" s="62"/>
      <c r="NSM3918" s="62"/>
      <c r="NSN3918" s="62"/>
      <c r="NSO3918" s="62"/>
      <c r="NSP3918" s="62"/>
      <c r="NSQ3918" s="62"/>
      <c r="NSR3918" s="62"/>
      <c r="NSS3918" s="62"/>
      <c r="NST3918" s="62"/>
      <c r="NSU3918" s="62"/>
      <c r="NSV3918" s="62"/>
      <c r="NSW3918" s="62"/>
      <c r="NSX3918" s="62"/>
      <c r="NSY3918" s="62"/>
      <c r="NSZ3918" s="62"/>
      <c r="NTA3918" s="62"/>
      <c r="NTB3918" s="62"/>
      <c r="NTC3918" s="62"/>
      <c r="NTD3918" s="62"/>
      <c r="NTE3918" s="62"/>
      <c r="NTF3918" s="62"/>
      <c r="NTG3918" s="62"/>
      <c r="NTH3918" s="62"/>
      <c r="NTI3918" s="62"/>
      <c r="NTJ3918" s="62"/>
      <c r="NTK3918" s="62"/>
      <c r="NTL3918" s="62"/>
      <c r="NTM3918" s="62"/>
      <c r="NTN3918" s="62"/>
      <c r="NTO3918" s="62"/>
      <c r="NTP3918" s="62"/>
      <c r="NTQ3918" s="62"/>
      <c r="NTR3918" s="62"/>
      <c r="NTS3918" s="62"/>
      <c r="NTT3918" s="62"/>
      <c r="NTU3918" s="62"/>
      <c r="NTV3918" s="62"/>
      <c r="NTW3918" s="62"/>
      <c r="NTX3918" s="62"/>
      <c r="NTY3918" s="62"/>
      <c r="NTZ3918" s="62"/>
      <c r="NUA3918" s="62"/>
      <c r="NUB3918" s="62"/>
      <c r="NUC3918" s="62"/>
      <c r="NUD3918" s="62"/>
      <c r="NUE3918" s="62"/>
      <c r="NUF3918" s="62"/>
      <c r="NUG3918" s="62"/>
      <c r="NUH3918" s="62"/>
      <c r="NUI3918" s="62"/>
      <c r="NUJ3918" s="62"/>
      <c r="NUK3918" s="62"/>
      <c r="NUL3918" s="62"/>
      <c r="NUM3918" s="62"/>
      <c r="NUN3918" s="62"/>
      <c r="NUO3918" s="62"/>
      <c r="NUP3918" s="62"/>
      <c r="NUQ3918" s="62"/>
      <c r="NUR3918" s="62"/>
      <c r="NUS3918" s="62"/>
      <c r="NUT3918" s="62"/>
      <c r="NUU3918" s="62"/>
      <c r="NUV3918" s="62"/>
      <c r="NUW3918" s="62"/>
      <c r="NUX3918" s="62"/>
      <c r="NUY3918" s="62"/>
      <c r="NUZ3918" s="62"/>
      <c r="NVA3918" s="62"/>
      <c r="NVB3918" s="62"/>
      <c r="NVC3918" s="62"/>
      <c r="NVD3918" s="62"/>
      <c r="NVE3918" s="62"/>
      <c r="NVF3918" s="62"/>
      <c r="NVG3918" s="62"/>
      <c r="NVH3918" s="62"/>
      <c r="NVI3918" s="62"/>
      <c r="NVJ3918" s="62"/>
      <c r="NVK3918" s="62"/>
      <c r="NVL3918" s="62"/>
      <c r="NVM3918" s="62"/>
      <c r="NVN3918" s="62"/>
      <c r="NVO3918" s="62"/>
      <c r="NVP3918" s="62"/>
      <c r="NVQ3918" s="62"/>
      <c r="NVR3918" s="62"/>
      <c r="NVS3918" s="62"/>
      <c r="NVT3918" s="62"/>
      <c r="NVU3918" s="62"/>
      <c r="NVV3918" s="62"/>
      <c r="NVW3918" s="62"/>
      <c r="NVX3918" s="62"/>
      <c r="NVY3918" s="62"/>
      <c r="NVZ3918" s="62"/>
      <c r="NWA3918" s="62"/>
      <c r="NWB3918" s="62"/>
      <c r="NWC3918" s="62"/>
      <c r="NWD3918" s="62"/>
      <c r="NWE3918" s="62"/>
      <c r="NWF3918" s="62"/>
      <c r="NWG3918" s="62"/>
      <c r="NWH3918" s="62"/>
      <c r="NWI3918" s="62"/>
      <c r="NWJ3918" s="62"/>
      <c r="NWK3918" s="62"/>
      <c r="NWL3918" s="62"/>
      <c r="NWM3918" s="62"/>
      <c r="NWN3918" s="62"/>
      <c r="NWO3918" s="62"/>
      <c r="NWP3918" s="62"/>
      <c r="NWQ3918" s="62"/>
      <c r="NWR3918" s="62"/>
      <c r="NWS3918" s="62"/>
      <c r="NWT3918" s="62"/>
      <c r="NWU3918" s="62"/>
      <c r="NWV3918" s="62"/>
      <c r="NWW3918" s="62"/>
      <c r="NWX3918" s="62"/>
      <c r="NWY3918" s="62"/>
      <c r="NWZ3918" s="62"/>
      <c r="NXA3918" s="62"/>
      <c r="NXB3918" s="62"/>
      <c r="NXC3918" s="62"/>
      <c r="NXD3918" s="62"/>
      <c r="NXE3918" s="62"/>
      <c r="NXF3918" s="62"/>
      <c r="NXG3918" s="62"/>
      <c r="NXH3918" s="62"/>
      <c r="NXI3918" s="62"/>
      <c r="NXJ3918" s="62"/>
      <c r="NXK3918" s="62"/>
      <c r="NXL3918" s="62"/>
      <c r="NXM3918" s="62"/>
      <c r="NXN3918" s="62"/>
      <c r="NXO3918" s="62"/>
      <c r="NXP3918" s="62"/>
      <c r="NXQ3918" s="62"/>
      <c r="NXR3918" s="62"/>
      <c r="NXS3918" s="62"/>
      <c r="NXT3918" s="62"/>
      <c r="NXU3918" s="62"/>
      <c r="NXV3918" s="62"/>
      <c r="NXW3918" s="62"/>
      <c r="NXX3918" s="62"/>
      <c r="NXY3918" s="62"/>
      <c r="NXZ3918" s="62"/>
      <c r="NYA3918" s="62"/>
      <c r="NYB3918" s="62"/>
      <c r="NYC3918" s="62"/>
      <c r="NYD3918" s="62"/>
      <c r="NYE3918" s="62"/>
      <c r="NYF3918" s="62"/>
      <c r="NYG3918" s="62"/>
      <c r="NYH3918" s="62"/>
      <c r="NYI3918" s="62"/>
      <c r="NYJ3918" s="62"/>
      <c r="NYK3918" s="62"/>
      <c r="NYL3918" s="62"/>
      <c r="NYM3918" s="62"/>
      <c r="NYN3918" s="62"/>
      <c r="NYO3918" s="62"/>
      <c r="NYP3918" s="62"/>
      <c r="NYQ3918" s="62"/>
      <c r="NYR3918" s="62"/>
      <c r="NYS3918" s="62"/>
      <c r="NYT3918" s="62"/>
      <c r="NYU3918" s="62"/>
      <c r="NYV3918" s="62"/>
      <c r="NYW3918" s="62"/>
      <c r="NYX3918" s="62"/>
      <c r="NYY3918" s="62"/>
      <c r="NYZ3918" s="62"/>
      <c r="NZA3918" s="62"/>
      <c r="NZB3918" s="62"/>
      <c r="NZC3918" s="62"/>
      <c r="NZD3918" s="62"/>
      <c r="NZE3918" s="62"/>
      <c r="NZF3918" s="62"/>
      <c r="NZG3918" s="62"/>
      <c r="NZH3918" s="62"/>
      <c r="NZI3918" s="62"/>
      <c r="NZJ3918" s="62"/>
      <c r="NZK3918" s="62"/>
      <c r="NZL3918" s="62"/>
      <c r="NZM3918" s="62"/>
      <c r="NZN3918" s="62"/>
      <c r="NZO3918" s="62"/>
      <c r="NZP3918" s="62"/>
      <c r="NZQ3918" s="62"/>
      <c r="NZR3918" s="62"/>
      <c r="NZS3918" s="62"/>
      <c r="NZT3918" s="62"/>
      <c r="NZU3918" s="62"/>
      <c r="NZV3918" s="62"/>
      <c r="NZW3918" s="62"/>
      <c r="NZX3918" s="62"/>
      <c r="NZY3918" s="62"/>
      <c r="NZZ3918" s="62"/>
      <c r="OAA3918" s="62"/>
      <c r="OAB3918" s="62"/>
      <c r="OAC3918" s="62"/>
      <c r="OAD3918" s="62"/>
      <c r="OAE3918" s="62"/>
      <c r="OAF3918" s="62"/>
      <c r="OAG3918" s="62"/>
      <c r="OAH3918" s="62"/>
      <c r="OAI3918" s="62"/>
      <c r="OAJ3918" s="62"/>
      <c r="OAK3918" s="62"/>
      <c r="OAL3918" s="62"/>
      <c r="OAM3918" s="62"/>
      <c r="OAN3918" s="62"/>
      <c r="OAO3918" s="62"/>
      <c r="OAP3918" s="62"/>
      <c r="OAQ3918" s="62"/>
      <c r="OAR3918" s="62"/>
      <c r="OAS3918" s="62"/>
      <c r="OAT3918" s="62"/>
      <c r="OAU3918" s="62"/>
      <c r="OAV3918" s="62"/>
      <c r="OAW3918" s="62"/>
      <c r="OAX3918" s="62"/>
      <c r="OAY3918" s="62"/>
      <c r="OAZ3918" s="62"/>
      <c r="OBA3918" s="62"/>
      <c r="OBB3918" s="62"/>
      <c r="OBC3918" s="62"/>
      <c r="OBD3918" s="62"/>
      <c r="OBE3918" s="62"/>
      <c r="OBF3918" s="62"/>
      <c r="OBG3918" s="62"/>
      <c r="OBH3918" s="62"/>
      <c r="OBI3918" s="62"/>
      <c r="OBJ3918" s="62"/>
      <c r="OBK3918" s="62"/>
      <c r="OBL3918" s="62"/>
      <c r="OBM3918" s="62"/>
      <c r="OBN3918" s="62"/>
      <c r="OBO3918" s="62"/>
      <c r="OBP3918" s="62"/>
      <c r="OBQ3918" s="62"/>
      <c r="OBR3918" s="62"/>
      <c r="OBS3918" s="62"/>
      <c r="OBT3918" s="62"/>
      <c r="OBU3918" s="62"/>
      <c r="OBV3918" s="62"/>
      <c r="OBW3918" s="62"/>
      <c r="OBX3918" s="62"/>
      <c r="OBY3918" s="62"/>
      <c r="OBZ3918" s="62"/>
      <c r="OCA3918" s="62"/>
      <c r="OCB3918" s="62"/>
      <c r="OCC3918" s="62"/>
      <c r="OCD3918" s="62"/>
      <c r="OCE3918" s="62"/>
      <c r="OCF3918" s="62"/>
      <c r="OCG3918" s="62"/>
      <c r="OCH3918" s="62"/>
      <c r="OCI3918" s="62"/>
      <c r="OCJ3918" s="62"/>
      <c r="OCK3918" s="62"/>
      <c r="OCL3918" s="62"/>
      <c r="OCM3918" s="62"/>
      <c r="OCN3918" s="62"/>
      <c r="OCO3918" s="62"/>
      <c r="OCP3918" s="62"/>
      <c r="OCQ3918" s="62"/>
      <c r="OCR3918" s="62"/>
      <c r="OCS3918" s="62"/>
      <c r="OCT3918" s="62"/>
      <c r="OCU3918" s="62"/>
      <c r="OCV3918" s="62"/>
      <c r="OCW3918" s="62"/>
      <c r="OCX3918" s="62"/>
      <c r="OCY3918" s="62"/>
      <c r="OCZ3918" s="62"/>
      <c r="ODA3918" s="62"/>
      <c r="ODB3918" s="62"/>
      <c r="ODC3918" s="62"/>
      <c r="ODD3918" s="62"/>
      <c r="ODE3918" s="62"/>
      <c r="ODF3918" s="62"/>
      <c r="ODG3918" s="62"/>
      <c r="ODH3918" s="62"/>
      <c r="ODI3918" s="62"/>
      <c r="ODJ3918" s="62"/>
      <c r="ODK3918" s="62"/>
      <c r="ODL3918" s="62"/>
      <c r="ODM3918" s="62"/>
      <c r="ODN3918" s="62"/>
      <c r="ODO3918" s="62"/>
      <c r="ODP3918" s="62"/>
      <c r="ODQ3918" s="62"/>
      <c r="ODR3918" s="62"/>
      <c r="ODS3918" s="62"/>
      <c r="ODT3918" s="62"/>
      <c r="ODU3918" s="62"/>
      <c r="ODV3918" s="62"/>
      <c r="ODW3918" s="62"/>
      <c r="ODX3918" s="62"/>
      <c r="ODY3918" s="62"/>
      <c r="ODZ3918" s="62"/>
      <c r="OEA3918" s="62"/>
      <c r="OEB3918" s="62"/>
      <c r="OEC3918" s="62"/>
      <c r="OED3918" s="62"/>
      <c r="OEE3918" s="62"/>
      <c r="OEF3918" s="62"/>
      <c r="OEG3918" s="62"/>
      <c r="OEH3918" s="62"/>
      <c r="OEI3918" s="62"/>
      <c r="OEJ3918" s="62"/>
      <c r="OEK3918" s="62"/>
      <c r="OEL3918" s="62"/>
      <c r="OEM3918" s="62"/>
      <c r="OEN3918" s="62"/>
      <c r="OEO3918" s="62"/>
      <c r="OEP3918" s="62"/>
      <c r="OEQ3918" s="62"/>
      <c r="OER3918" s="62"/>
      <c r="OES3918" s="62"/>
      <c r="OET3918" s="62"/>
      <c r="OEU3918" s="62"/>
      <c r="OEV3918" s="62"/>
      <c r="OEW3918" s="62"/>
      <c r="OEX3918" s="62"/>
      <c r="OEY3918" s="62"/>
      <c r="OEZ3918" s="62"/>
      <c r="OFA3918" s="62"/>
      <c r="OFB3918" s="62"/>
      <c r="OFC3918" s="62"/>
      <c r="OFD3918" s="62"/>
      <c r="OFE3918" s="62"/>
      <c r="OFF3918" s="62"/>
      <c r="OFG3918" s="62"/>
      <c r="OFH3918" s="62"/>
      <c r="OFI3918" s="62"/>
      <c r="OFJ3918" s="62"/>
      <c r="OFK3918" s="62"/>
      <c r="OFL3918" s="62"/>
      <c r="OFM3918" s="62"/>
      <c r="OFN3918" s="62"/>
      <c r="OFO3918" s="62"/>
      <c r="OFP3918" s="62"/>
      <c r="OFQ3918" s="62"/>
      <c r="OFR3918" s="62"/>
      <c r="OFS3918" s="62"/>
      <c r="OFT3918" s="62"/>
      <c r="OFU3918" s="62"/>
      <c r="OFV3918" s="62"/>
      <c r="OFW3918" s="62"/>
      <c r="OFX3918" s="62"/>
      <c r="OFY3918" s="62"/>
      <c r="OFZ3918" s="62"/>
      <c r="OGA3918" s="62"/>
      <c r="OGB3918" s="62"/>
      <c r="OGC3918" s="62"/>
      <c r="OGD3918" s="62"/>
      <c r="OGE3918" s="62"/>
      <c r="OGF3918" s="62"/>
      <c r="OGG3918" s="62"/>
      <c r="OGH3918" s="62"/>
      <c r="OGI3918" s="62"/>
      <c r="OGJ3918" s="62"/>
      <c r="OGK3918" s="62"/>
      <c r="OGL3918" s="62"/>
      <c r="OGM3918" s="62"/>
      <c r="OGN3918" s="62"/>
      <c r="OGO3918" s="62"/>
      <c r="OGP3918" s="62"/>
      <c r="OGQ3918" s="62"/>
      <c r="OGR3918" s="62"/>
      <c r="OGS3918" s="62"/>
      <c r="OGT3918" s="62"/>
      <c r="OGU3918" s="62"/>
      <c r="OGV3918" s="62"/>
      <c r="OGW3918" s="62"/>
      <c r="OGX3918" s="62"/>
      <c r="OGY3918" s="62"/>
      <c r="OGZ3918" s="62"/>
      <c r="OHA3918" s="62"/>
      <c r="OHB3918" s="62"/>
      <c r="OHC3918" s="62"/>
      <c r="OHD3918" s="62"/>
      <c r="OHE3918" s="62"/>
      <c r="OHF3918" s="62"/>
      <c r="OHG3918" s="62"/>
      <c r="OHH3918" s="62"/>
      <c r="OHI3918" s="62"/>
      <c r="OHJ3918" s="62"/>
      <c r="OHK3918" s="62"/>
      <c r="OHL3918" s="62"/>
      <c r="OHM3918" s="62"/>
      <c r="OHN3918" s="62"/>
      <c r="OHO3918" s="62"/>
      <c r="OHP3918" s="62"/>
      <c r="OHQ3918" s="62"/>
      <c r="OHR3918" s="62"/>
      <c r="OHS3918" s="62"/>
      <c r="OHT3918" s="62"/>
      <c r="OHU3918" s="62"/>
      <c r="OHV3918" s="62"/>
      <c r="OHW3918" s="62"/>
      <c r="OHX3918" s="62"/>
      <c r="OHY3918" s="62"/>
      <c r="OHZ3918" s="62"/>
      <c r="OIA3918" s="62"/>
      <c r="OIB3918" s="62"/>
      <c r="OIC3918" s="62"/>
      <c r="OID3918" s="62"/>
      <c r="OIE3918" s="62"/>
      <c r="OIF3918" s="62"/>
      <c r="OIG3918" s="62"/>
      <c r="OIH3918" s="62"/>
      <c r="OII3918" s="62"/>
      <c r="OIJ3918" s="62"/>
      <c r="OIK3918" s="62"/>
      <c r="OIL3918" s="62"/>
      <c r="OIM3918" s="62"/>
      <c r="OIN3918" s="62"/>
      <c r="OIO3918" s="62"/>
      <c r="OIP3918" s="62"/>
      <c r="OIQ3918" s="62"/>
      <c r="OIR3918" s="62"/>
      <c r="OIS3918" s="62"/>
      <c r="OIT3918" s="62"/>
      <c r="OIU3918" s="62"/>
      <c r="OIV3918" s="62"/>
      <c r="OIW3918" s="62"/>
      <c r="OIX3918" s="62"/>
      <c r="OIY3918" s="62"/>
      <c r="OIZ3918" s="62"/>
      <c r="OJA3918" s="62"/>
      <c r="OJB3918" s="62"/>
      <c r="OJC3918" s="62"/>
      <c r="OJD3918" s="62"/>
      <c r="OJE3918" s="62"/>
      <c r="OJF3918" s="62"/>
      <c r="OJG3918" s="62"/>
      <c r="OJH3918" s="62"/>
      <c r="OJI3918" s="62"/>
      <c r="OJJ3918" s="62"/>
      <c r="OJK3918" s="62"/>
      <c r="OJL3918" s="62"/>
      <c r="OJM3918" s="62"/>
      <c r="OJN3918" s="62"/>
      <c r="OJO3918" s="62"/>
      <c r="OJP3918" s="62"/>
      <c r="OJQ3918" s="62"/>
      <c r="OJR3918" s="62"/>
      <c r="OJS3918" s="62"/>
      <c r="OJT3918" s="62"/>
      <c r="OJU3918" s="62"/>
      <c r="OJV3918" s="62"/>
      <c r="OJW3918" s="62"/>
      <c r="OJX3918" s="62"/>
      <c r="OJY3918" s="62"/>
      <c r="OJZ3918" s="62"/>
      <c r="OKA3918" s="62"/>
      <c r="OKB3918" s="62"/>
      <c r="OKC3918" s="62"/>
      <c r="OKD3918" s="62"/>
      <c r="OKE3918" s="62"/>
      <c r="OKF3918" s="62"/>
      <c r="OKG3918" s="62"/>
      <c r="OKH3918" s="62"/>
      <c r="OKI3918" s="62"/>
      <c r="OKJ3918" s="62"/>
      <c r="OKK3918" s="62"/>
      <c r="OKL3918" s="62"/>
      <c r="OKM3918" s="62"/>
      <c r="OKN3918" s="62"/>
      <c r="OKO3918" s="62"/>
      <c r="OKP3918" s="62"/>
      <c r="OKQ3918" s="62"/>
      <c r="OKR3918" s="62"/>
      <c r="OKS3918" s="62"/>
      <c r="OKT3918" s="62"/>
      <c r="OKU3918" s="62"/>
      <c r="OKV3918" s="62"/>
      <c r="OKW3918" s="62"/>
      <c r="OKX3918" s="62"/>
      <c r="OKY3918" s="62"/>
      <c r="OKZ3918" s="62"/>
      <c r="OLA3918" s="62"/>
      <c r="OLB3918" s="62"/>
      <c r="OLC3918" s="62"/>
      <c r="OLD3918" s="62"/>
      <c r="OLE3918" s="62"/>
      <c r="OLF3918" s="62"/>
      <c r="OLG3918" s="62"/>
      <c r="OLH3918" s="62"/>
      <c r="OLI3918" s="62"/>
      <c r="OLJ3918" s="62"/>
      <c r="OLK3918" s="62"/>
      <c r="OLL3918" s="62"/>
      <c r="OLM3918" s="62"/>
      <c r="OLN3918" s="62"/>
      <c r="OLO3918" s="62"/>
      <c r="OLP3918" s="62"/>
      <c r="OLQ3918" s="62"/>
      <c r="OLR3918" s="62"/>
      <c r="OLS3918" s="62"/>
      <c r="OLT3918" s="62"/>
      <c r="OLU3918" s="62"/>
      <c r="OLV3918" s="62"/>
      <c r="OLW3918" s="62"/>
      <c r="OLX3918" s="62"/>
      <c r="OLY3918" s="62"/>
      <c r="OLZ3918" s="62"/>
      <c r="OMA3918" s="62"/>
      <c r="OMB3918" s="62"/>
      <c r="OMC3918" s="62"/>
      <c r="OMD3918" s="62"/>
      <c r="OME3918" s="62"/>
      <c r="OMF3918" s="62"/>
      <c r="OMG3918" s="62"/>
      <c r="OMH3918" s="62"/>
      <c r="OMI3918" s="62"/>
      <c r="OMJ3918" s="62"/>
      <c r="OMK3918" s="62"/>
      <c r="OML3918" s="62"/>
      <c r="OMM3918" s="62"/>
      <c r="OMN3918" s="62"/>
      <c r="OMO3918" s="62"/>
      <c r="OMP3918" s="62"/>
      <c r="OMQ3918" s="62"/>
      <c r="OMR3918" s="62"/>
      <c r="OMS3918" s="62"/>
      <c r="OMT3918" s="62"/>
      <c r="OMU3918" s="62"/>
      <c r="OMV3918" s="62"/>
      <c r="OMW3918" s="62"/>
      <c r="OMX3918" s="62"/>
      <c r="OMY3918" s="62"/>
      <c r="OMZ3918" s="62"/>
      <c r="ONA3918" s="62"/>
      <c r="ONB3918" s="62"/>
      <c r="ONC3918" s="62"/>
      <c r="OND3918" s="62"/>
      <c r="ONE3918" s="62"/>
      <c r="ONF3918" s="62"/>
      <c r="ONG3918" s="62"/>
      <c r="ONH3918" s="62"/>
      <c r="ONI3918" s="62"/>
      <c r="ONJ3918" s="62"/>
      <c r="ONK3918" s="62"/>
      <c r="ONL3918" s="62"/>
      <c r="ONM3918" s="62"/>
      <c r="ONN3918" s="62"/>
      <c r="ONO3918" s="62"/>
      <c r="ONP3918" s="62"/>
      <c r="ONQ3918" s="62"/>
      <c r="ONR3918" s="62"/>
      <c r="ONS3918" s="62"/>
      <c r="ONT3918" s="62"/>
      <c r="ONU3918" s="62"/>
      <c r="ONV3918" s="62"/>
      <c r="ONW3918" s="62"/>
      <c r="ONX3918" s="62"/>
      <c r="ONY3918" s="62"/>
      <c r="ONZ3918" s="62"/>
      <c r="OOA3918" s="62"/>
      <c r="OOB3918" s="62"/>
      <c r="OOC3918" s="62"/>
      <c r="OOD3918" s="62"/>
      <c r="OOE3918" s="62"/>
      <c r="OOF3918" s="62"/>
      <c r="OOG3918" s="62"/>
      <c r="OOH3918" s="62"/>
      <c r="OOI3918" s="62"/>
      <c r="OOJ3918" s="62"/>
      <c r="OOK3918" s="62"/>
      <c r="OOL3918" s="62"/>
      <c r="OOM3918" s="62"/>
      <c r="OON3918" s="62"/>
      <c r="OOO3918" s="62"/>
      <c r="OOP3918" s="62"/>
      <c r="OOQ3918" s="62"/>
      <c r="OOR3918" s="62"/>
      <c r="OOS3918" s="62"/>
      <c r="OOT3918" s="62"/>
      <c r="OOU3918" s="62"/>
      <c r="OOV3918" s="62"/>
      <c r="OOW3918" s="62"/>
      <c r="OOX3918" s="62"/>
      <c r="OOY3918" s="62"/>
      <c r="OOZ3918" s="62"/>
      <c r="OPA3918" s="62"/>
      <c r="OPB3918" s="62"/>
      <c r="OPC3918" s="62"/>
      <c r="OPD3918" s="62"/>
      <c r="OPE3918" s="62"/>
      <c r="OPF3918" s="62"/>
      <c r="OPG3918" s="62"/>
      <c r="OPH3918" s="62"/>
      <c r="OPI3918" s="62"/>
      <c r="OPJ3918" s="62"/>
      <c r="OPK3918" s="62"/>
      <c r="OPL3918" s="62"/>
      <c r="OPM3918" s="62"/>
      <c r="OPN3918" s="62"/>
      <c r="OPO3918" s="62"/>
      <c r="OPP3918" s="62"/>
      <c r="OPQ3918" s="62"/>
      <c r="OPR3918" s="62"/>
      <c r="OPS3918" s="62"/>
      <c r="OPT3918" s="62"/>
      <c r="OPU3918" s="62"/>
      <c r="OPV3918" s="62"/>
      <c r="OPW3918" s="62"/>
      <c r="OPX3918" s="62"/>
      <c r="OPY3918" s="62"/>
      <c r="OPZ3918" s="62"/>
      <c r="OQA3918" s="62"/>
      <c r="OQB3918" s="62"/>
      <c r="OQC3918" s="62"/>
      <c r="OQD3918" s="62"/>
      <c r="OQE3918" s="62"/>
      <c r="OQF3918" s="62"/>
      <c r="OQG3918" s="62"/>
      <c r="OQH3918" s="62"/>
      <c r="OQI3918" s="62"/>
      <c r="OQJ3918" s="62"/>
      <c r="OQK3918" s="62"/>
      <c r="OQL3918" s="62"/>
      <c r="OQM3918" s="62"/>
      <c r="OQN3918" s="62"/>
      <c r="OQO3918" s="62"/>
      <c r="OQP3918" s="62"/>
      <c r="OQQ3918" s="62"/>
      <c r="OQR3918" s="62"/>
      <c r="OQS3918" s="62"/>
      <c r="OQT3918" s="62"/>
      <c r="OQU3918" s="62"/>
      <c r="OQV3918" s="62"/>
      <c r="OQW3918" s="62"/>
      <c r="OQX3918" s="62"/>
      <c r="OQY3918" s="62"/>
      <c r="OQZ3918" s="62"/>
      <c r="ORA3918" s="62"/>
      <c r="ORB3918" s="62"/>
      <c r="ORC3918" s="62"/>
      <c r="ORD3918" s="62"/>
      <c r="ORE3918" s="62"/>
      <c r="ORF3918" s="62"/>
      <c r="ORG3918" s="62"/>
      <c r="ORH3918" s="62"/>
      <c r="ORI3918" s="62"/>
      <c r="ORJ3918" s="62"/>
      <c r="ORK3918" s="62"/>
      <c r="ORL3918" s="62"/>
      <c r="ORM3918" s="62"/>
      <c r="ORN3918" s="62"/>
      <c r="ORO3918" s="62"/>
      <c r="ORP3918" s="62"/>
      <c r="ORQ3918" s="62"/>
      <c r="ORR3918" s="62"/>
      <c r="ORS3918" s="62"/>
      <c r="ORT3918" s="62"/>
      <c r="ORU3918" s="62"/>
      <c r="ORV3918" s="62"/>
      <c r="ORW3918" s="62"/>
      <c r="ORX3918" s="62"/>
      <c r="ORY3918" s="62"/>
      <c r="ORZ3918" s="62"/>
      <c r="OSA3918" s="62"/>
      <c r="OSB3918" s="62"/>
      <c r="OSC3918" s="62"/>
      <c r="OSD3918" s="62"/>
      <c r="OSE3918" s="62"/>
      <c r="OSF3918" s="62"/>
      <c r="OSG3918" s="62"/>
      <c r="OSH3918" s="62"/>
      <c r="OSI3918" s="62"/>
      <c r="OSJ3918" s="62"/>
      <c r="OSK3918" s="62"/>
      <c r="OSL3918" s="62"/>
      <c r="OSM3918" s="62"/>
      <c r="OSN3918" s="62"/>
      <c r="OSO3918" s="62"/>
      <c r="OSP3918" s="62"/>
      <c r="OSQ3918" s="62"/>
      <c r="OSR3918" s="62"/>
      <c r="OSS3918" s="62"/>
      <c r="OST3918" s="62"/>
      <c r="OSU3918" s="62"/>
      <c r="OSV3918" s="62"/>
      <c r="OSW3918" s="62"/>
      <c r="OSX3918" s="62"/>
      <c r="OSY3918" s="62"/>
      <c r="OSZ3918" s="62"/>
      <c r="OTA3918" s="62"/>
      <c r="OTB3918" s="62"/>
      <c r="OTC3918" s="62"/>
      <c r="OTD3918" s="62"/>
      <c r="OTE3918" s="62"/>
      <c r="OTF3918" s="62"/>
      <c r="OTG3918" s="62"/>
      <c r="OTH3918" s="62"/>
      <c r="OTI3918" s="62"/>
      <c r="OTJ3918" s="62"/>
      <c r="OTK3918" s="62"/>
      <c r="OTL3918" s="62"/>
      <c r="OTM3918" s="62"/>
      <c r="OTN3918" s="62"/>
      <c r="OTO3918" s="62"/>
      <c r="OTP3918" s="62"/>
      <c r="OTQ3918" s="62"/>
      <c r="OTR3918" s="62"/>
      <c r="OTS3918" s="62"/>
      <c r="OTT3918" s="62"/>
      <c r="OTU3918" s="62"/>
      <c r="OTV3918" s="62"/>
      <c r="OTW3918" s="62"/>
      <c r="OTX3918" s="62"/>
      <c r="OTY3918" s="62"/>
      <c r="OTZ3918" s="62"/>
      <c r="OUA3918" s="62"/>
      <c r="OUB3918" s="62"/>
      <c r="OUC3918" s="62"/>
      <c r="OUD3918" s="62"/>
      <c r="OUE3918" s="62"/>
      <c r="OUF3918" s="62"/>
      <c r="OUG3918" s="62"/>
      <c r="OUH3918" s="62"/>
      <c r="OUI3918" s="62"/>
      <c r="OUJ3918" s="62"/>
      <c r="OUK3918" s="62"/>
      <c r="OUL3918" s="62"/>
      <c r="OUM3918" s="62"/>
      <c r="OUN3918" s="62"/>
      <c r="OUO3918" s="62"/>
      <c r="OUP3918" s="62"/>
      <c r="OUQ3918" s="62"/>
      <c r="OUR3918" s="62"/>
      <c r="OUS3918" s="62"/>
      <c r="OUT3918" s="62"/>
      <c r="OUU3918" s="62"/>
      <c r="OUV3918" s="62"/>
      <c r="OUW3918" s="62"/>
      <c r="OUX3918" s="62"/>
      <c r="OUY3918" s="62"/>
      <c r="OUZ3918" s="62"/>
      <c r="OVA3918" s="62"/>
      <c r="OVB3918" s="62"/>
      <c r="OVC3918" s="62"/>
      <c r="OVD3918" s="62"/>
      <c r="OVE3918" s="62"/>
      <c r="OVF3918" s="62"/>
      <c r="OVG3918" s="62"/>
      <c r="OVH3918" s="62"/>
      <c r="OVI3918" s="62"/>
      <c r="OVJ3918" s="62"/>
      <c r="OVK3918" s="62"/>
      <c r="OVL3918" s="62"/>
      <c r="OVM3918" s="62"/>
      <c r="OVN3918" s="62"/>
      <c r="OVO3918" s="62"/>
      <c r="OVP3918" s="62"/>
      <c r="OVQ3918" s="62"/>
      <c r="OVR3918" s="62"/>
      <c r="OVS3918" s="62"/>
      <c r="OVT3918" s="62"/>
      <c r="OVU3918" s="62"/>
      <c r="OVV3918" s="62"/>
      <c r="OVW3918" s="62"/>
      <c r="OVX3918" s="62"/>
      <c r="OVY3918" s="62"/>
      <c r="OVZ3918" s="62"/>
      <c r="OWA3918" s="62"/>
      <c r="OWB3918" s="62"/>
      <c r="OWC3918" s="62"/>
      <c r="OWD3918" s="62"/>
      <c r="OWE3918" s="62"/>
      <c r="OWF3918" s="62"/>
      <c r="OWG3918" s="62"/>
      <c r="OWH3918" s="62"/>
      <c r="OWI3918" s="62"/>
      <c r="OWJ3918" s="62"/>
      <c r="OWK3918" s="62"/>
      <c r="OWL3918" s="62"/>
      <c r="OWM3918" s="62"/>
      <c r="OWN3918" s="62"/>
      <c r="OWO3918" s="62"/>
      <c r="OWP3918" s="62"/>
      <c r="OWQ3918" s="62"/>
      <c r="OWR3918" s="62"/>
      <c r="OWS3918" s="62"/>
      <c r="OWT3918" s="62"/>
      <c r="OWU3918" s="62"/>
      <c r="OWV3918" s="62"/>
      <c r="OWW3918" s="62"/>
      <c r="OWX3918" s="62"/>
      <c r="OWY3918" s="62"/>
      <c r="OWZ3918" s="62"/>
      <c r="OXA3918" s="62"/>
      <c r="OXB3918" s="62"/>
      <c r="OXC3918" s="62"/>
      <c r="OXD3918" s="62"/>
      <c r="OXE3918" s="62"/>
      <c r="OXF3918" s="62"/>
      <c r="OXG3918" s="62"/>
      <c r="OXH3918" s="62"/>
      <c r="OXI3918" s="62"/>
      <c r="OXJ3918" s="62"/>
      <c r="OXK3918" s="62"/>
      <c r="OXL3918" s="62"/>
      <c r="OXM3918" s="62"/>
      <c r="OXN3918" s="62"/>
      <c r="OXO3918" s="62"/>
      <c r="OXP3918" s="62"/>
      <c r="OXQ3918" s="62"/>
      <c r="OXR3918" s="62"/>
      <c r="OXS3918" s="62"/>
      <c r="OXT3918" s="62"/>
      <c r="OXU3918" s="62"/>
      <c r="OXV3918" s="62"/>
      <c r="OXW3918" s="62"/>
      <c r="OXX3918" s="62"/>
      <c r="OXY3918" s="62"/>
      <c r="OXZ3918" s="62"/>
      <c r="OYA3918" s="62"/>
      <c r="OYB3918" s="62"/>
      <c r="OYC3918" s="62"/>
      <c r="OYD3918" s="62"/>
      <c r="OYE3918" s="62"/>
      <c r="OYF3918" s="62"/>
      <c r="OYG3918" s="62"/>
      <c r="OYH3918" s="62"/>
      <c r="OYI3918" s="62"/>
      <c r="OYJ3918" s="62"/>
      <c r="OYK3918" s="62"/>
      <c r="OYL3918" s="62"/>
      <c r="OYM3918" s="62"/>
      <c r="OYN3918" s="62"/>
      <c r="OYO3918" s="62"/>
      <c r="OYP3918" s="62"/>
      <c r="OYQ3918" s="62"/>
      <c r="OYR3918" s="62"/>
      <c r="OYS3918" s="62"/>
      <c r="OYT3918" s="62"/>
      <c r="OYU3918" s="62"/>
      <c r="OYV3918" s="62"/>
      <c r="OYW3918" s="62"/>
      <c r="OYX3918" s="62"/>
      <c r="OYY3918" s="62"/>
      <c r="OYZ3918" s="62"/>
      <c r="OZA3918" s="62"/>
      <c r="OZB3918" s="62"/>
      <c r="OZC3918" s="62"/>
      <c r="OZD3918" s="62"/>
      <c r="OZE3918" s="62"/>
      <c r="OZF3918" s="62"/>
      <c r="OZG3918" s="62"/>
      <c r="OZH3918" s="62"/>
      <c r="OZI3918" s="62"/>
      <c r="OZJ3918" s="62"/>
      <c r="OZK3918" s="62"/>
      <c r="OZL3918" s="62"/>
      <c r="OZM3918" s="62"/>
      <c r="OZN3918" s="62"/>
      <c r="OZO3918" s="62"/>
      <c r="OZP3918" s="62"/>
      <c r="OZQ3918" s="62"/>
      <c r="OZR3918" s="62"/>
      <c r="OZS3918" s="62"/>
      <c r="OZT3918" s="62"/>
      <c r="OZU3918" s="62"/>
      <c r="OZV3918" s="62"/>
      <c r="OZW3918" s="62"/>
      <c r="OZX3918" s="62"/>
      <c r="OZY3918" s="62"/>
      <c r="OZZ3918" s="62"/>
      <c r="PAA3918" s="62"/>
      <c r="PAB3918" s="62"/>
      <c r="PAC3918" s="62"/>
      <c r="PAD3918" s="62"/>
      <c r="PAE3918" s="62"/>
      <c r="PAF3918" s="62"/>
      <c r="PAG3918" s="62"/>
      <c r="PAH3918" s="62"/>
      <c r="PAI3918" s="62"/>
      <c r="PAJ3918" s="62"/>
      <c r="PAK3918" s="62"/>
      <c r="PAL3918" s="62"/>
      <c r="PAM3918" s="62"/>
      <c r="PAN3918" s="62"/>
      <c r="PAO3918" s="62"/>
      <c r="PAP3918" s="62"/>
      <c r="PAQ3918" s="62"/>
      <c r="PAR3918" s="62"/>
      <c r="PAS3918" s="62"/>
      <c r="PAT3918" s="62"/>
      <c r="PAU3918" s="62"/>
      <c r="PAV3918" s="62"/>
      <c r="PAW3918" s="62"/>
      <c r="PAX3918" s="62"/>
      <c r="PAY3918" s="62"/>
      <c r="PAZ3918" s="62"/>
      <c r="PBA3918" s="62"/>
      <c r="PBB3918" s="62"/>
      <c r="PBC3918" s="62"/>
      <c r="PBD3918" s="62"/>
      <c r="PBE3918" s="62"/>
      <c r="PBF3918" s="62"/>
      <c r="PBG3918" s="62"/>
      <c r="PBH3918" s="62"/>
      <c r="PBI3918" s="62"/>
      <c r="PBJ3918" s="62"/>
      <c r="PBK3918" s="62"/>
      <c r="PBL3918" s="62"/>
      <c r="PBM3918" s="62"/>
      <c r="PBN3918" s="62"/>
      <c r="PBO3918" s="62"/>
      <c r="PBP3918" s="62"/>
      <c r="PBQ3918" s="62"/>
      <c r="PBR3918" s="62"/>
      <c r="PBS3918" s="62"/>
      <c r="PBT3918" s="62"/>
      <c r="PBU3918" s="62"/>
      <c r="PBV3918" s="62"/>
      <c r="PBW3918" s="62"/>
      <c r="PBX3918" s="62"/>
      <c r="PBY3918" s="62"/>
      <c r="PBZ3918" s="62"/>
      <c r="PCA3918" s="62"/>
      <c r="PCB3918" s="62"/>
      <c r="PCC3918" s="62"/>
      <c r="PCD3918" s="62"/>
      <c r="PCE3918" s="62"/>
      <c r="PCF3918" s="62"/>
      <c r="PCG3918" s="62"/>
      <c r="PCH3918" s="62"/>
      <c r="PCI3918" s="62"/>
      <c r="PCJ3918" s="62"/>
      <c r="PCK3918" s="62"/>
      <c r="PCL3918" s="62"/>
      <c r="PCM3918" s="62"/>
      <c r="PCN3918" s="62"/>
      <c r="PCO3918" s="62"/>
      <c r="PCP3918" s="62"/>
      <c r="PCQ3918" s="62"/>
      <c r="PCR3918" s="62"/>
      <c r="PCS3918" s="62"/>
      <c r="PCT3918" s="62"/>
      <c r="PCU3918" s="62"/>
      <c r="PCV3918" s="62"/>
      <c r="PCW3918" s="62"/>
      <c r="PCX3918" s="62"/>
      <c r="PCY3918" s="62"/>
      <c r="PCZ3918" s="62"/>
      <c r="PDA3918" s="62"/>
      <c r="PDB3918" s="62"/>
      <c r="PDC3918" s="62"/>
      <c r="PDD3918" s="62"/>
      <c r="PDE3918" s="62"/>
      <c r="PDF3918" s="62"/>
      <c r="PDG3918" s="62"/>
      <c r="PDH3918" s="62"/>
      <c r="PDI3918" s="62"/>
      <c r="PDJ3918" s="62"/>
      <c r="PDK3918" s="62"/>
      <c r="PDL3918" s="62"/>
      <c r="PDM3918" s="62"/>
      <c r="PDN3918" s="62"/>
      <c r="PDO3918" s="62"/>
      <c r="PDP3918" s="62"/>
      <c r="PDQ3918" s="62"/>
      <c r="PDR3918" s="62"/>
      <c r="PDS3918" s="62"/>
      <c r="PDT3918" s="62"/>
      <c r="PDU3918" s="62"/>
      <c r="PDV3918" s="62"/>
      <c r="PDW3918" s="62"/>
      <c r="PDX3918" s="62"/>
      <c r="PDY3918" s="62"/>
      <c r="PDZ3918" s="62"/>
      <c r="PEA3918" s="62"/>
      <c r="PEB3918" s="62"/>
      <c r="PEC3918" s="62"/>
      <c r="PED3918" s="62"/>
      <c r="PEE3918" s="62"/>
      <c r="PEF3918" s="62"/>
      <c r="PEG3918" s="62"/>
      <c r="PEH3918" s="62"/>
      <c r="PEI3918" s="62"/>
      <c r="PEJ3918" s="62"/>
      <c r="PEK3918" s="62"/>
      <c r="PEL3918" s="62"/>
      <c r="PEM3918" s="62"/>
      <c r="PEN3918" s="62"/>
      <c r="PEO3918" s="62"/>
      <c r="PEP3918" s="62"/>
      <c r="PEQ3918" s="62"/>
      <c r="PER3918" s="62"/>
      <c r="PES3918" s="62"/>
      <c r="PET3918" s="62"/>
      <c r="PEU3918" s="62"/>
      <c r="PEV3918" s="62"/>
      <c r="PEW3918" s="62"/>
      <c r="PEX3918" s="62"/>
      <c r="PEY3918" s="62"/>
      <c r="PEZ3918" s="62"/>
      <c r="PFA3918" s="62"/>
      <c r="PFB3918" s="62"/>
      <c r="PFC3918" s="62"/>
      <c r="PFD3918" s="62"/>
      <c r="PFE3918" s="62"/>
      <c r="PFF3918" s="62"/>
      <c r="PFG3918" s="62"/>
      <c r="PFH3918" s="62"/>
      <c r="PFI3918" s="62"/>
      <c r="PFJ3918" s="62"/>
      <c r="PFK3918" s="62"/>
      <c r="PFL3918" s="62"/>
      <c r="PFM3918" s="62"/>
      <c r="PFN3918" s="62"/>
      <c r="PFO3918" s="62"/>
      <c r="PFP3918" s="62"/>
      <c r="PFQ3918" s="62"/>
      <c r="PFR3918" s="62"/>
      <c r="PFS3918" s="62"/>
      <c r="PFT3918" s="62"/>
      <c r="PFU3918" s="62"/>
      <c r="PFV3918" s="62"/>
      <c r="PFW3918" s="62"/>
      <c r="PFX3918" s="62"/>
      <c r="PFY3918" s="62"/>
      <c r="PFZ3918" s="62"/>
      <c r="PGA3918" s="62"/>
      <c r="PGB3918" s="62"/>
      <c r="PGC3918" s="62"/>
      <c r="PGD3918" s="62"/>
      <c r="PGE3918" s="62"/>
      <c r="PGF3918" s="62"/>
      <c r="PGG3918" s="62"/>
      <c r="PGH3918" s="62"/>
      <c r="PGI3918" s="62"/>
      <c r="PGJ3918" s="62"/>
      <c r="PGK3918" s="62"/>
      <c r="PGL3918" s="62"/>
      <c r="PGM3918" s="62"/>
      <c r="PGN3918" s="62"/>
      <c r="PGO3918" s="62"/>
      <c r="PGP3918" s="62"/>
      <c r="PGQ3918" s="62"/>
      <c r="PGR3918" s="62"/>
      <c r="PGS3918" s="62"/>
      <c r="PGT3918" s="62"/>
      <c r="PGU3918" s="62"/>
      <c r="PGV3918" s="62"/>
      <c r="PGW3918" s="62"/>
      <c r="PGX3918" s="62"/>
      <c r="PGY3918" s="62"/>
      <c r="PGZ3918" s="62"/>
      <c r="PHA3918" s="62"/>
      <c r="PHB3918" s="62"/>
      <c r="PHC3918" s="62"/>
      <c r="PHD3918" s="62"/>
      <c r="PHE3918" s="62"/>
      <c r="PHF3918" s="62"/>
      <c r="PHG3918" s="62"/>
      <c r="PHH3918" s="62"/>
      <c r="PHI3918" s="62"/>
      <c r="PHJ3918" s="62"/>
      <c r="PHK3918" s="62"/>
      <c r="PHL3918" s="62"/>
      <c r="PHM3918" s="62"/>
      <c r="PHN3918" s="62"/>
      <c r="PHO3918" s="62"/>
      <c r="PHP3918" s="62"/>
      <c r="PHQ3918" s="62"/>
      <c r="PHR3918" s="62"/>
      <c r="PHS3918" s="62"/>
      <c r="PHT3918" s="62"/>
      <c r="PHU3918" s="62"/>
      <c r="PHV3918" s="62"/>
      <c r="PHW3918" s="62"/>
      <c r="PHX3918" s="62"/>
      <c r="PHY3918" s="62"/>
      <c r="PHZ3918" s="62"/>
      <c r="PIA3918" s="62"/>
      <c r="PIB3918" s="62"/>
      <c r="PIC3918" s="62"/>
      <c r="PID3918" s="62"/>
      <c r="PIE3918" s="62"/>
      <c r="PIF3918" s="62"/>
      <c r="PIG3918" s="62"/>
      <c r="PIH3918" s="62"/>
      <c r="PII3918" s="62"/>
      <c r="PIJ3918" s="62"/>
      <c r="PIK3918" s="62"/>
      <c r="PIL3918" s="62"/>
      <c r="PIM3918" s="62"/>
      <c r="PIN3918" s="62"/>
      <c r="PIO3918" s="62"/>
      <c r="PIP3918" s="62"/>
      <c r="PIQ3918" s="62"/>
      <c r="PIR3918" s="62"/>
      <c r="PIS3918" s="62"/>
      <c r="PIT3918" s="62"/>
      <c r="PIU3918" s="62"/>
      <c r="PIV3918" s="62"/>
      <c r="PIW3918" s="62"/>
      <c r="PIX3918" s="62"/>
      <c r="PIY3918" s="62"/>
      <c r="PIZ3918" s="62"/>
      <c r="PJA3918" s="62"/>
      <c r="PJB3918" s="62"/>
      <c r="PJC3918" s="62"/>
      <c r="PJD3918" s="62"/>
      <c r="PJE3918" s="62"/>
      <c r="PJF3918" s="62"/>
      <c r="PJG3918" s="62"/>
      <c r="PJH3918" s="62"/>
      <c r="PJI3918" s="62"/>
      <c r="PJJ3918" s="62"/>
      <c r="PJK3918" s="62"/>
      <c r="PJL3918" s="62"/>
      <c r="PJM3918" s="62"/>
      <c r="PJN3918" s="62"/>
      <c r="PJO3918" s="62"/>
      <c r="PJP3918" s="62"/>
      <c r="PJQ3918" s="62"/>
      <c r="PJR3918" s="62"/>
      <c r="PJS3918" s="62"/>
      <c r="PJT3918" s="62"/>
      <c r="PJU3918" s="62"/>
      <c r="PJV3918" s="62"/>
      <c r="PJW3918" s="62"/>
      <c r="PJX3918" s="62"/>
      <c r="PJY3918" s="62"/>
      <c r="PJZ3918" s="62"/>
      <c r="PKA3918" s="62"/>
      <c r="PKB3918" s="62"/>
      <c r="PKC3918" s="62"/>
      <c r="PKD3918" s="62"/>
      <c r="PKE3918" s="62"/>
      <c r="PKF3918" s="62"/>
      <c r="PKG3918" s="62"/>
      <c r="PKH3918" s="62"/>
      <c r="PKI3918" s="62"/>
      <c r="PKJ3918" s="62"/>
      <c r="PKK3918" s="62"/>
      <c r="PKL3918" s="62"/>
      <c r="PKM3918" s="62"/>
      <c r="PKN3918" s="62"/>
      <c r="PKO3918" s="62"/>
      <c r="PKP3918" s="62"/>
      <c r="PKQ3918" s="62"/>
      <c r="PKR3918" s="62"/>
      <c r="PKS3918" s="62"/>
      <c r="PKT3918" s="62"/>
      <c r="PKU3918" s="62"/>
      <c r="PKV3918" s="62"/>
      <c r="PKW3918" s="62"/>
      <c r="PKX3918" s="62"/>
      <c r="PKY3918" s="62"/>
      <c r="PKZ3918" s="62"/>
      <c r="PLA3918" s="62"/>
      <c r="PLB3918" s="62"/>
      <c r="PLC3918" s="62"/>
      <c r="PLD3918" s="62"/>
      <c r="PLE3918" s="62"/>
      <c r="PLF3918" s="62"/>
      <c r="PLG3918" s="62"/>
      <c r="PLH3918" s="62"/>
      <c r="PLI3918" s="62"/>
      <c r="PLJ3918" s="62"/>
      <c r="PLK3918" s="62"/>
      <c r="PLL3918" s="62"/>
      <c r="PLM3918" s="62"/>
      <c r="PLN3918" s="62"/>
      <c r="PLO3918" s="62"/>
      <c r="PLP3918" s="62"/>
      <c r="PLQ3918" s="62"/>
      <c r="PLR3918" s="62"/>
      <c r="PLS3918" s="62"/>
      <c r="PLT3918" s="62"/>
      <c r="PLU3918" s="62"/>
      <c r="PLV3918" s="62"/>
      <c r="PLW3918" s="62"/>
      <c r="PLX3918" s="62"/>
      <c r="PLY3918" s="62"/>
      <c r="PLZ3918" s="62"/>
      <c r="PMA3918" s="62"/>
      <c r="PMB3918" s="62"/>
      <c r="PMC3918" s="62"/>
      <c r="PMD3918" s="62"/>
      <c r="PME3918" s="62"/>
      <c r="PMF3918" s="62"/>
      <c r="PMG3918" s="62"/>
      <c r="PMH3918" s="62"/>
      <c r="PMI3918" s="62"/>
      <c r="PMJ3918" s="62"/>
      <c r="PMK3918" s="62"/>
      <c r="PML3918" s="62"/>
      <c r="PMM3918" s="62"/>
      <c r="PMN3918" s="62"/>
      <c r="PMO3918" s="62"/>
      <c r="PMP3918" s="62"/>
      <c r="PMQ3918" s="62"/>
      <c r="PMR3918" s="62"/>
      <c r="PMS3918" s="62"/>
      <c r="PMT3918" s="62"/>
      <c r="PMU3918" s="62"/>
      <c r="PMV3918" s="62"/>
      <c r="PMW3918" s="62"/>
      <c r="PMX3918" s="62"/>
      <c r="PMY3918" s="62"/>
      <c r="PMZ3918" s="62"/>
      <c r="PNA3918" s="62"/>
      <c r="PNB3918" s="62"/>
      <c r="PNC3918" s="62"/>
      <c r="PND3918" s="62"/>
      <c r="PNE3918" s="62"/>
      <c r="PNF3918" s="62"/>
      <c r="PNG3918" s="62"/>
      <c r="PNH3918" s="62"/>
      <c r="PNI3918" s="62"/>
      <c r="PNJ3918" s="62"/>
      <c r="PNK3918" s="62"/>
      <c r="PNL3918" s="62"/>
      <c r="PNM3918" s="62"/>
      <c r="PNN3918" s="62"/>
      <c r="PNO3918" s="62"/>
      <c r="PNP3918" s="62"/>
      <c r="PNQ3918" s="62"/>
      <c r="PNR3918" s="62"/>
      <c r="PNS3918" s="62"/>
      <c r="PNT3918" s="62"/>
      <c r="PNU3918" s="62"/>
      <c r="PNV3918" s="62"/>
      <c r="PNW3918" s="62"/>
      <c r="PNX3918" s="62"/>
      <c r="PNY3918" s="62"/>
      <c r="PNZ3918" s="62"/>
      <c r="POA3918" s="62"/>
      <c r="POB3918" s="62"/>
      <c r="POC3918" s="62"/>
      <c r="POD3918" s="62"/>
      <c r="POE3918" s="62"/>
      <c r="POF3918" s="62"/>
      <c r="POG3918" s="62"/>
      <c r="POH3918" s="62"/>
      <c r="POI3918" s="62"/>
      <c r="POJ3918" s="62"/>
      <c r="POK3918" s="62"/>
      <c r="POL3918" s="62"/>
      <c r="POM3918" s="62"/>
      <c r="PON3918" s="62"/>
      <c r="POO3918" s="62"/>
      <c r="POP3918" s="62"/>
      <c r="POQ3918" s="62"/>
      <c r="POR3918" s="62"/>
      <c r="POS3918" s="62"/>
      <c r="POT3918" s="62"/>
      <c r="POU3918" s="62"/>
      <c r="POV3918" s="62"/>
      <c r="POW3918" s="62"/>
      <c r="POX3918" s="62"/>
      <c r="POY3918" s="62"/>
      <c r="POZ3918" s="62"/>
      <c r="PPA3918" s="62"/>
      <c r="PPB3918" s="62"/>
      <c r="PPC3918" s="62"/>
      <c r="PPD3918" s="62"/>
      <c r="PPE3918" s="62"/>
      <c r="PPF3918" s="62"/>
      <c r="PPG3918" s="62"/>
      <c r="PPH3918" s="62"/>
      <c r="PPI3918" s="62"/>
      <c r="PPJ3918" s="62"/>
      <c r="PPK3918" s="62"/>
      <c r="PPL3918" s="62"/>
      <c r="PPM3918" s="62"/>
      <c r="PPN3918" s="62"/>
      <c r="PPO3918" s="62"/>
      <c r="PPP3918" s="62"/>
      <c r="PPQ3918" s="62"/>
      <c r="PPR3918" s="62"/>
      <c r="PPS3918" s="62"/>
      <c r="PPT3918" s="62"/>
      <c r="PPU3918" s="62"/>
      <c r="PPV3918" s="62"/>
      <c r="PPW3918" s="62"/>
      <c r="PPX3918" s="62"/>
      <c r="PPY3918" s="62"/>
      <c r="PPZ3918" s="62"/>
      <c r="PQA3918" s="62"/>
      <c r="PQB3918" s="62"/>
      <c r="PQC3918" s="62"/>
      <c r="PQD3918" s="62"/>
      <c r="PQE3918" s="62"/>
      <c r="PQF3918" s="62"/>
      <c r="PQG3918" s="62"/>
      <c r="PQH3918" s="62"/>
      <c r="PQI3918" s="62"/>
      <c r="PQJ3918" s="62"/>
      <c r="PQK3918" s="62"/>
      <c r="PQL3918" s="62"/>
      <c r="PQM3918" s="62"/>
      <c r="PQN3918" s="62"/>
      <c r="PQO3918" s="62"/>
      <c r="PQP3918" s="62"/>
      <c r="PQQ3918" s="62"/>
      <c r="PQR3918" s="62"/>
      <c r="PQS3918" s="62"/>
      <c r="PQT3918" s="62"/>
      <c r="PQU3918" s="62"/>
      <c r="PQV3918" s="62"/>
      <c r="PQW3918" s="62"/>
      <c r="PQX3918" s="62"/>
      <c r="PQY3918" s="62"/>
      <c r="PQZ3918" s="62"/>
      <c r="PRA3918" s="62"/>
      <c r="PRB3918" s="62"/>
      <c r="PRC3918" s="62"/>
      <c r="PRD3918" s="62"/>
      <c r="PRE3918" s="62"/>
      <c r="PRF3918" s="62"/>
      <c r="PRG3918" s="62"/>
      <c r="PRH3918" s="62"/>
      <c r="PRI3918" s="62"/>
      <c r="PRJ3918" s="62"/>
      <c r="PRK3918" s="62"/>
      <c r="PRL3918" s="62"/>
      <c r="PRM3918" s="62"/>
      <c r="PRN3918" s="62"/>
      <c r="PRO3918" s="62"/>
      <c r="PRP3918" s="62"/>
      <c r="PRQ3918" s="62"/>
      <c r="PRR3918" s="62"/>
      <c r="PRS3918" s="62"/>
      <c r="PRT3918" s="62"/>
      <c r="PRU3918" s="62"/>
      <c r="PRV3918" s="62"/>
      <c r="PRW3918" s="62"/>
      <c r="PRX3918" s="62"/>
      <c r="PRY3918" s="62"/>
      <c r="PRZ3918" s="62"/>
      <c r="PSA3918" s="62"/>
      <c r="PSB3918" s="62"/>
      <c r="PSC3918" s="62"/>
      <c r="PSD3918" s="62"/>
      <c r="PSE3918" s="62"/>
      <c r="PSF3918" s="62"/>
      <c r="PSG3918" s="62"/>
      <c r="PSH3918" s="62"/>
      <c r="PSI3918" s="62"/>
      <c r="PSJ3918" s="62"/>
      <c r="PSK3918" s="62"/>
      <c r="PSL3918" s="62"/>
      <c r="PSM3918" s="62"/>
      <c r="PSN3918" s="62"/>
      <c r="PSO3918" s="62"/>
      <c r="PSP3918" s="62"/>
      <c r="PSQ3918" s="62"/>
      <c r="PSR3918" s="62"/>
      <c r="PSS3918" s="62"/>
      <c r="PST3918" s="62"/>
      <c r="PSU3918" s="62"/>
      <c r="PSV3918" s="62"/>
      <c r="PSW3918" s="62"/>
      <c r="PSX3918" s="62"/>
      <c r="PSY3918" s="62"/>
      <c r="PSZ3918" s="62"/>
      <c r="PTA3918" s="62"/>
      <c r="PTB3918" s="62"/>
      <c r="PTC3918" s="62"/>
      <c r="PTD3918" s="62"/>
      <c r="PTE3918" s="62"/>
      <c r="PTF3918" s="62"/>
      <c r="PTG3918" s="62"/>
      <c r="PTH3918" s="62"/>
      <c r="PTI3918" s="62"/>
      <c r="PTJ3918" s="62"/>
      <c r="PTK3918" s="62"/>
      <c r="PTL3918" s="62"/>
      <c r="PTM3918" s="62"/>
      <c r="PTN3918" s="62"/>
      <c r="PTO3918" s="62"/>
      <c r="PTP3918" s="62"/>
      <c r="PTQ3918" s="62"/>
      <c r="PTR3918" s="62"/>
      <c r="PTS3918" s="62"/>
      <c r="PTT3918" s="62"/>
      <c r="PTU3918" s="62"/>
      <c r="PTV3918" s="62"/>
      <c r="PTW3918" s="62"/>
      <c r="PTX3918" s="62"/>
      <c r="PTY3918" s="62"/>
      <c r="PTZ3918" s="62"/>
      <c r="PUA3918" s="62"/>
      <c r="PUB3918" s="62"/>
      <c r="PUC3918" s="62"/>
      <c r="PUD3918" s="62"/>
      <c r="PUE3918" s="62"/>
      <c r="PUF3918" s="62"/>
      <c r="PUG3918" s="62"/>
      <c r="PUH3918" s="62"/>
      <c r="PUI3918" s="62"/>
      <c r="PUJ3918" s="62"/>
      <c r="PUK3918" s="62"/>
      <c r="PUL3918" s="62"/>
      <c r="PUM3918" s="62"/>
      <c r="PUN3918" s="62"/>
      <c r="PUO3918" s="62"/>
      <c r="PUP3918" s="62"/>
      <c r="PUQ3918" s="62"/>
      <c r="PUR3918" s="62"/>
      <c r="PUS3918" s="62"/>
      <c r="PUT3918" s="62"/>
      <c r="PUU3918" s="62"/>
      <c r="PUV3918" s="62"/>
      <c r="PUW3918" s="62"/>
      <c r="PUX3918" s="62"/>
      <c r="PUY3918" s="62"/>
      <c r="PUZ3918" s="62"/>
      <c r="PVA3918" s="62"/>
      <c r="PVB3918" s="62"/>
      <c r="PVC3918" s="62"/>
      <c r="PVD3918" s="62"/>
      <c r="PVE3918" s="62"/>
      <c r="PVF3918" s="62"/>
      <c r="PVG3918" s="62"/>
      <c r="PVH3918" s="62"/>
      <c r="PVI3918" s="62"/>
      <c r="PVJ3918" s="62"/>
      <c r="PVK3918" s="62"/>
      <c r="PVL3918" s="62"/>
      <c r="PVM3918" s="62"/>
      <c r="PVN3918" s="62"/>
      <c r="PVO3918" s="62"/>
      <c r="PVP3918" s="62"/>
      <c r="PVQ3918" s="62"/>
      <c r="PVR3918" s="62"/>
      <c r="PVS3918" s="62"/>
      <c r="PVT3918" s="62"/>
      <c r="PVU3918" s="62"/>
      <c r="PVV3918" s="62"/>
      <c r="PVW3918" s="62"/>
      <c r="PVX3918" s="62"/>
      <c r="PVY3918" s="62"/>
      <c r="PVZ3918" s="62"/>
      <c r="PWA3918" s="62"/>
      <c r="PWB3918" s="62"/>
      <c r="PWC3918" s="62"/>
      <c r="PWD3918" s="62"/>
      <c r="PWE3918" s="62"/>
      <c r="PWF3918" s="62"/>
      <c r="PWG3918" s="62"/>
      <c r="PWH3918" s="62"/>
      <c r="PWI3918" s="62"/>
      <c r="PWJ3918" s="62"/>
      <c r="PWK3918" s="62"/>
      <c r="PWL3918" s="62"/>
      <c r="PWM3918" s="62"/>
      <c r="PWN3918" s="62"/>
      <c r="PWO3918" s="62"/>
      <c r="PWP3918" s="62"/>
      <c r="PWQ3918" s="62"/>
      <c r="PWR3918" s="62"/>
      <c r="PWS3918" s="62"/>
      <c r="PWT3918" s="62"/>
      <c r="PWU3918" s="62"/>
      <c r="PWV3918" s="62"/>
      <c r="PWW3918" s="62"/>
      <c r="PWX3918" s="62"/>
      <c r="PWY3918" s="62"/>
      <c r="PWZ3918" s="62"/>
      <c r="PXA3918" s="62"/>
      <c r="PXB3918" s="62"/>
      <c r="PXC3918" s="62"/>
      <c r="PXD3918" s="62"/>
      <c r="PXE3918" s="62"/>
      <c r="PXF3918" s="62"/>
      <c r="PXG3918" s="62"/>
      <c r="PXH3918" s="62"/>
      <c r="PXI3918" s="62"/>
      <c r="PXJ3918" s="62"/>
      <c r="PXK3918" s="62"/>
      <c r="PXL3918" s="62"/>
      <c r="PXM3918" s="62"/>
      <c r="PXN3918" s="62"/>
      <c r="PXO3918" s="62"/>
      <c r="PXP3918" s="62"/>
      <c r="PXQ3918" s="62"/>
      <c r="PXR3918" s="62"/>
      <c r="PXS3918" s="62"/>
      <c r="PXT3918" s="62"/>
      <c r="PXU3918" s="62"/>
      <c r="PXV3918" s="62"/>
      <c r="PXW3918" s="62"/>
      <c r="PXX3918" s="62"/>
      <c r="PXY3918" s="62"/>
      <c r="PXZ3918" s="62"/>
      <c r="PYA3918" s="62"/>
      <c r="PYB3918" s="62"/>
      <c r="PYC3918" s="62"/>
      <c r="PYD3918" s="62"/>
      <c r="PYE3918" s="62"/>
      <c r="PYF3918" s="62"/>
      <c r="PYG3918" s="62"/>
      <c r="PYH3918" s="62"/>
      <c r="PYI3918" s="62"/>
      <c r="PYJ3918" s="62"/>
      <c r="PYK3918" s="62"/>
      <c r="PYL3918" s="62"/>
      <c r="PYM3918" s="62"/>
      <c r="PYN3918" s="62"/>
      <c r="PYO3918" s="62"/>
      <c r="PYP3918" s="62"/>
      <c r="PYQ3918" s="62"/>
      <c r="PYR3918" s="62"/>
      <c r="PYS3918" s="62"/>
      <c r="PYT3918" s="62"/>
      <c r="PYU3918" s="62"/>
      <c r="PYV3918" s="62"/>
      <c r="PYW3918" s="62"/>
      <c r="PYX3918" s="62"/>
      <c r="PYY3918" s="62"/>
      <c r="PYZ3918" s="62"/>
      <c r="PZA3918" s="62"/>
      <c r="PZB3918" s="62"/>
      <c r="PZC3918" s="62"/>
      <c r="PZD3918" s="62"/>
      <c r="PZE3918" s="62"/>
      <c r="PZF3918" s="62"/>
      <c r="PZG3918" s="62"/>
      <c r="PZH3918" s="62"/>
      <c r="PZI3918" s="62"/>
      <c r="PZJ3918" s="62"/>
      <c r="PZK3918" s="62"/>
      <c r="PZL3918" s="62"/>
      <c r="PZM3918" s="62"/>
      <c r="PZN3918" s="62"/>
      <c r="PZO3918" s="62"/>
      <c r="PZP3918" s="62"/>
      <c r="PZQ3918" s="62"/>
      <c r="PZR3918" s="62"/>
      <c r="PZS3918" s="62"/>
      <c r="PZT3918" s="62"/>
      <c r="PZU3918" s="62"/>
      <c r="PZV3918" s="62"/>
      <c r="PZW3918" s="62"/>
      <c r="PZX3918" s="62"/>
      <c r="PZY3918" s="62"/>
      <c r="PZZ3918" s="62"/>
      <c r="QAA3918" s="62"/>
      <c r="QAB3918" s="62"/>
      <c r="QAC3918" s="62"/>
      <c r="QAD3918" s="62"/>
      <c r="QAE3918" s="62"/>
      <c r="QAF3918" s="62"/>
      <c r="QAG3918" s="62"/>
      <c r="QAH3918" s="62"/>
      <c r="QAI3918" s="62"/>
      <c r="QAJ3918" s="62"/>
      <c r="QAK3918" s="62"/>
      <c r="QAL3918" s="62"/>
      <c r="QAM3918" s="62"/>
      <c r="QAN3918" s="62"/>
      <c r="QAO3918" s="62"/>
      <c r="QAP3918" s="62"/>
      <c r="QAQ3918" s="62"/>
      <c r="QAR3918" s="62"/>
      <c r="QAS3918" s="62"/>
      <c r="QAT3918" s="62"/>
      <c r="QAU3918" s="62"/>
      <c r="QAV3918" s="62"/>
      <c r="QAW3918" s="62"/>
      <c r="QAX3918" s="62"/>
      <c r="QAY3918" s="62"/>
      <c r="QAZ3918" s="62"/>
      <c r="QBA3918" s="62"/>
      <c r="QBB3918" s="62"/>
      <c r="QBC3918" s="62"/>
      <c r="QBD3918" s="62"/>
      <c r="QBE3918" s="62"/>
      <c r="QBF3918" s="62"/>
      <c r="QBG3918" s="62"/>
      <c r="QBH3918" s="62"/>
      <c r="QBI3918" s="62"/>
      <c r="QBJ3918" s="62"/>
      <c r="QBK3918" s="62"/>
      <c r="QBL3918" s="62"/>
      <c r="QBM3918" s="62"/>
      <c r="QBN3918" s="62"/>
      <c r="QBO3918" s="62"/>
      <c r="QBP3918" s="62"/>
      <c r="QBQ3918" s="62"/>
      <c r="QBR3918" s="62"/>
      <c r="QBS3918" s="62"/>
      <c r="QBT3918" s="62"/>
      <c r="QBU3918" s="62"/>
      <c r="QBV3918" s="62"/>
      <c r="QBW3918" s="62"/>
      <c r="QBX3918" s="62"/>
      <c r="QBY3918" s="62"/>
      <c r="QBZ3918" s="62"/>
      <c r="QCA3918" s="62"/>
      <c r="QCB3918" s="62"/>
      <c r="QCC3918" s="62"/>
      <c r="QCD3918" s="62"/>
      <c r="QCE3918" s="62"/>
      <c r="QCF3918" s="62"/>
      <c r="QCG3918" s="62"/>
      <c r="QCH3918" s="62"/>
      <c r="QCI3918" s="62"/>
      <c r="QCJ3918" s="62"/>
      <c r="QCK3918" s="62"/>
      <c r="QCL3918" s="62"/>
      <c r="QCM3918" s="62"/>
      <c r="QCN3918" s="62"/>
      <c r="QCO3918" s="62"/>
      <c r="QCP3918" s="62"/>
      <c r="QCQ3918" s="62"/>
      <c r="QCR3918" s="62"/>
      <c r="QCS3918" s="62"/>
      <c r="QCT3918" s="62"/>
      <c r="QCU3918" s="62"/>
      <c r="QCV3918" s="62"/>
      <c r="QCW3918" s="62"/>
      <c r="QCX3918" s="62"/>
      <c r="QCY3918" s="62"/>
      <c r="QCZ3918" s="62"/>
      <c r="QDA3918" s="62"/>
      <c r="QDB3918" s="62"/>
      <c r="QDC3918" s="62"/>
      <c r="QDD3918" s="62"/>
      <c r="QDE3918" s="62"/>
      <c r="QDF3918" s="62"/>
      <c r="QDG3918" s="62"/>
      <c r="QDH3918" s="62"/>
      <c r="QDI3918" s="62"/>
      <c r="QDJ3918" s="62"/>
      <c r="QDK3918" s="62"/>
      <c r="QDL3918" s="62"/>
      <c r="QDM3918" s="62"/>
      <c r="QDN3918" s="62"/>
      <c r="QDO3918" s="62"/>
      <c r="QDP3918" s="62"/>
      <c r="QDQ3918" s="62"/>
      <c r="QDR3918" s="62"/>
      <c r="QDS3918" s="62"/>
      <c r="QDT3918" s="62"/>
      <c r="QDU3918" s="62"/>
      <c r="QDV3918" s="62"/>
      <c r="QDW3918" s="62"/>
      <c r="QDX3918" s="62"/>
      <c r="QDY3918" s="62"/>
      <c r="QDZ3918" s="62"/>
      <c r="QEA3918" s="62"/>
      <c r="QEB3918" s="62"/>
      <c r="QEC3918" s="62"/>
      <c r="QED3918" s="62"/>
      <c r="QEE3918" s="62"/>
      <c r="QEF3918" s="62"/>
      <c r="QEG3918" s="62"/>
      <c r="QEH3918" s="62"/>
      <c r="QEI3918" s="62"/>
      <c r="QEJ3918" s="62"/>
      <c r="QEK3918" s="62"/>
      <c r="QEL3918" s="62"/>
      <c r="QEM3918" s="62"/>
      <c r="QEN3918" s="62"/>
      <c r="QEO3918" s="62"/>
      <c r="QEP3918" s="62"/>
      <c r="QEQ3918" s="62"/>
      <c r="QER3918" s="62"/>
      <c r="QES3918" s="62"/>
      <c r="QET3918" s="62"/>
      <c r="QEU3918" s="62"/>
      <c r="QEV3918" s="62"/>
      <c r="QEW3918" s="62"/>
      <c r="QEX3918" s="62"/>
      <c r="QEY3918" s="62"/>
      <c r="QEZ3918" s="62"/>
      <c r="QFA3918" s="62"/>
      <c r="QFB3918" s="62"/>
      <c r="QFC3918" s="62"/>
      <c r="QFD3918" s="62"/>
      <c r="QFE3918" s="62"/>
      <c r="QFF3918" s="62"/>
      <c r="QFG3918" s="62"/>
      <c r="QFH3918" s="62"/>
      <c r="QFI3918" s="62"/>
      <c r="QFJ3918" s="62"/>
      <c r="QFK3918" s="62"/>
      <c r="QFL3918" s="62"/>
      <c r="QFM3918" s="62"/>
      <c r="QFN3918" s="62"/>
      <c r="QFO3918" s="62"/>
      <c r="QFP3918" s="62"/>
      <c r="QFQ3918" s="62"/>
      <c r="QFR3918" s="62"/>
      <c r="QFS3918" s="62"/>
      <c r="QFT3918" s="62"/>
      <c r="QFU3918" s="62"/>
      <c r="QFV3918" s="62"/>
      <c r="QFW3918" s="62"/>
      <c r="QFX3918" s="62"/>
      <c r="QFY3918" s="62"/>
      <c r="QFZ3918" s="62"/>
      <c r="QGA3918" s="62"/>
      <c r="QGB3918" s="62"/>
      <c r="QGC3918" s="62"/>
      <c r="QGD3918" s="62"/>
      <c r="QGE3918" s="62"/>
      <c r="QGF3918" s="62"/>
      <c r="QGG3918" s="62"/>
      <c r="QGH3918" s="62"/>
      <c r="QGI3918" s="62"/>
      <c r="QGJ3918" s="62"/>
      <c r="QGK3918" s="62"/>
      <c r="QGL3918" s="62"/>
      <c r="QGM3918" s="62"/>
      <c r="QGN3918" s="62"/>
      <c r="QGO3918" s="62"/>
      <c r="QGP3918" s="62"/>
      <c r="QGQ3918" s="62"/>
      <c r="QGR3918" s="62"/>
      <c r="QGS3918" s="62"/>
      <c r="QGT3918" s="62"/>
      <c r="QGU3918" s="62"/>
      <c r="QGV3918" s="62"/>
      <c r="QGW3918" s="62"/>
      <c r="QGX3918" s="62"/>
      <c r="QGY3918" s="62"/>
      <c r="QGZ3918" s="62"/>
      <c r="QHA3918" s="62"/>
      <c r="QHB3918" s="62"/>
      <c r="QHC3918" s="62"/>
      <c r="QHD3918" s="62"/>
      <c r="QHE3918" s="62"/>
      <c r="QHF3918" s="62"/>
      <c r="QHG3918" s="62"/>
      <c r="QHH3918" s="62"/>
      <c r="QHI3918" s="62"/>
      <c r="QHJ3918" s="62"/>
      <c r="QHK3918" s="62"/>
      <c r="QHL3918" s="62"/>
      <c r="QHM3918" s="62"/>
      <c r="QHN3918" s="62"/>
      <c r="QHO3918" s="62"/>
      <c r="QHP3918" s="62"/>
      <c r="QHQ3918" s="62"/>
      <c r="QHR3918" s="62"/>
      <c r="QHS3918" s="62"/>
      <c r="QHT3918" s="62"/>
      <c r="QHU3918" s="62"/>
      <c r="QHV3918" s="62"/>
      <c r="QHW3918" s="62"/>
      <c r="QHX3918" s="62"/>
      <c r="QHY3918" s="62"/>
      <c r="QHZ3918" s="62"/>
      <c r="QIA3918" s="62"/>
      <c r="QIB3918" s="62"/>
      <c r="QIC3918" s="62"/>
      <c r="QID3918" s="62"/>
      <c r="QIE3918" s="62"/>
      <c r="QIF3918" s="62"/>
      <c r="QIG3918" s="62"/>
      <c r="QIH3918" s="62"/>
      <c r="QII3918" s="62"/>
      <c r="QIJ3918" s="62"/>
      <c r="QIK3918" s="62"/>
      <c r="QIL3918" s="62"/>
      <c r="QIM3918" s="62"/>
      <c r="QIN3918" s="62"/>
      <c r="QIO3918" s="62"/>
      <c r="QIP3918" s="62"/>
      <c r="QIQ3918" s="62"/>
      <c r="QIR3918" s="62"/>
      <c r="QIS3918" s="62"/>
      <c r="QIT3918" s="62"/>
      <c r="QIU3918" s="62"/>
      <c r="QIV3918" s="62"/>
      <c r="QIW3918" s="62"/>
      <c r="QIX3918" s="62"/>
      <c r="QIY3918" s="62"/>
      <c r="QIZ3918" s="62"/>
      <c r="QJA3918" s="62"/>
      <c r="QJB3918" s="62"/>
      <c r="QJC3918" s="62"/>
      <c r="QJD3918" s="62"/>
      <c r="QJE3918" s="62"/>
      <c r="QJF3918" s="62"/>
      <c r="QJG3918" s="62"/>
      <c r="QJH3918" s="62"/>
      <c r="QJI3918" s="62"/>
      <c r="QJJ3918" s="62"/>
      <c r="QJK3918" s="62"/>
      <c r="QJL3918" s="62"/>
      <c r="QJM3918" s="62"/>
      <c r="QJN3918" s="62"/>
      <c r="QJO3918" s="62"/>
      <c r="QJP3918" s="62"/>
      <c r="QJQ3918" s="62"/>
      <c r="QJR3918" s="62"/>
      <c r="QJS3918" s="62"/>
      <c r="QJT3918" s="62"/>
      <c r="QJU3918" s="62"/>
      <c r="QJV3918" s="62"/>
      <c r="QJW3918" s="62"/>
      <c r="QJX3918" s="62"/>
      <c r="QJY3918" s="62"/>
      <c r="QJZ3918" s="62"/>
      <c r="QKA3918" s="62"/>
      <c r="QKB3918" s="62"/>
      <c r="QKC3918" s="62"/>
      <c r="QKD3918" s="62"/>
      <c r="QKE3918" s="62"/>
      <c r="QKF3918" s="62"/>
      <c r="QKG3918" s="62"/>
      <c r="QKH3918" s="62"/>
      <c r="QKI3918" s="62"/>
      <c r="QKJ3918" s="62"/>
      <c r="QKK3918" s="62"/>
      <c r="QKL3918" s="62"/>
      <c r="QKM3918" s="62"/>
      <c r="QKN3918" s="62"/>
      <c r="QKO3918" s="62"/>
      <c r="QKP3918" s="62"/>
      <c r="QKQ3918" s="62"/>
      <c r="QKR3918" s="62"/>
      <c r="QKS3918" s="62"/>
      <c r="QKT3918" s="62"/>
      <c r="QKU3918" s="62"/>
      <c r="QKV3918" s="62"/>
      <c r="QKW3918" s="62"/>
      <c r="QKX3918" s="62"/>
      <c r="QKY3918" s="62"/>
      <c r="QKZ3918" s="62"/>
      <c r="QLA3918" s="62"/>
      <c r="QLB3918" s="62"/>
      <c r="QLC3918" s="62"/>
      <c r="QLD3918" s="62"/>
      <c r="QLE3918" s="62"/>
      <c r="QLF3918" s="62"/>
      <c r="QLG3918" s="62"/>
      <c r="QLH3918" s="62"/>
      <c r="QLI3918" s="62"/>
      <c r="QLJ3918" s="62"/>
      <c r="QLK3918" s="62"/>
      <c r="QLL3918" s="62"/>
      <c r="QLM3918" s="62"/>
      <c r="QLN3918" s="62"/>
      <c r="QLO3918" s="62"/>
      <c r="QLP3918" s="62"/>
      <c r="QLQ3918" s="62"/>
      <c r="QLR3918" s="62"/>
      <c r="QLS3918" s="62"/>
      <c r="QLT3918" s="62"/>
      <c r="QLU3918" s="62"/>
      <c r="QLV3918" s="62"/>
      <c r="QLW3918" s="62"/>
      <c r="QLX3918" s="62"/>
      <c r="QLY3918" s="62"/>
      <c r="QLZ3918" s="62"/>
      <c r="QMA3918" s="62"/>
      <c r="QMB3918" s="62"/>
      <c r="QMC3918" s="62"/>
      <c r="QMD3918" s="62"/>
      <c r="QME3918" s="62"/>
      <c r="QMF3918" s="62"/>
      <c r="QMG3918" s="62"/>
      <c r="QMH3918" s="62"/>
      <c r="QMI3918" s="62"/>
      <c r="QMJ3918" s="62"/>
      <c r="QMK3918" s="62"/>
      <c r="QML3918" s="62"/>
      <c r="QMM3918" s="62"/>
      <c r="QMN3918" s="62"/>
      <c r="QMO3918" s="62"/>
      <c r="QMP3918" s="62"/>
      <c r="QMQ3918" s="62"/>
      <c r="QMR3918" s="62"/>
      <c r="QMS3918" s="62"/>
      <c r="QMT3918" s="62"/>
      <c r="QMU3918" s="62"/>
      <c r="QMV3918" s="62"/>
      <c r="QMW3918" s="62"/>
      <c r="QMX3918" s="62"/>
      <c r="QMY3918" s="62"/>
      <c r="QMZ3918" s="62"/>
      <c r="QNA3918" s="62"/>
      <c r="QNB3918" s="62"/>
      <c r="QNC3918" s="62"/>
      <c r="QND3918" s="62"/>
      <c r="QNE3918" s="62"/>
      <c r="QNF3918" s="62"/>
      <c r="QNG3918" s="62"/>
      <c r="QNH3918" s="62"/>
      <c r="QNI3918" s="62"/>
      <c r="QNJ3918" s="62"/>
      <c r="QNK3918" s="62"/>
      <c r="QNL3918" s="62"/>
      <c r="QNM3918" s="62"/>
      <c r="QNN3918" s="62"/>
      <c r="QNO3918" s="62"/>
      <c r="QNP3918" s="62"/>
      <c r="QNQ3918" s="62"/>
      <c r="QNR3918" s="62"/>
      <c r="QNS3918" s="62"/>
      <c r="QNT3918" s="62"/>
      <c r="QNU3918" s="62"/>
      <c r="QNV3918" s="62"/>
      <c r="QNW3918" s="62"/>
      <c r="QNX3918" s="62"/>
      <c r="QNY3918" s="62"/>
      <c r="QNZ3918" s="62"/>
      <c r="QOA3918" s="62"/>
      <c r="QOB3918" s="62"/>
      <c r="QOC3918" s="62"/>
      <c r="QOD3918" s="62"/>
      <c r="QOE3918" s="62"/>
      <c r="QOF3918" s="62"/>
      <c r="QOG3918" s="62"/>
      <c r="QOH3918" s="62"/>
      <c r="QOI3918" s="62"/>
      <c r="QOJ3918" s="62"/>
      <c r="QOK3918" s="62"/>
      <c r="QOL3918" s="62"/>
      <c r="QOM3918" s="62"/>
      <c r="QON3918" s="62"/>
      <c r="QOO3918" s="62"/>
      <c r="QOP3918" s="62"/>
      <c r="QOQ3918" s="62"/>
      <c r="QOR3918" s="62"/>
      <c r="QOS3918" s="62"/>
      <c r="QOT3918" s="62"/>
      <c r="QOU3918" s="62"/>
      <c r="QOV3918" s="62"/>
      <c r="QOW3918" s="62"/>
      <c r="QOX3918" s="62"/>
      <c r="QOY3918" s="62"/>
      <c r="QOZ3918" s="62"/>
      <c r="QPA3918" s="62"/>
      <c r="QPB3918" s="62"/>
      <c r="QPC3918" s="62"/>
      <c r="QPD3918" s="62"/>
      <c r="QPE3918" s="62"/>
      <c r="QPF3918" s="62"/>
      <c r="QPG3918" s="62"/>
      <c r="QPH3918" s="62"/>
      <c r="QPI3918" s="62"/>
      <c r="QPJ3918" s="62"/>
      <c r="QPK3918" s="62"/>
      <c r="QPL3918" s="62"/>
      <c r="QPM3918" s="62"/>
      <c r="QPN3918" s="62"/>
      <c r="QPO3918" s="62"/>
      <c r="QPP3918" s="62"/>
      <c r="QPQ3918" s="62"/>
      <c r="QPR3918" s="62"/>
      <c r="QPS3918" s="62"/>
      <c r="QPT3918" s="62"/>
      <c r="QPU3918" s="62"/>
      <c r="QPV3918" s="62"/>
      <c r="QPW3918" s="62"/>
      <c r="QPX3918" s="62"/>
      <c r="QPY3918" s="62"/>
      <c r="QPZ3918" s="62"/>
      <c r="QQA3918" s="62"/>
      <c r="QQB3918" s="62"/>
      <c r="QQC3918" s="62"/>
      <c r="QQD3918" s="62"/>
      <c r="QQE3918" s="62"/>
      <c r="QQF3918" s="62"/>
      <c r="QQG3918" s="62"/>
      <c r="QQH3918" s="62"/>
      <c r="QQI3918" s="62"/>
      <c r="QQJ3918" s="62"/>
      <c r="QQK3918" s="62"/>
      <c r="QQL3918" s="62"/>
      <c r="QQM3918" s="62"/>
      <c r="QQN3918" s="62"/>
      <c r="QQO3918" s="62"/>
      <c r="QQP3918" s="62"/>
      <c r="QQQ3918" s="62"/>
      <c r="QQR3918" s="62"/>
      <c r="QQS3918" s="62"/>
      <c r="QQT3918" s="62"/>
      <c r="QQU3918" s="62"/>
      <c r="QQV3918" s="62"/>
      <c r="QQW3918" s="62"/>
      <c r="QQX3918" s="62"/>
      <c r="QQY3918" s="62"/>
      <c r="QQZ3918" s="62"/>
      <c r="QRA3918" s="62"/>
      <c r="QRB3918" s="62"/>
      <c r="QRC3918" s="62"/>
      <c r="QRD3918" s="62"/>
      <c r="QRE3918" s="62"/>
      <c r="QRF3918" s="62"/>
      <c r="QRG3918" s="62"/>
      <c r="QRH3918" s="62"/>
      <c r="QRI3918" s="62"/>
      <c r="QRJ3918" s="62"/>
      <c r="QRK3918" s="62"/>
      <c r="QRL3918" s="62"/>
      <c r="QRM3918" s="62"/>
      <c r="QRN3918" s="62"/>
      <c r="QRO3918" s="62"/>
      <c r="QRP3918" s="62"/>
      <c r="QRQ3918" s="62"/>
      <c r="QRR3918" s="62"/>
      <c r="QRS3918" s="62"/>
      <c r="QRT3918" s="62"/>
      <c r="QRU3918" s="62"/>
      <c r="QRV3918" s="62"/>
      <c r="QRW3918" s="62"/>
      <c r="QRX3918" s="62"/>
      <c r="QRY3918" s="62"/>
      <c r="QRZ3918" s="62"/>
      <c r="QSA3918" s="62"/>
      <c r="QSB3918" s="62"/>
      <c r="QSC3918" s="62"/>
      <c r="QSD3918" s="62"/>
      <c r="QSE3918" s="62"/>
      <c r="QSF3918" s="62"/>
      <c r="QSG3918" s="62"/>
      <c r="QSH3918" s="62"/>
      <c r="QSI3918" s="62"/>
      <c r="QSJ3918" s="62"/>
      <c r="QSK3918" s="62"/>
      <c r="QSL3918" s="62"/>
      <c r="QSM3918" s="62"/>
      <c r="QSN3918" s="62"/>
      <c r="QSO3918" s="62"/>
      <c r="QSP3918" s="62"/>
      <c r="QSQ3918" s="62"/>
      <c r="QSR3918" s="62"/>
      <c r="QSS3918" s="62"/>
      <c r="QST3918" s="62"/>
      <c r="QSU3918" s="62"/>
      <c r="QSV3918" s="62"/>
      <c r="QSW3918" s="62"/>
      <c r="QSX3918" s="62"/>
      <c r="QSY3918" s="62"/>
      <c r="QSZ3918" s="62"/>
      <c r="QTA3918" s="62"/>
      <c r="QTB3918" s="62"/>
      <c r="QTC3918" s="62"/>
      <c r="QTD3918" s="62"/>
      <c r="QTE3918" s="62"/>
      <c r="QTF3918" s="62"/>
      <c r="QTG3918" s="62"/>
      <c r="QTH3918" s="62"/>
      <c r="QTI3918" s="62"/>
      <c r="QTJ3918" s="62"/>
      <c r="QTK3918" s="62"/>
      <c r="QTL3918" s="62"/>
      <c r="QTM3918" s="62"/>
      <c r="QTN3918" s="62"/>
      <c r="QTO3918" s="62"/>
      <c r="QTP3918" s="62"/>
      <c r="QTQ3918" s="62"/>
      <c r="QTR3918" s="62"/>
      <c r="QTS3918" s="62"/>
      <c r="QTT3918" s="62"/>
      <c r="QTU3918" s="62"/>
      <c r="QTV3918" s="62"/>
      <c r="QTW3918" s="62"/>
      <c r="QTX3918" s="62"/>
      <c r="QTY3918" s="62"/>
      <c r="QTZ3918" s="62"/>
      <c r="QUA3918" s="62"/>
      <c r="QUB3918" s="62"/>
      <c r="QUC3918" s="62"/>
      <c r="QUD3918" s="62"/>
      <c r="QUE3918" s="62"/>
      <c r="QUF3918" s="62"/>
      <c r="QUG3918" s="62"/>
      <c r="QUH3918" s="62"/>
      <c r="QUI3918" s="62"/>
      <c r="QUJ3918" s="62"/>
      <c r="QUK3918" s="62"/>
      <c r="QUL3918" s="62"/>
      <c r="QUM3918" s="62"/>
      <c r="QUN3918" s="62"/>
      <c r="QUO3918" s="62"/>
      <c r="QUP3918" s="62"/>
      <c r="QUQ3918" s="62"/>
      <c r="QUR3918" s="62"/>
      <c r="QUS3918" s="62"/>
      <c r="QUT3918" s="62"/>
      <c r="QUU3918" s="62"/>
      <c r="QUV3918" s="62"/>
      <c r="QUW3918" s="62"/>
      <c r="QUX3918" s="62"/>
      <c r="QUY3918" s="62"/>
      <c r="QUZ3918" s="62"/>
      <c r="QVA3918" s="62"/>
      <c r="QVB3918" s="62"/>
      <c r="QVC3918" s="62"/>
      <c r="QVD3918" s="62"/>
      <c r="QVE3918" s="62"/>
      <c r="QVF3918" s="62"/>
      <c r="QVG3918" s="62"/>
      <c r="QVH3918" s="62"/>
      <c r="QVI3918" s="62"/>
      <c r="QVJ3918" s="62"/>
      <c r="QVK3918" s="62"/>
      <c r="QVL3918" s="62"/>
      <c r="QVM3918" s="62"/>
      <c r="QVN3918" s="62"/>
      <c r="QVO3918" s="62"/>
      <c r="QVP3918" s="62"/>
      <c r="QVQ3918" s="62"/>
      <c r="QVR3918" s="62"/>
      <c r="QVS3918" s="62"/>
      <c r="QVT3918" s="62"/>
      <c r="QVU3918" s="62"/>
      <c r="QVV3918" s="62"/>
      <c r="QVW3918" s="62"/>
      <c r="QVX3918" s="62"/>
      <c r="QVY3918" s="62"/>
      <c r="QVZ3918" s="62"/>
      <c r="QWA3918" s="62"/>
      <c r="QWB3918" s="62"/>
      <c r="QWC3918" s="62"/>
      <c r="QWD3918" s="62"/>
      <c r="QWE3918" s="62"/>
      <c r="QWF3918" s="62"/>
      <c r="QWG3918" s="62"/>
      <c r="QWH3918" s="62"/>
      <c r="QWI3918" s="62"/>
      <c r="QWJ3918" s="62"/>
      <c r="QWK3918" s="62"/>
      <c r="QWL3918" s="62"/>
      <c r="QWM3918" s="62"/>
      <c r="QWN3918" s="62"/>
      <c r="QWO3918" s="62"/>
      <c r="QWP3918" s="62"/>
      <c r="QWQ3918" s="62"/>
      <c r="QWR3918" s="62"/>
      <c r="QWS3918" s="62"/>
      <c r="QWT3918" s="62"/>
      <c r="QWU3918" s="62"/>
      <c r="QWV3918" s="62"/>
      <c r="QWW3918" s="62"/>
      <c r="QWX3918" s="62"/>
      <c r="QWY3918" s="62"/>
      <c r="QWZ3918" s="62"/>
      <c r="QXA3918" s="62"/>
      <c r="QXB3918" s="62"/>
      <c r="QXC3918" s="62"/>
      <c r="QXD3918" s="62"/>
      <c r="QXE3918" s="62"/>
      <c r="QXF3918" s="62"/>
      <c r="QXG3918" s="62"/>
      <c r="QXH3918" s="62"/>
      <c r="QXI3918" s="62"/>
      <c r="QXJ3918" s="62"/>
      <c r="QXK3918" s="62"/>
      <c r="QXL3918" s="62"/>
      <c r="QXM3918" s="62"/>
      <c r="QXN3918" s="62"/>
      <c r="QXO3918" s="62"/>
      <c r="QXP3918" s="62"/>
      <c r="QXQ3918" s="62"/>
      <c r="QXR3918" s="62"/>
      <c r="QXS3918" s="62"/>
      <c r="QXT3918" s="62"/>
      <c r="QXU3918" s="62"/>
      <c r="QXV3918" s="62"/>
      <c r="QXW3918" s="62"/>
      <c r="QXX3918" s="62"/>
      <c r="QXY3918" s="62"/>
      <c r="QXZ3918" s="62"/>
      <c r="QYA3918" s="62"/>
      <c r="QYB3918" s="62"/>
      <c r="QYC3918" s="62"/>
      <c r="QYD3918" s="62"/>
      <c r="QYE3918" s="62"/>
      <c r="QYF3918" s="62"/>
      <c r="QYG3918" s="62"/>
      <c r="QYH3918" s="62"/>
      <c r="QYI3918" s="62"/>
      <c r="QYJ3918" s="62"/>
      <c r="QYK3918" s="62"/>
      <c r="QYL3918" s="62"/>
      <c r="QYM3918" s="62"/>
      <c r="QYN3918" s="62"/>
      <c r="QYO3918" s="62"/>
      <c r="QYP3918" s="62"/>
      <c r="QYQ3918" s="62"/>
      <c r="QYR3918" s="62"/>
      <c r="QYS3918" s="62"/>
      <c r="QYT3918" s="62"/>
      <c r="QYU3918" s="62"/>
      <c r="QYV3918" s="62"/>
      <c r="QYW3918" s="62"/>
      <c r="QYX3918" s="62"/>
      <c r="QYY3918" s="62"/>
      <c r="QYZ3918" s="62"/>
      <c r="QZA3918" s="62"/>
      <c r="QZB3918" s="62"/>
      <c r="QZC3918" s="62"/>
      <c r="QZD3918" s="62"/>
      <c r="QZE3918" s="62"/>
      <c r="QZF3918" s="62"/>
      <c r="QZG3918" s="62"/>
      <c r="QZH3918" s="62"/>
      <c r="QZI3918" s="62"/>
      <c r="QZJ3918" s="62"/>
      <c r="QZK3918" s="62"/>
      <c r="QZL3918" s="62"/>
      <c r="QZM3918" s="62"/>
      <c r="QZN3918" s="62"/>
      <c r="QZO3918" s="62"/>
      <c r="QZP3918" s="62"/>
      <c r="QZQ3918" s="62"/>
      <c r="QZR3918" s="62"/>
      <c r="QZS3918" s="62"/>
      <c r="QZT3918" s="62"/>
      <c r="QZU3918" s="62"/>
      <c r="QZV3918" s="62"/>
      <c r="QZW3918" s="62"/>
      <c r="QZX3918" s="62"/>
      <c r="QZY3918" s="62"/>
      <c r="QZZ3918" s="62"/>
      <c r="RAA3918" s="62"/>
      <c r="RAB3918" s="62"/>
      <c r="RAC3918" s="62"/>
      <c r="RAD3918" s="62"/>
      <c r="RAE3918" s="62"/>
      <c r="RAF3918" s="62"/>
      <c r="RAG3918" s="62"/>
      <c r="RAH3918" s="62"/>
      <c r="RAI3918" s="62"/>
      <c r="RAJ3918" s="62"/>
      <c r="RAK3918" s="62"/>
      <c r="RAL3918" s="62"/>
      <c r="RAM3918" s="62"/>
      <c r="RAN3918" s="62"/>
      <c r="RAO3918" s="62"/>
      <c r="RAP3918" s="62"/>
      <c r="RAQ3918" s="62"/>
      <c r="RAR3918" s="62"/>
      <c r="RAS3918" s="62"/>
      <c r="RAT3918" s="62"/>
      <c r="RAU3918" s="62"/>
      <c r="RAV3918" s="62"/>
      <c r="RAW3918" s="62"/>
      <c r="RAX3918" s="62"/>
      <c r="RAY3918" s="62"/>
      <c r="RAZ3918" s="62"/>
      <c r="RBA3918" s="62"/>
      <c r="RBB3918" s="62"/>
      <c r="RBC3918" s="62"/>
      <c r="RBD3918" s="62"/>
      <c r="RBE3918" s="62"/>
      <c r="RBF3918" s="62"/>
      <c r="RBG3918" s="62"/>
      <c r="RBH3918" s="62"/>
      <c r="RBI3918" s="62"/>
      <c r="RBJ3918" s="62"/>
      <c r="RBK3918" s="62"/>
      <c r="RBL3918" s="62"/>
      <c r="RBM3918" s="62"/>
      <c r="RBN3918" s="62"/>
      <c r="RBO3918" s="62"/>
      <c r="RBP3918" s="62"/>
      <c r="RBQ3918" s="62"/>
      <c r="RBR3918" s="62"/>
      <c r="RBS3918" s="62"/>
      <c r="RBT3918" s="62"/>
      <c r="RBU3918" s="62"/>
      <c r="RBV3918" s="62"/>
      <c r="RBW3918" s="62"/>
      <c r="RBX3918" s="62"/>
      <c r="RBY3918" s="62"/>
      <c r="RBZ3918" s="62"/>
      <c r="RCA3918" s="62"/>
      <c r="RCB3918" s="62"/>
      <c r="RCC3918" s="62"/>
      <c r="RCD3918" s="62"/>
      <c r="RCE3918" s="62"/>
      <c r="RCF3918" s="62"/>
      <c r="RCG3918" s="62"/>
      <c r="RCH3918" s="62"/>
      <c r="RCI3918" s="62"/>
      <c r="RCJ3918" s="62"/>
      <c r="RCK3918" s="62"/>
      <c r="RCL3918" s="62"/>
      <c r="RCM3918" s="62"/>
      <c r="RCN3918" s="62"/>
      <c r="RCO3918" s="62"/>
      <c r="RCP3918" s="62"/>
      <c r="RCQ3918" s="62"/>
      <c r="RCR3918" s="62"/>
      <c r="RCS3918" s="62"/>
      <c r="RCT3918" s="62"/>
      <c r="RCU3918" s="62"/>
      <c r="RCV3918" s="62"/>
      <c r="RCW3918" s="62"/>
      <c r="RCX3918" s="62"/>
      <c r="RCY3918" s="62"/>
      <c r="RCZ3918" s="62"/>
      <c r="RDA3918" s="62"/>
      <c r="RDB3918" s="62"/>
      <c r="RDC3918" s="62"/>
      <c r="RDD3918" s="62"/>
      <c r="RDE3918" s="62"/>
      <c r="RDF3918" s="62"/>
      <c r="RDG3918" s="62"/>
      <c r="RDH3918" s="62"/>
      <c r="RDI3918" s="62"/>
      <c r="RDJ3918" s="62"/>
      <c r="RDK3918" s="62"/>
      <c r="RDL3918" s="62"/>
      <c r="RDM3918" s="62"/>
      <c r="RDN3918" s="62"/>
      <c r="RDO3918" s="62"/>
      <c r="RDP3918" s="62"/>
      <c r="RDQ3918" s="62"/>
      <c r="RDR3918" s="62"/>
      <c r="RDS3918" s="62"/>
      <c r="RDT3918" s="62"/>
      <c r="RDU3918" s="62"/>
      <c r="RDV3918" s="62"/>
      <c r="RDW3918" s="62"/>
      <c r="RDX3918" s="62"/>
      <c r="RDY3918" s="62"/>
      <c r="RDZ3918" s="62"/>
      <c r="REA3918" s="62"/>
      <c r="REB3918" s="62"/>
      <c r="REC3918" s="62"/>
      <c r="RED3918" s="62"/>
      <c r="REE3918" s="62"/>
      <c r="REF3918" s="62"/>
      <c r="REG3918" s="62"/>
      <c r="REH3918" s="62"/>
      <c r="REI3918" s="62"/>
      <c r="REJ3918" s="62"/>
      <c r="REK3918" s="62"/>
      <c r="REL3918" s="62"/>
      <c r="REM3918" s="62"/>
      <c r="REN3918" s="62"/>
      <c r="REO3918" s="62"/>
      <c r="REP3918" s="62"/>
      <c r="REQ3918" s="62"/>
      <c r="RER3918" s="62"/>
      <c r="RES3918" s="62"/>
      <c r="RET3918" s="62"/>
      <c r="REU3918" s="62"/>
      <c r="REV3918" s="62"/>
      <c r="REW3918" s="62"/>
      <c r="REX3918" s="62"/>
      <c r="REY3918" s="62"/>
      <c r="REZ3918" s="62"/>
      <c r="RFA3918" s="62"/>
      <c r="RFB3918" s="62"/>
      <c r="RFC3918" s="62"/>
      <c r="RFD3918" s="62"/>
      <c r="RFE3918" s="62"/>
      <c r="RFF3918" s="62"/>
      <c r="RFG3918" s="62"/>
      <c r="RFH3918" s="62"/>
      <c r="RFI3918" s="62"/>
      <c r="RFJ3918" s="62"/>
      <c r="RFK3918" s="62"/>
      <c r="RFL3918" s="62"/>
      <c r="RFM3918" s="62"/>
      <c r="RFN3918" s="62"/>
      <c r="RFO3918" s="62"/>
      <c r="RFP3918" s="62"/>
      <c r="RFQ3918" s="62"/>
      <c r="RFR3918" s="62"/>
      <c r="RFS3918" s="62"/>
      <c r="RFT3918" s="62"/>
      <c r="RFU3918" s="62"/>
      <c r="RFV3918" s="62"/>
      <c r="RFW3918" s="62"/>
      <c r="RFX3918" s="62"/>
      <c r="RFY3918" s="62"/>
      <c r="RFZ3918" s="62"/>
      <c r="RGA3918" s="62"/>
      <c r="RGB3918" s="62"/>
      <c r="RGC3918" s="62"/>
      <c r="RGD3918" s="62"/>
      <c r="RGE3918" s="62"/>
      <c r="RGF3918" s="62"/>
      <c r="RGG3918" s="62"/>
      <c r="RGH3918" s="62"/>
      <c r="RGI3918" s="62"/>
      <c r="RGJ3918" s="62"/>
      <c r="RGK3918" s="62"/>
      <c r="RGL3918" s="62"/>
      <c r="RGM3918" s="62"/>
      <c r="RGN3918" s="62"/>
      <c r="RGO3918" s="62"/>
      <c r="RGP3918" s="62"/>
      <c r="RGQ3918" s="62"/>
      <c r="RGR3918" s="62"/>
      <c r="RGS3918" s="62"/>
      <c r="RGT3918" s="62"/>
      <c r="RGU3918" s="62"/>
      <c r="RGV3918" s="62"/>
      <c r="RGW3918" s="62"/>
      <c r="RGX3918" s="62"/>
      <c r="RGY3918" s="62"/>
      <c r="RGZ3918" s="62"/>
      <c r="RHA3918" s="62"/>
      <c r="RHB3918" s="62"/>
      <c r="RHC3918" s="62"/>
      <c r="RHD3918" s="62"/>
      <c r="RHE3918" s="62"/>
      <c r="RHF3918" s="62"/>
      <c r="RHG3918" s="62"/>
      <c r="RHH3918" s="62"/>
      <c r="RHI3918" s="62"/>
      <c r="RHJ3918" s="62"/>
      <c r="RHK3918" s="62"/>
      <c r="RHL3918" s="62"/>
      <c r="RHM3918" s="62"/>
      <c r="RHN3918" s="62"/>
      <c r="RHO3918" s="62"/>
      <c r="RHP3918" s="62"/>
      <c r="RHQ3918" s="62"/>
      <c r="RHR3918" s="62"/>
      <c r="RHS3918" s="62"/>
      <c r="RHT3918" s="62"/>
      <c r="RHU3918" s="62"/>
      <c r="RHV3918" s="62"/>
      <c r="RHW3918" s="62"/>
      <c r="RHX3918" s="62"/>
      <c r="RHY3918" s="62"/>
      <c r="RHZ3918" s="62"/>
      <c r="RIA3918" s="62"/>
      <c r="RIB3918" s="62"/>
      <c r="RIC3918" s="62"/>
      <c r="RID3918" s="62"/>
      <c r="RIE3918" s="62"/>
      <c r="RIF3918" s="62"/>
      <c r="RIG3918" s="62"/>
      <c r="RIH3918" s="62"/>
      <c r="RII3918" s="62"/>
      <c r="RIJ3918" s="62"/>
      <c r="RIK3918" s="62"/>
      <c r="RIL3918" s="62"/>
      <c r="RIM3918" s="62"/>
      <c r="RIN3918" s="62"/>
      <c r="RIO3918" s="62"/>
      <c r="RIP3918" s="62"/>
      <c r="RIQ3918" s="62"/>
      <c r="RIR3918" s="62"/>
      <c r="RIS3918" s="62"/>
      <c r="RIT3918" s="62"/>
      <c r="RIU3918" s="62"/>
      <c r="RIV3918" s="62"/>
      <c r="RIW3918" s="62"/>
      <c r="RIX3918" s="62"/>
      <c r="RIY3918" s="62"/>
      <c r="RIZ3918" s="62"/>
      <c r="RJA3918" s="62"/>
      <c r="RJB3918" s="62"/>
      <c r="RJC3918" s="62"/>
      <c r="RJD3918" s="62"/>
      <c r="RJE3918" s="62"/>
      <c r="RJF3918" s="62"/>
      <c r="RJG3918" s="62"/>
      <c r="RJH3918" s="62"/>
      <c r="RJI3918" s="62"/>
      <c r="RJJ3918" s="62"/>
      <c r="RJK3918" s="62"/>
      <c r="RJL3918" s="62"/>
      <c r="RJM3918" s="62"/>
      <c r="RJN3918" s="62"/>
      <c r="RJO3918" s="62"/>
      <c r="RJP3918" s="62"/>
      <c r="RJQ3918" s="62"/>
      <c r="RJR3918" s="62"/>
      <c r="RJS3918" s="62"/>
      <c r="RJT3918" s="62"/>
      <c r="RJU3918" s="62"/>
      <c r="RJV3918" s="62"/>
      <c r="RJW3918" s="62"/>
      <c r="RJX3918" s="62"/>
      <c r="RJY3918" s="62"/>
      <c r="RJZ3918" s="62"/>
      <c r="RKA3918" s="62"/>
      <c r="RKB3918" s="62"/>
      <c r="RKC3918" s="62"/>
      <c r="RKD3918" s="62"/>
      <c r="RKE3918" s="62"/>
      <c r="RKF3918" s="62"/>
      <c r="RKG3918" s="62"/>
      <c r="RKH3918" s="62"/>
      <c r="RKI3918" s="62"/>
      <c r="RKJ3918" s="62"/>
      <c r="RKK3918" s="62"/>
      <c r="RKL3918" s="62"/>
      <c r="RKM3918" s="62"/>
      <c r="RKN3918" s="62"/>
      <c r="RKO3918" s="62"/>
      <c r="RKP3918" s="62"/>
      <c r="RKQ3918" s="62"/>
      <c r="RKR3918" s="62"/>
      <c r="RKS3918" s="62"/>
      <c r="RKT3918" s="62"/>
      <c r="RKU3918" s="62"/>
      <c r="RKV3918" s="62"/>
      <c r="RKW3918" s="62"/>
      <c r="RKX3918" s="62"/>
      <c r="RKY3918" s="62"/>
      <c r="RKZ3918" s="62"/>
      <c r="RLA3918" s="62"/>
      <c r="RLB3918" s="62"/>
      <c r="RLC3918" s="62"/>
      <c r="RLD3918" s="62"/>
      <c r="RLE3918" s="62"/>
      <c r="RLF3918" s="62"/>
      <c r="RLG3918" s="62"/>
      <c r="RLH3918" s="62"/>
      <c r="RLI3918" s="62"/>
      <c r="RLJ3918" s="62"/>
      <c r="RLK3918" s="62"/>
      <c r="RLL3918" s="62"/>
      <c r="RLM3918" s="62"/>
      <c r="RLN3918" s="62"/>
      <c r="RLO3918" s="62"/>
      <c r="RLP3918" s="62"/>
      <c r="RLQ3918" s="62"/>
      <c r="RLR3918" s="62"/>
      <c r="RLS3918" s="62"/>
      <c r="RLT3918" s="62"/>
      <c r="RLU3918" s="62"/>
      <c r="RLV3918" s="62"/>
      <c r="RLW3918" s="62"/>
      <c r="RLX3918" s="62"/>
      <c r="RLY3918" s="62"/>
      <c r="RLZ3918" s="62"/>
      <c r="RMA3918" s="62"/>
      <c r="RMB3918" s="62"/>
      <c r="RMC3918" s="62"/>
      <c r="RMD3918" s="62"/>
      <c r="RME3918" s="62"/>
      <c r="RMF3918" s="62"/>
      <c r="RMG3918" s="62"/>
      <c r="RMH3918" s="62"/>
      <c r="RMI3918" s="62"/>
      <c r="RMJ3918" s="62"/>
      <c r="RMK3918" s="62"/>
      <c r="RML3918" s="62"/>
      <c r="RMM3918" s="62"/>
      <c r="RMN3918" s="62"/>
      <c r="RMO3918" s="62"/>
      <c r="RMP3918" s="62"/>
      <c r="RMQ3918" s="62"/>
      <c r="RMR3918" s="62"/>
      <c r="RMS3918" s="62"/>
      <c r="RMT3918" s="62"/>
      <c r="RMU3918" s="62"/>
      <c r="RMV3918" s="62"/>
      <c r="RMW3918" s="62"/>
      <c r="RMX3918" s="62"/>
      <c r="RMY3918" s="62"/>
      <c r="RMZ3918" s="62"/>
      <c r="RNA3918" s="62"/>
      <c r="RNB3918" s="62"/>
      <c r="RNC3918" s="62"/>
      <c r="RND3918" s="62"/>
      <c r="RNE3918" s="62"/>
      <c r="RNF3918" s="62"/>
      <c r="RNG3918" s="62"/>
      <c r="RNH3918" s="62"/>
      <c r="RNI3918" s="62"/>
      <c r="RNJ3918" s="62"/>
      <c r="RNK3918" s="62"/>
      <c r="RNL3918" s="62"/>
      <c r="RNM3918" s="62"/>
      <c r="RNN3918" s="62"/>
      <c r="RNO3918" s="62"/>
      <c r="RNP3918" s="62"/>
      <c r="RNQ3918" s="62"/>
      <c r="RNR3918" s="62"/>
      <c r="RNS3918" s="62"/>
      <c r="RNT3918" s="62"/>
      <c r="RNU3918" s="62"/>
      <c r="RNV3918" s="62"/>
      <c r="RNW3918" s="62"/>
      <c r="RNX3918" s="62"/>
      <c r="RNY3918" s="62"/>
      <c r="RNZ3918" s="62"/>
      <c r="ROA3918" s="62"/>
      <c r="ROB3918" s="62"/>
      <c r="ROC3918" s="62"/>
      <c r="ROD3918" s="62"/>
      <c r="ROE3918" s="62"/>
      <c r="ROF3918" s="62"/>
      <c r="ROG3918" s="62"/>
      <c r="ROH3918" s="62"/>
      <c r="ROI3918" s="62"/>
      <c r="ROJ3918" s="62"/>
      <c r="ROK3918" s="62"/>
      <c r="ROL3918" s="62"/>
      <c r="ROM3918" s="62"/>
      <c r="RON3918" s="62"/>
      <c r="ROO3918" s="62"/>
      <c r="ROP3918" s="62"/>
      <c r="ROQ3918" s="62"/>
      <c r="ROR3918" s="62"/>
      <c r="ROS3918" s="62"/>
      <c r="ROT3918" s="62"/>
      <c r="ROU3918" s="62"/>
      <c r="ROV3918" s="62"/>
      <c r="ROW3918" s="62"/>
      <c r="ROX3918" s="62"/>
      <c r="ROY3918" s="62"/>
      <c r="ROZ3918" s="62"/>
      <c r="RPA3918" s="62"/>
      <c r="RPB3918" s="62"/>
      <c r="RPC3918" s="62"/>
      <c r="RPD3918" s="62"/>
      <c r="RPE3918" s="62"/>
      <c r="RPF3918" s="62"/>
      <c r="RPG3918" s="62"/>
      <c r="RPH3918" s="62"/>
      <c r="RPI3918" s="62"/>
      <c r="RPJ3918" s="62"/>
      <c r="RPK3918" s="62"/>
      <c r="RPL3918" s="62"/>
      <c r="RPM3918" s="62"/>
      <c r="RPN3918" s="62"/>
      <c r="RPO3918" s="62"/>
      <c r="RPP3918" s="62"/>
      <c r="RPQ3918" s="62"/>
      <c r="RPR3918" s="62"/>
      <c r="RPS3918" s="62"/>
      <c r="RPT3918" s="62"/>
      <c r="RPU3918" s="62"/>
      <c r="RPV3918" s="62"/>
      <c r="RPW3918" s="62"/>
      <c r="RPX3918" s="62"/>
      <c r="RPY3918" s="62"/>
      <c r="RPZ3918" s="62"/>
      <c r="RQA3918" s="62"/>
      <c r="RQB3918" s="62"/>
      <c r="RQC3918" s="62"/>
      <c r="RQD3918" s="62"/>
      <c r="RQE3918" s="62"/>
      <c r="RQF3918" s="62"/>
      <c r="RQG3918" s="62"/>
      <c r="RQH3918" s="62"/>
      <c r="RQI3918" s="62"/>
      <c r="RQJ3918" s="62"/>
      <c r="RQK3918" s="62"/>
      <c r="RQL3918" s="62"/>
      <c r="RQM3918" s="62"/>
      <c r="RQN3918" s="62"/>
      <c r="RQO3918" s="62"/>
      <c r="RQP3918" s="62"/>
      <c r="RQQ3918" s="62"/>
      <c r="RQR3918" s="62"/>
      <c r="RQS3918" s="62"/>
      <c r="RQT3918" s="62"/>
      <c r="RQU3918" s="62"/>
      <c r="RQV3918" s="62"/>
      <c r="RQW3918" s="62"/>
      <c r="RQX3918" s="62"/>
      <c r="RQY3918" s="62"/>
      <c r="RQZ3918" s="62"/>
      <c r="RRA3918" s="62"/>
      <c r="RRB3918" s="62"/>
      <c r="RRC3918" s="62"/>
      <c r="RRD3918" s="62"/>
      <c r="RRE3918" s="62"/>
      <c r="RRF3918" s="62"/>
      <c r="RRG3918" s="62"/>
      <c r="RRH3918" s="62"/>
      <c r="RRI3918" s="62"/>
      <c r="RRJ3918" s="62"/>
      <c r="RRK3918" s="62"/>
      <c r="RRL3918" s="62"/>
      <c r="RRM3918" s="62"/>
      <c r="RRN3918" s="62"/>
      <c r="RRO3918" s="62"/>
      <c r="RRP3918" s="62"/>
      <c r="RRQ3918" s="62"/>
      <c r="RRR3918" s="62"/>
      <c r="RRS3918" s="62"/>
      <c r="RRT3918" s="62"/>
      <c r="RRU3918" s="62"/>
      <c r="RRV3918" s="62"/>
      <c r="RRW3918" s="62"/>
      <c r="RRX3918" s="62"/>
      <c r="RRY3918" s="62"/>
      <c r="RRZ3918" s="62"/>
      <c r="RSA3918" s="62"/>
      <c r="RSB3918" s="62"/>
      <c r="RSC3918" s="62"/>
      <c r="RSD3918" s="62"/>
      <c r="RSE3918" s="62"/>
      <c r="RSF3918" s="62"/>
      <c r="RSG3918" s="62"/>
      <c r="RSH3918" s="62"/>
      <c r="RSI3918" s="62"/>
      <c r="RSJ3918" s="62"/>
      <c r="RSK3918" s="62"/>
      <c r="RSL3918" s="62"/>
      <c r="RSM3918" s="62"/>
      <c r="RSN3918" s="62"/>
      <c r="RSO3918" s="62"/>
      <c r="RSP3918" s="62"/>
      <c r="RSQ3918" s="62"/>
      <c r="RSR3918" s="62"/>
      <c r="RSS3918" s="62"/>
      <c r="RST3918" s="62"/>
      <c r="RSU3918" s="62"/>
      <c r="RSV3918" s="62"/>
      <c r="RSW3918" s="62"/>
      <c r="RSX3918" s="62"/>
      <c r="RSY3918" s="62"/>
      <c r="RSZ3918" s="62"/>
      <c r="RTA3918" s="62"/>
      <c r="RTB3918" s="62"/>
      <c r="RTC3918" s="62"/>
      <c r="RTD3918" s="62"/>
      <c r="RTE3918" s="62"/>
      <c r="RTF3918" s="62"/>
      <c r="RTG3918" s="62"/>
      <c r="RTH3918" s="62"/>
      <c r="RTI3918" s="62"/>
      <c r="RTJ3918" s="62"/>
      <c r="RTK3918" s="62"/>
      <c r="RTL3918" s="62"/>
      <c r="RTM3918" s="62"/>
      <c r="RTN3918" s="62"/>
      <c r="RTO3918" s="62"/>
      <c r="RTP3918" s="62"/>
      <c r="RTQ3918" s="62"/>
      <c r="RTR3918" s="62"/>
      <c r="RTS3918" s="62"/>
      <c r="RTT3918" s="62"/>
      <c r="RTU3918" s="62"/>
      <c r="RTV3918" s="62"/>
      <c r="RTW3918" s="62"/>
      <c r="RTX3918" s="62"/>
      <c r="RTY3918" s="62"/>
      <c r="RTZ3918" s="62"/>
      <c r="RUA3918" s="62"/>
      <c r="RUB3918" s="62"/>
      <c r="RUC3918" s="62"/>
      <c r="RUD3918" s="62"/>
      <c r="RUE3918" s="62"/>
      <c r="RUF3918" s="62"/>
      <c r="RUG3918" s="62"/>
      <c r="RUH3918" s="62"/>
      <c r="RUI3918" s="62"/>
      <c r="RUJ3918" s="62"/>
      <c r="RUK3918" s="62"/>
      <c r="RUL3918" s="62"/>
      <c r="RUM3918" s="62"/>
      <c r="RUN3918" s="62"/>
      <c r="RUO3918" s="62"/>
      <c r="RUP3918" s="62"/>
      <c r="RUQ3918" s="62"/>
      <c r="RUR3918" s="62"/>
      <c r="RUS3918" s="62"/>
      <c r="RUT3918" s="62"/>
      <c r="RUU3918" s="62"/>
      <c r="RUV3918" s="62"/>
      <c r="RUW3918" s="62"/>
      <c r="RUX3918" s="62"/>
      <c r="RUY3918" s="62"/>
      <c r="RUZ3918" s="62"/>
      <c r="RVA3918" s="62"/>
      <c r="RVB3918" s="62"/>
      <c r="RVC3918" s="62"/>
      <c r="RVD3918" s="62"/>
      <c r="RVE3918" s="62"/>
      <c r="RVF3918" s="62"/>
      <c r="RVG3918" s="62"/>
      <c r="RVH3918" s="62"/>
      <c r="RVI3918" s="62"/>
      <c r="RVJ3918" s="62"/>
      <c r="RVK3918" s="62"/>
      <c r="RVL3918" s="62"/>
      <c r="RVM3918" s="62"/>
      <c r="RVN3918" s="62"/>
      <c r="RVO3918" s="62"/>
      <c r="RVP3918" s="62"/>
      <c r="RVQ3918" s="62"/>
      <c r="RVR3918" s="62"/>
      <c r="RVS3918" s="62"/>
      <c r="RVT3918" s="62"/>
      <c r="RVU3918" s="62"/>
      <c r="RVV3918" s="62"/>
      <c r="RVW3918" s="62"/>
      <c r="RVX3918" s="62"/>
      <c r="RVY3918" s="62"/>
      <c r="RVZ3918" s="62"/>
      <c r="RWA3918" s="62"/>
      <c r="RWB3918" s="62"/>
      <c r="RWC3918" s="62"/>
      <c r="RWD3918" s="62"/>
      <c r="RWE3918" s="62"/>
      <c r="RWF3918" s="62"/>
      <c r="RWG3918" s="62"/>
      <c r="RWH3918" s="62"/>
      <c r="RWI3918" s="62"/>
      <c r="RWJ3918" s="62"/>
      <c r="RWK3918" s="62"/>
      <c r="RWL3918" s="62"/>
      <c r="RWM3918" s="62"/>
      <c r="RWN3918" s="62"/>
      <c r="RWO3918" s="62"/>
      <c r="RWP3918" s="62"/>
      <c r="RWQ3918" s="62"/>
      <c r="RWR3918" s="62"/>
      <c r="RWS3918" s="62"/>
      <c r="RWT3918" s="62"/>
      <c r="RWU3918" s="62"/>
      <c r="RWV3918" s="62"/>
      <c r="RWW3918" s="62"/>
      <c r="RWX3918" s="62"/>
      <c r="RWY3918" s="62"/>
      <c r="RWZ3918" s="62"/>
      <c r="RXA3918" s="62"/>
      <c r="RXB3918" s="62"/>
      <c r="RXC3918" s="62"/>
      <c r="RXD3918" s="62"/>
      <c r="RXE3918" s="62"/>
      <c r="RXF3918" s="62"/>
      <c r="RXG3918" s="62"/>
      <c r="RXH3918" s="62"/>
      <c r="RXI3918" s="62"/>
      <c r="RXJ3918" s="62"/>
      <c r="RXK3918" s="62"/>
      <c r="RXL3918" s="62"/>
      <c r="RXM3918" s="62"/>
      <c r="RXN3918" s="62"/>
      <c r="RXO3918" s="62"/>
      <c r="RXP3918" s="62"/>
      <c r="RXQ3918" s="62"/>
      <c r="RXR3918" s="62"/>
      <c r="RXS3918" s="62"/>
      <c r="RXT3918" s="62"/>
      <c r="RXU3918" s="62"/>
      <c r="RXV3918" s="62"/>
      <c r="RXW3918" s="62"/>
      <c r="RXX3918" s="62"/>
      <c r="RXY3918" s="62"/>
      <c r="RXZ3918" s="62"/>
      <c r="RYA3918" s="62"/>
      <c r="RYB3918" s="62"/>
      <c r="RYC3918" s="62"/>
      <c r="RYD3918" s="62"/>
      <c r="RYE3918" s="62"/>
      <c r="RYF3918" s="62"/>
      <c r="RYG3918" s="62"/>
      <c r="RYH3918" s="62"/>
      <c r="RYI3918" s="62"/>
      <c r="RYJ3918" s="62"/>
      <c r="RYK3918" s="62"/>
      <c r="RYL3918" s="62"/>
      <c r="RYM3918" s="62"/>
      <c r="RYN3918" s="62"/>
      <c r="RYO3918" s="62"/>
      <c r="RYP3918" s="62"/>
      <c r="RYQ3918" s="62"/>
      <c r="RYR3918" s="62"/>
      <c r="RYS3918" s="62"/>
      <c r="RYT3918" s="62"/>
      <c r="RYU3918" s="62"/>
      <c r="RYV3918" s="62"/>
      <c r="RYW3918" s="62"/>
      <c r="RYX3918" s="62"/>
      <c r="RYY3918" s="62"/>
      <c r="RYZ3918" s="62"/>
      <c r="RZA3918" s="62"/>
      <c r="RZB3918" s="62"/>
      <c r="RZC3918" s="62"/>
      <c r="RZD3918" s="62"/>
      <c r="RZE3918" s="62"/>
      <c r="RZF3918" s="62"/>
      <c r="RZG3918" s="62"/>
      <c r="RZH3918" s="62"/>
      <c r="RZI3918" s="62"/>
      <c r="RZJ3918" s="62"/>
      <c r="RZK3918" s="62"/>
      <c r="RZL3918" s="62"/>
      <c r="RZM3918" s="62"/>
      <c r="RZN3918" s="62"/>
      <c r="RZO3918" s="62"/>
      <c r="RZP3918" s="62"/>
      <c r="RZQ3918" s="62"/>
      <c r="RZR3918" s="62"/>
      <c r="RZS3918" s="62"/>
      <c r="RZT3918" s="62"/>
      <c r="RZU3918" s="62"/>
      <c r="RZV3918" s="62"/>
      <c r="RZW3918" s="62"/>
      <c r="RZX3918" s="62"/>
      <c r="RZY3918" s="62"/>
      <c r="RZZ3918" s="62"/>
      <c r="SAA3918" s="62"/>
      <c r="SAB3918" s="62"/>
      <c r="SAC3918" s="62"/>
      <c r="SAD3918" s="62"/>
      <c r="SAE3918" s="62"/>
      <c r="SAF3918" s="62"/>
      <c r="SAG3918" s="62"/>
      <c r="SAH3918" s="62"/>
      <c r="SAI3918" s="62"/>
      <c r="SAJ3918" s="62"/>
      <c r="SAK3918" s="62"/>
      <c r="SAL3918" s="62"/>
      <c r="SAM3918" s="62"/>
      <c r="SAN3918" s="62"/>
      <c r="SAO3918" s="62"/>
      <c r="SAP3918" s="62"/>
      <c r="SAQ3918" s="62"/>
      <c r="SAR3918" s="62"/>
      <c r="SAS3918" s="62"/>
      <c r="SAT3918" s="62"/>
      <c r="SAU3918" s="62"/>
      <c r="SAV3918" s="62"/>
      <c r="SAW3918" s="62"/>
      <c r="SAX3918" s="62"/>
      <c r="SAY3918" s="62"/>
      <c r="SAZ3918" s="62"/>
      <c r="SBA3918" s="62"/>
      <c r="SBB3918" s="62"/>
      <c r="SBC3918" s="62"/>
      <c r="SBD3918" s="62"/>
      <c r="SBE3918" s="62"/>
      <c r="SBF3918" s="62"/>
      <c r="SBG3918" s="62"/>
      <c r="SBH3918" s="62"/>
      <c r="SBI3918" s="62"/>
      <c r="SBJ3918" s="62"/>
      <c r="SBK3918" s="62"/>
      <c r="SBL3918" s="62"/>
      <c r="SBM3918" s="62"/>
      <c r="SBN3918" s="62"/>
      <c r="SBO3918" s="62"/>
      <c r="SBP3918" s="62"/>
      <c r="SBQ3918" s="62"/>
      <c r="SBR3918" s="62"/>
      <c r="SBS3918" s="62"/>
      <c r="SBT3918" s="62"/>
      <c r="SBU3918" s="62"/>
      <c r="SBV3918" s="62"/>
      <c r="SBW3918" s="62"/>
      <c r="SBX3918" s="62"/>
      <c r="SBY3918" s="62"/>
      <c r="SBZ3918" s="62"/>
      <c r="SCA3918" s="62"/>
      <c r="SCB3918" s="62"/>
      <c r="SCC3918" s="62"/>
      <c r="SCD3918" s="62"/>
      <c r="SCE3918" s="62"/>
      <c r="SCF3918" s="62"/>
      <c r="SCG3918" s="62"/>
      <c r="SCH3918" s="62"/>
      <c r="SCI3918" s="62"/>
      <c r="SCJ3918" s="62"/>
      <c r="SCK3918" s="62"/>
      <c r="SCL3918" s="62"/>
      <c r="SCM3918" s="62"/>
      <c r="SCN3918" s="62"/>
      <c r="SCO3918" s="62"/>
      <c r="SCP3918" s="62"/>
      <c r="SCQ3918" s="62"/>
      <c r="SCR3918" s="62"/>
      <c r="SCS3918" s="62"/>
      <c r="SCT3918" s="62"/>
      <c r="SCU3918" s="62"/>
      <c r="SCV3918" s="62"/>
      <c r="SCW3918" s="62"/>
      <c r="SCX3918" s="62"/>
      <c r="SCY3918" s="62"/>
      <c r="SCZ3918" s="62"/>
      <c r="SDA3918" s="62"/>
      <c r="SDB3918" s="62"/>
      <c r="SDC3918" s="62"/>
      <c r="SDD3918" s="62"/>
      <c r="SDE3918" s="62"/>
      <c r="SDF3918" s="62"/>
      <c r="SDG3918" s="62"/>
      <c r="SDH3918" s="62"/>
      <c r="SDI3918" s="62"/>
      <c r="SDJ3918" s="62"/>
      <c r="SDK3918" s="62"/>
      <c r="SDL3918" s="62"/>
      <c r="SDM3918" s="62"/>
      <c r="SDN3918" s="62"/>
      <c r="SDO3918" s="62"/>
      <c r="SDP3918" s="62"/>
      <c r="SDQ3918" s="62"/>
      <c r="SDR3918" s="62"/>
      <c r="SDS3918" s="62"/>
      <c r="SDT3918" s="62"/>
      <c r="SDU3918" s="62"/>
      <c r="SDV3918" s="62"/>
      <c r="SDW3918" s="62"/>
      <c r="SDX3918" s="62"/>
      <c r="SDY3918" s="62"/>
      <c r="SDZ3918" s="62"/>
      <c r="SEA3918" s="62"/>
      <c r="SEB3918" s="62"/>
      <c r="SEC3918" s="62"/>
      <c r="SED3918" s="62"/>
      <c r="SEE3918" s="62"/>
      <c r="SEF3918" s="62"/>
      <c r="SEG3918" s="62"/>
      <c r="SEH3918" s="62"/>
      <c r="SEI3918" s="62"/>
      <c r="SEJ3918" s="62"/>
      <c r="SEK3918" s="62"/>
      <c r="SEL3918" s="62"/>
      <c r="SEM3918" s="62"/>
      <c r="SEN3918" s="62"/>
      <c r="SEO3918" s="62"/>
      <c r="SEP3918" s="62"/>
      <c r="SEQ3918" s="62"/>
      <c r="SER3918" s="62"/>
      <c r="SES3918" s="62"/>
      <c r="SET3918" s="62"/>
      <c r="SEU3918" s="62"/>
      <c r="SEV3918" s="62"/>
      <c r="SEW3918" s="62"/>
      <c r="SEX3918" s="62"/>
      <c r="SEY3918" s="62"/>
      <c r="SEZ3918" s="62"/>
      <c r="SFA3918" s="62"/>
      <c r="SFB3918" s="62"/>
      <c r="SFC3918" s="62"/>
      <c r="SFD3918" s="62"/>
      <c r="SFE3918" s="62"/>
      <c r="SFF3918" s="62"/>
      <c r="SFG3918" s="62"/>
      <c r="SFH3918" s="62"/>
      <c r="SFI3918" s="62"/>
      <c r="SFJ3918" s="62"/>
      <c r="SFK3918" s="62"/>
      <c r="SFL3918" s="62"/>
      <c r="SFM3918" s="62"/>
      <c r="SFN3918" s="62"/>
      <c r="SFO3918" s="62"/>
      <c r="SFP3918" s="62"/>
      <c r="SFQ3918" s="62"/>
      <c r="SFR3918" s="62"/>
      <c r="SFS3918" s="62"/>
      <c r="SFT3918" s="62"/>
      <c r="SFU3918" s="62"/>
      <c r="SFV3918" s="62"/>
      <c r="SFW3918" s="62"/>
      <c r="SFX3918" s="62"/>
      <c r="SFY3918" s="62"/>
      <c r="SFZ3918" s="62"/>
      <c r="SGA3918" s="62"/>
      <c r="SGB3918" s="62"/>
      <c r="SGC3918" s="62"/>
      <c r="SGD3918" s="62"/>
      <c r="SGE3918" s="62"/>
      <c r="SGF3918" s="62"/>
      <c r="SGG3918" s="62"/>
      <c r="SGH3918" s="62"/>
      <c r="SGI3918" s="62"/>
      <c r="SGJ3918" s="62"/>
      <c r="SGK3918" s="62"/>
      <c r="SGL3918" s="62"/>
      <c r="SGM3918" s="62"/>
      <c r="SGN3918" s="62"/>
      <c r="SGO3918" s="62"/>
      <c r="SGP3918" s="62"/>
      <c r="SGQ3918" s="62"/>
      <c r="SGR3918" s="62"/>
      <c r="SGS3918" s="62"/>
      <c r="SGT3918" s="62"/>
      <c r="SGU3918" s="62"/>
      <c r="SGV3918" s="62"/>
      <c r="SGW3918" s="62"/>
      <c r="SGX3918" s="62"/>
      <c r="SGY3918" s="62"/>
      <c r="SGZ3918" s="62"/>
      <c r="SHA3918" s="62"/>
      <c r="SHB3918" s="62"/>
      <c r="SHC3918" s="62"/>
      <c r="SHD3918" s="62"/>
      <c r="SHE3918" s="62"/>
      <c r="SHF3918" s="62"/>
      <c r="SHG3918" s="62"/>
      <c r="SHH3918" s="62"/>
      <c r="SHI3918" s="62"/>
      <c r="SHJ3918" s="62"/>
      <c r="SHK3918" s="62"/>
      <c r="SHL3918" s="62"/>
      <c r="SHM3918" s="62"/>
      <c r="SHN3918" s="62"/>
      <c r="SHO3918" s="62"/>
      <c r="SHP3918" s="62"/>
      <c r="SHQ3918" s="62"/>
      <c r="SHR3918" s="62"/>
      <c r="SHS3918" s="62"/>
      <c r="SHT3918" s="62"/>
      <c r="SHU3918" s="62"/>
      <c r="SHV3918" s="62"/>
      <c r="SHW3918" s="62"/>
      <c r="SHX3918" s="62"/>
      <c r="SHY3918" s="62"/>
      <c r="SHZ3918" s="62"/>
      <c r="SIA3918" s="62"/>
      <c r="SIB3918" s="62"/>
      <c r="SIC3918" s="62"/>
      <c r="SID3918" s="62"/>
      <c r="SIE3918" s="62"/>
      <c r="SIF3918" s="62"/>
      <c r="SIG3918" s="62"/>
      <c r="SIH3918" s="62"/>
      <c r="SII3918" s="62"/>
      <c r="SIJ3918" s="62"/>
      <c r="SIK3918" s="62"/>
      <c r="SIL3918" s="62"/>
      <c r="SIM3918" s="62"/>
      <c r="SIN3918" s="62"/>
      <c r="SIO3918" s="62"/>
      <c r="SIP3918" s="62"/>
      <c r="SIQ3918" s="62"/>
      <c r="SIR3918" s="62"/>
      <c r="SIS3918" s="62"/>
      <c r="SIT3918" s="62"/>
      <c r="SIU3918" s="62"/>
      <c r="SIV3918" s="62"/>
      <c r="SIW3918" s="62"/>
      <c r="SIX3918" s="62"/>
      <c r="SIY3918" s="62"/>
      <c r="SIZ3918" s="62"/>
      <c r="SJA3918" s="62"/>
      <c r="SJB3918" s="62"/>
      <c r="SJC3918" s="62"/>
      <c r="SJD3918" s="62"/>
      <c r="SJE3918" s="62"/>
      <c r="SJF3918" s="62"/>
      <c r="SJG3918" s="62"/>
      <c r="SJH3918" s="62"/>
      <c r="SJI3918" s="62"/>
      <c r="SJJ3918" s="62"/>
      <c r="SJK3918" s="62"/>
      <c r="SJL3918" s="62"/>
      <c r="SJM3918" s="62"/>
      <c r="SJN3918" s="62"/>
      <c r="SJO3918" s="62"/>
      <c r="SJP3918" s="62"/>
      <c r="SJQ3918" s="62"/>
      <c r="SJR3918" s="62"/>
      <c r="SJS3918" s="62"/>
      <c r="SJT3918" s="62"/>
      <c r="SJU3918" s="62"/>
      <c r="SJV3918" s="62"/>
      <c r="SJW3918" s="62"/>
      <c r="SJX3918" s="62"/>
      <c r="SJY3918" s="62"/>
      <c r="SJZ3918" s="62"/>
      <c r="SKA3918" s="62"/>
      <c r="SKB3918" s="62"/>
      <c r="SKC3918" s="62"/>
      <c r="SKD3918" s="62"/>
      <c r="SKE3918" s="62"/>
      <c r="SKF3918" s="62"/>
      <c r="SKG3918" s="62"/>
      <c r="SKH3918" s="62"/>
      <c r="SKI3918" s="62"/>
      <c r="SKJ3918" s="62"/>
      <c r="SKK3918" s="62"/>
      <c r="SKL3918" s="62"/>
      <c r="SKM3918" s="62"/>
      <c r="SKN3918" s="62"/>
      <c r="SKO3918" s="62"/>
      <c r="SKP3918" s="62"/>
      <c r="SKQ3918" s="62"/>
      <c r="SKR3918" s="62"/>
      <c r="SKS3918" s="62"/>
      <c r="SKT3918" s="62"/>
      <c r="SKU3918" s="62"/>
      <c r="SKV3918" s="62"/>
      <c r="SKW3918" s="62"/>
      <c r="SKX3918" s="62"/>
      <c r="SKY3918" s="62"/>
      <c r="SKZ3918" s="62"/>
      <c r="SLA3918" s="62"/>
      <c r="SLB3918" s="62"/>
      <c r="SLC3918" s="62"/>
      <c r="SLD3918" s="62"/>
      <c r="SLE3918" s="62"/>
      <c r="SLF3918" s="62"/>
      <c r="SLG3918" s="62"/>
      <c r="SLH3918" s="62"/>
      <c r="SLI3918" s="62"/>
      <c r="SLJ3918" s="62"/>
      <c r="SLK3918" s="62"/>
      <c r="SLL3918" s="62"/>
      <c r="SLM3918" s="62"/>
      <c r="SLN3918" s="62"/>
      <c r="SLO3918" s="62"/>
      <c r="SLP3918" s="62"/>
      <c r="SLQ3918" s="62"/>
      <c r="SLR3918" s="62"/>
      <c r="SLS3918" s="62"/>
      <c r="SLT3918" s="62"/>
      <c r="SLU3918" s="62"/>
      <c r="SLV3918" s="62"/>
      <c r="SLW3918" s="62"/>
      <c r="SLX3918" s="62"/>
      <c r="SLY3918" s="62"/>
      <c r="SLZ3918" s="62"/>
      <c r="SMA3918" s="62"/>
      <c r="SMB3918" s="62"/>
      <c r="SMC3918" s="62"/>
      <c r="SMD3918" s="62"/>
      <c r="SME3918" s="62"/>
      <c r="SMF3918" s="62"/>
      <c r="SMG3918" s="62"/>
      <c r="SMH3918" s="62"/>
      <c r="SMI3918" s="62"/>
      <c r="SMJ3918" s="62"/>
      <c r="SMK3918" s="62"/>
      <c r="SML3918" s="62"/>
      <c r="SMM3918" s="62"/>
      <c r="SMN3918" s="62"/>
      <c r="SMO3918" s="62"/>
      <c r="SMP3918" s="62"/>
      <c r="SMQ3918" s="62"/>
      <c r="SMR3918" s="62"/>
      <c r="SMS3918" s="62"/>
      <c r="SMT3918" s="62"/>
      <c r="SMU3918" s="62"/>
      <c r="SMV3918" s="62"/>
      <c r="SMW3918" s="62"/>
      <c r="SMX3918" s="62"/>
      <c r="SMY3918" s="62"/>
      <c r="SMZ3918" s="62"/>
      <c r="SNA3918" s="62"/>
      <c r="SNB3918" s="62"/>
      <c r="SNC3918" s="62"/>
      <c r="SND3918" s="62"/>
      <c r="SNE3918" s="62"/>
      <c r="SNF3918" s="62"/>
      <c r="SNG3918" s="62"/>
      <c r="SNH3918" s="62"/>
      <c r="SNI3918" s="62"/>
      <c r="SNJ3918" s="62"/>
      <c r="SNK3918" s="62"/>
      <c r="SNL3918" s="62"/>
      <c r="SNM3918" s="62"/>
      <c r="SNN3918" s="62"/>
      <c r="SNO3918" s="62"/>
      <c r="SNP3918" s="62"/>
      <c r="SNQ3918" s="62"/>
      <c r="SNR3918" s="62"/>
      <c r="SNS3918" s="62"/>
      <c r="SNT3918" s="62"/>
      <c r="SNU3918" s="62"/>
      <c r="SNV3918" s="62"/>
      <c r="SNW3918" s="62"/>
      <c r="SNX3918" s="62"/>
      <c r="SNY3918" s="62"/>
      <c r="SNZ3918" s="62"/>
      <c r="SOA3918" s="62"/>
      <c r="SOB3918" s="62"/>
      <c r="SOC3918" s="62"/>
      <c r="SOD3918" s="62"/>
      <c r="SOE3918" s="62"/>
      <c r="SOF3918" s="62"/>
      <c r="SOG3918" s="62"/>
      <c r="SOH3918" s="62"/>
      <c r="SOI3918" s="62"/>
      <c r="SOJ3918" s="62"/>
      <c r="SOK3918" s="62"/>
      <c r="SOL3918" s="62"/>
      <c r="SOM3918" s="62"/>
      <c r="SON3918" s="62"/>
      <c r="SOO3918" s="62"/>
      <c r="SOP3918" s="62"/>
      <c r="SOQ3918" s="62"/>
      <c r="SOR3918" s="62"/>
      <c r="SOS3918" s="62"/>
      <c r="SOT3918" s="62"/>
      <c r="SOU3918" s="62"/>
      <c r="SOV3918" s="62"/>
      <c r="SOW3918" s="62"/>
      <c r="SOX3918" s="62"/>
      <c r="SOY3918" s="62"/>
      <c r="SOZ3918" s="62"/>
      <c r="SPA3918" s="62"/>
      <c r="SPB3918" s="62"/>
      <c r="SPC3918" s="62"/>
      <c r="SPD3918" s="62"/>
      <c r="SPE3918" s="62"/>
      <c r="SPF3918" s="62"/>
      <c r="SPG3918" s="62"/>
      <c r="SPH3918" s="62"/>
      <c r="SPI3918" s="62"/>
      <c r="SPJ3918" s="62"/>
      <c r="SPK3918" s="62"/>
      <c r="SPL3918" s="62"/>
      <c r="SPM3918" s="62"/>
      <c r="SPN3918" s="62"/>
      <c r="SPO3918" s="62"/>
      <c r="SPP3918" s="62"/>
      <c r="SPQ3918" s="62"/>
      <c r="SPR3918" s="62"/>
      <c r="SPS3918" s="62"/>
      <c r="SPT3918" s="62"/>
      <c r="SPU3918" s="62"/>
      <c r="SPV3918" s="62"/>
      <c r="SPW3918" s="62"/>
      <c r="SPX3918" s="62"/>
      <c r="SPY3918" s="62"/>
      <c r="SPZ3918" s="62"/>
      <c r="SQA3918" s="62"/>
      <c r="SQB3918" s="62"/>
      <c r="SQC3918" s="62"/>
      <c r="SQD3918" s="62"/>
      <c r="SQE3918" s="62"/>
      <c r="SQF3918" s="62"/>
      <c r="SQG3918" s="62"/>
      <c r="SQH3918" s="62"/>
      <c r="SQI3918" s="62"/>
      <c r="SQJ3918" s="62"/>
      <c r="SQK3918" s="62"/>
      <c r="SQL3918" s="62"/>
      <c r="SQM3918" s="62"/>
      <c r="SQN3918" s="62"/>
      <c r="SQO3918" s="62"/>
      <c r="SQP3918" s="62"/>
      <c r="SQQ3918" s="62"/>
      <c r="SQR3918" s="62"/>
      <c r="SQS3918" s="62"/>
      <c r="SQT3918" s="62"/>
      <c r="SQU3918" s="62"/>
      <c r="SQV3918" s="62"/>
      <c r="SQW3918" s="62"/>
      <c r="SQX3918" s="62"/>
      <c r="SQY3918" s="62"/>
      <c r="SQZ3918" s="62"/>
      <c r="SRA3918" s="62"/>
      <c r="SRB3918" s="62"/>
      <c r="SRC3918" s="62"/>
      <c r="SRD3918" s="62"/>
      <c r="SRE3918" s="62"/>
      <c r="SRF3918" s="62"/>
      <c r="SRG3918" s="62"/>
      <c r="SRH3918" s="62"/>
      <c r="SRI3918" s="62"/>
      <c r="SRJ3918" s="62"/>
      <c r="SRK3918" s="62"/>
      <c r="SRL3918" s="62"/>
      <c r="SRM3918" s="62"/>
      <c r="SRN3918" s="62"/>
      <c r="SRO3918" s="62"/>
      <c r="SRP3918" s="62"/>
      <c r="SRQ3918" s="62"/>
      <c r="SRR3918" s="62"/>
      <c r="SRS3918" s="62"/>
      <c r="SRT3918" s="62"/>
      <c r="SRU3918" s="62"/>
      <c r="SRV3918" s="62"/>
      <c r="SRW3918" s="62"/>
      <c r="SRX3918" s="62"/>
      <c r="SRY3918" s="62"/>
      <c r="SRZ3918" s="62"/>
      <c r="SSA3918" s="62"/>
      <c r="SSB3918" s="62"/>
      <c r="SSC3918" s="62"/>
      <c r="SSD3918" s="62"/>
      <c r="SSE3918" s="62"/>
      <c r="SSF3918" s="62"/>
      <c r="SSG3918" s="62"/>
      <c r="SSH3918" s="62"/>
      <c r="SSI3918" s="62"/>
      <c r="SSJ3918" s="62"/>
      <c r="SSK3918" s="62"/>
      <c r="SSL3918" s="62"/>
      <c r="SSM3918" s="62"/>
      <c r="SSN3918" s="62"/>
      <c r="SSO3918" s="62"/>
      <c r="SSP3918" s="62"/>
      <c r="SSQ3918" s="62"/>
      <c r="SSR3918" s="62"/>
      <c r="SSS3918" s="62"/>
      <c r="SST3918" s="62"/>
      <c r="SSU3918" s="62"/>
      <c r="SSV3918" s="62"/>
      <c r="SSW3918" s="62"/>
      <c r="SSX3918" s="62"/>
      <c r="SSY3918" s="62"/>
      <c r="SSZ3918" s="62"/>
      <c r="STA3918" s="62"/>
      <c r="STB3918" s="62"/>
      <c r="STC3918" s="62"/>
      <c r="STD3918" s="62"/>
      <c r="STE3918" s="62"/>
      <c r="STF3918" s="62"/>
      <c r="STG3918" s="62"/>
      <c r="STH3918" s="62"/>
      <c r="STI3918" s="62"/>
      <c r="STJ3918" s="62"/>
      <c r="STK3918" s="62"/>
      <c r="STL3918" s="62"/>
      <c r="STM3918" s="62"/>
      <c r="STN3918" s="62"/>
      <c r="STO3918" s="62"/>
      <c r="STP3918" s="62"/>
      <c r="STQ3918" s="62"/>
      <c r="STR3918" s="62"/>
      <c r="STS3918" s="62"/>
      <c r="STT3918" s="62"/>
      <c r="STU3918" s="62"/>
      <c r="STV3918" s="62"/>
      <c r="STW3918" s="62"/>
      <c r="STX3918" s="62"/>
      <c r="STY3918" s="62"/>
      <c r="STZ3918" s="62"/>
      <c r="SUA3918" s="62"/>
      <c r="SUB3918" s="62"/>
      <c r="SUC3918" s="62"/>
      <c r="SUD3918" s="62"/>
      <c r="SUE3918" s="62"/>
      <c r="SUF3918" s="62"/>
      <c r="SUG3918" s="62"/>
      <c r="SUH3918" s="62"/>
      <c r="SUI3918" s="62"/>
      <c r="SUJ3918" s="62"/>
      <c r="SUK3918" s="62"/>
      <c r="SUL3918" s="62"/>
      <c r="SUM3918" s="62"/>
      <c r="SUN3918" s="62"/>
      <c r="SUO3918" s="62"/>
      <c r="SUP3918" s="62"/>
      <c r="SUQ3918" s="62"/>
      <c r="SUR3918" s="62"/>
      <c r="SUS3918" s="62"/>
      <c r="SUT3918" s="62"/>
      <c r="SUU3918" s="62"/>
      <c r="SUV3918" s="62"/>
      <c r="SUW3918" s="62"/>
      <c r="SUX3918" s="62"/>
      <c r="SUY3918" s="62"/>
      <c r="SUZ3918" s="62"/>
      <c r="SVA3918" s="62"/>
      <c r="SVB3918" s="62"/>
      <c r="SVC3918" s="62"/>
      <c r="SVD3918" s="62"/>
      <c r="SVE3918" s="62"/>
      <c r="SVF3918" s="62"/>
      <c r="SVG3918" s="62"/>
      <c r="SVH3918" s="62"/>
      <c r="SVI3918" s="62"/>
      <c r="SVJ3918" s="62"/>
      <c r="SVK3918" s="62"/>
      <c r="SVL3918" s="62"/>
      <c r="SVM3918" s="62"/>
      <c r="SVN3918" s="62"/>
      <c r="SVO3918" s="62"/>
      <c r="SVP3918" s="62"/>
      <c r="SVQ3918" s="62"/>
      <c r="SVR3918" s="62"/>
      <c r="SVS3918" s="62"/>
      <c r="SVT3918" s="62"/>
      <c r="SVU3918" s="62"/>
      <c r="SVV3918" s="62"/>
      <c r="SVW3918" s="62"/>
      <c r="SVX3918" s="62"/>
      <c r="SVY3918" s="62"/>
      <c r="SVZ3918" s="62"/>
      <c r="SWA3918" s="62"/>
      <c r="SWB3918" s="62"/>
      <c r="SWC3918" s="62"/>
      <c r="SWD3918" s="62"/>
      <c r="SWE3918" s="62"/>
      <c r="SWF3918" s="62"/>
      <c r="SWG3918" s="62"/>
      <c r="SWH3918" s="62"/>
      <c r="SWI3918" s="62"/>
      <c r="SWJ3918" s="62"/>
      <c r="SWK3918" s="62"/>
      <c r="SWL3918" s="62"/>
      <c r="SWM3918" s="62"/>
      <c r="SWN3918" s="62"/>
      <c r="SWO3918" s="62"/>
      <c r="SWP3918" s="62"/>
      <c r="SWQ3918" s="62"/>
      <c r="SWR3918" s="62"/>
      <c r="SWS3918" s="62"/>
      <c r="SWT3918" s="62"/>
      <c r="SWU3918" s="62"/>
      <c r="SWV3918" s="62"/>
      <c r="SWW3918" s="62"/>
      <c r="SWX3918" s="62"/>
      <c r="SWY3918" s="62"/>
      <c r="SWZ3918" s="62"/>
      <c r="SXA3918" s="62"/>
      <c r="SXB3918" s="62"/>
      <c r="SXC3918" s="62"/>
      <c r="SXD3918" s="62"/>
      <c r="SXE3918" s="62"/>
      <c r="SXF3918" s="62"/>
      <c r="SXG3918" s="62"/>
      <c r="SXH3918" s="62"/>
      <c r="SXI3918" s="62"/>
      <c r="SXJ3918" s="62"/>
      <c r="SXK3918" s="62"/>
      <c r="SXL3918" s="62"/>
      <c r="SXM3918" s="62"/>
      <c r="SXN3918" s="62"/>
      <c r="SXO3918" s="62"/>
      <c r="SXP3918" s="62"/>
      <c r="SXQ3918" s="62"/>
      <c r="SXR3918" s="62"/>
      <c r="SXS3918" s="62"/>
      <c r="SXT3918" s="62"/>
      <c r="SXU3918" s="62"/>
      <c r="SXV3918" s="62"/>
      <c r="SXW3918" s="62"/>
      <c r="SXX3918" s="62"/>
      <c r="SXY3918" s="62"/>
      <c r="SXZ3918" s="62"/>
      <c r="SYA3918" s="62"/>
      <c r="SYB3918" s="62"/>
      <c r="SYC3918" s="62"/>
      <c r="SYD3918" s="62"/>
      <c r="SYE3918" s="62"/>
      <c r="SYF3918" s="62"/>
      <c r="SYG3918" s="62"/>
      <c r="SYH3918" s="62"/>
      <c r="SYI3918" s="62"/>
      <c r="SYJ3918" s="62"/>
      <c r="SYK3918" s="62"/>
      <c r="SYL3918" s="62"/>
      <c r="SYM3918" s="62"/>
      <c r="SYN3918" s="62"/>
      <c r="SYO3918" s="62"/>
      <c r="SYP3918" s="62"/>
      <c r="SYQ3918" s="62"/>
      <c r="SYR3918" s="62"/>
      <c r="SYS3918" s="62"/>
      <c r="SYT3918" s="62"/>
      <c r="SYU3918" s="62"/>
      <c r="SYV3918" s="62"/>
      <c r="SYW3918" s="62"/>
      <c r="SYX3918" s="62"/>
      <c r="SYY3918" s="62"/>
      <c r="SYZ3918" s="62"/>
      <c r="SZA3918" s="62"/>
      <c r="SZB3918" s="62"/>
      <c r="SZC3918" s="62"/>
      <c r="SZD3918" s="62"/>
      <c r="SZE3918" s="62"/>
      <c r="SZF3918" s="62"/>
      <c r="SZG3918" s="62"/>
      <c r="SZH3918" s="62"/>
      <c r="SZI3918" s="62"/>
      <c r="SZJ3918" s="62"/>
      <c r="SZK3918" s="62"/>
      <c r="SZL3918" s="62"/>
      <c r="SZM3918" s="62"/>
      <c r="SZN3918" s="62"/>
      <c r="SZO3918" s="62"/>
      <c r="SZP3918" s="62"/>
      <c r="SZQ3918" s="62"/>
      <c r="SZR3918" s="62"/>
      <c r="SZS3918" s="62"/>
      <c r="SZT3918" s="62"/>
      <c r="SZU3918" s="62"/>
      <c r="SZV3918" s="62"/>
      <c r="SZW3918" s="62"/>
      <c r="SZX3918" s="62"/>
      <c r="SZY3918" s="62"/>
      <c r="SZZ3918" s="62"/>
      <c r="TAA3918" s="62"/>
      <c r="TAB3918" s="62"/>
      <c r="TAC3918" s="62"/>
      <c r="TAD3918" s="62"/>
      <c r="TAE3918" s="62"/>
      <c r="TAF3918" s="62"/>
      <c r="TAG3918" s="62"/>
      <c r="TAH3918" s="62"/>
      <c r="TAI3918" s="62"/>
      <c r="TAJ3918" s="62"/>
      <c r="TAK3918" s="62"/>
      <c r="TAL3918" s="62"/>
      <c r="TAM3918" s="62"/>
      <c r="TAN3918" s="62"/>
      <c r="TAO3918" s="62"/>
      <c r="TAP3918" s="62"/>
      <c r="TAQ3918" s="62"/>
      <c r="TAR3918" s="62"/>
      <c r="TAS3918" s="62"/>
      <c r="TAT3918" s="62"/>
      <c r="TAU3918" s="62"/>
      <c r="TAV3918" s="62"/>
      <c r="TAW3918" s="62"/>
      <c r="TAX3918" s="62"/>
      <c r="TAY3918" s="62"/>
      <c r="TAZ3918" s="62"/>
      <c r="TBA3918" s="62"/>
      <c r="TBB3918" s="62"/>
      <c r="TBC3918" s="62"/>
      <c r="TBD3918" s="62"/>
      <c r="TBE3918" s="62"/>
      <c r="TBF3918" s="62"/>
      <c r="TBG3918" s="62"/>
      <c r="TBH3918" s="62"/>
      <c r="TBI3918" s="62"/>
      <c r="TBJ3918" s="62"/>
      <c r="TBK3918" s="62"/>
      <c r="TBL3918" s="62"/>
      <c r="TBM3918" s="62"/>
      <c r="TBN3918" s="62"/>
      <c r="TBO3918" s="62"/>
      <c r="TBP3918" s="62"/>
      <c r="TBQ3918" s="62"/>
      <c r="TBR3918" s="62"/>
      <c r="TBS3918" s="62"/>
      <c r="TBT3918" s="62"/>
      <c r="TBU3918" s="62"/>
      <c r="TBV3918" s="62"/>
      <c r="TBW3918" s="62"/>
      <c r="TBX3918" s="62"/>
      <c r="TBY3918" s="62"/>
      <c r="TBZ3918" s="62"/>
      <c r="TCA3918" s="62"/>
      <c r="TCB3918" s="62"/>
      <c r="TCC3918" s="62"/>
      <c r="TCD3918" s="62"/>
      <c r="TCE3918" s="62"/>
      <c r="TCF3918" s="62"/>
      <c r="TCG3918" s="62"/>
      <c r="TCH3918" s="62"/>
      <c r="TCI3918" s="62"/>
      <c r="TCJ3918" s="62"/>
      <c r="TCK3918" s="62"/>
      <c r="TCL3918" s="62"/>
      <c r="TCM3918" s="62"/>
      <c r="TCN3918" s="62"/>
      <c r="TCO3918" s="62"/>
      <c r="TCP3918" s="62"/>
      <c r="TCQ3918" s="62"/>
      <c r="TCR3918" s="62"/>
      <c r="TCS3918" s="62"/>
      <c r="TCT3918" s="62"/>
      <c r="TCU3918" s="62"/>
      <c r="TCV3918" s="62"/>
      <c r="TCW3918" s="62"/>
      <c r="TCX3918" s="62"/>
      <c r="TCY3918" s="62"/>
      <c r="TCZ3918" s="62"/>
      <c r="TDA3918" s="62"/>
      <c r="TDB3918" s="62"/>
      <c r="TDC3918" s="62"/>
      <c r="TDD3918" s="62"/>
      <c r="TDE3918" s="62"/>
      <c r="TDF3918" s="62"/>
      <c r="TDG3918" s="62"/>
      <c r="TDH3918" s="62"/>
      <c r="TDI3918" s="62"/>
      <c r="TDJ3918" s="62"/>
      <c r="TDK3918" s="62"/>
      <c r="TDL3918" s="62"/>
      <c r="TDM3918" s="62"/>
      <c r="TDN3918" s="62"/>
      <c r="TDO3918" s="62"/>
      <c r="TDP3918" s="62"/>
      <c r="TDQ3918" s="62"/>
      <c r="TDR3918" s="62"/>
      <c r="TDS3918" s="62"/>
      <c r="TDT3918" s="62"/>
      <c r="TDU3918" s="62"/>
      <c r="TDV3918" s="62"/>
      <c r="TDW3918" s="62"/>
      <c r="TDX3918" s="62"/>
      <c r="TDY3918" s="62"/>
      <c r="TDZ3918" s="62"/>
      <c r="TEA3918" s="62"/>
      <c r="TEB3918" s="62"/>
      <c r="TEC3918" s="62"/>
      <c r="TED3918" s="62"/>
      <c r="TEE3918" s="62"/>
      <c r="TEF3918" s="62"/>
      <c r="TEG3918" s="62"/>
      <c r="TEH3918" s="62"/>
      <c r="TEI3918" s="62"/>
      <c r="TEJ3918" s="62"/>
      <c r="TEK3918" s="62"/>
      <c r="TEL3918" s="62"/>
      <c r="TEM3918" s="62"/>
      <c r="TEN3918" s="62"/>
      <c r="TEO3918" s="62"/>
      <c r="TEP3918" s="62"/>
      <c r="TEQ3918" s="62"/>
      <c r="TER3918" s="62"/>
      <c r="TES3918" s="62"/>
      <c r="TET3918" s="62"/>
      <c r="TEU3918" s="62"/>
      <c r="TEV3918" s="62"/>
      <c r="TEW3918" s="62"/>
      <c r="TEX3918" s="62"/>
      <c r="TEY3918" s="62"/>
      <c r="TEZ3918" s="62"/>
      <c r="TFA3918" s="62"/>
      <c r="TFB3918" s="62"/>
      <c r="TFC3918" s="62"/>
      <c r="TFD3918" s="62"/>
      <c r="TFE3918" s="62"/>
      <c r="TFF3918" s="62"/>
      <c r="TFG3918" s="62"/>
      <c r="TFH3918" s="62"/>
      <c r="TFI3918" s="62"/>
      <c r="TFJ3918" s="62"/>
      <c r="TFK3918" s="62"/>
      <c r="TFL3918" s="62"/>
      <c r="TFM3918" s="62"/>
      <c r="TFN3918" s="62"/>
      <c r="TFO3918" s="62"/>
      <c r="TFP3918" s="62"/>
      <c r="TFQ3918" s="62"/>
      <c r="TFR3918" s="62"/>
      <c r="TFS3918" s="62"/>
      <c r="TFT3918" s="62"/>
      <c r="TFU3918" s="62"/>
      <c r="TFV3918" s="62"/>
      <c r="TFW3918" s="62"/>
      <c r="TFX3918" s="62"/>
      <c r="TFY3918" s="62"/>
      <c r="TFZ3918" s="62"/>
      <c r="TGA3918" s="62"/>
      <c r="TGB3918" s="62"/>
      <c r="TGC3918" s="62"/>
      <c r="TGD3918" s="62"/>
      <c r="TGE3918" s="62"/>
      <c r="TGF3918" s="62"/>
      <c r="TGG3918" s="62"/>
      <c r="TGH3918" s="62"/>
      <c r="TGI3918" s="62"/>
      <c r="TGJ3918" s="62"/>
      <c r="TGK3918" s="62"/>
      <c r="TGL3918" s="62"/>
      <c r="TGM3918" s="62"/>
      <c r="TGN3918" s="62"/>
      <c r="TGO3918" s="62"/>
      <c r="TGP3918" s="62"/>
      <c r="TGQ3918" s="62"/>
      <c r="TGR3918" s="62"/>
      <c r="TGS3918" s="62"/>
      <c r="TGT3918" s="62"/>
      <c r="TGU3918" s="62"/>
      <c r="TGV3918" s="62"/>
      <c r="TGW3918" s="62"/>
      <c r="TGX3918" s="62"/>
      <c r="TGY3918" s="62"/>
      <c r="TGZ3918" s="62"/>
      <c r="THA3918" s="62"/>
      <c r="THB3918" s="62"/>
      <c r="THC3918" s="62"/>
      <c r="THD3918" s="62"/>
      <c r="THE3918" s="62"/>
      <c r="THF3918" s="62"/>
      <c r="THG3918" s="62"/>
      <c r="THH3918" s="62"/>
      <c r="THI3918" s="62"/>
      <c r="THJ3918" s="62"/>
      <c r="THK3918" s="62"/>
      <c r="THL3918" s="62"/>
      <c r="THM3918" s="62"/>
      <c r="THN3918" s="62"/>
      <c r="THO3918" s="62"/>
      <c r="THP3918" s="62"/>
      <c r="THQ3918" s="62"/>
      <c r="THR3918" s="62"/>
      <c r="THS3918" s="62"/>
      <c r="THT3918" s="62"/>
      <c r="THU3918" s="62"/>
      <c r="THV3918" s="62"/>
      <c r="THW3918" s="62"/>
      <c r="THX3918" s="62"/>
      <c r="THY3918" s="62"/>
      <c r="THZ3918" s="62"/>
      <c r="TIA3918" s="62"/>
      <c r="TIB3918" s="62"/>
      <c r="TIC3918" s="62"/>
      <c r="TID3918" s="62"/>
      <c r="TIE3918" s="62"/>
      <c r="TIF3918" s="62"/>
      <c r="TIG3918" s="62"/>
      <c r="TIH3918" s="62"/>
      <c r="TII3918" s="62"/>
      <c r="TIJ3918" s="62"/>
      <c r="TIK3918" s="62"/>
      <c r="TIL3918" s="62"/>
      <c r="TIM3918" s="62"/>
      <c r="TIN3918" s="62"/>
      <c r="TIO3918" s="62"/>
      <c r="TIP3918" s="62"/>
      <c r="TIQ3918" s="62"/>
      <c r="TIR3918" s="62"/>
      <c r="TIS3918" s="62"/>
      <c r="TIT3918" s="62"/>
      <c r="TIU3918" s="62"/>
      <c r="TIV3918" s="62"/>
      <c r="TIW3918" s="62"/>
      <c r="TIX3918" s="62"/>
      <c r="TIY3918" s="62"/>
      <c r="TIZ3918" s="62"/>
      <c r="TJA3918" s="62"/>
      <c r="TJB3918" s="62"/>
      <c r="TJC3918" s="62"/>
      <c r="TJD3918" s="62"/>
      <c r="TJE3918" s="62"/>
      <c r="TJF3918" s="62"/>
      <c r="TJG3918" s="62"/>
      <c r="TJH3918" s="62"/>
      <c r="TJI3918" s="62"/>
      <c r="TJJ3918" s="62"/>
      <c r="TJK3918" s="62"/>
      <c r="TJL3918" s="62"/>
      <c r="TJM3918" s="62"/>
      <c r="TJN3918" s="62"/>
      <c r="TJO3918" s="62"/>
      <c r="TJP3918" s="62"/>
      <c r="TJQ3918" s="62"/>
      <c r="TJR3918" s="62"/>
      <c r="TJS3918" s="62"/>
      <c r="TJT3918" s="62"/>
      <c r="TJU3918" s="62"/>
      <c r="TJV3918" s="62"/>
      <c r="TJW3918" s="62"/>
      <c r="TJX3918" s="62"/>
      <c r="TJY3918" s="62"/>
      <c r="TJZ3918" s="62"/>
      <c r="TKA3918" s="62"/>
      <c r="TKB3918" s="62"/>
      <c r="TKC3918" s="62"/>
      <c r="TKD3918" s="62"/>
      <c r="TKE3918" s="62"/>
      <c r="TKF3918" s="62"/>
      <c r="TKG3918" s="62"/>
      <c r="TKH3918" s="62"/>
      <c r="TKI3918" s="62"/>
      <c r="TKJ3918" s="62"/>
      <c r="TKK3918" s="62"/>
      <c r="TKL3918" s="62"/>
      <c r="TKM3918" s="62"/>
      <c r="TKN3918" s="62"/>
      <c r="TKO3918" s="62"/>
      <c r="TKP3918" s="62"/>
      <c r="TKQ3918" s="62"/>
      <c r="TKR3918" s="62"/>
      <c r="TKS3918" s="62"/>
      <c r="TKT3918" s="62"/>
      <c r="TKU3918" s="62"/>
      <c r="TKV3918" s="62"/>
      <c r="TKW3918" s="62"/>
      <c r="TKX3918" s="62"/>
      <c r="TKY3918" s="62"/>
      <c r="TKZ3918" s="62"/>
      <c r="TLA3918" s="62"/>
      <c r="TLB3918" s="62"/>
      <c r="TLC3918" s="62"/>
      <c r="TLD3918" s="62"/>
      <c r="TLE3918" s="62"/>
      <c r="TLF3918" s="62"/>
      <c r="TLG3918" s="62"/>
      <c r="TLH3918" s="62"/>
      <c r="TLI3918" s="62"/>
      <c r="TLJ3918" s="62"/>
      <c r="TLK3918" s="62"/>
      <c r="TLL3918" s="62"/>
      <c r="TLM3918" s="62"/>
      <c r="TLN3918" s="62"/>
      <c r="TLO3918" s="62"/>
      <c r="TLP3918" s="62"/>
      <c r="TLQ3918" s="62"/>
      <c r="TLR3918" s="62"/>
      <c r="TLS3918" s="62"/>
      <c r="TLT3918" s="62"/>
      <c r="TLU3918" s="62"/>
      <c r="TLV3918" s="62"/>
      <c r="TLW3918" s="62"/>
      <c r="TLX3918" s="62"/>
      <c r="TLY3918" s="62"/>
      <c r="TLZ3918" s="62"/>
      <c r="TMA3918" s="62"/>
      <c r="TMB3918" s="62"/>
      <c r="TMC3918" s="62"/>
      <c r="TMD3918" s="62"/>
      <c r="TME3918" s="62"/>
      <c r="TMF3918" s="62"/>
      <c r="TMG3918" s="62"/>
      <c r="TMH3918" s="62"/>
      <c r="TMI3918" s="62"/>
      <c r="TMJ3918" s="62"/>
      <c r="TMK3918" s="62"/>
      <c r="TML3918" s="62"/>
      <c r="TMM3918" s="62"/>
      <c r="TMN3918" s="62"/>
      <c r="TMO3918" s="62"/>
      <c r="TMP3918" s="62"/>
      <c r="TMQ3918" s="62"/>
      <c r="TMR3918" s="62"/>
      <c r="TMS3918" s="62"/>
      <c r="TMT3918" s="62"/>
      <c r="TMU3918" s="62"/>
      <c r="TMV3918" s="62"/>
      <c r="TMW3918" s="62"/>
      <c r="TMX3918" s="62"/>
      <c r="TMY3918" s="62"/>
      <c r="TMZ3918" s="62"/>
      <c r="TNA3918" s="62"/>
      <c r="TNB3918" s="62"/>
      <c r="TNC3918" s="62"/>
      <c r="TND3918" s="62"/>
      <c r="TNE3918" s="62"/>
      <c r="TNF3918" s="62"/>
      <c r="TNG3918" s="62"/>
      <c r="TNH3918" s="62"/>
      <c r="TNI3918" s="62"/>
      <c r="TNJ3918" s="62"/>
      <c r="TNK3918" s="62"/>
      <c r="TNL3918" s="62"/>
      <c r="TNM3918" s="62"/>
      <c r="TNN3918" s="62"/>
      <c r="TNO3918" s="62"/>
      <c r="TNP3918" s="62"/>
      <c r="TNQ3918" s="62"/>
      <c r="TNR3918" s="62"/>
      <c r="TNS3918" s="62"/>
      <c r="TNT3918" s="62"/>
      <c r="TNU3918" s="62"/>
      <c r="TNV3918" s="62"/>
      <c r="TNW3918" s="62"/>
      <c r="TNX3918" s="62"/>
      <c r="TNY3918" s="62"/>
      <c r="TNZ3918" s="62"/>
      <c r="TOA3918" s="62"/>
      <c r="TOB3918" s="62"/>
      <c r="TOC3918" s="62"/>
      <c r="TOD3918" s="62"/>
      <c r="TOE3918" s="62"/>
      <c r="TOF3918" s="62"/>
      <c r="TOG3918" s="62"/>
      <c r="TOH3918" s="62"/>
      <c r="TOI3918" s="62"/>
      <c r="TOJ3918" s="62"/>
      <c r="TOK3918" s="62"/>
      <c r="TOL3918" s="62"/>
      <c r="TOM3918" s="62"/>
      <c r="TON3918" s="62"/>
      <c r="TOO3918" s="62"/>
      <c r="TOP3918" s="62"/>
      <c r="TOQ3918" s="62"/>
      <c r="TOR3918" s="62"/>
      <c r="TOS3918" s="62"/>
      <c r="TOT3918" s="62"/>
      <c r="TOU3918" s="62"/>
      <c r="TOV3918" s="62"/>
      <c r="TOW3918" s="62"/>
      <c r="TOX3918" s="62"/>
      <c r="TOY3918" s="62"/>
      <c r="TOZ3918" s="62"/>
      <c r="TPA3918" s="62"/>
      <c r="TPB3918" s="62"/>
      <c r="TPC3918" s="62"/>
      <c r="TPD3918" s="62"/>
      <c r="TPE3918" s="62"/>
      <c r="TPF3918" s="62"/>
      <c r="TPG3918" s="62"/>
      <c r="TPH3918" s="62"/>
      <c r="TPI3918" s="62"/>
      <c r="TPJ3918" s="62"/>
      <c r="TPK3918" s="62"/>
      <c r="TPL3918" s="62"/>
      <c r="TPM3918" s="62"/>
      <c r="TPN3918" s="62"/>
      <c r="TPO3918" s="62"/>
      <c r="TPP3918" s="62"/>
      <c r="TPQ3918" s="62"/>
      <c r="TPR3918" s="62"/>
      <c r="TPS3918" s="62"/>
      <c r="TPT3918" s="62"/>
      <c r="TPU3918" s="62"/>
      <c r="TPV3918" s="62"/>
      <c r="TPW3918" s="62"/>
      <c r="TPX3918" s="62"/>
      <c r="TPY3918" s="62"/>
      <c r="TPZ3918" s="62"/>
      <c r="TQA3918" s="62"/>
      <c r="TQB3918" s="62"/>
      <c r="TQC3918" s="62"/>
      <c r="TQD3918" s="62"/>
      <c r="TQE3918" s="62"/>
      <c r="TQF3918" s="62"/>
      <c r="TQG3918" s="62"/>
      <c r="TQH3918" s="62"/>
      <c r="TQI3918" s="62"/>
      <c r="TQJ3918" s="62"/>
      <c r="TQK3918" s="62"/>
      <c r="TQL3918" s="62"/>
      <c r="TQM3918" s="62"/>
      <c r="TQN3918" s="62"/>
      <c r="TQO3918" s="62"/>
      <c r="TQP3918" s="62"/>
      <c r="TQQ3918" s="62"/>
      <c r="TQR3918" s="62"/>
      <c r="TQS3918" s="62"/>
      <c r="TQT3918" s="62"/>
      <c r="TQU3918" s="62"/>
      <c r="TQV3918" s="62"/>
      <c r="TQW3918" s="62"/>
      <c r="TQX3918" s="62"/>
      <c r="TQY3918" s="62"/>
      <c r="TQZ3918" s="62"/>
      <c r="TRA3918" s="62"/>
      <c r="TRB3918" s="62"/>
      <c r="TRC3918" s="62"/>
      <c r="TRD3918" s="62"/>
      <c r="TRE3918" s="62"/>
      <c r="TRF3918" s="62"/>
      <c r="TRG3918" s="62"/>
      <c r="TRH3918" s="62"/>
      <c r="TRI3918" s="62"/>
      <c r="TRJ3918" s="62"/>
      <c r="TRK3918" s="62"/>
      <c r="TRL3918" s="62"/>
      <c r="TRM3918" s="62"/>
      <c r="TRN3918" s="62"/>
      <c r="TRO3918" s="62"/>
      <c r="TRP3918" s="62"/>
      <c r="TRQ3918" s="62"/>
      <c r="TRR3918" s="62"/>
      <c r="TRS3918" s="62"/>
      <c r="TRT3918" s="62"/>
      <c r="TRU3918" s="62"/>
      <c r="TRV3918" s="62"/>
      <c r="TRW3918" s="62"/>
      <c r="TRX3918" s="62"/>
      <c r="TRY3918" s="62"/>
      <c r="TRZ3918" s="62"/>
      <c r="TSA3918" s="62"/>
      <c r="TSB3918" s="62"/>
      <c r="TSC3918" s="62"/>
      <c r="TSD3918" s="62"/>
      <c r="TSE3918" s="62"/>
      <c r="TSF3918" s="62"/>
      <c r="TSG3918" s="62"/>
      <c r="TSH3918" s="62"/>
      <c r="TSI3918" s="62"/>
      <c r="TSJ3918" s="62"/>
      <c r="TSK3918" s="62"/>
      <c r="TSL3918" s="62"/>
      <c r="TSM3918" s="62"/>
      <c r="TSN3918" s="62"/>
      <c r="TSO3918" s="62"/>
      <c r="TSP3918" s="62"/>
      <c r="TSQ3918" s="62"/>
      <c r="TSR3918" s="62"/>
      <c r="TSS3918" s="62"/>
      <c r="TST3918" s="62"/>
      <c r="TSU3918" s="62"/>
      <c r="TSV3918" s="62"/>
      <c r="TSW3918" s="62"/>
      <c r="TSX3918" s="62"/>
      <c r="TSY3918" s="62"/>
      <c r="TSZ3918" s="62"/>
      <c r="TTA3918" s="62"/>
      <c r="TTB3918" s="62"/>
      <c r="TTC3918" s="62"/>
      <c r="TTD3918" s="62"/>
      <c r="TTE3918" s="62"/>
      <c r="TTF3918" s="62"/>
      <c r="TTG3918" s="62"/>
      <c r="TTH3918" s="62"/>
      <c r="TTI3918" s="62"/>
      <c r="TTJ3918" s="62"/>
      <c r="TTK3918" s="62"/>
      <c r="TTL3918" s="62"/>
      <c r="TTM3918" s="62"/>
      <c r="TTN3918" s="62"/>
      <c r="TTO3918" s="62"/>
      <c r="TTP3918" s="62"/>
      <c r="TTQ3918" s="62"/>
      <c r="TTR3918" s="62"/>
      <c r="TTS3918" s="62"/>
      <c r="TTT3918" s="62"/>
      <c r="TTU3918" s="62"/>
      <c r="TTV3918" s="62"/>
      <c r="TTW3918" s="62"/>
      <c r="TTX3918" s="62"/>
      <c r="TTY3918" s="62"/>
      <c r="TTZ3918" s="62"/>
      <c r="TUA3918" s="62"/>
      <c r="TUB3918" s="62"/>
      <c r="TUC3918" s="62"/>
      <c r="TUD3918" s="62"/>
      <c r="TUE3918" s="62"/>
      <c r="TUF3918" s="62"/>
      <c r="TUG3918" s="62"/>
      <c r="TUH3918" s="62"/>
      <c r="TUI3918" s="62"/>
      <c r="TUJ3918" s="62"/>
      <c r="TUK3918" s="62"/>
      <c r="TUL3918" s="62"/>
      <c r="TUM3918" s="62"/>
      <c r="TUN3918" s="62"/>
      <c r="TUO3918" s="62"/>
      <c r="TUP3918" s="62"/>
      <c r="TUQ3918" s="62"/>
      <c r="TUR3918" s="62"/>
      <c r="TUS3918" s="62"/>
      <c r="TUT3918" s="62"/>
      <c r="TUU3918" s="62"/>
      <c r="TUV3918" s="62"/>
      <c r="TUW3918" s="62"/>
      <c r="TUX3918" s="62"/>
      <c r="TUY3918" s="62"/>
      <c r="TUZ3918" s="62"/>
      <c r="TVA3918" s="62"/>
      <c r="TVB3918" s="62"/>
      <c r="TVC3918" s="62"/>
      <c r="TVD3918" s="62"/>
      <c r="TVE3918" s="62"/>
      <c r="TVF3918" s="62"/>
      <c r="TVG3918" s="62"/>
      <c r="TVH3918" s="62"/>
      <c r="TVI3918" s="62"/>
      <c r="TVJ3918" s="62"/>
      <c r="TVK3918" s="62"/>
      <c r="TVL3918" s="62"/>
      <c r="TVM3918" s="62"/>
      <c r="TVN3918" s="62"/>
      <c r="TVO3918" s="62"/>
      <c r="TVP3918" s="62"/>
      <c r="TVQ3918" s="62"/>
      <c r="TVR3918" s="62"/>
      <c r="TVS3918" s="62"/>
      <c r="TVT3918" s="62"/>
      <c r="TVU3918" s="62"/>
      <c r="TVV3918" s="62"/>
      <c r="TVW3918" s="62"/>
      <c r="TVX3918" s="62"/>
      <c r="TVY3918" s="62"/>
      <c r="TVZ3918" s="62"/>
      <c r="TWA3918" s="62"/>
      <c r="TWB3918" s="62"/>
      <c r="TWC3918" s="62"/>
      <c r="TWD3918" s="62"/>
      <c r="TWE3918" s="62"/>
      <c r="TWF3918" s="62"/>
      <c r="TWG3918" s="62"/>
      <c r="TWH3918" s="62"/>
      <c r="TWI3918" s="62"/>
      <c r="TWJ3918" s="62"/>
      <c r="TWK3918" s="62"/>
      <c r="TWL3918" s="62"/>
      <c r="TWM3918" s="62"/>
      <c r="TWN3918" s="62"/>
      <c r="TWO3918" s="62"/>
      <c r="TWP3918" s="62"/>
      <c r="TWQ3918" s="62"/>
      <c r="TWR3918" s="62"/>
      <c r="TWS3918" s="62"/>
      <c r="TWT3918" s="62"/>
      <c r="TWU3918" s="62"/>
      <c r="TWV3918" s="62"/>
      <c r="TWW3918" s="62"/>
      <c r="TWX3918" s="62"/>
      <c r="TWY3918" s="62"/>
      <c r="TWZ3918" s="62"/>
      <c r="TXA3918" s="62"/>
      <c r="TXB3918" s="62"/>
      <c r="TXC3918" s="62"/>
      <c r="TXD3918" s="62"/>
      <c r="TXE3918" s="62"/>
      <c r="TXF3918" s="62"/>
      <c r="TXG3918" s="62"/>
      <c r="TXH3918" s="62"/>
      <c r="TXI3918" s="62"/>
      <c r="TXJ3918" s="62"/>
      <c r="TXK3918" s="62"/>
      <c r="TXL3918" s="62"/>
      <c r="TXM3918" s="62"/>
      <c r="TXN3918" s="62"/>
      <c r="TXO3918" s="62"/>
      <c r="TXP3918" s="62"/>
      <c r="TXQ3918" s="62"/>
      <c r="TXR3918" s="62"/>
      <c r="TXS3918" s="62"/>
      <c r="TXT3918" s="62"/>
      <c r="TXU3918" s="62"/>
      <c r="TXV3918" s="62"/>
      <c r="TXW3918" s="62"/>
      <c r="TXX3918" s="62"/>
      <c r="TXY3918" s="62"/>
      <c r="TXZ3918" s="62"/>
      <c r="TYA3918" s="62"/>
      <c r="TYB3918" s="62"/>
      <c r="TYC3918" s="62"/>
      <c r="TYD3918" s="62"/>
      <c r="TYE3918" s="62"/>
      <c r="TYF3918" s="62"/>
      <c r="TYG3918" s="62"/>
      <c r="TYH3918" s="62"/>
      <c r="TYI3918" s="62"/>
      <c r="TYJ3918" s="62"/>
      <c r="TYK3918" s="62"/>
      <c r="TYL3918" s="62"/>
      <c r="TYM3918" s="62"/>
      <c r="TYN3918" s="62"/>
      <c r="TYO3918" s="62"/>
      <c r="TYP3918" s="62"/>
      <c r="TYQ3918" s="62"/>
      <c r="TYR3918" s="62"/>
      <c r="TYS3918" s="62"/>
      <c r="TYT3918" s="62"/>
      <c r="TYU3918" s="62"/>
      <c r="TYV3918" s="62"/>
      <c r="TYW3918" s="62"/>
      <c r="TYX3918" s="62"/>
      <c r="TYY3918" s="62"/>
      <c r="TYZ3918" s="62"/>
      <c r="TZA3918" s="62"/>
      <c r="TZB3918" s="62"/>
      <c r="TZC3918" s="62"/>
      <c r="TZD3918" s="62"/>
      <c r="TZE3918" s="62"/>
      <c r="TZF3918" s="62"/>
      <c r="TZG3918" s="62"/>
      <c r="TZH3918" s="62"/>
      <c r="TZI3918" s="62"/>
      <c r="TZJ3918" s="62"/>
      <c r="TZK3918" s="62"/>
      <c r="TZL3918" s="62"/>
      <c r="TZM3918" s="62"/>
      <c r="TZN3918" s="62"/>
      <c r="TZO3918" s="62"/>
      <c r="TZP3918" s="62"/>
      <c r="TZQ3918" s="62"/>
      <c r="TZR3918" s="62"/>
      <c r="TZS3918" s="62"/>
      <c r="TZT3918" s="62"/>
      <c r="TZU3918" s="62"/>
      <c r="TZV3918" s="62"/>
      <c r="TZW3918" s="62"/>
      <c r="TZX3918" s="62"/>
      <c r="TZY3918" s="62"/>
      <c r="TZZ3918" s="62"/>
      <c r="UAA3918" s="62"/>
      <c r="UAB3918" s="62"/>
      <c r="UAC3918" s="62"/>
      <c r="UAD3918" s="62"/>
      <c r="UAE3918" s="62"/>
      <c r="UAF3918" s="62"/>
      <c r="UAG3918" s="62"/>
      <c r="UAH3918" s="62"/>
      <c r="UAI3918" s="62"/>
      <c r="UAJ3918" s="62"/>
      <c r="UAK3918" s="62"/>
      <c r="UAL3918" s="62"/>
      <c r="UAM3918" s="62"/>
      <c r="UAN3918" s="62"/>
      <c r="UAO3918" s="62"/>
      <c r="UAP3918" s="62"/>
      <c r="UAQ3918" s="62"/>
      <c r="UAR3918" s="62"/>
      <c r="UAS3918" s="62"/>
      <c r="UAT3918" s="62"/>
      <c r="UAU3918" s="62"/>
      <c r="UAV3918" s="62"/>
      <c r="UAW3918" s="62"/>
      <c r="UAX3918" s="62"/>
      <c r="UAY3918" s="62"/>
      <c r="UAZ3918" s="62"/>
      <c r="UBA3918" s="62"/>
      <c r="UBB3918" s="62"/>
      <c r="UBC3918" s="62"/>
      <c r="UBD3918" s="62"/>
      <c r="UBE3918" s="62"/>
      <c r="UBF3918" s="62"/>
      <c r="UBG3918" s="62"/>
      <c r="UBH3918" s="62"/>
      <c r="UBI3918" s="62"/>
      <c r="UBJ3918" s="62"/>
      <c r="UBK3918" s="62"/>
      <c r="UBL3918" s="62"/>
      <c r="UBM3918" s="62"/>
      <c r="UBN3918" s="62"/>
      <c r="UBO3918" s="62"/>
      <c r="UBP3918" s="62"/>
      <c r="UBQ3918" s="62"/>
      <c r="UBR3918" s="62"/>
      <c r="UBS3918" s="62"/>
      <c r="UBT3918" s="62"/>
      <c r="UBU3918" s="62"/>
      <c r="UBV3918" s="62"/>
      <c r="UBW3918" s="62"/>
      <c r="UBX3918" s="62"/>
      <c r="UBY3918" s="62"/>
      <c r="UBZ3918" s="62"/>
      <c r="UCA3918" s="62"/>
      <c r="UCB3918" s="62"/>
      <c r="UCC3918" s="62"/>
      <c r="UCD3918" s="62"/>
      <c r="UCE3918" s="62"/>
      <c r="UCF3918" s="62"/>
      <c r="UCG3918" s="62"/>
      <c r="UCH3918" s="62"/>
      <c r="UCI3918" s="62"/>
      <c r="UCJ3918" s="62"/>
      <c r="UCK3918" s="62"/>
      <c r="UCL3918" s="62"/>
      <c r="UCM3918" s="62"/>
      <c r="UCN3918" s="62"/>
      <c r="UCO3918" s="62"/>
      <c r="UCP3918" s="62"/>
      <c r="UCQ3918" s="62"/>
      <c r="UCR3918" s="62"/>
      <c r="UCS3918" s="62"/>
      <c r="UCT3918" s="62"/>
      <c r="UCU3918" s="62"/>
      <c r="UCV3918" s="62"/>
      <c r="UCW3918" s="62"/>
      <c r="UCX3918" s="62"/>
      <c r="UCY3918" s="62"/>
      <c r="UCZ3918" s="62"/>
      <c r="UDA3918" s="62"/>
      <c r="UDB3918" s="62"/>
      <c r="UDC3918" s="62"/>
      <c r="UDD3918" s="62"/>
      <c r="UDE3918" s="62"/>
      <c r="UDF3918" s="62"/>
      <c r="UDG3918" s="62"/>
      <c r="UDH3918" s="62"/>
      <c r="UDI3918" s="62"/>
      <c r="UDJ3918" s="62"/>
      <c r="UDK3918" s="62"/>
      <c r="UDL3918" s="62"/>
      <c r="UDM3918" s="62"/>
      <c r="UDN3918" s="62"/>
      <c r="UDO3918" s="62"/>
      <c r="UDP3918" s="62"/>
      <c r="UDQ3918" s="62"/>
      <c r="UDR3918" s="62"/>
      <c r="UDS3918" s="62"/>
      <c r="UDT3918" s="62"/>
      <c r="UDU3918" s="62"/>
      <c r="UDV3918" s="62"/>
      <c r="UDW3918" s="62"/>
      <c r="UDX3918" s="62"/>
      <c r="UDY3918" s="62"/>
      <c r="UDZ3918" s="62"/>
      <c r="UEA3918" s="62"/>
      <c r="UEB3918" s="62"/>
      <c r="UEC3918" s="62"/>
      <c r="UED3918" s="62"/>
      <c r="UEE3918" s="62"/>
      <c r="UEF3918" s="62"/>
      <c r="UEG3918" s="62"/>
      <c r="UEH3918" s="62"/>
      <c r="UEI3918" s="62"/>
      <c r="UEJ3918" s="62"/>
      <c r="UEK3918" s="62"/>
      <c r="UEL3918" s="62"/>
      <c r="UEM3918" s="62"/>
      <c r="UEN3918" s="62"/>
      <c r="UEO3918" s="62"/>
      <c r="UEP3918" s="62"/>
      <c r="UEQ3918" s="62"/>
      <c r="UER3918" s="62"/>
      <c r="UES3918" s="62"/>
      <c r="UET3918" s="62"/>
      <c r="UEU3918" s="62"/>
      <c r="UEV3918" s="62"/>
      <c r="UEW3918" s="62"/>
      <c r="UEX3918" s="62"/>
      <c r="UEY3918" s="62"/>
      <c r="UEZ3918" s="62"/>
      <c r="UFA3918" s="62"/>
      <c r="UFB3918" s="62"/>
      <c r="UFC3918" s="62"/>
      <c r="UFD3918" s="62"/>
      <c r="UFE3918" s="62"/>
      <c r="UFF3918" s="62"/>
      <c r="UFG3918" s="62"/>
      <c r="UFH3918" s="62"/>
      <c r="UFI3918" s="62"/>
      <c r="UFJ3918" s="62"/>
      <c r="UFK3918" s="62"/>
      <c r="UFL3918" s="62"/>
      <c r="UFM3918" s="62"/>
      <c r="UFN3918" s="62"/>
      <c r="UFO3918" s="62"/>
      <c r="UFP3918" s="62"/>
      <c r="UFQ3918" s="62"/>
      <c r="UFR3918" s="62"/>
      <c r="UFS3918" s="62"/>
      <c r="UFT3918" s="62"/>
      <c r="UFU3918" s="62"/>
      <c r="UFV3918" s="62"/>
      <c r="UFW3918" s="62"/>
      <c r="UFX3918" s="62"/>
      <c r="UFY3918" s="62"/>
      <c r="UFZ3918" s="62"/>
      <c r="UGA3918" s="62"/>
      <c r="UGB3918" s="62"/>
      <c r="UGC3918" s="62"/>
      <c r="UGD3918" s="62"/>
      <c r="UGE3918" s="62"/>
      <c r="UGF3918" s="62"/>
      <c r="UGG3918" s="62"/>
      <c r="UGH3918" s="62"/>
      <c r="UGI3918" s="62"/>
      <c r="UGJ3918" s="62"/>
      <c r="UGK3918" s="62"/>
      <c r="UGL3918" s="62"/>
      <c r="UGM3918" s="62"/>
      <c r="UGN3918" s="62"/>
      <c r="UGO3918" s="62"/>
      <c r="UGP3918" s="62"/>
      <c r="UGQ3918" s="62"/>
      <c r="UGR3918" s="62"/>
      <c r="UGS3918" s="62"/>
      <c r="UGT3918" s="62"/>
      <c r="UGU3918" s="62"/>
      <c r="UGV3918" s="62"/>
      <c r="UGW3918" s="62"/>
      <c r="UGX3918" s="62"/>
      <c r="UGY3918" s="62"/>
      <c r="UGZ3918" s="62"/>
      <c r="UHA3918" s="62"/>
      <c r="UHB3918" s="62"/>
      <c r="UHC3918" s="62"/>
      <c r="UHD3918" s="62"/>
      <c r="UHE3918" s="62"/>
      <c r="UHF3918" s="62"/>
      <c r="UHG3918" s="62"/>
      <c r="UHH3918" s="62"/>
      <c r="UHI3918" s="62"/>
      <c r="UHJ3918" s="62"/>
      <c r="UHK3918" s="62"/>
      <c r="UHL3918" s="62"/>
      <c r="UHM3918" s="62"/>
      <c r="UHN3918" s="62"/>
      <c r="UHO3918" s="62"/>
      <c r="UHP3918" s="62"/>
      <c r="UHQ3918" s="62"/>
      <c r="UHR3918" s="62"/>
      <c r="UHS3918" s="62"/>
      <c r="UHT3918" s="62"/>
      <c r="UHU3918" s="62"/>
      <c r="UHV3918" s="62"/>
      <c r="UHW3918" s="62"/>
      <c r="UHX3918" s="62"/>
      <c r="UHY3918" s="62"/>
      <c r="UHZ3918" s="62"/>
      <c r="UIA3918" s="62"/>
      <c r="UIB3918" s="62"/>
      <c r="UIC3918" s="62"/>
      <c r="UID3918" s="62"/>
      <c r="UIE3918" s="62"/>
      <c r="UIF3918" s="62"/>
      <c r="UIG3918" s="62"/>
      <c r="UIH3918" s="62"/>
      <c r="UII3918" s="62"/>
      <c r="UIJ3918" s="62"/>
      <c r="UIK3918" s="62"/>
      <c r="UIL3918" s="62"/>
      <c r="UIM3918" s="62"/>
      <c r="UIN3918" s="62"/>
      <c r="UIO3918" s="62"/>
      <c r="UIP3918" s="62"/>
      <c r="UIQ3918" s="62"/>
      <c r="UIR3918" s="62"/>
      <c r="UIS3918" s="62"/>
      <c r="UIT3918" s="62"/>
      <c r="UIU3918" s="62"/>
      <c r="UIV3918" s="62"/>
      <c r="UIW3918" s="62"/>
      <c r="UIX3918" s="62"/>
      <c r="UIY3918" s="62"/>
      <c r="UIZ3918" s="62"/>
      <c r="UJA3918" s="62"/>
      <c r="UJB3918" s="62"/>
      <c r="UJC3918" s="62"/>
      <c r="UJD3918" s="62"/>
      <c r="UJE3918" s="62"/>
      <c r="UJF3918" s="62"/>
      <c r="UJG3918" s="62"/>
      <c r="UJH3918" s="62"/>
      <c r="UJI3918" s="62"/>
      <c r="UJJ3918" s="62"/>
      <c r="UJK3918" s="62"/>
      <c r="UJL3918" s="62"/>
      <c r="UJM3918" s="62"/>
      <c r="UJN3918" s="62"/>
      <c r="UJO3918" s="62"/>
      <c r="UJP3918" s="62"/>
      <c r="UJQ3918" s="62"/>
      <c r="UJR3918" s="62"/>
      <c r="UJS3918" s="62"/>
      <c r="UJT3918" s="62"/>
      <c r="UJU3918" s="62"/>
      <c r="UJV3918" s="62"/>
      <c r="UJW3918" s="62"/>
      <c r="UJX3918" s="62"/>
      <c r="UJY3918" s="62"/>
      <c r="UJZ3918" s="62"/>
      <c r="UKA3918" s="62"/>
      <c r="UKB3918" s="62"/>
      <c r="UKC3918" s="62"/>
      <c r="UKD3918" s="62"/>
      <c r="UKE3918" s="62"/>
      <c r="UKF3918" s="62"/>
      <c r="UKG3918" s="62"/>
      <c r="UKH3918" s="62"/>
      <c r="UKI3918" s="62"/>
      <c r="UKJ3918" s="62"/>
      <c r="UKK3918" s="62"/>
      <c r="UKL3918" s="62"/>
      <c r="UKM3918" s="62"/>
      <c r="UKN3918" s="62"/>
      <c r="UKO3918" s="62"/>
      <c r="UKP3918" s="62"/>
      <c r="UKQ3918" s="62"/>
      <c r="UKR3918" s="62"/>
      <c r="UKS3918" s="62"/>
      <c r="UKT3918" s="62"/>
      <c r="UKU3918" s="62"/>
      <c r="UKV3918" s="62"/>
      <c r="UKW3918" s="62"/>
      <c r="UKX3918" s="62"/>
      <c r="UKY3918" s="62"/>
      <c r="UKZ3918" s="62"/>
      <c r="ULA3918" s="62"/>
      <c r="ULB3918" s="62"/>
      <c r="ULC3918" s="62"/>
      <c r="ULD3918" s="62"/>
      <c r="ULE3918" s="62"/>
      <c r="ULF3918" s="62"/>
      <c r="ULG3918" s="62"/>
      <c r="ULH3918" s="62"/>
      <c r="ULI3918" s="62"/>
      <c r="ULJ3918" s="62"/>
      <c r="ULK3918" s="62"/>
      <c r="ULL3918" s="62"/>
      <c r="ULM3918" s="62"/>
      <c r="ULN3918" s="62"/>
      <c r="ULO3918" s="62"/>
      <c r="ULP3918" s="62"/>
      <c r="ULQ3918" s="62"/>
      <c r="ULR3918" s="62"/>
      <c r="ULS3918" s="62"/>
      <c r="ULT3918" s="62"/>
      <c r="ULU3918" s="62"/>
      <c r="ULV3918" s="62"/>
      <c r="ULW3918" s="62"/>
      <c r="ULX3918" s="62"/>
      <c r="ULY3918" s="62"/>
      <c r="ULZ3918" s="62"/>
      <c r="UMA3918" s="62"/>
      <c r="UMB3918" s="62"/>
      <c r="UMC3918" s="62"/>
      <c r="UMD3918" s="62"/>
      <c r="UME3918" s="62"/>
      <c r="UMF3918" s="62"/>
      <c r="UMG3918" s="62"/>
      <c r="UMH3918" s="62"/>
      <c r="UMI3918" s="62"/>
      <c r="UMJ3918" s="62"/>
      <c r="UMK3918" s="62"/>
      <c r="UML3918" s="62"/>
      <c r="UMM3918" s="62"/>
      <c r="UMN3918" s="62"/>
      <c r="UMO3918" s="62"/>
      <c r="UMP3918" s="62"/>
      <c r="UMQ3918" s="62"/>
      <c r="UMR3918" s="62"/>
      <c r="UMS3918" s="62"/>
      <c r="UMT3918" s="62"/>
      <c r="UMU3918" s="62"/>
      <c r="UMV3918" s="62"/>
      <c r="UMW3918" s="62"/>
      <c r="UMX3918" s="62"/>
      <c r="UMY3918" s="62"/>
      <c r="UMZ3918" s="62"/>
      <c r="UNA3918" s="62"/>
      <c r="UNB3918" s="62"/>
      <c r="UNC3918" s="62"/>
      <c r="UND3918" s="62"/>
      <c r="UNE3918" s="62"/>
      <c r="UNF3918" s="62"/>
      <c r="UNG3918" s="62"/>
      <c r="UNH3918" s="62"/>
      <c r="UNI3918" s="62"/>
      <c r="UNJ3918" s="62"/>
      <c r="UNK3918" s="62"/>
      <c r="UNL3918" s="62"/>
      <c r="UNM3918" s="62"/>
      <c r="UNN3918" s="62"/>
      <c r="UNO3918" s="62"/>
      <c r="UNP3918" s="62"/>
      <c r="UNQ3918" s="62"/>
      <c r="UNR3918" s="62"/>
      <c r="UNS3918" s="62"/>
      <c r="UNT3918" s="62"/>
      <c r="UNU3918" s="62"/>
      <c r="UNV3918" s="62"/>
      <c r="UNW3918" s="62"/>
      <c r="UNX3918" s="62"/>
      <c r="UNY3918" s="62"/>
      <c r="UNZ3918" s="62"/>
      <c r="UOA3918" s="62"/>
      <c r="UOB3918" s="62"/>
      <c r="UOC3918" s="62"/>
      <c r="UOD3918" s="62"/>
      <c r="UOE3918" s="62"/>
      <c r="UOF3918" s="62"/>
      <c r="UOG3918" s="62"/>
      <c r="UOH3918" s="62"/>
      <c r="UOI3918" s="62"/>
      <c r="UOJ3918" s="62"/>
      <c r="UOK3918" s="62"/>
      <c r="UOL3918" s="62"/>
      <c r="UOM3918" s="62"/>
      <c r="UON3918" s="62"/>
      <c r="UOO3918" s="62"/>
      <c r="UOP3918" s="62"/>
      <c r="UOQ3918" s="62"/>
      <c r="UOR3918" s="62"/>
      <c r="UOS3918" s="62"/>
      <c r="UOT3918" s="62"/>
      <c r="UOU3918" s="62"/>
      <c r="UOV3918" s="62"/>
      <c r="UOW3918" s="62"/>
      <c r="UOX3918" s="62"/>
      <c r="UOY3918" s="62"/>
      <c r="UOZ3918" s="62"/>
      <c r="UPA3918" s="62"/>
      <c r="UPB3918" s="62"/>
      <c r="UPC3918" s="62"/>
      <c r="UPD3918" s="62"/>
      <c r="UPE3918" s="62"/>
      <c r="UPF3918" s="62"/>
      <c r="UPG3918" s="62"/>
      <c r="UPH3918" s="62"/>
      <c r="UPI3918" s="62"/>
      <c r="UPJ3918" s="62"/>
      <c r="UPK3918" s="62"/>
      <c r="UPL3918" s="62"/>
      <c r="UPM3918" s="62"/>
      <c r="UPN3918" s="62"/>
      <c r="UPO3918" s="62"/>
      <c r="UPP3918" s="62"/>
      <c r="UPQ3918" s="62"/>
      <c r="UPR3918" s="62"/>
      <c r="UPS3918" s="62"/>
      <c r="UPT3918" s="62"/>
      <c r="UPU3918" s="62"/>
      <c r="UPV3918" s="62"/>
      <c r="UPW3918" s="62"/>
      <c r="UPX3918" s="62"/>
      <c r="UPY3918" s="62"/>
      <c r="UPZ3918" s="62"/>
      <c r="UQA3918" s="62"/>
      <c r="UQB3918" s="62"/>
      <c r="UQC3918" s="62"/>
      <c r="UQD3918" s="62"/>
      <c r="UQE3918" s="62"/>
      <c r="UQF3918" s="62"/>
      <c r="UQG3918" s="62"/>
      <c r="UQH3918" s="62"/>
      <c r="UQI3918" s="62"/>
      <c r="UQJ3918" s="62"/>
      <c r="UQK3918" s="62"/>
      <c r="UQL3918" s="62"/>
      <c r="UQM3918" s="62"/>
      <c r="UQN3918" s="62"/>
      <c r="UQO3918" s="62"/>
      <c r="UQP3918" s="62"/>
      <c r="UQQ3918" s="62"/>
      <c r="UQR3918" s="62"/>
      <c r="UQS3918" s="62"/>
      <c r="UQT3918" s="62"/>
      <c r="UQU3918" s="62"/>
      <c r="UQV3918" s="62"/>
      <c r="UQW3918" s="62"/>
      <c r="UQX3918" s="62"/>
      <c r="UQY3918" s="62"/>
      <c r="UQZ3918" s="62"/>
      <c r="URA3918" s="62"/>
      <c r="URB3918" s="62"/>
      <c r="URC3918" s="62"/>
      <c r="URD3918" s="62"/>
      <c r="URE3918" s="62"/>
      <c r="URF3918" s="62"/>
      <c r="URG3918" s="62"/>
      <c r="URH3918" s="62"/>
      <c r="URI3918" s="62"/>
      <c r="URJ3918" s="62"/>
      <c r="URK3918" s="62"/>
      <c r="URL3918" s="62"/>
      <c r="URM3918" s="62"/>
      <c r="URN3918" s="62"/>
      <c r="URO3918" s="62"/>
      <c r="URP3918" s="62"/>
      <c r="URQ3918" s="62"/>
      <c r="URR3918" s="62"/>
      <c r="URS3918" s="62"/>
      <c r="URT3918" s="62"/>
      <c r="URU3918" s="62"/>
      <c r="URV3918" s="62"/>
      <c r="URW3918" s="62"/>
      <c r="URX3918" s="62"/>
      <c r="URY3918" s="62"/>
      <c r="URZ3918" s="62"/>
      <c r="USA3918" s="62"/>
      <c r="USB3918" s="62"/>
      <c r="USC3918" s="62"/>
      <c r="USD3918" s="62"/>
      <c r="USE3918" s="62"/>
      <c r="USF3918" s="62"/>
      <c r="USG3918" s="62"/>
      <c r="USH3918" s="62"/>
      <c r="USI3918" s="62"/>
      <c r="USJ3918" s="62"/>
      <c r="USK3918" s="62"/>
      <c r="USL3918" s="62"/>
      <c r="USM3918" s="62"/>
      <c r="USN3918" s="62"/>
      <c r="USO3918" s="62"/>
      <c r="USP3918" s="62"/>
      <c r="USQ3918" s="62"/>
      <c r="USR3918" s="62"/>
      <c r="USS3918" s="62"/>
      <c r="UST3918" s="62"/>
      <c r="USU3918" s="62"/>
      <c r="USV3918" s="62"/>
      <c r="USW3918" s="62"/>
      <c r="USX3918" s="62"/>
      <c r="USY3918" s="62"/>
      <c r="USZ3918" s="62"/>
      <c r="UTA3918" s="62"/>
      <c r="UTB3918" s="62"/>
      <c r="UTC3918" s="62"/>
      <c r="UTD3918" s="62"/>
      <c r="UTE3918" s="62"/>
      <c r="UTF3918" s="62"/>
      <c r="UTG3918" s="62"/>
      <c r="UTH3918" s="62"/>
      <c r="UTI3918" s="62"/>
      <c r="UTJ3918" s="62"/>
      <c r="UTK3918" s="62"/>
      <c r="UTL3918" s="62"/>
      <c r="UTM3918" s="62"/>
      <c r="UTN3918" s="62"/>
      <c r="UTO3918" s="62"/>
      <c r="UTP3918" s="62"/>
      <c r="UTQ3918" s="62"/>
      <c r="UTR3918" s="62"/>
      <c r="UTS3918" s="62"/>
      <c r="UTT3918" s="62"/>
      <c r="UTU3918" s="62"/>
      <c r="UTV3918" s="62"/>
      <c r="UTW3918" s="62"/>
      <c r="UTX3918" s="62"/>
      <c r="UTY3918" s="62"/>
      <c r="UTZ3918" s="62"/>
      <c r="UUA3918" s="62"/>
      <c r="UUB3918" s="62"/>
      <c r="UUC3918" s="62"/>
      <c r="UUD3918" s="62"/>
      <c r="UUE3918" s="62"/>
      <c r="UUF3918" s="62"/>
      <c r="UUG3918" s="62"/>
      <c r="UUH3918" s="62"/>
      <c r="UUI3918" s="62"/>
      <c r="UUJ3918" s="62"/>
      <c r="UUK3918" s="62"/>
      <c r="UUL3918" s="62"/>
      <c r="UUM3918" s="62"/>
      <c r="UUN3918" s="62"/>
      <c r="UUO3918" s="62"/>
      <c r="UUP3918" s="62"/>
      <c r="UUQ3918" s="62"/>
      <c r="UUR3918" s="62"/>
      <c r="UUS3918" s="62"/>
      <c r="UUT3918" s="62"/>
      <c r="UUU3918" s="62"/>
      <c r="UUV3918" s="62"/>
      <c r="UUW3918" s="62"/>
      <c r="UUX3918" s="62"/>
      <c r="UUY3918" s="62"/>
      <c r="UUZ3918" s="62"/>
      <c r="UVA3918" s="62"/>
      <c r="UVB3918" s="62"/>
      <c r="UVC3918" s="62"/>
      <c r="UVD3918" s="62"/>
      <c r="UVE3918" s="62"/>
      <c r="UVF3918" s="62"/>
      <c r="UVG3918" s="62"/>
      <c r="UVH3918" s="62"/>
      <c r="UVI3918" s="62"/>
      <c r="UVJ3918" s="62"/>
      <c r="UVK3918" s="62"/>
      <c r="UVL3918" s="62"/>
      <c r="UVM3918" s="62"/>
      <c r="UVN3918" s="62"/>
      <c r="UVO3918" s="62"/>
      <c r="UVP3918" s="62"/>
      <c r="UVQ3918" s="62"/>
      <c r="UVR3918" s="62"/>
      <c r="UVS3918" s="62"/>
      <c r="UVT3918" s="62"/>
      <c r="UVU3918" s="62"/>
      <c r="UVV3918" s="62"/>
      <c r="UVW3918" s="62"/>
      <c r="UVX3918" s="62"/>
      <c r="UVY3918" s="62"/>
      <c r="UVZ3918" s="62"/>
      <c r="UWA3918" s="62"/>
      <c r="UWB3918" s="62"/>
      <c r="UWC3918" s="62"/>
      <c r="UWD3918" s="62"/>
      <c r="UWE3918" s="62"/>
      <c r="UWF3918" s="62"/>
      <c r="UWG3918" s="62"/>
      <c r="UWH3918" s="62"/>
      <c r="UWI3918" s="62"/>
      <c r="UWJ3918" s="62"/>
      <c r="UWK3918" s="62"/>
      <c r="UWL3918" s="62"/>
      <c r="UWM3918" s="62"/>
      <c r="UWN3918" s="62"/>
      <c r="UWO3918" s="62"/>
      <c r="UWP3918" s="62"/>
      <c r="UWQ3918" s="62"/>
      <c r="UWR3918" s="62"/>
      <c r="UWS3918" s="62"/>
      <c r="UWT3918" s="62"/>
      <c r="UWU3918" s="62"/>
      <c r="UWV3918" s="62"/>
      <c r="UWW3918" s="62"/>
      <c r="UWX3918" s="62"/>
      <c r="UWY3918" s="62"/>
      <c r="UWZ3918" s="62"/>
      <c r="UXA3918" s="62"/>
      <c r="UXB3918" s="62"/>
      <c r="UXC3918" s="62"/>
      <c r="UXD3918" s="62"/>
      <c r="UXE3918" s="62"/>
      <c r="UXF3918" s="62"/>
      <c r="UXG3918" s="62"/>
      <c r="UXH3918" s="62"/>
      <c r="UXI3918" s="62"/>
      <c r="UXJ3918" s="62"/>
      <c r="UXK3918" s="62"/>
      <c r="UXL3918" s="62"/>
      <c r="UXM3918" s="62"/>
      <c r="UXN3918" s="62"/>
      <c r="UXO3918" s="62"/>
      <c r="UXP3918" s="62"/>
      <c r="UXQ3918" s="62"/>
      <c r="UXR3918" s="62"/>
      <c r="UXS3918" s="62"/>
      <c r="UXT3918" s="62"/>
      <c r="UXU3918" s="62"/>
      <c r="UXV3918" s="62"/>
      <c r="UXW3918" s="62"/>
      <c r="UXX3918" s="62"/>
      <c r="UXY3918" s="62"/>
      <c r="UXZ3918" s="62"/>
      <c r="UYA3918" s="62"/>
      <c r="UYB3918" s="62"/>
      <c r="UYC3918" s="62"/>
      <c r="UYD3918" s="62"/>
      <c r="UYE3918" s="62"/>
      <c r="UYF3918" s="62"/>
      <c r="UYG3918" s="62"/>
      <c r="UYH3918" s="62"/>
      <c r="UYI3918" s="62"/>
      <c r="UYJ3918" s="62"/>
      <c r="UYK3918" s="62"/>
      <c r="UYL3918" s="62"/>
      <c r="UYM3918" s="62"/>
      <c r="UYN3918" s="62"/>
      <c r="UYO3918" s="62"/>
      <c r="UYP3918" s="62"/>
      <c r="UYQ3918" s="62"/>
      <c r="UYR3918" s="62"/>
      <c r="UYS3918" s="62"/>
      <c r="UYT3918" s="62"/>
      <c r="UYU3918" s="62"/>
      <c r="UYV3918" s="62"/>
      <c r="UYW3918" s="62"/>
      <c r="UYX3918" s="62"/>
      <c r="UYY3918" s="62"/>
      <c r="UYZ3918" s="62"/>
      <c r="UZA3918" s="62"/>
      <c r="UZB3918" s="62"/>
      <c r="UZC3918" s="62"/>
      <c r="UZD3918" s="62"/>
      <c r="UZE3918" s="62"/>
      <c r="UZF3918" s="62"/>
      <c r="UZG3918" s="62"/>
      <c r="UZH3918" s="62"/>
      <c r="UZI3918" s="62"/>
      <c r="UZJ3918" s="62"/>
      <c r="UZK3918" s="62"/>
      <c r="UZL3918" s="62"/>
      <c r="UZM3918" s="62"/>
      <c r="UZN3918" s="62"/>
      <c r="UZO3918" s="62"/>
      <c r="UZP3918" s="62"/>
      <c r="UZQ3918" s="62"/>
      <c r="UZR3918" s="62"/>
      <c r="UZS3918" s="62"/>
      <c r="UZT3918" s="62"/>
      <c r="UZU3918" s="62"/>
      <c r="UZV3918" s="62"/>
      <c r="UZW3918" s="62"/>
      <c r="UZX3918" s="62"/>
      <c r="UZY3918" s="62"/>
      <c r="UZZ3918" s="62"/>
      <c r="VAA3918" s="62"/>
      <c r="VAB3918" s="62"/>
      <c r="VAC3918" s="62"/>
      <c r="VAD3918" s="62"/>
      <c r="VAE3918" s="62"/>
      <c r="VAF3918" s="62"/>
      <c r="VAG3918" s="62"/>
      <c r="VAH3918" s="62"/>
      <c r="VAI3918" s="62"/>
      <c r="VAJ3918" s="62"/>
      <c r="VAK3918" s="62"/>
      <c r="VAL3918" s="62"/>
      <c r="VAM3918" s="62"/>
      <c r="VAN3918" s="62"/>
      <c r="VAO3918" s="62"/>
      <c r="VAP3918" s="62"/>
      <c r="VAQ3918" s="62"/>
      <c r="VAR3918" s="62"/>
      <c r="VAS3918" s="62"/>
      <c r="VAT3918" s="62"/>
      <c r="VAU3918" s="62"/>
      <c r="VAV3918" s="62"/>
      <c r="VAW3918" s="62"/>
      <c r="VAX3918" s="62"/>
      <c r="VAY3918" s="62"/>
      <c r="VAZ3918" s="62"/>
      <c r="VBA3918" s="62"/>
      <c r="VBB3918" s="62"/>
      <c r="VBC3918" s="62"/>
      <c r="VBD3918" s="62"/>
      <c r="VBE3918" s="62"/>
      <c r="VBF3918" s="62"/>
      <c r="VBG3918" s="62"/>
      <c r="VBH3918" s="62"/>
      <c r="VBI3918" s="62"/>
      <c r="VBJ3918" s="62"/>
      <c r="VBK3918" s="62"/>
      <c r="VBL3918" s="62"/>
      <c r="VBM3918" s="62"/>
      <c r="VBN3918" s="62"/>
      <c r="VBO3918" s="62"/>
      <c r="VBP3918" s="62"/>
      <c r="VBQ3918" s="62"/>
      <c r="VBR3918" s="62"/>
      <c r="VBS3918" s="62"/>
      <c r="VBT3918" s="62"/>
      <c r="VBU3918" s="62"/>
      <c r="VBV3918" s="62"/>
      <c r="VBW3918" s="62"/>
      <c r="VBX3918" s="62"/>
      <c r="VBY3918" s="62"/>
      <c r="VBZ3918" s="62"/>
      <c r="VCA3918" s="62"/>
      <c r="VCB3918" s="62"/>
      <c r="VCC3918" s="62"/>
      <c r="VCD3918" s="62"/>
      <c r="VCE3918" s="62"/>
      <c r="VCF3918" s="62"/>
      <c r="VCG3918" s="62"/>
      <c r="VCH3918" s="62"/>
      <c r="VCI3918" s="62"/>
      <c r="VCJ3918" s="62"/>
      <c r="VCK3918" s="62"/>
      <c r="VCL3918" s="62"/>
      <c r="VCM3918" s="62"/>
      <c r="VCN3918" s="62"/>
      <c r="VCO3918" s="62"/>
      <c r="VCP3918" s="62"/>
      <c r="VCQ3918" s="62"/>
      <c r="VCR3918" s="62"/>
      <c r="VCS3918" s="62"/>
      <c r="VCT3918" s="62"/>
      <c r="VCU3918" s="62"/>
      <c r="VCV3918" s="62"/>
      <c r="VCW3918" s="62"/>
      <c r="VCX3918" s="62"/>
      <c r="VCY3918" s="62"/>
      <c r="VCZ3918" s="62"/>
      <c r="VDA3918" s="62"/>
      <c r="VDB3918" s="62"/>
      <c r="VDC3918" s="62"/>
      <c r="VDD3918" s="62"/>
      <c r="VDE3918" s="62"/>
      <c r="VDF3918" s="62"/>
      <c r="VDG3918" s="62"/>
      <c r="VDH3918" s="62"/>
      <c r="VDI3918" s="62"/>
      <c r="VDJ3918" s="62"/>
      <c r="VDK3918" s="62"/>
      <c r="VDL3918" s="62"/>
      <c r="VDM3918" s="62"/>
      <c r="VDN3918" s="62"/>
      <c r="VDO3918" s="62"/>
      <c r="VDP3918" s="62"/>
      <c r="VDQ3918" s="62"/>
      <c r="VDR3918" s="62"/>
      <c r="VDS3918" s="62"/>
      <c r="VDT3918" s="62"/>
      <c r="VDU3918" s="62"/>
      <c r="VDV3918" s="62"/>
      <c r="VDW3918" s="62"/>
      <c r="VDX3918" s="62"/>
      <c r="VDY3918" s="62"/>
      <c r="VDZ3918" s="62"/>
      <c r="VEA3918" s="62"/>
      <c r="VEB3918" s="62"/>
      <c r="VEC3918" s="62"/>
      <c r="VED3918" s="62"/>
      <c r="VEE3918" s="62"/>
      <c r="VEF3918" s="62"/>
      <c r="VEG3918" s="62"/>
      <c r="VEH3918" s="62"/>
      <c r="VEI3918" s="62"/>
      <c r="VEJ3918" s="62"/>
      <c r="VEK3918" s="62"/>
      <c r="VEL3918" s="62"/>
      <c r="VEM3918" s="62"/>
      <c r="VEN3918" s="62"/>
      <c r="VEO3918" s="62"/>
      <c r="VEP3918" s="62"/>
      <c r="VEQ3918" s="62"/>
      <c r="VER3918" s="62"/>
      <c r="VES3918" s="62"/>
      <c r="VET3918" s="62"/>
      <c r="VEU3918" s="62"/>
      <c r="VEV3918" s="62"/>
      <c r="VEW3918" s="62"/>
      <c r="VEX3918" s="62"/>
      <c r="VEY3918" s="62"/>
      <c r="VEZ3918" s="62"/>
      <c r="VFA3918" s="62"/>
      <c r="VFB3918" s="62"/>
      <c r="VFC3918" s="62"/>
      <c r="VFD3918" s="62"/>
      <c r="VFE3918" s="62"/>
      <c r="VFF3918" s="62"/>
      <c r="VFG3918" s="62"/>
      <c r="VFH3918" s="62"/>
      <c r="VFI3918" s="62"/>
      <c r="VFJ3918" s="62"/>
      <c r="VFK3918" s="62"/>
      <c r="VFL3918" s="62"/>
      <c r="VFM3918" s="62"/>
      <c r="VFN3918" s="62"/>
      <c r="VFO3918" s="62"/>
      <c r="VFP3918" s="62"/>
      <c r="VFQ3918" s="62"/>
      <c r="VFR3918" s="62"/>
      <c r="VFS3918" s="62"/>
      <c r="VFT3918" s="62"/>
      <c r="VFU3918" s="62"/>
      <c r="VFV3918" s="62"/>
      <c r="VFW3918" s="62"/>
      <c r="VFX3918" s="62"/>
      <c r="VFY3918" s="62"/>
      <c r="VFZ3918" s="62"/>
      <c r="VGA3918" s="62"/>
      <c r="VGB3918" s="62"/>
      <c r="VGC3918" s="62"/>
      <c r="VGD3918" s="62"/>
      <c r="VGE3918" s="62"/>
      <c r="VGF3918" s="62"/>
      <c r="VGG3918" s="62"/>
      <c r="VGH3918" s="62"/>
      <c r="VGI3918" s="62"/>
      <c r="VGJ3918" s="62"/>
      <c r="VGK3918" s="62"/>
      <c r="VGL3918" s="62"/>
      <c r="VGM3918" s="62"/>
      <c r="VGN3918" s="62"/>
      <c r="VGO3918" s="62"/>
      <c r="VGP3918" s="62"/>
      <c r="VGQ3918" s="62"/>
      <c r="VGR3918" s="62"/>
      <c r="VGS3918" s="62"/>
      <c r="VGT3918" s="62"/>
      <c r="VGU3918" s="62"/>
      <c r="VGV3918" s="62"/>
      <c r="VGW3918" s="62"/>
      <c r="VGX3918" s="62"/>
      <c r="VGY3918" s="62"/>
      <c r="VGZ3918" s="62"/>
      <c r="VHA3918" s="62"/>
      <c r="VHB3918" s="62"/>
      <c r="VHC3918" s="62"/>
      <c r="VHD3918" s="62"/>
      <c r="VHE3918" s="62"/>
      <c r="VHF3918" s="62"/>
      <c r="VHG3918" s="62"/>
      <c r="VHH3918" s="62"/>
      <c r="VHI3918" s="62"/>
      <c r="VHJ3918" s="62"/>
      <c r="VHK3918" s="62"/>
      <c r="VHL3918" s="62"/>
      <c r="VHM3918" s="62"/>
      <c r="VHN3918" s="62"/>
      <c r="VHO3918" s="62"/>
      <c r="VHP3918" s="62"/>
      <c r="VHQ3918" s="62"/>
      <c r="VHR3918" s="62"/>
      <c r="VHS3918" s="62"/>
      <c r="VHT3918" s="62"/>
      <c r="VHU3918" s="62"/>
      <c r="VHV3918" s="62"/>
      <c r="VHW3918" s="62"/>
      <c r="VHX3918" s="62"/>
      <c r="VHY3918" s="62"/>
      <c r="VHZ3918" s="62"/>
      <c r="VIA3918" s="62"/>
      <c r="VIB3918" s="62"/>
      <c r="VIC3918" s="62"/>
      <c r="VID3918" s="62"/>
      <c r="VIE3918" s="62"/>
      <c r="VIF3918" s="62"/>
      <c r="VIG3918" s="62"/>
      <c r="VIH3918" s="62"/>
      <c r="VII3918" s="62"/>
      <c r="VIJ3918" s="62"/>
      <c r="VIK3918" s="62"/>
      <c r="VIL3918" s="62"/>
      <c r="VIM3918" s="62"/>
      <c r="VIN3918" s="62"/>
      <c r="VIO3918" s="62"/>
      <c r="VIP3918" s="62"/>
      <c r="VIQ3918" s="62"/>
      <c r="VIR3918" s="62"/>
      <c r="VIS3918" s="62"/>
      <c r="VIT3918" s="62"/>
      <c r="VIU3918" s="62"/>
      <c r="VIV3918" s="62"/>
      <c r="VIW3918" s="62"/>
      <c r="VIX3918" s="62"/>
      <c r="VIY3918" s="62"/>
      <c r="VIZ3918" s="62"/>
      <c r="VJA3918" s="62"/>
      <c r="VJB3918" s="62"/>
      <c r="VJC3918" s="62"/>
      <c r="VJD3918" s="62"/>
      <c r="VJE3918" s="62"/>
      <c r="VJF3918" s="62"/>
      <c r="VJG3918" s="62"/>
      <c r="VJH3918" s="62"/>
      <c r="VJI3918" s="62"/>
      <c r="VJJ3918" s="62"/>
      <c r="VJK3918" s="62"/>
      <c r="VJL3918" s="62"/>
      <c r="VJM3918" s="62"/>
      <c r="VJN3918" s="62"/>
      <c r="VJO3918" s="62"/>
      <c r="VJP3918" s="62"/>
      <c r="VJQ3918" s="62"/>
      <c r="VJR3918" s="62"/>
      <c r="VJS3918" s="62"/>
      <c r="VJT3918" s="62"/>
      <c r="VJU3918" s="62"/>
      <c r="VJV3918" s="62"/>
      <c r="VJW3918" s="62"/>
      <c r="VJX3918" s="62"/>
      <c r="VJY3918" s="62"/>
      <c r="VJZ3918" s="62"/>
      <c r="VKA3918" s="62"/>
      <c r="VKB3918" s="62"/>
      <c r="VKC3918" s="62"/>
      <c r="VKD3918" s="62"/>
      <c r="VKE3918" s="62"/>
      <c r="VKF3918" s="62"/>
      <c r="VKG3918" s="62"/>
      <c r="VKH3918" s="62"/>
      <c r="VKI3918" s="62"/>
      <c r="VKJ3918" s="62"/>
      <c r="VKK3918" s="62"/>
      <c r="VKL3918" s="62"/>
      <c r="VKM3918" s="62"/>
      <c r="VKN3918" s="62"/>
      <c r="VKO3918" s="62"/>
      <c r="VKP3918" s="62"/>
      <c r="VKQ3918" s="62"/>
      <c r="VKR3918" s="62"/>
      <c r="VKS3918" s="62"/>
      <c r="VKT3918" s="62"/>
      <c r="VKU3918" s="62"/>
      <c r="VKV3918" s="62"/>
      <c r="VKW3918" s="62"/>
      <c r="VKX3918" s="62"/>
      <c r="VKY3918" s="62"/>
      <c r="VKZ3918" s="62"/>
      <c r="VLA3918" s="62"/>
      <c r="VLB3918" s="62"/>
      <c r="VLC3918" s="62"/>
      <c r="VLD3918" s="62"/>
      <c r="VLE3918" s="62"/>
      <c r="VLF3918" s="62"/>
      <c r="VLG3918" s="62"/>
      <c r="VLH3918" s="62"/>
      <c r="VLI3918" s="62"/>
      <c r="VLJ3918" s="62"/>
      <c r="VLK3918" s="62"/>
      <c r="VLL3918" s="62"/>
      <c r="VLM3918" s="62"/>
      <c r="VLN3918" s="62"/>
      <c r="VLO3918" s="62"/>
      <c r="VLP3918" s="62"/>
      <c r="VLQ3918" s="62"/>
      <c r="VLR3918" s="62"/>
      <c r="VLS3918" s="62"/>
      <c r="VLT3918" s="62"/>
      <c r="VLU3918" s="62"/>
      <c r="VLV3918" s="62"/>
      <c r="VLW3918" s="62"/>
      <c r="VLX3918" s="62"/>
      <c r="VLY3918" s="62"/>
      <c r="VLZ3918" s="62"/>
      <c r="VMA3918" s="62"/>
      <c r="VMB3918" s="62"/>
      <c r="VMC3918" s="62"/>
      <c r="VMD3918" s="62"/>
      <c r="VME3918" s="62"/>
      <c r="VMF3918" s="62"/>
      <c r="VMG3918" s="62"/>
      <c r="VMH3918" s="62"/>
      <c r="VMI3918" s="62"/>
      <c r="VMJ3918" s="62"/>
      <c r="VMK3918" s="62"/>
      <c r="VML3918" s="62"/>
      <c r="VMM3918" s="62"/>
      <c r="VMN3918" s="62"/>
      <c r="VMO3918" s="62"/>
      <c r="VMP3918" s="62"/>
      <c r="VMQ3918" s="62"/>
      <c r="VMR3918" s="62"/>
      <c r="VMS3918" s="62"/>
      <c r="VMT3918" s="62"/>
      <c r="VMU3918" s="62"/>
      <c r="VMV3918" s="62"/>
      <c r="VMW3918" s="62"/>
      <c r="VMX3918" s="62"/>
      <c r="VMY3918" s="62"/>
      <c r="VMZ3918" s="62"/>
      <c r="VNA3918" s="62"/>
      <c r="VNB3918" s="62"/>
      <c r="VNC3918" s="62"/>
      <c r="VND3918" s="62"/>
      <c r="VNE3918" s="62"/>
      <c r="VNF3918" s="62"/>
      <c r="VNG3918" s="62"/>
      <c r="VNH3918" s="62"/>
      <c r="VNI3918" s="62"/>
      <c r="VNJ3918" s="62"/>
      <c r="VNK3918" s="62"/>
      <c r="VNL3918" s="62"/>
      <c r="VNM3918" s="62"/>
      <c r="VNN3918" s="62"/>
      <c r="VNO3918" s="62"/>
      <c r="VNP3918" s="62"/>
      <c r="VNQ3918" s="62"/>
      <c r="VNR3918" s="62"/>
      <c r="VNS3918" s="62"/>
      <c r="VNT3918" s="62"/>
      <c r="VNU3918" s="62"/>
      <c r="VNV3918" s="62"/>
      <c r="VNW3918" s="62"/>
      <c r="VNX3918" s="62"/>
      <c r="VNY3918" s="62"/>
      <c r="VNZ3918" s="62"/>
      <c r="VOA3918" s="62"/>
      <c r="VOB3918" s="62"/>
      <c r="VOC3918" s="62"/>
      <c r="VOD3918" s="62"/>
      <c r="VOE3918" s="62"/>
      <c r="VOF3918" s="62"/>
      <c r="VOG3918" s="62"/>
      <c r="VOH3918" s="62"/>
      <c r="VOI3918" s="62"/>
      <c r="VOJ3918" s="62"/>
      <c r="VOK3918" s="62"/>
      <c r="VOL3918" s="62"/>
      <c r="VOM3918" s="62"/>
      <c r="VON3918" s="62"/>
      <c r="VOO3918" s="62"/>
      <c r="VOP3918" s="62"/>
      <c r="VOQ3918" s="62"/>
      <c r="VOR3918" s="62"/>
      <c r="VOS3918" s="62"/>
      <c r="VOT3918" s="62"/>
      <c r="VOU3918" s="62"/>
      <c r="VOV3918" s="62"/>
      <c r="VOW3918" s="62"/>
      <c r="VOX3918" s="62"/>
      <c r="VOY3918" s="62"/>
      <c r="VOZ3918" s="62"/>
      <c r="VPA3918" s="62"/>
      <c r="VPB3918" s="62"/>
      <c r="VPC3918" s="62"/>
      <c r="VPD3918" s="62"/>
      <c r="VPE3918" s="62"/>
      <c r="VPF3918" s="62"/>
      <c r="VPG3918" s="62"/>
      <c r="VPH3918" s="62"/>
      <c r="VPI3918" s="62"/>
      <c r="VPJ3918" s="62"/>
      <c r="VPK3918" s="62"/>
      <c r="VPL3918" s="62"/>
      <c r="VPM3918" s="62"/>
      <c r="VPN3918" s="62"/>
      <c r="VPO3918" s="62"/>
      <c r="VPP3918" s="62"/>
      <c r="VPQ3918" s="62"/>
      <c r="VPR3918" s="62"/>
      <c r="VPS3918" s="62"/>
      <c r="VPT3918" s="62"/>
      <c r="VPU3918" s="62"/>
      <c r="VPV3918" s="62"/>
      <c r="VPW3918" s="62"/>
      <c r="VPX3918" s="62"/>
      <c r="VPY3918" s="62"/>
      <c r="VPZ3918" s="62"/>
      <c r="VQA3918" s="62"/>
      <c r="VQB3918" s="62"/>
      <c r="VQC3918" s="62"/>
      <c r="VQD3918" s="62"/>
      <c r="VQE3918" s="62"/>
      <c r="VQF3918" s="62"/>
      <c r="VQG3918" s="62"/>
      <c r="VQH3918" s="62"/>
      <c r="VQI3918" s="62"/>
      <c r="VQJ3918" s="62"/>
      <c r="VQK3918" s="62"/>
      <c r="VQL3918" s="62"/>
      <c r="VQM3918" s="62"/>
      <c r="VQN3918" s="62"/>
      <c r="VQO3918" s="62"/>
      <c r="VQP3918" s="62"/>
      <c r="VQQ3918" s="62"/>
      <c r="VQR3918" s="62"/>
      <c r="VQS3918" s="62"/>
      <c r="VQT3918" s="62"/>
      <c r="VQU3918" s="62"/>
      <c r="VQV3918" s="62"/>
      <c r="VQW3918" s="62"/>
      <c r="VQX3918" s="62"/>
      <c r="VQY3918" s="62"/>
      <c r="VQZ3918" s="62"/>
      <c r="VRA3918" s="62"/>
      <c r="VRB3918" s="62"/>
      <c r="VRC3918" s="62"/>
      <c r="VRD3918" s="62"/>
      <c r="VRE3918" s="62"/>
      <c r="VRF3918" s="62"/>
      <c r="VRG3918" s="62"/>
      <c r="VRH3918" s="62"/>
      <c r="VRI3918" s="62"/>
      <c r="VRJ3918" s="62"/>
      <c r="VRK3918" s="62"/>
      <c r="VRL3918" s="62"/>
      <c r="VRM3918" s="62"/>
      <c r="VRN3918" s="62"/>
      <c r="VRO3918" s="62"/>
      <c r="VRP3918" s="62"/>
      <c r="VRQ3918" s="62"/>
      <c r="VRR3918" s="62"/>
      <c r="VRS3918" s="62"/>
      <c r="VRT3918" s="62"/>
      <c r="VRU3918" s="62"/>
      <c r="VRV3918" s="62"/>
      <c r="VRW3918" s="62"/>
      <c r="VRX3918" s="62"/>
      <c r="VRY3918" s="62"/>
      <c r="VRZ3918" s="62"/>
      <c r="VSA3918" s="62"/>
      <c r="VSB3918" s="62"/>
      <c r="VSC3918" s="62"/>
      <c r="VSD3918" s="62"/>
      <c r="VSE3918" s="62"/>
      <c r="VSF3918" s="62"/>
      <c r="VSG3918" s="62"/>
      <c r="VSH3918" s="62"/>
      <c r="VSI3918" s="62"/>
      <c r="VSJ3918" s="62"/>
      <c r="VSK3918" s="62"/>
      <c r="VSL3918" s="62"/>
      <c r="VSM3918" s="62"/>
      <c r="VSN3918" s="62"/>
      <c r="VSO3918" s="62"/>
      <c r="VSP3918" s="62"/>
      <c r="VSQ3918" s="62"/>
      <c r="VSR3918" s="62"/>
      <c r="VSS3918" s="62"/>
      <c r="VST3918" s="62"/>
      <c r="VSU3918" s="62"/>
      <c r="VSV3918" s="62"/>
      <c r="VSW3918" s="62"/>
      <c r="VSX3918" s="62"/>
      <c r="VSY3918" s="62"/>
      <c r="VSZ3918" s="62"/>
      <c r="VTA3918" s="62"/>
      <c r="VTB3918" s="62"/>
      <c r="VTC3918" s="62"/>
      <c r="VTD3918" s="62"/>
      <c r="VTE3918" s="62"/>
      <c r="VTF3918" s="62"/>
      <c r="VTG3918" s="62"/>
      <c r="VTH3918" s="62"/>
      <c r="VTI3918" s="62"/>
      <c r="VTJ3918" s="62"/>
      <c r="VTK3918" s="62"/>
      <c r="VTL3918" s="62"/>
      <c r="VTM3918" s="62"/>
      <c r="VTN3918" s="62"/>
      <c r="VTO3918" s="62"/>
      <c r="VTP3918" s="62"/>
      <c r="VTQ3918" s="62"/>
      <c r="VTR3918" s="62"/>
      <c r="VTS3918" s="62"/>
      <c r="VTT3918" s="62"/>
      <c r="VTU3918" s="62"/>
      <c r="VTV3918" s="62"/>
      <c r="VTW3918" s="62"/>
      <c r="VTX3918" s="62"/>
      <c r="VTY3918" s="62"/>
      <c r="VTZ3918" s="62"/>
      <c r="VUA3918" s="62"/>
      <c r="VUB3918" s="62"/>
      <c r="VUC3918" s="62"/>
      <c r="VUD3918" s="62"/>
      <c r="VUE3918" s="62"/>
      <c r="VUF3918" s="62"/>
      <c r="VUG3918" s="62"/>
      <c r="VUH3918" s="62"/>
      <c r="VUI3918" s="62"/>
      <c r="VUJ3918" s="62"/>
      <c r="VUK3918" s="62"/>
      <c r="VUL3918" s="62"/>
      <c r="VUM3918" s="62"/>
      <c r="VUN3918" s="62"/>
      <c r="VUO3918" s="62"/>
      <c r="VUP3918" s="62"/>
      <c r="VUQ3918" s="62"/>
      <c r="VUR3918" s="62"/>
      <c r="VUS3918" s="62"/>
      <c r="VUT3918" s="62"/>
      <c r="VUU3918" s="62"/>
      <c r="VUV3918" s="62"/>
      <c r="VUW3918" s="62"/>
      <c r="VUX3918" s="62"/>
      <c r="VUY3918" s="62"/>
      <c r="VUZ3918" s="62"/>
      <c r="VVA3918" s="62"/>
      <c r="VVB3918" s="62"/>
      <c r="VVC3918" s="62"/>
      <c r="VVD3918" s="62"/>
      <c r="VVE3918" s="62"/>
      <c r="VVF3918" s="62"/>
      <c r="VVG3918" s="62"/>
      <c r="VVH3918" s="62"/>
      <c r="VVI3918" s="62"/>
      <c r="VVJ3918" s="62"/>
      <c r="VVK3918" s="62"/>
      <c r="VVL3918" s="62"/>
      <c r="VVM3918" s="62"/>
      <c r="VVN3918" s="62"/>
      <c r="VVO3918" s="62"/>
      <c r="VVP3918" s="62"/>
      <c r="VVQ3918" s="62"/>
      <c r="VVR3918" s="62"/>
      <c r="VVS3918" s="62"/>
      <c r="VVT3918" s="62"/>
      <c r="VVU3918" s="62"/>
      <c r="VVV3918" s="62"/>
      <c r="VVW3918" s="62"/>
      <c r="VVX3918" s="62"/>
      <c r="VVY3918" s="62"/>
      <c r="VVZ3918" s="62"/>
      <c r="VWA3918" s="62"/>
      <c r="VWB3918" s="62"/>
      <c r="VWC3918" s="62"/>
      <c r="VWD3918" s="62"/>
      <c r="VWE3918" s="62"/>
      <c r="VWF3918" s="62"/>
      <c r="VWG3918" s="62"/>
      <c r="VWH3918" s="62"/>
      <c r="VWI3918" s="62"/>
      <c r="VWJ3918" s="62"/>
      <c r="VWK3918" s="62"/>
      <c r="VWL3918" s="62"/>
      <c r="VWM3918" s="62"/>
      <c r="VWN3918" s="62"/>
      <c r="VWO3918" s="62"/>
      <c r="VWP3918" s="62"/>
      <c r="VWQ3918" s="62"/>
      <c r="VWR3918" s="62"/>
      <c r="VWS3918" s="62"/>
      <c r="VWT3918" s="62"/>
      <c r="VWU3918" s="62"/>
      <c r="VWV3918" s="62"/>
      <c r="VWW3918" s="62"/>
      <c r="VWX3918" s="62"/>
      <c r="VWY3918" s="62"/>
      <c r="VWZ3918" s="62"/>
      <c r="VXA3918" s="62"/>
      <c r="VXB3918" s="62"/>
      <c r="VXC3918" s="62"/>
      <c r="VXD3918" s="62"/>
      <c r="VXE3918" s="62"/>
      <c r="VXF3918" s="62"/>
      <c r="VXG3918" s="62"/>
      <c r="VXH3918" s="62"/>
      <c r="VXI3918" s="62"/>
      <c r="VXJ3918" s="62"/>
      <c r="VXK3918" s="62"/>
      <c r="VXL3918" s="62"/>
      <c r="VXM3918" s="62"/>
      <c r="VXN3918" s="62"/>
      <c r="VXO3918" s="62"/>
      <c r="VXP3918" s="62"/>
      <c r="VXQ3918" s="62"/>
      <c r="VXR3918" s="62"/>
      <c r="VXS3918" s="62"/>
      <c r="VXT3918" s="62"/>
      <c r="VXU3918" s="62"/>
      <c r="VXV3918" s="62"/>
      <c r="VXW3918" s="62"/>
      <c r="VXX3918" s="62"/>
      <c r="VXY3918" s="62"/>
      <c r="VXZ3918" s="62"/>
      <c r="VYA3918" s="62"/>
      <c r="VYB3918" s="62"/>
      <c r="VYC3918" s="62"/>
      <c r="VYD3918" s="62"/>
      <c r="VYE3918" s="62"/>
      <c r="VYF3918" s="62"/>
      <c r="VYG3918" s="62"/>
      <c r="VYH3918" s="62"/>
      <c r="VYI3918" s="62"/>
      <c r="VYJ3918" s="62"/>
      <c r="VYK3918" s="62"/>
      <c r="VYL3918" s="62"/>
      <c r="VYM3918" s="62"/>
      <c r="VYN3918" s="62"/>
      <c r="VYO3918" s="62"/>
      <c r="VYP3918" s="62"/>
      <c r="VYQ3918" s="62"/>
      <c r="VYR3918" s="62"/>
      <c r="VYS3918" s="62"/>
      <c r="VYT3918" s="62"/>
      <c r="VYU3918" s="62"/>
      <c r="VYV3918" s="62"/>
      <c r="VYW3918" s="62"/>
      <c r="VYX3918" s="62"/>
      <c r="VYY3918" s="62"/>
      <c r="VYZ3918" s="62"/>
      <c r="VZA3918" s="62"/>
      <c r="VZB3918" s="62"/>
      <c r="VZC3918" s="62"/>
      <c r="VZD3918" s="62"/>
      <c r="VZE3918" s="62"/>
      <c r="VZF3918" s="62"/>
      <c r="VZG3918" s="62"/>
      <c r="VZH3918" s="62"/>
      <c r="VZI3918" s="62"/>
      <c r="VZJ3918" s="62"/>
      <c r="VZK3918" s="62"/>
      <c r="VZL3918" s="62"/>
      <c r="VZM3918" s="62"/>
      <c r="VZN3918" s="62"/>
      <c r="VZO3918" s="62"/>
      <c r="VZP3918" s="62"/>
      <c r="VZQ3918" s="62"/>
      <c r="VZR3918" s="62"/>
      <c r="VZS3918" s="62"/>
      <c r="VZT3918" s="62"/>
      <c r="VZU3918" s="62"/>
      <c r="VZV3918" s="62"/>
      <c r="VZW3918" s="62"/>
      <c r="VZX3918" s="62"/>
      <c r="VZY3918" s="62"/>
      <c r="VZZ3918" s="62"/>
      <c r="WAA3918" s="62"/>
      <c r="WAB3918" s="62"/>
      <c r="WAC3918" s="62"/>
      <c r="WAD3918" s="62"/>
      <c r="WAE3918" s="62"/>
      <c r="WAF3918" s="62"/>
      <c r="WAG3918" s="62"/>
      <c r="WAH3918" s="62"/>
      <c r="WAI3918" s="62"/>
      <c r="WAJ3918" s="62"/>
      <c r="WAK3918" s="62"/>
      <c r="WAL3918" s="62"/>
      <c r="WAM3918" s="62"/>
      <c r="WAN3918" s="62"/>
      <c r="WAO3918" s="62"/>
      <c r="WAP3918" s="62"/>
      <c r="WAQ3918" s="62"/>
      <c r="WAR3918" s="62"/>
      <c r="WAS3918" s="62"/>
      <c r="WAT3918" s="62"/>
      <c r="WAU3918" s="62"/>
      <c r="WAV3918" s="62"/>
      <c r="WAW3918" s="62"/>
      <c r="WAX3918" s="62"/>
      <c r="WAY3918" s="62"/>
      <c r="WAZ3918" s="62"/>
      <c r="WBA3918" s="62"/>
      <c r="WBB3918" s="62"/>
      <c r="WBC3918" s="62"/>
      <c r="WBD3918" s="62"/>
      <c r="WBE3918" s="62"/>
      <c r="WBF3918" s="62"/>
      <c r="WBG3918" s="62"/>
      <c r="WBH3918" s="62"/>
      <c r="WBI3918" s="62"/>
      <c r="WBJ3918" s="62"/>
      <c r="WBK3918" s="62"/>
      <c r="WBL3918" s="62"/>
      <c r="WBM3918" s="62"/>
      <c r="WBN3918" s="62"/>
      <c r="WBO3918" s="62"/>
      <c r="WBP3918" s="62"/>
      <c r="WBQ3918" s="62"/>
      <c r="WBR3918" s="62"/>
      <c r="WBS3918" s="62"/>
      <c r="WBT3918" s="62"/>
      <c r="WBU3918" s="62"/>
      <c r="WBV3918" s="62"/>
      <c r="WBW3918" s="62"/>
      <c r="WBX3918" s="62"/>
      <c r="WBY3918" s="62"/>
      <c r="WBZ3918" s="62"/>
      <c r="WCA3918" s="62"/>
      <c r="WCB3918" s="62"/>
      <c r="WCC3918" s="62"/>
      <c r="WCD3918" s="62"/>
      <c r="WCE3918" s="62"/>
      <c r="WCF3918" s="62"/>
      <c r="WCG3918" s="62"/>
      <c r="WCH3918" s="62"/>
      <c r="WCI3918" s="62"/>
      <c r="WCJ3918" s="62"/>
      <c r="WCK3918" s="62"/>
      <c r="WCL3918" s="62"/>
      <c r="WCM3918" s="62"/>
      <c r="WCN3918" s="62"/>
      <c r="WCO3918" s="62"/>
      <c r="WCP3918" s="62"/>
      <c r="WCQ3918" s="62"/>
      <c r="WCR3918" s="62"/>
      <c r="WCS3918" s="62"/>
      <c r="WCT3918" s="62"/>
      <c r="WCU3918" s="62"/>
      <c r="WCV3918" s="62"/>
      <c r="WCW3918" s="62"/>
      <c r="WCX3918" s="62"/>
      <c r="WCY3918" s="62"/>
      <c r="WCZ3918" s="62"/>
      <c r="WDA3918" s="62"/>
      <c r="WDB3918" s="62"/>
      <c r="WDC3918" s="62"/>
      <c r="WDD3918" s="62"/>
      <c r="WDE3918" s="62"/>
      <c r="WDF3918" s="62"/>
      <c r="WDG3918" s="62"/>
      <c r="WDH3918" s="62"/>
      <c r="WDI3918" s="62"/>
      <c r="WDJ3918" s="62"/>
      <c r="WDK3918" s="62"/>
      <c r="WDL3918" s="62"/>
      <c r="WDM3918" s="62"/>
      <c r="WDN3918" s="62"/>
      <c r="WDO3918" s="62"/>
      <c r="WDP3918" s="62"/>
      <c r="WDQ3918" s="62"/>
      <c r="WDR3918" s="62"/>
      <c r="WDS3918" s="62"/>
      <c r="WDT3918" s="62"/>
      <c r="WDU3918" s="62"/>
      <c r="WDV3918" s="62"/>
      <c r="WDW3918" s="62"/>
      <c r="WDX3918" s="62"/>
      <c r="WDY3918" s="62"/>
      <c r="WDZ3918" s="62"/>
      <c r="WEA3918" s="62"/>
      <c r="WEB3918" s="62"/>
      <c r="WEC3918" s="62"/>
      <c r="WED3918" s="62"/>
      <c r="WEE3918" s="62"/>
      <c r="WEF3918" s="62"/>
      <c r="WEG3918" s="62"/>
      <c r="WEH3918" s="62"/>
      <c r="WEI3918" s="62"/>
      <c r="WEJ3918" s="62"/>
      <c r="WEK3918" s="62"/>
      <c r="WEL3918" s="62"/>
      <c r="WEM3918" s="62"/>
      <c r="WEN3918" s="62"/>
      <c r="WEO3918" s="62"/>
      <c r="WEP3918" s="62"/>
      <c r="WEQ3918" s="62"/>
      <c r="WER3918" s="62"/>
      <c r="WES3918" s="62"/>
      <c r="WET3918" s="62"/>
      <c r="WEU3918" s="62"/>
      <c r="WEV3918" s="62"/>
      <c r="WEW3918" s="62"/>
      <c r="WEX3918" s="62"/>
      <c r="WEY3918" s="62"/>
      <c r="WEZ3918" s="62"/>
      <c r="WFA3918" s="62"/>
      <c r="WFB3918" s="62"/>
      <c r="WFC3918" s="62"/>
      <c r="WFD3918" s="62"/>
      <c r="WFE3918" s="62"/>
      <c r="WFF3918" s="62"/>
      <c r="WFG3918" s="62"/>
      <c r="WFH3918" s="62"/>
      <c r="WFI3918" s="62"/>
      <c r="WFJ3918" s="62"/>
      <c r="WFK3918" s="62"/>
      <c r="WFL3918" s="62"/>
      <c r="WFM3918" s="62"/>
      <c r="WFN3918" s="62"/>
      <c r="WFO3918" s="62"/>
      <c r="WFP3918" s="62"/>
      <c r="WFQ3918" s="62"/>
      <c r="WFR3918" s="62"/>
      <c r="WFS3918" s="62"/>
      <c r="WFT3918" s="62"/>
      <c r="WFU3918" s="62"/>
      <c r="WFV3918" s="62"/>
      <c r="WFW3918" s="62"/>
      <c r="WFX3918" s="62"/>
      <c r="WFY3918" s="62"/>
      <c r="WFZ3918" s="62"/>
      <c r="WGA3918" s="62"/>
      <c r="WGB3918" s="62"/>
      <c r="WGC3918" s="62"/>
      <c r="WGD3918" s="62"/>
      <c r="WGE3918" s="62"/>
      <c r="WGF3918" s="62"/>
      <c r="WGG3918" s="62"/>
      <c r="WGH3918" s="62"/>
      <c r="WGI3918" s="62"/>
      <c r="WGJ3918" s="62"/>
      <c r="WGK3918" s="62"/>
      <c r="WGL3918" s="62"/>
      <c r="WGM3918" s="62"/>
      <c r="WGN3918" s="62"/>
      <c r="WGO3918" s="62"/>
      <c r="WGP3918" s="62"/>
      <c r="WGQ3918" s="62"/>
      <c r="WGR3918" s="62"/>
      <c r="WGS3918" s="62"/>
      <c r="WGT3918" s="62"/>
      <c r="WGU3918" s="62"/>
      <c r="WGV3918" s="62"/>
      <c r="WGW3918" s="62"/>
      <c r="WGX3918" s="62"/>
      <c r="WGY3918" s="62"/>
      <c r="WGZ3918" s="62"/>
      <c r="WHA3918" s="62"/>
      <c r="WHB3918" s="62"/>
      <c r="WHC3918" s="62"/>
      <c r="WHD3918" s="62"/>
      <c r="WHE3918" s="62"/>
      <c r="WHF3918" s="62"/>
      <c r="WHG3918" s="62"/>
      <c r="WHH3918" s="62"/>
      <c r="WHI3918" s="62"/>
      <c r="WHJ3918" s="62"/>
      <c r="WHK3918" s="62"/>
      <c r="WHL3918" s="62"/>
      <c r="WHM3918" s="62"/>
      <c r="WHN3918" s="62"/>
      <c r="WHO3918" s="62"/>
      <c r="WHP3918" s="62"/>
      <c r="WHQ3918" s="62"/>
      <c r="WHR3918" s="62"/>
      <c r="WHS3918" s="62"/>
      <c r="WHT3918" s="62"/>
      <c r="WHU3918" s="62"/>
      <c r="WHV3918" s="62"/>
      <c r="WHW3918" s="62"/>
      <c r="WHX3918" s="62"/>
      <c r="WHY3918" s="62"/>
      <c r="WHZ3918" s="62"/>
      <c r="WIA3918" s="62"/>
      <c r="WIB3918" s="62"/>
      <c r="WIC3918" s="62"/>
      <c r="WID3918" s="62"/>
      <c r="WIE3918" s="62"/>
      <c r="WIF3918" s="62"/>
      <c r="WIG3918" s="62"/>
      <c r="WIH3918" s="62"/>
      <c r="WII3918" s="62"/>
      <c r="WIJ3918" s="62"/>
      <c r="WIK3918" s="62"/>
      <c r="WIL3918" s="62"/>
      <c r="WIM3918" s="62"/>
      <c r="WIN3918" s="62"/>
      <c r="WIO3918" s="62"/>
      <c r="WIP3918" s="62"/>
      <c r="WIQ3918" s="62"/>
      <c r="WIR3918" s="62"/>
      <c r="WIS3918" s="62"/>
      <c r="WIT3918" s="62"/>
      <c r="WIU3918" s="62"/>
      <c r="WIV3918" s="62"/>
      <c r="WIW3918" s="62"/>
      <c r="WIX3918" s="62"/>
      <c r="WIY3918" s="62"/>
      <c r="WIZ3918" s="62"/>
      <c r="WJA3918" s="62"/>
      <c r="WJB3918" s="62"/>
      <c r="WJC3918" s="62"/>
      <c r="WJD3918" s="62"/>
      <c r="WJE3918" s="62"/>
      <c r="WJF3918" s="62"/>
      <c r="WJG3918" s="62"/>
      <c r="WJH3918" s="62"/>
      <c r="WJI3918" s="62"/>
      <c r="WJJ3918" s="62"/>
      <c r="WJK3918" s="62"/>
      <c r="WJL3918" s="62"/>
      <c r="WJM3918" s="62"/>
      <c r="WJN3918" s="62"/>
      <c r="WJO3918" s="62"/>
      <c r="WJP3918" s="62"/>
      <c r="WJQ3918" s="62"/>
      <c r="WJR3918" s="62"/>
      <c r="WJS3918" s="62"/>
      <c r="WJT3918" s="62"/>
      <c r="WJU3918" s="62"/>
      <c r="WJV3918" s="62"/>
      <c r="WJW3918" s="62"/>
      <c r="WJX3918" s="62"/>
      <c r="WJY3918" s="62"/>
      <c r="WJZ3918" s="62"/>
      <c r="WKA3918" s="62"/>
      <c r="WKB3918" s="62"/>
      <c r="WKC3918" s="62"/>
      <c r="WKD3918" s="62"/>
      <c r="WKE3918" s="62"/>
      <c r="WKF3918" s="62"/>
      <c r="WKG3918" s="62"/>
      <c r="WKH3918" s="62"/>
      <c r="WKI3918" s="62"/>
      <c r="WKJ3918" s="62"/>
      <c r="WKK3918" s="62"/>
      <c r="WKL3918" s="62"/>
      <c r="WKM3918" s="62"/>
      <c r="WKN3918" s="62"/>
      <c r="WKO3918" s="62"/>
      <c r="WKP3918" s="62"/>
      <c r="WKQ3918" s="62"/>
      <c r="WKR3918" s="62"/>
      <c r="WKS3918" s="62"/>
      <c r="WKT3918" s="62"/>
      <c r="WKU3918" s="62"/>
      <c r="WKV3918" s="62"/>
      <c r="WKW3918" s="62"/>
      <c r="WKX3918" s="62"/>
      <c r="WKY3918" s="62"/>
      <c r="WKZ3918" s="62"/>
      <c r="WLA3918" s="62"/>
      <c r="WLB3918" s="62"/>
      <c r="WLC3918" s="62"/>
      <c r="WLD3918" s="62"/>
      <c r="WLE3918" s="62"/>
      <c r="WLF3918" s="62"/>
      <c r="WLG3918" s="62"/>
      <c r="WLH3918" s="62"/>
      <c r="WLI3918" s="62"/>
      <c r="WLJ3918" s="62"/>
      <c r="WLK3918" s="62"/>
      <c r="WLL3918" s="62"/>
      <c r="WLM3918" s="62"/>
      <c r="WLN3918" s="62"/>
      <c r="WLO3918" s="62"/>
      <c r="WLP3918" s="62"/>
      <c r="WLQ3918" s="62"/>
      <c r="WLR3918" s="62"/>
      <c r="WLS3918" s="62"/>
      <c r="WLT3918" s="62"/>
      <c r="WLU3918" s="62"/>
      <c r="WLV3918" s="62"/>
      <c r="WLW3918" s="62"/>
      <c r="WLX3918" s="62"/>
      <c r="WLY3918" s="62"/>
      <c r="WLZ3918" s="62"/>
      <c r="WMA3918" s="62"/>
      <c r="WMB3918" s="62"/>
      <c r="WMC3918" s="62"/>
      <c r="WMD3918" s="62"/>
      <c r="WME3918" s="62"/>
      <c r="WMF3918" s="62"/>
      <c r="WMG3918" s="62"/>
      <c r="WMH3918" s="62"/>
      <c r="WMI3918" s="62"/>
      <c r="WMJ3918" s="62"/>
      <c r="WMK3918" s="62"/>
      <c r="WML3918" s="62"/>
      <c r="WMM3918" s="62"/>
      <c r="WMN3918" s="62"/>
      <c r="WMO3918" s="62"/>
      <c r="WMP3918" s="62"/>
      <c r="WMQ3918" s="62"/>
      <c r="WMR3918" s="62"/>
      <c r="WMS3918" s="62"/>
      <c r="WMT3918" s="62"/>
      <c r="WMU3918" s="62"/>
      <c r="WMV3918" s="62"/>
      <c r="WMW3918" s="62"/>
      <c r="WMX3918" s="62"/>
      <c r="WMY3918" s="62"/>
      <c r="WMZ3918" s="62"/>
      <c r="WNA3918" s="62"/>
      <c r="WNB3918" s="62"/>
      <c r="WNC3918" s="62"/>
      <c r="WND3918" s="62"/>
      <c r="WNE3918" s="62"/>
      <c r="WNF3918" s="62"/>
      <c r="WNG3918" s="62"/>
      <c r="WNH3918" s="62"/>
      <c r="WNI3918" s="62"/>
      <c r="WNJ3918" s="62"/>
      <c r="WNK3918" s="62"/>
      <c r="WNL3918" s="62"/>
      <c r="WNM3918" s="62"/>
      <c r="WNN3918" s="62"/>
      <c r="WNO3918" s="62"/>
      <c r="WNP3918" s="62"/>
      <c r="WNQ3918" s="62"/>
      <c r="WNR3918" s="62"/>
      <c r="WNS3918" s="62"/>
      <c r="WNT3918" s="62"/>
      <c r="WNU3918" s="62"/>
      <c r="WNV3918" s="62"/>
      <c r="WNW3918" s="62"/>
      <c r="WNX3918" s="62"/>
      <c r="WNY3918" s="62"/>
      <c r="WNZ3918" s="62"/>
      <c r="WOA3918" s="62"/>
      <c r="WOB3918" s="62"/>
      <c r="WOC3918" s="62"/>
      <c r="WOD3918" s="62"/>
      <c r="WOE3918" s="62"/>
      <c r="WOF3918" s="62"/>
      <c r="WOG3918" s="62"/>
      <c r="WOH3918" s="62"/>
      <c r="WOI3918" s="62"/>
      <c r="WOJ3918" s="62"/>
      <c r="WOK3918" s="62"/>
      <c r="WOL3918" s="62"/>
      <c r="WOM3918" s="62"/>
      <c r="WON3918" s="62"/>
      <c r="WOO3918" s="62"/>
      <c r="WOP3918" s="62"/>
      <c r="WOQ3918" s="62"/>
      <c r="WOR3918" s="62"/>
      <c r="WOS3918" s="62"/>
      <c r="WOT3918" s="62"/>
      <c r="WOU3918" s="62"/>
      <c r="WOV3918" s="62"/>
      <c r="WOW3918" s="62"/>
      <c r="WOX3918" s="62"/>
      <c r="WOY3918" s="62"/>
      <c r="WOZ3918" s="62"/>
      <c r="WPA3918" s="62"/>
      <c r="WPB3918" s="62"/>
      <c r="WPC3918" s="62"/>
      <c r="WPD3918" s="62"/>
      <c r="WPE3918" s="62"/>
      <c r="WPF3918" s="62"/>
      <c r="WPG3918" s="62"/>
      <c r="WPH3918" s="62"/>
      <c r="WPI3918" s="62"/>
      <c r="WPJ3918" s="62"/>
      <c r="WPK3918" s="62"/>
      <c r="WPL3918" s="62"/>
      <c r="WPM3918" s="62"/>
      <c r="WPN3918" s="62"/>
      <c r="WPO3918" s="62"/>
      <c r="WPP3918" s="62"/>
      <c r="WPQ3918" s="62"/>
      <c r="WPR3918" s="62"/>
      <c r="WPS3918" s="62"/>
      <c r="WPT3918" s="62"/>
      <c r="WPU3918" s="62"/>
      <c r="WPV3918" s="62"/>
      <c r="WPW3918" s="62"/>
      <c r="WPX3918" s="62"/>
      <c r="WPY3918" s="62"/>
      <c r="WPZ3918" s="62"/>
      <c r="WQA3918" s="62"/>
      <c r="WQB3918" s="62"/>
      <c r="WQC3918" s="62"/>
      <c r="WQD3918" s="62"/>
      <c r="WQE3918" s="62"/>
      <c r="WQF3918" s="62"/>
      <c r="WQG3918" s="62"/>
      <c r="WQH3918" s="62"/>
      <c r="WQI3918" s="62"/>
      <c r="WQJ3918" s="62"/>
      <c r="WQK3918" s="62"/>
      <c r="WQL3918" s="62"/>
      <c r="WQM3918" s="62"/>
      <c r="WQN3918" s="62"/>
      <c r="WQO3918" s="62"/>
      <c r="WQP3918" s="62"/>
      <c r="WQQ3918" s="62"/>
      <c r="WQR3918" s="62"/>
      <c r="WQS3918" s="62"/>
      <c r="WQT3918" s="62"/>
      <c r="WQU3918" s="62"/>
      <c r="WQV3918" s="62"/>
      <c r="WQW3918" s="62"/>
      <c r="WQX3918" s="62"/>
      <c r="WQY3918" s="62"/>
      <c r="WQZ3918" s="62"/>
      <c r="WRA3918" s="62"/>
      <c r="WRB3918" s="62"/>
      <c r="WRC3918" s="62"/>
      <c r="WRD3918" s="62"/>
      <c r="WRE3918" s="62"/>
      <c r="WRF3918" s="62"/>
      <c r="WRG3918" s="62"/>
      <c r="WRH3918" s="62"/>
      <c r="WRI3918" s="62"/>
      <c r="WRJ3918" s="62"/>
      <c r="WRK3918" s="62"/>
      <c r="WRL3918" s="62"/>
      <c r="WRM3918" s="62"/>
      <c r="WRN3918" s="62"/>
      <c r="WRO3918" s="62"/>
      <c r="WRP3918" s="62"/>
      <c r="WRQ3918" s="62"/>
      <c r="WRR3918" s="62"/>
      <c r="WRS3918" s="62"/>
      <c r="WRT3918" s="62"/>
      <c r="WRU3918" s="62"/>
      <c r="WRV3918" s="62"/>
      <c r="WRW3918" s="62"/>
      <c r="WRX3918" s="62"/>
      <c r="WRY3918" s="62"/>
      <c r="WRZ3918" s="62"/>
      <c r="WSA3918" s="62"/>
      <c r="WSB3918" s="62"/>
      <c r="WSC3918" s="62"/>
      <c r="WSD3918" s="62"/>
      <c r="WSE3918" s="62"/>
      <c r="WSF3918" s="62"/>
      <c r="WSG3918" s="62"/>
      <c r="WSH3918" s="62"/>
      <c r="WSI3918" s="62"/>
      <c r="WSJ3918" s="62"/>
      <c r="WSK3918" s="62"/>
      <c r="WSL3918" s="62"/>
      <c r="WSM3918" s="62"/>
      <c r="WSN3918" s="62"/>
      <c r="WSO3918" s="62"/>
      <c r="WSP3918" s="62"/>
      <c r="WSQ3918" s="62"/>
      <c r="WSR3918" s="62"/>
      <c r="WSS3918" s="62"/>
      <c r="WST3918" s="62"/>
      <c r="WSU3918" s="62"/>
      <c r="WSV3918" s="62"/>
      <c r="WSW3918" s="62"/>
      <c r="WSX3918" s="62"/>
      <c r="WSY3918" s="62"/>
      <c r="WSZ3918" s="62"/>
      <c r="WTA3918" s="62"/>
      <c r="WTB3918" s="62"/>
      <c r="WTC3918" s="62"/>
      <c r="WTD3918" s="62"/>
      <c r="WTE3918" s="62"/>
      <c r="WTF3918" s="62"/>
      <c r="WTG3918" s="62"/>
      <c r="WTH3918" s="62"/>
      <c r="WTI3918" s="62"/>
      <c r="WTJ3918" s="62"/>
      <c r="WTK3918" s="62"/>
      <c r="WTL3918" s="62"/>
      <c r="WTM3918" s="62"/>
      <c r="WTN3918" s="62"/>
      <c r="WTO3918" s="62"/>
      <c r="WTP3918" s="62"/>
      <c r="WTQ3918" s="62"/>
      <c r="WTR3918" s="62"/>
      <c r="WTS3918" s="62"/>
      <c r="WTT3918" s="62"/>
      <c r="WTU3918" s="62"/>
      <c r="WTV3918" s="62"/>
      <c r="WTW3918" s="62"/>
      <c r="WTX3918" s="62"/>
      <c r="WTY3918" s="62"/>
      <c r="WTZ3918" s="62"/>
      <c r="WUA3918" s="62"/>
      <c r="WUB3918" s="62"/>
      <c r="WUC3918" s="62"/>
      <c r="WUD3918" s="62"/>
      <c r="WUE3918" s="62"/>
      <c r="WUF3918" s="62"/>
      <c r="WUG3918" s="62"/>
      <c r="WUH3918" s="62"/>
      <c r="WUI3918" s="62"/>
      <c r="WUJ3918" s="62"/>
      <c r="WUK3918" s="62"/>
      <c r="WUL3918" s="62"/>
      <c r="WUM3918" s="62"/>
      <c r="WUN3918" s="62"/>
      <c r="WUO3918" s="62"/>
      <c r="WUP3918" s="62"/>
      <c r="WUQ3918" s="62"/>
      <c r="WUR3918" s="62"/>
      <c r="WUS3918" s="62"/>
      <c r="WUT3918" s="62"/>
      <c r="WUU3918" s="62"/>
      <c r="WUV3918" s="62"/>
      <c r="WUW3918" s="62"/>
      <c r="WUX3918" s="62"/>
      <c r="WUY3918" s="62"/>
      <c r="WUZ3918" s="62"/>
      <c r="WVA3918" s="62"/>
      <c r="WVB3918" s="62"/>
      <c r="WVC3918" s="62"/>
      <c r="WVD3918" s="62"/>
      <c r="WVE3918" s="62"/>
      <c r="WVF3918" s="62"/>
      <c r="WVG3918" s="62"/>
      <c r="WVH3918" s="62"/>
      <c r="WVI3918" s="62"/>
      <c r="WVJ3918" s="62"/>
      <c r="WVK3918" s="62"/>
      <c r="WVL3918" s="62"/>
      <c r="WVM3918" s="62"/>
      <c r="WVN3918" s="62"/>
      <c r="WVO3918" s="62"/>
      <c r="WVP3918" s="62"/>
      <c r="WVQ3918" s="62"/>
      <c r="WVR3918" s="62"/>
      <c r="WVS3918" s="62"/>
      <c r="WVT3918" s="62"/>
      <c r="WVU3918" s="62"/>
      <c r="WVV3918" s="62"/>
      <c r="WVW3918" s="62"/>
      <c r="WVX3918" s="62"/>
      <c r="WVY3918" s="62"/>
      <c r="WVZ3918" s="62"/>
      <c r="WWA3918" s="62"/>
      <c r="WWB3918" s="62"/>
      <c r="WWC3918" s="62"/>
      <c r="WWD3918" s="62"/>
      <c r="WWE3918" s="62"/>
      <c r="WWF3918" s="62"/>
      <c r="WWG3918" s="62"/>
      <c r="WWH3918" s="62"/>
      <c r="WWI3918" s="62"/>
      <c r="WWJ3918" s="62"/>
      <c r="WWK3918" s="62"/>
      <c r="WWL3918" s="62"/>
      <c r="WWM3918" s="62"/>
      <c r="WWN3918" s="62"/>
      <c r="WWO3918" s="62"/>
      <c r="WWP3918" s="62"/>
      <c r="WWQ3918" s="62"/>
      <c r="WWR3918" s="62"/>
      <c r="WWS3918" s="62"/>
      <c r="WWT3918" s="62"/>
      <c r="WWU3918" s="62"/>
      <c r="WWV3918" s="62"/>
      <c r="WWW3918" s="62"/>
      <c r="WWX3918" s="62"/>
      <c r="WWY3918" s="62"/>
      <c r="WWZ3918" s="62"/>
      <c r="WXA3918" s="62"/>
      <c r="WXB3918" s="62"/>
      <c r="WXC3918" s="62"/>
      <c r="WXD3918" s="62"/>
      <c r="WXE3918" s="62"/>
      <c r="WXF3918" s="62"/>
      <c r="WXG3918" s="62"/>
      <c r="WXH3918" s="62"/>
      <c r="WXI3918" s="62"/>
      <c r="WXJ3918" s="62"/>
      <c r="WXK3918" s="62"/>
      <c r="WXL3918" s="62"/>
      <c r="WXM3918" s="62"/>
      <c r="WXN3918" s="62"/>
      <c r="WXO3918" s="62"/>
      <c r="WXP3918" s="62"/>
      <c r="WXQ3918" s="62"/>
      <c r="WXR3918" s="62"/>
      <c r="WXS3918" s="62"/>
      <c r="WXT3918" s="62"/>
      <c r="WXU3918" s="62"/>
      <c r="WXV3918" s="62"/>
      <c r="WXW3918" s="62"/>
      <c r="WXX3918" s="62"/>
      <c r="WXY3918" s="62"/>
      <c r="WXZ3918" s="62"/>
      <c r="WYA3918" s="62"/>
      <c r="WYB3918" s="62"/>
      <c r="WYC3918" s="62"/>
      <c r="WYD3918" s="62"/>
      <c r="WYE3918" s="62"/>
      <c r="WYF3918" s="62"/>
      <c r="WYG3918" s="62"/>
      <c r="WYH3918" s="62"/>
      <c r="WYI3918" s="62"/>
      <c r="WYJ3918" s="62"/>
      <c r="WYK3918" s="62"/>
      <c r="WYL3918" s="62"/>
      <c r="WYM3918" s="62"/>
      <c r="WYN3918" s="62"/>
      <c r="WYO3918" s="62"/>
      <c r="WYP3918" s="62"/>
      <c r="WYQ3918" s="62"/>
      <c r="WYR3918" s="62"/>
      <c r="WYS3918" s="62"/>
      <c r="WYT3918" s="62"/>
      <c r="WYU3918" s="62"/>
      <c r="WYV3918" s="62"/>
      <c r="WYW3918" s="62"/>
      <c r="WYX3918" s="62"/>
      <c r="WYY3918" s="62"/>
      <c r="WYZ3918" s="62"/>
      <c r="WZA3918" s="62"/>
      <c r="WZB3918" s="62"/>
      <c r="WZC3918" s="62"/>
      <c r="WZD3918" s="62"/>
      <c r="WZE3918" s="62"/>
      <c r="WZF3918" s="62"/>
      <c r="WZG3918" s="62"/>
      <c r="WZH3918" s="62"/>
      <c r="WZI3918" s="62"/>
      <c r="WZJ3918" s="62"/>
      <c r="WZK3918" s="62"/>
      <c r="WZL3918" s="62"/>
      <c r="WZM3918" s="62"/>
      <c r="WZN3918" s="62"/>
      <c r="WZO3918" s="62"/>
      <c r="WZP3918" s="62"/>
      <c r="WZQ3918" s="62"/>
      <c r="WZR3918" s="62"/>
      <c r="WZS3918" s="62"/>
      <c r="WZT3918" s="62"/>
      <c r="WZU3918" s="62"/>
      <c r="WZV3918" s="62"/>
      <c r="WZW3918" s="62"/>
      <c r="WZX3918" s="62"/>
      <c r="WZY3918" s="62"/>
      <c r="WZZ3918" s="62"/>
      <c r="XAA3918" s="62"/>
      <c r="XAB3918" s="62"/>
      <c r="XAC3918" s="62"/>
      <c r="XAD3918" s="62"/>
      <c r="XAE3918" s="62"/>
      <c r="XAF3918" s="62"/>
      <c r="XAG3918" s="62"/>
      <c r="XAH3918" s="62"/>
      <c r="XAI3918" s="62"/>
      <c r="XAJ3918" s="62"/>
      <c r="XAK3918" s="62"/>
      <c r="XAL3918" s="62"/>
      <c r="XAM3918" s="62"/>
      <c r="XAN3918" s="62"/>
      <c r="XAO3918" s="62"/>
      <c r="XAP3918" s="62"/>
      <c r="XAQ3918" s="62"/>
      <c r="XAR3918" s="62"/>
      <c r="XAS3918" s="62"/>
      <c r="XAT3918" s="62"/>
      <c r="XAU3918" s="62"/>
      <c r="XAV3918" s="62"/>
      <c r="XAW3918" s="62"/>
      <c r="XAX3918" s="62"/>
      <c r="XAY3918" s="62"/>
      <c r="XAZ3918" s="62"/>
      <c r="XBA3918" s="62"/>
      <c r="XBB3918" s="62"/>
      <c r="XBC3918" s="62"/>
      <c r="XBD3918" s="62"/>
      <c r="XBE3918" s="62"/>
      <c r="XBF3918" s="62"/>
      <c r="XBG3918" s="62"/>
      <c r="XBH3918" s="62"/>
      <c r="XBI3918" s="62"/>
      <c r="XBJ3918" s="62"/>
      <c r="XBK3918" s="62"/>
      <c r="XBL3918" s="62"/>
      <c r="XBM3918" s="62"/>
      <c r="XBN3918" s="62"/>
      <c r="XBO3918" s="62"/>
      <c r="XBP3918" s="62"/>
      <c r="XBQ3918" s="62"/>
      <c r="XBR3918" s="62"/>
      <c r="XBS3918" s="62"/>
      <c r="XBT3918" s="62"/>
      <c r="XBU3918" s="62"/>
      <c r="XBV3918" s="62"/>
      <c r="XBW3918" s="62"/>
      <c r="XBX3918" s="62"/>
      <c r="XBY3918" s="62"/>
      <c r="XBZ3918" s="62"/>
      <c r="XCA3918" s="62"/>
      <c r="XCB3918" s="62"/>
      <c r="XCC3918" s="62"/>
      <c r="XCD3918" s="62"/>
      <c r="XCE3918" s="62"/>
      <c r="XCF3918" s="62"/>
      <c r="XCG3918" s="62"/>
      <c r="XCH3918" s="62"/>
      <c r="XCI3918" s="62"/>
      <c r="XCJ3918" s="62"/>
      <c r="XCK3918" s="62"/>
      <c r="XCL3918" s="62"/>
      <c r="XCM3918" s="62"/>
      <c r="XCN3918" s="62"/>
      <c r="XCO3918" s="62"/>
      <c r="XCP3918" s="62"/>
      <c r="XCQ3918" s="62"/>
      <c r="XCR3918" s="62"/>
      <c r="XCS3918" s="62"/>
      <c r="XCT3918" s="62"/>
      <c r="XCU3918" s="62"/>
      <c r="XCV3918" s="62"/>
      <c r="XCW3918" s="62"/>
      <c r="XCX3918" s="62"/>
      <c r="XCY3918" s="62"/>
      <c r="XCZ3918" s="62"/>
      <c r="XDA3918" s="62"/>
      <c r="XDB3918" s="62"/>
      <c r="XDC3918" s="62"/>
      <c r="XDD3918" s="62"/>
      <c r="XDE3918" s="62"/>
      <c r="XDF3918" s="62"/>
      <c r="XDG3918" s="62"/>
      <c r="XDH3918" s="62"/>
      <c r="XDI3918" s="62"/>
      <c r="XDJ3918" s="62"/>
      <c r="XDK3918" s="62"/>
      <c r="XDL3918" s="62"/>
      <c r="XDM3918" s="62"/>
      <c r="XDN3918" s="62"/>
      <c r="XDO3918" s="62"/>
      <c r="XDP3918" s="62"/>
      <c r="XDQ3918" s="62"/>
      <c r="XDR3918" s="62"/>
      <c r="XDS3918" s="62"/>
      <c r="XDT3918" s="62"/>
      <c r="XDU3918" s="62"/>
      <c r="XDV3918" s="62"/>
      <c r="XDW3918" s="62"/>
      <c r="XDX3918" s="62"/>
      <c r="XDY3918" s="62"/>
      <c r="XDZ3918" s="62"/>
      <c r="XEA3918" s="62"/>
      <c r="XEB3918" s="62"/>
      <c r="XEC3918" s="62"/>
      <c r="XED3918" s="62"/>
      <c r="XEE3918" s="62"/>
      <c r="XEF3918" s="62"/>
      <c r="XEG3918" s="62"/>
      <c r="XEH3918" s="62"/>
      <c r="XEI3918" s="62"/>
      <c r="XEJ3918" s="62"/>
      <c r="XEK3918" s="62"/>
      <c r="XEL3918" s="62"/>
      <c r="XEM3918" s="62"/>
      <c r="XEN3918" s="62"/>
      <c r="XEO3918" s="62"/>
      <c r="XEP3918" s="62"/>
      <c r="XEQ3918" s="62"/>
      <c r="XER3918" s="62"/>
      <c r="XES3918" s="62"/>
      <c r="XET3918" s="62"/>
      <c r="XEU3918" s="62"/>
      <c r="XEV3918" s="62"/>
      <c r="XEW3918" s="62"/>
      <c r="XEX3918" s="62"/>
      <c r="XEY3918" s="62"/>
      <c r="XEZ3918" s="62"/>
      <c r="XFA3918" s="62"/>
      <c r="XFB3918" s="62"/>
    </row>
    <row r="3919" s="68" customFormat="1" ht="72" spans="1:16382">
      <c r="A3919" s="47" t="s">
        <v>67</v>
      </c>
      <c r="B3919" s="47" t="s">
        <v>246</v>
      </c>
      <c r="C3919" s="49">
        <v>330802050</v>
      </c>
      <c r="D3919" s="49" t="s">
        <v>6349</v>
      </c>
      <c r="E3919" s="49" t="s">
        <v>6350</v>
      </c>
      <c r="F3919" s="47" t="s">
        <v>4934</v>
      </c>
      <c r="G3919" s="47" t="s">
        <v>27</v>
      </c>
      <c r="H3919" s="128">
        <v>4700</v>
      </c>
      <c r="I3919" s="128">
        <v>4230</v>
      </c>
      <c r="J3919" s="128"/>
      <c r="K3919" s="128"/>
      <c r="L3919" s="128"/>
      <c r="M3919" s="49"/>
      <c r="N3919" s="47" t="s">
        <v>51</v>
      </c>
      <c r="O3919" s="47"/>
      <c r="P3919" s="62"/>
      <c r="Q3919" s="62"/>
      <c r="R3919" s="62"/>
      <c r="S3919" s="62"/>
      <c r="T3919" s="62"/>
      <c r="U3919" s="62"/>
      <c r="V3919" s="62"/>
      <c r="W3919" s="62"/>
      <c r="X3919" s="62"/>
      <c r="Y3919" s="62"/>
      <c r="Z3919" s="62"/>
      <c r="AA3919" s="62"/>
      <c r="AB3919" s="62"/>
      <c r="AC3919" s="62"/>
      <c r="AD3919" s="62"/>
      <c r="AE3919" s="62"/>
      <c r="AF3919" s="62"/>
      <c r="AG3919" s="62"/>
      <c r="AH3919" s="62"/>
      <c r="AI3919" s="62"/>
      <c r="AJ3919" s="62"/>
      <c r="AK3919" s="62"/>
      <c r="AL3919" s="62"/>
      <c r="AM3919" s="62"/>
      <c r="AN3919" s="62"/>
      <c r="AO3919" s="62"/>
      <c r="AP3919" s="62"/>
      <c r="AQ3919" s="62"/>
      <c r="AR3919" s="62"/>
      <c r="AS3919" s="62"/>
      <c r="AT3919" s="62"/>
      <c r="AU3919" s="62"/>
      <c r="AV3919" s="62"/>
      <c r="AW3919" s="62"/>
      <c r="AX3919" s="62"/>
      <c r="AY3919" s="62"/>
      <c r="AZ3919" s="62"/>
      <c r="BA3919" s="62"/>
      <c r="BB3919" s="62"/>
      <c r="BC3919" s="62"/>
      <c r="BD3919" s="62"/>
      <c r="BE3919" s="62"/>
      <c r="BF3919" s="62"/>
      <c r="BG3919" s="62"/>
      <c r="BH3919" s="62"/>
      <c r="BI3919" s="62"/>
      <c r="BJ3919" s="62"/>
      <c r="BK3919" s="62"/>
      <c r="BL3919" s="62"/>
      <c r="BM3919" s="62"/>
      <c r="BN3919" s="62"/>
      <c r="BO3919" s="62"/>
      <c r="BP3919" s="62"/>
      <c r="BQ3919" s="62"/>
      <c r="BR3919" s="62"/>
      <c r="BS3919" s="62"/>
      <c r="BT3919" s="62"/>
      <c r="BU3919" s="62"/>
      <c r="BV3919" s="62"/>
      <c r="BW3919" s="62"/>
      <c r="BX3919" s="62"/>
      <c r="BY3919" s="62"/>
      <c r="BZ3919" s="62"/>
      <c r="CA3919" s="62"/>
      <c r="CB3919" s="62"/>
      <c r="CC3919" s="62"/>
      <c r="CD3919" s="62"/>
      <c r="CE3919" s="62"/>
      <c r="CF3919" s="62"/>
      <c r="CG3919" s="62"/>
      <c r="CH3919" s="62"/>
      <c r="CI3919" s="62"/>
      <c r="CJ3919" s="62"/>
      <c r="CK3919" s="62"/>
      <c r="CL3919" s="62"/>
      <c r="CM3919" s="62"/>
      <c r="CN3919" s="62"/>
      <c r="CO3919" s="62"/>
      <c r="CP3919" s="62"/>
      <c r="CQ3919" s="62"/>
      <c r="CR3919" s="62"/>
      <c r="CS3919" s="62"/>
      <c r="CT3919" s="62"/>
      <c r="CU3919" s="62"/>
      <c r="CV3919" s="62"/>
      <c r="CW3919" s="62"/>
      <c r="CX3919" s="62"/>
      <c r="CY3919" s="62"/>
      <c r="CZ3919" s="62"/>
      <c r="DA3919" s="62"/>
      <c r="DB3919" s="62"/>
      <c r="DC3919" s="62"/>
      <c r="DD3919" s="62"/>
      <c r="DE3919" s="62"/>
      <c r="DF3919" s="62"/>
      <c r="DG3919" s="62"/>
      <c r="DH3919" s="62"/>
      <c r="DI3919" s="62"/>
      <c r="DJ3919" s="62"/>
      <c r="DK3919" s="62"/>
      <c r="DL3919" s="62"/>
      <c r="DM3919" s="62"/>
      <c r="DN3919" s="62"/>
      <c r="DO3919" s="62"/>
      <c r="DP3919" s="62"/>
      <c r="DQ3919" s="62"/>
      <c r="DR3919" s="62"/>
      <c r="DS3919" s="62"/>
      <c r="DT3919" s="62"/>
      <c r="DU3919" s="62"/>
      <c r="DV3919" s="62"/>
      <c r="DW3919" s="62"/>
      <c r="DX3919" s="62"/>
      <c r="DY3919" s="62"/>
      <c r="DZ3919" s="62"/>
      <c r="EA3919" s="62"/>
      <c r="EB3919" s="62"/>
      <c r="EC3919" s="62"/>
      <c r="ED3919" s="62"/>
      <c r="EE3919" s="62"/>
      <c r="EF3919" s="62"/>
      <c r="EG3919" s="62"/>
      <c r="EH3919" s="62"/>
      <c r="EI3919" s="62"/>
      <c r="EJ3919" s="62"/>
      <c r="EK3919" s="62"/>
      <c r="EL3919" s="62"/>
      <c r="EM3919" s="62"/>
      <c r="EN3919" s="62"/>
      <c r="EO3919" s="62"/>
      <c r="EP3919" s="62"/>
      <c r="EQ3919" s="62"/>
      <c r="ER3919" s="62"/>
      <c r="ES3919" s="62"/>
      <c r="ET3919" s="62"/>
      <c r="EU3919" s="62"/>
      <c r="EV3919" s="62"/>
      <c r="EW3919" s="62"/>
      <c r="EX3919" s="62"/>
      <c r="EY3919" s="62"/>
      <c r="EZ3919" s="62"/>
      <c r="FA3919" s="62"/>
      <c r="FB3919" s="62"/>
      <c r="FC3919" s="62"/>
      <c r="FD3919" s="62"/>
      <c r="FE3919" s="62"/>
      <c r="FF3919" s="62"/>
      <c r="FG3919" s="62"/>
      <c r="FH3919" s="62"/>
      <c r="FI3919" s="62"/>
      <c r="FJ3919" s="62"/>
      <c r="FK3919" s="62"/>
      <c r="FL3919" s="62"/>
      <c r="FM3919" s="62"/>
      <c r="FN3919" s="62"/>
      <c r="FO3919" s="62"/>
      <c r="FP3919" s="62"/>
      <c r="FQ3919" s="62"/>
      <c r="FR3919" s="62"/>
      <c r="FS3919" s="62"/>
      <c r="FT3919" s="62"/>
      <c r="FU3919" s="62"/>
      <c r="FV3919" s="62"/>
      <c r="FW3919" s="62"/>
      <c r="FX3919" s="62"/>
      <c r="FY3919" s="62"/>
      <c r="FZ3919" s="62"/>
      <c r="GA3919" s="62"/>
      <c r="GB3919" s="62"/>
      <c r="GC3919" s="62"/>
      <c r="GD3919" s="62"/>
      <c r="GE3919" s="62"/>
      <c r="GF3919" s="62"/>
      <c r="GG3919" s="62"/>
      <c r="GH3919" s="62"/>
      <c r="GI3919" s="62"/>
      <c r="GJ3919" s="62"/>
      <c r="GK3919" s="62"/>
      <c r="GL3919" s="62"/>
      <c r="GM3919" s="62"/>
      <c r="GN3919" s="62"/>
      <c r="GO3919" s="62"/>
      <c r="GP3919" s="62"/>
      <c r="GQ3919" s="62"/>
      <c r="GR3919" s="62"/>
      <c r="GS3919" s="62"/>
      <c r="GT3919" s="62"/>
      <c r="GU3919" s="62"/>
      <c r="GV3919" s="62"/>
      <c r="GW3919" s="62"/>
      <c r="GX3919" s="62"/>
      <c r="GY3919" s="62"/>
      <c r="GZ3919" s="62"/>
      <c r="HA3919" s="62"/>
      <c r="HB3919" s="62"/>
      <c r="HC3919" s="62"/>
      <c r="HD3919" s="62"/>
      <c r="HE3919" s="62"/>
      <c r="HF3919" s="62"/>
      <c r="HG3919" s="62"/>
      <c r="HH3919" s="62"/>
      <c r="HI3919" s="62"/>
      <c r="HJ3919" s="62"/>
      <c r="HK3919" s="62"/>
      <c r="HL3919" s="62"/>
      <c r="HM3919" s="62"/>
      <c r="HN3919" s="62"/>
      <c r="HO3919" s="62"/>
      <c r="HP3919" s="62"/>
      <c r="HQ3919" s="62"/>
      <c r="HR3919" s="62"/>
      <c r="HS3919" s="62"/>
      <c r="HT3919" s="62"/>
      <c r="HU3919" s="62"/>
      <c r="HV3919" s="62"/>
      <c r="HW3919" s="62"/>
      <c r="HX3919" s="62"/>
      <c r="HY3919" s="62"/>
      <c r="HZ3919" s="62"/>
      <c r="IA3919" s="62"/>
      <c r="IB3919" s="62"/>
      <c r="IC3919" s="62"/>
      <c r="ID3919" s="62"/>
      <c r="IE3919" s="62"/>
      <c r="IF3919" s="62"/>
      <c r="IG3919" s="62"/>
      <c r="IH3919" s="62"/>
      <c r="II3919" s="62"/>
      <c r="IJ3919" s="62"/>
      <c r="IK3919" s="62"/>
      <c r="IL3919" s="62"/>
      <c r="IM3919" s="62"/>
      <c r="IN3919" s="62"/>
      <c r="IO3919" s="62"/>
      <c r="IP3919" s="62"/>
      <c r="IQ3919" s="62"/>
      <c r="IR3919" s="62"/>
      <c r="IS3919" s="62"/>
      <c r="IT3919" s="62"/>
      <c r="IU3919" s="62"/>
      <c r="IV3919" s="62"/>
      <c r="IW3919" s="62"/>
      <c r="IX3919" s="62"/>
      <c r="IY3919" s="62"/>
      <c r="IZ3919" s="62"/>
      <c r="JA3919" s="62"/>
      <c r="JB3919" s="62"/>
      <c r="JC3919" s="62"/>
      <c r="JD3919" s="62"/>
      <c r="JE3919" s="62"/>
      <c r="JF3919" s="62"/>
      <c r="JG3919" s="62"/>
      <c r="JH3919" s="62"/>
      <c r="JI3919" s="62"/>
      <c r="JJ3919" s="62"/>
      <c r="JK3919" s="62"/>
      <c r="JL3919" s="62"/>
      <c r="JM3919" s="62"/>
      <c r="JN3919" s="62"/>
      <c r="JO3919" s="62"/>
      <c r="JP3919" s="62"/>
      <c r="JQ3919" s="62"/>
      <c r="JR3919" s="62"/>
      <c r="JS3919" s="62"/>
      <c r="JT3919" s="62"/>
      <c r="JU3919" s="62"/>
      <c r="JV3919" s="62"/>
      <c r="JW3919" s="62"/>
      <c r="JX3919" s="62"/>
      <c r="JY3919" s="62"/>
      <c r="JZ3919" s="62"/>
      <c r="KA3919" s="62"/>
      <c r="KB3919" s="62"/>
      <c r="KC3919" s="62"/>
      <c r="KD3919" s="62"/>
      <c r="KE3919" s="62"/>
      <c r="KF3919" s="62"/>
      <c r="KG3919" s="62"/>
      <c r="KH3919" s="62"/>
      <c r="KI3919" s="62"/>
      <c r="KJ3919" s="62"/>
      <c r="KK3919" s="62"/>
      <c r="KL3919" s="62"/>
      <c r="KM3919" s="62"/>
      <c r="KN3919" s="62"/>
      <c r="KO3919" s="62"/>
      <c r="KP3919" s="62"/>
      <c r="KQ3919" s="62"/>
      <c r="KR3919" s="62"/>
      <c r="KS3919" s="62"/>
      <c r="KT3919" s="62"/>
      <c r="KU3919" s="62"/>
      <c r="KV3919" s="62"/>
      <c r="KW3919" s="62"/>
      <c r="KX3919" s="62"/>
      <c r="KY3919" s="62"/>
      <c r="KZ3919" s="62"/>
      <c r="LA3919" s="62"/>
      <c r="LB3919" s="62"/>
      <c r="LC3919" s="62"/>
      <c r="LD3919" s="62"/>
      <c r="LE3919" s="62"/>
      <c r="LF3919" s="62"/>
      <c r="LG3919" s="62"/>
      <c r="LH3919" s="62"/>
      <c r="LI3919" s="62"/>
      <c r="LJ3919" s="62"/>
      <c r="LK3919" s="62"/>
      <c r="LL3919" s="62"/>
      <c r="LM3919" s="62"/>
      <c r="LN3919" s="62"/>
      <c r="LO3919" s="62"/>
      <c r="LP3919" s="62"/>
      <c r="LQ3919" s="62"/>
      <c r="LR3919" s="62"/>
      <c r="LS3919" s="62"/>
      <c r="LT3919" s="62"/>
      <c r="LU3919" s="62"/>
      <c r="LV3919" s="62"/>
      <c r="LW3919" s="62"/>
      <c r="LX3919" s="62"/>
      <c r="LY3919" s="62"/>
      <c r="LZ3919" s="62"/>
      <c r="MA3919" s="62"/>
      <c r="MB3919" s="62"/>
      <c r="MC3919" s="62"/>
      <c r="MD3919" s="62"/>
      <c r="ME3919" s="62"/>
      <c r="MF3919" s="62"/>
      <c r="MG3919" s="62"/>
      <c r="MH3919" s="62"/>
      <c r="MI3919" s="62"/>
      <c r="MJ3919" s="62"/>
      <c r="MK3919" s="62"/>
      <c r="ML3919" s="62"/>
      <c r="MM3919" s="62"/>
      <c r="MN3919" s="62"/>
      <c r="MO3919" s="62"/>
      <c r="MP3919" s="62"/>
      <c r="MQ3919" s="62"/>
      <c r="MR3919" s="62"/>
      <c r="MS3919" s="62"/>
      <c r="MT3919" s="62"/>
      <c r="MU3919" s="62"/>
      <c r="MV3919" s="62"/>
      <c r="MW3919" s="62"/>
      <c r="MX3919" s="62"/>
      <c r="MY3919" s="62"/>
      <c r="MZ3919" s="62"/>
      <c r="NA3919" s="62"/>
      <c r="NB3919" s="62"/>
      <c r="NC3919" s="62"/>
      <c r="ND3919" s="62"/>
      <c r="NE3919" s="62"/>
      <c r="NF3919" s="62"/>
      <c r="NG3919" s="62"/>
      <c r="NH3919" s="62"/>
      <c r="NI3919" s="62"/>
      <c r="NJ3919" s="62"/>
      <c r="NK3919" s="62"/>
      <c r="NL3919" s="62"/>
      <c r="NM3919" s="62"/>
      <c r="NN3919" s="62"/>
      <c r="NO3919" s="62"/>
      <c r="NP3919" s="62"/>
      <c r="NQ3919" s="62"/>
      <c r="NR3919" s="62"/>
      <c r="NS3919" s="62"/>
      <c r="NT3919" s="62"/>
      <c r="NU3919" s="62"/>
      <c r="NV3919" s="62"/>
      <c r="NW3919" s="62"/>
      <c r="NX3919" s="62"/>
      <c r="NY3919" s="62"/>
      <c r="NZ3919" s="62"/>
      <c r="OA3919" s="62"/>
      <c r="OB3919" s="62"/>
      <c r="OC3919" s="62"/>
      <c r="OD3919" s="62"/>
      <c r="OE3919" s="62"/>
      <c r="OF3919" s="62"/>
      <c r="OG3919" s="62"/>
      <c r="OH3919" s="62"/>
      <c r="OI3919" s="62"/>
      <c r="OJ3919" s="62"/>
      <c r="OK3919" s="62"/>
      <c r="OL3919" s="62"/>
      <c r="OM3919" s="62"/>
      <c r="ON3919" s="62"/>
      <c r="OO3919" s="62"/>
      <c r="OP3919" s="62"/>
      <c r="OQ3919" s="62"/>
      <c r="OR3919" s="62"/>
      <c r="OS3919" s="62"/>
      <c r="OT3919" s="62"/>
      <c r="OU3919" s="62"/>
      <c r="OV3919" s="62"/>
      <c r="OW3919" s="62"/>
      <c r="OX3919" s="62"/>
      <c r="OY3919" s="62"/>
      <c r="OZ3919" s="62"/>
      <c r="PA3919" s="62"/>
      <c r="PB3919" s="62"/>
      <c r="PC3919" s="62"/>
      <c r="PD3919" s="62"/>
      <c r="PE3919" s="62"/>
      <c r="PF3919" s="62"/>
      <c r="PG3919" s="62"/>
      <c r="PH3919" s="62"/>
      <c r="PI3919" s="62"/>
      <c r="PJ3919" s="62"/>
      <c r="PK3919" s="62"/>
      <c r="PL3919" s="62"/>
      <c r="PM3919" s="62"/>
      <c r="PN3919" s="62"/>
      <c r="PO3919" s="62"/>
      <c r="PP3919" s="62"/>
      <c r="PQ3919" s="62"/>
      <c r="PR3919" s="62"/>
      <c r="PS3919" s="62"/>
      <c r="PT3919" s="62"/>
      <c r="PU3919" s="62"/>
      <c r="PV3919" s="62"/>
      <c r="PW3919" s="62"/>
      <c r="PX3919" s="62"/>
      <c r="PY3919" s="62"/>
      <c r="PZ3919" s="62"/>
      <c r="QA3919" s="62"/>
      <c r="QB3919" s="62"/>
      <c r="QC3919" s="62"/>
      <c r="QD3919" s="62"/>
      <c r="QE3919" s="62"/>
      <c r="QF3919" s="62"/>
      <c r="QG3919" s="62"/>
      <c r="QH3919" s="62"/>
      <c r="QI3919" s="62"/>
      <c r="QJ3919" s="62"/>
      <c r="QK3919" s="62"/>
      <c r="QL3919" s="62"/>
      <c r="QM3919" s="62"/>
      <c r="QN3919" s="62"/>
      <c r="QO3919" s="62"/>
      <c r="QP3919" s="62"/>
      <c r="QQ3919" s="62"/>
      <c r="QR3919" s="62"/>
      <c r="QS3919" s="62"/>
      <c r="QT3919" s="62"/>
      <c r="QU3919" s="62"/>
      <c r="QV3919" s="62"/>
      <c r="QW3919" s="62"/>
      <c r="QX3919" s="62"/>
      <c r="QY3919" s="62"/>
      <c r="QZ3919" s="62"/>
      <c r="RA3919" s="62"/>
      <c r="RB3919" s="62"/>
      <c r="RC3919" s="62"/>
      <c r="RD3919" s="62"/>
      <c r="RE3919" s="62"/>
      <c r="RF3919" s="62"/>
      <c r="RG3919" s="62"/>
      <c r="RH3919" s="62"/>
      <c r="RI3919" s="62"/>
      <c r="RJ3919" s="62"/>
      <c r="RK3919" s="62"/>
      <c r="RL3919" s="62"/>
      <c r="RM3919" s="62"/>
      <c r="RN3919" s="62"/>
      <c r="RO3919" s="62"/>
      <c r="RP3919" s="62"/>
      <c r="RQ3919" s="62"/>
      <c r="RR3919" s="62"/>
      <c r="RS3919" s="62"/>
      <c r="RT3919" s="62"/>
      <c r="RU3919" s="62"/>
      <c r="RV3919" s="62"/>
      <c r="RW3919" s="62"/>
      <c r="RX3919" s="62"/>
      <c r="RY3919" s="62"/>
      <c r="RZ3919" s="62"/>
      <c r="SA3919" s="62"/>
      <c r="SB3919" s="62"/>
      <c r="SC3919" s="62"/>
      <c r="SD3919" s="62"/>
      <c r="SE3919" s="62"/>
      <c r="SF3919" s="62"/>
      <c r="SG3919" s="62"/>
      <c r="SH3919" s="62"/>
      <c r="SI3919" s="62"/>
      <c r="SJ3919" s="62"/>
      <c r="SK3919" s="62"/>
      <c r="SL3919" s="62"/>
      <c r="SM3919" s="62"/>
      <c r="SN3919" s="62"/>
      <c r="SO3919" s="62"/>
      <c r="SP3919" s="62"/>
      <c r="SQ3919" s="62"/>
      <c r="SR3919" s="62"/>
      <c r="SS3919" s="62"/>
      <c r="ST3919" s="62"/>
      <c r="SU3919" s="62"/>
      <c r="SV3919" s="62"/>
      <c r="SW3919" s="62"/>
      <c r="SX3919" s="62"/>
      <c r="SY3919" s="62"/>
      <c r="SZ3919" s="62"/>
      <c r="TA3919" s="62"/>
      <c r="TB3919" s="62"/>
      <c r="TC3919" s="62"/>
      <c r="TD3919" s="62"/>
      <c r="TE3919" s="62"/>
      <c r="TF3919" s="62"/>
      <c r="TG3919" s="62"/>
      <c r="TH3919" s="62"/>
      <c r="TI3919" s="62"/>
      <c r="TJ3919" s="62"/>
      <c r="TK3919" s="62"/>
      <c r="TL3919" s="62"/>
      <c r="TM3919" s="62"/>
      <c r="TN3919" s="62"/>
      <c r="TO3919" s="62"/>
      <c r="TP3919" s="62"/>
      <c r="TQ3919" s="62"/>
      <c r="TR3919" s="62"/>
      <c r="TS3919" s="62"/>
      <c r="TT3919" s="62"/>
      <c r="TU3919" s="62"/>
      <c r="TV3919" s="62"/>
      <c r="TW3919" s="62"/>
      <c r="TX3919" s="62"/>
      <c r="TY3919" s="62"/>
      <c r="TZ3919" s="62"/>
      <c r="UA3919" s="62"/>
      <c r="UB3919" s="62"/>
      <c r="UC3919" s="62"/>
      <c r="UD3919" s="62"/>
      <c r="UE3919" s="62"/>
      <c r="UF3919" s="62"/>
      <c r="UG3919" s="62"/>
      <c r="UH3919" s="62"/>
      <c r="UI3919" s="62"/>
      <c r="UJ3919" s="62"/>
      <c r="UK3919" s="62"/>
      <c r="UL3919" s="62"/>
      <c r="UM3919" s="62"/>
      <c r="UN3919" s="62"/>
      <c r="UO3919" s="62"/>
      <c r="UP3919" s="62"/>
      <c r="UQ3919" s="62"/>
      <c r="UR3919" s="62"/>
      <c r="US3919" s="62"/>
      <c r="UT3919" s="62"/>
      <c r="UU3919" s="62"/>
      <c r="UV3919" s="62"/>
      <c r="UW3919" s="62"/>
      <c r="UX3919" s="62"/>
      <c r="UY3919" s="62"/>
      <c r="UZ3919" s="62"/>
      <c r="VA3919" s="62"/>
      <c r="VB3919" s="62"/>
      <c r="VC3919" s="62"/>
      <c r="VD3919" s="62"/>
      <c r="VE3919" s="62"/>
      <c r="VF3919" s="62"/>
      <c r="VG3919" s="62"/>
      <c r="VH3919" s="62"/>
      <c r="VI3919" s="62"/>
      <c r="VJ3919" s="62"/>
      <c r="VK3919" s="62"/>
      <c r="VL3919" s="62"/>
      <c r="VM3919" s="62"/>
      <c r="VN3919" s="62"/>
      <c r="VO3919" s="62"/>
      <c r="VP3919" s="62"/>
      <c r="VQ3919" s="62"/>
      <c r="VR3919" s="62"/>
      <c r="VS3919" s="62"/>
      <c r="VT3919" s="62"/>
      <c r="VU3919" s="62"/>
      <c r="VV3919" s="62"/>
      <c r="VW3919" s="62"/>
      <c r="VX3919" s="62"/>
      <c r="VY3919" s="62"/>
      <c r="VZ3919" s="62"/>
      <c r="WA3919" s="62"/>
      <c r="WB3919" s="62"/>
      <c r="WC3919" s="62"/>
      <c r="WD3919" s="62"/>
      <c r="WE3919" s="62"/>
      <c r="WF3919" s="62"/>
      <c r="WG3919" s="62"/>
      <c r="WH3919" s="62"/>
      <c r="WI3919" s="62"/>
      <c r="WJ3919" s="62"/>
      <c r="WK3919" s="62"/>
      <c r="WL3919" s="62"/>
      <c r="WM3919" s="62"/>
      <c r="WN3919" s="62"/>
      <c r="WO3919" s="62"/>
      <c r="WP3919" s="62"/>
      <c r="WQ3919" s="62"/>
      <c r="WR3919" s="62"/>
      <c r="WS3919" s="62"/>
      <c r="WT3919" s="62"/>
      <c r="WU3919" s="62"/>
      <c r="WV3919" s="62"/>
      <c r="WW3919" s="62"/>
      <c r="WX3919" s="62"/>
      <c r="WY3919" s="62"/>
      <c r="WZ3919" s="62"/>
      <c r="XA3919" s="62"/>
      <c r="XB3919" s="62"/>
      <c r="XC3919" s="62"/>
      <c r="XD3919" s="62"/>
      <c r="XE3919" s="62"/>
      <c r="XF3919" s="62"/>
      <c r="XG3919" s="62"/>
      <c r="XH3919" s="62"/>
      <c r="XI3919" s="62"/>
      <c r="XJ3919" s="62"/>
      <c r="XK3919" s="62"/>
      <c r="XL3919" s="62"/>
      <c r="XM3919" s="62"/>
      <c r="XN3919" s="62"/>
      <c r="XO3919" s="62"/>
      <c r="XP3919" s="62"/>
      <c r="XQ3919" s="62"/>
      <c r="XR3919" s="62"/>
      <c r="XS3919" s="62"/>
      <c r="XT3919" s="62"/>
      <c r="XU3919" s="62"/>
      <c r="XV3919" s="62"/>
      <c r="XW3919" s="62"/>
      <c r="XX3919" s="62"/>
      <c r="XY3919" s="62"/>
      <c r="XZ3919" s="62"/>
      <c r="YA3919" s="62"/>
      <c r="YB3919" s="62"/>
      <c r="YC3919" s="62"/>
      <c r="YD3919" s="62"/>
      <c r="YE3919" s="62"/>
      <c r="YF3919" s="62"/>
      <c r="YG3919" s="62"/>
      <c r="YH3919" s="62"/>
      <c r="YI3919" s="62"/>
      <c r="YJ3919" s="62"/>
      <c r="YK3919" s="62"/>
      <c r="YL3919" s="62"/>
      <c r="YM3919" s="62"/>
      <c r="YN3919" s="62"/>
      <c r="YO3919" s="62"/>
      <c r="YP3919" s="62"/>
      <c r="YQ3919" s="62"/>
      <c r="YR3919" s="62"/>
      <c r="YS3919" s="62"/>
      <c r="YT3919" s="62"/>
      <c r="YU3919" s="62"/>
      <c r="YV3919" s="62"/>
      <c r="YW3919" s="62"/>
      <c r="YX3919" s="62"/>
      <c r="YY3919" s="62"/>
      <c r="YZ3919" s="62"/>
      <c r="ZA3919" s="62"/>
      <c r="ZB3919" s="62"/>
      <c r="ZC3919" s="62"/>
      <c r="ZD3919" s="62"/>
      <c r="ZE3919" s="62"/>
      <c r="ZF3919" s="62"/>
      <c r="ZG3919" s="62"/>
      <c r="ZH3919" s="62"/>
      <c r="ZI3919" s="62"/>
      <c r="ZJ3919" s="62"/>
      <c r="ZK3919" s="62"/>
      <c r="ZL3919" s="62"/>
      <c r="ZM3919" s="62"/>
      <c r="ZN3919" s="62"/>
      <c r="ZO3919" s="62"/>
      <c r="ZP3919" s="62"/>
      <c r="ZQ3919" s="62"/>
      <c r="ZR3919" s="62"/>
      <c r="ZS3919" s="62"/>
      <c r="ZT3919" s="62"/>
      <c r="ZU3919" s="62"/>
      <c r="ZV3919" s="62"/>
      <c r="ZW3919" s="62"/>
      <c r="ZX3919" s="62"/>
      <c r="ZY3919" s="62"/>
      <c r="ZZ3919" s="62"/>
      <c r="AAA3919" s="62"/>
      <c r="AAB3919" s="62"/>
      <c r="AAC3919" s="62"/>
      <c r="AAD3919" s="62"/>
      <c r="AAE3919" s="62"/>
      <c r="AAF3919" s="62"/>
      <c r="AAG3919" s="62"/>
      <c r="AAH3919" s="62"/>
      <c r="AAI3919" s="62"/>
      <c r="AAJ3919" s="62"/>
      <c r="AAK3919" s="62"/>
      <c r="AAL3919" s="62"/>
      <c r="AAM3919" s="62"/>
      <c r="AAN3919" s="62"/>
      <c r="AAO3919" s="62"/>
      <c r="AAP3919" s="62"/>
      <c r="AAQ3919" s="62"/>
      <c r="AAR3919" s="62"/>
      <c r="AAS3919" s="62"/>
      <c r="AAT3919" s="62"/>
      <c r="AAU3919" s="62"/>
      <c r="AAV3919" s="62"/>
      <c r="AAW3919" s="62"/>
      <c r="AAX3919" s="62"/>
      <c r="AAY3919" s="62"/>
      <c r="AAZ3919" s="62"/>
      <c r="ABA3919" s="62"/>
      <c r="ABB3919" s="62"/>
      <c r="ABC3919" s="62"/>
      <c r="ABD3919" s="62"/>
      <c r="ABE3919" s="62"/>
      <c r="ABF3919" s="62"/>
      <c r="ABG3919" s="62"/>
      <c r="ABH3919" s="62"/>
      <c r="ABI3919" s="62"/>
      <c r="ABJ3919" s="62"/>
      <c r="ABK3919" s="62"/>
      <c r="ABL3919" s="62"/>
      <c r="ABM3919" s="62"/>
      <c r="ABN3919" s="62"/>
      <c r="ABO3919" s="62"/>
      <c r="ABP3919" s="62"/>
      <c r="ABQ3919" s="62"/>
      <c r="ABR3919" s="62"/>
      <c r="ABS3919" s="62"/>
      <c r="ABT3919" s="62"/>
      <c r="ABU3919" s="62"/>
      <c r="ABV3919" s="62"/>
      <c r="ABW3919" s="62"/>
      <c r="ABX3919" s="62"/>
      <c r="ABY3919" s="62"/>
      <c r="ABZ3919" s="62"/>
      <c r="ACA3919" s="62"/>
      <c r="ACB3919" s="62"/>
      <c r="ACC3919" s="62"/>
      <c r="ACD3919" s="62"/>
      <c r="ACE3919" s="62"/>
      <c r="ACF3919" s="62"/>
      <c r="ACG3919" s="62"/>
      <c r="ACH3919" s="62"/>
      <c r="ACI3919" s="62"/>
      <c r="ACJ3919" s="62"/>
      <c r="ACK3919" s="62"/>
      <c r="ACL3919" s="62"/>
      <c r="ACM3919" s="62"/>
      <c r="ACN3919" s="62"/>
      <c r="ACO3919" s="62"/>
      <c r="ACP3919" s="62"/>
      <c r="ACQ3919" s="62"/>
      <c r="ACR3919" s="62"/>
      <c r="ACS3919" s="62"/>
      <c r="ACT3919" s="62"/>
      <c r="ACU3919" s="62"/>
      <c r="ACV3919" s="62"/>
      <c r="ACW3919" s="62"/>
      <c r="ACX3919" s="62"/>
      <c r="ACY3919" s="62"/>
      <c r="ACZ3919" s="62"/>
      <c r="ADA3919" s="62"/>
      <c r="ADB3919" s="62"/>
      <c r="ADC3919" s="62"/>
      <c r="ADD3919" s="62"/>
      <c r="ADE3919" s="62"/>
      <c r="ADF3919" s="62"/>
      <c r="ADG3919" s="62"/>
      <c r="ADH3919" s="62"/>
      <c r="ADI3919" s="62"/>
      <c r="ADJ3919" s="62"/>
      <c r="ADK3919" s="62"/>
      <c r="ADL3919" s="62"/>
      <c r="ADM3919" s="62"/>
      <c r="ADN3919" s="62"/>
      <c r="ADO3919" s="62"/>
      <c r="ADP3919" s="62"/>
      <c r="ADQ3919" s="62"/>
      <c r="ADR3919" s="62"/>
      <c r="ADS3919" s="62"/>
      <c r="ADT3919" s="62"/>
      <c r="ADU3919" s="62"/>
      <c r="ADV3919" s="62"/>
      <c r="ADW3919" s="62"/>
      <c r="ADX3919" s="62"/>
      <c r="ADY3919" s="62"/>
      <c r="ADZ3919" s="62"/>
      <c r="AEA3919" s="62"/>
      <c r="AEB3919" s="62"/>
      <c r="AEC3919" s="62"/>
      <c r="AED3919" s="62"/>
      <c r="AEE3919" s="62"/>
      <c r="AEF3919" s="62"/>
      <c r="AEG3919" s="62"/>
      <c r="AEH3919" s="62"/>
      <c r="AEI3919" s="62"/>
      <c r="AEJ3919" s="62"/>
      <c r="AEK3919" s="62"/>
      <c r="AEL3919" s="62"/>
      <c r="AEM3919" s="62"/>
      <c r="AEN3919" s="62"/>
      <c r="AEO3919" s="62"/>
      <c r="AEP3919" s="62"/>
      <c r="AEQ3919" s="62"/>
      <c r="AER3919" s="62"/>
      <c r="AES3919" s="62"/>
      <c r="AET3919" s="62"/>
      <c r="AEU3919" s="62"/>
      <c r="AEV3919" s="62"/>
      <c r="AEW3919" s="62"/>
      <c r="AEX3919" s="62"/>
      <c r="AEY3919" s="62"/>
      <c r="AEZ3919" s="62"/>
      <c r="AFA3919" s="62"/>
      <c r="AFB3919" s="62"/>
      <c r="AFC3919" s="62"/>
      <c r="AFD3919" s="62"/>
      <c r="AFE3919" s="62"/>
      <c r="AFF3919" s="62"/>
      <c r="AFG3919" s="62"/>
      <c r="AFH3919" s="62"/>
      <c r="AFI3919" s="62"/>
      <c r="AFJ3919" s="62"/>
      <c r="AFK3919" s="62"/>
      <c r="AFL3919" s="62"/>
      <c r="AFM3919" s="62"/>
      <c r="AFN3919" s="62"/>
      <c r="AFO3919" s="62"/>
      <c r="AFP3919" s="62"/>
      <c r="AFQ3919" s="62"/>
      <c r="AFR3919" s="62"/>
      <c r="AFS3919" s="62"/>
      <c r="AFT3919" s="62"/>
      <c r="AFU3919" s="62"/>
      <c r="AFV3919" s="62"/>
      <c r="AFW3919" s="62"/>
      <c r="AFX3919" s="62"/>
      <c r="AFY3919" s="62"/>
      <c r="AFZ3919" s="62"/>
      <c r="AGA3919" s="62"/>
      <c r="AGB3919" s="62"/>
      <c r="AGC3919" s="62"/>
      <c r="AGD3919" s="62"/>
      <c r="AGE3919" s="62"/>
      <c r="AGF3919" s="62"/>
      <c r="AGG3919" s="62"/>
      <c r="AGH3919" s="62"/>
      <c r="AGI3919" s="62"/>
      <c r="AGJ3919" s="62"/>
      <c r="AGK3919" s="62"/>
      <c r="AGL3919" s="62"/>
      <c r="AGM3919" s="62"/>
      <c r="AGN3919" s="62"/>
      <c r="AGO3919" s="62"/>
      <c r="AGP3919" s="62"/>
      <c r="AGQ3919" s="62"/>
      <c r="AGR3919" s="62"/>
      <c r="AGS3919" s="62"/>
      <c r="AGT3919" s="62"/>
      <c r="AGU3919" s="62"/>
      <c r="AGV3919" s="62"/>
      <c r="AGW3919" s="62"/>
      <c r="AGX3919" s="62"/>
      <c r="AGY3919" s="62"/>
      <c r="AGZ3919" s="62"/>
      <c r="AHA3919" s="62"/>
      <c r="AHB3919" s="62"/>
      <c r="AHC3919" s="62"/>
      <c r="AHD3919" s="62"/>
      <c r="AHE3919" s="62"/>
      <c r="AHF3919" s="62"/>
      <c r="AHG3919" s="62"/>
      <c r="AHH3919" s="62"/>
      <c r="AHI3919" s="62"/>
      <c r="AHJ3919" s="62"/>
      <c r="AHK3919" s="62"/>
      <c r="AHL3919" s="62"/>
      <c r="AHM3919" s="62"/>
      <c r="AHN3919" s="62"/>
      <c r="AHO3919" s="62"/>
      <c r="AHP3919" s="62"/>
      <c r="AHQ3919" s="62"/>
      <c r="AHR3919" s="62"/>
      <c r="AHS3919" s="62"/>
      <c r="AHT3919" s="62"/>
      <c r="AHU3919" s="62"/>
      <c r="AHV3919" s="62"/>
      <c r="AHW3919" s="62"/>
      <c r="AHX3919" s="62"/>
      <c r="AHY3919" s="62"/>
      <c r="AHZ3919" s="62"/>
      <c r="AIA3919" s="62"/>
      <c r="AIB3919" s="62"/>
      <c r="AIC3919" s="62"/>
      <c r="AID3919" s="62"/>
      <c r="AIE3919" s="62"/>
      <c r="AIF3919" s="62"/>
      <c r="AIG3919" s="62"/>
      <c r="AIH3919" s="62"/>
      <c r="AII3919" s="62"/>
      <c r="AIJ3919" s="62"/>
      <c r="AIK3919" s="62"/>
      <c r="AIL3919" s="62"/>
      <c r="AIM3919" s="62"/>
      <c r="AIN3919" s="62"/>
      <c r="AIO3919" s="62"/>
      <c r="AIP3919" s="62"/>
      <c r="AIQ3919" s="62"/>
      <c r="AIR3919" s="62"/>
      <c r="AIS3919" s="62"/>
      <c r="AIT3919" s="62"/>
      <c r="AIU3919" s="62"/>
      <c r="AIV3919" s="62"/>
      <c r="AIW3919" s="62"/>
      <c r="AIX3919" s="62"/>
      <c r="AIY3919" s="62"/>
      <c r="AIZ3919" s="62"/>
      <c r="AJA3919" s="62"/>
      <c r="AJB3919" s="62"/>
      <c r="AJC3919" s="62"/>
      <c r="AJD3919" s="62"/>
      <c r="AJE3919" s="62"/>
      <c r="AJF3919" s="62"/>
      <c r="AJG3919" s="62"/>
      <c r="AJH3919" s="62"/>
      <c r="AJI3919" s="62"/>
      <c r="AJJ3919" s="62"/>
      <c r="AJK3919" s="62"/>
      <c r="AJL3919" s="62"/>
      <c r="AJM3919" s="62"/>
      <c r="AJN3919" s="62"/>
      <c r="AJO3919" s="62"/>
      <c r="AJP3919" s="62"/>
      <c r="AJQ3919" s="62"/>
      <c r="AJR3919" s="62"/>
      <c r="AJS3919" s="62"/>
      <c r="AJT3919" s="62"/>
      <c r="AJU3919" s="62"/>
      <c r="AJV3919" s="62"/>
      <c r="AJW3919" s="62"/>
      <c r="AJX3919" s="62"/>
      <c r="AJY3919" s="62"/>
      <c r="AJZ3919" s="62"/>
      <c r="AKA3919" s="62"/>
      <c r="AKB3919" s="62"/>
      <c r="AKC3919" s="62"/>
      <c r="AKD3919" s="62"/>
      <c r="AKE3919" s="62"/>
      <c r="AKF3919" s="62"/>
      <c r="AKG3919" s="62"/>
      <c r="AKH3919" s="62"/>
      <c r="AKI3919" s="62"/>
      <c r="AKJ3919" s="62"/>
      <c r="AKK3919" s="62"/>
      <c r="AKL3919" s="62"/>
      <c r="AKM3919" s="62"/>
      <c r="AKN3919" s="62"/>
      <c r="AKO3919" s="62"/>
      <c r="AKP3919" s="62"/>
      <c r="AKQ3919" s="62"/>
      <c r="AKR3919" s="62"/>
      <c r="AKS3919" s="62"/>
      <c r="AKT3919" s="62"/>
      <c r="AKU3919" s="62"/>
      <c r="AKV3919" s="62"/>
      <c r="AKW3919" s="62"/>
      <c r="AKX3919" s="62"/>
      <c r="AKY3919" s="62"/>
      <c r="AKZ3919" s="62"/>
      <c r="ALA3919" s="62"/>
      <c r="ALB3919" s="62"/>
      <c r="ALC3919" s="62"/>
      <c r="ALD3919" s="62"/>
      <c r="ALE3919" s="62"/>
      <c r="ALF3919" s="62"/>
      <c r="ALG3919" s="62"/>
      <c r="ALH3919" s="62"/>
      <c r="ALI3919" s="62"/>
      <c r="ALJ3919" s="62"/>
      <c r="ALK3919" s="62"/>
      <c r="ALL3919" s="62"/>
      <c r="ALM3919" s="62"/>
      <c r="ALN3919" s="62"/>
      <c r="ALO3919" s="62"/>
      <c r="ALP3919" s="62"/>
      <c r="ALQ3919" s="62"/>
      <c r="ALR3919" s="62"/>
      <c r="ALS3919" s="62"/>
      <c r="ALT3919" s="62"/>
      <c r="ALU3919" s="62"/>
      <c r="ALV3919" s="62"/>
      <c r="ALW3919" s="62"/>
      <c r="ALX3919" s="62"/>
      <c r="ALY3919" s="62"/>
      <c r="ALZ3919" s="62"/>
      <c r="AMA3919" s="62"/>
      <c r="AMB3919" s="62"/>
      <c r="AMC3919" s="62"/>
      <c r="AMD3919" s="62"/>
      <c r="AME3919" s="62"/>
      <c r="AMF3919" s="62"/>
      <c r="AMG3919" s="62"/>
      <c r="AMH3919" s="62"/>
      <c r="AMI3919" s="62"/>
      <c r="AMJ3919" s="62"/>
      <c r="AMK3919" s="62"/>
      <c r="AML3919" s="62"/>
      <c r="AMM3919" s="62"/>
      <c r="AMN3919" s="62"/>
      <c r="AMO3919" s="62"/>
      <c r="AMP3919" s="62"/>
      <c r="AMQ3919" s="62"/>
      <c r="AMR3919" s="62"/>
      <c r="AMS3919" s="62"/>
      <c r="AMT3919" s="62"/>
      <c r="AMU3919" s="62"/>
      <c r="AMV3919" s="62"/>
      <c r="AMW3919" s="62"/>
      <c r="AMX3919" s="62"/>
      <c r="AMY3919" s="62"/>
      <c r="AMZ3919" s="62"/>
      <c r="ANA3919" s="62"/>
      <c r="ANB3919" s="62"/>
      <c r="ANC3919" s="62"/>
      <c r="AND3919" s="62"/>
      <c r="ANE3919" s="62"/>
      <c r="ANF3919" s="62"/>
      <c r="ANG3919" s="62"/>
      <c r="ANH3919" s="62"/>
      <c r="ANI3919" s="62"/>
      <c r="ANJ3919" s="62"/>
      <c r="ANK3919" s="62"/>
      <c r="ANL3919" s="62"/>
      <c r="ANM3919" s="62"/>
      <c r="ANN3919" s="62"/>
      <c r="ANO3919" s="62"/>
      <c r="ANP3919" s="62"/>
      <c r="ANQ3919" s="62"/>
      <c r="ANR3919" s="62"/>
      <c r="ANS3919" s="62"/>
      <c r="ANT3919" s="62"/>
      <c r="ANU3919" s="62"/>
      <c r="ANV3919" s="62"/>
      <c r="ANW3919" s="62"/>
      <c r="ANX3919" s="62"/>
      <c r="ANY3919" s="62"/>
      <c r="ANZ3919" s="62"/>
      <c r="AOA3919" s="62"/>
      <c r="AOB3919" s="62"/>
      <c r="AOC3919" s="62"/>
      <c r="AOD3919" s="62"/>
      <c r="AOE3919" s="62"/>
      <c r="AOF3919" s="62"/>
      <c r="AOG3919" s="62"/>
      <c r="AOH3919" s="62"/>
      <c r="AOI3919" s="62"/>
      <c r="AOJ3919" s="62"/>
      <c r="AOK3919" s="62"/>
      <c r="AOL3919" s="62"/>
      <c r="AOM3919" s="62"/>
      <c r="AON3919" s="62"/>
      <c r="AOO3919" s="62"/>
      <c r="AOP3919" s="62"/>
      <c r="AOQ3919" s="62"/>
      <c r="AOR3919" s="62"/>
      <c r="AOS3919" s="62"/>
      <c r="AOT3919" s="62"/>
      <c r="AOU3919" s="62"/>
      <c r="AOV3919" s="62"/>
      <c r="AOW3919" s="62"/>
      <c r="AOX3919" s="62"/>
      <c r="AOY3919" s="62"/>
      <c r="AOZ3919" s="62"/>
      <c r="APA3919" s="62"/>
      <c r="APB3919" s="62"/>
      <c r="APC3919" s="62"/>
      <c r="APD3919" s="62"/>
      <c r="APE3919" s="62"/>
      <c r="APF3919" s="62"/>
      <c r="APG3919" s="62"/>
      <c r="APH3919" s="62"/>
      <c r="API3919" s="62"/>
      <c r="APJ3919" s="62"/>
      <c r="APK3919" s="62"/>
      <c r="APL3919" s="62"/>
      <c r="APM3919" s="62"/>
      <c r="APN3919" s="62"/>
      <c r="APO3919" s="62"/>
      <c r="APP3919" s="62"/>
      <c r="APQ3919" s="62"/>
      <c r="APR3919" s="62"/>
      <c r="APS3919" s="62"/>
      <c r="APT3919" s="62"/>
      <c r="APU3919" s="62"/>
      <c r="APV3919" s="62"/>
      <c r="APW3919" s="62"/>
      <c r="APX3919" s="62"/>
      <c r="APY3919" s="62"/>
      <c r="APZ3919" s="62"/>
      <c r="AQA3919" s="62"/>
      <c r="AQB3919" s="62"/>
      <c r="AQC3919" s="62"/>
      <c r="AQD3919" s="62"/>
      <c r="AQE3919" s="62"/>
      <c r="AQF3919" s="62"/>
      <c r="AQG3919" s="62"/>
      <c r="AQH3919" s="62"/>
      <c r="AQI3919" s="62"/>
      <c r="AQJ3919" s="62"/>
      <c r="AQK3919" s="62"/>
      <c r="AQL3919" s="62"/>
      <c r="AQM3919" s="62"/>
      <c r="AQN3919" s="62"/>
      <c r="AQO3919" s="62"/>
      <c r="AQP3919" s="62"/>
      <c r="AQQ3919" s="62"/>
      <c r="AQR3919" s="62"/>
      <c r="AQS3919" s="62"/>
      <c r="AQT3919" s="62"/>
      <c r="AQU3919" s="62"/>
      <c r="AQV3919" s="62"/>
      <c r="AQW3919" s="62"/>
      <c r="AQX3919" s="62"/>
      <c r="AQY3919" s="62"/>
      <c r="AQZ3919" s="62"/>
      <c r="ARA3919" s="62"/>
      <c r="ARB3919" s="62"/>
      <c r="ARC3919" s="62"/>
      <c r="ARD3919" s="62"/>
      <c r="ARE3919" s="62"/>
      <c r="ARF3919" s="62"/>
      <c r="ARG3919" s="62"/>
      <c r="ARH3919" s="62"/>
      <c r="ARI3919" s="62"/>
      <c r="ARJ3919" s="62"/>
      <c r="ARK3919" s="62"/>
      <c r="ARL3919" s="62"/>
      <c r="ARM3919" s="62"/>
      <c r="ARN3919" s="62"/>
      <c r="ARO3919" s="62"/>
      <c r="ARP3919" s="62"/>
      <c r="ARQ3919" s="62"/>
      <c r="ARR3919" s="62"/>
      <c r="ARS3919" s="62"/>
      <c r="ART3919" s="62"/>
      <c r="ARU3919" s="62"/>
      <c r="ARV3919" s="62"/>
      <c r="ARW3919" s="62"/>
      <c r="ARX3919" s="62"/>
      <c r="ARY3919" s="62"/>
      <c r="ARZ3919" s="62"/>
      <c r="ASA3919" s="62"/>
      <c r="ASB3919" s="62"/>
      <c r="ASC3919" s="62"/>
      <c r="ASD3919" s="62"/>
      <c r="ASE3919" s="62"/>
      <c r="ASF3919" s="62"/>
      <c r="ASG3919" s="62"/>
      <c r="ASH3919" s="62"/>
      <c r="ASI3919" s="62"/>
      <c r="ASJ3919" s="62"/>
      <c r="ASK3919" s="62"/>
      <c r="ASL3919" s="62"/>
      <c r="ASM3919" s="62"/>
      <c r="ASN3919" s="62"/>
      <c r="ASO3919" s="62"/>
      <c r="ASP3919" s="62"/>
      <c r="ASQ3919" s="62"/>
      <c r="ASR3919" s="62"/>
      <c r="ASS3919" s="62"/>
      <c r="AST3919" s="62"/>
      <c r="ASU3919" s="62"/>
      <c r="ASV3919" s="62"/>
      <c r="ASW3919" s="62"/>
      <c r="ASX3919" s="62"/>
      <c r="ASY3919" s="62"/>
      <c r="ASZ3919" s="62"/>
      <c r="ATA3919" s="62"/>
      <c r="ATB3919" s="62"/>
      <c r="ATC3919" s="62"/>
      <c r="ATD3919" s="62"/>
      <c r="ATE3919" s="62"/>
      <c r="ATF3919" s="62"/>
      <c r="ATG3919" s="62"/>
      <c r="ATH3919" s="62"/>
      <c r="ATI3919" s="62"/>
      <c r="ATJ3919" s="62"/>
      <c r="ATK3919" s="62"/>
      <c r="ATL3919" s="62"/>
      <c r="ATM3919" s="62"/>
      <c r="ATN3919" s="62"/>
      <c r="ATO3919" s="62"/>
      <c r="ATP3919" s="62"/>
      <c r="ATQ3919" s="62"/>
      <c r="ATR3919" s="62"/>
      <c r="ATS3919" s="62"/>
      <c r="ATT3919" s="62"/>
      <c r="ATU3919" s="62"/>
      <c r="ATV3919" s="62"/>
      <c r="ATW3919" s="62"/>
      <c r="ATX3919" s="62"/>
      <c r="ATY3919" s="62"/>
      <c r="ATZ3919" s="62"/>
      <c r="AUA3919" s="62"/>
      <c r="AUB3919" s="62"/>
      <c r="AUC3919" s="62"/>
      <c r="AUD3919" s="62"/>
      <c r="AUE3919" s="62"/>
      <c r="AUF3919" s="62"/>
      <c r="AUG3919" s="62"/>
      <c r="AUH3919" s="62"/>
      <c r="AUI3919" s="62"/>
      <c r="AUJ3919" s="62"/>
      <c r="AUK3919" s="62"/>
      <c r="AUL3919" s="62"/>
      <c r="AUM3919" s="62"/>
      <c r="AUN3919" s="62"/>
      <c r="AUO3919" s="62"/>
      <c r="AUP3919" s="62"/>
      <c r="AUQ3919" s="62"/>
      <c r="AUR3919" s="62"/>
      <c r="AUS3919" s="62"/>
      <c r="AUT3919" s="62"/>
      <c r="AUU3919" s="62"/>
      <c r="AUV3919" s="62"/>
      <c r="AUW3919" s="62"/>
      <c r="AUX3919" s="62"/>
      <c r="AUY3919" s="62"/>
      <c r="AUZ3919" s="62"/>
      <c r="AVA3919" s="62"/>
      <c r="AVB3919" s="62"/>
      <c r="AVC3919" s="62"/>
      <c r="AVD3919" s="62"/>
      <c r="AVE3919" s="62"/>
      <c r="AVF3919" s="62"/>
      <c r="AVG3919" s="62"/>
      <c r="AVH3919" s="62"/>
      <c r="AVI3919" s="62"/>
      <c r="AVJ3919" s="62"/>
      <c r="AVK3919" s="62"/>
      <c r="AVL3919" s="62"/>
      <c r="AVM3919" s="62"/>
      <c r="AVN3919" s="62"/>
      <c r="AVO3919" s="62"/>
      <c r="AVP3919" s="62"/>
      <c r="AVQ3919" s="62"/>
      <c r="AVR3919" s="62"/>
      <c r="AVS3919" s="62"/>
      <c r="AVT3919" s="62"/>
      <c r="AVU3919" s="62"/>
      <c r="AVV3919" s="62"/>
      <c r="AVW3919" s="62"/>
      <c r="AVX3919" s="62"/>
      <c r="AVY3919" s="62"/>
      <c r="AVZ3919" s="62"/>
      <c r="AWA3919" s="62"/>
      <c r="AWB3919" s="62"/>
      <c r="AWC3919" s="62"/>
      <c r="AWD3919" s="62"/>
      <c r="AWE3919" s="62"/>
      <c r="AWF3919" s="62"/>
      <c r="AWG3919" s="62"/>
      <c r="AWH3919" s="62"/>
      <c r="AWI3919" s="62"/>
      <c r="AWJ3919" s="62"/>
      <c r="AWK3919" s="62"/>
      <c r="AWL3919" s="62"/>
      <c r="AWM3919" s="62"/>
      <c r="AWN3919" s="62"/>
      <c r="AWO3919" s="62"/>
      <c r="AWP3919" s="62"/>
      <c r="AWQ3919" s="62"/>
      <c r="AWR3919" s="62"/>
      <c r="AWS3919" s="62"/>
      <c r="AWT3919" s="62"/>
      <c r="AWU3919" s="62"/>
      <c r="AWV3919" s="62"/>
      <c r="AWW3919" s="62"/>
      <c r="AWX3919" s="62"/>
      <c r="AWY3919" s="62"/>
      <c r="AWZ3919" s="62"/>
      <c r="AXA3919" s="62"/>
      <c r="AXB3919" s="62"/>
      <c r="AXC3919" s="62"/>
      <c r="AXD3919" s="62"/>
      <c r="AXE3919" s="62"/>
      <c r="AXF3919" s="62"/>
      <c r="AXG3919" s="62"/>
      <c r="AXH3919" s="62"/>
      <c r="AXI3919" s="62"/>
      <c r="AXJ3919" s="62"/>
      <c r="AXK3919" s="62"/>
      <c r="AXL3919" s="62"/>
      <c r="AXM3919" s="62"/>
      <c r="AXN3919" s="62"/>
      <c r="AXO3919" s="62"/>
      <c r="AXP3919" s="62"/>
      <c r="AXQ3919" s="62"/>
      <c r="AXR3919" s="62"/>
      <c r="AXS3919" s="62"/>
      <c r="AXT3919" s="62"/>
      <c r="AXU3919" s="62"/>
      <c r="AXV3919" s="62"/>
      <c r="AXW3919" s="62"/>
      <c r="AXX3919" s="62"/>
      <c r="AXY3919" s="62"/>
      <c r="AXZ3919" s="62"/>
      <c r="AYA3919" s="62"/>
      <c r="AYB3919" s="62"/>
      <c r="AYC3919" s="62"/>
      <c r="AYD3919" s="62"/>
      <c r="AYE3919" s="62"/>
      <c r="AYF3919" s="62"/>
      <c r="AYG3919" s="62"/>
      <c r="AYH3919" s="62"/>
      <c r="AYI3919" s="62"/>
      <c r="AYJ3919" s="62"/>
      <c r="AYK3919" s="62"/>
      <c r="AYL3919" s="62"/>
      <c r="AYM3919" s="62"/>
      <c r="AYN3919" s="62"/>
      <c r="AYO3919" s="62"/>
      <c r="AYP3919" s="62"/>
      <c r="AYQ3919" s="62"/>
      <c r="AYR3919" s="62"/>
      <c r="AYS3919" s="62"/>
      <c r="AYT3919" s="62"/>
      <c r="AYU3919" s="62"/>
      <c r="AYV3919" s="62"/>
      <c r="AYW3919" s="62"/>
      <c r="AYX3919" s="62"/>
      <c r="AYY3919" s="62"/>
      <c r="AYZ3919" s="62"/>
      <c r="AZA3919" s="62"/>
      <c r="AZB3919" s="62"/>
      <c r="AZC3919" s="62"/>
      <c r="AZD3919" s="62"/>
      <c r="AZE3919" s="62"/>
      <c r="AZF3919" s="62"/>
      <c r="AZG3919" s="62"/>
      <c r="AZH3919" s="62"/>
      <c r="AZI3919" s="62"/>
      <c r="AZJ3919" s="62"/>
      <c r="AZK3919" s="62"/>
      <c r="AZL3919" s="62"/>
      <c r="AZM3919" s="62"/>
      <c r="AZN3919" s="62"/>
      <c r="AZO3919" s="62"/>
      <c r="AZP3919" s="62"/>
      <c r="AZQ3919" s="62"/>
      <c r="AZR3919" s="62"/>
      <c r="AZS3919" s="62"/>
      <c r="AZT3919" s="62"/>
      <c r="AZU3919" s="62"/>
      <c r="AZV3919" s="62"/>
      <c r="AZW3919" s="62"/>
      <c r="AZX3919" s="62"/>
      <c r="AZY3919" s="62"/>
      <c r="AZZ3919" s="62"/>
      <c r="BAA3919" s="62"/>
      <c r="BAB3919" s="62"/>
      <c r="BAC3919" s="62"/>
      <c r="BAD3919" s="62"/>
      <c r="BAE3919" s="62"/>
      <c r="BAF3919" s="62"/>
      <c r="BAG3919" s="62"/>
      <c r="BAH3919" s="62"/>
      <c r="BAI3919" s="62"/>
      <c r="BAJ3919" s="62"/>
      <c r="BAK3919" s="62"/>
      <c r="BAL3919" s="62"/>
      <c r="BAM3919" s="62"/>
      <c r="BAN3919" s="62"/>
      <c r="BAO3919" s="62"/>
      <c r="BAP3919" s="62"/>
      <c r="BAQ3919" s="62"/>
      <c r="BAR3919" s="62"/>
      <c r="BAS3919" s="62"/>
      <c r="BAT3919" s="62"/>
      <c r="BAU3919" s="62"/>
      <c r="BAV3919" s="62"/>
      <c r="BAW3919" s="62"/>
      <c r="BAX3919" s="62"/>
      <c r="BAY3919" s="62"/>
      <c r="BAZ3919" s="62"/>
      <c r="BBA3919" s="62"/>
      <c r="BBB3919" s="62"/>
      <c r="BBC3919" s="62"/>
      <c r="BBD3919" s="62"/>
      <c r="BBE3919" s="62"/>
      <c r="BBF3919" s="62"/>
      <c r="BBG3919" s="62"/>
      <c r="BBH3919" s="62"/>
      <c r="BBI3919" s="62"/>
      <c r="BBJ3919" s="62"/>
      <c r="BBK3919" s="62"/>
      <c r="BBL3919" s="62"/>
      <c r="BBM3919" s="62"/>
      <c r="BBN3919" s="62"/>
      <c r="BBO3919" s="62"/>
      <c r="BBP3919" s="62"/>
      <c r="BBQ3919" s="62"/>
      <c r="BBR3919" s="62"/>
      <c r="BBS3919" s="62"/>
      <c r="BBT3919" s="62"/>
      <c r="BBU3919" s="62"/>
      <c r="BBV3919" s="62"/>
      <c r="BBW3919" s="62"/>
      <c r="BBX3919" s="62"/>
      <c r="BBY3919" s="62"/>
      <c r="BBZ3919" s="62"/>
      <c r="BCA3919" s="62"/>
      <c r="BCB3919" s="62"/>
      <c r="BCC3919" s="62"/>
      <c r="BCD3919" s="62"/>
      <c r="BCE3919" s="62"/>
      <c r="BCF3919" s="62"/>
      <c r="BCG3919" s="62"/>
      <c r="BCH3919" s="62"/>
      <c r="BCI3919" s="62"/>
      <c r="BCJ3919" s="62"/>
      <c r="BCK3919" s="62"/>
      <c r="BCL3919" s="62"/>
      <c r="BCM3919" s="62"/>
      <c r="BCN3919" s="62"/>
      <c r="BCO3919" s="62"/>
      <c r="BCP3919" s="62"/>
      <c r="BCQ3919" s="62"/>
      <c r="BCR3919" s="62"/>
      <c r="BCS3919" s="62"/>
      <c r="BCT3919" s="62"/>
      <c r="BCU3919" s="62"/>
      <c r="BCV3919" s="62"/>
      <c r="BCW3919" s="62"/>
      <c r="BCX3919" s="62"/>
      <c r="BCY3919" s="62"/>
      <c r="BCZ3919" s="62"/>
      <c r="BDA3919" s="62"/>
      <c r="BDB3919" s="62"/>
      <c r="BDC3919" s="62"/>
      <c r="BDD3919" s="62"/>
      <c r="BDE3919" s="62"/>
      <c r="BDF3919" s="62"/>
      <c r="BDG3919" s="62"/>
      <c r="BDH3919" s="62"/>
      <c r="BDI3919" s="62"/>
      <c r="BDJ3919" s="62"/>
      <c r="BDK3919" s="62"/>
      <c r="BDL3919" s="62"/>
      <c r="BDM3919" s="62"/>
      <c r="BDN3919" s="62"/>
      <c r="BDO3919" s="62"/>
      <c r="BDP3919" s="62"/>
      <c r="BDQ3919" s="62"/>
      <c r="BDR3919" s="62"/>
      <c r="BDS3919" s="62"/>
      <c r="BDT3919" s="62"/>
      <c r="BDU3919" s="62"/>
      <c r="BDV3919" s="62"/>
      <c r="BDW3919" s="62"/>
      <c r="BDX3919" s="62"/>
      <c r="BDY3919" s="62"/>
      <c r="BDZ3919" s="62"/>
      <c r="BEA3919" s="62"/>
      <c r="BEB3919" s="62"/>
      <c r="BEC3919" s="62"/>
      <c r="BED3919" s="62"/>
      <c r="BEE3919" s="62"/>
      <c r="BEF3919" s="62"/>
      <c r="BEG3919" s="62"/>
      <c r="BEH3919" s="62"/>
      <c r="BEI3919" s="62"/>
      <c r="BEJ3919" s="62"/>
      <c r="BEK3919" s="62"/>
      <c r="BEL3919" s="62"/>
      <c r="BEM3919" s="62"/>
      <c r="BEN3919" s="62"/>
      <c r="BEO3919" s="62"/>
      <c r="BEP3919" s="62"/>
      <c r="BEQ3919" s="62"/>
      <c r="BER3919" s="62"/>
      <c r="BES3919" s="62"/>
      <c r="BET3919" s="62"/>
      <c r="BEU3919" s="62"/>
      <c r="BEV3919" s="62"/>
      <c r="BEW3919" s="62"/>
      <c r="BEX3919" s="62"/>
      <c r="BEY3919" s="62"/>
      <c r="BEZ3919" s="62"/>
      <c r="BFA3919" s="62"/>
      <c r="BFB3919" s="62"/>
      <c r="BFC3919" s="62"/>
      <c r="BFD3919" s="62"/>
      <c r="BFE3919" s="62"/>
      <c r="BFF3919" s="62"/>
      <c r="BFG3919" s="62"/>
      <c r="BFH3919" s="62"/>
      <c r="BFI3919" s="62"/>
      <c r="BFJ3919" s="62"/>
      <c r="BFK3919" s="62"/>
      <c r="BFL3919" s="62"/>
      <c r="BFM3919" s="62"/>
      <c r="BFN3919" s="62"/>
      <c r="BFO3919" s="62"/>
      <c r="BFP3919" s="62"/>
      <c r="BFQ3919" s="62"/>
      <c r="BFR3919" s="62"/>
      <c r="BFS3919" s="62"/>
      <c r="BFT3919" s="62"/>
      <c r="BFU3919" s="62"/>
      <c r="BFV3919" s="62"/>
      <c r="BFW3919" s="62"/>
      <c r="BFX3919" s="62"/>
      <c r="BFY3919" s="62"/>
      <c r="BFZ3919" s="62"/>
      <c r="BGA3919" s="62"/>
      <c r="BGB3919" s="62"/>
      <c r="BGC3919" s="62"/>
      <c r="BGD3919" s="62"/>
      <c r="BGE3919" s="62"/>
      <c r="BGF3919" s="62"/>
      <c r="BGG3919" s="62"/>
      <c r="BGH3919" s="62"/>
      <c r="BGI3919" s="62"/>
      <c r="BGJ3919" s="62"/>
      <c r="BGK3919" s="62"/>
      <c r="BGL3919" s="62"/>
      <c r="BGM3919" s="62"/>
      <c r="BGN3919" s="62"/>
      <c r="BGO3919" s="62"/>
      <c r="BGP3919" s="62"/>
      <c r="BGQ3919" s="62"/>
      <c r="BGR3919" s="62"/>
      <c r="BGS3919" s="62"/>
      <c r="BGT3919" s="62"/>
      <c r="BGU3919" s="62"/>
      <c r="BGV3919" s="62"/>
      <c r="BGW3919" s="62"/>
      <c r="BGX3919" s="62"/>
      <c r="BGY3919" s="62"/>
      <c r="BGZ3919" s="62"/>
      <c r="BHA3919" s="62"/>
      <c r="BHB3919" s="62"/>
      <c r="BHC3919" s="62"/>
      <c r="BHD3919" s="62"/>
      <c r="BHE3919" s="62"/>
      <c r="BHF3919" s="62"/>
      <c r="BHG3919" s="62"/>
      <c r="BHH3919" s="62"/>
      <c r="BHI3919" s="62"/>
      <c r="BHJ3919" s="62"/>
      <c r="BHK3919" s="62"/>
      <c r="BHL3919" s="62"/>
      <c r="BHM3919" s="62"/>
      <c r="BHN3919" s="62"/>
      <c r="BHO3919" s="62"/>
      <c r="BHP3919" s="62"/>
      <c r="BHQ3919" s="62"/>
      <c r="BHR3919" s="62"/>
      <c r="BHS3919" s="62"/>
      <c r="BHT3919" s="62"/>
      <c r="BHU3919" s="62"/>
      <c r="BHV3919" s="62"/>
      <c r="BHW3919" s="62"/>
      <c r="BHX3919" s="62"/>
      <c r="BHY3919" s="62"/>
      <c r="BHZ3919" s="62"/>
      <c r="BIA3919" s="62"/>
      <c r="BIB3919" s="62"/>
      <c r="BIC3919" s="62"/>
      <c r="BID3919" s="62"/>
      <c r="BIE3919" s="62"/>
      <c r="BIF3919" s="62"/>
      <c r="BIG3919" s="62"/>
      <c r="BIH3919" s="62"/>
      <c r="BII3919" s="62"/>
      <c r="BIJ3919" s="62"/>
      <c r="BIK3919" s="62"/>
      <c r="BIL3919" s="62"/>
      <c r="BIM3919" s="62"/>
      <c r="BIN3919" s="62"/>
      <c r="BIO3919" s="62"/>
      <c r="BIP3919" s="62"/>
      <c r="BIQ3919" s="62"/>
      <c r="BIR3919" s="62"/>
      <c r="BIS3919" s="62"/>
      <c r="BIT3919" s="62"/>
      <c r="BIU3919" s="62"/>
      <c r="BIV3919" s="62"/>
      <c r="BIW3919" s="62"/>
      <c r="BIX3919" s="62"/>
      <c r="BIY3919" s="62"/>
      <c r="BIZ3919" s="62"/>
      <c r="BJA3919" s="62"/>
      <c r="BJB3919" s="62"/>
      <c r="BJC3919" s="62"/>
      <c r="BJD3919" s="62"/>
      <c r="BJE3919" s="62"/>
      <c r="BJF3919" s="62"/>
      <c r="BJG3919" s="62"/>
      <c r="BJH3919" s="62"/>
      <c r="BJI3919" s="62"/>
      <c r="BJJ3919" s="62"/>
      <c r="BJK3919" s="62"/>
      <c r="BJL3919" s="62"/>
      <c r="BJM3919" s="62"/>
      <c r="BJN3919" s="62"/>
      <c r="BJO3919" s="62"/>
      <c r="BJP3919" s="62"/>
      <c r="BJQ3919" s="62"/>
      <c r="BJR3919" s="62"/>
      <c r="BJS3919" s="62"/>
      <c r="BJT3919" s="62"/>
      <c r="BJU3919" s="62"/>
      <c r="BJV3919" s="62"/>
      <c r="BJW3919" s="62"/>
      <c r="BJX3919" s="62"/>
      <c r="BJY3919" s="62"/>
      <c r="BJZ3919" s="62"/>
      <c r="BKA3919" s="62"/>
      <c r="BKB3919" s="62"/>
      <c r="BKC3919" s="62"/>
      <c r="BKD3919" s="62"/>
      <c r="BKE3919" s="62"/>
      <c r="BKF3919" s="62"/>
      <c r="BKG3919" s="62"/>
      <c r="BKH3919" s="62"/>
      <c r="BKI3919" s="62"/>
      <c r="BKJ3919" s="62"/>
      <c r="BKK3919" s="62"/>
      <c r="BKL3919" s="62"/>
      <c r="BKM3919" s="62"/>
      <c r="BKN3919" s="62"/>
      <c r="BKO3919" s="62"/>
      <c r="BKP3919" s="62"/>
      <c r="BKQ3919" s="62"/>
      <c r="BKR3919" s="62"/>
      <c r="BKS3919" s="62"/>
      <c r="BKT3919" s="62"/>
      <c r="BKU3919" s="62"/>
      <c r="BKV3919" s="62"/>
      <c r="BKW3919" s="62"/>
      <c r="BKX3919" s="62"/>
      <c r="BKY3919" s="62"/>
      <c r="BKZ3919" s="62"/>
      <c r="BLA3919" s="62"/>
      <c r="BLB3919" s="62"/>
      <c r="BLC3919" s="62"/>
      <c r="BLD3919" s="62"/>
      <c r="BLE3919" s="62"/>
      <c r="BLF3919" s="62"/>
      <c r="BLG3919" s="62"/>
      <c r="BLH3919" s="62"/>
      <c r="BLI3919" s="62"/>
      <c r="BLJ3919" s="62"/>
      <c r="BLK3919" s="62"/>
      <c r="BLL3919" s="62"/>
      <c r="BLM3919" s="62"/>
      <c r="BLN3919" s="62"/>
      <c r="BLO3919" s="62"/>
      <c r="BLP3919" s="62"/>
      <c r="BLQ3919" s="62"/>
      <c r="BLR3919" s="62"/>
      <c r="BLS3919" s="62"/>
      <c r="BLT3919" s="62"/>
      <c r="BLU3919" s="62"/>
      <c r="BLV3919" s="62"/>
      <c r="BLW3919" s="62"/>
      <c r="BLX3919" s="62"/>
      <c r="BLY3919" s="62"/>
      <c r="BLZ3919" s="62"/>
      <c r="BMA3919" s="62"/>
      <c r="BMB3919" s="62"/>
      <c r="BMC3919" s="62"/>
      <c r="BMD3919" s="62"/>
      <c r="BME3919" s="62"/>
      <c r="BMF3919" s="62"/>
      <c r="BMG3919" s="62"/>
      <c r="BMH3919" s="62"/>
      <c r="BMI3919" s="62"/>
      <c r="BMJ3919" s="62"/>
      <c r="BMK3919" s="62"/>
      <c r="BML3919" s="62"/>
      <c r="BMM3919" s="62"/>
      <c r="BMN3919" s="62"/>
      <c r="BMO3919" s="62"/>
      <c r="BMP3919" s="62"/>
      <c r="BMQ3919" s="62"/>
      <c r="BMR3919" s="62"/>
      <c r="BMS3919" s="62"/>
      <c r="BMT3919" s="62"/>
      <c r="BMU3919" s="62"/>
      <c r="BMV3919" s="62"/>
      <c r="BMW3919" s="62"/>
      <c r="BMX3919" s="62"/>
      <c r="BMY3919" s="62"/>
      <c r="BMZ3919" s="62"/>
      <c r="BNA3919" s="62"/>
      <c r="BNB3919" s="62"/>
      <c r="BNC3919" s="62"/>
      <c r="BND3919" s="62"/>
      <c r="BNE3919" s="62"/>
      <c r="BNF3919" s="62"/>
      <c r="BNG3919" s="62"/>
      <c r="BNH3919" s="62"/>
      <c r="BNI3919" s="62"/>
      <c r="BNJ3919" s="62"/>
      <c r="BNK3919" s="62"/>
      <c r="BNL3919" s="62"/>
      <c r="BNM3919" s="62"/>
      <c r="BNN3919" s="62"/>
      <c r="BNO3919" s="62"/>
      <c r="BNP3919" s="62"/>
      <c r="BNQ3919" s="62"/>
      <c r="BNR3919" s="62"/>
      <c r="BNS3919" s="62"/>
      <c r="BNT3919" s="62"/>
      <c r="BNU3919" s="62"/>
      <c r="BNV3919" s="62"/>
      <c r="BNW3919" s="62"/>
      <c r="BNX3919" s="62"/>
      <c r="BNY3919" s="62"/>
      <c r="BNZ3919" s="62"/>
      <c r="BOA3919" s="62"/>
      <c r="BOB3919" s="62"/>
      <c r="BOC3919" s="62"/>
      <c r="BOD3919" s="62"/>
      <c r="BOE3919" s="62"/>
      <c r="BOF3919" s="62"/>
      <c r="BOG3919" s="62"/>
      <c r="BOH3919" s="62"/>
      <c r="BOI3919" s="62"/>
      <c r="BOJ3919" s="62"/>
      <c r="BOK3919" s="62"/>
      <c r="BOL3919" s="62"/>
      <c r="BOM3919" s="62"/>
      <c r="BON3919" s="62"/>
      <c r="BOO3919" s="62"/>
      <c r="BOP3919" s="62"/>
      <c r="BOQ3919" s="62"/>
      <c r="BOR3919" s="62"/>
      <c r="BOS3919" s="62"/>
      <c r="BOT3919" s="62"/>
      <c r="BOU3919" s="62"/>
      <c r="BOV3919" s="62"/>
      <c r="BOW3919" s="62"/>
      <c r="BOX3919" s="62"/>
      <c r="BOY3919" s="62"/>
      <c r="BOZ3919" s="62"/>
      <c r="BPA3919" s="62"/>
      <c r="BPB3919" s="62"/>
      <c r="BPC3919" s="62"/>
      <c r="BPD3919" s="62"/>
      <c r="BPE3919" s="62"/>
      <c r="BPF3919" s="62"/>
      <c r="BPG3919" s="62"/>
      <c r="BPH3919" s="62"/>
      <c r="BPI3919" s="62"/>
      <c r="BPJ3919" s="62"/>
      <c r="BPK3919" s="62"/>
      <c r="BPL3919" s="62"/>
      <c r="BPM3919" s="62"/>
      <c r="BPN3919" s="62"/>
      <c r="BPO3919" s="62"/>
      <c r="BPP3919" s="62"/>
      <c r="BPQ3919" s="62"/>
      <c r="BPR3919" s="62"/>
      <c r="BPS3919" s="62"/>
      <c r="BPT3919" s="62"/>
      <c r="BPU3919" s="62"/>
      <c r="BPV3919" s="62"/>
      <c r="BPW3919" s="62"/>
      <c r="BPX3919" s="62"/>
      <c r="BPY3919" s="62"/>
      <c r="BPZ3919" s="62"/>
      <c r="BQA3919" s="62"/>
      <c r="BQB3919" s="62"/>
      <c r="BQC3919" s="62"/>
      <c r="BQD3919" s="62"/>
      <c r="BQE3919" s="62"/>
      <c r="BQF3919" s="62"/>
      <c r="BQG3919" s="62"/>
      <c r="BQH3919" s="62"/>
      <c r="BQI3919" s="62"/>
      <c r="BQJ3919" s="62"/>
      <c r="BQK3919" s="62"/>
      <c r="BQL3919" s="62"/>
      <c r="BQM3919" s="62"/>
      <c r="BQN3919" s="62"/>
      <c r="BQO3919" s="62"/>
      <c r="BQP3919" s="62"/>
      <c r="BQQ3919" s="62"/>
      <c r="BQR3919" s="62"/>
      <c r="BQS3919" s="62"/>
      <c r="BQT3919" s="62"/>
      <c r="BQU3919" s="62"/>
      <c r="BQV3919" s="62"/>
      <c r="BQW3919" s="62"/>
      <c r="BQX3919" s="62"/>
      <c r="BQY3919" s="62"/>
      <c r="BQZ3919" s="62"/>
      <c r="BRA3919" s="62"/>
      <c r="BRB3919" s="62"/>
      <c r="BRC3919" s="62"/>
      <c r="BRD3919" s="62"/>
      <c r="BRE3919" s="62"/>
      <c r="BRF3919" s="62"/>
      <c r="BRG3919" s="62"/>
      <c r="BRH3919" s="62"/>
      <c r="BRI3919" s="62"/>
      <c r="BRJ3919" s="62"/>
      <c r="BRK3919" s="62"/>
      <c r="BRL3919" s="62"/>
      <c r="BRM3919" s="62"/>
      <c r="BRN3919" s="62"/>
      <c r="BRO3919" s="62"/>
      <c r="BRP3919" s="62"/>
      <c r="BRQ3919" s="62"/>
      <c r="BRR3919" s="62"/>
      <c r="BRS3919" s="62"/>
      <c r="BRT3919" s="62"/>
      <c r="BRU3919" s="62"/>
      <c r="BRV3919" s="62"/>
      <c r="BRW3919" s="62"/>
      <c r="BRX3919" s="62"/>
      <c r="BRY3919" s="62"/>
      <c r="BRZ3919" s="62"/>
      <c r="BSA3919" s="62"/>
      <c r="BSB3919" s="62"/>
      <c r="BSC3919" s="62"/>
      <c r="BSD3919" s="62"/>
      <c r="BSE3919" s="62"/>
      <c r="BSF3919" s="62"/>
      <c r="BSG3919" s="62"/>
      <c r="BSH3919" s="62"/>
      <c r="BSI3919" s="62"/>
      <c r="BSJ3919" s="62"/>
      <c r="BSK3919" s="62"/>
      <c r="BSL3919" s="62"/>
      <c r="BSM3919" s="62"/>
      <c r="BSN3919" s="62"/>
      <c r="BSO3919" s="62"/>
      <c r="BSP3919" s="62"/>
      <c r="BSQ3919" s="62"/>
      <c r="BSR3919" s="62"/>
      <c r="BSS3919" s="62"/>
      <c r="BST3919" s="62"/>
      <c r="BSU3919" s="62"/>
      <c r="BSV3919" s="62"/>
      <c r="BSW3919" s="62"/>
      <c r="BSX3919" s="62"/>
      <c r="BSY3919" s="62"/>
      <c r="BSZ3919" s="62"/>
      <c r="BTA3919" s="62"/>
      <c r="BTB3919" s="62"/>
      <c r="BTC3919" s="62"/>
      <c r="BTD3919" s="62"/>
      <c r="BTE3919" s="62"/>
      <c r="BTF3919" s="62"/>
      <c r="BTG3919" s="62"/>
      <c r="BTH3919" s="62"/>
      <c r="BTI3919" s="62"/>
      <c r="BTJ3919" s="62"/>
      <c r="BTK3919" s="62"/>
      <c r="BTL3919" s="62"/>
      <c r="BTM3919" s="62"/>
      <c r="BTN3919" s="62"/>
      <c r="BTO3919" s="62"/>
      <c r="BTP3919" s="62"/>
      <c r="BTQ3919" s="62"/>
      <c r="BTR3919" s="62"/>
      <c r="BTS3919" s="62"/>
      <c r="BTT3919" s="62"/>
      <c r="BTU3919" s="62"/>
      <c r="BTV3919" s="62"/>
      <c r="BTW3919" s="62"/>
      <c r="BTX3919" s="62"/>
      <c r="BTY3919" s="62"/>
      <c r="BTZ3919" s="62"/>
      <c r="BUA3919" s="62"/>
      <c r="BUB3919" s="62"/>
      <c r="BUC3919" s="62"/>
      <c r="BUD3919" s="62"/>
      <c r="BUE3919" s="62"/>
      <c r="BUF3919" s="62"/>
      <c r="BUG3919" s="62"/>
      <c r="BUH3919" s="62"/>
      <c r="BUI3919" s="62"/>
      <c r="BUJ3919" s="62"/>
      <c r="BUK3919" s="62"/>
      <c r="BUL3919" s="62"/>
      <c r="BUM3919" s="62"/>
      <c r="BUN3919" s="62"/>
      <c r="BUO3919" s="62"/>
      <c r="BUP3919" s="62"/>
      <c r="BUQ3919" s="62"/>
      <c r="BUR3919" s="62"/>
      <c r="BUS3919" s="62"/>
      <c r="BUT3919" s="62"/>
      <c r="BUU3919" s="62"/>
      <c r="BUV3919" s="62"/>
      <c r="BUW3919" s="62"/>
      <c r="BUX3919" s="62"/>
      <c r="BUY3919" s="62"/>
      <c r="BUZ3919" s="62"/>
      <c r="BVA3919" s="62"/>
      <c r="BVB3919" s="62"/>
      <c r="BVC3919" s="62"/>
      <c r="BVD3919" s="62"/>
      <c r="BVE3919" s="62"/>
      <c r="BVF3919" s="62"/>
      <c r="BVG3919" s="62"/>
      <c r="BVH3919" s="62"/>
      <c r="BVI3919" s="62"/>
      <c r="BVJ3919" s="62"/>
      <c r="BVK3919" s="62"/>
      <c r="BVL3919" s="62"/>
      <c r="BVM3919" s="62"/>
      <c r="BVN3919" s="62"/>
      <c r="BVO3919" s="62"/>
      <c r="BVP3919" s="62"/>
      <c r="BVQ3919" s="62"/>
      <c r="BVR3919" s="62"/>
      <c r="BVS3919" s="62"/>
      <c r="BVT3919" s="62"/>
      <c r="BVU3919" s="62"/>
      <c r="BVV3919" s="62"/>
      <c r="BVW3919" s="62"/>
      <c r="BVX3919" s="62"/>
      <c r="BVY3919" s="62"/>
      <c r="BVZ3919" s="62"/>
      <c r="BWA3919" s="62"/>
      <c r="BWB3919" s="62"/>
      <c r="BWC3919" s="62"/>
      <c r="BWD3919" s="62"/>
      <c r="BWE3919" s="62"/>
      <c r="BWF3919" s="62"/>
      <c r="BWG3919" s="62"/>
      <c r="BWH3919" s="62"/>
      <c r="BWI3919" s="62"/>
      <c r="BWJ3919" s="62"/>
      <c r="BWK3919" s="62"/>
      <c r="BWL3919" s="62"/>
      <c r="BWM3919" s="62"/>
      <c r="BWN3919" s="62"/>
      <c r="BWO3919" s="62"/>
      <c r="BWP3919" s="62"/>
      <c r="BWQ3919" s="62"/>
      <c r="BWR3919" s="62"/>
      <c r="BWS3919" s="62"/>
      <c r="BWT3919" s="62"/>
      <c r="BWU3919" s="62"/>
      <c r="BWV3919" s="62"/>
      <c r="BWW3919" s="62"/>
      <c r="BWX3919" s="62"/>
      <c r="BWY3919" s="62"/>
      <c r="BWZ3919" s="62"/>
      <c r="BXA3919" s="62"/>
      <c r="BXB3919" s="62"/>
      <c r="BXC3919" s="62"/>
      <c r="BXD3919" s="62"/>
      <c r="BXE3919" s="62"/>
      <c r="BXF3919" s="62"/>
      <c r="BXG3919" s="62"/>
      <c r="BXH3919" s="62"/>
      <c r="BXI3919" s="62"/>
      <c r="BXJ3919" s="62"/>
      <c r="BXK3919" s="62"/>
      <c r="BXL3919" s="62"/>
      <c r="BXM3919" s="62"/>
      <c r="BXN3919" s="62"/>
      <c r="BXO3919" s="62"/>
      <c r="BXP3919" s="62"/>
      <c r="BXQ3919" s="62"/>
      <c r="BXR3919" s="62"/>
      <c r="BXS3919" s="62"/>
      <c r="BXT3919" s="62"/>
      <c r="BXU3919" s="62"/>
      <c r="BXV3919" s="62"/>
      <c r="BXW3919" s="62"/>
      <c r="BXX3919" s="62"/>
      <c r="BXY3919" s="62"/>
      <c r="BXZ3919" s="62"/>
      <c r="BYA3919" s="62"/>
      <c r="BYB3919" s="62"/>
      <c r="BYC3919" s="62"/>
      <c r="BYD3919" s="62"/>
      <c r="BYE3919" s="62"/>
      <c r="BYF3919" s="62"/>
      <c r="BYG3919" s="62"/>
      <c r="BYH3919" s="62"/>
      <c r="BYI3919" s="62"/>
      <c r="BYJ3919" s="62"/>
      <c r="BYK3919" s="62"/>
      <c r="BYL3919" s="62"/>
      <c r="BYM3919" s="62"/>
      <c r="BYN3919" s="62"/>
      <c r="BYO3919" s="62"/>
      <c r="BYP3919" s="62"/>
      <c r="BYQ3919" s="62"/>
      <c r="BYR3919" s="62"/>
      <c r="BYS3919" s="62"/>
      <c r="BYT3919" s="62"/>
      <c r="BYU3919" s="62"/>
      <c r="BYV3919" s="62"/>
      <c r="BYW3919" s="62"/>
      <c r="BYX3919" s="62"/>
      <c r="BYY3919" s="62"/>
      <c r="BYZ3919" s="62"/>
      <c r="BZA3919" s="62"/>
      <c r="BZB3919" s="62"/>
      <c r="BZC3919" s="62"/>
      <c r="BZD3919" s="62"/>
      <c r="BZE3919" s="62"/>
      <c r="BZF3919" s="62"/>
      <c r="BZG3919" s="62"/>
      <c r="BZH3919" s="62"/>
      <c r="BZI3919" s="62"/>
      <c r="BZJ3919" s="62"/>
      <c r="BZK3919" s="62"/>
      <c r="BZL3919" s="62"/>
      <c r="BZM3919" s="62"/>
      <c r="BZN3919" s="62"/>
      <c r="BZO3919" s="62"/>
      <c r="BZP3919" s="62"/>
      <c r="BZQ3919" s="62"/>
      <c r="BZR3919" s="62"/>
      <c r="BZS3919" s="62"/>
      <c r="BZT3919" s="62"/>
      <c r="BZU3919" s="62"/>
      <c r="BZV3919" s="62"/>
      <c r="BZW3919" s="62"/>
      <c r="BZX3919" s="62"/>
      <c r="BZY3919" s="62"/>
      <c r="BZZ3919" s="62"/>
      <c r="CAA3919" s="62"/>
      <c r="CAB3919" s="62"/>
      <c r="CAC3919" s="62"/>
      <c r="CAD3919" s="62"/>
      <c r="CAE3919" s="62"/>
      <c r="CAF3919" s="62"/>
      <c r="CAG3919" s="62"/>
      <c r="CAH3919" s="62"/>
      <c r="CAI3919" s="62"/>
      <c r="CAJ3919" s="62"/>
      <c r="CAK3919" s="62"/>
      <c r="CAL3919" s="62"/>
      <c r="CAM3919" s="62"/>
      <c r="CAN3919" s="62"/>
      <c r="CAO3919" s="62"/>
      <c r="CAP3919" s="62"/>
      <c r="CAQ3919" s="62"/>
      <c r="CAR3919" s="62"/>
      <c r="CAS3919" s="62"/>
      <c r="CAT3919" s="62"/>
      <c r="CAU3919" s="62"/>
      <c r="CAV3919" s="62"/>
      <c r="CAW3919" s="62"/>
      <c r="CAX3919" s="62"/>
      <c r="CAY3919" s="62"/>
      <c r="CAZ3919" s="62"/>
      <c r="CBA3919" s="62"/>
      <c r="CBB3919" s="62"/>
      <c r="CBC3919" s="62"/>
      <c r="CBD3919" s="62"/>
      <c r="CBE3919" s="62"/>
      <c r="CBF3919" s="62"/>
      <c r="CBG3919" s="62"/>
      <c r="CBH3919" s="62"/>
      <c r="CBI3919" s="62"/>
      <c r="CBJ3919" s="62"/>
      <c r="CBK3919" s="62"/>
      <c r="CBL3919" s="62"/>
      <c r="CBM3919" s="62"/>
      <c r="CBN3919" s="62"/>
      <c r="CBO3919" s="62"/>
      <c r="CBP3919" s="62"/>
      <c r="CBQ3919" s="62"/>
      <c r="CBR3919" s="62"/>
      <c r="CBS3919" s="62"/>
      <c r="CBT3919" s="62"/>
      <c r="CBU3919" s="62"/>
      <c r="CBV3919" s="62"/>
      <c r="CBW3919" s="62"/>
      <c r="CBX3919" s="62"/>
      <c r="CBY3919" s="62"/>
      <c r="CBZ3919" s="62"/>
      <c r="CCA3919" s="62"/>
      <c r="CCB3919" s="62"/>
      <c r="CCC3919" s="62"/>
      <c r="CCD3919" s="62"/>
      <c r="CCE3919" s="62"/>
      <c r="CCF3919" s="62"/>
      <c r="CCG3919" s="62"/>
      <c r="CCH3919" s="62"/>
      <c r="CCI3919" s="62"/>
      <c r="CCJ3919" s="62"/>
      <c r="CCK3919" s="62"/>
      <c r="CCL3919" s="62"/>
      <c r="CCM3919" s="62"/>
      <c r="CCN3919" s="62"/>
      <c r="CCO3919" s="62"/>
      <c r="CCP3919" s="62"/>
      <c r="CCQ3919" s="62"/>
      <c r="CCR3919" s="62"/>
      <c r="CCS3919" s="62"/>
      <c r="CCT3919" s="62"/>
      <c r="CCU3919" s="62"/>
      <c r="CCV3919" s="62"/>
      <c r="CCW3919" s="62"/>
      <c r="CCX3919" s="62"/>
      <c r="CCY3919" s="62"/>
      <c r="CCZ3919" s="62"/>
      <c r="CDA3919" s="62"/>
      <c r="CDB3919" s="62"/>
      <c r="CDC3919" s="62"/>
      <c r="CDD3919" s="62"/>
      <c r="CDE3919" s="62"/>
      <c r="CDF3919" s="62"/>
      <c r="CDG3919" s="62"/>
      <c r="CDH3919" s="62"/>
      <c r="CDI3919" s="62"/>
      <c r="CDJ3919" s="62"/>
      <c r="CDK3919" s="62"/>
      <c r="CDL3919" s="62"/>
      <c r="CDM3919" s="62"/>
      <c r="CDN3919" s="62"/>
      <c r="CDO3919" s="62"/>
      <c r="CDP3919" s="62"/>
      <c r="CDQ3919" s="62"/>
      <c r="CDR3919" s="62"/>
      <c r="CDS3919" s="62"/>
      <c r="CDT3919" s="62"/>
      <c r="CDU3919" s="62"/>
      <c r="CDV3919" s="62"/>
      <c r="CDW3919" s="62"/>
      <c r="CDX3919" s="62"/>
      <c r="CDY3919" s="62"/>
      <c r="CDZ3919" s="62"/>
      <c r="CEA3919" s="62"/>
      <c r="CEB3919" s="62"/>
      <c r="CEC3919" s="62"/>
      <c r="CED3919" s="62"/>
      <c r="CEE3919" s="62"/>
      <c r="CEF3919" s="62"/>
      <c r="CEG3919" s="62"/>
      <c r="CEH3919" s="62"/>
      <c r="CEI3919" s="62"/>
      <c r="CEJ3919" s="62"/>
      <c r="CEK3919" s="62"/>
      <c r="CEL3919" s="62"/>
      <c r="CEM3919" s="62"/>
      <c r="CEN3919" s="62"/>
      <c r="CEO3919" s="62"/>
      <c r="CEP3919" s="62"/>
      <c r="CEQ3919" s="62"/>
      <c r="CER3919" s="62"/>
      <c r="CES3919" s="62"/>
      <c r="CET3919" s="62"/>
      <c r="CEU3919" s="62"/>
      <c r="CEV3919" s="62"/>
      <c r="CEW3919" s="62"/>
      <c r="CEX3919" s="62"/>
      <c r="CEY3919" s="62"/>
      <c r="CEZ3919" s="62"/>
      <c r="CFA3919" s="62"/>
      <c r="CFB3919" s="62"/>
      <c r="CFC3919" s="62"/>
      <c r="CFD3919" s="62"/>
      <c r="CFE3919" s="62"/>
      <c r="CFF3919" s="62"/>
      <c r="CFG3919" s="62"/>
      <c r="CFH3919" s="62"/>
      <c r="CFI3919" s="62"/>
      <c r="CFJ3919" s="62"/>
      <c r="CFK3919" s="62"/>
      <c r="CFL3919" s="62"/>
      <c r="CFM3919" s="62"/>
      <c r="CFN3919" s="62"/>
      <c r="CFO3919" s="62"/>
      <c r="CFP3919" s="62"/>
      <c r="CFQ3919" s="62"/>
      <c r="CFR3919" s="62"/>
      <c r="CFS3919" s="62"/>
      <c r="CFT3919" s="62"/>
      <c r="CFU3919" s="62"/>
      <c r="CFV3919" s="62"/>
      <c r="CFW3919" s="62"/>
      <c r="CFX3919" s="62"/>
      <c r="CFY3919" s="62"/>
      <c r="CFZ3919" s="62"/>
      <c r="CGA3919" s="62"/>
      <c r="CGB3919" s="62"/>
      <c r="CGC3919" s="62"/>
      <c r="CGD3919" s="62"/>
      <c r="CGE3919" s="62"/>
      <c r="CGF3919" s="62"/>
      <c r="CGG3919" s="62"/>
      <c r="CGH3919" s="62"/>
      <c r="CGI3919" s="62"/>
      <c r="CGJ3919" s="62"/>
      <c r="CGK3919" s="62"/>
      <c r="CGL3919" s="62"/>
      <c r="CGM3919" s="62"/>
      <c r="CGN3919" s="62"/>
      <c r="CGO3919" s="62"/>
      <c r="CGP3919" s="62"/>
      <c r="CGQ3919" s="62"/>
      <c r="CGR3919" s="62"/>
      <c r="CGS3919" s="62"/>
      <c r="CGT3919" s="62"/>
      <c r="CGU3919" s="62"/>
      <c r="CGV3919" s="62"/>
      <c r="CGW3919" s="62"/>
      <c r="CGX3919" s="62"/>
      <c r="CGY3919" s="62"/>
      <c r="CGZ3919" s="62"/>
      <c r="CHA3919" s="62"/>
      <c r="CHB3919" s="62"/>
      <c r="CHC3919" s="62"/>
      <c r="CHD3919" s="62"/>
      <c r="CHE3919" s="62"/>
      <c r="CHF3919" s="62"/>
      <c r="CHG3919" s="62"/>
      <c r="CHH3919" s="62"/>
      <c r="CHI3919" s="62"/>
      <c r="CHJ3919" s="62"/>
      <c r="CHK3919" s="62"/>
      <c r="CHL3919" s="62"/>
      <c r="CHM3919" s="62"/>
      <c r="CHN3919" s="62"/>
      <c r="CHO3919" s="62"/>
      <c r="CHP3919" s="62"/>
      <c r="CHQ3919" s="62"/>
      <c r="CHR3919" s="62"/>
      <c r="CHS3919" s="62"/>
      <c r="CHT3919" s="62"/>
      <c r="CHU3919" s="62"/>
      <c r="CHV3919" s="62"/>
      <c r="CHW3919" s="62"/>
      <c r="CHX3919" s="62"/>
      <c r="CHY3919" s="62"/>
      <c r="CHZ3919" s="62"/>
      <c r="CIA3919" s="62"/>
      <c r="CIB3919" s="62"/>
      <c r="CIC3919" s="62"/>
      <c r="CID3919" s="62"/>
      <c r="CIE3919" s="62"/>
      <c r="CIF3919" s="62"/>
      <c r="CIG3919" s="62"/>
      <c r="CIH3919" s="62"/>
      <c r="CII3919" s="62"/>
      <c r="CIJ3919" s="62"/>
      <c r="CIK3919" s="62"/>
      <c r="CIL3919" s="62"/>
      <c r="CIM3919" s="62"/>
      <c r="CIN3919" s="62"/>
      <c r="CIO3919" s="62"/>
      <c r="CIP3919" s="62"/>
      <c r="CIQ3919" s="62"/>
      <c r="CIR3919" s="62"/>
      <c r="CIS3919" s="62"/>
      <c r="CIT3919" s="62"/>
      <c r="CIU3919" s="62"/>
      <c r="CIV3919" s="62"/>
      <c r="CIW3919" s="62"/>
      <c r="CIX3919" s="62"/>
      <c r="CIY3919" s="62"/>
      <c r="CIZ3919" s="62"/>
      <c r="CJA3919" s="62"/>
      <c r="CJB3919" s="62"/>
      <c r="CJC3919" s="62"/>
      <c r="CJD3919" s="62"/>
      <c r="CJE3919" s="62"/>
      <c r="CJF3919" s="62"/>
      <c r="CJG3919" s="62"/>
      <c r="CJH3919" s="62"/>
      <c r="CJI3919" s="62"/>
      <c r="CJJ3919" s="62"/>
      <c r="CJK3919" s="62"/>
      <c r="CJL3919" s="62"/>
      <c r="CJM3919" s="62"/>
      <c r="CJN3919" s="62"/>
      <c r="CJO3919" s="62"/>
      <c r="CJP3919" s="62"/>
      <c r="CJQ3919" s="62"/>
      <c r="CJR3919" s="62"/>
      <c r="CJS3919" s="62"/>
      <c r="CJT3919" s="62"/>
      <c r="CJU3919" s="62"/>
      <c r="CJV3919" s="62"/>
      <c r="CJW3919" s="62"/>
      <c r="CJX3919" s="62"/>
      <c r="CJY3919" s="62"/>
      <c r="CJZ3919" s="62"/>
      <c r="CKA3919" s="62"/>
      <c r="CKB3919" s="62"/>
      <c r="CKC3919" s="62"/>
      <c r="CKD3919" s="62"/>
      <c r="CKE3919" s="62"/>
      <c r="CKF3919" s="62"/>
      <c r="CKG3919" s="62"/>
      <c r="CKH3919" s="62"/>
      <c r="CKI3919" s="62"/>
      <c r="CKJ3919" s="62"/>
      <c r="CKK3919" s="62"/>
      <c r="CKL3919" s="62"/>
      <c r="CKM3919" s="62"/>
      <c r="CKN3919" s="62"/>
      <c r="CKO3919" s="62"/>
      <c r="CKP3919" s="62"/>
      <c r="CKQ3919" s="62"/>
      <c r="CKR3919" s="62"/>
      <c r="CKS3919" s="62"/>
      <c r="CKT3919" s="62"/>
      <c r="CKU3919" s="62"/>
      <c r="CKV3919" s="62"/>
      <c r="CKW3919" s="62"/>
      <c r="CKX3919" s="62"/>
      <c r="CKY3919" s="62"/>
      <c r="CKZ3919" s="62"/>
      <c r="CLA3919" s="62"/>
      <c r="CLB3919" s="62"/>
      <c r="CLC3919" s="62"/>
      <c r="CLD3919" s="62"/>
      <c r="CLE3919" s="62"/>
      <c r="CLF3919" s="62"/>
      <c r="CLG3919" s="62"/>
      <c r="CLH3919" s="62"/>
      <c r="CLI3919" s="62"/>
      <c r="CLJ3919" s="62"/>
      <c r="CLK3919" s="62"/>
      <c r="CLL3919" s="62"/>
      <c r="CLM3919" s="62"/>
      <c r="CLN3919" s="62"/>
      <c r="CLO3919" s="62"/>
      <c r="CLP3919" s="62"/>
      <c r="CLQ3919" s="62"/>
      <c r="CLR3919" s="62"/>
      <c r="CLS3919" s="62"/>
      <c r="CLT3919" s="62"/>
      <c r="CLU3919" s="62"/>
      <c r="CLV3919" s="62"/>
      <c r="CLW3919" s="62"/>
      <c r="CLX3919" s="62"/>
      <c r="CLY3919" s="62"/>
      <c r="CLZ3919" s="62"/>
      <c r="CMA3919" s="62"/>
      <c r="CMB3919" s="62"/>
      <c r="CMC3919" s="62"/>
      <c r="CMD3919" s="62"/>
      <c r="CME3919" s="62"/>
      <c r="CMF3919" s="62"/>
      <c r="CMG3919" s="62"/>
      <c r="CMH3919" s="62"/>
      <c r="CMI3919" s="62"/>
      <c r="CMJ3919" s="62"/>
      <c r="CMK3919" s="62"/>
      <c r="CML3919" s="62"/>
      <c r="CMM3919" s="62"/>
      <c r="CMN3919" s="62"/>
      <c r="CMO3919" s="62"/>
      <c r="CMP3919" s="62"/>
      <c r="CMQ3919" s="62"/>
      <c r="CMR3919" s="62"/>
      <c r="CMS3919" s="62"/>
      <c r="CMT3919" s="62"/>
      <c r="CMU3919" s="62"/>
      <c r="CMV3919" s="62"/>
      <c r="CMW3919" s="62"/>
      <c r="CMX3919" s="62"/>
      <c r="CMY3919" s="62"/>
      <c r="CMZ3919" s="62"/>
      <c r="CNA3919" s="62"/>
      <c r="CNB3919" s="62"/>
      <c r="CNC3919" s="62"/>
      <c r="CND3919" s="62"/>
      <c r="CNE3919" s="62"/>
      <c r="CNF3919" s="62"/>
      <c r="CNG3919" s="62"/>
      <c r="CNH3919" s="62"/>
      <c r="CNI3919" s="62"/>
      <c r="CNJ3919" s="62"/>
      <c r="CNK3919" s="62"/>
      <c r="CNL3919" s="62"/>
      <c r="CNM3919" s="62"/>
      <c r="CNN3919" s="62"/>
      <c r="CNO3919" s="62"/>
      <c r="CNP3919" s="62"/>
      <c r="CNQ3919" s="62"/>
      <c r="CNR3919" s="62"/>
      <c r="CNS3919" s="62"/>
      <c r="CNT3919" s="62"/>
      <c r="CNU3919" s="62"/>
      <c r="CNV3919" s="62"/>
      <c r="CNW3919" s="62"/>
      <c r="CNX3919" s="62"/>
      <c r="CNY3919" s="62"/>
      <c r="CNZ3919" s="62"/>
      <c r="COA3919" s="62"/>
      <c r="COB3919" s="62"/>
      <c r="COC3919" s="62"/>
      <c r="COD3919" s="62"/>
      <c r="COE3919" s="62"/>
      <c r="COF3919" s="62"/>
      <c r="COG3919" s="62"/>
      <c r="COH3919" s="62"/>
      <c r="COI3919" s="62"/>
      <c r="COJ3919" s="62"/>
      <c r="COK3919" s="62"/>
      <c r="COL3919" s="62"/>
      <c r="COM3919" s="62"/>
      <c r="CON3919" s="62"/>
      <c r="COO3919" s="62"/>
      <c r="COP3919" s="62"/>
      <c r="COQ3919" s="62"/>
      <c r="COR3919" s="62"/>
      <c r="COS3919" s="62"/>
      <c r="COT3919" s="62"/>
      <c r="COU3919" s="62"/>
      <c r="COV3919" s="62"/>
      <c r="COW3919" s="62"/>
      <c r="COX3919" s="62"/>
      <c r="COY3919" s="62"/>
      <c r="COZ3919" s="62"/>
      <c r="CPA3919" s="62"/>
      <c r="CPB3919" s="62"/>
      <c r="CPC3919" s="62"/>
      <c r="CPD3919" s="62"/>
      <c r="CPE3919" s="62"/>
      <c r="CPF3919" s="62"/>
      <c r="CPG3919" s="62"/>
      <c r="CPH3919" s="62"/>
      <c r="CPI3919" s="62"/>
      <c r="CPJ3919" s="62"/>
      <c r="CPK3919" s="62"/>
      <c r="CPL3919" s="62"/>
      <c r="CPM3919" s="62"/>
      <c r="CPN3919" s="62"/>
      <c r="CPO3919" s="62"/>
      <c r="CPP3919" s="62"/>
      <c r="CPQ3919" s="62"/>
      <c r="CPR3919" s="62"/>
      <c r="CPS3919" s="62"/>
      <c r="CPT3919" s="62"/>
      <c r="CPU3919" s="62"/>
      <c r="CPV3919" s="62"/>
      <c r="CPW3919" s="62"/>
      <c r="CPX3919" s="62"/>
      <c r="CPY3919" s="62"/>
      <c r="CPZ3919" s="62"/>
      <c r="CQA3919" s="62"/>
      <c r="CQB3919" s="62"/>
      <c r="CQC3919" s="62"/>
      <c r="CQD3919" s="62"/>
      <c r="CQE3919" s="62"/>
      <c r="CQF3919" s="62"/>
      <c r="CQG3919" s="62"/>
      <c r="CQH3919" s="62"/>
      <c r="CQI3919" s="62"/>
      <c r="CQJ3919" s="62"/>
      <c r="CQK3919" s="62"/>
      <c r="CQL3919" s="62"/>
      <c r="CQM3919" s="62"/>
      <c r="CQN3919" s="62"/>
      <c r="CQO3919" s="62"/>
      <c r="CQP3919" s="62"/>
      <c r="CQQ3919" s="62"/>
      <c r="CQR3919" s="62"/>
      <c r="CQS3919" s="62"/>
      <c r="CQT3919" s="62"/>
      <c r="CQU3919" s="62"/>
      <c r="CQV3919" s="62"/>
      <c r="CQW3919" s="62"/>
      <c r="CQX3919" s="62"/>
      <c r="CQY3919" s="62"/>
      <c r="CQZ3919" s="62"/>
      <c r="CRA3919" s="62"/>
      <c r="CRB3919" s="62"/>
      <c r="CRC3919" s="62"/>
      <c r="CRD3919" s="62"/>
      <c r="CRE3919" s="62"/>
      <c r="CRF3919" s="62"/>
      <c r="CRG3919" s="62"/>
      <c r="CRH3919" s="62"/>
      <c r="CRI3919" s="62"/>
      <c r="CRJ3919" s="62"/>
      <c r="CRK3919" s="62"/>
      <c r="CRL3919" s="62"/>
      <c r="CRM3919" s="62"/>
      <c r="CRN3919" s="62"/>
      <c r="CRO3919" s="62"/>
      <c r="CRP3919" s="62"/>
      <c r="CRQ3919" s="62"/>
      <c r="CRR3919" s="62"/>
      <c r="CRS3919" s="62"/>
      <c r="CRT3919" s="62"/>
      <c r="CRU3919" s="62"/>
      <c r="CRV3919" s="62"/>
      <c r="CRW3919" s="62"/>
      <c r="CRX3919" s="62"/>
      <c r="CRY3919" s="62"/>
      <c r="CRZ3919" s="62"/>
      <c r="CSA3919" s="62"/>
      <c r="CSB3919" s="62"/>
      <c r="CSC3919" s="62"/>
      <c r="CSD3919" s="62"/>
      <c r="CSE3919" s="62"/>
      <c r="CSF3919" s="62"/>
      <c r="CSG3919" s="62"/>
      <c r="CSH3919" s="62"/>
      <c r="CSI3919" s="62"/>
      <c r="CSJ3919" s="62"/>
      <c r="CSK3919" s="62"/>
      <c r="CSL3919" s="62"/>
      <c r="CSM3919" s="62"/>
      <c r="CSN3919" s="62"/>
      <c r="CSO3919" s="62"/>
      <c r="CSP3919" s="62"/>
      <c r="CSQ3919" s="62"/>
      <c r="CSR3919" s="62"/>
      <c r="CSS3919" s="62"/>
      <c r="CST3919" s="62"/>
      <c r="CSU3919" s="62"/>
      <c r="CSV3919" s="62"/>
      <c r="CSW3919" s="62"/>
      <c r="CSX3919" s="62"/>
      <c r="CSY3919" s="62"/>
      <c r="CSZ3919" s="62"/>
      <c r="CTA3919" s="62"/>
      <c r="CTB3919" s="62"/>
      <c r="CTC3919" s="62"/>
      <c r="CTD3919" s="62"/>
      <c r="CTE3919" s="62"/>
      <c r="CTF3919" s="62"/>
      <c r="CTG3919" s="62"/>
      <c r="CTH3919" s="62"/>
      <c r="CTI3919" s="62"/>
      <c r="CTJ3919" s="62"/>
      <c r="CTK3919" s="62"/>
      <c r="CTL3919" s="62"/>
      <c r="CTM3919" s="62"/>
      <c r="CTN3919" s="62"/>
      <c r="CTO3919" s="62"/>
      <c r="CTP3919" s="62"/>
      <c r="CTQ3919" s="62"/>
      <c r="CTR3919" s="62"/>
      <c r="CTS3919" s="62"/>
      <c r="CTT3919" s="62"/>
      <c r="CTU3919" s="62"/>
      <c r="CTV3919" s="62"/>
      <c r="CTW3919" s="62"/>
      <c r="CTX3919" s="62"/>
      <c r="CTY3919" s="62"/>
      <c r="CTZ3919" s="62"/>
      <c r="CUA3919" s="62"/>
      <c r="CUB3919" s="62"/>
      <c r="CUC3919" s="62"/>
      <c r="CUD3919" s="62"/>
      <c r="CUE3919" s="62"/>
      <c r="CUF3919" s="62"/>
      <c r="CUG3919" s="62"/>
      <c r="CUH3919" s="62"/>
      <c r="CUI3919" s="62"/>
      <c r="CUJ3919" s="62"/>
      <c r="CUK3919" s="62"/>
      <c r="CUL3919" s="62"/>
      <c r="CUM3919" s="62"/>
      <c r="CUN3919" s="62"/>
      <c r="CUO3919" s="62"/>
      <c r="CUP3919" s="62"/>
      <c r="CUQ3919" s="62"/>
      <c r="CUR3919" s="62"/>
      <c r="CUS3919" s="62"/>
      <c r="CUT3919" s="62"/>
      <c r="CUU3919" s="62"/>
      <c r="CUV3919" s="62"/>
      <c r="CUW3919" s="62"/>
      <c r="CUX3919" s="62"/>
      <c r="CUY3919" s="62"/>
      <c r="CUZ3919" s="62"/>
      <c r="CVA3919" s="62"/>
      <c r="CVB3919" s="62"/>
      <c r="CVC3919" s="62"/>
      <c r="CVD3919" s="62"/>
      <c r="CVE3919" s="62"/>
      <c r="CVF3919" s="62"/>
      <c r="CVG3919" s="62"/>
      <c r="CVH3919" s="62"/>
      <c r="CVI3919" s="62"/>
      <c r="CVJ3919" s="62"/>
      <c r="CVK3919" s="62"/>
      <c r="CVL3919" s="62"/>
      <c r="CVM3919" s="62"/>
      <c r="CVN3919" s="62"/>
      <c r="CVO3919" s="62"/>
      <c r="CVP3919" s="62"/>
      <c r="CVQ3919" s="62"/>
      <c r="CVR3919" s="62"/>
      <c r="CVS3919" s="62"/>
      <c r="CVT3919" s="62"/>
      <c r="CVU3919" s="62"/>
      <c r="CVV3919" s="62"/>
      <c r="CVW3919" s="62"/>
      <c r="CVX3919" s="62"/>
      <c r="CVY3919" s="62"/>
      <c r="CVZ3919" s="62"/>
      <c r="CWA3919" s="62"/>
      <c r="CWB3919" s="62"/>
      <c r="CWC3919" s="62"/>
      <c r="CWD3919" s="62"/>
      <c r="CWE3919" s="62"/>
      <c r="CWF3919" s="62"/>
      <c r="CWG3919" s="62"/>
      <c r="CWH3919" s="62"/>
      <c r="CWI3919" s="62"/>
      <c r="CWJ3919" s="62"/>
      <c r="CWK3919" s="62"/>
      <c r="CWL3919" s="62"/>
      <c r="CWM3919" s="62"/>
      <c r="CWN3919" s="62"/>
      <c r="CWO3919" s="62"/>
      <c r="CWP3919" s="62"/>
      <c r="CWQ3919" s="62"/>
      <c r="CWR3919" s="62"/>
      <c r="CWS3919" s="62"/>
      <c r="CWT3919" s="62"/>
      <c r="CWU3919" s="62"/>
      <c r="CWV3919" s="62"/>
      <c r="CWW3919" s="62"/>
      <c r="CWX3919" s="62"/>
      <c r="CWY3919" s="62"/>
      <c r="CWZ3919" s="62"/>
      <c r="CXA3919" s="62"/>
      <c r="CXB3919" s="62"/>
      <c r="CXC3919" s="62"/>
      <c r="CXD3919" s="62"/>
      <c r="CXE3919" s="62"/>
      <c r="CXF3919" s="62"/>
      <c r="CXG3919" s="62"/>
      <c r="CXH3919" s="62"/>
      <c r="CXI3919" s="62"/>
      <c r="CXJ3919" s="62"/>
      <c r="CXK3919" s="62"/>
      <c r="CXL3919" s="62"/>
      <c r="CXM3919" s="62"/>
      <c r="CXN3919" s="62"/>
      <c r="CXO3919" s="62"/>
      <c r="CXP3919" s="62"/>
      <c r="CXQ3919" s="62"/>
      <c r="CXR3919" s="62"/>
      <c r="CXS3919" s="62"/>
      <c r="CXT3919" s="62"/>
      <c r="CXU3919" s="62"/>
      <c r="CXV3919" s="62"/>
      <c r="CXW3919" s="62"/>
      <c r="CXX3919" s="62"/>
      <c r="CXY3919" s="62"/>
      <c r="CXZ3919" s="62"/>
      <c r="CYA3919" s="62"/>
      <c r="CYB3919" s="62"/>
      <c r="CYC3919" s="62"/>
      <c r="CYD3919" s="62"/>
      <c r="CYE3919" s="62"/>
      <c r="CYF3919" s="62"/>
      <c r="CYG3919" s="62"/>
      <c r="CYH3919" s="62"/>
      <c r="CYI3919" s="62"/>
      <c r="CYJ3919" s="62"/>
      <c r="CYK3919" s="62"/>
      <c r="CYL3919" s="62"/>
      <c r="CYM3919" s="62"/>
      <c r="CYN3919" s="62"/>
      <c r="CYO3919" s="62"/>
      <c r="CYP3919" s="62"/>
      <c r="CYQ3919" s="62"/>
      <c r="CYR3919" s="62"/>
      <c r="CYS3919" s="62"/>
      <c r="CYT3919" s="62"/>
      <c r="CYU3919" s="62"/>
      <c r="CYV3919" s="62"/>
      <c r="CYW3919" s="62"/>
      <c r="CYX3919" s="62"/>
      <c r="CYY3919" s="62"/>
      <c r="CYZ3919" s="62"/>
      <c r="CZA3919" s="62"/>
      <c r="CZB3919" s="62"/>
      <c r="CZC3919" s="62"/>
      <c r="CZD3919" s="62"/>
      <c r="CZE3919" s="62"/>
      <c r="CZF3919" s="62"/>
      <c r="CZG3919" s="62"/>
      <c r="CZH3919" s="62"/>
      <c r="CZI3919" s="62"/>
      <c r="CZJ3919" s="62"/>
      <c r="CZK3919" s="62"/>
      <c r="CZL3919" s="62"/>
      <c r="CZM3919" s="62"/>
      <c r="CZN3919" s="62"/>
      <c r="CZO3919" s="62"/>
      <c r="CZP3919" s="62"/>
      <c r="CZQ3919" s="62"/>
      <c r="CZR3919" s="62"/>
      <c r="CZS3919" s="62"/>
      <c r="CZT3919" s="62"/>
      <c r="CZU3919" s="62"/>
      <c r="CZV3919" s="62"/>
      <c r="CZW3919" s="62"/>
      <c r="CZX3919" s="62"/>
      <c r="CZY3919" s="62"/>
      <c r="CZZ3919" s="62"/>
      <c r="DAA3919" s="62"/>
      <c r="DAB3919" s="62"/>
      <c r="DAC3919" s="62"/>
      <c r="DAD3919" s="62"/>
      <c r="DAE3919" s="62"/>
      <c r="DAF3919" s="62"/>
      <c r="DAG3919" s="62"/>
      <c r="DAH3919" s="62"/>
      <c r="DAI3919" s="62"/>
      <c r="DAJ3919" s="62"/>
      <c r="DAK3919" s="62"/>
      <c r="DAL3919" s="62"/>
      <c r="DAM3919" s="62"/>
      <c r="DAN3919" s="62"/>
      <c r="DAO3919" s="62"/>
      <c r="DAP3919" s="62"/>
      <c r="DAQ3919" s="62"/>
      <c r="DAR3919" s="62"/>
      <c r="DAS3919" s="62"/>
      <c r="DAT3919" s="62"/>
      <c r="DAU3919" s="62"/>
      <c r="DAV3919" s="62"/>
      <c r="DAW3919" s="62"/>
      <c r="DAX3919" s="62"/>
      <c r="DAY3919" s="62"/>
      <c r="DAZ3919" s="62"/>
      <c r="DBA3919" s="62"/>
      <c r="DBB3919" s="62"/>
      <c r="DBC3919" s="62"/>
      <c r="DBD3919" s="62"/>
      <c r="DBE3919" s="62"/>
      <c r="DBF3919" s="62"/>
      <c r="DBG3919" s="62"/>
      <c r="DBH3919" s="62"/>
      <c r="DBI3919" s="62"/>
      <c r="DBJ3919" s="62"/>
      <c r="DBK3919" s="62"/>
      <c r="DBL3919" s="62"/>
      <c r="DBM3919" s="62"/>
      <c r="DBN3919" s="62"/>
      <c r="DBO3919" s="62"/>
      <c r="DBP3919" s="62"/>
      <c r="DBQ3919" s="62"/>
      <c r="DBR3919" s="62"/>
      <c r="DBS3919" s="62"/>
      <c r="DBT3919" s="62"/>
      <c r="DBU3919" s="62"/>
      <c r="DBV3919" s="62"/>
      <c r="DBW3919" s="62"/>
      <c r="DBX3919" s="62"/>
      <c r="DBY3919" s="62"/>
      <c r="DBZ3919" s="62"/>
      <c r="DCA3919" s="62"/>
      <c r="DCB3919" s="62"/>
      <c r="DCC3919" s="62"/>
      <c r="DCD3919" s="62"/>
      <c r="DCE3919" s="62"/>
      <c r="DCF3919" s="62"/>
      <c r="DCG3919" s="62"/>
      <c r="DCH3919" s="62"/>
      <c r="DCI3919" s="62"/>
      <c r="DCJ3919" s="62"/>
      <c r="DCK3919" s="62"/>
      <c r="DCL3919" s="62"/>
      <c r="DCM3919" s="62"/>
      <c r="DCN3919" s="62"/>
      <c r="DCO3919" s="62"/>
      <c r="DCP3919" s="62"/>
      <c r="DCQ3919" s="62"/>
      <c r="DCR3919" s="62"/>
      <c r="DCS3919" s="62"/>
      <c r="DCT3919" s="62"/>
      <c r="DCU3919" s="62"/>
      <c r="DCV3919" s="62"/>
      <c r="DCW3919" s="62"/>
      <c r="DCX3919" s="62"/>
      <c r="DCY3919" s="62"/>
      <c r="DCZ3919" s="62"/>
      <c r="DDA3919" s="62"/>
      <c r="DDB3919" s="62"/>
      <c r="DDC3919" s="62"/>
      <c r="DDD3919" s="62"/>
      <c r="DDE3919" s="62"/>
      <c r="DDF3919" s="62"/>
      <c r="DDG3919" s="62"/>
      <c r="DDH3919" s="62"/>
      <c r="DDI3919" s="62"/>
      <c r="DDJ3919" s="62"/>
      <c r="DDK3919" s="62"/>
      <c r="DDL3919" s="62"/>
      <c r="DDM3919" s="62"/>
      <c r="DDN3919" s="62"/>
      <c r="DDO3919" s="62"/>
      <c r="DDP3919" s="62"/>
      <c r="DDQ3919" s="62"/>
      <c r="DDR3919" s="62"/>
      <c r="DDS3919" s="62"/>
      <c r="DDT3919" s="62"/>
      <c r="DDU3919" s="62"/>
      <c r="DDV3919" s="62"/>
      <c r="DDW3919" s="62"/>
      <c r="DDX3919" s="62"/>
      <c r="DDY3919" s="62"/>
      <c r="DDZ3919" s="62"/>
      <c r="DEA3919" s="62"/>
      <c r="DEB3919" s="62"/>
      <c r="DEC3919" s="62"/>
      <c r="DED3919" s="62"/>
      <c r="DEE3919" s="62"/>
      <c r="DEF3919" s="62"/>
      <c r="DEG3919" s="62"/>
      <c r="DEH3919" s="62"/>
      <c r="DEI3919" s="62"/>
      <c r="DEJ3919" s="62"/>
      <c r="DEK3919" s="62"/>
      <c r="DEL3919" s="62"/>
      <c r="DEM3919" s="62"/>
      <c r="DEN3919" s="62"/>
      <c r="DEO3919" s="62"/>
      <c r="DEP3919" s="62"/>
      <c r="DEQ3919" s="62"/>
      <c r="DER3919" s="62"/>
      <c r="DES3919" s="62"/>
      <c r="DET3919" s="62"/>
      <c r="DEU3919" s="62"/>
      <c r="DEV3919" s="62"/>
      <c r="DEW3919" s="62"/>
      <c r="DEX3919" s="62"/>
      <c r="DEY3919" s="62"/>
      <c r="DEZ3919" s="62"/>
      <c r="DFA3919" s="62"/>
      <c r="DFB3919" s="62"/>
      <c r="DFC3919" s="62"/>
      <c r="DFD3919" s="62"/>
      <c r="DFE3919" s="62"/>
      <c r="DFF3919" s="62"/>
      <c r="DFG3919" s="62"/>
      <c r="DFH3919" s="62"/>
      <c r="DFI3919" s="62"/>
      <c r="DFJ3919" s="62"/>
      <c r="DFK3919" s="62"/>
      <c r="DFL3919" s="62"/>
      <c r="DFM3919" s="62"/>
      <c r="DFN3919" s="62"/>
      <c r="DFO3919" s="62"/>
      <c r="DFP3919" s="62"/>
      <c r="DFQ3919" s="62"/>
      <c r="DFR3919" s="62"/>
      <c r="DFS3919" s="62"/>
      <c r="DFT3919" s="62"/>
      <c r="DFU3919" s="62"/>
      <c r="DFV3919" s="62"/>
      <c r="DFW3919" s="62"/>
      <c r="DFX3919" s="62"/>
      <c r="DFY3919" s="62"/>
      <c r="DFZ3919" s="62"/>
      <c r="DGA3919" s="62"/>
      <c r="DGB3919" s="62"/>
      <c r="DGC3919" s="62"/>
      <c r="DGD3919" s="62"/>
      <c r="DGE3919" s="62"/>
      <c r="DGF3919" s="62"/>
      <c r="DGG3919" s="62"/>
      <c r="DGH3919" s="62"/>
      <c r="DGI3919" s="62"/>
      <c r="DGJ3919" s="62"/>
      <c r="DGK3919" s="62"/>
      <c r="DGL3919" s="62"/>
      <c r="DGM3919" s="62"/>
      <c r="DGN3919" s="62"/>
      <c r="DGO3919" s="62"/>
      <c r="DGP3919" s="62"/>
      <c r="DGQ3919" s="62"/>
      <c r="DGR3919" s="62"/>
      <c r="DGS3919" s="62"/>
      <c r="DGT3919" s="62"/>
      <c r="DGU3919" s="62"/>
      <c r="DGV3919" s="62"/>
      <c r="DGW3919" s="62"/>
      <c r="DGX3919" s="62"/>
      <c r="DGY3919" s="62"/>
      <c r="DGZ3919" s="62"/>
      <c r="DHA3919" s="62"/>
      <c r="DHB3919" s="62"/>
      <c r="DHC3919" s="62"/>
      <c r="DHD3919" s="62"/>
      <c r="DHE3919" s="62"/>
      <c r="DHF3919" s="62"/>
      <c r="DHG3919" s="62"/>
      <c r="DHH3919" s="62"/>
      <c r="DHI3919" s="62"/>
      <c r="DHJ3919" s="62"/>
      <c r="DHK3919" s="62"/>
      <c r="DHL3919" s="62"/>
      <c r="DHM3919" s="62"/>
      <c r="DHN3919" s="62"/>
      <c r="DHO3919" s="62"/>
      <c r="DHP3919" s="62"/>
      <c r="DHQ3919" s="62"/>
      <c r="DHR3919" s="62"/>
      <c r="DHS3919" s="62"/>
      <c r="DHT3919" s="62"/>
      <c r="DHU3919" s="62"/>
      <c r="DHV3919" s="62"/>
      <c r="DHW3919" s="62"/>
      <c r="DHX3919" s="62"/>
      <c r="DHY3919" s="62"/>
      <c r="DHZ3919" s="62"/>
      <c r="DIA3919" s="62"/>
      <c r="DIB3919" s="62"/>
      <c r="DIC3919" s="62"/>
      <c r="DID3919" s="62"/>
      <c r="DIE3919" s="62"/>
      <c r="DIF3919" s="62"/>
      <c r="DIG3919" s="62"/>
      <c r="DIH3919" s="62"/>
      <c r="DII3919" s="62"/>
      <c r="DIJ3919" s="62"/>
      <c r="DIK3919" s="62"/>
      <c r="DIL3919" s="62"/>
      <c r="DIM3919" s="62"/>
      <c r="DIN3919" s="62"/>
      <c r="DIO3919" s="62"/>
      <c r="DIP3919" s="62"/>
      <c r="DIQ3919" s="62"/>
      <c r="DIR3919" s="62"/>
      <c r="DIS3919" s="62"/>
      <c r="DIT3919" s="62"/>
      <c r="DIU3919" s="62"/>
      <c r="DIV3919" s="62"/>
      <c r="DIW3919" s="62"/>
      <c r="DIX3919" s="62"/>
      <c r="DIY3919" s="62"/>
      <c r="DIZ3919" s="62"/>
      <c r="DJA3919" s="62"/>
      <c r="DJB3919" s="62"/>
      <c r="DJC3919" s="62"/>
      <c r="DJD3919" s="62"/>
      <c r="DJE3919" s="62"/>
      <c r="DJF3919" s="62"/>
      <c r="DJG3919" s="62"/>
      <c r="DJH3919" s="62"/>
      <c r="DJI3919" s="62"/>
      <c r="DJJ3919" s="62"/>
      <c r="DJK3919" s="62"/>
      <c r="DJL3919" s="62"/>
      <c r="DJM3919" s="62"/>
      <c r="DJN3919" s="62"/>
      <c r="DJO3919" s="62"/>
      <c r="DJP3919" s="62"/>
      <c r="DJQ3919" s="62"/>
      <c r="DJR3919" s="62"/>
      <c r="DJS3919" s="62"/>
      <c r="DJT3919" s="62"/>
      <c r="DJU3919" s="62"/>
      <c r="DJV3919" s="62"/>
      <c r="DJW3919" s="62"/>
      <c r="DJX3919" s="62"/>
      <c r="DJY3919" s="62"/>
      <c r="DJZ3919" s="62"/>
      <c r="DKA3919" s="62"/>
      <c r="DKB3919" s="62"/>
      <c r="DKC3919" s="62"/>
      <c r="DKD3919" s="62"/>
      <c r="DKE3919" s="62"/>
      <c r="DKF3919" s="62"/>
      <c r="DKG3919" s="62"/>
      <c r="DKH3919" s="62"/>
      <c r="DKI3919" s="62"/>
      <c r="DKJ3919" s="62"/>
      <c r="DKK3919" s="62"/>
      <c r="DKL3919" s="62"/>
      <c r="DKM3919" s="62"/>
      <c r="DKN3919" s="62"/>
      <c r="DKO3919" s="62"/>
      <c r="DKP3919" s="62"/>
      <c r="DKQ3919" s="62"/>
      <c r="DKR3919" s="62"/>
      <c r="DKS3919" s="62"/>
      <c r="DKT3919" s="62"/>
      <c r="DKU3919" s="62"/>
      <c r="DKV3919" s="62"/>
      <c r="DKW3919" s="62"/>
      <c r="DKX3919" s="62"/>
      <c r="DKY3919" s="62"/>
      <c r="DKZ3919" s="62"/>
      <c r="DLA3919" s="62"/>
      <c r="DLB3919" s="62"/>
      <c r="DLC3919" s="62"/>
      <c r="DLD3919" s="62"/>
      <c r="DLE3919" s="62"/>
      <c r="DLF3919" s="62"/>
      <c r="DLG3919" s="62"/>
      <c r="DLH3919" s="62"/>
      <c r="DLI3919" s="62"/>
      <c r="DLJ3919" s="62"/>
      <c r="DLK3919" s="62"/>
      <c r="DLL3919" s="62"/>
      <c r="DLM3919" s="62"/>
      <c r="DLN3919" s="62"/>
      <c r="DLO3919" s="62"/>
      <c r="DLP3919" s="62"/>
      <c r="DLQ3919" s="62"/>
      <c r="DLR3919" s="62"/>
      <c r="DLS3919" s="62"/>
      <c r="DLT3919" s="62"/>
      <c r="DLU3919" s="62"/>
      <c r="DLV3919" s="62"/>
      <c r="DLW3919" s="62"/>
      <c r="DLX3919" s="62"/>
      <c r="DLY3919" s="62"/>
      <c r="DLZ3919" s="62"/>
      <c r="DMA3919" s="62"/>
      <c r="DMB3919" s="62"/>
      <c r="DMC3919" s="62"/>
      <c r="DMD3919" s="62"/>
      <c r="DME3919" s="62"/>
      <c r="DMF3919" s="62"/>
      <c r="DMG3919" s="62"/>
      <c r="DMH3919" s="62"/>
      <c r="DMI3919" s="62"/>
      <c r="DMJ3919" s="62"/>
      <c r="DMK3919" s="62"/>
      <c r="DML3919" s="62"/>
      <c r="DMM3919" s="62"/>
      <c r="DMN3919" s="62"/>
      <c r="DMO3919" s="62"/>
      <c r="DMP3919" s="62"/>
      <c r="DMQ3919" s="62"/>
      <c r="DMR3919" s="62"/>
      <c r="DMS3919" s="62"/>
      <c r="DMT3919" s="62"/>
      <c r="DMU3919" s="62"/>
      <c r="DMV3919" s="62"/>
      <c r="DMW3919" s="62"/>
      <c r="DMX3919" s="62"/>
      <c r="DMY3919" s="62"/>
      <c r="DMZ3919" s="62"/>
      <c r="DNA3919" s="62"/>
      <c r="DNB3919" s="62"/>
      <c r="DNC3919" s="62"/>
      <c r="DND3919" s="62"/>
      <c r="DNE3919" s="62"/>
      <c r="DNF3919" s="62"/>
      <c r="DNG3919" s="62"/>
      <c r="DNH3919" s="62"/>
      <c r="DNI3919" s="62"/>
      <c r="DNJ3919" s="62"/>
      <c r="DNK3919" s="62"/>
      <c r="DNL3919" s="62"/>
      <c r="DNM3919" s="62"/>
      <c r="DNN3919" s="62"/>
      <c r="DNO3919" s="62"/>
      <c r="DNP3919" s="62"/>
      <c r="DNQ3919" s="62"/>
      <c r="DNR3919" s="62"/>
      <c r="DNS3919" s="62"/>
      <c r="DNT3919" s="62"/>
      <c r="DNU3919" s="62"/>
      <c r="DNV3919" s="62"/>
      <c r="DNW3919" s="62"/>
      <c r="DNX3919" s="62"/>
      <c r="DNY3919" s="62"/>
      <c r="DNZ3919" s="62"/>
      <c r="DOA3919" s="62"/>
      <c r="DOB3919" s="62"/>
      <c r="DOC3919" s="62"/>
      <c r="DOD3919" s="62"/>
      <c r="DOE3919" s="62"/>
      <c r="DOF3919" s="62"/>
      <c r="DOG3919" s="62"/>
      <c r="DOH3919" s="62"/>
      <c r="DOI3919" s="62"/>
      <c r="DOJ3919" s="62"/>
      <c r="DOK3919" s="62"/>
      <c r="DOL3919" s="62"/>
      <c r="DOM3919" s="62"/>
      <c r="DON3919" s="62"/>
      <c r="DOO3919" s="62"/>
      <c r="DOP3919" s="62"/>
      <c r="DOQ3919" s="62"/>
      <c r="DOR3919" s="62"/>
      <c r="DOS3919" s="62"/>
      <c r="DOT3919" s="62"/>
      <c r="DOU3919" s="62"/>
      <c r="DOV3919" s="62"/>
      <c r="DOW3919" s="62"/>
      <c r="DOX3919" s="62"/>
      <c r="DOY3919" s="62"/>
      <c r="DOZ3919" s="62"/>
      <c r="DPA3919" s="62"/>
      <c r="DPB3919" s="62"/>
      <c r="DPC3919" s="62"/>
      <c r="DPD3919" s="62"/>
      <c r="DPE3919" s="62"/>
      <c r="DPF3919" s="62"/>
      <c r="DPG3919" s="62"/>
      <c r="DPH3919" s="62"/>
      <c r="DPI3919" s="62"/>
      <c r="DPJ3919" s="62"/>
      <c r="DPK3919" s="62"/>
      <c r="DPL3919" s="62"/>
      <c r="DPM3919" s="62"/>
      <c r="DPN3919" s="62"/>
      <c r="DPO3919" s="62"/>
      <c r="DPP3919" s="62"/>
      <c r="DPQ3919" s="62"/>
      <c r="DPR3919" s="62"/>
      <c r="DPS3919" s="62"/>
      <c r="DPT3919" s="62"/>
      <c r="DPU3919" s="62"/>
      <c r="DPV3919" s="62"/>
      <c r="DPW3919" s="62"/>
      <c r="DPX3919" s="62"/>
      <c r="DPY3919" s="62"/>
      <c r="DPZ3919" s="62"/>
      <c r="DQA3919" s="62"/>
      <c r="DQB3919" s="62"/>
      <c r="DQC3919" s="62"/>
      <c r="DQD3919" s="62"/>
      <c r="DQE3919" s="62"/>
      <c r="DQF3919" s="62"/>
      <c r="DQG3919" s="62"/>
      <c r="DQH3919" s="62"/>
      <c r="DQI3919" s="62"/>
      <c r="DQJ3919" s="62"/>
      <c r="DQK3919" s="62"/>
      <c r="DQL3919" s="62"/>
      <c r="DQM3919" s="62"/>
      <c r="DQN3919" s="62"/>
      <c r="DQO3919" s="62"/>
      <c r="DQP3919" s="62"/>
      <c r="DQQ3919" s="62"/>
      <c r="DQR3919" s="62"/>
      <c r="DQS3919" s="62"/>
      <c r="DQT3919" s="62"/>
      <c r="DQU3919" s="62"/>
      <c r="DQV3919" s="62"/>
      <c r="DQW3919" s="62"/>
      <c r="DQX3919" s="62"/>
      <c r="DQY3919" s="62"/>
      <c r="DQZ3919" s="62"/>
      <c r="DRA3919" s="62"/>
      <c r="DRB3919" s="62"/>
      <c r="DRC3919" s="62"/>
      <c r="DRD3919" s="62"/>
      <c r="DRE3919" s="62"/>
      <c r="DRF3919" s="62"/>
      <c r="DRG3919" s="62"/>
      <c r="DRH3919" s="62"/>
      <c r="DRI3919" s="62"/>
      <c r="DRJ3919" s="62"/>
      <c r="DRK3919" s="62"/>
      <c r="DRL3919" s="62"/>
      <c r="DRM3919" s="62"/>
      <c r="DRN3919" s="62"/>
      <c r="DRO3919" s="62"/>
      <c r="DRP3919" s="62"/>
      <c r="DRQ3919" s="62"/>
      <c r="DRR3919" s="62"/>
      <c r="DRS3919" s="62"/>
      <c r="DRT3919" s="62"/>
      <c r="DRU3919" s="62"/>
      <c r="DRV3919" s="62"/>
      <c r="DRW3919" s="62"/>
      <c r="DRX3919" s="62"/>
      <c r="DRY3919" s="62"/>
      <c r="DRZ3919" s="62"/>
      <c r="DSA3919" s="62"/>
      <c r="DSB3919" s="62"/>
      <c r="DSC3919" s="62"/>
      <c r="DSD3919" s="62"/>
      <c r="DSE3919" s="62"/>
      <c r="DSF3919" s="62"/>
      <c r="DSG3919" s="62"/>
      <c r="DSH3919" s="62"/>
      <c r="DSI3919" s="62"/>
      <c r="DSJ3919" s="62"/>
      <c r="DSK3919" s="62"/>
      <c r="DSL3919" s="62"/>
      <c r="DSM3919" s="62"/>
      <c r="DSN3919" s="62"/>
      <c r="DSO3919" s="62"/>
      <c r="DSP3919" s="62"/>
      <c r="DSQ3919" s="62"/>
      <c r="DSR3919" s="62"/>
      <c r="DSS3919" s="62"/>
      <c r="DST3919" s="62"/>
      <c r="DSU3919" s="62"/>
      <c r="DSV3919" s="62"/>
      <c r="DSW3919" s="62"/>
      <c r="DSX3919" s="62"/>
      <c r="DSY3919" s="62"/>
      <c r="DSZ3919" s="62"/>
      <c r="DTA3919" s="62"/>
      <c r="DTB3919" s="62"/>
      <c r="DTC3919" s="62"/>
      <c r="DTD3919" s="62"/>
      <c r="DTE3919" s="62"/>
      <c r="DTF3919" s="62"/>
      <c r="DTG3919" s="62"/>
      <c r="DTH3919" s="62"/>
      <c r="DTI3919" s="62"/>
      <c r="DTJ3919" s="62"/>
      <c r="DTK3919" s="62"/>
      <c r="DTL3919" s="62"/>
      <c r="DTM3919" s="62"/>
      <c r="DTN3919" s="62"/>
      <c r="DTO3919" s="62"/>
      <c r="DTP3919" s="62"/>
      <c r="DTQ3919" s="62"/>
      <c r="DTR3919" s="62"/>
      <c r="DTS3919" s="62"/>
      <c r="DTT3919" s="62"/>
      <c r="DTU3919" s="62"/>
      <c r="DTV3919" s="62"/>
      <c r="DTW3919" s="62"/>
      <c r="DTX3919" s="62"/>
      <c r="DTY3919" s="62"/>
      <c r="DTZ3919" s="62"/>
      <c r="DUA3919" s="62"/>
      <c r="DUB3919" s="62"/>
      <c r="DUC3919" s="62"/>
      <c r="DUD3919" s="62"/>
      <c r="DUE3919" s="62"/>
      <c r="DUF3919" s="62"/>
      <c r="DUG3919" s="62"/>
      <c r="DUH3919" s="62"/>
      <c r="DUI3919" s="62"/>
      <c r="DUJ3919" s="62"/>
      <c r="DUK3919" s="62"/>
      <c r="DUL3919" s="62"/>
      <c r="DUM3919" s="62"/>
      <c r="DUN3919" s="62"/>
      <c r="DUO3919" s="62"/>
      <c r="DUP3919" s="62"/>
      <c r="DUQ3919" s="62"/>
      <c r="DUR3919" s="62"/>
      <c r="DUS3919" s="62"/>
      <c r="DUT3919" s="62"/>
      <c r="DUU3919" s="62"/>
      <c r="DUV3919" s="62"/>
      <c r="DUW3919" s="62"/>
      <c r="DUX3919" s="62"/>
      <c r="DUY3919" s="62"/>
      <c r="DUZ3919" s="62"/>
      <c r="DVA3919" s="62"/>
      <c r="DVB3919" s="62"/>
      <c r="DVC3919" s="62"/>
      <c r="DVD3919" s="62"/>
      <c r="DVE3919" s="62"/>
      <c r="DVF3919" s="62"/>
      <c r="DVG3919" s="62"/>
      <c r="DVH3919" s="62"/>
      <c r="DVI3919" s="62"/>
      <c r="DVJ3919" s="62"/>
      <c r="DVK3919" s="62"/>
      <c r="DVL3919" s="62"/>
      <c r="DVM3919" s="62"/>
      <c r="DVN3919" s="62"/>
      <c r="DVO3919" s="62"/>
      <c r="DVP3919" s="62"/>
      <c r="DVQ3919" s="62"/>
      <c r="DVR3919" s="62"/>
      <c r="DVS3919" s="62"/>
      <c r="DVT3919" s="62"/>
      <c r="DVU3919" s="62"/>
      <c r="DVV3919" s="62"/>
      <c r="DVW3919" s="62"/>
      <c r="DVX3919" s="62"/>
      <c r="DVY3919" s="62"/>
      <c r="DVZ3919" s="62"/>
      <c r="DWA3919" s="62"/>
      <c r="DWB3919" s="62"/>
      <c r="DWC3919" s="62"/>
      <c r="DWD3919" s="62"/>
      <c r="DWE3919" s="62"/>
      <c r="DWF3919" s="62"/>
      <c r="DWG3919" s="62"/>
      <c r="DWH3919" s="62"/>
      <c r="DWI3919" s="62"/>
      <c r="DWJ3919" s="62"/>
      <c r="DWK3919" s="62"/>
      <c r="DWL3919" s="62"/>
      <c r="DWM3919" s="62"/>
      <c r="DWN3919" s="62"/>
      <c r="DWO3919" s="62"/>
      <c r="DWP3919" s="62"/>
      <c r="DWQ3919" s="62"/>
      <c r="DWR3919" s="62"/>
      <c r="DWS3919" s="62"/>
      <c r="DWT3919" s="62"/>
      <c r="DWU3919" s="62"/>
      <c r="DWV3919" s="62"/>
      <c r="DWW3919" s="62"/>
      <c r="DWX3919" s="62"/>
      <c r="DWY3919" s="62"/>
      <c r="DWZ3919" s="62"/>
      <c r="DXA3919" s="62"/>
      <c r="DXB3919" s="62"/>
      <c r="DXC3919" s="62"/>
      <c r="DXD3919" s="62"/>
      <c r="DXE3919" s="62"/>
      <c r="DXF3919" s="62"/>
      <c r="DXG3919" s="62"/>
      <c r="DXH3919" s="62"/>
      <c r="DXI3919" s="62"/>
      <c r="DXJ3919" s="62"/>
      <c r="DXK3919" s="62"/>
      <c r="DXL3919" s="62"/>
      <c r="DXM3919" s="62"/>
      <c r="DXN3919" s="62"/>
      <c r="DXO3919" s="62"/>
      <c r="DXP3919" s="62"/>
      <c r="DXQ3919" s="62"/>
      <c r="DXR3919" s="62"/>
      <c r="DXS3919" s="62"/>
      <c r="DXT3919" s="62"/>
      <c r="DXU3919" s="62"/>
      <c r="DXV3919" s="62"/>
      <c r="DXW3919" s="62"/>
      <c r="DXX3919" s="62"/>
      <c r="DXY3919" s="62"/>
      <c r="DXZ3919" s="62"/>
      <c r="DYA3919" s="62"/>
      <c r="DYB3919" s="62"/>
      <c r="DYC3919" s="62"/>
      <c r="DYD3919" s="62"/>
      <c r="DYE3919" s="62"/>
      <c r="DYF3919" s="62"/>
      <c r="DYG3919" s="62"/>
      <c r="DYH3919" s="62"/>
      <c r="DYI3919" s="62"/>
      <c r="DYJ3919" s="62"/>
      <c r="DYK3919" s="62"/>
      <c r="DYL3919" s="62"/>
      <c r="DYM3919" s="62"/>
      <c r="DYN3919" s="62"/>
      <c r="DYO3919" s="62"/>
      <c r="DYP3919" s="62"/>
      <c r="DYQ3919" s="62"/>
      <c r="DYR3919" s="62"/>
      <c r="DYS3919" s="62"/>
      <c r="DYT3919" s="62"/>
      <c r="DYU3919" s="62"/>
      <c r="DYV3919" s="62"/>
      <c r="DYW3919" s="62"/>
      <c r="DYX3919" s="62"/>
      <c r="DYY3919" s="62"/>
      <c r="DYZ3919" s="62"/>
      <c r="DZA3919" s="62"/>
      <c r="DZB3919" s="62"/>
      <c r="DZC3919" s="62"/>
      <c r="DZD3919" s="62"/>
      <c r="DZE3919" s="62"/>
      <c r="DZF3919" s="62"/>
      <c r="DZG3919" s="62"/>
      <c r="DZH3919" s="62"/>
      <c r="DZI3919" s="62"/>
      <c r="DZJ3919" s="62"/>
      <c r="DZK3919" s="62"/>
      <c r="DZL3919" s="62"/>
      <c r="DZM3919" s="62"/>
      <c r="DZN3919" s="62"/>
      <c r="DZO3919" s="62"/>
      <c r="DZP3919" s="62"/>
      <c r="DZQ3919" s="62"/>
      <c r="DZR3919" s="62"/>
      <c r="DZS3919" s="62"/>
      <c r="DZT3919" s="62"/>
      <c r="DZU3919" s="62"/>
      <c r="DZV3919" s="62"/>
      <c r="DZW3919" s="62"/>
      <c r="DZX3919" s="62"/>
      <c r="DZY3919" s="62"/>
      <c r="DZZ3919" s="62"/>
      <c r="EAA3919" s="62"/>
      <c r="EAB3919" s="62"/>
      <c r="EAC3919" s="62"/>
      <c r="EAD3919" s="62"/>
      <c r="EAE3919" s="62"/>
      <c r="EAF3919" s="62"/>
      <c r="EAG3919" s="62"/>
      <c r="EAH3919" s="62"/>
      <c r="EAI3919" s="62"/>
      <c r="EAJ3919" s="62"/>
      <c r="EAK3919" s="62"/>
      <c r="EAL3919" s="62"/>
      <c r="EAM3919" s="62"/>
      <c r="EAN3919" s="62"/>
      <c r="EAO3919" s="62"/>
      <c r="EAP3919" s="62"/>
      <c r="EAQ3919" s="62"/>
      <c r="EAR3919" s="62"/>
      <c r="EAS3919" s="62"/>
      <c r="EAT3919" s="62"/>
      <c r="EAU3919" s="62"/>
      <c r="EAV3919" s="62"/>
      <c r="EAW3919" s="62"/>
      <c r="EAX3919" s="62"/>
      <c r="EAY3919" s="62"/>
      <c r="EAZ3919" s="62"/>
      <c r="EBA3919" s="62"/>
      <c r="EBB3919" s="62"/>
      <c r="EBC3919" s="62"/>
      <c r="EBD3919" s="62"/>
      <c r="EBE3919" s="62"/>
      <c r="EBF3919" s="62"/>
      <c r="EBG3919" s="62"/>
      <c r="EBH3919" s="62"/>
      <c r="EBI3919" s="62"/>
      <c r="EBJ3919" s="62"/>
      <c r="EBK3919" s="62"/>
      <c r="EBL3919" s="62"/>
      <c r="EBM3919" s="62"/>
      <c r="EBN3919" s="62"/>
      <c r="EBO3919" s="62"/>
      <c r="EBP3919" s="62"/>
      <c r="EBQ3919" s="62"/>
      <c r="EBR3919" s="62"/>
      <c r="EBS3919" s="62"/>
      <c r="EBT3919" s="62"/>
      <c r="EBU3919" s="62"/>
      <c r="EBV3919" s="62"/>
      <c r="EBW3919" s="62"/>
      <c r="EBX3919" s="62"/>
      <c r="EBY3919" s="62"/>
      <c r="EBZ3919" s="62"/>
      <c r="ECA3919" s="62"/>
      <c r="ECB3919" s="62"/>
      <c r="ECC3919" s="62"/>
      <c r="ECD3919" s="62"/>
      <c r="ECE3919" s="62"/>
      <c r="ECF3919" s="62"/>
      <c r="ECG3919" s="62"/>
      <c r="ECH3919" s="62"/>
      <c r="ECI3919" s="62"/>
      <c r="ECJ3919" s="62"/>
      <c r="ECK3919" s="62"/>
      <c r="ECL3919" s="62"/>
      <c r="ECM3919" s="62"/>
      <c r="ECN3919" s="62"/>
      <c r="ECO3919" s="62"/>
      <c r="ECP3919" s="62"/>
      <c r="ECQ3919" s="62"/>
      <c r="ECR3919" s="62"/>
      <c r="ECS3919" s="62"/>
      <c r="ECT3919" s="62"/>
      <c r="ECU3919" s="62"/>
      <c r="ECV3919" s="62"/>
      <c r="ECW3919" s="62"/>
      <c r="ECX3919" s="62"/>
      <c r="ECY3919" s="62"/>
      <c r="ECZ3919" s="62"/>
      <c r="EDA3919" s="62"/>
      <c r="EDB3919" s="62"/>
      <c r="EDC3919" s="62"/>
      <c r="EDD3919" s="62"/>
      <c r="EDE3919" s="62"/>
      <c r="EDF3919" s="62"/>
      <c r="EDG3919" s="62"/>
      <c r="EDH3919" s="62"/>
      <c r="EDI3919" s="62"/>
      <c r="EDJ3919" s="62"/>
      <c r="EDK3919" s="62"/>
      <c r="EDL3919" s="62"/>
      <c r="EDM3919" s="62"/>
      <c r="EDN3919" s="62"/>
      <c r="EDO3919" s="62"/>
      <c r="EDP3919" s="62"/>
      <c r="EDQ3919" s="62"/>
      <c r="EDR3919" s="62"/>
      <c r="EDS3919" s="62"/>
      <c r="EDT3919" s="62"/>
      <c r="EDU3919" s="62"/>
      <c r="EDV3919" s="62"/>
      <c r="EDW3919" s="62"/>
      <c r="EDX3919" s="62"/>
      <c r="EDY3919" s="62"/>
      <c r="EDZ3919" s="62"/>
      <c r="EEA3919" s="62"/>
      <c r="EEB3919" s="62"/>
      <c r="EEC3919" s="62"/>
      <c r="EED3919" s="62"/>
      <c r="EEE3919" s="62"/>
      <c r="EEF3919" s="62"/>
      <c r="EEG3919" s="62"/>
      <c r="EEH3919" s="62"/>
      <c r="EEI3919" s="62"/>
      <c r="EEJ3919" s="62"/>
      <c r="EEK3919" s="62"/>
      <c r="EEL3919" s="62"/>
      <c r="EEM3919" s="62"/>
      <c r="EEN3919" s="62"/>
      <c r="EEO3919" s="62"/>
      <c r="EEP3919" s="62"/>
      <c r="EEQ3919" s="62"/>
      <c r="EER3919" s="62"/>
      <c r="EES3919" s="62"/>
      <c r="EET3919" s="62"/>
      <c r="EEU3919" s="62"/>
      <c r="EEV3919" s="62"/>
      <c r="EEW3919" s="62"/>
      <c r="EEX3919" s="62"/>
      <c r="EEY3919" s="62"/>
      <c r="EEZ3919" s="62"/>
      <c r="EFA3919" s="62"/>
      <c r="EFB3919" s="62"/>
      <c r="EFC3919" s="62"/>
      <c r="EFD3919" s="62"/>
      <c r="EFE3919" s="62"/>
      <c r="EFF3919" s="62"/>
      <c r="EFG3919" s="62"/>
      <c r="EFH3919" s="62"/>
      <c r="EFI3919" s="62"/>
      <c r="EFJ3919" s="62"/>
      <c r="EFK3919" s="62"/>
      <c r="EFL3919" s="62"/>
      <c r="EFM3919" s="62"/>
      <c r="EFN3919" s="62"/>
      <c r="EFO3919" s="62"/>
      <c r="EFP3919" s="62"/>
      <c r="EFQ3919" s="62"/>
      <c r="EFR3919" s="62"/>
      <c r="EFS3919" s="62"/>
      <c r="EFT3919" s="62"/>
      <c r="EFU3919" s="62"/>
      <c r="EFV3919" s="62"/>
      <c r="EFW3919" s="62"/>
      <c r="EFX3919" s="62"/>
      <c r="EFY3919" s="62"/>
      <c r="EFZ3919" s="62"/>
      <c r="EGA3919" s="62"/>
      <c r="EGB3919" s="62"/>
      <c r="EGC3919" s="62"/>
      <c r="EGD3919" s="62"/>
      <c r="EGE3919" s="62"/>
      <c r="EGF3919" s="62"/>
      <c r="EGG3919" s="62"/>
      <c r="EGH3919" s="62"/>
      <c r="EGI3919" s="62"/>
      <c r="EGJ3919" s="62"/>
      <c r="EGK3919" s="62"/>
      <c r="EGL3919" s="62"/>
      <c r="EGM3919" s="62"/>
      <c r="EGN3919" s="62"/>
      <c r="EGO3919" s="62"/>
      <c r="EGP3919" s="62"/>
      <c r="EGQ3919" s="62"/>
      <c r="EGR3919" s="62"/>
      <c r="EGS3919" s="62"/>
      <c r="EGT3919" s="62"/>
      <c r="EGU3919" s="62"/>
      <c r="EGV3919" s="62"/>
      <c r="EGW3919" s="62"/>
      <c r="EGX3919" s="62"/>
      <c r="EGY3919" s="62"/>
      <c r="EGZ3919" s="62"/>
      <c r="EHA3919" s="62"/>
      <c r="EHB3919" s="62"/>
      <c r="EHC3919" s="62"/>
      <c r="EHD3919" s="62"/>
      <c r="EHE3919" s="62"/>
      <c r="EHF3919" s="62"/>
      <c r="EHG3919" s="62"/>
      <c r="EHH3919" s="62"/>
      <c r="EHI3919" s="62"/>
      <c r="EHJ3919" s="62"/>
      <c r="EHK3919" s="62"/>
      <c r="EHL3919" s="62"/>
      <c r="EHM3919" s="62"/>
      <c r="EHN3919" s="62"/>
      <c r="EHO3919" s="62"/>
      <c r="EHP3919" s="62"/>
      <c r="EHQ3919" s="62"/>
      <c r="EHR3919" s="62"/>
      <c r="EHS3919" s="62"/>
      <c r="EHT3919" s="62"/>
      <c r="EHU3919" s="62"/>
      <c r="EHV3919" s="62"/>
      <c r="EHW3919" s="62"/>
      <c r="EHX3919" s="62"/>
      <c r="EHY3919" s="62"/>
      <c r="EHZ3919" s="62"/>
      <c r="EIA3919" s="62"/>
      <c r="EIB3919" s="62"/>
      <c r="EIC3919" s="62"/>
      <c r="EID3919" s="62"/>
      <c r="EIE3919" s="62"/>
      <c r="EIF3919" s="62"/>
      <c r="EIG3919" s="62"/>
      <c r="EIH3919" s="62"/>
      <c r="EII3919" s="62"/>
      <c r="EIJ3919" s="62"/>
      <c r="EIK3919" s="62"/>
      <c r="EIL3919" s="62"/>
      <c r="EIM3919" s="62"/>
      <c r="EIN3919" s="62"/>
      <c r="EIO3919" s="62"/>
      <c r="EIP3919" s="62"/>
      <c r="EIQ3919" s="62"/>
      <c r="EIR3919" s="62"/>
      <c r="EIS3919" s="62"/>
      <c r="EIT3919" s="62"/>
      <c r="EIU3919" s="62"/>
      <c r="EIV3919" s="62"/>
      <c r="EIW3919" s="62"/>
      <c r="EIX3919" s="62"/>
      <c r="EIY3919" s="62"/>
      <c r="EIZ3919" s="62"/>
      <c r="EJA3919" s="62"/>
      <c r="EJB3919" s="62"/>
      <c r="EJC3919" s="62"/>
      <c r="EJD3919" s="62"/>
      <c r="EJE3919" s="62"/>
      <c r="EJF3919" s="62"/>
      <c r="EJG3919" s="62"/>
      <c r="EJH3919" s="62"/>
      <c r="EJI3919" s="62"/>
      <c r="EJJ3919" s="62"/>
      <c r="EJK3919" s="62"/>
      <c r="EJL3919" s="62"/>
      <c r="EJM3919" s="62"/>
      <c r="EJN3919" s="62"/>
      <c r="EJO3919" s="62"/>
      <c r="EJP3919" s="62"/>
      <c r="EJQ3919" s="62"/>
      <c r="EJR3919" s="62"/>
      <c r="EJS3919" s="62"/>
      <c r="EJT3919" s="62"/>
      <c r="EJU3919" s="62"/>
      <c r="EJV3919" s="62"/>
      <c r="EJW3919" s="62"/>
      <c r="EJX3919" s="62"/>
      <c r="EJY3919" s="62"/>
      <c r="EJZ3919" s="62"/>
      <c r="EKA3919" s="62"/>
      <c r="EKB3919" s="62"/>
      <c r="EKC3919" s="62"/>
      <c r="EKD3919" s="62"/>
      <c r="EKE3919" s="62"/>
      <c r="EKF3919" s="62"/>
      <c r="EKG3919" s="62"/>
      <c r="EKH3919" s="62"/>
      <c r="EKI3919" s="62"/>
      <c r="EKJ3919" s="62"/>
      <c r="EKK3919" s="62"/>
      <c r="EKL3919" s="62"/>
      <c r="EKM3919" s="62"/>
      <c r="EKN3919" s="62"/>
      <c r="EKO3919" s="62"/>
      <c r="EKP3919" s="62"/>
      <c r="EKQ3919" s="62"/>
      <c r="EKR3919" s="62"/>
      <c r="EKS3919" s="62"/>
      <c r="EKT3919" s="62"/>
      <c r="EKU3919" s="62"/>
      <c r="EKV3919" s="62"/>
      <c r="EKW3919" s="62"/>
      <c r="EKX3919" s="62"/>
      <c r="EKY3919" s="62"/>
      <c r="EKZ3919" s="62"/>
      <c r="ELA3919" s="62"/>
      <c r="ELB3919" s="62"/>
      <c r="ELC3919" s="62"/>
      <c r="ELD3919" s="62"/>
      <c r="ELE3919" s="62"/>
      <c r="ELF3919" s="62"/>
      <c r="ELG3919" s="62"/>
      <c r="ELH3919" s="62"/>
      <c r="ELI3919" s="62"/>
      <c r="ELJ3919" s="62"/>
      <c r="ELK3919" s="62"/>
      <c r="ELL3919" s="62"/>
      <c r="ELM3919" s="62"/>
      <c r="ELN3919" s="62"/>
      <c r="ELO3919" s="62"/>
      <c r="ELP3919" s="62"/>
      <c r="ELQ3919" s="62"/>
      <c r="ELR3919" s="62"/>
      <c r="ELS3919" s="62"/>
      <c r="ELT3919" s="62"/>
      <c r="ELU3919" s="62"/>
      <c r="ELV3919" s="62"/>
      <c r="ELW3919" s="62"/>
      <c r="ELX3919" s="62"/>
      <c r="ELY3919" s="62"/>
      <c r="ELZ3919" s="62"/>
      <c r="EMA3919" s="62"/>
      <c r="EMB3919" s="62"/>
      <c r="EMC3919" s="62"/>
      <c r="EMD3919" s="62"/>
      <c r="EME3919" s="62"/>
      <c r="EMF3919" s="62"/>
      <c r="EMG3919" s="62"/>
      <c r="EMH3919" s="62"/>
      <c r="EMI3919" s="62"/>
      <c r="EMJ3919" s="62"/>
      <c r="EMK3919" s="62"/>
      <c r="EML3919" s="62"/>
      <c r="EMM3919" s="62"/>
      <c r="EMN3919" s="62"/>
      <c r="EMO3919" s="62"/>
      <c r="EMP3919" s="62"/>
      <c r="EMQ3919" s="62"/>
      <c r="EMR3919" s="62"/>
      <c r="EMS3919" s="62"/>
      <c r="EMT3919" s="62"/>
      <c r="EMU3919" s="62"/>
      <c r="EMV3919" s="62"/>
      <c r="EMW3919" s="62"/>
      <c r="EMX3919" s="62"/>
      <c r="EMY3919" s="62"/>
      <c r="EMZ3919" s="62"/>
      <c r="ENA3919" s="62"/>
      <c r="ENB3919" s="62"/>
      <c r="ENC3919" s="62"/>
      <c r="END3919" s="62"/>
      <c r="ENE3919" s="62"/>
      <c r="ENF3919" s="62"/>
      <c r="ENG3919" s="62"/>
      <c r="ENH3919" s="62"/>
      <c r="ENI3919" s="62"/>
      <c r="ENJ3919" s="62"/>
      <c r="ENK3919" s="62"/>
      <c r="ENL3919" s="62"/>
      <c r="ENM3919" s="62"/>
      <c r="ENN3919" s="62"/>
      <c r="ENO3919" s="62"/>
      <c r="ENP3919" s="62"/>
      <c r="ENQ3919" s="62"/>
      <c r="ENR3919" s="62"/>
      <c r="ENS3919" s="62"/>
      <c r="ENT3919" s="62"/>
      <c r="ENU3919" s="62"/>
      <c r="ENV3919" s="62"/>
      <c r="ENW3919" s="62"/>
      <c r="ENX3919" s="62"/>
      <c r="ENY3919" s="62"/>
      <c r="ENZ3919" s="62"/>
      <c r="EOA3919" s="62"/>
      <c r="EOB3919" s="62"/>
      <c r="EOC3919" s="62"/>
      <c r="EOD3919" s="62"/>
      <c r="EOE3919" s="62"/>
      <c r="EOF3919" s="62"/>
      <c r="EOG3919" s="62"/>
      <c r="EOH3919" s="62"/>
      <c r="EOI3919" s="62"/>
      <c r="EOJ3919" s="62"/>
      <c r="EOK3919" s="62"/>
      <c r="EOL3919" s="62"/>
      <c r="EOM3919" s="62"/>
      <c r="EON3919" s="62"/>
      <c r="EOO3919" s="62"/>
      <c r="EOP3919" s="62"/>
      <c r="EOQ3919" s="62"/>
      <c r="EOR3919" s="62"/>
      <c r="EOS3919" s="62"/>
      <c r="EOT3919" s="62"/>
      <c r="EOU3919" s="62"/>
      <c r="EOV3919" s="62"/>
      <c r="EOW3919" s="62"/>
      <c r="EOX3919" s="62"/>
      <c r="EOY3919" s="62"/>
      <c r="EOZ3919" s="62"/>
      <c r="EPA3919" s="62"/>
      <c r="EPB3919" s="62"/>
      <c r="EPC3919" s="62"/>
      <c r="EPD3919" s="62"/>
      <c r="EPE3919" s="62"/>
      <c r="EPF3919" s="62"/>
      <c r="EPG3919" s="62"/>
      <c r="EPH3919" s="62"/>
      <c r="EPI3919" s="62"/>
      <c r="EPJ3919" s="62"/>
      <c r="EPK3919" s="62"/>
      <c r="EPL3919" s="62"/>
      <c r="EPM3919" s="62"/>
      <c r="EPN3919" s="62"/>
      <c r="EPO3919" s="62"/>
      <c r="EPP3919" s="62"/>
      <c r="EPQ3919" s="62"/>
      <c r="EPR3919" s="62"/>
      <c r="EPS3919" s="62"/>
      <c r="EPT3919" s="62"/>
      <c r="EPU3919" s="62"/>
      <c r="EPV3919" s="62"/>
      <c r="EPW3919" s="62"/>
      <c r="EPX3919" s="62"/>
      <c r="EPY3919" s="62"/>
      <c r="EPZ3919" s="62"/>
      <c r="EQA3919" s="62"/>
      <c r="EQB3919" s="62"/>
      <c r="EQC3919" s="62"/>
      <c r="EQD3919" s="62"/>
      <c r="EQE3919" s="62"/>
      <c r="EQF3919" s="62"/>
      <c r="EQG3919" s="62"/>
      <c r="EQH3919" s="62"/>
      <c r="EQI3919" s="62"/>
      <c r="EQJ3919" s="62"/>
      <c r="EQK3919" s="62"/>
      <c r="EQL3919" s="62"/>
      <c r="EQM3919" s="62"/>
      <c r="EQN3919" s="62"/>
      <c r="EQO3919" s="62"/>
      <c r="EQP3919" s="62"/>
      <c r="EQQ3919" s="62"/>
      <c r="EQR3919" s="62"/>
      <c r="EQS3919" s="62"/>
      <c r="EQT3919" s="62"/>
      <c r="EQU3919" s="62"/>
      <c r="EQV3919" s="62"/>
      <c r="EQW3919" s="62"/>
      <c r="EQX3919" s="62"/>
      <c r="EQY3919" s="62"/>
      <c r="EQZ3919" s="62"/>
      <c r="ERA3919" s="62"/>
      <c r="ERB3919" s="62"/>
      <c r="ERC3919" s="62"/>
      <c r="ERD3919" s="62"/>
      <c r="ERE3919" s="62"/>
      <c r="ERF3919" s="62"/>
      <c r="ERG3919" s="62"/>
      <c r="ERH3919" s="62"/>
      <c r="ERI3919" s="62"/>
      <c r="ERJ3919" s="62"/>
      <c r="ERK3919" s="62"/>
      <c r="ERL3919" s="62"/>
      <c r="ERM3919" s="62"/>
      <c r="ERN3919" s="62"/>
      <c r="ERO3919" s="62"/>
      <c r="ERP3919" s="62"/>
      <c r="ERQ3919" s="62"/>
      <c r="ERR3919" s="62"/>
      <c r="ERS3919" s="62"/>
      <c r="ERT3919" s="62"/>
      <c r="ERU3919" s="62"/>
      <c r="ERV3919" s="62"/>
      <c r="ERW3919" s="62"/>
      <c r="ERX3919" s="62"/>
      <c r="ERY3919" s="62"/>
      <c r="ERZ3919" s="62"/>
      <c r="ESA3919" s="62"/>
      <c r="ESB3919" s="62"/>
      <c r="ESC3919" s="62"/>
      <c r="ESD3919" s="62"/>
      <c r="ESE3919" s="62"/>
      <c r="ESF3919" s="62"/>
      <c r="ESG3919" s="62"/>
      <c r="ESH3919" s="62"/>
      <c r="ESI3919" s="62"/>
      <c r="ESJ3919" s="62"/>
      <c r="ESK3919" s="62"/>
      <c r="ESL3919" s="62"/>
      <c r="ESM3919" s="62"/>
      <c r="ESN3919" s="62"/>
      <c r="ESO3919" s="62"/>
      <c r="ESP3919" s="62"/>
      <c r="ESQ3919" s="62"/>
      <c r="ESR3919" s="62"/>
      <c r="ESS3919" s="62"/>
      <c r="EST3919" s="62"/>
      <c r="ESU3919" s="62"/>
      <c r="ESV3919" s="62"/>
      <c r="ESW3919" s="62"/>
      <c r="ESX3919" s="62"/>
      <c r="ESY3919" s="62"/>
      <c r="ESZ3919" s="62"/>
      <c r="ETA3919" s="62"/>
      <c r="ETB3919" s="62"/>
      <c r="ETC3919" s="62"/>
      <c r="ETD3919" s="62"/>
      <c r="ETE3919" s="62"/>
      <c r="ETF3919" s="62"/>
      <c r="ETG3919" s="62"/>
      <c r="ETH3919" s="62"/>
      <c r="ETI3919" s="62"/>
      <c r="ETJ3919" s="62"/>
      <c r="ETK3919" s="62"/>
      <c r="ETL3919" s="62"/>
      <c r="ETM3919" s="62"/>
      <c r="ETN3919" s="62"/>
      <c r="ETO3919" s="62"/>
      <c r="ETP3919" s="62"/>
      <c r="ETQ3919" s="62"/>
      <c r="ETR3919" s="62"/>
      <c r="ETS3919" s="62"/>
      <c r="ETT3919" s="62"/>
      <c r="ETU3919" s="62"/>
      <c r="ETV3919" s="62"/>
      <c r="ETW3919" s="62"/>
      <c r="ETX3919" s="62"/>
      <c r="ETY3919" s="62"/>
      <c r="ETZ3919" s="62"/>
      <c r="EUA3919" s="62"/>
      <c r="EUB3919" s="62"/>
      <c r="EUC3919" s="62"/>
      <c r="EUD3919" s="62"/>
      <c r="EUE3919" s="62"/>
      <c r="EUF3919" s="62"/>
      <c r="EUG3919" s="62"/>
      <c r="EUH3919" s="62"/>
      <c r="EUI3919" s="62"/>
      <c r="EUJ3919" s="62"/>
      <c r="EUK3919" s="62"/>
      <c r="EUL3919" s="62"/>
      <c r="EUM3919" s="62"/>
      <c r="EUN3919" s="62"/>
      <c r="EUO3919" s="62"/>
      <c r="EUP3919" s="62"/>
      <c r="EUQ3919" s="62"/>
      <c r="EUR3919" s="62"/>
      <c r="EUS3919" s="62"/>
      <c r="EUT3919" s="62"/>
      <c r="EUU3919" s="62"/>
      <c r="EUV3919" s="62"/>
      <c r="EUW3919" s="62"/>
      <c r="EUX3919" s="62"/>
      <c r="EUY3919" s="62"/>
      <c r="EUZ3919" s="62"/>
      <c r="EVA3919" s="62"/>
      <c r="EVB3919" s="62"/>
      <c r="EVC3919" s="62"/>
      <c r="EVD3919" s="62"/>
      <c r="EVE3919" s="62"/>
      <c r="EVF3919" s="62"/>
      <c r="EVG3919" s="62"/>
      <c r="EVH3919" s="62"/>
      <c r="EVI3919" s="62"/>
      <c r="EVJ3919" s="62"/>
      <c r="EVK3919" s="62"/>
      <c r="EVL3919" s="62"/>
      <c r="EVM3919" s="62"/>
      <c r="EVN3919" s="62"/>
      <c r="EVO3919" s="62"/>
      <c r="EVP3919" s="62"/>
      <c r="EVQ3919" s="62"/>
      <c r="EVR3919" s="62"/>
      <c r="EVS3919" s="62"/>
      <c r="EVT3919" s="62"/>
      <c r="EVU3919" s="62"/>
      <c r="EVV3919" s="62"/>
      <c r="EVW3919" s="62"/>
      <c r="EVX3919" s="62"/>
      <c r="EVY3919" s="62"/>
      <c r="EVZ3919" s="62"/>
      <c r="EWA3919" s="62"/>
      <c r="EWB3919" s="62"/>
      <c r="EWC3919" s="62"/>
      <c r="EWD3919" s="62"/>
      <c r="EWE3919" s="62"/>
      <c r="EWF3919" s="62"/>
      <c r="EWG3919" s="62"/>
      <c r="EWH3919" s="62"/>
      <c r="EWI3919" s="62"/>
      <c r="EWJ3919" s="62"/>
      <c r="EWK3919" s="62"/>
      <c r="EWL3919" s="62"/>
      <c r="EWM3919" s="62"/>
      <c r="EWN3919" s="62"/>
      <c r="EWO3919" s="62"/>
      <c r="EWP3919" s="62"/>
      <c r="EWQ3919" s="62"/>
      <c r="EWR3919" s="62"/>
      <c r="EWS3919" s="62"/>
      <c r="EWT3919" s="62"/>
      <c r="EWU3919" s="62"/>
      <c r="EWV3919" s="62"/>
      <c r="EWW3919" s="62"/>
      <c r="EWX3919" s="62"/>
      <c r="EWY3919" s="62"/>
      <c r="EWZ3919" s="62"/>
      <c r="EXA3919" s="62"/>
      <c r="EXB3919" s="62"/>
      <c r="EXC3919" s="62"/>
      <c r="EXD3919" s="62"/>
      <c r="EXE3919" s="62"/>
      <c r="EXF3919" s="62"/>
      <c r="EXG3919" s="62"/>
      <c r="EXH3919" s="62"/>
      <c r="EXI3919" s="62"/>
      <c r="EXJ3919" s="62"/>
      <c r="EXK3919" s="62"/>
      <c r="EXL3919" s="62"/>
      <c r="EXM3919" s="62"/>
      <c r="EXN3919" s="62"/>
      <c r="EXO3919" s="62"/>
      <c r="EXP3919" s="62"/>
      <c r="EXQ3919" s="62"/>
      <c r="EXR3919" s="62"/>
      <c r="EXS3919" s="62"/>
      <c r="EXT3919" s="62"/>
      <c r="EXU3919" s="62"/>
      <c r="EXV3919" s="62"/>
      <c r="EXW3919" s="62"/>
      <c r="EXX3919" s="62"/>
      <c r="EXY3919" s="62"/>
      <c r="EXZ3919" s="62"/>
      <c r="EYA3919" s="62"/>
      <c r="EYB3919" s="62"/>
      <c r="EYC3919" s="62"/>
      <c r="EYD3919" s="62"/>
      <c r="EYE3919" s="62"/>
      <c r="EYF3919" s="62"/>
      <c r="EYG3919" s="62"/>
      <c r="EYH3919" s="62"/>
      <c r="EYI3919" s="62"/>
      <c r="EYJ3919" s="62"/>
      <c r="EYK3919" s="62"/>
      <c r="EYL3919" s="62"/>
      <c r="EYM3919" s="62"/>
      <c r="EYN3919" s="62"/>
      <c r="EYO3919" s="62"/>
      <c r="EYP3919" s="62"/>
      <c r="EYQ3919" s="62"/>
      <c r="EYR3919" s="62"/>
      <c r="EYS3919" s="62"/>
      <c r="EYT3919" s="62"/>
      <c r="EYU3919" s="62"/>
      <c r="EYV3919" s="62"/>
      <c r="EYW3919" s="62"/>
      <c r="EYX3919" s="62"/>
      <c r="EYY3919" s="62"/>
      <c r="EYZ3919" s="62"/>
      <c r="EZA3919" s="62"/>
      <c r="EZB3919" s="62"/>
      <c r="EZC3919" s="62"/>
      <c r="EZD3919" s="62"/>
      <c r="EZE3919" s="62"/>
      <c r="EZF3919" s="62"/>
      <c r="EZG3919" s="62"/>
      <c r="EZH3919" s="62"/>
      <c r="EZI3919" s="62"/>
      <c r="EZJ3919" s="62"/>
      <c r="EZK3919" s="62"/>
      <c r="EZL3919" s="62"/>
      <c r="EZM3919" s="62"/>
      <c r="EZN3919" s="62"/>
      <c r="EZO3919" s="62"/>
      <c r="EZP3919" s="62"/>
      <c r="EZQ3919" s="62"/>
      <c r="EZR3919" s="62"/>
      <c r="EZS3919" s="62"/>
      <c r="EZT3919" s="62"/>
      <c r="EZU3919" s="62"/>
      <c r="EZV3919" s="62"/>
      <c r="EZW3919" s="62"/>
      <c r="EZX3919" s="62"/>
      <c r="EZY3919" s="62"/>
      <c r="EZZ3919" s="62"/>
      <c r="FAA3919" s="62"/>
      <c r="FAB3919" s="62"/>
      <c r="FAC3919" s="62"/>
      <c r="FAD3919" s="62"/>
      <c r="FAE3919" s="62"/>
      <c r="FAF3919" s="62"/>
      <c r="FAG3919" s="62"/>
      <c r="FAH3919" s="62"/>
      <c r="FAI3919" s="62"/>
      <c r="FAJ3919" s="62"/>
      <c r="FAK3919" s="62"/>
      <c r="FAL3919" s="62"/>
      <c r="FAM3919" s="62"/>
      <c r="FAN3919" s="62"/>
      <c r="FAO3919" s="62"/>
      <c r="FAP3919" s="62"/>
      <c r="FAQ3919" s="62"/>
      <c r="FAR3919" s="62"/>
      <c r="FAS3919" s="62"/>
      <c r="FAT3919" s="62"/>
      <c r="FAU3919" s="62"/>
      <c r="FAV3919" s="62"/>
      <c r="FAW3919" s="62"/>
      <c r="FAX3919" s="62"/>
      <c r="FAY3919" s="62"/>
      <c r="FAZ3919" s="62"/>
      <c r="FBA3919" s="62"/>
      <c r="FBB3919" s="62"/>
      <c r="FBC3919" s="62"/>
      <c r="FBD3919" s="62"/>
      <c r="FBE3919" s="62"/>
      <c r="FBF3919" s="62"/>
      <c r="FBG3919" s="62"/>
      <c r="FBH3919" s="62"/>
      <c r="FBI3919" s="62"/>
      <c r="FBJ3919" s="62"/>
      <c r="FBK3919" s="62"/>
      <c r="FBL3919" s="62"/>
      <c r="FBM3919" s="62"/>
      <c r="FBN3919" s="62"/>
      <c r="FBO3919" s="62"/>
      <c r="FBP3919" s="62"/>
      <c r="FBQ3919" s="62"/>
      <c r="FBR3919" s="62"/>
      <c r="FBS3919" s="62"/>
      <c r="FBT3919" s="62"/>
      <c r="FBU3919" s="62"/>
      <c r="FBV3919" s="62"/>
      <c r="FBW3919" s="62"/>
      <c r="FBX3919" s="62"/>
      <c r="FBY3919" s="62"/>
      <c r="FBZ3919" s="62"/>
      <c r="FCA3919" s="62"/>
      <c r="FCB3919" s="62"/>
      <c r="FCC3919" s="62"/>
      <c r="FCD3919" s="62"/>
      <c r="FCE3919" s="62"/>
      <c r="FCF3919" s="62"/>
      <c r="FCG3919" s="62"/>
      <c r="FCH3919" s="62"/>
      <c r="FCI3919" s="62"/>
      <c r="FCJ3919" s="62"/>
      <c r="FCK3919" s="62"/>
      <c r="FCL3919" s="62"/>
      <c r="FCM3919" s="62"/>
      <c r="FCN3919" s="62"/>
      <c r="FCO3919" s="62"/>
      <c r="FCP3919" s="62"/>
      <c r="FCQ3919" s="62"/>
      <c r="FCR3919" s="62"/>
      <c r="FCS3919" s="62"/>
      <c r="FCT3919" s="62"/>
      <c r="FCU3919" s="62"/>
      <c r="FCV3919" s="62"/>
      <c r="FCW3919" s="62"/>
      <c r="FCX3919" s="62"/>
      <c r="FCY3919" s="62"/>
      <c r="FCZ3919" s="62"/>
      <c r="FDA3919" s="62"/>
      <c r="FDB3919" s="62"/>
      <c r="FDC3919" s="62"/>
      <c r="FDD3919" s="62"/>
      <c r="FDE3919" s="62"/>
      <c r="FDF3919" s="62"/>
      <c r="FDG3919" s="62"/>
      <c r="FDH3919" s="62"/>
      <c r="FDI3919" s="62"/>
      <c r="FDJ3919" s="62"/>
      <c r="FDK3919" s="62"/>
      <c r="FDL3919" s="62"/>
      <c r="FDM3919" s="62"/>
      <c r="FDN3919" s="62"/>
      <c r="FDO3919" s="62"/>
      <c r="FDP3919" s="62"/>
      <c r="FDQ3919" s="62"/>
      <c r="FDR3919" s="62"/>
      <c r="FDS3919" s="62"/>
      <c r="FDT3919" s="62"/>
      <c r="FDU3919" s="62"/>
      <c r="FDV3919" s="62"/>
      <c r="FDW3919" s="62"/>
      <c r="FDX3919" s="62"/>
      <c r="FDY3919" s="62"/>
      <c r="FDZ3919" s="62"/>
      <c r="FEA3919" s="62"/>
      <c r="FEB3919" s="62"/>
      <c r="FEC3919" s="62"/>
      <c r="FED3919" s="62"/>
      <c r="FEE3919" s="62"/>
      <c r="FEF3919" s="62"/>
      <c r="FEG3919" s="62"/>
      <c r="FEH3919" s="62"/>
      <c r="FEI3919" s="62"/>
      <c r="FEJ3919" s="62"/>
      <c r="FEK3919" s="62"/>
      <c r="FEL3919" s="62"/>
      <c r="FEM3919" s="62"/>
      <c r="FEN3919" s="62"/>
      <c r="FEO3919" s="62"/>
      <c r="FEP3919" s="62"/>
      <c r="FEQ3919" s="62"/>
      <c r="FER3919" s="62"/>
      <c r="FES3919" s="62"/>
      <c r="FET3919" s="62"/>
      <c r="FEU3919" s="62"/>
      <c r="FEV3919" s="62"/>
      <c r="FEW3919" s="62"/>
      <c r="FEX3919" s="62"/>
      <c r="FEY3919" s="62"/>
      <c r="FEZ3919" s="62"/>
      <c r="FFA3919" s="62"/>
      <c r="FFB3919" s="62"/>
      <c r="FFC3919" s="62"/>
      <c r="FFD3919" s="62"/>
      <c r="FFE3919" s="62"/>
      <c r="FFF3919" s="62"/>
      <c r="FFG3919" s="62"/>
      <c r="FFH3919" s="62"/>
      <c r="FFI3919" s="62"/>
      <c r="FFJ3919" s="62"/>
      <c r="FFK3919" s="62"/>
      <c r="FFL3919" s="62"/>
      <c r="FFM3919" s="62"/>
      <c r="FFN3919" s="62"/>
      <c r="FFO3919" s="62"/>
      <c r="FFP3919" s="62"/>
      <c r="FFQ3919" s="62"/>
      <c r="FFR3919" s="62"/>
      <c r="FFS3919" s="62"/>
      <c r="FFT3919" s="62"/>
      <c r="FFU3919" s="62"/>
      <c r="FFV3919" s="62"/>
      <c r="FFW3919" s="62"/>
      <c r="FFX3919" s="62"/>
      <c r="FFY3919" s="62"/>
      <c r="FFZ3919" s="62"/>
      <c r="FGA3919" s="62"/>
      <c r="FGB3919" s="62"/>
      <c r="FGC3919" s="62"/>
      <c r="FGD3919" s="62"/>
      <c r="FGE3919" s="62"/>
      <c r="FGF3919" s="62"/>
      <c r="FGG3919" s="62"/>
      <c r="FGH3919" s="62"/>
      <c r="FGI3919" s="62"/>
      <c r="FGJ3919" s="62"/>
      <c r="FGK3919" s="62"/>
      <c r="FGL3919" s="62"/>
      <c r="FGM3919" s="62"/>
      <c r="FGN3919" s="62"/>
      <c r="FGO3919" s="62"/>
      <c r="FGP3919" s="62"/>
      <c r="FGQ3919" s="62"/>
      <c r="FGR3919" s="62"/>
      <c r="FGS3919" s="62"/>
      <c r="FGT3919" s="62"/>
      <c r="FGU3919" s="62"/>
      <c r="FGV3919" s="62"/>
      <c r="FGW3919" s="62"/>
      <c r="FGX3919" s="62"/>
      <c r="FGY3919" s="62"/>
      <c r="FGZ3919" s="62"/>
      <c r="FHA3919" s="62"/>
      <c r="FHB3919" s="62"/>
      <c r="FHC3919" s="62"/>
      <c r="FHD3919" s="62"/>
      <c r="FHE3919" s="62"/>
      <c r="FHF3919" s="62"/>
      <c r="FHG3919" s="62"/>
      <c r="FHH3919" s="62"/>
      <c r="FHI3919" s="62"/>
      <c r="FHJ3919" s="62"/>
      <c r="FHK3919" s="62"/>
      <c r="FHL3919" s="62"/>
      <c r="FHM3919" s="62"/>
      <c r="FHN3919" s="62"/>
      <c r="FHO3919" s="62"/>
      <c r="FHP3919" s="62"/>
      <c r="FHQ3919" s="62"/>
      <c r="FHR3919" s="62"/>
      <c r="FHS3919" s="62"/>
      <c r="FHT3919" s="62"/>
      <c r="FHU3919" s="62"/>
      <c r="FHV3919" s="62"/>
      <c r="FHW3919" s="62"/>
      <c r="FHX3919" s="62"/>
      <c r="FHY3919" s="62"/>
      <c r="FHZ3919" s="62"/>
      <c r="FIA3919" s="62"/>
      <c r="FIB3919" s="62"/>
      <c r="FIC3919" s="62"/>
      <c r="FID3919" s="62"/>
      <c r="FIE3919" s="62"/>
      <c r="FIF3919" s="62"/>
      <c r="FIG3919" s="62"/>
      <c r="FIH3919" s="62"/>
      <c r="FII3919" s="62"/>
      <c r="FIJ3919" s="62"/>
      <c r="FIK3919" s="62"/>
      <c r="FIL3919" s="62"/>
      <c r="FIM3919" s="62"/>
      <c r="FIN3919" s="62"/>
      <c r="FIO3919" s="62"/>
      <c r="FIP3919" s="62"/>
      <c r="FIQ3919" s="62"/>
      <c r="FIR3919" s="62"/>
      <c r="FIS3919" s="62"/>
      <c r="FIT3919" s="62"/>
      <c r="FIU3919" s="62"/>
      <c r="FIV3919" s="62"/>
      <c r="FIW3919" s="62"/>
      <c r="FIX3919" s="62"/>
      <c r="FIY3919" s="62"/>
      <c r="FIZ3919" s="62"/>
      <c r="FJA3919" s="62"/>
      <c r="FJB3919" s="62"/>
      <c r="FJC3919" s="62"/>
      <c r="FJD3919" s="62"/>
      <c r="FJE3919" s="62"/>
      <c r="FJF3919" s="62"/>
      <c r="FJG3919" s="62"/>
      <c r="FJH3919" s="62"/>
      <c r="FJI3919" s="62"/>
      <c r="FJJ3919" s="62"/>
      <c r="FJK3919" s="62"/>
      <c r="FJL3919" s="62"/>
      <c r="FJM3919" s="62"/>
      <c r="FJN3919" s="62"/>
      <c r="FJO3919" s="62"/>
      <c r="FJP3919" s="62"/>
      <c r="FJQ3919" s="62"/>
      <c r="FJR3919" s="62"/>
      <c r="FJS3919" s="62"/>
      <c r="FJT3919" s="62"/>
      <c r="FJU3919" s="62"/>
      <c r="FJV3919" s="62"/>
      <c r="FJW3919" s="62"/>
      <c r="FJX3919" s="62"/>
      <c r="FJY3919" s="62"/>
      <c r="FJZ3919" s="62"/>
      <c r="FKA3919" s="62"/>
      <c r="FKB3919" s="62"/>
      <c r="FKC3919" s="62"/>
      <c r="FKD3919" s="62"/>
      <c r="FKE3919" s="62"/>
      <c r="FKF3919" s="62"/>
      <c r="FKG3919" s="62"/>
      <c r="FKH3919" s="62"/>
      <c r="FKI3919" s="62"/>
      <c r="FKJ3919" s="62"/>
      <c r="FKK3919" s="62"/>
      <c r="FKL3919" s="62"/>
      <c r="FKM3919" s="62"/>
      <c r="FKN3919" s="62"/>
      <c r="FKO3919" s="62"/>
      <c r="FKP3919" s="62"/>
      <c r="FKQ3919" s="62"/>
      <c r="FKR3919" s="62"/>
      <c r="FKS3919" s="62"/>
      <c r="FKT3919" s="62"/>
      <c r="FKU3919" s="62"/>
      <c r="FKV3919" s="62"/>
      <c r="FKW3919" s="62"/>
      <c r="FKX3919" s="62"/>
      <c r="FKY3919" s="62"/>
      <c r="FKZ3919" s="62"/>
      <c r="FLA3919" s="62"/>
      <c r="FLB3919" s="62"/>
      <c r="FLC3919" s="62"/>
      <c r="FLD3919" s="62"/>
      <c r="FLE3919" s="62"/>
      <c r="FLF3919" s="62"/>
      <c r="FLG3919" s="62"/>
      <c r="FLH3919" s="62"/>
      <c r="FLI3919" s="62"/>
      <c r="FLJ3919" s="62"/>
      <c r="FLK3919" s="62"/>
      <c r="FLL3919" s="62"/>
      <c r="FLM3919" s="62"/>
      <c r="FLN3919" s="62"/>
      <c r="FLO3919" s="62"/>
      <c r="FLP3919" s="62"/>
      <c r="FLQ3919" s="62"/>
      <c r="FLR3919" s="62"/>
      <c r="FLS3919" s="62"/>
      <c r="FLT3919" s="62"/>
      <c r="FLU3919" s="62"/>
      <c r="FLV3919" s="62"/>
      <c r="FLW3919" s="62"/>
      <c r="FLX3919" s="62"/>
      <c r="FLY3919" s="62"/>
      <c r="FLZ3919" s="62"/>
      <c r="FMA3919" s="62"/>
      <c r="FMB3919" s="62"/>
      <c r="FMC3919" s="62"/>
      <c r="FMD3919" s="62"/>
      <c r="FME3919" s="62"/>
      <c r="FMF3919" s="62"/>
      <c r="FMG3919" s="62"/>
      <c r="FMH3919" s="62"/>
      <c r="FMI3919" s="62"/>
      <c r="FMJ3919" s="62"/>
      <c r="FMK3919" s="62"/>
      <c r="FML3919" s="62"/>
      <c r="FMM3919" s="62"/>
      <c r="FMN3919" s="62"/>
      <c r="FMO3919" s="62"/>
      <c r="FMP3919" s="62"/>
      <c r="FMQ3919" s="62"/>
      <c r="FMR3919" s="62"/>
      <c r="FMS3919" s="62"/>
      <c r="FMT3919" s="62"/>
      <c r="FMU3919" s="62"/>
      <c r="FMV3919" s="62"/>
      <c r="FMW3919" s="62"/>
      <c r="FMX3919" s="62"/>
      <c r="FMY3919" s="62"/>
      <c r="FMZ3919" s="62"/>
      <c r="FNA3919" s="62"/>
      <c r="FNB3919" s="62"/>
      <c r="FNC3919" s="62"/>
      <c r="FND3919" s="62"/>
      <c r="FNE3919" s="62"/>
      <c r="FNF3919" s="62"/>
      <c r="FNG3919" s="62"/>
      <c r="FNH3919" s="62"/>
      <c r="FNI3919" s="62"/>
      <c r="FNJ3919" s="62"/>
      <c r="FNK3919" s="62"/>
      <c r="FNL3919" s="62"/>
      <c r="FNM3919" s="62"/>
      <c r="FNN3919" s="62"/>
      <c r="FNO3919" s="62"/>
      <c r="FNP3919" s="62"/>
      <c r="FNQ3919" s="62"/>
      <c r="FNR3919" s="62"/>
      <c r="FNS3919" s="62"/>
      <c r="FNT3919" s="62"/>
      <c r="FNU3919" s="62"/>
      <c r="FNV3919" s="62"/>
      <c r="FNW3919" s="62"/>
      <c r="FNX3919" s="62"/>
      <c r="FNY3919" s="62"/>
      <c r="FNZ3919" s="62"/>
      <c r="FOA3919" s="62"/>
      <c r="FOB3919" s="62"/>
      <c r="FOC3919" s="62"/>
      <c r="FOD3919" s="62"/>
      <c r="FOE3919" s="62"/>
      <c r="FOF3919" s="62"/>
      <c r="FOG3919" s="62"/>
      <c r="FOH3919" s="62"/>
      <c r="FOI3919" s="62"/>
      <c r="FOJ3919" s="62"/>
      <c r="FOK3919" s="62"/>
      <c r="FOL3919" s="62"/>
      <c r="FOM3919" s="62"/>
      <c r="FON3919" s="62"/>
      <c r="FOO3919" s="62"/>
      <c r="FOP3919" s="62"/>
      <c r="FOQ3919" s="62"/>
      <c r="FOR3919" s="62"/>
      <c r="FOS3919" s="62"/>
      <c r="FOT3919" s="62"/>
      <c r="FOU3919" s="62"/>
      <c r="FOV3919" s="62"/>
      <c r="FOW3919" s="62"/>
      <c r="FOX3919" s="62"/>
      <c r="FOY3919" s="62"/>
      <c r="FOZ3919" s="62"/>
      <c r="FPA3919" s="62"/>
      <c r="FPB3919" s="62"/>
      <c r="FPC3919" s="62"/>
      <c r="FPD3919" s="62"/>
      <c r="FPE3919" s="62"/>
      <c r="FPF3919" s="62"/>
      <c r="FPG3919" s="62"/>
      <c r="FPH3919" s="62"/>
      <c r="FPI3919" s="62"/>
      <c r="FPJ3919" s="62"/>
      <c r="FPK3919" s="62"/>
      <c r="FPL3919" s="62"/>
      <c r="FPM3919" s="62"/>
      <c r="FPN3919" s="62"/>
      <c r="FPO3919" s="62"/>
      <c r="FPP3919" s="62"/>
      <c r="FPQ3919" s="62"/>
      <c r="FPR3919" s="62"/>
      <c r="FPS3919" s="62"/>
      <c r="FPT3919" s="62"/>
      <c r="FPU3919" s="62"/>
      <c r="FPV3919" s="62"/>
      <c r="FPW3919" s="62"/>
      <c r="FPX3919" s="62"/>
      <c r="FPY3919" s="62"/>
      <c r="FPZ3919" s="62"/>
      <c r="FQA3919" s="62"/>
      <c r="FQB3919" s="62"/>
      <c r="FQC3919" s="62"/>
      <c r="FQD3919" s="62"/>
      <c r="FQE3919" s="62"/>
      <c r="FQF3919" s="62"/>
      <c r="FQG3919" s="62"/>
      <c r="FQH3919" s="62"/>
      <c r="FQI3919" s="62"/>
      <c r="FQJ3919" s="62"/>
      <c r="FQK3919" s="62"/>
      <c r="FQL3919" s="62"/>
      <c r="FQM3919" s="62"/>
      <c r="FQN3919" s="62"/>
      <c r="FQO3919" s="62"/>
      <c r="FQP3919" s="62"/>
      <c r="FQQ3919" s="62"/>
      <c r="FQR3919" s="62"/>
      <c r="FQS3919" s="62"/>
      <c r="FQT3919" s="62"/>
      <c r="FQU3919" s="62"/>
      <c r="FQV3919" s="62"/>
      <c r="FQW3919" s="62"/>
      <c r="FQX3919" s="62"/>
      <c r="FQY3919" s="62"/>
      <c r="FQZ3919" s="62"/>
      <c r="FRA3919" s="62"/>
      <c r="FRB3919" s="62"/>
      <c r="FRC3919" s="62"/>
      <c r="FRD3919" s="62"/>
      <c r="FRE3919" s="62"/>
      <c r="FRF3919" s="62"/>
      <c r="FRG3919" s="62"/>
      <c r="FRH3919" s="62"/>
      <c r="FRI3919" s="62"/>
      <c r="FRJ3919" s="62"/>
      <c r="FRK3919" s="62"/>
      <c r="FRL3919" s="62"/>
      <c r="FRM3919" s="62"/>
      <c r="FRN3919" s="62"/>
      <c r="FRO3919" s="62"/>
      <c r="FRP3919" s="62"/>
      <c r="FRQ3919" s="62"/>
      <c r="FRR3919" s="62"/>
      <c r="FRS3919" s="62"/>
      <c r="FRT3919" s="62"/>
      <c r="FRU3919" s="62"/>
      <c r="FRV3919" s="62"/>
      <c r="FRW3919" s="62"/>
      <c r="FRX3919" s="62"/>
      <c r="FRY3919" s="62"/>
      <c r="FRZ3919" s="62"/>
      <c r="FSA3919" s="62"/>
      <c r="FSB3919" s="62"/>
      <c r="FSC3919" s="62"/>
      <c r="FSD3919" s="62"/>
      <c r="FSE3919" s="62"/>
      <c r="FSF3919" s="62"/>
      <c r="FSG3919" s="62"/>
      <c r="FSH3919" s="62"/>
      <c r="FSI3919" s="62"/>
      <c r="FSJ3919" s="62"/>
      <c r="FSK3919" s="62"/>
      <c r="FSL3919" s="62"/>
      <c r="FSM3919" s="62"/>
      <c r="FSN3919" s="62"/>
      <c r="FSO3919" s="62"/>
      <c r="FSP3919" s="62"/>
      <c r="FSQ3919" s="62"/>
      <c r="FSR3919" s="62"/>
      <c r="FSS3919" s="62"/>
      <c r="FST3919" s="62"/>
      <c r="FSU3919" s="62"/>
      <c r="FSV3919" s="62"/>
      <c r="FSW3919" s="62"/>
      <c r="FSX3919" s="62"/>
      <c r="FSY3919" s="62"/>
      <c r="FSZ3919" s="62"/>
      <c r="FTA3919" s="62"/>
      <c r="FTB3919" s="62"/>
      <c r="FTC3919" s="62"/>
      <c r="FTD3919" s="62"/>
      <c r="FTE3919" s="62"/>
      <c r="FTF3919" s="62"/>
      <c r="FTG3919" s="62"/>
      <c r="FTH3919" s="62"/>
      <c r="FTI3919" s="62"/>
      <c r="FTJ3919" s="62"/>
      <c r="FTK3919" s="62"/>
      <c r="FTL3919" s="62"/>
      <c r="FTM3919" s="62"/>
      <c r="FTN3919" s="62"/>
      <c r="FTO3919" s="62"/>
      <c r="FTP3919" s="62"/>
      <c r="FTQ3919" s="62"/>
      <c r="FTR3919" s="62"/>
      <c r="FTS3919" s="62"/>
      <c r="FTT3919" s="62"/>
      <c r="FTU3919" s="62"/>
      <c r="FTV3919" s="62"/>
      <c r="FTW3919" s="62"/>
      <c r="FTX3919" s="62"/>
      <c r="FTY3919" s="62"/>
      <c r="FTZ3919" s="62"/>
      <c r="FUA3919" s="62"/>
      <c r="FUB3919" s="62"/>
      <c r="FUC3919" s="62"/>
      <c r="FUD3919" s="62"/>
      <c r="FUE3919" s="62"/>
      <c r="FUF3919" s="62"/>
      <c r="FUG3919" s="62"/>
      <c r="FUH3919" s="62"/>
      <c r="FUI3919" s="62"/>
      <c r="FUJ3919" s="62"/>
      <c r="FUK3919" s="62"/>
      <c r="FUL3919" s="62"/>
      <c r="FUM3919" s="62"/>
      <c r="FUN3919" s="62"/>
      <c r="FUO3919" s="62"/>
      <c r="FUP3919" s="62"/>
      <c r="FUQ3919" s="62"/>
      <c r="FUR3919" s="62"/>
      <c r="FUS3919" s="62"/>
      <c r="FUT3919" s="62"/>
      <c r="FUU3919" s="62"/>
      <c r="FUV3919" s="62"/>
      <c r="FUW3919" s="62"/>
      <c r="FUX3919" s="62"/>
      <c r="FUY3919" s="62"/>
      <c r="FUZ3919" s="62"/>
      <c r="FVA3919" s="62"/>
      <c r="FVB3919" s="62"/>
      <c r="FVC3919" s="62"/>
      <c r="FVD3919" s="62"/>
      <c r="FVE3919" s="62"/>
      <c r="FVF3919" s="62"/>
      <c r="FVG3919" s="62"/>
      <c r="FVH3919" s="62"/>
      <c r="FVI3919" s="62"/>
      <c r="FVJ3919" s="62"/>
      <c r="FVK3919" s="62"/>
      <c r="FVL3919" s="62"/>
      <c r="FVM3919" s="62"/>
      <c r="FVN3919" s="62"/>
      <c r="FVO3919" s="62"/>
      <c r="FVP3919" s="62"/>
      <c r="FVQ3919" s="62"/>
      <c r="FVR3919" s="62"/>
      <c r="FVS3919" s="62"/>
      <c r="FVT3919" s="62"/>
      <c r="FVU3919" s="62"/>
      <c r="FVV3919" s="62"/>
      <c r="FVW3919" s="62"/>
      <c r="FVX3919" s="62"/>
      <c r="FVY3919" s="62"/>
      <c r="FVZ3919" s="62"/>
      <c r="FWA3919" s="62"/>
      <c r="FWB3919" s="62"/>
      <c r="FWC3919" s="62"/>
      <c r="FWD3919" s="62"/>
      <c r="FWE3919" s="62"/>
      <c r="FWF3919" s="62"/>
      <c r="FWG3919" s="62"/>
      <c r="FWH3919" s="62"/>
      <c r="FWI3919" s="62"/>
      <c r="FWJ3919" s="62"/>
      <c r="FWK3919" s="62"/>
      <c r="FWL3919" s="62"/>
      <c r="FWM3919" s="62"/>
      <c r="FWN3919" s="62"/>
      <c r="FWO3919" s="62"/>
      <c r="FWP3919" s="62"/>
      <c r="FWQ3919" s="62"/>
      <c r="FWR3919" s="62"/>
      <c r="FWS3919" s="62"/>
      <c r="FWT3919" s="62"/>
      <c r="FWU3919" s="62"/>
      <c r="FWV3919" s="62"/>
      <c r="FWW3919" s="62"/>
      <c r="FWX3919" s="62"/>
      <c r="FWY3919" s="62"/>
      <c r="FWZ3919" s="62"/>
      <c r="FXA3919" s="62"/>
      <c r="FXB3919" s="62"/>
      <c r="FXC3919" s="62"/>
      <c r="FXD3919" s="62"/>
      <c r="FXE3919" s="62"/>
      <c r="FXF3919" s="62"/>
      <c r="FXG3919" s="62"/>
      <c r="FXH3919" s="62"/>
      <c r="FXI3919" s="62"/>
      <c r="FXJ3919" s="62"/>
      <c r="FXK3919" s="62"/>
      <c r="FXL3919" s="62"/>
      <c r="FXM3919" s="62"/>
      <c r="FXN3919" s="62"/>
      <c r="FXO3919" s="62"/>
      <c r="FXP3919" s="62"/>
      <c r="FXQ3919" s="62"/>
      <c r="FXR3919" s="62"/>
      <c r="FXS3919" s="62"/>
      <c r="FXT3919" s="62"/>
      <c r="FXU3919" s="62"/>
      <c r="FXV3919" s="62"/>
      <c r="FXW3919" s="62"/>
      <c r="FXX3919" s="62"/>
      <c r="FXY3919" s="62"/>
      <c r="FXZ3919" s="62"/>
      <c r="FYA3919" s="62"/>
      <c r="FYB3919" s="62"/>
      <c r="FYC3919" s="62"/>
      <c r="FYD3919" s="62"/>
      <c r="FYE3919" s="62"/>
      <c r="FYF3919" s="62"/>
      <c r="FYG3919" s="62"/>
      <c r="FYH3919" s="62"/>
      <c r="FYI3919" s="62"/>
      <c r="FYJ3919" s="62"/>
      <c r="FYK3919" s="62"/>
      <c r="FYL3919" s="62"/>
      <c r="FYM3919" s="62"/>
      <c r="FYN3919" s="62"/>
      <c r="FYO3919" s="62"/>
      <c r="FYP3919" s="62"/>
      <c r="FYQ3919" s="62"/>
      <c r="FYR3919" s="62"/>
      <c r="FYS3919" s="62"/>
      <c r="FYT3919" s="62"/>
      <c r="FYU3919" s="62"/>
      <c r="FYV3919" s="62"/>
      <c r="FYW3919" s="62"/>
      <c r="FYX3919" s="62"/>
      <c r="FYY3919" s="62"/>
      <c r="FYZ3919" s="62"/>
      <c r="FZA3919" s="62"/>
      <c r="FZB3919" s="62"/>
      <c r="FZC3919" s="62"/>
      <c r="FZD3919" s="62"/>
      <c r="FZE3919" s="62"/>
      <c r="FZF3919" s="62"/>
      <c r="FZG3919" s="62"/>
      <c r="FZH3919" s="62"/>
      <c r="FZI3919" s="62"/>
      <c r="FZJ3919" s="62"/>
      <c r="FZK3919" s="62"/>
      <c r="FZL3919" s="62"/>
      <c r="FZM3919" s="62"/>
      <c r="FZN3919" s="62"/>
      <c r="FZO3919" s="62"/>
      <c r="FZP3919" s="62"/>
      <c r="FZQ3919" s="62"/>
      <c r="FZR3919" s="62"/>
      <c r="FZS3919" s="62"/>
      <c r="FZT3919" s="62"/>
      <c r="FZU3919" s="62"/>
      <c r="FZV3919" s="62"/>
      <c r="FZW3919" s="62"/>
      <c r="FZX3919" s="62"/>
      <c r="FZY3919" s="62"/>
      <c r="FZZ3919" s="62"/>
      <c r="GAA3919" s="62"/>
      <c r="GAB3919" s="62"/>
      <c r="GAC3919" s="62"/>
      <c r="GAD3919" s="62"/>
      <c r="GAE3919" s="62"/>
      <c r="GAF3919" s="62"/>
      <c r="GAG3919" s="62"/>
      <c r="GAH3919" s="62"/>
      <c r="GAI3919" s="62"/>
      <c r="GAJ3919" s="62"/>
      <c r="GAK3919" s="62"/>
      <c r="GAL3919" s="62"/>
      <c r="GAM3919" s="62"/>
      <c r="GAN3919" s="62"/>
      <c r="GAO3919" s="62"/>
      <c r="GAP3919" s="62"/>
      <c r="GAQ3919" s="62"/>
      <c r="GAR3919" s="62"/>
      <c r="GAS3919" s="62"/>
      <c r="GAT3919" s="62"/>
      <c r="GAU3919" s="62"/>
      <c r="GAV3919" s="62"/>
      <c r="GAW3919" s="62"/>
      <c r="GAX3919" s="62"/>
      <c r="GAY3919" s="62"/>
      <c r="GAZ3919" s="62"/>
      <c r="GBA3919" s="62"/>
      <c r="GBB3919" s="62"/>
      <c r="GBC3919" s="62"/>
      <c r="GBD3919" s="62"/>
      <c r="GBE3919" s="62"/>
      <c r="GBF3919" s="62"/>
      <c r="GBG3919" s="62"/>
      <c r="GBH3919" s="62"/>
      <c r="GBI3919" s="62"/>
      <c r="GBJ3919" s="62"/>
      <c r="GBK3919" s="62"/>
      <c r="GBL3919" s="62"/>
      <c r="GBM3919" s="62"/>
      <c r="GBN3919" s="62"/>
      <c r="GBO3919" s="62"/>
      <c r="GBP3919" s="62"/>
      <c r="GBQ3919" s="62"/>
      <c r="GBR3919" s="62"/>
      <c r="GBS3919" s="62"/>
      <c r="GBT3919" s="62"/>
      <c r="GBU3919" s="62"/>
      <c r="GBV3919" s="62"/>
      <c r="GBW3919" s="62"/>
      <c r="GBX3919" s="62"/>
      <c r="GBY3919" s="62"/>
      <c r="GBZ3919" s="62"/>
      <c r="GCA3919" s="62"/>
      <c r="GCB3919" s="62"/>
      <c r="GCC3919" s="62"/>
      <c r="GCD3919" s="62"/>
      <c r="GCE3919" s="62"/>
      <c r="GCF3919" s="62"/>
      <c r="GCG3919" s="62"/>
      <c r="GCH3919" s="62"/>
      <c r="GCI3919" s="62"/>
      <c r="GCJ3919" s="62"/>
      <c r="GCK3919" s="62"/>
      <c r="GCL3919" s="62"/>
      <c r="GCM3919" s="62"/>
      <c r="GCN3919" s="62"/>
      <c r="GCO3919" s="62"/>
      <c r="GCP3919" s="62"/>
      <c r="GCQ3919" s="62"/>
      <c r="GCR3919" s="62"/>
      <c r="GCS3919" s="62"/>
      <c r="GCT3919" s="62"/>
      <c r="GCU3919" s="62"/>
      <c r="GCV3919" s="62"/>
      <c r="GCW3919" s="62"/>
      <c r="GCX3919" s="62"/>
      <c r="GCY3919" s="62"/>
      <c r="GCZ3919" s="62"/>
      <c r="GDA3919" s="62"/>
      <c r="GDB3919" s="62"/>
      <c r="GDC3919" s="62"/>
      <c r="GDD3919" s="62"/>
      <c r="GDE3919" s="62"/>
      <c r="GDF3919" s="62"/>
      <c r="GDG3919" s="62"/>
      <c r="GDH3919" s="62"/>
      <c r="GDI3919" s="62"/>
      <c r="GDJ3919" s="62"/>
      <c r="GDK3919" s="62"/>
      <c r="GDL3919" s="62"/>
      <c r="GDM3919" s="62"/>
      <c r="GDN3919" s="62"/>
      <c r="GDO3919" s="62"/>
      <c r="GDP3919" s="62"/>
      <c r="GDQ3919" s="62"/>
      <c r="GDR3919" s="62"/>
      <c r="GDS3919" s="62"/>
      <c r="GDT3919" s="62"/>
      <c r="GDU3919" s="62"/>
      <c r="GDV3919" s="62"/>
      <c r="GDW3919" s="62"/>
      <c r="GDX3919" s="62"/>
      <c r="GDY3919" s="62"/>
      <c r="GDZ3919" s="62"/>
      <c r="GEA3919" s="62"/>
      <c r="GEB3919" s="62"/>
      <c r="GEC3919" s="62"/>
      <c r="GED3919" s="62"/>
      <c r="GEE3919" s="62"/>
      <c r="GEF3919" s="62"/>
      <c r="GEG3919" s="62"/>
      <c r="GEH3919" s="62"/>
      <c r="GEI3919" s="62"/>
      <c r="GEJ3919" s="62"/>
      <c r="GEK3919" s="62"/>
      <c r="GEL3919" s="62"/>
      <c r="GEM3919" s="62"/>
      <c r="GEN3919" s="62"/>
      <c r="GEO3919" s="62"/>
      <c r="GEP3919" s="62"/>
      <c r="GEQ3919" s="62"/>
      <c r="GER3919" s="62"/>
      <c r="GES3919" s="62"/>
      <c r="GET3919" s="62"/>
      <c r="GEU3919" s="62"/>
      <c r="GEV3919" s="62"/>
      <c r="GEW3919" s="62"/>
      <c r="GEX3919" s="62"/>
      <c r="GEY3919" s="62"/>
      <c r="GEZ3919" s="62"/>
      <c r="GFA3919" s="62"/>
      <c r="GFB3919" s="62"/>
      <c r="GFC3919" s="62"/>
      <c r="GFD3919" s="62"/>
      <c r="GFE3919" s="62"/>
      <c r="GFF3919" s="62"/>
      <c r="GFG3919" s="62"/>
      <c r="GFH3919" s="62"/>
      <c r="GFI3919" s="62"/>
      <c r="GFJ3919" s="62"/>
      <c r="GFK3919" s="62"/>
      <c r="GFL3919" s="62"/>
      <c r="GFM3919" s="62"/>
      <c r="GFN3919" s="62"/>
      <c r="GFO3919" s="62"/>
      <c r="GFP3919" s="62"/>
      <c r="GFQ3919" s="62"/>
      <c r="GFR3919" s="62"/>
      <c r="GFS3919" s="62"/>
      <c r="GFT3919" s="62"/>
      <c r="GFU3919" s="62"/>
      <c r="GFV3919" s="62"/>
      <c r="GFW3919" s="62"/>
      <c r="GFX3919" s="62"/>
      <c r="GFY3919" s="62"/>
      <c r="GFZ3919" s="62"/>
      <c r="GGA3919" s="62"/>
      <c r="GGB3919" s="62"/>
      <c r="GGC3919" s="62"/>
      <c r="GGD3919" s="62"/>
      <c r="GGE3919" s="62"/>
      <c r="GGF3919" s="62"/>
      <c r="GGG3919" s="62"/>
      <c r="GGH3919" s="62"/>
      <c r="GGI3919" s="62"/>
      <c r="GGJ3919" s="62"/>
      <c r="GGK3919" s="62"/>
      <c r="GGL3919" s="62"/>
      <c r="GGM3919" s="62"/>
      <c r="GGN3919" s="62"/>
      <c r="GGO3919" s="62"/>
      <c r="GGP3919" s="62"/>
      <c r="GGQ3919" s="62"/>
      <c r="GGR3919" s="62"/>
      <c r="GGS3919" s="62"/>
      <c r="GGT3919" s="62"/>
      <c r="GGU3919" s="62"/>
      <c r="GGV3919" s="62"/>
      <c r="GGW3919" s="62"/>
      <c r="GGX3919" s="62"/>
      <c r="GGY3919" s="62"/>
      <c r="GGZ3919" s="62"/>
      <c r="GHA3919" s="62"/>
      <c r="GHB3919" s="62"/>
      <c r="GHC3919" s="62"/>
      <c r="GHD3919" s="62"/>
      <c r="GHE3919" s="62"/>
      <c r="GHF3919" s="62"/>
      <c r="GHG3919" s="62"/>
      <c r="GHH3919" s="62"/>
      <c r="GHI3919" s="62"/>
      <c r="GHJ3919" s="62"/>
      <c r="GHK3919" s="62"/>
      <c r="GHL3919" s="62"/>
      <c r="GHM3919" s="62"/>
      <c r="GHN3919" s="62"/>
      <c r="GHO3919" s="62"/>
      <c r="GHP3919" s="62"/>
      <c r="GHQ3919" s="62"/>
      <c r="GHR3919" s="62"/>
      <c r="GHS3919" s="62"/>
      <c r="GHT3919" s="62"/>
      <c r="GHU3919" s="62"/>
      <c r="GHV3919" s="62"/>
      <c r="GHW3919" s="62"/>
      <c r="GHX3919" s="62"/>
      <c r="GHY3919" s="62"/>
      <c r="GHZ3919" s="62"/>
      <c r="GIA3919" s="62"/>
      <c r="GIB3919" s="62"/>
      <c r="GIC3919" s="62"/>
      <c r="GID3919" s="62"/>
      <c r="GIE3919" s="62"/>
      <c r="GIF3919" s="62"/>
      <c r="GIG3919" s="62"/>
      <c r="GIH3919" s="62"/>
      <c r="GII3919" s="62"/>
      <c r="GIJ3919" s="62"/>
      <c r="GIK3919" s="62"/>
      <c r="GIL3919" s="62"/>
      <c r="GIM3919" s="62"/>
      <c r="GIN3919" s="62"/>
      <c r="GIO3919" s="62"/>
      <c r="GIP3919" s="62"/>
      <c r="GIQ3919" s="62"/>
      <c r="GIR3919" s="62"/>
      <c r="GIS3919" s="62"/>
      <c r="GIT3919" s="62"/>
      <c r="GIU3919" s="62"/>
      <c r="GIV3919" s="62"/>
      <c r="GIW3919" s="62"/>
      <c r="GIX3919" s="62"/>
      <c r="GIY3919" s="62"/>
      <c r="GIZ3919" s="62"/>
      <c r="GJA3919" s="62"/>
      <c r="GJB3919" s="62"/>
      <c r="GJC3919" s="62"/>
      <c r="GJD3919" s="62"/>
      <c r="GJE3919" s="62"/>
      <c r="GJF3919" s="62"/>
      <c r="GJG3919" s="62"/>
      <c r="GJH3919" s="62"/>
      <c r="GJI3919" s="62"/>
      <c r="GJJ3919" s="62"/>
      <c r="GJK3919" s="62"/>
      <c r="GJL3919" s="62"/>
      <c r="GJM3919" s="62"/>
      <c r="GJN3919" s="62"/>
      <c r="GJO3919" s="62"/>
      <c r="GJP3919" s="62"/>
      <c r="GJQ3919" s="62"/>
      <c r="GJR3919" s="62"/>
      <c r="GJS3919" s="62"/>
      <c r="GJT3919" s="62"/>
      <c r="GJU3919" s="62"/>
      <c r="GJV3919" s="62"/>
      <c r="GJW3919" s="62"/>
      <c r="GJX3919" s="62"/>
      <c r="GJY3919" s="62"/>
      <c r="GJZ3919" s="62"/>
      <c r="GKA3919" s="62"/>
      <c r="GKB3919" s="62"/>
      <c r="GKC3919" s="62"/>
      <c r="GKD3919" s="62"/>
      <c r="GKE3919" s="62"/>
      <c r="GKF3919" s="62"/>
      <c r="GKG3919" s="62"/>
      <c r="GKH3919" s="62"/>
      <c r="GKI3919" s="62"/>
      <c r="GKJ3919" s="62"/>
      <c r="GKK3919" s="62"/>
      <c r="GKL3919" s="62"/>
      <c r="GKM3919" s="62"/>
      <c r="GKN3919" s="62"/>
      <c r="GKO3919" s="62"/>
      <c r="GKP3919" s="62"/>
      <c r="GKQ3919" s="62"/>
      <c r="GKR3919" s="62"/>
      <c r="GKS3919" s="62"/>
      <c r="GKT3919" s="62"/>
      <c r="GKU3919" s="62"/>
      <c r="GKV3919" s="62"/>
      <c r="GKW3919" s="62"/>
      <c r="GKX3919" s="62"/>
      <c r="GKY3919" s="62"/>
      <c r="GKZ3919" s="62"/>
      <c r="GLA3919" s="62"/>
      <c r="GLB3919" s="62"/>
      <c r="GLC3919" s="62"/>
      <c r="GLD3919" s="62"/>
      <c r="GLE3919" s="62"/>
      <c r="GLF3919" s="62"/>
      <c r="GLG3919" s="62"/>
      <c r="GLH3919" s="62"/>
      <c r="GLI3919" s="62"/>
      <c r="GLJ3919" s="62"/>
      <c r="GLK3919" s="62"/>
      <c r="GLL3919" s="62"/>
      <c r="GLM3919" s="62"/>
      <c r="GLN3919" s="62"/>
      <c r="GLO3919" s="62"/>
      <c r="GLP3919" s="62"/>
      <c r="GLQ3919" s="62"/>
      <c r="GLR3919" s="62"/>
      <c r="GLS3919" s="62"/>
      <c r="GLT3919" s="62"/>
      <c r="GLU3919" s="62"/>
      <c r="GLV3919" s="62"/>
      <c r="GLW3919" s="62"/>
      <c r="GLX3919" s="62"/>
      <c r="GLY3919" s="62"/>
      <c r="GLZ3919" s="62"/>
      <c r="GMA3919" s="62"/>
      <c r="GMB3919" s="62"/>
      <c r="GMC3919" s="62"/>
      <c r="GMD3919" s="62"/>
      <c r="GME3919" s="62"/>
      <c r="GMF3919" s="62"/>
      <c r="GMG3919" s="62"/>
      <c r="GMH3919" s="62"/>
      <c r="GMI3919" s="62"/>
      <c r="GMJ3919" s="62"/>
      <c r="GMK3919" s="62"/>
      <c r="GML3919" s="62"/>
      <c r="GMM3919" s="62"/>
      <c r="GMN3919" s="62"/>
      <c r="GMO3919" s="62"/>
      <c r="GMP3919" s="62"/>
      <c r="GMQ3919" s="62"/>
      <c r="GMR3919" s="62"/>
      <c r="GMS3919" s="62"/>
      <c r="GMT3919" s="62"/>
      <c r="GMU3919" s="62"/>
      <c r="GMV3919" s="62"/>
      <c r="GMW3919" s="62"/>
      <c r="GMX3919" s="62"/>
      <c r="GMY3919" s="62"/>
      <c r="GMZ3919" s="62"/>
      <c r="GNA3919" s="62"/>
      <c r="GNB3919" s="62"/>
      <c r="GNC3919" s="62"/>
      <c r="GND3919" s="62"/>
      <c r="GNE3919" s="62"/>
      <c r="GNF3919" s="62"/>
      <c r="GNG3919" s="62"/>
      <c r="GNH3919" s="62"/>
      <c r="GNI3919" s="62"/>
      <c r="GNJ3919" s="62"/>
      <c r="GNK3919" s="62"/>
      <c r="GNL3919" s="62"/>
      <c r="GNM3919" s="62"/>
      <c r="GNN3919" s="62"/>
      <c r="GNO3919" s="62"/>
      <c r="GNP3919" s="62"/>
      <c r="GNQ3919" s="62"/>
      <c r="GNR3919" s="62"/>
      <c r="GNS3919" s="62"/>
      <c r="GNT3919" s="62"/>
      <c r="GNU3919" s="62"/>
      <c r="GNV3919" s="62"/>
      <c r="GNW3919" s="62"/>
      <c r="GNX3919" s="62"/>
      <c r="GNY3919" s="62"/>
      <c r="GNZ3919" s="62"/>
      <c r="GOA3919" s="62"/>
      <c r="GOB3919" s="62"/>
      <c r="GOC3919" s="62"/>
      <c r="GOD3919" s="62"/>
      <c r="GOE3919" s="62"/>
      <c r="GOF3919" s="62"/>
      <c r="GOG3919" s="62"/>
      <c r="GOH3919" s="62"/>
      <c r="GOI3919" s="62"/>
      <c r="GOJ3919" s="62"/>
      <c r="GOK3919" s="62"/>
      <c r="GOL3919" s="62"/>
      <c r="GOM3919" s="62"/>
      <c r="GON3919" s="62"/>
      <c r="GOO3919" s="62"/>
      <c r="GOP3919" s="62"/>
      <c r="GOQ3919" s="62"/>
      <c r="GOR3919" s="62"/>
      <c r="GOS3919" s="62"/>
      <c r="GOT3919" s="62"/>
      <c r="GOU3919" s="62"/>
      <c r="GOV3919" s="62"/>
      <c r="GOW3919" s="62"/>
      <c r="GOX3919" s="62"/>
      <c r="GOY3919" s="62"/>
      <c r="GOZ3919" s="62"/>
      <c r="GPA3919" s="62"/>
      <c r="GPB3919" s="62"/>
      <c r="GPC3919" s="62"/>
      <c r="GPD3919" s="62"/>
      <c r="GPE3919" s="62"/>
      <c r="GPF3919" s="62"/>
      <c r="GPG3919" s="62"/>
      <c r="GPH3919" s="62"/>
      <c r="GPI3919" s="62"/>
      <c r="GPJ3919" s="62"/>
      <c r="GPK3919" s="62"/>
      <c r="GPL3919" s="62"/>
      <c r="GPM3919" s="62"/>
      <c r="GPN3919" s="62"/>
      <c r="GPO3919" s="62"/>
      <c r="GPP3919" s="62"/>
      <c r="GPQ3919" s="62"/>
      <c r="GPR3919" s="62"/>
      <c r="GPS3919" s="62"/>
      <c r="GPT3919" s="62"/>
      <c r="GPU3919" s="62"/>
      <c r="GPV3919" s="62"/>
      <c r="GPW3919" s="62"/>
      <c r="GPX3919" s="62"/>
      <c r="GPY3919" s="62"/>
      <c r="GPZ3919" s="62"/>
      <c r="GQA3919" s="62"/>
      <c r="GQB3919" s="62"/>
      <c r="GQC3919" s="62"/>
      <c r="GQD3919" s="62"/>
      <c r="GQE3919" s="62"/>
      <c r="GQF3919" s="62"/>
      <c r="GQG3919" s="62"/>
      <c r="GQH3919" s="62"/>
      <c r="GQI3919" s="62"/>
      <c r="GQJ3919" s="62"/>
      <c r="GQK3919" s="62"/>
      <c r="GQL3919" s="62"/>
      <c r="GQM3919" s="62"/>
      <c r="GQN3919" s="62"/>
      <c r="GQO3919" s="62"/>
      <c r="GQP3919" s="62"/>
      <c r="GQQ3919" s="62"/>
      <c r="GQR3919" s="62"/>
      <c r="GQS3919" s="62"/>
      <c r="GQT3919" s="62"/>
      <c r="GQU3919" s="62"/>
      <c r="GQV3919" s="62"/>
      <c r="GQW3919" s="62"/>
      <c r="GQX3919" s="62"/>
      <c r="GQY3919" s="62"/>
      <c r="GQZ3919" s="62"/>
      <c r="GRA3919" s="62"/>
      <c r="GRB3919" s="62"/>
      <c r="GRC3919" s="62"/>
      <c r="GRD3919" s="62"/>
      <c r="GRE3919" s="62"/>
      <c r="GRF3919" s="62"/>
      <c r="GRG3919" s="62"/>
      <c r="GRH3919" s="62"/>
      <c r="GRI3919" s="62"/>
      <c r="GRJ3919" s="62"/>
      <c r="GRK3919" s="62"/>
      <c r="GRL3919" s="62"/>
      <c r="GRM3919" s="62"/>
      <c r="GRN3919" s="62"/>
      <c r="GRO3919" s="62"/>
      <c r="GRP3919" s="62"/>
      <c r="GRQ3919" s="62"/>
      <c r="GRR3919" s="62"/>
      <c r="GRS3919" s="62"/>
      <c r="GRT3919" s="62"/>
      <c r="GRU3919" s="62"/>
      <c r="GRV3919" s="62"/>
      <c r="GRW3919" s="62"/>
      <c r="GRX3919" s="62"/>
      <c r="GRY3919" s="62"/>
      <c r="GRZ3919" s="62"/>
      <c r="GSA3919" s="62"/>
      <c r="GSB3919" s="62"/>
      <c r="GSC3919" s="62"/>
      <c r="GSD3919" s="62"/>
      <c r="GSE3919" s="62"/>
      <c r="GSF3919" s="62"/>
      <c r="GSG3919" s="62"/>
      <c r="GSH3919" s="62"/>
      <c r="GSI3919" s="62"/>
      <c r="GSJ3919" s="62"/>
      <c r="GSK3919" s="62"/>
      <c r="GSL3919" s="62"/>
      <c r="GSM3919" s="62"/>
      <c r="GSN3919" s="62"/>
      <c r="GSO3919" s="62"/>
      <c r="GSP3919" s="62"/>
      <c r="GSQ3919" s="62"/>
      <c r="GSR3919" s="62"/>
      <c r="GSS3919" s="62"/>
      <c r="GST3919" s="62"/>
      <c r="GSU3919" s="62"/>
      <c r="GSV3919" s="62"/>
      <c r="GSW3919" s="62"/>
      <c r="GSX3919" s="62"/>
      <c r="GSY3919" s="62"/>
      <c r="GSZ3919" s="62"/>
      <c r="GTA3919" s="62"/>
      <c r="GTB3919" s="62"/>
      <c r="GTC3919" s="62"/>
      <c r="GTD3919" s="62"/>
      <c r="GTE3919" s="62"/>
      <c r="GTF3919" s="62"/>
      <c r="GTG3919" s="62"/>
      <c r="GTH3919" s="62"/>
      <c r="GTI3919" s="62"/>
      <c r="GTJ3919" s="62"/>
      <c r="GTK3919" s="62"/>
      <c r="GTL3919" s="62"/>
      <c r="GTM3919" s="62"/>
      <c r="GTN3919" s="62"/>
      <c r="GTO3919" s="62"/>
      <c r="GTP3919" s="62"/>
      <c r="GTQ3919" s="62"/>
      <c r="GTR3919" s="62"/>
      <c r="GTS3919" s="62"/>
      <c r="GTT3919" s="62"/>
      <c r="GTU3919" s="62"/>
      <c r="GTV3919" s="62"/>
      <c r="GTW3919" s="62"/>
      <c r="GTX3919" s="62"/>
      <c r="GTY3919" s="62"/>
      <c r="GTZ3919" s="62"/>
      <c r="GUA3919" s="62"/>
      <c r="GUB3919" s="62"/>
      <c r="GUC3919" s="62"/>
      <c r="GUD3919" s="62"/>
      <c r="GUE3919" s="62"/>
      <c r="GUF3919" s="62"/>
      <c r="GUG3919" s="62"/>
      <c r="GUH3919" s="62"/>
      <c r="GUI3919" s="62"/>
      <c r="GUJ3919" s="62"/>
      <c r="GUK3919" s="62"/>
      <c r="GUL3919" s="62"/>
      <c r="GUM3919" s="62"/>
      <c r="GUN3919" s="62"/>
      <c r="GUO3919" s="62"/>
      <c r="GUP3919" s="62"/>
      <c r="GUQ3919" s="62"/>
      <c r="GUR3919" s="62"/>
      <c r="GUS3919" s="62"/>
      <c r="GUT3919" s="62"/>
      <c r="GUU3919" s="62"/>
      <c r="GUV3919" s="62"/>
      <c r="GUW3919" s="62"/>
      <c r="GUX3919" s="62"/>
      <c r="GUY3919" s="62"/>
      <c r="GUZ3919" s="62"/>
      <c r="GVA3919" s="62"/>
      <c r="GVB3919" s="62"/>
      <c r="GVC3919" s="62"/>
      <c r="GVD3919" s="62"/>
      <c r="GVE3919" s="62"/>
      <c r="GVF3919" s="62"/>
      <c r="GVG3919" s="62"/>
      <c r="GVH3919" s="62"/>
      <c r="GVI3919" s="62"/>
      <c r="GVJ3919" s="62"/>
      <c r="GVK3919" s="62"/>
      <c r="GVL3919" s="62"/>
      <c r="GVM3919" s="62"/>
      <c r="GVN3919" s="62"/>
      <c r="GVO3919" s="62"/>
      <c r="GVP3919" s="62"/>
      <c r="GVQ3919" s="62"/>
      <c r="GVR3919" s="62"/>
      <c r="GVS3919" s="62"/>
      <c r="GVT3919" s="62"/>
      <c r="GVU3919" s="62"/>
      <c r="GVV3919" s="62"/>
      <c r="GVW3919" s="62"/>
      <c r="GVX3919" s="62"/>
      <c r="GVY3919" s="62"/>
      <c r="GVZ3919" s="62"/>
      <c r="GWA3919" s="62"/>
      <c r="GWB3919" s="62"/>
      <c r="GWC3919" s="62"/>
      <c r="GWD3919" s="62"/>
      <c r="GWE3919" s="62"/>
      <c r="GWF3919" s="62"/>
      <c r="GWG3919" s="62"/>
      <c r="GWH3919" s="62"/>
      <c r="GWI3919" s="62"/>
      <c r="GWJ3919" s="62"/>
      <c r="GWK3919" s="62"/>
      <c r="GWL3919" s="62"/>
      <c r="GWM3919" s="62"/>
      <c r="GWN3919" s="62"/>
      <c r="GWO3919" s="62"/>
      <c r="GWP3919" s="62"/>
      <c r="GWQ3919" s="62"/>
      <c r="GWR3919" s="62"/>
      <c r="GWS3919" s="62"/>
      <c r="GWT3919" s="62"/>
      <c r="GWU3919" s="62"/>
      <c r="GWV3919" s="62"/>
      <c r="GWW3919" s="62"/>
      <c r="GWX3919" s="62"/>
      <c r="GWY3919" s="62"/>
      <c r="GWZ3919" s="62"/>
      <c r="GXA3919" s="62"/>
      <c r="GXB3919" s="62"/>
      <c r="GXC3919" s="62"/>
      <c r="GXD3919" s="62"/>
      <c r="GXE3919" s="62"/>
      <c r="GXF3919" s="62"/>
      <c r="GXG3919" s="62"/>
      <c r="GXH3919" s="62"/>
      <c r="GXI3919" s="62"/>
      <c r="GXJ3919" s="62"/>
      <c r="GXK3919" s="62"/>
      <c r="GXL3919" s="62"/>
      <c r="GXM3919" s="62"/>
      <c r="GXN3919" s="62"/>
      <c r="GXO3919" s="62"/>
      <c r="GXP3919" s="62"/>
      <c r="GXQ3919" s="62"/>
      <c r="GXR3919" s="62"/>
      <c r="GXS3919" s="62"/>
      <c r="GXT3919" s="62"/>
      <c r="GXU3919" s="62"/>
      <c r="GXV3919" s="62"/>
      <c r="GXW3919" s="62"/>
      <c r="GXX3919" s="62"/>
      <c r="GXY3919" s="62"/>
      <c r="GXZ3919" s="62"/>
      <c r="GYA3919" s="62"/>
      <c r="GYB3919" s="62"/>
      <c r="GYC3919" s="62"/>
      <c r="GYD3919" s="62"/>
      <c r="GYE3919" s="62"/>
      <c r="GYF3919" s="62"/>
      <c r="GYG3919" s="62"/>
      <c r="GYH3919" s="62"/>
      <c r="GYI3919" s="62"/>
      <c r="GYJ3919" s="62"/>
      <c r="GYK3919" s="62"/>
      <c r="GYL3919" s="62"/>
      <c r="GYM3919" s="62"/>
      <c r="GYN3919" s="62"/>
      <c r="GYO3919" s="62"/>
      <c r="GYP3919" s="62"/>
      <c r="GYQ3919" s="62"/>
      <c r="GYR3919" s="62"/>
      <c r="GYS3919" s="62"/>
      <c r="GYT3919" s="62"/>
      <c r="GYU3919" s="62"/>
      <c r="GYV3919" s="62"/>
      <c r="GYW3919" s="62"/>
      <c r="GYX3919" s="62"/>
      <c r="GYY3919" s="62"/>
      <c r="GYZ3919" s="62"/>
      <c r="GZA3919" s="62"/>
      <c r="GZB3919" s="62"/>
      <c r="GZC3919" s="62"/>
      <c r="GZD3919" s="62"/>
      <c r="GZE3919" s="62"/>
      <c r="GZF3919" s="62"/>
      <c r="GZG3919" s="62"/>
      <c r="GZH3919" s="62"/>
      <c r="GZI3919" s="62"/>
      <c r="GZJ3919" s="62"/>
      <c r="GZK3919" s="62"/>
      <c r="GZL3919" s="62"/>
      <c r="GZM3919" s="62"/>
      <c r="GZN3919" s="62"/>
      <c r="GZO3919" s="62"/>
      <c r="GZP3919" s="62"/>
      <c r="GZQ3919" s="62"/>
      <c r="GZR3919" s="62"/>
      <c r="GZS3919" s="62"/>
      <c r="GZT3919" s="62"/>
      <c r="GZU3919" s="62"/>
      <c r="GZV3919" s="62"/>
      <c r="GZW3919" s="62"/>
      <c r="GZX3919" s="62"/>
      <c r="GZY3919" s="62"/>
      <c r="GZZ3919" s="62"/>
      <c r="HAA3919" s="62"/>
      <c r="HAB3919" s="62"/>
      <c r="HAC3919" s="62"/>
      <c r="HAD3919" s="62"/>
      <c r="HAE3919" s="62"/>
      <c r="HAF3919" s="62"/>
      <c r="HAG3919" s="62"/>
      <c r="HAH3919" s="62"/>
      <c r="HAI3919" s="62"/>
      <c r="HAJ3919" s="62"/>
      <c r="HAK3919" s="62"/>
      <c r="HAL3919" s="62"/>
      <c r="HAM3919" s="62"/>
      <c r="HAN3919" s="62"/>
      <c r="HAO3919" s="62"/>
      <c r="HAP3919" s="62"/>
      <c r="HAQ3919" s="62"/>
      <c r="HAR3919" s="62"/>
      <c r="HAS3919" s="62"/>
      <c r="HAT3919" s="62"/>
      <c r="HAU3919" s="62"/>
      <c r="HAV3919" s="62"/>
      <c r="HAW3919" s="62"/>
      <c r="HAX3919" s="62"/>
      <c r="HAY3919" s="62"/>
      <c r="HAZ3919" s="62"/>
      <c r="HBA3919" s="62"/>
      <c r="HBB3919" s="62"/>
      <c r="HBC3919" s="62"/>
      <c r="HBD3919" s="62"/>
      <c r="HBE3919" s="62"/>
      <c r="HBF3919" s="62"/>
      <c r="HBG3919" s="62"/>
      <c r="HBH3919" s="62"/>
      <c r="HBI3919" s="62"/>
      <c r="HBJ3919" s="62"/>
      <c r="HBK3919" s="62"/>
      <c r="HBL3919" s="62"/>
      <c r="HBM3919" s="62"/>
      <c r="HBN3919" s="62"/>
      <c r="HBO3919" s="62"/>
      <c r="HBP3919" s="62"/>
      <c r="HBQ3919" s="62"/>
      <c r="HBR3919" s="62"/>
      <c r="HBS3919" s="62"/>
      <c r="HBT3919" s="62"/>
      <c r="HBU3919" s="62"/>
      <c r="HBV3919" s="62"/>
      <c r="HBW3919" s="62"/>
      <c r="HBX3919" s="62"/>
      <c r="HBY3919" s="62"/>
      <c r="HBZ3919" s="62"/>
      <c r="HCA3919" s="62"/>
      <c r="HCB3919" s="62"/>
      <c r="HCC3919" s="62"/>
      <c r="HCD3919" s="62"/>
      <c r="HCE3919" s="62"/>
      <c r="HCF3919" s="62"/>
      <c r="HCG3919" s="62"/>
      <c r="HCH3919" s="62"/>
      <c r="HCI3919" s="62"/>
      <c r="HCJ3919" s="62"/>
      <c r="HCK3919" s="62"/>
      <c r="HCL3919" s="62"/>
      <c r="HCM3919" s="62"/>
      <c r="HCN3919" s="62"/>
      <c r="HCO3919" s="62"/>
      <c r="HCP3919" s="62"/>
      <c r="HCQ3919" s="62"/>
      <c r="HCR3919" s="62"/>
      <c r="HCS3919" s="62"/>
      <c r="HCT3919" s="62"/>
      <c r="HCU3919" s="62"/>
      <c r="HCV3919" s="62"/>
      <c r="HCW3919" s="62"/>
      <c r="HCX3919" s="62"/>
      <c r="HCY3919" s="62"/>
      <c r="HCZ3919" s="62"/>
      <c r="HDA3919" s="62"/>
      <c r="HDB3919" s="62"/>
      <c r="HDC3919" s="62"/>
      <c r="HDD3919" s="62"/>
      <c r="HDE3919" s="62"/>
      <c r="HDF3919" s="62"/>
      <c r="HDG3919" s="62"/>
      <c r="HDH3919" s="62"/>
      <c r="HDI3919" s="62"/>
      <c r="HDJ3919" s="62"/>
      <c r="HDK3919" s="62"/>
      <c r="HDL3919" s="62"/>
      <c r="HDM3919" s="62"/>
      <c r="HDN3919" s="62"/>
      <c r="HDO3919" s="62"/>
      <c r="HDP3919" s="62"/>
      <c r="HDQ3919" s="62"/>
      <c r="HDR3919" s="62"/>
      <c r="HDS3919" s="62"/>
      <c r="HDT3919" s="62"/>
      <c r="HDU3919" s="62"/>
      <c r="HDV3919" s="62"/>
      <c r="HDW3919" s="62"/>
      <c r="HDX3919" s="62"/>
      <c r="HDY3919" s="62"/>
      <c r="HDZ3919" s="62"/>
      <c r="HEA3919" s="62"/>
      <c r="HEB3919" s="62"/>
      <c r="HEC3919" s="62"/>
      <c r="HED3919" s="62"/>
      <c r="HEE3919" s="62"/>
      <c r="HEF3919" s="62"/>
      <c r="HEG3919" s="62"/>
      <c r="HEH3919" s="62"/>
      <c r="HEI3919" s="62"/>
      <c r="HEJ3919" s="62"/>
      <c r="HEK3919" s="62"/>
      <c r="HEL3919" s="62"/>
      <c r="HEM3919" s="62"/>
      <c r="HEN3919" s="62"/>
      <c r="HEO3919" s="62"/>
      <c r="HEP3919" s="62"/>
      <c r="HEQ3919" s="62"/>
      <c r="HER3919" s="62"/>
      <c r="HES3919" s="62"/>
      <c r="HET3919" s="62"/>
      <c r="HEU3919" s="62"/>
      <c r="HEV3919" s="62"/>
      <c r="HEW3919" s="62"/>
      <c r="HEX3919" s="62"/>
      <c r="HEY3919" s="62"/>
      <c r="HEZ3919" s="62"/>
      <c r="HFA3919" s="62"/>
      <c r="HFB3919" s="62"/>
      <c r="HFC3919" s="62"/>
      <c r="HFD3919" s="62"/>
      <c r="HFE3919" s="62"/>
      <c r="HFF3919" s="62"/>
      <c r="HFG3919" s="62"/>
      <c r="HFH3919" s="62"/>
      <c r="HFI3919" s="62"/>
      <c r="HFJ3919" s="62"/>
      <c r="HFK3919" s="62"/>
      <c r="HFL3919" s="62"/>
      <c r="HFM3919" s="62"/>
      <c r="HFN3919" s="62"/>
      <c r="HFO3919" s="62"/>
      <c r="HFP3919" s="62"/>
      <c r="HFQ3919" s="62"/>
      <c r="HFR3919" s="62"/>
      <c r="HFS3919" s="62"/>
      <c r="HFT3919" s="62"/>
      <c r="HFU3919" s="62"/>
      <c r="HFV3919" s="62"/>
      <c r="HFW3919" s="62"/>
      <c r="HFX3919" s="62"/>
      <c r="HFY3919" s="62"/>
      <c r="HFZ3919" s="62"/>
      <c r="HGA3919" s="62"/>
      <c r="HGB3919" s="62"/>
      <c r="HGC3919" s="62"/>
      <c r="HGD3919" s="62"/>
      <c r="HGE3919" s="62"/>
      <c r="HGF3919" s="62"/>
      <c r="HGG3919" s="62"/>
      <c r="HGH3919" s="62"/>
      <c r="HGI3919" s="62"/>
      <c r="HGJ3919" s="62"/>
      <c r="HGK3919" s="62"/>
      <c r="HGL3919" s="62"/>
      <c r="HGM3919" s="62"/>
      <c r="HGN3919" s="62"/>
      <c r="HGO3919" s="62"/>
      <c r="HGP3919" s="62"/>
      <c r="HGQ3919" s="62"/>
      <c r="HGR3919" s="62"/>
      <c r="HGS3919" s="62"/>
      <c r="HGT3919" s="62"/>
      <c r="HGU3919" s="62"/>
      <c r="HGV3919" s="62"/>
      <c r="HGW3919" s="62"/>
      <c r="HGX3919" s="62"/>
      <c r="HGY3919" s="62"/>
      <c r="HGZ3919" s="62"/>
      <c r="HHA3919" s="62"/>
      <c r="HHB3919" s="62"/>
      <c r="HHC3919" s="62"/>
      <c r="HHD3919" s="62"/>
      <c r="HHE3919" s="62"/>
      <c r="HHF3919" s="62"/>
      <c r="HHG3919" s="62"/>
      <c r="HHH3919" s="62"/>
      <c r="HHI3919" s="62"/>
      <c r="HHJ3919" s="62"/>
      <c r="HHK3919" s="62"/>
      <c r="HHL3919" s="62"/>
      <c r="HHM3919" s="62"/>
      <c r="HHN3919" s="62"/>
      <c r="HHO3919" s="62"/>
      <c r="HHP3919" s="62"/>
      <c r="HHQ3919" s="62"/>
      <c r="HHR3919" s="62"/>
      <c r="HHS3919" s="62"/>
      <c r="HHT3919" s="62"/>
      <c r="HHU3919" s="62"/>
      <c r="HHV3919" s="62"/>
      <c r="HHW3919" s="62"/>
      <c r="HHX3919" s="62"/>
      <c r="HHY3919" s="62"/>
      <c r="HHZ3919" s="62"/>
      <c r="HIA3919" s="62"/>
      <c r="HIB3919" s="62"/>
      <c r="HIC3919" s="62"/>
      <c r="HID3919" s="62"/>
      <c r="HIE3919" s="62"/>
      <c r="HIF3919" s="62"/>
      <c r="HIG3919" s="62"/>
      <c r="HIH3919" s="62"/>
      <c r="HII3919" s="62"/>
      <c r="HIJ3919" s="62"/>
      <c r="HIK3919" s="62"/>
      <c r="HIL3919" s="62"/>
      <c r="HIM3919" s="62"/>
      <c r="HIN3919" s="62"/>
      <c r="HIO3919" s="62"/>
      <c r="HIP3919" s="62"/>
      <c r="HIQ3919" s="62"/>
      <c r="HIR3919" s="62"/>
      <c r="HIS3919" s="62"/>
      <c r="HIT3919" s="62"/>
      <c r="HIU3919" s="62"/>
      <c r="HIV3919" s="62"/>
      <c r="HIW3919" s="62"/>
      <c r="HIX3919" s="62"/>
      <c r="HIY3919" s="62"/>
      <c r="HIZ3919" s="62"/>
      <c r="HJA3919" s="62"/>
      <c r="HJB3919" s="62"/>
      <c r="HJC3919" s="62"/>
      <c r="HJD3919" s="62"/>
      <c r="HJE3919" s="62"/>
      <c r="HJF3919" s="62"/>
      <c r="HJG3919" s="62"/>
      <c r="HJH3919" s="62"/>
      <c r="HJI3919" s="62"/>
      <c r="HJJ3919" s="62"/>
      <c r="HJK3919" s="62"/>
      <c r="HJL3919" s="62"/>
      <c r="HJM3919" s="62"/>
      <c r="HJN3919" s="62"/>
      <c r="HJO3919" s="62"/>
      <c r="HJP3919" s="62"/>
      <c r="HJQ3919" s="62"/>
      <c r="HJR3919" s="62"/>
      <c r="HJS3919" s="62"/>
      <c r="HJT3919" s="62"/>
      <c r="HJU3919" s="62"/>
      <c r="HJV3919" s="62"/>
      <c r="HJW3919" s="62"/>
      <c r="HJX3919" s="62"/>
      <c r="HJY3919" s="62"/>
      <c r="HJZ3919" s="62"/>
      <c r="HKA3919" s="62"/>
      <c r="HKB3919" s="62"/>
      <c r="HKC3919" s="62"/>
      <c r="HKD3919" s="62"/>
      <c r="HKE3919" s="62"/>
      <c r="HKF3919" s="62"/>
      <c r="HKG3919" s="62"/>
      <c r="HKH3919" s="62"/>
      <c r="HKI3919" s="62"/>
      <c r="HKJ3919" s="62"/>
      <c r="HKK3919" s="62"/>
      <c r="HKL3919" s="62"/>
      <c r="HKM3919" s="62"/>
      <c r="HKN3919" s="62"/>
      <c r="HKO3919" s="62"/>
      <c r="HKP3919" s="62"/>
      <c r="HKQ3919" s="62"/>
      <c r="HKR3919" s="62"/>
      <c r="HKS3919" s="62"/>
      <c r="HKT3919" s="62"/>
      <c r="HKU3919" s="62"/>
      <c r="HKV3919" s="62"/>
      <c r="HKW3919" s="62"/>
      <c r="HKX3919" s="62"/>
      <c r="HKY3919" s="62"/>
      <c r="HKZ3919" s="62"/>
      <c r="HLA3919" s="62"/>
      <c r="HLB3919" s="62"/>
      <c r="HLC3919" s="62"/>
      <c r="HLD3919" s="62"/>
      <c r="HLE3919" s="62"/>
      <c r="HLF3919" s="62"/>
      <c r="HLG3919" s="62"/>
      <c r="HLH3919" s="62"/>
      <c r="HLI3919" s="62"/>
      <c r="HLJ3919" s="62"/>
      <c r="HLK3919" s="62"/>
      <c r="HLL3919" s="62"/>
      <c r="HLM3919" s="62"/>
      <c r="HLN3919" s="62"/>
      <c r="HLO3919" s="62"/>
      <c r="HLP3919" s="62"/>
      <c r="HLQ3919" s="62"/>
      <c r="HLR3919" s="62"/>
      <c r="HLS3919" s="62"/>
      <c r="HLT3919" s="62"/>
      <c r="HLU3919" s="62"/>
      <c r="HLV3919" s="62"/>
      <c r="HLW3919" s="62"/>
      <c r="HLX3919" s="62"/>
      <c r="HLY3919" s="62"/>
      <c r="HLZ3919" s="62"/>
      <c r="HMA3919" s="62"/>
      <c r="HMB3919" s="62"/>
      <c r="HMC3919" s="62"/>
      <c r="HMD3919" s="62"/>
      <c r="HME3919" s="62"/>
      <c r="HMF3919" s="62"/>
      <c r="HMG3919" s="62"/>
      <c r="HMH3919" s="62"/>
      <c r="HMI3919" s="62"/>
      <c r="HMJ3919" s="62"/>
      <c r="HMK3919" s="62"/>
      <c r="HML3919" s="62"/>
      <c r="HMM3919" s="62"/>
      <c r="HMN3919" s="62"/>
      <c r="HMO3919" s="62"/>
      <c r="HMP3919" s="62"/>
      <c r="HMQ3919" s="62"/>
      <c r="HMR3919" s="62"/>
      <c r="HMS3919" s="62"/>
      <c r="HMT3919" s="62"/>
      <c r="HMU3919" s="62"/>
      <c r="HMV3919" s="62"/>
      <c r="HMW3919" s="62"/>
      <c r="HMX3919" s="62"/>
      <c r="HMY3919" s="62"/>
      <c r="HMZ3919" s="62"/>
      <c r="HNA3919" s="62"/>
      <c r="HNB3919" s="62"/>
      <c r="HNC3919" s="62"/>
      <c r="HND3919" s="62"/>
      <c r="HNE3919" s="62"/>
      <c r="HNF3919" s="62"/>
      <c r="HNG3919" s="62"/>
      <c r="HNH3919" s="62"/>
      <c r="HNI3919" s="62"/>
      <c r="HNJ3919" s="62"/>
      <c r="HNK3919" s="62"/>
      <c r="HNL3919" s="62"/>
      <c r="HNM3919" s="62"/>
      <c r="HNN3919" s="62"/>
      <c r="HNO3919" s="62"/>
      <c r="HNP3919" s="62"/>
      <c r="HNQ3919" s="62"/>
      <c r="HNR3919" s="62"/>
      <c r="HNS3919" s="62"/>
      <c r="HNT3919" s="62"/>
      <c r="HNU3919" s="62"/>
      <c r="HNV3919" s="62"/>
      <c r="HNW3919" s="62"/>
      <c r="HNX3919" s="62"/>
      <c r="HNY3919" s="62"/>
      <c r="HNZ3919" s="62"/>
      <c r="HOA3919" s="62"/>
      <c r="HOB3919" s="62"/>
      <c r="HOC3919" s="62"/>
      <c r="HOD3919" s="62"/>
      <c r="HOE3919" s="62"/>
      <c r="HOF3919" s="62"/>
      <c r="HOG3919" s="62"/>
      <c r="HOH3919" s="62"/>
      <c r="HOI3919" s="62"/>
      <c r="HOJ3919" s="62"/>
      <c r="HOK3919" s="62"/>
      <c r="HOL3919" s="62"/>
      <c r="HOM3919" s="62"/>
      <c r="HON3919" s="62"/>
      <c r="HOO3919" s="62"/>
      <c r="HOP3919" s="62"/>
      <c r="HOQ3919" s="62"/>
      <c r="HOR3919" s="62"/>
      <c r="HOS3919" s="62"/>
      <c r="HOT3919" s="62"/>
      <c r="HOU3919" s="62"/>
      <c r="HOV3919" s="62"/>
      <c r="HOW3919" s="62"/>
      <c r="HOX3919" s="62"/>
      <c r="HOY3919" s="62"/>
      <c r="HOZ3919" s="62"/>
      <c r="HPA3919" s="62"/>
      <c r="HPB3919" s="62"/>
      <c r="HPC3919" s="62"/>
      <c r="HPD3919" s="62"/>
      <c r="HPE3919" s="62"/>
      <c r="HPF3919" s="62"/>
      <c r="HPG3919" s="62"/>
      <c r="HPH3919" s="62"/>
      <c r="HPI3919" s="62"/>
      <c r="HPJ3919" s="62"/>
      <c r="HPK3919" s="62"/>
      <c r="HPL3919" s="62"/>
      <c r="HPM3919" s="62"/>
      <c r="HPN3919" s="62"/>
      <c r="HPO3919" s="62"/>
      <c r="HPP3919" s="62"/>
      <c r="HPQ3919" s="62"/>
      <c r="HPR3919" s="62"/>
      <c r="HPS3919" s="62"/>
      <c r="HPT3919" s="62"/>
      <c r="HPU3919" s="62"/>
      <c r="HPV3919" s="62"/>
      <c r="HPW3919" s="62"/>
      <c r="HPX3919" s="62"/>
      <c r="HPY3919" s="62"/>
      <c r="HPZ3919" s="62"/>
      <c r="HQA3919" s="62"/>
      <c r="HQB3919" s="62"/>
      <c r="HQC3919" s="62"/>
      <c r="HQD3919" s="62"/>
      <c r="HQE3919" s="62"/>
      <c r="HQF3919" s="62"/>
      <c r="HQG3919" s="62"/>
      <c r="HQH3919" s="62"/>
      <c r="HQI3919" s="62"/>
      <c r="HQJ3919" s="62"/>
      <c r="HQK3919" s="62"/>
      <c r="HQL3919" s="62"/>
      <c r="HQM3919" s="62"/>
      <c r="HQN3919" s="62"/>
      <c r="HQO3919" s="62"/>
      <c r="HQP3919" s="62"/>
      <c r="HQQ3919" s="62"/>
      <c r="HQR3919" s="62"/>
      <c r="HQS3919" s="62"/>
      <c r="HQT3919" s="62"/>
      <c r="HQU3919" s="62"/>
      <c r="HQV3919" s="62"/>
      <c r="HQW3919" s="62"/>
      <c r="HQX3919" s="62"/>
      <c r="HQY3919" s="62"/>
      <c r="HQZ3919" s="62"/>
      <c r="HRA3919" s="62"/>
      <c r="HRB3919" s="62"/>
      <c r="HRC3919" s="62"/>
      <c r="HRD3919" s="62"/>
      <c r="HRE3919" s="62"/>
      <c r="HRF3919" s="62"/>
      <c r="HRG3919" s="62"/>
      <c r="HRH3919" s="62"/>
      <c r="HRI3919" s="62"/>
      <c r="HRJ3919" s="62"/>
      <c r="HRK3919" s="62"/>
      <c r="HRL3919" s="62"/>
      <c r="HRM3919" s="62"/>
      <c r="HRN3919" s="62"/>
      <c r="HRO3919" s="62"/>
      <c r="HRP3919" s="62"/>
      <c r="HRQ3919" s="62"/>
      <c r="HRR3919" s="62"/>
      <c r="HRS3919" s="62"/>
      <c r="HRT3919" s="62"/>
      <c r="HRU3919" s="62"/>
      <c r="HRV3919" s="62"/>
      <c r="HRW3919" s="62"/>
      <c r="HRX3919" s="62"/>
      <c r="HRY3919" s="62"/>
      <c r="HRZ3919" s="62"/>
      <c r="HSA3919" s="62"/>
      <c r="HSB3919" s="62"/>
      <c r="HSC3919" s="62"/>
      <c r="HSD3919" s="62"/>
      <c r="HSE3919" s="62"/>
      <c r="HSF3919" s="62"/>
      <c r="HSG3919" s="62"/>
      <c r="HSH3919" s="62"/>
      <c r="HSI3919" s="62"/>
      <c r="HSJ3919" s="62"/>
      <c r="HSK3919" s="62"/>
      <c r="HSL3919" s="62"/>
      <c r="HSM3919" s="62"/>
      <c r="HSN3919" s="62"/>
      <c r="HSO3919" s="62"/>
      <c r="HSP3919" s="62"/>
      <c r="HSQ3919" s="62"/>
      <c r="HSR3919" s="62"/>
      <c r="HSS3919" s="62"/>
      <c r="HST3919" s="62"/>
      <c r="HSU3919" s="62"/>
      <c r="HSV3919" s="62"/>
      <c r="HSW3919" s="62"/>
      <c r="HSX3919" s="62"/>
      <c r="HSY3919" s="62"/>
      <c r="HSZ3919" s="62"/>
      <c r="HTA3919" s="62"/>
      <c r="HTB3919" s="62"/>
      <c r="HTC3919" s="62"/>
      <c r="HTD3919" s="62"/>
      <c r="HTE3919" s="62"/>
      <c r="HTF3919" s="62"/>
      <c r="HTG3919" s="62"/>
      <c r="HTH3919" s="62"/>
      <c r="HTI3919" s="62"/>
      <c r="HTJ3919" s="62"/>
      <c r="HTK3919" s="62"/>
      <c r="HTL3919" s="62"/>
      <c r="HTM3919" s="62"/>
      <c r="HTN3919" s="62"/>
      <c r="HTO3919" s="62"/>
      <c r="HTP3919" s="62"/>
      <c r="HTQ3919" s="62"/>
      <c r="HTR3919" s="62"/>
      <c r="HTS3919" s="62"/>
      <c r="HTT3919" s="62"/>
      <c r="HTU3919" s="62"/>
      <c r="HTV3919" s="62"/>
      <c r="HTW3919" s="62"/>
      <c r="HTX3919" s="62"/>
      <c r="HTY3919" s="62"/>
      <c r="HTZ3919" s="62"/>
      <c r="HUA3919" s="62"/>
      <c r="HUB3919" s="62"/>
      <c r="HUC3919" s="62"/>
      <c r="HUD3919" s="62"/>
      <c r="HUE3919" s="62"/>
      <c r="HUF3919" s="62"/>
      <c r="HUG3919" s="62"/>
      <c r="HUH3919" s="62"/>
      <c r="HUI3919" s="62"/>
      <c r="HUJ3919" s="62"/>
      <c r="HUK3919" s="62"/>
      <c r="HUL3919" s="62"/>
      <c r="HUM3919" s="62"/>
      <c r="HUN3919" s="62"/>
      <c r="HUO3919" s="62"/>
      <c r="HUP3919" s="62"/>
      <c r="HUQ3919" s="62"/>
      <c r="HUR3919" s="62"/>
      <c r="HUS3919" s="62"/>
      <c r="HUT3919" s="62"/>
      <c r="HUU3919" s="62"/>
      <c r="HUV3919" s="62"/>
      <c r="HUW3919" s="62"/>
      <c r="HUX3919" s="62"/>
      <c r="HUY3919" s="62"/>
      <c r="HUZ3919" s="62"/>
      <c r="HVA3919" s="62"/>
      <c r="HVB3919" s="62"/>
      <c r="HVC3919" s="62"/>
      <c r="HVD3919" s="62"/>
      <c r="HVE3919" s="62"/>
      <c r="HVF3919" s="62"/>
      <c r="HVG3919" s="62"/>
      <c r="HVH3919" s="62"/>
      <c r="HVI3919" s="62"/>
      <c r="HVJ3919" s="62"/>
      <c r="HVK3919" s="62"/>
      <c r="HVL3919" s="62"/>
      <c r="HVM3919" s="62"/>
      <c r="HVN3919" s="62"/>
      <c r="HVO3919" s="62"/>
      <c r="HVP3919" s="62"/>
      <c r="HVQ3919" s="62"/>
      <c r="HVR3919" s="62"/>
      <c r="HVS3919" s="62"/>
      <c r="HVT3919" s="62"/>
      <c r="HVU3919" s="62"/>
      <c r="HVV3919" s="62"/>
      <c r="HVW3919" s="62"/>
      <c r="HVX3919" s="62"/>
      <c r="HVY3919" s="62"/>
      <c r="HVZ3919" s="62"/>
      <c r="HWA3919" s="62"/>
      <c r="HWB3919" s="62"/>
      <c r="HWC3919" s="62"/>
      <c r="HWD3919" s="62"/>
      <c r="HWE3919" s="62"/>
      <c r="HWF3919" s="62"/>
      <c r="HWG3919" s="62"/>
      <c r="HWH3919" s="62"/>
      <c r="HWI3919" s="62"/>
      <c r="HWJ3919" s="62"/>
      <c r="HWK3919" s="62"/>
      <c r="HWL3919" s="62"/>
      <c r="HWM3919" s="62"/>
      <c r="HWN3919" s="62"/>
      <c r="HWO3919" s="62"/>
      <c r="HWP3919" s="62"/>
      <c r="HWQ3919" s="62"/>
      <c r="HWR3919" s="62"/>
      <c r="HWS3919" s="62"/>
      <c r="HWT3919" s="62"/>
      <c r="HWU3919" s="62"/>
      <c r="HWV3919" s="62"/>
      <c r="HWW3919" s="62"/>
      <c r="HWX3919" s="62"/>
      <c r="HWY3919" s="62"/>
      <c r="HWZ3919" s="62"/>
      <c r="HXA3919" s="62"/>
      <c r="HXB3919" s="62"/>
      <c r="HXC3919" s="62"/>
      <c r="HXD3919" s="62"/>
      <c r="HXE3919" s="62"/>
      <c r="HXF3919" s="62"/>
      <c r="HXG3919" s="62"/>
      <c r="HXH3919" s="62"/>
      <c r="HXI3919" s="62"/>
      <c r="HXJ3919" s="62"/>
      <c r="HXK3919" s="62"/>
      <c r="HXL3919" s="62"/>
      <c r="HXM3919" s="62"/>
      <c r="HXN3919" s="62"/>
      <c r="HXO3919" s="62"/>
      <c r="HXP3919" s="62"/>
      <c r="HXQ3919" s="62"/>
      <c r="HXR3919" s="62"/>
      <c r="HXS3919" s="62"/>
      <c r="HXT3919" s="62"/>
      <c r="HXU3919" s="62"/>
      <c r="HXV3919" s="62"/>
      <c r="HXW3919" s="62"/>
      <c r="HXX3919" s="62"/>
      <c r="HXY3919" s="62"/>
      <c r="HXZ3919" s="62"/>
      <c r="HYA3919" s="62"/>
      <c r="HYB3919" s="62"/>
      <c r="HYC3919" s="62"/>
      <c r="HYD3919" s="62"/>
      <c r="HYE3919" s="62"/>
      <c r="HYF3919" s="62"/>
      <c r="HYG3919" s="62"/>
      <c r="HYH3919" s="62"/>
      <c r="HYI3919" s="62"/>
      <c r="HYJ3919" s="62"/>
      <c r="HYK3919" s="62"/>
      <c r="HYL3919" s="62"/>
      <c r="HYM3919" s="62"/>
      <c r="HYN3919" s="62"/>
      <c r="HYO3919" s="62"/>
      <c r="HYP3919" s="62"/>
      <c r="HYQ3919" s="62"/>
      <c r="HYR3919" s="62"/>
      <c r="HYS3919" s="62"/>
      <c r="HYT3919" s="62"/>
      <c r="HYU3919" s="62"/>
      <c r="HYV3919" s="62"/>
      <c r="HYW3919" s="62"/>
      <c r="HYX3919" s="62"/>
      <c r="HYY3919" s="62"/>
      <c r="HYZ3919" s="62"/>
      <c r="HZA3919" s="62"/>
      <c r="HZB3919" s="62"/>
      <c r="HZC3919" s="62"/>
      <c r="HZD3919" s="62"/>
      <c r="HZE3919" s="62"/>
      <c r="HZF3919" s="62"/>
      <c r="HZG3919" s="62"/>
      <c r="HZH3919" s="62"/>
      <c r="HZI3919" s="62"/>
      <c r="HZJ3919" s="62"/>
      <c r="HZK3919" s="62"/>
      <c r="HZL3919" s="62"/>
      <c r="HZM3919" s="62"/>
      <c r="HZN3919" s="62"/>
      <c r="HZO3919" s="62"/>
      <c r="HZP3919" s="62"/>
      <c r="HZQ3919" s="62"/>
      <c r="HZR3919" s="62"/>
      <c r="HZS3919" s="62"/>
      <c r="HZT3919" s="62"/>
      <c r="HZU3919" s="62"/>
      <c r="HZV3919" s="62"/>
      <c r="HZW3919" s="62"/>
      <c r="HZX3919" s="62"/>
      <c r="HZY3919" s="62"/>
      <c r="HZZ3919" s="62"/>
      <c r="IAA3919" s="62"/>
      <c r="IAB3919" s="62"/>
      <c r="IAC3919" s="62"/>
      <c r="IAD3919" s="62"/>
      <c r="IAE3919" s="62"/>
      <c r="IAF3919" s="62"/>
      <c r="IAG3919" s="62"/>
      <c r="IAH3919" s="62"/>
      <c r="IAI3919" s="62"/>
      <c r="IAJ3919" s="62"/>
      <c r="IAK3919" s="62"/>
      <c r="IAL3919" s="62"/>
      <c r="IAM3919" s="62"/>
      <c r="IAN3919" s="62"/>
      <c r="IAO3919" s="62"/>
      <c r="IAP3919" s="62"/>
      <c r="IAQ3919" s="62"/>
      <c r="IAR3919" s="62"/>
      <c r="IAS3919" s="62"/>
      <c r="IAT3919" s="62"/>
      <c r="IAU3919" s="62"/>
      <c r="IAV3919" s="62"/>
      <c r="IAW3919" s="62"/>
      <c r="IAX3919" s="62"/>
      <c r="IAY3919" s="62"/>
      <c r="IAZ3919" s="62"/>
      <c r="IBA3919" s="62"/>
      <c r="IBB3919" s="62"/>
      <c r="IBC3919" s="62"/>
      <c r="IBD3919" s="62"/>
      <c r="IBE3919" s="62"/>
      <c r="IBF3919" s="62"/>
      <c r="IBG3919" s="62"/>
      <c r="IBH3919" s="62"/>
      <c r="IBI3919" s="62"/>
      <c r="IBJ3919" s="62"/>
      <c r="IBK3919" s="62"/>
      <c r="IBL3919" s="62"/>
      <c r="IBM3919" s="62"/>
      <c r="IBN3919" s="62"/>
      <c r="IBO3919" s="62"/>
      <c r="IBP3919" s="62"/>
      <c r="IBQ3919" s="62"/>
      <c r="IBR3919" s="62"/>
      <c r="IBS3919" s="62"/>
      <c r="IBT3919" s="62"/>
      <c r="IBU3919" s="62"/>
      <c r="IBV3919" s="62"/>
      <c r="IBW3919" s="62"/>
      <c r="IBX3919" s="62"/>
      <c r="IBY3919" s="62"/>
      <c r="IBZ3919" s="62"/>
      <c r="ICA3919" s="62"/>
      <c r="ICB3919" s="62"/>
      <c r="ICC3919" s="62"/>
      <c r="ICD3919" s="62"/>
      <c r="ICE3919" s="62"/>
      <c r="ICF3919" s="62"/>
      <c r="ICG3919" s="62"/>
      <c r="ICH3919" s="62"/>
      <c r="ICI3919" s="62"/>
      <c r="ICJ3919" s="62"/>
      <c r="ICK3919" s="62"/>
      <c r="ICL3919" s="62"/>
      <c r="ICM3919" s="62"/>
      <c r="ICN3919" s="62"/>
      <c r="ICO3919" s="62"/>
      <c r="ICP3919" s="62"/>
      <c r="ICQ3919" s="62"/>
      <c r="ICR3919" s="62"/>
      <c r="ICS3919" s="62"/>
      <c r="ICT3919" s="62"/>
      <c r="ICU3919" s="62"/>
      <c r="ICV3919" s="62"/>
      <c r="ICW3919" s="62"/>
      <c r="ICX3919" s="62"/>
      <c r="ICY3919" s="62"/>
      <c r="ICZ3919" s="62"/>
      <c r="IDA3919" s="62"/>
      <c r="IDB3919" s="62"/>
      <c r="IDC3919" s="62"/>
      <c r="IDD3919" s="62"/>
      <c r="IDE3919" s="62"/>
      <c r="IDF3919" s="62"/>
      <c r="IDG3919" s="62"/>
      <c r="IDH3919" s="62"/>
      <c r="IDI3919" s="62"/>
      <c r="IDJ3919" s="62"/>
      <c r="IDK3919" s="62"/>
      <c r="IDL3919" s="62"/>
      <c r="IDM3919" s="62"/>
      <c r="IDN3919" s="62"/>
      <c r="IDO3919" s="62"/>
      <c r="IDP3919" s="62"/>
      <c r="IDQ3919" s="62"/>
      <c r="IDR3919" s="62"/>
      <c r="IDS3919" s="62"/>
      <c r="IDT3919" s="62"/>
      <c r="IDU3919" s="62"/>
      <c r="IDV3919" s="62"/>
      <c r="IDW3919" s="62"/>
      <c r="IDX3919" s="62"/>
      <c r="IDY3919" s="62"/>
      <c r="IDZ3919" s="62"/>
      <c r="IEA3919" s="62"/>
      <c r="IEB3919" s="62"/>
      <c r="IEC3919" s="62"/>
      <c r="IED3919" s="62"/>
      <c r="IEE3919" s="62"/>
      <c r="IEF3919" s="62"/>
      <c r="IEG3919" s="62"/>
      <c r="IEH3919" s="62"/>
      <c r="IEI3919" s="62"/>
      <c r="IEJ3919" s="62"/>
      <c r="IEK3919" s="62"/>
      <c r="IEL3919" s="62"/>
      <c r="IEM3919" s="62"/>
      <c r="IEN3919" s="62"/>
      <c r="IEO3919" s="62"/>
      <c r="IEP3919" s="62"/>
      <c r="IEQ3919" s="62"/>
      <c r="IER3919" s="62"/>
      <c r="IES3919" s="62"/>
      <c r="IET3919" s="62"/>
      <c r="IEU3919" s="62"/>
      <c r="IEV3919" s="62"/>
      <c r="IEW3919" s="62"/>
      <c r="IEX3919" s="62"/>
      <c r="IEY3919" s="62"/>
      <c r="IEZ3919" s="62"/>
      <c r="IFA3919" s="62"/>
      <c r="IFB3919" s="62"/>
      <c r="IFC3919" s="62"/>
      <c r="IFD3919" s="62"/>
      <c r="IFE3919" s="62"/>
      <c r="IFF3919" s="62"/>
      <c r="IFG3919" s="62"/>
      <c r="IFH3919" s="62"/>
      <c r="IFI3919" s="62"/>
      <c r="IFJ3919" s="62"/>
      <c r="IFK3919" s="62"/>
      <c r="IFL3919" s="62"/>
      <c r="IFM3919" s="62"/>
      <c r="IFN3919" s="62"/>
      <c r="IFO3919" s="62"/>
      <c r="IFP3919" s="62"/>
      <c r="IFQ3919" s="62"/>
      <c r="IFR3919" s="62"/>
      <c r="IFS3919" s="62"/>
      <c r="IFT3919" s="62"/>
      <c r="IFU3919" s="62"/>
      <c r="IFV3919" s="62"/>
      <c r="IFW3919" s="62"/>
      <c r="IFX3919" s="62"/>
      <c r="IFY3919" s="62"/>
      <c r="IFZ3919" s="62"/>
      <c r="IGA3919" s="62"/>
      <c r="IGB3919" s="62"/>
      <c r="IGC3919" s="62"/>
      <c r="IGD3919" s="62"/>
      <c r="IGE3919" s="62"/>
      <c r="IGF3919" s="62"/>
      <c r="IGG3919" s="62"/>
      <c r="IGH3919" s="62"/>
      <c r="IGI3919" s="62"/>
      <c r="IGJ3919" s="62"/>
      <c r="IGK3919" s="62"/>
      <c r="IGL3919" s="62"/>
      <c r="IGM3919" s="62"/>
      <c r="IGN3919" s="62"/>
      <c r="IGO3919" s="62"/>
      <c r="IGP3919" s="62"/>
      <c r="IGQ3919" s="62"/>
      <c r="IGR3919" s="62"/>
      <c r="IGS3919" s="62"/>
      <c r="IGT3919" s="62"/>
      <c r="IGU3919" s="62"/>
      <c r="IGV3919" s="62"/>
      <c r="IGW3919" s="62"/>
      <c r="IGX3919" s="62"/>
      <c r="IGY3919" s="62"/>
      <c r="IGZ3919" s="62"/>
      <c r="IHA3919" s="62"/>
      <c r="IHB3919" s="62"/>
      <c r="IHC3919" s="62"/>
      <c r="IHD3919" s="62"/>
      <c r="IHE3919" s="62"/>
      <c r="IHF3919" s="62"/>
      <c r="IHG3919" s="62"/>
      <c r="IHH3919" s="62"/>
      <c r="IHI3919" s="62"/>
      <c r="IHJ3919" s="62"/>
      <c r="IHK3919" s="62"/>
      <c r="IHL3919" s="62"/>
      <c r="IHM3919" s="62"/>
      <c r="IHN3919" s="62"/>
      <c r="IHO3919" s="62"/>
      <c r="IHP3919" s="62"/>
      <c r="IHQ3919" s="62"/>
      <c r="IHR3919" s="62"/>
      <c r="IHS3919" s="62"/>
      <c r="IHT3919" s="62"/>
      <c r="IHU3919" s="62"/>
      <c r="IHV3919" s="62"/>
      <c r="IHW3919" s="62"/>
      <c r="IHX3919" s="62"/>
      <c r="IHY3919" s="62"/>
      <c r="IHZ3919" s="62"/>
      <c r="IIA3919" s="62"/>
      <c r="IIB3919" s="62"/>
      <c r="IIC3919" s="62"/>
      <c r="IID3919" s="62"/>
      <c r="IIE3919" s="62"/>
      <c r="IIF3919" s="62"/>
      <c r="IIG3919" s="62"/>
      <c r="IIH3919" s="62"/>
      <c r="III3919" s="62"/>
      <c r="IIJ3919" s="62"/>
      <c r="IIK3919" s="62"/>
      <c r="IIL3919" s="62"/>
      <c r="IIM3919" s="62"/>
      <c r="IIN3919" s="62"/>
      <c r="IIO3919" s="62"/>
      <c r="IIP3919" s="62"/>
      <c r="IIQ3919" s="62"/>
      <c r="IIR3919" s="62"/>
      <c r="IIS3919" s="62"/>
      <c r="IIT3919" s="62"/>
      <c r="IIU3919" s="62"/>
      <c r="IIV3919" s="62"/>
      <c r="IIW3919" s="62"/>
      <c r="IIX3919" s="62"/>
      <c r="IIY3919" s="62"/>
      <c r="IIZ3919" s="62"/>
      <c r="IJA3919" s="62"/>
      <c r="IJB3919" s="62"/>
      <c r="IJC3919" s="62"/>
      <c r="IJD3919" s="62"/>
      <c r="IJE3919" s="62"/>
      <c r="IJF3919" s="62"/>
      <c r="IJG3919" s="62"/>
      <c r="IJH3919" s="62"/>
      <c r="IJI3919" s="62"/>
      <c r="IJJ3919" s="62"/>
      <c r="IJK3919" s="62"/>
      <c r="IJL3919" s="62"/>
      <c r="IJM3919" s="62"/>
      <c r="IJN3919" s="62"/>
      <c r="IJO3919" s="62"/>
      <c r="IJP3919" s="62"/>
      <c r="IJQ3919" s="62"/>
      <c r="IJR3919" s="62"/>
      <c r="IJS3919" s="62"/>
      <c r="IJT3919" s="62"/>
      <c r="IJU3919" s="62"/>
      <c r="IJV3919" s="62"/>
      <c r="IJW3919" s="62"/>
      <c r="IJX3919" s="62"/>
      <c r="IJY3919" s="62"/>
      <c r="IJZ3919" s="62"/>
      <c r="IKA3919" s="62"/>
      <c r="IKB3919" s="62"/>
      <c r="IKC3919" s="62"/>
      <c r="IKD3919" s="62"/>
      <c r="IKE3919" s="62"/>
      <c r="IKF3919" s="62"/>
      <c r="IKG3919" s="62"/>
      <c r="IKH3919" s="62"/>
      <c r="IKI3919" s="62"/>
      <c r="IKJ3919" s="62"/>
      <c r="IKK3919" s="62"/>
      <c r="IKL3919" s="62"/>
      <c r="IKM3919" s="62"/>
      <c r="IKN3919" s="62"/>
      <c r="IKO3919" s="62"/>
      <c r="IKP3919" s="62"/>
      <c r="IKQ3919" s="62"/>
      <c r="IKR3919" s="62"/>
      <c r="IKS3919" s="62"/>
      <c r="IKT3919" s="62"/>
      <c r="IKU3919" s="62"/>
      <c r="IKV3919" s="62"/>
      <c r="IKW3919" s="62"/>
      <c r="IKX3919" s="62"/>
      <c r="IKY3919" s="62"/>
      <c r="IKZ3919" s="62"/>
      <c r="ILA3919" s="62"/>
      <c r="ILB3919" s="62"/>
      <c r="ILC3919" s="62"/>
      <c r="ILD3919" s="62"/>
      <c r="ILE3919" s="62"/>
      <c r="ILF3919" s="62"/>
      <c r="ILG3919" s="62"/>
      <c r="ILH3919" s="62"/>
      <c r="ILI3919" s="62"/>
      <c r="ILJ3919" s="62"/>
      <c r="ILK3919" s="62"/>
      <c r="ILL3919" s="62"/>
      <c r="ILM3919" s="62"/>
      <c r="ILN3919" s="62"/>
      <c r="ILO3919" s="62"/>
      <c r="ILP3919" s="62"/>
      <c r="ILQ3919" s="62"/>
      <c r="ILR3919" s="62"/>
      <c r="ILS3919" s="62"/>
      <c r="ILT3919" s="62"/>
      <c r="ILU3919" s="62"/>
      <c r="ILV3919" s="62"/>
      <c r="ILW3919" s="62"/>
      <c r="ILX3919" s="62"/>
      <c r="ILY3919" s="62"/>
      <c r="ILZ3919" s="62"/>
      <c r="IMA3919" s="62"/>
      <c r="IMB3919" s="62"/>
      <c r="IMC3919" s="62"/>
      <c r="IMD3919" s="62"/>
      <c r="IME3919" s="62"/>
      <c r="IMF3919" s="62"/>
      <c r="IMG3919" s="62"/>
      <c r="IMH3919" s="62"/>
      <c r="IMI3919" s="62"/>
      <c r="IMJ3919" s="62"/>
      <c r="IMK3919" s="62"/>
      <c r="IML3919" s="62"/>
      <c r="IMM3919" s="62"/>
      <c r="IMN3919" s="62"/>
      <c r="IMO3919" s="62"/>
      <c r="IMP3919" s="62"/>
      <c r="IMQ3919" s="62"/>
      <c r="IMR3919" s="62"/>
      <c r="IMS3919" s="62"/>
      <c r="IMT3919" s="62"/>
      <c r="IMU3919" s="62"/>
      <c r="IMV3919" s="62"/>
      <c r="IMW3919" s="62"/>
      <c r="IMX3919" s="62"/>
      <c r="IMY3919" s="62"/>
      <c r="IMZ3919" s="62"/>
      <c r="INA3919" s="62"/>
      <c r="INB3919" s="62"/>
      <c r="INC3919" s="62"/>
      <c r="IND3919" s="62"/>
      <c r="INE3919" s="62"/>
      <c r="INF3919" s="62"/>
      <c r="ING3919" s="62"/>
      <c r="INH3919" s="62"/>
      <c r="INI3919" s="62"/>
      <c r="INJ3919" s="62"/>
      <c r="INK3919" s="62"/>
      <c r="INL3919" s="62"/>
      <c r="INM3919" s="62"/>
      <c r="INN3919" s="62"/>
      <c r="INO3919" s="62"/>
      <c r="INP3919" s="62"/>
      <c r="INQ3919" s="62"/>
      <c r="INR3919" s="62"/>
      <c r="INS3919" s="62"/>
      <c r="INT3919" s="62"/>
      <c r="INU3919" s="62"/>
      <c r="INV3919" s="62"/>
      <c r="INW3919" s="62"/>
      <c r="INX3919" s="62"/>
      <c r="INY3919" s="62"/>
      <c r="INZ3919" s="62"/>
      <c r="IOA3919" s="62"/>
      <c r="IOB3919" s="62"/>
      <c r="IOC3919" s="62"/>
      <c r="IOD3919" s="62"/>
      <c r="IOE3919" s="62"/>
      <c r="IOF3919" s="62"/>
      <c r="IOG3919" s="62"/>
      <c r="IOH3919" s="62"/>
      <c r="IOI3919" s="62"/>
      <c r="IOJ3919" s="62"/>
      <c r="IOK3919" s="62"/>
      <c r="IOL3919" s="62"/>
      <c r="IOM3919" s="62"/>
      <c r="ION3919" s="62"/>
      <c r="IOO3919" s="62"/>
      <c r="IOP3919" s="62"/>
      <c r="IOQ3919" s="62"/>
      <c r="IOR3919" s="62"/>
      <c r="IOS3919" s="62"/>
      <c r="IOT3919" s="62"/>
      <c r="IOU3919" s="62"/>
      <c r="IOV3919" s="62"/>
      <c r="IOW3919" s="62"/>
      <c r="IOX3919" s="62"/>
      <c r="IOY3919" s="62"/>
      <c r="IOZ3919" s="62"/>
      <c r="IPA3919" s="62"/>
      <c r="IPB3919" s="62"/>
      <c r="IPC3919" s="62"/>
      <c r="IPD3919" s="62"/>
      <c r="IPE3919" s="62"/>
      <c r="IPF3919" s="62"/>
      <c r="IPG3919" s="62"/>
      <c r="IPH3919" s="62"/>
      <c r="IPI3919" s="62"/>
      <c r="IPJ3919" s="62"/>
      <c r="IPK3919" s="62"/>
      <c r="IPL3919" s="62"/>
      <c r="IPM3919" s="62"/>
      <c r="IPN3919" s="62"/>
      <c r="IPO3919" s="62"/>
      <c r="IPP3919" s="62"/>
      <c r="IPQ3919" s="62"/>
      <c r="IPR3919" s="62"/>
      <c r="IPS3919" s="62"/>
      <c r="IPT3919" s="62"/>
      <c r="IPU3919" s="62"/>
      <c r="IPV3919" s="62"/>
      <c r="IPW3919" s="62"/>
      <c r="IPX3919" s="62"/>
      <c r="IPY3919" s="62"/>
      <c r="IPZ3919" s="62"/>
      <c r="IQA3919" s="62"/>
      <c r="IQB3919" s="62"/>
      <c r="IQC3919" s="62"/>
      <c r="IQD3919" s="62"/>
      <c r="IQE3919" s="62"/>
      <c r="IQF3919" s="62"/>
      <c r="IQG3919" s="62"/>
      <c r="IQH3919" s="62"/>
      <c r="IQI3919" s="62"/>
      <c r="IQJ3919" s="62"/>
      <c r="IQK3919" s="62"/>
      <c r="IQL3919" s="62"/>
      <c r="IQM3919" s="62"/>
      <c r="IQN3919" s="62"/>
      <c r="IQO3919" s="62"/>
      <c r="IQP3919" s="62"/>
      <c r="IQQ3919" s="62"/>
      <c r="IQR3919" s="62"/>
      <c r="IQS3919" s="62"/>
      <c r="IQT3919" s="62"/>
      <c r="IQU3919" s="62"/>
      <c r="IQV3919" s="62"/>
      <c r="IQW3919" s="62"/>
      <c r="IQX3919" s="62"/>
      <c r="IQY3919" s="62"/>
      <c r="IQZ3919" s="62"/>
      <c r="IRA3919" s="62"/>
      <c r="IRB3919" s="62"/>
      <c r="IRC3919" s="62"/>
      <c r="IRD3919" s="62"/>
      <c r="IRE3919" s="62"/>
      <c r="IRF3919" s="62"/>
      <c r="IRG3919" s="62"/>
      <c r="IRH3919" s="62"/>
      <c r="IRI3919" s="62"/>
      <c r="IRJ3919" s="62"/>
      <c r="IRK3919" s="62"/>
      <c r="IRL3919" s="62"/>
      <c r="IRM3919" s="62"/>
      <c r="IRN3919" s="62"/>
      <c r="IRO3919" s="62"/>
      <c r="IRP3919" s="62"/>
      <c r="IRQ3919" s="62"/>
      <c r="IRR3919" s="62"/>
      <c r="IRS3919" s="62"/>
      <c r="IRT3919" s="62"/>
      <c r="IRU3919" s="62"/>
      <c r="IRV3919" s="62"/>
      <c r="IRW3919" s="62"/>
      <c r="IRX3919" s="62"/>
      <c r="IRY3919" s="62"/>
      <c r="IRZ3919" s="62"/>
      <c r="ISA3919" s="62"/>
      <c r="ISB3919" s="62"/>
      <c r="ISC3919" s="62"/>
      <c r="ISD3919" s="62"/>
      <c r="ISE3919" s="62"/>
      <c r="ISF3919" s="62"/>
      <c r="ISG3919" s="62"/>
      <c r="ISH3919" s="62"/>
      <c r="ISI3919" s="62"/>
      <c r="ISJ3919" s="62"/>
      <c r="ISK3919" s="62"/>
      <c r="ISL3919" s="62"/>
      <c r="ISM3919" s="62"/>
      <c r="ISN3919" s="62"/>
      <c r="ISO3919" s="62"/>
      <c r="ISP3919" s="62"/>
      <c r="ISQ3919" s="62"/>
      <c r="ISR3919" s="62"/>
      <c r="ISS3919" s="62"/>
      <c r="IST3919" s="62"/>
      <c r="ISU3919" s="62"/>
      <c r="ISV3919" s="62"/>
      <c r="ISW3919" s="62"/>
      <c r="ISX3919" s="62"/>
      <c r="ISY3919" s="62"/>
      <c r="ISZ3919" s="62"/>
      <c r="ITA3919" s="62"/>
      <c r="ITB3919" s="62"/>
      <c r="ITC3919" s="62"/>
      <c r="ITD3919" s="62"/>
      <c r="ITE3919" s="62"/>
      <c r="ITF3919" s="62"/>
      <c r="ITG3919" s="62"/>
      <c r="ITH3919" s="62"/>
      <c r="ITI3919" s="62"/>
      <c r="ITJ3919" s="62"/>
      <c r="ITK3919" s="62"/>
      <c r="ITL3919" s="62"/>
      <c r="ITM3919" s="62"/>
      <c r="ITN3919" s="62"/>
      <c r="ITO3919" s="62"/>
      <c r="ITP3919" s="62"/>
      <c r="ITQ3919" s="62"/>
      <c r="ITR3919" s="62"/>
      <c r="ITS3919" s="62"/>
      <c r="ITT3919" s="62"/>
      <c r="ITU3919" s="62"/>
      <c r="ITV3919" s="62"/>
      <c r="ITW3919" s="62"/>
      <c r="ITX3919" s="62"/>
      <c r="ITY3919" s="62"/>
      <c r="ITZ3919" s="62"/>
      <c r="IUA3919" s="62"/>
      <c r="IUB3919" s="62"/>
      <c r="IUC3919" s="62"/>
      <c r="IUD3919" s="62"/>
      <c r="IUE3919" s="62"/>
      <c r="IUF3919" s="62"/>
      <c r="IUG3919" s="62"/>
      <c r="IUH3919" s="62"/>
      <c r="IUI3919" s="62"/>
      <c r="IUJ3919" s="62"/>
      <c r="IUK3919" s="62"/>
      <c r="IUL3919" s="62"/>
      <c r="IUM3919" s="62"/>
      <c r="IUN3919" s="62"/>
      <c r="IUO3919" s="62"/>
      <c r="IUP3919" s="62"/>
      <c r="IUQ3919" s="62"/>
      <c r="IUR3919" s="62"/>
      <c r="IUS3919" s="62"/>
      <c r="IUT3919" s="62"/>
      <c r="IUU3919" s="62"/>
      <c r="IUV3919" s="62"/>
      <c r="IUW3919" s="62"/>
      <c r="IUX3919" s="62"/>
      <c r="IUY3919" s="62"/>
      <c r="IUZ3919" s="62"/>
      <c r="IVA3919" s="62"/>
      <c r="IVB3919" s="62"/>
      <c r="IVC3919" s="62"/>
      <c r="IVD3919" s="62"/>
      <c r="IVE3919" s="62"/>
      <c r="IVF3919" s="62"/>
      <c r="IVG3919" s="62"/>
      <c r="IVH3919" s="62"/>
      <c r="IVI3919" s="62"/>
      <c r="IVJ3919" s="62"/>
      <c r="IVK3919" s="62"/>
      <c r="IVL3919" s="62"/>
      <c r="IVM3919" s="62"/>
      <c r="IVN3919" s="62"/>
      <c r="IVO3919" s="62"/>
      <c r="IVP3919" s="62"/>
      <c r="IVQ3919" s="62"/>
      <c r="IVR3919" s="62"/>
      <c r="IVS3919" s="62"/>
      <c r="IVT3919" s="62"/>
      <c r="IVU3919" s="62"/>
      <c r="IVV3919" s="62"/>
      <c r="IVW3919" s="62"/>
      <c r="IVX3919" s="62"/>
      <c r="IVY3919" s="62"/>
      <c r="IVZ3919" s="62"/>
      <c r="IWA3919" s="62"/>
      <c r="IWB3919" s="62"/>
      <c r="IWC3919" s="62"/>
      <c r="IWD3919" s="62"/>
      <c r="IWE3919" s="62"/>
      <c r="IWF3919" s="62"/>
      <c r="IWG3919" s="62"/>
      <c r="IWH3919" s="62"/>
      <c r="IWI3919" s="62"/>
      <c r="IWJ3919" s="62"/>
      <c r="IWK3919" s="62"/>
      <c r="IWL3919" s="62"/>
      <c r="IWM3919" s="62"/>
      <c r="IWN3919" s="62"/>
      <c r="IWO3919" s="62"/>
      <c r="IWP3919" s="62"/>
      <c r="IWQ3919" s="62"/>
      <c r="IWR3919" s="62"/>
      <c r="IWS3919" s="62"/>
      <c r="IWT3919" s="62"/>
      <c r="IWU3919" s="62"/>
      <c r="IWV3919" s="62"/>
      <c r="IWW3919" s="62"/>
      <c r="IWX3919" s="62"/>
      <c r="IWY3919" s="62"/>
      <c r="IWZ3919" s="62"/>
      <c r="IXA3919" s="62"/>
      <c r="IXB3919" s="62"/>
      <c r="IXC3919" s="62"/>
      <c r="IXD3919" s="62"/>
      <c r="IXE3919" s="62"/>
      <c r="IXF3919" s="62"/>
      <c r="IXG3919" s="62"/>
      <c r="IXH3919" s="62"/>
      <c r="IXI3919" s="62"/>
      <c r="IXJ3919" s="62"/>
      <c r="IXK3919" s="62"/>
      <c r="IXL3919" s="62"/>
      <c r="IXM3919" s="62"/>
      <c r="IXN3919" s="62"/>
      <c r="IXO3919" s="62"/>
      <c r="IXP3919" s="62"/>
      <c r="IXQ3919" s="62"/>
      <c r="IXR3919" s="62"/>
      <c r="IXS3919" s="62"/>
      <c r="IXT3919" s="62"/>
      <c r="IXU3919" s="62"/>
      <c r="IXV3919" s="62"/>
      <c r="IXW3919" s="62"/>
      <c r="IXX3919" s="62"/>
      <c r="IXY3919" s="62"/>
      <c r="IXZ3919" s="62"/>
      <c r="IYA3919" s="62"/>
      <c r="IYB3919" s="62"/>
      <c r="IYC3919" s="62"/>
      <c r="IYD3919" s="62"/>
      <c r="IYE3919" s="62"/>
      <c r="IYF3919" s="62"/>
      <c r="IYG3919" s="62"/>
      <c r="IYH3919" s="62"/>
      <c r="IYI3919" s="62"/>
      <c r="IYJ3919" s="62"/>
      <c r="IYK3919" s="62"/>
      <c r="IYL3919" s="62"/>
      <c r="IYM3919" s="62"/>
      <c r="IYN3919" s="62"/>
      <c r="IYO3919" s="62"/>
      <c r="IYP3919" s="62"/>
      <c r="IYQ3919" s="62"/>
      <c r="IYR3919" s="62"/>
      <c r="IYS3919" s="62"/>
      <c r="IYT3919" s="62"/>
      <c r="IYU3919" s="62"/>
      <c r="IYV3919" s="62"/>
      <c r="IYW3919" s="62"/>
      <c r="IYX3919" s="62"/>
      <c r="IYY3919" s="62"/>
      <c r="IYZ3919" s="62"/>
      <c r="IZA3919" s="62"/>
      <c r="IZB3919" s="62"/>
      <c r="IZC3919" s="62"/>
      <c r="IZD3919" s="62"/>
      <c r="IZE3919" s="62"/>
      <c r="IZF3919" s="62"/>
      <c r="IZG3919" s="62"/>
      <c r="IZH3919" s="62"/>
      <c r="IZI3919" s="62"/>
      <c r="IZJ3919" s="62"/>
      <c r="IZK3919" s="62"/>
      <c r="IZL3919" s="62"/>
      <c r="IZM3919" s="62"/>
      <c r="IZN3919" s="62"/>
      <c r="IZO3919" s="62"/>
      <c r="IZP3919" s="62"/>
      <c r="IZQ3919" s="62"/>
      <c r="IZR3919" s="62"/>
      <c r="IZS3919" s="62"/>
      <c r="IZT3919" s="62"/>
      <c r="IZU3919" s="62"/>
      <c r="IZV3919" s="62"/>
      <c r="IZW3919" s="62"/>
      <c r="IZX3919" s="62"/>
      <c r="IZY3919" s="62"/>
      <c r="IZZ3919" s="62"/>
      <c r="JAA3919" s="62"/>
      <c r="JAB3919" s="62"/>
      <c r="JAC3919" s="62"/>
      <c r="JAD3919" s="62"/>
      <c r="JAE3919" s="62"/>
      <c r="JAF3919" s="62"/>
      <c r="JAG3919" s="62"/>
      <c r="JAH3919" s="62"/>
      <c r="JAI3919" s="62"/>
      <c r="JAJ3919" s="62"/>
      <c r="JAK3919" s="62"/>
      <c r="JAL3919" s="62"/>
      <c r="JAM3919" s="62"/>
      <c r="JAN3919" s="62"/>
      <c r="JAO3919" s="62"/>
      <c r="JAP3919" s="62"/>
      <c r="JAQ3919" s="62"/>
      <c r="JAR3919" s="62"/>
      <c r="JAS3919" s="62"/>
      <c r="JAT3919" s="62"/>
      <c r="JAU3919" s="62"/>
      <c r="JAV3919" s="62"/>
      <c r="JAW3919" s="62"/>
      <c r="JAX3919" s="62"/>
      <c r="JAY3919" s="62"/>
      <c r="JAZ3919" s="62"/>
      <c r="JBA3919" s="62"/>
      <c r="JBB3919" s="62"/>
      <c r="JBC3919" s="62"/>
      <c r="JBD3919" s="62"/>
      <c r="JBE3919" s="62"/>
      <c r="JBF3919" s="62"/>
      <c r="JBG3919" s="62"/>
      <c r="JBH3919" s="62"/>
      <c r="JBI3919" s="62"/>
      <c r="JBJ3919" s="62"/>
      <c r="JBK3919" s="62"/>
      <c r="JBL3919" s="62"/>
      <c r="JBM3919" s="62"/>
      <c r="JBN3919" s="62"/>
      <c r="JBO3919" s="62"/>
      <c r="JBP3919" s="62"/>
      <c r="JBQ3919" s="62"/>
      <c r="JBR3919" s="62"/>
      <c r="JBS3919" s="62"/>
      <c r="JBT3919" s="62"/>
      <c r="JBU3919" s="62"/>
      <c r="JBV3919" s="62"/>
      <c r="JBW3919" s="62"/>
      <c r="JBX3919" s="62"/>
      <c r="JBY3919" s="62"/>
      <c r="JBZ3919" s="62"/>
      <c r="JCA3919" s="62"/>
      <c r="JCB3919" s="62"/>
      <c r="JCC3919" s="62"/>
      <c r="JCD3919" s="62"/>
      <c r="JCE3919" s="62"/>
      <c r="JCF3919" s="62"/>
      <c r="JCG3919" s="62"/>
      <c r="JCH3919" s="62"/>
      <c r="JCI3919" s="62"/>
      <c r="JCJ3919" s="62"/>
      <c r="JCK3919" s="62"/>
      <c r="JCL3919" s="62"/>
      <c r="JCM3919" s="62"/>
      <c r="JCN3919" s="62"/>
      <c r="JCO3919" s="62"/>
      <c r="JCP3919" s="62"/>
      <c r="JCQ3919" s="62"/>
      <c r="JCR3919" s="62"/>
      <c r="JCS3919" s="62"/>
      <c r="JCT3919" s="62"/>
      <c r="JCU3919" s="62"/>
      <c r="JCV3919" s="62"/>
      <c r="JCW3919" s="62"/>
      <c r="JCX3919" s="62"/>
      <c r="JCY3919" s="62"/>
      <c r="JCZ3919" s="62"/>
      <c r="JDA3919" s="62"/>
      <c r="JDB3919" s="62"/>
      <c r="JDC3919" s="62"/>
      <c r="JDD3919" s="62"/>
      <c r="JDE3919" s="62"/>
      <c r="JDF3919" s="62"/>
      <c r="JDG3919" s="62"/>
      <c r="JDH3919" s="62"/>
      <c r="JDI3919" s="62"/>
      <c r="JDJ3919" s="62"/>
      <c r="JDK3919" s="62"/>
      <c r="JDL3919" s="62"/>
      <c r="JDM3919" s="62"/>
      <c r="JDN3919" s="62"/>
      <c r="JDO3919" s="62"/>
      <c r="JDP3919" s="62"/>
      <c r="JDQ3919" s="62"/>
      <c r="JDR3919" s="62"/>
      <c r="JDS3919" s="62"/>
      <c r="JDT3919" s="62"/>
      <c r="JDU3919" s="62"/>
      <c r="JDV3919" s="62"/>
      <c r="JDW3919" s="62"/>
      <c r="JDX3919" s="62"/>
      <c r="JDY3919" s="62"/>
      <c r="JDZ3919" s="62"/>
      <c r="JEA3919" s="62"/>
      <c r="JEB3919" s="62"/>
      <c r="JEC3919" s="62"/>
      <c r="JED3919" s="62"/>
      <c r="JEE3919" s="62"/>
      <c r="JEF3919" s="62"/>
      <c r="JEG3919" s="62"/>
      <c r="JEH3919" s="62"/>
      <c r="JEI3919" s="62"/>
      <c r="JEJ3919" s="62"/>
      <c r="JEK3919" s="62"/>
      <c r="JEL3919" s="62"/>
      <c r="JEM3919" s="62"/>
      <c r="JEN3919" s="62"/>
      <c r="JEO3919" s="62"/>
      <c r="JEP3919" s="62"/>
      <c r="JEQ3919" s="62"/>
      <c r="JER3919" s="62"/>
      <c r="JES3919" s="62"/>
      <c r="JET3919" s="62"/>
      <c r="JEU3919" s="62"/>
      <c r="JEV3919" s="62"/>
      <c r="JEW3919" s="62"/>
      <c r="JEX3919" s="62"/>
      <c r="JEY3919" s="62"/>
      <c r="JEZ3919" s="62"/>
      <c r="JFA3919" s="62"/>
      <c r="JFB3919" s="62"/>
      <c r="JFC3919" s="62"/>
      <c r="JFD3919" s="62"/>
      <c r="JFE3919" s="62"/>
      <c r="JFF3919" s="62"/>
      <c r="JFG3919" s="62"/>
      <c r="JFH3919" s="62"/>
      <c r="JFI3919" s="62"/>
      <c r="JFJ3919" s="62"/>
      <c r="JFK3919" s="62"/>
      <c r="JFL3919" s="62"/>
      <c r="JFM3919" s="62"/>
      <c r="JFN3919" s="62"/>
      <c r="JFO3919" s="62"/>
      <c r="JFP3919" s="62"/>
      <c r="JFQ3919" s="62"/>
      <c r="JFR3919" s="62"/>
      <c r="JFS3919" s="62"/>
      <c r="JFT3919" s="62"/>
      <c r="JFU3919" s="62"/>
      <c r="JFV3919" s="62"/>
      <c r="JFW3919" s="62"/>
      <c r="JFX3919" s="62"/>
      <c r="JFY3919" s="62"/>
      <c r="JFZ3919" s="62"/>
      <c r="JGA3919" s="62"/>
      <c r="JGB3919" s="62"/>
      <c r="JGC3919" s="62"/>
      <c r="JGD3919" s="62"/>
      <c r="JGE3919" s="62"/>
      <c r="JGF3919" s="62"/>
      <c r="JGG3919" s="62"/>
      <c r="JGH3919" s="62"/>
      <c r="JGI3919" s="62"/>
      <c r="JGJ3919" s="62"/>
      <c r="JGK3919" s="62"/>
      <c r="JGL3919" s="62"/>
      <c r="JGM3919" s="62"/>
      <c r="JGN3919" s="62"/>
      <c r="JGO3919" s="62"/>
      <c r="JGP3919" s="62"/>
      <c r="JGQ3919" s="62"/>
      <c r="JGR3919" s="62"/>
      <c r="JGS3919" s="62"/>
      <c r="JGT3919" s="62"/>
      <c r="JGU3919" s="62"/>
      <c r="JGV3919" s="62"/>
      <c r="JGW3919" s="62"/>
      <c r="JGX3919" s="62"/>
      <c r="JGY3919" s="62"/>
      <c r="JGZ3919" s="62"/>
      <c r="JHA3919" s="62"/>
      <c r="JHB3919" s="62"/>
      <c r="JHC3919" s="62"/>
      <c r="JHD3919" s="62"/>
      <c r="JHE3919" s="62"/>
      <c r="JHF3919" s="62"/>
      <c r="JHG3919" s="62"/>
      <c r="JHH3919" s="62"/>
      <c r="JHI3919" s="62"/>
      <c r="JHJ3919" s="62"/>
      <c r="JHK3919" s="62"/>
      <c r="JHL3919" s="62"/>
      <c r="JHM3919" s="62"/>
      <c r="JHN3919" s="62"/>
      <c r="JHO3919" s="62"/>
      <c r="JHP3919" s="62"/>
      <c r="JHQ3919" s="62"/>
      <c r="JHR3919" s="62"/>
      <c r="JHS3919" s="62"/>
      <c r="JHT3919" s="62"/>
      <c r="JHU3919" s="62"/>
      <c r="JHV3919" s="62"/>
      <c r="JHW3919" s="62"/>
      <c r="JHX3919" s="62"/>
      <c r="JHY3919" s="62"/>
      <c r="JHZ3919" s="62"/>
      <c r="JIA3919" s="62"/>
      <c r="JIB3919" s="62"/>
      <c r="JIC3919" s="62"/>
      <c r="JID3919" s="62"/>
      <c r="JIE3919" s="62"/>
      <c r="JIF3919" s="62"/>
      <c r="JIG3919" s="62"/>
      <c r="JIH3919" s="62"/>
      <c r="JII3919" s="62"/>
      <c r="JIJ3919" s="62"/>
      <c r="JIK3919" s="62"/>
      <c r="JIL3919" s="62"/>
      <c r="JIM3919" s="62"/>
      <c r="JIN3919" s="62"/>
      <c r="JIO3919" s="62"/>
      <c r="JIP3919" s="62"/>
      <c r="JIQ3919" s="62"/>
      <c r="JIR3919" s="62"/>
      <c r="JIS3919" s="62"/>
      <c r="JIT3919" s="62"/>
      <c r="JIU3919" s="62"/>
      <c r="JIV3919" s="62"/>
      <c r="JIW3919" s="62"/>
      <c r="JIX3919" s="62"/>
      <c r="JIY3919" s="62"/>
      <c r="JIZ3919" s="62"/>
      <c r="JJA3919" s="62"/>
      <c r="JJB3919" s="62"/>
      <c r="JJC3919" s="62"/>
      <c r="JJD3919" s="62"/>
      <c r="JJE3919" s="62"/>
      <c r="JJF3919" s="62"/>
      <c r="JJG3919" s="62"/>
      <c r="JJH3919" s="62"/>
      <c r="JJI3919" s="62"/>
      <c r="JJJ3919" s="62"/>
      <c r="JJK3919" s="62"/>
      <c r="JJL3919" s="62"/>
      <c r="JJM3919" s="62"/>
      <c r="JJN3919" s="62"/>
      <c r="JJO3919" s="62"/>
      <c r="JJP3919" s="62"/>
      <c r="JJQ3919" s="62"/>
      <c r="JJR3919" s="62"/>
      <c r="JJS3919" s="62"/>
      <c r="JJT3919" s="62"/>
      <c r="JJU3919" s="62"/>
      <c r="JJV3919" s="62"/>
      <c r="JJW3919" s="62"/>
      <c r="JJX3919" s="62"/>
      <c r="JJY3919" s="62"/>
      <c r="JJZ3919" s="62"/>
      <c r="JKA3919" s="62"/>
      <c r="JKB3919" s="62"/>
      <c r="JKC3919" s="62"/>
      <c r="JKD3919" s="62"/>
      <c r="JKE3919" s="62"/>
      <c r="JKF3919" s="62"/>
      <c r="JKG3919" s="62"/>
      <c r="JKH3919" s="62"/>
      <c r="JKI3919" s="62"/>
      <c r="JKJ3919" s="62"/>
      <c r="JKK3919" s="62"/>
      <c r="JKL3919" s="62"/>
      <c r="JKM3919" s="62"/>
      <c r="JKN3919" s="62"/>
      <c r="JKO3919" s="62"/>
      <c r="JKP3919" s="62"/>
      <c r="JKQ3919" s="62"/>
      <c r="JKR3919" s="62"/>
      <c r="JKS3919" s="62"/>
      <c r="JKT3919" s="62"/>
      <c r="JKU3919" s="62"/>
      <c r="JKV3919" s="62"/>
      <c r="JKW3919" s="62"/>
      <c r="JKX3919" s="62"/>
      <c r="JKY3919" s="62"/>
      <c r="JKZ3919" s="62"/>
      <c r="JLA3919" s="62"/>
      <c r="JLB3919" s="62"/>
      <c r="JLC3919" s="62"/>
      <c r="JLD3919" s="62"/>
      <c r="JLE3919" s="62"/>
      <c r="JLF3919" s="62"/>
      <c r="JLG3919" s="62"/>
      <c r="JLH3919" s="62"/>
      <c r="JLI3919" s="62"/>
      <c r="JLJ3919" s="62"/>
      <c r="JLK3919" s="62"/>
      <c r="JLL3919" s="62"/>
      <c r="JLM3919" s="62"/>
      <c r="JLN3919" s="62"/>
      <c r="JLO3919" s="62"/>
      <c r="JLP3919" s="62"/>
      <c r="JLQ3919" s="62"/>
      <c r="JLR3919" s="62"/>
      <c r="JLS3919" s="62"/>
      <c r="JLT3919" s="62"/>
      <c r="JLU3919" s="62"/>
      <c r="JLV3919" s="62"/>
      <c r="JLW3919" s="62"/>
      <c r="JLX3919" s="62"/>
      <c r="JLY3919" s="62"/>
      <c r="JLZ3919" s="62"/>
      <c r="JMA3919" s="62"/>
      <c r="JMB3919" s="62"/>
      <c r="JMC3919" s="62"/>
      <c r="JMD3919" s="62"/>
      <c r="JME3919" s="62"/>
      <c r="JMF3919" s="62"/>
      <c r="JMG3919" s="62"/>
      <c r="JMH3919" s="62"/>
      <c r="JMI3919" s="62"/>
      <c r="JMJ3919" s="62"/>
      <c r="JMK3919" s="62"/>
      <c r="JML3919" s="62"/>
      <c r="JMM3919" s="62"/>
      <c r="JMN3919" s="62"/>
      <c r="JMO3919" s="62"/>
      <c r="JMP3919" s="62"/>
      <c r="JMQ3919" s="62"/>
      <c r="JMR3919" s="62"/>
      <c r="JMS3919" s="62"/>
      <c r="JMT3919" s="62"/>
      <c r="JMU3919" s="62"/>
      <c r="JMV3919" s="62"/>
      <c r="JMW3919" s="62"/>
      <c r="JMX3919" s="62"/>
      <c r="JMY3919" s="62"/>
      <c r="JMZ3919" s="62"/>
      <c r="JNA3919" s="62"/>
      <c r="JNB3919" s="62"/>
      <c r="JNC3919" s="62"/>
      <c r="JND3919" s="62"/>
      <c r="JNE3919" s="62"/>
      <c r="JNF3919" s="62"/>
      <c r="JNG3919" s="62"/>
      <c r="JNH3919" s="62"/>
      <c r="JNI3919" s="62"/>
      <c r="JNJ3919" s="62"/>
      <c r="JNK3919" s="62"/>
      <c r="JNL3919" s="62"/>
      <c r="JNM3919" s="62"/>
      <c r="JNN3919" s="62"/>
      <c r="JNO3919" s="62"/>
      <c r="JNP3919" s="62"/>
      <c r="JNQ3919" s="62"/>
      <c r="JNR3919" s="62"/>
      <c r="JNS3919" s="62"/>
      <c r="JNT3919" s="62"/>
      <c r="JNU3919" s="62"/>
      <c r="JNV3919" s="62"/>
      <c r="JNW3919" s="62"/>
      <c r="JNX3919" s="62"/>
      <c r="JNY3919" s="62"/>
      <c r="JNZ3919" s="62"/>
      <c r="JOA3919" s="62"/>
      <c r="JOB3919" s="62"/>
      <c r="JOC3919" s="62"/>
      <c r="JOD3919" s="62"/>
      <c r="JOE3919" s="62"/>
      <c r="JOF3919" s="62"/>
      <c r="JOG3919" s="62"/>
      <c r="JOH3919" s="62"/>
      <c r="JOI3919" s="62"/>
      <c r="JOJ3919" s="62"/>
      <c r="JOK3919" s="62"/>
      <c r="JOL3919" s="62"/>
      <c r="JOM3919" s="62"/>
      <c r="JON3919" s="62"/>
      <c r="JOO3919" s="62"/>
      <c r="JOP3919" s="62"/>
      <c r="JOQ3919" s="62"/>
      <c r="JOR3919" s="62"/>
      <c r="JOS3919" s="62"/>
      <c r="JOT3919" s="62"/>
      <c r="JOU3919" s="62"/>
      <c r="JOV3919" s="62"/>
      <c r="JOW3919" s="62"/>
      <c r="JOX3919" s="62"/>
      <c r="JOY3919" s="62"/>
      <c r="JOZ3919" s="62"/>
      <c r="JPA3919" s="62"/>
      <c r="JPB3919" s="62"/>
      <c r="JPC3919" s="62"/>
      <c r="JPD3919" s="62"/>
      <c r="JPE3919" s="62"/>
      <c r="JPF3919" s="62"/>
      <c r="JPG3919" s="62"/>
      <c r="JPH3919" s="62"/>
      <c r="JPI3919" s="62"/>
      <c r="JPJ3919" s="62"/>
      <c r="JPK3919" s="62"/>
      <c r="JPL3919" s="62"/>
      <c r="JPM3919" s="62"/>
      <c r="JPN3919" s="62"/>
      <c r="JPO3919" s="62"/>
      <c r="JPP3919" s="62"/>
      <c r="JPQ3919" s="62"/>
      <c r="JPR3919" s="62"/>
      <c r="JPS3919" s="62"/>
      <c r="JPT3919" s="62"/>
      <c r="JPU3919" s="62"/>
      <c r="JPV3919" s="62"/>
      <c r="JPW3919" s="62"/>
      <c r="JPX3919" s="62"/>
      <c r="JPY3919" s="62"/>
      <c r="JPZ3919" s="62"/>
      <c r="JQA3919" s="62"/>
      <c r="JQB3919" s="62"/>
      <c r="JQC3919" s="62"/>
      <c r="JQD3919" s="62"/>
      <c r="JQE3919" s="62"/>
      <c r="JQF3919" s="62"/>
      <c r="JQG3919" s="62"/>
      <c r="JQH3919" s="62"/>
      <c r="JQI3919" s="62"/>
      <c r="JQJ3919" s="62"/>
      <c r="JQK3919" s="62"/>
      <c r="JQL3919" s="62"/>
      <c r="JQM3919" s="62"/>
      <c r="JQN3919" s="62"/>
      <c r="JQO3919" s="62"/>
      <c r="JQP3919" s="62"/>
      <c r="JQQ3919" s="62"/>
      <c r="JQR3919" s="62"/>
      <c r="JQS3919" s="62"/>
      <c r="JQT3919" s="62"/>
      <c r="JQU3919" s="62"/>
      <c r="JQV3919" s="62"/>
      <c r="JQW3919" s="62"/>
      <c r="JQX3919" s="62"/>
      <c r="JQY3919" s="62"/>
      <c r="JQZ3919" s="62"/>
      <c r="JRA3919" s="62"/>
      <c r="JRB3919" s="62"/>
      <c r="JRC3919" s="62"/>
      <c r="JRD3919" s="62"/>
      <c r="JRE3919" s="62"/>
      <c r="JRF3919" s="62"/>
      <c r="JRG3919" s="62"/>
      <c r="JRH3919" s="62"/>
      <c r="JRI3919" s="62"/>
      <c r="JRJ3919" s="62"/>
      <c r="JRK3919" s="62"/>
      <c r="JRL3919" s="62"/>
      <c r="JRM3919" s="62"/>
      <c r="JRN3919" s="62"/>
      <c r="JRO3919" s="62"/>
      <c r="JRP3919" s="62"/>
      <c r="JRQ3919" s="62"/>
      <c r="JRR3919" s="62"/>
      <c r="JRS3919" s="62"/>
      <c r="JRT3919" s="62"/>
      <c r="JRU3919" s="62"/>
      <c r="JRV3919" s="62"/>
      <c r="JRW3919" s="62"/>
      <c r="JRX3919" s="62"/>
      <c r="JRY3919" s="62"/>
      <c r="JRZ3919" s="62"/>
      <c r="JSA3919" s="62"/>
      <c r="JSB3919" s="62"/>
      <c r="JSC3919" s="62"/>
      <c r="JSD3919" s="62"/>
      <c r="JSE3919" s="62"/>
      <c r="JSF3919" s="62"/>
      <c r="JSG3919" s="62"/>
      <c r="JSH3919" s="62"/>
      <c r="JSI3919" s="62"/>
      <c r="JSJ3919" s="62"/>
      <c r="JSK3919" s="62"/>
      <c r="JSL3919" s="62"/>
      <c r="JSM3919" s="62"/>
      <c r="JSN3919" s="62"/>
      <c r="JSO3919" s="62"/>
      <c r="JSP3919" s="62"/>
      <c r="JSQ3919" s="62"/>
      <c r="JSR3919" s="62"/>
      <c r="JSS3919" s="62"/>
      <c r="JST3919" s="62"/>
      <c r="JSU3919" s="62"/>
      <c r="JSV3919" s="62"/>
      <c r="JSW3919" s="62"/>
      <c r="JSX3919" s="62"/>
      <c r="JSY3919" s="62"/>
      <c r="JSZ3919" s="62"/>
      <c r="JTA3919" s="62"/>
      <c r="JTB3919" s="62"/>
      <c r="JTC3919" s="62"/>
      <c r="JTD3919" s="62"/>
      <c r="JTE3919" s="62"/>
      <c r="JTF3919" s="62"/>
      <c r="JTG3919" s="62"/>
      <c r="JTH3919" s="62"/>
      <c r="JTI3919" s="62"/>
      <c r="JTJ3919" s="62"/>
      <c r="JTK3919" s="62"/>
      <c r="JTL3919" s="62"/>
      <c r="JTM3919" s="62"/>
      <c r="JTN3919" s="62"/>
      <c r="JTO3919" s="62"/>
      <c r="JTP3919" s="62"/>
      <c r="JTQ3919" s="62"/>
      <c r="JTR3919" s="62"/>
      <c r="JTS3919" s="62"/>
      <c r="JTT3919" s="62"/>
      <c r="JTU3919" s="62"/>
      <c r="JTV3919" s="62"/>
      <c r="JTW3919" s="62"/>
      <c r="JTX3919" s="62"/>
      <c r="JTY3919" s="62"/>
      <c r="JTZ3919" s="62"/>
      <c r="JUA3919" s="62"/>
      <c r="JUB3919" s="62"/>
      <c r="JUC3919" s="62"/>
      <c r="JUD3919" s="62"/>
      <c r="JUE3919" s="62"/>
      <c r="JUF3919" s="62"/>
      <c r="JUG3919" s="62"/>
      <c r="JUH3919" s="62"/>
      <c r="JUI3919" s="62"/>
      <c r="JUJ3919" s="62"/>
      <c r="JUK3919" s="62"/>
      <c r="JUL3919" s="62"/>
      <c r="JUM3919" s="62"/>
      <c r="JUN3919" s="62"/>
      <c r="JUO3919" s="62"/>
      <c r="JUP3919" s="62"/>
      <c r="JUQ3919" s="62"/>
      <c r="JUR3919" s="62"/>
      <c r="JUS3919" s="62"/>
      <c r="JUT3919" s="62"/>
      <c r="JUU3919" s="62"/>
      <c r="JUV3919" s="62"/>
      <c r="JUW3919" s="62"/>
      <c r="JUX3919" s="62"/>
      <c r="JUY3919" s="62"/>
      <c r="JUZ3919" s="62"/>
      <c r="JVA3919" s="62"/>
      <c r="JVB3919" s="62"/>
      <c r="JVC3919" s="62"/>
      <c r="JVD3919" s="62"/>
      <c r="JVE3919" s="62"/>
      <c r="JVF3919" s="62"/>
      <c r="JVG3919" s="62"/>
      <c r="JVH3919" s="62"/>
      <c r="JVI3919" s="62"/>
      <c r="JVJ3919" s="62"/>
      <c r="JVK3919" s="62"/>
      <c r="JVL3919" s="62"/>
      <c r="JVM3919" s="62"/>
      <c r="JVN3919" s="62"/>
      <c r="JVO3919" s="62"/>
      <c r="JVP3919" s="62"/>
      <c r="JVQ3919" s="62"/>
      <c r="JVR3919" s="62"/>
      <c r="JVS3919" s="62"/>
      <c r="JVT3919" s="62"/>
      <c r="JVU3919" s="62"/>
      <c r="JVV3919" s="62"/>
      <c r="JVW3919" s="62"/>
      <c r="JVX3919" s="62"/>
      <c r="JVY3919" s="62"/>
      <c r="JVZ3919" s="62"/>
      <c r="JWA3919" s="62"/>
      <c r="JWB3919" s="62"/>
      <c r="JWC3919" s="62"/>
      <c r="JWD3919" s="62"/>
      <c r="JWE3919" s="62"/>
      <c r="JWF3919" s="62"/>
      <c r="JWG3919" s="62"/>
      <c r="JWH3919" s="62"/>
      <c r="JWI3919" s="62"/>
      <c r="JWJ3919" s="62"/>
      <c r="JWK3919" s="62"/>
      <c r="JWL3919" s="62"/>
      <c r="JWM3919" s="62"/>
      <c r="JWN3919" s="62"/>
      <c r="JWO3919" s="62"/>
      <c r="JWP3919" s="62"/>
      <c r="JWQ3919" s="62"/>
      <c r="JWR3919" s="62"/>
      <c r="JWS3919" s="62"/>
      <c r="JWT3919" s="62"/>
      <c r="JWU3919" s="62"/>
      <c r="JWV3919" s="62"/>
      <c r="JWW3919" s="62"/>
      <c r="JWX3919" s="62"/>
      <c r="JWY3919" s="62"/>
      <c r="JWZ3919" s="62"/>
      <c r="JXA3919" s="62"/>
      <c r="JXB3919" s="62"/>
      <c r="JXC3919" s="62"/>
      <c r="JXD3919" s="62"/>
      <c r="JXE3919" s="62"/>
      <c r="JXF3919" s="62"/>
      <c r="JXG3919" s="62"/>
      <c r="JXH3919" s="62"/>
      <c r="JXI3919" s="62"/>
      <c r="JXJ3919" s="62"/>
      <c r="JXK3919" s="62"/>
      <c r="JXL3919" s="62"/>
      <c r="JXM3919" s="62"/>
      <c r="JXN3919" s="62"/>
      <c r="JXO3919" s="62"/>
      <c r="JXP3919" s="62"/>
      <c r="JXQ3919" s="62"/>
      <c r="JXR3919" s="62"/>
      <c r="JXS3919" s="62"/>
      <c r="JXT3919" s="62"/>
      <c r="JXU3919" s="62"/>
      <c r="JXV3919" s="62"/>
      <c r="JXW3919" s="62"/>
      <c r="JXX3919" s="62"/>
      <c r="JXY3919" s="62"/>
      <c r="JXZ3919" s="62"/>
      <c r="JYA3919" s="62"/>
      <c r="JYB3919" s="62"/>
      <c r="JYC3919" s="62"/>
      <c r="JYD3919" s="62"/>
      <c r="JYE3919" s="62"/>
      <c r="JYF3919" s="62"/>
      <c r="JYG3919" s="62"/>
      <c r="JYH3919" s="62"/>
      <c r="JYI3919" s="62"/>
      <c r="JYJ3919" s="62"/>
      <c r="JYK3919" s="62"/>
      <c r="JYL3919" s="62"/>
      <c r="JYM3919" s="62"/>
      <c r="JYN3919" s="62"/>
      <c r="JYO3919" s="62"/>
      <c r="JYP3919" s="62"/>
      <c r="JYQ3919" s="62"/>
      <c r="JYR3919" s="62"/>
      <c r="JYS3919" s="62"/>
      <c r="JYT3919" s="62"/>
      <c r="JYU3919" s="62"/>
      <c r="JYV3919" s="62"/>
      <c r="JYW3919" s="62"/>
      <c r="JYX3919" s="62"/>
      <c r="JYY3919" s="62"/>
      <c r="JYZ3919" s="62"/>
      <c r="JZA3919" s="62"/>
      <c r="JZB3919" s="62"/>
      <c r="JZC3919" s="62"/>
      <c r="JZD3919" s="62"/>
      <c r="JZE3919" s="62"/>
      <c r="JZF3919" s="62"/>
      <c r="JZG3919" s="62"/>
      <c r="JZH3919" s="62"/>
      <c r="JZI3919" s="62"/>
      <c r="JZJ3919" s="62"/>
      <c r="JZK3919" s="62"/>
      <c r="JZL3919" s="62"/>
      <c r="JZM3919" s="62"/>
      <c r="JZN3919" s="62"/>
      <c r="JZO3919" s="62"/>
      <c r="JZP3919" s="62"/>
      <c r="JZQ3919" s="62"/>
      <c r="JZR3919" s="62"/>
      <c r="JZS3919" s="62"/>
      <c r="JZT3919" s="62"/>
      <c r="JZU3919" s="62"/>
      <c r="JZV3919" s="62"/>
      <c r="JZW3919" s="62"/>
      <c r="JZX3919" s="62"/>
      <c r="JZY3919" s="62"/>
      <c r="JZZ3919" s="62"/>
      <c r="KAA3919" s="62"/>
      <c r="KAB3919" s="62"/>
      <c r="KAC3919" s="62"/>
      <c r="KAD3919" s="62"/>
      <c r="KAE3919" s="62"/>
      <c r="KAF3919" s="62"/>
      <c r="KAG3919" s="62"/>
      <c r="KAH3919" s="62"/>
      <c r="KAI3919" s="62"/>
      <c r="KAJ3919" s="62"/>
      <c r="KAK3919" s="62"/>
      <c r="KAL3919" s="62"/>
      <c r="KAM3919" s="62"/>
      <c r="KAN3919" s="62"/>
      <c r="KAO3919" s="62"/>
      <c r="KAP3919" s="62"/>
      <c r="KAQ3919" s="62"/>
      <c r="KAR3919" s="62"/>
      <c r="KAS3919" s="62"/>
      <c r="KAT3919" s="62"/>
      <c r="KAU3919" s="62"/>
      <c r="KAV3919" s="62"/>
      <c r="KAW3919" s="62"/>
      <c r="KAX3919" s="62"/>
      <c r="KAY3919" s="62"/>
      <c r="KAZ3919" s="62"/>
      <c r="KBA3919" s="62"/>
      <c r="KBB3919" s="62"/>
      <c r="KBC3919" s="62"/>
      <c r="KBD3919" s="62"/>
      <c r="KBE3919" s="62"/>
      <c r="KBF3919" s="62"/>
      <c r="KBG3919" s="62"/>
      <c r="KBH3919" s="62"/>
      <c r="KBI3919" s="62"/>
      <c r="KBJ3919" s="62"/>
      <c r="KBK3919" s="62"/>
      <c r="KBL3919" s="62"/>
      <c r="KBM3919" s="62"/>
      <c r="KBN3919" s="62"/>
      <c r="KBO3919" s="62"/>
      <c r="KBP3919" s="62"/>
      <c r="KBQ3919" s="62"/>
      <c r="KBR3919" s="62"/>
      <c r="KBS3919" s="62"/>
      <c r="KBT3919" s="62"/>
      <c r="KBU3919" s="62"/>
      <c r="KBV3919" s="62"/>
      <c r="KBW3919" s="62"/>
      <c r="KBX3919" s="62"/>
      <c r="KBY3919" s="62"/>
      <c r="KBZ3919" s="62"/>
      <c r="KCA3919" s="62"/>
      <c r="KCB3919" s="62"/>
      <c r="KCC3919" s="62"/>
      <c r="KCD3919" s="62"/>
      <c r="KCE3919" s="62"/>
      <c r="KCF3919" s="62"/>
      <c r="KCG3919" s="62"/>
      <c r="KCH3919" s="62"/>
      <c r="KCI3919" s="62"/>
      <c r="KCJ3919" s="62"/>
      <c r="KCK3919" s="62"/>
      <c r="KCL3919" s="62"/>
      <c r="KCM3919" s="62"/>
      <c r="KCN3919" s="62"/>
      <c r="KCO3919" s="62"/>
      <c r="KCP3919" s="62"/>
      <c r="KCQ3919" s="62"/>
      <c r="KCR3919" s="62"/>
      <c r="KCS3919" s="62"/>
      <c r="KCT3919" s="62"/>
      <c r="KCU3919" s="62"/>
      <c r="KCV3919" s="62"/>
      <c r="KCW3919" s="62"/>
      <c r="KCX3919" s="62"/>
      <c r="KCY3919" s="62"/>
      <c r="KCZ3919" s="62"/>
      <c r="KDA3919" s="62"/>
      <c r="KDB3919" s="62"/>
      <c r="KDC3919" s="62"/>
      <c r="KDD3919" s="62"/>
      <c r="KDE3919" s="62"/>
      <c r="KDF3919" s="62"/>
      <c r="KDG3919" s="62"/>
      <c r="KDH3919" s="62"/>
      <c r="KDI3919" s="62"/>
      <c r="KDJ3919" s="62"/>
      <c r="KDK3919" s="62"/>
      <c r="KDL3919" s="62"/>
      <c r="KDM3919" s="62"/>
      <c r="KDN3919" s="62"/>
      <c r="KDO3919" s="62"/>
      <c r="KDP3919" s="62"/>
      <c r="KDQ3919" s="62"/>
      <c r="KDR3919" s="62"/>
      <c r="KDS3919" s="62"/>
      <c r="KDT3919" s="62"/>
      <c r="KDU3919" s="62"/>
      <c r="KDV3919" s="62"/>
      <c r="KDW3919" s="62"/>
      <c r="KDX3919" s="62"/>
      <c r="KDY3919" s="62"/>
      <c r="KDZ3919" s="62"/>
      <c r="KEA3919" s="62"/>
      <c r="KEB3919" s="62"/>
      <c r="KEC3919" s="62"/>
      <c r="KED3919" s="62"/>
      <c r="KEE3919" s="62"/>
      <c r="KEF3919" s="62"/>
      <c r="KEG3919" s="62"/>
      <c r="KEH3919" s="62"/>
      <c r="KEI3919" s="62"/>
      <c r="KEJ3919" s="62"/>
      <c r="KEK3919" s="62"/>
      <c r="KEL3919" s="62"/>
      <c r="KEM3919" s="62"/>
      <c r="KEN3919" s="62"/>
      <c r="KEO3919" s="62"/>
      <c r="KEP3919" s="62"/>
      <c r="KEQ3919" s="62"/>
      <c r="KER3919" s="62"/>
      <c r="KES3919" s="62"/>
      <c r="KET3919" s="62"/>
      <c r="KEU3919" s="62"/>
      <c r="KEV3919" s="62"/>
      <c r="KEW3919" s="62"/>
      <c r="KEX3919" s="62"/>
      <c r="KEY3919" s="62"/>
      <c r="KEZ3919" s="62"/>
      <c r="KFA3919" s="62"/>
      <c r="KFB3919" s="62"/>
      <c r="KFC3919" s="62"/>
      <c r="KFD3919" s="62"/>
      <c r="KFE3919" s="62"/>
      <c r="KFF3919" s="62"/>
      <c r="KFG3919" s="62"/>
      <c r="KFH3919" s="62"/>
      <c r="KFI3919" s="62"/>
      <c r="KFJ3919" s="62"/>
      <c r="KFK3919" s="62"/>
      <c r="KFL3919" s="62"/>
      <c r="KFM3919" s="62"/>
      <c r="KFN3919" s="62"/>
      <c r="KFO3919" s="62"/>
      <c r="KFP3919" s="62"/>
      <c r="KFQ3919" s="62"/>
      <c r="KFR3919" s="62"/>
      <c r="KFS3919" s="62"/>
      <c r="KFT3919" s="62"/>
      <c r="KFU3919" s="62"/>
      <c r="KFV3919" s="62"/>
      <c r="KFW3919" s="62"/>
      <c r="KFX3919" s="62"/>
      <c r="KFY3919" s="62"/>
      <c r="KFZ3919" s="62"/>
      <c r="KGA3919" s="62"/>
      <c r="KGB3919" s="62"/>
      <c r="KGC3919" s="62"/>
      <c r="KGD3919" s="62"/>
      <c r="KGE3919" s="62"/>
      <c r="KGF3919" s="62"/>
      <c r="KGG3919" s="62"/>
      <c r="KGH3919" s="62"/>
      <c r="KGI3919" s="62"/>
      <c r="KGJ3919" s="62"/>
      <c r="KGK3919" s="62"/>
      <c r="KGL3919" s="62"/>
      <c r="KGM3919" s="62"/>
      <c r="KGN3919" s="62"/>
      <c r="KGO3919" s="62"/>
      <c r="KGP3919" s="62"/>
      <c r="KGQ3919" s="62"/>
      <c r="KGR3919" s="62"/>
      <c r="KGS3919" s="62"/>
      <c r="KGT3919" s="62"/>
      <c r="KGU3919" s="62"/>
      <c r="KGV3919" s="62"/>
      <c r="KGW3919" s="62"/>
      <c r="KGX3919" s="62"/>
      <c r="KGY3919" s="62"/>
      <c r="KGZ3919" s="62"/>
      <c r="KHA3919" s="62"/>
      <c r="KHB3919" s="62"/>
      <c r="KHC3919" s="62"/>
      <c r="KHD3919" s="62"/>
      <c r="KHE3919" s="62"/>
      <c r="KHF3919" s="62"/>
      <c r="KHG3919" s="62"/>
      <c r="KHH3919" s="62"/>
      <c r="KHI3919" s="62"/>
      <c r="KHJ3919" s="62"/>
      <c r="KHK3919" s="62"/>
      <c r="KHL3919" s="62"/>
      <c r="KHM3919" s="62"/>
      <c r="KHN3919" s="62"/>
      <c r="KHO3919" s="62"/>
      <c r="KHP3919" s="62"/>
      <c r="KHQ3919" s="62"/>
      <c r="KHR3919" s="62"/>
      <c r="KHS3919" s="62"/>
      <c r="KHT3919" s="62"/>
      <c r="KHU3919" s="62"/>
      <c r="KHV3919" s="62"/>
      <c r="KHW3919" s="62"/>
      <c r="KHX3919" s="62"/>
      <c r="KHY3919" s="62"/>
      <c r="KHZ3919" s="62"/>
      <c r="KIA3919" s="62"/>
      <c r="KIB3919" s="62"/>
      <c r="KIC3919" s="62"/>
      <c r="KID3919" s="62"/>
      <c r="KIE3919" s="62"/>
      <c r="KIF3919" s="62"/>
      <c r="KIG3919" s="62"/>
      <c r="KIH3919" s="62"/>
      <c r="KII3919" s="62"/>
      <c r="KIJ3919" s="62"/>
      <c r="KIK3919" s="62"/>
      <c r="KIL3919" s="62"/>
      <c r="KIM3919" s="62"/>
      <c r="KIN3919" s="62"/>
      <c r="KIO3919" s="62"/>
      <c r="KIP3919" s="62"/>
      <c r="KIQ3919" s="62"/>
      <c r="KIR3919" s="62"/>
      <c r="KIS3919" s="62"/>
      <c r="KIT3919" s="62"/>
      <c r="KIU3919" s="62"/>
      <c r="KIV3919" s="62"/>
      <c r="KIW3919" s="62"/>
      <c r="KIX3919" s="62"/>
      <c r="KIY3919" s="62"/>
      <c r="KIZ3919" s="62"/>
      <c r="KJA3919" s="62"/>
      <c r="KJB3919" s="62"/>
      <c r="KJC3919" s="62"/>
      <c r="KJD3919" s="62"/>
      <c r="KJE3919" s="62"/>
      <c r="KJF3919" s="62"/>
      <c r="KJG3919" s="62"/>
      <c r="KJH3919" s="62"/>
      <c r="KJI3919" s="62"/>
      <c r="KJJ3919" s="62"/>
      <c r="KJK3919" s="62"/>
      <c r="KJL3919" s="62"/>
      <c r="KJM3919" s="62"/>
      <c r="KJN3919" s="62"/>
      <c r="KJO3919" s="62"/>
      <c r="KJP3919" s="62"/>
      <c r="KJQ3919" s="62"/>
      <c r="KJR3919" s="62"/>
      <c r="KJS3919" s="62"/>
      <c r="KJT3919" s="62"/>
      <c r="KJU3919" s="62"/>
      <c r="KJV3919" s="62"/>
      <c r="KJW3919" s="62"/>
      <c r="KJX3919" s="62"/>
      <c r="KJY3919" s="62"/>
      <c r="KJZ3919" s="62"/>
      <c r="KKA3919" s="62"/>
      <c r="KKB3919" s="62"/>
      <c r="KKC3919" s="62"/>
      <c r="KKD3919" s="62"/>
      <c r="KKE3919" s="62"/>
      <c r="KKF3919" s="62"/>
      <c r="KKG3919" s="62"/>
      <c r="KKH3919" s="62"/>
      <c r="KKI3919" s="62"/>
      <c r="KKJ3919" s="62"/>
      <c r="KKK3919" s="62"/>
      <c r="KKL3919" s="62"/>
      <c r="KKM3919" s="62"/>
      <c r="KKN3919" s="62"/>
      <c r="KKO3919" s="62"/>
      <c r="KKP3919" s="62"/>
      <c r="KKQ3919" s="62"/>
      <c r="KKR3919" s="62"/>
      <c r="KKS3919" s="62"/>
      <c r="KKT3919" s="62"/>
      <c r="KKU3919" s="62"/>
      <c r="KKV3919" s="62"/>
      <c r="KKW3919" s="62"/>
      <c r="KKX3919" s="62"/>
      <c r="KKY3919" s="62"/>
      <c r="KKZ3919" s="62"/>
      <c r="KLA3919" s="62"/>
      <c r="KLB3919" s="62"/>
      <c r="KLC3919" s="62"/>
      <c r="KLD3919" s="62"/>
      <c r="KLE3919" s="62"/>
      <c r="KLF3919" s="62"/>
      <c r="KLG3919" s="62"/>
      <c r="KLH3919" s="62"/>
      <c r="KLI3919" s="62"/>
      <c r="KLJ3919" s="62"/>
      <c r="KLK3919" s="62"/>
      <c r="KLL3919" s="62"/>
      <c r="KLM3919" s="62"/>
      <c r="KLN3919" s="62"/>
      <c r="KLO3919" s="62"/>
      <c r="KLP3919" s="62"/>
      <c r="KLQ3919" s="62"/>
      <c r="KLR3919" s="62"/>
      <c r="KLS3919" s="62"/>
      <c r="KLT3919" s="62"/>
      <c r="KLU3919" s="62"/>
      <c r="KLV3919" s="62"/>
      <c r="KLW3919" s="62"/>
      <c r="KLX3919" s="62"/>
      <c r="KLY3919" s="62"/>
      <c r="KLZ3919" s="62"/>
      <c r="KMA3919" s="62"/>
      <c r="KMB3919" s="62"/>
      <c r="KMC3919" s="62"/>
      <c r="KMD3919" s="62"/>
      <c r="KME3919" s="62"/>
      <c r="KMF3919" s="62"/>
      <c r="KMG3919" s="62"/>
      <c r="KMH3919" s="62"/>
      <c r="KMI3919" s="62"/>
      <c r="KMJ3919" s="62"/>
      <c r="KMK3919" s="62"/>
      <c r="KML3919" s="62"/>
      <c r="KMM3919" s="62"/>
      <c r="KMN3919" s="62"/>
      <c r="KMO3919" s="62"/>
      <c r="KMP3919" s="62"/>
      <c r="KMQ3919" s="62"/>
      <c r="KMR3919" s="62"/>
      <c r="KMS3919" s="62"/>
      <c r="KMT3919" s="62"/>
      <c r="KMU3919" s="62"/>
      <c r="KMV3919" s="62"/>
      <c r="KMW3919" s="62"/>
      <c r="KMX3919" s="62"/>
      <c r="KMY3919" s="62"/>
      <c r="KMZ3919" s="62"/>
      <c r="KNA3919" s="62"/>
      <c r="KNB3919" s="62"/>
      <c r="KNC3919" s="62"/>
      <c r="KND3919" s="62"/>
      <c r="KNE3919" s="62"/>
      <c r="KNF3919" s="62"/>
      <c r="KNG3919" s="62"/>
      <c r="KNH3919" s="62"/>
      <c r="KNI3919" s="62"/>
      <c r="KNJ3919" s="62"/>
      <c r="KNK3919" s="62"/>
      <c r="KNL3919" s="62"/>
      <c r="KNM3919" s="62"/>
      <c r="KNN3919" s="62"/>
      <c r="KNO3919" s="62"/>
      <c r="KNP3919" s="62"/>
      <c r="KNQ3919" s="62"/>
      <c r="KNR3919" s="62"/>
      <c r="KNS3919" s="62"/>
      <c r="KNT3919" s="62"/>
      <c r="KNU3919" s="62"/>
      <c r="KNV3919" s="62"/>
      <c r="KNW3919" s="62"/>
      <c r="KNX3919" s="62"/>
      <c r="KNY3919" s="62"/>
      <c r="KNZ3919" s="62"/>
      <c r="KOA3919" s="62"/>
      <c r="KOB3919" s="62"/>
      <c r="KOC3919" s="62"/>
      <c r="KOD3919" s="62"/>
      <c r="KOE3919" s="62"/>
      <c r="KOF3919" s="62"/>
      <c r="KOG3919" s="62"/>
      <c r="KOH3919" s="62"/>
      <c r="KOI3919" s="62"/>
      <c r="KOJ3919" s="62"/>
      <c r="KOK3919" s="62"/>
      <c r="KOL3919" s="62"/>
      <c r="KOM3919" s="62"/>
      <c r="KON3919" s="62"/>
      <c r="KOO3919" s="62"/>
      <c r="KOP3919" s="62"/>
      <c r="KOQ3919" s="62"/>
      <c r="KOR3919" s="62"/>
      <c r="KOS3919" s="62"/>
      <c r="KOT3919" s="62"/>
      <c r="KOU3919" s="62"/>
      <c r="KOV3919" s="62"/>
      <c r="KOW3919" s="62"/>
      <c r="KOX3919" s="62"/>
      <c r="KOY3919" s="62"/>
      <c r="KOZ3919" s="62"/>
      <c r="KPA3919" s="62"/>
      <c r="KPB3919" s="62"/>
      <c r="KPC3919" s="62"/>
      <c r="KPD3919" s="62"/>
      <c r="KPE3919" s="62"/>
      <c r="KPF3919" s="62"/>
      <c r="KPG3919" s="62"/>
      <c r="KPH3919" s="62"/>
      <c r="KPI3919" s="62"/>
      <c r="KPJ3919" s="62"/>
      <c r="KPK3919" s="62"/>
      <c r="KPL3919" s="62"/>
      <c r="KPM3919" s="62"/>
      <c r="KPN3919" s="62"/>
      <c r="KPO3919" s="62"/>
      <c r="KPP3919" s="62"/>
      <c r="KPQ3919" s="62"/>
      <c r="KPR3919" s="62"/>
      <c r="KPS3919" s="62"/>
      <c r="KPT3919" s="62"/>
      <c r="KPU3919" s="62"/>
      <c r="KPV3919" s="62"/>
      <c r="KPW3919" s="62"/>
      <c r="KPX3919" s="62"/>
      <c r="KPY3919" s="62"/>
      <c r="KPZ3919" s="62"/>
      <c r="KQA3919" s="62"/>
      <c r="KQB3919" s="62"/>
      <c r="KQC3919" s="62"/>
      <c r="KQD3919" s="62"/>
      <c r="KQE3919" s="62"/>
      <c r="KQF3919" s="62"/>
      <c r="KQG3919" s="62"/>
      <c r="KQH3919" s="62"/>
      <c r="KQI3919" s="62"/>
      <c r="KQJ3919" s="62"/>
      <c r="KQK3919" s="62"/>
      <c r="KQL3919" s="62"/>
      <c r="KQM3919" s="62"/>
      <c r="KQN3919" s="62"/>
      <c r="KQO3919" s="62"/>
      <c r="KQP3919" s="62"/>
      <c r="KQQ3919" s="62"/>
      <c r="KQR3919" s="62"/>
      <c r="KQS3919" s="62"/>
      <c r="KQT3919" s="62"/>
      <c r="KQU3919" s="62"/>
      <c r="KQV3919" s="62"/>
      <c r="KQW3919" s="62"/>
      <c r="KQX3919" s="62"/>
      <c r="KQY3919" s="62"/>
      <c r="KQZ3919" s="62"/>
      <c r="KRA3919" s="62"/>
      <c r="KRB3919" s="62"/>
      <c r="KRC3919" s="62"/>
      <c r="KRD3919" s="62"/>
      <c r="KRE3919" s="62"/>
      <c r="KRF3919" s="62"/>
      <c r="KRG3919" s="62"/>
      <c r="KRH3919" s="62"/>
      <c r="KRI3919" s="62"/>
      <c r="KRJ3919" s="62"/>
      <c r="KRK3919" s="62"/>
      <c r="KRL3919" s="62"/>
      <c r="KRM3919" s="62"/>
      <c r="KRN3919" s="62"/>
      <c r="KRO3919" s="62"/>
      <c r="KRP3919" s="62"/>
      <c r="KRQ3919" s="62"/>
      <c r="KRR3919" s="62"/>
      <c r="KRS3919" s="62"/>
      <c r="KRT3919" s="62"/>
      <c r="KRU3919" s="62"/>
      <c r="KRV3919" s="62"/>
      <c r="KRW3919" s="62"/>
      <c r="KRX3919" s="62"/>
      <c r="KRY3919" s="62"/>
      <c r="KRZ3919" s="62"/>
      <c r="KSA3919" s="62"/>
      <c r="KSB3919" s="62"/>
      <c r="KSC3919" s="62"/>
      <c r="KSD3919" s="62"/>
      <c r="KSE3919" s="62"/>
      <c r="KSF3919" s="62"/>
      <c r="KSG3919" s="62"/>
      <c r="KSH3919" s="62"/>
      <c r="KSI3919" s="62"/>
      <c r="KSJ3919" s="62"/>
      <c r="KSK3919" s="62"/>
      <c r="KSL3919" s="62"/>
      <c r="KSM3919" s="62"/>
      <c r="KSN3919" s="62"/>
      <c r="KSO3919" s="62"/>
      <c r="KSP3919" s="62"/>
      <c r="KSQ3919" s="62"/>
      <c r="KSR3919" s="62"/>
      <c r="KSS3919" s="62"/>
      <c r="KST3919" s="62"/>
      <c r="KSU3919" s="62"/>
      <c r="KSV3919" s="62"/>
      <c r="KSW3919" s="62"/>
      <c r="KSX3919" s="62"/>
      <c r="KSY3919" s="62"/>
      <c r="KSZ3919" s="62"/>
      <c r="KTA3919" s="62"/>
      <c r="KTB3919" s="62"/>
      <c r="KTC3919" s="62"/>
      <c r="KTD3919" s="62"/>
      <c r="KTE3919" s="62"/>
      <c r="KTF3919" s="62"/>
      <c r="KTG3919" s="62"/>
      <c r="KTH3919" s="62"/>
      <c r="KTI3919" s="62"/>
      <c r="KTJ3919" s="62"/>
      <c r="KTK3919" s="62"/>
      <c r="KTL3919" s="62"/>
      <c r="KTM3919" s="62"/>
      <c r="KTN3919" s="62"/>
      <c r="KTO3919" s="62"/>
      <c r="KTP3919" s="62"/>
      <c r="KTQ3919" s="62"/>
      <c r="KTR3919" s="62"/>
      <c r="KTS3919" s="62"/>
      <c r="KTT3919" s="62"/>
      <c r="KTU3919" s="62"/>
      <c r="KTV3919" s="62"/>
      <c r="KTW3919" s="62"/>
      <c r="KTX3919" s="62"/>
      <c r="KTY3919" s="62"/>
      <c r="KTZ3919" s="62"/>
      <c r="KUA3919" s="62"/>
      <c r="KUB3919" s="62"/>
      <c r="KUC3919" s="62"/>
      <c r="KUD3919" s="62"/>
      <c r="KUE3919" s="62"/>
      <c r="KUF3919" s="62"/>
      <c r="KUG3919" s="62"/>
      <c r="KUH3919" s="62"/>
      <c r="KUI3919" s="62"/>
      <c r="KUJ3919" s="62"/>
      <c r="KUK3919" s="62"/>
      <c r="KUL3919" s="62"/>
      <c r="KUM3919" s="62"/>
      <c r="KUN3919" s="62"/>
      <c r="KUO3919" s="62"/>
      <c r="KUP3919" s="62"/>
      <c r="KUQ3919" s="62"/>
      <c r="KUR3919" s="62"/>
      <c r="KUS3919" s="62"/>
      <c r="KUT3919" s="62"/>
      <c r="KUU3919" s="62"/>
      <c r="KUV3919" s="62"/>
      <c r="KUW3919" s="62"/>
      <c r="KUX3919" s="62"/>
      <c r="KUY3919" s="62"/>
      <c r="KUZ3919" s="62"/>
      <c r="KVA3919" s="62"/>
      <c r="KVB3919" s="62"/>
      <c r="KVC3919" s="62"/>
      <c r="KVD3919" s="62"/>
      <c r="KVE3919" s="62"/>
      <c r="KVF3919" s="62"/>
      <c r="KVG3919" s="62"/>
      <c r="KVH3919" s="62"/>
      <c r="KVI3919" s="62"/>
      <c r="KVJ3919" s="62"/>
      <c r="KVK3919" s="62"/>
      <c r="KVL3919" s="62"/>
      <c r="KVM3919" s="62"/>
      <c r="KVN3919" s="62"/>
      <c r="KVO3919" s="62"/>
      <c r="KVP3919" s="62"/>
      <c r="KVQ3919" s="62"/>
      <c r="KVR3919" s="62"/>
      <c r="KVS3919" s="62"/>
      <c r="KVT3919" s="62"/>
      <c r="KVU3919" s="62"/>
      <c r="KVV3919" s="62"/>
      <c r="KVW3919" s="62"/>
      <c r="KVX3919" s="62"/>
      <c r="KVY3919" s="62"/>
      <c r="KVZ3919" s="62"/>
      <c r="KWA3919" s="62"/>
      <c r="KWB3919" s="62"/>
      <c r="KWC3919" s="62"/>
      <c r="KWD3919" s="62"/>
      <c r="KWE3919" s="62"/>
      <c r="KWF3919" s="62"/>
      <c r="KWG3919" s="62"/>
      <c r="KWH3919" s="62"/>
      <c r="KWI3919" s="62"/>
      <c r="KWJ3919" s="62"/>
      <c r="KWK3919" s="62"/>
      <c r="KWL3919" s="62"/>
      <c r="KWM3919" s="62"/>
      <c r="KWN3919" s="62"/>
      <c r="KWO3919" s="62"/>
      <c r="KWP3919" s="62"/>
      <c r="KWQ3919" s="62"/>
      <c r="KWR3919" s="62"/>
      <c r="KWS3919" s="62"/>
      <c r="KWT3919" s="62"/>
      <c r="KWU3919" s="62"/>
      <c r="KWV3919" s="62"/>
      <c r="KWW3919" s="62"/>
      <c r="KWX3919" s="62"/>
      <c r="KWY3919" s="62"/>
      <c r="KWZ3919" s="62"/>
      <c r="KXA3919" s="62"/>
      <c r="KXB3919" s="62"/>
      <c r="KXC3919" s="62"/>
      <c r="KXD3919" s="62"/>
      <c r="KXE3919" s="62"/>
      <c r="KXF3919" s="62"/>
      <c r="KXG3919" s="62"/>
      <c r="KXH3919" s="62"/>
      <c r="KXI3919" s="62"/>
      <c r="KXJ3919" s="62"/>
      <c r="KXK3919" s="62"/>
      <c r="KXL3919" s="62"/>
      <c r="KXM3919" s="62"/>
      <c r="KXN3919" s="62"/>
      <c r="KXO3919" s="62"/>
      <c r="KXP3919" s="62"/>
      <c r="KXQ3919" s="62"/>
      <c r="KXR3919" s="62"/>
      <c r="KXS3919" s="62"/>
      <c r="KXT3919" s="62"/>
      <c r="KXU3919" s="62"/>
      <c r="KXV3919" s="62"/>
      <c r="KXW3919" s="62"/>
      <c r="KXX3919" s="62"/>
      <c r="KXY3919" s="62"/>
      <c r="KXZ3919" s="62"/>
      <c r="KYA3919" s="62"/>
      <c r="KYB3919" s="62"/>
      <c r="KYC3919" s="62"/>
      <c r="KYD3919" s="62"/>
      <c r="KYE3919" s="62"/>
      <c r="KYF3919" s="62"/>
      <c r="KYG3919" s="62"/>
      <c r="KYH3919" s="62"/>
      <c r="KYI3919" s="62"/>
      <c r="KYJ3919" s="62"/>
      <c r="KYK3919" s="62"/>
      <c r="KYL3919" s="62"/>
      <c r="KYM3919" s="62"/>
      <c r="KYN3919" s="62"/>
      <c r="KYO3919" s="62"/>
      <c r="KYP3919" s="62"/>
      <c r="KYQ3919" s="62"/>
      <c r="KYR3919" s="62"/>
      <c r="KYS3919" s="62"/>
      <c r="KYT3919" s="62"/>
      <c r="KYU3919" s="62"/>
      <c r="KYV3919" s="62"/>
      <c r="KYW3919" s="62"/>
      <c r="KYX3919" s="62"/>
      <c r="KYY3919" s="62"/>
      <c r="KYZ3919" s="62"/>
      <c r="KZA3919" s="62"/>
      <c r="KZB3919" s="62"/>
      <c r="KZC3919" s="62"/>
      <c r="KZD3919" s="62"/>
      <c r="KZE3919" s="62"/>
      <c r="KZF3919" s="62"/>
      <c r="KZG3919" s="62"/>
      <c r="KZH3919" s="62"/>
      <c r="KZI3919" s="62"/>
      <c r="KZJ3919" s="62"/>
      <c r="KZK3919" s="62"/>
      <c r="KZL3919" s="62"/>
      <c r="KZM3919" s="62"/>
      <c r="KZN3919" s="62"/>
      <c r="KZO3919" s="62"/>
      <c r="KZP3919" s="62"/>
      <c r="KZQ3919" s="62"/>
      <c r="KZR3919" s="62"/>
      <c r="KZS3919" s="62"/>
      <c r="KZT3919" s="62"/>
      <c r="KZU3919" s="62"/>
      <c r="KZV3919" s="62"/>
      <c r="KZW3919" s="62"/>
      <c r="KZX3919" s="62"/>
      <c r="KZY3919" s="62"/>
      <c r="KZZ3919" s="62"/>
      <c r="LAA3919" s="62"/>
      <c r="LAB3919" s="62"/>
      <c r="LAC3919" s="62"/>
      <c r="LAD3919" s="62"/>
      <c r="LAE3919" s="62"/>
      <c r="LAF3919" s="62"/>
      <c r="LAG3919" s="62"/>
      <c r="LAH3919" s="62"/>
      <c r="LAI3919" s="62"/>
      <c r="LAJ3919" s="62"/>
      <c r="LAK3919" s="62"/>
      <c r="LAL3919" s="62"/>
      <c r="LAM3919" s="62"/>
      <c r="LAN3919" s="62"/>
      <c r="LAO3919" s="62"/>
      <c r="LAP3919" s="62"/>
      <c r="LAQ3919" s="62"/>
      <c r="LAR3919" s="62"/>
      <c r="LAS3919" s="62"/>
      <c r="LAT3919" s="62"/>
      <c r="LAU3919" s="62"/>
      <c r="LAV3919" s="62"/>
      <c r="LAW3919" s="62"/>
      <c r="LAX3919" s="62"/>
      <c r="LAY3919" s="62"/>
      <c r="LAZ3919" s="62"/>
      <c r="LBA3919" s="62"/>
      <c r="LBB3919" s="62"/>
      <c r="LBC3919" s="62"/>
      <c r="LBD3919" s="62"/>
      <c r="LBE3919" s="62"/>
      <c r="LBF3919" s="62"/>
      <c r="LBG3919" s="62"/>
      <c r="LBH3919" s="62"/>
      <c r="LBI3919" s="62"/>
      <c r="LBJ3919" s="62"/>
      <c r="LBK3919" s="62"/>
      <c r="LBL3919" s="62"/>
      <c r="LBM3919" s="62"/>
      <c r="LBN3919" s="62"/>
      <c r="LBO3919" s="62"/>
      <c r="LBP3919" s="62"/>
      <c r="LBQ3919" s="62"/>
      <c r="LBR3919" s="62"/>
      <c r="LBS3919" s="62"/>
      <c r="LBT3919" s="62"/>
      <c r="LBU3919" s="62"/>
      <c r="LBV3919" s="62"/>
      <c r="LBW3919" s="62"/>
      <c r="LBX3919" s="62"/>
      <c r="LBY3919" s="62"/>
      <c r="LBZ3919" s="62"/>
      <c r="LCA3919" s="62"/>
      <c r="LCB3919" s="62"/>
      <c r="LCC3919" s="62"/>
      <c r="LCD3919" s="62"/>
      <c r="LCE3919" s="62"/>
      <c r="LCF3919" s="62"/>
      <c r="LCG3919" s="62"/>
      <c r="LCH3919" s="62"/>
      <c r="LCI3919" s="62"/>
      <c r="LCJ3919" s="62"/>
      <c r="LCK3919" s="62"/>
      <c r="LCL3919" s="62"/>
      <c r="LCM3919" s="62"/>
      <c r="LCN3919" s="62"/>
      <c r="LCO3919" s="62"/>
      <c r="LCP3919" s="62"/>
      <c r="LCQ3919" s="62"/>
      <c r="LCR3919" s="62"/>
      <c r="LCS3919" s="62"/>
      <c r="LCT3919" s="62"/>
      <c r="LCU3919" s="62"/>
      <c r="LCV3919" s="62"/>
      <c r="LCW3919" s="62"/>
      <c r="LCX3919" s="62"/>
      <c r="LCY3919" s="62"/>
      <c r="LCZ3919" s="62"/>
      <c r="LDA3919" s="62"/>
      <c r="LDB3919" s="62"/>
      <c r="LDC3919" s="62"/>
      <c r="LDD3919" s="62"/>
      <c r="LDE3919" s="62"/>
      <c r="LDF3919" s="62"/>
      <c r="LDG3919" s="62"/>
      <c r="LDH3919" s="62"/>
      <c r="LDI3919" s="62"/>
      <c r="LDJ3919" s="62"/>
      <c r="LDK3919" s="62"/>
      <c r="LDL3919" s="62"/>
      <c r="LDM3919" s="62"/>
      <c r="LDN3919" s="62"/>
      <c r="LDO3919" s="62"/>
      <c r="LDP3919" s="62"/>
      <c r="LDQ3919" s="62"/>
      <c r="LDR3919" s="62"/>
      <c r="LDS3919" s="62"/>
      <c r="LDT3919" s="62"/>
      <c r="LDU3919" s="62"/>
      <c r="LDV3919" s="62"/>
      <c r="LDW3919" s="62"/>
      <c r="LDX3919" s="62"/>
      <c r="LDY3919" s="62"/>
      <c r="LDZ3919" s="62"/>
      <c r="LEA3919" s="62"/>
      <c r="LEB3919" s="62"/>
      <c r="LEC3919" s="62"/>
      <c r="LED3919" s="62"/>
      <c r="LEE3919" s="62"/>
      <c r="LEF3919" s="62"/>
      <c r="LEG3919" s="62"/>
      <c r="LEH3919" s="62"/>
      <c r="LEI3919" s="62"/>
      <c r="LEJ3919" s="62"/>
      <c r="LEK3919" s="62"/>
      <c r="LEL3919" s="62"/>
      <c r="LEM3919" s="62"/>
      <c r="LEN3919" s="62"/>
      <c r="LEO3919" s="62"/>
      <c r="LEP3919" s="62"/>
      <c r="LEQ3919" s="62"/>
      <c r="LER3919" s="62"/>
      <c r="LES3919" s="62"/>
      <c r="LET3919" s="62"/>
      <c r="LEU3919" s="62"/>
      <c r="LEV3919" s="62"/>
      <c r="LEW3919" s="62"/>
      <c r="LEX3919" s="62"/>
      <c r="LEY3919" s="62"/>
      <c r="LEZ3919" s="62"/>
      <c r="LFA3919" s="62"/>
      <c r="LFB3919" s="62"/>
      <c r="LFC3919" s="62"/>
      <c r="LFD3919" s="62"/>
      <c r="LFE3919" s="62"/>
      <c r="LFF3919" s="62"/>
      <c r="LFG3919" s="62"/>
      <c r="LFH3919" s="62"/>
      <c r="LFI3919" s="62"/>
      <c r="LFJ3919" s="62"/>
      <c r="LFK3919" s="62"/>
      <c r="LFL3919" s="62"/>
      <c r="LFM3919" s="62"/>
      <c r="LFN3919" s="62"/>
      <c r="LFO3919" s="62"/>
      <c r="LFP3919" s="62"/>
      <c r="LFQ3919" s="62"/>
      <c r="LFR3919" s="62"/>
      <c r="LFS3919" s="62"/>
      <c r="LFT3919" s="62"/>
      <c r="LFU3919" s="62"/>
      <c r="LFV3919" s="62"/>
      <c r="LFW3919" s="62"/>
      <c r="LFX3919" s="62"/>
      <c r="LFY3919" s="62"/>
      <c r="LFZ3919" s="62"/>
      <c r="LGA3919" s="62"/>
      <c r="LGB3919" s="62"/>
      <c r="LGC3919" s="62"/>
      <c r="LGD3919" s="62"/>
      <c r="LGE3919" s="62"/>
      <c r="LGF3919" s="62"/>
      <c r="LGG3919" s="62"/>
      <c r="LGH3919" s="62"/>
      <c r="LGI3919" s="62"/>
      <c r="LGJ3919" s="62"/>
      <c r="LGK3919" s="62"/>
      <c r="LGL3919" s="62"/>
      <c r="LGM3919" s="62"/>
      <c r="LGN3919" s="62"/>
      <c r="LGO3919" s="62"/>
      <c r="LGP3919" s="62"/>
      <c r="LGQ3919" s="62"/>
      <c r="LGR3919" s="62"/>
      <c r="LGS3919" s="62"/>
      <c r="LGT3919" s="62"/>
      <c r="LGU3919" s="62"/>
      <c r="LGV3919" s="62"/>
      <c r="LGW3919" s="62"/>
      <c r="LGX3919" s="62"/>
      <c r="LGY3919" s="62"/>
      <c r="LGZ3919" s="62"/>
      <c r="LHA3919" s="62"/>
      <c r="LHB3919" s="62"/>
      <c r="LHC3919" s="62"/>
      <c r="LHD3919" s="62"/>
      <c r="LHE3919" s="62"/>
      <c r="LHF3919" s="62"/>
      <c r="LHG3919" s="62"/>
      <c r="LHH3919" s="62"/>
      <c r="LHI3919" s="62"/>
      <c r="LHJ3919" s="62"/>
      <c r="LHK3919" s="62"/>
      <c r="LHL3919" s="62"/>
      <c r="LHM3919" s="62"/>
      <c r="LHN3919" s="62"/>
      <c r="LHO3919" s="62"/>
      <c r="LHP3919" s="62"/>
      <c r="LHQ3919" s="62"/>
      <c r="LHR3919" s="62"/>
      <c r="LHS3919" s="62"/>
      <c r="LHT3919" s="62"/>
      <c r="LHU3919" s="62"/>
      <c r="LHV3919" s="62"/>
      <c r="LHW3919" s="62"/>
      <c r="LHX3919" s="62"/>
      <c r="LHY3919" s="62"/>
      <c r="LHZ3919" s="62"/>
      <c r="LIA3919" s="62"/>
      <c r="LIB3919" s="62"/>
      <c r="LIC3919" s="62"/>
      <c r="LID3919" s="62"/>
      <c r="LIE3919" s="62"/>
      <c r="LIF3919" s="62"/>
      <c r="LIG3919" s="62"/>
      <c r="LIH3919" s="62"/>
      <c r="LII3919" s="62"/>
      <c r="LIJ3919" s="62"/>
      <c r="LIK3919" s="62"/>
      <c r="LIL3919" s="62"/>
      <c r="LIM3919" s="62"/>
      <c r="LIN3919" s="62"/>
      <c r="LIO3919" s="62"/>
      <c r="LIP3919" s="62"/>
      <c r="LIQ3919" s="62"/>
      <c r="LIR3919" s="62"/>
      <c r="LIS3919" s="62"/>
      <c r="LIT3919" s="62"/>
      <c r="LIU3919" s="62"/>
      <c r="LIV3919" s="62"/>
      <c r="LIW3919" s="62"/>
      <c r="LIX3919" s="62"/>
      <c r="LIY3919" s="62"/>
      <c r="LIZ3919" s="62"/>
      <c r="LJA3919" s="62"/>
      <c r="LJB3919" s="62"/>
      <c r="LJC3919" s="62"/>
      <c r="LJD3919" s="62"/>
      <c r="LJE3919" s="62"/>
      <c r="LJF3919" s="62"/>
      <c r="LJG3919" s="62"/>
      <c r="LJH3919" s="62"/>
      <c r="LJI3919" s="62"/>
      <c r="LJJ3919" s="62"/>
      <c r="LJK3919" s="62"/>
      <c r="LJL3919" s="62"/>
      <c r="LJM3919" s="62"/>
      <c r="LJN3919" s="62"/>
      <c r="LJO3919" s="62"/>
      <c r="LJP3919" s="62"/>
      <c r="LJQ3919" s="62"/>
      <c r="LJR3919" s="62"/>
      <c r="LJS3919" s="62"/>
      <c r="LJT3919" s="62"/>
      <c r="LJU3919" s="62"/>
      <c r="LJV3919" s="62"/>
      <c r="LJW3919" s="62"/>
      <c r="LJX3919" s="62"/>
      <c r="LJY3919" s="62"/>
      <c r="LJZ3919" s="62"/>
      <c r="LKA3919" s="62"/>
      <c r="LKB3919" s="62"/>
      <c r="LKC3919" s="62"/>
      <c r="LKD3919" s="62"/>
      <c r="LKE3919" s="62"/>
      <c r="LKF3919" s="62"/>
      <c r="LKG3919" s="62"/>
      <c r="LKH3919" s="62"/>
      <c r="LKI3919" s="62"/>
      <c r="LKJ3919" s="62"/>
      <c r="LKK3919" s="62"/>
      <c r="LKL3919" s="62"/>
      <c r="LKM3919" s="62"/>
      <c r="LKN3919" s="62"/>
      <c r="LKO3919" s="62"/>
      <c r="LKP3919" s="62"/>
      <c r="LKQ3919" s="62"/>
      <c r="LKR3919" s="62"/>
      <c r="LKS3919" s="62"/>
      <c r="LKT3919" s="62"/>
      <c r="LKU3919" s="62"/>
      <c r="LKV3919" s="62"/>
      <c r="LKW3919" s="62"/>
      <c r="LKX3919" s="62"/>
      <c r="LKY3919" s="62"/>
      <c r="LKZ3919" s="62"/>
      <c r="LLA3919" s="62"/>
      <c r="LLB3919" s="62"/>
      <c r="LLC3919" s="62"/>
      <c r="LLD3919" s="62"/>
      <c r="LLE3919" s="62"/>
      <c r="LLF3919" s="62"/>
      <c r="LLG3919" s="62"/>
      <c r="LLH3919" s="62"/>
      <c r="LLI3919" s="62"/>
      <c r="LLJ3919" s="62"/>
      <c r="LLK3919" s="62"/>
      <c r="LLL3919" s="62"/>
      <c r="LLM3919" s="62"/>
      <c r="LLN3919" s="62"/>
      <c r="LLO3919" s="62"/>
      <c r="LLP3919" s="62"/>
      <c r="LLQ3919" s="62"/>
      <c r="LLR3919" s="62"/>
      <c r="LLS3919" s="62"/>
      <c r="LLT3919" s="62"/>
      <c r="LLU3919" s="62"/>
      <c r="LLV3919" s="62"/>
      <c r="LLW3919" s="62"/>
      <c r="LLX3919" s="62"/>
      <c r="LLY3919" s="62"/>
      <c r="LLZ3919" s="62"/>
      <c r="LMA3919" s="62"/>
      <c r="LMB3919" s="62"/>
      <c r="LMC3919" s="62"/>
      <c r="LMD3919" s="62"/>
      <c r="LME3919" s="62"/>
      <c r="LMF3919" s="62"/>
      <c r="LMG3919" s="62"/>
      <c r="LMH3919" s="62"/>
      <c r="LMI3919" s="62"/>
      <c r="LMJ3919" s="62"/>
      <c r="LMK3919" s="62"/>
      <c r="LML3919" s="62"/>
      <c r="LMM3919" s="62"/>
      <c r="LMN3919" s="62"/>
      <c r="LMO3919" s="62"/>
      <c r="LMP3919" s="62"/>
      <c r="LMQ3919" s="62"/>
      <c r="LMR3919" s="62"/>
      <c r="LMS3919" s="62"/>
      <c r="LMT3919" s="62"/>
      <c r="LMU3919" s="62"/>
      <c r="LMV3919" s="62"/>
      <c r="LMW3919" s="62"/>
      <c r="LMX3919" s="62"/>
      <c r="LMY3919" s="62"/>
      <c r="LMZ3919" s="62"/>
      <c r="LNA3919" s="62"/>
      <c r="LNB3919" s="62"/>
      <c r="LNC3919" s="62"/>
      <c r="LND3919" s="62"/>
      <c r="LNE3919" s="62"/>
      <c r="LNF3919" s="62"/>
      <c r="LNG3919" s="62"/>
      <c r="LNH3919" s="62"/>
      <c r="LNI3919" s="62"/>
      <c r="LNJ3919" s="62"/>
      <c r="LNK3919" s="62"/>
      <c r="LNL3919" s="62"/>
      <c r="LNM3919" s="62"/>
      <c r="LNN3919" s="62"/>
      <c r="LNO3919" s="62"/>
      <c r="LNP3919" s="62"/>
      <c r="LNQ3919" s="62"/>
      <c r="LNR3919" s="62"/>
      <c r="LNS3919" s="62"/>
      <c r="LNT3919" s="62"/>
      <c r="LNU3919" s="62"/>
      <c r="LNV3919" s="62"/>
      <c r="LNW3919" s="62"/>
      <c r="LNX3919" s="62"/>
      <c r="LNY3919" s="62"/>
      <c r="LNZ3919" s="62"/>
      <c r="LOA3919" s="62"/>
      <c r="LOB3919" s="62"/>
      <c r="LOC3919" s="62"/>
      <c r="LOD3919" s="62"/>
      <c r="LOE3919" s="62"/>
      <c r="LOF3919" s="62"/>
      <c r="LOG3919" s="62"/>
      <c r="LOH3919" s="62"/>
      <c r="LOI3919" s="62"/>
      <c r="LOJ3919" s="62"/>
      <c r="LOK3919" s="62"/>
      <c r="LOL3919" s="62"/>
      <c r="LOM3919" s="62"/>
      <c r="LON3919" s="62"/>
      <c r="LOO3919" s="62"/>
      <c r="LOP3919" s="62"/>
      <c r="LOQ3919" s="62"/>
      <c r="LOR3919" s="62"/>
      <c r="LOS3919" s="62"/>
      <c r="LOT3919" s="62"/>
      <c r="LOU3919" s="62"/>
      <c r="LOV3919" s="62"/>
      <c r="LOW3919" s="62"/>
      <c r="LOX3919" s="62"/>
      <c r="LOY3919" s="62"/>
      <c r="LOZ3919" s="62"/>
      <c r="LPA3919" s="62"/>
      <c r="LPB3919" s="62"/>
      <c r="LPC3919" s="62"/>
      <c r="LPD3919" s="62"/>
      <c r="LPE3919" s="62"/>
      <c r="LPF3919" s="62"/>
      <c r="LPG3919" s="62"/>
      <c r="LPH3919" s="62"/>
      <c r="LPI3919" s="62"/>
      <c r="LPJ3919" s="62"/>
      <c r="LPK3919" s="62"/>
      <c r="LPL3919" s="62"/>
      <c r="LPM3919" s="62"/>
      <c r="LPN3919" s="62"/>
      <c r="LPO3919" s="62"/>
      <c r="LPP3919" s="62"/>
      <c r="LPQ3919" s="62"/>
      <c r="LPR3919" s="62"/>
      <c r="LPS3919" s="62"/>
      <c r="LPT3919" s="62"/>
      <c r="LPU3919" s="62"/>
      <c r="LPV3919" s="62"/>
      <c r="LPW3919" s="62"/>
      <c r="LPX3919" s="62"/>
      <c r="LPY3919" s="62"/>
      <c r="LPZ3919" s="62"/>
      <c r="LQA3919" s="62"/>
      <c r="LQB3919" s="62"/>
      <c r="LQC3919" s="62"/>
      <c r="LQD3919" s="62"/>
      <c r="LQE3919" s="62"/>
      <c r="LQF3919" s="62"/>
      <c r="LQG3919" s="62"/>
      <c r="LQH3919" s="62"/>
      <c r="LQI3919" s="62"/>
      <c r="LQJ3919" s="62"/>
      <c r="LQK3919" s="62"/>
      <c r="LQL3919" s="62"/>
      <c r="LQM3919" s="62"/>
      <c r="LQN3919" s="62"/>
      <c r="LQO3919" s="62"/>
      <c r="LQP3919" s="62"/>
      <c r="LQQ3919" s="62"/>
      <c r="LQR3919" s="62"/>
      <c r="LQS3919" s="62"/>
      <c r="LQT3919" s="62"/>
      <c r="LQU3919" s="62"/>
      <c r="LQV3919" s="62"/>
      <c r="LQW3919" s="62"/>
      <c r="LQX3919" s="62"/>
      <c r="LQY3919" s="62"/>
      <c r="LQZ3919" s="62"/>
      <c r="LRA3919" s="62"/>
      <c r="LRB3919" s="62"/>
      <c r="LRC3919" s="62"/>
      <c r="LRD3919" s="62"/>
      <c r="LRE3919" s="62"/>
      <c r="LRF3919" s="62"/>
      <c r="LRG3919" s="62"/>
      <c r="LRH3919" s="62"/>
      <c r="LRI3919" s="62"/>
      <c r="LRJ3919" s="62"/>
      <c r="LRK3919" s="62"/>
      <c r="LRL3919" s="62"/>
      <c r="LRM3919" s="62"/>
      <c r="LRN3919" s="62"/>
      <c r="LRO3919" s="62"/>
      <c r="LRP3919" s="62"/>
      <c r="LRQ3919" s="62"/>
      <c r="LRR3919" s="62"/>
      <c r="LRS3919" s="62"/>
      <c r="LRT3919" s="62"/>
      <c r="LRU3919" s="62"/>
      <c r="LRV3919" s="62"/>
      <c r="LRW3919" s="62"/>
      <c r="LRX3919" s="62"/>
      <c r="LRY3919" s="62"/>
      <c r="LRZ3919" s="62"/>
      <c r="LSA3919" s="62"/>
      <c r="LSB3919" s="62"/>
      <c r="LSC3919" s="62"/>
      <c r="LSD3919" s="62"/>
      <c r="LSE3919" s="62"/>
      <c r="LSF3919" s="62"/>
      <c r="LSG3919" s="62"/>
      <c r="LSH3919" s="62"/>
      <c r="LSI3919" s="62"/>
      <c r="LSJ3919" s="62"/>
      <c r="LSK3919" s="62"/>
      <c r="LSL3919" s="62"/>
      <c r="LSM3919" s="62"/>
      <c r="LSN3919" s="62"/>
      <c r="LSO3919" s="62"/>
      <c r="LSP3919" s="62"/>
      <c r="LSQ3919" s="62"/>
      <c r="LSR3919" s="62"/>
      <c r="LSS3919" s="62"/>
      <c r="LST3919" s="62"/>
      <c r="LSU3919" s="62"/>
      <c r="LSV3919" s="62"/>
      <c r="LSW3919" s="62"/>
      <c r="LSX3919" s="62"/>
      <c r="LSY3919" s="62"/>
      <c r="LSZ3919" s="62"/>
      <c r="LTA3919" s="62"/>
      <c r="LTB3919" s="62"/>
      <c r="LTC3919" s="62"/>
      <c r="LTD3919" s="62"/>
      <c r="LTE3919" s="62"/>
      <c r="LTF3919" s="62"/>
      <c r="LTG3919" s="62"/>
      <c r="LTH3919" s="62"/>
      <c r="LTI3919" s="62"/>
      <c r="LTJ3919" s="62"/>
      <c r="LTK3919" s="62"/>
      <c r="LTL3919" s="62"/>
      <c r="LTM3919" s="62"/>
      <c r="LTN3919" s="62"/>
      <c r="LTO3919" s="62"/>
      <c r="LTP3919" s="62"/>
      <c r="LTQ3919" s="62"/>
      <c r="LTR3919" s="62"/>
      <c r="LTS3919" s="62"/>
      <c r="LTT3919" s="62"/>
      <c r="LTU3919" s="62"/>
      <c r="LTV3919" s="62"/>
      <c r="LTW3919" s="62"/>
      <c r="LTX3919" s="62"/>
      <c r="LTY3919" s="62"/>
      <c r="LTZ3919" s="62"/>
      <c r="LUA3919" s="62"/>
      <c r="LUB3919" s="62"/>
      <c r="LUC3919" s="62"/>
      <c r="LUD3919" s="62"/>
      <c r="LUE3919" s="62"/>
      <c r="LUF3919" s="62"/>
      <c r="LUG3919" s="62"/>
      <c r="LUH3919" s="62"/>
      <c r="LUI3919" s="62"/>
      <c r="LUJ3919" s="62"/>
      <c r="LUK3919" s="62"/>
      <c r="LUL3919" s="62"/>
      <c r="LUM3919" s="62"/>
      <c r="LUN3919" s="62"/>
      <c r="LUO3919" s="62"/>
      <c r="LUP3919" s="62"/>
      <c r="LUQ3919" s="62"/>
      <c r="LUR3919" s="62"/>
      <c r="LUS3919" s="62"/>
      <c r="LUT3919" s="62"/>
      <c r="LUU3919" s="62"/>
      <c r="LUV3919" s="62"/>
      <c r="LUW3919" s="62"/>
      <c r="LUX3919" s="62"/>
      <c r="LUY3919" s="62"/>
      <c r="LUZ3919" s="62"/>
      <c r="LVA3919" s="62"/>
      <c r="LVB3919" s="62"/>
      <c r="LVC3919" s="62"/>
      <c r="LVD3919" s="62"/>
      <c r="LVE3919" s="62"/>
      <c r="LVF3919" s="62"/>
      <c r="LVG3919" s="62"/>
      <c r="LVH3919" s="62"/>
      <c r="LVI3919" s="62"/>
      <c r="LVJ3919" s="62"/>
      <c r="LVK3919" s="62"/>
      <c r="LVL3919" s="62"/>
      <c r="LVM3919" s="62"/>
      <c r="LVN3919" s="62"/>
      <c r="LVO3919" s="62"/>
      <c r="LVP3919" s="62"/>
      <c r="LVQ3919" s="62"/>
      <c r="LVR3919" s="62"/>
      <c r="LVS3919" s="62"/>
      <c r="LVT3919" s="62"/>
      <c r="LVU3919" s="62"/>
      <c r="LVV3919" s="62"/>
      <c r="LVW3919" s="62"/>
      <c r="LVX3919" s="62"/>
      <c r="LVY3919" s="62"/>
      <c r="LVZ3919" s="62"/>
      <c r="LWA3919" s="62"/>
      <c r="LWB3919" s="62"/>
      <c r="LWC3919" s="62"/>
      <c r="LWD3919" s="62"/>
      <c r="LWE3919" s="62"/>
      <c r="LWF3919" s="62"/>
      <c r="LWG3919" s="62"/>
      <c r="LWH3919" s="62"/>
      <c r="LWI3919" s="62"/>
      <c r="LWJ3919" s="62"/>
      <c r="LWK3919" s="62"/>
      <c r="LWL3919" s="62"/>
      <c r="LWM3919" s="62"/>
      <c r="LWN3919" s="62"/>
      <c r="LWO3919" s="62"/>
      <c r="LWP3919" s="62"/>
      <c r="LWQ3919" s="62"/>
      <c r="LWR3919" s="62"/>
      <c r="LWS3919" s="62"/>
      <c r="LWT3919" s="62"/>
      <c r="LWU3919" s="62"/>
      <c r="LWV3919" s="62"/>
      <c r="LWW3919" s="62"/>
      <c r="LWX3919" s="62"/>
      <c r="LWY3919" s="62"/>
      <c r="LWZ3919" s="62"/>
      <c r="LXA3919" s="62"/>
      <c r="LXB3919" s="62"/>
      <c r="LXC3919" s="62"/>
      <c r="LXD3919" s="62"/>
      <c r="LXE3919" s="62"/>
      <c r="LXF3919" s="62"/>
      <c r="LXG3919" s="62"/>
      <c r="LXH3919" s="62"/>
      <c r="LXI3919" s="62"/>
      <c r="LXJ3919" s="62"/>
      <c r="LXK3919" s="62"/>
      <c r="LXL3919" s="62"/>
      <c r="LXM3919" s="62"/>
      <c r="LXN3919" s="62"/>
      <c r="LXO3919" s="62"/>
      <c r="LXP3919" s="62"/>
      <c r="LXQ3919" s="62"/>
      <c r="LXR3919" s="62"/>
      <c r="LXS3919" s="62"/>
      <c r="LXT3919" s="62"/>
      <c r="LXU3919" s="62"/>
      <c r="LXV3919" s="62"/>
      <c r="LXW3919" s="62"/>
      <c r="LXX3919" s="62"/>
      <c r="LXY3919" s="62"/>
      <c r="LXZ3919" s="62"/>
      <c r="LYA3919" s="62"/>
      <c r="LYB3919" s="62"/>
      <c r="LYC3919" s="62"/>
      <c r="LYD3919" s="62"/>
      <c r="LYE3919" s="62"/>
      <c r="LYF3919" s="62"/>
      <c r="LYG3919" s="62"/>
      <c r="LYH3919" s="62"/>
      <c r="LYI3919" s="62"/>
      <c r="LYJ3919" s="62"/>
      <c r="LYK3919" s="62"/>
      <c r="LYL3919" s="62"/>
      <c r="LYM3919" s="62"/>
      <c r="LYN3919" s="62"/>
      <c r="LYO3919" s="62"/>
      <c r="LYP3919" s="62"/>
      <c r="LYQ3919" s="62"/>
      <c r="LYR3919" s="62"/>
      <c r="LYS3919" s="62"/>
      <c r="LYT3919" s="62"/>
      <c r="LYU3919" s="62"/>
      <c r="LYV3919" s="62"/>
      <c r="LYW3919" s="62"/>
      <c r="LYX3919" s="62"/>
      <c r="LYY3919" s="62"/>
      <c r="LYZ3919" s="62"/>
      <c r="LZA3919" s="62"/>
      <c r="LZB3919" s="62"/>
      <c r="LZC3919" s="62"/>
      <c r="LZD3919" s="62"/>
      <c r="LZE3919" s="62"/>
      <c r="LZF3919" s="62"/>
      <c r="LZG3919" s="62"/>
      <c r="LZH3919" s="62"/>
      <c r="LZI3919" s="62"/>
      <c r="LZJ3919" s="62"/>
      <c r="LZK3919" s="62"/>
      <c r="LZL3919" s="62"/>
      <c r="LZM3919" s="62"/>
      <c r="LZN3919" s="62"/>
      <c r="LZO3919" s="62"/>
      <c r="LZP3919" s="62"/>
      <c r="LZQ3919" s="62"/>
      <c r="LZR3919" s="62"/>
      <c r="LZS3919" s="62"/>
      <c r="LZT3919" s="62"/>
      <c r="LZU3919" s="62"/>
      <c r="LZV3919" s="62"/>
      <c r="LZW3919" s="62"/>
      <c r="LZX3919" s="62"/>
      <c r="LZY3919" s="62"/>
      <c r="LZZ3919" s="62"/>
      <c r="MAA3919" s="62"/>
      <c r="MAB3919" s="62"/>
      <c r="MAC3919" s="62"/>
      <c r="MAD3919" s="62"/>
      <c r="MAE3919" s="62"/>
      <c r="MAF3919" s="62"/>
      <c r="MAG3919" s="62"/>
      <c r="MAH3919" s="62"/>
      <c r="MAI3919" s="62"/>
      <c r="MAJ3919" s="62"/>
      <c r="MAK3919" s="62"/>
      <c r="MAL3919" s="62"/>
      <c r="MAM3919" s="62"/>
      <c r="MAN3919" s="62"/>
      <c r="MAO3919" s="62"/>
      <c r="MAP3919" s="62"/>
      <c r="MAQ3919" s="62"/>
      <c r="MAR3919" s="62"/>
      <c r="MAS3919" s="62"/>
      <c r="MAT3919" s="62"/>
      <c r="MAU3919" s="62"/>
      <c r="MAV3919" s="62"/>
      <c r="MAW3919" s="62"/>
      <c r="MAX3919" s="62"/>
      <c r="MAY3919" s="62"/>
      <c r="MAZ3919" s="62"/>
      <c r="MBA3919" s="62"/>
      <c r="MBB3919" s="62"/>
      <c r="MBC3919" s="62"/>
      <c r="MBD3919" s="62"/>
      <c r="MBE3919" s="62"/>
      <c r="MBF3919" s="62"/>
      <c r="MBG3919" s="62"/>
      <c r="MBH3919" s="62"/>
      <c r="MBI3919" s="62"/>
      <c r="MBJ3919" s="62"/>
      <c r="MBK3919" s="62"/>
      <c r="MBL3919" s="62"/>
      <c r="MBM3919" s="62"/>
      <c r="MBN3919" s="62"/>
      <c r="MBO3919" s="62"/>
      <c r="MBP3919" s="62"/>
      <c r="MBQ3919" s="62"/>
      <c r="MBR3919" s="62"/>
      <c r="MBS3919" s="62"/>
      <c r="MBT3919" s="62"/>
      <c r="MBU3919" s="62"/>
      <c r="MBV3919" s="62"/>
      <c r="MBW3919" s="62"/>
      <c r="MBX3919" s="62"/>
      <c r="MBY3919" s="62"/>
      <c r="MBZ3919" s="62"/>
      <c r="MCA3919" s="62"/>
      <c r="MCB3919" s="62"/>
      <c r="MCC3919" s="62"/>
      <c r="MCD3919" s="62"/>
      <c r="MCE3919" s="62"/>
      <c r="MCF3919" s="62"/>
      <c r="MCG3919" s="62"/>
      <c r="MCH3919" s="62"/>
      <c r="MCI3919" s="62"/>
      <c r="MCJ3919" s="62"/>
      <c r="MCK3919" s="62"/>
      <c r="MCL3919" s="62"/>
      <c r="MCM3919" s="62"/>
      <c r="MCN3919" s="62"/>
      <c r="MCO3919" s="62"/>
      <c r="MCP3919" s="62"/>
      <c r="MCQ3919" s="62"/>
      <c r="MCR3919" s="62"/>
      <c r="MCS3919" s="62"/>
      <c r="MCT3919" s="62"/>
      <c r="MCU3919" s="62"/>
      <c r="MCV3919" s="62"/>
      <c r="MCW3919" s="62"/>
      <c r="MCX3919" s="62"/>
      <c r="MCY3919" s="62"/>
      <c r="MCZ3919" s="62"/>
      <c r="MDA3919" s="62"/>
      <c r="MDB3919" s="62"/>
      <c r="MDC3919" s="62"/>
      <c r="MDD3919" s="62"/>
      <c r="MDE3919" s="62"/>
      <c r="MDF3919" s="62"/>
      <c r="MDG3919" s="62"/>
      <c r="MDH3919" s="62"/>
      <c r="MDI3919" s="62"/>
      <c r="MDJ3919" s="62"/>
      <c r="MDK3919" s="62"/>
      <c r="MDL3919" s="62"/>
      <c r="MDM3919" s="62"/>
      <c r="MDN3919" s="62"/>
      <c r="MDO3919" s="62"/>
      <c r="MDP3919" s="62"/>
      <c r="MDQ3919" s="62"/>
      <c r="MDR3919" s="62"/>
      <c r="MDS3919" s="62"/>
      <c r="MDT3919" s="62"/>
      <c r="MDU3919" s="62"/>
      <c r="MDV3919" s="62"/>
      <c r="MDW3919" s="62"/>
      <c r="MDX3919" s="62"/>
      <c r="MDY3919" s="62"/>
      <c r="MDZ3919" s="62"/>
      <c r="MEA3919" s="62"/>
      <c r="MEB3919" s="62"/>
      <c r="MEC3919" s="62"/>
      <c r="MED3919" s="62"/>
      <c r="MEE3919" s="62"/>
      <c r="MEF3919" s="62"/>
      <c r="MEG3919" s="62"/>
      <c r="MEH3919" s="62"/>
      <c r="MEI3919" s="62"/>
      <c r="MEJ3919" s="62"/>
      <c r="MEK3919" s="62"/>
      <c r="MEL3919" s="62"/>
      <c r="MEM3919" s="62"/>
      <c r="MEN3919" s="62"/>
      <c r="MEO3919" s="62"/>
      <c r="MEP3919" s="62"/>
      <c r="MEQ3919" s="62"/>
      <c r="MER3919" s="62"/>
      <c r="MES3919" s="62"/>
      <c r="MET3919" s="62"/>
      <c r="MEU3919" s="62"/>
      <c r="MEV3919" s="62"/>
      <c r="MEW3919" s="62"/>
      <c r="MEX3919" s="62"/>
      <c r="MEY3919" s="62"/>
      <c r="MEZ3919" s="62"/>
      <c r="MFA3919" s="62"/>
      <c r="MFB3919" s="62"/>
      <c r="MFC3919" s="62"/>
      <c r="MFD3919" s="62"/>
      <c r="MFE3919" s="62"/>
      <c r="MFF3919" s="62"/>
      <c r="MFG3919" s="62"/>
      <c r="MFH3919" s="62"/>
      <c r="MFI3919" s="62"/>
      <c r="MFJ3919" s="62"/>
      <c r="MFK3919" s="62"/>
      <c r="MFL3919" s="62"/>
      <c r="MFM3919" s="62"/>
      <c r="MFN3919" s="62"/>
      <c r="MFO3919" s="62"/>
      <c r="MFP3919" s="62"/>
      <c r="MFQ3919" s="62"/>
      <c r="MFR3919" s="62"/>
      <c r="MFS3919" s="62"/>
      <c r="MFT3919" s="62"/>
      <c r="MFU3919" s="62"/>
      <c r="MFV3919" s="62"/>
      <c r="MFW3919" s="62"/>
      <c r="MFX3919" s="62"/>
      <c r="MFY3919" s="62"/>
      <c r="MFZ3919" s="62"/>
      <c r="MGA3919" s="62"/>
      <c r="MGB3919" s="62"/>
      <c r="MGC3919" s="62"/>
      <c r="MGD3919" s="62"/>
      <c r="MGE3919" s="62"/>
      <c r="MGF3919" s="62"/>
      <c r="MGG3919" s="62"/>
      <c r="MGH3919" s="62"/>
      <c r="MGI3919" s="62"/>
      <c r="MGJ3919" s="62"/>
      <c r="MGK3919" s="62"/>
      <c r="MGL3919" s="62"/>
      <c r="MGM3919" s="62"/>
      <c r="MGN3919" s="62"/>
      <c r="MGO3919" s="62"/>
      <c r="MGP3919" s="62"/>
      <c r="MGQ3919" s="62"/>
      <c r="MGR3919" s="62"/>
      <c r="MGS3919" s="62"/>
      <c r="MGT3919" s="62"/>
      <c r="MGU3919" s="62"/>
      <c r="MGV3919" s="62"/>
      <c r="MGW3919" s="62"/>
      <c r="MGX3919" s="62"/>
      <c r="MGY3919" s="62"/>
      <c r="MGZ3919" s="62"/>
      <c r="MHA3919" s="62"/>
      <c r="MHB3919" s="62"/>
      <c r="MHC3919" s="62"/>
      <c r="MHD3919" s="62"/>
      <c r="MHE3919" s="62"/>
      <c r="MHF3919" s="62"/>
      <c r="MHG3919" s="62"/>
      <c r="MHH3919" s="62"/>
      <c r="MHI3919" s="62"/>
      <c r="MHJ3919" s="62"/>
      <c r="MHK3919" s="62"/>
      <c r="MHL3919" s="62"/>
      <c r="MHM3919" s="62"/>
      <c r="MHN3919" s="62"/>
      <c r="MHO3919" s="62"/>
      <c r="MHP3919" s="62"/>
      <c r="MHQ3919" s="62"/>
      <c r="MHR3919" s="62"/>
      <c r="MHS3919" s="62"/>
      <c r="MHT3919" s="62"/>
      <c r="MHU3919" s="62"/>
      <c r="MHV3919" s="62"/>
      <c r="MHW3919" s="62"/>
      <c r="MHX3919" s="62"/>
      <c r="MHY3919" s="62"/>
      <c r="MHZ3919" s="62"/>
      <c r="MIA3919" s="62"/>
      <c r="MIB3919" s="62"/>
      <c r="MIC3919" s="62"/>
      <c r="MID3919" s="62"/>
      <c r="MIE3919" s="62"/>
      <c r="MIF3919" s="62"/>
      <c r="MIG3919" s="62"/>
      <c r="MIH3919" s="62"/>
      <c r="MII3919" s="62"/>
      <c r="MIJ3919" s="62"/>
      <c r="MIK3919" s="62"/>
      <c r="MIL3919" s="62"/>
      <c r="MIM3919" s="62"/>
      <c r="MIN3919" s="62"/>
      <c r="MIO3919" s="62"/>
      <c r="MIP3919" s="62"/>
      <c r="MIQ3919" s="62"/>
      <c r="MIR3919" s="62"/>
      <c r="MIS3919" s="62"/>
      <c r="MIT3919" s="62"/>
      <c r="MIU3919" s="62"/>
      <c r="MIV3919" s="62"/>
      <c r="MIW3919" s="62"/>
      <c r="MIX3919" s="62"/>
      <c r="MIY3919" s="62"/>
      <c r="MIZ3919" s="62"/>
      <c r="MJA3919" s="62"/>
      <c r="MJB3919" s="62"/>
      <c r="MJC3919" s="62"/>
      <c r="MJD3919" s="62"/>
      <c r="MJE3919" s="62"/>
      <c r="MJF3919" s="62"/>
      <c r="MJG3919" s="62"/>
      <c r="MJH3919" s="62"/>
      <c r="MJI3919" s="62"/>
      <c r="MJJ3919" s="62"/>
      <c r="MJK3919" s="62"/>
      <c r="MJL3919" s="62"/>
      <c r="MJM3919" s="62"/>
      <c r="MJN3919" s="62"/>
      <c r="MJO3919" s="62"/>
      <c r="MJP3919" s="62"/>
      <c r="MJQ3919" s="62"/>
      <c r="MJR3919" s="62"/>
      <c r="MJS3919" s="62"/>
      <c r="MJT3919" s="62"/>
      <c r="MJU3919" s="62"/>
      <c r="MJV3919" s="62"/>
      <c r="MJW3919" s="62"/>
      <c r="MJX3919" s="62"/>
      <c r="MJY3919" s="62"/>
      <c r="MJZ3919" s="62"/>
      <c r="MKA3919" s="62"/>
      <c r="MKB3919" s="62"/>
      <c r="MKC3919" s="62"/>
      <c r="MKD3919" s="62"/>
      <c r="MKE3919" s="62"/>
      <c r="MKF3919" s="62"/>
      <c r="MKG3919" s="62"/>
      <c r="MKH3919" s="62"/>
      <c r="MKI3919" s="62"/>
      <c r="MKJ3919" s="62"/>
      <c r="MKK3919" s="62"/>
      <c r="MKL3919" s="62"/>
      <c r="MKM3919" s="62"/>
      <c r="MKN3919" s="62"/>
      <c r="MKO3919" s="62"/>
      <c r="MKP3919" s="62"/>
      <c r="MKQ3919" s="62"/>
      <c r="MKR3919" s="62"/>
      <c r="MKS3919" s="62"/>
      <c r="MKT3919" s="62"/>
      <c r="MKU3919" s="62"/>
      <c r="MKV3919" s="62"/>
      <c r="MKW3919" s="62"/>
      <c r="MKX3919" s="62"/>
      <c r="MKY3919" s="62"/>
      <c r="MKZ3919" s="62"/>
      <c r="MLA3919" s="62"/>
      <c r="MLB3919" s="62"/>
      <c r="MLC3919" s="62"/>
      <c r="MLD3919" s="62"/>
      <c r="MLE3919" s="62"/>
      <c r="MLF3919" s="62"/>
      <c r="MLG3919" s="62"/>
      <c r="MLH3919" s="62"/>
      <c r="MLI3919" s="62"/>
      <c r="MLJ3919" s="62"/>
      <c r="MLK3919" s="62"/>
      <c r="MLL3919" s="62"/>
      <c r="MLM3919" s="62"/>
      <c r="MLN3919" s="62"/>
      <c r="MLO3919" s="62"/>
      <c r="MLP3919" s="62"/>
      <c r="MLQ3919" s="62"/>
      <c r="MLR3919" s="62"/>
      <c r="MLS3919" s="62"/>
      <c r="MLT3919" s="62"/>
      <c r="MLU3919" s="62"/>
      <c r="MLV3919" s="62"/>
      <c r="MLW3919" s="62"/>
      <c r="MLX3919" s="62"/>
      <c r="MLY3919" s="62"/>
      <c r="MLZ3919" s="62"/>
      <c r="MMA3919" s="62"/>
      <c r="MMB3919" s="62"/>
      <c r="MMC3919" s="62"/>
      <c r="MMD3919" s="62"/>
      <c r="MME3919" s="62"/>
      <c r="MMF3919" s="62"/>
      <c r="MMG3919" s="62"/>
      <c r="MMH3919" s="62"/>
      <c r="MMI3919" s="62"/>
      <c r="MMJ3919" s="62"/>
      <c r="MMK3919" s="62"/>
      <c r="MML3919" s="62"/>
      <c r="MMM3919" s="62"/>
      <c r="MMN3919" s="62"/>
      <c r="MMO3919" s="62"/>
      <c r="MMP3919" s="62"/>
      <c r="MMQ3919" s="62"/>
      <c r="MMR3919" s="62"/>
      <c r="MMS3919" s="62"/>
      <c r="MMT3919" s="62"/>
      <c r="MMU3919" s="62"/>
      <c r="MMV3919" s="62"/>
      <c r="MMW3919" s="62"/>
      <c r="MMX3919" s="62"/>
      <c r="MMY3919" s="62"/>
      <c r="MMZ3919" s="62"/>
      <c r="MNA3919" s="62"/>
      <c r="MNB3919" s="62"/>
      <c r="MNC3919" s="62"/>
      <c r="MND3919" s="62"/>
      <c r="MNE3919" s="62"/>
      <c r="MNF3919" s="62"/>
      <c r="MNG3919" s="62"/>
      <c r="MNH3919" s="62"/>
      <c r="MNI3919" s="62"/>
      <c r="MNJ3919" s="62"/>
      <c r="MNK3919" s="62"/>
      <c r="MNL3919" s="62"/>
      <c r="MNM3919" s="62"/>
      <c r="MNN3919" s="62"/>
      <c r="MNO3919" s="62"/>
      <c r="MNP3919" s="62"/>
      <c r="MNQ3919" s="62"/>
      <c r="MNR3919" s="62"/>
      <c r="MNS3919" s="62"/>
      <c r="MNT3919" s="62"/>
      <c r="MNU3919" s="62"/>
      <c r="MNV3919" s="62"/>
      <c r="MNW3919" s="62"/>
      <c r="MNX3919" s="62"/>
      <c r="MNY3919" s="62"/>
      <c r="MNZ3919" s="62"/>
      <c r="MOA3919" s="62"/>
      <c r="MOB3919" s="62"/>
      <c r="MOC3919" s="62"/>
      <c r="MOD3919" s="62"/>
      <c r="MOE3919" s="62"/>
      <c r="MOF3919" s="62"/>
      <c r="MOG3919" s="62"/>
      <c r="MOH3919" s="62"/>
      <c r="MOI3919" s="62"/>
      <c r="MOJ3919" s="62"/>
      <c r="MOK3919" s="62"/>
      <c r="MOL3919" s="62"/>
      <c r="MOM3919" s="62"/>
      <c r="MON3919" s="62"/>
      <c r="MOO3919" s="62"/>
      <c r="MOP3919" s="62"/>
      <c r="MOQ3919" s="62"/>
      <c r="MOR3919" s="62"/>
      <c r="MOS3919" s="62"/>
      <c r="MOT3919" s="62"/>
      <c r="MOU3919" s="62"/>
      <c r="MOV3919" s="62"/>
      <c r="MOW3919" s="62"/>
      <c r="MOX3919" s="62"/>
      <c r="MOY3919" s="62"/>
      <c r="MOZ3919" s="62"/>
      <c r="MPA3919" s="62"/>
      <c r="MPB3919" s="62"/>
      <c r="MPC3919" s="62"/>
      <c r="MPD3919" s="62"/>
      <c r="MPE3919" s="62"/>
      <c r="MPF3919" s="62"/>
      <c r="MPG3919" s="62"/>
      <c r="MPH3919" s="62"/>
      <c r="MPI3919" s="62"/>
      <c r="MPJ3919" s="62"/>
      <c r="MPK3919" s="62"/>
      <c r="MPL3919" s="62"/>
      <c r="MPM3919" s="62"/>
      <c r="MPN3919" s="62"/>
      <c r="MPO3919" s="62"/>
      <c r="MPP3919" s="62"/>
      <c r="MPQ3919" s="62"/>
      <c r="MPR3919" s="62"/>
      <c r="MPS3919" s="62"/>
      <c r="MPT3919" s="62"/>
      <c r="MPU3919" s="62"/>
      <c r="MPV3919" s="62"/>
      <c r="MPW3919" s="62"/>
      <c r="MPX3919" s="62"/>
      <c r="MPY3919" s="62"/>
      <c r="MPZ3919" s="62"/>
      <c r="MQA3919" s="62"/>
      <c r="MQB3919" s="62"/>
      <c r="MQC3919" s="62"/>
      <c r="MQD3919" s="62"/>
      <c r="MQE3919" s="62"/>
      <c r="MQF3919" s="62"/>
      <c r="MQG3919" s="62"/>
      <c r="MQH3919" s="62"/>
      <c r="MQI3919" s="62"/>
      <c r="MQJ3919" s="62"/>
      <c r="MQK3919" s="62"/>
      <c r="MQL3919" s="62"/>
      <c r="MQM3919" s="62"/>
      <c r="MQN3919" s="62"/>
      <c r="MQO3919" s="62"/>
      <c r="MQP3919" s="62"/>
      <c r="MQQ3919" s="62"/>
      <c r="MQR3919" s="62"/>
      <c r="MQS3919" s="62"/>
      <c r="MQT3919" s="62"/>
      <c r="MQU3919" s="62"/>
      <c r="MQV3919" s="62"/>
      <c r="MQW3919" s="62"/>
      <c r="MQX3919" s="62"/>
      <c r="MQY3919" s="62"/>
      <c r="MQZ3919" s="62"/>
      <c r="MRA3919" s="62"/>
      <c r="MRB3919" s="62"/>
      <c r="MRC3919" s="62"/>
      <c r="MRD3919" s="62"/>
      <c r="MRE3919" s="62"/>
      <c r="MRF3919" s="62"/>
      <c r="MRG3919" s="62"/>
      <c r="MRH3919" s="62"/>
      <c r="MRI3919" s="62"/>
      <c r="MRJ3919" s="62"/>
      <c r="MRK3919" s="62"/>
      <c r="MRL3919" s="62"/>
      <c r="MRM3919" s="62"/>
      <c r="MRN3919" s="62"/>
      <c r="MRO3919" s="62"/>
      <c r="MRP3919" s="62"/>
      <c r="MRQ3919" s="62"/>
      <c r="MRR3919" s="62"/>
      <c r="MRS3919" s="62"/>
      <c r="MRT3919" s="62"/>
      <c r="MRU3919" s="62"/>
      <c r="MRV3919" s="62"/>
      <c r="MRW3919" s="62"/>
      <c r="MRX3919" s="62"/>
      <c r="MRY3919" s="62"/>
      <c r="MRZ3919" s="62"/>
      <c r="MSA3919" s="62"/>
      <c r="MSB3919" s="62"/>
      <c r="MSC3919" s="62"/>
      <c r="MSD3919" s="62"/>
      <c r="MSE3919" s="62"/>
      <c r="MSF3919" s="62"/>
      <c r="MSG3919" s="62"/>
      <c r="MSH3919" s="62"/>
      <c r="MSI3919" s="62"/>
      <c r="MSJ3919" s="62"/>
      <c r="MSK3919" s="62"/>
      <c r="MSL3919" s="62"/>
      <c r="MSM3919" s="62"/>
      <c r="MSN3919" s="62"/>
      <c r="MSO3919" s="62"/>
      <c r="MSP3919" s="62"/>
      <c r="MSQ3919" s="62"/>
      <c r="MSR3919" s="62"/>
      <c r="MSS3919" s="62"/>
      <c r="MST3919" s="62"/>
      <c r="MSU3919" s="62"/>
      <c r="MSV3919" s="62"/>
      <c r="MSW3919" s="62"/>
      <c r="MSX3919" s="62"/>
      <c r="MSY3919" s="62"/>
      <c r="MSZ3919" s="62"/>
      <c r="MTA3919" s="62"/>
      <c r="MTB3919" s="62"/>
      <c r="MTC3919" s="62"/>
      <c r="MTD3919" s="62"/>
      <c r="MTE3919" s="62"/>
      <c r="MTF3919" s="62"/>
      <c r="MTG3919" s="62"/>
      <c r="MTH3919" s="62"/>
      <c r="MTI3919" s="62"/>
      <c r="MTJ3919" s="62"/>
      <c r="MTK3919" s="62"/>
      <c r="MTL3919" s="62"/>
      <c r="MTM3919" s="62"/>
      <c r="MTN3919" s="62"/>
      <c r="MTO3919" s="62"/>
      <c r="MTP3919" s="62"/>
      <c r="MTQ3919" s="62"/>
      <c r="MTR3919" s="62"/>
      <c r="MTS3919" s="62"/>
      <c r="MTT3919" s="62"/>
      <c r="MTU3919" s="62"/>
      <c r="MTV3919" s="62"/>
      <c r="MTW3919" s="62"/>
      <c r="MTX3919" s="62"/>
      <c r="MTY3919" s="62"/>
      <c r="MTZ3919" s="62"/>
      <c r="MUA3919" s="62"/>
      <c r="MUB3919" s="62"/>
      <c r="MUC3919" s="62"/>
      <c r="MUD3919" s="62"/>
      <c r="MUE3919" s="62"/>
      <c r="MUF3919" s="62"/>
      <c r="MUG3919" s="62"/>
      <c r="MUH3919" s="62"/>
      <c r="MUI3919" s="62"/>
      <c r="MUJ3919" s="62"/>
      <c r="MUK3919" s="62"/>
      <c r="MUL3919" s="62"/>
      <c r="MUM3919" s="62"/>
      <c r="MUN3919" s="62"/>
      <c r="MUO3919" s="62"/>
      <c r="MUP3919" s="62"/>
      <c r="MUQ3919" s="62"/>
      <c r="MUR3919" s="62"/>
      <c r="MUS3919" s="62"/>
      <c r="MUT3919" s="62"/>
      <c r="MUU3919" s="62"/>
      <c r="MUV3919" s="62"/>
      <c r="MUW3919" s="62"/>
      <c r="MUX3919" s="62"/>
      <c r="MUY3919" s="62"/>
      <c r="MUZ3919" s="62"/>
      <c r="MVA3919" s="62"/>
      <c r="MVB3919" s="62"/>
      <c r="MVC3919" s="62"/>
      <c r="MVD3919" s="62"/>
      <c r="MVE3919" s="62"/>
      <c r="MVF3919" s="62"/>
      <c r="MVG3919" s="62"/>
      <c r="MVH3919" s="62"/>
      <c r="MVI3919" s="62"/>
      <c r="MVJ3919" s="62"/>
      <c r="MVK3919" s="62"/>
      <c r="MVL3919" s="62"/>
      <c r="MVM3919" s="62"/>
      <c r="MVN3919" s="62"/>
      <c r="MVO3919" s="62"/>
      <c r="MVP3919" s="62"/>
      <c r="MVQ3919" s="62"/>
      <c r="MVR3919" s="62"/>
      <c r="MVS3919" s="62"/>
      <c r="MVT3919" s="62"/>
      <c r="MVU3919" s="62"/>
      <c r="MVV3919" s="62"/>
      <c r="MVW3919" s="62"/>
      <c r="MVX3919" s="62"/>
      <c r="MVY3919" s="62"/>
      <c r="MVZ3919" s="62"/>
      <c r="MWA3919" s="62"/>
      <c r="MWB3919" s="62"/>
      <c r="MWC3919" s="62"/>
      <c r="MWD3919" s="62"/>
      <c r="MWE3919" s="62"/>
      <c r="MWF3919" s="62"/>
      <c r="MWG3919" s="62"/>
      <c r="MWH3919" s="62"/>
      <c r="MWI3919" s="62"/>
      <c r="MWJ3919" s="62"/>
      <c r="MWK3919" s="62"/>
      <c r="MWL3919" s="62"/>
      <c r="MWM3919" s="62"/>
      <c r="MWN3919" s="62"/>
      <c r="MWO3919" s="62"/>
      <c r="MWP3919" s="62"/>
      <c r="MWQ3919" s="62"/>
      <c r="MWR3919" s="62"/>
      <c r="MWS3919" s="62"/>
      <c r="MWT3919" s="62"/>
      <c r="MWU3919" s="62"/>
      <c r="MWV3919" s="62"/>
      <c r="MWW3919" s="62"/>
      <c r="MWX3919" s="62"/>
      <c r="MWY3919" s="62"/>
      <c r="MWZ3919" s="62"/>
      <c r="MXA3919" s="62"/>
      <c r="MXB3919" s="62"/>
      <c r="MXC3919" s="62"/>
      <c r="MXD3919" s="62"/>
      <c r="MXE3919" s="62"/>
      <c r="MXF3919" s="62"/>
      <c r="MXG3919" s="62"/>
      <c r="MXH3919" s="62"/>
      <c r="MXI3919" s="62"/>
      <c r="MXJ3919" s="62"/>
      <c r="MXK3919" s="62"/>
      <c r="MXL3919" s="62"/>
      <c r="MXM3919" s="62"/>
      <c r="MXN3919" s="62"/>
      <c r="MXO3919" s="62"/>
      <c r="MXP3919" s="62"/>
      <c r="MXQ3919" s="62"/>
      <c r="MXR3919" s="62"/>
      <c r="MXS3919" s="62"/>
      <c r="MXT3919" s="62"/>
      <c r="MXU3919" s="62"/>
      <c r="MXV3919" s="62"/>
      <c r="MXW3919" s="62"/>
      <c r="MXX3919" s="62"/>
      <c r="MXY3919" s="62"/>
      <c r="MXZ3919" s="62"/>
      <c r="MYA3919" s="62"/>
      <c r="MYB3919" s="62"/>
      <c r="MYC3919" s="62"/>
      <c r="MYD3919" s="62"/>
      <c r="MYE3919" s="62"/>
      <c r="MYF3919" s="62"/>
      <c r="MYG3919" s="62"/>
      <c r="MYH3919" s="62"/>
      <c r="MYI3919" s="62"/>
      <c r="MYJ3919" s="62"/>
      <c r="MYK3919" s="62"/>
      <c r="MYL3919" s="62"/>
      <c r="MYM3919" s="62"/>
      <c r="MYN3919" s="62"/>
      <c r="MYO3919" s="62"/>
      <c r="MYP3919" s="62"/>
      <c r="MYQ3919" s="62"/>
      <c r="MYR3919" s="62"/>
      <c r="MYS3919" s="62"/>
      <c r="MYT3919" s="62"/>
      <c r="MYU3919" s="62"/>
      <c r="MYV3919" s="62"/>
      <c r="MYW3919" s="62"/>
      <c r="MYX3919" s="62"/>
      <c r="MYY3919" s="62"/>
      <c r="MYZ3919" s="62"/>
      <c r="MZA3919" s="62"/>
      <c r="MZB3919" s="62"/>
      <c r="MZC3919" s="62"/>
      <c r="MZD3919" s="62"/>
      <c r="MZE3919" s="62"/>
      <c r="MZF3919" s="62"/>
      <c r="MZG3919" s="62"/>
      <c r="MZH3919" s="62"/>
      <c r="MZI3919" s="62"/>
      <c r="MZJ3919" s="62"/>
      <c r="MZK3919" s="62"/>
      <c r="MZL3919" s="62"/>
      <c r="MZM3919" s="62"/>
      <c r="MZN3919" s="62"/>
      <c r="MZO3919" s="62"/>
      <c r="MZP3919" s="62"/>
      <c r="MZQ3919" s="62"/>
      <c r="MZR3919" s="62"/>
      <c r="MZS3919" s="62"/>
      <c r="MZT3919" s="62"/>
      <c r="MZU3919" s="62"/>
      <c r="MZV3919" s="62"/>
      <c r="MZW3919" s="62"/>
      <c r="MZX3919" s="62"/>
      <c r="MZY3919" s="62"/>
      <c r="MZZ3919" s="62"/>
      <c r="NAA3919" s="62"/>
      <c r="NAB3919" s="62"/>
      <c r="NAC3919" s="62"/>
      <c r="NAD3919" s="62"/>
      <c r="NAE3919" s="62"/>
      <c r="NAF3919" s="62"/>
      <c r="NAG3919" s="62"/>
      <c r="NAH3919" s="62"/>
      <c r="NAI3919" s="62"/>
      <c r="NAJ3919" s="62"/>
      <c r="NAK3919" s="62"/>
      <c r="NAL3919" s="62"/>
      <c r="NAM3919" s="62"/>
      <c r="NAN3919" s="62"/>
      <c r="NAO3919" s="62"/>
      <c r="NAP3919" s="62"/>
      <c r="NAQ3919" s="62"/>
      <c r="NAR3919" s="62"/>
      <c r="NAS3919" s="62"/>
      <c r="NAT3919" s="62"/>
      <c r="NAU3919" s="62"/>
      <c r="NAV3919" s="62"/>
      <c r="NAW3919" s="62"/>
      <c r="NAX3919" s="62"/>
      <c r="NAY3919" s="62"/>
      <c r="NAZ3919" s="62"/>
      <c r="NBA3919" s="62"/>
      <c r="NBB3919" s="62"/>
      <c r="NBC3919" s="62"/>
      <c r="NBD3919" s="62"/>
      <c r="NBE3919" s="62"/>
      <c r="NBF3919" s="62"/>
      <c r="NBG3919" s="62"/>
      <c r="NBH3919" s="62"/>
      <c r="NBI3919" s="62"/>
      <c r="NBJ3919" s="62"/>
      <c r="NBK3919" s="62"/>
      <c r="NBL3919" s="62"/>
      <c r="NBM3919" s="62"/>
      <c r="NBN3919" s="62"/>
      <c r="NBO3919" s="62"/>
      <c r="NBP3919" s="62"/>
      <c r="NBQ3919" s="62"/>
      <c r="NBR3919" s="62"/>
      <c r="NBS3919" s="62"/>
      <c r="NBT3919" s="62"/>
      <c r="NBU3919" s="62"/>
      <c r="NBV3919" s="62"/>
      <c r="NBW3919" s="62"/>
      <c r="NBX3919" s="62"/>
      <c r="NBY3919" s="62"/>
      <c r="NBZ3919" s="62"/>
      <c r="NCA3919" s="62"/>
      <c r="NCB3919" s="62"/>
      <c r="NCC3919" s="62"/>
      <c r="NCD3919" s="62"/>
      <c r="NCE3919" s="62"/>
      <c r="NCF3919" s="62"/>
      <c r="NCG3919" s="62"/>
      <c r="NCH3919" s="62"/>
      <c r="NCI3919" s="62"/>
      <c r="NCJ3919" s="62"/>
      <c r="NCK3919" s="62"/>
      <c r="NCL3919" s="62"/>
      <c r="NCM3919" s="62"/>
      <c r="NCN3919" s="62"/>
      <c r="NCO3919" s="62"/>
      <c r="NCP3919" s="62"/>
      <c r="NCQ3919" s="62"/>
      <c r="NCR3919" s="62"/>
      <c r="NCS3919" s="62"/>
      <c r="NCT3919" s="62"/>
      <c r="NCU3919" s="62"/>
      <c r="NCV3919" s="62"/>
      <c r="NCW3919" s="62"/>
      <c r="NCX3919" s="62"/>
      <c r="NCY3919" s="62"/>
      <c r="NCZ3919" s="62"/>
      <c r="NDA3919" s="62"/>
      <c r="NDB3919" s="62"/>
      <c r="NDC3919" s="62"/>
      <c r="NDD3919" s="62"/>
      <c r="NDE3919" s="62"/>
      <c r="NDF3919" s="62"/>
      <c r="NDG3919" s="62"/>
      <c r="NDH3919" s="62"/>
      <c r="NDI3919" s="62"/>
      <c r="NDJ3919" s="62"/>
      <c r="NDK3919" s="62"/>
      <c r="NDL3919" s="62"/>
      <c r="NDM3919" s="62"/>
      <c r="NDN3919" s="62"/>
      <c r="NDO3919" s="62"/>
      <c r="NDP3919" s="62"/>
      <c r="NDQ3919" s="62"/>
      <c r="NDR3919" s="62"/>
      <c r="NDS3919" s="62"/>
      <c r="NDT3919" s="62"/>
      <c r="NDU3919" s="62"/>
      <c r="NDV3919" s="62"/>
      <c r="NDW3919" s="62"/>
      <c r="NDX3919" s="62"/>
      <c r="NDY3919" s="62"/>
      <c r="NDZ3919" s="62"/>
      <c r="NEA3919" s="62"/>
      <c r="NEB3919" s="62"/>
      <c r="NEC3919" s="62"/>
      <c r="NED3919" s="62"/>
      <c r="NEE3919" s="62"/>
      <c r="NEF3919" s="62"/>
      <c r="NEG3919" s="62"/>
      <c r="NEH3919" s="62"/>
      <c r="NEI3919" s="62"/>
      <c r="NEJ3919" s="62"/>
      <c r="NEK3919" s="62"/>
      <c r="NEL3919" s="62"/>
      <c r="NEM3919" s="62"/>
      <c r="NEN3919" s="62"/>
      <c r="NEO3919" s="62"/>
      <c r="NEP3919" s="62"/>
      <c r="NEQ3919" s="62"/>
      <c r="NER3919" s="62"/>
      <c r="NES3919" s="62"/>
      <c r="NET3919" s="62"/>
      <c r="NEU3919" s="62"/>
      <c r="NEV3919" s="62"/>
      <c r="NEW3919" s="62"/>
      <c r="NEX3919" s="62"/>
      <c r="NEY3919" s="62"/>
      <c r="NEZ3919" s="62"/>
      <c r="NFA3919" s="62"/>
      <c r="NFB3919" s="62"/>
      <c r="NFC3919" s="62"/>
      <c r="NFD3919" s="62"/>
      <c r="NFE3919" s="62"/>
      <c r="NFF3919" s="62"/>
      <c r="NFG3919" s="62"/>
      <c r="NFH3919" s="62"/>
      <c r="NFI3919" s="62"/>
      <c r="NFJ3919" s="62"/>
      <c r="NFK3919" s="62"/>
      <c r="NFL3919" s="62"/>
      <c r="NFM3919" s="62"/>
      <c r="NFN3919" s="62"/>
      <c r="NFO3919" s="62"/>
      <c r="NFP3919" s="62"/>
      <c r="NFQ3919" s="62"/>
      <c r="NFR3919" s="62"/>
      <c r="NFS3919" s="62"/>
      <c r="NFT3919" s="62"/>
      <c r="NFU3919" s="62"/>
      <c r="NFV3919" s="62"/>
      <c r="NFW3919" s="62"/>
      <c r="NFX3919" s="62"/>
      <c r="NFY3919" s="62"/>
      <c r="NFZ3919" s="62"/>
      <c r="NGA3919" s="62"/>
      <c r="NGB3919" s="62"/>
      <c r="NGC3919" s="62"/>
      <c r="NGD3919" s="62"/>
      <c r="NGE3919" s="62"/>
      <c r="NGF3919" s="62"/>
      <c r="NGG3919" s="62"/>
      <c r="NGH3919" s="62"/>
      <c r="NGI3919" s="62"/>
      <c r="NGJ3919" s="62"/>
      <c r="NGK3919" s="62"/>
      <c r="NGL3919" s="62"/>
      <c r="NGM3919" s="62"/>
      <c r="NGN3919" s="62"/>
      <c r="NGO3919" s="62"/>
      <c r="NGP3919" s="62"/>
      <c r="NGQ3919" s="62"/>
      <c r="NGR3919" s="62"/>
      <c r="NGS3919" s="62"/>
      <c r="NGT3919" s="62"/>
      <c r="NGU3919" s="62"/>
      <c r="NGV3919" s="62"/>
      <c r="NGW3919" s="62"/>
      <c r="NGX3919" s="62"/>
      <c r="NGY3919" s="62"/>
      <c r="NGZ3919" s="62"/>
      <c r="NHA3919" s="62"/>
      <c r="NHB3919" s="62"/>
      <c r="NHC3919" s="62"/>
      <c r="NHD3919" s="62"/>
      <c r="NHE3919" s="62"/>
      <c r="NHF3919" s="62"/>
      <c r="NHG3919" s="62"/>
      <c r="NHH3919" s="62"/>
      <c r="NHI3919" s="62"/>
      <c r="NHJ3919" s="62"/>
      <c r="NHK3919" s="62"/>
      <c r="NHL3919" s="62"/>
      <c r="NHM3919" s="62"/>
      <c r="NHN3919" s="62"/>
      <c r="NHO3919" s="62"/>
      <c r="NHP3919" s="62"/>
      <c r="NHQ3919" s="62"/>
      <c r="NHR3919" s="62"/>
      <c r="NHS3919" s="62"/>
      <c r="NHT3919" s="62"/>
      <c r="NHU3919" s="62"/>
      <c r="NHV3919" s="62"/>
      <c r="NHW3919" s="62"/>
      <c r="NHX3919" s="62"/>
      <c r="NHY3919" s="62"/>
      <c r="NHZ3919" s="62"/>
      <c r="NIA3919" s="62"/>
      <c r="NIB3919" s="62"/>
      <c r="NIC3919" s="62"/>
      <c r="NID3919" s="62"/>
      <c r="NIE3919" s="62"/>
      <c r="NIF3919" s="62"/>
      <c r="NIG3919" s="62"/>
      <c r="NIH3919" s="62"/>
      <c r="NII3919" s="62"/>
      <c r="NIJ3919" s="62"/>
      <c r="NIK3919" s="62"/>
      <c r="NIL3919" s="62"/>
      <c r="NIM3919" s="62"/>
      <c r="NIN3919" s="62"/>
      <c r="NIO3919" s="62"/>
      <c r="NIP3919" s="62"/>
      <c r="NIQ3919" s="62"/>
      <c r="NIR3919" s="62"/>
      <c r="NIS3919" s="62"/>
      <c r="NIT3919" s="62"/>
      <c r="NIU3919" s="62"/>
      <c r="NIV3919" s="62"/>
      <c r="NIW3919" s="62"/>
      <c r="NIX3919" s="62"/>
      <c r="NIY3919" s="62"/>
      <c r="NIZ3919" s="62"/>
      <c r="NJA3919" s="62"/>
      <c r="NJB3919" s="62"/>
      <c r="NJC3919" s="62"/>
      <c r="NJD3919" s="62"/>
      <c r="NJE3919" s="62"/>
      <c r="NJF3919" s="62"/>
      <c r="NJG3919" s="62"/>
      <c r="NJH3919" s="62"/>
      <c r="NJI3919" s="62"/>
      <c r="NJJ3919" s="62"/>
      <c r="NJK3919" s="62"/>
      <c r="NJL3919" s="62"/>
      <c r="NJM3919" s="62"/>
      <c r="NJN3919" s="62"/>
      <c r="NJO3919" s="62"/>
      <c r="NJP3919" s="62"/>
      <c r="NJQ3919" s="62"/>
      <c r="NJR3919" s="62"/>
      <c r="NJS3919" s="62"/>
      <c r="NJT3919" s="62"/>
      <c r="NJU3919" s="62"/>
      <c r="NJV3919" s="62"/>
      <c r="NJW3919" s="62"/>
      <c r="NJX3919" s="62"/>
      <c r="NJY3919" s="62"/>
      <c r="NJZ3919" s="62"/>
      <c r="NKA3919" s="62"/>
      <c r="NKB3919" s="62"/>
      <c r="NKC3919" s="62"/>
      <c r="NKD3919" s="62"/>
      <c r="NKE3919" s="62"/>
      <c r="NKF3919" s="62"/>
      <c r="NKG3919" s="62"/>
      <c r="NKH3919" s="62"/>
      <c r="NKI3919" s="62"/>
      <c r="NKJ3919" s="62"/>
      <c r="NKK3919" s="62"/>
      <c r="NKL3919" s="62"/>
      <c r="NKM3919" s="62"/>
      <c r="NKN3919" s="62"/>
      <c r="NKO3919" s="62"/>
      <c r="NKP3919" s="62"/>
      <c r="NKQ3919" s="62"/>
      <c r="NKR3919" s="62"/>
      <c r="NKS3919" s="62"/>
      <c r="NKT3919" s="62"/>
      <c r="NKU3919" s="62"/>
      <c r="NKV3919" s="62"/>
      <c r="NKW3919" s="62"/>
      <c r="NKX3919" s="62"/>
      <c r="NKY3919" s="62"/>
      <c r="NKZ3919" s="62"/>
      <c r="NLA3919" s="62"/>
      <c r="NLB3919" s="62"/>
      <c r="NLC3919" s="62"/>
      <c r="NLD3919" s="62"/>
      <c r="NLE3919" s="62"/>
      <c r="NLF3919" s="62"/>
      <c r="NLG3919" s="62"/>
      <c r="NLH3919" s="62"/>
      <c r="NLI3919" s="62"/>
      <c r="NLJ3919" s="62"/>
      <c r="NLK3919" s="62"/>
      <c r="NLL3919" s="62"/>
      <c r="NLM3919" s="62"/>
      <c r="NLN3919" s="62"/>
      <c r="NLO3919" s="62"/>
      <c r="NLP3919" s="62"/>
      <c r="NLQ3919" s="62"/>
      <c r="NLR3919" s="62"/>
      <c r="NLS3919" s="62"/>
      <c r="NLT3919" s="62"/>
      <c r="NLU3919" s="62"/>
      <c r="NLV3919" s="62"/>
      <c r="NLW3919" s="62"/>
      <c r="NLX3919" s="62"/>
      <c r="NLY3919" s="62"/>
      <c r="NLZ3919" s="62"/>
      <c r="NMA3919" s="62"/>
      <c r="NMB3919" s="62"/>
      <c r="NMC3919" s="62"/>
      <c r="NMD3919" s="62"/>
      <c r="NME3919" s="62"/>
      <c r="NMF3919" s="62"/>
      <c r="NMG3919" s="62"/>
      <c r="NMH3919" s="62"/>
      <c r="NMI3919" s="62"/>
      <c r="NMJ3919" s="62"/>
      <c r="NMK3919" s="62"/>
      <c r="NML3919" s="62"/>
      <c r="NMM3919" s="62"/>
      <c r="NMN3919" s="62"/>
      <c r="NMO3919" s="62"/>
      <c r="NMP3919" s="62"/>
      <c r="NMQ3919" s="62"/>
      <c r="NMR3919" s="62"/>
      <c r="NMS3919" s="62"/>
      <c r="NMT3919" s="62"/>
      <c r="NMU3919" s="62"/>
      <c r="NMV3919" s="62"/>
      <c r="NMW3919" s="62"/>
      <c r="NMX3919" s="62"/>
      <c r="NMY3919" s="62"/>
      <c r="NMZ3919" s="62"/>
      <c r="NNA3919" s="62"/>
      <c r="NNB3919" s="62"/>
      <c r="NNC3919" s="62"/>
      <c r="NND3919" s="62"/>
      <c r="NNE3919" s="62"/>
      <c r="NNF3919" s="62"/>
      <c r="NNG3919" s="62"/>
      <c r="NNH3919" s="62"/>
      <c r="NNI3919" s="62"/>
      <c r="NNJ3919" s="62"/>
      <c r="NNK3919" s="62"/>
      <c r="NNL3919" s="62"/>
      <c r="NNM3919" s="62"/>
      <c r="NNN3919" s="62"/>
      <c r="NNO3919" s="62"/>
      <c r="NNP3919" s="62"/>
      <c r="NNQ3919" s="62"/>
      <c r="NNR3919" s="62"/>
      <c r="NNS3919" s="62"/>
      <c r="NNT3919" s="62"/>
      <c r="NNU3919" s="62"/>
      <c r="NNV3919" s="62"/>
      <c r="NNW3919" s="62"/>
      <c r="NNX3919" s="62"/>
      <c r="NNY3919" s="62"/>
      <c r="NNZ3919" s="62"/>
      <c r="NOA3919" s="62"/>
      <c r="NOB3919" s="62"/>
      <c r="NOC3919" s="62"/>
      <c r="NOD3919" s="62"/>
      <c r="NOE3919" s="62"/>
      <c r="NOF3919" s="62"/>
      <c r="NOG3919" s="62"/>
      <c r="NOH3919" s="62"/>
      <c r="NOI3919" s="62"/>
      <c r="NOJ3919" s="62"/>
      <c r="NOK3919" s="62"/>
      <c r="NOL3919" s="62"/>
      <c r="NOM3919" s="62"/>
      <c r="NON3919" s="62"/>
      <c r="NOO3919" s="62"/>
      <c r="NOP3919" s="62"/>
      <c r="NOQ3919" s="62"/>
      <c r="NOR3919" s="62"/>
      <c r="NOS3919" s="62"/>
      <c r="NOT3919" s="62"/>
      <c r="NOU3919" s="62"/>
      <c r="NOV3919" s="62"/>
      <c r="NOW3919" s="62"/>
      <c r="NOX3919" s="62"/>
      <c r="NOY3919" s="62"/>
      <c r="NOZ3919" s="62"/>
      <c r="NPA3919" s="62"/>
      <c r="NPB3919" s="62"/>
      <c r="NPC3919" s="62"/>
      <c r="NPD3919" s="62"/>
      <c r="NPE3919" s="62"/>
      <c r="NPF3919" s="62"/>
      <c r="NPG3919" s="62"/>
      <c r="NPH3919" s="62"/>
      <c r="NPI3919" s="62"/>
      <c r="NPJ3919" s="62"/>
      <c r="NPK3919" s="62"/>
      <c r="NPL3919" s="62"/>
      <c r="NPM3919" s="62"/>
      <c r="NPN3919" s="62"/>
      <c r="NPO3919" s="62"/>
      <c r="NPP3919" s="62"/>
      <c r="NPQ3919" s="62"/>
      <c r="NPR3919" s="62"/>
      <c r="NPS3919" s="62"/>
      <c r="NPT3919" s="62"/>
      <c r="NPU3919" s="62"/>
      <c r="NPV3919" s="62"/>
      <c r="NPW3919" s="62"/>
      <c r="NPX3919" s="62"/>
      <c r="NPY3919" s="62"/>
      <c r="NPZ3919" s="62"/>
      <c r="NQA3919" s="62"/>
      <c r="NQB3919" s="62"/>
      <c r="NQC3919" s="62"/>
      <c r="NQD3919" s="62"/>
      <c r="NQE3919" s="62"/>
      <c r="NQF3919" s="62"/>
      <c r="NQG3919" s="62"/>
      <c r="NQH3919" s="62"/>
      <c r="NQI3919" s="62"/>
      <c r="NQJ3919" s="62"/>
      <c r="NQK3919" s="62"/>
      <c r="NQL3919" s="62"/>
      <c r="NQM3919" s="62"/>
      <c r="NQN3919" s="62"/>
      <c r="NQO3919" s="62"/>
      <c r="NQP3919" s="62"/>
      <c r="NQQ3919" s="62"/>
      <c r="NQR3919" s="62"/>
      <c r="NQS3919" s="62"/>
      <c r="NQT3919" s="62"/>
      <c r="NQU3919" s="62"/>
      <c r="NQV3919" s="62"/>
      <c r="NQW3919" s="62"/>
      <c r="NQX3919" s="62"/>
      <c r="NQY3919" s="62"/>
      <c r="NQZ3919" s="62"/>
      <c r="NRA3919" s="62"/>
      <c r="NRB3919" s="62"/>
      <c r="NRC3919" s="62"/>
      <c r="NRD3919" s="62"/>
      <c r="NRE3919" s="62"/>
      <c r="NRF3919" s="62"/>
      <c r="NRG3919" s="62"/>
      <c r="NRH3919" s="62"/>
      <c r="NRI3919" s="62"/>
      <c r="NRJ3919" s="62"/>
      <c r="NRK3919" s="62"/>
      <c r="NRL3919" s="62"/>
      <c r="NRM3919" s="62"/>
      <c r="NRN3919" s="62"/>
      <c r="NRO3919" s="62"/>
      <c r="NRP3919" s="62"/>
      <c r="NRQ3919" s="62"/>
      <c r="NRR3919" s="62"/>
      <c r="NRS3919" s="62"/>
      <c r="NRT3919" s="62"/>
      <c r="NRU3919" s="62"/>
      <c r="NRV3919" s="62"/>
      <c r="NRW3919" s="62"/>
      <c r="NRX3919" s="62"/>
      <c r="NRY3919" s="62"/>
      <c r="NRZ3919" s="62"/>
      <c r="NSA3919" s="62"/>
      <c r="NSB3919" s="62"/>
      <c r="NSC3919" s="62"/>
      <c r="NSD3919" s="62"/>
      <c r="NSE3919" s="62"/>
      <c r="NSF3919" s="62"/>
      <c r="NSG3919" s="62"/>
      <c r="NSH3919" s="62"/>
      <c r="NSI3919" s="62"/>
      <c r="NSJ3919" s="62"/>
      <c r="NSK3919" s="62"/>
      <c r="NSL3919" s="62"/>
      <c r="NSM3919" s="62"/>
      <c r="NSN3919" s="62"/>
      <c r="NSO3919" s="62"/>
      <c r="NSP3919" s="62"/>
      <c r="NSQ3919" s="62"/>
      <c r="NSR3919" s="62"/>
      <c r="NSS3919" s="62"/>
      <c r="NST3919" s="62"/>
      <c r="NSU3919" s="62"/>
      <c r="NSV3919" s="62"/>
      <c r="NSW3919" s="62"/>
      <c r="NSX3919" s="62"/>
      <c r="NSY3919" s="62"/>
      <c r="NSZ3919" s="62"/>
      <c r="NTA3919" s="62"/>
      <c r="NTB3919" s="62"/>
      <c r="NTC3919" s="62"/>
      <c r="NTD3919" s="62"/>
      <c r="NTE3919" s="62"/>
      <c r="NTF3919" s="62"/>
      <c r="NTG3919" s="62"/>
      <c r="NTH3919" s="62"/>
      <c r="NTI3919" s="62"/>
      <c r="NTJ3919" s="62"/>
      <c r="NTK3919" s="62"/>
      <c r="NTL3919" s="62"/>
      <c r="NTM3919" s="62"/>
      <c r="NTN3919" s="62"/>
      <c r="NTO3919" s="62"/>
      <c r="NTP3919" s="62"/>
      <c r="NTQ3919" s="62"/>
      <c r="NTR3919" s="62"/>
      <c r="NTS3919" s="62"/>
      <c r="NTT3919" s="62"/>
      <c r="NTU3919" s="62"/>
      <c r="NTV3919" s="62"/>
      <c r="NTW3919" s="62"/>
      <c r="NTX3919" s="62"/>
      <c r="NTY3919" s="62"/>
      <c r="NTZ3919" s="62"/>
      <c r="NUA3919" s="62"/>
      <c r="NUB3919" s="62"/>
      <c r="NUC3919" s="62"/>
      <c r="NUD3919" s="62"/>
      <c r="NUE3919" s="62"/>
      <c r="NUF3919" s="62"/>
      <c r="NUG3919" s="62"/>
      <c r="NUH3919" s="62"/>
      <c r="NUI3919" s="62"/>
      <c r="NUJ3919" s="62"/>
      <c r="NUK3919" s="62"/>
      <c r="NUL3919" s="62"/>
      <c r="NUM3919" s="62"/>
      <c r="NUN3919" s="62"/>
      <c r="NUO3919" s="62"/>
      <c r="NUP3919" s="62"/>
      <c r="NUQ3919" s="62"/>
      <c r="NUR3919" s="62"/>
      <c r="NUS3919" s="62"/>
      <c r="NUT3919" s="62"/>
      <c r="NUU3919" s="62"/>
      <c r="NUV3919" s="62"/>
      <c r="NUW3919" s="62"/>
      <c r="NUX3919" s="62"/>
      <c r="NUY3919" s="62"/>
      <c r="NUZ3919" s="62"/>
      <c r="NVA3919" s="62"/>
      <c r="NVB3919" s="62"/>
      <c r="NVC3919" s="62"/>
      <c r="NVD3919" s="62"/>
      <c r="NVE3919" s="62"/>
      <c r="NVF3919" s="62"/>
      <c r="NVG3919" s="62"/>
      <c r="NVH3919" s="62"/>
      <c r="NVI3919" s="62"/>
      <c r="NVJ3919" s="62"/>
      <c r="NVK3919" s="62"/>
      <c r="NVL3919" s="62"/>
      <c r="NVM3919" s="62"/>
      <c r="NVN3919" s="62"/>
      <c r="NVO3919" s="62"/>
      <c r="NVP3919" s="62"/>
      <c r="NVQ3919" s="62"/>
      <c r="NVR3919" s="62"/>
      <c r="NVS3919" s="62"/>
      <c r="NVT3919" s="62"/>
      <c r="NVU3919" s="62"/>
      <c r="NVV3919" s="62"/>
      <c r="NVW3919" s="62"/>
      <c r="NVX3919" s="62"/>
      <c r="NVY3919" s="62"/>
      <c r="NVZ3919" s="62"/>
      <c r="NWA3919" s="62"/>
      <c r="NWB3919" s="62"/>
      <c r="NWC3919" s="62"/>
      <c r="NWD3919" s="62"/>
      <c r="NWE3919" s="62"/>
      <c r="NWF3919" s="62"/>
      <c r="NWG3919" s="62"/>
      <c r="NWH3919" s="62"/>
      <c r="NWI3919" s="62"/>
      <c r="NWJ3919" s="62"/>
      <c r="NWK3919" s="62"/>
      <c r="NWL3919" s="62"/>
      <c r="NWM3919" s="62"/>
      <c r="NWN3919" s="62"/>
      <c r="NWO3919" s="62"/>
      <c r="NWP3919" s="62"/>
      <c r="NWQ3919" s="62"/>
      <c r="NWR3919" s="62"/>
      <c r="NWS3919" s="62"/>
      <c r="NWT3919" s="62"/>
      <c r="NWU3919" s="62"/>
      <c r="NWV3919" s="62"/>
      <c r="NWW3919" s="62"/>
      <c r="NWX3919" s="62"/>
      <c r="NWY3919" s="62"/>
      <c r="NWZ3919" s="62"/>
      <c r="NXA3919" s="62"/>
      <c r="NXB3919" s="62"/>
      <c r="NXC3919" s="62"/>
      <c r="NXD3919" s="62"/>
      <c r="NXE3919" s="62"/>
      <c r="NXF3919" s="62"/>
      <c r="NXG3919" s="62"/>
      <c r="NXH3919" s="62"/>
      <c r="NXI3919" s="62"/>
      <c r="NXJ3919" s="62"/>
      <c r="NXK3919" s="62"/>
      <c r="NXL3919" s="62"/>
      <c r="NXM3919" s="62"/>
      <c r="NXN3919" s="62"/>
      <c r="NXO3919" s="62"/>
      <c r="NXP3919" s="62"/>
      <c r="NXQ3919" s="62"/>
      <c r="NXR3919" s="62"/>
      <c r="NXS3919" s="62"/>
      <c r="NXT3919" s="62"/>
      <c r="NXU3919" s="62"/>
      <c r="NXV3919" s="62"/>
      <c r="NXW3919" s="62"/>
      <c r="NXX3919" s="62"/>
      <c r="NXY3919" s="62"/>
      <c r="NXZ3919" s="62"/>
      <c r="NYA3919" s="62"/>
      <c r="NYB3919" s="62"/>
      <c r="NYC3919" s="62"/>
      <c r="NYD3919" s="62"/>
      <c r="NYE3919" s="62"/>
      <c r="NYF3919" s="62"/>
      <c r="NYG3919" s="62"/>
      <c r="NYH3919" s="62"/>
      <c r="NYI3919" s="62"/>
      <c r="NYJ3919" s="62"/>
      <c r="NYK3919" s="62"/>
      <c r="NYL3919" s="62"/>
      <c r="NYM3919" s="62"/>
      <c r="NYN3919" s="62"/>
      <c r="NYO3919" s="62"/>
      <c r="NYP3919" s="62"/>
      <c r="NYQ3919" s="62"/>
      <c r="NYR3919" s="62"/>
      <c r="NYS3919" s="62"/>
      <c r="NYT3919" s="62"/>
      <c r="NYU3919" s="62"/>
      <c r="NYV3919" s="62"/>
      <c r="NYW3919" s="62"/>
      <c r="NYX3919" s="62"/>
      <c r="NYY3919" s="62"/>
      <c r="NYZ3919" s="62"/>
      <c r="NZA3919" s="62"/>
      <c r="NZB3919" s="62"/>
      <c r="NZC3919" s="62"/>
      <c r="NZD3919" s="62"/>
      <c r="NZE3919" s="62"/>
      <c r="NZF3919" s="62"/>
      <c r="NZG3919" s="62"/>
      <c r="NZH3919" s="62"/>
      <c r="NZI3919" s="62"/>
      <c r="NZJ3919" s="62"/>
      <c r="NZK3919" s="62"/>
      <c r="NZL3919" s="62"/>
      <c r="NZM3919" s="62"/>
      <c r="NZN3919" s="62"/>
      <c r="NZO3919" s="62"/>
      <c r="NZP3919" s="62"/>
      <c r="NZQ3919" s="62"/>
      <c r="NZR3919" s="62"/>
      <c r="NZS3919" s="62"/>
      <c r="NZT3919" s="62"/>
      <c r="NZU3919" s="62"/>
      <c r="NZV3919" s="62"/>
      <c r="NZW3919" s="62"/>
      <c r="NZX3919" s="62"/>
      <c r="NZY3919" s="62"/>
      <c r="NZZ3919" s="62"/>
      <c r="OAA3919" s="62"/>
      <c r="OAB3919" s="62"/>
      <c r="OAC3919" s="62"/>
      <c r="OAD3919" s="62"/>
      <c r="OAE3919" s="62"/>
      <c r="OAF3919" s="62"/>
      <c r="OAG3919" s="62"/>
      <c r="OAH3919" s="62"/>
      <c r="OAI3919" s="62"/>
      <c r="OAJ3919" s="62"/>
      <c r="OAK3919" s="62"/>
      <c r="OAL3919" s="62"/>
      <c r="OAM3919" s="62"/>
      <c r="OAN3919" s="62"/>
      <c r="OAO3919" s="62"/>
      <c r="OAP3919" s="62"/>
      <c r="OAQ3919" s="62"/>
      <c r="OAR3919" s="62"/>
      <c r="OAS3919" s="62"/>
      <c r="OAT3919" s="62"/>
      <c r="OAU3919" s="62"/>
      <c r="OAV3919" s="62"/>
      <c r="OAW3919" s="62"/>
      <c r="OAX3919" s="62"/>
      <c r="OAY3919" s="62"/>
      <c r="OAZ3919" s="62"/>
      <c r="OBA3919" s="62"/>
      <c r="OBB3919" s="62"/>
      <c r="OBC3919" s="62"/>
      <c r="OBD3919" s="62"/>
      <c r="OBE3919" s="62"/>
      <c r="OBF3919" s="62"/>
      <c r="OBG3919" s="62"/>
      <c r="OBH3919" s="62"/>
      <c r="OBI3919" s="62"/>
      <c r="OBJ3919" s="62"/>
      <c r="OBK3919" s="62"/>
      <c r="OBL3919" s="62"/>
      <c r="OBM3919" s="62"/>
      <c r="OBN3919" s="62"/>
      <c r="OBO3919" s="62"/>
      <c r="OBP3919" s="62"/>
      <c r="OBQ3919" s="62"/>
      <c r="OBR3919" s="62"/>
      <c r="OBS3919" s="62"/>
      <c r="OBT3919" s="62"/>
      <c r="OBU3919" s="62"/>
      <c r="OBV3919" s="62"/>
      <c r="OBW3919" s="62"/>
      <c r="OBX3919" s="62"/>
      <c r="OBY3919" s="62"/>
      <c r="OBZ3919" s="62"/>
      <c r="OCA3919" s="62"/>
      <c r="OCB3919" s="62"/>
      <c r="OCC3919" s="62"/>
      <c r="OCD3919" s="62"/>
      <c r="OCE3919" s="62"/>
      <c r="OCF3919" s="62"/>
      <c r="OCG3919" s="62"/>
      <c r="OCH3919" s="62"/>
      <c r="OCI3919" s="62"/>
      <c r="OCJ3919" s="62"/>
      <c r="OCK3919" s="62"/>
      <c r="OCL3919" s="62"/>
      <c r="OCM3919" s="62"/>
      <c r="OCN3919" s="62"/>
      <c r="OCO3919" s="62"/>
      <c r="OCP3919" s="62"/>
      <c r="OCQ3919" s="62"/>
      <c r="OCR3919" s="62"/>
      <c r="OCS3919" s="62"/>
      <c r="OCT3919" s="62"/>
      <c r="OCU3919" s="62"/>
      <c r="OCV3919" s="62"/>
      <c r="OCW3919" s="62"/>
      <c r="OCX3919" s="62"/>
      <c r="OCY3919" s="62"/>
      <c r="OCZ3919" s="62"/>
      <c r="ODA3919" s="62"/>
      <c r="ODB3919" s="62"/>
      <c r="ODC3919" s="62"/>
      <c r="ODD3919" s="62"/>
      <c r="ODE3919" s="62"/>
      <c r="ODF3919" s="62"/>
      <c r="ODG3919" s="62"/>
      <c r="ODH3919" s="62"/>
      <c r="ODI3919" s="62"/>
      <c r="ODJ3919" s="62"/>
      <c r="ODK3919" s="62"/>
      <c r="ODL3919" s="62"/>
      <c r="ODM3919" s="62"/>
      <c r="ODN3919" s="62"/>
      <c r="ODO3919" s="62"/>
      <c r="ODP3919" s="62"/>
      <c r="ODQ3919" s="62"/>
      <c r="ODR3919" s="62"/>
      <c r="ODS3919" s="62"/>
      <c r="ODT3919" s="62"/>
      <c r="ODU3919" s="62"/>
      <c r="ODV3919" s="62"/>
      <c r="ODW3919" s="62"/>
      <c r="ODX3919" s="62"/>
      <c r="ODY3919" s="62"/>
      <c r="ODZ3919" s="62"/>
      <c r="OEA3919" s="62"/>
      <c r="OEB3919" s="62"/>
      <c r="OEC3919" s="62"/>
      <c r="OED3919" s="62"/>
      <c r="OEE3919" s="62"/>
      <c r="OEF3919" s="62"/>
      <c r="OEG3919" s="62"/>
      <c r="OEH3919" s="62"/>
      <c r="OEI3919" s="62"/>
      <c r="OEJ3919" s="62"/>
      <c r="OEK3919" s="62"/>
      <c r="OEL3919" s="62"/>
      <c r="OEM3919" s="62"/>
      <c r="OEN3919" s="62"/>
      <c r="OEO3919" s="62"/>
      <c r="OEP3919" s="62"/>
      <c r="OEQ3919" s="62"/>
      <c r="OER3919" s="62"/>
      <c r="OES3919" s="62"/>
      <c r="OET3919" s="62"/>
      <c r="OEU3919" s="62"/>
      <c r="OEV3919" s="62"/>
      <c r="OEW3919" s="62"/>
      <c r="OEX3919" s="62"/>
      <c r="OEY3919" s="62"/>
      <c r="OEZ3919" s="62"/>
      <c r="OFA3919" s="62"/>
      <c r="OFB3919" s="62"/>
      <c r="OFC3919" s="62"/>
      <c r="OFD3919" s="62"/>
      <c r="OFE3919" s="62"/>
      <c r="OFF3919" s="62"/>
      <c r="OFG3919" s="62"/>
      <c r="OFH3919" s="62"/>
      <c r="OFI3919" s="62"/>
      <c r="OFJ3919" s="62"/>
      <c r="OFK3919" s="62"/>
      <c r="OFL3919" s="62"/>
      <c r="OFM3919" s="62"/>
      <c r="OFN3919" s="62"/>
      <c r="OFO3919" s="62"/>
      <c r="OFP3919" s="62"/>
      <c r="OFQ3919" s="62"/>
      <c r="OFR3919" s="62"/>
      <c r="OFS3919" s="62"/>
      <c r="OFT3919" s="62"/>
      <c r="OFU3919" s="62"/>
      <c r="OFV3919" s="62"/>
      <c r="OFW3919" s="62"/>
      <c r="OFX3919" s="62"/>
      <c r="OFY3919" s="62"/>
      <c r="OFZ3919" s="62"/>
      <c r="OGA3919" s="62"/>
      <c r="OGB3919" s="62"/>
      <c r="OGC3919" s="62"/>
      <c r="OGD3919" s="62"/>
      <c r="OGE3919" s="62"/>
      <c r="OGF3919" s="62"/>
      <c r="OGG3919" s="62"/>
      <c r="OGH3919" s="62"/>
      <c r="OGI3919" s="62"/>
      <c r="OGJ3919" s="62"/>
      <c r="OGK3919" s="62"/>
      <c r="OGL3919" s="62"/>
      <c r="OGM3919" s="62"/>
      <c r="OGN3919" s="62"/>
      <c r="OGO3919" s="62"/>
      <c r="OGP3919" s="62"/>
      <c r="OGQ3919" s="62"/>
      <c r="OGR3919" s="62"/>
      <c r="OGS3919" s="62"/>
      <c r="OGT3919" s="62"/>
      <c r="OGU3919" s="62"/>
      <c r="OGV3919" s="62"/>
      <c r="OGW3919" s="62"/>
      <c r="OGX3919" s="62"/>
      <c r="OGY3919" s="62"/>
      <c r="OGZ3919" s="62"/>
      <c r="OHA3919" s="62"/>
      <c r="OHB3919" s="62"/>
      <c r="OHC3919" s="62"/>
      <c r="OHD3919" s="62"/>
      <c r="OHE3919" s="62"/>
      <c r="OHF3919" s="62"/>
      <c r="OHG3919" s="62"/>
      <c r="OHH3919" s="62"/>
      <c r="OHI3919" s="62"/>
      <c r="OHJ3919" s="62"/>
      <c r="OHK3919" s="62"/>
      <c r="OHL3919" s="62"/>
      <c r="OHM3919" s="62"/>
      <c r="OHN3919" s="62"/>
      <c r="OHO3919" s="62"/>
      <c r="OHP3919" s="62"/>
      <c r="OHQ3919" s="62"/>
      <c r="OHR3919" s="62"/>
      <c r="OHS3919" s="62"/>
      <c r="OHT3919" s="62"/>
      <c r="OHU3919" s="62"/>
      <c r="OHV3919" s="62"/>
      <c r="OHW3919" s="62"/>
      <c r="OHX3919" s="62"/>
      <c r="OHY3919" s="62"/>
      <c r="OHZ3919" s="62"/>
      <c r="OIA3919" s="62"/>
      <c r="OIB3919" s="62"/>
      <c r="OIC3919" s="62"/>
      <c r="OID3919" s="62"/>
      <c r="OIE3919" s="62"/>
      <c r="OIF3919" s="62"/>
      <c r="OIG3919" s="62"/>
      <c r="OIH3919" s="62"/>
      <c r="OII3919" s="62"/>
      <c r="OIJ3919" s="62"/>
      <c r="OIK3919" s="62"/>
      <c r="OIL3919" s="62"/>
      <c r="OIM3919" s="62"/>
      <c r="OIN3919" s="62"/>
      <c r="OIO3919" s="62"/>
      <c r="OIP3919" s="62"/>
      <c r="OIQ3919" s="62"/>
      <c r="OIR3919" s="62"/>
      <c r="OIS3919" s="62"/>
      <c r="OIT3919" s="62"/>
      <c r="OIU3919" s="62"/>
      <c r="OIV3919" s="62"/>
      <c r="OIW3919" s="62"/>
      <c r="OIX3919" s="62"/>
      <c r="OIY3919" s="62"/>
      <c r="OIZ3919" s="62"/>
      <c r="OJA3919" s="62"/>
      <c r="OJB3919" s="62"/>
      <c r="OJC3919" s="62"/>
      <c r="OJD3919" s="62"/>
      <c r="OJE3919" s="62"/>
      <c r="OJF3919" s="62"/>
      <c r="OJG3919" s="62"/>
      <c r="OJH3919" s="62"/>
      <c r="OJI3919" s="62"/>
      <c r="OJJ3919" s="62"/>
      <c r="OJK3919" s="62"/>
      <c r="OJL3919" s="62"/>
      <c r="OJM3919" s="62"/>
      <c r="OJN3919" s="62"/>
      <c r="OJO3919" s="62"/>
      <c r="OJP3919" s="62"/>
      <c r="OJQ3919" s="62"/>
      <c r="OJR3919" s="62"/>
      <c r="OJS3919" s="62"/>
      <c r="OJT3919" s="62"/>
      <c r="OJU3919" s="62"/>
      <c r="OJV3919" s="62"/>
      <c r="OJW3919" s="62"/>
      <c r="OJX3919" s="62"/>
      <c r="OJY3919" s="62"/>
      <c r="OJZ3919" s="62"/>
      <c r="OKA3919" s="62"/>
      <c r="OKB3919" s="62"/>
      <c r="OKC3919" s="62"/>
      <c r="OKD3919" s="62"/>
      <c r="OKE3919" s="62"/>
      <c r="OKF3919" s="62"/>
      <c r="OKG3919" s="62"/>
      <c r="OKH3919" s="62"/>
      <c r="OKI3919" s="62"/>
      <c r="OKJ3919" s="62"/>
      <c r="OKK3919" s="62"/>
      <c r="OKL3919" s="62"/>
      <c r="OKM3919" s="62"/>
      <c r="OKN3919" s="62"/>
      <c r="OKO3919" s="62"/>
      <c r="OKP3919" s="62"/>
      <c r="OKQ3919" s="62"/>
      <c r="OKR3919" s="62"/>
      <c r="OKS3919" s="62"/>
      <c r="OKT3919" s="62"/>
      <c r="OKU3919" s="62"/>
      <c r="OKV3919" s="62"/>
      <c r="OKW3919" s="62"/>
      <c r="OKX3919" s="62"/>
      <c r="OKY3919" s="62"/>
      <c r="OKZ3919" s="62"/>
      <c r="OLA3919" s="62"/>
      <c r="OLB3919" s="62"/>
      <c r="OLC3919" s="62"/>
      <c r="OLD3919" s="62"/>
      <c r="OLE3919" s="62"/>
      <c r="OLF3919" s="62"/>
      <c r="OLG3919" s="62"/>
      <c r="OLH3919" s="62"/>
      <c r="OLI3919" s="62"/>
      <c r="OLJ3919" s="62"/>
      <c r="OLK3919" s="62"/>
      <c r="OLL3919" s="62"/>
      <c r="OLM3919" s="62"/>
      <c r="OLN3919" s="62"/>
      <c r="OLO3919" s="62"/>
      <c r="OLP3919" s="62"/>
      <c r="OLQ3919" s="62"/>
      <c r="OLR3919" s="62"/>
      <c r="OLS3919" s="62"/>
      <c r="OLT3919" s="62"/>
      <c r="OLU3919" s="62"/>
      <c r="OLV3919" s="62"/>
      <c r="OLW3919" s="62"/>
      <c r="OLX3919" s="62"/>
      <c r="OLY3919" s="62"/>
      <c r="OLZ3919" s="62"/>
      <c r="OMA3919" s="62"/>
      <c r="OMB3919" s="62"/>
      <c r="OMC3919" s="62"/>
      <c r="OMD3919" s="62"/>
      <c r="OME3919" s="62"/>
      <c r="OMF3919" s="62"/>
      <c r="OMG3919" s="62"/>
      <c r="OMH3919" s="62"/>
      <c r="OMI3919" s="62"/>
      <c r="OMJ3919" s="62"/>
      <c r="OMK3919" s="62"/>
      <c r="OML3919" s="62"/>
      <c r="OMM3919" s="62"/>
      <c r="OMN3919" s="62"/>
      <c r="OMO3919" s="62"/>
      <c r="OMP3919" s="62"/>
      <c r="OMQ3919" s="62"/>
      <c r="OMR3919" s="62"/>
      <c r="OMS3919" s="62"/>
      <c r="OMT3919" s="62"/>
      <c r="OMU3919" s="62"/>
      <c r="OMV3919" s="62"/>
      <c r="OMW3919" s="62"/>
      <c r="OMX3919" s="62"/>
      <c r="OMY3919" s="62"/>
      <c r="OMZ3919" s="62"/>
      <c r="ONA3919" s="62"/>
      <c r="ONB3919" s="62"/>
      <c r="ONC3919" s="62"/>
      <c r="OND3919" s="62"/>
      <c r="ONE3919" s="62"/>
      <c r="ONF3919" s="62"/>
      <c r="ONG3919" s="62"/>
      <c r="ONH3919" s="62"/>
      <c r="ONI3919" s="62"/>
      <c r="ONJ3919" s="62"/>
      <c r="ONK3919" s="62"/>
      <c r="ONL3919" s="62"/>
      <c r="ONM3919" s="62"/>
      <c r="ONN3919" s="62"/>
      <c r="ONO3919" s="62"/>
      <c r="ONP3919" s="62"/>
      <c r="ONQ3919" s="62"/>
      <c r="ONR3919" s="62"/>
      <c r="ONS3919" s="62"/>
      <c r="ONT3919" s="62"/>
      <c r="ONU3919" s="62"/>
      <c r="ONV3919" s="62"/>
      <c r="ONW3919" s="62"/>
      <c r="ONX3919" s="62"/>
      <c r="ONY3919" s="62"/>
      <c r="ONZ3919" s="62"/>
      <c r="OOA3919" s="62"/>
      <c r="OOB3919" s="62"/>
      <c r="OOC3919" s="62"/>
      <c r="OOD3919" s="62"/>
      <c r="OOE3919" s="62"/>
      <c r="OOF3919" s="62"/>
      <c r="OOG3919" s="62"/>
      <c r="OOH3919" s="62"/>
      <c r="OOI3919" s="62"/>
      <c r="OOJ3919" s="62"/>
      <c r="OOK3919" s="62"/>
      <c r="OOL3919" s="62"/>
      <c r="OOM3919" s="62"/>
      <c r="OON3919" s="62"/>
      <c r="OOO3919" s="62"/>
      <c r="OOP3919" s="62"/>
      <c r="OOQ3919" s="62"/>
      <c r="OOR3919" s="62"/>
      <c r="OOS3919" s="62"/>
      <c r="OOT3919" s="62"/>
      <c r="OOU3919" s="62"/>
      <c r="OOV3919" s="62"/>
      <c r="OOW3919" s="62"/>
      <c r="OOX3919" s="62"/>
      <c r="OOY3919" s="62"/>
      <c r="OOZ3919" s="62"/>
      <c r="OPA3919" s="62"/>
      <c r="OPB3919" s="62"/>
      <c r="OPC3919" s="62"/>
      <c r="OPD3919" s="62"/>
      <c r="OPE3919" s="62"/>
      <c r="OPF3919" s="62"/>
      <c r="OPG3919" s="62"/>
      <c r="OPH3919" s="62"/>
      <c r="OPI3919" s="62"/>
      <c r="OPJ3919" s="62"/>
      <c r="OPK3919" s="62"/>
      <c r="OPL3919" s="62"/>
      <c r="OPM3919" s="62"/>
      <c r="OPN3919" s="62"/>
      <c r="OPO3919" s="62"/>
      <c r="OPP3919" s="62"/>
      <c r="OPQ3919" s="62"/>
      <c r="OPR3919" s="62"/>
      <c r="OPS3919" s="62"/>
      <c r="OPT3919" s="62"/>
      <c r="OPU3919" s="62"/>
      <c r="OPV3919" s="62"/>
      <c r="OPW3919" s="62"/>
      <c r="OPX3919" s="62"/>
      <c r="OPY3919" s="62"/>
      <c r="OPZ3919" s="62"/>
      <c r="OQA3919" s="62"/>
      <c r="OQB3919" s="62"/>
      <c r="OQC3919" s="62"/>
      <c r="OQD3919" s="62"/>
      <c r="OQE3919" s="62"/>
      <c r="OQF3919" s="62"/>
      <c r="OQG3919" s="62"/>
      <c r="OQH3919" s="62"/>
      <c r="OQI3919" s="62"/>
      <c r="OQJ3919" s="62"/>
      <c r="OQK3919" s="62"/>
      <c r="OQL3919" s="62"/>
      <c r="OQM3919" s="62"/>
      <c r="OQN3919" s="62"/>
      <c r="OQO3919" s="62"/>
      <c r="OQP3919" s="62"/>
      <c r="OQQ3919" s="62"/>
      <c r="OQR3919" s="62"/>
      <c r="OQS3919" s="62"/>
      <c r="OQT3919" s="62"/>
      <c r="OQU3919" s="62"/>
      <c r="OQV3919" s="62"/>
      <c r="OQW3919" s="62"/>
      <c r="OQX3919" s="62"/>
      <c r="OQY3919" s="62"/>
      <c r="OQZ3919" s="62"/>
      <c r="ORA3919" s="62"/>
      <c r="ORB3919" s="62"/>
      <c r="ORC3919" s="62"/>
      <c r="ORD3919" s="62"/>
      <c r="ORE3919" s="62"/>
      <c r="ORF3919" s="62"/>
      <c r="ORG3919" s="62"/>
      <c r="ORH3919" s="62"/>
      <c r="ORI3919" s="62"/>
      <c r="ORJ3919" s="62"/>
      <c r="ORK3919" s="62"/>
      <c r="ORL3919" s="62"/>
      <c r="ORM3919" s="62"/>
      <c r="ORN3919" s="62"/>
      <c r="ORO3919" s="62"/>
      <c r="ORP3919" s="62"/>
      <c r="ORQ3919" s="62"/>
      <c r="ORR3919" s="62"/>
      <c r="ORS3919" s="62"/>
      <c r="ORT3919" s="62"/>
      <c r="ORU3919" s="62"/>
      <c r="ORV3919" s="62"/>
      <c r="ORW3919" s="62"/>
      <c r="ORX3919" s="62"/>
      <c r="ORY3919" s="62"/>
      <c r="ORZ3919" s="62"/>
      <c r="OSA3919" s="62"/>
      <c r="OSB3919" s="62"/>
      <c r="OSC3919" s="62"/>
      <c r="OSD3919" s="62"/>
      <c r="OSE3919" s="62"/>
      <c r="OSF3919" s="62"/>
      <c r="OSG3919" s="62"/>
      <c r="OSH3919" s="62"/>
      <c r="OSI3919" s="62"/>
      <c r="OSJ3919" s="62"/>
      <c r="OSK3919" s="62"/>
      <c r="OSL3919" s="62"/>
      <c r="OSM3919" s="62"/>
      <c r="OSN3919" s="62"/>
      <c r="OSO3919" s="62"/>
      <c r="OSP3919" s="62"/>
      <c r="OSQ3919" s="62"/>
      <c r="OSR3919" s="62"/>
      <c r="OSS3919" s="62"/>
      <c r="OST3919" s="62"/>
      <c r="OSU3919" s="62"/>
      <c r="OSV3919" s="62"/>
      <c r="OSW3919" s="62"/>
      <c r="OSX3919" s="62"/>
      <c r="OSY3919" s="62"/>
      <c r="OSZ3919" s="62"/>
      <c r="OTA3919" s="62"/>
      <c r="OTB3919" s="62"/>
      <c r="OTC3919" s="62"/>
      <c r="OTD3919" s="62"/>
      <c r="OTE3919" s="62"/>
      <c r="OTF3919" s="62"/>
      <c r="OTG3919" s="62"/>
      <c r="OTH3919" s="62"/>
      <c r="OTI3919" s="62"/>
      <c r="OTJ3919" s="62"/>
      <c r="OTK3919" s="62"/>
      <c r="OTL3919" s="62"/>
      <c r="OTM3919" s="62"/>
      <c r="OTN3919" s="62"/>
      <c r="OTO3919" s="62"/>
      <c r="OTP3919" s="62"/>
      <c r="OTQ3919" s="62"/>
      <c r="OTR3919" s="62"/>
      <c r="OTS3919" s="62"/>
      <c r="OTT3919" s="62"/>
      <c r="OTU3919" s="62"/>
      <c r="OTV3919" s="62"/>
      <c r="OTW3919" s="62"/>
      <c r="OTX3919" s="62"/>
      <c r="OTY3919" s="62"/>
      <c r="OTZ3919" s="62"/>
      <c r="OUA3919" s="62"/>
      <c r="OUB3919" s="62"/>
      <c r="OUC3919" s="62"/>
      <c r="OUD3919" s="62"/>
      <c r="OUE3919" s="62"/>
      <c r="OUF3919" s="62"/>
      <c r="OUG3919" s="62"/>
      <c r="OUH3919" s="62"/>
      <c r="OUI3919" s="62"/>
      <c r="OUJ3919" s="62"/>
      <c r="OUK3919" s="62"/>
      <c r="OUL3919" s="62"/>
      <c r="OUM3919" s="62"/>
      <c r="OUN3919" s="62"/>
      <c r="OUO3919" s="62"/>
      <c r="OUP3919" s="62"/>
      <c r="OUQ3919" s="62"/>
      <c r="OUR3919" s="62"/>
      <c r="OUS3919" s="62"/>
      <c r="OUT3919" s="62"/>
      <c r="OUU3919" s="62"/>
      <c r="OUV3919" s="62"/>
      <c r="OUW3919" s="62"/>
      <c r="OUX3919" s="62"/>
      <c r="OUY3919" s="62"/>
      <c r="OUZ3919" s="62"/>
      <c r="OVA3919" s="62"/>
      <c r="OVB3919" s="62"/>
      <c r="OVC3919" s="62"/>
      <c r="OVD3919" s="62"/>
      <c r="OVE3919" s="62"/>
      <c r="OVF3919" s="62"/>
      <c r="OVG3919" s="62"/>
      <c r="OVH3919" s="62"/>
      <c r="OVI3919" s="62"/>
      <c r="OVJ3919" s="62"/>
      <c r="OVK3919" s="62"/>
      <c r="OVL3919" s="62"/>
      <c r="OVM3919" s="62"/>
      <c r="OVN3919" s="62"/>
      <c r="OVO3919" s="62"/>
      <c r="OVP3919" s="62"/>
      <c r="OVQ3919" s="62"/>
      <c r="OVR3919" s="62"/>
      <c r="OVS3919" s="62"/>
      <c r="OVT3919" s="62"/>
      <c r="OVU3919" s="62"/>
      <c r="OVV3919" s="62"/>
      <c r="OVW3919" s="62"/>
      <c r="OVX3919" s="62"/>
      <c r="OVY3919" s="62"/>
      <c r="OVZ3919" s="62"/>
      <c r="OWA3919" s="62"/>
      <c r="OWB3919" s="62"/>
      <c r="OWC3919" s="62"/>
      <c r="OWD3919" s="62"/>
      <c r="OWE3919" s="62"/>
      <c r="OWF3919" s="62"/>
      <c r="OWG3919" s="62"/>
      <c r="OWH3919" s="62"/>
      <c r="OWI3919" s="62"/>
      <c r="OWJ3919" s="62"/>
      <c r="OWK3919" s="62"/>
      <c r="OWL3919" s="62"/>
      <c r="OWM3919" s="62"/>
      <c r="OWN3919" s="62"/>
      <c r="OWO3919" s="62"/>
      <c r="OWP3919" s="62"/>
      <c r="OWQ3919" s="62"/>
      <c r="OWR3919" s="62"/>
      <c r="OWS3919" s="62"/>
      <c r="OWT3919" s="62"/>
      <c r="OWU3919" s="62"/>
      <c r="OWV3919" s="62"/>
      <c r="OWW3919" s="62"/>
      <c r="OWX3919" s="62"/>
      <c r="OWY3919" s="62"/>
      <c r="OWZ3919" s="62"/>
      <c r="OXA3919" s="62"/>
      <c r="OXB3919" s="62"/>
      <c r="OXC3919" s="62"/>
      <c r="OXD3919" s="62"/>
      <c r="OXE3919" s="62"/>
      <c r="OXF3919" s="62"/>
      <c r="OXG3919" s="62"/>
      <c r="OXH3919" s="62"/>
      <c r="OXI3919" s="62"/>
      <c r="OXJ3919" s="62"/>
      <c r="OXK3919" s="62"/>
      <c r="OXL3919" s="62"/>
      <c r="OXM3919" s="62"/>
      <c r="OXN3919" s="62"/>
      <c r="OXO3919" s="62"/>
      <c r="OXP3919" s="62"/>
      <c r="OXQ3919" s="62"/>
      <c r="OXR3919" s="62"/>
      <c r="OXS3919" s="62"/>
      <c r="OXT3919" s="62"/>
      <c r="OXU3919" s="62"/>
      <c r="OXV3919" s="62"/>
      <c r="OXW3919" s="62"/>
      <c r="OXX3919" s="62"/>
      <c r="OXY3919" s="62"/>
      <c r="OXZ3919" s="62"/>
      <c r="OYA3919" s="62"/>
      <c r="OYB3919" s="62"/>
      <c r="OYC3919" s="62"/>
      <c r="OYD3919" s="62"/>
      <c r="OYE3919" s="62"/>
      <c r="OYF3919" s="62"/>
      <c r="OYG3919" s="62"/>
      <c r="OYH3919" s="62"/>
      <c r="OYI3919" s="62"/>
      <c r="OYJ3919" s="62"/>
      <c r="OYK3919" s="62"/>
      <c r="OYL3919" s="62"/>
      <c r="OYM3919" s="62"/>
      <c r="OYN3919" s="62"/>
      <c r="OYO3919" s="62"/>
      <c r="OYP3919" s="62"/>
      <c r="OYQ3919" s="62"/>
      <c r="OYR3919" s="62"/>
      <c r="OYS3919" s="62"/>
      <c r="OYT3919" s="62"/>
      <c r="OYU3919" s="62"/>
      <c r="OYV3919" s="62"/>
      <c r="OYW3919" s="62"/>
      <c r="OYX3919" s="62"/>
      <c r="OYY3919" s="62"/>
      <c r="OYZ3919" s="62"/>
      <c r="OZA3919" s="62"/>
      <c r="OZB3919" s="62"/>
      <c r="OZC3919" s="62"/>
      <c r="OZD3919" s="62"/>
      <c r="OZE3919" s="62"/>
      <c r="OZF3919" s="62"/>
      <c r="OZG3919" s="62"/>
      <c r="OZH3919" s="62"/>
      <c r="OZI3919" s="62"/>
      <c r="OZJ3919" s="62"/>
      <c r="OZK3919" s="62"/>
      <c r="OZL3919" s="62"/>
      <c r="OZM3919" s="62"/>
      <c r="OZN3919" s="62"/>
      <c r="OZO3919" s="62"/>
      <c r="OZP3919" s="62"/>
      <c r="OZQ3919" s="62"/>
      <c r="OZR3919" s="62"/>
      <c r="OZS3919" s="62"/>
      <c r="OZT3919" s="62"/>
      <c r="OZU3919" s="62"/>
      <c r="OZV3919" s="62"/>
      <c r="OZW3919" s="62"/>
      <c r="OZX3919" s="62"/>
      <c r="OZY3919" s="62"/>
      <c r="OZZ3919" s="62"/>
      <c r="PAA3919" s="62"/>
      <c r="PAB3919" s="62"/>
      <c r="PAC3919" s="62"/>
      <c r="PAD3919" s="62"/>
      <c r="PAE3919" s="62"/>
      <c r="PAF3919" s="62"/>
      <c r="PAG3919" s="62"/>
      <c r="PAH3919" s="62"/>
      <c r="PAI3919" s="62"/>
      <c r="PAJ3919" s="62"/>
      <c r="PAK3919" s="62"/>
      <c r="PAL3919" s="62"/>
      <c r="PAM3919" s="62"/>
      <c r="PAN3919" s="62"/>
      <c r="PAO3919" s="62"/>
      <c r="PAP3919" s="62"/>
      <c r="PAQ3919" s="62"/>
      <c r="PAR3919" s="62"/>
      <c r="PAS3919" s="62"/>
      <c r="PAT3919" s="62"/>
      <c r="PAU3919" s="62"/>
      <c r="PAV3919" s="62"/>
      <c r="PAW3919" s="62"/>
      <c r="PAX3919" s="62"/>
      <c r="PAY3919" s="62"/>
      <c r="PAZ3919" s="62"/>
      <c r="PBA3919" s="62"/>
      <c r="PBB3919" s="62"/>
      <c r="PBC3919" s="62"/>
      <c r="PBD3919" s="62"/>
      <c r="PBE3919" s="62"/>
      <c r="PBF3919" s="62"/>
      <c r="PBG3919" s="62"/>
      <c r="PBH3919" s="62"/>
      <c r="PBI3919" s="62"/>
      <c r="PBJ3919" s="62"/>
      <c r="PBK3919" s="62"/>
      <c r="PBL3919" s="62"/>
      <c r="PBM3919" s="62"/>
      <c r="PBN3919" s="62"/>
      <c r="PBO3919" s="62"/>
      <c r="PBP3919" s="62"/>
      <c r="PBQ3919" s="62"/>
      <c r="PBR3919" s="62"/>
      <c r="PBS3919" s="62"/>
      <c r="PBT3919" s="62"/>
      <c r="PBU3919" s="62"/>
      <c r="PBV3919" s="62"/>
      <c r="PBW3919" s="62"/>
      <c r="PBX3919" s="62"/>
      <c r="PBY3919" s="62"/>
      <c r="PBZ3919" s="62"/>
      <c r="PCA3919" s="62"/>
      <c r="PCB3919" s="62"/>
      <c r="PCC3919" s="62"/>
      <c r="PCD3919" s="62"/>
      <c r="PCE3919" s="62"/>
      <c r="PCF3919" s="62"/>
      <c r="PCG3919" s="62"/>
      <c r="PCH3919" s="62"/>
      <c r="PCI3919" s="62"/>
      <c r="PCJ3919" s="62"/>
      <c r="PCK3919" s="62"/>
      <c r="PCL3919" s="62"/>
      <c r="PCM3919" s="62"/>
      <c r="PCN3919" s="62"/>
      <c r="PCO3919" s="62"/>
      <c r="PCP3919" s="62"/>
      <c r="PCQ3919" s="62"/>
      <c r="PCR3919" s="62"/>
      <c r="PCS3919" s="62"/>
      <c r="PCT3919" s="62"/>
      <c r="PCU3919" s="62"/>
      <c r="PCV3919" s="62"/>
      <c r="PCW3919" s="62"/>
      <c r="PCX3919" s="62"/>
      <c r="PCY3919" s="62"/>
      <c r="PCZ3919" s="62"/>
      <c r="PDA3919" s="62"/>
      <c r="PDB3919" s="62"/>
      <c r="PDC3919" s="62"/>
      <c r="PDD3919" s="62"/>
      <c r="PDE3919" s="62"/>
      <c r="PDF3919" s="62"/>
      <c r="PDG3919" s="62"/>
      <c r="PDH3919" s="62"/>
      <c r="PDI3919" s="62"/>
      <c r="PDJ3919" s="62"/>
      <c r="PDK3919" s="62"/>
      <c r="PDL3919" s="62"/>
      <c r="PDM3919" s="62"/>
      <c r="PDN3919" s="62"/>
      <c r="PDO3919" s="62"/>
      <c r="PDP3919" s="62"/>
      <c r="PDQ3919" s="62"/>
      <c r="PDR3919" s="62"/>
      <c r="PDS3919" s="62"/>
      <c r="PDT3919" s="62"/>
      <c r="PDU3919" s="62"/>
      <c r="PDV3919" s="62"/>
      <c r="PDW3919" s="62"/>
      <c r="PDX3919" s="62"/>
      <c r="PDY3919" s="62"/>
      <c r="PDZ3919" s="62"/>
      <c r="PEA3919" s="62"/>
      <c r="PEB3919" s="62"/>
      <c r="PEC3919" s="62"/>
      <c r="PED3919" s="62"/>
      <c r="PEE3919" s="62"/>
      <c r="PEF3919" s="62"/>
      <c r="PEG3919" s="62"/>
      <c r="PEH3919" s="62"/>
      <c r="PEI3919" s="62"/>
      <c r="PEJ3919" s="62"/>
      <c r="PEK3919" s="62"/>
      <c r="PEL3919" s="62"/>
      <c r="PEM3919" s="62"/>
      <c r="PEN3919" s="62"/>
      <c r="PEO3919" s="62"/>
      <c r="PEP3919" s="62"/>
      <c r="PEQ3919" s="62"/>
      <c r="PER3919" s="62"/>
      <c r="PES3919" s="62"/>
      <c r="PET3919" s="62"/>
      <c r="PEU3919" s="62"/>
      <c r="PEV3919" s="62"/>
      <c r="PEW3919" s="62"/>
      <c r="PEX3919" s="62"/>
      <c r="PEY3919" s="62"/>
      <c r="PEZ3919" s="62"/>
      <c r="PFA3919" s="62"/>
      <c r="PFB3919" s="62"/>
      <c r="PFC3919" s="62"/>
      <c r="PFD3919" s="62"/>
      <c r="PFE3919" s="62"/>
      <c r="PFF3919" s="62"/>
      <c r="PFG3919" s="62"/>
      <c r="PFH3919" s="62"/>
      <c r="PFI3919" s="62"/>
      <c r="PFJ3919" s="62"/>
      <c r="PFK3919" s="62"/>
      <c r="PFL3919" s="62"/>
      <c r="PFM3919" s="62"/>
      <c r="PFN3919" s="62"/>
      <c r="PFO3919" s="62"/>
      <c r="PFP3919" s="62"/>
      <c r="PFQ3919" s="62"/>
      <c r="PFR3919" s="62"/>
      <c r="PFS3919" s="62"/>
      <c r="PFT3919" s="62"/>
      <c r="PFU3919" s="62"/>
      <c r="PFV3919" s="62"/>
      <c r="PFW3919" s="62"/>
      <c r="PFX3919" s="62"/>
      <c r="PFY3919" s="62"/>
      <c r="PFZ3919" s="62"/>
      <c r="PGA3919" s="62"/>
      <c r="PGB3919" s="62"/>
      <c r="PGC3919" s="62"/>
      <c r="PGD3919" s="62"/>
      <c r="PGE3919" s="62"/>
      <c r="PGF3919" s="62"/>
      <c r="PGG3919" s="62"/>
      <c r="PGH3919" s="62"/>
      <c r="PGI3919" s="62"/>
      <c r="PGJ3919" s="62"/>
      <c r="PGK3919" s="62"/>
      <c r="PGL3919" s="62"/>
      <c r="PGM3919" s="62"/>
      <c r="PGN3919" s="62"/>
      <c r="PGO3919" s="62"/>
      <c r="PGP3919" s="62"/>
      <c r="PGQ3919" s="62"/>
      <c r="PGR3919" s="62"/>
      <c r="PGS3919" s="62"/>
      <c r="PGT3919" s="62"/>
      <c r="PGU3919" s="62"/>
      <c r="PGV3919" s="62"/>
      <c r="PGW3919" s="62"/>
      <c r="PGX3919" s="62"/>
      <c r="PGY3919" s="62"/>
      <c r="PGZ3919" s="62"/>
      <c r="PHA3919" s="62"/>
      <c r="PHB3919" s="62"/>
      <c r="PHC3919" s="62"/>
      <c r="PHD3919" s="62"/>
      <c r="PHE3919" s="62"/>
      <c r="PHF3919" s="62"/>
      <c r="PHG3919" s="62"/>
      <c r="PHH3919" s="62"/>
      <c r="PHI3919" s="62"/>
      <c r="PHJ3919" s="62"/>
      <c r="PHK3919" s="62"/>
      <c r="PHL3919" s="62"/>
      <c r="PHM3919" s="62"/>
      <c r="PHN3919" s="62"/>
      <c r="PHO3919" s="62"/>
      <c r="PHP3919" s="62"/>
      <c r="PHQ3919" s="62"/>
      <c r="PHR3919" s="62"/>
      <c r="PHS3919" s="62"/>
      <c r="PHT3919" s="62"/>
      <c r="PHU3919" s="62"/>
      <c r="PHV3919" s="62"/>
      <c r="PHW3919" s="62"/>
      <c r="PHX3919" s="62"/>
      <c r="PHY3919" s="62"/>
      <c r="PHZ3919" s="62"/>
      <c r="PIA3919" s="62"/>
      <c r="PIB3919" s="62"/>
      <c r="PIC3919" s="62"/>
      <c r="PID3919" s="62"/>
      <c r="PIE3919" s="62"/>
      <c r="PIF3919" s="62"/>
      <c r="PIG3919" s="62"/>
      <c r="PIH3919" s="62"/>
      <c r="PII3919" s="62"/>
      <c r="PIJ3919" s="62"/>
      <c r="PIK3919" s="62"/>
      <c r="PIL3919" s="62"/>
      <c r="PIM3919" s="62"/>
      <c r="PIN3919" s="62"/>
      <c r="PIO3919" s="62"/>
      <c r="PIP3919" s="62"/>
      <c r="PIQ3919" s="62"/>
      <c r="PIR3919" s="62"/>
      <c r="PIS3919" s="62"/>
      <c r="PIT3919" s="62"/>
      <c r="PIU3919" s="62"/>
      <c r="PIV3919" s="62"/>
      <c r="PIW3919" s="62"/>
      <c r="PIX3919" s="62"/>
      <c r="PIY3919" s="62"/>
      <c r="PIZ3919" s="62"/>
      <c r="PJA3919" s="62"/>
      <c r="PJB3919" s="62"/>
      <c r="PJC3919" s="62"/>
      <c r="PJD3919" s="62"/>
      <c r="PJE3919" s="62"/>
      <c r="PJF3919" s="62"/>
      <c r="PJG3919" s="62"/>
      <c r="PJH3919" s="62"/>
      <c r="PJI3919" s="62"/>
      <c r="PJJ3919" s="62"/>
      <c r="PJK3919" s="62"/>
      <c r="PJL3919" s="62"/>
      <c r="PJM3919" s="62"/>
      <c r="PJN3919" s="62"/>
      <c r="PJO3919" s="62"/>
      <c r="PJP3919" s="62"/>
      <c r="PJQ3919" s="62"/>
      <c r="PJR3919" s="62"/>
      <c r="PJS3919" s="62"/>
      <c r="PJT3919" s="62"/>
      <c r="PJU3919" s="62"/>
      <c r="PJV3919" s="62"/>
      <c r="PJW3919" s="62"/>
      <c r="PJX3919" s="62"/>
      <c r="PJY3919" s="62"/>
      <c r="PJZ3919" s="62"/>
      <c r="PKA3919" s="62"/>
      <c r="PKB3919" s="62"/>
      <c r="PKC3919" s="62"/>
      <c r="PKD3919" s="62"/>
      <c r="PKE3919" s="62"/>
      <c r="PKF3919" s="62"/>
      <c r="PKG3919" s="62"/>
      <c r="PKH3919" s="62"/>
      <c r="PKI3919" s="62"/>
      <c r="PKJ3919" s="62"/>
      <c r="PKK3919" s="62"/>
      <c r="PKL3919" s="62"/>
      <c r="PKM3919" s="62"/>
      <c r="PKN3919" s="62"/>
      <c r="PKO3919" s="62"/>
      <c r="PKP3919" s="62"/>
      <c r="PKQ3919" s="62"/>
      <c r="PKR3919" s="62"/>
      <c r="PKS3919" s="62"/>
      <c r="PKT3919" s="62"/>
      <c r="PKU3919" s="62"/>
      <c r="PKV3919" s="62"/>
      <c r="PKW3919" s="62"/>
      <c r="PKX3919" s="62"/>
      <c r="PKY3919" s="62"/>
      <c r="PKZ3919" s="62"/>
      <c r="PLA3919" s="62"/>
      <c r="PLB3919" s="62"/>
      <c r="PLC3919" s="62"/>
      <c r="PLD3919" s="62"/>
      <c r="PLE3919" s="62"/>
      <c r="PLF3919" s="62"/>
      <c r="PLG3919" s="62"/>
      <c r="PLH3919" s="62"/>
      <c r="PLI3919" s="62"/>
      <c r="PLJ3919" s="62"/>
      <c r="PLK3919" s="62"/>
      <c r="PLL3919" s="62"/>
      <c r="PLM3919" s="62"/>
      <c r="PLN3919" s="62"/>
      <c r="PLO3919" s="62"/>
      <c r="PLP3919" s="62"/>
      <c r="PLQ3919" s="62"/>
      <c r="PLR3919" s="62"/>
      <c r="PLS3919" s="62"/>
      <c r="PLT3919" s="62"/>
      <c r="PLU3919" s="62"/>
      <c r="PLV3919" s="62"/>
      <c r="PLW3919" s="62"/>
      <c r="PLX3919" s="62"/>
      <c r="PLY3919" s="62"/>
      <c r="PLZ3919" s="62"/>
      <c r="PMA3919" s="62"/>
      <c r="PMB3919" s="62"/>
      <c r="PMC3919" s="62"/>
      <c r="PMD3919" s="62"/>
      <c r="PME3919" s="62"/>
      <c r="PMF3919" s="62"/>
      <c r="PMG3919" s="62"/>
      <c r="PMH3919" s="62"/>
      <c r="PMI3919" s="62"/>
      <c r="PMJ3919" s="62"/>
      <c r="PMK3919" s="62"/>
      <c r="PML3919" s="62"/>
      <c r="PMM3919" s="62"/>
      <c r="PMN3919" s="62"/>
      <c r="PMO3919" s="62"/>
      <c r="PMP3919" s="62"/>
      <c r="PMQ3919" s="62"/>
      <c r="PMR3919" s="62"/>
      <c r="PMS3919" s="62"/>
      <c r="PMT3919" s="62"/>
      <c r="PMU3919" s="62"/>
      <c r="PMV3919" s="62"/>
      <c r="PMW3919" s="62"/>
      <c r="PMX3919" s="62"/>
      <c r="PMY3919" s="62"/>
      <c r="PMZ3919" s="62"/>
      <c r="PNA3919" s="62"/>
      <c r="PNB3919" s="62"/>
      <c r="PNC3919" s="62"/>
      <c r="PND3919" s="62"/>
      <c r="PNE3919" s="62"/>
      <c r="PNF3919" s="62"/>
      <c r="PNG3919" s="62"/>
      <c r="PNH3919" s="62"/>
      <c r="PNI3919" s="62"/>
      <c r="PNJ3919" s="62"/>
      <c r="PNK3919" s="62"/>
      <c r="PNL3919" s="62"/>
      <c r="PNM3919" s="62"/>
      <c r="PNN3919" s="62"/>
      <c r="PNO3919" s="62"/>
      <c r="PNP3919" s="62"/>
      <c r="PNQ3919" s="62"/>
      <c r="PNR3919" s="62"/>
      <c r="PNS3919" s="62"/>
      <c r="PNT3919" s="62"/>
      <c r="PNU3919" s="62"/>
      <c r="PNV3919" s="62"/>
      <c r="PNW3919" s="62"/>
      <c r="PNX3919" s="62"/>
      <c r="PNY3919" s="62"/>
      <c r="PNZ3919" s="62"/>
      <c r="POA3919" s="62"/>
      <c r="POB3919" s="62"/>
      <c r="POC3919" s="62"/>
      <c r="POD3919" s="62"/>
      <c r="POE3919" s="62"/>
      <c r="POF3919" s="62"/>
      <c r="POG3919" s="62"/>
      <c r="POH3919" s="62"/>
      <c r="POI3919" s="62"/>
      <c r="POJ3919" s="62"/>
      <c r="POK3919" s="62"/>
      <c r="POL3919" s="62"/>
      <c r="POM3919" s="62"/>
      <c r="PON3919" s="62"/>
      <c r="POO3919" s="62"/>
      <c r="POP3919" s="62"/>
      <c r="POQ3919" s="62"/>
      <c r="POR3919" s="62"/>
      <c r="POS3919" s="62"/>
      <c r="POT3919" s="62"/>
      <c r="POU3919" s="62"/>
      <c r="POV3919" s="62"/>
      <c r="POW3919" s="62"/>
      <c r="POX3919" s="62"/>
      <c r="POY3919" s="62"/>
      <c r="POZ3919" s="62"/>
      <c r="PPA3919" s="62"/>
      <c r="PPB3919" s="62"/>
      <c r="PPC3919" s="62"/>
      <c r="PPD3919" s="62"/>
      <c r="PPE3919" s="62"/>
      <c r="PPF3919" s="62"/>
      <c r="PPG3919" s="62"/>
      <c r="PPH3919" s="62"/>
      <c r="PPI3919" s="62"/>
      <c r="PPJ3919" s="62"/>
      <c r="PPK3919" s="62"/>
      <c r="PPL3919" s="62"/>
      <c r="PPM3919" s="62"/>
      <c r="PPN3919" s="62"/>
      <c r="PPO3919" s="62"/>
      <c r="PPP3919" s="62"/>
      <c r="PPQ3919" s="62"/>
      <c r="PPR3919" s="62"/>
      <c r="PPS3919" s="62"/>
      <c r="PPT3919" s="62"/>
      <c r="PPU3919" s="62"/>
      <c r="PPV3919" s="62"/>
      <c r="PPW3919" s="62"/>
      <c r="PPX3919" s="62"/>
      <c r="PPY3919" s="62"/>
      <c r="PPZ3919" s="62"/>
      <c r="PQA3919" s="62"/>
      <c r="PQB3919" s="62"/>
      <c r="PQC3919" s="62"/>
      <c r="PQD3919" s="62"/>
      <c r="PQE3919" s="62"/>
      <c r="PQF3919" s="62"/>
      <c r="PQG3919" s="62"/>
      <c r="PQH3919" s="62"/>
      <c r="PQI3919" s="62"/>
      <c r="PQJ3919" s="62"/>
      <c r="PQK3919" s="62"/>
      <c r="PQL3919" s="62"/>
      <c r="PQM3919" s="62"/>
      <c r="PQN3919" s="62"/>
      <c r="PQO3919" s="62"/>
      <c r="PQP3919" s="62"/>
      <c r="PQQ3919" s="62"/>
      <c r="PQR3919" s="62"/>
      <c r="PQS3919" s="62"/>
      <c r="PQT3919" s="62"/>
      <c r="PQU3919" s="62"/>
      <c r="PQV3919" s="62"/>
      <c r="PQW3919" s="62"/>
      <c r="PQX3919" s="62"/>
      <c r="PQY3919" s="62"/>
      <c r="PQZ3919" s="62"/>
      <c r="PRA3919" s="62"/>
      <c r="PRB3919" s="62"/>
      <c r="PRC3919" s="62"/>
      <c r="PRD3919" s="62"/>
      <c r="PRE3919" s="62"/>
      <c r="PRF3919" s="62"/>
      <c r="PRG3919" s="62"/>
      <c r="PRH3919" s="62"/>
      <c r="PRI3919" s="62"/>
      <c r="PRJ3919" s="62"/>
      <c r="PRK3919" s="62"/>
      <c r="PRL3919" s="62"/>
      <c r="PRM3919" s="62"/>
      <c r="PRN3919" s="62"/>
      <c r="PRO3919" s="62"/>
      <c r="PRP3919" s="62"/>
      <c r="PRQ3919" s="62"/>
      <c r="PRR3919" s="62"/>
      <c r="PRS3919" s="62"/>
      <c r="PRT3919" s="62"/>
      <c r="PRU3919" s="62"/>
      <c r="PRV3919" s="62"/>
      <c r="PRW3919" s="62"/>
      <c r="PRX3919" s="62"/>
      <c r="PRY3919" s="62"/>
      <c r="PRZ3919" s="62"/>
      <c r="PSA3919" s="62"/>
      <c r="PSB3919" s="62"/>
      <c r="PSC3919" s="62"/>
      <c r="PSD3919" s="62"/>
      <c r="PSE3919" s="62"/>
      <c r="PSF3919" s="62"/>
      <c r="PSG3919" s="62"/>
      <c r="PSH3919" s="62"/>
      <c r="PSI3919" s="62"/>
      <c r="PSJ3919" s="62"/>
      <c r="PSK3919" s="62"/>
      <c r="PSL3919" s="62"/>
      <c r="PSM3919" s="62"/>
      <c r="PSN3919" s="62"/>
      <c r="PSO3919" s="62"/>
      <c r="PSP3919" s="62"/>
      <c r="PSQ3919" s="62"/>
      <c r="PSR3919" s="62"/>
      <c r="PSS3919" s="62"/>
      <c r="PST3919" s="62"/>
      <c r="PSU3919" s="62"/>
      <c r="PSV3919" s="62"/>
      <c r="PSW3919" s="62"/>
      <c r="PSX3919" s="62"/>
      <c r="PSY3919" s="62"/>
      <c r="PSZ3919" s="62"/>
      <c r="PTA3919" s="62"/>
      <c r="PTB3919" s="62"/>
      <c r="PTC3919" s="62"/>
      <c r="PTD3919" s="62"/>
      <c r="PTE3919" s="62"/>
      <c r="PTF3919" s="62"/>
      <c r="PTG3919" s="62"/>
      <c r="PTH3919" s="62"/>
      <c r="PTI3919" s="62"/>
      <c r="PTJ3919" s="62"/>
      <c r="PTK3919" s="62"/>
      <c r="PTL3919" s="62"/>
      <c r="PTM3919" s="62"/>
      <c r="PTN3919" s="62"/>
      <c r="PTO3919" s="62"/>
      <c r="PTP3919" s="62"/>
      <c r="PTQ3919" s="62"/>
      <c r="PTR3919" s="62"/>
      <c r="PTS3919" s="62"/>
      <c r="PTT3919" s="62"/>
      <c r="PTU3919" s="62"/>
      <c r="PTV3919" s="62"/>
      <c r="PTW3919" s="62"/>
      <c r="PTX3919" s="62"/>
      <c r="PTY3919" s="62"/>
      <c r="PTZ3919" s="62"/>
      <c r="PUA3919" s="62"/>
      <c r="PUB3919" s="62"/>
      <c r="PUC3919" s="62"/>
      <c r="PUD3919" s="62"/>
      <c r="PUE3919" s="62"/>
      <c r="PUF3919" s="62"/>
      <c r="PUG3919" s="62"/>
      <c r="PUH3919" s="62"/>
      <c r="PUI3919" s="62"/>
      <c r="PUJ3919" s="62"/>
      <c r="PUK3919" s="62"/>
      <c r="PUL3919" s="62"/>
      <c r="PUM3919" s="62"/>
      <c r="PUN3919" s="62"/>
      <c r="PUO3919" s="62"/>
      <c r="PUP3919" s="62"/>
      <c r="PUQ3919" s="62"/>
      <c r="PUR3919" s="62"/>
      <c r="PUS3919" s="62"/>
      <c r="PUT3919" s="62"/>
      <c r="PUU3919" s="62"/>
      <c r="PUV3919" s="62"/>
      <c r="PUW3919" s="62"/>
      <c r="PUX3919" s="62"/>
      <c r="PUY3919" s="62"/>
      <c r="PUZ3919" s="62"/>
      <c r="PVA3919" s="62"/>
      <c r="PVB3919" s="62"/>
      <c r="PVC3919" s="62"/>
      <c r="PVD3919" s="62"/>
      <c r="PVE3919" s="62"/>
      <c r="PVF3919" s="62"/>
      <c r="PVG3919" s="62"/>
      <c r="PVH3919" s="62"/>
      <c r="PVI3919" s="62"/>
      <c r="PVJ3919" s="62"/>
      <c r="PVK3919" s="62"/>
      <c r="PVL3919" s="62"/>
      <c r="PVM3919" s="62"/>
      <c r="PVN3919" s="62"/>
      <c r="PVO3919" s="62"/>
      <c r="PVP3919" s="62"/>
      <c r="PVQ3919" s="62"/>
      <c r="PVR3919" s="62"/>
      <c r="PVS3919" s="62"/>
      <c r="PVT3919" s="62"/>
      <c r="PVU3919" s="62"/>
      <c r="PVV3919" s="62"/>
      <c r="PVW3919" s="62"/>
      <c r="PVX3919" s="62"/>
      <c r="PVY3919" s="62"/>
      <c r="PVZ3919" s="62"/>
      <c r="PWA3919" s="62"/>
      <c r="PWB3919" s="62"/>
      <c r="PWC3919" s="62"/>
      <c r="PWD3919" s="62"/>
      <c r="PWE3919" s="62"/>
      <c r="PWF3919" s="62"/>
      <c r="PWG3919" s="62"/>
      <c r="PWH3919" s="62"/>
      <c r="PWI3919" s="62"/>
      <c r="PWJ3919" s="62"/>
      <c r="PWK3919" s="62"/>
      <c r="PWL3919" s="62"/>
      <c r="PWM3919" s="62"/>
      <c r="PWN3919" s="62"/>
      <c r="PWO3919" s="62"/>
      <c r="PWP3919" s="62"/>
      <c r="PWQ3919" s="62"/>
      <c r="PWR3919" s="62"/>
      <c r="PWS3919" s="62"/>
      <c r="PWT3919" s="62"/>
      <c r="PWU3919" s="62"/>
      <c r="PWV3919" s="62"/>
      <c r="PWW3919" s="62"/>
      <c r="PWX3919" s="62"/>
      <c r="PWY3919" s="62"/>
      <c r="PWZ3919" s="62"/>
      <c r="PXA3919" s="62"/>
      <c r="PXB3919" s="62"/>
      <c r="PXC3919" s="62"/>
      <c r="PXD3919" s="62"/>
      <c r="PXE3919" s="62"/>
      <c r="PXF3919" s="62"/>
      <c r="PXG3919" s="62"/>
      <c r="PXH3919" s="62"/>
      <c r="PXI3919" s="62"/>
      <c r="PXJ3919" s="62"/>
      <c r="PXK3919" s="62"/>
      <c r="PXL3919" s="62"/>
      <c r="PXM3919" s="62"/>
      <c r="PXN3919" s="62"/>
      <c r="PXO3919" s="62"/>
      <c r="PXP3919" s="62"/>
      <c r="PXQ3919" s="62"/>
      <c r="PXR3919" s="62"/>
      <c r="PXS3919" s="62"/>
      <c r="PXT3919" s="62"/>
      <c r="PXU3919" s="62"/>
      <c r="PXV3919" s="62"/>
      <c r="PXW3919" s="62"/>
      <c r="PXX3919" s="62"/>
      <c r="PXY3919" s="62"/>
      <c r="PXZ3919" s="62"/>
      <c r="PYA3919" s="62"/>
      <c r="PYB3919" s="62"/>
      <c r="PYC3919" s="62"/>
      <c r="PYD3919" s="62"/>
      <c r="PYE3919" s="62"/>
      <c r="PYF3919" s="62"/>
      <c r="PYG3919" s="62"/>
      <c r="PYH3919" s="62"/>
      <c r="PYI3919" s="62"/>
      <c r="PYJ3919" s="62"/>
      <c r="PYK3919" s="62"/>
      <c r="PYL3919" s="62"/>
      <c r="PYM3919" s="62"/>
      <c r="PYN3919" s="62"/>
      <c r="PYO3919" s="62"/>
      <c r="PYP3919" s="62"/>
      <c r="PYQ3919" s="62"/>
      <c r="PYR3919" s="62"/>
      <c r="PYS3919" s="62"/>
      <c r="PYT3919" s="62"/>
      <c r="PYU3919" s="62"/>
      <c r="PYV3919" s="62"/>
      <c r="PYW3919" s="62"/>
      <c r="PYX3919" s="62"/>
      <c r="PYY3919" s="62"/>
      <c r="PYZ3919" s="62"/>
      <c r="PZA3919" s="62"/>
      <c r="PZB3919" s="62"/>
      <c r="PZC3919" s="62"/>
      <c r="PZD3919" s="62"/>
      <c r="PZE3919" s="62"/>
      <c r="PZF3919" s="62"/>
      <c r="PZG3919" s="62"/>
      <c r="PZH3919" s="62"/>
      <c r="PZI3919" s="62"/>
      <c r="PZJ3919" s="62"/>
      <c r="PZK3919" s="62"/>
      <c r="PZL3919" s="62"/>
      <c r="PZM3919" s="62"/>
      <c r="PZN3919" s="62"/>
      <c r="PZO3919" s="62"/>
      <c r="PZP3919" s="62"/>
      <c r="PZQ3919" s="62"/>
      <c r="PZR3919" s="62"/>
      <c r="PZS3919" s="62"/>
      <c r="PZT3919" s="62"/>
      <c r="PZU3919" s="62"/>
      <c r="PZV3919" s="62"/>
      <c r="PZW3919" s="62"/>
      <c r="PZX3919" s="62"/>
      <c r="PZY3919" s="62"/>
      <c r="PZZ3919" s="62"/>
      <c r="QAA3919" s="62"/>
      <c r="QAB3919" s="62"/>
      <c r="QAC3919" s="62"/>
      <c r="QAD3919" s="62"/>
      <c r="QAE3919" s="62"/>
      <c r="QAF3919" s="62"/>
      <c r="QAG3919" s="62"/>
      <c r="QAH3919" s="62"/>
      <c r="QAI3919" s="62"/>
      <c r="QAJ3919" s="62"/>
      <c r="QAK3919" s="62"/>
      <c r="QAL3919" s="62"/>
      <c r="QAM3919" s="62"/>
      <c r="QAN3919" s="62"/>
      <c r="QAO3919" s="62"/>
      <c r="QAP3919" s="62"/>
      <c r="QAQ3919" s="62"/>
      <c r="QAR3919" s="62"/>
      <c r="QAS3919" s="62"/>
      <c r="QAT3919" s="62"/>
      <c r="QAU3919" s="62"/>
      <c r="QAV3919" s="62"/>
      <c r="QAW3919" s="62"/>
      <c r="QAX3919" s="62"/>
      <c r="QAY3919" s="62"/>
      <c r="QAZ3919" s="62"/>
      <c r="QBA3919" s="62"/>
      <c r="QBB3919" s="62"/>
      <c r="QBC3919" s="62"/>
      <c r="QBD3919" s="62"/>
      <c r="QBE3919" s="62"/>
      <c r="QBF3919" s="62"/>
      <c r="QBG3919" s="62"/>
      <c r="QBH3919" s="62"/>
      <c r="QBI3919" s="62"/>
      <c r="QBJ3919" s="62"/>
      <c r="QBK3919" s="62"/>
      <c r="QBL3919" s="62"/>
      <c r="QBM3919" s="62"/>
      <c r="QBN3919" s="62"/>
      <c r="QBO3919" s="62"/>
      <c r="QBP3919" s="62"/>
      <c r="QBQ3919" s="62"/>
      <c r="QBR3919" s="62"/>
      <c r="QBS3919" s="62"/>
      <c r="QBT3919" s="62"/>
      <c r="QBU3919" s="62"/>
      <c r="QBV3919" s="62"/>
      <c r="QBW3919" s="62"/>
      <c r="QBX3919" s="62"/>
      <c r="QBY3919" s="62"/>
      <c r="QBZ3919" s="62"/>
      <c r="QCA3919" s="62"/>
      <c r="QCB3919" s="62"/>
      <c r="QCC3919" s="62"/>
      <c r="QCD3919" s="62"/>
      <c r="QCE3919" s="62"/>
      <c r="QCF3919" s="62"/>
      <c r="QCG3919" s="62"/>
      <c r="QCH3919" s="62"/>
      <c r="QCI3919" s="62"/>
      <c r="QCJ3919" s="62"/>
      <c r="QCK3919" s="62"/>
      <c r="QCL3919" s="62"/>
      <c r="QCM3919" s="62"/>
      <c r="QCN3919" s="62"/>
      <c r="QCO3919" s="62"/>
      <c r="QCP3919" s="62"/>
      <c r="QCQ3919" s="62"/>
      <c r="QCR3919" s="62"/>
      <c r="QCS3919" s="62"/>
      <c r="QCT3919" s="62"/>
      <c r="QCU3919" s="62"/>
      <c r="QCV3919" s="62"/>
      <c r="QCW3919" s="62"/>
      <c r="QCX3919" s="62"/>
      <c r="QCY3919" s="62"/>
      <c r="QCZ3919" s="62"/>
      <c r="QDA3919" s="62"/>
      <c r="QDB3919" s="62"/>
      <c r="QDC3919" s="62"/>
      <c r="QDD3919" s="62"/>
      <c r="QDE3919" s="62"/>
      <c r="QDF3919" s="62"/>
      <c r="QDG3919" s="62"/>
      <c r="QDH3919" s="62"/>
      <c r="QDI3919" s="62"/>
      <c r="QDJ3919" s="62"/>
      <c r="QDK3919" s="62"/>
      <c r="QDL3919" s="62"/>
      <c r="QDM3919" s="62"/>
      <c r="QDN3919" s="62"/>
      <c r="QDO3919" s="62"/>
      <c r="QDP3919" s="62"/>
      <c r="QDQ3919" s="62"/>
      <c r="QDR3919" s="62"/>
      <c r="QDS3919" s="62"/>
      <c r="QDT3919" s="62"/>
      <c r="QDU3919" s="62"/>
      <c r="QDV3919" s="62"/>
      <c r="QDW3919" s="62"/>
      <c r="QDX3919" s="62"/>
      <c r="QDY3919" s="62"/>
      <c r="QDZ3919" s="62"/>
      <c r="QEA3919" s="62"/>
      <c r="QEB3919" s="62"/>
      <c r="QEC3919" s="62"/>
      <c r="QED3919" s="62"/>
      <c r="QEE3919" s="62"/>
      <c r="QEF3919" s="62"/>
      <c r="QEG3919" s="62"/>
      <c r="QEH3919" s="62"/>
      <c r="QEI3919" s="62"/>
      <c r="QEJ3919" s="62"/>
      <c r="QEK3919" s="62"/>
      <c r="QEL3919" s="62"/>
      <c r="QEM3919" s="62"/>
      <c r="QEN3919" s="62"/>
      <c r="QEO3919" s="62"/>
      <c r="QEP3919" s="62"/>
      <c r="QEQ3919" s="62"/>
      <c r="QER3919" s="62"/>
      <c r="QES3919" s="62"/>
      <c r="QET3919" s="62"/>
      <c r="QEU3919" s="62"/>
      <c r="QEV3919" s="62"/>
      <c r="QEW3919" s="62"/>
      <c r="QEX3919" s="62"/>
      <c r="QEY3919" s="62"/>
      <c r="QEZ3919" s="62"/>
      <c r="QFA3919" s="62"/>
      <c r="QFB3919" s="62"/>
      <c r="QFC3919" s="62"/>
      <c r="QFD3919" s="62"/>
      <c r="QFE3919" s="62"/>
      <c r="QFF3919" s="62"/>
      <c r="QFG3919" s="62"/>
      <c r="QFH3919" s="62"/>
      <c r="QFI3919" s="62"/>
      <c r="QFJ3919" s="62"/>
      <c r="QFK3919" s="62"/>
      <c r="QFL3919" s="62"/>
      <c r="QFM3919" s="62"/>
      <c r="QFN3919" s="62"/>
      <c r="QFO3919" s="62"/>
      <c r="QFP3919" s="62"/>
      <c r="QFQ3919" s="62"/>
      <c r="QFR3919" s="62"/>
      <c r="QFS3919" s="62"/>
      <c r="QFT3919" s="62"/>
      <c r="QFU3919" s="62"/>
      <c r="QFV3919" s="62"/>
      <c r="QFW3919" s="62"/>
      <c r="QFX3919" s="62"/>
      <c r="QFY3919" s="62"/>
      <c r="QFZ3919" s="62"/>
      <c r="QGA3919" s="62"/>
      <c r="QGB3919" s="62"/>
      <c r="QGC3919" s="62"/>
      <c r="QGD3919" s="62"/>
      <c r="QGE3919" s="62"/>
      <c r="QGF3919" s="62"/>
      <c r="QGG3919" s="62"/>
      <c r="QGH3919" s="62"/>
      <c r="QGI3919" s="62"/>
      <c r="QGJ3919" s="62"/>
      <c r="QGK3919" s="62"/>
      <c r="QGL3919" s="62"/>
      <c r="QGM3919" s="62"/>
      <c r="QGN3919" s="62"/>
      <c r="QGO3919" s="62"/>
      <c r="QGP3919" s="62"/>
      <c r="QGQ3919" s="62"/>
      <c r="QGR3919" s="62"/>
      <c r="QGS3919" s="62"/>
      <c r="QGT3919" s="62"/>
      <c r="QGU3919" s="62"/>
      <c r="QGV3919" s="62"/>
      <c r="QGW3919" s="62"/>
      <c r="QGX3919" s="62"/>
      <c r="QGY3919" s="62"/>
      <c r="QGZ3919" s="62"/>
      <c r="QHA3919" s="62"/>
      <c r="QHB3919" s="62"/>
      <c r="QHC3919" s="62"/>
      <c r="QHD3919" s="62"/>
      <c r="QHE3919" s="62"/>
      <c r="QHF3919" s="62"/>
      <c r="QHG3919" s="62"/>
      <c r="QHH3919" s="62"/>
      <c r="QHI3919" s="62"/>
      <c r="QHJ3919" s="62"/>
      <c r="QHK3919" s="62"/>
      <c r="QHL3919" s="62"/>
      <c r="QHM3919" s="62"/>
      <c r="QHN3919" s="62"/>
      <c r="QHO3919" s="62"/>
      <c r="QHP3919" s="62"/>
      <c r="QHQ3919" s="62"/>
      <c r="QHR3919" s="62"/>
      <c r="QHS3919" s="62"/>
      <c r="QHT3919" s="62"/>
      <c r="QHU3919" s="62"/>
      <c r="QHV3919" s="62"/>
      <c r="QHW3919" s="62"/>
      <c r="QHX3919" s="62"/>
      <c r="QHY3919" s="62"/>
      <c r="QHZ3919" s="62"/>
      <c r="QIA3919" s="62"/>
      <c r="QIB3919" s="62"/>
      <c r="QIC3919" s="62"/>
      <c r="QID3919" s="62"/>
      <c r="QIE3919" s="62"/>
      <c r="QIF3919" s="62"/>
      <c r="QIG3919" s="62"/>
      <c r="QIH3919" s="62"/>
      <c r="QII3919" s="62"/>
      <c r="QIJ3919" s="62"/>
      <c r="QIK3919" s="62"/>
      <c r="QIL3919" s="62"/>
      <c r="QIM3919" s="62"/>
      <c r="QIN3919" s="62"/>
      <c r="QIO3919" s="62"/>
      <c r="QIP3919" s="62"/>
      <c r="QIQ3919" s="62"/>
      <c r="QIR3919" s="62"/>
      <c r="QIS3919" s="62"/>
      <c r="QIT3919" s="62"/>
      <c r="QIU3919" s="62"/>
      <c r="QIV3919" s="62"/>
      <c r="QIW3919" s="62"/>
      <c r="QIX3919" s="62"/>
      <c r="QIY3919" s="62"/>
      <c r="QIZ3919" s="62"/>
      <c r="QJA3919" s="62"/>
      <c r="QJB3919" s="62"/>
      <c r="QJC3919" s="62"/>
      <c r="QJD3919" s="62"/>
      <c r="QJE3919" s="62"/>
      <c r="QJF3919" s="62"/>
      <c r="QJG3919" s="62"/>
      <c r="QJH3919" s="62"/>
      <c r="QJI3919" s="62"/>
      <c r="QJJ3919" s="62"/>
      <c r="QJK3919" s="62"/>
      <c r="QJL3919" s="62"/>
      <c r="QJM3919" s="62"/>
      <c r="QJN3919" s="62"/>
      <c r="QJO3919" s="62"/>
      <c r="QJP3919" s="62"/>
      <c r="QJQ3919" s="62"/>
      <c r="QJR3919" s="62"/>
      <c r="QJS3919" s="62"/>
      <c r="QJT3919" s="62"/>
      <c r="QJU3919" s="62"/>
      <c r="QJV3919" s="62"/>
      <c r="QJW3919" s="62"/>
      <c r="QJX3919" s="62"/>
      <c r="QJY3919" s="62"/>
      <c r="QJZ3919" s="62"/>
      <c r="QKA3919" s="62"/>
      <c r="QKB3919" s="62"/>
      <c r="QKC3919" s="62"/>
      <c r="QKD3919" s="62"/>
      <c r="QKE3919" s="62"/>
      <c r="QKF3919" s="62"/>
      <c r="QKG3919" s="62"/>
      <c r="QKH3919" s="62"/>
      <c r="QKI3919" s="62"/>
      <c r="QKJ3919" s="62"/>
      <c r="QKK3919" s="62"/>
      <c r="QKL3919" s="62"/>
      <c r="QKM3919" s="62"/>
      <c r="QKN3919" s="62"/>
      <c r="QKO3919" s="62"/>
      <c r="QKP3919" s="62"/>
      <c r="QKQ3919" s="62"/>
      <c r="QKR3919" s="62"/>
      <c r="QKS3919" s="62"/>
      <c r="QKT3919" s="62"/>
      <c r="QKU3919" s="62"/>
      <c r="QKV3919" s="62"/>
      <c r="QKW3919" s="62"/>
      <c r="QKX3919" s="62"/>
      <c r="QKY3919" s="62"/>
      <c r="QKZ3919" s="62"/>
      <c r="QLA3919" s="62"/>
      <c r="QLB3919" s="62"/>
      <c r="QLC3919" s="62"/>
      <c r="QLD3919" s="62"/>
      <c r="QLE3919" s="62"/>
      <c r="QLF3919" s="62"/>
      <c r="QLG3919" s="62"/>
      <c r="QLH3919" s="62"/>
      <c r="QLI3919" s="62"/>
      <c r="QLJ3919" s="62"/>
      <c r="QLK3919" s="62"/>
      <c r="QLL3919" s="62"/>
      <c r="QLM3919" s="62"/>
      <c r="QLN3919" s="62"/>
      <c r="QLO3919" s="62"/>
      <c r="QLP3919" s="62"/>
      <c r="QLQ3919" s="62"/>
      <c r="QLR3919" s="62"/>
      <c r="QLS3919" s="62"/>
      <c r="QLT3919" s="62"/>
      <c r="QLU3919" s="62"/>
      <c r="QLV3919" s="62"/>
      <c r="QLW3919" s="62"/>
      <c r="QLX3919" s="62"/>
      <c r="QLY3919" s="62"/>
      <c r="QLZ3919" s="62"/>
      <c r="QMA3919" s="62"/>
      <c r="QMB3919" s="62"/>
      <c r="QMC3919" s="62"/>
      <c r="QMD3919" s="62"/>
      <c r="QME3919" s="62"/>
      <c r="QMF3919" s="62"/>
      <c r="QMG3919" s="62"/>
      <c r="QMH3919" s="62"/>
      <c r="QMI3919" s="62"/>
      <c r="QMJ3919" s="62"/>
      <c r="QMK3919" s="62"/>
      <c r="QML3919" s="62"/>
      <c r="QMM3919" s="62"/>
      <c r="QMN3919" s="62"/>
      <c r="QMO3919" s="62"/>
      <c r="QMP3919" s="62"/>
      <c r="QMQ3919" s="62"/>
      <c r="QMR3919" s="62"/>
      <c r="QMS3919" s="62"/>
      <c r="QMT3919" s="62"/>
      <c r="QMU3919" s="62"/>
      <c r="QMV3919" s="62"/>
      <c r="QMW3919" s="62"/>
      <c r="QMX3919" s="62"/>
      <c r="QMY3919" s="62"/>
      <c r="QMZ3919" s="62"/>
      <c r="QNA3919" s="62"/>
      <c r="QNB3919" s="62"/>
      <c r="QNC3919" s="62"/>
      <c r="QND3919" s="62"/>
      <c r="QNE3919" s="62"/>
      <c r="QNF3919" s="62"/>
      <c r="QNG3919" s="62"/>
      <c r="QNH3919" s="62"/>
      <c r="QNI3919" s="62"/>
      <c r="QNJ3919" s="62"/>
      <c r="QNK3919" s="62"/>
      <c r="QNL3919" s="62"/>
      <c r="QNM3919" s="62"/>
      <c r="QNN3919" s="62"/>
      <c r="QNO3919" s="62"/>
      <c r="QNP3919" s="62"/>
      <c r="QNQ3919" s="62"/>
      <c r="QNR3919" s="62"/>
      <c r="QNS3919" s="62"/>
      <c r="QNT3919" s="62"/>
      <c r="QNU3919" s="62"/>
      <c r="QNV3919" s="62"/>
      <c r="QNW3919" s="62"/>
      <c r="QNX3919" s="62"/>
      <c r="QNY3919" s="62"/>
      <c r="QNZ3919" s="62"/>
      <c r="QOA3919" s="62"/>
      <c r="QOB3919" s="62"/>
      <c r="QOC3919" s="62"/>
      <c r="QOD3919" s="62"/>
      <c r="QOE3919" s="62"/>
      <c r="QOF3919" s="62"/>
      <c r="QOG3919" s="62"/>
      <c r="QOH3919" s="62"/>
      <c r="QOI3919" s="62"/>
      <c r="QOJ3919" s="62"/>
      <c r="QOK3919" s="62"/>
      <c r="QOL3919" s="62"/>
      <c r="QOM3919" s="62"/>
      <c r="QON3919" s="62"/>
      <c r="QOO3919" s="62"/>
      <c r="QOP3919" s="62"/>
      <c r="QOQ3919" s="62"/>
      <c r="QOR3919" s="62"/>
      <c r="QOS3919" s="62"/>
      <c r="QOT3919" s="62"/>
      <c r="QOU3919" s="62"/>
      <c r="QOV3919" s="62"/>
      <c r="QOW3919" s="62"/>
      <c r="QOX3919" s="62"/>
      <c r="QOY3919" s="62"/>
      <c r="QOZ3919" s="62"/>
      <c r="QPA3919" s="62"/>
      <c r="QPB3919" s="62"/>
      <c r="QPC3919" s="62"/>
      <c r="QPD3919" s="62"/>
      <c r="QPE3919" s="62"/>
      <c r="QPF3919" s="62"/>
      <c r="QPG3919" s="62"/>
      <c r="QPH3919" s="62"/>
      <c r="QPI3919" s="62"/>
      <c r="QPJ3919" s="62"/>
      <c r="QPK3919" s="62"/>
      <c r="QPL3919" s="62"/>
      <c r="QPM3919" s="62"/>
      <c r="QPN3919" s="62"/>
      <c r="QPO3919" s="62"/>
      <c r="QPP3919" s="62"/>
      <c r="QPQ3919" s="62"/>
      <c r="QPR3919" s="62"/>
      <c r="QPS3919" s="62"/>
      <c r="QPT3919" s="62"/>
      <c r="QPU3919" s="62"/>
      <c r="QPV3919" s="62"/>
      <c r="QPW3919" s="62"/>
      <c r="QPX3919" s="62"/>
      <c r="QPY3919" s="62"/>
      <c r="QPZ3919" s="62"/>
      <c r="QQA3919" s="62"/>
      <c r="QQB3919" s="62"/>
      <c r="QQC3919" s="62"/>
      <c r="QQD3919" s="62"/>
      <c r="QQE3919" s="62"/>
      <c r="QQF3919" s="62"/>
      <c r="QQG3919" s="62"/>
      <c r="QQH3919" s="62"/>
      <c r="QQI3919" s="62"/>
      <c r="QQJ3919" s="62"/>
      <c r="QQK3919" s="62"/>
      <c r="QQL3919" s="62"/>
      <c r="QQM3919" s="62"/>
      <c r="QQN3919" s="62"/>
      <c r="QQO3919" s="62"/>
      <c r="QQP3919" s="62"/>
      <c r="QQQ3919" s="62"/>
      <c r="QQR3919" s="62"/>
      <c r="QQS3919" s="62"/>
      <c r="QQT3919" s="62"/>
      <c r="QQU3919" s="62"/>
      <c r="QQV3919" s="62"/>
      <c r="QQW3919" s="62"/>
      <c r="QQX3919" s="62"/>
      <c r="QQY3919" s="62"/>
      <c r="QQZ3919" s="62"/>
      <c r="QRA3919" s="62"/>
      <c r="QRB3919" s="62"/>
      <c r="QRC3919" s="62"/>
      <c r="QRD3919" s="62"/>
      <c r="QRE3919" s="62"/>
      <c r="QRF3919" s="62"/>
      <c r="QRG3919" s="62"/>
      <c r="QRH3919" s="62"/>
      <c r="QRI3919" s="62"/>
      <c r="QRJ3919" s="62"/>
      <c r="QRK3919" s="62"/>
      <c r="QRL3919" s="62"/>
      <c r="QRM3919" s="62"/>
      <c r="QRN3919" s="62"/>
      <c r="QRO3919" s="62"/>
      <c r="QRP3919" s="62"/>
      <c r="QRQ3919" s="62"/>
      <c r="QRR3919" s="62"/>
      <c r="QRS3919" s="62"/>
      <c r="QRT3919" s="62"/>
      <c r="QRU3919" s="62"/>
      <c r="QRV3919" s="62"/>
      <c r="QRW3919" s="62"/>
      <c r="QRX3919" s="62"/>
      <c r="QRY3919" s="62"/>
      <c r="QRZ3919" s="62"/>
      <c r="QSA3919" s="62"/>
      <c r="QSB3919" s="62"/>
      <c r="QSC3919" s="62"/>
      <c r="QSD3919" s="62"/>
      <c r="QSE3919" s="62"/>
      <c r="QSF3919" s="62"/>
      <c r="QSG3919" s="62"/>
      <c r="QSH3919" s="62"/>
      <c r="QSI3919" s="62"/>
      <c r="QSJ3919" s="62"/>
      <c r="QSK3919" s="62"/>
      <c r="QSL3919" s="62"/>
      <c r="QSM3919" s="62"/>
      <c r="QSN3919" s="62"/>
      <c r="QSO3919" s="62"/>
      <c r="QSP3919" s="62"/>
      <c r="QSQ3919" s="62"/>
      <c r="QSR3919" s="62"/>
      <c r="QSS3919" s="62"/>
      <c r="QST3919" s="62"/>
      <c r="QSU3919" s="62"/>
      <c r="QSV3919" s="62"/>
      <c r="QSW3919" s="62"/>
      <c r="QSX3919" s="62"/>
      <c r="QSY3919" s="62"/>
      <c r="QSZ3919" s="62"/>
      <c r="QTA3919" s="62"/>
      <c r="QTB3919" s="62"/>
      <c r="QTC3919" s="62"/>
      <c r="QTD3919" s="62"/>
      <c r="QTE3919" s="62"/>
      <c r="QTF3919" s="62"/>
      <c r="QTG3919" s="62"/>
      <c r="QTH3919" s="62"/>
      <c r="QTI3919" s="62"/>
      <c r="QTJ3919" s="62"/>
      <c r="QTK3919" s="62"/>
      <c r="QTL3919" s="62"/>
      <c r="QTM3919" s="62"/>
      <c r="QTN3919" s="62"/>
      <c r="QTO3919" s="62"/>
      <c r="QTP3919" s="62"/>
      <c r="QTQ3919" s="62"/>
      <c r="QTR3919" s="62"/>
      <c r="QTS3919" s="62"/>
      <c r="QTT3919" s="62"/>
      <c r="QTU3919" s="62"/>
      <c r="QTV3919" s="62"/>
      <c r="QTW3919" s="62"/>
      <c r="QTX3919" s="62"/>
      <c r="QTY3919" s="62"/>
      <c r="QTZ3919" s="62"/>
      <c r="QUA3919" s="62"/>
      <c r="QUB3919" s="62"/>
      <c r="QUC3919" s="62"/>
      <c r="QUD3919" s="62"/>
      <c r="QUE3919" s="62"/>
      <c r="QUF3919" s="62"/>
      <c r="QUG3919" s="62"/>
      <c r="QUH3919" s="62"/>
      <c r="QUI3919" s="62"/>
      <c r="QUJ3919" s="62"/>
      <c r="QUK3919" s="62"/>
      <c r="QUL3919" s="62"/>
      <c r="QUM3919" s="62"/>
      <c r="QUN3919" s="62"/>
      <c r="QUO3919" s="62"/>
      <c r="QUP3919" s="62"/>
      <c r="QUQ3919" s="62"/>
      <c r="QUR3919" s="62"/>
      <c r="QUS3919" s="62"/>
      <c r="QUT3919" s="62"/>
      <c r="QUU3919" s="62"/>
      <c r="QUV3919" s="62"/>
      <c r="QUW3919" s="62"/>
      <c r="QUX3919" s="62"/>
      <c r="QUY3919" s="62"/>
      <c r="QUZ3919" s="62"/>
      <c r="QVA3919" s="62"/>
      <c r="QVB3919" s="62"/>
      <c r="QVC3919" s="62"/>
      <c r="QVD3919" s="62"/>
      <c r="QVE3919" s="62"/>
      <c r="QVF3919" s="62"/>
      <c r="QVG3919" s="62"/>
      <c r="QVH3919" s="62"/>
      <c r="QVI3919" s="62"/>
      <c r="QVJ3919" s="62"/>
      <c r="QVK3919" s="62"/>
      <c r="QVL3919" s="62"/>
      <c r="QVM3919" s="62"/>
      <c r="QVN3919" s="62"/>
      <c r="QVO3919" s="62"/>
      <c r="QVP3919" s="62"/>
      <c r="QVQ3919" s="62"/>
      <c r="QVR3919" s="62"/>
      <c r="QVS3919" s="62"/>
      <c r="QVT3919" s="62"/>
      <c r="QVU3919" s="62"/>
      <c r="QVV3919" s="62"/>
      <c r="QVW3919" s="62"/>
      <c r="QVX3919" s="62"/>
      <c r="QVY3919" s="62"/>
      <c r="QVZ3919" s="62"/>
      <c r="QWA3919" s="62"/>
      <c r="QWB3919" s="62"/>
      <c r="QWC3919" s="62"/>
      <c r="QWD3919" s="62"/>
      <c r="QWE3919" s="62"/>
      <c r="QWF3919" s="62"/>
      <c r="QWG3919" s="62"/>
      <c r="QWH3919" s="62"/>
      <c r="QWI3919" s="62"/>
      <c r="QWJ3919" s="62"/>
      <c r="QWK3919" s="62"/>
      <c r="QWL3919" s="62"/>
      <c r="QWM3919" s="62"/>
      <c r="QWN3919" s="62"/>
      <c r="QWO3919" s="62"/>
      <c r="QWP3919" s="62"/>
      <c r="QWQ3919" s="62"/>
      <c r="QWR3919" s="62"/>
      <c r="QWS3919" s="62"/>
      <c r="QWT3919" s="62"/>
      <c r="QWU3919" s="62"/>
      <c r="QWV3919" s="62"/>
      <c r="QWW3919" s="62"/>
      <c r="QWX3919" s="62"/>
      <c r="QWY3919" s="62"/>
      <c r="QWZ3919" s="62"/>
      <c r="QXA3919" s="62"/>
      <c r="QXB3919" s="62"/>
      <c r="QXC3919" s="62"/>
      <c r="QXD3919" s="62"/>
      <c r="QXE3919" s="62"/>
      <c r="QXF3919" s="62"/>
      <c r="QXG3919" s="62"/>
      <c r="QXH3919" s="62"/>
      <c r="QXI3919" s="62"/>
      <c r="QXJ3919" s="62"/>
      <c r="QXK3919" s="62"/>
      <c r="QXL3919" s="62"/>
      <c r="QXM3919" s="62"/>
      <c r="QXN3919" s="62"/>
      <c r="QXO3919" s="62"/>
      <c r="QXP3919" s="62"/>
      <c r="QXQ3919" s="62"/>
      <c r="QXR3919" s="62"/>
      <c r="QXS3919" s="62"/>
      <c r="QXT3919" s="62"/>
      <c r="QXU3919" s="62"/>
      <c r="QXV3919" s="62"/>
      <c r="QXW3919" s="62"/>
      <c r="QXX3919" s="62"/>
      <c r="QXY3919" s="62"/>
      <c r="QXZ3919" s="62"/>
      <c r="QYA3919" s="62"/>
      <c r="QYB3919" s="62"/>
      <c r="QYC3919" s="62"/>
      <c r="QYD3919" s="62"/>
      <c r="QYE3919" s="62"/>
      <c r="QYF3919" s="62"/>
      <c r="QYG3919" s="62"/>
      <c r="QYH3919" s="62"/>
      <c r="QYI3919" s="62"/>
      <c r="QYJ3919" s="62"/>
      <c r="QYK3919" s="62"/>
      <c r="QYL3919" s="62"/>
      <c r="QYM3919" s="62"/>
      <c r="QYN3919" s="62"/>
      <c r="QYO3919" s="62"/>
      <c r="QYP3919" s="62"/>
      <c r="QYQ3919" s="62"/>
      <c r="QYR3919" s="62"/>
      <c r="QYS3919" s="62"/>
      <c r="QYT3919" s="62"/>
      <c r="QYU3919" s="62"/>
      <c r="QYV3919" s="62"/>
      <c r="QYW3919" s="62"/>
      <c r="QYX3919" s="62"/>
      <c r="QYY3919" s="62"/>
      <c r="QYZ3919" s="62"/>
      <c r="QZA3919" s="62"/>
      <c r="QZB3919" s="62"/>
      <c r="QZC3919" s="62"/>
      <c r="QZD3919" s="62"/>
      <c r="QZE3919" s="62"/>
      <c r="QZF3919" s="62"/>
      <c r="QZG3919" s="62"/>
      <c r="QZH3919" s="62"/>
      <c r="QZI3919" s="62"/>
      <c r="QZJ3919" s="62"/>
      <c r="QZK3919" s="62"/>
      <c r="QZL3919" s="62"/>
      <c r="QZM3919" s="62"/>
      <c r="QZN3919" s="62"/>
      <c r="QZO3919" s="62"/>
      <c r="QZP3919" s="62"/>
      <c r="QZQ3919" s="62"/>
      <c r="QZR3919" s="62"/>
      <c r="QZS3919" s="62"/>
      <c r="QZT3919" s="62"/>
      <c r="QZU3919" s="62"/>
      <c r="QZV3919" s="62"/>
      <c r="QZW3919" s="62"/>
      <c r="QZX3919" s="62"/>
      <c r="QZY3919" s="62"/>
      <c r="QZZ3919" s="62"/>
      <c r="RAA3919" s="62"/>
      <c r="RAB3919" s="62"/>
      <c r="RAC3919" s="62"/>
      <c r="RAD3919" s="62"/>
      <c r="RAE3919" s="62"/>
      <c r="RAF3919" s="62"/>
      <c r="RAG3919" s="62"/>
      <c r="RAH3919" s="62"/>
      <c r="RAI3919" s="62"/>
      <c r="RAJ3919" s="62"/>
      <c r="RAK3919" s="62"/>
      <c r="RAL3919" s="62"/>
      <c r="RAM3919" s="62"/>
      <c r="RAN3919" s="62"/>
      <c r="RAO3919" s="62"/>
      <c r="RAP3919" s="62"/>
      <c r="RAQ3919" s="62"/>
      <c r="RAR3919" s="62"/>
      <c r="RAS3919" s="62"/>
      <c r="RAT3919" s="62"/>
      <c r="RAU3919" s="62"/>
      <c r="RAV3919" s="62"/>
      <c r="RAW3919" s="62"/>
      <c r="RAX3919" s="62"/>
      <c r="RAY3919" s="62"/>
      <c r="RAZ3919" s="62"/>
      <c r="RBA3919" s="62"/>
      <c r="RBB3919" s="62"/>
      <c r="RBC3919" s="62"/>
      <c r="RBD3919" s="62"/>
      <c r="RBE3919" s="62"/>
      <c r="RBF3919" s="62"/>
      <c r="RBG3919" s="62"/>
      <c r="RBH3919" s="62"/>
      <c r="RBI3919" s="62"/>
      <c r="RBJ3919" s="62"/>
      <c r="RBK3919" s="62"/>
      <c r="RBL3919" s="62"/>
      <c r="RBM3919" s="62"/>
      <c r="RBN3919" s="62"/>
      <c r="RBO3919" s="62"/>
      <c r="RBP3919" s="62"/>
      <c r="RBQ3919" s="62"/>
      <c r="RBR3919" s="62"/>
      <c r="RBS3919" s="62"/>
      <c r="RBT3919" s="62"/>
      <c r="RBU3919" s="62"/>
      <c r="RBV3919" s="62"/>
      <c r="RBW3919" s="62"/>
      <c r="RBX3919" s="62"/>
      <c r="RBY3919" s="62"/>
      <c r="RBZ3919" s="62"/>
      <c r="RCA3919" s="62"/>
      <c r="RCB3919" s="62"/>
      <c r="RCC3919" s="62"/>
      <c r="RCD3919" s="62"/>
      <c r="RCE3919" s="62"/>
      <c r="RCF3919" s="62"/>
      <c r="RCG3919" s="62"/>
      <c r="RCH3919" s="62"/>
      <c r="RCI3919" s="62"/>
      <c r="RCJ3919" s="62"/>
      <c r="RCK3919" s="62"/>
      <c r="RCL3919" s="62"/>
      <c r="RCM3919" s="62"/>
      <c r="RCN3919" s="62"/>
      <c r="RCO3919" s="62"/>
      <c r="RCP3919" s="62"/>
      <c r="RCQ3919" s="62"/>
      <c r="RCR3919" s="62"/>
      <c r="RCS3919" s="62"/>
      <c r="RCT3919" s="62"/>
      <c r="RCU3919" s="62"/>
      <c r="RCV3919" s="62"/>
      <c r="RCW3919" s="62"/>
      <c r="RCX3919" s="62"/>
      <c r="RCY3919" s="62"/>
      <c r="RCZ3919" s="62"/>
      <c r="RDA3919" s="62"/>
      <c r="RDB3919" s="62"/>
      <c r="RDC3919" s="62"/>
      <c r="RDD3919" s="62"/>
      <c r="RDE3919" s="62"/>
      <c r="RDF3919" s="62"/>
      <c r="RDG3919" s="62"/>
      <c r="RDH3919" s="62"/>
      <c r="RDI3919" s="62"/>
      <c r="RDJ3919" s="62"/>
      <c r="RDK3919" s="62"/>
      <c r="RDL3919" s="62"/>
      <c r="RDM3919" s="62"/>
      <c r="RDN3919" s="62"/>
      <c r="RDO3919" s="62"/>
      <c r="RDP3919" s="62"/>
      <c r="RDQ3919" s="62"/>
      <c r="RDR3919" s="62"/>
      <c r="RDS3919" s="62"/>
      <c r="RDT3919" s="62"/>
      <c r="RDU3919" s="62"/>
      <c r="RDV3919" s="62"/>
      <c r="RDW3919" s="62"/>
      <c r="RDX3919" s="62"/>
      <c r="RDY3919" s="62"/>
      <c r="RDZ3919" s="62"/>
      <c r="REA3919" s="62"/>
      <c r="REB3919" s="62"/>
      <c r="REC3919" s="62"/>
      <c r="RED3919" s="62"/>
      <c r="REE3919" s="62"/>
      <c r="REF3919" s="62"/>
      <c r="REG3919" s="62"/>
      <c r="REH3919" s="62"/>
      <c r="REI3919" s="62"/>
      <c r="REJ3919" s="62"/>
      <c r="REK3919" s="62"/>
      <c r="REL3919" s="62"/>
      <c r="REM3919" s="62"/>
      <c r="REN3919" s="62"/>
      <c r="REO3919" s="62"/>
      <c r="REP3919" s="62"/>
      <c r="REQ3919" s="62"/>
      <c r="RER3919" s="62"/>
      <c r="RES3919" s="62"/>
      <c r="RET3919" s="62"/>
      <c r="REU3919" s="62"/>
      <c r="REV3919" s="62"/>
      <c r="REW3919" s="62"/>
      <c r="REX3919" s="62"/>
      <c r="REY3919" s="62"/>
      <c r="REZ3919" s="62"/>
      <c r="RFA3919" s="62"/>
      <c r="RFB3919" s="62"/>
      <c r="RFC3919" s="62"/>
      <c r="RFD3919" s="62"/>
      <c r="RFE3919" s="62"/>
      <c r="RFF3919" s="62"/>
      <c r="RFG3919" s="62"/>
      <c r="RFH3919" s="62"/>
      <c r="RFI3919" s="62"/>
      <c r="RFJ3919" s="62"/>
      <c r="RFK3919" s="62"/>
      <c r="RFL3919" s="62"/>
      <c r="RFM3919" s="62"/>
      <c r="RFN3919" s="62"/>
      <c r="RFO3919" s="62"/>
      <c r="RFP3919" s="62"/>
      <c r="RFQ3919" s="62"/>
      <c r="RFR3919" s="62"/>
      <c r="RFS3919" s="62"/>
      <c r="RFT3919" s="62"/>
      <c r="RFU3919" s="62"/>
      <c r="RFV3919" s="62"/>
      <c r="RFW3919" s="62"/>
      <c r="RFX3919" s="62"/>
      <c r="RFY3919" s="62"/>
      <c r="RFZ3919" s="62"/>
      <c r="RGA3919" s="62"/>
      <c r="RGB3919" s="62"/>
      <c r="RGC3919" s="62"/>
      <c r="RGD3919" s="62"/>
      <c r="RGE3919" s="62"/>
      <c r="RGF3919" s="62"/>
      <c r="RGG3919" s="62"/>
      <c r="RGH3919" s="62"/>
      <c r="RGI3919" s="62"/>
      <c r="RGJ3919" s="62"/>
      <c r="RGK3919" s="62"/>
      <c r="RGL3919" s="62"/>
      <c r="RGM3919" s="62"/>
      <c r="RGN3919" s="62"/>
      <c r="RGO3919" s="62"/>
      <c r="RGP3919" s="62"/>
      <c r="RGQ3919" s="62"/>
      <c r="RGR3919" s="62"/>
      <c r="RGS3919" s="62"/>
      <c r="RGT3919" s="62"/>
      <c r="RGU3919" s="62"/>
      <c r="RGV3919" s="62"/>
      <c r="RGW3919" s="62"/>
      <c r="RGX3919" s="62"/>
      <c r="RGY3919" s="62"/>
      <c r="RGZ3919" s="62"/>
      <c r="RHA3919" s="62"/>
      <c r="RHB3919" s="62"/>
      <c r="RHC3919" s="62"/>
      <c r="RHD3919" s="62"/>
      <c r="RHE3919" s="62"/>
      <c r="RHF3919" s="62"/>
      <c r="RHG3919" s="62"/>
      <c r="RHH3919" s="62"/>
      <c r="RHI3919" s="62"/>
      <c r="RHJ3919" s="62"/>
      <c r="RHK3919" s="62"/>
      <c r="RHL3919" s="62"/>
      <c r="RHM3919" s="62"/>
      <c r="RHN3919" s="62"/>
      <c r="RHO3919" s="62"/>
      <c r="RHP3919" s="62"/>
      <c r="RHQ3919" s="62"/>
      <c r="RHR3919" s="62"/>
      <c r="RHS3919" s="62"/>
      <c r="RHT3919" s="62"/>
      <c r="RHU3919" s="62"/>
      <c r="RHV3919" s="62"/>
      <c r="RHW3919" s="62"/>
      <c r="RHX3919" s="62"/>
      <c r="RHY3919" s="62"/>
      <c r="RHZ3919" s="62"/>
      <c r="RIA3919" s="62"/>
      <c r="RIB3919" s="62"/>
      <c r="RIC3919" s="62"/>
      <c r="RID3919" s="62"/>
      <c r="RIE3919" s="62"/>
      <c r="RIF3919" s="62"/>
      <c r="RIG3919" s="62"/>
      <c r="RIH3919" s="62"/>
      <c r="RII3919" s="62"/>
      <c r="RIJ3919" s="62"/>
      <c r="RIK3919" s="62"/>
      <c r="RIL3919" s="62"/>
      <c r="RIM3919" s="62"/>
      <c r="RIN3919" s="62"/>
      <c r="RIO3919" s="62"/>
      <c r="RIP3919" s="62"/>
      <c r="RIQ3919" s="62"/>
      <c r="RIR3919" s="62"/>
      <c r="RIS3919" s="62"/>
      <c r="RIT3919" s="62"/>
      <c r="RIU3919" s="62"/>
      <c r="RIV3919" s="62"/>
      <c r="RIW3919" s="62"/>
      <c r="RIX3919" s="62"/>
      <c r="RIY3919" s="62"/>
      <c r="RIZ3919" s="62"/>
      <c r="RJA3919" s="62"/>
      <c r="RJB3919" s="62"/>
      <c r="RJC3919" s="62"/>
      <c r="RJD3919" s="62"/>
      <c r="RJE3919" s="62"/>
      <c r="RJF3919" s="62"/>
      <c r="RJG3919" s="62"/>
      <c r="RJH3919" s="62"/>
      <c r="RJI3919" s="62"/>
      <c r="RJJ3919" s="62"/>
      <c r="RJK3919" s="62"/>
      <c r="RJL3919" s="62"/>
      <c r="RJM3919" s="62"/>
      <c r="RJN3919" s="62"/>
      <c r="RJO3919" s="62"/>
      <c r="RJP3919" s="62"/>
      <c r="RJQ3919" s="62"/>
      <c r="RJR3919" s="62"/>
      <c r="RJS3919" s="62"/>
      <c r="RJT3919" s="62"/>
      <c r="RJU3919" s="62"/>
      <c r="RJV3919" s="62"/>
      <c r="RJW3919" s="62"/>
      <c r="RJX3919" s="62"/>
      <c r="RJY3919" s="62"/>
      <c r="RJZ3919" s="62"/>
      <c r="RKA3919" s="62"/>
      <c r="RKB3919" s="62"/>
      <c r="RKC3919" s="62"/>
      <c r="RKD3919" s="62"/>
      <c r="RKE3919" s="62"/>
      <c r="RKF3919" s="62"/>
      <c r="RKG3919" s="62"/>
      <c r="RKH3919" s="62"/>
      <c r="RKI3919" s="62"/>
      <c r="RKJ3919" s="62"/>
      <c r="RKK3919" s="62"/>
      <c r="RKL3919" s="62"/>
      <c r="RKM3919" s="62"/>
      <c r="RKN3919" s="62"/>
      <c r="RKO3919" s="62"/>
      <c r="RKP3919" s="62"/>
      <c r="RKQ3919" s="62"/>
      <c r="RKR3919" s="62"/>
      <c r="RKS3919" s="62"/>
      <c r="RKT3919" s="62"/>
      <c r="RKU3919" s="62"/>
      <c r="RKV3919" s="62"/>
      <c r="RKW3919" s="62"/>
      <c r="RKX3919" s="62"/>
      <c r="RKY3919" s="62"/>
      <c r="RKZ3919" s="62"/>
      <c r="RLA3919" s="62"/>
      <c r="RLB3919" s="62"/>
      <c r="RLC3919" s="62"/>
      <c r="RLD3919" s="62"/>
      <c r="RLE3919" s="62"/>
      <c r="RLF3919" s="62"/>
      <c r="RLG3919" s="62"/>
      <c r="RLH3919" s="62"/>
      <c r="RLI3919" s="62"/>
      <c r="RLJ3919" s="62"/>
      <c r="RLK3919" s="62"/>
      <c r="RLL3919" s="62"/>
      <c r="RLM3919" s="62"/>
      <c r="RLN3919" s="62"/>
      <c r="RLO3919" s="62"/>
      <c r="RLP3919" s="62"/>
      <c r="RLQ3919" s="62"/>
      <c r="RLR3919" s="62"/>
      <c r="RLS3919" s="62"/>
      <c r="RLT3919" s="62"/>
      <c r="RLU3919" s="62"/>
      <c r="RLV3919" s="62"/>
      <c r="RLW3919" s="62"/>
      <c r="RLX3919" s="62"/>
      <c r="RLY3919" s="62"/>
      <c r="RLZ3919" s="62"/>
      <c r="RMA3919" s="62"/>
      <c r="RMB3919" s="62"/>
      <c r="RMC3919" s="62"/>
      <c r="RMD3919" s="62"/>
      <c r="RME3919" s="62"/>
      <c r="RMF3919" s="62"/>
      <c r="RMG3919" s="62"/>
      <c r="RMH3919" s="62"/>
      <c r="RMI3919" s="62"/>
      <c r="RMJ3919" s="62"/>
      <c r="RMK3919" s="62"/>
      <c r="RML3919" s="62"/>
      <c r="RMM3919" s="62"/>
      <c r="RMN3919" s="62"/>
      <c r="RMO3919" s="62"/>
      <c r="RMP3919" s="62"/>
      <c r="RMQ3919" s="62"/>
      <c r="RMR3919" s="62"/>
      <c r="RMS3919" s="62"/>
      <c r="RMT3919" s="62"/>
      <c r="RMU3919" s="62"/>
      <c r="RMV3919" s="62"/>
      <c r="RMW3919" s="62"/>
      <c r="RMX3919" s="62"/>
      <c r="RMY3919" s="62"/>
      <c r="RMZ3919" s="62"/>
      <c r="RNA3919" s="62"/>
      <c r="RNB3919" s="62"/>
      <c r="RNC3919" s="62"/>
      <c r="RND3919" s="62"/>
      <c r="RNE3919" s="62"/>
      <c r="RNF3919" s="62"/>
      <c r="RNG3919" s="62"/>
      <c r="RNH3919" s="62"/>
      <c r="RNI3919" s="62"/>
      <c r="RNJ3919" s="62"/>
      <c r="RNK3919" s="62"/>
      <c r="RNL3919" s="62"/>
      <c r="RNM3919" s="62"/>
      <c r="RNN3919" s="62"/>
      <c r="RNO3919" s="62"/>
      <c r="RNP3919" s="62"/>
      <c r="RNQ3919" s="62"/>
      <c r="RNR3919" s="62"/>
      <c r="RNS3919" s="62"/>
      <c r="RNT3919" s="62"/>
      <c r="RNU3919" s="62"/>
      <c r="RNV3919" s="62"/>
      <c r="RNW3919" s="62"/>
      <c r="RNX3919" s="62"/>
      <c r="RNY3919" s="62"/>
      <c r="RNZ3919" s="62"/>
      <c r="ROA3919" s="62"/>
      <c r="ROB3919" s="62"/>
      <c r="ROC3919" s="62"/>
      <c r="ROD3919" s="62"/>
      <c r="ROE3919" s="62"/>
      <c r="ROF3919" s="62"/>
      <c r="ROG3919" s="62"/>
      <c r="ROH3919" s="62"/>
      <c r="ROI3919" s="62"/>
      <c r="ROJ3919" s="62"/>
      <c r="ROK3919" s="62"/>
      <c r="ROL3919" s="62"/>
      <c r="ROM3919" s="62"/>
      <c r="RON3919" s="62"/>
      <c r="ROO3919" s="62"/>
      <c r="ROP3919" s="62"/>
      <c r="ROQ3919" s="62"/>
      <c r="ROR3919" s="62"/>
      <c r="ROS3919" s="62"/>
      <c r="ROT3919" s="62"/>
      <c r="ROU3919" s="62"/>
      <c r="ROV3919" s="62"/>
      <c r="ROW3919" s="62"/>
      <c r="ROX3919" s="62"/>
      <c r="ROY3919" s="62"/>
      <c r="ROZ3919" s="62"/>
      <c r="RPA3919" s="62"/>
      <c r="RPB3919" s="62"/>
      <c r="RPC3919" s="62"/>
      <c r="RPD3919" s="62"/>
      <c r="RPE3919" s="62"/>
      <c r="RPF3919" s="62"/>
      <c r="RPG3919" s="62"/>
      <c r="RPH3919" s="62"/>
      <c r="RPI3919" s="62"/>
      <c r="RPJ3919" s="62"/>
      <c r="RPK3919" s="62"/>
      <c r="RPL3919" s="62"/>
      <c r="RPM3919" s="62"/>
      <c r="RPN3919" s="62"/>
      <c r="RPO3919" s="62"/>
      <c r="RPP3919" s="62"/>
      <c r="RPQ3919" s="62"/>
      <c r="RPR3919" s="62"/>
      <c r="RPS3919" s="62"/>
      <c r="RPT3919" s="62"/>
      <c r="RPU3919" s="62"/>
      <c r="RPV3919" s="62"/>
      <c r="RPW3919" s="62"/>
      <c r="RPX3919" s="62"/>
      <c r="RPY3919" s="62"/>
      <c r="RPZ3919" s="62"/>
      <c r="RQA3919" s="62"/>
      <c r="RQB3919" s="62"/>
      <c r="RQC3919" s="62"/>
      <c r="RQD3919" s="62"/>
      <c r="RQE3919" s="62"/>
      <c r="RQF3919" s="62"/>
      <c r="RQG3919" s="62"/>
      <c r="RQH3919" s="62"/>
      <c r="RQI3919" s="62"/>
      <c r="RQJ3919" s="62"/>
      <c r="RQK3919" s="62"/>
      <c r="RQL3919" s="62"/>
      <c r="RQM3919" s="62"/>
      <c r="RQN3919" s="62"/>
      <c r="RQO3919" s="62"/>
      <c r="RQP3919" s="62"/>
      <c r="RQQ3919" s="62"/>
      <c r="RQR3919" s="62"/>
      <c r="RQS3919" s="62"/>
      <c r="RQT3919" s="62"/>
      <c r="RQU3919" s="62"/>
      <c r="RQV3919" s="62"/>
      <c r="RQW3919" s="62"/>
      <c r="RQX3919" s="62"/>
      <c r="RQY3919" s="62"/>
      <c r="RQZ3919" s="62"/>
      <c r="RRA3919" s="62"/>
      <c r="RRB3919" s="62"/>
      <c r="RRC3919" s="62"/>
      <c r="RRD3919" s="62"/>
      <c r="RRE3919" s="62"/>
      <c r="RRF3919" s="62"/>
      <c r="RRG3919" s="62"/>
      <c r="RRH3919" s="62"/>
      <c r="RRI3919" s="62"/>
      <c r="RRJ3919" s="62"/>
      <c r="RRK3919" s="62"/>
      <c r="RRL3919" s="62"/>
      <c r="RRM3919" s="62"/>
      <c r="RRN3919" s="62"/>
      <c r="RRO3919" s="62"/>
      <c r="RRP3919" s="62"/>
      <c r="RRQ3919" s="62"/>
      <c r="RRR3919" s="62"/>
      <c r="RRS3919" s="62"/>
      <c r="RRT3919" s="62"/>
      <c r="RRU3919" s="62"/>
      <c r="RRV3919" s="62"/>
      <c r="RRW3919" s="62"/>
      <c r="RRX3919" s="62"/>
      <c r="RRY3919" s="62"/>
      <c r="RRZ3919" s="62"/>
      <c r="RSA3919" s="62"/>
      <c r="RSB3919" s="62"/>
      <c r="RSC3919" s="62"/>
      <c r="RSD3919" s="62"/>
      <c r="RSE3919" s="62"/>
      <c r="RSF3919" s="62"/>
      <c r="RSG3919" s="62"/>
      <c r="RSH3919" s="62"/>
      <c r="RSI3919" s="62"/>
      <c r="RSJ3919" s="62"/>
      <c r="RSK3919" s="62"/>
      <c r="RSL3919" s="62"/>
      <c r="RSM3919" s="62"/>
      <c r="RSN3919" s="62"/>
      <c r="RSO3919" s="62"/>
      <c r="RSP3919" s="62"/>
      <c r="RSQ3919" s="62"/>
      <c r="RSR3919" s="62"/>
      <c r="RSS3919" s="62"/>
      <c r="RST3919" s="62"/>
      <c r="RSU3919" s="62"/>
      <c r="RSV3919" s="62"/>
      <c r="RSW3919" s="62"/>
      <c r="RSX3919" s="62"/>
      <c r="RSY3919" s="62"/>
      <c r="RSZ3919" s="62"/>
      <c r="RTA3919" s="62"/>
      <c r="RTB3919" s="62"/>
      <c r="RTC3919" s="62"/>
      <c r="RTD3919" s="62"/>
      <c r="RTE3919" s="62"/>
      <c r="RTF3919" s="62"/>
      <c r="RTG3919" s="62"/>
      <c r="RTH3919" s="62"/>
      <c r="RTI3919" s="62"/>
      <c r="RTJ3919" s="62"/>
      <c r="RTK3919" s="62"/>
      <c r="RTL3919" s="62"/>
      <c r="RTM3919" s="62"/>
      <c r="RTN3919" s="62"/>
      <c r="RTO3919" s="62"/>
      <c r="RTP3919" s="62"/>
      <c r="RTQ3919" s="62"/>
      <c r="RTR3919" s="62"/>
      <c r="RTS3919" s="62"/>
      <c r="RTT3919" s="62"/>
      <c r="RTU3919" s="62"/>
      <c r="RTV3919" s="62"/>
      <c r="RTW3919" s="62"/>
      <c r="RTX3919" s="62"/>
      <c r="RTY3919" s="62"/>
      <c r="RTZ3919" s="62"/>
      <c r="RUA3919" s="62"/>
      <c r="RUB3919" s="62"/>
      <c r="RUC3919" s="62"/>
      <c r="RUD3919" s="62"/>
      <c r="RUE3919" s="62"/>
      <c r="RUF3919" s="62"/>
      <c r="RUG3919" s="62"/>
      <c r="RUH3919" s="62"/>
      <c r="RUI3919" s="62"/>
      <c r="RUJ3919" s="62"/>
      <c r="RUK3919" s="62"/>
      <c r="RUL3919" s="62"/>
      <c r="RUM3919" s="62"/>
      <c r="RUN3919" s="62"/>
      <c r="RUO3919" s="62"/>
      <c r="RUP3919" s="62"/>
      <c r="RUQ3919" s="62"/>
      <c r="RUR3919" s="62"/>
      <c r="RUS3919" s="62"/>
      <c r="RUT3919" s="62"/>
      <c r="RUU3919" s="62"/>
      <c r="RUV3919" s="62"/>
      <c r="RUW3919" s="62"/>
      <c r="RUX3919" s="62"/>
      <c r="RUY3919" s="62"/>
      <c r="RUZ3919" s="62"/>
      <c r="RVA3919" s="62"/>
      <c r="RVB3919" s="62"/>
      <c r="RVC3919" s="62"/>
      <c r="RVD3919" s="62"/>
      <c r="RVE3919" s="62"/>
      <c r="RVF3919" s="62"/>
      <c r="RVG3919" s="62"/>
      <c r="RVH3919" s="62"/>
      <c r="RVI3919" s="62"/>
      <c r="RVJ3919" s="62"/>
      <c r="RVK3919" s="62"/>
      <c r="RVL3919" s="62"/>
      <c r="RVM3919" s="62"/>
      <c r="RVN3919" s="62"/>
      <c r="RVO3919" s="62"/>
      <c r="RVP3919" s="62"/>
      <c r="RVQ3919" s="62"/>
      <c r="RVR3919" s="62"/>
      <c r="RVS3919" s="62"/>
      <c r="RVT3919" s="62"/>
      <c r="RVU3919" s="62"/>
      <c r="RVV3919" s="62"/>
      <c r="RVW3919" s="62"/>
      <c r="RVX3919" s="62"/>
      <c r="RVY3919" s="62"/>
      <c r="RVZ3919" s="62"/>
      <c r="RWA3919" s="62"/>
      <c r="RWB3919" s="62"/>
      <c r="RWC3919" s="62"/>
      <c r="RWD3919" s="62"/>
      <c r="RWE3919" s="62"/>
      <c r="RWF3919" s="62"/>
      <c r="RWG3919" s="62"/>
      <c r="RWH3919" s="62"/>
      <c r="RWI3919" s="62"/>
      <c r="RWJ3919" s="62"/>
      <c r="RWK3919" s="62"/>
      <c r="RWL3919" s="62"/>
      <c r="RWM3919" s="62"/>
      <c r="RWN3919" s="62"/>
      <c r="RWO3919" s="62"/>
      <c r="RWP3919" s="62"/>
      <c r="RWQ3919" s="62"/>
      <c r="RWR3919" s="62"/>
      <c r="RWS3919" s="62"/>
      <c r="RWT3919" s="62"/>
      <c r="RWU3919" s="62"/>
      <c r="RWV3919" s="62"/>
      <c r="RWW3919" s="62"/>
      <c r="RWX3919" s="62"/>
      <c r="RWY3919" s="62"/>
      <c r="RWZ3919" s="62"/>
      <c r="RXA3919" s="62"/>
      <c r="RXB3919" s="62"/>
      <c r="RXC3919" s="62"/>
      <c r="RXD3919" s="62"/>
      <c r="RXE3919" s="62"/>
      <c r="RXF3919" s="62"/>
      <c r="RXG3919" s="62"/>
      <c r="RXH3919" s="62"/>
      <c r="RXI3919" s="62"/>
      <c r="RXJ3919" s="62"/>
      <c r="RXK3919" s="62"/>
      <c r="RXL3919" s="62"/>
      <c r="RXM3919" s="62"/>
      <c r="RXN3919" s="62"/>
      <c r="RXO3919" s="62"/>
      <c r="RXP3919" s="62"/>
      <c r="RXQ3919" s="62"/>
      <c r="RXR3919" s="62"/>
      <c r="RXS3919" s="62"/>
      <c r="RXT3919" s="62"/>
      <c r="RXU3919" s="62"/>
      <c r="RXV3919" s="62"/>
      <c r="RXW3919" s="62"/>
      <c r="RXX3919" s="62"/>
      <c r="RXY3919" s="62"/>
      <c r="RXZ3919" s="62"/>
      <c r="RYA3919" s="62"/>
      <c r="RYB3919" s="62"/>
      <c r="RYC3919" s="62"/>
      <c r="RYD3919" s="62"/>
      <c r="RYE3919" s="62"/>
      <c r="RYF3919" s="62"/>
      <c r="RYG3919" s="62"/>
      <c r="RYH3919" s="62"/>
      <c r="RYI3919" s="62"/>
      <c r="RYJ3919" s="62"/>
      <c r="RYK3919" s="62"/>
      <c r="RYL3919" s="62"/>
      <c r="RYM3919" s="62"/>
      <c r="RYN3919" s="62"/>
      <c r="RYO3919" s="62"/>
      <c r="RYP3919" s="62"/>
      <c r="RYQ3919" s="62"/>
      <c r="RYR3919" s="62"/>
      <c r="RYS3919" s="62"/>
      <c r="RYT3919" s="62"/>
      <c r="RYU3919" s="62"/>
      <c r="RYV3919" s="62"/>
      <c r="RYW3919" s="62"/>
      <c r="RYX3919" s="62"/>
      <c r="RYY3919" s="62"/>
      <c r="RYZ3919" s="62"/>
      <c r="RZA3919" s="62"/>
      <c r="RZB3919" s="62"/>
      <c r="RZC3919" s="62"/>
      <c r="RZD3919" s="62"/>
      <c r="RZE3919" s="62"/>
      <c r="RZF3919" s="62"/>
      <c r="RZG3919" s="62"/>
      <c r="RZH3919" s="62"/>
      <c r="RZI3919" s="62"/>
      <c r="RZJ3919" s="62"/>
      <c r="RZK3919" s="62"/>
      <c r="RZL3919" s="62"/>
      <c r="RZM3919" s="62"/>
      <c r="RZN3919" s="62"/>
      <c r="RZO3919" s="62"/>
      <c r="RZP3919" s="62"/>
      <c r="RZQ3919" s="62"/>
      <c r="RZR3919" s="62"/>
      <c r="RZS3919" s="62"/>
      <c r="RZT3919" s="62"/>
      <c r="RZU3919" s="62"/>
      <c r="RZV3919" s="62"/>
      <c r="RZW3919" s="62"/>
      <c r="RZX3919" s="62"/>
      <c r="RZY3919" s="62"/>
      <c r="RZZ3919" s="62"/>
      <c r="SAA3919" s="62"/>
      <c r="SAB3919" s="62"/>
      <c r="SAC3919" s="62"/>
      <c r="SAD3919" s="62"/>
      <c r="SAE3919" s="62"/>
      <c r="SAF3919" s="62"/>
      <c r="SAG3919" s="62"/>
      <c r="SAH3919" s="62"/>
      <c r="SAI3919" s="62"/>
      <c r="SAJ3919" s="62"/>
      <c r="SAK3919" s="62"/>
      <c r="SAL3919" s="62"/>
      <c r="SAM3919" s="62"/>
      <c r="SAN3919" s="62"/>
      <c r="SAO3919" s="62"/>
      <c r="SAP3919" s="62"/>
      <c r="SAQ3919" s="62"/>
      <c r="SAR3919" s="62"/>
      <c r="SAS3919" s="62"/>
      <c r="SAT3919" s="62"/>
      <c r="SAU3919" s="62"/>
      <c r="SAV3919" s="62"/>
      <c r="SAW3919" s="62"/>
      <c r="SAX3919" s="62"/>
      <c r="SAY3919" s="62"/>
      <c r="SAZ3919" s="62"/>
      <c r="SBA3919" s="62"/>
      <c r="SBB3919" s="62"/>
      <c r="SBC3919" s="62"/>
      <c r="SBD3919" s="62"/>
      <c r="SBE3919" s="62"/>
      <c r="SBF3919" s="62"/>
      <c r="SBG3919" s="62"/>
      <c r="SBH3919" s="62"/>
      <c r="SBI3919" s="62"/>
      <c r="SBJ3919" s="62"/>
      <c r="SBK3919" s="62"/>
      <c r="SBL3919" s="62"/>
      <c r="SBM3919" s="62"/>
      <c r="SBN3919" s="62"/>
      <c r="SBO3919" s="62"/>
      <c r="SBP3919" s="62"/>
      <c r="SBQ3919" s="62"/>
      <c r="SBR3919" s="62"/>
      <c r="SBS3919" s="62"/>
      <c r="SBT3919" s="62"/>
      <c r="SBU3919" s="62"/>
      <c r="SBV3919" s="62"/>
      <c r="SBW3919" s="62"/>
      <c r="SBX3919" s="62"/>
      <c r="SBY3919" s="62"/>
      <c r="SBZ3919" s="62"/>
      <c r="SCA3919" s="62"/>
      <c r="SCB3919" s="62"/>
      <c r="SCC3919" s="62"/>
      <c r="SCD3919" s="62"/>
      <c r="SCE3919" s="62"/>
      <c r="SCF3919" s="62"/>
      <c r="SCG3919" s="62"/>
      <c r="SCH3919" s="62"/>
      <c r="SCI3919" s="62"/>
      <c r="SCJ3919" s="62"/>
      <c r="SCK3919" s="62"/>
      <c r="SCL3919" s="62"/>
      <c r="SCM3919" s="62"/>
      <c r="SCN3919" s="62"/>
      <c r="SCO3919" s="62"/>
      <c r="SCP3919" s="62"/>
      <c r="SCQ3919" s="62"/>
      <c r="SCR3919" s="62"/>
      <c r="SCS3919" s="62"/>
      <c r="SCT3919" s="62"/>
      <c r="SCU3919" s="62"/>
      <c r="SCV3919" s="62"/>
      <c r="SCW3919" s="62"/>
      <c r="SCX3919" s="62"/>
      <c r="SCY3919" s="62"/>
      <c r="SCZ3919" s="62"/>
      <c r="SDA3919" s="62"/>
      <c r="SDB3919" s="62"/>
      <c r="SDC3919" s="62"/>
      <c r="SDD3919" s="62"/>
      <c r="SDE3919" s="62"/>
      <c r="SDF3919" s="62"/>
      <c r="SDG3919" s="62"/>
      <c r="SDH3919" s="62"/>
      <c r="SDI3919" s="62"/>
      <c r="SDJ3919" s="62"/>
      <c r="SDK3919" s="62"/>
      <c r="SDL3919" s="62"/>
      <c r="SDM3919" s="62"/>
      <c r="SDN3919" s="62"/>
      <c r="SDO3919" s="62"/>
      <c r="SDP3919" s="62"/>
      <c r="SDQ3919" s="62"/>
      <c r="SDR3919" s="62"/>
      <c r="SDS3919" s="62"/>
      <c r="SDT3919" s="62"/>
      <c r="SDU3919" s="62"/>
      <c r="SDV3919" s="62"/>
      <c r="SDW3919" s="62"/>
      <c r="SDX3919" s="62"/>
      <c r="SDY3919" s="62"/>
      <c r="SDZ3919" s="62"/>
      <c r="SEA3919" s="62"/>
      <c r="SEB3919" s="62"/>
      <c r="SEC3919" s="62"/>
      <c r="SED3919" s="62"/>
      <c r="SEE3919" s="62"/>
      <c r="SEF3919" s="62"/>
      <c r="SEG3919" s="62"/>
      <c r="SEH3919" s="62"/>
      <c r="SEI3919" s="62"/>
      <c r="SEJ3919" s="62"/>
      <c r="SEK3919" s="62"/>
      <c r="SEL3919" s="62"/>
      <c r="SEM3919" s="62"/>
      <c r="SEN3919" s="62"/>
      <c r="SEO3919" s="62"/>
      <c r="SEP3919" s="62"/>
      <c r="SEQ3919" s="62"/>
      <c r="SER3919" s="62"/>
      <c r="SES3919" s="62"/>
      <c r="SET3919" s="62"/>
      <c r="SEU3919" s="62"/>
      <c r="SEV3919" s="62"/>
      <c r="SEW3919" s="62"/>
      <c r="SEX3919" s="62"/>
      <c r="SEY3919" s="62"/>
      <c r="SEZ3919" s="62"/>
      <c r="SFA3919" s="62"/>
      <c r="SFB3919" s="62"/>
      <c r="SFC3919" s="62"/>
      <c r="SFD3919" s="62"/>
      <c r="SFE3919" s="62"/>
      <c r="SFF3919" s="62"/>
      <c r="SFG3919" s="62"/>
      <c r="SFH3919" s="62"/>
      <c r="SFI3919" s="62"/>
      <c r="SFJ3919" s="62"/>
      <c r="SFK3919" s="62"/>
      <c r="SFL3919" s="62"/>
      <c r="SFM3919" s="62"/>
      <c r="SFN3919" s="62"/>
      <c r="SFO3919" s="62"/>
      <c r="SFP3919" s="62"/>
      <c r="SFQ3919" s="62"/>
      <c r="SFR3919" s="62"/>
      <c r="SFS3919" s="62"/>
      <c r="SFT3919" s="62"/>
      <c r="SFU3919" s="62"/>
      <c r="SFV3919" s="62"/>
      <c r="SFW3919" s="62"/>
      <c r="SFX3919" s="62"/>
      <c r="SFY3919" s="62"/>
      <c r="SFZ3919" s="62"/>
      <c r="SGA3919" s="62"/>
      <c r="SGB3919" s="62"/>
      <c r="SGC3919" s="62"/>
      <c r="SGD3919" s="62"/>
      <c r="SGE3919" s="62"/>
      <c r="SGF3919" s="62"/>
      <c r="SGG3919" s="62"/>
      <c r="SGH3919" s="62"/>
      <c r="SGI3919" s="62"/>
      <c r="SGJ3919" s="62"/>
      <c r="SGK3919" s="62"/>
      <c r="SGL3919" s="62"/>
      <c r="SGM3919" s="62"/>
      <c r="SGN3919" s="62"/>
      <c r="SGO3919" s="62"/>
      <c r="SGP3919" s="62"/>
      <c r="SGQ3919" s="62"/>
      <c r="SGR3919" s="62"/>
      <c r="SGS3919" s="62"/>
      <c r="SGT3919" s="62"/>
      <c r="SGU3919" s="62"/>
      <c r="SGV3919" s="62"/>
      <c r="SGW3919" s="62"/>
      <c r="SGX3919" s="62"/>
      <c r="SGY3919" s="62"/>
      <c r="SGZ3919" s="62"/>
      <c r="SHA3919" s="62"/>
      <c r="SHB3919" s="62"/>
      <c r="SHC3919" s="62"/>
      <c r="SHD3919" s="62"/>
      <c r="SHE3919" s="62"/>
      <c r="SHF3919" s="62"/>
      <c r="SHG3919" s="62"/>
      <c r="SHH3919" s="62"/>
      <c r="SHI3919" s="62"/>
      <c r="SHJ3919" s="62"/>
      <c r="SHK3919" s="62"/>
      <c r="SHL3919" s="62"/>
      <c r="SHM3919" s="62"/>
      <c r="SHN3919" s="62"/>
      <c r="SHO3919" s="62"/>
      <c r="SHP3919" s="62"/>
      <c r="SHQ3919" s="62"/>
      <c r="SHR3919" s="62"/>
      <c r="SHS3919" s="62"/>
      <c r="SHT3919" s="62"/>
      <c r="SHU3919" s="62"/>
      <c r="SHV3919" s="62"/>
      <c r="SHW3919" s="62"/>
      <c r="SHX3919" s="62"/>
      <c r="SHY3919" s="62"/>
      <c r="SHZ3919" s="62"/>
      <c r="SIA3919" s="62"/>
      <c r="SIB3919" s="62"/>
      <c r="SIC3919" s="62"/>
      <c r="SID3919" s="62"/>
      <c r="SIE3919" s="62"/>
      <c r="SIF3919" s="62"/>
      <c r="SIG3919" s="62"/>
      <c r="SIH3919" s="62"/>
      <c r="SII3919" s="62"/>
      <c r="SIJ3919" s="62"/>
      <c r="SIK3919" s="62"/>
      <c r="SIL3919" s="62"/>
      <c r="SIM3919" s="62"/>
      <c r="SIN3919" s="62"/>
      <c r="SIO3919" s="62"/>
      <c r="SIP3919" s="62"/>
      <c r="SIQ3919" s="62"/>
      <c r="SIR3919" s="62"/>
      <c r="SIS3919" s="62"/>
      <c r="SIT3919" s="62"/>
      <c r="SIU3919" s="62"/>
      <c r="SIV3919" s="62"/>
      <c r="SIW3919" s="62"/>
      <c r="SIX3919" s="62"/>
      <c r="SIY3919" s="62"/>
      <c r="SIZ3919" s="62"/>
      <c r="SJA3919" s="62"/>
      <c r="SJB3919" s="62"/>
      <c r="SJC3919" s="62"/>
      <c r="SJD3919" s="62"/>
      <c r="SJE3919" s="62"/>
      <c r="SJF3919" s="62"/>
      <c r="SJG3919" s="62"/>
      <c r="SJH3919" s="62"/>
      <c r="SJI3919" s="62"/>
      <c r="SJJ3919" s="62"/>
      <c r="SJK3919" s="62"/>
      <c r="SJL3919" s="62"/>
      <c r="SJM3919" s="62"/>
      <c r="SJN3919" s="62"/>
      <c r="SJO3919" s="62"/>
      <c r="SJP3919" s="62"/>
      <c r="SJQ3919" s="62"/>
      <c r="SJR3919" s="62"/>
      <c r="SJS3919" s="62"/>
      <c r="SJT3919" s="62"/>
      <c r="SJU3919" s="62"/>
      <c r="SJV3919" s="62"/>
      <c r="SJW3919" s="62"/>
      <c r="SJX3919" s="62"/>
      <c r="SJY3919" s="62"/>
      <c r="SJZ3919" s="62"/>
      <c r="SKA3919" s="62"/>
      <c r="SKB3919" s="62"/>
      <c r="SKC3919" s="62"/>
      <c r="SKD3919" s="62"/>
      <c r="SKE3919" s="62"/>
      <c r="SKF3919" s="62"/>
      <c r="SKG3919" s="62"/>
      <c r="SKH3919" s="62"/>
      <c r="SKI3919" s="62"/>
      <c r="SKJ3919" s="62"/>
      <c r="SKK3919" s="62"/>
      <c r="SKL3919" s="62"/>
      <c r="SKM3919" s="62"/>
      <c r="SKN3919" s="62"/>
      <c r="SKO3919" s="62"/>
      <c r="SKP3919" s="62"/>
      <c r="SKQ3919" s="62"/>
      <c r="SKR3919" s="62"/>
      <c r="SKS3919" s="62"/>
      <c r="SKT3919" s="62"/>
      <c r="SKU3919" s="62"/>
      <c r="SKV3919" s="62"/>
      <c r="SKW3919" s="62"/>
      <c r="SKX3919" s="62"/>
      <c r="SKY3919" s="62"/>
      <c r="SKZ3919" s="62"/>
      <c r="SLA3919" s="62"/>
      <c r="SLB3919" s="62"/>
      <c r="SLC3919" s="62"/>
      <c r="SLD3919" s="62"/>
      <c r="SLE3919" s="62"/>
      <c r="SLF3919" s="62"/>
      <c r="SLG3919" s="62"/>
      <c r="SLH3919" s="62"/>
      <c r="SLI3919" s="62"/>
      <c r="SLJ3919" s="62"/>
      <c r="SLK3919" s="62"/>
      <c r="SLL3919" s="62"/>
      <c r="SLM3919" s="62"/>
      <c r="SLN3919" s="62"/>
      <c r="SLO3919" s="62"/>
      <c r="SLP3919" s="62"/>
      <c r="SLQ3919" s="62"/>
      <c r="SLR3919" s="62"/>
      <c r="SLS3919" s="62"/>
      <c r="SLT3919" s="62"/>
      <c r="SLU3919" s="62"/>
      <c r="SLV3919" s="62"/>
      <c r="SLW3919" s="62"/>
      <c r="SLX3919" s="62"/>
      <c r="SLY3919" s="62"/>
      <c r="SLZ3919" s="62"/>
      <c r="SMA3919" s="62"/>
      <c r="SMB3919" s="62"/>
      <c r="SMC3919" s="62"/>
      <c r="SMD3919" s="62"/>
      <c r="SME3919" s="62"/>
      <c r="SMF3919" s="62"/>
      <c r="SMG3919" s="62"/>
      <c r="SMH3919" s="62"/>
      <c r="SMI3919" s="62"/>
      <c r="SMJ3919" s="62"/>
      <c r="SMK3919" s="62"/>
      <c r="SML3919" s="62"/>
      <c r="SMM3919" s="62"/>
      <c r="SMN3919" s="62"/>
      <c r="SMO3919" s="62"/>
      <c r="SMP3919" s="62"/>
      <c r="SMQ3919" s="62"/>
      <c r="SMR3919" s="62"/>
      <c r="SMS3919" s="62"/>
      <c r="SMT3919" s="62"/>
      <c r="SMU3919" s="62"/>
      <c r="SMV3919" s="62"/>
      <c r="SMW3919" s="62"/>
      <c r="SMX3919" s="62"/>
      <c r="SMY3919" s="62"/>
      <c r="SMZ3919" s="62"/>
      <c r="SNA3919" s="62"/>
      <c r="SNB3919" s="62"/>
      <c r="SNC3919" s="62"/>
      <c r="SND3919" s="62"/>
      <c r="SNE3919" s="62"/>
      <c r="SNF3919" s="62"/>
      <c r="SNG3919" s="62"/>
      <c r="SNH3919" s="62"/>
      <c r="SNI3919" s="62"/>
      <c r="SNJ3919" s="62"/>
      <c r="SNK3919" s="62"/>
      <c r="SNL3919" s="62"/>
      <c r="SNM3919" s="62"/>
      <c r="SNN3919" s="62"/>
      <c r="SNO3919" s="62"/>
      <c r="SNP3919" s="62"/>
      <c r="SNQ3919" s="62"/>
      <c r="SNR3919" s="62"/>
      <c r="SNS3919" s="62"/>
      <c r="SNT3919" s="62"/>
      <c r="SNU3919" s="62"/>
      <c r="SNV3919" s="62"/>
      <c r="SNW3919" s="62"/>
      <c r="SNX3919" s="62"/>
      <c r="SNY3919" s="62"/>
      <c r="SNZ3919" s="62"/>
      <c r="SOA3919" s="62"/>
      <c r="SOB3919" s="62"/>
      <c r="SOC3919" s="62"/>
      <c r="SOD3919" s="62"/>
      <c r="SOE3919" s="62"/>
      <c r="SOF3919" s="62"/>
      <c r="SOG3919" s="62"/>
      <c r="SOH3919" s="62"/>
      <c r="SOI3919" s="62"/>
      <c r="SOJ3919" s="62"/>
      <c r="SOK3919" s="62"/>
      <c r="SOL3919" s="62"/>
      <c r="SOM3919" s="62"/>
      <c r="SON3919" s="62"/>
      <c r="SOO3919" s="62"/>
      <c r="SOP3919" s="62"/>
      <c r="SOQ3919" s="62"/>
      <c r="SOR3919" s="62"/>
      <c r="SOS3919" s="62"/>
      <c r="SOT3919" s="62"/>
      <c r="SOU3919" s="62"/>
      <c r="SOV3919" s="62"/>
      <c r="SOW3919" s="62"/>
      <c r="SOX3919" s="62"/>
      <c r="SOY3919" s="62"/>
      <c r="SOZ3919" s="62"/>
      <c r="SPA3919" s="62"/>
      <c r="SPB3919" s="62"/>
      <c r="SPC3919" s="62"/>
      <c r="SPD3919" s="62"/>
      <c r="SPE3919" s="62"/>
      <c r="SPF3919" s="62"/>
      <c r="SPG3919" s="62"/>
      <c r="SPH3919" s="62"/>
      <c r="SPI3919" s="62"/>
      <c r="SPJ3919" s="62"/>
      <c r="SPK3919" s="62"/>
      <c r="SPL3919" s="62"/>
      <c r="SPM3919" s="62"/>
      <c r="SPN3919" s="62"/>
      <c r="SPO3919" s="62"/>
      <c r="SPP3919" s="62"/>
      <c r="SPQ3919" s="62"/>
      <c r="SPR3919" s="62"/>
      <c r="SPS3919" s="62"/>
      <c r="SPT3919" s="62"/>
      <c r="SPU3919" s="62"/>
      <c r="SPV3919" s="62"/>
      <c r="SPW3919" s="62"/>
      <c r="SPX3919" s="62"/>
      <c r="SPY3919" s="62"/>
      <c r="SPZ3919" s="62"/>
      <c r="SQA3919" s="62"/>
      <c r="SQB3919" s="62"/>
      <c r="SQC3919" s="62"/>
      <c r="SQD3919" s="62"/>
      <c r="SQE3919" s="62"/>
      <c r="SQF3919" s="62"/>
      <c r="SQG3919" s="62"/>
      <c r="SQH3919" s="62"/>
      <c r="SQI3919" s="62"/>
      <c r="SQJ3919" s="62"/>
      <c r="SQK3919" s="62"/>
      <c r="SQL3919" s="62"/>
      <c r="SQM3919" s="62"/>
      <c r="SQN3919" s="62"/>
      <c r="SQO3919" s="62"/>
      <c r="SQP3919" s="62"/>
      <c r="SQQ3919" s="62"/>
      <c r="SQR3919" s="62"/>
      <c r="SQS3919" s="62"/>
      <c r="SQT3919" s="62"/>
      <c r="SQU3919" s="62"/>
      <c r="SQV3919" s="62"/>
      <c r="SQW3919" s="62"/>
      <c r="SQX3919" s="62"/>
      <c r="SQY3919" s="62"/>
      <c r="SQZ3919" s="62"/>
      <c r="SRA3919" s="62"/>
      <c r="SRB3919" s="62"/>
      <c r="SRC3919" s="62"/>
      <c r="SRD3919" s="62"/>
      <c r="SRE3919" s="62"/>
      <c r="SRF3919" s="62"/>
      <c r="SRG3919" s="62"/>
      <c r="SRH3919" s="62"/>
      <c r="SRI3919" s="62"/>
      <c r="SRJ3919" s="62"/>
      <c r="SRK3919" s="62"/>
      <c r="SRL3919" s="62"/>
      <c r="SRM3919" s="62"/>
      <c r="SRN3919" s="62"/>
      <c r="SRO3919" s="62"/>
      <c r="SRP3919" s="62"/>
      <c r="SRQ3919" s="62"/>
      <c r="SRR3919" s="62"/>
      <c r="SRS3919" s="62"/>
      <c r="SRT3919" s="62"/>
      <c r="SRU3919" s="62"/>
      <c r="SRV3919" s="62"/>
      <c r="SRW3919" s="62"/>
      <c r="SRX3919" s="62"/>
      <c r="SRY3919" s="62"/>
      <c r="SRZ3919" s="62"/>
      <c r="SSA3919" s="62"/>
      <c r="SSB3919" s="62"/>
      <c r="SSC3919" s="62"/>
      <c r="SSD3919" s="62"/>
      <c r="SSE3919" s="62"/>
      <c r="SSF3919" s="62"/>
      <c r="SSG3919" s="62"/>
      <c r="SSH3919" s="62"/>
      <c r="SSI3919" s="62"/>
      <c r="SSJ3919" s="62"/>
      <c r="SSK3919" s="62"/>
      <c r="SSL3919" s="62"/>
      <c r="SSM3919" s="62"/>
      <c r="SSN3919" s="62"/>
      <c r="SSO3919" s="62"/>
      <c r="SSP3919" s="62"/>
      <c r="SSQ3919" s="62"/>
      <c r="SSR3919" s="62"/>
      <c r="SSS3919" s="62"/>
      <c r="SST3919" s="62"/>
      <c r="SSU3919" s="62"/>
      <c r="SSV3919" s="62"/>
      <c r="SSW3919" s="62"/>
      <c r="SSX3919" s="62"/>
      <c r="SSY3919" s="62"/>
      <c r="SSZ3919" s="62"/>
      <c r="STA3919" s="62"/>
      <c r="STB3919" s="62"/>
      <c r="STC3919" s="62"/>
      <c r="STD3919" s="62"/>
      <c r="STE3919" s="62"/>
      <c r="STF3919" s="62"/>
      <c r="STG3919" s="62"/>
      <c r="STH3919" s="62"/>
      <c r="STI3919" s="62"/>
      <c r="STJ3919" s="62"/>
      <c r="STK3919" s="62"/>
      <c r="STL3919" s="62"/>
      <c r="STM3919" s="62"/>
      <c r="STN3919" s="62"/>
      <c r="STO3919" s="62"/>
      <c r="STP3919" s="62"/>
      <c r="STQ3919" s="62"/>
      <c r="STR3919" s="62"/>
      <c r="STS3919" s="62"/>
      <c r="STT3919" s="62"/>
      <c r="STU3919" s="62"/>
      <c r="STV3919" s="62"/>
      <c r="STW3919" s="62"/>
      <c r="STX3919" s="62"/>
      <c r="STY3919" s="62"/>
      <c r="STZ3919" s="62"/>
      <c r="SUA3919" s="62"/>
      <c r="SUB3919" s="62"/>
      <c r="SUC3919" s="62"/>
      <c r="SUD3919" s="62"/>
      <c r="SUE3919" s="62"/>
      <c r="SUF3919" s="62"/>
      <c r="SUG3919" s="62"/>
      <c r="SUH3919" s="62"/>
      <c r="SUI3919" s="62"/>
      <c r="SUJ3919" s="62"/>
      <c r="SUK3919" s="62"/>
      <c r="SUL3919" s="62"/>
      <c r="SUM3919" s="62"/>
      <c r="SUN3919" s="62"/>
      <c r="SUO3919" s="62"/>
      <c r="SUP3919" s="62"/>
      <c r="SUQ3919" s="62"/>
      <c r="SUR3919" s="62"/>
      <c r="SUS3919" s="62"/>
      <c r="SUT3919" s="62"/>
      <c r="SUU3919" s="62"/>
      <c r="SUV3919" s="62"/>
      <c r="SUW3919" s="62"/>
      <c r="SUX3919" s="62"/>
      <c r="SUY3919" s="62"/>
      <c r="SUZ3919" s="62"/>
      <c r="SVA3919" s="62"/>
      <c r="SVB3919" s="62"/>
      <c r="SVC3919" s="62"/>
      <c r="SVD3919" s="62"/>
      <c r="SVE3919" s="62"/>
      <c r="SVF3919" s="62"/>
      <c r="SVG3919" s="62"/>
      <c r="SVH3919" s="62"/>
      <c r="SVI3919" s="62"/>
      <c r="SVJ3919" s="62"/>
      <c r="SVK3919" s="62"/>
      <c r="SVL3919" s="62"/>
      <c r="SVM3919" s="62"/>
      <c r="SVN3919" s="62"/>
      <c r="SVO3919" s="62"/>
      <c r="SVP3919" s="62"/>
      <c r="SVQ3919" s="62"/>
      <c r="SVR3919" s="62"/>
      <c r="SVS3919" s="62"/>
      <c r="SVT3919" s="62"/>
      <c r="SVU3919" s="62"/>
      <c r="SVV3919" s="62"/>
      <c r="SVW3919" s="62"/>
      <c r="SVX3919" s="62"/>
      <c r="SVY3919" s="62"/>
      <c r="SVZ3919" s="62"/>
      <c r="SWA3919" s="62"/>
      <c r="SWB3919" s="62"/>
      <c r="SWC3919" s="62"/>
      <c r="SWD3919" s="62"/>
      <c r="SWE3919" s="62"/>
      <c r="SWF3919" s="62"/>
      <c r="SWG3919" s="62"/>
      <c r="SWH3919" s="62"/>
      <c r="SWI3919" s="62"/>
      <c r="SWJ3919" s="62"/>
      <c r="SWK3919" s="62"/>
      <c r="SWL3919" s="62"/>
      <c r="SWM3919" s="62"/>
      <c r="SWN3919" s="62"/>
      <c r="SWO3919" s="62"/>
      <c r="SWP3919" s="62"/>
      <c r="SWQ3919" s="62"/>
      <c r="SWR3919" s="62"/>
      <c r="SWS3919" s="62"/>
      <c r="SWT3919" s="62"/>
      <c r="SWU3919" s="62"/>
      <c r="SWV3919" s="62"/>
      <c r="SWW3919" s="62"/>
      <c r="SWX3919" s="62"/>
      <c r="SWY3919" s="62"/>
      <c r="SWZ3919" s="62"/>
      <c r="SXA3919" s="62"/>
      <c r="SXB3919" s="62"/>
      <c r="SXC3919" s="62"/>
      <c r="SXD3919" s="62"/>
      <c r="SXE3919" s="62"/>
      <c r="SXF3919" s="62"/>
      <c r="SXG3919" s="62"/>
      <c r="SXH3919" s="62"/>
      <c r="SXI3919" s="62"/>
      <c r="SXJ3919" s="62"/>
      <c r="SXK3919" s="62"/>
      <c r="SXL3919" s="62"/>
      <c r="SXM3919" s="62"/>
      <c r="SXN3919" s="62"/>
      <c r="SXO3919" s="62"/>
      <c r="SXP3919" s="62"/>
      <c r="SXQ3919" s="62"/>
      <c r="SXR3919" s="62"/>
      <c r="SXS3919" s="62"/>
      <c r="SXT3919" s="62"/>
      <c r="SXU3919" s="62"/>
      <c r="SXV3919" s="62"/>
      <c r="SXW3919" s="62"/>
      <c r="SXX3919" s="62"/>
      <c r="SXY3919" s="62"/>
      <c r="SXZ3919" s="62"/>
      <c r="SYA3919" s="62"/>
      <c r="SYB3919" s="62"/>
      <c r="SYC3919" s="62"/>
      <c r="SYD3919" s="62"/>
      <c r="SYE3919" s="62"/>
      <c r="SYF3919" s="62"/>
      <c r="SYG3919" s="62"/>
      <c r="SYH3919" s="62"/>
      <c r="SYI3919" s="62"/>
      <c r="SYJ3919" s="62"/>
      <c r="SYK3919" s="62"/>
      <c r="SYL3919" s="62"/>
      <c r="SYM3919" s="62"/>
      <c r="SYN3919" s="62"/>
      <c r="SYO3919" s="62"/>
      <c r="SYP3919" s="62"/>
      <c r="SYQ3919" s="62"/>
      <c r="SYR3919" s="62"/>
      <c r="SYS3919" s="62"/>
      <c r="SYT3919" s="62"/>
      <c r="SYU3919" s="62"/>
      <c r="SYV3919" s="62"/>
      <c r="SYW3919" s="62"/>
      <c r="SYX3919" s="62"/>
      <c r="SYY3919" s="62"/>
      <c r="SYZ3919" s="62"/>
      <c r="SZA3919" s="62"/>
      <c r="SZB3919" s="62"/>
      <c r="SZC3919" s="62"/>
      <c r="SZD3919" s="62"/>
      <c r="SZE3919" s="62"/>
      <c r="SZF3919" s="62"/>
      <c r="SZG3919" s="62"/>
      <c r="SZH3919" s="62"/>
      <c r="SZI3919" s="62"/>
      <c r="SZJ3919" s="62"/>
      <c r="SZK3919" s="62"/>
      <c r="SZL3919" s="62"/>
      <c r="SZM3919" s="62"/>
      <c r="SZN3919" s="62"/>
      <c r="SZO3919" s="62"/>
      <c r="SZP3919" s="62"/>
      <c r="SZQ3919" s="62"/>
      <c r="SZR3919" s="62"/>
      <c r="SZS3919" s="62"/>
      <c r="SZT3919" s="62"/>
      <c r="SZU3919" s="62"/>
      <c r="SZV3919" s="62"/>
      <c r="SZW3919" s="62"/>
      <c r="SZX3919" s="62"/>
      <c r="SZY3919" s="62"/>
      <c r="SZZ3919" s="62"/>
      <c r="TAA3919" s="62"/>
      <c r="TAB3919" s="62"/>
      <c r="TAC3919" s="62"/>
      <c r="TAD3919" s="62"/>
      <c r="TAE3919" s="62"/>
      <c r="TAF3919" s="62"/>
      <c r="TAG3919" s="62"/>
      <c r="TAH3919" s="62"/>
      <c r="TAI3919" s="62"/>
      <c r="TAJ3919" s="62"/>
      <c r="TAK3919" s="62"/>
      <c r="TAL3919" s="62"/>
      <c r="TAM3919" s="62"/>
      <c r="TAN3919" s="62"/>
      <c r="TAO3919" s="62"/>
      <c r="TAP3919" s="62"/>
      <c r="TAQ3919" s="62"/>
      <c r="TAR3919" s="62"/>
      <c r="TAS3919" s="62"/>
      <c r="TAT3919" s="62"/>
      <c r="TAU3919" s="62"/>
      <c r="TAV3919" s="62"/>
      <c r="TAW3919" s="62"/>
      <c r="TAX3919" s="62"/>
      <c r="TAY3919" s="62"/>
      <c r="TAZ3919" s="62"/>
      <c r="TBA3919" s="62"/>
      <c r="TBB3919" s="62"/>
      <c r="TBC3919" s="62"/>
      <c r="TBD3919" s="62"/>
      <c r="TBE3919" s="62"/>
      <c r="TBF3919" s="62"/>
      <c r="TBG3919" s="62"/>
      <c r="TBH3919" s="62"/>
      <c r="TBI3919" s="62"/>
      <c r="TBJ3919" s="62"/>
      <c r="TBK3919" s="62"/>
      <c r="TBL3919" s="62"/>
      <c r="TBM3919" s="62"/>
      <c r="TBN3919" s="62"/>
      <c r="TBO3919" s="62"/>
      <c r="TBP3919" s="62"/>
      <c r="TBQ3919" s="62"/>
      <c r="TBR3919" s="62"/>
      <c r="TBS3919" s="62"/>
      <c r="TBT3919" s="62"/>
      <c r="TBU3919" s="62"/>
      <c r="TBV3919" s="62"/>
      <c r="TBW3919" s="62"/>
      <c r="TBX3919" s="62"/>
      <c r="TBY3919" s="62"/>
      <c r="TBZ3919" s="62"/>
      <c r="TCA3919" s="62"/>
      <c r="TCB3919" s="62"/>
      <c r="TCC3919" s="62"/>
      <c r="TCD3919" s="62"/>
      <c r="TCE3919" s="62"/>
      <c r="TCF3919" s="62"/>
      <c r="TCG3919" s="62"/>
      <c r="TCH3919" s="62"/>
      <c r="TCI3919" s="62"/>
      <c r="TCJ3919" s="62"/>
      <c r="TCK3919" s="62"/>
      <c r="TCL3919" s="62"/>
      <c r="TCM3919" s="62"/>
      <c r="TCN3919" s="62"/>
      <c r="TCO3919" s="62"/>
      <c r="TCP3919" s="62"/>
      <c r="TCQ3919" s="62"/>
      <c r="TCR3919" s="62"/>
      <c r="TCS3919" s="62"/>
      <c r="TCT3919" s="62"/>
      <c r="TCU3919" s="62"/>
      <c r="TCV3919" s="62"/>
      <c r="TCW3919" s="62"/>
      <c r="TCX3919" s="62"/>
      <c r="TCY3919" s="62"/>
      <c r="TCZ3919" s="62"/>
      <c r="TDA3919" s="62"/>
      <c r="TDB3919" s="62"/>
      <c r="TDC3919" s="62"/>
      <c r="TDD3919" s="62"/>
      <c r="TDE3919" s="62"/>
      <c r="TDF3919" s="62"/>
      <c r="TDG3919" s="62"/>
      <c r="TDH3919" s="62"/>
      <c r="TDI3919" s="62"/>
      <c r="TDJ3919" s="62"/>
      <c r="TDK3919" s="62"/>
      <c r="TDL3919" s="62"/>
      <c r="TDM3919" s="62"/>
      <c r="TDN3919" s="62"/>
      <c r="TDO3919" s="62"/>
      <c r="TDP3919" s="62"/>
      <c r="TDQ3919" s="62"/>
      <c r="TDR3919" s="62"/>
      <c r="TDS3919" s="62"/>
      <c r="TDT3919" s="62"/>
      <c r="TDU3919" s="62"/>
      <c r="TDV3919" s="62"/>
      <c r="TDW3919" s="62"/>
      <c r="TDX3919" s="62"/>
      <c r="TDY3919" s="62"/>
      <c r="TDZ3919" s="62"/>
      <c r="TEA3919" s="62"/>
      <c r="TEB3919" s="62"/>
      <c r="TEC3919" s="62"/>
      <c r="TED3919" s="62"/>
      <c r="TEE3919" s="62"/>
      <c r="TEF3919" s="62"/>
      <c r="TEG3919" s="62"/>
      <c r="TEH3919" s="62"/>
      <c r="TEI3919" s="62"/>
      <c r="TEJ3919" s="62"/>
      <c r="TEK3919" s="62"/>
      <c r="TEL3919" s="62"/>
      <c r="TEM3919" s="62"/>
      <c r="TEN3919" s="62"/>
      <c r="TEO3919" s="62"/>
      <c r="TEP3919" s="62"/>
      <c r="TEQ3919" s="62"/>
      <c r="TER3919" s="62"/>
      <c r="TES3919" s="62"/>
      <c r="TET3919" s="62"/>
      <c r="TEU3919" s="62"/>
      <c r="TEV3919" s="62"/>
      <c r="TEW3919" s="62"/>
      <c r="TEX3919" s="62"/>
      <c r="TEY3919" s="62"/>
      <c r="TEZ3919" s="62"/>
      <c r="TFA3919" s="62"/>
      <c r="TFB3919" s="62"/>
      <c r="TFC3919" s="62"/>
      <c r="TFD3919" s="62"/>
      <c r="TFE3919" s="62"/>
      <c r="TFF3919" s="62"/>
      <c r="TFG3919" s="62"/>
      <c r="TFH3919" s="62"/>
      <c r="TFI3919" s="62"/>
      <c r="TFJ3919" s="62"/>
      <c r="TFK3919" s="62"/>
      <c r="TFL3919" s="62"/>
      <c r="TFM3919" s="62"/>
      <c r="TFN3919" s="62"/>
      <c r="TFO3919" s="62"/>
      <c r="TFP3919" s="62"/>
      <c r="TFQ3919" s="62"/>
      <c r="TFR3919" s="62"/>
      <c r="TFS3919" s="62"/>
      <c r="TFT3919" s="62"/>
      <c r="TFU3919" s="62"/>
      <c r="TFV3919" s="62"/>
      <c r="TFW3919" s="62"/>
      <c r="TFX3919" s="62"/>
      <c r="TFY3919" s="62"/>
      <c r="TFZ3919" s="62"/>
      <c r="TGA3919" s="62"/>
      <c r="TGB3919" s="62"/>
      <c r="TGC3919" s="62"/>
      <c r="TGD3919" s="62"/>
      <c r="TGE3919" s="62"/>
      <c r="TGF3919" s="62"/>
      <c r="TGG3919" s="62"/>
      <c r="TGH3919" s="62"/>
      <c r="TGI3919" s="62"/>
      <c r="TGJ3919" s="62"/>
      <c r="TGK3919" s="62"/>
      <c r="TGL3919" s="62"/>
      <c r="TGM3919" s="62"/>
      <c r="TGN3919" s="62"/>
      <c r="TGO3919" s="62"/>
      <c r="TGP3919" s="62"/>
      <c r="TGQ3919" s="62"/>
      <c r="TGR3919" s="62"/>
      <c r="TGS3919" s="62"/>
      <c r="TGT3919" s="62"/>
      <c r="TGU3919" s="62"/>
      <c r="TGV3919" s="62"/>
      <c r="TGW3919" s="62"/>
      <c r="TGX3919" s="62"/>
      <c r="TGY3919" s="62"/>
      <c r="TGZ3919" s="62"/>
      <c r="THA3919" s="62"/>
      <c r="THB3919" s="62"/>
      <c r="THC3919" s="62"/>
      <c r="THD3919" s="62"/>
      <c r="THE3919" s="62"/>
      <c r="THF3919" s="62"/>
      <c r="THG3919" s="62"/>
      <c r="THH3919" s="62"/>
      <c r="THI3919" s="62"/>
      <c r="THJ3919" s="62"/>
      <c r="THK3919" s="62"/>
      <c r="THL3919" s="62"/>
      <c r="THM3919" s="62"/>
      <c r="THN3919" s="62"/>
      <c r="THO3919" s="62"/>
      <c r="THP3919" s="62"/>
      <c r="THQ3919" s="62"/>
      <c r="THR3919" s="62"/>
      <c r="THS3919" s="62"/>
      <c r="THT3919" s="62"/>
      <c r="THU3919" s="62"/>
      <c r="THV3919" s="62"/>
      <c r="THW3919" s="62"/>
      <c r="THX3919" s="62"/>
      <c r="THY3919" s="62"/>
      <c r="THZ3919" s="62"/>
      <c r="TIA3919" s="62"/>
      <c r="TIB3919" s="62"/>
      <c r="TIC3919" s="62"/>
      <c r="TID3919" s="62"/>
      <c r="TIE3919" s="62"/>
      <c r="TIF3919" s="62"/>
      <c r="TIG3919" s="62"/>
      <c r="TIH3919" s="62"/>
      <c r="TII3919" s="62"/>
      <c r="TIJ3919" s="62"/>
      <c r="TIK3919" s="62"/>
      <c r="TIL3919" s="62"/>
      <c r="TIM3919" s="62"/>
      <c r="TIN3919" s="62"/>
      <c r="TIO3919" s="62"/>
      <c r="TIP3919" s="62"/>
      <c r="TIQ3919" s="62"/>
      <c r="TIR3919" s="62"/>
      <c r="TIS3919" s="62"/>
      <c r="TIT3919" s="62"/>
      <c r="TIU3919" s="62"/>
      <c r="TIV3919" s="62"/>
      <c r="TIW3919" s="62"/>
      <c r="TIX3919" s="62"/>
      <c r="TIY3919" s="62"/>
      <c r="TIZ3919" s="62"/>
      <c r="TJA3919" s="62"/>
      <c r="TJB3919" s="62"/>
      <c r="TJC3919" s="62"/>
      <c r="TJD3919" s="62"/>
      <c r="TJE3919" s="62"/>
      <c r="TJF3919" s="62"/>
      <c r="TJG3919" s="62"/>
      <c r="TJH3919" s="62"/>
      <c r="TJI3919" s="62"/>
      <c r="TJJ3919" s="62"/>
      <c r="TJK3919" s="62"/>
      <c r="TJL3919" s="62"/>
      <c r="TJM3919" s="62"/>
      <c r="TJN3919" s="62"/>
      <c r="TJO3919" s="62"/>
      <c r="TJP3919" s="62"/>
      <c r="TJQ3919" s="62"/>
      <c r="TJR3919" s="62"/>
      <c r="TJS3919" s="62"/>
      <c r="TJT3919" s="62"/>
      <c r="TJU3919" s="62"/>
      <c r="TJV3919" s="62"/>
      <c r="TJW3919" s="62"/>
      <c r="TJX3919" s="62"/>
      <c r="TJY3919" s="62"/>
      <c r="TJZ3919" s="62"/>
      <c r="TKA3919" s="62"/>
      <c r="TKB3919" s="62"/>
      <c r="TKC3919" s="62"/>
      <c r="TKD3919" s="62"/>
      <c r="TKE3919" s="62"/>
      <c r="TKF3919" s="62"/>
      <c r="TKG3919" s="62"/>
      <c r="TKH3919" s="62"/>
      <c r="TKI3919" s="62"/>
      <c r="TKJ3919" s="62"/>
      <c r="TKK3919" s="62"/>
      <c r="TKL3919" s="62"/>
      <c r="TKM3919" s="62"/>
      <c r="TKN3919" s="62"/>
      <c r="TKO3919" s="62"/>
      <c r="TKP3919" s="62"/>
      <c r="TKQ3919" s="62"/>
      <c r="TKR3919" s="62"/>
      <c r="TKS3919" s="62"/>
      <c r="TKT3919" s="62"/>
      <c r="TKU3919" s="62"/>
      <c r="TKV3919" s="62"/>
      <c r="TKW3919" s="62"/>
      <c r="TKX3919" s="62"/>
      <c r="TKY3919" s="62"/>
      <c r="TKZ3919" s="62"/>
      <c r="TLA3919" s="62"/>
      <c r="TLB3919" s="62"/>
      <c r="TLC3919" s="62"/>
      <c r="TLD3919" s="62"/>
      <c r="TLE3919" s="62"/>
      <c r="TLF3919" s="62"/>
      <c r="TLG3919" s="62"/>
      <c r="TLH3919" s="62"/>
      <c r="TLI3919" s="62"/>
      <c r="TLJ3919" s="62"/>
      <c r="TLK3919" s="62"/>
      <c r="TLL3919" s="62"/>
      <c r="TLM3919" s="62"/>
      <c r="TLN3919" s="62"/>
      <c r="TLO3919" s="62"/>
      <c r="TLP3919" s="62"/>
      <c r="TLQ3919" s="62"/>
      <c r="TLR3919" s="62"/>
      <c r="TLS3919" s="62"/>
      <c r="TLT3919" s="62"/>
      <c r="TLU3919" s="62"/>
      <c r="TLV3919" s="62"/>
      <c r="TLW3919" s="62"/>
      <c r="TLX3919" s="62"/>
      <c r="TLY3919" s="62"/>
      <c r="TLZ3919" s="62"/>
      <c r="TMA3919" s="62"/>
      <c r="TMB3919" s="62"/>
      <c r="TMC3919" s="62"/>
      <c r="TMD3919" s="62"/>
      <c r="TME3919" s="62"/>
      <c r="TMF3919" s="62"/>
      <c r="TMG3919" s="62"/>
      <c r="TMH3919" s="62"/>
      <c r="TMI3919" s="62"/>
      <c r="TMJ3919" s="62"/>
      <c r="TMK3919" s="62"/>
      <c r="TML3919" s="62"/>
      <c r="TMM3919" s="62"/>
      <c r="TMN3919" s="62"/>
      <c r="TMO3919" s="62"/>
      <c r="TMP3919" s="62"/>
      <c r="TMQ3919" s="62"/>
      <c r="TMR3919" s="62"/>
      <c r="TMS3919" s="62"/>
      <c r="TMT3919" s="62"/>
      <c r="TMU3919" s="62"/>
      <c r="TMV3919" s="62"/>
      <c r="TMW3919" s="62"/>
      <c r="TMX3919" s="62"/>
      <c r="TMY3919" s="62"/>
      <c r="TMZ3919" s="62"/>
      <c r="TNA3919" s="62"/>
      <c r="TNB3919" s="62"/>
      <c r="TNC3919" s="62"/>
      <c r="TND3919" s="62"/>
      <c r="TNE3919" s="62"/>
      <c r="TNF3919" s="62"/>
      <c r="TNG3919" s="62"/>
      <c r="TNH3919" s="62"/>
      <c r="TNI3919" s="62"/>
      <c r="TNJ3919" s="62"/>
      <c r="TNK3919" s="62"/>
      <c r="TNL3919" s="62"/>
      <c r="TNM3919" s="62"/>
      <c r="TNN3919" s="62"/>
      <c r="TNO3919" s="62"/>
      <c r="TNP3919" s="62"/>
      <c r="TNQ3919" s="62"/>
      <c r="TNR3919" s="62"/>
      <c r="TNS3919" s="62"/>
      <c r="TNT3919" s="62"/>
      <c r="TNU3919" s="62"/>
      <c r="TNV3919" s="62"/>
      <c r="TNW3919" s="62"/>
      <c r="TNX3919" s="62"/>
      <c r="TNY3919" s="62"/>
      <c r="TNZ3919" s="62"/>
      <c r="TOA3919" s="62"/>
      <c r="TOB3919" s="62"/>
      <c r="TOC3919" s="62"/>
      <c r="TOD3919" s="62"/>
      <c r="TOE3919" s="62"/>
      <c r="TOF3919" s="62"/>
      <c r="TOG3919" s="62"/>
      <c r="TOH3919" s="62"/>
      <c r="TOI3919" s="62"/>
      <c r="TOJ3919" s="62"/>
      <c r="TOK3919" s="62"/>
      <c r="TOL3919" s="62"/>
      <c r="TOM3919" s="62"/>
      <c r="TON3919" s="62"/>
      <c r="TOO3919" s="62"/>
      <c r="TOP3919" s="62"/>
      <c r="TOQ3919" s="62"/>
      <c r="TOR3919" s="62"/>
      <c r="TOS3919" s="62"/>
      <c r="TOT3919" s="62"/>
      <c r="TOU3919" s="62"/>
      <c r="TOV3919" s="62"/>
      <c r="TOW3919" s="62"/>
      <c r="TOX3919" s="62"/>
      <c r="TOY3919" s="62"/>
      <c r="TOZ3919" s="62"/>
      <c r="TPA3919" s="62"/>
      <c r="TPB3919" s="62"/>
      <c r="TPC3919" s="62"/>
      <c r="TPD3919" s="62"/>
      <c r="TPE3919" s="62"/>
      <c r="TPF3919" s="62"/>
      <c r="TPG3919" s="62"/>
      <c r="TPH3919" s="62"/>
      <c r="TPI3919" s="62"/>
      <c r="TPJ3919" s="62"/>
      <c r="TPK3919" s="62"/>
      <c r="TPL3919" s="62"/>
      <c r="TPM3919" s="62"/>
      <c r="TPN3919" s="62"/>
      <c r="TPO3919" s="62"/>
      <c r="TPP3919" s="62"/>
      <c r="TPQ3919" s="62"/>
      <c r="TPR3919" s="62"/>
      <c r="TPS3919" s="62"/>
      <c r="TPT3919" s="62"/>
      <c r="TPU3919" s="62"/>
      <c r="TPV3919" s="62"/>
      <c r="TPW3919" s="62"/>
      <c r="TPX3919" s="62"/>
      <c r="TPY3919" s="62"/>
      <c r="TPZ3919" s="62"/>
      <c r="TQA3919" s="62"/>
      <c r="TQB3919" s="62"/>
      <c r="TQC3919" s="62"/>
      <c r="TQD3919" s="62"/>
      <c r="TQE3919" s="62"/>
      <c r="TQF3919" s="62"/>
      <c r="TQG3919" s="62"/>
      <c r="TQH3919" s="62"/>
      <c r="TQI3919" s="62"/>
      <c r="TQJ3919" s="62"/>
      <c r="TQK3919" s="62"/>
      <c r="TQL3919" s="62"/>
      <c r="TQM3919" s="62"/>
      <c r="TQN3919" s="62"/>
      <c r="TQO3919" s="62"/>
      <c r="TQP3919" s="62"/>
      <c r="TQQ3919" s="62"/>
      <c r="TQR3919" s="62"/>
      <c r="TQS3919" s="62"/>
      <c r="TQT3919" s="62"/>
      <c r="TQU3919" s="62"/>
      <c r="TQV3919" s="62"/>
      <c r="TQW3919" s="62"/>
      <c r="TQX3919" s="62"/>
      <c r="TQY3919" s="62"/>
      <c r="TQZ3919" s="62"/>
      <c r="TRA3919" s="62"/>
      <c r="TRB3919" s="62"/>
      <c r="TRC3919" s="62"/>
      <c r="TRD3919" s="62"/>
      <c r="TRE3919" s="62"/>
      <c r="TRF3919" s="62"/>
      <c r="TRG3919" s="62"/>
      <c r="TRH3919" s="62"/>
      <c r="TRI3919" s="62"/>
      <c r="TRJ3919" s="62"/>
      <c r="TRK3919" s="62"/>
      <c r="TRL3919" s="62"/>
      <c r="TRM3919" s="62"/>
      <c r="TRN3919" s="62"/>
      <c r="TRO3919" s="62"/>
      <c r="TRP3919" s="62"/>
      <c r="TRQ3919" s="62"/>
      <c r="TRR3919" s="62"/>
      <c r="TRS3919" s="62"/>
      <c r="TRT3919" s="62"/>
      <c r="TRU3919" s="62"/>
      <c r="TRV3919" s="62"/>
      <c r="TRW3919" s="62"/>
      <c r="TRX3919" s="62"/>
      <c r="TRY3919" s="62"/>
      <c r="TRZ3919" s="62"/>
      <c r="TSA3919" s="62"/>
      <c r="TSB3919" s="62"/>
      <c r="TSC3919" s="62"/>
      <c r="TSD3919" s="62"/>
      <c r="TSE3919" s="62"/>
      <c r="TSF3919" s="62"/>
      <c r="TSG3919" s="62"/>
      <c r="TSH3919" s="62"/>
      <c r="TSI3919" s="62"/>
      <c r="TSJ3919" s="62"/>
      <c r="TSK3919" s="62"/>
      <c r="TSL3919" s="62"/>
      <c r="TSM3919" s="62"/>
      <c r="TSN3919" s="62"/>
      <c r="TSO3919" s="62"/>
      <c r="TSP3919" s="62"/>
      <c r="TSQ3919" s="62"/>
      <c r="TSR3919" s="62"/>
      <c r="TSS3919" s="62"/>
      <c r="TST3919" s="62"/>
      <c r="TSU3919" s="62"/>
      <c r="TSV3919" s="62"/>
      <c r="TSW3919" s="62"/>
      <c r="TSX3919" s="62"/>
      <c r="TSY3919" s="62"/>
      <c r="TSZ3919" s="62"/>
      <c r="TTA3919" s="62"/>
      <c r="TTB3919" s="62"/>
      <c r="TTC3919" s="62"/>
      <c r="TTD3919" s="62"/>
      <c r="TTE3919" s="62"/>
      <c r="TTF3919" s="62"/>
      <c r="TTG3919" s="62"/>
      <c r="TTH3919" s="62"/>
      <c r="TTI3919" s="62"/>
      <c r="TTJ3919" s="62"/>
      <c r="TTK3919" s="62"/>
      <c r="TTL3919" s="62"/>
      <c r="TTM3919" s="62"/>
      <c r="TTN3919" s="62"/>
      <c r="TTO3919" s="62"/>
      <c r="TTP3919" s="62"/>
      <c r="TTQ3919" s="62"/>
      <c r="TTR3919" s="62"/>
      <c r="TTS3919" s="62"/>
      <c r="TTT3919" s="62"/>
      <c r="TTU3919" s="62"/>
      <c r="TTV3919" s="62"/>
      <c r="TTW3919" s="62"/>
      <c r="TTX3919" s="62"/>
      <c r="TTY3919" s="62"/>
      <c r="TTZ3919" s="62"/>
      <c r="TUA3919" s="62"/>
      <c r="TUB3919" s="62"/>
      <c r="TUC3919" s="62"/>
      <c r="TUD3919" s="62"/>
      <c r="TUE3919" s="62"/>
      <c r="TUF3919" s="62"/>
      <c r="TUG3919" s="62"/>
      <c r="TUH3919" s="62"/>
      <c r="TUI3919" s="62"/>
      <c r="TUJ3919" s="62"/>
      <c r="TUK3919" s="62"/>
      <c r="TUL3919" s="62"/>
      <c r="TUM3919" s="62"/>
      <c r="TUN3919" s="62"/>
      <c r="TUO3919" s="62"/>
      <c r="TUP3919" s="62"/>
      <c r="TUQ3919" s="62"/>
      <c r="TUR3919" s="62"/>
      <c r="TUS3919" s="62"/>
      <c r="TUT3919" s="62"/>
      <c r="TUU3919" s="62"/>
      <c r="TUV3919" s="62"/>
      <c r="TUW3919" s="62"/>
      <c r="TUX3919" s="62"/>
      <c r="TUY3919" s="62"/>
      <c r="TUZ3919" s="62"/>
      <c r="TVA3919" s="62"/>
      <c r="TVB3919" s="62"/>
      <c r="TVC3919" s="62"/>
      <c r="TVD3919" s="62"/>
      <c r="TVE3919" s="62"/>
      <c r="TVF3919" s="62"/>
      <c r="TVG3919" s="62"/>
      <c r="TVH3919" s="62"/>
      <c r="TVI3919" s="62"/>
      <c r="TVJ3919" s="62"/>
      <c r="TVK3919" s="62"/>
      <c r="TVL3919" s="62"/>
      <c r="TVM3919" s="62"/>
      <c r="TVN3919" s="62"/>
      <c r="TVO3919" s="62"/>
      <c r="TVP3919" s="62"/>
      <c r="TVQ3919" s="62"/>
      <c r="TVR3919" s="62"/>
      <c r="TVS3919" s="62"/>
      <c r="TVT3919" s="62"/>
      <c r="TVU3919" s="62"/>
      <c r="TVV3919" s="62"/>
      <c r="TVW3919" s="62"/>
      <c r="TVX3919" s="62"/>
      <c r="TVY3919" s="62"/>
      <c r="TVZ3919" s="62"/>
      <c r="TWA3919" s="62"/>
      <c r="TWB3919" s="62"/>
      <c r="TWC3919" s="62"/>
      <c r="TWD3919" s="62"/>
      <c r="TWE3919" s="62"/>
      <c r="TWF3919" s="62"/>
      <c r="TWG3919" s="62"/>
      <c r="TWH3919" s="62"/>
      <c r="TWI3919" s="62"/>
      <c r="TWJ3919" s="62"/>
      <c r="TWK3919" s="62"/>
      <c r="TWL3919" s="62"/>
      <c r="TWM3919" s="62"/>
      <c r="TWN3919" s="62"/>
      <c r="TWO3919" s="62"/>
      <c r="TWP3919" s="62"/>
      <c r="TWQ3919" s="62"/>
      <c r="TWR3919" s="62"/>
      <c r="TWS3919" s="62"/>
      <c r="TWT3919" s="62"/>
      <c r="TWU3919" s="62"/>
      <c r="TWV3919" s="62"/>
      <c r="TWW3919" s="62"/>
      <c r="TWX3919" s="62"/>
      <c r="TWY3919" s="62"/>
      <c r="TWZ3919" s="62"/>
      <c r="TXA3919" s="62"/>
      <c r="TXB3919" s="62"/>
      <c r="TXC3919" s="62"/>
      <c r="TXD3919" s="62"/>
      <c r="TXE3919" s="62"/>
      <c r="TXF3919" s="62"/>
      <c r="TXG3919" s="62"/>
      <c r="TXH3919" s="62"/>
      <c r="TXI3919" s="62"/>
      <c r="TXJ3919" s="62"/>
      <c r="TXK3919" s="62"/>
      <c r="TXL3919" s="62"/>
      <c r="TXM3919" s="62"/>
      <c r="TXN3919" s="62"/>
      <c r="TXO3919" s="62"/>
      <c r="TXP3919" s="62"/>
      <c r="TXQ3919" s="62"/>
      <c r="TXR3919" s="62"/>
      <c r="TXS3919" s="62"/>
      <c r="TXT3919" s="62"/>
      <c r="TXU3919" s="62"/>
      <c r="TXV3919" s="62"/>
      <c r="TXW3919" s="62"/>
      <c r="TXX3919" s="62"/>
      <c r="TXY3919" s="62"/>
      <c r="TXZ3919" s="62"/>
      <c r="TYA3919" s="62"/>
      <c r="TYB3919" s="62"/>
      <c r="TYC3919" s="62"/>
      <c r="TYD3919" s="62"/>
      <c r="TYE3919" s="62"/>
      <c r="TYF3919" s="62"/>
      <c r="TYG3919" s="62"/>
      <c r="TYH3919" s="62"/>
      <c r="TYI3919" s="62"/>
      <c r="TYJ3919" s="62"/>
      <c r="TYK3919" s="62"/>
      <c r="TYL3919" s="62"/>
      <c r="TYM3919" s="62"/>
      <c r="TYN3919" s="62"/>
      <c r="TYO3919" s="62"/>
      <c r="TYP3919" s="62"/>
      <c r="TYQ3919" s="62"/>
      <c r="TYR3919" s="62"/>
      <c r="TYS3919" s="62"/>
      <c r="TYT3919" s="62"/>
      <c r="TYU3919" s="62"/>
      <c r="TYV3919" s="62"/>
      <c r="TYW3919" s="62"/>
      <c r="TYX3919" s="62"/>
      <c r="TYY3919" s="62"/>
      <c r="TYZ3919" s="62"/>
      <c r="TZA3919" s="62"/>
      <c r="TZB3919" s="62"/>
      <c r="TZC3919" s="62"/>
      <c r="TZD3919" s="62"/>
      <c r="TZE3919" s="62"/>
      <c r="TZF3919" s="62"/>
      <c r="TZG3919" s="62"/>
      <c r="TZH3919" s="62"/>
      <c r="TZI3919" s="62"/>
      <c r="TZJ3919" s="62"/>
      <c r="TZK3919" s="62"/>
      <c r="TZL3919" s="62"/>
      <c r="TZM3919" s="62"/>
      <c r="TZN3919" s="62"/>
      <c r="TZO3919" s="62"/>
      <c r="TZP3919" s="62"/>
      <c r="TZQ3919" s="62"/>
      <c r="TZR3919" s="62"/>
      <c r="TZS3919" s="62"/>
      <c r="TZT3919" s="62"/>
      <c r="TZU3919" s="62"/>
      <c r="TZV3919" s="62"/>
      <c r="TZW3919" s="62"/>
      <c r="TZX3919" s="62"/>
      <c r="TZY3919" s="62"/>
      <c r="TZZ3919" s="62"/>
      <c r="UAA3919" s="62"/>
      <c r="UAB3919" s="62"/>
      <c r="UAC3919" s="62"/>
      <c r="UAD3919" s="62"/>
      <c r="UAE3919" s="62"/>
      <c r="UAF3919" s="62"/>
      <c r="UAG3919" s="62"/>
      <c r="UAH3919" s="62"/>
      <c r="UAI3919" s="62"/>
      <c r="UAJ3919" s="62"/>
      <c r="UAK3919" s="62"/>
      <c r="UAL3919" s="62"/>
      <c r="UAM3919" s="62"/>
      <c r="UAN3919" s="62"/>
      <c r="UAO3919" s="62"/>
      <c r="UAP3919" s="62"/>
      <c r="UAQ3919" s="62"/>
      <c r="UAR3919" s="62"/>
      <c r="UAS3919" s="62"/>
      <c r="UAT3919" s="62"/>
      <c r="UAU3919" s="62"/>
      <c r="UAV3919" s="62"/>
      <c r="UAW3919" s="62"/>
      <c r="UAX3919" s="62"/>
      <c r="UAY3919" s="62"/>
      <c r="UAZ3919" s="62"/>
      <c r="UBA3919" s="62"/>
      <c r="UBB3919" s="62"/>
      <c r="UBC3919" s="62"/>
      <c r="UBD3919" s="62"/>
      <c r="UBE3919" s="62"/>
      <c r="UBF3919" s="62"/>
      <c r="UBG3919" s="62"/>
      <c r="UBH3919" s="62"/>
      <c r="UBI3919" s="62"/>
      <c r="UBJ3919" s="62"/>
      <c r="UBK3919" s="62"/>
      <c r="UBL3919" s="62"/>
      <c r="UBM3919" s="62"/>
      <c r="UBN3919" s="62"/>
      <c r="UBO3919" s="62"/>
      <c r="UBP3919" s="62"/>
      <c r="UBQ3919" s="62"/>
      <c r="UBR3919" s="62"/>
      <c r="UBS3919" s="62"/>
      <c r="UBT3919" s="62"/>
      <c r="UBU3919" s="62"/>
      <c r="UBV3919" s="62"/>
      <c r="UBW3919" s="62"/>
      <c r="UBX3919" s="62"/>
      <c r="UBY3919" s="62"/>
      <c r="UBZ3919" s="62"/>
      <c r="UCA3919" s="62"/>
      <c r="UCB3919" s="62"/>
      <c r="UCC3919" s="62"/>
      <c r="UCD3919" s="62"/>
      <c r="UCE3919" s="62"/>
      <c r="UCF3919" s="62"/>
      <c r="UCG3919" s="62"/>
      <c r="UCH3919" s="62"/>
      <c r="UCI3919" s="62"/>
      <c r="UCJ3919" s="62"/>
      <c r="UCK3919" s="62"/>
      <c r="UCL3919" s="62"/>
      <c r="UCM3919" s="62"/>
      <c r="UCN3919" s="62"/>
      <c r="UCO3919" s="62"/>
      <c r="UCP3919" s="62"/>
      <c r="UCQ3919" s="62"/>
      <c r="UCR3919" s="62"/>
      <c r="UCS3919" s="62"/>
      <c r="UCT3919" s="62"/>
      <c r="UCU3919" s="62"/>
      <c r="UCV3919" s="62"/>
      <c r="UCW3919" s="62"/>
      <c r="UCX3919" s="62"/>
      <c r="UCY3919" s="62"/>
      <c r="UCZ3919" s="62"/>
      <c r="UDA3919" s="62"/>
      <c r="UDB3919" s="62"/>
      <c r="UDC3919" s="62"/>
      <c r="UDD3919" s="62"/>
      <c r="UDE3919" s="62"/>
      <c r="UDF3919" s="62"/>
      <c r="UDG3919" s="62"/>
      <c r="UDH3919" s="62"/>
      <c r="UDI3919" s="62"/>
      <c r="UDJ3919" s="62"/>
      <c r="UDK3919" s="62"/>
      <c r="UDL3919" s="62"/>
      <c r="UDM3919" s="62"/>
      <c r="UDN3919" s="62"/>
      <c r="UDO3919" s="62"/>
      <c r="UDP3919" s="62"/>
      <c r="UDQ3919" s="62"/>
      <c r="UDR3919" s="62"/>
      <c r="UDS3919" s="62"/>
      <c r="UDT3919" s="62"/>
      <c r="UDU3919" s="62"/>
      <c r="UDV3919" s="62"/>
      <c r="UDW3919" s="62"/>
      <c r="UDX3919" s="62"/>
      <c r="UDY3919" s="62"/>
      <c r="UDZ3919" s="62"/>
      <c r="UEA3919" s="62"/>
      <c r="UEB3919" s="62"/>
      <c r="UEC3919" s="62"/>
      <c r="UED3919" s="62"/>
      <c r="UEE3919" s="62"/>
      <c r="UEF3919" s="62"/>
      <c r="UEG3919" s="62"/>
      <c r="UEH3919" s="62"/>
      <c r="UEI3919" s="62"/>
      <c r="UEJ3919" s="62"/>
      <c r="UEK3919" s="62"/>
      <c r="UEL3919" s="62"/>
      <c r="UEM3919" s="62"/>
      <c r="UEN3919" s="62"/>
      <c r="UEO3919" s="62"/>
      <c r="UEP3919" s="62"/>
      <c r="UEQ3919" s="62"/>
      <c r="UER3919" s="62"/>
      <c r="UES3919" s="62"/>
      <c r="UET3919" s="62"/>
      <c r="UEU3919" s="62"/>
      <c r="UEV3919" s="62"/>
      <c r="UEW3919" s="62"/>
      <c r="UEX3919" s="62"/>
      <c r="UEY3919" s="62"/>
      <c r="UEZ3919" s="62"/>
      <c r="UFA3919" s="62"/>
      <c r="UFB3919" s="62"/>
      <c r="UFC3919" s="62"/>
      <c r="UFD3919" s="62"/>
      <c r="UFE3919" s="62"/>
      <c r="UFF3919" s="62"/>
      <c r="UFG3919" s="62"/>
      <c r="UFH3919" s="62"/>
      <c r="UFI3919" s="62"/>
      <c r="UFJ3919" s="62"/>
      <c r="UFK3919" s="62"/>
      <c r="UFL3919" s="62"/>
      <c r="UFM3919" s="62"/>
      <c r="UFN3919" s="62"/>
      <c r="UFO3919" s="62"/>
      <c r="UFP3919" s="62"/>
      <c r="UFQ3919" s="62"/>
      <c r="UFR3919" s="62"/>
      <c r="UFS3919" s="62"/>
      <c r="UFT3919" s="62"/>
      <c r="UFU3919" s="62"/>
      <c r="UFV3919" s="62"/>
      <c r="UFW3919" s="62"/>
      <c r="UFX3919" s="62"/>
      <c r="UFY3919" s="62"/>
      <c r="UFZ3919" s="62"/>
      <c r="UGA3919" s="62"/>
      <c r="UGB3919" s="62"/>
      <c r="UGC3919" s="62"/>
      <c r="UGD3919" s="62"/>
      <c r="UGE3919" s="62"/>
      <c r="UGF3919" s="62"/>
      <c r="UGG3919" s="62"/>
      <c r="UGH3919" s="62"/>
      <c r="UGI3919" s="62"/>
      <c r="UGJ3919" s="62"/>
      <c r="UGK3919" s="62"/>
      <c r="UGL3919" s="62"/>
      <c r="UGM3919" s="62"/>
      <c r="UGN3919" s="62"/>
      <c r="UGO3919" s="62"/>
      <c r="UGP3919" s="62"/>
      <c r="UGQ3919" s="62"/>
      <c r="UGR3919" s="62"/>
      <c r="UGS3919" s="62"/>
      <c r="UGT3919" s="62"/>
      <c r="UGU3919" s="62"/>
      <c r="UGV3919" s="62"/>
      <c r="UGW3919" s="62"/>
      <c r="UGX3919" s="62"/>
      <c r="UGY3919" s="62"/>
      <c r="UGZ3919" s="62"/>
      <c r="UHA3919" s="62"/>
      <c r="UHB3919" s="62"/>
      <c r="UHC3919" s="62"/>
      <c r="UHD3919" s="62"/>
      <c r="UHE3919" s="62"/>
      <c r="UHF3919" s="62"/>
      <c r="UHG3919" s="62"/>
      <c r="UHH3919" s="62"/>
      <c r="UHI3919" s="62"/>
      <c r="UHJ3919" s="62"/>
      <c r="UHK3919" s="62"/>
      <c r="UHL3919" s="62"/>
      <c r="UHM3919" s="62"/>
      <c r="UHN3919" s="62"/>
      <c r="UHO3919" s="62"/>
      <c r="UHP3919" s="62"/>
      <c r="UHQ3919" s="62"/>
      <c r="UHR3919" s="62"/>
      <c r="UHS3919" s="62"/>
      <c r="UHT3919" s="62"/>
      <c r="UHU3919" s="62"/>
      <c r="UHV3919" s="62"/>
      <c r="UHW3919" s="62"/>
      <c r="UHX3919" s="62"/>
      <c r="UHY3919" s="62"/>
      <c r="UHZ3919" s="62"/>
      <c r="UIA3919" s="62"/>
      <c r="UIB3919" s="62"/>
      <c r="UIC3919" s="62"/>
      <c r="UID3919" s="62"/>
      <c r="UIE3919" s="62"/>
      <c r="UIF3919" s="62"/>
      <c r="UIG3919" s="62"/>
      <c r="UIH3919" s="62"/>
      <c r="UII3919" s="62"/>
      <c r="UIJ3919" s="62"/>
      <c r="UIK3919" s="62"/>
      <c r="UIL3919" s="62"/>
      <c r="UIM3919" s="62"/>
      <c r="UIN3919" s="62"/>
      <c r="UIO3919" s="62"/>
      <c r="UIP3919" s="62"/>
      <c r="UIQ3919" s="62"/>
      <c r="UIR3919" s="62"/>
      <c r="UIS3919" s="62"/>
      <c r="UIT3919" s="62"/>
      <c r="UIU3919" s="62"/>
      <c r="UIV3919" s="62"/>
      <c r="UIW3919" s="62"/>
      <c r="UIX3919" s="62"/>
      <c r="UIY3919" s="62"/>
      <c r="UIZ3919" s="62"/>
      <c r="UJA3919" s="62"/>
      <c r="UJB3919" s="62"/>
      <c r="UJC3919" s="62"/>
      <c r="UJD3919" s="62"/>
      <c r="UJE3919" s="62"/>
      <c r="UJF3919" s="62"/>
      <c r="UJG3919" s="62"/>
      <c r="UJH3919" s="62"/>
      <c r="UJI3919" s="62"/>
      <c r="UJJ3919" s="62"/>
      <c r="UJK3919" s="62"/>
      <c r="UJL3919" s="62"/>
      <c r="UJM3919" s="62"/>
      <c r="UJN3919" s="62"/>
      <c r="UJO3919" s="62"/>
      <c r="UJP3919" s="62"/>
      <c r="UJQ3919" s="62"/>
      <c r="UJR3919" s="62"/>
      <c r="UJS3919" s="62"/>
      <c r="UJT3919" s="62"/>
      <c r="UJU3919" s="62"/>
      <c r="UJV3919" s="62"/>
      <c r="UJW3919" s="62"/>
      <c r="UJX3919" s="62"/>
      <c r="UJY3919" s="62"/>
      <c r="UJZ3919" s="62"/>
      <c r="UKA3919" s="62"/>
      <c r="UKB3919" s="62"/>
      <c r="UKC3919" s="62"/>
      <c r="UKD3919" s="62"/>
      <c r="UKE3919" s="62"/>
      <c r="UKF3919" s="62"/>
      <c r="UKG3919" s="62"/>
      <c r="UKH3919" s="62"/>
      <c r="UKI3919" s="62"/>
      <c r="UKJ3919" s="62"/>
      <c r="UKK3919" s="62"/>
      <c r="UKL3919" s="62"/>
      <c r="UKM3919" s="62"/>
      <c r="UKN3919" s="62"/>
      <c r="UKO3919" s="62"/>
      <c r="UKP3919" s="62"/>
      <c r="UKQ3919" s="62"/>
      <c r="UKR3919" s="62"/>
      <c r="UKS3919" s="62"/>
      <c r="UKT3919" s="62"/>
      <c r="UKU3919" s="62"/>
      <c r="UKV3919" s="62"/>
      <c r="UKW3919" s="62"/>
      <c r="UKX3919" s="62"/>
      <c r="UKY3919" s="62"/>
      <c r="UKZ3919" s="62"/>
      <c r="ULA3919" s="62"/>
      <c r="ULB3919" s="62"/>
      <c r="ULC3919" s="62"/>
      <c r="ULD3919" s="62"/>
      <c r="ULE3919" s="62"/>
      <c r="ULF3919" s="62"/>
      <c r="ULG3919" s="62"/>
      <c r="ULH3919" s="62"/>
      <c r="ULI3919" s="62"/>
      <c r="ULJ3919" s="62"/>
      <c r="ULK3919" s="62"/>
      <c r="ULL3919" s="62"/>
      <c r="ULM3919" s="62"/>
      <c r="ULN3919" s="62"/>
      <c r="ULO3919" s="62"/>
      <c r="ULP3919" s="62"/>
      <c r="ULQ3919" s="62"/>
      <c r="ULR3919" s="62"/>
      <c r="ULS3919" s="62"/>
      <c r="ULT3919" s="62"/>
      <c r="ULU3919" s="62"/>
      <c r="ULV3919" s="62"/>
      <c r="ULW3919" s="62"/>
      <c r="ULX3919" s="62"/>
      <c r="ULY3919" s="62"/>
      <c r="ULZ3919" s="62"/>
      <c r="UMA3919" s="62"/>
      <c r="UMB3919" s="62"/>
      <c r="UMC3919" s="62"/>
      <c r="UMD3919" s="62"/>
      <c r="UME3919" s="62"/>
      <c r="UMF3919" s="62"/>
      <c r="UMG3919" s="62"/>
      <c r="UMH3919" s="62"/>
      <c r="UMI3919" s="62"/>
      <c r="UMJ3919" s="62"/>
      <c r="UMK3919" s="62"/>
      <c r="UML3919" s="62"/>
      <c r="UMM3919" s="62"/>
      <c r="UMN3919" s="62"/>
      <c r="UMO3919" s="62"/>
      <c r="UMP3919" s="62"/>
      <c r="UMQ3919" s="62"/>
      <c r="UMR3919" s="62"/>
      <c r="UMS3919" s="62"/>
      <c r="UMT3919" s="62"/>
      <c r="UMU3919" s="62"/>
      <c r="UMV3919" s="62"/>
      <c r="UMW3919" s="62"/>
      <c r="UMX3919" s="62"/>
      <c r="UMY3919" s="62"/>
      <c r="UMZ3919" s="62"/>
      <c r="UNA3919" s="62"/>
      <c r="UNB3919" s="62"/>
      <c r="UNC3919" s="62"/>
      <c r="UND3919" s="62"/>
      <c r="UNE3919" s="62"/>
      <c r="UNF3919" s="62"/>
      <c r="UNG3919" s="62"/>
      <c r="UNH3919" s="62"/>
      <c r="UNI3919" s="62"/>
      <c r="UNJ3919" s="62"/>
      <c r="UNK3919" s="62"/>
      <c r="UNL3919" s="62"/>
      <c r="UNM3919" s="62"/>
      <c r="UNN3919" s="62"/>
      <c r="UNO3919" s="62"/>
      <c r="UNP3919" s="62"/>
      <c r="UNQ3919" s="62"/>
      <c r="UNR3919" s="62"/>
      <c r="UNS3919" s="62"/>
      <c r="UNT3919" s="62"/>
      <c r="UNU3919" s="62"/>
      <c r="UNV3919" s="62"/>
      <c r="UNW3919" s="62"/>
      <c r="UNX3919" s="62"/>
      <c r="UNY3919" s="62"/>
      <c r="UNZ3919" s="62"/>
      <c r="UOA3919" s="62"/>
      <c r="UOB3919" s="62"/>
      <c r="UOC3919" s="62"/>
      <c r="UOD3919" s="62"/>
      <c r="UOE3919" s="62"/>
      <c r="UOF3919" s="62"/>
      <c r="UOG3919" s="62"/>
      <c r="UOH3919" s="62"/>
      <c r="UOI3919" s="62"/>
      <c r="UOJ3919" s="62"/>
      <c r="UOK3919" s="62"/>
      <c r="UOL3919" s="62"/>
      <c r="UOM3919" s="62"/>
      <c r="UON3919" s="62"/>
      <c r="UOO3919" s="62"/>
      <c r="UOP3919" s="62"/>
      <c r="UOQ3919" s="62"/>
      <c r="UOR3919" s="62"/>
      <c r="UOS3919" s="62"/>
      <c r="UOT3919" s="62"/>
      <c r="UOU3919" s="62"/>
      <c r="UOV3919" s="62"/>
      <c r="UOW3919" s="62"/>
      <c r="UOX3919" s="62"/>
      <c r="UOY3919" s="62"/>
      <c r="UOZ3919" s="62"/>
      <c r="UPA3919" s="62"/>
      <c r="UPB3919" s="62"/>
      <c r="UPC3919" s="62"/>
      <c r="UPD3919" s="62"/>
      <c r="UPE3919" s="62"/>
      <c r="UPF3919" s="62"/>
      <c r="UPG3919" s="62"/>
      <c r="UPH3919" s="62"/>
      <c r="UPI3919" s="62"/>
      <c r="UPJ3919" s="62"/>
      <c r="UPK3919" s="62"/>
      <c r="UPL3919" s="62"/>
      <c r="UPM3919" s="62"/>
      <c r="UPN3919" s="62"/>
      <c r="UPO3919" s="62"/>
      <c r="UPP3919" s="62"/>
      <c r="UPQ3919" s="62"/>
      <c r="UPR3919" s="62"/>
      <c r="UPS3919" s="62"/>
      <c r="UPT3919" s="62"/>
      <c r="UPU3919" s="62"/>
      <c r="UPV3919" s="62"/>
      <c r="UPW3919" s="62"/>
      <c r="UPX3919" s="62"/>
      <c r="UPY3919" s="62"/>
      <c r="UPZ3919" s="62"/>
      <c r="UQA3919" s="62"/>
      <c r="UQB3919" s="62"/>
      <c r="UQC3919" s="62"/>
      <c r="UQD3919" s="62"/>
      <c r="UQE3919" s="62"/>
      <c r="UQF3919" s="62"/>
      <c r="UQG3919" s="62"/>
      <c r="UQH3919" s="62"/>
      <c r="UQI3919" s="62"/>
      <c r="UQJ3919" s="62"/>
      <c r="UQK3919" s="62"/>
      <c r="UQL3919" s="62"/>
      <c r="UQM3919" s="62"/>
      <c r="UQN3919" s="62"/>
      <c r="UQO3919" s="62"/>
      <c r="UQP3919" s="62"/>
      <c r="UQQ3919" s="62"/>
      <c r="UQR3919" s="62"/>
      <c r="UQS3919" s="62"/>
      <c r="UQT3919" s="62"/>
      <c r="UQU3919" s="62"/>
      <c r="UQV3919" s="62"/>
      <c r="UQW3919" s="62"/>
      <c r="UQX3919" s="62"/>
      <c r="UQY3919" s="62"/>
      <c r="UQZ3919" s="62"/>
      <c r="URA3919" s="62"/>
      <c r="URB3919" s="62"/>
      <c r="URC3919" s="62"/>
      <c r="URD3919" s="62"/>
      <c r="URE3919" s="62"/>
      <c r="URF3919" s="62"/>
      <c r="URG3919" s="62"/>
      <c r="URH3919" s="62"/>
      <c r="URI3919" s="62"/>
      <c r="URJ3919" s="62"/>
      <c r="URK3919" s="62"/>
      <c r="URL3919" s="62"/>
      <c r="URM3919" s="62"/>
      <c r="URN3919" s="62"/>
      <c r="URO3919" s="62"/>
      <c r="URP3919" s="62"/>
      <c r="URQ3919" s="62"/>
      <c r="URR3919" s="62"/>
      <c r="URS3919" s="62"/>
      <c r="URT3919" s="62"/>
      <c r="URU3919" s="62"/>
      <c r="URV3919" s="62"/>
      <c r="URW3919" s="62"/>
      <c r="URX3919" s="62"/>
      <c r="URY3919" s="62"/>
      <c r="URZ3919" s="62"/>
      <c r="USA3919" s="62"/>
      <c r="USB3919" s="62"/>
      <c r="USC3919" s="62"/>
      <c r="USD3919" s="62"/>
      <c r="USE3919" s="62"/>
      <c r="USF3919" s="62"/>
      <c r="USG3919" s="62"/>
      <c r="USH3919" s="62"/>
      <c r="USI3919" s="62"/>
      <c r="USJ3919" s="62"/>
      <c r="USK3919" s="62"/>
      <c r="USL3919" s="62"/>
      <c r="USM3919" s="62"/>
      <c r="USN3919" s="62"/>
      <c r="USO3919" s="62"/>
      <c r="USP3919" s="62"/>
      <c r="USQ3919" s="62"/>
      <c r="USR3919" s="62"/>
      <c r="USS3919" s="62"/>
      <c r="UST3919" s="62"/>
      <c r="USU3919" s="62"/>
      <c r="USV3919" s="62"/>
      <c r="USW3919" s="62"/>
      <c r="USX3919" s="62"/>
      <c r="USY3919" s="62"/>
      <c r="USZ3919" s="62"/>
      <c r="UTA3919" s="62"/>
      <c r="UTB3919" s="62"/>
      <c r="UTC3919" s="62"/>
      <c r="UTD3919" s="62"/>
      <c r="UTE3919" s="62"/>
      <c r="UTF3919" s="62"/>
      <c r="UTG3919" s="62"/>
      <c r="UTH3919" s="62"/>
      <c r="UTI3919" s="62"/>
      <c r="UTJ3919" s="62"/>
      <c r="UTK3919" s="62"/>
      <c r="UTL3919" s="62"/>
      <c r="UTM3919" s="62"/>
      <c r="UTN3919" s="62"/>
      <c r="UTO3919" s="62"/>
      <c r="UTP3919" s="62"/>
      <c r="UTQ3919" s="62"/>
      <c r="UTR3919" s="62"/>
      <c r="UTS3919" s="62"/>
      <c r="UTT3919" s="62"/>
      <c r="UTU3919" s="62"/>
      <c r="UTV3919" s="62"/>
      <c r="UTW3919" s="62"/>
      <c r="UTX3919" s="62"/>
      <c r="UTY3919" s="62"/>
      <c r="UTZ3919" s="62"/>
      <c r="UUA3919" s="62"/>
      <c r="UUB3919" s="62"/>
      <c r="UUC3919" s="62"/>
      <c r="UUD3919" s="62"/>
      <c r="UUE3919" s="62"/>
      <c r="UUF3919" s="62"/>
      <c r="UUG3919" s="62"/>
      <c r="UUH3919" s="62"/>
      <c r="UUI3919" s="62"/>
      <c r="UUJ3919" s="62"/>
      <c r="UUK3919" s="62"/>
      <c r="UUL3919" s="62"/>
      <c r="UUM3919" s="62"/>
      <c r="UUN3919" s="62"/>
      <c r="UUO3919" s="62"/>
      <c r="UUP3919" s="62"/>
      <c r="UUQ3919" s="62"/>
      <c r="UUR3919" s="62"/>
      <c r="UUS3919" s="62"/>
      <c r="UUT3919" s="62"/>
      <c r="UUU3919" s="62"/>
      <c r="UUV3919" s="62"/>
      <c r="UUW3919" s="62"/>
      <c r="UUX3919" s="62"/>
      <c r="UUY3919" s="62"/>
      <c r="UUZ3919" s="62"/>
      <c r="UVA3919" s="62"/>
      <c r="UVB3919" s="62"/>
      <c r="UVC3919" s="62"/>
      <c r="UVD3919" s="62"/>
      <c r="UVE3919" s="62"/>
      <c r="UVF3919" s="62"/>
      <c r="UVG3919" s="62"/>
      <c r="UVH3919" s="62"/>
      <c r="UVI3919" s="62"/>
      <c r="UVJ3919" s="62"/>
      <c r="UVK3919" s="62"/>
      <c r="UVL3919" s="62"/>
      <c r="UVM3919" s="62"/>
      <c r="UVN3919" s="62"/>
      <c r="UVO3919" s="62"/>
      <c r="UVP3919" s="62"/>
      <c r="UVQ3919" s="62"/>
      <c r="UVR3919" s="62"/>
      <c r="UVS3919" s="62"/>
      <c r="UVT3919" s="62"/>
      <c r="UVU3919" s="62"/>
      <c r="UVV3919" s="62"/>
      <c r="UVW3919" s="62"/>
      <c r="UVX3919" s="62"/>
      <c r="UVY3919" s="62"/>
      <c r="UVZ3919" s="62"/>
      <c r="UWA3919" s="62"/>
      <c r="UWB3919" s="62"/>
      <c r="UWC3919" s="62"/>
      <c r="UWD3919" s="62"/>
      <c r="UWE3919" s="62"/>
      <c r="UWF3919" s="62"/>
      <c r="UWG3919" s="62"/>
      <c r="UWH3919" s="62"/>
      <c r="UWI3919" s="62"/>
      <c r="UWJ3919" s="62"/>
      <c r="UWK3919" s="62"/>
      <c r="UWL3919" s="62"/>
      <c r="UWM3919" s="62"/>
      <c r="UWN3919" s="62"/>
      <c r="UWO3919" s="62"/>
      <c r="UWP3919" s="62"/>
      <c r="UWQ3919" s="62"/>
      <c r="UWR3919" s="62"/>
      <c r="UWS3919" s="62"/>
      <c r="UWT3919" s="62"/>
      <c r="UWU3919" s="62"/>
      <c r="UWV3919" s="62"/>
      <c r="UWW3919" s="62"/>
      <c r="UWX3919" s="62"/>
      <c r="UWY3919" s="62"/>
      <c r="UWZ3919" s="62"/>
      <c r="UXA3919" s="62"/>
      <c r="UXB3919" s="62"/>
      <c r="UXC3919" s="62"/>
      <c r="UXD3919" s="62"/>
      <c r="UXE3919" s="62"/>
      <c r="UXF3919" s="62"/>
      <c r="UXG3919" s="62"/>
      <c r="UXH3919" s="62"/>
      <c r="UXI3919" s="62"/>
      <c r="UXJ3919" s="62"/>
      <c r="UXK3919" s="62"/>
      <c r="UXL3919" s="62"/>
      <c r="UXM3919" s="62"/>
      <c r="UXN3919" s="62"/>
      <c r="UXO3919" s="62"/>
      <c r="UXP3919" s="62"/>
      <c r="UXQ3919" s="62"/>
      <c r="UXR3919" s="62"/>
      <c r="UXS3919" s="62"/>
      <c r="UXT3919" s="62"/>
      <c r="UXU3919" s="62"/>
      <c r="UXV3919" s="62"/>
      <c r="UXW3919" s="62"/>
      <c r="UXX3919" s="62"/>
      <c r="UXY3919" s="62"/>
      <c r="UXZ3919" s="62"/>
      <c r="UYA3919" s="62"/>
      <c r="UYB3919" s="62"/>
      <c r="UYC3919" s="62"/>
      <c r="UYD3919" s="62"/>
      <c r="UYE3919" s="62"/>
      <c r="UYF3919" s="62"/>
      <c r="UYG3919" s="62"/>
      <c r="UYH3919" s="62"/>
      <c r="UYI3919" s="62"/>
      <c r="UYJ3919" s="62"/>
      <c r="UYK3919" s="62"/>
      <c r="UYL3919" s="62"/>
      <c r="UYM3919" s="62"/>
      <c r="UYN3919" s="62"/>
      <c r="UYO3919" s="62"/>
      <c r="UYP3919" s="62"/>
      <c r="UYQ3919" s="62"/>
      <c r="UYR3919" s="62"/>
      <c r="UYS3919" s="62"/>
      <c r="UYT3919" s="62"/>
      <c r="UYU3919" s="62"/>
      <c r="UYV3919" s="62"/>
      <c r="UYW3919" s="62"/>
      <c r="UYX3919" s="62"/>
      <c r="UYY3919" s="62"/>
      <c r="UYZ3919" s="62"/>
      <c r="UZA3919" s="62"/>
      <c r="UZB3919" s="62"/>
      <c r="UZC3919" s="62"/>
      <c r="UZD3919" s="62"/>
      <c r="UZE3919" s="62"/>
      <c r="UZF3919" s="62"/>
      <c r="UZG3919" s="62"/>
      <c r="UZH3919" s="62"/>
      <c r="UZI3919" s="62"/>
      <c r="UZJ3919" s="62"/>
      <c r="UZK3919" s="62"/>
      <c r="UZL3919" s="62"/>
      <c r="UZM3919" s="62"/>
      <c r="UZN3919" s="62"/>
      <c r="UZO3919" s="62"/>
      <c r="UZP3919" s="62"/>
      <c r="UZQ3919" s="62"/>
      <c r="UZR3919" s="62"/>
      <c r="UZS3919" s="62"/>
      <c r="UZT3919" s="62"/>
      <c r="UZU3919" s="62"/>
      <c r="UZV3919" s="62"/>
      <c r="UZW3919" s="62"/>
      <c r="UZX3919" s="62"/>
      <c r="UZY3919" s="62"/>
      <c r="UZZ3919" s="62"/>
      <c r="VAA3919" s="62"/>
      <c r="VAB3919" s="62"/>
      <c r="VAC3919" s="62"/>
      <c r="VAD3919" s="62"/>
      <c r="VAE3919" s="62"/>
      <c r="VAF3919" s="62"/>
      <c r="VAG3919" s="62"/>
      <c r="VAH3919" s="62"/>
      <c r="VAI3919" s="62"/>
      <c r="VAJ3919" s="62"/>
      <c r="VAK3919" s="62"/>
      <c r="VAL3919" s="62"/>
      <c r="VAM3919" s="62"/>
      <c r="VAN3919" s="62"/>
      <c r="VAO3919" s="62"/>
      <c r="VAP3919" s="62"/>
      <c r="VAQ3919" s="62"/>
      <c r="VAR3919" s="62"/>
      <c r="VAS3919" s="62"/>
      <c r="VAT3919" s="62"/>
      <c r="VAU3919" s="62"/>
      <c r="VAV3919" s="62"/>
      <c r="VAW3919" s="62"/>
      <c r="VAX3919" s="62"/>
      <c r="VAY3919" s="62"/>
      <c r="VAZ3919" s="62"/>
      <c r="VBA3919" s="62"/>
      <c r="VBB3919" s="62"/>
      <c r="VBC3919" s="62"/>
      <c r="VBD3919" s="62"/>
      <c r="VBE3919" s="62"/>
      <c r="VBF3919" s="62"/>
      <c r="VBG3919" s="62"/>
      <c r="VBH3919" s="62"/>
      <c r="VBI3919" s="62"/>
      <c r="VBJ3919" s="62"/>
      <c r="VBK3919" s="62"/>
      <c r="VBL3919" s="62"/>
      <c r="VBM3919" s="62"/>
      <c r="VBN3919" s="62"/>
      <c r="VBO3919" s="62"/>
      <c r="VBP3919" s="62"/>
      <c r="VBQ3919" s="62"/>
      <c r="VBR3919" s="62"/>
      <c r="VBS3919" s="62"/>
      <c r="VBT3919" s="62"/>
      <c r="VBU3919" s="62"/>
      <c r="VBV3919" s="62"/>
      <c r="VBW3919" s="62"/>
      <c r="VBX3919" s="62"/>
      <c r="VBY3919" s="62"/>
      <c r="VBZ3919" s="62"/>
      <c r="VCA3919" s="62"/>
      <c r="VCB3919" s="62"/>
      <c r="VCC3919" s="62"/>
      <c r="VCD3919" s="62"/>
      <c r="VCE3919" s="62"/>
      <c r="VCF3919" s="62"/>
      <c r="VCG3919" s="62"/>
      <c r="VCH3919" s="62"/>
      <c r="VCI3919" s="62"/>
      <c r="VCJ3919" s="62"/>
      <c r="VCK3919" s="62"/>
      <c r="VCL3919" s="62"/>
      <c r="VCM3919" s="62"/>
      <c r="VCN3919" s="62"/>
      <c r="VCO3919" s="62"/>
      <c r="VCP3919" s="62"/>
      <c r="VCQ3919" s="62"/>
      <c r="VCR3919" s="62"/>
      <c r="VCS3919" s="62"/>
      <c r="VCT3919" s="62"/>
      <c r="VCU3919" s="62"/>
      <c r="VCV3919" s="62"/>
      <c r="VCW3919" s="62"/>
      <c r="VCX3919" s="62"/>
      <c r="VCY3919" s="62"/>
      <c r="VCZ3919" s="62"/>
      <c r="VDA3919" s="62"/>
      <c r="VDB3919" s="62"/>
      <c r="VDC3919" s="62"/>
      <c r="VDD3919" s="62"/>
      <c r="VDE3919" s="62"/>
      <c r="VDF3919" s="62"/>
      <c r="VDG3919" s="62"/>
      <c r="VDH3919" s="62"/>
      <c r="VDI3919" s="62"/>
      <c r="VDJ3919" s="62"/>
      <c r="VDK3919" s="62"/>
      <c r="VDL3919" s="62"/>
      <c r="VDM3919" s="62"/>
      <c r="VDN3919" s="62"/>
      <c r="VDO3919" s="62"/>
      <c r="VDP3919" s="62"/>
      <c r="VDQ3919" s="62"/>
      <c r="VDR3919" s="62"/>
      <c r="VDS3919" s="62"/>
      <c r="VDT3919" s="62"/>
      <c r="VDU3919" s="62"/>
      <c r="VDV3919" s="62"/>
      <c r="VDW3919" s="62"/>
      <c r="VDX3919" s="62"/>
      <c r="VDY3919" s="62"/>
      <c r="VDZ3919" s="62"/>
      <c r="VEA3919" s="62"/>
      <c r="VEB3919" s="62"/>
      <c r="VEC3919" s="62"/>
      <c r="VED3919" s="62"/>
      <c r="VEE3919" s="62"/>
      <c r="VEF3919" s="62"/>
      <c r="VEG3919" s="62"/>
      <c r="VEH3919" s="62"/>
      <c r="VEI3919" s="62"/>
      <c r="VEJ3919" s="62"/>
      <c r="VEK3919" s="62"/>
      <c r="VEL3919" s="62"/>
      <c r="VEM3919" s="62"/>
      <c r="VEN3919" s="62"/>
      <c r="VEO3919" s="62"/>
      <c r="VEP3919" s="62"/>
      <c r="VEQ3919" s="62"/>
      <c r="VER3919" s="62"/>
      <c r="VES3919" s="62"/>
      <c r="VET3919" s="62"/>
      <c r="VEU3919" s="62"/>
      <c r="VEV3919" s="62"/>
      <c r="VEW3919" s="62"/>
      <c r="VEX3919" s="62"/>
      <c r="VEY3919" s="62"/>
      <c r="VEZ3919" s="62"/>
      <c r="VFA3919" s="62"/>
      <c r="VFB3919" s="62"/>
      <c r="VFC3919" s="62"/>
      <c r="VFD3919" s="62"/>
      <c r="VFE3919" s="62"/>
      <c r="VFF3919" s="62"/>
      <c r="VFG3919" s="62"/>
      <c r="VFH3919" s="62"/>
      <c r="VFI3919" s="62"/>
      <c r="VFJ3919" s="62"/>
      <c r="VFK3919" s="62"/>
      <c r="VFL3919" s="62"/>
      <c r="VFM3919" s="62"/>
      <c r="VFN3919" s="62"/>
      <c r="VFO3919" s="62"/>
      <c r="VFP3919" s="62"/>
      <c r="VFQ3919" s="62"/>
      <c r="VFR3919" s="62"/>
      <c r="VFS3919" s="62"/>
      <c r="VFT3919" s="62"/>
      <c r="VFU3919" s="62"/>
      <c r="VFV3919" s="62"/>
      <c r="VFW3919" s="62"/>
      <c r="VFX3919" s="62"/>
      <c r="VFY3919" s="62"/>
      <c r="VFZ3919" s="62"/>
      <c r="VGA3919" s="62"/>
      <c r="VGB3919" s="62"/>
      <c r="VGC3919" s="62"/>
      <c r="VGD3919" s="62"/>
      <c r="VGE3919" s="62"/>
      <c r="VGF3919" s="62"/>
      <c r="VGG3919" s="62"/>
      <c r="VGH3919" s="62"/>
      <c r="VGI3919" s="62"/>
      <c r="VGJ3919" s="62"/>
      <c r="VGK3919" s="62"/>
      <c r="VGL3919" s="62"/>
      <c r="VGM3919" s="62"/>
      <c r="VGN3919" s="62"/>
      <c r="VGO3919" s="62"/>
      <c r="VGP3919" s="62"/>
      <c r="VGQ3919" s="62"/>
      <c r="VGR3919" s="62"/>
      <c r="VGS3919" s="62"/>
      <c r="VGT3919" s="62"/>
      <c r="VGU3919" s="62"/>
      <c r="VGV3919" s="62"/>
      <c r="VGW3919" s="62"/>
      <c r="VGX3919" s="62"/>
      <c r="VGY3919" s="62"/>
      <c r="VGZ3919" s="62"/>
      <c r="VHA3919" s="62"/>
      <c r="VHB3919" s="62"/>
      <c r="VHC3919" s="62"/>
      <c r="VHD3919" s="62"/>
      <c r="VHE3919" s="62"/>
      <c r="VHF3919" s="62"/>
      <c r="VHG3919" s="62"/>
      <c r="VHH3919" s="62"/>
      <c r="VHI3919" s="62"/>
      <c r="VHJ3919" s="62"/>
      <c r="VHK3919" s="62"/>
      <c r="VHL3919" s="62"/>
      <c r="VHM3919" s="62"/>
      <c r="VHN3919" s="62"/>
      <c r="VHO3919" s="62"/>
      <c r="VHP3919" s="62"/>
      <c r="VHQ3919" s="62"/>
      <c r="VHR3919" s="62"/>
      <c r="VHS3919" s="62"/>
      <c r="VHT3919" s="62"/>
      <c r="VHU3919" s="62"/>
      <c r="VHV3919" s="62"/>
      <c r="VHW3919" s="62"/>
      <c r="VHX3919" s="62"/>
      <c r="VHY3919" s="62"/>
      <c r="VHZ3919" s="62"/>
      <c r="VIA3919" s="62"/>
      <c r="VIB3919" s="62"/>
      <c r="VIC3919" s="62"/>
      <c r="VID3919" s="62"/>
      <c r="VIE3919" s="62"/>
      <c r="VIF3919" s="62"/>
      <c r="VIG3919" s="62"/>
      <c r="VIH3919" s="62"/>
      <c r="VII3919" s="62"/>
      <c r="VIJ3919" s="62"/>
      <c r="VIK3919" s="62"/>
      <c r="VIL3919" s="62"/>
      <c r="VIM3919" s="62"/>
      <c r="VIN3919" s="62"/>
      <c r="VIO3919" s="62"/>
      <c r="VIP3919" s="62"/>
      <c r="VIQ3919" s="62"/>
      <c r="VIR3919" s="62"/>
      <c r="VIS3919" s="62"/>
      <c r="VIT3919" s="62"/>
      <c r="VIU3919" s="62"/>
      <c r="VIV3919" s="62"/>
      <c r="VIW3919" s="62"/>
      <c r="VIX3919" s="62"/>
      <c r="VIY3919" s="62"/>
      <c r="VIZ3919" s="62"/>
      <c r="VJA3919" s="62"/>
      <c r="VJB3919" s="62"/>
      <c r="VJC3919" s="62"/>
      <c r="VJD3919" s="62"/>
      <c r="VJE3919" s="62"/>
      <c r="VJF3919" s="62"/>
      <c r="VJG3919" s="62"/>
      <c r="VJH3919" s="62"/>
      <c r="VJI3919" s="62"/>
      <c r="VJJ3919" s="62"/>
      <c r="VJK3919" s="62"/>
      <c r="VJL3919" s="62"/>
      <c r="VJM3919" s="62"/>
      <c r="VJN3919" s="62"/>
      <c r="VJO3919" s="62"/>
      <c r="VJP3919" s="62"/>
      <c r="VJQ3919" s="62"/>
      <c r="VJR3919" s="62"/>
      <c r="VJS3919" s="62"/>
      <c r="VJT3919" s="62"/>
      <c r="VJU3919" s="62"/>
      <c r="VJV3919" s="62"/>
      <c r="VJW3919" s="62"/>
      <c r="VJX3919" s="62"/>
      <c r="VJY3919" s="62"/>
      <c r="VJZ3919" s="62"/>
      <c r="VKA3919" s="62"/>
      <c r="VKB3919" s="62"/>
      <c r="VKC3919" s="62"/>
      <c r="VKD3919" s="62"/>
      <c r="VKE3919" s="62"/>
      <c r="VKF3919" s="62"/>
      <c r="VKG3919" s="62"/>
      <c r="VKH3919" s="62"/>
      <c r="VKI3919" s="62"/>
      <c r="VKJ3919" s="62"/>
      <c r="VKK3919" s="62"/>
      <c r="VKL3919" s="62"/>
      <c r="VKM3919" s="62"/>
      <c r="VKN3919" s="62"/>
      <c r="VKO3919" s="62"/>
      <c r="VKP3919" s="62"/>
      <c r="VKQ3919" s="62"/>
      <c r="VKR3919" s="62"/>
      <c r="VKS3919" s="62"/>
      <c r="VKT3919" s="62"/>
      <c r="VKU3919" s="62"/>
      <c r="VKV3919" s="62"/>
      <c r="VKW3919" s="62"/>
      <c r="VKX3919" s="62"/>
      <c r="VKY3919" s="62"/>
      <c r="VKZ3919" s="62"/>
      <c r="VLA3919" s="62"/>
      <c r="VLB3919" s="62"/>
      <c r="VLC3919" s="62"/>
      <c r="VLD3919" s="62"/>
      <c r="VLE3919" s="62"/>
      <c r="VLF3919" s="62"/>
      <c r="VLG3919" s="62"/>
      <c r="VLH3919" s="62"/>
      <c r="VLI3919" s="62"/>
      <c r="VLJ3919" s="62"/>
      <c r="VLK3919" s="62"/>
      <c r="VLL3919" s="62"/>
      <c r="VLM3919" s="62"/>
      <c r="VLN3919" s="62"/>
      <c r="VLO3919" s="62"/>
      <c r="VLP3919" s="62"/>
      <c r="VLQ3919" s="62"/>
      <c r="VLR3919" s="62"/>
      <c r="VLS3919" s="62"/>
      <c r="VLT3919" s="62"/>
      <c r="VLU3919" s="62"/>
      <c r="VLV3919" s="62"/>
      <c r="VLW3919" s="62"/>
      <c r="VLX3919" s="62"/>
      <c r="VLY3919" s="62"/>
      <c r="VLZ3919" s="62"/>
      <c r="VMA3919" s="62"/>
      <c r="VMB3919" s="62"/>
      <c r="VMC3919" s="62"/>
      <c r="VMD3919" s="62"/>
      <c r="VME3919" s="62"/>
      <c r="VMF3919" s="62"/>
      <c r="VMG3919" s="62"/>
      <c r="VMH3919" s="62"/>
      <c r="VMI3919" s="62"/>
      <c r="VMJ3919" s="62"/>
      <c r="VMK3919" s="62"/>
      <c r="VML3919" s="62"/>
      <c r="VMM3919" s="62"/>
      <c r="VMN3919" s="62"/>
      <c r="VMO3919" s="62"/>
      <c r="VMP3919" s="62"/>
      <c r="VMQ3919" s="62"/>
      <c r="VMR3919" s="62"/>
      <c r="VMS3919" s="62"/>
      <c r="VMT3919" s="62"/>
      <c r="VMU3919" s="62"/>
      <c r="VMV3919" s="62"/>
      <c r="VMW3919" s="62"/>
      <c r="VMX3919" s="62"/>
      <c r="VMY3919" s="62"/>
      <c r="VMZ3919" s="62"/>
      <c r="VNA3919" s="62"/>
      <c r="VNB3919" s="62"/>
      <c r="VNC3919" s="62"/>
      <c r="VND3919" s="62"/>
      <c r="VNE3919" s="62"/>
      <c r="VNF3919" s="62"/>
      <c r="VNG3919" s="62"/>
      <c r="VNH3919" s="62"/>
      <c r="VNI3919" s="62"/>
      <c r="VNJ3919" s="62"/>
      <c r="VNK3919" s="62"/>
      <c r="VNL3919" s="62"/>
      <c r="VNM3919" s="62"/>
      <c r="VNN3919" s="62"/>
      <c r="VNO3919" s="62"/>
      <c r="VNP3919" s="62"/>
      <c r="VNQ3919" s="62"/>
      <c r="VNR3919" s="62"/>
      <c r="VNS3919" s="62"/>
      <c r="VNT3919" s="62"/>
      <c r="VNU3919" s="62"/>
      <c r="VNV3919" s="62"/>
      <c r="VNW3919" s="62"/>
      <c r="VNX3919" s="62"/>
      <c r="VNY3919" s="62"/>
      <c r="VNZ3919" s="62"/>
      <c r="VOA3919" s="62"/>
      <c r="VOB3919" s="62"/>
      <c r="VOC3919" s="62"/>
      <c r="VOD3919" s="62"/>
      <c r="VOE3919" s="62"/>
      <c r="VOF3919" s="62"/>
      <c r="VOG3919" s="62"/>
      <c r="VOH3919" s="62"/>
      <c r="VOI3919" s="62"/>
      <c r="VOJ3919" s="62"/>
      <c r="VOK3919" s="62"/>
      <c r="VOL3919" s="62"/>
      <c r="VOM3919" s="62"/>
      <c r="VON3919" s="62"/>
      <c r="VOO3919" s="62"/>
      <c r="VOP3919" s="62"/>
      <c r="VOQ3919" s="62"/>
      <c r="VOR3919" s="62"/>
      <c r="VOS3919" s="62"/>
      <c r="VOT3919" s="62"/>
      <c r="VOU3919" s="62"/>
      <c r="VOV3919" s="62"/>
      <c r="VOW3919" s="62"/>
      <c r="VOX3919" s="62"/>
      <c r="VOY3919" s="62"/>
      <c r="VOZ3919" s="62"/>
      <c r="VPA3919" s="62"/>
      <c r="VPB3919" s="62"/>
      <c r="VPC3919" s="62"/>
      <c r="VPD3919" s="62"/>
      <c r="VPE3919" s="62"/>
      <c r="VPF3919" s="62"/>
      <c r="VPG3919" s="62"/>
      <c r="VPH3919" s="62"/>
      <c r="VPI3919" s="62"/>
      <c r="VPJ3919" s="62"/>
      <c r="VPK3919" s="62"/>
      <c r="VPL3919" s="62"/>
      <c r="VPM3919" s="62"/>
      <c r="VPN3919" s="62"/>
      <c r="VPO3919" s="62"/>
      <c r="VPP3919" s="62"/>
      <c r="VPQ3919" s="62"/>
      <c r="VPR3919" s="62"/>
      <c r="VPS3919" s="62"/>
      <c r="VPT3919" s="62"/>
      <c r="VPU3919" s="62"/>
      <c r="VPV3919" s="62"/>
      <c r="VPW3919" s="62"/>
      <c r="VPX3919" s="62"/>
      <c r="VPY3919" s="62"/>
      <c r="VPZ3919" s="62"/>
      <c r="VQA3919" s="62"/>
      <c r="VQB3919" s="62"/>
      <c r="VQC3919" s="62"/>
      <c r="VQD3919" s="62"/>
      <c r="VQE3919" s="62"/>
      <c r="VQF3919" s="62"/>
      <c r="VQG3919" s="62"/>
      <c r="VQH3919" s="62"/>
      <c r="VQI3919" s="62"/>
      <c r="VQJ3919" s="62"/>
      <c r="VQK3919" s="62"/>
      <c r="VQL3919" s="62"/>
      <c r="VQM3919" s="62"/>
      <c r="VQN3919" s="62"/>
      <c r="VQO3919" s="62"/>
      <c r="VQP3919" s="62"/>
      <c r="VQQ3919" s="62"/>
      <c r="VQR3919" s="62"/>
      <c r="VQS3919" s="62"/>
      <c r="VQT3919" s="62"/>
      <c r="VQU3919" s="62"/>
      <c r="VQV3919" s="62"/>
      <c r="VQW3919" s="62"/>
      <c r="VQX3919" s="62"/>
      <c r="VQY3919" s="62"/>
      <c r="VQZ3919" s="62"/>
      <c r="VRA3919" s="62"/>
      <c r="VRB3919" s="62"/>
      <c r="VRC3919" s="62"/>
      <c r="VRD3919" s="62"/>
      <c r="VRE3919" s="62"/>
      <c r="VRF3919" s="62"/>
      <c r="VRG3919" s="62"/>
      <c r="VRH3919" s="62"/>
      <c r="VRI3919" s="62"/>
      <c r="VRJ3919" s="62"/>
      <c r="VRK3919" s="62"/>
      <c r="VRL3919" s="62"/>
      <c r="VRM3919" s="62"/>
      <c r="VRN3919" s="62"/>
      <c r="VRO3919" s="62"/>
      <c r="VRP3919" s="62"/>
      <c r="VRQ3919" s="62"/>
      <c r="VRR3919" s="62"/>
      <c r="VRS3919" s="62"/>
      <c r="VRT3919" s="62"/>
      <c r="VRU3919" s="62"/>
      <c r="VRV3919" s="62"/>
      <c r="VRW3919" s="62"/>
      <c r="VRX3919" s="62"/>
      <c r="VRY3919" s="62"/>
      <c r="VRZ3919" s="62"/>
      <c r="VSA3919" s="62"/>
      <c r="VSB3919" s="62"/>
      <c r="VSC3919" s="62"/>
      <c r="VSD3919" s="62"/>
      <c r="VSE3919" s="62"/>
      <c r="VSF3919" s="62"/>
      <c r="VSG3919" s="62"/>
      <c r="VSH3919" s="62"/>
      <c r="VSI3919" s="62"/>
      <c r="VSJ3919" s="62"/>
      <c r="VSK3919" s="62"/>
      <c r="VSL3919" s="62"/>
      <c r="VSM3919" s="62"/>
      <c r="VSN3919" s="62"/>
      <c r="VSO3919" s="62"/>
      <c r="VSP3919" s="62"/>
      <c r="VSQ3919" s="62"/>
      <c r="VSR3919" s="62"/>
      <c r="VSS3919" s="62"/>
      <c r="VST3919" s="62"/>
      <c r="VSU3919" s="62"/>
      <c r="VSV3919" s="62"/>
      <c r="VSW3919" s="62"/>
      <c r="VSX3919" s="62"/>
      <c r="VSY3919" s="62"/>
      <c r="VSZ3919" s="62"/>
      <c r="VTA3919" s="62"/>
      <c r="VTB3919" s="62"/>
      <c r="VTC3919" s="62"/>
      <c r="VTD3919" s="62"/>
      <c r="VTE3919" s="62"/>
      <c r="VTF3919" s="62"/>
      <c r="VTG3919" s="62"/>
      <c r="VTH3919" s="62"/>
      <c r="VTI3919" s="62"/>
      <c r="VTJ3919" s="62"/>
      <c r="VTK3919" s="62"/>
      <c r="VTL3919" s="62"/>
      <c r="VTM3919" s="62"/>
      <c r="VTN3919" s="62"/>
      <c r="VTO3919" s="62"/>
      <c r="VTP3919" s="62"/>
      <c r="VTQ3919" s="62"/>
      <c r="VTR3919" s="62"/>
      <c r="VTS3919" s="62"/>
      <c r="VTT3919" s="62"/>
      <c r="VTU3919" s="62"/>
      <c r="VTV3919" s="62"/>
      <c r="VTW3919" s="62"/>
      <c r="VTX3919" s="62"/>
      <c r="VTY3919" s="62"/>
      <c r="VTZ3919" s="62"/>
      <c r="VUA3919" s="62"/>
      <c r="VUB3919" s="62"/>
      <c r="VUC3919" s="62"/>
      <c r="VUD3919" s="62"/>
      <c r="VUE3919" s="62"/>
      <c r="VUF3919" s="62"/>
      <c r="VUG3919" s="62"/>
      <c r="VUH3919" s="62"/>
      <c r="VUI3919" s="62"/>
      <c r="VUJ3919" s="62"/>
      <c r="VUK3919" s="62"/>
      <c r="VUL3919" s="62"/>
      <c r="VUM3919" s="62"/>
      <c r="VUN3919" s="62"/>
      <c r="VUO3919" s="62"/>
      <c r="VUP3919" s="62"/>
      <c r="VUQ3919" s="62"/>
      <c r="VUR3919" s="62"/>
      <c r="VUS3919" s="62"/>
      <c r="VUT3919" s="62"/>
      <c r="VUU3919" s="62"/>
      <c r="VUV3919" s="62"/>
      <c r="VUW3919" s="62"/>
      <c r="VUX3919" s="62"/>
      <c r="VUY3919" s="62"/>
      <c r="VUZ3919" s="62"/>
      <c r="VVA3919" s="62"/>
      <c r="VVB3919" s="62"/>
      <c r="VVC3919" s="62"/>
      <c r="VVD3919" s="62"/>
      <c r="VVE3919" s="62"/>
      <c r="VVF3919" s="62"/>
      <c r="VVG3919" s="62"/>
      <c r="VVH3919" s="62"/>
      <c r="VVI3919" s="62"/>
      <c r="VVJ3919" s="62"/>
      <c r="VVK3919" s="62"/>
      <c r="VVL3919" s="62"/>
      <c r="VVM3919" s="62"/>
      <c r="VVN3919" s="62"/>
      <c r="VVO3919" s="62"/>
      <c r="VVP3919" s="62"/>
      <c r="VVQ3919" s="62"/>
      <c r="VVR3919" s="62"/>
      <c r="VVS3919" s="62"/>
      <c r="VVT3919" s="62"/>
      <c r="VVU3919" s="62"/>
      <c r="VVV3919" s="62"/>
      <c r="VVW3919" s="62"/>
      <c r="VVX3919" s="62"/>
      <c r="VVY3919" s="62"/>
      <c r="VVZ3919" s="62"/>
      <c r="VWA3919" s="62"/>
      <c r="VWB3919" s="62"/>
      <c r="VWC3919" s="62"/>
      <c r="VWD3919" s="62"/>
      <c r="VWE3919" s="62"/>
      <c r="VWF3919" s="62"/>
      <c r="VWG3919" s="62"/>
      <c r="VWH3919" s="62"/>
      <c r="VWI3919" s="62"/>
      <c r="VWJ3919" s="62"/>
      <c r="VWK3919" s="62"/>
      <c r="VWL3919" s="62"/>
      <c r="VWM3919" s="62"/>
      <c r="VWN3919" s="62"/>
      <c r="VWO3919" s="62"/>
      <c r="VWP3919" s="62"/>
      <c r="VWQ3919" s="62"/>
      <c r="VWR3919" s="62"/>
      <c r="VWS3919" s="62"/>
      <c r="VWT3919" s="62"/>
      <c r="VWU3919" s="62"/>
      <c r="VWV3919" s="62"/>
      <c r="VWW3919" s="62"/>
      <c r="VWX3919" s="62"/>
      <c r="VWY3919" s="62"/>
      <c r="VWZ3919" s="62"/>
      <c r="VXA3919" s="62"/>
      <c r="VXB3919" s="62"/>
      <c r="VXC3919" s="62"/>
      <c r="VXD3919" s="62"/>
      <c r="VXE3919" s="62"/>
      <c r="VXF3919" s="62"/>
      <c r="VXG3919" s="62"/>
      <c r="VXH3919" s="62"/>
      <c r="VXI3919" s="62"/>
      <c r="VXJ3919" s="62"/>
      <c r="VXK3919" s="62"/>
      <c r="VXL3919" s="62"/>
      <c r="VXM3919" s="62"/>
      <c r="VXN3919" s="62"/>
      <c r="VXO3919" s="62"/>
      <c r="VXP3919" s="62"/>
      <c r="VXQ3919" s="62"/>
      <c r="VXR3919" s="62"/>
      <c r="VXS3919" s="62"/>
      <c r="VXT3919" s="62"/>
      <c r="VXU3919" s="62"/>
      <c r="VXV3919" s="62"/>
      <c r="VXW3919" s="62"/>
      <c r="VXX3919" s="62"/>
      <c r="VXY3919" s="62"/>
      <c r="VXZ3919" s="62"/>
      <c r="VYA3919" s="62"/>
      <c r="VYB3919" s="62"/>
      <c r="VYC3919" s="62"/>
      <c r="VYD3919" s="62"/>
      <c r="VYE3919" s="62"/>
      <c r="VYF3919" s="62"/>
      <c r="VYG3919" s="62"/>
      <c r="VYH3919" s="62"/>
      <c r="VYI3919" s="62"/>
      <c r="VYJ3919" s="62"/>
      <c r="VYK3919" s="62"/>
      <c r="VYL3919" s="62"/>
      <c r="VYM3919" s="62"/>
      <c r="VYN3919" s="62"/>
      <c r="VYO3919" s="62"/>
      <c r="VYP3919" s="62"/>
      <c r="VYQ3919" s="62"/>
      <c r="VYR3919" s="62"/>
      <c r="VYS3919" s="62"/>
      <c r="VYT3919" s="62"/>
      <c r="VYU3919" s="62"/>
      <c r="VYV3919" s="62"/>
      <c r="VYW3919" s="62"/>
      <c r="VYX3919" s="62"/>
      <c r="VYY3919" s="62"/>
      <c r="VYZ3919" s="62"/>
      <c r="VZA3919" s="62"/>
      <c r="VZB3919" s="62"/>
      <c r="VZC3919" s="62"/>
      <c r="VZD3919" s="62"/>
      <c r="VZE3919" s="62"/>
      <c r="VZF3919" s="62"/>
      <c r="VZG3919" s="62"/>
      <c r="VZH3919" s="62"/>
      <c r="VZI3919" s="62"/>
      <c r="VZJ3919" s="62"/>
      <c r="VZK3919" s="62"/>
      <c r="VZL3919" s="62"/>
      <c r="VZM3919" s="62"/>
      <c r="VZN3919" s="62"/>
      <c r="VZO3919" s="62"/>
      <c r="VZP3919" s="62"/>
      <c r="VZQ3919" s="62"/>
      <c r="VZR3919" s="62"/>
      <c r="VZS3919" s="62"/>
      <c r="VZT3919" s="62"/>
      <c r="VZU3919" s="62"/>
      <c r="VZV3919" s="62"/>
      <c r="VZW3919" s="62"/>
      <c r="VZX3919" s="62"/>
      <c r="VZY3919" s="62"/>
      <c r="VZZ3919" s="62"/>
      <c r="WAA3919" s="62"/>
      <c r="WAB3919" s="62"/>
      <c r="WAC3919" s="62"/>
      <c r="WAD3919" s="62"/>
      <c r="WAE3919" s="62"/>
      <c r="WAF3919" s="62"/>
      <c r="WAG3919" s="62"/>
      <c r="WAH3919" s="62"/>
      <c r="WAI3919" s="62"/>
      <c r="WAJ3919" s="62"/>
      <c r="WAK3919" s="62"/>
      <c r="WAL3919" s="62"/>
      <c r="WAM3919" s="62"/>
      <c r="WAN3919" s="62"/>
      <c r="WAO3919" s="62"/>
      <c r="WAP3919" s="62"/>
      <c r="WAQ3919" s="62"/>
      <c r="WAR3919" s="62"/>
      <c r="WAS3919" s="62"/>
      <c r="WAT3919" s="62"/>
      <c r="WAU3919" s="62"/>
      <c r="WAV3919" s="62"/>
      <c r="WAW3919" s="62"/>
      <c r="WAX3919" s="62"/>
      <c r="WAY3919" s="62"/>
      <c r="WAZ3919" s="62"/>
      <c r="WBA3919" s="62"/>
      <c r="WBB3919" s="62"/>
      <c r="WBC3919" s="62"/>
      <c r="WBD3919" s="62"/>
      <c r="WBE3919" s="62"/>
      <c r="WBF3919" s="62"/>
      <c r="WBG3919" s="62"/>
      <c r="WBH3919" s="62"/>
      <c r="WBI3919" s="62"/>
      <c r="WBJ3919" s="62"/>
      <c r="WBK3919" s="62"/>
      <c r="WBL3919" s="62"/>
      <c r="WBM3919" s="62"/>
      <c r="WBN3919" s="62"/>
      <c r="WBO3919" s="62"/>
      <c r="WBP3919" s="62"/>
      <c r="WBQ3919" s="62"/>
      <c r="WBR3919" s="62"/>
      <c r="WBS3919" s="62"/>
      <c r="WBT3919" s="62"/>
      <c r="WBU3919" s="62"/>
      <c r="WBV3919" s="62"/>
      <c r="WBW3919" s="62"/>
      <c r="WBX3919" s="62"/>
      <c r="WBY3919" s="62"/>
      <c r="WBZ3919" s="62"/>
      <c r="WCA3919" s="62"/>
      <c r="WCB3919" s="62"/>
      <c r="WCC3919" s="62"/>
      <c r="WCD3919" s="62"/>
      <c r="WCE3919" s="62"/>
      <c r="WCF3919" s="62"/>
      <c r="WCG3919" s="62"/>
      <c r="WCH3919" s="62"/>
      <c r="WCI3919" s="62"/>
      <c r="WCJ3919" s="62"/>
      <c r="WCK3919" s="62"/>
      <c r="WCL3919" s="62"/>
      <c r="WCM3919" s="62"/>
      <c r="WCN3919" s="62"/>
      <c r="WCO3919" s="62"/>
      <c r="WCP3919" s="62"/>
      <c r="WCQ3919" s="62"/>
      <c r="WCR3919" s="62"/>
      <c r="WCS3919" s="62"/>
      <c r="WCT3919" s="62"/>
      <c r="WCU3919" s="62"/>
      <c r="WCV3919" s="62"/>
      <c r="WCW3919" s="62"/>
      <c r="WCX3919" s="62"/>
      <c r="WCY3919" s="62"/>
      <c r="WCZ3919" s="62"/>
      <c r="WDA3919" s="62"/>
      <c r="WDB3919" s="62"/>
      <c r="WDC3919" s="62"/>
      <c r="WDD3919" s="62"/>
      <c r="WDE3919" s="62"/>
      <c r="WDF3919" s="62"/>
      <c r="WDG3919" s="62"/>
      <c r="WDH3919" s="62"/>
      <c r="WDI3919" s="62"/>
      <c r="WDJ3919" s="62"/>
      <c r="WDK3919" s="62"/>
      <c r="WDL3919" s="62"/>
      <c r="WDM3919" s="62"/>
      <c r="WDN3919" s="62"/>
      <c r="WDO3919" s="62"/>
      <c r="WDP3919" s="62"/>
      <c r="WDQ3919" s="62"/>
      <c r="WDR3919" s="62"/>
      <c r="WDS3919" s="62"/>
      <c r="WDT3919" s="62"/>
      <c r="WDU3919" s="62"/>
      <c r="WDV3919" s="62"/>
      <c r="WDW3919" s="62"/>
      <c r="WDX3919" s="62"/>
      <c r="WDY3919" s="62"/>
      <c r="WDZ3919" s="62"/>
      <c r="WEA3919" s="62"/>
      <c r="WEB3919" s="62"/>
      <c r="WEC3919" s="62"/>
      <c r="WED3919" s="62"/>
      <c r="WEE3919" s="62"/>
      <c r="WEF3919" s="62"/>
      <c r="WEG3919" s="62"/>
      <c r="WEH3919" s="62"/>
      <c r="WEI3919" s="62"/>
      <c r="WEJ3919" s="62"/>
      <c r="WEK3919" s="62"/>
      <c r="WEL3919" s="62"/>
      <c r="WEM3919" s="62"/>
      <c r="WEN3919" s="62"/>
      <c r="WEO3919" s="62"/>
      <c r="WEP3919" s="62"/>
      <c r="WEQ3919" s="62"/>
      <c r="WER3919" s="62"/>
      <c r="WES3919" s="62"/>
      <c r="WET3919" s="62"/>
      <c r="WEU3919" s="62"/>
      <c r="WEV3919" s="62"/>
      <c r="WEW3919" s="62"/>
      <c r="WEX3919" s="62"/>
      <c r="WEY3919" s="62"/>
      <c r="WEZ3919" s="62"/>
      <c r="WFA3919" s="62"/>
      <c r="WFB3919" s="62"/>
      <c r="WFC3919" s="62"/>
      <c r="WFD3919" s="62"/>
      <c r="WFE3919" s="62"/>
      <c r="WFF3919" s="62"/>
      <c r="WFG3919" s="62"/>
      <c r="WFH3919" s="62"/>
      <c r="WFI3919" s="62"/>
      <c r="WFJ3919" s="62"/>
      <c r="WFK3919" s="62"/>
      <c r="WFL3919" s="62"/>
      <c r="WFM3919" s="62"/>
      <c r="WFN3919" s="62"/>
      <c r="WFO3919" s="62"/>
      <c r="WFP3919" s="62"/>
      <c r="WFQ3919" s="62"/>
      <c r="WFR3919" s="62"/>
      <c r="WFS3919" s="62"/>
      <c r="WFT3919" s="62"/>
      <c r="WFU3919" s="62"/>
      <c r="WFV3919" s="62"/>
      <c r="WFW3919" s="62"/>
      <c r="WFX3919" s="62"/>
      <c r="WFY3919" s="62"/>
      <c r="WFZ3919" s="62"/>
      <c r="WGA3919" s="62"/>
      <c r="WGB3919" s="62"/>
      <c r="WGC3919" s="62"/>
      <c r="WGD3919" s="62"/>
      <c r="WGE3919" s="62"/>
      <c r="WGF3919" s="62"/>
      <c r="WGG3919" s="62"/>
      <c r="WGH3919" s="62"/>
      <c r="WGI3919" s="62"/>
      <c r="WGJ3919" s="62"/>
      <c r="WGK3919" s="62"/>
      <c r="WGL3919" s="62"/>
      <c r="WGM3919" s="62"/>
      <c r="WGN3919" s="62"/>
      <c r="WGO3919" s="62"/>
      <c r="WGP3919" s="62"/>
      <c r="WGQ3919" s="62"/>
      <c r="WGR3919" s="62"/>
      <c r="WGS3919" s="62"/>
      <c r="WGT3919" s="62"/>
      <c r="WGU3919" s="62"/>
      <c r="WGV3919" s="62"/>
      <c r="WGW3919" s="62"/>
      <c r="WGX3919" s="62"/>
      <c r="WGY3919" s="62"/>
      <c r="WGZ3919" s="62"/>
      <c r="WHA3919" s="62"/>
      <c r="WHB3919" s="62"/>
      <c r="WHC3919" s="62"/>
      <c r="WHD3919" s="62"/>
      <c r="WHE3919" s="62"/>
      <c r="WHF3919" s="62"/>
      <c r="WHG3919" s="62"/>
      <c r="WHH3919" s="62"/>
      <c r="WHI3919" s="62"/>
      <c r="WHJ3919" s="62"/>
      <c r="WHK3919" s="62"/>
      <c r="WHL3919" s="62"/>
      <c r="WHM3919" s="62"/>
      <c r="WHN3919" s="62"/>
      <c r="WHO3919" s="62"/>
      <c r="WHP3919" s="62"/>
      <c r="WHQ3919" s="62"/>
      <c r="WHR3919" s="62"/>
      <c r="WHS3919" s="62"/>
      <c r="WHT3919" s="62"/>
      <c r="WHU3919" s="62"/>
      <c r="WHV3919" s="62"/>
      <c r="WHW3919" s="62"/>
      <c r="WHX3919" s="62"/>
      <c r="WHY3919" s="62"/>
      <c r="WHZ3919" s="62"/>
      <c r="WIA3919" s="62"/>
      <c r="WIB3919" s="62"/>
      <c r="WIC3919" s="62"/>
      <c r="WID3919" s="62"/>
      <c r="WIE3919" s="62"/>
      <c r="WIF3919" s="62"/>
      <c r="WIG3919" s="62"/>
      <c r="WIH3919" s="62"/>
      <c r="WII3919" s="62"/>
      <c r="WIJ3919" s="62"/>
      <c r="WIK3919" s="62"/>
      <c r="WIL3919" s="62"/>
      <c r="WIM3919" s="62"/>
      <c r="WIN3919" s="62"/>
      <c r="WIO3919" s="62"/>
      <c r="WIP3919" s="62"/>
      <c r="WIQ3919" s="62"/>
      <c r="WIR3919" s="62"/>
      <c r="WIS3919" s="62"/>
      <c r="WIT3919" s="62"/>
      <c r="WIU3919" s="62"/>
      <c r="WIV3919" s="62"/>
      <c r="WIW3919" s="62"/>
      <c r="WIX3919" s="62"/>
      <c r="WIY3919" s="62"/>
      <c r="WIZ3919" s="62"/>
      <c r="WJA3919" s="62"/>
      <c r="WJB3919" s="62"/>
      <c r="WJC3919" s="62"/>
      <c r="WJD3919" s="62"/>
      <c r="WJE3919" s="62"/>
      <c r="WJF3919" s="62"/>
      <c r="WJG3919" s="62"/>
      <c r="WJH3919" s="62"/>
      <c r="WJI3919" s="62"/>
      <c r="WJJ3919" s="62"/>
      <c r="WJK3919" s="62"/>
      <c r="WJL3919" s="62"/>
      <c r="WJM3919" s="62"/>
      <c r="WJN3919" s="62"/>
      <c r="WJO3919" s="62"/>
      <c r="WJP3919" s="62"/>
      <c r="WJQ3919" s="62"/>
      <c r="WJR3919" s="62"/>
      <c r="WJS3919" s="62"/>
      <c r="WJT3919" s="62"/>
      <c r="WJU3919" s="62"/>
      <c r="WJV3919" s="62"/>
      <c r="WJW3919" s="62"/>
      <c r="WJX3919" s="62"/>
      <c r="WJY3919" s="62"/>
      <c r="WJZ3919" s="62"/>
      <c r="WKA3919" s="62"/>
      <c r="WKB3919" s="62"/>
      <c r="WKC3919" s="62"/>
      <c r="WKD3919" s="62"/>
      <c r="WKE3919" s="62"/>
      <c r="WKF3919" s="62"/>
      <c r="WKG3919" s="62"/>
      <c r="WKH3919" s="62"/>
      <c r="WKI3919" s="62"/>
      <c r="WKJ3919" s="62"/>
      <c r="WKK3919" s="62"/>
      <c r="WKL3919" s="62"/>
      <c r="WKM3919" s="62"/>
      <c r="WKN3919" s="62"/>
      <c r="WKO3919" s="62"/>
      <c r="WKP3919" s="62"/>
      <c r="WKQ3919" s="62"/>
      <c r="WKR3919" s="62"/>
      <c r="WKS3919" s="62"/>
      <c r="WKT3919" s="62"/>
      <c r="WKU3919" s="62"/>
      <c r="WKV3919" s="62"/>
      <c r="WKW3919" s="62"/>
      <c r="WKX3919" s="62"/>
      <c r="WKY3919" s="62"/>
      <c r="WKZ3919" s="62"/>
      <c r="WLA3919" s="62"/>
      <c r="WLB3919" s="62"/>
      <c r="WLC3919" s="62"/>
      <c r="WLD3919" s="62"/>
      <c r="WLE3919" s="62"/>
      <c r="WLF3919" s="62"/>
      <c r="WLG3919" s="62"/>
      <c r="WLH3919" s="62"/>
      <c r="WLI3919" s="62"/>
      <c r="WLJ3919" s="62"/>
      <c r="WLK3919" s="62"/>
      <c r="WLL3919" s="62"/>
      <c r="WLM3919" s="62"/>
      <c r="WLN3919" s="62"/>
      <c r="WLO3919" s="62"/>
      <c r="WLP3919" s="62"/>
      <c r="WLQ3919" s="62"/>
      <c r="WLR3919" s="62"/>
      <c r="WLS3919" s="62"/>
      <c r="WLT3919" s="62"/>
      <c r="WLU3919" s="62"/>
      <c r="WLV3919" s="62"/>
      <c r="WLW3919" s="62"/>
      <c r="WLX3919" s="62"/>
      <c r="WLY3919" s="62"/>
      <c r="WLZ3919" s="62"/>
      <c r="WMA3919" s="62"/>
      <c r="WMB3919" s="62"/>
      <c r="WMC3919" s="62"/>
      <c r="WMD3919" s="62"/>
      <c r="WME3919" s="62"/>
      <c r="WMF3919" s="62"/>
      <c r="WMG3919" s="62"/>
      <c r="WMH3919" s="62"/>
      <c r="WMI3919" s="62"/>
      <c r="WMJ3919" s="62"/>
      <c r="WMK3919" s="62"/>
      <c r="WML3919" s="62"/>
      <c r="WMM3919" s="62"/>
      <c r="WMN3919" s="62"/>
      <c r="WMO3919" s="62"/>
      <c r="WMP3919" s="62"/>
      <c r="WMQ3919" s="62"/>
      <c r="WMR3919" s="62"/>
      <c r="WMS3919" s="62"/>
      <c r="WMT3919" s="62"/>
      <c r="WMU3919" s="62"/>
      <c r="WMV3919" s="62"/>
      <c r="WMW3919" s="62"/>
      <c r="WMX3919" s="62"/>
      <c r="WMY3919" s="62"/>
      <c r="WMZ3919" s="62"/>
      <c r="WNA3919" s="62"/>
      <c r="WNB3919" s="62"/>
      <c r="WNC3919" s="62"/>
      <c r="WND3919" s="62"/>
      <c r="WNE3919" s="62"/>
      <c r="WNF3919" s="62"/>
      <c r="WNG3919" s="62"/>
      <c r="WNH3919" s="62"/>
      <c r="WNI3919" s="62"/>
      <c r="WNJ3919" s="62"/>
      <c r="WNK3919" s="62"/>
      <c r="WNL3919" s="62"/>
      <c r="WNM3919" s="62"/>
      <c r="WNN3919" s="62"/>
      <c r="WNO3919" s="62"/>
      <c r="WNP3919" s="62"/>
      <c r="WNQ3919" s="62"/>
      <c r="WNR3919" s="62"/>
      <c r="WNS3919" s="62"/>
      <c r="WNT3919" s="62"/>
      <c r="WNU3919" s="62"/>
      <c r="WNV3919" s="62"/>
      <c r="WNW3919" s="62"/>
      <c r="WNX3919" s="62"/>
      <c r="WNY3919" s="62"/>
      <c r="WNZ3919" s="62"/>
      <c r="WOA3919" s="62"/>
      <c r="WOB3919" s="62"/>
      <c r="WOC3919" s="62"/>
      <c r="WOD3919" s="62"/>
      <c r="WOE3919" s="62"/>
      <c r="WOF3919" s="62"/>
      <c r="WOG3919" s="62"/>
      <c r="WOH3919" s="62"/>
      <c r="WOI3919" s="62"/>
      <c r="WOJ3919" s="62"/>
      <c r="WOK3919" s="62"/>
      <c r="WOL3919" s="62"/>
      <c r="WOM3919" s="62"/>
      <c r="WON3919" s="62"/>
      <c r="WOO3919" s="62"/>
      <c r="WOP3919" s="62"/>
      <c r="WOQ3919" s="62"/>
      <c r="WOR3919" s="62"/>
      <c r="WOS3919" s="62"/>
      <c r="WOT3919" s="62"/>
      <c r="WOU3919" s="62"/>
      <c r="WOV3919" s="62"/>
      <c r="WOW3919" s="62"/>
      <c r="WOX3919" s="62"/>
      <c r="WOY3919" s="62"/>
      <c r="WOZ3919" s="62"/>
      <c r="WPA3919" s="62"/>
      <c r="WPB3919" s="62"/>
      <c r="WPC3919" s="62"/>
      <c r="WPD3919" s="62"/>
      <c r="WPE3919" s="62"/>
      <c r="WPF3919" s="62"/>
      <c r="WPG3919" s="62"/>
      <c r="WPH3919" s="62"/>
      <c r="WPI3919" s="62"/>
      <c r="WPJ3919" s="62"/>
      <c r="WPK3919" s="62"/>
      <c r="WPL3919" s="62"/>
      <c r="WPM3919" s="62"/>
      <c r="WPN3919" s="62"/>
      <c r="WPO3919" s="62"/>
      <c r="WPP3919" s="62"/>
      <c r="WPQ3919" s="62"/>
      <c r="WPR3919" s="62"/>
      <c r="WPS3919" s="62"/>
      <c r="WPT3919" s="62"/>
      <c r="WPU3919" s="62"/>
      <c r="WPV3919" s="62"/>
      <c r="WPW3919" s="62"/>
      <c r="WPX3919" s="62"/>
      <c r="WPY3919" s="62"/>
      <c r="WPZ3919" s="62"/>
      <c r="WQA3919" s="62"/>
      <c r="WQB3919" s="62"/>
      <c r="WQC3919" s="62"/>
      <c r="WQD3919" s="62"/>
      <c r="WQE3919" s="62"/>
      <c r="WQF3919" s="62"/>
      <c r="WQG3919" s="62"/>
      <c r="WQH3919" s="62"/>
      <c r="WQI3919" s="62"/>
      <c r="WQJ3919" s="62"/>
      <c r="WQK3919" s="62"/>
      <c r="WQL3919" s="62"/>
      <c r="WQM3919" s="62"/>
      <c r="WQN3919" s="62"/>
      <c r="WQO3919" s="62"/>
      <c r="WQP3919" s="62"/>
      <c r="WQQ3919" s="62"/>
      <c r="WQR3919" s="62"/>
      <c r="WQS3919" s="62"/>
      <c r="WQT3919" s="62"/>
      <c r="WQU3919" s="62"/>
      <c r="WQV3919" s="62"/>
      <c r="WQW3919" s="62"/>
      <c r="WQX3919" s="62"/>
      <c r="WQY3919" s="62"/>
      <c r="WQZ3919" s="62"/>
      <c r="WRA3919" s="62"/>
      <c r="WRB3919" s="62"/>
      <c r="WRC3919" s="62"/>
      <c r="WRD3919" s="62"/>
      <c r="WRE3919" s="62"/>
      <c r="WRF3919" s="62"/>
      <c r="WRG3919" s="62"/>
      <c r="WRH3919" s="62"/>
      <c r="WRI3919" s="62"/>
      <c r="WRJ3919" s="62"/>
      <c r="WRK3919" s="62"/>
      <c r="WRL3919" s="62"/>
      <c r="WRM3919" s="62"/>
      <c r="WRN3919" s="62"/>
      <c r="WRO3919" s="62"/>
      <c r="WRP3919" s="62"/>
      <c r="WRQ3919" s="62"/>
      <c r="WRR3919" s="62"/>
      <c r="WRS3919" s="62"/>
      <c r="WRT3919" s="62"/>
      <c r="WRU3919" s="62"/>
      <c r="WRV3919" s="62"/>
      <c r="WRW3919" s="62"/>
      <c r="WRX3919" s="62"/>
      <c r="WRY3919" s="62"/>
      <c r="WRZ3919" s="62"/>
      <c r="WSA3919" s="62"/>
      <c r="WSB3919" s="62"/>
      <c r="WSC3919" s="62"/>
      <c r="WSD3919" s="62"/>
      <c r="WSE3919" s="62"/>
      <c r="WSF3919" s="62"/>
      <c r="WSG3919" s="62"/>
      <c r="WSH3919" s="62"/>
      <c r="WSI3919" s="62"/>
      <c r="WSJ3919" s="62"/>
      <c r="WSK3919" s="62"/>
      <c r="WSL3919" s="62"/>
      <c r="WSM3919" s="62"/>
      <c r="WSN3919" s="62"/>
      <c r="WSO3919" s="62"/>
      <c r="WSP3919" s="62"/>
      <c r="WSQ3919" s="62"/>
      <c r="WSR3919" s="62"/>
      <c r="WSS3919" s="62"/>
      <c r="WST3919" s="62"/>
      <c r="WSU3919" s="62"/>
      <c r="WSV3919" s="62"/>
      <c r="WSW3919" s="62"/>
      <c r="WSX3919" s="62"/>
      <c r="WSY3919" s="62"/>
      <c r="WSZ3919" s="62"/>
      <c r="WTA3919" s="62"/>
      <c r="WTB3919" s="62"/>
      <c r="WTC3919" s="62"/>
      <c r="WTD3919" s="62"/>
      <c r="WTE3919" s="62"/>
      <c r="WTF3919" s="62"/>
      <c r="WTG3919" s="62"/>
      <c r="WTH3919" s="62"/>
      <c r="WTI3919" s="62"/>
      <c r="WTJ3919" s="62"/>
      <c r="WTK3919" s="62"/>
      <c r="WTL3919" s="62"/>
      <c r="WTM3919" s="62"/>
      <c r="WTN3919" s="62"/>
      <c r="WTO3919" s="62"/>
      <c r="WTP3919" s="62"/>
      <c r="WTQ3919" s="62"/>
      <c r="WTR3919" s="62"/>
      <c r="WTS3919" s="62"/>
      <c r="WTT3919" s="62"/>
      <c r="WTU3919" s="62"/>
      <c r="WTV3919" s="62"/>
      <c r="WTW3919" s="62"/>
      <c r="WTX3919" s="62"/>
      <c r="WTY3919" s="62"/>
      <c r="WTZ3919" s="62"/>
      <c r="WUA3919" s="62"/>
      <c r="WUB3919" s="62"/>
      <c r="WUC3919" s="62"/>
      <c r="WUD3919" s="62"/>
      <c r="WUE3919" s="62"/>
      <c r="WUF3919" s="62"/>
      <c r="WUG3919" s="62"/>
      <c r="WUH3919" s="62"/>
      <c r="WUI3919" s="62"/>
      <c r="WUJ3919" s="62"/>
      <c r="WUK3919" s="62"/>
      <c r="WUL3919" s="62"/>
      <c r="WUM3919" s="62"/>
      <c r="WUN3919" s="62"/>
      <c r="WUO3919" s="62"/>
      <c r="WUP3919" s="62"/>
      <c r="WUQ3919" s="62"/>
      <c r="WUR3919" s="62"/>
      <c r="WUS3919" s="62"/>
      <c r="WUT3919" s="62"/>
      <c r="WUU3919" s="62"/>
      <c r="WUV3919" s="62"/>
      <c r="WUW3919" s="62"/>
      <c r="WUX3919" s="62"/>
      <c r="WUY3919" s="62"/>
      <c r="WUZ3919" s="62"/>
      <c r="WVA3919" s="62"/>
      <c r="WVB3919" s="62"/>
      <c r="WVC3919" s="62"/>
      <c r="WVD3919" s="62"/>
      <c r="WVE3919" s="62"/>
      <c r="WVF3919" s="62"/>
      <c r="WVG3919" s="62"/>
      <c r="WVH3919" s="62"/>
      <c r="WVI3919" s="62"/>
      <c r="WVJ3919" s="62"/>
      <c r="WVK3919" s="62"/>
      <c r="WVL3919" s="62"/>
      <c r="WVM3919" s="62"/>
      <c r="WVN3919" s="62"/>
      <c r="WVO3919" s="62"/>
      <c r="WVP3919" s="62"/>
      <c r="WVQ3919" s="62"/>
      <c r="WVR3919" s="62"/>
      <c r="WVS3919" s="62"/>
      <c r="WVT3919" s="62"/>
      <c r="WVU3919" s="62"/>
      <c r="WVV3919" s="62"/>
      <c r="WVW3919" s="62"/>
      <c r="WVX3919" s="62"/>
      <c r="WVY3919" s="62"/>
      <c r="WVZ3919" s="62"/>
      <c r="WWA3919" s="62"/>
      <c r="WWB3919" s="62"/>
      <c r="WWC3919" s="62"/>
      <c r="WWD3919" s="62"/>
      <c r="WWE3919" s="62"/>
      <c r="WWF3919" s="62"/>
      <c r="WWG3919" s="62"/>
      <c r="WWH3919" s="62"/>
      <c r="WWI3919" s="62"/>
      <c r="WWJ3919" s="62"/>
      <c r="WWK3919" s="62"/>
      <c r="WWL3919" s="62"/>
      <c r="WWM3919" s="62"/>
      <c r="WWN3919" s="62"/>
      <c r="WWO3919" s="62"/>
      <c r="WWP3919" s="62"/>
      <c r="WWQ3919" s="62"/>
      <c r="WWR3919" s="62"/>
      <c r="WWS3919" s="62"/>
      <c r="WWT3919" s="62"/>
      <c r="WWU3919" s="62"/>
      <c r="WWV3919" s="62"/>
      <c r="WWW3919" s="62"/>
      <c r="WWX3919" s="62"/>
      <c r="WWY3919" s="62"/>
      <c r="WWZ3919" s="62"/>
      <c r="WXA3919" s="62"/>
      <c r="WXB3919" s="62"/>
      <c r="WXC3919" s="62"/>
      <c r="WXD3919" s="62"/>
      <c r="WXE3919" s="62"/>
      <c r="WXF3919" s="62"/>
      <c r="WXG3919" s="62"/>
      <c r="WXH3919" s="62"/>
      <c r="WXI3919" s="62"/>
      <c r="WXJ3919" s="62"/>
      <c r="WXK3919" s="62"/>
      <c r="WXL3919" s="62"/>
      <c r="WXM3919" s="62"/>
      <c r="WXN3919" s="62"/>
      <c r="WXO3919" s="62"/>
      <c r="WXP3919" s="62"/>
      <c r="WXQ3919" s="62"/>
      <c r="WXR3919" s="62"/>
      <c r="WXS3919" s="62"/>
      <c r="WXT3919" s="62"/>
      <c r="WXU3919" s="62"/>
      <c r="WXV3919" s="62"/>
      <c r="WXW3919" s="62"/>
      <c r="WXX3919" s="62"/>
      <c r="WXY3919" s="62"/>
      <c r="WXZ3919" s="62"/>
      <c r="WYA3919" s="62"/>
      <c r="WYB3919" s="62"/>
      <c r="WYC3919" s="62"/>
      <c r="WYD3919" s="62"/>
      <c r="WYE3919" s="62"/>
      <c r="WYF3919" s="62"/>
      <c r="WYG3919" s="62"/>
      <c r="WYH3919" s="62"/>
      <c r="WYI3919" s="62"/>
      <c r="WYJ3919" s="62"/>
      <c r="WYK3919" s="62"/>
      <c r="WYL3919" s="62"/>
      <c r="WYM3919" s="62"/>
      <c r="WYN3919" s="62"/>
      <c r="WYO3919" s="62"/>
      <c r="WYP3919" s="62"/>
      <c r="WYQ3919" s="62"/>
      <c r="WYR3919" s="62"/>
      <c r="WYS3919" s="62"/>
      <c r="WYT3919" s="62"/>
      <c r="WYU3919" s="62"/>
      <c r="WYV3919" s="62"/>
      <c r="WYW3919" s="62"/>
      <c r="WYX3919" s="62"/>
      <c r="WYY3919" s="62"/>
      <c r="WYZ3919" s="62"/>
      <c r="WZA3919" s="62"/>
      <c r="WZB3919" s="62"/>
      <c r="WZC3919" s="62"/>
      <c r="WZD3919" s="62"/>
      <c r="WZE3919" s="62"/>
      <c r="WZF3919" s="62"/>
      <c r="WZG3919" s="62"/>
      <c r="WZH3919" s="62"/>
      <c r="WZI3919" s="62"/>
      <c r="WZJ3919" s="62"/>
      <c r="WZK3919" s="62"/>
      <c r="WZL3919" s="62"/>
      <c r="WZM3919" s="62"/>
      <c r="WZN3919" s="62"/>
      <c r="WZO3919" s="62"/>
      <c r="WZP3919" s="62"/>
      <c r="WZQ3919" s="62"/>
      <c r="WZR3919" s="62"/>
      <c r="WZS3919" s="62"/>
      <c r="WZT3919" s="62"/>
      <c r="WZU3919" s="62"/>
      <c r="WZV3919" s="62"/>
      <c r="WZW3919" s="62"/>
      <c r="WZX3919" s="62"/>
      <c r="WZY3919" s="62"/>
      <c r="WZZ3919" s="62"/>
      <c r="XAA3919" s="62"/>
      <c r="XAB3919" s="62"/>
      <c r="XAC3919" s="62"/>
      <c r="XAD3919" s="62"/>
      <c r="XAE3919" s="62"/>
      <c r="XAF3919" s="62"/>
      <c r="XAG3919" s="62"/>
      <c r="XAH3919" s="62"/>
      <c r="XAI3919" s="62"/>
      <c r="XAJ3919" s="62"/>
      <c r="XAK3919" s="62"/>
      <c r="XAL3919" s="62"/>
      <c r="XAM3919" s="62"/>
      <c r="XAN3919" s="62"/>
      <c r="XAO3919" s="62"/>
      <c r="XAP3919" s="62"/>
      <c r="XAQ3919" s="62"/>
      <c r="XAR3919" s="62"/>
      <c r="XAS3919" s="62"/>
      <c r="XAT3919" s="62"/>
      <c r="XAU3919" s="62"/>
      <c r="XAV3919" s="62"/>
      <c r="XAW3919" s="62"/>
      <c r="XAX3919" s="62"/>
      <c r="XAY3919" s="62"/>
      <c r="XAZ3919" s="62"/>
      <c r="XBA3919" s="62"/>
      <c r="XBB3919" s="62"/>
      <c r="XBC3919" s="62"/>
      <c r="XBD3919" s="62"/>
      <c r="XBE3919" s="62"/>
      <c r="XBF3919" s="62"/>
      <c r="XBG3919" s="62"/>
      <c r="XBH3919" s="62"/>
      <c r="XBI3919" s="62"/>
      <c r="XBJ3919" s="62"/>
      <c r="XBK3919" s="62"/>
      <c r="XBL3919" s="62"/>
      <c r="XBM3919" s="62"/>
      <c r="XBN3919" s="62"/>
      <c r="XBO3919" s="62"/>
      <c r="XBP3919" s="62"/>
      <c r="XBQ3919" s="62"/>
      <c r="XBR3919" s="62"/>
      <c r="XBS3919" s="62"/>
      <c r="XBT3919" s="62"/>
      <c r="XBU3919" s="62"/>
      <c r="XBV3919" s="62"/>
      <c r="XBW3919" s="62"/>
      <c r="XBX3919" s="62"/>
      <c r="XBY3919" s="62"/>
      <c r="XBZ3919" s="62"/>
      <c r="XCA3919" s="62"/>
      <c r="XCB3919" s="62"/>
      <c r="XCC3919" s="62"/>
      <c r="XCD3919" s="62"/>
      <c r="XCE3919" s="62"/>
      <c r="XCF3919" s="62"/>
      <c r="XCG3919" s="62"/>
      <c r="XCH3919" s="62"/>
      <c r="XCI3919" s="62"/>
      <c r="XCJ3919" s="62"/>
      <c r="XCK3919" s="62"/>
      <c r="XCL3919" s="62"/>
      <c r="XCM3919" s="62"/>
      <c r="XCN3919" s="62"/>
      <c r="XCO3919" s="62"/>
      <c r="XCP3919" s="62"/>
      <c r="XCQ3919" s="62"/>
      <c r="XCR3919" s="62"/>
      <c r="XCS3919" s="62"/>
      <c r="XCT3919" s="62"/>
      <c r="XCU3919" s="62"/>
      <c r="XCV3919" s="62"/>
      <c r="XCW3919" s="62"/>
      <c r="XCX3919" s="62"/>
      <c r="XCY3919" s="62"/>
      <c r="XCZ3919" s="62"/>
      <c r="XDA3919" s="62"/>
      <c r="XDB3919" s="62"/>
      <c r="XDC3919" s="62"/>
      <c r="XDD3919" s="62"/>
      <c r="XDE3919" s="62"/>
      <c r="XDF3919" s="62"/>
      <c r="XDG3919" s="62"/>
      <c r="XDH3919" s="62"/>
      <c r="XDI3919" s="62"/>
      <c r="XDJ3919" s="62"/>
      <c r="XDK3919" s="62"/>
      <c r="XDL3919" s="62"/>
      <c r="XDM3919" s="62"/>
      <c r="XDN3919" s="62"/>
      <c r="XDO3919" s="62"/>
      <c r="XDP3919" s="62"/>
      <c r="XDQ3919" s="62"/>
      <c r="XDR3919" s="62"/>
      <c r="XDS3919" s="62"/>
      <c r="XDT3919" s="62"/>
      <c r="XDU3919" s="62"/>
      <c r="XDV3919" s="62"/>
      <c r="XDW3919" s="62"/>
      <c r="XDX3919" s="62"/>
      <c r="XDY3919" s="62"/>
      <c r="XDZ3919" s="62"/>
      <c r="XEA3919" s="62"/>
      <c r="XEB3919" s="62"/>
      <c r="XEC3919" s="62"/>
      <c r="XED3919" s="62"/>
      <c r="XEE3919" s="62"/>
      <c r="XEF3919" s="62"/>
      <c r="XEG3919" s="62"/>
      <c r="XEH3919" s="62"/>
      <c r="XEI3919" s="62"/>
      <c r="XEJ3919" s="62"/>
      <c r="XEK3919" s="62"/>
      <c r="XEL3919" s="62"/>
      <c r="XEM3919" s="62"/>
      <c r="XEN3919" s="62"/>
      <c r="XEO3919" s="62"/>
      <c r="XEP3919" s="62"/>
      <c r="XEQ3919" s="62"/>
      <c r="XER3919" s="62"/>
      <c r="XES3919" s="62"/>
      <c r="XET3919" s="62"/>
      <c r="XEU3919" s="62"/>
      <c r="XEV3919" s="62"/>
      <c r="XEW3919" s="62"/>
      <c r="XEX3919" s="62"/>
      <c r="XEY3919" s="62"/>
      <c r="XEZ3919" s="62"/>
      <c r="XFA3919" s="62"/>
      <c r="XFB3919" s="62"/>
    </row>
    <row r="3920" s="70" customFormat="1" ht="70" customHeight="1" spans="1:15">
      <c r="A3920" s="47" t="s">
        <v>67</v>
      </c>
      <c r="B3920" s="47" t="s">
        <v>246</v>
      </c>
      <c r="C3920" s="49" t="s">
        <v>6351</v>
      </c>
      <c r="D3920" s="49" t="s">
        <v>6352</v>
      </c>
      <c r="E3920" s="49" t="s">
        <v>6353</v>
      </c>
      <c r="F3920" s="47"/>
      <c r="G3920" s="47" t="s">
        <v>27</v>
      </c>
      <c r="H3920" s="128">
        <v>4000</v>
      </c>
      <c r="I3920" s="128">
        <v>3600</v>
      </c>
      <c r="J3920" s="128"/>
      <c r="K3920" s="128"/>
      <c r="L3920" s="128"/>
      <c r="M3920" s="49"/>
      <c r="N3920" s="47" t="s">
        <v>51</v>
      </c>
      <c r="O3920" s="47"/>
    </row>
    <row r="3921" s="70" customFormat="1" ht="70" customHeight="1" spans="1:15">
      <c r="A3921" s="47" t="s">
        <v>67</v>
      </c>
      <c r="B3921" s="47" t="s">
        <v>246</v>
      </c>
      <c r="C3921" s="49" t="s">
        <v>6354</v>
      </c>
      <c r="D3921" s="49" t="s">
        <v>6355</v>
      </c>
      <c r="E3921" s="49" t="s">
        <v>6356</v>
      </c>
      <c r="F3921" s="47"/>
      <c r="G3921" s="47" t="s">
        <v>27</v>
      </c>
      <c r="H3921" s="128">
        <v>3400</v>
      </c>
      <c r="I3921" s="128">
        <v>3400</v>
      </c>
      <c r="J3921" s="128"/>
      <c r="K3921" s="128"/>
      <c r="L3921" s="128"/>
      <c r="M3921" s="49"/>
      <c r="N3921" s="47" t="s">
        <v>51</v>
      </c>
      <c r="O3921" s="47"/>
    </row>
    <row r="3922" s="62" customFormat="1" ht="24" spans="1:15">
      <c r="A3922" s="90" t="s">
        <v>20</v>
      </c>
      <c r="B3922" s="90"/>
      <c r="C3922" s="93">
        <v>330803</v>
      </c>
      <c r="D3922" s="92" t="s">
        <v>6357</v>
      </c>
      <c r="E3922" s="92"/>
      <c r="F3922" s="52"/>
      <c r="G3922" s="52"/>
      <c r="H3922" s="52" t="s">
        <v>19</v>
      </c>
      <c r="I3922" s="52" t="s">
        <v>19</v>
      </c>
      <c r="J3922" s="112"/>
      <c r="K3922" s="112"/>
      <c r="L3922" s="112"/>
      <c r="M3922" s="112"/>
      <c r="N3922" s="115" t="s">
        <v>19</v>
      </c>
      <c r="O3922" s="116"/>
    </row>
    <row r="3923" s="62" customFormat="1" spans="1:15">
      <c r="A3923" s="90" t="s">
        <v>88</v>
      </c>
      <c r="B3923" s="90" t="s">
        <v>246</v>
      </c>
      <c r="C3923" s="93">
        <v>330803001</v>
      </c>
      <c r="D3923" s="92" t="s">
        <v>6358</v>
      </c>
      <c r="E3923" s="92"/>
      <c r="F3923" s="52"/>
      <c r="G3923" s="52" t="s">
        <v>27</v>
      </c>
      <c r="H3923" s="52">
        <v>2200</v>
      </c>
      <c r="I3923" s="52">
        <v>1980</v>
      </c>
      <c r="J3923" s="112"/>
      <c r="K3923" s="112"/>
      <c r="L3923" s="112"/>
      <c r="M3923" s="112"/>
      <c r="N3923" s="115" t="s">
        <v>71</v>
      </c>
      <c r="O3923" s="116"/>
    </row>
    <row r="3924" s="62" customFormat="1" spans="1:15">
      <c r="A3924" s="90" t="s">
        <v>20</v>
      </c>
      <c r="B3924" s="90" t="s">
        <v>246</v>
      </c>
      <c r="C3924" s="93">
        <v>330803002</v>
      </c>
      <c r="D3924" s="92" t="s">
        <v>6359</v>
      </c>
      <c r="E3924" s="92" t="s">
        <v>6360</v>
      </c>
      <c r="F3924" s="52"/>
      <c r="G3924" s="52" t="s">
        <v>27</v>
      </c>
      <c r="H3924" s="52">
        <v>4000</v>
      </c>
      <c r="I3924" s="52">
        <v>3400</v>
      </c>
      <c r="J3924" s="112"/>
      <c r="K3924" s="112"/>
      <c r="L3924" s="112"/>
      <c r="M3924" s="112"/>
      <c r="N3924" s="115" t="s">
        <v>71</v>
      </c>
      <c r="O3924" s="116"/>
    </row>
    <row r="3925" s="62" customFormat="1" ht="24" spans="1:15">
      <c r="A3925" s="90" t="s">
        <v>88</v>
      </c>
      <c r="B3925" s="90" t="s">
        <v>246</v>
      </c>
      <c r="C3925" s="93">
        <v>330803003</v>
      </c>
      <c r="D3925" s="92" t="s">
        <v>6361</v>
      </c>
      <c r="E3925" s="92"/>
      <c r="F3925" s="52"/>
      <c r="G3925" s="52" t="s">
        <v>27</v>
      </c>
      <c r="H3925" s="52">
        <v>3190</v>
      </c>
      <c r="I3925" s="52">
        <v>2871</v>
      </c>
      <c r="J3925" s="112"/>
      <c r="K3925" s="112"/>
      <c r="L3925" s="112"/>
      <c r="M3925" s="112"/>
      <c r="N3925" s="115" t="s">
        <v>71</v>
      </c>
      <c r="O3925" s="116"/>
    </row>
    <row r="3926" s="62" customFormat="1" spans="1:15">
      <c r="A3926" s="90" t="s">
        <v>20</v>
      </c>
      <c r="B3926" s="90" t="s">
        <v>246</v>
      </c>
      <c r="C3926" s="93">
        <v>330803004</v>
      </c>
      <c r="D3926" s="92" t="s">
        <v>6362</v>
      </c>
      <c r="E3926" s="92"/>
      <c r="F3926" s="52"/>
      <c r="G3926" s="52" t="s">
        <v>27</v>
      </c>
      <c r="H3926" s="52">
        <v>4200</v>
      </c>
      <c r="I3926" s="52">
        <v>3570</v>
      </c>
      <c r="J3926" s="112"/>
      <c r="K3926" s="112"/>
      <c r="L3926" s="112"/>
      <c r="M3926" s="112"/>
      <c r="N3926" s="115" t="s">
        <v>71</v>
      </c>
      <c r="O3926" s="116"/>
    </row>
    <row r="3927" s="62" customFormat="1" ht="24" spans="1:15">
      <c r="A3927" s="90" t="s">
        <v>20</v>
      </c>
      <c r="B3927" s="90" t="s">
        <v>246</v>
      </c>
      <c r="C3927" s="93">
        <v>3308030040</v>
      </c>
      <c r="D3927" s="92" t="s">
        <v>6363</v>
      </c>
      <c r="E3927" s="92"/>
      <c r="F3927" s="52"/>
      <c r="G3927" s="52" t="s">
        <v>27</v>
      </c>
      <c r="H3927" s="52">
        <v>4800</v>
      </c>
      <c r="I3927" s="52">
        <v>4170</v>
      </c>
      <c r="J3927" s="112"/>
      <c r="K3927" s="112"/>
      <c r="L3927" s="112"/>
      <c r="M3927" s="112"/>
      <c r="N3927" s="115" t="s">
        <v>71</v>
      </c>
      <c r="O3927" s="116"/>
    </row>
    <row r="3928" s="62" customFormat="1" spans="1:15">
      <c r="A3928" s="90" t="s">
        <v>20</v>
      </c>
      <c r="B3928" s="90" t="s">
        <v>246</v>
      </c>
      <c r="C3928" s="93">
        <v>330803005</v>
      </c>
      <c r="D3928" s="92" t="s">
        <v>6364</v>
      </c>
      <c r="E3928" s="92"/>
      <c r="F3928" s="52"/>
      <c r="G3928" s="52" t="s">
        <v>27</v>
      </c>
      <c r="H3928" s="52">
        <v>2416</v>
      </c>
      <c r="I3928" s="52">
        <v>2174</v>
      </c>
      <c r="J3928" s="112"/>
      <c r="K3928" s="112"/>
      <c r="L3928" s="112"/>
      <c r="M3928" s="112"/>
      <c r="N3928" s="115" t="s">
        <v>71</v>
      </c>
      <c r="O3928" s="116"/>
    </row>
    <row r="3929" s="62" customFormat="1" ht="24" spans="1:15">
      <c r="A3929" s="90" t="s">
        <v>20</v>
      </c>
      <c r="B3929" s="90" t="s">
        <v>246</v>
      </c>
      <c r="C3929" s="93">
        <v>3308030050</v>
      </c>
      <c r="D3929" s="92" t="s">
        <v>6365</v>
      </c>
      <c r="E3929" s="92"/>
      <c r="F3929" s="52"/>
      <c r="G3929" s="52" t="s">
        <v>27</v>
      </c>
      <c r="H3929" s="52">
        <v>3016</v>
      </c>
      <c r="I3929" s="52">
        <v>2714</v>
      </c>
      <c r="J3929" s="112"/>
      <c r="K3929" s="112"/>
      <c r="L3929" s="112"/>
      <c r="M3929" s="112"/>
      <c r="N3929" s="115" t="s">
        <v>71</v>
      </c>
      <c r="O3929" s="116"/>
    </row>
    <row r="3930" s="62" customFormat="1" ht="24" spans="1:15">
      <c r="A3930" s="90" t="s">
        <v>20</v>
      </c>
      <c r="B3930" s="90" t="s">
        <v>246</v>
      </c>
      <c r="C3930" s="93">
        <v>330803006</v>
      </c>
      <c r="D3930" s="92" t="s">
        <v>6366</v>
      </c>
      <c r="E3930" s="92" t="s">
        <v>6367</v>
      </c>
      <c r="F3930" s="52"/>
      <c r="G3930" s="52" t="s">
        <v>27</v>
      </c>
      <c r="H3930" s="52">
        <v>1900</v>
      </c>
      <c r="I3930" s="52">
        <v>1710</v>
      </c>
      <c r="J3930" s="112"/>
      <c r="K3930" s="112"/>
      <c r="L3930" s="112"/>
      <c r="M3930" s="112"/>
      <c r="N3930" s="115" t="s">
        <v>71</v>
      </c>
      <c r="O3930" s="116"/>
    </row>
    <row r="3931" s="62" customFormat="1" spans="1:15">
      <c r="A3931" s="90" t="s">
        <v>20</v>
      </c>
      <c r="B3931" s="90" t="s">
        <v>246</v>
      </c>
      <c r="C3931" s="93">
        <v>330803007</v>
      </c>
      <c r="D3931" s="92" t="s">
        <v>6368</v>
      </c>
      <c r="E3931" s="92" t="s">
        <v>6369</v>
      </c>
      <c r="F3931" s="52"/>
      <c r="G3931" s="52" t="s">
        <v>27</v>
      </c>
      <c r="H3931" s="52">
        <v>3584</v>
      </c>
      <c r="I3931" s="52">
        <v>3046</v>
      </c>
      <c r="J3931" s="112"/>
      <c r="K3931" s="112"/>
      <c r="L3931" s="112"/>
      <c r="M3931" s="112"/>
      <c r="N3931" s="115" t="s">
        <v>71</v>
      </c>
      <c r="O3931" s="116"/>
    </row>
    <row r="3932" s="62" customFormat="1" spans="1:15">
      <c r="A3932" s="90" t="s">
        <v>20</v>
      </c>
      <c r="B3932" s="90" t="s">
        <v>246</v>
      </c>
      <c r="C3932" s="93">
        <v>330803008</v>
      </c>
      <c r="D3932" s="92" t="s">
        <v>6370</v>
      </c>
      <c r="E3932" s="92" t="s">
        <v>6371</v>
      </c>
      <c r="F3932" s="52"/>
      <c r="G3932" s="52" t="s">
        <v>27</v>
      </c>
      <c r="H3932" s="52">
        <v>3584</v>
      </c>
      <c r="I3932" s="52">
        <v>3046</v>
      </c>
      <c r="J3932" s="112"/>
      <c r="K3932" s="112"/>
      <c r="L3932" s="112"/>
      <c r="M3932" s="112"/>
      <c r="N3932" s="115" t="s">
        <v>71</v>
      </c>
      <c r="O3932" s="116"/>
    </row>
    <row r="3933" s="62" customFormat="1" spans="1:15">
      <c r="A3933" s="90" t="s">
        <v>20</v>
      </c>
      <c r="B3933" s="90" t="s">
        <v>246</v>
      </c>
      <c r="C3933" s="93">
        <v>330803009</v>
      </c>
      <c r="D3933" s="92" t="s">
        <v>6372</v>
      </c>
      <c r="E3933" s="92" t="s">
        <v>6373</v>
      </c>
      <c r="F3933" s="52"/>
      <c r="G3933" s="52" t="s">
        <v>27</v>
      </c>
      <c r="H3933" s="52">
        <v>5120</v>
      </c>
      <c r="I3933" s="52">
        <v>4352</v>
      </c>
      <c r="J3933" s="112"/>
      <c r="K3933" s="112"/>
      <c r="L3933" s="112"/>
      <c r="M3933" s="112"/>
      <c r="N3933" s="115" t="s">
        <v>71</v>
      </c>
      <c r="O3933" s="116"/>
    </row>
    <row r="3934" s="62" customFormat="1" ht="24" spans="1:15">
      <c r="A3934" s="90" t="s">
        <v>20</v>
      </c>
      <c r="B3934" s="90" t="s">
        <v>246</v>
      </c>
      <c r="C3934" s="93">
        <v>3308030090</v>
      </c>
      <c r="D3934" s="92" t="s">
        <v>6374</v>
      </c>
      <c r="E3934" s="92" t="s">
        <v>6373</v>
      </c>
      <c r="F3934" s="52"/>
      <c r="G3934" s="52" t="s">
        <v>27</v>
      </c>
      <c r="H3934" s="52">
        <v>6656</v>
      </c>
      <c r="I3934" s="52">
        <v>5658</v>
      </c>
      <c r="J3934" s="112"/>
      <c r="K3934" s="112"/>
      <c r="L3934" s="112"/>
      <c r="M3934" s="112"/>
      <c r="N3934" s="115" t="s">
        <v>71</v>
      </c>
      <c r="O3934" s="116"/>
    </row>
    <row r="3935" s="62" customFormat="1" spans="1:15">
      <c r="A3935" s="90" t="s">
        <v>20</v>
      </c>
      <c r="B3935" s="90" t="s">
        <v>246</v>
      </c>
      <c r="C3935" s="93">
        <v>330803010</v>
      </c>
      <c r="D3935" s="92" t="s">
        <v>6375</v>
      </c>
      <c r="E3935" s="92"/>
      <c r="F3935" s="52"/>
      <c r="G3935" s="52" t="s">
        <v>27</v>
      </c>
      <c r="H3935" s="52">
        <v>6400</v>
      </c>
      <c r="I3935" s="52">
        <v>5440</v>
      </c>
      <c r="J3935" s="112"/>
      <c r="K3935" s="112"/>
      <c r="L3935" s="112"/>
      <c r="M3935" s="112"/>
      <c r="N3935" s="115" t="s">
        <v>71</v>
      </c>
      <c r="O3935" s="116"/>
    </row>
    <row r="3936" s="62" customFormat="1" spans="1:15">
      <c r="A3936" s="90" t="s">
        <v>20</v>
      </c>
      <c r="B3936" s="90" t="s">
        <v>246</v>
      </c>
      <c r="C3936" s="93">
        <v>330803011</v>
      </c>
      <c r="D3936" s="92" t="s">
        <v>6376</v>
      </c>
      <c r="E3936" s="92" t="s">
        <v>6377</v>
      </c>
      <c r="F3936" s="52" t="s">
        <v>6378</v>
      </c>
      <c r="G3936" s="52" t="s">
        <v>27</v>
      </c>
      <c r="H3936" s="52">
        <v>6400</v>
      </c>
      <c r="I3936" s="52">
        <v>5440</v>
      </c>
      <c r="J3936" s="112"/>
      <c r="K3936" s="112"/>
      <c r="L3936" s="112"/>
      <c r="M3936" s="112"/>
      <c r="N3936" s="115" t="s">
        <v>71</v>
      </c>
      <c r="O3936" s="116"/>
    </row>
    <row r="3937" s="62" customFormat="1" spans="1:15">
      <c r="A3937" s="90" t="s">
        <v>20</v>
      </c>
      <c r="B3937" s="90" t="s">
        <v>246</v>
      </c>
      <c r="C3937" s="93">
        <v>330803012</v>
      </c>
      <c r="D3937" s="92" t="s">
        <v>6379</v>
      </c>
      <c r="E3937" s="92"/>
      <c r="F3937" s="52"/>
      <c r="G3937" s="52" t="s">
        <v>27</v>
      </c>
      <c r="H3937" s="52">
        <v>4800</v>
      </c>
      <c r="I3937" s="52">
        <v>4080</v>
      </c>
      <c r="J3937" s="112"/>
      <c r="K3937" s="112"/>
      <c r="L3937" s="112"/>
      <c r="M3937" s="112"/>
      <c r="N3937" s="115" t="s">
        <v>71</v>
      </c>
      <c r="O3937" s="116"/>
    </row>
    <row r="3938" s="62" customFormat="1" spans="1:15">
      <c r="A3938" s="90" t="s">
        <v>20</v>
      </c>
      <c r="B3938" s="90" t="s">
        <v>246</v>
      </c>
      <c r="C3938" s="93">
        <v>330803013</v>
      </c>
      <c r="D3938" s="92" t="s">
        <v>6380</v>
      </c>
      <c r="E3938" s="92"/>
      <c r="F3938" s="52"/>
      <c r="G3938" s="52" t="s">
        <v>27</v>
      </c>
      <c r="H3938" s="52">
        <v>4800</v>
      </c>
      <c r="I3938" s="52">
        <v>4080</v>
      </c>
      <c r="J3938" s="112"/>
      <c r="K3938" s="112"/>
      <c r="L3938" s="112"/>
      <c r="M3938" s="112"/>
      <c r="N3938" s="115" t="s">
        <v>71</v>
      </c>
      <c r="O3938" s="116"/>
    </row>
    <row r="3939" s="62" customFormat="1" ht="24" spans="1:15">
      <c r="A3939" s="90" t="s">
        <v>20</v>
      </c>
      <c r="B3939" s="90" t="s">
        <v>246</v>
      </c>
      <c r="C3939" s="93">
        <v>330803014</v>
      </c>
      <c r="D3939" s="92" t="s">
        <v>6381</v>
      </c>
      <c r="E3939" s="92" t="s">
        <v>6382</v>
      </c>
      <c r="F3939" s="52"/>
      <c r="G3939" s="52" t="s">
        <v>27</v>
      </c>
      <c r="H3939" s="52">
        <v>7200</v>
      </c>
      <c r="I3939" s="52">
        <v>6120</v>
      </c>
      <c r="J3939" s="112"/>
      <c r="K3939" s="112"/>
      <c r="L3939" s="112"/>
      <c r="M3939" s="112"/>
      <c r="N3939" s="115" t="s">
        <v>71</v>
      </c>
      <c r="O3939" s="116"/>
    </row>
    <row r="3940" s="62" customFormat="1" ht="24" spans="1:15">
      <c r="A3940" s="90" t="s">
        <v>20</v>
      </c>
      <c r="B3940" s="90" t="s">
        <v>246</v>
      </c>
      <c r="C3940" s="93">
        <v>330803015</v>
      </c>
      <c r="D3940" s="92" t="s">
        <v>6383</v>
      </c>
      <c r="E3940" s="92" t="s">
        <v>6384</v>
      </c>
      <c r="F3940" s="52"/>
      <c r="G3940" s="52" t="s">
        <v>27</v>
      </c>
      <c r="H3940" s="52">
        <v>4800</v>
      </c>
      <c r="I3940" s="52">
        <v>4080</v>
      </c>
      <c r="J3940" s="112"/>
      <c r="K3940" s="112"/>
      <c r="L3940" s="112"/>
      <c r="M3940" s="112"/>
      <c r="N3940" s="115" t="s">
        <v>71</v>
      </c>
      <c r="O3940" s="116"/>
    </row>
    <row r="3941" s="62" customFormat="1" ht="24" spans="1:15">
      <c r="A3941" s="90" t="s">
        <v>230</v>
      </c>
      <c r="B3941" s="90" t="s">
        <v>246</v>
      </c>
      <c r="C3941" s="93">
        <v>330803016</v>
      </c>
      <c r="D3941" s="92" t="s">
        <v>6385</v>
      </c>
      <c r="E3941" s="92" t="s">
        <v>6386</v>
      </c>
      <c r="F3941" s="52"/>
      <c r="G3941" s="52" t="s">
        <v>27</v>
      </c>
      <c r="H3941" s="52">
        <v>6400</v>
      </c>
      <c r="I3941" s="52">
        <v>5440</v>
      </c>
      <c r="J3941" s="112"/>
      <c r="K3941" s="112"/>
      <c r="L3941" s="112"/>
      <c r="M3941" s="112"/>
      <c r="N3941" s="115" t="s">
        <v>71</v>
      </c>
      <c r="O3941" s="116"/>
    </row>
    <row r="3942" s="62" customFormat="1" ht="24" spans="1:15">
      <c r="A3942" s="90" t="s">
        <v>20</v>
      </c>
      <c r="B3942" s="90" t="s">
        <v>246</v>
      </c>
      <c r="C3942" s="93">
        <v>330803017</v>
      </c>
      <c r="D3942" s="92" t="s">
        <v>6387</v>
      </c>
      <c r="E3942" s="92"/>
      <c r="F3942" s="52" t="s">
        <v>6388</v>
      </c>
      <c r="G3942" s="52" t="s">
        <v>27</v>
      </c>
      <c r="H3942" s="52">
        <v>550</v>
      </c>
      <c r="I3942" s="52">
        <v>523</v>
      </c>
      <c r="J3942" s="112"/>
      <c r="K3942" s="112"/>
      <c r="L3942" s="112"/>
      <c r="M3942" s="112"/>
      <c r="N3942" s="115" t="s">
        <v>71</v>
      </c>
      <c r="O3942" s="116"/>
    </row>
    <row r="3943" s="62" customFormat="1" ht="24" spans="1:15">
      <c r="A3943" s="90" t="s">
        <v>20</v>
      </c>
      <c r="B3943" s="90" t="s">
        <v>246</v>
      </c>
      <c r="C3943" s="93">
        <v>3308030170</v>
      </c>
      <c r="D3943" s="92" t="s">
        <v>6389</v>
      </c>
      <c r="E3943" s="92"/>
      <c r="F3943" s="52"/>
      <c r="G3943" s="52" t="s">
        <v>108</v>
      </c>
      <c r="H3943" s="52">
        <v>13</v>
      </c>
      <c r="I3943" s="52">
        <v>12</v>
      </c>
      <c r="J3943" s="112"/>
      <c r="K3943" s="112"/>
      <c r="L3943" s="112"/>
      <c r="M3943" s="112"/>
      <c r="N3943" s="115" t="s">
        <v>71</v>
      </c>
      <c r="O3943" s="116"/>
    </row>
    <row r="3944" s="62" customFormat="1" ht="24" spans="1:15">
      <c r="A3944" s="90" t="s">
        <v>20</v>
      </c>
      <c r="B3944" s="90" t="s">
        <v>246</v>
      </c>
      <c r="C3944" s="93">
        <v>330803018</v>
      </c>
      <c r="D3944" s="92" t="s">
        <v>6390</v>
      </c>
      <c r="E3944" s="92"/>
      <c r="F3944" s="52" t="s">
        <v>6391</v>
      </c>
      <c r="G3944" s="52" t="s">
        <v>6392</v>
      </c>
      <c r="H3944" s="52">
        <v>1120</v>
      </c>
      <c r="I3944" s="52">
        <v>952</v>
      </c>
      <c r="J3944" s="112"/>
      <c r="K3944" s="112"/>
      <c r="L3944" s="112"/>
      <c r="M3944" s="112"/>
      <c r="N3944" s="115" t="s">
        <v>51</v>
      </c>
      <c r="O3944" s="116"/>
    </row>
    <row r="3945" s="62" customFormat="1" ht="24" spans="1:15">
      <c r="A3945" s="90" t="s">
        <v>88</v>
      </c>
      <c r="B3945" s="90" t="s">
        <v>246</v>
      </c>
      <c r="C3945" s="93">
        <v>330803019</v>
      </c>
      <c r="D3945" s="92" t="s">
        <v>6393</v>
      </c>
      <c r="E3945" s="92"/>
      <c r="F3945" s="52"/>
      <c r="G3945" s="52" t="s">
        <v>27</v>
      </c>
      <c r="H3945" s="52">
        <v>2867</v>
      </c>
      <c r="I3945" s="52">
        <v>2437</v>
      </c>
      <c r="J3945" s="112"/>
      <c r="K3945" s="112"/>
      <c r="L3945" s="112"/>
      <c r="M3945" s="112"/>
      <c r="N3945" s="115" t="s">
        <v>71</v>
      </c>
      <c r="O3945" s="116"/>
    </row>
    <row r="3946" s="62" customFormat="1" ht="84" spans="1:15">
      <c r="A3946" s="47" t="s">
        <v>67</v>
      </c>
      <c r="B3946" s="47" t="s">
        <v>246</v>
      </c>
      <c r="C3946" s="129">
        <v>330803020</v>
      </c>
      <c r="D3946" s="130" t="s">
        <v>6394</v>
      </c>
      <c r="E3946" s="186" t="s">
        <v>6395</v>
      </c>
      <c r="F3946" s="132"/>
      <c r="G3946" s="132" t="s">
        <v>27</v>
      </c>
      <c r="H3946" s="132">
        <v>12000</v>
      </c>
      <c r="I3946" s="202">
        <v>10200</v>
      </c>
      <c r="J3946" s="203"/>
      <c r="K3946" s="203"/>
      <c r="L3946" s="203"/>
      <c r="M3946" s="119"/>
      <c r="N3946" s="47" t="s">
        <v>29</v>
      </c>
      <c r="O3946" s="47"/>
    </row>
    <row r="3947" s="62" customFormat="1" ht="24" spans="1:15">
      <c r="A3947" s="47" t="s">
        <v>67</v>
      </c>
      <c r="B3947" s="90" t="s">
        <v>246</v>
      </c>
      <c r="C3947" s="93">
        <v>330803021</v>
      </c>
      <c r="D3947" s="92" t="s">
        <v>6396</v>
      </c>
      <c r="E3947" s="92"/>
      <c r="F3947" s="52"/>
      <c r="G3947" s="52"/>
      <c r="H3947" s="52"/>
      <c r="I3947" s="52"/>
      <c r="J3947" s="112"/>
      <c r="K3947" s="112"/>
      <c r="L3947" s="112"/>
      <c r="M3947" s="176" t="s">
        <v>167</v>
      </c>
      <c r="N3947" s="115"/>
      <c r="O3947" s="116"/>
    </row>
    <row r="3948" s="62" customFormat="1" ht="24" spans="1:15">
      <c r="A3948" s="90" t="s">
        <v>88</v>
      </c>
      <c r="B3948" s="90" t="s">
        <v>246</v>
      </c>
      <c r="C3948" s="93">
        <v>330803022</v>
      </c>
      <c r="D3948" s="92" t="s">
        <v>6397</v>
      </c>
      <c r="E3948" s="92" t="s">
        <v>6398</v>
      </c>
      <c r="F3948" s="52" t="s">
        <v>6399</v>
      </c>
      <c r="G3948" s="52" t="s">
        <v>27</v>
      </c>
      <c r="H3948" s="52">
        <v>3789</v>
      </c>
      <c r="I3948" s="52">
        <v>3410</v>
      </c>
      <c r="J3948" s="112"/>
      <c r="K3948" s="112"/>
      <c r="L3948" s="112"/>
      <c r="M3948" s="112"/>
      <c r="N3948" s="115" t="s">
        <v>71</v>
      </c>
      <c r="O3948" s="116"/>
    </row>
    <row r="3949" s="62" customFormat="1" ht="24" spans="1:15">
      <c r="A3949" s="90" t="s">
        <v>88</v>
      </c>
      <c r="B3949" s="90" t="s">
        <v>246</v>
      </c>
      <c r="C3949" s="93">
        <v>330803023</v>
      </c>
      <c r="D3949" s="92" t="s">
        <v>6400</v>
      </c>
      <c r="E3949" s="92" t="s">
        <v>6401</v>
      </c>
      <c r="F3949" s="52" t="s">
        <v>6402</v>
      </c>
      <c r="G3949" s="52" t="s">
        <v>27</v>
      </c>
      <c r="H3949" s="52">
        <v>4045</v>
      </c>
      <c r="I3949" s="52">
        <v>3641</v>
      </c>
      <c r="J3949" s="112"/>
      <c r="K3949" s="112"/>
      <c r="L3949" s="112"/>
      <c r="M3949" s="112"/>
      <c r="N3949" s="115" t="s">
        <v>71</v>
      </c>
      <c r="O3949" s="116"/>
    </row>
    <row r="3950" s="62" customFormat="1" ht="24" spans="1:15">
      <c r="A3950" s="90" t="s">
        <v>88</v>
      </c>
      <c r="B3950" s="90" t="s">
        <v>246</v>
      </c>
      <c r="C3950" s="93">
        <v>330803024</v>
      </c>
      <c r="D3950" s="92" t="s">
        <v>6397</v>
      </c>
      <c r="E3950" s="92" t="s">
        <v>6403</v>
      </c>
      <c r="F3950" s="52" t="s">
        <v>6399</v>
      </c>
      <c r="G3950" s="52" t="s">
        <v>27</v>
      </c>
      <c r="H3950" s="52">
        <v>3735</v>
      </c>
      <c r="I3950" s="52">
        <v>3362</v>
      </c>
      <c r="J3950" s="112"/>
      <c r="K3950" s="112"/>
      <c r="L3950" s="112"/>
      <c r="M3950" s="112"/>
      <c r="N3950" s="115" t="s">
        <v>71</v>
      </c>
      <c r="O3950" s="116"/>
    </row>
    <row r="3951" s="62" customFormat="1" ht="24" spans="1:15">
      <c r="A3951" s="90" t="s">
        <v>88</v>
      </c>
      <c r="B3951" s="90" t="s">
        <v>246</v>
      </c>
      <c r="C3951" s="93">
        <v>330803025</v>
      </c>
      <c r="D3951" s="92" t="s">
        <v>6404</v>
      </c>
      <c r="E3951" s="92"/>
      <c r="F3951" s="52" t="s">
        <v>6405</v>
      </c>
      <c r="G3951" s="52" t="s">
        <v>108</v>
      </c>
      <c r="H3951" s="52">
        <v>400</v>
      </c>
      <c r="I3951" s="52">
        <v>400</v>
      </c>
      <c r="J3951" s="112"/>
      <c r="K3951" s="112"/>
      <c r="L3951" s="112"/>
      <c r="M3951" s="112"/>
      <c r="N3951" s="115" t="s">
        <v>71</v>
      </c>
      <c r="O3951" s="116"/>
    </row>
    <row r="3952" s="62" customFormat="1" spans="1:15">
      <c r="A3952" s="90" t="s">
        <v>88</v>
      </c>
      <c r="B3952" s="90" t="s">
        <v>246</v>
      </c>
      <c r="C3952" s="93">
        <v>330803026</v>
      </c>
      <c r="D3952" s="92" t="s">
        <v>6406</v>
      </c>
      <c r="E3952" s="92"/>
      <c r="F3952" s="52"/>
      <c r="G3952" s="52" t="s">
        <v>108</v>
      </c>
      <c r="H3952" s="52">
        <v>195</v>
      </c>
      <c r="I3952" s="52">
        <v>195</v>
      </c>
      <c r="J3952" s="112"/>
      <c r="K3952" s="112"/>
      <c r="L3952" s="112"/>
      <c r="M3952" s="112"/>
      <c r="N3952" s="115" t="s">
        <v>71</v>
      </c>
      <c r="O3952" s="116"/>
    </row>
    <row r="3953" s="62" customFormat="1" ht="24" spans="1:15">
      <c r="A3953" s="90" t="s">
        <v>88</v>
      </c>
      <c r="B3953" s="90" t="s">
        <v>246</v>
      </c>
      <c r="C3953" s="93">
        <v>330803027</v>
      </c>
      <c r="D3953" s="92" t="s">
        <v>6407</v>
      </c>
      <c r="E3953" s="92" t="s">
        <v>6408</v>
      </c>
      <c r="F3953" s="52" t="s">
        <v>6409</v>
      </c>
      <c r="G3953" s="52" t="s">
        <v>27</v>
      </c>
      <c r="H3953" s="52">
        <v>7680</v>
      </c>
      <c r="I3953" s="52">
        <v>6528</v>
      </c>
      <c r="J3953" s="112"/>
      <c r="K3953" s="112"/>
      <c r="L3953" s="112"/>
      <c r="M3953" s="112"/>
      <c r="N3953" s="115" t="s">
        <v>71</v>
      </c>
      <c r="O3953" s="116"/>
    </row>
    <row r="3954" s="62" customFormat="1" spans="1:15">
      <c r="A3954" s="90" t="s">
        <v>88</v>
      </c>
      <c r="B3954" s="90" t="s">
        <v>246</v>
      </c>
      <c r="C3954" s="93">
        <v>330803028</v>
      </c>
      <c r="D3954" s="92" t="s">
        <v>6410</v>
      </c>
      <c r="E3954" s="92" t="s">
        <v>6411</v>
      </c>
      <c r="F3954" s="52"/>
      <c r="G3954" s="52" t="s">
        <v>27</v>
      </c>
      <c r="H3954" s="52">
        <v>1446</v>
      </c>
      <c r="I3954" s="52">
        <v>1301</v>
      </c>
      <c r="J3954" s="112"/>
      <c r="K3954" s="112"/>
      <c r="L3954" s="112"/>
      <c r="M3954" s="112"/>
      <c r="N3954" s="115" t="s">
        <v>71</v>
      </c>
      <c r="O3954" s="116"/>
    </row>
    <row r="3955" s="62" customFormat="1" ht="24" spans="1:15">
      <c r="A3955" s="90" t="s">
        <v>88</v>
      </c>
      <c r="B3955" s="90" t="s">
        <v>246</v>
      </c>
      <c r="C3955" s="93">
        <v>330803029</v>
      </c>
      <c r="D3955" s="92" t="s">
        <v>6412</v>
      </c>
      <c r="E3955" s="92" t="s">
        <v>6413</v>
      </c>
      <c r="F3955" s="52"/>
      <c r="G3955" s="52" t="s">
        <v>27</v>
      </c>
      <c r="H3955" s="52">
        <v>800</v>
      </c>
      <c r="I3955" s="52">
        <v>760</v>
      </c>
      <c r="J3955" s="112"/>
      <c r="K3955" s="112"/>
      <c r="L3955" s="112"/>
      <c r="M3955" s="112"/>
      <c r="N3955" s="115" t="s">
        <v>71</v>
      </c>
      <c r="O3955" s="116"/>
    </row>
    <row r="3956" s="62" customFormat="1" spans="1:15">
      <c r="A3956" s="90" t="s">
        <v>20</v>
      </c>
      <c r="B3956" s="90" t="s">
        <v>246</v>
      </c>
      <c r="C3956" s="93">
        <v>330803030</v>
      </c>
      <c r="D3956" s="92" t="s">
        <v>6414</v>
      </c>
      <c r="E3956" s="92"/>
      <c r="F3956" s="52" t="s">
        <v>4934</v>
      </c>
      <c r="G3956" s="52" t="s">
        <v>6415</v>
      </c>
      <c r="H3956" s="52">
        <v>1268</v>
      </c>
      <c r="I3956" s="52">
        <v>1205</v>
      </c>
      <c r="J3956" s="112"/>
      <c r="K3956" s="112"/>
      <c r="L3956" s="112"/>
      <c r="M3956" s="112"/>
      <c r="N3956" s="115" t="s">
        <v>71</v>
      </c>
      <c r="O3956" s="116"/>
    </row>
    <row r="3957" s="62" customFormat="1" spans="1:15">
      <c r="A3957" s="90" t="s">
        <v>88</v>
      </c>
      <c r="B3957" s="90" t="s">
        <v>246</v>
      </c>
      <c r="C3957" s="93">
        <v>330803031</v>
      </c>
      <c r="D3957" s="92" t="s">
        <v>6416</v>
      </c>
      <c r="E3957" s="92"/>
      <c r="F3957" s="52"/>
      <c r="G3957" s="52" t="s">
        <v>27</v>
      </c>
      <c r="H3957" s="52">
        <v>1800</v>
      </c>
      <c r="I3957" s="52">
        <v>1620</v>
      </c>
      <c r="J3957" s="112"/>
      <c r="K3957" s="112"/>
      <c r="L3957" s="112"/>
      <c r="M3957" s="112"/>
      <c r="N3957" s="115" t="s">
        <v>71</v>
      </c>
      <c r="O3957" s="116"/>
    </row>
    <row r="3958" s="3" customFormat="1" ht="36" spans="1:15">
      <c r="A3958" s="19" t="s">
        <v>502</v>
      </c>
      <c r="B3958" s="163" t="s">
        <v>246</v>
      </c>
      <c r="C3958" s="97">
        <v>330803032</v>
      </c>
      <c r="D3958" s="97" t="s">
        <v>6417</v>
      </c>
      <c r="E3958" s="97" t="s">
        <v>6418</v>
      </c>
      <c r="F3958" s="155"/>
      <c r="G3958" s="155" t="s">
        <v>27</v>
      </c>
      <c r="H3958" s="155">
        <v>2500</v>
      </c>
      <c r="I3958" s="155">
        <f>2500*0.9</f>
        <v>2250</v>
      </c>
      <c r="J3958" s="97"/>
      <c r="K3958" s="97"/>
      <c r="L3958" s="97"/>
      <c r="M3958" s="97"/>
      <c r="N3958" s="155" t="s">
        <v>51</v>
      </c>
      <c r="O3958" s="97"/>
    </row>
    <row r="3959" s="62" customFormat="1" ht="36" spans="1:15">
      <c r="A3959" s="90" t="s">
        <v>20</v>
      </c>
      <c r="B3959" s="90"/>
      <c r="C3959" s="93">
        <v>330804</v>
      </c>
      <c r="D3959" s="92" t="s">
        <v>6419</v>
      </c>
      <c r="E3959" s="92"/>
      <c r="F3959" s="52" t="s">
        <v>6420</v>
      </c>
      <c r="G3959" s="52"/>
      <c r="H3959" s="52" t="s">
        <v>19</v>
      </c>
      <c r="I3959" s="52" t="s">
        <v>19</v>
      </c>
      <c r="J3959" s="112"/>
      <c r="K3959" s="112"/>
      <c r="L3959" s="112"/>
      <c r="M3959" s="112"/>
      <c r="N3959" s="115" t="s">
        <v>19</v>
      </c>
      <c r="O3959" s="116"/>
    </row>
    <row r="3960" s="62" customFormat="1" spans="1:15">
      <c r="A3960" s="90" t="s">
        <v>88</v>
      </c>
      <c r="B3960" s="90" t="s">
        <v>246</v>
      </c>
      <c r="C3960" s="93">
        <v>330804001</v>
      </c>
      <c r="D3960" s="92" t="s">
        <v>6421</v>
      </c>
      <c r="E3960" s="92" t="s">
        <v>6422</v>
      </c>
      <c r="F3960" s="52"/>
      <c r="G3960" s="52" t="s">
        <v>27</v>
      </c>
      <c r="H3960" s="52">
        <v>2674</v>
      </c>
      <c r="I3960" s="52">
        <v>2273</v>
      </c>
      <c r="J3960" s="112"/>
      <c r="K3960" s="112"/>
      <c r="L3960" s="112"/>
      <c r="M3960" s="112"/>
      <c r="N3960" s="115" t="s">
        <v>71</v>
      </c>
      <c r="O3960" s="116"/>
    </row>
    <row r="3961" s="62" customFormat="1" ht="24" spans="1:15">
      <c r="A3961" s="90" t="s">
        <v>20</v>
      </c>
      <c r="B3961" s="90" t="s">
        <v>246</v>
      </c>
      <c r="C3961" s="93">
        <v>330804002</v>
      </c>
      <c r="D3961" s="92" t="s">
        <v>6423</v>
      </c>
      <c r="E3961" s="92" t="s">
        <v>6424</v>
      </c>
      <c r="F3961" s="52" t="s">
        <v>6425</v>
      </c>
      <c r="G3961" s="52" t="s">
        <v>27</v>
      </c>
      <c r="H3961" s="52">
        <v>1947</v>
      </c>
      <c r="I3961" s="52">
        <v>1752</v>
      </c>
      <c r="J3961" s="112"/>
      <c r="K3961" s="112"/>
      <c r="L3961" s="112"/>
      <c r="M3961" s="112"/>
      <c r="N3961" s="115" t="s">
        <v>71</v>
      </c>
      <c r="O3961" s="116"/>
    </row>
    <row r="3962" s="62" customFormat="1" spans="1:15">
      <c r="A3962" s="90" t="s">
        <v>20</v>
      </c>
      <c r="B3962" s="90" t="s">
        <v>246</v>
      </c>
      <c r="C3962" s="93">
        <v>330804003</v>
      </c>
      <c r="D3962" s="92" t="s">
        <v>6426</v>
      </c>
      <c r="E3962" s="92" t="s">
        <v>6427</v>
      </c>
      <c r="F3962" s="52"/>
      <c r="G3962" s="52" t="s">
        <v>27</v>
      </c>
      <c r="H3962" s="52">
        <v>1954</v>
      </c>
      <c r="I3962" s="52">
        <v>1661</v>
      </c>
      <c r="J3962" s="112"/>
      <c r="K3962" s="112"/>
      <c r="L3962" s="112"/>
      <c r="M3962" s="112"/>
      <c r="N3962" s="115" t="s">
        <v>71</v>
      </c>
      <c r="O3962" s="116"/>
    </row>
    <row r="3963" s="62" customFormat="1" ht="24" spans="1:15">
      <c r="A3963" s="90" t="s">
        <v>20</v>
      </c>
      <c r="B3963" s="90" t="s">
        <v>246</v>
      </c>
      <c r="C3963" s="93">
        <v>330804004</v>
      </c>
      <c r="D3963" s="92" t="s">
        <v>6428</v>
      </c>
      <c r="E3963" s="92"/>
      <c r="F3963" s="52"/>
      <c r="G3963" s="52" t="s">
        <v>27</v>
      </c>
      <c r="H3963" s="52">
        <v>2099</v>
      </c>
      <c r="I3963" s="52">
        <v>1784</v>
      </c>
      <c r="J3963" s="112"/>
      <c r="K3963" s="112"/>
      <c r="L3963" s="112"/>
      <c r="M3963" s="112"/>
      <c r="N3963" s="115" t="s">
        <v>71</v>
      </c>
      <c r="O3963" s="116"/>
    </row>
    <row r="3964" s="62" customFormat="1" ht="36" spans="1:15">
      <c r="A3964" s="90" t="s">
        <v>20</v>
      </c>
      <c r="B3964" s="90" t="s">
        <v>246</v>
      </c>
      <c r="C3964" s="93">
        <v>330804005</v>
      </c>
      <c r="D3964" s="92" t="s">
        <v>6429</v>
      </c>
      <c r="E3964" s="92" t="s">
        <v>6430</v>
      </c>
      <c r="F3964" s="52"/>
      <c r="G3964" s="52" t="s">
        <v>27</v>
      </c>
      <c r="H3964" s="52">
        <v>3754</v>
      </c>
      <c r="I3964" s="52">
        <v>3191</v>
      </c>
      <c r="J3964" s="112"/>
      <c r="K3964" s="112"/>
      <c r="L3964" s="112"/>
      <c r="M3964" s="112"/>
      <c r="N3964" s="115" t="s">
        <v>71</v>
      </c>
      <c r="O3964" s="116"/>
    </row>
    <row r="3965" s="62" customFormat="1" ht="24" spans="1:15">
      <c r="A3965" s="90" t="s">
        <v>20</v>
      </c>
      <c r="B3965" s="90" t="s">
        <v>246</v>
      </c>
      <c r="C3965" s="93">
        <v>330804006</v>
      </c>
      <c r="D3965" s="92" t="s">
        <v>6431</v>
      </c>
      <c r="E3965" s="92"/>
      <c r="F3965" s="52"/>
      <c r="G3965" s="52" t="s">
        <v>27</v>
      </c>
      <c r="H3965" s="52">
        <v>4037</v>
      </c>
      <c r="I3965" s="52">
        <v>3432</v>
      </c>
      <c r="J3965" s="112"/>
      <c r="K3965" s="112"/>
      <c r="L3965" s="112"/>
      <c r="M3965" s="112"/>
      <c r="N3965" s="115" t="s">
        <v>71</v>
      </c>
      <c r="O3965" s="116"/>
    </row>
    <row r="3966" s="62" customFormat="1" ht="24" spans="1:15">
      <c r="A3966" s="90" t="s">
        <v>20</v>
      </c>
      <c r="B3966" s="90" t="s">
        <v>246</v>
      </c>
      <c r="C3966" s="93">
        <v>330804007</v>
      </c>
      <c r="D3966" s="92" t="s">
        <v>6432</v>
      </c>
      <c r="E3966" s="92" t="s">
        <v>6433</v>
      </c>
      <c r="F3966" s="52"/>
      <c r="G3966" s="52" t="s">
        <v>27</v>
      </c>
      <c r="H3966" s="52">
        <v>4500</v>
      </c>
      <c r="I3966" s="52">
        <v>3825</v>
      </c>
      <c r="J3966" s="112"/>
      <c r="K3966" s="112"/>
      <c r="L3966" s="112"/>
      <c r="M3966" s="112"/>
      <c r="N3966" s="115" t="s">
        <v>71</v>
      </c>
      <c r="O3966" s="116"/>
    </row>
    <row r="3967" s="62" customFormat="1" ht="84" spans="1:15">
      <c r="A3967" s="47" t="s">
        <v>67</v>
      </c>
      <c r="B3967" s="47" t="s">
        <v>246</v>
      </c>
      <c r="C3967" s="129">
        <v>330804008</v>
      </c>
      <c r="D3967" s="130" t="s">
        <v>6434</v>
      </c>
      <c r="E3967" s="100" t="s">
        <v>6435</v>
      </c>
      <c r="F3967" s="47"/>
      <c r="G3967" s="47" t="s">
        <v>27</v>
      </c>
      <c r="H3967" s="99">
        <v>4877</v>
      </c>
      <c r="I3967" s="99">
        <v>4146</v>
      </c>
      <c r="J3967" s="198"/>
      <c r="K3967" s="198"/>
      <c r="L3967" s="198"/>
      <c r="M3967" s="141"/>
      <c r="N3967" s="47" t="s">
        <v>71</v>
      </c>
      <c r="O3967" s="47"/>
    </row>
    <row r="3968" s="62" customFormat="1" ht="36" spans="1:15">
      <c r="A3968" s="90" t="s">
        <v>20</v>
      </c>
      <c r="B3968" s="90" t="s">
        <v>246</v>
      </c>
      <c r="C3968" s="93">
        <v>330804009</v>
      </c>
      <c r="D3968" s="92" t="s">
        <v>6436</v>
      </c>
      <c r="E3968" s="92" t="s">
        <v>6437</v>
      </c>
      <c r="F3968" s="52"/>
      <c r="G3968" s="52" t="s">
        <v>27</v>
      </c>
      <c r="H3968" s="52">
        <v>6117</v>
      </c>
      <c r="I3968" s="52">
        <v>5200</v>
      </c>
      <c r="J3968" s="112"/>
      <c r="K3968" s="112"/>
      <c r="L3968" s="112"/>
      <c r="M3968" s="112"/>
      <c r="N3968" s="115" t="s">
        <v>51</v>
      </c>
      <c r="O3968" s="116"/>
    </row>
    <row r="3969" s="62" customFormat="1" ht="24" spans="1:15">
      <c r="A3969" s="90" t="s">
        <v>20</v>
      </c>
      <c r="B3969" s="90" t="s">
        <v>246</v>
      </c>
      <c r="C3969" s="93">
        <v>330804010</v>
      </c>
      <c r="D3969" s="92" t="s">
        <v>6438</v>
      </c>
      <c r="E3969" s="92" t="s">
        <v>6439</v>
      </c>
      <c r="F3969" s="52" t="s">
        <v>4934</v>
      </c>
      <c r="G3969" s="52" t="s">
        <v>27</v>
      </c>
      <c r="H3969" s="52">
        <v>7485</v>
      </c>
      <c r="I3969" s="52">
        <v>6362</v>
      </c>
      <c r="J3969" s="112"/>
      <c r="K3969" s="112"/>
      <c r="L3969" s="112"/>
      <c r="M3969" s="112"/>
      <c r="N3969" s="115" t="s">
        <v>71</v>
      </c>
      <c r="O3969" s="116"/>
    </row>
    <row r="3970" s="62" customFormat="1" ht="36" spans="1:15">
      <c r="A3970" s="90" t="s">
        <v>20</v>
      </c>
      <c r="B3970" s="90" t="s">
        <v>246</v>
      </c>
      <c r="C3970" s="93">
        <v>330804011</v>
      </c>
      <c r="D3970" s="92" t="s">
        <v>6440</v>
      </c>
      <c r="E3970" s="92" t="s">
        <v>6441</v>
      </c>
      <c r="F3970" s="52"/>
      <c r="G3970" s="52" t="s">
        <v>27</v>
      </c>
      <c r="H3970" s="52">
        <v>4800</v>
      </c>
      <c r="I3970" s="52">
        <v>4080</v>
      </c>
      <c r="J3970" s="112"/>
      <c r="K3970" s="112"/>
      <c r="L3970" s="112"/>
      <c r="M3970" s="112"/>
      <c r="N3970" s="115" t="s">
        <v>71</v>
      </c>
      <c r="O3970" s="116"/>
    </row>
    <row r="3971" s="62" customFormat="1" ht="24" spans="1:15">
      <c r="A3971" s="90" t="s">
        <v>20</v>
      </c>
      <c r="B3971" s="90" t="s">
        <v>246</v>
      </c>
      <c r="C3971" s="93">
        <v>330804012</v>
      </c>
      <c r="D3971" s="92" t="s">
        <v>6442</v>
      </c>
      <c r="E3971" s="92" t="s">
        <v>6443</v>
      </c>
      <c r="F3971" s="52"/>
      <c r="G3971" s="52" t="s">
        <v>27</v>
      </c>
      <c r="H3971" s="52">
        <v>4000</v>
      </c>
      <c r="I3971" s="52">
        <v>3400</v>
      </c>
      <c r="J3971" s="112"/>
      <c r="K3971" s="112"/>
      <c r="L3971" s="112"/>
      <c r="M3971" s="112"/>
      <c r="N3971" s="115" t="s">
        <v>71</v>
      </c>
      <c r="O3971" s="116"/>
    </row>
    <row r="3972" s="62" customFormat="1" ht="24" spans="1:15">
      <c r="A3972" s="90" t="s">
        <v>20</v>
      </c>
      <c r="B3972" s="90" t="s">
        <v>246</v>
      </c>
      <c r="C3972" s="93">
        <v>330804013</v>
      </c>
      <c r="D3972" s="92" t="s">
        <v>6444</v>
      </c>
      <c r="E3972" s="92" t="s">
        <v>6445</v>
      </c>
      <c r="F3972" s="52" t="s">
        <v>6446</v>
      </c>
      <c r="G3972" s="52" t="s">
        <v>27</v>
      </c>
      <c r="H3972" s="52">
        <v>3582</v>
      </c>
      <c r="I3972" s="52">
        <v>3045</v>
      </c>
      <c r="J3972" s="112"/>
      <c r="K3972" s="112"/>
      <c r="L3972" s="112"/>
      <c r="M3972" s="112"/>
      <c r="N3972" s="115" t="s">
        <v>71</v>
      </c>
      <c r="O3972" s="116"/>
    </row>
    <row r="3973" s="62" customFormat="1" ht="24" spans="1:15">
      <c r="A3973" s="90" t="s">
        <v>20</v>
      </c>
      <c r="B3973" s="90" t="s">
        <v>246</v>
      </c>
      <c r="C3973" s="93">
        <v>330804014</v>
      </c>
      <c r="D3973" s="92" t="s">
        <v>6447</v>
      </c>
      <c r="E3973" s="92" t="s">
        <v>6448</v>
      </c>
      <c r="F3973" s="52"/>
      <c r="G3973" s="52" t="s">
        <v>27</v>
      </c>
      <c r="H3973" s="52">
        <v>3525</v>
      </c>
      <c r="I3973" s="52">
        <v>2996</v>
      </c>
      <c r="J3973" s="112"/>
      <c r="K3973" s="112"/>
      <c r="L3973" s="112"/>
      <c r="M3973" s="112"/>
      <c r="N3973" s="115" t="s">
        <v>71</v>
      </c>
      <c r="O3973" s="116"/>
    </row>
    <row r="3974" s="62" customFormat="1" ht="24" spans="1:15">
      <c r="A3974" s="90" t="s">
        <v>20</v>
      </c>
      <c r="B3974" s="90" t="s">
        <v>246</v>
      </c>
      <c r="C3974" s="93">
        <v>330804015</v>
      </c>
      <c r="D3974" s="92" t="s">
        <v>6449</v>
      </c>
      <c r="E3974" s="92"/>
      <c r="F3974" s="52"/>
      <c r="G3974" s="52" t="s">
        <v>27</v>
      </c>
      <c r="H3974" s="52">
        <v>3680</v>
      </c>
      <c r="I3974" s="52">
        <v>3128</v>
      </c>
      <c r="J3974" s="112"/>
      <c r="K3974" s="112"/>
      <c r="L3974" s="112"/>
      <c r="M3974" s="112"/>
      <c r="N3974" s="115" t="s">
        <v>71</v>
      </c>
      <c r="O3974" s="116"/>
    </row>
    <row r="3975" s="62" customFormat="1" ht="24" spans="1:15">
      <c r="A3975" s="90" t="s">
        <v>20</v>
      </c>
      <c r="B3975" s="90" t="s">
        <v>246</v>
      </c>
      <c r="C3975" s="93">
        <v>330804016</v>
      </c>
      <c r="D3975" s="92" t="s">
        <v>6450</v>
      </c>
      <c r="E3975" s="92" t="s">
        <v>6451</v>
      </c>
      <c r="F3975" s="52" t="s">
        <v>4934</v>
      </c>
      <c r="G3975" s="52" t="s">
        <v>27</v>
      </c>
      <c r="H3975" s="52">
        <v>5176</v>
      </c>
      <c r="I3975" s="52">
        <v>4400</v>
      </c>
      <c r="J3975" s="112"/>
      <c r="K3975" s="112"/>
      <c r="L3975" s="112"/>
      <c r="M3975" s="112"/>
      <c r="N3975" s="115" t="s">
        <v>71</v>
      </c>
      <c r="O3975" s="116"/>
    </row>
    <row r="3976" s="62" customFormat="1" ht="24" spans="1:15">
      <c r="A3976" s="90" t="s">
        <v>20</v>
      </c>
      <c r="B3976" s="90" t="s">
        <v>246</v>
      </c>
      <c r="C3976" s="93">
        <v>3308040160</v>
      </c>
      <c r="D3976" s="92" t="s">
        <v>6450</v>
      </c>
      <c r="E3976" s="92" t="s">
        <v>6452</v>
      </c>
      <c r="F3976" s="52" t="s">
        <v>4934</v>
      </c>
      <c r="G3976" s="52" t="s">
        <v>6453</v>
      </c>
      <c r="H3976" s="52">
        <v>5176</v>
      </c>
      <c r="I3976" s="52">
        <v>4400</v>
      </c>
      <c r="J3976" s="112"/>
      <c r="K3976" s="112"/>
      <c r="L3976" s="112"/>
      <c r="M3976" s="112"/>
      <c r="N3976" s="115" t="s">
        <v>71</v>
      </c>
      <c r="O3976" s="116"/>
    </row>
    <row r="3977" s="62" customFormat="1" ht="24" spans="1:15">
      <c r="A3977" s="90" t="s">
        <v>20</v>
      </c>
      <c r="B3977" s="90" t="s">
        <v>246</v>
      </c>
      <c r="C3977" s="93">
        <v>330804017</v>
      </c>
      <c r="D3977" s="92" t="s">
        <v>6454</v>
      </c>
      <c r="E3977" s="92" t="s">
        <v>6455</v>
      </c>
      <c r="F3977" s="52" t="s">
        <v>4934</v>
      </c>
      <c r="G3977" s="52" t="s">
        <v>27</v>
      </c>
      <c r="H3977" s="52">
        <v>5176</v>
      </c>
      <c r="I3977" s="52">
        <v>4400</v>
      </c>
      <c r="J3977" s="112"/>
      <c r="K3977" s="112"/>
      <c r="L3977" s="112"/>
      <c r="M3977" s="112"/>
      <c r="N3977" s="115" t="s">
        <v>71</v>
      </c>
      <c r="O3977" s="116"/>
    </row>
    <row r="3978" s="62" customFormat="1" ht="24" spans="1:15">
      <c r="A3978" s="90" t="s">
        <v>20</v>
      </c>
      <c r="B3978" s="90" t="s">
        <v>246</v>
      </c>
      <c r="C3978" s="93">
        <v>3308040170</v>
      </c>
      <c r="D3978" s="92" t="s">
        <v>6454</v>
      </c>
      <c r="E3978" s="92" t="s">
        <v>6456</v>
      </c>
      <c r="F3978" s="52" t="s">
        <v>4934</v>
      </c>
      <c r="G3978" s="52" t="s">
        <v>6453</v>
      </c>
      <c r="H3978" s="52">
        <v>5176</v>
      </c>
      <c r="I3978" s="52">
        <v>4400</v>
      </c>
      <c r="J3978" s="112"/>
      <c r="K3978" s="112"/>
      <c r="L3978" s="112"/>
      <c r="M3978" s="112"/>
      <c r="N3978" s="115" t="s">
        <v>71</v>
      </c>
      <c r="O3978" s="116"/>
    </row>
    <row r="3979" s="62" customFormat="1" ht="48" spans="1:15">
      <c r="A3979" s="90" t="s">
        <v>20</v>
      </c>
      <c r="B3979" s="90" t="s">
        <v>246</v>
      </c>
      <c r="C3979" s="93">
        <v>330804018</v>
      </c>
      <c r="D3979" s="92" t="s">
        <v>6457</v>
      </c>
      <c r="E3979" s="92" t="s">
        <v>6458</v>
      </c>
      <c r="F3979" s="52" t="s">
        <v>4934</v>
      </c>
      <c r="G3979" s="52" t="s">
        <v>27</v>
      </c>
      <c r="H3979" s="52">
        <v>3435</v>
      </c>
      <c r="I3979" s="52">
        <v>2920</v>
      </c>
      <c r="J3979" s="112"/>
      <c r="K3979" s="112"/>
      <c r="L3979" s="112"/>
      <c r="M3979" s="112"/>
      <c r="N3979" s="115" t="s">
        <v>71</v>
      </c>
      <c r="O3979" s="116"/>
    </row>
    <row r="3980" s="62" customFormat="1" ht="24" spans="1:15">
      <c r="A3980" s="90" t="s">
        <v>20</v>
      </c>
      <c r="B3980" s="90" t="s">
        <v>246</v>
      </c>
      <c r="C3980" s="93">
        <v>330804019</v>
      </c>
      <c r="D3980" s="92" t="s">
        <v>6459</v>
      </c>
      <c r="E3980" s="92" t="s">
        <v>6460</v>
      </c>
      <c r="F3980" s="52"/>
      <c r="G3980" s="52" t="s">
        <v>27</v>
      </c>
      <c r="H3980" s="52">
        <v>5236</v>
      </c>
      <c r="I3980" s="52">
        <v>4451</v>
      </c>
      <c r="J3980" s="112"/>
      <c r="K3980" s="112"/>
      <c r="L3980" s="112"/>
      <c r="M3980" s="112"/>
      <c r="N3980" s="115" t="s">
        <v>71</v>
      </c>
      <c r="O3980" s="116"/>
    </row>
    <row r="3981" s="62" customFormat="1" ht="24" spans="1:15">
      <c r="A3981" s="90" t="s">
        <v>20</v>
      </c>
      <c r="B3981" s="90" t="s">
        <v>246</v>
      </c>
      <c r="C3981" s="93">
        <v>330804020</v>
      </c>
      <c r="D3981" s="92" t="s">
        <v>6461</v>
      </c>
      <c r="E3981" s="92" t="s">
        <v>6462</v>
      </c>
      <c r="F3981" s="52"/>
      <c r="G3981" s="52" t="s">
        <v>27</v>
      </c>
      <c r="H3981" s="52">
        <v>4452</v>
      </c>
      <c r="I3981" s="52">
        <v>3784</v>
      </c>
      <c r="J3981" s="112"/>
      <c r="K3981" s="112"/>
      <c r="L3981" s="112"/>
      <c r="M3981" s="112"/>
      <c r="N3981" s="115" t="s">
        <v>71</v>
      </c>
      <c r="O3981" s="116"/>
    </row>
    <row r="3982" s="62" customFormat="1" ht="24" spans="1:15">
      <c r="A3982" s="90" t="s">
        <v>20</v>
      </c>
      <c r="B3982" s="90" t="s">
        <v>246</v>
      </c>
      <c r="C3982" s="93">
        <v>330804021</v>
      </c>
      <c r="D3982" s="92" t="s">
        <v>6463</v>
      </c>
      <c r="E3982" s="92" t="s">
        <v>6464</v>
      </c>
      <c r="F3982" s="52"/>
      <c r="G3982" s="52" t="s">
        <v>27</v>
      </c>
      <c r="H3982" s="52">
        <v>3520</v>
      </c>
      <c r="I3982" s="52">
        <v>2992</v>
      </c>
      <c r="J3982" s="112"/>
      <c r="K3982" s="112"/>
      <c r="L3982" s="112"/>
      <c r="M3982" s="112"/>
      <c r="N3982" s="115" t="s">
        <v>71</v>
      </c>
      <c r="O3982" s="116"/>
    </row>
    <row r="3983" s="62" customFormat="1" ht="24" spans="1:15">
      <c r="A3983" s="90" t="s">
        <v>20</v>
      </c>
      <c r="B3983" s="90" t="s">
        <v>246</v>
      </c>
      <c r="C3983" s="93">
        <v>330804022</v>
      </c>
      <c r="D3983" s="92" t="s">
        <v>6465</v>
      </c>
      <c r="E3983" s="92"/>
      <c r="F3983" s="52"/>
      <c r="G3983" s="52" t="s">
        <v>27</v>
      </c>
      <c r="H3983" s="52">
        <v>3680</v>
      </c>
      <c r="I3983" s="52">
        <v>3128</v>
      </c>
      <c r="J3983" s="112"/>
      <c r="K3983" s="112"/>
      <c r="L3983" s="112"/>
      <c r="M3983" s="112"/>
      <c r="N3983" s="115" t="s">
        <v>71</v>
      </c>
      <c r="O3983" s="116"/>
    </row>
    <row r="3984" s="62" customFormat="1" ht="24" spans="1:15">
      <c r="A3984" s="90" t="s">
        <v>20</v>
      </c>
      <c r="B3984" s="90" t="s">
        <v>246</v>
      </c>
      <c r="C3984" s="93">
        <v>330804023</v>
      </c>
      <c r="D3984" s="92" t="s">
        <v>6466</v>
      </c>
      <c r="E3984" s="92"/>
      <c r="F3984" s="52" t="s">
        <v>6467</v>
      </c>
      <c r="G3984" s="52" t="s">
        <v>27</v>
      </c>
      <c r="H3984" s="52">
        <v>4000</v>
      </c>
      <c r="I3984" s="52">
        <v>3400</v>
      </c>
      <c r="J3984" s="112"/>
      <c r="K3984" s="112"/>
      <c r="L3984" s="112"/>
      <c r="M3984" s="112"/>
      <c r="N3984" s="115" t="s">
        <v>71</v>
      </c>
      <c r="O3984" s="116"/>
    </row>
    <row r="3985" s="62" customFormat="1" ht="24" spans="1:15">
      <c r="A3985" s="90" t="s">
        <v>20</v>
      </c>
      <c r="B3985" s="90" t="s">
        <v>246</v>
      </c>
      <c r="C3985" s="93">
        <v>330804024</v>
      </c>
      <c r="D3985" s="92" t="s">
        <v>6468</v>
      </c>
      <c r="E3985" s="92" t="s">
        <v>6469</v>
      </c>
      <c r="F3985" s="52" t="s">
        <v>4934</v>
      </c>
      <c r="G3985" s="52" t="s">
        <v>27</v>
      </c>
      <c r="H3985" s="52">
        <v>4000</v>
      </c>
      <c r="I3985" s="52">
        <v>3400</v>
      </c>
      <c r="J3985" s="112"/>
      <c r="K3985" s="112"/>
      <c r="L3985" s="112"/>
      <c r="M3985" s="112"/>
      <c r="N3985" s="115" t="s">
        <v>71</v>
      </c>
      <c r="O3985" s="116"/>
    </row>
    <row r="3986" s="62" customFormat="1" ht="24" spans="1:15">
      <c r="A3986" s="90" t="s">
        <v>20</v>
      </c>
      <c r="B3986" s="90" t="s">
        <v>246</v>
      </c>
      <c r="C3986" s="93">
        <v>330804025</v>
      </c>
      <c r="D3986" s="92" t="s">
        <v>6470</v>
      </c>
      <c r="E3986" s="92"/>
      <c r="F3986" s="52" t="s">
        <v>4934</v>
      </c>
      <c r="G3986" s="52" t="s">
        <v>27</v>
      </c>
      <c r="H3986" s="52">
        <v>4000</v>
      </c>
      <c r="I3986" s="52">
        <v>3400</v>
      </c>
      <c r="J3986" s="112"/>
      <c r="K3986" s="112"/>
      <c r="L3986" s="112"/>
      <c r="M3986" s="112"/>
      <c r="N3986" s="115" t="s">
        <v>71</v>
      </c>
      <c r="O3986" s="116"/>
    </row>
    <row r="3987" s="62" customFormat="1" ht="24" spans="1:15">
      <c r="A3987" s="90" t="s">
        <v>20</v>
      </c>
      <c r="B3987" s="90" t="s">
        <v>246</v>
      </c>
      <c r="C3987" s="93">
        <v>330804026</v>
      </c>
      <c r="D3987" s="92" t="s">
        <v>6471</v>
      </c>
      <c r="E3987" s="92"/>
      <c r="F3987" s="52" t="s">
        <v>4934</v>
      </c>
      <c r="G3987" s="52" t="s">
        <v>27</v>
      </c>
      <c r="H3987" s="52">
        <v>4500</v>
      </c>
      <c r="I3987" s="52">
        <v>3825</v>
      </c>
      <c r="J3987" s="112"/>
      <c r="K3987" s="112"/>
      <c r="L3987" s="112"/>
      <c r="M3987" s="112"/>
      <c r="N3987" s="115" t="s">
        <v>71</v>
      </c>
      <c r="O3987" s="116"/>
    </row>
    <row r="3988" s="62" customFormat="1" ht="24" spans="1:15">
      <c r="A3988" s="90" t="s">
        <v>20</v>
      </c>
      <c r="B3988" s="90" t="s">
        <v>246</v>
      </c>
      <c r="C3988" s="93">
        <v>330804027</v>
      </c>
      <c r="D3988" s="92" t="s">
        <v>6472</v>
      </c>
      <c r="E3988" s="92"/>
      <c r="F3988" s="52" t="s">
        <v>4934</v>
      </c>
      <c r="G3988" s="52" t="s">
        <v>27</v>
      </c>
      <c r="H3988" s="52">
        <v>5600</v>
      </c>
      <c r="I3988" s="52">
        <v>4760</v>
      </c>
      <c r="J3988" s="112"/>
      <c r="K3988" s="112"/>
      <c r="L3988" s="112"/>
      <c r="M3988" s="112"/>
      <c r="N3988" s="115" t="s">
        <v>51</v>
      </c>
      <c r="O3988" s="116"/>
    </row>
    <row r="3989" s="62" customFormat="1" ht="24" spans="1:15">
      <c r="A3989" s="90" t="s">
        <v>20</v>
      </c>
      <c r="B3989" s="90" t="s">
        <v>246</v>
      </c>
      <c r="C3989" s="93">
        <v>330804028</v>
      </c>
      <c r="D3989" s="92" t="s">
        <v>6473</v>
      </c>
      <c r="E3989" s="92"/>
      <c r="F3989" s="52" t="s">
        <v>4934</v>
      </c>
      <c r="G3989" s="52" t="s">
        <v>27</v>
      </c>
      <c r="H3989" s="52">
        <v>4000</v>
      </c>
      <c r="I3989" s="52">
        <v>3400</v>
      </c>
      <c r="J3989" s="112"/>
      <c r="K3989" s="112"/>
      <c r="L3989" s="112"/>
      <c r="M3989" s="112"/>
      <c r="N3989" s="115" t="s">
        <v>71</v>
      </c>
      <c r="O3989" s="116"/>
    </row>
    <row r="3990" s="62" customFormat="1" ht="36" spans="1:15">
      <c r="A3990" s="90" t="s">
        <v>20</v>
      </c>
      <c r="B3990" s="90" t="s">
        <v>246</v>
      </c>
      <c r="C3990" s="93">
        <v>330804029</v>
      </c>
      <c r="D3990" s="92" t="s">
        <v>6474</v>
      </c>
      <c r="E3990" s="92" t="s">
        <v>6445</v>
      </c>
      <c r="F3990" s="52"/>
      <c r="G3990" s="52" t="s">
        <v>27</v>
      </c>
      <c r="H3990" s="52">
        <v>4000</v>
      </c>
      <c r="I3990" s="52">
        <v>3400</v>
      </c>
      <c r="J3990" s="112"/>
      <c r="K3990" s="112"/>
      <c r="L3990" s="112"/>
      <c r="M3990" s="112"/>
      <c r="N3990" s="115" t="s">
        <v>71</v>
      </c>
      <c r="O3990" s="116"/>
    </row>
    <row r="3991" s="62" customFormat="1" ht="24" spans="1:15">
      <c r="A3991" s="90" t="s">
        <v>20</v>
      </c>
      <c r="B3991" s="90" t="s">
        <v>246</v>
      </c>
      <c r="C3991" s="93">
        <v>330804030</v>
      </c>
      <c r="D3991" s="92" t="s">
        <v>6475</v>
      </c>
      <c r="E3991" s="92" t="s">
        <v>6476</v>
      </c>
      <c r="F3991" s="52" t="s">
        <v>4934</v>
      </c>
      <c r="G3991" s="52" t="s">
        <v>27</v>
      </c>
      <c r="H3991" s="52">
        <v>4000</v>
      </c>
      <c r="I3991" s="52">
        <v>3400</v>
      </c>
      <c r="J3991" s="112"/>
      <c r="K3991" s="112"/>
      <c r="L3991" s="112"/>
      <c r="M3991" s="112"/>
      <c r="N3991" s="115" t="s">
        <v>71</v>
      </c>
      <c r="O3991" s="116"/>
    </row>
    <row r="3992" s="62" customFormat="1" ht="24" spans="1:15">
      <c r="A3992" s="90" t="s">
        <v>20</v>
      </c>
      <c r="B3992" s="90" t="s">
        <v>246</v>
      </c>
      <c r="C3992" s="93">
        <v>330804031</v>
      </c>
      <c r="D3992" s="92" t="s">
        <v>6477</v>
      </c>
      <c r="E3992" s="92"/>
      <c r="F3992" s="52" t="s">
        <v>4934</v>
      </c>
      <c r="G3992" s="52" t="s">
        <v>27</v>
      </c>
      <c r="H3992" s="52">
        <v>4000</v>
      </c>
      <c r="I3992" s="52">
        <v>3400</v>
      </c>
      <c r="J3992" s="112"/>
      <c r="K3992" s="112"/>
      <c r="L3992" s="112"/>
      <c r="M3992" s="112"/>
      <c r="N3992" s="115" t="s">
        <v>71</v>
      </c>
      <c r="O3992" s="116"/>
    </row>
    <row r="3993" s="62" customFormat="1" ht="24" spans="1:15">
      <c r="A3993" s="90" t="s">
        <v>20</v>
      </c>
      <c r="B3993" s="90" t="s">
        <v>246</v>
      </c>
      <c r="C3993" s="93">
        <v>330804032</v>
      </c>
      <c r="D3993" s="92" t="s">
        <v>6478</v>
      </c>
      <c r="E3993" s="92"/>
      <c r="F3993" s="52"/>
      <c r="G3993" s="52" t="s">
        <v>27</v>
      </c>
      <c r="H3993" s="52">
        <v>3520</v>
      </c>
      <c r="I3993" s="52">
        <v>2992</v>
      </c>
      <c r="J3993" s="112"/>
      <c r="K3993" s="112"/>
      <c r="L3993" s="112"/>
      <c r="M3993" s="112"/>
      <c r="N3993" s="115" t="s">
        <v>71</v>
      </c>
      <c r="O3993" s="116"/>
    </row>
    <row r="3994" s="62" customFormat="1" spans="1:15">
      <c r="A3994" s="90" t="s">
        <v>88</v>
      </c>
      <c r="B3994" s="90" t="s">
        <v>246</v>
      </c>
      <c r="C3994" s="93">
        <v>330804033</v>
      </c>
      <c r="D3994" s="92" t="s">
        <v>6479</v>
      </c>
      <c r="E3994" s="92"/>
      <c r="F3994" s="52"/>
      <c r="G3994" s="52" t="s">
        <v>27</v>
      </c>
      <c r="H3994" s="52">
        <v>3200</v>
      </c>
      <c r="I3994" s="52">
        <v>2720</v>
      </c>
      <c r="J3994" s="112"/>
      <c r="K3994" s="112"/>
      <c r="L3994" s="112"/>
      <c r="M3994" s="112"/>
      <c r="N3994" s="115" t="s">
        <v>71</v>
      </c>
      <c r="O3994" s="116"/>
    </row>
    <row r="3995" s="62" customFormat="1" ht="24" spans="1:15">
      <c r="A3995" s="90" t="s">
        <v>20</v>
      </c>
      <c r="B3995" s="90" t="s">
        <v>246</v>
      </c>
      <c r="C3995" s="93">
        <v>330804034</v>
      </c>
      <c r="D3995" s="92" t="s">
        <v>6480</v>
      </c>
      <c r="E3995" s="92" t="s">
        <v>6481</v>
      </c>
      <c r="F3995" s="52"/>
      <c r="G3995" s="52" t="s">
        <v>27</v>
      </c>
      <c r="H3995" s="52">
        <v>3520</v>
      </c>
      <c r="I3995" s="52">
        <v>2992</v>
      </c>
      <c r="J3995" s="112"/>
      <c r="K3995" s="112"/>
      <c r="L3995" s="112"/>
      <c r="M3995" s="112"/>
      <c r="N3995" s="115" t="s">
        <v>71</v>
      </c>
      <c r="O3995" s="116"/>
    </row>
    <row r="3996" s="62" customFormat="1" ht="24" spans="1:15">
      <c r="A3996" s="90" t="s">
        <v>20</v>
      </c>
      <c r="B3996" s="90" t="s">
        <v>246</v>
      </c>
      <c r="C3996" s="93">
        <v>330804035</v>
      </c>
      <c r="D3996" s="92" t="s">
        <v>6482</v>
      </c>
      <c r="E3996" s="92" t="s">
        <v>6483</v>
      </c>
      <c r="F3996" s="52" t="s">
        <v>6484</v>
      </c>
      <c r="G3996" s="52" t="s">
        <v>27</v>
      </c>
      <c r="H3996" s="52">
        <v>3520</v>
      </c>
      <c r="I3996" s="52">
        <v>2992</v>
      </c>
      <c r="J3996" s="112"/>
      <c r="K3996" s="112"/>
      <c r="L3996" s="112"/>
      <c r="M3996" s="112"/>
      <c r="N3996" s="115" t="s">
        <v>71</v>
      </c>
      <c r="O3996" s="116"/>
    </row>
    <row r="3997" s="62" customFormat="1" ht="24" spans="1:15">
      <c r="A3997" s="90" t="s">
        <v>20</v>
      </c>
      <c r="B3997" s="90" t="s">
        <v>246</v>
      </c>
      <c r="C3997" s="93">
        <v>330804036</v>
      </c>
      <c r="D3997" s="92" t="s">
        <v>6485</v>
      </c>
      <c r="E3997" s="92"/>
      <c r="F3997" s="52"/>
      <c r="G3997" s="52" t="s">
        <v>27</v>
      </c>
      <c r="H3997" s="52">
        <v>3520</v>
      </c>
      <c r="I3997" s="52">
        <v>2992</v>
      </c>
      <c r="J3997" s="112"/>
      <c r="K3997" s="112"/>
      <c r="L3997" s="112"/>
      <c r="M3997" s="112"/>
      <c r="N3997" s="115" t="s">
        <v>71</v>
      </c>
      <c r="O3997" s="116"/>
    </row>
    <row r="3998" s="62" customFormat="1" ht="24" spans="1:15">
      <c r="A3998" s="90" t="s">
        <v>88</v>
      </c>
      <c r="B3998" s="90" t="s">
        <v>246</v>
      </c>
      <c r="C3998" s="93">
        <v>330804037</v>
      </c>
      <c r="D3998" s="92" t="s">
        <v>6486</v>
      </c>
      <c r="E3998" s="92"/>
      <c r="F3998" s="52"/>
      <c r="G3998" s="52" t="s">
        <v>27</v>
      </c>
      <c r="H3998" s="52">
        <v>2867</v>
      </c>
      <c r="I3998" s="52">
        <v>2437</v>
      </c>
      <c r="J3998" s="112"/>
      <c r="K3998" s="112"/>
      <c r="L3998" s="112"/>
      <c r="M3998" s="112"/>
      <c r="N3998" s="115" t="s">
        <v>71</v>
      </c>
      <c r="O3998" s="116"/>
    </row>
    <row r="3999" s="62" customFormat="1" ht="36" spans="1:15">
      <c r="A3999" s="90" t="s">
        <v>20</v>
      </c>
      <c r="B3999" s="90" t="s">
        <v>246</v>
      </c>
      <c r="C3999" s="93">
        <v>330804038</v>
      </c>
      <c r="D3999" s="92" t="s">
        <v>6487</v>
      </c>
      <c r="E3999" s="92" t="s">
        <v>6488</v>
      </c>
      <c r="F3999" s="52" t="s">
        <v>4934</v>
      </c>
      <c r="G3999" s="52" t="s">
        <v>27</v>
      </c>
      <c r="H3999" s="52">
        <v>3520</v>
      </c>
      <c r="I3999" s="52">
        <v>2992</v>
      </c>
      <c r="J3999" s="112"/>
      <c r="K3999" s="112"/>
      <c r="L3999" s="112"/>
      <c r="M3999" s="112"/>
      <c r="N3999" s="115" t="s">
        <v>71</v>
      </c>
      <c r="O3999" s="116"/>
    </row>
    <row r="4000" s="62" customFormat="1" ht="24" spans="1:15">
      <c r="A4000" s="90" t="s">
        <v>88</v>
      </c>
      <c r="B4000" s="90" t="s">
        <v>246</v>
      </c>
      <c r="C4000" s="93">
        <v>330804039</v>
      </c>
      <c r="D4000" s="92" t="s">
        <v>6489</v>
      </c>
      <c r="E4000" s="92"/>
      <c r="F4000" s="52" t="s">
        <v>4934</v>
      </c>
      <c r="G4000" s="52" t="s">
        <v>27</v>
      </c>
      <c r="H4000" s="52">
        <v>2688</v>
      </c>
      <c r="I4000" s="52">
        <v>2285</v>
      </c>
      <c r="J4000" s="112"/>
      <c r="K4000" s="112"/>
      <c r="L4000" s="112"/>
      <c r="M4000" s="112"/>
      <c r="N4000" s="115" t="s">
        <v>71</v>
      </c>
      <c r="O4000" s="116"/>
    </row>
    <row r="4001" s="62" customFormat="1" spans="1:15">
      <c r="A4001" s="90" t="s">
        <v>88</v>
      </c>
      <c r="B4001" s="90" t="s">
        <v>246</v>
      </c>
      <c r="C4001" s="93">
        <v>330804040</v>
      </c>
      <c r="D4001" s="92" t="s">
        <v>6490</v>
      </c>
      <c r="E4001" s="92"/>
      <c r="F4001" s="52" t="s">
        <v>4934</v>
      </c>
      <c r="G4001" s="52" t="s">
        <v>27</v>
      </c>
      <c r="H4001" s="52">
        <v>2688</v>
      </c>
      <c r="I4001" s="52">
        <v>2285</v>
      </c>
      <c r="J4001" s="112"/>
      <c r="K4001" s="112"/>
      <c r="L4001" s="112"/>
      <c r="M4001" s="112"/>
      <c r="N4001" s="115" t="s">
        <v>71</v>
      </c>
      <c r="O4001" s="116"/>
    </row>
    <row r="4002" s="62" customFormat="1" ht="36" spans="1:15">
      <c r="A4002" s="90" t="s">
        <v>20</v>
      </c>
      <c r="B4002" s="90" t="s">
        <v>246</v>
      </c>
      <c r="C4002" s="93">
        <v>330804041</v>
      </c>
      <c r="D4002" s="92" t="s">
        <v>6491</v>
      </c>
      <c r="E4002" s="92" t="s">
        <v>6492</v>
      </c>
      <c r="F4002" s="52" t="s">
        <v>6493</v>
      </c>
      <c r="G4002" s="52" t="s">
        <v>27</v>
      </c>
      <c r="H4002" s="52">
        <v>3520</v>
      </c>
      <c r="I4002" s="52">
        <v>2992</v>
      </c>
      <c r="J4002" s="112"/>
      <c r="K4002" s="112"/>
      <c r="L4002" s="112"/>
      <c r="M4002" s="112"/>
      <c r="N4002" s="115" t="s">
        <v>71</v>
      </c>
      <c r="O4002" s="116"/>
    </row>
    <row r="4003" s="62" customFormat="1" ht="24" spans="1:15">
      <c r="A4003" s="90" t="s">
        <v>20</v>
      </c>
      <c r="B4003" s="90" t="s">
        <v>246</v>
      </c>
      <c r="C4003" s="93">
        <v>330804042</v>
      </c>
      <c r="D4003" s="92" t="s">
        <v>6494</v>
      </c>
      <c r="E4003" s="92"/>
      <c r="F4003" s="52"/>
      <c r="G4003" s="52" t="s">
        <v>2563</v>
      </c>
      <c r="H4003" s="52">
        <v>1850</v>
      </c>
      <c r="I4003" s="52">
        <v>1573</v>
      </c>
      <c r="J4003" s="112"/>
      <c r="K4003" s="112"/>
      <c r="L4003" s="112"/>
      <c r="M4003" s="112"/>
      <c r="N4003" s="115" t="s">
        <v>71</v>
      </c>
      <c r="O4003" s="116"/>
    </row>
    <row r="4004" s="62" customFormat="1" ht="24" spans="1:15">
      <c r="A4004" s="90" t="s">
        <v>20</v>
      </c>
      <c r="B4004" s="90" t="s">
        <v>246</v>
      </c>
      <c r="C4004" s="93">
        <v>330804043</v>
      </c>
      <c r="D4004" s="92" t="s">
        <v>6495</v>
      </c>
      <c r="E4004" s="92" t="s">
        <v>6496</v>
      </c>
      <c r="F4004" s="52" t="s">
        <v>6446</v>
      </c>
      <c r="G4004" s="52" t="s">
        <v>2563</v>
      </c>
      <c r="H4004" s="52">
        <v>2000</v>
      </c>
      <c r="I4004" s="52">
        <v>1800</v>
      </c>
      <c r="J4004" s="112"/>
      <c r="K4004" s="112"/>
      <c r="L4004" s="112"/>
      <c r="M4004" s="112"/>
      <c r="N4004" s="115" t="s">
        <v>71</v>
      </c>
      <c r="O4004" s="116"/>
    </row>
    <row r="4005" s="62" customFormat="1" ht="24" spans="1:15">
      <c r="A4005" s="90" t="s">
        <v>20</v>
      </c>
      <c r="B4005" s="90" t="s">
        <v>246</v>
      </c>
      <c r="C4005" s="93">
        <v>330804044</v>
      </c>
      <c r="D4005" s="92" t="s">
        <v>6497</v>
      </c>
      <c r="E4005" s="92" t="s">
        <v>6498</v>
      </c>
      <c r="F4005" s="52"/>
      <c r="G4005" s="52" t="s">
        <v>27</v>
      </c>
      <c r="H4005" s="52">
        <v>2900</v>
      </c>
      <c r="I4005" s="52">
        <v>2610</v>
      </c>
      <c r="J4005" s="112"/>
      <c r="K4005" s="112"/>
      <c r="L4005" s="112"/>
      <c r="M4005" s="112"/>
      <c r="N4005" s="115" t="s">
        <v>71</v>
      </c>
      <c r="O4005" s="116"/>
    </row>
    <row r="4006" s="62" customFormat="1" ht="24" spans="1:15">
      <c r="A4006" s="90" t="s">
        <v>20</v>
      </c>
      <c r="B4006" s="90" t="s">
        <v>246</v>
      </c>
      <c r="C4006" s="93">
        <v>330804045</v>
      </c>
      <c r="D4006" s="92" t="s">
        <v>6499</v>
      </c>
      <c r="E4006" s="92" t="s">
        <v>6500</v>
      </c>
      <c r="F4006" s="52"/>
      <c r="G4006" s="52" t="s">
        <v>27</v>
      </c>
      <c r="H4006" s="52">
        <v>3200</v>
      </c>
      <c r="I4006" s="52">
        <v>2720</v>
      </c>
      <c r="J4006" s="112"/>
      <c r="K4006" s="112"/>
      <c r="L4006" s="112"/>
      <c r="M4006" s="112"/>
      <c r="N4006" s="115" t="s">
        <v>71</v>
      </c>
      <c r="O4006" s="116"/>
    </row>
    <row r="4007" s="62" customFormat="1" ht="24" spans="1:15">
      <c r="A4007" s="90" t="s">
        <v>20</v>
      </c>
      <c r="B4007" s="90" t="s">
        <v>246</v>
      </c>
      <c r="C4007" s="93">
        <v>330804046</v>
      </c>
      <c r="D4007" s="92" t="s">
        <v>6501</v>
      </c>
      <c r="E4007" s="92"/>
      <c r="F4007" s="52" t="s">
        <v>4934</v>
      </c>
      <c r="G4007" s="52" t="s">
        <v>27</v>
      </c>
      <c r="H4007" s="52">
        <v>4800</v>
      </c>
      <c r="I4007" s="52">
        <v>4080</v>
      </c>
      <c r="J4007" s="112"/>
      <c r="K4007" s="112"/>
      <c r="L4007" s="112"/>
      <c r="M4007" s="112"/>
      <c r="N4007" s="115" t="s">
        <v>71</v>
      </c>
      <c r="O4007" s="116"/>
    </row>
    <row r="4008" s="62" customFormat="1" ht="24" spans="1:15">
      <c r="A4008" s="90" t="s">
        <v>20</v>
      </c>
      <c r="B4008" s="90" t="s">
        <v>246</v>
      </c>
      <c r="C4008" s="93">
        <v>330804047</v>
      </c>
      <c r="D4008" s="92" t="s">
        <v>6502</v>
      </c>
      <c r="E4008" s="92"/>
      <c r="F4008" s="52" t="s">
        <v>4934</v>
      </c>
      <c r="G4008" s="52" t="s">
        <v>27</v>
      </c>
      <c r="H4008" s="52">
        <v>4160</v>
      </c>
      <c r="I4008" s="52">
        <v>3536</v>
      </c>
      <c r="J4008" s="112"/>
      <c r="K4008" s="112"/>
      <c r="L4008" s="112"/>
      <c r="M4008" s="112"/>
      <c r="N4008" s="115" t="s">
        <v>71</v>
      </c>
      <c r="O4008" s="116"/>
    </row>
    <row r="4009" s="62" customFormat="1" ht="24" spans="1:15">
      <c r="A4009" s="90" t="s">
        <v>20</v>
      </c>
      <c r="B4009" s="90" t="s">
        <v>246</v>
      </c>
      <c r="C4009" s="93">
        <v>330804048</v>
      </c>
      <c r="D4009" s="92" t="s">
        <v>6503</v>
      </c>
      <c r="E4009" s="92" t="s">
        <v>6504</v>
      </c>
      <c r="F4009" s="52"/>
      <c r="G4009" s="52" t="s">
        <v>27</v>
      </c>
      <c r="H4009" s="52">
        <v>3200</v>
      </c>
      <c r="I4009" s="52">
        <v>2720</v>
      </c>
      <c r="J4009" s="112"/>
      <c r="K4009" s="112"/>
      <c r="L4009" s="112"/>
      <c r="M4009" s="112"/>
      <c r="N4009" s="115" t="s">
        <v>71</v>
      </c>
      <c r="O4009" s="116"/>
    </row>
    <row r="4010" s="62" customFormat="1" ht="24" spans="1:15">
      <c r="A4010" s="90" t="s">
        <v>88</v>
      </c>
      <c r="B4010" s="90" t="s">
        <v>246</v>
      </c>
      <c r="C4010" s="93">
        <v>330804049</v>
      </c>
      <c r="D4010" s="92" t="s">
        <v>6505</v>
      </c>
      <c r="E4010" s="92" t="s">
        <v>6506</v>
      </c>
      <c r="F4010" s="52"/>
      <c r="G4010" s="52" t="s">
        <v>27</v>
      </c>
      <c r="H4010" s="52">
        <v>1600</v>
      </c>
      <c r="I4010" s="52">
        <v>1360</v>
      </c>
      <c r="J4010" s="112"/>
      <c r="K4010" s="112"/>
      <c r="L4010" s="112"/>
      <c r="M4010" s="112" t="s">
        <v>6507</v>
      </c>
      <c r="N4010" s="115" t="s">
        <v>71</v>
      </c>
      <c r="O4010" s="116"/>
    </row>
    <row r="4011" s="62" customFormat="1" ht="24" spans="1:15">
      <c r="A4011" s="90" t="s">
        <v>20</v>
      </c>
      <c r="B4011" s="90" t="s">
        <v>246</v>
      </c>
      <c r="C4011" s="93">
        <v>330804050</v>
      </c>
      <c r="D4011" s="92" t="s">
        <v>6508</v>
      </c>
      <c r="E4011" s="92" t="s">
        <v>6509</v>
      </c>
      <c r="F4011" s="52" t="s">
        <v>6510</v>
      </c>
      <c r="G4011" s="52" t="s">
        <v>27</v>
      </c>
      <c r="H4011" s="52">
        <v>2400</v>
      </c>
      <c r="I4011" s="52">
        <v>2160</v>
      </c>
      <c r="J4011" s="112"/>
      <c r="K4011" s="112"/>
      <c r="L4011" s="112"/>
      <c r="M4011" s="112"/>
      <c r="N4011" s="115" t="s">
        <v>71</v>
      </c>
      <c r="O4011" s="116"/>
    </row>
    <row r="4012" s="62" customFormat="1" spans="1:15">
      <c r="A4012" s="90" t="s">
        <v>20</v>
      </c>
      <c r="B4012" s="90" t="s">
        <v>246</v>
      </c>
      <c r="C4012" s="93">
        <v>330804051</v>
      </c>
      <c r="D4012" s="92" t="s">
        <v>6511</v>
      </c>
      <c r="E4012" s="92"/>
      <c r="F4012" s="52"/>
      <c r="G4012" s="52" t="s">
        <v>27</v>
      </c>
      <c r="H4012" s="52">
        <v>2320</v>
      </c>
      <c r="I4012" s="52">
        <v>2088</v>
      </c>
      <c r="J4012" s="112"/>
      <c r="K4012" s="112"/>
      <c r="L4012" s="112"/>
      <c r="M4012" s="112"/>
      <c r="N4012" s="115" t="s">
        <v>71</v>
      </c>
      <c r="O4012" s="116"/>
    </row>
    <row r="4013" s="62" customFormat="1" ht="24" spans="1:15">
      <c r="A4013" s="90" t="s">
        <v>20</v>
      </c>
      <c r="B4013" s="90" t="s">
        <v>246</v>
      </c>
      <c r="C4013" s="93">
        <v>330804052</v>
      </c>
      <c r="D4013" s="92" t="s">
        <v>6512</v>
      </c>
      <c r="E4013" s="92" t="s">
        <v>6513</v>
      </c>
      <c r="F4013" s="52"/>
      <c r="G4013" s="52" t="s">
        <v>27</v>
      </c>
      <c r="H4013" s="52">
        <v>2400</v>
      </c>
      <c r="I4013" s="52">
        <v>2040</v>
      </c>
      <c r="J4013" s="112"/>
      <c r="K4013" s="112"/>
      <c r="L4013" s="112"/>
      <c r="M4013" s="112"/>
      <c r="N4013" s="115" t="s">
        <v>71</v>
      </c>
      <c r="O4013" s="116"/>
    </row>
    <row r="4014" s="62" customFormat="1" ht="24" spans="1:15">
      <c r="A4014" s="90" t="s">
        <v>20</v>
      </c>
      <c r="B4014" s="90" t="s">
        <v>246</v>
      </c>
      <c r="C4014" s="93">
        <v>330804053</v>
      </c>
      <c r="D4014" s="92" t="s">
        <v>6514</v>
      </c>
      <c r="E4014" s="92" t="s">
        <v>6513</v>
      </c>
      <c r="F4014" s="52" t="s">
        <v>4934</v>
      </c>
      <c r="G4014" s="52" t="s">
        <v>27</v>
      </c>
      <c r="H4014" s="52">
        <v>2880</v>
      </c>
      <c r="I4014" s="52">
        <v>2448</v>
      </c>
      <c r="J4014" s="112"/>
      <c r="K4014" s="112"/>
      <c r="L4014" s="112"/>
      <c r="M4014" s="112"/>
      <c r="N4014" s="115" t="s">
        <v>71</v>
      </c>
      <c r="O4014" s="116"/>
    </row>
    <row r="4015" s="62" customFormat="1" ht="24" spans="1:15">
      <c r="A4015" s="90" t="s">
        <v>20</v>
      </c>
      <c r="B4015" s="90" t="s">
        <v>246</v>
      </c>
      <c r="C4015" s="93">
        <v>330804054</v>
      </c>
      <c r="D4015" s="92" t="s">
        <v>6515</v>
      </c>
      <c r="E4015" s="92"/>
      <c r="F4015" s="52"/>
      <c r="G4015" s="52" t="s">
        <v>27</v>
      </c>
      <c r="H4015" s="52">
        <v>2610</v>
      </c>
      <c r="I4015" s="52">
        <v>2349</v>
      </c>
      <c r="J4015" s="112"/>
      <c r="K4015" s="112"/>
      <c r="L4015" s="112"/>
      <c r="M4015" s="112"/>
      <c r="N4015" s="115" t="s">
        <v>71</v>
      </c>
      <c r="O4015" s="116"/>
    </row>
    <row r="4016" s="62" customFormat="1" ht="24" spans="1:15">
      <c r="A4016" s="90" t="s">
        <v>20</v>
      </c>
      <c r="B4016" s="90" t="s">
        <v>246</v>
      </c>
      <c r="C4016" s="93">
        <v>330804055</v>
      </c>
      <c r="D4016" s="92" t="s">
        <v>6516</v>
      </c>
      <c r="E4016" s="92" t="s">
        <v>6517</v>
      </c>
      <c r="F4016" s="52"/>
      <c r="G4016" s="52" t="s">
        <v>27</v>
      </c>
      <c r="H4016" s="52">
        <v>3520</v>
      </c>
      <c r="I4016" s="52">
        <v>2992</v>
      </c>
      <c r="J4016" s="112"/>
      <c r="K4016" s="112"/>
      <c r="L4016" s="112"/>
      <c r="M4016" s="112"/>
      <c r="N4016" s="115" t="s">
        <v>71</v>
      </c>
      <c r="O4016" s="116"/>
    </row>
    <row r="4017" s="62" customFormat="1" spans="1:15">
      <c r="A4017" s="90" t="s">
        <v>20</v>
      </c>
      <c r="B4017" s="90" t="s">
        <v>246</v>
      </c>
      <c r="C4017" s="93">
        <v>330804056</v>
      </c>
      <c r="D4017" s="92" t="s">
        <v>6518</v>
      </c>
      <c r="E4017" s="92" t="s">
        <v>6519</v>
      </c>
      <c r="F4017" s="52"/>
      <c r="G4017" s="52" t="s">
        <v>27</v>
      </c>
      <c r="H4017" s="52">
        <v>2240</v>
      </c>
      <c r="I4017" s="52">
        <v>2016</v>
      </c>
      <c r="J4017" s="112"/>
      <c r="K4017" s="112"/>
      <c r="L4017" s="112"/>
      <c r="M4017" s="112"/>
      <c r="N4017" s="115" t="s">
        <v>71</v>
      </c>
      <c r="O4017" s="116"/>
    </row>
    <row r="4018" s="62" customFormat="1" ht="24" spans="1:15">
      <c r="A4018" s="90" t="s">
        <v>88</v>
      </c>
      <c r="B4018" s="90" t="s">
        <v>246</v>
      </c>
      <c r="C4018" s="93">
        <v>330804057</v>
      </c>
      <c r="D4018" s="92" t="s">
        <v>6520</v>
      </c>
      <c r="E4018" s="92" t="s">
        <v>6521</v>
      </c>
      <c r="F4018" s="52"/>
      <c r="G4018" s="52" t="s">
        <v>27</v>
      </c>
      <c r="H4018" s="52">
        <v>2080</v>
      </c>
      <c r="I4018" s="52">
        <v>1768</v>
      </c>
      <c r="J4018" s="112"/>
      <c r="K4018" s="112"/>
      <c r="L4018" s="112"/>
      <c r="M4018" s="112"/>
      <c r="N4018" s="115" t="s">
        <v>71</v>
      </c>
      <c r="O4018" s="116"/>
    </row>
    <row r="4019" s="62" customFormat="1" ht="24" spans="1:15">
      <c r="A4019" s="90" t="s">
        <v>20</v>
      </c>
      <c r="B4019" s="90" t="s">
        <v>246</v>
      </c>
      <c r="C4019" s="93">
        <v>330804058</v>
      </c>
      <c r="D4019" s="92" t="s">
        <v>6522</v>
      </c>
      <c r="E4019" s="92"/>
      <c r="F4019" s="52"/>
      <c r="G4019" s="52" t="s">
        <v>27</v>
      </c>
      <c r="H4019" s="52">
        <v>3200</v>
      </c>
      <c r="I4019" s="52">
        <v>2720</v>
      </c>
      <c r="J4019" s="112"/>
      <c r="K4019" s="112"/>
      <c r="L4019" s="112"/>
      <c r="M4019" s="112"/>
      <c r="N4019" s="115" t="s">
        <v>71</v>
      </c>
      <c r="O4019" s="116"/>
    </row>
    <row r="4020" s="62" customFormat="1" ht="24" spans="1:15">
      <c r="A4020" s="90" t="s">
        <v>20</v>
      </c>
      <c r="B4020" s="90" t="s">
        <v>246</v>
      </c>
      <c r="C4020" s="93">
        <v>330804059</v>
      </c>
      <c r="D4020" s="92" t="s">
        <v>6523</v>
      </c>
      <c r="E4020" s="92" t="s">
        <v>6524</v>
      </c>
      <c r="F4020" s="52"/>
      <c r="G4020" s="52" t="s">
        <v>505</v>
      </c>
      <c r="H4020" s="52">
        <v>2400</v>
      </c>
      <c r="I4020" s="52">
        <v>2040</v>
      </c>
      <c r="J4020" s="112"/>
      <c r="K4020" s="112"/>
      <c r="L4020" s="112"/>
      <c r="M4020" s="112"/>
      <c r="N4020" s="115" t="s">
        <v>71</v>
      </c>
      <c r="O4020" s="116"/>
    </row>
    <row r="4021" s="62" customFormat="1" ht="24" spans="1:15">
      <c r="A4021" s="90" t="s">
        <v>43</v>
      </c>
      <c r="B4021" s="90" t="s">
        <v>246</v>
      </c>
      <c r="C4021" s="93">
        <v>330804060</v>
      </c>
      <c r="D4021" s="92" t="s">
        <v>6525</v>
      </c>
      <c r="E4021" s="92" t="s">
        <v>6526</v>
      </c>
      <c r="F4021" s="52"/>
      <c r="G4021" s="52" t="s">
        <v>505</v>
      </c>
      <c r="H4021" s="52">
        <v>2030</v>
      </c>
      <c r="I4021" s="52">
        <v>1827</v>
      </c>
      <c r="J4021" s="112"/>
      <c r="K4021" s="112"/>
      <c r="L4021" s="112"/>
      <c r="M4021" s="112"/>
      <c r="N4021" s="115" t="s">
        <v>71</v>
      </c>
      <c r="O4021" s="116"/>
    </row>
    <row r="4022" s="62" customFormat="1" spans="1:15">
      <c r="A4022" s="90" t="s">
        <v>20</v>
      </c>
      <c r="B4022" s="90" t="s">
        <v>246</v>
      </c>
      <c r="C4022" s="93">
        <v>330804061</v>
      </c>
      <c r="D4022" s="92" t="s">
        <v>6527</v>
      </c>
      <c r="E4022" s="92" t="s">
        <v>6528</v>
      </c>
      <c r="F4022" s="52"/>
      <c r="G4022" s="52" t="s">
        <v>505</v>
      </c>
      <c r="H4022" s="52">
        <v>1740</v>
      </c>
      <c r="I4022" s="52">
        <v>1566</v>
      </c>
      <c r="J4022" s="112"/>
      <c r="K4022" s="112"/>
      <c r="L4022" s="112"/>
      <c r="M4022" s="112"/>
      <c r="N4022" s="115" t="s">
        <v>71</v>
      </c>
      <c r="O4022" s="116"/>
    </row>
    <row r="4023" s="62" customFormat="1" spans="1:15">
      <c r="A4023" s="90" t="s">
        <v>20</v>
      </c>
      <c r="B4023" s="90" t="s">
        <v>246</v>
      </c>
      <c r="C4023" s="93">
        <v>330804062</v>
      </c>
      <c r="D4023" s="92" t="s">
        <v>6529</v>
      </c>
      <c r="E4023" s="92" t="s">
        <v>6530</v>
      </c>
      <c r="F4023" s="52"/>
      <c r="G4023" s="52" t="s">
        <v>27</v>
      </c>
      <c r="H4023" s="52">
        <v>2320</v>
      </c>
      <c r="I4023" s="52">
        <v>2088</v>
      </c>
      <c r="J4023" s="112"/>
      <c r="K4023" s="112"/>
      <c r="L4023" s="112"/>
      <c r="M4023" s="112"/>
      <c r="N4023" s="115" t="s">
        <v>71</v>
      </c>
      <c r="O4023" s="116"/>
    </row>
    <row r="4024" s="62" customFormat="1" ht="36" spans="1:15">
      <c r="A4024" s="90" t="s">
        <v>20</v>
      </c>
      <c r="B4024" s="90" t="s">
        <v>246</v>
      </c>
      <c r="C4024" s="93">
        <v>330804063</v>
      </c>
      <c r="D4024" s="92" t="s">
        <v>6531</v>
      </c>
      <c r="E4024" s="92" t="s">
        <v>6532</v>
      </c>
      <c r="F4024" s="52"/>
      <c r="G4024" s="52" t="s">
        <v>27</v>
      </c>
      <c r="H4024" s="52">
        <v>2080</v>
      </c>
      <c r="I4024" s="52">
        <v>1768</v>
      </c>
      <c r="J4024" s="112"/>
      <c r="K4024" s="112"/>
      <c r="L4024" s="112"/>
      <c r="M4024" s="112"/>
      <c r="N4024" s="115" t="s">
        <v>71</v>
      </c>
      <c r="O4024" s="116"/>
    </row>
    <row r="4025" s="62" customFormat="1" spans="1:15">
      <c r="A4025" s="90" t="s">
        <v>20</v>
      </c>
      <c r="B4025" s="90" t="s">
        <v>246</v>
      </c>
      <c r="C4025" s="93">
        <v>330804064</v>
      </c>
      <c r="D4025" s="92" t="s">
        <v>6533</v>
      </c>
      <c r="E4025" s="92" t="s">
        <v>6534</v>
      </c>
      <c r="F4025" s="52"/>
      <c r="G4025" s="52" t="s">
        <v>27</v>
      </c>
      <c r="H4025" s="52">
        <v>2880</v>
      </c>
      <c r="I4025" s="52">
        <v>2448</v>
      </c>
      <c r="J4025" s="112"/>
      <c r="K4025" s="112"/>
      <c r="L4025" s="112"/>
      <c r="M4025" s="112"/>
      <c r="N4025" s="115" t="s">
        <v>71</v>
      </c>
      <c r="O4025" s="116"/>
    </row>
    <row r="4026" s="62" customFormat="1" ht="24" spans="1:15">
      <c r="A4026" s="90" t="s">
        <v>20</v>
      </c>
      <c r="B4026" s="90" t="s">
        <v>246</v>
      </c>
      <c r="C4026" s="93">
        <v>330804065</v>
      </c>
      <c r="D4026" s="92" t="s">
        <v>6535</v>
      </c>
      <c r="E4026" s="92" t="s">
        <v>6536</v>
      </c>
      <c r="F4026" s="52"/>
      <c r="G4026" s="52" t="s">
        <v>27</v>
      </c>
      <c r="H4026" s="52">
        <v>1044</v>
      </c>
      <c r="I4026" s="52">
        <v>940</v>
      </c>
      <c r="J4026" s="112"/>
      <c r="K4026" s="112"/>
      <c r="L4026" s="112"/>
      <c r="M4026" s="112"/>
      <c r="N4026" s="115" t="s">
        <v>71</v>
      </c>
      <c r="O4026" s="116"/>
    </row>
    <row r="4027" s="62" customFormat="1" ht="24" spans="1:15">
      <c r="A4027" s="90" t="s">
        <v>88</v>
      </c>
      <c r="B4027" s="90" t="s">
        <v>246</v>
      </c>
      <c r="C4027" s="93">
        <v>330804066</v>
      </c>
      <c r="D4027" s="92" t="s">
        <v>6537</v>
      </c>
      <c r="E4027" s="92"/>
      <c r="F4027" s="52"/>
      <c r="G4027" s="52" t="s">
        <v>27</v>
      </c>
      <c r="H4027" s="52">
        <v>1900</v>
      </c>
      <c r="I4027" s="52">
        <v>1710</v>
      </c>
      <c r="J4027" s="112"/>
      <c r="K4027" s="112"/>
      <c r="L4027" s="112"/>
      <c r="M4027" s="112"/>
      <c r="N4027" s="115" t="s">
        <v>71</v>
      </c>
      <c r="O4027" s="116"/>
    </row>
    <row r="4028" s="62" customFormat="1" ht="36" spans="1:15">
      <c r="A4028" s="90" t="s">
        <v>100</v>
      </c>
      <c r="B4028" s="90" t="s">
        <v>246</v>
      </c>
      <c r="C4028" s="93">
        <v>330804067</v>
      </c>
      <c r="D4028" s="92" t="s">
        <v>6538</v>
      </c>
      <c r="E4028" s="92"/>
      <c r="F4028" s="52" t="s">
        <v>6539</v>
      </c>
      <c r="G4028" s="52" t="s">
        <v>27</v>
      </c>
      <c r="H4028" s="52">
        <v>4350</v>
      </c>
      <c r="I4028" s="52">
        <v>3915</v>
      </c>
      <c r="J4028" s="112"/>
      <c r="K4028" s="112"/>
      <c r="L4028" s="112"/>
      <c r="M4028" s="112"/>
      <c r="N4028" s="115" t="s">
        <v>51</v>
      </c>
      <c r="O4028" s="116"/>
    </row>
    <row r="4029" s="62" customFormat="1" ht="36" spans="1:15">
      <c r="A4029" s="90" t="s">
        <v>100</v>
      </c>
      <c r="B4029" s="90" t="s">
        <v>246</v>
      </c>
      <c r="C4029" s="93">
        <v>330804068</v>
      </c>
      <c r="D4029" s="92" t="s">
        <v>6540</v>
      </c>
      <c r="E4029" s="92"/>
      <c r="F4029" s="52" t="s">
        <v>6541</v>
      </c>
      <c r="G4029" s="52" t="s">
        <v>27</v>
      </c>
      <c r="H4029" s="52">
        <v>5600</v>
      </c>
      <c r="I4029" s="52">
        <v>4760</v>
      </c>
      <c r="J4029" s="112"/>
      <c r="K4029" s="112"/>
      <c r="L4029" s="112"/>
      <c r="M4029" s="112"/>
      <c r="N4029" s="115" t="s">
        <v>51</v>
      </c>
      <c r="O4029" s="116"/>
    </row>
    <row r="4030" s="62" customFormat="1" spans="1:15">
      <c r="A4030" s="90" t="s">
        <v>169</v>
      </c>
      <c r="B4030" s="90" t="s">
        <v>246</v>
      </c>
      <c r="C4030" s="93">
        <v>330804070</v>
      </c>
      <c r="D4030" s="92" t="s">
        <v>6542</v>
      </c>
      <c r="E4030" s="92" t="s">
        <v>6543</v>
      </c>
      <c r="F4030" s="52"/>
      <c r="G4030" s="52" t="s">
        <v>27</v>
      </c>
      <c r="H4030" s="52">
        <v>2000</v>
      </c>
      <c r="I4030" s="52">
        <v>1800</v>
      </c>
      <c r="J4030" s="112"/>
      <c r="K4030" s="112"/>
      <c r="L4030" s="112"/>
      <c r="M4030" s="112"/>
      <c r="N4030" s="115" t="s">
        <v>71</v>
      </c>
      <c r="O4030" s="116"/>
    </row>
    <row r="4031" s="62" customFormat="1" ht="24" spans="1:15">
      <c r="A4031" s="90" t="s">
        <v>230</v>
      </c>
      <c r="B4031" s="90" t="s">
        <v>246</v>
      </c>
      <c r="C4031" s="93">
        <v>330804071</v>
      </c>
      <c r="D4031" s="92" t="s">
        <v>6544</v>
      </c>
      <c r="E4031" s="92"/>
      <c r="F4031" s="52" t="s">
        <v>6545</v>
      </c>
      <c r="G4031" s="52" t="s">
        <v>27</v>
      </c>
      <c r="H4031" s="52">
        <v>4000</v>
      </c>
      <c r="I4031" s="52">
        <v>3400</v>
      </c>
      <c r="J4031" s="112"/>
      <c r="K4031" s="112"/>
      <c r="L4031" s="112"/>
      <c r="M4031" s="112"/>
      <c r="N4031" s="115" t="s">
        <v>71</v>
      </c>
      <c r="O4031" s="116"/>
    </row>
    <row r="4032" s="62" customFormat="1" ht="24" spans="1:15">
      <c r="A4032" s="90" t="s">
        <v>230</v>
      </c>
      <c r="B4032" s="90" t="s">
        <v>246</v>
      </c>
      <c r="C4032" s="93">
        <v>330804072</v>
      </c>
      <c r="D4032" s="92" t="s">
        <v>6546</v>
      </c>
      <c r="E4032" s="92"/>
      <c r="F4032" s="52" t="s">
        <v>2602</v>
      </c>
      <c r="G4032" s="52" t="s">
        <v>114</v>
      </c>
      <c r="H4032" s="52">
        <v>1450</v>
      </c>
      <c r="I4032" s="52">
        <v>1305</v>
      </c>
      <c r="J4032" s="112"/>
      <c r="K4032" s="112"/>
      <c r="L4032" s="112"/>
      <c r="M4032" s="112"/>
      <c r="N4032" s="115" t="s">
        <v>71</v>
      </c>
      <c r="O4032" s="116"/>
    </row>
    <row r="4033" s="62" customFormat="1" ht="72" spans="1:15">
      <c r="A4033" s="90" t="s">
        <v>43</v>
      </c>
      <c r="B4033" s="90" t="s">
        <v>246</v>
      </c>
      <c r="C4033" s="93">
        <v>330804073</v>
      </c>
      <c r="D4033" s="92" t="s">
        <v>6547</v>
      </c>
      <c r="E4033" s="92" t="s">
        <v>6548</v>
      </c>
      <c r="F4033" s="52"/>
      <c r="G4033" s="52" t="s">
        <v>27</v>
      </c>
      <c r="H4033" s="52">
        <v>1740</v>
      </c>
      <c r="I4033" s="52">
        <v>1566</v>
      </c>
      <c r="J4033" s="112"/>
      <c r="K4033" s="112"/>
      <c r="L4033" s="112"/>
      <c r="M4033" s="112"/>
      <c r="N4033" s="115" t="s">
        <v>71</v>
      </c>
      <c r="O4033" s="116"/>
    </row>
    <row r="4034" s="62" customFormat="1" ht="24" spans="1:15">
      <c r="A4034" s="90" t="s">
        <v>246</v>
      </c>
      <c r="B4034" s="90" t="s">
        <v>246</v>
      </c>
      <c r="C4034" s="93" t="s">
        <v>6549</v>
      </c>
      <c r="D4034" s="92" t="s">
        <v>6550</v>
      </c>
      <c r="E4034" s="92"/>
      <c r="F4034" s="52"/>
      <c r="G4034" s="52" t="s">
        <v>27</v>
      </c>
      <c r="H4034" s="52">
        <v>2880</v>
      </c>
      <c r="I4034" s="52">
        <v>2448</v>
      </c>
      <c r="J4034" s="112"/>
      <c r="K4034" s="112"/>
      <c r="L4034" s="112"/>
      <c r="M4034" s="112"/>
      <c r="N4034" s="115" t="s">
        <v>71</v>
      </c>
      <c r="O4034" s="116"/>
    </row>
    <row r="4035" s="62" customFormat="1" ht="24" spans="1:15">
      <c r="A4035" s="90" t="s">
        <v>246</v>
      </c>
      <c r="B4035" s="90" t="s">
        <v>246</v>
      </c>
      <c r="C4035" s="93" t="s">
        <v>6551</v>
      </c>
      <c r="D4035" s="92" t="s">
        <v>6552</v>
      </c>
      <c r="E4035" s="92"/>
      <c r="F4035" s="52"/>
      <c r="G4035" s="52" t="s">
        <v>27</v>
      </c>
      <c r="H4035" s="52">
        <v>4032</v>
      </c>
      <c r="I4035" s="52">
        <v>3427</v>
      </c>
      <c r="J4035" s="112"/>
      <c r="K4035" s="112"/>
      <c r="L4035" s="112"/>
      <c r="M4035" s="112"/>
      <c r="N4035" s="115" t="s">
        <v>71</v>
      </c>
      <c r="O4035" s="116"/>
    </row>
    <row r="4036" s="62" customFormat="1" ht="24" spans="1:15">
      <c r="A4036" s="90" t="s">
        <v>20</v>
      </c>
      <c r="B4036" s="90"/>
      <c r="C4036" s="93">
        <v>3309</v>
      </c>
      <c r="D4036" s="92" t="s">
        <v>6553</v>
      </c>
      <c r="E4036" s="92"/>
      <c r="F4036" s="52"/>
      <c r="G4036" s="52"/>
      <c r="H4036" s="52" t="s">
        <v>19</v>
      </c>
      <c r="I4036" s="52" t="s">
        <v>19</v>
      </c>
      <c r="J4036" s="112"/>
      <c r="K4036" s="112"/>
      <c r="L4036" s="112"/>
      <c r="M4036" s="112"/>
      <c r="N4036" s="115" t="s">
        <v>19</v>
      </c>
      <c r="O4036" s="116"/>
    </row>
    <row r="4037" s="62" customFormat="1" spans="1:15">
      <c r="A4037" s="90" t="s">
        <v>88</v>
      </c>
      <c r="B4037" s="90" t="s">
        <v>246</v>
      </c>
      <c r="C4037" s="93">
        <v>330900001</v>
      </c>
      <c r="D4037" s="92" t="s">
        <v>6554</v>
      </c>
      <c r="E4037" s="92"/>
      <c r="F4037" s="52"/>
      <c r="G4037" s="52" t="s">
        <v>27</v>
      </c>
      <c r="H4037" s="52">
        <v>100</v>
      </c>
      <c r="I4037" s="52">
        <v>100</v>
      </c>
      <c r="J4037" s="112"/>
      <c r="K4037" s="112"/>
      <c r="L4037" s="112"/>
      <c r="M4037" s="112"/>
      <c r="N4037" s="115" t="s">
        <v>71</v>
      </c>
      <c r="O4037" s="116"/>
    </row>
    <row r="4038" s="62" customFormat="1" spans="1:15">
      <c r="A4038" s="90" t="s">
        <v>95</v>
      </c>
      <c r="B4038" s="90" t="s">
        <v>246</v>
      </c>
      <c r="C4038" s="93">
        <v>330900002</v>
      </c>
      <c r="D4038" s="92" t="s">
        <v>6555</v>
      </c>
      <c r="E4038" s="92" t="s">
        <v>3931</v>
      </c>
      <c r="F4038" s="52"/>
      <c r="G4038" s="52" t="s">
        <v>465</v>
      </c>
      <c r="H4038" s="52">
        <v>400</v>
      </c>
      <c r="I4038" s="52">
        <v>400</v>
      </c>
      <c r="J4038" s="112"/>
      <c r="K4038" s="112"/>
      <c r="L4038" s="112"/>
      <c r="M4038" s="112"/>
      <c r="N4038" s="115" t="s">
        <v>71</v>
      </c>
      <c r="O4038" s="116"/>
    </row>
    <row r="4039" s="62" customFormat="1" spans="1:15">
      <c r="A4039" s="90" t="s">
        <v>20</v>
      </c>
      <c r="B4039" s="90" t="s">
        <v>246</v>
      </c>
      <c r="C4039" s="93">
        <v>330900003</v>
      </c>
      <c r="D4039" s="92" t="s">
        <v>6556</v>
      </c>
      <c r="E4039" s="92"/>
      <c r="F4039" s="52"/>
      <c r="G4039" s="52" t="s">
        <v>27</v>
      </c>
      <c r="H4039" s="52">
        <v>2400</v>
      </c>
      <c r="I4039" s="52">
        <v>2040</v>
      </c>
      <c r="J4039" s="112"/>
      <c r="K4039" s="112"/>
      <c r="L4039" s="112"/>
      <c r="M4039" s="112"/>
      <c r="N4039" s="115" t="s">
        <v>71</v>
      </c>
      <c r="O4039" s="116"/>
    </row>
    <row r="4040" s="62" customFormat="1" spans="1:15">
      <c r="A4040" s="90" t="s">
        <v>88</v>
      </c>
      <c r="B4040" s="90" t="s">
        <v>246</v>
      </c>
      <c r="C4040" s="93">
        <v>330900004</v>
      </c>
      <c r="D4040" s="92" t="s">
        <v>6557</v>
      </c>
      <c r="E4040" s="92"/>
      <c r="F4040" s="52"/>
      <c r="G4040" s="52" t="s">
        <v>27</v>
      </c>
      <c r="H4040" s="52">
        <v>1946</v>
      </c>
      <c r="I4040" s="52">
        <v>1751</v>
      </c>
      <c r="J4040" s="112"/>
      <c r="K4040" s="112"/>
      <c r="L4040" s="112"/>
      <c r="M4040" s="112"/>
      <c r="N4040" s="115" t="s">
        <v>71</v>
      </c>
      <c r="O4040" s="116"/>
    </row>
    <row r="4041" s="62" customFormat="1" spans="1:15">
      <c r="A4041" s="90" t="s">
        <v>20</v>
      </c>
      <c r="B4041" s="90" t="s">
        <v>246</v>
      </c>
      <c r="C4041" s="93">
        <v>330900005</v>
      </c>
      <c r="D4041" s="92" t="s">
        <v>6558</v>
      </c>
      <c r="E4041" s="92" t="s">
        <v>6559</v>
      </c>
      <c r="F4041" s="52"/>
      <c r="G4041" s="52" t="s">
        <v>505</v>
      </c>
      <c r="H4041" s="52">
        <v>1600</v>
      </c>
      <c r="I4041" s="52">
        <v>1360</v>
      </c>
      <c r="J4041" s="112"/>
      <c r="K4041" s="112"/>
      <c r="L4041" s="112"/>
      <c r="M4041" s="112"/>
      <c r="N4041" s="115" t="s">
        <v>71</v>
      </c>
      <c r="O4041" s="116"/>
    </row>
    <row r="4042" s="62" customFormat="1" ht="48" spans="1:15">
      <c r="A4042" s="47" t="s">
        <v>67</v>
      </c>
      <c r="B4042" s="47" t="s">
        <v>246</v>
      </c>
      <c r="C4042" s="129">
        <v>330900006</v>
      </c>
      <c r="D4042" s="49" t="s">
        <v>6560</v>
      </c>
      <c r="E4042" s="100" t="s">
        <v>6561</v>
      </c>
      <c r="F4042" s="47"/>
      <c r="G4042" s="132" t="s">
        <v>27</v>
      </c>
      <c r="H4042" s="47">
        <v>1800</v>
      </c>
      <c r="I4042" s="47">
        <v>1530</v>
      </c>
      <c r="J4042" s="118"/>
      <c r="K4042" s="118"/>
      <c r="L4042" s="118"/>
      <c r="M4042" s="141"/>
      <c r="N4042" s="47" t="s">
        <v>71</v>
      </c>
      <c r="O4042" s="47"/>
    </row>
    <row r="4043" s="62" customFormat="1" ht="24" spans="1:15">
      <c r="A4043" s="90" t="s">
        <v>20</v>
      </c>
      <c r="B4043" s="90" t="s">
        <v>246</v>
      </c>
      <c r="C4043" s="93">
        <v>330900007</v>
      </c>
      <c r="D4043" s="92" t="s">
        <v>6562</v>
      </c>
      <c r="E4043" s="92" t="s">
        <v>6563</v>
      </c>
      <c r="F4043" s="52"/>
      <c r="G4043" s="52" t="s">
        <v>27</v>
      </c>
      <c r="H4043" s="52">
        <v>2111</v>
      </c>
      <c r="I4043" s="52">
        <v>1900</v>
      </c>
      <c r="J4043" s="112"/>
      <c r="K4043" s="112"/>
      <c r="L4043" s="112"/>
      <c r="M4043" s="112"/>
      <c r="N4043" s="115" t="s">
        <v>71</v>
      </c>
      <c r="O4043" s="116"/>
    </row>
    <row r="4044" s="62" customFormat="1" ht="24" spans="1:15">
      <c r="A4044" s="90" t="s">
        <v>20</v>
      </c>
      <c r="B4044" s="90" t="s">
        <v>246</v>
      </c>
      <c r="C4044" s="93">
        <v>330900008</v>
      </c>
      <c r="D4044" s="92" t="s">
        <v>6564</v>
      </c>
      <c r="E4044" s="92" t="s">
        <v>6559</v>
      </c>
      <c r="F4044" s="52"/>
      <c r="G4044" s="52" t="s">
        <v>505</v>
      </c>
      <c r="H4044" s="52">
        <v>1920</v>
      </c>
      <c r="I4044" s="52">
        <v>1632</v>
      </c>
      <c r="J4044" s="112"/>
      <c r="K4044" s="112"/>
      <c r="L4044" s="112"/>
      <c r="M4044" s="112"/>
      <c r="N4044" s="115" t="s">
        <v>71</v>
      </c>
      <c r="O4044" s="116"/>
    </row>
    <row r="4045" s="62" customFormat="1" spans="1:15">
      <c r="A4045" s="90" t="s">
        <v>20</v>
      </c>
      <c r="B4045" s="90" t="s">
        <v>246</v>
      </c>
      <c r="C4045" s="93">
        <v>330900009</v>
      </c>
      <c r="D4045" s="92" t="s">
        <v>6565</v>
      </c>
      <c r="E4045" s="92" t="s">
        <v>6566</v>
      </c>
      <c r="F4045" s="52"/>
      <c r="G4045" s="52" t="s">
        <v>27</v>
      </c>
      <c r="H4045" s="52">
        <v>2175</v>
      </c>
      <c r="I4045" s="52">
        <v>1958</v>
      </c>
      <c r="J4045" s="112"/>
      <c r="K4045" s="112"/>
      <c r="L4045" s="112"/>
      <c r="M4045" s="112"/>
      <c r="N4045" s="115" t="s">
        <v>71</v>
      </c>
      <c r="O4045" s="116"/>
    </row>
    <row r="4046" s="62" customFormat="1" ht="24" spans="1:15">
      <c r="A4046" s="90" t="s">
        <v>20</v>
      </c>
      <c r="B4046" s="90" t="s">
        <v>246</v>
      </c>
      <c r="C4046" s="93">
        <v>330900010</v>
      </c>
      <c r="D4046" s="92" t="s">
        <v>6567</v>
      </c>
      <c r="E4046" s="92" t="s">
        <v>6566</v>
      </c>
      <c r="F4046" s="52"/>
      <c r="G4046" s="52" t="s">
        <v>27</v>
      </c>
      <c r="H4046" s="52">
        <v>2775</v>
      </c>
      <c r="I4046" s="52">
        <v>2558</v>
      </c>
      <c r="J4046" s="112"/>
      <c r="K4046" s="112"/>
      <c r="L4046" s="112"/>
      <c r="M4046" s="112"/>
      <c r="N4046" s="115" t="s">
        <v>71</v>
      </c>
      <c r="O4046" s="116"/>
    </row>
    <row r="4047" s="62" customFormat="1" spans="1:15">
      <c r="A4047" s="90" t="s">
        <v>20</v>
      </c>
      <c r="B4047" s="90" t="s">
        <v>246</v>
      </c>
      <c r="C4047" s="93">
        <v>330900011</v>
      </c>
      <c r="D4047" s="92" t="s">
        <v>6568</v>
      </c>
      <c r="E4047" s="92" t="s">
        <v>6569</v>
      </c>
      <c r="F4047" s="52" t="s">
        <v>5062</v>
      </c>
      <c r="G4047" s="52" t="s">
        <v>27</v>
      </c>
      <c r="H4047" s="52">
        <v>2688</v>
      </c>
      <c r="I4047" s="52">
        <v>2285</v>
      </c>
      <c r="J4047" s="112"/>
      <c r="K4047" s="112"/>
      <c r="L4047" s="112"/>
      <c r="M4047" s="112"/>
      <c r="N4047" s="115" t="s">
        <v>51</v>
      </c>
      <c r="O4047" s="116"/>
    </row>
    <row r="4048" s="62" customFormat="1" ht="24" spans="1:15">
      <c r="A4048" s="90" t="s">
        <v>20</v>
      </c>
      <c r="B4048" s="90" t="s">
        <v>246</v>
      </c>
      <c r="C4048" s="93">
        <v>330900012</v>
      </c>
      <c r="D4048" s="92" t="s">
        <v>6570</v>
      </c>
      <c r="E4048" s="92"/>
      <c r="F4048" s="52"/>
      <c r="G4048" s="52" t="s">
        <v>505</v>
      </c>
      <c r="H4048" s="52">
        <v>2400</v>
      </c>
      <c r="I4048" s="52">
        <v>2040</v>
      </c>
      <c r="J4048" s="112"/>
      <c r="K4048" s="112"/>
      <c r="L4048" s="112"/>
      <c r="M4048" s="112"/>
      <c r="N4048" s="115" t="s">
        <v>71</v>
      </c>
      <c r="O4048" s="116"/>
    </row>
    <row r="4049" s="62" customFormat="1" ht="24" spans="1:15">
      <c r="A4049" s="90" t="s">
        <v>20</v>
      </c>
      <c r="B4049" s="90" t="s">
        <v>246</v>
      </c>
      <c r="C4049" s="93">
        <v>330900013</v>
      </c>
      <c r="D4049" s="92" t="s">
        <v>6571</v>
      </c>
      <c r="E4049" s="92"/>
      <c r="F4049" s="52"/>
      <c r="G4049" s="52" t="s">
        <v>6572</v>
      </c>
      <c r="H4049" s="52">
        <v>1855</v>
      </c>
      <c r="I4049" s="52">
        <v>1670</v>
      </c>
      <c r="J4049" s="112"/>
      <c r="K4049" s="112"/>
      <c r="L4049" s="112"/>
      <c r="M4049" s="112"/>
      <c r="N4049" s="115" t="s">
        <v>71</v>
      </c>
      <c r="O4049" s="116"/>
    </row>
    <row r="4050" s="62" customFormat="1" ht="24" spans="1:15">
      <c r="A4050" s="90" t="s">
        <v>20</v>
      </c>
      <c r="B4050" s="90" t="s">
        <v>246</v>
      </c>
      <c r="C4050" s="93">
        <v>330900014</v>
      </c>
      <c r="D4050" s="92" t="s">
        <v>6573</v>
      </c>
      <c r="E4050" s="92"/>
      <c r="F4050" s="52"/>
      <c r="G4050" s="52" t="s">
        <v>505</v>
      </c>
      <c r="H4050" s="52">
        <v>2026</v>
      </c>
      <c r="I4050" s="52">
        <v>1823</v>
      </c>
      <c r="J4050" s="112"/>
      <c r="K4050" s="112"/>
      <c r="L4050" s="112"/>
      <c r="M4050" s="112"/>
      <c r="N4050" s="115" t="s">
        <v>71</v>
      </c>
      <c r="O4050" s="116"/>
    </row>
    <row r="4051" s="62" customFormat="1" ht="24" spans="1:15">
      <c r="A4051" s="90" t="s">
        <v>20</v>
      </c>
      <c r="B4051" s="90" t="s">
        <v>246</v>
      </c>
      <c r="C4051" s="93">
        <v>330900015</v>
      </c>
      <c r="D4051" s="92" t="s">
        <v>6574</v>
      </c>
      <c r="E4051" s="92" t="s">
        <v>6575</v>
      </c>
      <c r="F4051" s="52"/>
      <c r="G4051" s="52" t="s">
        <v>27</v>
      </c>
      <c r="H4051" s="52">
        <v>1920</v>
      </c>
      <c r="I4051" s="52">
        <v>1632</v>
      </c>
      <c r="J4051" s="112"/>
      <c r="K4051" s="112"/>
      <c r="L4051" s="112"/>
      <c r="M4051" s="112"/>
      <c r="N4051" s="115" t="s">
        <v>71</v>
      </c>
      <c r="O4051" s="116"/>
    </row>
    <row r="4052" s="62" customFormat="1" spans="1:15">
      <c r="A4052" s="90" t="s">
        <v>20</v>
      </c>
      <c r="B4052" s="90" t="s">
        <v>246</v>
      </c>
      <c r="C4052" s="93">
        <v>330900016</v>
      </c>
      <c r="D4052" s="92" t="s">
        <v>6576</v>
      </c>
      <c r="E4052" s="92"/>
      <c r="F4052" s="52"/>
      <c r="G4052" s="52" t="s">
        <v>27</v>
      </c>
      <c r="H4052" s="52">
        <v>2400</v>
      </c>
      <c r="I4052" s="52">
        <v>2040</v>
      </c>
      <c r="J4052" s="112"/>
      <c r="K4052" s="112"/>
      <c r="L4052" s="112"/>
      <c r="M4052" s="112"/>
      <c r="N4052" s="115" t="s">
        <v>71</v>
      </c>
      <c r="O4052" s="116"/>
    </row>
    <row r="4053" s="62" customFormat="1" spans="1:15">
      <c r="A4053" s="90" t="s">
        <v>20</v>
      </c>
      <c r="B4053" s="90" t="s">
        <v>246</v>
      </c>
      <c r="C4053" s="93">
        <v>330900017</v>
      </c>
      <c r="D4053" s="92" t="s">
        <v>6577</v>
      </c>
      <c r="E4053" s="92"/>
      <c r="F4053" s="52"/>
      <c r="G4053" s="52" t="s">
        <v>27</v>
      </c>
      <c r="H4053" s="52">
        <v>2400</v>
      </c>
      <c r="I4053" s="52">
        <v>2040</v>
      </c>
      <c r="J4053" s="112"/>
      <c r="K4053" s="112"/>
      <c r="L4053" s="112"/>
      <c r="M4053" s="112"/>
      <c r="N4053" s="115" t="s">
        <v>71</v>
      </c>
      <c r="O4053" s="116"/>
    </row>
    <row r="4054" s="62" customFormat="1" spans="1:15">
      <c r="A4054" s="90" t="s">
        <v>20</v>
      </c>
      <c r="B4054" s="90" t="s">
        <v>246</v>
      </c>
      <c r="C4054" s="93">
        <v>330900018</v>
      </c>
      <c r="D4054" s="92" t="s">
        <v>6578</v>
      </c>
      <c r="E4054" s="92" t="s">
        <v>6579</v>
      </c>
      <c r="F4054" s="52"/>
      <c r="G4054" s="52" t="s">
        <v>27</v>
      </c>
      <c r="H4054" s="52">
        <v>2400</v>
      </c>
      <c r="I4054" s="52">
        <v>2040</v>
      </c>
      <c r="J4054" s="112"/>
      <c r="K4054" s="112"/>
      <c r="L4054" s="112"/>
      <c r="M4054" s="112"/>
      <c r="N4054" s="115" t="s">
        <v>71</v>
      </c>
      <c r="O4054" s="116"/>
    </row>
    <row r="4055" s="62" customFormat="1" spans="1:15">
      <c r="A4055" s="90" t="s">
        <v>20</v>
      </c>
      <c r="B4055" s="90" t="s">
        <v>246</v>
      </c>
      <c r="C4055" s="93">
        <v>330900019</v>
      </c>
      <c r="D4055" s="92" t="s">
        <v>6580</v>
      </c>
      <c r="E4055" s="92"/>
      <c r="F4055" s="52"/>
      <c r="G4055" s="52" t="s">
        <v>27</v>
      </c>
      <c r="H4055" s="52">
        <v>2520</v>
      </c>
      <c r="I4055" s="52">
        <v>2142</v>
      </c>
      <c r="J4055" s="112"/>
      <c r="K4055" s="112"/>
      <c r="L4055" s="112"/>
      <c r="M4055" s="112"/>
      <c r="N4055" s="115" t="s">
        <v>29</v>
      </c>
      <c r="O4055" s="116"/>
    </row>
    <row r="4056" s="62" customFormat="1" ht="60" spans="1:15">
      <c r="A4056" s="47" t="s">
        <v>67</v>
      </c>
      <c r="B4056" s="47" t="s">
        <v>246</v>
      </c>
      <c r="C4056" s="129">
        <v>330900020</v>
      </c>
      <c r="D4056" s="130" t="s">
        <v>6581</v>
      </c>
      <c r="E4056" s="131" t="s">
        <v>6582</v>
      </c>
      <c r="F4056" s="132"/>
      <c r="G4056" s="132" t="s">
        <v>27</v>
      </c>
      <c r="H4056" s="132">
        <v>3695</v>
      </c>
      <c r="I4056" s="202">
        <v>3141</v>
      </c>
      <c r="J4056" s="203"/>
      <c r="K4056" s="203"/>
      <c r="L4056" s="203"/>
      <c r="M4056" s="119"/>
      <c r="N4056" s="47" t="s">
        <v>29</v>
      </c>
      <c r="O4056" s="47"/>
    </row>
    <row r="4057" s="62" customFormat="1" ht="24" spans="1:15">
      <c r="A4057" s="90" t="s">
        <v>88</v>
      </c>
      <c r="B4057" s="90" t="s">
        <v>246</v>
      </c>
      <c r="C4057" s="93">
        <v>330900021</v>
      </c>
      <c r="D4057" s="92" t="s">
        <v>6583</v>
      </c>
      <c r="E4057" s="92"/>
      <c r="F4057" s="52"/>
      <c r="G4057" s="52" t="s">
        <v>27</v>
      </c>
      <c r="H4057" s="52">
        <v>2030</v>
      </c>
      <c r="I4057" s="52">
        <v>1827</v>
      </c>
      <c r="J4057" s="112"/>
      <c r="K4057" s="112"/>
      <c r="L4057" s="112"/>
      <c r="M4057" s="112"/>
      <c r="N4057" s="115" t="s">
        <v>71</v>
      </c>
      <c r="O4057" s="116"/>
    </row>
    <row r="4058" s="62" customFormat="1" ht="24" spans="1:15">
      <c r="A4058" s="90" t="s">
        <v>6584</v>
      </c>
      <c r="B4058" s="90" t="s">
        <v>246</v>
      </c>
      <c r="C4058" s="93">
        <v>330900022</v>
      </c>
      <c r="D4058" s="92" t="s">
        <v>6585</v>
      </c>
      <c r="E4058" s="92" t="s">
        <v>6586</v>
      </c>
      <c r="F4058" s="52" t="s">
        <v>6587</v>
      </c>
      <c r="G4058" s="52" t="s">
        <v>27</v>
      </c>
      <c r="H4058" s="52">
        <v>1114</v>
      </c>
      <c r="I4058" s="52">
        <v>1058</v>
      </c>
      <c r="J4058" s="112"/>
      <c r="K4058" s="112"/>
      <c r="L4058" s="112"/>
      <c r="M4058" s="112" t="s">
        <v>6588</v>
      </c>
      <c r="N4058" s="115" t="s">
        <v>71</v>
      </c>
      <c r="O4058" s="116"/>
    </row>
    <row r="4059" s="67" customFormat="1" ht="48" spans="1:16382">
      <c r="A4059" s="90" t="s">
        <v>104</v>
      </c>
      <c r="B4059" s="90" t="s">
        <v>246</v>
      </c>
      <c r="C4059" s="179">
        <v>330900023</v>
      </c>
      <c r="D4059" s="92" t="s">
        <v>6589</v>
      </c>
      <c r="E4059" s="92" t="s">
        <v>6590</v>
      </c>
      <c r="F4059" s="52"/>
      <c r="G4059" s="52" t="s">
        <v>27</v>
      </c>
      <c r="H4059" s="50">
        <v>2000</v>
      </c>
      <c r="I4059" s="50">
        <f>H4059*0.9</f>
        <v>1800</v>
      </c>
      <c r="J4059" s="50"/>
      <c r="K4059" s="50"/>
      <c r="L4059" s="50"/>
      <c r="M4059" s="112"/>
      <c r="N4059" s="115" t="s">
        <v>51</v>
      </c>
      <c r="O4059" s="116"/>
      <c r="P4059" s="62"/>
      <c r="Q4059" s="62"/>
      <c r="R4059" s="62"/>
      <c r="S4059" s="62"/>
      <c r="T4059" s="62"/>
      <c r="U4059" s="62"/>
      <c r="V4059" s="62"/>
      <c r="W4059" s="62"/>
      <c r="X4059" s="62"/>
      <c r="Y4059" s="62"/>
      <c r="Z4059" s="62"/>
      <c r="AA4059" s="62"/>
      <c r="AB4059" s="62"/>
      <c r="AC4059" s="62"/>
      <c r="AD4059" s="62"/>
      <c r="AE4059" s="62"/>
      <c r="AF4059" s="62"/>
      <c r="AG4059" s="62"/>
      <c r="AH4059" s="62"/>
      <c r="AI4059" s="62"/>
      <c r="AJ4059" s="62"/>
      <c r="AK4059" s="62"/>
      <c r="AL4059" s="62"/>
      <c r="AM4059" s="62"/>
      <c r="AN4059" s="62"/>
      <c r="AO4059" s="62"/>
      <c r="AP4059" s="62"/>
      <c r="AQ4059" s="62"/>
      <c r="AR4059" s="62"/>
      <c r="AS4059" s="62"/>
      <c r="AT4059" s="62"/>
      <c r="AU4059" s="62"/>
      <c r="AV4059" s="62"/>
      <c r="AW4059" s="62"/>
      <c r="AX4059" s="62"/>
      <c r="AY4059" s="62"/>
      <c r="AZ4059" s="62"/>
      <c r="BA4059" s="62"/>
      <c r="BB4059" s="62"/>
      <c r="BC4059" s="62"/>
      <c r="BD4059" s="62"/>
      <c r="BE4059" s="62"/>
      <c r="BF4059" s="62"/>
      <c r="BG4059" s="62"/>
      <c r="BH4059" s="62"/>
      <c r="BI4059" s="62"/>
      <c r="BJ4059" s="62"/>
      <c r="BK4059" s="62"/>
      <c r="BL4059" s="62"/>
      <c r="BM4059" s="62"/>
      <c r="BN4059" s="62"/>
      <c r="BO4059" s="62"/>
      <c r="BP4059" s="62"/>
      <c r="BQ4059" s="62"/>
      <c r="BR4059" s="62"/>
      <c r="BS4059" s="62"/>
      <c r="BT4059" s="62"/>
      <c r="BU4059" s="62"/>
      <c r="BV4059" s="62"/>
      <c r="BW4059" s="62"/>
      <c r="BX4059" s="62"/>
      <c r="BY4059" s="62"/>
      <c r="BZ4059" s="62"/>
      <c r="CA4059" s="62"/>
      <c r="CB4059" s="62"/>
      <c r="CC4059" s="62"/>
      <c r="CD4059" s="62"/>
      <c r="CE4059" s="62"/>
      <c r="CF4059" s="62"/>
      <c r="CG4059" s="62"/>
      <c r="CH4059" s="62"/>
      <c r="CI4059" s="62"/>
      <c r="CJ4059" s="62"/>
      <c r="CK4059" s="62"/>
      <c r="CL4059" s="62"/>
      <c r="CM4059" s="62"/>
      <c r="CN4059" s="62"/>
      <c r="CO4059" s="62"/>
      <c r="CP4059" s="62"/>
      <c r="CQ4059" s="62"/>
      <c r="CR4059" s="62"/>
      <c r="CS4059" s="62"/>
      <c r="CT4059" s="62"/>
      <c r="CU4059" s="62"/>
      <c r="CV4059" s="62"/>
      <c r="CW4059" s="62"/>
      <c r="CX4059" s="62"/>
      <c r="CY4059" s="62"/>
      <c r="CZ4059" s="62"/>
      <c r="DA4059" s="62"/>
      <c r="DB4059" s="62"/>
      <c r="DC4059" s="62"/>
      <c r="DD4059" s="62"/>
      <c r="DE4059" s="62"/>
      <c r="DF4059" s="62"/>
      <c r="DG4059" s="62"/>
      <c r="DH4059" s="62"/>
      <c r="DI4059" s="62"/>
      <c r="DJ4059" s="62"/>
      <c r="DK4059" s="62"/>
      <c r="DL4059" s="62"/>
      <c r="DM4059" s="62"/>
      <c r="DN4059" s="62"/>
      <c r="DO4059" s="62"/>
      <c r="DP4059" s="62"/>
      <c r="DQ4059" s="62"/>
      <c r="DR4059" s="62"/>
      <c r="DS4059" s="62"/>
      <c r="DT4059" s="62"/>
      <c r="DU4059" s="62"/>
      <c r="DV4059" s="62"/>
      <c r="DW4059" s="62"/>
      <c r="DX4059" s="62"/>
      <c r="DY4059" s="62"/>
      <c r="DZ4059" s="62"/>
      <c r="EA4059" s="62"/>
      <c r="EB4059" s="62"/>
      <c r="EC4059" s="62"/>
      <c r="ED4059" s="62"/>
      <c r="EE4059" s="62"/>
      <c r="EF4059" s="62"/>
      <c r="EG4059" s="62"/>
      <c r="EH4059" s="62"/>
      <c r="EI4059" s="62"/>
      <c r="EJ4059" s="62"/>
      <c r="EK4059" s="62"/>
      <c r="EL4059" s="62"/>
      <c r="EM4059" s="62"/>
      <c r="EN4059" s="62"/>
      <c r="EO4059" s="62"/>
      <c r="EP4059" s="62"/>
      <c r="EQ4059" s="62"/>
      <c r="ER4059" s="62"/>
      <c r="ES4059" s="62"/>
      <c r="ET4059" s="62"/>
      <c r="EU4059" s="62"/>
      <c r="EV4059" s="62"/>
      <c r="EW4059" s="62"/>
      <c r="EX4059" s="62"/>
      <c r="EY4059" s="62"/>
      <c r="EZ4059" s="62"/>
      <c r="FA4059" s="62"/>
      <c r="FB4059" s="62"/>
      <c r="FC4059" s="62"/>
      <c r="FD4059" s="62"/>
      <c r="FE4059" s="62"/>
      <c r="FF4059" s="62"/>
      <c r="FG4059" s="62"/>
      <c r="FH4059" s="62"/>
      <c r="FI4059" s="62"/>
      <c r="FJ4059" s="62"/>
      <c r="FK4059" s="62"/>
      <c r="FL4059" s="62"/>
      <c r="FM4059" s="62"/>
      <c r="FN4059" s="62"/>
      <c r="FO4059" s="62"/>
      <c r="FP4059" s="62"/>
      <c r="FQ4059" s="62"/>
      <c r="FR4059" s="62"/>
      <c r="FS4059" s="62"/>
      <c r="FT4059" s="62"/>
      <c r="FU4059" s="62"/>
      <c r="FV4059" s="62"/>
      <c r="FW4059" s="62"/>
      <c r="FX4059" s="62"/>
      <c r="FY4059" s="62"/>
      <c r="FZ4059" s="62"/>
      <c r="GA4059" s="62"/>
      <c r="GB4059" s="62"/>
      <c r="GC4059" s="62"/>
      <c r="GD4059" s="62"/>
      <c r="GE4059" s="62"/>
      <c r="GF4059" s="62"/>
      <c r="GG4059" s="62"/>
      <c r="GH4059" s="62"/>
      <c r="GI4059" s="62"/>
      <c r="GJ4059" s="62"/>
      <c r="GK4059" s="62"/>
      <c r="GL4059" s="62"/>
      <c r="GM4059" s="62"/>
      <c r="GN4059" s="62"/>
      <c r="GO4059" s="62"/>
      <c r="GP4059" s="62"/>
      <c r="GQ4059" s="62"/>
      <c r="GR4059" s="62"/>
      <c r="GS4059" s="62"/>
      <c r="GT4059" s="62"/>
      <c r="GU4059" s="62"/>
      <c r="GV4059" s="62"/>
      <c r="GW4059" s="62"/>
      <c r="GX4059" s="62"/>
      <c r="GY4059" s="62"/>
      <c r="GZ4059" s="62"/>
      <c r="HA4059" s="62"/>
      <c r="HB4059" s="62"/>
      <c r="HC4059" s="62"/>
      <c r="HD4059" s="62"/>
      <c r="HE4059" s="62"/>
      <c r="HF4059" s="62"/>
      <c r="HG4059" s="62"/>
      <c r="HH4059" s="62"/>
      <c r="HI4059" s="62"/>
      <c r="HJ4059" s="62"/>
      <c r="HK4059" s="62"/>
      <c r="HL4059" s="62"/>
      <c r="HM4059" s="62"/>
      <c r="HN4059" s="62"/>
      <c r="HO4059" s="62"/>
      <c r="HP4059" s="62"/>
      <c r="HQ4059" s="62"/>
      <c r="HR4059" s="62"/>
      <c r="HS4059" s="62"/>
      <c r="HT4059" s="62"/>
      <c r="HU4059" s="62"/>
      <c r="HV4059" s="62"/>
      <c r="HW4059" s="62"/>
      <c r="HX4059" s="62"/>
      <c r="HY4059" s="62"/>
      <c r="HZ4059" s="62"/>
      <c r="IA4059" s="62"/>
      <c r="IB4059" s="62"/>
      <c r="IC4059" s="62"/>
      <c r="ID4059" s="62"/>
      <c r="IE4059" s="62"/>
      <c r="IF4059" s="62"/>
      <c r="IG4059" s="62"/>
      <c r="IH4059" s="62"/>
      <c r="II4059" s="62"/>
      <c r="IJ4059" s="62"/>
      <c r="IK4059" s="62"/>
      <c r="IL4059" s="62"/>
      <c r="IM4059" s="62"/>
      <c r="IN4059" s="62"/>
      <c r="IO4059" s="62"/>
      <c r="IP4059" s="62"/>
      <c r="IQ4059" s="62"/>
      <c r="IR4059" s="62"/>
      <c r="IS4059" s="62"/>
      <c r="IT4059" s="62"/>
      <c r="IU4059" s="62"/>
      <c r="IV4059" s="62"/>
      <c r="IW4059" s="62"/>
      <c r="IX4059" s="62"/>
      <c r="IY4059" s="62"/>
      <c r="IZ4059" s="62"/>
      <c r="JA4059" s="62"/>
      <c r="JB4059" s="62"/>
      <c r="JC4059" s="62"/>
      <c r="JD4059" s="62"/>
      <c r="JE4059" s="62"/>
      <c r="JF4059" s="62"/>
      <c r="JG4059" s="62"/>
      <c r="JH4059" s="62"/>
      <c r="JI4059" s="62"/>
      <c r="JJ4059" s="62"/>
      <c r="JK4059" s="62"/>
      <c r="JL4059" s="62"/>
      <c r="JM4059" s="62"/>
      <c r="JN4059" s="62"/>
      <c r="JO4059" s="62"/>
      <c r="JP4059" s="62"/>
      <c r="JQ4059" s="62"/>
      <c r="JR4059" s="62"/>
      <c r="JS4059" s="62"/>
      <c r="JT4059" s="62"/>
      <c r="JU4059" s="62"/>
      <c r="JV4059" s="62"/>
      <c r="JW4059" s="62"/>
      <c r="JX4059" s="62"/>
      <c r="JY4059" s="62"/>
      <c r="JZ4059" s="62"/>
      <c r="KA4059" s="62"/>
      <c r="KB4059" s="62"/>
      <c r="KC4059" s="62"/>
      <c r="KD4059" s="62"/>
      <c r="KE4059" s="62"/>
      <c r="KF4059" s="62"/>
      <c r="KG4059" s="62"/>
      <c r="KH4059" s="62"/>
      <c r="KI4059" s="62"/>
      <c r="KJ4059" s="62"/>
      <c r="KK4059" s="62"/>
      <c r="KL4059" s="62"/>
      <c r="KM4059" s="62"/>
      <c r="KN4059" s="62"/>
      <c r="KO4059" s="62"/>
      <c r="KP4059" s="62"/>
      <c r="KQ4059" s="62"/>
      <c r="KR4059" s="62"/>
      <c r="KS4059" s="62"/>
      <c r="KT4059" s="62"/>
      <c r="KU4059" s="62"/>
      <c r="KV4059" s="62"/>
      <c r="KW4059" s="62"/>
      <c r="KX4059" s="62"/>
      <c r="KY4059" s="62"/>
      <c r="KZ4059" s="62"/>
      <c r="LA4059" s="62"/>
      <c r="LB4059" s="62"/>
      <c r="LC4059" s="62"/>
      <c r="LD4059" s="62"/>
      <c r="LE4059" s="62"/>
      <c r="LF4059" s="62"/>
      <c r="LG4059" s="62"/>
      <c r="LH4059" s="62"/>
      <c r="LI4059" s="62"/>
      <c r="LJ4059" s="62"/>
      <c r="LK4059" s="62"/>
      <c r="LL4059" s="62"/>
      <c r="LM4059" s="62"/>
      <c r="LN4059" s="62"/>
      <c r="LO4059" s="62"/>
      <c r="LP4059" s="62"/>
      <c r="LQ4059" s="62"/>
      <c r="LR4059" s="62"/>
      <c r="LS4059" s="62"/>
      <c r="LT4059" s="62"/>
      <c r="LU4059" s="62"/>
      <c r="LV4059" s="62"/>
      <c r="LW4059" s="62"/>
      <c r="LX4059" s="62"/>
      <c r="LY4059" s="62"/>
      <c r="LZ4059" s="62"/>
      <c r="MA4059" s="62"/>
      <c r="MB4059" s="62"/>
      <c r="MC4059" s="62"/>
      <c r="MD4059" s="62"/>
      <c r="ME4059" s="62"/>
      <c r="MF4059" s="62"/>
      <c r="MG4059" s="62"/>
      <c r="MH4059" s="62"/>
      <c r="MI4059" s="62"/>
      <c r="MJ4059" s="62"/>
      <c r="MK4059" s="62"/>
      <c r="ML4059" s="62"/>
      <c r="MM4059" s="62"/>
      <c r="MN4059" s="62"/>
      <c r="MO4059" s="62"/>
      <c r="MP4059" s="62"/>
      <c r="MQ4059" s="62"/>
      <c r="MR4059" s="62"/>
      <c r="MS4059" s="62"/>
      <c r="MT4059" s="62"/>
      <c r="MU4059" s="62"/>
      <c r="MV4059" s="62"/>
      <c r="MW4059" s="62"/>
      <c r="MX4059" s="62"/>
      <c r="MY4059" s="62"/>
      <c r="MZ4059" s="62"/>
      <c r="NA4059" s="62"/>
      <c r="NB4059" s="62"/>
      <c r="NC4059" s="62"/>
      <c r="ND4059" s="62"/>
      <c r="NE4059" s="62"/>
      <c r="NF4059" s="62"/>
      <c r="NG4059" s="62"/>
      <c r="NH4059" s="62"/>
      <c r="NI4059" s="62"/>
      <c r="NJ4059" s="62"/>
      <c r="NK4059" s="62"/>
      <c r="NL4059" s="62"/>
      <c r="NM4059" s="62"/>
      <c r="NN4059" s="62"/>
      <c r="NO4059" s="62"/>
      <c r="NP4059" s="62"/>
      <c r="NQ4059" s="62"/>
      <c r="NR4059" s="62"/>
      <c r="NS4059" s="62"/>
      <c r="NT4059" s="62"/>
      <c r="NU4059" s="62"/>
      <c r="NV4059" s="62"/>
      <c r="NW4059" s="62"/>
      <c r="NX4059" s="62"/>
      <c r="NY4059" s="62"/>
      <c r="NZ4059" s="62"/>
      <c r="OA4059" s="62"/>
      <c r="OB4059" s="62"/>
      <c r="OC4059" s="62"/>
      <c r="OD4059" s="62"/>
      <c r="OE4059" s="62"/>
      <c r="OF4059" s="62"/>
      <c r="OG4059" s="62"/>
      <c r="OH4059" s="62"/>
      <c r="OI4059" s="62"/>
      <c r="OJ4059" s="62"/>
      <c r="OK4059" s="62"/>
      <c r="OL4059" s="62"/>
      <c r="OM4059" s="62"/>
      <c r="ON4059" s="62"/>
      <c r="OO4059" s="62"/>
      <c r="OP4059" s="62"/>
      <c r="OQ4059" s="62"/>
      <c r="OR4059" s="62"/>
      <c r="OS4059" s="62"/>
      <c r="OT4059" s="62"/>
      <c r="OU4059" s="62"/>
      <c r="OV4059" s="62"/>
      <c r="OW4059" s="62"/>
      <c r="OX4059" s="62"/>
      <c r="OY4059" s="62"/>
      <c r="OZ4059" s="62"/>
      <c r="PA4059" s="62"/>
      <c r="PB4059" s="62"/>
      <c r="PC4059" s="62"/>
      <c r="PD4059" s="62"/>
      <c r="PE4059" s="62"/>
      <c r="PF4059" s="62"/>
      <c r="PG4059" s="62"/>
      <c r="PH4059" s="62"/>
      <c r="PI4059" s="62"/>
      <c r="PJ4059" s="62"/>
      <c r="PK4059" s="62"/>
      <c r="PL4059" s="62"/>
      <c r="PM4059" s="62"/>
      <c r="PN4059" s="62"/>
      <c r="PO4059" s="62"/>
      <c r="PP4059" s="62"/>
      <c r="PQ4059" s="62"/>
      <c r="PR4059" s="62"/>
      <c r="PS4059" s="62"/>
      <c r="PT4059" s="62"/>
      <c r="PU4059" s="62"/>
      <c r="PV4059" s="62"/>
      <c r="PW4059" s="62"/>
      <c r="PX4059" s="62"/>
      <c r="PY4059" s="62"/>
      <c r="PZ4059" s="62"/>
      <c r="QA4059" s="62"/>
      <c r="QB4059" s="62"/>
      <c r="QC4059" s="62"/>
      <c r="QD4059" s="62"/>
      <c r="QE4059" s="62"/>
      <c r="QF4059" s="62"/>
      <c r="QG4059" s="62"/>
      <c r="QH4059" s="62"/>
      <c r="QI4059" s="62"/>
      <c r="QJ4059" s="62"/>
      <c r="QK4059" s="62"/>
      <c r="QL4059" s="62"/>
      <c r="QM4059" s="62"/>
      <c r="QN4059" s="62"/>
      <c r="QO4059" s="62"/>
      <c r="QP4059" s="62"/>
      <c r="QQ4059" s="62"/>
      <c r="QR4059" s="62"/>
      <c r="QS4059" s="62"/>
      <c r="QT4059" s="62"/>
      <c r="QU4059" s="62"/>
      <c r="QV4059" s="62"/>
      <c r="QW4059" s="62"/>
      <c r="QX4059" s="62"/>
      <c r="QY4059" s="62"/>
      <c r="QZ4059" s="62"/>
      <c r="RA4059" s="62"/>
      <c r="RB4059" s="62"/>
      <c r="RC4059" s="62"/>
      <c r="RD4059" s="62"/>
      <c r="RE4059" s="62"/>
      <c r="RF4059" s="62"/>
      <c r="RG4059" s="62"/>
      <c r="RH4059" s="62"/>
      <c r="RI4059" s="62"/>
      <c r="RJ4059" s="62"/>
      <c r="RK4059" s="62"/>
      <c r="RL4059" s="62"/>
      <c r="RM4059" s="62"/>
      <c r="RN4059" s="62"/>
      <c r="RO4059" s="62"/>
      <c r="RP4059" s="62"/>
      <c r="RQ4059" s="62"/>
      <c r="RR4059" s="62"/>
      <c r="RS4059" s="62"/>
      <c r="RT4059" s="62"/>
      <c r="RU4059" s="62"/>
      <c r="RV4059" s="62"/>
      <c r="RW4059" s="62"/>
      <c r="RX4059" s="62"/>
      <c r="RY4059" s="62"/>
      <c r="RZ4059" s="62"/>
      <c r="SA4059" s="62"/>
      <c r="SB4059" s="62"/>
      <c r="SC4059" s="62"/>
      <c r="SD4059" s="62"/>
      <c r="SE4059" s="62"/>
      <c r="SF4059" s="62"/>
      <c r="SG4059" s="62"/>
      <c r="SH4059" s="62"/>
      <c r="SI4059" s="62"/>
      <c r="SJ4059" s="62"/>
      <c r="SK4059" s="62"/>
      <c r="SL4059" s="62"/>
      <c r="SM4059" s="62"/>
      <c r="SN4059" s="62"/>
      <c r="SO4059" s="62"/>
      <c r="SP4059" s="62"/>
      <c r="SQ4059" s="62"/>
      <c r="SR4059" s="62"/>
      <c r="SS4059" s="62"/>
      <c r="ST4059" s="62"/>
      <c r="SU4059" s="62"/>
      <c r="SV4059" s="62"/>
      <c r="SW4059" s="62"/>
      <c r="SX4059" s="62"/>
      <c r="SY4059" s="62"/>
      <c r="SZ4059" s="62"/>
      <c r="TA4059" s="62"/>
      <c r="TB4059" s="62"/>
      <c r="TC4059" s="62"/>
      <c r="TD4059" s="62"/>
      <c r="TE4059" s="62"/>
      <c r="TF4059" s="62"/>
      <c r="TG4059" s="62"/>
      <c r="TH4059" s="62"/>
      <c r="TI4059" s="62"/>
      <c r="TJ4059" s="62"/>
      <c r="TK4059" s="62"/>
      <c r="TL4059" s="62"/>
      <c r="TM4059" s="62"/>
      <c r="TN4059" s="62"/>
      <c r="TO4059" s="62"/>
      <c r="TP4059" s="62"/>
      <c r="TQ4059" s="62"/>
      <c r="TR4059" s="62"/>
      <c r="TS4059" s="62"/>
      <c r="TT4059" s="62"/>
      <c r="TU4059" s="62"/>
      <c r="TV4059" s="62"/>
      <c r="TW4059" s="62"/>
      <c r="TX4059" s="62"/>
      <c r="TY4059" s="62"/>
      <c r="TZ4059" s="62"/>
      <c r="UA4059" s="62"/>
      <c r="UB4059" s="62"/>
      <c r="UC4059" s="62"/>
      <c r="UD4059" s="62"/>
      <c r="UE4059" s="62"/>
      <c r="UF4059" s="62"/>
      <c r="UG4059" s="62"/>
      <c r="UH4059" s="62"/>
      <c r="UI4059" s="62"/>
      <c r="UJ4059" s="62"/>
      <c r="UK4059" s="62"/>
      <c r="UL4059" s="62"/>
      <c r="UM4059" s="62"/>
      <c r="UN4059" s="62"/>
      <c r="UO4059" s="62"/>
      <c r="UP4059" s="62"/>
      <c r="UQ4059" s="62"/>
      <c r="UR4059" s="62"/>
      <c r="US4059" s="62"/>
      <c r="UT4059" s="62"/>
      <c r="UU4059" s="62"/>
      <c r="UV4059" s="62"/>
      <c r="UW4059" s="62"/>
      <c r="UX4059" s="62"/>
      <c r="UY4059" s="62"/>
      <c r="UZ4059" s="62"/>
      <c r="VA4059" s="62"/>
      <c r="VB4059" s="62"/>
      <c r="VC4059" s="62"/>
      <c r="VD4059" s="62"/>
      <c r="VE4059" s="62"/>
      <c r="VF4059" s="62"/>
      <c r="VG4059" s="62"/>
      <c r="VH4059" s="62"/>
      <c r="VI4059" s="62"/>
      <c r="VJ4059" s="62"/>
      <c r="VK4059" s="62"/>
      <c r="VL4059" s="62"/>
      <c r="VM4059" s="62"/>
      <c r="VN4059" s="62"/>
      <c r="VO4059" s="62"/>
      <c r="VP4059" s="62"/>
      <c r="VQ4059" s="62"/>
      <c r="VR4059" s="62"/>
      <c r="VS4059" s="62"/>
      <c r="VT4059" s="62"/>
      <c r="VU4059" s="62"/>
      <c r="VV4059" s="62"/>
      <c r="VW4059" s="62"/>
      <c r="VX4059" s="62"/>
      <c r="VY4059" s="62"/>
      <c r="VZ4059" s="62"/>
      <c r="WA4059" s="62"/>
      <c r="WB4059" s="62"/>
      <c r="WC4059" s="62"/>
      <c r="WD4059" s="62"/>
      <c r="WE4059" s="62"/>
      <c r="WF4059" s="62"/>
      <c r="WG4059" s="62"/>
      <c r="WH4059" s="62"/>
      <c r="WI4059" s="62"/>
      <c r="WJ4059" s="62"/>
      <c r="WK4059" s="62"/>
      <c r="WL4059" s="62"/>
      <c r="WM4059" s="62"/>
      <c r="WN4059" s="62"/>
      <c r="WO4059" s="62"/>
      <c r="WP4059" s="62"/>
      <c r="WQ4059" s="62"/>
      <c r="WR4059" s="62"/>
      <c r="WS4059" s="62"/>
      <c r="WT4059" s="62"/>
      <c r="WU4059" s="62"/>
      <c r="WV4059" s="62"/>
      <c r="WW4059" s="62"/>
      <c r="WX4059" s="62"/>
      <c r="WY4059" s="62"/>
      <c r="WZ4059" s="62"/>
      <c r="XA4059" s="62"/>
      <c r="XB4059" s="62"/>
      <c r="XC4059" s="62"/>
      <c r="XD4059" s="62"/>
      <c r="XE4059" s="62"/>
      <c r="XF4059" s="62"/>
      <c r="XG4059" s="62"/>
      <c r="XH4059" s="62"/>
      <c r="XI4059" s="62"/>
      <c r="XJ4059" s="62"/>
      <c r="XK4059" s="62"/>
      <c r="XL4059" s="62"/>
      <c r="XM4059" s="62"/>
      <c r="XN4059" s="62"/>
      <c r="XO4059" s="62"/>
      <c r="XP4059" s="62"/>
      <c r="XQ4059" s="62"/>
      <c r="XR4059" s="62"/>
      <c r="XS4059" s="62"/>
      <c r="XT4059" s="62"/>
      <c r="XU4059" s="62"/>
      <c r="XV4059" s="62"/>
      <c r="XW4059" s="62"/>
      <c r="XX4059" s="62"/>
      <c r="XY4059" s="62"/>
      <c r="XZ4059" s="62"/>
      <c r="YA4059" s="62"/>
      <c r="YB4059" s="62"/>
      <c r="YC4059" s="62"/>
      <c r="YD4059" s="62"/>
      <c r="YE4059" s="62"/>
      <c r="YF4059" s="62"/>
      <c r="YG4059" s="62"/>
      <c r="YH4059" s="62"/>
      <c r="YI4059" s="62"/>
      <c r="YJ4059" s="62"/>
      <c r="YK4059" s="62"/>
      <c r="YL4059" s="62"/>
      <c r="YM4059" s="62"/>
      <c r="YN4059" s="62"/>
      <c r="YO4059" s="62"/>
      <c r="YP4059" s="62"/>
      <c r="YQ4059" s="62"/>
      <c r="YR4059" s="62"/>
      <c r="YS4059" s="62"/>
      <c r="YT4059" s="62"/>
      <c r="YU4059" s="62"/>
      <c r="YV4059" s="62"/>
      <c r="YW4059" s="62"/>
      <c r="YX4059" s="62"/>
      <c r="YY4059" s="62"/>
      <c r="YZ4059" s="62"/>
      <c r="ZA4059" s="62"/>
      <c r="ZB4059" s="62"/>
      <c r="ZC4059" s="62"/>
      <c r="ZD4059" s="62"/>
      <c r="ZE4059" s="62"/>
      <c r="ZF4059" s="62"/>
      <c r="ZG4059" s="62"/>
      <c r="ZH4059" s="62"/>
      <c r="ZI4059" s="62"/>
      <c r="ZJ4059" s="62"/>
      <c r="ZK4059" s="62"/>
      <c r="ZL4059" s="62"/>
      <c r="ZM4059" s="62"/>
      <c r="ZN4059" s="62"/>
      <c r="ZO4059" s="62"/>
      <c r="ZP4059" s="62"/>
      <c r="ZQ4059" s="62"/>
      <c r="ZR4059" s="62"/>
      <c r="ZS4059" s="62"/>
      <c r="ZT4059" s="62"/>
      <c r="ZU4059" s="62"/>
      <c r="ZV4059" s="62"/>
      <c r="ZW4059" s="62"/>
      <c r="ZX4059" s="62"/>
      <c r="ZY4059" s="62"/>
      <c r="ZZ4059" s="62"/>
      <c r="AAA4059" s="62"/>
      <c r="AAB4059" s="62"/>
      <c r="AAC4059" s="62"/>
      <c r="AAD4059" s="62"/>
      <c r="AAE4059" s="62"/>
      <c r="AAF4059" s="62"/>
      <c r="AAG4059" s="62"/>
      <c r="AAH4059" s="62"/>
      <c r="AAI4059" s="62"/>
      <c r="AAJ4059" s="62"/>
      <c r="AAK4059" s="62"/>
      <c r="AAL4059" s="62"/>
      <c r="AAM4059" s="62"/>
      <c r="AAN4059" s="62"/>
      <c r="AAO4059" s="62"/>
      <c r="AAP4059" s="62"/>
      <c r="AAQ4059" s="62"/>
      <c r="AAR4059" s="62"/>
      <c r="AAS4059" s="62"/>
      <c r="AAT4059" s="62"/>
      <c r="AAU4059" s="62"/>
      <c r="AAV4059" s="62"/>
      <c r="AAW4059" s="62"/>
      <c r="AAX4059" s="62"/>
      <c r="AAY4059" s="62"/>
      <c r="AAZ4059" s="62"/>
      <c r="ABA4059" s="62"/>
      <c r="ABB4059" s="62"/>
      <c r="ABC4059" s="62"/>
      <c r="ABD4059" s="62"/>
      <c r="ABE4059" s="62"/>
      <c r="ABF4059" s="62"/>
      <c r="ABG4059" s="62"/>
      <c r="ABH4059" s="62"/>
      <c r="ABI4059" s="62"/>
      <c r="ABJ4059" s="62"/>
      <c r="ABK4059" s="62"/>
      <c r="ABL4059" s="62"/>
      <c r="ABM4059" s="62"/>
      <c r="ABN4059" s="62"/>
      <c r="ABO4059" s="62"/>
      <c r="ABP4059" s="62"/>
      <c r="ABQ4059" s="62"/>
      <c r="ABR4059" s="62"/>
      <c r="ABS4059" s="62"/>
      <c r="ABT4059" s="62"/>
      <c r="ABU4059" s="62"/>
      <c r="ABV4059" s="62"/>
      <c r="ABW4059" s="62"/>
      <c r="ABX4059" s="62"/>
      <c r="ABY4059" s="62"/>
      <c r="ABZ4059" s="62"/>
      <c r="ACA4059" s="62"/>
      <c r="ACB4059" s="62"/>
      <c r="ACC4059" s="62"/>
      <c r="ACD4059" s="62"/>
      <c r="ACE4059" s="62"/>
      <c r="ACF4059" s="62"/>
      <c r="ACG4059" s="62"/>
      <c r="ACH4059" s="62"/>
      <c r="ACI4059" s="62"/>
      <c r="ACJ4059" s="62"/>
      <c r="ACK4059" s="62"/>
      <c r="ACL4059" s="62"/>
      <c r="ACM4059" s="62"/>
      <c r="ACN4059" s="62"/>
      <c r="ACO4059" s="62"/>
      <c r="ACP4059" s="62"/>
      <c r="ACQ4059" s="62"/>
      <c r="ACR4059" s="62"/>
      <c r="ACS4059" s="62"/>
      <c r="ACT4059" s="62"/>
      <c r="ACU4059" s="62"/>
      <c r="ACV4059" s="62"/>
      <c r="ACW4059" s="62"/>
      <c r="ACX4059" s="62"/>
      <c r="ACY4059" s="62"/>
      <c r="ACZ4059" s="62"/>
      <c r="ADA4059" s="62"/>
      <c r="ADB4059" s="62"/>
      <c r="ADC4059" s="62"/>
      <c r="ADD4059" s="62"/>
      <c r="ADE4059" s="62"/>
      <c r="ADF4059" s="62"/>
      <c r="ADG4059" s="62"/>
      <c r="ADH4059" s="62"/>
      <c r="ADI4059" s="62"/>
      <c r="ADJ4059" s="62"/>
      <c r="ADK4059" s="62"/>
      <c r="ADL4059" s="62"/>
      <c r="ADM4059" s="62"/>
      <c r="ADN4059" s="62"/>
      <c r="ADO4059" s="62"/>
      <c r="ADP4059" s="62"/>
      <c r="ADQ4059" s="62"/>
      <c r="ADR4059" s="62"/>
      <c r="ADS4059" s="62"/>
      <c r="ADT4059" s="62"/>
      <c r="ADU4059" s="62"/>
      <c r="ADV4059" s="62"/>
      <c r="ADW4059" s="62"/>
      <c r="ADX4059" s="62"/>
      <c r="ADY4059" s="62"/>
      <c r="ADZ4059" s="62"/>
      <c r="AEA4059" s="62"/>
      <c r="AEB4059" s="62"/>
      <c r="AEC4059" s="62"/>
      <c r="AED4059" s="62"/>
      <c r="AEE4059" s="62"/>
      <c r="AEF4059" s="62"/>
      <c r="AEG4059" s="62"/>
      <c r="AEH4059" s="62"/>
      <c r="AEI4059" s="62"/>
      <c r="AEJ4059" s="62"/>
      <c r="AEK4059" s="62"/>
      <c r="AEL4059" s="62"/>
      <c r="AEM4059" s="62"/>
      <c r="AEN4059" s="62"/>
      <c r="AEO4059" s="62"/>
      <c r="AEP4059" s="62"/>
      <c r="AEQ4059" s="62"/>
      <c r="AER4059" s="62"/>
      <c r="AES4059" s="62"/>
      <c r="AET4059" s="62"/>
      <c r="AEU4059" s="62"/>
      <c r="AEV4059" s="62"/>
      <c r="AEW4059" s="62"/>
      <c r="AEX4059" s="62"/>
      <c r="AEY4059" s="62"/>
      <c r="AEZ4059" s="62"/>
      <c r="AFA4059" s="62"/>
      <c r="AFB4059" s="62"/>
      <c r="AFC4059" s="62"/>
      <c r="AFD4059" s="62"/>
      <c r="AFE4059" s="62"/>
      <c r="AFF4059" s="62"/>
      <c r="AFG4059" s="62"/>
      <c r="AFH4059" s="62"/>
      <c r="AFI4059" s="62"/>
      <c r="AFJ4059" s="62"/>
      <c r="AFK4059" s="62"/>
      <c r="AFL4059" s="62"/>
      <c r="AFM4059" s="62"/>
      <c r="AFN4059" s="62"/>
      <c r="AFO4059" s="62"/>
      <c r="AFP4059" s="62"/>
      <c r="AFQ4059" s="62"/>
      <c r="AFR4059" s="62"/>
      <c r="AFS4059" s="62"/>
      <c r="AFT4059" s="62"/>
      <c r="AFU4059" s="62"/>
      <c r="AFV4059" s="62"/>
      <c r="AFW4059" s="62"/>
      <c r="AFX4059" s="62"/>
      <c r="AFY4059" s="62"/>
      <c r="AFZ4059" s="62"/>
      <c r="AGA4059" s="62"/>
      <c r="AGB4059" s="62"/>
      <c r="AGC4059" s="62"/>
      <c r="AGD4059" s="62"/>
      <c r="AGE4059" s="62"/>
      <c r="AGF4059" s="62"/>
      <c r="AGG4059" s="62"/>
      <c r="AGH4059" s="62"/>
      <c r="AGI4059" s="62"/>
      <c r="AGJ4059" s="62"/>
      <c r="AGK4059" s="62"/>
      <c r="AGL4059" s="62"/>
      <c r="AGM4059" s="62"/>
      <c r="AGN4059" s="62"/>
      <c r="AGO4059" s="62"/>
      <c r="AGP4059" s="62"/>
      <c r="AGQ4059" s="62"/>
      <c r="AGR4059" s="62"/>
      <c r="AGS4059" s="62"/>
      <c r="AGT4059" s="62"/>
      <c r="AGU4059" s="62"/>
      <c r="AGV4059" s="62"/>
      <c r="AGW4059" s="62"/>
      <c r="AGX4059" s="62"/>
      <c r="AGY4059" s="62"/>
      <c r="AGZ4059" s="62"/>
      <c r="AHA4059" s="62"/>
      <c r="AHB4059" s="62"/>
      <c r="AHC4059" s="62"/>
      <c r="AHD4059" s="62"/>
      <c r="AHE4059" s="62"/>
      <c r="AHF4059" s="62"/>
      <c r="AHG4059" s="62"/>
      <c r="AHH4059" s="62"/>
      <c r="AHI4059" s="62"/>
      <c r="AHJ4059" s="62"/>
      <c r="AHK4059" s="62"/>
      <c r="AHL4059" s="62"/>
      <c r="AHM4059" s="62"/>
      <c r="AHN4059" s="62"/>
      <c r="AHO4059" s="62"/>
      <c r="AHP4059" s="62"/>
      <c r="AHQ4059" s="62"/>
      <c r="AHR4059" s="62"/>
      <c r="AHS4059" s="62"/>
      <c r="AHT4059" s="62"/>
      <c r="AHU4059" s="62"/>
      <c r="AHV4059" s="62"/>
      <c r="AHW4059" s="62"/>
      <c r="AHX4059" s="62"/>
      <c r="AHY4059" s="62"/>
      <c r="AHZ4059" s="62"/>
      <c r="AIA4059" s="62"/>
      <c r="AIB4059" s="62"/>
      <c r="AIC4059" s="62"/>
      <c r="AID4059" s="62"/>
      <c r="AIE4059" s="62"/>
      <c r="AIF4059" s="62"/>
      <c r="AIG4059" s="62"/>
      <c r="AIH4059" s="62"/>
      <c r="AII4059" s="62"/>
      <c r="AIJ4059" s="62"/>
      <c r="AIK4059" s="62"/>
      <c r="AIL4059" s="62"/>
      <c r="AIM4059" s="62"/>
      <c r="AIN4059" s="62"/>
      <c r="AIO4059" s="62"/>
      <c r="AIP4059" s="62"/>
      <c r="AIQ4059" s="62"/>
      <c r="AIR4059" s="62"/>
      <c r="AIS4059" s="62"/>
      <c r="AIT4059" s="62"/>
      <c r="AIU4059" s="62"/>
      <c r="AIV4059" s="62"/>
      <c r="AIW4059" s="62"/>
      <c r="AIX4059" s="62"/>
      <c r="AIY4059" s="62"/>
      <c r="AIZ4059" s="62"/>
      <c r="AJA4059" s="62"/>
      <c r="AJB4059" s="62"/>
      <c r="AJC4059" s="62"/>
      <c r="AJD4059" s="62"/>
      <c r="AJE4059" s="62"/>
      <c r="AJF4059" s="62"/>
      <c r="AJG4059" s="62"/>
      <c r="AJH4059" s="62"/>
      <c r="AJI4059" s="62"/>
      <c r="AJJ4059" s="62"/>
      <c r="AJK4059" s="62"/>
      <c r="AJL4059" s="62"/>
      <c r="AJM4059" s="62"/>
      <c r="AJN4059" s="62"/>
      <c r="AJO4059" s="62"/>
      <c r="AJP4059" s="62"/>
      <c r="AJQ4059" s="62"/>
      <c r="AJR4059" s="62"/>
      <c r="AJS4059" s="62"/>
      <c r="AJT4059" s="62"/>
      <c r="AJU4059" s="62"/>
      <c r="AJV4059" s="62"/>
      <c r="AJW4059" s="62"/>
      <c r="AJX4059" s="62"/>
      <c r="AJY4059" s="62"/>
      <c r="AJZ4059" s="62"/>
      <c r="AKA4059" s="62"/>
      <c r="AKB4059" s="62"/>
      <c r="AKC4059" s="62"/>
      <c r="AKD4059" s="62"/>
      <c r="AKE4059" s="62"/>
      <c r="AKF4059" s="62"/>
      <c r="AKG4059" s="62"/>
      <c r="AKH4059" s="62"/>
      <c r="AKI4059" s="62"/>
      <c r="AKJ4059" s="62"/>
      <c r="AKK4059" s="62"/>
      <c r="AKL4059" s="62"/>
      <c r="AKM4059" s="62"/>
      <c r="AKN4059" s="62"/>
      <c r="AKO4059" s="62"/>
      <c r="AKP4059" s="62"/>
      <c r="AKQ4059" s="62"/>
      <c r="AKR4059" s="62"/>
      <c r="AKS4059" s="62"/>
      <c r="AKT4059" s="62"/>
      <c r="AKU4059" s="62"/>
      <c r="AKV4059" s="62"/>
      <c r="AKW4059" s="62"/>
      <c r="AKX4059" s="62"/>
      <c r="AKY4059" s="62"/>
      <c r="AKZ4059" s="62"/>
      <c r="ALA4059" s="62"/>
      <c r="ALB4059" s="62"/>
      <c r="ALC4059" s="62"/>
      <c r="ALD4059" s="62"/>
      <c r="ALE4059" s="62"/>
      <c r="ALF4059" s="62"/>
      <c r="ALG4059" s="62"/>
      <c r="ALH4059" s="62"/>
      <c r="ALI4059" s="62"/>
      <c r="ALJ4059" s="62"/>
      <c r="ALK4059" s="62"/>
      <c r="ALL4059" s="62"/>
      <c r="ALM4059" s="62"/>
      <c r="ALN4059" s="62"/>
      <c r="ALO4059" s="62"/>
      <c r="ALP4059" s="62"/>
      <c r="ALQ4059" s="62"/>
      <c r="ALR4059" s="62"/>
      <c r="ALS4059" s="62"/>
      <c r="ALT4059" s="62"/>
      <c r="ALU4059" s="62"/>
      <c r="ALV4059" s="62"/>
      <c r="ALW4059" s="62"/>
      <c r="ALX4059" s="62"/>
      <c r="ALY4059" s="62"/>
      <c r="ALZ4059" s="62"/>
      <c r="AMA4059" s="62"/>
      <c r="AMB4059" s="62"/>
      <c r="AMC4059" s="62"/>
      <c r="AMD4059" s="62"/>
      <c r="AME4059" s="62"/>
      <c r="AMF4059" s="62"/>
      <c r="AMG4059" s="62"/>
      <c r="AMH4059" s="62"/>
      <c r="AMI4059" s="62"/>
      <c r="AMJ4059" s="62"/>
      <c r="AMK4059" s="62"/>
      <c r="AML4059" s="62"/>
      <c r="AMM4059" s="62"/>
      <c r="AMN4059" s="62"/>
      <c r="AMO4059" s="62"/>
      <c r="AMP4059" s="62"/>
      <c r="AMQ4059" s="62"/>
      <c r="AMR4059" s="62"/>
      <c r="AMS4059" s="62"/>
      <c r="AMT4059" s="62"/>
      <c r="AMU4059" s="62"/>
      <c r="AMV4059" s="62"/>
      <c r="AMW4059" s="62"/>
      <c r="AMX4059" s="62"/>
      <c r="AMY4059" s="62"/>
      <c r="AMZ4059" s="62"/>
      <c r="ANA4059" s="62"/>
      <c r="ANB4059" s="62"/>
      <c r="ANC4059" s="62"/>
      <c r="AND4059" s="62"/>
      <c r="ANE4059" s="62"/>
      <c r="ANF4059" s="62"/>
      <c r="ANG4059" s="62"/>
      <c r="ANH4059" s="62"/>
      <c r="ANI4059" s="62"/>
      <c r="ANJ4059" s="62"/>
      <c r="ANK4059" s="62"/>
      <c r="ANL4059" s="62"/>
      <c r="ANM4059" s="62"/>
      <c r="ANN4059" s="62"/>
      <c r="ANO4059" s="62"/>
      <c r="ANP4059" s="62"/>
      <c r="ANQ4059" s="62"/>
      <c r="ANR4059" s="62"/>
      <c r="ANS4059" s="62"/>
      <c r="ANT4059" s="62"/>
      <c r="ANU4059" s="62"/>
      <c r="ANV4059" s="62"/>
      <c r="ANW4059" s="62"/>
      <c r="ANX4059" s="62"/>
      <c r="ANY4059" s="62"/>
      <c r="ANZ4059" s="62"/>
      <c r="AOA4059" s="62"/>
      <c r="AOB4059" s="62"/>
      <c r="AOC4059" s="62"/>
      <c r="AOD4059" s="62"/>
      <c r="AOE4059" s="62"/>
      <c r="AOF4059" s="62"/>
      <c r="AOG4059" s="62"/>
      <c r="AOH4059" s="62"/>
      <c r="AOI4059" s="62"/>
      <c r="AOJ4059" s="62"/>
      <c r="AOK4059" s="62"/>
      <c r="AOL4059" s="62"/>
      <c r="AOM4059" s="62"/>
      <c r="AON4059" s="62"/>
      <c r="AOO4059" s="62"/>
      <c r="AOP4059" s="62"/>
      <c r="AOQ4059" s="62"/>
      <c r="AOR4059" s="62"/>
      <c r="AOS4059" s="62"/>
      <c r="AOT4059" s="62"/>
      <c r="AOU4059" s="62"/>
      <c r="AOV4059" s="62"/>
      <c r="AOW4059" s="62"/>
      <c r="AOX4059" s="62"/>
      <c r="AOY4059" s="62"/>
      <c r="AOZ4059" s="62"/>
      <c r="APA4059" s="62"/>
      <c r="APB4059" s="62"/>
      <c r="APC4059" s="62"/>
      <c r="APD4059" s="62"/>
      <c r="APE4059" s="62"/>
      <c r="APF4059" s="62"/>
      <c r="APG4059" s="62"/>
      <c r="APH4059" s="62"/>
      <c r="API4059" s="62"/>
      <c r="APJ4059" s="62"/>
      <c r="APK4059" s="62"/>
      <c r="APL4059" s="62"/>
      <c r="APM4059" s="62"/>
      <c r="APN4059" s="62"/>
      <c r="APO4059" s="62"/>
      <c r="APP4059" s="62"/>
      <c r="APQ4059" s="62"/>
      <c r="APR4059" s="62"/>
      <c r="APS4059" s="62"/>
      <c r="APT4059" s="62"/>
      <c r="APU4059" s="62"/>
      <c r="APV4059" s="62"/>
      <c r="APW4059" s="62"/>
      <c r="APX4059" s="62"/>
      <c r="APY4059" s="62"/>
      <c r="APZ4059" s="62"/>
      <c r="AQA4059" s="62"/>
      <c r="AQB4059" s="62"/>
      <c r="AQC4059" s="62"/>
      <c r="AQD4059" s="62"/>
      <c r="AQE4059" s="62"/>
      <c r="AQF4059" s="62"/>
      <c r="AQG4059" s="62"/>
      <c r="AQH4059" s="62"/>
      <c r="AQI4059" s="62"/>
      <c r="AQJ4059" s="62"/>
      <c r="AQK4059" s="62"/>
      <c r="AQL4059" s="62"/>
      <c r="AQM4059" s="62"/>
      <c r="AQN4059" s="62"/>
      <c r="AQO4059" s="62"/>
      <c r="AQP4059" s="62"/>
      <c r="AQQ4059" s="62"/>
      <c r="AQR4059" s="62"/>
      <c r="AQS4059" s="62"/>
      <c r="AQT4059" s="62"/>
      <c r="AQU4059" s="62"/>
      <c r="AQV4059" s="62"/>
      <c r="AQW4059" s="62"/>
      <c r="AQX4059" s="62"/>
      <c r="AQY4059" s="62"/>
      <c r="AQZ4059" s="62"/>
      <c r="ARA4059" s="62"/>
      <c r="ARB4059" s="62"/>
      <c r="ARC4059" s="62"/>
      <c r="ARD4059" s="62"/>
      <c r="ARE4059" s="62"/>
      <c r="ARF4059" s="62"/>
      <c r="ARG4059" s="62"/>
      <c r="ARH4059" s="62"/>
      <c r="ARI4059" s="62"/>
      <c r="ARJ4059" s="62"/>
      <c r="ARK4059" s="62"/>
      <c r="ARL4059" s="62"/>
      <c r="ARM4059" s="62"/>
      <c r="ARN4059" s="62"/>
      <c r="ARO4059" s="62"/>
      <c r="ARP4059" s="62"/>
      <c r="ARQ4059" s="62"/>
      <c r="ARR4059" s="62"/>
      <c r="ARS4059" s="62"/>
      <c r="ART4059" s="62"/>
      <c r="ARU4059" s="62"/>
      <c r="ARV4059" s="62"/>
      <c r="ARW4059" s="62"/>
      <c r="ARX4059" s="62"/>
      <c r="ARY4059" s="62"/>
      <c r="ARZ4059" s="62"/>
      <c r="ASA4059" s="62"/>
      <c r="ASB4059" s="62"/>
      <c r="ASC4059" s="62"/>
      <c r="ASD4059" s="62"/>
      <c r="ASE4059" s="62"/>
      <c r="ASF4059" s="62"/>
      <c r="ASG4059" s="62"/>
      <c r="ASH4059" s="62"/>
      <c r="ASI4059" s="62"/>
      <c r="ASJ4059" s="62"/>
      <c r="ASK4059" s="62"/>
      <c r="ASL4059" s="62"/>
      <c r="ASM4059" s="62"/>
      <c r="ASN4059" s="62"/>
      <c r="ASO4059" s="62"/>
      <c r="ASP4059" s="62"/>
      <c r="ASQ4059" s="62"/>
      <c r="ASR4059" s="62"/>
      <c r="ASS4059" s="62"/>
      <c r="AST4059" s="62"/>
      <c r="ASU4059" s="62"/>
      <c r="ASV4059" s="62"/>
      <c r="ASW4059" s="62"/>
      <c r="ASX4059" s="62"/>
      <c r="ASY4059" s="62"/>
      <c r="ASZ4059" s="62"/>
      <c r="ATA4059" s="62"/>
      <c r="ATB4059" s="62"/>
      <c r="ATC4059" s="62"/>
      <c r="ATD4059" s="62"/>
      <c r="ATE4059" s="62"/>
      <c r="ATF4059" s="62"/>
      <c r="ATG4059" s="62"/>
      <c r="ATH4059" s="62"/>
      <c r="ATI4059" s="62"/>
      <c r="ATJ4059" s="62"/>
      <c r="ATK4059" s="62"/>
      <c r="ATL4059" s="62"/>
      <c r="ATM4059" s="62"/>
      <c r="ATN4059" s="62"/>
      <c r="ATO4059" s="62"/>
      <c r="ATP4059" s="62"/>
      <c r="ATQ4059" s="62"/>
      <c r="ATR4059" s="62"/>
      <c r="ATS4059" s="62"/>
      <c r="ATT4059" s="62"/>
      <c r="ATU4059" s="62"/>
      <c r="ATV4059" s="62"/>
      <c r="ATW4059" s="62"/>
      <c r="ATX4059" s="62"/>
      <c r="ATY4059" s="62"/>
      <c r="ATZ4059" s="62"/>
      <c r="AUA4059" s="62"/>
      <c r="AUB4059" s="62"/>
      <c r="AUC4059" s="62"/>
      <c r="AUD4059" s="62"/>
      <c r="AUE4059" s="62"/>
      <c r="AUF4059" s="62"/>
      <c r="AUG4059" s="62"/>
      <c r="AUH4059" s="62"/>
      <c r="AUI4059" s="62"/>
      <c r="AUJ4059" s="62"/>
      <c r="AUK4059" s="62"/>
      <c r="AUL4059" s="62"/>
      <c r="AUM4059" s="62"/>
      <c r="AUN4059" s="62"/>
      <c r="AUO4059" s="62"/>
      <c r="AUP4059" s="62"/>
      <c r="AUQ4059" s="62"/>
      <c r="AUR4059" s="62"/>
      <c r="AUS4059" s="62"/>
      <c r="AUT4059" s="62"/>
      <c r="AUU4059" s="62"/>
      <c r="AUV4059" s="62"/>
      <c r="AUW4059" s="62"/>
      <c r="AUX4059" s="62"/>
      <c r="AUY4059" s="62"/>
      <c r="AUZ4059" s="62"/>
      <c r="AVA4059" s="62"/>
      <c r="AVB4059" s="62"/>
      <c r="AVC4059" s="62"/>
      <c r="AVD4059" s="62"/>
      <c r="AVE4059" s="62"/>
      <c r="AVF4059" s="62"/>
      <c r="AVG4059" s="62"/>
      <c r="AVH4059" s="62"/>
      <c r="AVI4059" s="62"/>
      <c r="AVJ4059" s="62"/>
      <c r="AVK4059" s="62"/>
      <c r="AVL4059" s="62"/>
      <c r="AVM4059" s="62"/>
      <c r="AVN4059" s="62"/>
      <c r="AVO4059" s="62"/>
      <c r="AVP4059" s="62"/>
      <c r="AVQ4059" s="62"/>
      <c r="AVR4059" s="62"/>
      <c r="AVS4059" s="62"/>
      <c r="AVT4059" s="62"/>
      <c r="AVU4059" s="62"/>
      <c r="AVV4059" s="62"/>
      <c r="AVW4059" s="62"/>
      <c r="AVX4059" s="62"/>
      <c r="AVY4059" s="62"/>
      <c r="AVZ4059" s="62"/>
      <c r="AWA4059" s="62"/>
      <c r="AWB4059" s="62"/>
      <c r="AWC4059" s="62"/>
      <c r="AWD4059" s="62"/>
      <c r="AWE4059" s="62"/>
      <c r="AWF4059" s="62"/>
      <c r="AWG4059" s="62"/>
      <c r="AWH4059" s="62"/>
      <c r="AWI4059" s="62"/>
      <c r="AWJ4059" s="62"/>
      <c r="AWK4059" s="62"/>
      <c r="AWL4059" s="62"/>
      <c r="AWM4059" s="62"/>
      <c r="AWN4059" s="62"/>
      <c r="AWO4059" s="62"/>
      <c r="AWP4059" s="62"/>
      <c r="AWQ4059" s="62"/>
      <c r="AWR4059" s="62"/>
      <c r="AWS4059" s="62"/>
      <c r="AWT4059" s="62"/>
      <c r="AWU4059" s="62"/>
      <c r="AWV4059" s="62"/>
      <c r="AWW4059" s="62"/>
      <c r="AWX4059" s="62"/>
      <c r="AWY4059" s="62"/>
      <c r="AWZ4059" s="62"/>
      <c r="AXA4059" s="62"/>
      <c r="AXB4059" s="62"/>
      <c r="AXC4059" s="62"/>
      <c r="AXD4059" s="62"/>
      <c r="AXE4059" s="62"/>
      <c r="AXF4059" s="62"/>
      <c r="AXG4059" s="62"/>
      <c r="AXH4059" s="62"/>
      <c r="AXI4059" s="62"/>
      <c r="AXJ4059" s="62"/>
      <c r="AXK4059" s="62"/>
      <c r="AXL4059" s="62"/>
      <c r="AXM4059" s="62"/>
      <c r="AXN4059" s="62"/>
      <c r="AXO4059" s="62"/>
      <c r="AXP4059" s="62"/>
      <c r="AXQ4059" s="62"/>
      <c r="AXR4059" s="62"/>
      <c r="AXS4059" s="62"/>
      <c r="AXT4059" s="62"/>
      <c r="AXU4059" s="62"/>
      <c r="AXV4059" s="62"/>
      <c r="AXW4059" s="62"/>
      <c r="AXX4059" s="62"/>
      <c r="AXY4059" s="62"/>
      <c r="AXZ4059" s="62"/>
      <c r="AYA4059" s="62"/>
      <c r="AYB4059" s="62"/>
      <c r="AYC4059" s="62"/>
      <c r="AYD4059" s="62"/>
      <c r="AYE4059" s="62"/>
      <c r="AYF4059" s="62"/>
      <c r="AYG4059" s="62"/>
      <c r="AYH4059" s="62"/>
      <c r="AYI4059" s="62"/>
      <c r="AYJ4059" s="62"/>
      <c r="AYK4059" s="62"/>
      <c r="AYL4059" s="62"/>
      <c r="AYM4059" s="62"/>
      <c r="AYN4059" s="62"/>
      <c r="AYO4059" s="62"/>
      <c r="AYP4059" s="62"/>
      <c r="AYQ4059" s="62"/>
      <c r="AYR4059" s="62"/>
      <c r="AYS4059" s="62"/>
      <c r="AYT4059" s="62"/>
      <c r="AYU4059" s="62"/>
      <c r="AYV4059" s="62"/>
      <c r="AYW4059" s="62"/>
      <c r="AYX4059" s="62"/>
      <c r="AYY4059" s="62"/>
      <c r="AYZ4059" s="62"/>
      <c r="AZA4059" s="62"/>
      <c r="AZB4059" s="62"/>
      <c r="AZC4059" s="62"/>
      <c r="AZD4059" s="62"/>
      <c r="AZE4059" s="62"/>
      <c r="AZF4059" s="62"/>
      <c r="AZG4059" s="62"/>
      <c r="AZH4059" s="62"/>
      <c r="AZI4059" s="62"/>
      <c r="AZJ4059" s="62"/>
      <c r="AZK4059" s="62"/>
      <c r="AZL4059" s="62"/>
      <c r="AZM4059" s="62"/>
      <c r="AZN4059" s="62"/>
      <c r="AZO4059" s="62"/>
      <c r="AZP4059" s="62"/>
      <c r="AZQ4059" s="62"/>
      <c r="AZR4059" s="62"/>
      <c r="AZS4059" s="62"/>
      <c r="AZT4059" s="62"/>
      <c r="AZU4059" s="62"/>
      <c r="AZV4059" s="62"/>
      <c r="AZW4059" s="62"/>
      <c r="AZX4059" s="62"/>
      <c r="AZY4059" s="62"/>
      <c r="AZZ4059" s="62"/>
      <c r="BAA4059" s="62"/>
      <c r="BAB4059" s="62"/>
      <c r="BAC4059" s="62"/>
      <c r="BAD4059" s="62"/>
      <c r="BAE4059" s="62"/>
      <c r="BAF4059" s="62"/>
      <c r="BAG4059" s="62"/>
      <c r="BAH4059" s="62"/>
      <c r="BAI4059" s="62"/>
      <c r="BAJ4059" s="62"/>
      <c r="BAK4059" s="62"/>
      <c r="BAL4059" s="62"/>
      <c r="BAM4059" s="62"/>
      <c r="BAN4059" s="62"/>
      <c r="BAO4059" s="62"/>
      <c r="BAP4059" s="62"/>
      <c r="BAQ4059" s="62"/>
      <c r="BAR4059" s="62"/>
      <c r="BAS4059" s="62"/>
      <c r="BAT4059" s="62"/>
      <c r="BAU4059" s="62"/>
      <c r="BAV4059" s="62"/>
      <c r="BAW4059" s="62"/>
      <c r="BAX4059" s="62"/>
      <c r="BAY4059" s="62"/>
      <c r="BAZ4059" s="62"/>
      <c r="BBA4059" s="62"/>
      <c r="BBB4059" s="62"/>
      <c r="BBC4059" s="62"/>
      <c r="BBD4059" s="62"/>
      <c r="BBE4059" s="62"/>
      <c r="BBF4059" s="62"/>
      <c r="BBG4059" s="62"/>
      <c r="BBH4059" s="62"/>
      <c r="BBI4059" s="62"/>
      <c r="BBJ4059" s="62"/>
      <c r="BBK4059" s="62"/>
      <c r="BBL4059" s="62"/>
      <c r="BBM4059" s="62"/>
      <c r="BBN4059" s="62"/>
      <c r="BBO4059" s="62"/>
      <c r="BBP4059" s="62"/>
      <c r="BBQ4059" s="62"/>
      <c r="BBR4059" s="62"/>
      <c r="BBS4059" s="62"/>
      <c r="BBT4059" s="62"/>
      <c r="BBU4059" s="62"/>
      <c r="BBV4059" s="62"/>
      <c r="BBW4059" s="62"/>
      <c r="BBX4059" s="62"/>
      <c r="BBY4059" s="62"/>
      <c r="BBZ4059" s="62"/>
      <c r="BCA4059" s="62"/>
      <c r="BCB4059" s="62"/>
      <c r="BCC4059" s="62"/>
      <c r="BCD4059" s="62"/>
      <c r="BCE4059" s="62"/>
      <c r="BCF4059" s="62"/>
      <c r="BCG4059" s="62"/>
      <c r="BCH4059" s="62"/>
      <c r="BCI4059" s="62"/>
      <c r="BCJ4059" s="62"/>
      <c r="BCK4059" s="62"/>
      <c r="BCL4059" s="62"/>
      <c r="BCM4059" s="62"/>
      <c r="BCN4059" s="62"/>
      <c r="BCO4059" s="62"/>
      <c r="BCP4059" s="62"/>
      <c r="BCQ4059" s="62"/>
      <c r="BCR4059" s="62"/>
      <c r="BCS4059" s="62"/>
      <c r="BCT4059" s="62"/>
      <c r="BCU4059" s="62"/>
      <c r="BCV4059" s="62"/>
      <c r="BCW4059" s="62"/>
      <c r="BCX4059" s="62"/>
      <c r="BCY4059" s="62"/>
      <c r="BCZ4059" s="62"/>
      <c r="BDA4059" s="62"/>
      <c r="BDB4059" s="62"/>
      <c r="BDC4059" s="62"/>
      <c r="BDD4059" s="62"/>
      <c r="BDE4059" s="62"/>
      <c r="BDF4059" s="62"/>
      <c r="BDG4059" s="62"/>
      <c r="BDH4059" s="62"/>
      <c r="BDI4059" s="62"/>
      <c r="BDJ4059" s="62"/>
      <c r="BDK4059" s="62"/>
      <c r="BDL4059" s="62"/>
      <c r="BDM4059" s="62"/>
      <c r="BDN4059" s="62"/>
      <c r="BDO4059" s="62"/>
      <c r="BDP4059" s="62"/>
      <c r="BDQ4059" s="62"/>
      <c r="BDR4059" s="62"/>
      <c r="BDS4059" s="62"/>
      <c r="BDT4059" s="62"/>
      <c r="BDU4059" s="62"/>
      <c r="BDV4059" s="62"/>
      <c r="BDW4059" s="62"/>
      <c r="BDX4059" s="62"/>
      <c r="BDY4059" s="62"/>
      <c r="BDZ4059" s="62"/>
      <c r="BEA4059" s="62"/>
      <c r="BEB4059" s="62"/>
      <c r="BEC4059" s="62"/>
      <c r="BED4059" s="62"/>
      <c r="BEE4059" s="62"/>
      <c r="BEF4059" s="62"/>
      <c r="BEG4059" s="62"/>
      <c r="BEH4059" s="62"/>
      <c r="BEI4059" s="62"/>
      <c r="BEJ4059" s="62"/>
      <c r="BEK4059" s="62"/>
      <c r="BEL4059" s="62"/>
      <c r="BEM4059" s="62"/>
      <c r="BEN4059" s="62"/>
      <c r="BEO4059" s="62"/>
      <c r="BEP4059" s="62"/>
      <c r="BEQ4059" s="62"/>
      <c r="BER4059" s="62"/>
      <c r="BES4059" s="62"/>
      <c r="BET4059" s="62"/>
      <c r="BEU4059" s="62"/>
      <c r="BEV4059" s="62"/>
      <c r="BEW4059" s="62"/>
      <c r="BEX4059" s="62"/>
      <c r="BEY4059" s="62"/>
      <c r="BEZ4059" s="62"/>
      <c r="BFA4059" s="62"/>
      <c r="BFB4059" s="62"/>
      <c r="BFC4059" s="62"/>
      <c r="BFD4059" s="62"/>
      <c r="BFE4059" s="62"/>
      <c r="BFF4059" s="62"/>
      <c r="BFG4059" s="62"/>
      <c r="BFH4059" s="62"/>
      <c r="BFI4059" s="62"/>
      <c r="BFJ4059" s="62"/>
      <c r="BFK4059" s="62"/>
      <c r="BFL4059" s="62"/>
      <c r="BFM4059" s="62"/>
      <c r="BFN4059" s="62"/>
      <c r="BFO4059" s="62"/>
      <c r="BFP4059" s="62"/>
      <c r="BFQ4059" s="62"/>
      <c r="BFR4059" s="62"/>
      <c r="BFS4059" s="62"/>
      <c r="BFT4059" s="62"/>
      <c r="BFU4059" s="62"/>
      <c r="BFV4059" s="62"/>
      <c r="BFW4059" s="62"/>
      <c r="BFX4059" s="62"/>
      <c r="BFY4059" s="62"/>
      <c r="BFZ4059" s="62"/>
      <c r="BGA4059" s="62"/>
      <c r="BGB4059" s="62"/>
      <c r="BGC4059" s="62"/>
      <c r="BGD4059" s="62"/>
      <c r="BGE4059" s="62"/>
      <c r="BGF4059" s="62"/>
      <c r="BGG4059" s="62"/>
      <c r="BGH4059" s="62"/>
      <c r="BGI4059" s="62"/>
      <c r="BGJ4059" s="62"/>
      <c r="BGK4059" s="62"/>
      <c r="BGL4059" s="62"/>
      <c r="BGM4059" s="62"/>
      <c r="BGN4059" s="62"/>
      <c r="BGO4059" s="62"/>
      <c r="BGP4059" s="62"/>
      <c r="BGQ4059" s="62"/>
      <c r="BGR4059" s="62"/>
      <c r="BGS4059" s="62"/>
      <c r="BGT4059" s="62"/>
      <c r="BGU4059" s="62"/>
      <c r="BGV4059" s="62"/>
      <c r="BGW4059" s="62"/>
      <c r="BGX4059" s="62"/>
      <c r="BGY4059" s="62"/>
      <c r="BGZ4059" s="62"/>
      <c r="BHA4059" s="62"/>
      <c r="BHB4059" s="62"/>
      <c r="BHC4059" s="62"/>
      <c r="BHD4059" s="62"/>
      <c r="BHE4059" s="62"/>
      <c r="BHF4059" s="62"/>
      <c r="BHG4059" s="62"/>
      <c r="BHH4059" s="62"/>
      <c r="BHI4059" s="62"/>
      <c r="BHJ4059" s="62"/>
      <c r="BHK4059" s="62"/>
      <c r="BHL4059" s="62"/>
      <c r="BHM4059" s="62"/>
      <c r="BHN4059" s="62"/>
      <c r="BHO4059" s="62"/>
      <c r="BHP4059" s="62"/>
      <c r="BHQ4059" s="62"/>
      <c r="BHR4059" s="62"/>
      <c r="BHS4059" s="62"/>
      <c r="BHT4059" s="62"/>
      <c r="BHU4059" s="62"/>
      <c r="BHV4059" s="62"/>
      <c r="BHW4059" s="62"/>
      <c r="BHX4059" s="62"/>
      <c r="BHY4059" s="62"/>
      <c r="BHZ4059" s="62"/>
      <c r="BIA4059" s="62"/>
      <c r="BIB4059" s="62"/>
      <c r="BIC4059" s="62"/>
      <c r="BID4059" s="62"/>
      <c r="BIE4059" s="62"/>
      <c r="BIF4059" s="62"/>
      <c r="BIG4059" s="62"/>
      <c r="BIH4059" s="62"/>
      <c r="BII4059" s="62"/>
      <c r="BIJ4059" s="62"/>
      <c r="BIK4059" s="62"/>
      <c r="BIL4059" s="62"/>
      <c r="BIM4059" s="62"/>
      <c r="BIN4059" s="62"/>
      <c r="BIO4059" s="62"/>
      <c r="BIP4059" s="62"/>
      <c r="BIQ4059" s="62"/>
      <c r="BIR4059" s="62"/>
      <c r="BIS4059" s="62"/>
      <c r="BIT4059" s="62"/>
      <c r="BIU4059" s="62"/>
      <c r="BIV4059" s="62"/>
      <c r="BIW4059" s="62"/>
      <c r="BIX4059" s="62"/>
      <c r="BIY4059" s="62"/>
      <c r="BIZ4059" s="62"/>
      <c r="BJA4059" s="62"/>
      <c r="BJB4059" s="62"/>
      <c r="BJC4059" s="62"/>
      <c r="BJD4059" s="62"/>
      <c r="BJE4059" s="62"/>
      <c r="BJF4059" s="62"/>
      <c r="BJG4059" s="62"/>
      <c r="BJH4059" s="62"/>
      <c r="BJI4059" s="62"/>
      <c r="BJJ4059" s="62"/>
      <c r="BJK4059" s="62"/>
      <c r="BJL4059" s="62"/>
      <c r="BJM4059" s="62"/>
      <c r="BJN4059" s="62"/>
      <c r="BJO4059" s="62"/>
      <c r="BJP4059" s="62"/>
      <c r="BJQ4059" s="62"/>
      <c r="BJR4059" s="62"/>
      <c r="BJS4059" s="62"/>
      <c r="BJT4059" s="62"/>
      <c r="BJU4059" s="62"/>
      <c r="BJV4059" s="62"/>
      <c r="BJW4059" s="62"/>
      <c r="BJX4059" s="62"/>
      <c r="BJY4059" s="62"/>
      <c r="BJZ4059" s="62"/>
      <c r="BKA4059" s="62"/>
      <c r="BKB4059" s="62"/>
      <c r="BKC4059" s="62"/>
      <c r="BKD4059" s="62"/>
      <c r="BKE4059" s="62"/>
      <c r="BKF4059" s="62"/>
      <c r="BKG4059" s="62"/>
      <c r="BKH4059" s="62"/>
      <c r="BKI4059" s="62"/>
      <c r="BKJ4059" s="62"/>
      <c r="BKK4059" s="62"/>
      <c r="BKL4059" s="62"/>
      <c r="BKM4059" s="62"/>
      <c r="BKN4059" s="62"/>
      <c r="BKO4059" s="62"/>
      <c r="BKP4059" s="62"/>
      <c r="BKQ4059" s="62"/>
      <c r="BKR4059" s="62"/>
      <c r="BKS4059" s="62"/>
      <c r="BKT4059" s="62"/>
      <c r="BKU4059" s="62"/>
      <c r="BKV4059" s="62"/>
      <c r="BKW4059" s="62"/>
      <c r="BKX4059" s="62"/>
      <c r="BKY4059" s="62"/>
      <c r="BKZ4059" s="62"/>
      <c r="BLA4059" s="62"/>
      <c r="BLB4059" s="62"/>
      <c r="BLC4059" s="62"/>
      <c r="BLD4059" s="62"/>
      <c r="BLE4059" s="62"/>
      <c r="BLF4059" s="62"/>
      <c r="BLG4059" s="62"/>
      <c r="BLH4059" s="62"/>
      <c r="BLI4059" s="62"/>
      <c r="BLJ4059" s="62"/>
      <c r="BLK4059" s="62"/>
      <c r="BLL4059" s="62"/>
      <c r="BLM4059" s="62"/>
      <c r="BLN4059" s="62"/>
      <c r="BLO4059" s="62"/>
      <c r="BLP4059" s="62"/>
      <c r="BLQ4059" s="62"/>
      <c r="BLR4059" s="62"/>
      <c r="BLS4059" s="62"/>
      <c r="BLT4059" s="62"/>
      <c r="BLU4059" s="62"/>
      <c r="BLV4059" s="62"/>
      <c r="BLW4059" s="62"/>
      <c r="BLX4059" s="62"/>
      <c r="BLY4059" s="62"/>
      <c r="BLZ4059" s="62"/>
      <c r="BMA4059" s="62"/>
      <c r="BMB4059" s="62"/>
      <c r="BMC4059" s="62"/>
      <c r="BMD4059" s="62"/>
      <c r="BME4059" s="62"/>
      <c r="BMF4059" s="62"/>
      <c r="BMG4059" s="62"/>
      <c r="BMH4059" s="62"/>
      <c r="BMI4059" s="62"/>
      <c r="BMJ4059" s="62"/>
      <c r="BMK4059" s="62"/>
      <c r="BML4059" s="62"/>
      <c r="BMM4059" s="62"/>
      <c r="BMN4059" s="62"/>
      <c r="BMO4059" s="62"/>
      <c r="BMP4059" s="62"/>
      <c r="BMQ4059" s="62"/>
      <c r="BMR4059" s="62"/>
      <c r="BMS4059" s="62"/>
      <c r="BMT4059" s="62"/>
      <c r="BMU4059" s="62"/>
      <c r="BMV4059" s="62"/>
      <c r="BMW4059" s="62"/>
      <c r="BMX4059" s="62"/>
      <c r="BMY4059" s="62"/>
      <c r="BMZ4059" s="62"/>
      <c r="BNA4059" s="62"/>
      <c r="BNB4059" s="62"/>
      <c r="BNC4059" s="62"/>
      <c r="BND4059" s="62"/>
      <c r="BNE4059" s="62"/>
      <c r="BNF4059" s="62"/>
      <c r="BNG4059" s="62"/>
      <c r="BNH4059" s="62"/>
      <c r="BNI4059" s="62"/>
      <c r="BNJ4059" s="62"/>
      <c r="BNK4059" s="62"/>
      <c r="BNL4059" s="62"/>
      <c r="BNM4059" s="62"/>
      <c r="BNN4059" s="62"/>
      <c r="BNO4059" s="62"/>
      <c r="BNP4059" s="62"/>
      <c r="BNQ4059" s="62"/>
      <c r="BNR4059" s="62"/>
      <c r="BNS4059" s="62"/>
      <c r="BNT4059" s="62"/>
      <c r="BNU4059" s="62"/>
      <c r="BNV4059" s="62"/>
      <c r="BNW4059" s="62"/>
      <c r="BNX4059" s="62"/>
      <c r="BNY4059" s="62"/>
      <c r="BNZ4059" s="62"/>
      <c r="BOA4059" s="62"/>
      <c r="BOB4059" s="62"/>
      <c r="BOC4059" s="62"/>
      <c r="BOD4059" s="62"/>
      <c r="BOE4059" s="62"/>
      <c r="BOF4059" s="62"/>
      <c r="BOG4059" s="62"/>
      <c r="BOH4059" s="62"/>
      <c r="BOI4059" s="62"/>
      <c r="BOJ4059" s="62"/>
      <c r="BOK4059" s="62"/>
      <c r="BOL4059" s="62"/>
      <c r="BOM4059" s="62"/>
      <c r="BON4059" s="62"/>
      <c r="BOO4059" s="62"/>
      <c r="BOP4059" s="62"/>
      <c r="BOQ4059" s="62"/>
      <c r="BOR4059" s="62"/>
      <c r="BOS4059" s="62"/>
      <c r="BOT4059" s="62"/>
      <c r="BOU4059" s="62"/>
      <c r="BOV4059" s="62"/>
      <c r="BOW4059" s="62"/>
      <c r="BOX4059" s="62"/>
      <c r="BOY4059" s="62"/>
      <c r="BOZ4059" s="62"/>
      <c r="BPA4059" s="62"/>
      <c r="BPB4059" s="62"/>
      <c r="BPC4059" s="62"/>
      <c r="BPD4059" s="62"/>
      <c r="BPE4059" s="62"/>
      <c r="BPF4059" s="62"/>
      <c r="BPG4059" s="62"/>
      <c r="BPH4059" s="62"/>
      <c r="BPI4059" s="62"/>
      <c r="BPJ4059" s="62"/>
      <c r="BPK4059" s="62"/>
      <c r="BPL4059" s="62"/>
      <c r="BPM4059" s="62"/>
      <c r="BPN4059" s="62"/>
      <c r="BPO4059" s="62"/>
      <c r="BPP4059" s="62"/>
      <c r="BPQ4059" s="62"/>
      <c r="BPR4059" s="62"/>
      <c r="BPS4059" s="62"/>
      <c r="BPT4059" s="62"/>
      <c r="BPU4059" s="62"/>
      <c r="BPV4059" s="62"/>
      <c r="BPW4059" s="62"/>
      <c r="BPX4059" s="62"/>
      <c r="BPY4059" s="62"/>
      <c r="BPZ4059" s="62"/>
      <c r="BQA4059" s="62"/>
      <c r="BQB4059" s="62"/>
      <c r="BQC4059" s="62"/>
      <c r="BQD4059" s="62"/>
      <c r="BQE4059" s="62"/>
      <c r="BQF4059" s="62"/>
      <c r="BQG4059" s="62"/>
      <c r="BQH4059" s="62"/>
      <c r="BQI4059" s="62"/>
      <c r="BQJ4059" s="62"/>
      <c r="BQK4059" s="62"/>
      <c r="BQL4059" s="62"/>
      <c r="BQM4059" s="62"/>
      <c r="BQN4059" s="62"/>
      <c r="BQO4059" s="62"/>
      <c r="BQP4059" s="62"/>
      <c r="BQQ4059" s="62"/>
      <c r="BQR4059" s="62"/>
      <c r="BQS4059" s="62"/>
      <c r="BQT4059" s="62"/>
      <c r="BQU4059" s="62"/>
      <c r="BQV4059" s="62"/>
      <c r="BQW4059" s="62"/>
      <c r="BQX4059" s="62"/>
      <c r="BQY4059" s="62"/>
      <c r="BQZ4059" s="62"/>
      <c r="BRA4059" s="62"/>
      <c r="BRB4059" s="62"/>
      <c r="BRC4059" s="62"/>
      <c r="BRD4059" s="62"/>
      <c r="BRE4059" s="62"/>
      <c r="BRF4059" s="62"/>
      <c r="BRG4059" s="62"/>
      <c r="BRH4059" s="62"/>
      <c r="BRI4059" s="62"/>
      <c r="BRJ4059" s="62"/>
      <c r="BRK4059" s="62"/>
      <c r="BRL4059" s="62"/>
      <c r="BRM4059" s="62"/>
      <c r="BRN4059" s="62"/>
      <c r="BRO4059" s="62"/>
      <c r="BRP4059" s="62"/>
      <c r="BRQ4059" s="62"/>
      <c r="BRR4059" s="62"/>
      <c r="BRS4059" s="62"/>
      <c r="BRT4059" s="62"/>
      <c r="BRU4059" s="62"/>
      <c r="BRV4059" s="62"/>
      <c r="BRW4059" s="62"/>
      <c r="BRX4059" s="62"/>
      <c r="BRY4059" s="62"/>
      <c r="BRZ4059" s="62"/>
      <c r="BSA4059" s="62"/>
      <c r="BSB4059" s="62"/>
      <c r="BSC4059" s="62"/>
      <c r="BSD4059" s="62"/>
      <c r="BSE4059" s="62"/>
      <c r="BSF4059" s="62"/>
      <c r="BSG4059" s="62"/>
      <c r="BSH4059" s="62"/>
      <c r="BSI4059" s="62"/>
      <c r="BSJ4059" s="62"/>
      <c r="BSK4059" s="62"/>
      <c r="BSL4059" s="62"/>
      <c r="BSM4059" s="62"/>
      <c r="BSN4059" s="62"/>
      <c r="BSO4059" s="62"/>
      <c r="BSP4059" s="62"/>
      <c r="BSQ4059" s="62"/>
      <c r="BSR4059" s="62"/>
      <c r="BSS4059" s="62"/>
      <c r="BST4059" s="62"/>
      <c r="BSU4059" s="62"/>
      <c r="BSV4059" s="62"/>
      <c r="BSW4059" s="62"/>
      <c r="BSX4059" s="62"/>
      <c r="BSY4059" s="62"/>
      <c r="BSZ4059" s="62"/>
      <c r="BTA4059" s="62"/>
      <c r="BTB4059" s="62"/>
      <c r="BTC4059" s="62"/>
      <c r="BTD4059" s="62"/>
      <c r="BTE4059" s="62"/>
      <c r="BTF4059" s="62"/>
      <c r="BTG4059" s="62"/>
      <c r="BTH4059" s="62"/>
      <c r="BTI4059" s="62"/>
      <c r="BTJ4059" s="62"/>
      <c r="BTK4059" s="62"/>
      <c r="BTL4059" s="62"/>
      <c r="BTM4059" s="62"/>
      <c r="BTN4059" s="62"/>
      <c r="BTO4059" s="62"/>
      <c r="BTP4059" s="62"/>
      <c r="BTQ4059" s="62"/>
      <c r="BTR4059" s="62"/>
      <c r="BTS4059" s="62"/>
      <c r="BTT4059" s="62"/>
      <c r="BTU4059" s="62"/>
      <c r="BTV4059" s="62"/>
      <c r="BTW4059" s="62"/>
      <c r="BTX4059" s="62"/>
      <c r="BTY4059" s="62"/>
      <c r="BTZ4059" s="62"/>
      <c r="BUA4059" s="62"/>
      <c r="BUB4059" s="62"/>
      <c r="BUC4059" s="62"/>
      <c r="BUD4059" s="62"/>
      <c r="BUE4059" s="62"/>
      <c r="BUF4059" s="62"/>
      <c r="BUG4059" s="62"/>
      <c r="BUH4059" s="62"/>
      <c r="BUI4059" s="62"/>
      <c r="BUJ4059" s="62"/>
      <c r="BUK4059" s="62"/>
      <c r="BUL4059" s="62"/>
      <c r="BUM4059" s="62"/>
      <c r="BUN4059" s="62"/>
      <c r="BUO4059" s="62"/>
      <c r="BUP4059" s="62"/>
      <c r="BUQ4059" s="62"/>
      <c r="BUR4059" s="62"/>
      <c r="BUS4059" s="62"/>
      <c r="BUT4059" s="62"/>
      <c r="BUU4059" s="62"/>
      <c r="BUV4059" s="62"/>
      <c r="BUW4059" s="62"/>
      <c r="BUX4059" s="62"/>
      <c r="BUY4059" s="62"/>
      <c r="BUZ4059" s="62"/>
      <c r="BVA4059" s="62"/>
      <c r="BVB4059" s="62"/>
      <c r="BVC4059" s="62"/>
      <c r="BVD4059" s="62"/>
      <c r="BVE4059" s="62"/>
      <c r="BVF4059" s="62"/>
      <c r="BVG4059" s="62"/>
      <c r="BVH4059" s="62"/>
      <c r="BVI4059" s="62"/>
      <c r="BVJ4059" s="62"/>
      <c r="BVK4059" s="62"/>
      <c r="BVL4059" s="62"/>
      <c r="BVM4059" s="62"/>
      <c r="BVN4059" s="62"/>
      <c r="BVO4059" s="62"/>
      <c r="BVP4059" s="62"/>
      <c r="BVQ4059" s="62"/>
      <c r="BVR4059" s="62"/>
      <c r="BVS4059" s="62"/>
      <c r="BVT4059" s="62"/>
      <c r="BVU4059" s="62"/>
      <c r="BVV4059" s="62"/>
      <c r="BVW4059" s="62"/>
      <c r="BVX4059" s="62"/>
      <c r="BVY4059" s="62"/>
      <c r="BVZ4059" s="62"/>
      <c r="BWA4059" s="62"/>
      <c r="BWB4059" s="62"/>
      <c r="BWC4059" s="62"/>
      <c r="BWD4059" s="62"/>
      <c r="BWE4059" s="62"/>
      <c r="BWF4059" s="62"/>
      <c r="BWG4059" s="62"/>
      <c r="BWH4059" s="62"/>
      <c r="BWI4059" s="62"/>
      <c r="BWJ4059" s="62"/>
      <c r="BWK4059" s="62"/>
      <c r="BWL4059" s="62"/>
      <c r="BWM4059" s="62"/>
      <c r="BWN4059" s="62"/>
      <c r="BWO4059" s="62"/>
      <c r="BWP4059" s="62"/>
      <c r="BWQ4059" s="62"/>
      <c r="BWR4059" s="62"/>
      <c r="BWS4059" s="62"/>
      <c r="BWT4059" s="62"/>
      <c r="BWU4059" s="62"/>
      <c r="BWV4059" s="62"/>
      <c r="BWW4059" s="62"/>
      <c r="BWX4059" s="62"/>
      <c r="BWY4059" s="62"/>
      <c r="BWZ4059" s="62"/>
      <c r="BXA4059" s="62"/>
      <c r="BXB4059" s="62"/>
      <c r="BXC4059" s="62"/>
      <c r="BXD4059" s="62"/>
      <c r="BXE4059" s="62"/>
      <c r="BXF4059" s="62"/>
      <c r="BXG4059" s="62"/>
      <c r="BXH4059" s="62"/>
      <c r="BXI4059" s="62"/>
      <c r="BXJ4059" s="62"/>
      <c r="BXK4059" s="62"/>
      <c r="BXL4059" s="62"/>
      <c r="BXM4059" s="62"/>
      <c r="BXN4059" s="62"/>
      <c r="BXO4059" s="62"/>
      <c r="BXP4059" s="62"/>
      <c r="BXQ4059" s="62"/>
      <c r="BXR4059" s="62"/>
      <c r="BXS4059" s="62"/>
      <c r="BXT4059" s="62"/>
      <c r="BXU4059" s="62"/>
      <c r="BXV4059" s="62"/>
      <c r="BXW4059" s="62"/>
      <c r="BXX4059" s="62"/>
      <c r="BXY4059" s="62"/>
      <c r="BXZ4059" s="62"/>
      <c r="BYA4059" s="62"/>
      <c r="BYB4059" s="62"/>
      <c r="BYC4059" s="62"/>
      <c r="BYD4059" s="62"/>
      <c r="BYE4059" s="62"/>
      <c r="BYF4059" s="62"/>
      <c r="BYG4059" s="62"/>
      <c r="BYH4059" s="62"/>
      <c r="BYI4059" s="62"/>
      <c r="BYJ4059" s="62"/>
      <c r="BYK4059" s="62"/>
      <c r="BYL4059" s="62"/>
      <c r="BYM4059" s="62"/>
      <c r="BYN4059" s="62"/>
      <c r="BYO4059" s="62"/>
      <c r="BYP4059" s="62"/>
      <c r="BYQ4059" s="62"/>
      <c r="BYR4059" s="62"/>
      <c r="BYS4059" s="62"/>
      <c r="BYT4059" s="62"/>
      <c r="BYU4059" s="62"/>
      <c r="BYV4059" s="62"/>
      <c r="BYW4059" s="62"/>
      <c r="BYX4059" s="62"/>
      <c r="BYY4059" s="62"/>
      <c r="BYZ4059" s="62"/>
      <c r="BZA4059" s="62"/>
      <c r="BZB4059" s="62"/>
      <c r="BZC4059" s="62"/>
      <c r="BZD4059" s="62"/>
      <c r="BZE4059" s="62"/>
      <c r="BZF4059" s="62"/>
      <c r="BZG4059" s="62"/>
      <c r="BZH4059" s="62"/>
      <c r="BZI4059" s="62"/>
      <c r="BZJ4059" s="62"/>
      <c r="BZK4059" s="62"/>
      <c r="BZL4059" s="62"/>
      <c r="BZM4059" s="62"/>
      <c r="BZN4059" s="62"/>
      <c r="BZO4059" s="62"/>
      <c r="BZP4059" s="62"/>
      <c r="BZQ4059" s="62"/>
      <c r="BZR4059" s="62"/>
      <c r="BZS4059" s="62"/>
      <c r="BZT4059" s="62"/>
      <c r="BZU4059" s="62"/>
      <c r="BZV4059" s="62"/>
      <c r="BZW4059" s="62"/>
      <c r="BZX4059" s="62"/>
      <c r="BZY4059" s="62"/>
      <c r="BZZ4059" s="62"/>
      <c r="CAA4059" s="62"/>
      <c r="CAB4059" s="62"/>
      <c r="CAC4059" s="62"/>
      <c r="CAD4059" s="62"/>
      <c r="CAE4059" s="62"/>
      <c r="CAF4059" s="62"/>
      <c r="CAG4059" s="62"/>
      <c r="CAH4059" s="62"/>
      <c r="CAI4059" s="62"/>
      <c r="CAJ4059" s="62"/>
      <c r="CAK4059" s="62"/>
      <c r="CAL4059" s="62"/>
      <c r="CAM4059" s="62"/>
      <c r="CAN4059" s="62"/>
      <c r="CAO4059" s="62"/>
      <c r="CAP4059" s="62"/>
      <c r="CAQ4059" s="62"/>
      <c r="CAR4059" s="62"/>
      <c r="CAS4059" s="62"/>
      <c r="CAT4059" s="62"/>
      <c r="CAU4059" s="62"/>
      <c r="CAV4059" s="62"/>
      <c r="CAW4059" s="62"/>
      <c r="CAX4059" s="62"/>
      <c r="CAY4059" s="62"/>
      <c r="CAZ4059" s="62"/>
      <c r="CBA4059" s="62"/>
      <c r="CBB4059" s="62"/>
      <c r="CBC4059" s="62"/>
      <c r="CBD4059" s="62"/>
      <c r="CBE4059" s="62"/>
      <c r="CBF4059" s="62"/>
      <c r="CBG4059" s="62"/>
      <c r="CBH4059" s="62"/>
      <c r="CBI4059" s="62"/>
      <c r="CBJ4059" s="62"/>
      <c r="CBK4059" s="62"/>
      <c r="CBL4059" s="62"/>
      <c r="CBM4059" s="62"/>
      <c r="CBN4059" s="62"/>
      <c r="CBO4059" s="62"/>
      <c r="CBP4059" s="62"/>
      <c r="CBQ4059" s="62"/>
      <c r="CBR4059" s="62"/>
      <c r="CBS4059" s="62"/>
      <c r="CBT4059" s="62"/>
      <c r="CBU4059" s="62"/>
      <c r="CBV4059" s="62"/>
      <c r="CBW4059" s="62"/>
      <c r="CBX4059" s="62"/>
      <c r="CBY4059" s="62"/>
      <c r="CBZ4059" s="62"/>
      <c r="CCA4059" s="62"/>
      <c r="CCB4059" s="62"/>
      <c r="CCC4059" s="62"/>
      <c r="CCD4059" s="62"/>
      <c r="CCE4059" s="62"/>
      <c r="CCF4059" s="62"/>
      <c r="CCG4059" s="62"/>
      <c r="CCH4059" s="62"/>
      <c r="CCI4059" s="62"/>
      <c r="CCJ4059" s="62"/>
      <c r="CCK4059" s="62"/>
      <c r="CCL4059" s="62"/>
      <c r="CCM4059" s="62"/>
      <c r="CCN4059" s="62"/>
      <c r="CCO4059" s="62"/>
      <c r="CCP4059" s="62"/>
      <c r="CCQ4059" s="62"/>
      <c r="CCR4059" s="62"/>
      <c r="CCS4059" s="62"/>
      <c r="CCT4059" s="62"/>
      <c r="CCU4059" s="62"/>
      <c r="CCV4059" s="62"/>
      <c r="CCW4059" s="62"/>
      <c r="CCX4059" s="62"/>
      <c r="CCY4059" s="62"/>
      <c r="CCZ4059" s="62"/>
      <c r="CDA4059" s="62"/>
      <c r="CDB4059" s="62"/>
      <c r="CDC4059" s="62"/>
      <c r="CDD4059" s="62"/>
      <c r="CDE4059" s="62"/>
      <c r="CDF4059" s="62"/>
      <c r="CDG4059" s="62"/>
      <c r="CDH4059" s="62"/>
      <c r="CDI4059" s="62"/>
      <c r="CDJ4059" s="62"/>
      <c r="CDK4059" s="62"/>
      <c r="CDL4059" s="62"/>
      <c r="CDM4059" s="62"/>
      <c r="CDN4059" s="62"/>
      <c r="CDO4059" s="62"/>
      <c r="CDP4059" s="62"/>
      <c r="CDQ4059" s="62"/>
      <c r="CDR4059" s="62"/>
      <c r="CDS4059" s="62"/>
      <c r="CDT4059" s="62"/>
      <c r="CDU4059" s="62"/>
      <c r="CDV4059" s="62"/>
      <c r="CDW4059" s="62"/>
      <c r="CDX4059" s="62"/>
      <c r="CDY4059" s="62"/>
      <c r="CDZ4059" s="62"/>
      <c r="CEA4059" s="62"/>
      <c r="CEB4059" s="62"/>
      <c r="CEC4059" s="62"/>
      <c r="CED4059" s="62"/>
      <c r="CEE4059" s="62"/>
      <c r="CEF4059" s="62"/>
      <c r="CEG4059" s="62"/>
      <c r="CEH4059" s="62"/>
      <c r="CEI4059" s="62"/>
      <c r="CEJ4059" s="62"/>
      <c r="CEK4059" s="62"/>
      <c r="CEL4059" s="62"/>
      <c r="CEM4059" s="62"/>
      <c r="CEN4059" s="62"/>
      <c r="CEO4059" s="62"/>
      <c r="CEP4059" s="62"/>
      <c r="CEQ4059" s="62"/>
      <c r="CER4059" s="62"/>
      <c r="CES4059" s="62"/>
      <c r="CET4059" s="62"/>
      <c r="CEU4059" s="62"/>
      <c r="CEV4059" s="62"/>
      <c r="CEW4059" s="62"/>
      <c r="CEX4059" s="62"/>
      <c r="CEY4059" s="62"/>
      <c r="CEZ4059" s="62"/>
      <c r="CFA4059" s="62"/>
      <c r="CFB4059" s="62"/>
      <c r="CFC4059" s="62"/>
      <c r="CFD4059" s="62"/>
      <c r="CFE4059" s="62"/>
      <c r="CFF4059" s="62"/>
      <c r="CFG4059" s="62"/>
      <c r="CFH4059" s="62"/>
      <c r="CFI4059" s="62"/>
      <c r="CFJ4059" s="62"/>
      <c r="CFK4059" s="62"/>
      <c r="CFL4059" s="62"/>
      <c r="CFM4059" s="62"/>
      <c r="CFN4059" s="62"/>
      <c r="CFO4059" s="62"/>
      <c r="CFP4059" s="62"/>
      <c r="CFQ4059" s="62"/>
      <c r="CFR4059" s="62"/>
      <c r="CFS4059" s="62"/>
      <c r="CFT4059" s="62"/>
      <c r="CFU4059" s="62"/>
      <c r="CFV4059" s="62"/>
      <c r="CFW4059" s="62"/>
      <c r="CFX4059" s="62"/>
      <c r="CFY4059" s="62"/>
      <c r="CFZ4059" s="62"/>
      <c r="CGA4059" s="62"/>
      <c r="CGB4059" s="62"/>
      <c r="CGC4059" s="62"/>
      <c r="CGD4059" s="62"/>
      <c r="CGE4059" s="62"/>
      <c r="CGF4059" s="62"/>
      <c r="CGG4059" s="62"/>
      <c r="CGH4059" s="62"/>
      <c r="CGI4059" s="62"/>
      <c r="CGJ4059" s="62"/>
      <c r="CGK4059" s="62"/>
      <c r="CGL4059" s="62"/>
      <c r="CGM4059" s="62"/>
      <c r="CGN4059" s="62"/>
      <c r="CGO4059" s="62"/>
      <c r="CGP4059" s="62"/>
      <c r="CGQ4059" s="62"/>
      <c r="CGR4059" s="62"/>
      <c r="CGS4059" s="62"/>
      <c r="CGT4059" s="62"/>
      <c r="CGU4059" s="62"/>
      <c r="CGV4059" s="62"/>
      <c r="CGW4059" s="62"/>
      <c r="CGX4059" s="62"/>
      <c r="CGY4059" s="62"/>
      <c r="CGZ4059" s="62"/>
      <c r="CHA4059" s="62"/>
      <c r="CHB4059" s="62"/>
      <c r="CHC4059" s="62"/>
      <c r="CHD4059" s="62"/>
      <c r="CHE4059" s="62"/>
      <c r="CHF4059" s="62"/>
      <c r="CHG4059" s="62"/>
      <c r="CHH4059" s="62"/>
      <c r="CHI4059" s="62"/>
      <c r="CHJ4059" s="62"/>
      <c r="CHK4059" s="62"/>
      <c r="CHL4059" s="62"/>
      <c r="CHM4059" s="62"/>
      <c r="CHN4059" s="62"/>
      <c r="CHO4059" s="62"/>
      <c r="CHP4059" s="62"/>
      <c r="CHQ4059" s="62"/>
      <c r="CHR4059" s="62"/>
      <c r="CHS4059" s="62"/>
      <c r="CHT4059" s="62"/>
      <c r="CHU4059" s="62"/>
      <c r="CHV4059" s="62"/>
      <c r="CHW4059" s="62"/>
      <c r="CHX4059" s="62"/>
      <c r="CHY4059" s="62"/>
      <c r="CHZ4059" s="62"/>
      <c r="CIA4059" s="62"/>
      <c r="CIB4059" s="62"/>
      <c r="CIC4059" s="62"/>
      <c r="CID4059" s="62"/>
      <c r="CIE4059" s="62"/>
      <c r="CIF4059" s="62"/>
      <c r="CIG4059" s="62"/>
      <c r="CIH4059" s="62"/>
      <c r="CII4059" s="62"/>
      <c r="CIJ4059" s="62"/>
      <c r="CIK4059" s="62"/>
      <c r="CIL4059" s="62"/>
      <c r="CIM4059" s="62"/>
      <c r="CIN4059" s="62"/>
      <c r="CIO4059" s="62"/>
      <c r="CIP4059" s="62"/>
      <c r="CIQ4059" s="62"/>
      <c r="CIR4059" s="62"/>
      <c r="CIS4059" s="62"/>
      <c r="CIT4059" s="62"/>
      <c r="CIU4059" s="62"/>
      <c r="CIV4059" s="62"/>
      <c r="CIW4059" s="62"/>
      <c r="CIX4059" s="62"/>
      <c r="CIY4059" s="62"/>
      <c r="CIZ4059" s="62"/>
      <c r="CJA4059" s="62"/>
      <c r="CJB4059" s="62"/>
      <c r="CJC4059" s="62"/>
      <c r="CJD4059" s="62"/>
      <c r="CJE4059" s="62"/>
      <c r="CJF4059" s="62"/>
      <c r="CJG4059" s="62"/>
      <c r="CJH4059" s="62"/>
      <c r="CJI4059" s="62"/>
      <c r="CJJ4059" s="62"/>
      <c r="CJK4059" s="62"/>
      <c r="CJL4059" s="62"/>
      <c r="CJM4059" s="62"/>
      <c r="CJN4059" s="62"/>
      <c r="CJO4059" s="62"/>
      <c r="CJP4059" s="62"/>
      <c r="CJQ4059" s="62"/>
      <c r="CJR4059" s="62"/>
      <c r="CJS4059" s="62"/>
      <c r="CJT4059" s="62"/>
      <c r="CJU4059" s="62"/>
      <c r="CJV4059" s="62"/>
      <c r="CJW4059" s="62"/>
      <c r="CJX4059" s="62"/>
      <c r="CJY4059" s="62"/>
      <c r="CJZ4059" s="62"/>
      <c r="CKA4059" s="62"/>
      <c r="CKB4059" s="62"/>
      <c r="CKC4059" s="62"/>
      <c r="CKD4059" s="62"/>
      <c r="CKE4059" s="62"/>
      <c r="CKF4059" s="62"/>
      <c r="CKG4059" s="62"/>
      <c r="CKH4059" s="62"/>
      <c r="CKI4059" s="62"/>
      <c r="CKJ4059" s="62"/>
      <c r="CKK4059" s="62"/>
      <c r="CKL4059" s="62"/>
      <c r="CKM4059" s="62"/>
      <c r="CKN4059" s="62"/>
      <c r="CKO4059" s="62"/>
      <c r="CKP4059" s="62"/>
      <c r="CKQ4059" s="62"/>
      <c r="CKR4059" s="62"/>
      <c r="CKS4059" s="62"/>
      <c r="CKT4059" s="62"/>
      <c r="CKU4059" s="62"/>
      <c r="CKV4059" s="62"/>
      <c r="CKW4059" s="62"/>
      <c r="CKX4059" s="62"/>
      <c r="CKY4059" s="62"/>
      <c r="CKZ4059" s="62"/>
      <c r="CLA4059" s="62"/>
      <c r="CLB4059" s="62"/>
      <c r="CLC4059" s="62"/>
      <c r="CLD4059" s="62"/>
      <c r="CLE4059" s="62"/>
      <c r="CLF4059" s="62"/>
      <c r="CLG4059" s="62"/>
      <c r="CLH4059" s="62"/>
      <c r="CLI4059" s="62"/>
      <c r="CLJ4059" s="62"/>
      <c r="CLK4059" s="62"/>
      <c r="CLL4059" s="62"/>
      <c r="CLM4059" s="62"/>
      <c r="CLN4059" s="62"/>
      <c r="CLO4059" s="62"/>
      <c r="CLP4059" s="62"/>
      <c r="CLQ4059" s="62"/>
      <c r="CLR4059" s="62"/>
      <c r="CLS4059" s="62"/>
      <c r="CLT4059" s="62"/>
      <c r="CLU4059" s="62"/>
      <c r="CLV4059" s="62"/>
      <c r="CLW4059" s="62"/>
      <c r="CLX4059" s="62"/>
      <c r="CLY4059" s="62"/>
      <c r="CLZ4059" s="62"/>
      <c r="CMA4059" s="62"/>
      <c r="CMB4059" s="62"/>
      <c r="CMC4059" s="62"/>
      <c r="CMD4059" s="62"/>
      <c r="CME4059" s="62"/>
      <c r="CMF4059" s="62"/>
      <c r="CMG4059" s="62"/>
      <c r="CMH4059" s="62"/>
      <c r="CMI4059" s="62"/>
      <c r="CMJ4059" s="62"/>
      <c r="CMK4059" s="62"/>
      <c r="CML4059" s="62"/>
      <c r="CMM4059" s="62"/>
      <c r="CMN4059" s="62"/>
      <c r="CMO4059" s="62"/>
      <c r="CMP4059" s="62"/>
      <c r="CMQ4059" s="62"/>
      <c r="CMR4059" s="62"/>
      <c r="CMS4059" s="62"/>
      <c r="CMT4059" s="62"/>
      <c r="CMU4059" s="62"/>
      <c r="CMV4059" s="62"/>
      <c r="CMW4059" s="62"/>
      <c r="CMX4059" s="62"/>
      <c r="CMY4059" s="62"/>
      <c r="CMZ4059" s="62"/>
      <c r="CNA4059" s="62"/>
      <c r="CNB4059" s="62"/>
      <c r="CNC4059" s="62"/>
      <c r="CND4059" s="62"/>
      <c r="CNE4059" s="62"/>
      <c r="CNF4059" s="62"/>
      <c r="CNG4059" s="62"/>
      <c r="CNH4059" s="62"/>
      <c r="CNI4059" s="62"/>
      <c r="CNJ4059" s="62"/>
      <c r="CNK4059" s="62"/>
      <c r="CNL4059" s="62"/>
      <c r="CNM4059" s="62"/>
      <c r="CNN4059" s="62"/>
      <c r="CNO4059" s="62"/>
      <c r="CNP4059" s="62"/>
      <c r="CNQ4059" s="62"/>
      <c r="CNR4059" s="62"/>
      <c r="CNS4059" s="62"/>
      <c r="CNT4059" s="62"/>
      <c r="CNU4059" s="62"/>
      <c r="CNV4059" s="62"/>
      <c r="CNW4059" s="62"/>
      <c r="CNX4059" s="62"/>
      <c r="CNY4059" s="62"/>
      <c r="CNZ4059" s="62"/>
      <c r="COA4059" s="62"/>
      <c r="COB4059" s="62"/>
      <c r="COC4059" s="62"/>
      <c r="COD4059" s="62"/>
      <c r="COE4059" s="62"/>
      <c r="COF4059" s="62"/>
      <c r="COG4059" s="62"/>
      <c r="COH4059" s="62"/>
      <c r="COI4059" s="62"/>
      <c r="COJ4059" s="62"/>
      <c r="COK4059" s="62"/>
      <c r="COL4059" s="62"/>
      <c r="COM4059" s="62"/>
      <c r="CON4059" s="62"/>
      <c r="COO4059" s="62"/>
      <c r="COP4059" s="62"/>
      <c r="COQ4059" s="62"/>
      <c r="COR4059" s="62"/>
      <c r="COS4059" s="62"/>
      <c r="COT4059" s="62"/>
      <c r="COU4059" s="62"/>
      <c r="COV4059" s="62"/>
      <c r="COW4059" s="62"/>
      <c r="COX4059" s="62"/>
      <c r="COY4059" s="62"/>
      <c r="COZ4059" s="62"/>
      <c r="CPA4059" s="62"/>
      <c r="CPB4059" s="62"/>
      <c r="CPC4059" s="62"/>
      <c r="CPD4059" s="62"/>
      <c r="CPE4059" s="62"/>
      <c r="CPF4059" s="62"/>
      <c r="CPG4059" s="62"/>
      <c r="CPH4059" s="62"/>
      <c r="CPI4059" s="62"/>
      <c r="CPJ4059" s="62"/>
      <c r="CPK4059" s="62"/>
      <c r="CPL4059" s="62"/>
      <c r="CPM4059" s="62"/>
      <c r="CPN4059" s="62"/>
      <c r="CPO4059" s="62"/>
      <c r="CPP4059" s="62"/>
      <c r="CPQ4059" s="62"/>
      <c r="CPR4059" s="62"/>
      <c r="CPS4059" s="62"/>
      <c r="CPT4059" s="62"/>
      <c r="CPU4059" s="62"/>
      <c r="CPV4059" s="62"/>
      <c r="CPW4059" s="62"/>
      <c r="CPX4059" s="62"/>
      <c r="CPY4059" s="62"/>
      <c r="CPZ4059" s="62"/>
      <c r="CQA4059" s="62"/>
      <c r="CQB4059" s="62"/>
      <c r="CQC4059" s="62"/>
      <c r="CQD4059" s="62"/>
      <c r="CQE4059" s="62"/>
      <c r="CQF4059" s="62"/>
      <c r="CQG4059" s="62"/>
      <c r="CQH4059" s="62"/>
      <c r="CQI4059" s="62"/>
      <c r="CQJ4059" s="62"/>
      <c r="CQK4059" s="62"/>
      <c r="CQL4059" s="62"/>
      <c r="CQM4059" s="62"/>
      <c r="CQN4059" s="62"/>
      <c r="CQO4059" s="62"/>
      <c r="CQP4059" s="62"/>
      <c r="CQQ4059" s="62"/>
      <c r="CQR4059" s="62"/>
      <c r="CQS4059" s="62"/>
      <c r="CQT4059" s="62"/>
      <c r="CQU4059" s="62"/>
      <c r="CQV4059" s="62"/>
      <c r="CQW4059" s="62"/>
      <c r="CQX4059" s="62"/>
      <c r="CQY4059" s="62"/>
      <c r="CQZ4059" s="62"/>
      <c r="CRA4059" s="62"/>
      <c r="CRB4059" s="62"/>
      <c r="CRC4059" s="62"/>
      <c r="CRD4059" s="62"/>
      <c r="CRE4059" s="62"/>
      <c r="CRF4059" s="62"/>
      <c r="CRG4059" s="62"/>
      <c r="CRH4059" s="62"/>
      <c r="CRI4059" s="62"/>
      <c r="CRJ4059" s="62"/>
      <c r="CRK4059" s="62"/>
      <c r="CRL4059" s="62"/>
      <c r="CRM4059" s="62"/>
      <c r="CRN4059" s="62"/>
      <c r="CRO4059" s="62"/>
      <c r="CRP4059" s="62"/>
      <c r="CRQ4059" s="62"/>
      <c r="CRR4059" s="62"/>
      <c r="CRS4059" s="62"/>
      <c r="CRT4059" s="62"/>
      <c r="CRU4059" s="62"/>
      <c r="CRV4059" s="62"/>
      <c r="CRW4059" s="62"/>
      <c r="CRX4059" s="62"/>
      <c r="CRY4059" s="62"/>
      <c r="CRZ4059" s="62"/>
      <c r="CSA4059" s="62"/>
      <c r="CSB4059" s="62"/>
      <c r="CSC4059" s="62"/>
      <c r="CSD4059" s="62"/>
      <c r="CSE4059" s="62"/>
      <c r="CSF4059" s="62"/>
      <c r="CSG4059" s="62"/>
      <c r="CSH4059" s="62"/>
      <c r="CSI4059" s="62"/>
      <c r="CSJ4059" s="62"/>
      <c r="CSK4059" s="62"/>
      <c r="CSL4059" s="62"/>
      <c r="CSM4059" s="62"/>
      <c r="CSN4059" s="62"/>
      <c r="CSO4059" s="62"/>
      <c r="CSP4059" s="62"/>
      <c r="CSQ4059" s="62"/>
      <c r="CSR4059" s="62"/>
      <c r="CSS4059" s="62"/>
      <c r="CST4059" s="62"/>
      <c r="CSU4059" s="62"/>
      <c r="CSV4059" s="62"/>
      <c r="CSW4059" s="62"/>
      <c r="CSX4059" s="62"/>
      <c r="CSY4059" s="62"/>
      <c r="CSZ4059" s="62"/>
      <c r="CTA4059" s="62"/>
      <c r="CTB4059" s="62"/>
      <c r="CTC4059" s="62"/>
      <c r="CTD4059" s="62"/>
      <c r="CTE4059" s="62"/>
      <c r="CTF4059" s="62"/>
      <c r="CTG4059" s="62"/>
      <c r="CTH4059" s="62"/>
      <c r="CTI4059" s="62"/>
      <c r="CTJ4059" s="62"/>
      <c r="CTK4059" s="62"/>
      <c r="CTL4059" s="62"/>
      <c r="CTM4059" s="62"/>
      <c r="CTN4059" s="62"/>
      <c r="CTO4059" s="62"/>
      <c r="CTP4059" s="62"/>
      <c r="CTQ4059" s="62"/>
      <c r="CTR4059" s="62"/>
      <c r="CTS4059" s="62"/>
      <c r="CTT4059" s="62"/>
      <c r="CTU4059" s="62"/>
      <c r="CTV4059" s="62"/>
      <c r="CTW4059" s="62"/>
      <c r="CTX4059" s="62"/>
      <c r="CTY4059" s="62"/>
      <c r="CTZ4059" s="62"/>
      <c r="CUA4059" s="62"/>
      <c r="CUB4059" s="62"/>
      <c r="CUC4059" s="62"/>
      <c r="CUD4059" s="62"/>
      <c r="CUE4059" s="62"/>
      <c r="CUF4059" s="62"/>
      <c r="CUG4059" s="62"/>
      <c r="CUH4059" s="62"/>
      <c r="CUI4059" s="62"/>
      <c r="CUJ4059" s="62"/>
      <c r="CUK4059" s="62"/>
      <c r="CUL4059" s="62"/>
      <c r="CUM4059" s="62"/>
      <c r="CUN4059" s="62"/>
      <c r="CUO4059" s="62"/>
      <c r="CUP4059" s="62"/>
      <c r="CUQ4059" s="62"/>
      <c r="CUR4059" s="62"/>
      <c r="CUS4059" s="62"/>
      <c r="CUT4059" s="62"/>
      <c r="CUU4059" s="62"/>
      <c r="CUV4059" s="62"/>
      <c r="CUW4059" s="62"/>
      <c r="CUX4059" s="62"/>
      <c r="CUY4059" s="62"/>
      <c r="CUZ4059" s="62"/>
      <c r="CVA4059" s="62"/>
      <c r="CVB4059" s="62"/>
      <c r="CVC4059" s="62"/>
      <c r="CVD4059" s="62"/>
      <c r="CVE4059" s="62"/>
      <c r="CVF4059" s="62"/>
      <c r="CVG4059" s="62"/>
      <c r="CVH4059" s="62"/>
      <c r="CVI4059" s="62"/>
      <c r="CVJ4059" s="62"/>
      <c r="CVK4059" s="62"/>
      <c r="CVL4059" s="62"/>
      <c r="CVM4059" s="62"/>
      <c r="CVN4059" s="62"/>
      <c r="CVO4059" s="62"/>
      <c r="CVP4059" s="62"/>
      <c r="CVQ4059" s="62"/>
      <c r="CVR4059" s="62"/>
      <c r="CVS4059" s="62"/>
      <c r="CVT4059" s="62"/>
      <c r="CVU4059" s="62"/>
      <c r="CVV4059" s="62"/>
      <c r="CVW4059" s="62"/>
      <c r="CVX4059" s="62"/>
      <c r="CVY4059" s="62"/>
      <c r="CVZ4059" s="62"/>
      <c r="CWA4059" s="62"/>
      <c r="CWB4059" s="62"/>
      <c r="CWC4059" s="62"/>
      <c r="CWD4059" s="62"/>
      <c r="CWE4059" s="62"/>
      <c r="CWF4059" s="62"/>
      <c r="CWG4059" s="62"/>
      <c r="CWH4059" s="62"/>
      <c r="CWI4059" s="62"/>
      <c r="CWJ4059" s="62"/>
      <c r="CWK4059" s="62"/>
      <c r="CWL4059" s="62"/>
      <c r="CWM4059" s="62"/>
      <c r="CWN4059" s="62"/>
      <c r="CWO4059" s="62"/>
      <c r="CWP4059" s="62"/>
      <c r="CWQ4059" s="62"/>
      <c r="CWR4059" s="62"/>
      <c r="CWS4059" s="62"/>
      <c r="CWT4059" s="62"/>
      <c r="CWU4059" s="62"/>
      <c r="CWV4059" s="62"/>
      <c r="CWW4059" s="62"/>
      <c r="CWX4059" s="62"/>
      <c r="CWY4059" s="62"/>
      <c r="CWZ4059" s="62"/>
      <c r="CXA4059" s="62"/>
      <c r="CXB4059" s="62"/>
      <c r="CXC4059" s="62"/>
      <c r="CXD4059" s="62"/>
      <c r="CXE4059" s="62"/>
      <c r="CXF4059" s="62"/>
      <c r="CXG4059" s="62"/>
      <c r="CXH4059" s="62"/>
      <c r="CXI4059" s="62"/>
      <c r="CXJ4059" s="62"/>
      <c r="CXK4059" s="62"/>
      <c r="CXL4059" s="62"/>
      <c r="CXM4059" s="62"/>
      <c r="CXN4059" s="62"/>
      <c r="CXO4059" s="62"/>
      <c r="CXP4059" s="62"/>
      <c r="CXQ4059" s="62"/>
      <c r="CXR4059" s="62"/>
      <c r="CXS4059" s="62"/>
      <c r="CXT4059" s="62"/>
      <c r="CXU4059" s="62"/>
      <c r="CXV4059" s="62"/>
      <c r="CXW4059" s="62"/>
      <c r="CXX4059" s="62"/>
      <c r="CXY4059" s="62"/>
      <c r="CXZ4059" s="62"/>
      <c r="CYA4059" s="62"/>
      <c r="CYB4059" s="62"/>
      <c r="CYC4059" s="62"/>
      <c r="CYD4059" s="62"/>
      <c r="CYE4059" s="62"/>
      <c r="CYF4059" s="62"/>
      <c r="CYG4059" s="62"/>
      <c r="CYH4059" s="62"/>
      <c r="CYI4059" s="62"/>
      <c r="CYJ4059" s="62"/>
      <c r="CYK4059" s="62"/>
      <c r="CYL4059" s="62"/>
      <c r="CYM4059" s="62"/>
      <c r="CYN4059" s="62"/>
      <c r="CYO4059" s="62"/>
      <c r="CYP4059" s="62"/>
      <c r="CYQ4059" s="62"/>
      <c r="CYR4059" s="62"/>
      <c r="CYS4059" s="62"/>
      <c r="CYT4059" s="62"/>
      <c r="CYU4059" s="62"/>
      <c r="CYV4059" s="62"/>
      <c r="CYW4059" s="62"/>
      <c r="CYX4059" s="62"/>
      <c r="CYY4059" s="62"/>
      <c r="CYZ4059" s="62"/>
      <c r="CZA4059" s="62"/>
      <c r="CZB4059" s="62"/>
      <c r="CZC4059" s="62"/>
      <c r="CZD4059" s="62"/>
      <c r="CZE4059" s="62"/>
      <c r="CZF4059" s="62"/>
      <c r="CZG4059" s="62"/>
      <c r="CZH4059" s="62"/>
      <c r="CZI4059" s="62"/>
      <c r="CZJ4059" s="62"/>
      <c r="CZK4059" s="62"/>
      <c r="CZL4059" s="62"/>
      <c r="CZM4059" s="62"/>
      <c r="CZN4059" s="62"/>
      <c r="CZO4059" s="62"/>
      <c r="CZP4059" s="62"/>
      <c r="CZQ4059" s="62"/>
      <c r="CZR4059" s="62"/>
      <c r="CZS4059" s="62"/>
      <c r="CZT4059" s="62"/>
      <c r="CZU4059" s="62"/>
      <c r="CZV4059" s="62"/>
      <c r="CZW4059" s="62"/>
      <c r="CZX4059" s="62"/>
      <c r="CZY4059" s="62"/>
      <c r="CZZ4059" s="62"/>
      <c r="DAA4059" s="62"/>
      <c r="DAB4059" s="62"/>
      <c r="DAC4059" s="62"/>
      <c r="DAD4059" s="62"/>
      <c r="DAE4059" s="62"/>
      <c r="DAF4059" s="62"/>
      <c r="DAG4059" s="62"/>
      <c r="DAH4059" s="62"/>
      <c r="DAI4059" s="62"/>
      <c r="DAJ4059" s="62"/>
      <c r="DAK4059" s="62"/>
      <c r="DAL4059" s="62"/>
      <c r="DAM4059" s="62"/>
      <c r="DAN4059" s="62"/>
      <c r="DAO4059" s="62"/>
      <c r="DAP4059" s="62"/>
      <c r="DAQ4059" s="62"/>
      <c r="DAR4059" s="62"/>
      <c r="DAS4059" s="62"/>
      <c r="DAT4059" s="62"/>
      <c r="DAU4059" s="62"/>
      <c r="DAV4059" s="62"/>
      <c r="DAW4059" s="62"/>
      <c r="DAX4059" s="62"/>
      <c r="DAY4059" s="62"/>
      <c r="DAZ4059" s="62"/>
      <c r="DBA4059" s="62"/>
      <c r="DBB4059" s="62"/>
      <c r="DBC4059" s="62"/>
      <c r="DBD4059" s="62"/>
      <c r="DBE4059" s="62"/>
      <c r="DBF4059" s="62"/>
      <c r="DBG4059" s="62"/>
      <c r="DBH4059" s="62"/>
      <c r="DBI4059" s="62"/>
      <c r="DBJ4059" s="62"/>
      <c r="DBK4059" s="62"/>
      <c r="DBL4059" s="62"/>
      <c r="DBM4059" s="62"/>
      <c r="DBN4059" s="62"/>
      <c r="DBO4059" s="62"/>
      <c r="DBP4059" s="62"/>
      <c r="DBQ4059" s="62"/>
      <c r="DBR4059" s="62"/>
      <c r="DBS4059" s="62"/>
      <c r="DBT4059" s="62"/>
      <c r="DBU4059" s="62"/>
      <c r="DBV4059" s="62"/>
      <c r="DBW4059" s="62"/>
      <c r="DBX4059" s="62"/>
      <c r="DBY4059" s="62"/>
      <c r="DBZ4059" s="62"/>
      <c r="DCA4059" s="62"/>
      <c r="DCB4059" s="62"/>
      <c r="DCC4059" s="62"/>
      <c r="DCD4059" s="62"/>
      <c r="DCE4059" s="62"/>
      <c r="DCF4059" s="62"/>
      <c r="DCG4059" s="62"/>
      <c r="DCH4059" s="62"/>
      <c r="DCI4059" s="62"/>
      <c r="DCJ4059" s="62"/>
      <c r="DCK4059" s="62"/>
      <c r="DCL4059" s="62"/>
      <c r="DCM4059" s="62"/>
      <c r="DCN4059" s="62"/>
      <c r="DCO4059" s="62"/>
      <c r="DCP4059" s="62"/>
      <c r="DCQ4059" s="62"/>
      <c r="DCR4059" s="62"/>
      <c r="DCS4059" s="62"/>
      <c r="DCT4059" s="62"/>
      <c r="DCU4059" s="62"/>
      <c r="DCV4059" s="62"/>
      <c r="DCW4059" s="62"/>
      <c r="DCX4059" s="62"/>
      <c r="DCY4059" s="62"/>
      <c r="DCZ4059" s="62"/>
      <c r="DDA4059" s="62"/>
      <c r="DDB4059" s="62"/>
      <c r="DDC4059" s="62"/>
      <c r="DDD4059" s="62"/>
      <c r="DDE4059" s="62"/>
      <c r="DDF4059" s="62"/>
      <c r="DDG4059" s="62"/>
      <c r="DDH4059" s="62"/>
      <c r="DDI4059" s="62"/>
      <c r="DDJ4059" s="62"/>
      <c r="DDK4059" s="62"/>
      <c r="DDL4059" s="62"/>
      <c r="DDM4059" s="62"/>
      <c r="DDN4059" s="62"/>
      <c r="DDO4059" s="62"/>
      <c r="DDP4059" s="62"/>
      <c r="DDQ4059" s="62"/>
      <c r="DDR4059" s="62"/>
      <c r="DDS4059" s="62"/>
      <c r="DDT4059" s="62"/>
      <c r="DDU4059" s="62"/>
      <c r="DDV4059" s="62"/>
      <c r="DDW4059" s="62"/>
      <c r="DDX4059" s="62"/>
      <c r="DDY4059" s="62"/>
      <c r="DDZ4059" s="62"/>
      <c r="DEA4059" s="62"/>
      <c r="DEB4059" s="62"/>
      <c r="DEC4059" s="62"/>
      <c r="DED4059" s="62"/>
      <c r="DEE4059" s="62"/>
      <c r="DEF4059" s="62"/>
      <c r="DEG4059" s="62"/>
      <c r="DEH4059" s="62"/>
      <c r="DEI4059" s="62"/>
      <c r="DEJ4059" s="62"/>
      <c r="DEK4059" s="62"/>
      <c r="DEL4059" s="62"/>
      <c r="DEM4059" s="62"/>
      <c r="DEN4059" s="62"/>
      <c r="DEO4059" s="62"/>
      <c r="DEP4059" s="62"/>
      <c r="DEQ4059" s="62"/>
      <c r="DER4059" s="62"/>
      <c r="DES4059" s="62"/>
      <c r="DET4059" s="62"/>
      <c r="DEU4059" s="62"/>
      <c r="DEV4059" s="62"/>
      <c r="DEW4059" s="62"/>
      <c r="DEX4059" s="62"/>
      <c r="DEY4059" s="62"/>
      <c r="DEZ4059" s="62"/>
      <c r="DFA4059" s="62"/>
      <c r="DFB4059" s="62"/>
      <c r="DFC4059" s="62"/>
      <c r="DFD4059" s="62"/>
      <c r="DFE4059" s="62"/>
      <c r="DFF4059" s="62"/>
      <c r="DFG4059" s="62"/>
      <c r="DFH4059" s="62"/>
      <c r="DFI4059" s="62"/>
      <c r="DFJ4059" s="62"/>
      <c r="DFK4059" s="62"/>
      <c r="DFL4059" s="62"/>
      <c r="DFM4059" s="62"/>
      <c r="DFN4059" s="62"/>
      <c r="DFO4059" s="62"/>
      <c r="DFP4059" s="62"/>
      <c r="DFQ4059" s="62"/>
      <c r="DFR4059" s="62"/>
      <c r="DFS4059" s="62"/>
      <c r="DFT4059" s="62"/>
      <c r="DFU4059" s="62"/>
      <c r="DFV4059" s="62"/>
      <c r="DFW4059" s="62"/>
      <c r="DFX4059" s="62"/>
      <c r="DFY4059" s="62"/>
      <c r="DFZ4059" s="62"/>
      <c r="DGA4059" s="62"/>
      <c r="DGB4059" s="62"/>
      <c r="DGC4059" s="62"/>
      <c r="DGD4059" s="62"/>
      <c r="DGE4059" s="62"/>
      <c r="DGF4059" s="62"/>
      <c r="DGG4059" s="62"/>
      <c r="DGH4059" s="62"/>
      <c r="DGI4059" s="62"/>
      <c r="DGJ4059" s="62"/>
      <c r="DGK4059" s="62"/>
      <c r="DGL4059" s="62"/>
      <c r="DGM4059" s="62"/>
      <c r="DGN4059" s="62"/>
      <c r="DGO4059" s="62"/>
      <c r="DGP4059" s="62"/>
      <c r="DGQ4059" s="62"/>
      <c r="DGR4059" s="62"/>
      <c r="DGS4059" s="62"/>
      <c r="DGT4059" s="62"/>
      <c r="DGU4059" s="62"/>
      <c r="DGV4059" s="62"/>
      <c r="DGW4059" s="62"/>
      <c r="DGX4059" s="62"/>
      <c r="DGY4059" s="62"/>
      <c r="DGZ4059" s="62"/>
      <c r="DHA4059" s="62"/>
      <c r="DHB4059" s="62"/>
      <c r="DHC4059" s="62"/>
      <c r="DHD4059" s="62"/>
      <c r="DHE4059" s="62"/>
      <c r="DHF4059" s="62"/>
      <c r="DHG4059" s="62"/>
      <c r="DHH4059" s="62"/>
      <c r="DHI4059" s="62"/>
      <c r="DHJ4059" s="62"/>
      <c r="DHK4059" s="62"/>
      <c r="DHL4059" s="62"/>
      <c r="DHM4059" s="62"/>
      <c r="DHN4059" s="62"/>
      <c r="DHO4059" s="62"/>
      <c r="DHP4059" s="62"/>
      <c r="DHQ4059" s="62"/>
      <c r="DHR4059" s="62"/>
      <c r="DHS4059" s="62"/>
      <c r="DHT4059" s="62"/>
      <c r="DHU4059" s="62"/>
      <c r="DHV4059" s="62"/>
      <c r="DHW4059" s="62"/>
      <c r="DHX4059" s="62"/>
      <c r="DHY4059" s="62"/>
      <c r="DHZ4059" s="62"/>
      <c r="DIA4059" s="62"/>
      <c r="DIB4059" s="62"/>
      <c r="DIC4059" s="62"/>
      <c r="DID4059" s="62"/>
      <c r="DIE4059" s="62"/>
      <c r="DIF4059" s="62"/>
      <c r="DIG4059" s="62"/>
      <c r="DIH4059" s="62"/>
      <c r="DII4059" s="62"/>
      <c r="DIJ4059" s="62"/>
      <c r="DIK4059" s="62"/>
      <c r="DIL4059" s="62"/>
      <c r="DIM4059" s="62"/>
      <c r="DIN4059" s="62"/>
      <c r="DIO4059" s="62"/>
      <c r="DIP4059" s="62"/>
      <c r="DIQ4059" s="62"/>
      <c r="DIR4059" s="62"/>
      <c r="DIS4059" s="62"/>
      <c r="DIT4059" s="62"/>
      <c r="DIU4059" s="62"/>
      <c r="DIV4059" s="62"/>
      <c r="DIW4059" s="62"/>
      <c r="DIX4059" s="62"/>
      <c r="DIY4059" s="62"/>
      <c r="DIZ4059" s="62"/>
      <c r="DJA4059" s="62"/>
      <c r="DJB4059" s="62"/>
      <c r="DJC4059" s="62"/>
      <c r="DJD4059" s="62"/>
      <c r="DJE4059" s="62"/>
      <c r="DJF4059" s="62"/>
      <c r="DJG4059" s="62"/>
      <c r="DJH4059" s="62"/>
      <c r="DJI4059" s="62"/>
      <c r="DJJ4059" s="62"/>
      <c r="DJK4059" s="62"/>
      <c r="DJL4059" s="62"/>
      <c r="DJM4059" s="62"/>
      <c r="DJN4059" s="62"/>
      <c r="DJO4059" s="62"/>
      <c r="DJP4059" s="62"/>
      <c r="DJQ4059" s="62"/>
      <c r="DJR4059" s="62"/>
      <c r="DJS4059" s="62"/>
      <c r="DJT4059" s="62"/>
      <c r="DJU4059" s="62"/>
      <c r="DJV4059" s="62"/>
      <c r="DJW4059" s="62"/>
      <c r="DJX4059" s="62"/>
      <c r="DJY4059" s="62"/>
      <c r="DJZ4059" s="62"/>
      <c r="DKA4059" s="62"/>
      <c r="DKB4059" s="62"/>
      <c r="DKC4059" s="62"/>
      <c r="DKD4059" s="62"/>
      <c r="DKE4059" s="62"/>
      <c r="DKF4059" s="62"/>
      <c r="DKG4059" s="62"/>
      <c r="DKH4059" s="62"/>
      <c r="DKI4059" s="62"/>
      <c r="DKJ4059" s="62"/>
      <c r="DKK4059" s="62"/>
      <c r="DKL4059" s="62"/>
      <c r="DKM4059" s="62"/>
      <c r="DKN4059" s="62"/>
      <c r="DKO4059" s="62"/>
      <c r="DKP4059" s="62"/>
      <c r="DKQ4059" s="62"/>
      <c r="DKR4059" s="62"/>
      <c r="DKS4059" s="62"/>
      <c r="DKT4059" s="62"/>
      <c r="DKU4059" s="62"/>
      <c r="DKV4059" s="62"/>
      <c r="DKW4059" s="62"/>
      <c r="DKX4059" s="62"/>
      <c r="DKY4059" s="62"/>
      <c r="DKZ4059" s="62"/>
      <c r="DLA4059" s="62"/>
      <c r="DLB4059" s="62"/>
      <c r="DLC4059" s="62"/>
      <c r="DLD4059" s="62"/>
      <c r="DLE4059" s="62"/>
      <c r="DLF4059" s="62"/>
      <c r="DLG4059" s="62"/>
      <c r="DLH4059" s="62"/>
      <c r="DLI4059" s="62"/>
      <c r="DLJ4059" s="62"/>
      <c r="DLK4059" s="62"/>
      <c r="DLL4059" s="62"/>
      <c r="DLM4059" s="62"/>
      <c r="DLN4059" s="62"/>
      <c r="DLO4059" s="62"/>
      <c r="DLP4059" s="62"/>
      <c r="DLQ4059" s="62"/>
      <c r="DLR4059" s="62"/>
      <c r="DLS4059" s="62"/>
      <c r="DLT4059" s="62"/>
      <c r="DLU4059" s="62"/>
      <c r="DLV4059" s="62"/>
      <c r="DLW4059" s="62"/>
      <c r="DLX4059" s="62"/>
      <c r="DLY4059" s="62"/>
      <c r="DLZ4059" s="62"/>
      <c r="DMA4059" s="62"/>
      <c r="DMB4059" s="62"/>
      <c r="DMC4059" s="62"/>
      <c r="DMD4059" s="62"/>
      <c r="DME4059" s="62"/>
      <c r="DMF4059" s="62"/>
      <c r="DMG4059" s="62"/>
      <c r="DMH4059" s="62"/>
      <c r="DMI4059" s="62"/>
      <c r="DMJ4059" s="62"/>
      <c r="DMK4059" s="62"/>
      <c r="DML4059" s="62"/>
      <c r="DMM4059" s="62"/>
      <c r="DMN4059" s="62"/>
      <c r="DMO4059" s="62"/>
      <c r="DMP4059" s="62"/>
      <c r="DMQ4059" s="62"/>
      <c r="DMR4059" s="62"/>
      <c r="DMS4059" s="62"/>
      <c r="DMT4059" s="62"/>
      <c r="DMU4059" s="62"/>
      <c r="DMV4059" s="62"/>
      <c r="DMW4059" s="62"/>
      <c r="DMX4059" s="62"/>
      <c r="DMY4059" s="62"/>
      <c r="DMZ4059" s="62"/>
      <c r="DNA4059" s="62"/>
      <c r="DNB4059" s="62"/>
      <c r="DNC4059" s="62"/>
      <c r="DND4059" s="62"/>
      <c r="DNE4059" s="62"/>
      <c r="DNF4059" s="62"/>
      <c r="DNG4059" s="62"/>
      <c r="DNH4059" s="62"/>
      <c r="DNI4059" s="62"/>
      <c r="DNJ4059" s="62"/>
      <c r="DNK4059" s="62"/>
      <c r="DNL4059" s="62"/>
      <c r="DNM4059" s="62"/>
      <c r="DNN4059" s="62"/>
      <c r="DNO4059" s="62"/>
      <c r="DNP4059" s="62"/>
      <c r="DNQ4059" s="62"/>
      <c r="DNR4059" s="62"/>
      <c r="DNS4059" s="62"/>
      <c r="DNT4059" s="62"/>
      <c r="DNU4059" s="62"/>
      <c r="DNV4059" s="62"/>
      <c r="DNW4059" s="62"/>
      <c r="DNX4059" s="62"/>
      <c r="DNY4059" s="62"/>
      <c r="DNZ4059" s="62"/>
      <c r="DOA4059" s="62"/>
      <c r="DOB4059" s="62"/>
      <c r="DOC4059" s="62"/>
      <c r="DOD4059" s="62"/>
      <c r="DOE4059" s="62"/>
      <c r="DOF4059" s="62"/>
      <c r="DOG4059" s="62"/>
      <c r="DOH4059" s="62"/>
      <c r="DOI4059" s="62"/>
      <c r="DOJ4059" s="62"/>
      <c r="DOK4059" s="62"/>
      <c r="DOL4059" s="62"/>
      <c r="DOM4059" s="62"/>
      <c r="DON4059" s="62"/>
      <c r="DOO4059" s="62"/>
      <c r="DOP4059" s="62"/>
      <c r="DOQ4059" s="62"/>
      <c r="DOR4059" s="62"/>
      <c r="DOS4059" s="62"/>
      <c r="DOT4059" s="62"/>
      <c r="DOU4059" s="62"/>
      <c r="DOV4059" s="62"/>
      <c r="DOW4059" s="62"/>
      <c r="DOX4059" s="62"/>
      <c r="DOY4059" s="62"/>
      <c r="DOZ4059" s="62"/>
      <c r="DPA4059" s="62"/>
      <c r="DPB4059" s="62"/>
      <c r="DPC4059" s="62"/>
      <c r="DPD4059" s="62"/>
      <c r="DPE4059" s="62"/>
      <c r="DPF4059" s="62"/>
      <c r="DPG4059" s="62"/>
      <c r="DPH4059" s="62"/>
      <c r="DPI4059" s="62"/>
      <c r="DPJ4059" s="62"/>
      <c r="DPK4059" s="62"/>
      <c r="DPL4059" s="62"/>
      <c r="DPM4059" s="62"/>
      <c r="DPN4059" s="62"/>
      <c r="DPO4059" s="62"/>
      <c r="DPP4059" s="62"/>
      <c r="DPQ4059" s="62"/>
      <c r="DPR4059" s="62"/>
      <c r="DPS4059" s="62"/>
      <c r="DPT4059" s="62"/>
      <c r="DPU4059" s="62"/>
      <c r="DPV4059" s="62"/>
      <c r="DPW4059" s="62"/>
      <c r="DPX4059" s="62"/>
      <c r="DPY4059" s="62"/>
      <c r="DPZ4059" s="62"/>
      <c r="DQA4059" s="62"/>
      <c r="DQB4059" s="62"/>
      <c r="DQC4059" s="62"/>
      <c r="DQD4059" s="62"/>
      <c r="DQE4059" s="62"/>
      <c r="DQF4059" s="62"/>
      <c r="DQG4059" s="62"/>
      <c r="DQH4059" s="62"/>
      <c r="DQI4059" s="62"/>
      <c r="DQJ4059" s="62"/>
      <c r="DQK4059" s="62"/>
      <c r="DQL4059" s="62"/>
      <c r="DQM4059" s="62"/>
      <c r="DQN4059" s="62"/>
      <c r="DQO4059" s="62"/>
      <c r="DQP4059" s="62"/>
      <c r="DQQ4059" s="62"/>
      <c r="DQR4059" s="62"/>
      <c r="DQS4059" s="62"/>
      <c r="DQT4059" s="62"/>
      <c r="DQU4059" s="62"/>
      <c r="DQV4059" s="62"/>
      <c r="DQW4059" s="62"/>
      <c r="DQX4059" s="62"/>
      <c r="DQY4059" s="62"/>
      <c r="DQZ4059" s="62"/>
      <c r="DRA4059" s="62"/>
      <c r="DRB4059" s="62"/>
      <c r="DRC4059" s="62"/>
      <c r="DRD4059" s="62"/>
      <c r="DRE4059" s="62"/>
      <c r="DRF4059" s="62"/>
      <c r="DRG4059" s="62"/>
      <c r="DRH4059" s="62"/>
      <c r="DRI4059" s="62"/>
      <c r="DRJ4059" s="62"/>
      <c r="DRK4059" s="62"/>
      <c r="DRL4059" s="62"/>
      <c r="DRM4059" s="62"/>
      <c r="DRN4059" s="62"/>
      <c r="DRO4059" s="62"/>
      <c r="DRP4059" s="62"/>
      <c r="DRQ4059" s="62"/>
      <c r="DRR4059" s="62"/>
      <c r="DRS4059" s="62"/>
      <c r="DRT4059" s="62"/>
      <c r="DRU4059" s="62"/>
      <c r="DRV4059" s="62"/>
      <c r="DRW4059" s="62"/>
      <c r="DRX4059" s="62"/>
      <c r="DRY4059" s="62"/>
      <c r="DRZ4059" s="62"/>
      <c r="DSA4059" s="62"/>
      <c r="DSB4059" s="62"/>
      <c r="DSC4059" s="62"/>
      <c r="DSD4059" s="62"/>
      <c r="DSE4059" s="62"/>
      <c r="DSF4059" s="62"/>
      <c r="DSG4059" s="62"/>
      <c r="DSH4059" s="62"/>
      <c r="DSI4059" s="62"/>
      <c r="DSJ4059" s="62"/>
      <c r="DSK4059" s="62"/>
      <c r="DSL4059" s="62"/>
      <c r="DSM4059" s="62"/>
      <c r="DSN4059" s="62"/>
      <c r="DSO4059" s="62"/>
      <c r="DSP4059" s="62"/>
      <c r="DSQ4059" s="62"/>
      <c r="DSR4059" s="62"/>
      <c r="DSS4059" s="62"/>
      <c r="DST4059" s="62"/>
      <c r="DSU4059" s="62"/>
      <c r="DSV4059" s="62"/>
      <c r="DSW4059" s="62"/>
      <c r="DSX4059" s="62"/>
      <c r="DSY4059" s="62"/>
      <c r="DSZ4059" s="62"/>
      <c r="DTA4059" s="62"/>
      <c r="DTB4059" s="62"/>
      <c r="DTC4059" s="62"/>
      <c r="DTD4059" s="62"/>
      <c r="DTE4059" s="62"/>
      <c r="DTF4059" s="62"/>
      <c r="DTG4059" s="62"/>
      <c r="DTH4059" s="62"/>
      <c r="DTI4059" s="62"/>
      <c r="DTJ4059" s="62"/>
      <c r="DTK4059" s="62"/>
      <c r="DTL4059" s="62"/>
      <c r="DTM4059" s="62"/>
      <c r="DTN4059" s="62"/>
      <c r="DTO4059" s="62"/>
      <c r="DTP4059" s="62"/>
      <c r="DTQ4059" s="62"/>
      <c r="DTR4059" s="62"/>
      <c r="DTS4059" s="62"/>
      <c r="DTT4059" s="62"/>
      <c r="DTU4059" s="62"/>
      <c r="DTV4059" s="62"/>
      <c r="DTW4059" s="62"/>
      <c r="DTX4059" s="62"/>
      <c r="DTY4059" s="62"/>
      <c r="DTZ4059" s="62"/>
      <c r="DUA4059" s="62"/>
      <c r="DUB4059" s="62"/>
      <c r="DUC4059" s="62"/>
      <c r="DUD4059" s="62"/>
      <c r="DUE4059" s="62"/>
      <c r="DUF4059" s="62"/>
      <c r="DUG4059" s="62"/>
      <c r="DUH4059" s="62"/>
      <c r="DUI4059" s="62"/>
      <c r="DUJ4059" s="62"/>
      <c r="DUK4059" s="62"/>
      <c r="DUL4059" s="62"/>
      <c r="DUM4059" s="62"/>
      <c r="DUN4059" s="62"/>
      <c r="DUO4059" s="62"/>
      <c r="DUP4059" s="62"/>
      <c r="DUQ4059" s="62"/>
      <c r="DUR4059" s="62"/>
      <c r="DUS4059" s="62"/>
      <c r="DUT4059" s="62"/>
      <c r="DUU4059" s="62"/>
      <c r="DUV4059" s="62"/>
      <c r="DUW4059" s="62"/>
      <c r="DUX4059" s="62"/>
      <c r="DUY4059" s="62"/>
      <c r="DUZ4059" s="62"/>
      <c r="DVA4059" s="62"/>
      <c r="DVB4059" s="62"/>
      <c r="DVC4059" s="62"/>
      <c r="DVD4059" s="62"/>
      <c r="DVE4059" s="62"/>
      <c r="DVF4059" s="62"/>
      <c r="DVG4059" s="62"/>
      <c r="DVH4059" s="62"/>
      <c r="DVI4059" s="62"/>
      <c r="DVJ4059" s="62"/>
      <c r="DVK4059" s="62"/>
      <c r="DVL4059" s="62"/>
      <c r="DVM4059" s="62"/>
      <c r="DVN4059" s="62"/>
      <c r="DVO4059" s="62"/>
      <c r="DVP4059" s="62"/>
      <c r="DVQ4059" s="62"/>
      <c r="DVR4059" s="62"/>
      <c r="DVS4059" s="62"/>
      <c r="DVT4059" s="62"/>
      <c r="DVU4059" s="62"/>
      <c r="DVV4059" s="62"/>
      <c r="DVW4059" s="62"/>
      <c r="DVX4059" s="62"/>
      <c r="DVY4059" s="62"/>
      <c r="DVZ4059" s="62"/>
      <c r="DWA4059" s="62"/>
      <c r="DWB4059" s="62"/>
      <c r="DWC4059" s="62"/>
      <c r="DWD4059" s="62"/>
      <c r="DWE4059" s="62"/>
      <c r="DWF4059" s="62"/>
      <c r="DWG4059" s="62"/>
      <c r="DWH4059" s="62"/>
      <c r="DWI4059" s="62"/>
      <c r="DWJ4059" s="62"/>
      <c r="DWK4059" s="62"/>
      <c r="DWL4059" s="62"/>
      <c r="DWM4059" s="62"/>
      <c r="DWN4059" s="62"/>
      <c r="DWO4059" s="62"/>
      <c r="DWP4059" s="62"/>
      <c r="DWQ4059" s="62"/>
      <c r="DWR4059" s="62"/>
      <c r="DWS4059" s="62"/>
      <c r="DWT4059" s="62"/>
      <c r="DWU4059" s="62"/>
      <c r="DWV4059" s="62"/>
      <c r="DWW4059" s="62"/>
      <c r="DWX4059" s="62"/>
      <c r="DWY4059" s="62"/>
      <c r="DWZ4059" s="62"/>
      <c r="DXA4059" s="62"/>
      <c r="DXB4059" s="62"/>
      <c r="DXC4059" s="62"/>
      <c r="DXD4059" s="62"/>
      <c r="DXE4059" s="62"/>
      <c r="DXF4059" s="62"/>
      <c r="DXG4059" s="62"/>
      <c r="DXH4059" s="62"/>
      <c r="DXI4059" s="62"/>
      <c r="DXJ4059" s="62"/>
      <c r="DXK4059" s="62"/>
      <c r="DXL4059" s="62"/>
      <c r="DXM4059" s="62"/>
      <c r="DXN4059" s="62"/>
      <c r="DXO4059" s="62"/>
      <c r="DXP4059" s="62"/>
      <c r="DXQ4059" s="62"/>
      <c r="DXR4059" s="62"/>
      <c r="DXS4059" s="62"/>
      <c r="DXT4059" s="62"/>
      <c r="DXU4059" s="62"/>
      <c r="DXV4059" s="62"/>
      <c r="DXW4059" s="62"/>
      <c r="DXX4059" s="62"/>
      <c r="DXY4059" s="62"/>
      <c r="DXZ4059" s="62"/>
      <c r="DYA4059" s="62"/>
      <c r="DYB4059" s="62"/>
      <c r="DYC4059" s="62"/>
      <c r="DYD4059" s="62"/>
      <c r="DYE4059" s="62"/>
      <c r="DYF4059" s="62"/>
      <c r="DYG4059" s="62"/>
      <c r="DYH4059" s="62"/>
      <c r="DYI4059" s="62"/>
      <c r="DYJ4059" s="62"/>
      <c r="DYK4059" s="62"/>
      <c r="DYL4059" s="62"/>
      <c r="DYM4059" s="62"/>
      <c r="DYN4059" s="62"/>
      <c r="DYO4059" s="62"/>
      <c r="DYP4059" s="62"/>
      <c r="DYQ4059" s="62"/>
      <c r="DYR4059" s="62"/>
      <c r="DYS4059" s="62"/>
      <c r="DYT4059" s="62"/>
      <c r="DYU4059" s="62"/>
      <c r="DYV4059" s="62"/>
      <c r="DYW4059" s="62"/>
      <c r="DYX4059" s="62"/>
      <c r="DYY4059" s="62"/>
      <c r="DYZ4059" s="62"/>
      <c r="DZA4059" s="62"/>
      <c r="DZB4059" s="62"/>
      <c r="DZC4059" s="62"/>
      <c r="DZD4059" s="62"/>
      <c r="DZE4059" s="62"/>
      <c r="DZF4059" s="62"/>
      <c r="DZG4059" s="62"/>
      <c r="DZH4059" s="62"/>
      <c r="DZI4059" s="62"/>
      <c r="DZJ4059" s="62"/>
      <c r="DZK4059" s="62"/>
      <c r="DZL4059" s="62"/>
      <c r="DZM4059" s="62"/>
      <c r="DZN4059" s="62"/>
      <c r="DZO4059" s="62"/>
      <c r="DZP4059" s="62"/>
      <c r="DZQ4059" s="62"/>
      <c r="DZR4059" s="62"/>
      <c r="DZS4059" s="62"/>
      <c r="DZT4059" s="62"/>
      <c r="DZU4059" s="62"/>
      <c r="DZV4059" s="62"/>
      <c r="DZW4059" s="62"/>
      <c r="DZX4059" s="62"/>
      <c r="DZY4059" s="62"/>
      <c r="DZZ4059" s="62"/>
      <c r="EAA4059" s="62"/>
      <c r="EAB4059" s="62"/>
      <c r="EAC4059" s="62"/>
      <c r="EAD4059" s="62"/>
      <c r="EAE4059" s="62"/>
      <c r="EAF4059" s="62"/>
      <c r="EAG4059" s="62"/>
      <c r="EAH4059" s="62"/>
      <c r="EAI4059" s="62"/>
      <c r="EAJ4059" s="62"/>
      <c r="EAK4059" s="62"/>
      <c r="EAL4059" s="62"/>
      <c r="EAM4059" s="62"/>
      <c r="EAN4059" s="62"/>
      <c r="EAO4059" s="62"/>
      <c r="EAP4059" s="62"/>
      <c r="EAQ4059" s="62"/>
      <c r="EAR4059" s="62"/>
      <c r="EAS4059" s="62"/>
      <c r="EAT4059" s="62"/>
      <c r="EAU4059" s="62"/>
      <c r="EAV4059" s="62"/>
      <c r="EAW4059" s="62"/>
      <c r="EAX4059" s="62"/>
      <c r="EAY4059" s="62"/>
      <c r="EAZ4059" s="62"/>
      <c r="EBA4059" s="62"/>
      <c r="EBB4059" s="62"/>
      <c r="EBC4059" s="62"/>
      <c r="EBD4059" s="62"/>
      <c r="EBE4059" s="62"/>
      <c r="EBF4059" s="62"/>
      <c r="EBG4059" s="62"/>
      <c r="EBH4059" s="62"/>
      <c r="EBI4059" s="62"/>
      <c r="EBJ4059" s="62"/>
      <c r="EBK4059" s="62"/>
      <c r="EBL4059" s="62"/>
      <c r="EBM4059" s="62"/>
      <c r="EBN4059" s="62"/>
      <c r="EBO4059" s="62"/>
      <c r="EBP4059" s="62"/>
      <c r="EBQ4059" s="62"/>
      <c r="EBR4059" s="62"/>
      <c r="EBS4059" s="62"/>
      <c r="EBT4059" s="62"/>
      <c r="EBU4059" s="62"/>
      <c r="EBV4059" s="62"/>
      <c r="EBW4059" s="62"/>
      <c r="EBX4059" s="62"/>
      <c r="EBY4059" s="62"/>
      <c r="EBZ4059" s="62"/>
      <c r="ECA4059" s="62"/>
      <c r="ECB4059" s="62"/>
      <c r="ECC4059" s="62"/>
      <c r="ECD4059" s="62"/>
      <c r="ECE4059" s="62"/>
      <c r="ECF4059" s="62"/>
      <c r="ECG4059" s="62"/>
      <c r="ECH4059" s="62"/>
      <c r="ECI4059" s="62"/>
      <c r="ECJ4059" s="62"/>
      <c r="ECK4059" s="62"/>
      <c r="ECL4059" s="62"/>
      <c r="ECM4059" s="62"/>
      <c r="ECN4059" s="62"/>
      <c r="ECO4059" s="62"/>
      <c r="ECP4059" s="62"/>
      <c r="ECQ4059" s="62"/>
      <c r="ECR4059" s="62"/>
      <c r="ECS4059" s="62"/>
      <c r="ECT4059" s="62"/>
      <c r="ECU4059" s="62"/>
      <c r="ECV4059" s="62"/>
      <c r="ECW4059" s="62"/>
      <c r="ECX4059" s="62"/>
      <c r="ECY4059" s="62"/>
      <c r="ECZ4059" s="62"/>
      <c r="EDA4059" s="62"/>
      <c r="EDB4059" s="62"/>
      <c r="EDC4059" s="62"/>
      <c r="EDD4059" s="62"/>
      <c r="EDE4059" s="62"/>
      <c r="EDF4059" s="62"/>
      <c r="EDG4059" s="62"/>
      <c r="EDH4059" s="62"/>
      <c r="EDI4059" s="62"/>
      <c r="EDJ4059" s="62"/>
      <c r="EDK4059" s="62"/>
      <c r="EDL4059" s="62"/>
      <c r="EDM4059" s="62"/>
      <c r="EDN4059" s="62"/>
      <c r="EDO4059" s="62"/>
      <c r="EDP4059" s="62"/>
      <c r="EDQ4059" s="62"/>
      <c r="EDR4059" s="62"/>
      <c r="EDS4059" s="62"/>
      <c r="EDT4059" s="62"/>
      <c r="EDU4059" s="62"/>
      <c r="EDV4059" s="62"/>
      <c r="EDW4059" s="62"/>
      <c r="EDX4059" s="62"/>
      <c r="EDY4059" s="62"/>
      <c r="EDZ4059" s="62"/>
      <c r="EEA4059" s="62"/>
      <c r="EEB4059" s="62"/>
      <c r="EEC4059" s="62"/>
      <c r="EED4059" s="62"/>
      <c r="EEE4059" s="62"/>
      <c r="EEF4059" s="62"/>
      <c r="EEG4059" s="62"/>
      <c r="EEH4059" s="62"/>
      <c r="EEI4059" s="62"/>
      <c r="EEJ4059" s="62"/>
      <c r="EEK4059" s="62"/>
      <c r="EEL4059" s="62"/>
      <c r="EEM4059" s="62"/>
      <c r="EEN4059" s="62"/>
      <c r="EEO4059" s="62"/>
      <c r="EEP4059" s="62"/>
      <c r="EEQ4059" s="62"/>
      <c r="EER4059" s="62"/>
      <c r="EES4059" s="62"/>
      <c r="EET4059" s="62"/>
      <c r="EEU4059" s="62"/>
      <c r="EEV4059" s="62"/>
      <c r="EEW4059" s="62"/>
      <c r="EEX4059" s="62"/>
      <c r="EEY4059" s="62"/>
      <c r="EEZ4059" s="62"/>
      <c r="EFA4059" s="62"/>
      <c r="EFB4059" s="62"/>
      <c r="EFC4059" s="62"/>
      <c r="EFD4059" s="62"/>
      <c r="EFE4059" s="62"/>
      <c r="EFF4059" s="62"/>
      <c r="EFG4059" s="62"/>
      <c r="EFH4059" s="62"/>
      <c r="EFI4059" s="62"/>
      <c r="EFJ4059" s="62"/>
      <c r="EFK4059" s="62"/>
      <c r="EFL4059" s="62"/>
      <c r="EFM4059" s="62"/>
      <c r="EFN4059" s="62"/>
      <c r="EFO4059" s="62"/>
      <c r="EFP4059" s="62"/>
      <c r="EFQ4059" s="62"/>
      <c r="EFR4059" s="62"/>
      <c r="EFS4059" s="62"/>
      <c r="EFT4059" s="62"/>
      <c r="EFU4059" s="62"/>
      <c r="EFV4059" s="62"/>
      <c r="EFW4059" s="62"/>
      <c r="EFX4059" s="62"/>
      <c r="EFY4059" s="62"/>
      <c r="EFZ4059" s="62"/>
      <c r="EGA4059" s="62"/>
      <c r="EGB4059" s="62"/>
      <c r="EGC4059" s="62"/>
      <c r="EGD4059" s="62"/>
      <c r="EGE4059" s="62"/>
      <c r="EGF4059" s="62"/>
      <c r="EGG4059" s="62"/>
      <c r="EGH4059" s="62"/>
      <c r="EGI4059" s="62"/>
      <c r="EGJ4059" s="62"/>
      <c r="EGK4059" s="62"/>
      <c r="EGL4059" s="62"/>
      <c r="EGM4059" s="62"/>
      <c r="EGN4059" s="62"/>
      <c r="EGO4059" s="62"/>
      <c r="EGP4059" s="62"/>
      <c r="EGQ4059" s="62"/>
      <c r="EGR4059" s="62"/>
      <c r="EGS4059" s="62"/>
      <c r="EGT4059" s="62"/>
      <c r="EGU4059" s="62"/>
      <c r="EGV4059" s="62"/>
      <c r="EGW4059" s="62"/>
      <c r="EGX4059" s="62"/>
      <c r="EGY4059" s="62"/>
      <c r="EGZ4059" s="62"/>
      <c r="EHA4059" s="62"/>
      <c r="EHB4059" s="62"/>
      <c r="EHC4059" s="62"/>
      <c r="EHD4059" s="62"/>
      <c r="EHE4059" s="62"/>
      <c r="EHF4059" s="62"/>
      <c r="EHG4059" s="62"/>
      <c r="EHH4059" s="62"/>
      <c r="EHI4059" s="62"/>
      <c r="EHJ4059" s="62"/>
      <c r="EHK4059" s="62"/>
      <c r="EHL4059" s="62"/>
      <c r="EHM4059" s="62"/>
      <c r="EHN4059" s="62"/>
      <c r="EHO4059" s="62"/>
      <c r="EHP4059" s="62"/>
      <c r="EHQ4059" s="62"/>
      <c r="EHR4059" s="62"/>
      <c r="EHS4059" s="62"/>
      <c r="EHT4059" s="62"/>
      <c r="EHU4059" s="62"/>
      <c r="EHV4059" s="62"/>
      <c r="EHW4059" s="62"/>
      <c r="EHX4059" s="62"/>
      <c r="EHY4059" s="62"/>
      <c r="EHZ4059" s="62"/>
      <c r="EIA4059" s="62"/>
      <c r="EIB4059" s="62"/>
      <c r="EIC4059" s="62"/>
      <c r="EID4059" s="62"/>
      <c r="EIE4059" s="62"/>
      <c r="EIF4059" s="62"/>
      <c r="EIG4059" s="62"/>
      <c r="EIH4059" s="62"/>
      <c r="EII4059" s="62"/>
      <c r="EIJ4059" s="62"/>
      <c r="EIK4059" s="62"/>
      <c r="EIL4059" s="62"/>
      <c r="EIM4059" s="62"/>
      <c r="EIN4059" s="62"/>
      <c r="EIO4059" s="62"/>
      <c r="EIP4059" s="62"/>
      <c r="EIQ4059" s="62"/>
      <c r="EIR4059" s="62"/>
      <c r="EIS4059" s="62"/>
      <c r="EIT4059" s="62"/>
      <c r="EIU4059" s="62"/>
      <c r="EIV4059" s="62"/>
      <c r="EIW4059" s="62"/>
      <c r="EIX4059" s="62"/>
      <c r="EIY4059" s="62"/>
      <c r="EIZ4059" s="62"/>
      <c r="EJA4059" s="62"/>
      <c r="EJB4059" s="62"/>
      <c r="EJC4059" s="62"/>
      <c r="EJD4059" s="62"/>
      <c r="EJE4059" s="62"/>
      <c r="EJF4059" s="62"/>
      <c r="EJG4059" s="62"/>
      <c r="EJH4059" s="62"/>
      <c r="EJI4059" s="62"/>
      <c r="EJJ4059" s="62"/>
      <c r="EJK4059" s="62"/>
      <c r="EJL4059" s="62"/>
      <c r="EJM4059" s="62"/>
      <c r="EJN4059" s="62"/>
      <c r="EJO4059" s="62"/>
      <c r="EJP4059" s="62"/>
      <c r="EJQ4059" s="62"/>
      <c r="EJR4059" s="62"/>
      <c r="EJS4059" s="62"/>
      <c r="EJT4059" s="62"/>
      <c r="EJU4059" s="62"/>
      <c r="EJV4059" s="62"/>
      <c r="EJW4059" s="62"/>
      <c r="EJX4059" s="62"/>
      <c r="EJY4059" s="62"/>
      <c r="EJZ4059" s="62"/>
      <c r="EKA4059" s="62"/>
      <c r="EKB4059" s="62"/>
      <c r="EKC4059" s="62"/>
      <c r="EKD4059" s="62"/>
      <c r="EKE4059" s="62"/>
      <c r="EKF4059" s="62"/>
      <c r="EKG4059" s="62"/>
      <c r="EKH4059" s="62"/>
      <c r="EKI4059" s="62"/>
      <c r="EKJ4059" s="62"/>
      <c r="EKK4059" s="62"/>
      <c r="EKL4059" s="62"/>
      <c r="EKM4059" s="62"/>
      <c r="EKN4059" s="62"/>
      <c r="EKO4059" s="62"/>
      <c r="EKP4059" s="62"/>
      <c r="EKQ4059" s="62"/>
      <c r="EKR4059" s="62"/>
      <c r="EKS4059" s="62"/>
      <c r="EKT4059" s="62"/>
      <c r="EKU4059" s="62"/>
      <c r="EKV4059" s="62"/>
      <c r="EKW4059" s="62"/>
      <c r="EKX4059" s="62"/>
      <c r="EKY4059" s="62"/>
      <c r="EKZ4059" s="62"/>
      <c r="ELA4059" s="62"/>
      <c r="ELB4059" s="62"/>
      <c r="ELC4059" s="62"/>
      <c r="ELD4059" s="62"/>
      <c r="ELE4059" s="62"/>
      <c r="ELF4059" s="62"/>
      <c r="ELG4059" s="62"/>
      <c r="ELH4059" s="62"/>
      <c r="ELI4059" s="62"/>
      <c r="ELJ4059" s="62"/>
      <c r="ELK4059" s="62"/>
      <c r="ELL4059" s="62"/>
      <c r="ELM4059" s="62"/>
      <c r="ELN4059" s="62"/>
      <c r="ELO4059" s="62"/>
      <c r="ELP4059" s="62"/>
      <c r="ELQ4059" s="62"/>
      <c r="ELR4059" s="62"/>
      <c r="ELS4059" s="62"/>
      <c r="ELT4059" s="62"/>
      <c r="ELU4059" s="62"/>
      <c r="ELV4059" s="62"/>
      <c r="ELW4059" s="62"/>
      <c r="ELX4059" s="62"/>
      <c r="ELY4059" s="62"/>
      <c r="ELZ4059" s="62"/>
      <c r="EMA4059" s="62"/>
      <c r="EMB4059" s="62"/>
      <c r="EMC4059" s="62"/>
      <c r="EMD4059" s="62"/>
      <c r="EME4059" s="62"/>
      <c r="EMF4059" s="62"/>
      <c r="EMG4059" s="62"/>
      <c r="EMH4059" s="62"/>
      <c r="EMI4059" s="62"/>
      <c r="EMJ4059" s="62"/>
      <c r="EMK4059" s="62"/>
      <c r="EML4059" s="62"/>
      <c r="EMM4059" s="62"/>
      <c r="EMN4059" s="62"/>
      <c r="EMO4059" s="62"/>
      <c r="EMP4059" s="62"/>
      <c r="EMQ4059" s="62"/>
      <c r="EMR4059" s="62"/>
      <c r="EMS4059" s="62"/>
      <c r="EMT4059" s="62"/>
      <c r="EMU4059" s="62"/>
      <c r="EMV4059" s="62"/>
      <c r="EMW4059" s="62"/>
      <c r="EMX4059" s="62"/>
      <c r="EMY4059" s="62"/>
      <c r="EMZ4059" s="62"/>
      <c r="ENA4059" s="62"/>
      <c r="ENB4059" s="62"/>
      <c r="ENC4059" s="62"/>
      <c r="END4059" s="62"/>
      <c r="ENE4059" s="62"/>
      <c r="ENF4059" s="62"/>
      <c r="ENG4059" s="62"/>
      <c r="ENH4059" s="62"/>
      <c r="ENI4059" s="62"/>
      <c r="ENJ4059" s="62"/>
      <c r="ENK4059" s="62"/>
      <c r="ENL4059" s="62"/>
      <c r="ENM4059" s="62"/>
      <c r="ENN4059" s="62"/>
      <c r="ENO4059" s="62"/>
      <c r="ENP4059" s="62"/>
      <c r="ENQ4059" s="62"/>
      <c r="ENR4059" s="62"/>
      <c r="ENS4059" s="62"/>
      <c r="ENT4059" s="62"/>
      <c r="ENU4059" s="62"/>
      <c r="ENV4059" s="62"/>
      <c r="ENW4059" s="62"/>
      <c r="ENX4059" s="62"/>
      <c r="ENY4059" s="62"/>
      <c r="ENZ4059" s="62"/>
      <c r="EOA4059" s="62"/>
      <c r="EOB4059" s="62"/>
      <c r="EOC4059" s="62"/>
      <c r="EOD4059" s="62"/>
      <c r="EOE4059" s="62"/>
      <c r="EOF4059" s="62"/>
      <c r="EOG4059" s="62"/>
      <c r="EOH4059" s="62"/>
      <c r="EOI4059" s="62"/>
      <c r="EOJ4059" s="62"/>
      <c r="EOK4059" s="62"/>
      <c r="EOL4059" s="62"/>
      <c r="EOM4059" s="62"/>
      <c r="EON4059" s="62"/>
      <c r="EOO4059" s="62"/>
      <c r="EOP4059" s="62"/>
      <c r="EOQ4059" s="62"/>
      <c r="EOR4059" s="62"/>
      <c r="EOS4059" s="62"/>
      <c r="EOT4059" s="62"/>
      <c r="EOU4059" s="62"/>
      <c r="EOV4059" s="62"/>
      <c r="EOW4059" s="62"/>
      <c r="EOX4059" s="62"/>
      <c r="EOY4059" s="62"/>
      <c r="EOZ4059" s="62"/>
      <c r="EPA4059" s="62"/>
      <c r="EPB4059" s="62"/>
      <c r="EPC4059" s="62"/>
      <c r="EPD4059" s="62"/>
      <c r="EPE4059" s="62"/>
      <c r="EPF4059" s="62"/>
      <c r="EPG4059" s="62"/>
      <c r="EPH4059" s="62"/>
      <c r="EPI4059" s="62"/>
      <c r="EPJ4059" s="62"/>
      <c r="EPK4059" s="62"/>
      <c r="EPL4059" s="62"/>
      <c r="EPM4059" s="62"/>
      <c r="EPN4059" s="62"/>
      <c r="EPO4059" s="62"/>
      <c r="EPP4059" s="62"/>
      <c r="EPQ4059" s="62"/>
      <c r="EPR4059" s="62"/>
      <c r="EPS4059" s="62"/>
      <c r="EPT4059" s="62"/>
      <c r="EPU4059" s="62"/>
      <c r="EPV4059" s="62"/>
      <c r="EPW4059" s="62"/>
      <c r="EPX4059" s="62"/>
      <c r="EPY4059" s="62"/>
      <c r="EPZ4059" s="62"/>
      <c r="EQA4059" s="62"/>
      <c r="EQB4059" s="62"/>
      <c r="EQC4059" s="62"/>
      <c r="EQD4059" s="62"/>
      <c r="EQE4059" s="62"/>
      <c r="EQF4059" s="62"/>
      <c r="EQG4059" s="62"/>
      <c r="EQH4059" s="62"/>
      <c r="EQI4059" s="62"/>
      <c r="EQJ4059" s="62"/>
      <c r="EQK4059" s="62"/>
      <c r="EQL4059" s="62"/>
      <c r="EQM4059" s="62"/>
      <c r="EQN4059" s="62"/>
      <c r="EQO4059" s="62"/>
      <c r="EQP4059" s="62"/>
      <c r="EQQ4059" s="62"/>
      <c r="EQR4059" s="62"/>
      <c r="EQS4059" s="62"/>
      <c r="EQT4059" s="62"/>
      <c r="EQU4059" s="62"/>
      <c r="EQV4059" s="62"/>
      <c r="EQW4059" s="62"/>
      <c r="EQX4059" s="62"/>
      <c r="EQY4059" s="62"/>
      <c r="EQZ4059" s="62"/>
      <c r="ERA4059" s="62"/>
      <c r="ERB4059" s="62"/>
      <c r="ERC4059" s="62"/>
      <c r="ERD4059" s="62"/>
      <c r="ERE4059" s="62"/>
      <c r="ERF4059" s="62"/>
      <c r="ERG4059" s="62"/>
      <c r="ERH4059" s="62"/>
      <c r="ERI4059" s="62"/>
      <c r="ERJ4059" s="62"/>
      <c r="ERK4059" s="62"/>
      <c r="ERL4059" s="62"/>
      <c r="ERM4059" s="62"/>
      <c r="ERN4059" s="62"/>
      <c r="ERO4059" s="62"/>
      <c r="ERP4059" s="62"/>
      <c r="ERQ4059" s="62"/>
      <c r="ERR4059" s="62"/>
      <c r="ERS4059" s="62"/>
      <c r="ERT4059" s="62"/>
      <c r="ERU4059" s="62"/>
      <c r="ERV4059" s="62"/>
      <c r="ERW4059" s="62"/>
      <c r="ERX4059" s="62"/>
      <c r="ERY4059" s="62"/>
      <c r="ERZ4059" s="62"/>
      <c r="ESA4059" s="62"/>
      <c r="ESB4059" s="62"/>
      <c r="ESC4059" s="62"/>
      <c r="ESD4059" s="62"/>
      <c r="ESE4059" s="62"/>
      <c r="ESF4059" s="62"/>
      <c r="ESG4059" s="62"/>
      <c r="ESH4059" s="62"/>
      <c r="ESI4059" s="62"/>
      <c r="ESJ4059" s="62"/>
      <c r="ESK4059" s="62"/>
      <c r="ESL4059" s="62"/>
      <c r="ESM4059" s="62"/>
      <c r="ESN4059" s="62"/>
      <c r="ESO4059" s="62"/>
      <c r="ESP4059" s="62"/>
      <c r="ESQ4059" s="62"/>
      <c r="ESR4059" s="62"/>
      <c r="ESS4059" s="62"/>
      <c r="EST4059" s="62"/>
      <c r="ESU4059" s="62"/>
      <c r="ESV4059" s="62"/>
      <c r="ESW4059" s="62"/>
      <c r="ESX4059" s="62"/>
      <c r="ESY4059" s="62"/>
      <c r="ESZ4059" s="62"/>
      <c r="ETA4059" s="62"/>
      <c r="ETB4059" s="62"/>
      <c r="ETC4059" s="62"/>
      <c r="ETD4059" s="62"/>
      <c r="ETE4059" s="62"/>
      <c r="ETF4059" s="62"/>
      <c r="ETG4059" s="62"/>
      <c r="ETH4059" s="62"/>
      <c r="ETI4059" s="62"/>
      <c r="ETJ4059" s="62"/>
      <c r="ETK4059" s="62"/>
      <c r="ETL4059" s="62"/>
      <c r="ETM4059" s="62"/>
      <c r="ETN4059" s="62"/>
      <c r="ETO4059" s="62"/>
      <c r="ETP4059" s="62"/>
      <c r="ETQ4059" s="62"/>
      <c r="ETR4059" s="62"/>
      <c r="ETS4059" s="62"/>
      <c r="ETT4059" s="62"/>
      <c r="ETU4059" s="62"/>
      <c r="ETV4059" s="62"/>
      <c r="ETW4059" s="62"/>
      <c r="ETX4059" s="62"/>
      <c r="ETY4059" s="62"/>
      <c r="ETZ4059" s="62"/>
      <c r="EUA4059" s="62"/>
      <c r="EUB4059" s="62"/>
      <c r="EUC4059" s="62"/>
      <c r="EUD4059" s="62"/>
      <c r="EUE4059" s="62"/>
      <c r="EUF4059" s="62"/>
      <c r="EUG4059" s="62"/>
      <c r="EUH4059" s="62"/>
      <c r="EUI4059" s="62"/>
      <c r="EUJ4059" s="62"/>
      <c r="EUK4059" s="62"/>
      <c r="EUL4059" s="62"/>
      <c r="EUM4059" s="62"/>
      <c r="EUN4059" s="62"/>
      <c r="EUO4059" s="62"/>
      <c r="EUP4059" s="62"/>
      <c r="EUQ4059" s="62"/>
      <c r="EUR4059" s="62"/>
      <c r="EUS4059" s="62"/>
      <c r="EUT4059" s="62"/>
      <c r="EUU4059" s="62"/>
      <c r="EUV4059" s="62"/>
      <c r="EUW4059" s="62"/>
      <c r="EUX4059" s="62"/>
      <c r="EUY4059" s="62"/>
      <c r="EUZ4059" s="62"/>
      <c r="EVA4059" s="62"/>
      <c r="EVB4059" s="62"/>
      <c r="EVC4059" s="62"/>
      <c r="EVD4059" s="62"/>
      <c r="EVE4059" s="62"/>
      <c r="EVF4059" s="62"/>
      <c r="EVG4059" s="62"/>
      <c r="EVH4059" s="62"/>
      <c r="EVI4059" s="62"/>
      <c r="EVJ4059" s="62"/>
      <c r="EVK4059" s="62"/>
      <c r="EVL4059" s="62"/>
      <c r="EVM4059" s="62"/>
      <c r="EVN4059" s="62"/>
      <c r="EVO4059" s="62"/>
      <c r="EVP4059" s="62"/>
      <c r="EVQ4059" s="62"/>
      <c r="EVR4059" s="62"/>
      <c r="EVS4059" s="62"/>
      <c r="EVT4059" s="62"/>
      <c r="EVU4059" s="62"/>
      <c r="EVV4059" s="62"/>
      <c r="EVW4059" s="62"/>
      <c r="EVX4059" s="62"/>
      <c r="EVY4059" s="62"/>
      <c r="EVZ4059" s="62"/>
      <c r="EWA4059" s="62"/>
      <c r="EWB4059" s="62"/>
      <c r="EWC4059" s="62"/>
      <c r="EWD4059" s="62"/>
      <c r="EWE4059" s="62"/>
      <c r="EWF4059" s="62"/>
      <c r="EWG4059" s="62"/>
      <c r="EWH4059" s="62"/>
      <c r="EWI4059" s="62"/>
      <c r="EWJ4059" s="62"/>
      <c r="EWK4059" s="62"/>
      <c r="EWL4059" s="62"/>
      <c r="EWM4059" s="62"/>
      <c r="EWN4059" s="62"/>
      <c r="EWO4059" s="62"/>
      <c r="EWP4059" s="62"/>
      <c r="EWQ4059" s="62"/>
      <c r="EWR4059" s="62"/>
      <c r="EWS4059" s="62"/>
      <c r="EWT4059" s="62"/>
      <c r="EWU4059" s="62"/>
      <c r="EWV4059" s="62"/>
      <c r="EWW4059" s="62"/>
      <c r="EWX4059" s="62"/>
      <c r="EWY4059" s="62"/>
      <c r="EWZ4059" s="62"/>
      <c r="EXA4059" s="62"/>
      <c r="EXB4059" s="62"/>
      <c r="EXC4059" s="62"/>
      <c r="EXD4059" s="62"/>
      <c r="EXE4059" s="62"/>
      <c r="EXF4059" s="62"/>
      <c r="EXG4059" s="62"/>
      <c r="EXH4059" s="62"/>
      <c r="EXI4059" s="62"/>
      <c r="EXJ4059" s="62"/>
      <c r="EXK4059" s="62"/>
      <c r="EXL4059" s="62"/>
      <c r="EXM4059" s="62"/>
      <c r="EXN4059" s="62"/>
      <c r="EXO4059" s="62"/>
      <c r="EXP4059" s="62"/>
      <c r="EXQ4059" s="62"/>
      <c r="EXR4059" s="62"/>
      <c r="EXS4059" s="62"/>
      <c r="EXT4059" s="62"/>
      <c r="EXU4059" s="62"/>
      <c r="EXV4059" s="62"/>
      <c r="EXW4059" s="62"/>
      <c r="EXX4059" s="62"/>
      <c r="EXY4059" s="62"/>
      <c r="EXZ4059" s="62"/>
      <c r="EYA4059" s="62"/>
      <c r="EYB4059" s="62"/>
      <c r="EYC4059" s="62"/>
      <c r="EYD4059" s="62"/>
      <c r="EYE4059" s="62"/>
      <c r="EYF4059" s="62"/>
      <c r="EYG4059" s="62"/>
      <c r="EYH4059" s="62"/>
      <c r="EYI4059" s="62"/>
      <c r="EYJ4059" s="62"/>
      <c r="EYK4059" s="62"/>
      <c r="EYL4059" s="62"/>
      <c r="EYM4059" s="62"/>
      <c r="EYN4059" s="62"/>
      <c r="EYO4059" s="62"/>
      <c r="EYP4059" s="62"/>
      <c r="EYQ4059" s="62"/>
      <c r="EYR4059" s="62"/>
      <c r="EYS4059" s="62"/>
      <c r="EYT4059" s="62"/>
      <c r="EYU4059" s="62"/>
      <c r="EYV4059" s="62"/>
      <c r="EYW4059" s="62"/>
      <c r="EYX4059" s="62"/>
      <c r="EYY4059" s="62"/>
      <c r="EYZ4059" s="62"/>
      <c r="EZA4059" s="62"/>
      <c r="EZB4059" s="62"/>
      <c r="EZC4059" s="62"/>
      <c r="EZD4059" s="62"/>
      <c r="EZE4059" s="62"/>
      <c r="EZF4059" s="62"/>
      <c r="EZG4059" s="62"/>
      <c r="EZH4059" s="62"/>
      <c r="EZI4059" s="62"/>
      <c r="EZJ4059" s="62"/>
      <c r="EZK4059" s="62"/>
      <c r="EZL4059" s="62"/>
      <c r="EZM4059" s="62"/>
      <c r="EZN4059" s="62"/>
      <c r="EZO4059" s="62"/>
      <c r="EZP4059" s="62"/>
      <c r="EZQ4059" s="62"/>
      <c r="EZR4059" s="62"/>
      <c r="EZS4059" s="62"/>
      <c r="EZT4059" s="62"/>
      <c r="EZU4059" s="62"/>
      <c r="EZV4059" s="62"/>
      <c r="EZW4059" s="62"/>
      <c r="EZX4059" s="62"/>
      <c r="EZY4059" s="62"/>
      <c r="EZZ4059" s="62"/>
      <c r="FAA4059" s="62"/>
      <c r="FAB4059" s="62"/>
      <c r="FAC4059" s="62"/>
      <c r="FAD4059" s="62"/>
      <c r="FAE4059" s="62"/>
      <c r="FAF4059" s="62"/>
      <c r="FAG4059" s="62"/>
      <c r="FAH4059" s="62"/>
      <c r="FAI4059" s="62"/>
      <c r="FAJ4059" s="62"/>
      <c r="FAK4059" s="62"/>
      <c r="FAL4059" s="62"/>
      <c r="FAM4059" s="62"/>
      <c r="FAN4059" s="62"/>
      <c r="FAO4059" s="62"/>
      <c r="FAP4059" s="62"/>
      <c r="FAQ4059" s="62"/>
      <c r="FAR4059" s="62"/>
      <c r="FAS4059" s="62"/>
      <c r="FAT4059" s="62"/>
      <c r="FAU4059" s="62"/>
      <c r="FAV4059" s="62"/>
      <c r="FAW4059" s="62"/>
      <c r="FAX4059" s="62"/>
      <c r="FAY4059" s="62"/>
      <c r="FAZ4059" s="62"/>
      <c r="FBA4059" s="62"/>
      <c r="FBB4059" s="62"/>
      <c r="FBC4059" s="62"/>
      <c r="FBD4059" s="62"/>
      <c r="FBE4059" s="62"/>
      <c r="FBF4059" s="62"/>
      <c r="FBG4059" s="62"/>
      <c r="FBH4059" s="62"/>
      <c r="FBI4059" s="62"/>
      <c r="FBJ4059" s="62"/>
      <c r="FBK4059" s="62"/>
      <c r="FBL4059" s="62"/>
      <c r="FBM4059" s="62"/>
      <c r="FBN4059" s="62"/>
      <c r="FBO4059" s="62"/>
      <c r="FBP4059" s="62"/>
      <c r="FBQ4059" s="62"/>
      <c r="FBR4059" s="62"/>
      <c r="FBS4059" s="62"/>
      <c r="FBT4059" s="62"/>
      <c r="FBU4059" s="62"/>
      <c r="FBV4059" s="62"/>
      <c r="FBW4059" s="62"/>
      <c r="FBX4059" s="62"/>
      <c r="FBY4059" s="62"/>
      <c r="FBZ4059" s="62"/>
      <c r="FCA4059" s="62"/>
      <c r="FCB4059" s="62"/>
      <c r="FCC4059" s="62"/>
      <c r="FCD4059" s="62"/>
      <c r="FCE4059" s="62"/>
      <c r="FCF4059" s="62"/>
      <c r="FCG4059" s="62"/>
      <c r="FCH4059" s="62"/>
      <c r="FCI4059" s="62"/>
      <c r="FCJ4059" s="62"/>
      <c r="FCK4059" s="62"/>
      <c r="FCL4059" s="62"/>
      <c r="FCM4059" s="62"/>
      <c r="FCN4059" s="62"/>
      <c r="FCO4059" s="62"/>
      <c r="FCP4059" s="62"/>
      <c r="FCQ4059" s="62"/>
      <c r="FCR4059" s="62"/>
      <c r="FCS4059" s="62"/>
      <c r="FCT4059" s="62"/>
      <c r="FCU4059" s="62"/>
      <c r="FCV4059" s="62"/>
      <c r="FCW4059" s="62"/>
      <c r="FCX4059" s="62"/>
      <c r="FCY4059" s="62"/>
      <c r="FCZ4059" s="62"/>
      <c r="FDA4059" s="62"/>
      <c r="FDB4059" s="62"/>
      <c r="FDC4059" s="62"/>
      <c r="FDD4059" s="62"/>
      <c r="FDE4059" s="62"/>
      <c r="FDF4059" s="62"/>
      <c r="FDG4059" s="62"/>
      <c r="FDH4059" s="62"/>
      <c r="FDI4059" s="62"/>
      <c r="FDJ4059" s="62"/>
      <c r="FDK4059" s="62"/>
      <c r="FDL4059" s="62"/>
      <c r="FDM4059" s="62"/>
      <c r="FDN4059" s="62"/>
      <c r="FDO4059" s="62"/>
      <c r="FDP4059" s="62"/>
      <c r="FDQ4059" s="62"/>
      <c r="FDR4059" s="62"/>
      <c r="FDS4059" s="62"/>
      <c r="FDT4059" s="62"/>
      <c r="FDU4059" s="62"/>
      <c r="FDV4059" s="62"/>
      <c r="FDW4059" s="62"/>
      <c r="FDX4059" s="62"/>
      <c r="FDY4059" s="62"/>
      <c r="FDZ4059" s="62"/>
      <c r="FEA4059" s="62"/>
      <c r="FEB4059" s="62"/>
      <c r="FEC4059" s="62"/>
      <c r="FED4059" s="62"/>
      <c r="FEE4059" s="62"/>
      <c r="FEF4059" s="62"/>
      <c r="FEG4059" s="62"/>
      <c r="FEH4059" s="62"/>
      <c r="FEI4059" s="62"/>
      <c r="FEJ4059" s="62"/>
      <c r="FEK4059" s="62"/>
      <c r="FEL4059" s="62"/>
      <c r="FEM4059" s="62"/>
      <c r="FEN4059" s="62"/>
      <c r="FEO4059" s="62"/>
      <c r="FEP4059" s="62"/>
      <c r="FEQ4059" s="62"/>
      <c r="FER4059" s="62"/>
      <c r="FES4059" s="62"/>
      <c r="FET4059" s="62"/>
      <c r="FEU4059" s="62"/>
      <c r="FEV4059" s="62"/>
      <c r="FEW4059" s="62"/>
      <c r="FEX4059" s="62"/>
      <c r="FEY4059" s="62"/>
      <c r="FEZ4059" s="62"/>
      <c r="FFA4059" s="62"/>
      <c r="FFB4059" s="62"/>
      <c r="FFC4059" s="62"/>
      <c r="FFD4059" s="62"/>
      <c r="FFE4059" s="62"/>
      <c r="FFF4059" s="62"/>
      <c r="FFG4059" s="62"/>
      <c r="FFH4059" s="62"/>
      <c r="FFI4059" s="62"/>
      <c r="FFJ4059" s="62"/>
      <c r="FFK4059" s="62"/>
      <c r="FFL4059" s="62"/>
      <c r="FFM4059" s="62"/>
      <c r="FFN4059" s="62"/>
      <c r="FFO4059" s="62"/>
      <c r="FFP4059" s="62"/>
      <c r="FFQ4059" s="62"/>
      <c r="FFR4059" s="62"/>
      <c r="FFS4059" s="62"/>
      <c r="FFT4059" s="62"/>
      <c r="FFU4059" s="62"/>
      <c r="FFV4059" s="62"/>
      <c r="FFW4059" s="62"/>
      <c r="FFX4059" s="62"/>
      <c r="FFY4059" s="62"/>
      <c r="FFZ4059" s="62"/>
      <c r="FGA4059" s="62"/>
      <c r="FGB4059" s="62"/>
      <c r="FGC4059" s="62"/>
      <c r="FGD4059" s="62"/>
      <c r="FGE4059" s="62"/>
      <c r="FGF4059" s="62"/>
      <c r="FGG4059" s="62"/>
      <c r="FGH4059" s="62"/>
      <c r="FGI4059" s="62"/>
      <c r="FGJ4059" s="62"/>
      <c r="FGK4059" s="62"/>
      <c r="FGL4059" s="62"/>
      <c r="FGM4059" s="62"/>
      <c r="FGN4059" s="62"/>
      <c r="FGO4059" s="62"/>
      <c r="FGP4059" s="62"/>
      <c r="FGQ4059" s="62"/>
      <c r="FGR4059" s="62"/>
      <c r="FGS4059" s="62"/>
      <c r="FGT4059" s="62"/>
      <c r="FGU4059" s="62"/>
      <c r="FGV4059" s="62"/>
      <c r="FGW4059" s="62"/>
      <c r="FGX4059" s="62"/>
      <c r="FGY4059" s="62"/>
      <c r="FGZ4059" s="62"/>
      <c r="FHA4059" s="62"/>
      <c r="FHB4059" s="62"/>
      <c r="FHC4059" s="62"/>
      <c r="FHD4059" s="62"/>
      <c r="FHE4059" s="62"/>
      <c r="FHF4059" s="62"/>
      <c r="FHG4059" s="62"/>
      <c r="FHH4059" s="62"/>
      <c r="FHI4059" s="62"/>
      <c r="FHJ4059" s="62"/>
      <c r="FHK4059" s="62"/>
      <c r="FHL4059" s="62"/>
      <c r="FHM4059" s="62"/>
      <c r="FHN4059" s="62"/>
      <c r="FHO4059" s="62"/>
      <c r="FHP4059" s="62"/>
      <c r="FHQ4059" s="62"/>
      <c r="FHR4059" s="62"/>
      <c r="FHS4059" s="62"/>
      <c r="FHT4059" s="62"/>
      <c r="FHU4059" s="62"/>
      <c r="FHV4059" s="62"/>
      <c r="FHW4059" s="62"/>
      <c r="FHX4059" s="62"/>
      <c r="FHY4059" s="62"/>
      <c r="FHZ4059" s="62"/>
      <c r="FIA4059" s="62"/>
      <c r="FIB4059" s="62"/>
      <c r="FIC4059" s="62"/>
      <c r="FID4059" s="62"/>
      <c r="FIE4059" s="62"/>
      <c r="FIF4059" s="62"/>
      <c r="FIG4059" s="62"/>
      <c r="FIH4059" s="62"/>
      <c r="FII4059" s="62"/>
      <c r="FIJ4059" s="62"/>
      <c r="FIK4059" s="62"/>
      <c r="FIL4059" s="62"/>
      <c r="FIM4059" s="62"/>
      <c r="FIN4059" s="62"/>
      <c r="FIO4059" s="62"/>
      <c r="FIP4059" s="62"/>
      <c r="FIQ4059" s="62"/>
      <c r="FIR4059" s="62"/>
      <c r="FIS4059" s="62"/>
      <c r="FIT4059" s="62"/>
      <c r="FIU4059" s="62"/>
      <c r="FIV4059" s="62"/>
      <c r="FIW4059" s="62"/>
      <c r="FIX4059" s="62"/>
      <c r="FIY4059" s="62"/>
      <c r="FIZ4059" s="62"/>
      <c r="FJA4059" s="62"/>
      <c r="FJB4059" s="62"/>
      <c r="FJC4059" s="62"/>
      <c r="FJD4059" s="62"/>
      <c r="FJE4059" s="62"/>
      <c r="FJF4059" s="62"/>
      <c r="FJG4059" s="62"/>
      <c r="FJH4059" s="62"/>
      <c r="FJI4059" s="62"/>
      <c r="FJJ4059" s="62"/>
      <c r="FJK4059" s="62"/>
      <c r="FJL4059" s="62"/>
      <c r="FJM4059" s="62"/>
      <c r="FJN4059" s="62"/>
      <c r="FJO4059" s="62"/>
      <c r="FJP4059" s="62"/>
      <c r="FJQ4059" s="62"/>
      <c r="FJR4059" s="62"/>
      <c r="FJS4059" s="62"/>
      <c r="FJT4059" s="62"/>
      <c r="FJU4059" s="62"/>
      <c r="FJV4059" s="62"/>
      <c r="FJW4059" s="62"/>
      <c r="FJX4059" s="62"/>
      <c r="FJY4059" s="62"/>
      <c r="FJZ4059" s="62"/>
      <c r="FKA4059" s="62"/>
      <c r="FKB4059" s="62"/>
      <c r="FKC4059" s="62"/>
      <c r="FKD4059" s="62"/>
      <c r="FKE4059" s="62"/>
      <c r="FKF4059" s="62"/>
      <c r="FKG4059" s="62"/>
      <c r="FKH4059" s="62"/>
      <c r="FKI4059" s="62"/>
      <c r="FKJ4059" s="62"/>
      <c r="FKK4059" s="62"/>
      <c r="FKL4059" s="62"/>
      <c r="FKM4059" s="62"/>
      <c r="FKN4059" s="62"/>
      <c r="FKO4059" s="62"/>
      <c r="FKP4059" s="62"/>
      <c r="FKQ4059" s="62"/>
      <c r="FKR4059" s="62"/>
      <c r="FKS4059" s="62"/>
      <c r="FKT4059" s="62"/>
      <c r="FKU4059" s="62"/>
      <c r="FKV4059" s="62"/>
      <c r="FKW4059" s="62"/>
      <c r="FKX4059" s="62"/>
      <c r="FKY4059" s="62"/>
      <c r="FKZ4059" s="62"/>
      <c r="FLA4059" s="62"/>
      <c r="FLB4059" s="62"/>
      <c r="FLC4059" s="62"/>
      <c r="FLD4059" s="62"/>
      <c r="FLE4059" s="62"/>
      <c r="FLF4059" s="62"/>
      <c r="FLG4059" s="62"/>
      <c r="FLH4059" s="62"/>
      <c r="FLI4059" s="62"/>
      <c r="FLJ4059" s="62"/>
      <c r="FLK4059" s="62"/>
      <c r="FLL4059" s="62"/>
      <c r="FLM4059" s="62"/>
      <c r="FLN4059" s="62"/>
      <c r="FLO4059" s="62"/>
      <c r="FLP4059" s="62"/>
      <c r="FLQ4059" s="62"/>
      <c r="FLR4059" s="62"/>
      <c r="FLS4059" s="62"/>
      <c r="FLT4059" s="62"/>
      <c r="FLU4059" s="62"/>
      <c r="FLV4059" s="62"/>
      <c r="FLW4059" s="62"/>
      <c r="FLX4059" s="62"/>
      <c r="FLY4059" s="62"/>
      <c r="FLZ4059" s="62"/>
      <c r="FMA4059" s="62"/>
      <c r="FMB4059" s="62"/>
      <c r="FMC4059" s="62"/>
      <c r="FMD4059" s="62"/>
      <c r="FME4059" s="62"/>
      <c r="FMF4059" s="62"/>
      <c r="FMG4059" s="62"/>
      <c r="FMH4059" s="62"/>
      <c r="FMI4059" s="62"/>
      <c r="FMJ4059" s="62"/>
      <c r="FMK4059" s="62"/>
      <c r="FML4059" s="62"/>
      <c r="FMM4059" s="62"/>
      <c r="FMN4059" s="62"/>
      <c r="FMO4059" s="62"/>
      <c r="FMP4059" s="62"/>
      <c r="FMQ4059" s="62"/>
      <c r="FMR4059" s="62"/>
      <c r="FMS4059" s="62"/>
      <c r="FMT4059" s="62"/>
      <c r="FMU4059" s="62"/>
      <c r="FMV4059" s="62"/>
      <c r="FMW4059" s="62"/>
      <c r="FMX4059" s="62"/>
      <c r="FMY4059" s="62"/>
      <c r="FMZ4059" s="62"/>
      <c r="FNA4059" s="62"/>
      <c r="FNB4059" s="62"/>
      <c r="FNC4059" s="62"/>
      <c r="FND4059" s="62"/>
      <c r="FNE4059" s="62"/>
      <c r="FNF4059" s="62"/>
      <c r="FNG4059" s="62"/>
      <c r="FNH4059" s="62"/>
      <c r="FNI4059" s="62"/>
      <c r="FNJ4059" s="62"/>
      <c r="FNK4059" s="62"/>
      <c r="FNL4059" s="62"/>
      <c r="FNM4059" s="62"/>
      <c r="FNN4059" s="62"/>
      <c r="FNO4059" s="62"/>
      <c r="FNP4059" s="62"/>
      <c r="FNQ4059" s="62"/>
      <c r="FNR4059" s="62"/>
      <c r="FNS4059" s="62"/>
      <c r="FNT4059" s="62"/>
      <c r="FNU4059" s="62"/>
      <c r="FNV4059" s="62"/>
      <c r="FNW4059" s="62"/>
      <c r="FNX4059" s="62"/>
      <c r="FNY4059" s="62"/>
      <c r="FNZ4059" s="62"/>
      <c r="FOA4059" s="62"/>
      <c r="FOB4059" s="62"/>
      <c r="FOC4059" s="62"/>
      <c r="FOD4059" s="62"/>
      <c r="FOE4059" s="62"/>
      <c r="FOF4059" s="62"/>
      <c r="FOG4059" s="62"/>
      <c r="FOH4059" s="62"/>
      <c r="FOI4059" s="62"/>
      <c r="FOJ4059" s="62"/>
      <c r="FOK4059" s="62"/>
      <c r="FOL4059" s="62"/>
      <c r="FOM4059" s="62"/>
      <c r="FON4059" s="62"/>
      <c r="FOO4059" s="62"/>
      <c r="FOP4059" s="62"/>
      <c r="FOQ4059" s="62"/>
      <c r="FOR4059" s="62"/>
      <c r="FOS4059" s="62"/>
      <c r="FOT4059" s="62"/>
      <c r="FOU4059" s="62"/>
      <c r="FOV4059" s="62"/>
      <c r="FOW4059" s="62"/>
      <c r="FOX4059" s="62"/>
      <c r="FOY4059" s="62"/>
      <c r="FOZ4059" s="62"/>
      <c r="FPA4059" s="62"/>
      <c r="FPB4059" s="62"/>
      <c r="FPC4059" s="62"/>
      <c r="FPD4059" s="62"/>
      <c r="FPE4059" s="62"/>
      <c r="FPF4059" s="62"/>
      <c r="FPG4059" s="62"/>
      <c r="FPH4059" s="62"/>
      <c r="FPI4059" s="62"/>
      <c r="FPJ4059" s="62"/>
      <c r="FPK4059" s="62"/>
      <c r="FPL4059" s="62"/>
      <c r="FPM4059" s="62"/>
      <c r="FPN4059" s="62"/>
      <c r="FPO4059" s="62"/>
      <c r="FPP4059" s="62"/>
      <c r="FPQ4059" s="62"/>
      <c r="FPR4059" s="62"/>
      <c r="FPS4059" s="62"/>
      <c r="FPT4059" s="62"/>
      <c r="FPU4059" s="62"/>
      <c r="FPV4059" s="62"/>
      <c r="FPW4059" s="62"/>
      <c r="FPX4059" s="62"/>
      <c r="FPY4059" s="62"/>
      <c r="FPZ4059" s="62"/>
      <c r="FQA4059" s="62"/>
      <c r="FQB4059" s="62"/>
      <c r="FQC4059" s="62"/>
      <c r="FQD4059" s="62"/>
      <c r="FQE4059" s="62"/>
      <c r="FQF4059" s="62"/>
      <c r="FQG4059" s="62"/>
      <c r="FQH4059" s="62"/>
      <c r="FQI4059" s="62"/>
      <c r="FQJ4059" s="62"/>
      <c r="FQK4059" s="62"/>
      <c r="FQL4059" s="62"/>
      <c r="FQM4059" s="62"/>
      <c r="FQN4059" s="62"/>
      <c r="FQO4059" s="62"/>
      <c r="FQP4059" s="62"/>
      <c r="FQQ4059" s="62"/>
      <c r="FQR4059" s="62"/>
      <c r="FQS4059" s="62"/>
      <c r="FQT4059" s="62"/>
      <c r="FQU4059" s="62"/>
      <c r="FQV4059" s="62"/>
      <c r="FQW4059" s="62"/>
      <c r="FQX4059" s="62"/>
      <c r="FQY4059" s="62"/>
      <c r="FQZ4059" s="62"/>
      <c r="FRA4059" s="62"/>
      <c r="FRB4059" s="62"/>
      <c r="FRC4059" s="62"/>
      <c r="FRD4059" s="62"/>
      <c r="FRE4059" s="62"/>
      <c r="FRF4059" s="62"/>
      <c r="FRG4059" s="62"/>
      <c r="FRH4059" s="62"/>
      <c r="FRI4059" s="62"/>
      <c r="FRJ4059" s="62"/>
      <c r="FRK4059" s="62"/>
      <c r="FRL4059" s="62"/>
      <c r="FRM4059" s="62"/>
      <c r="FRN4059" s="62"/>
      <c r="FRO4059" s="62"/>
      <c r="FRP4059" s="62"/>
      <c r="FRQ4059" s="62"/>
      <c r="FRR4059" s="62"/>
      <c r="FRS4059" s="62"/>
      <c r="FRT4059" s="62"/>
      <c r="FRU4059" s="62"/>
      <c r="FRV4059" s="62"/>
      <c r="FRW4059" s="62"/>
      <c r="FRX4059" s="62"/>
      <c r="FRY4059" s="62"/>
      <c r="FRZ4059" s="62"/>
      <c r="FSA4059" s="62"/>
      <c r="FSB4059" s="62"/>
      <c r="FSC4059" s="62"/>
      <c r="FSD4059" s="62"/>
      <c r="FSE4059" s="62"/>
      <c r="FSF4059" s="62"/>
      <c r="FSG4059" s="62"/>
      <c r="FSH4059" s="62"/>
      <c r="FSI4059" s="62"/>
      <c r="FSJ4059" s="62"/>
      <c r="FSK4059" s="62"/>
      <c r="FSL4059" s="62"/>
      <c r="FSM4059" s="62"/>
      <c r="FSN4059" s="62"/>
      <c r="FSO4059" s="62"/>
      <c r="FSP4059" s="62"/>
      <c r="FSQ4059" s="62"/>
      <c r="FSR4059" s="62"/>
      <c r="FSS4059" s="62"/>
      <c r="FST4059" s="62"/>
      <c r="FSU4059" s="62"/>
      <c r="FSV4059" s="62"/>
      <c r="FSW4059" s="62"/>
      <c r="FSX4059" s="62"/>
      <c r="FSY4059" s="62"/>
      <c r="FSZ4059" s="62"/>
      <c r="FTA4059" s="62"/>
      <c r="FTB4059" s="62"/>
      <c r="FTC4059" s="62"/>
      <c r="FTD4059" s="62"/>
      <c r="FTE4059" s="62"/>
      <c r="FTF4059" s="62"/>
      <c r="FTG4059" s="62"/>
      <c r="FTH4059" s="62"/>
      <c r="FTI4059" s="62"/>
      <c r="FTJ4059" s="62"/>
      <c r="FTK4059" s="62"/>
      <c r="FTL4059" s="62"/>
      <c r="FTM4059" s="62"/>
      <c r="FTN4059" s="62"/>
      <c r="FTO4059" s="62"/>
      <c r="FTP4059" s="62"/>
      <c r="FTQ4059" s="62"/>
      <c r="FTR4059" s="62"/>
      <c r="FTS4059" s="62"/>
      <c r="FTT4059" s="62"/>
      <c r="FTU4059" s="62"/>
      <c r="FTV4059" s="62"/>
      <c r="FTW4059" s="62"/>
      <c r="FTX4059" s="62"/>
      <c r="FTY4059" s="62"/>
      <c r="FTZ4059" s="62"/>
      <c r="FUA4059" s="62"/>
      <c r="FUB4059" s="62"/>
      <c r="FUC4059" s="62"/>
      <c r="FUD4059" s="62"/>
      <c r="FUE4059" s="62"/>
      <c r="FUF4059" s="62"/>
      <c r="FUG4059" s="62"/>
      <c r="FUH4059" s="62"/>
      <c r="FUI4059" s="62"/>
      <c r="FUJ4059" s="62"/>
      <c r="FUK4059" s="62"/>
      <c r="FUL4059" s="62"/>
      <c r="FUM4059" s="62"/>
      <c r="FUN4059" s="62"/>
      <c r="FUO4059" s="62"/>
      <c r="FUP4059" s="62"/>
      <c r="FUQ4059" s="62"/>
      <c r="FUR4059" s="62"/>
      <c r="FUS4059" s="62"/>
      <c r="FUT4059" s="62"/>
      <c r="FUU4059" s="62"/>
      <c r="FUV4059" s="62"/>
      <c r="FUW4059" s="62"/>
      <c r="FUX4059" s="62"/>
      <c r="FUY4059" s="62"/>
      <c r="FUZ4059" s="62"/>
      <c r="FVA4059" s="62"/>
      <c r="FVB4059" s="62"/>
      <c r="FVC4059" s="62"/>
      <c r="FVD4059" s="62"/>
      <c r="FVE4059" s="62"/>
      <c r="FVF4059" s="62"/>
      <c r="FVG4059" s="62"/>
      <c r="FVH4059" s="62"/>
      <c r="FVI4059" s="62"/>
      <c r="FVJ4059" s="62"/>
      <c r="FVK4059" s="62"/>
      <c r="FVL4059" s="62"/>
      <c r="FVM4059" s="62"/>
      <c r="FVN4059" s="62"/>
      <c r="FVO4059" s="62"/>
      <c r="FVP4059" s="62"/>
      <c r="FVQ4059" s="62"/>
      <c r="FVR4059" s="62"/>
      <c r="FVS4059" s="62"/>
      <c r="FVT4059" s="62"/>
      <c r="FVU4059" s="62"/>
      <c r="FVV4059" s="62"/>
      <c r="FVW4059" s="62"/>
      <c r="FVX4059" s="62"/>
      <c r="FVY4059" s="62"/>
      <c r="FVZ4059" s="62"/>
      <c r="FWA4059" s="62"/>
      <c r="FWB4059" s="62"/>
      <c r="FWC4059" s="62"/>
      <c r="FWD4059" s="62"/>
      <c r="FWE4059" s="62"/>
      <c r="FWF4059" s="62"/>
      <c r="FWG4059" s="62"/>
      <c r="FWH4059" s="62"/>
      <c r="FWI4059" s="62"/>
      <c r="FWJ4059" s="62"/>
      <c r="FWK4059" s="62"/>
      <c r="FWL4059" s="62"/>
      <c r="FWM4059" s="62"/>
      <c r="FWN4059" s="62"/>
      <c r="FWO4059" s="62"/>
      <c r="FWP4059" s="62"/>
      <c r="FWQ4059" s="62"/>
      <c r="FWR4059" s="62"/>
      <c r="FWS4059" s="62"/>
      <c r="FWT4059" s="62"/>
      <c r="FWU4059" s="62"/>
      <c r="FWV4059" s="62"/>
      <c r="FWW4059" s="62"/>
      <c r="FWX4059" s="62"/>
      <c r="FWY4059" s="62"/>
      <c r="FWZ4059" s="62"/>
      <c r="FXA4059" s="62"/>
      <c r="FXB4059" s="62"/>
      <c r="FXC4059" s="62"/>
      <c r="FXD4059" s="62"/>
      <c r="FXE4059" s="62"/>
      <c r="FXF4059" s="62"/>
      <c r="FXG4059" s="62"/>
      <c r="FXH4059" s="62"/>
      <c r="FXI4059" s="62"/>
      <c r="FXJ4059" s="62"/>
      <c r="FXK4059" s="62"/>
      <c r="FXL4059" s="62"/>
      <c r="FXM4059" s="62"/>
      <c r="FXN4059" s="62"/>
      <c r="FXO4059" s="62"/>
      <c r="FXP4059" s="62"/>
      <c r="FXQ4059" s="62"/>
      <c r="FXR4059" s="62"/>
      <c r="FXS4059" s="62"/>
      <c r="FXT4059" s="62"/>
      <c r="FXU4059" s="62"/>
      <c r="FXV4059" s="62"/>
      <c r="FXW4059" s="62"/>
      <c r="FXX4059" s="62"/>
      <c r="FXY4059" s="62"/>
      <c r="FXZ4059" s="62"/>
      <c r="FYA4059" s="62"/>
      <c r="FYB4059" s="62"/>
      <c r="FYC4059" s="62"/>
      <c r="FYD4059" s="62"/>
      <c r="FYE4059" s="62"/>
      <c r="FYF4059" s="62"/>
      <c r="FYG4059" s="62"/>
      <c r="FYH4059" s="62"/>
      <c r="FYI4059" s="62"/>
      <c r="FYJ4059" s="62"/>
      <c r="FYK4059" s="62"/>
      <c r="FYL4059" s="62"/>
      <c r="FYM4059" s="62"/>
      <c r="FYN4059" s="62"/>
      <c r="FYO4059" s="62"/>
      <c r="FYP4059" s="62"/>
      <c r="FYQ4059" s="62"/>
      <c r="FYR4059" s="62"/>
      <c r="FYS4059" s="62"/>
      <c r="FYT4059" s="62"/>
      <c r="FYU4059" s="62"/>
      <c r="FYV4059" s="62"/>
      <c r="FYW4059" s="62"/>
      <c r="FYX4059" s="62"/>
      <c r="FYY4059" s="62"/>
      <c r="FYZ4059" s="62"/>
      <c r="FZA4059" s="62"/>
      <c r="FZB4059" s="62"/>
      <c r="FZC4059" s="62"/>
      <c r="FZD4059" s="62"/>
      <c r="FZE4059" s="62"/>
      <c r="FZF4059" s="62"/>
      <c r="FZG4059" s="62"/>
      <c r="FZH4059" s="62"/>
      <c r="FZI4059" s="62"/>
      <c r="FZJ4059" s="62"/>
      <c r="FZK4059" s="62"/>
      <c r="FZL4059" s="62"/>
      <c r="FZM4059" s="62"/>
      <c r="FZN4059" s="62"/>
      <c r="FZO4059" s="62"/>
      <c r="FZP4059" s="62"/>
      <c r="FZQ4059" s="62"/>
      <c r="FZR4059" s="62"/>
      <c r="FZS4059" s="62"/>
      <c r="FZT4059" s="62"/>
      <c r="FZU4059" s="62"/>
      <c r="FZV4059" s="62"/>
      <c r="FZW4059" s="62"/>
      <c r="FZX4059" s="62"/>
      <c r="FZY4059" s="62"/>
      <c r="FZZ4059" s="62"/>
      <c r="GAA4059" s="62"/>
      <c r="GAB4059" s="62"/>
      <c r="GAC4059" s="62"/>
      <c r="GAD4059" s="62"/>
      <c r="GAE4059" s="62"/>
      <c r="GAF4059" s="62"/>
      <c r="GAG4059" s="62"/>
      <c r="GAH4059" s="62"/>
      <c r="GAI4059" s="62"/>
      <c r="GAJ4059" s="62"/>
      <c r="GAK4059" s="62"/>
      <c r="GAL4059" s="62"/>
      <c r="GAM4059" s="62"/>
      <c r="GAN4059" s="62"/>
      <c r="GAO4059" s="62"/>
      <c r="GAP4059" s="62"/>
      <c r="GAQ4059" s="62"/>
      <c r="GAR4059" s="62"/>
      <c r="GAS4059" s="62"/>
      <c r="GAT4059" s="62"/>
      <c r="GAU4059" s="62"/>
      <c r="GAV4059" s="62"/>
      <c r="GAW4059" s="62"/>
      <c r="GAX4059" s="62"/>
      <c r="GAY4059" s="62"/>
      <c r="GAZ4059" s="62"/>
      <c r="GBA4059" s="62"/>
      <c r="GBB4059" s="62"/>
      <c r="GBC4059" s="62"/>
      <c r="GBD4059" s="62"/>
      <c r="GBE4059" s="62"/>
      <c r="GBF4059" s="62"/>
      <c r="GBG4059" s="62"/>
      <c r="GBH4059" s="62"/>
      <c r="GBI4059" s="62"/>
      <c r="GBJ4059" s="62"/>
      <c r="GBK4059" s="62"/>
      <c r="GBL4059" s="62"/>
      <c r="GBM4059" s="62"/>
      <c r="GBN4059" s="62"/>
      <c r="GBO4059" s="62"/>
      <c r="GBP4059" s="62"/>
      <c r="GBQ4059" s="62"/>
      <c r="GBR4059" s="62"/>
      <c r="GBS4059" s="62"/>
      <c r="GBT4059" s="62"/>
      <c r="GBU4059" s="62"/>
      <c r="GBV4059" s="62"/>
      <c r="GBW4059" s="62"/>
      <c r="GBX4059" s="62"/>
      <c r="GBY4059" s="62"/>
      <c r="GBZ4059" s="62"/>
      <c r="GCA4059" s="62"/>
      <c r="GCB4059" s="62"/>
      <c r="GCC4059" s="62"/>
      <c r="GCD4059" s="62"/>
      <c r="GCE4059" s="62"/>
      <c r="GCF4059" s="62"/>
      <c r="GCG4059" s="62"/>
      <c r="GCH4059" s="62"/>
      <c r="GCI4059" s="62"/>
      <c r="GCJ4059" s="62"/>
      <c r="GCK4059" s="62"/>
      <c r="GCL4059" s="62"/>
      <c r="GCM4059" s="62"/>
      <c r="GCN4059" s="62"/>
      <c r="GCO4059" s="62"/>
      <c r="GCP4059" s="62"/>
      <c r="GCQ4059" s="62"/>
      <c r="GCR4059" s="62"/>
      <c r="GCS4059" s="62"/>
      <c r="GCT4059" s="62"/>
      <c r="GCU4059" s="62"/>
      <c r="GCV4059" s="62"/>
      <c r="GCW4059" s="62"/>
      <c r="GCX4059" s="62"/>
      <c r="GCY4059" s="62"/>
      <c r="GCZ4059" s="62"/>
      <c r="GDA4059" s="62"/>
      <c r="GDB4059" s="62"/>
      <c r="GDC4059" s="62"/>
      <c r="GDD4059" s="62"/>
      <c r="GDE4059" s="62"/>
      <c r="GDF4059" s="62"/>
      <c r="GDG4059" s="62"/>
      <c r="GDH4059" s="62"/>
      <c r="GDI4059" s="62"/>
      <c r="GDJ4059" s="62"/>
      <c r="GDK4059" s="62"/>
      <c r="GDL4059" s="62"/>
      <c r="GDM4059" s="62"/>
      <c r="GDN4059" s="62"/>
      <c r="GDO4059" s="62"/>
      <c r="GDP4059" s="62"/>
      <c r="GDQ4059" s="62"/>
      <c r="GDR4059" s="62"/>
      <c r="GDS4059" s="62"/>
      <c r="GDT4059" s="62"/>
      <c r="GDU4059" s="62"/>
      <c r="GDV4059" s="62"/>
      <c r="GDW4059" s="62"/>
      <c r="GDX4059" s="62"/>
      <c r="GDY4059" s="62"/>
      <c r="GDZ4059" s="62"/>
      <c r="GEA4059" s="62"/>
      <c r="GEB4059" s="62"/>
      <c r="GEC4059" s="62"/>
      <c r="GED4059" s="62"/>
      <c r="GEE4059" s="62"/>
      <c r="GEF4059" s="62"/>
      <c r="GEG4059" s="62"/>
      <c r="GEH4059" s="62"/>
      <c r="GEI4059" s="62"/>
      <c r="GEJ4059" s="62"/>
      <c r="GEK4059" s="62"/>
      <c r="GEL4059" s="62"/>
      <c r="GEM4059" s="62"/>
      <c r="GEN4059" s="62"/>
      <c r="GEO4059" s="62"/>
      <c r="GEP4059" s="62"/>
      <c r="GEQ4059" s="62"/>
      <c r="GER4059" s="62"/>
      <c r="GES4059" s="62"/>
      <c r="GET4059" s="62"/>
      <c r="GEU4059" s="62"/>
      <c r="GEV4059" s="62"/>
      <c r="GEW4059" s="62"/>
      <c r="GEX4059" s="62"/>
      <c r="GEY4059" s="62"/>
      <c r="GEZ4059" s="62"/>
      <c r="GFA4059" s="62"/>
      <c r="GFB4059" s="62"/>
      <c r="GFC4059" s="62"/>
      <c r="GFD4059" s="62"/>
      <c r="GFE4059" s="62"/>
      <c r="GFF4059" s="62"/>
      <c r="GFG4059" s="62"/>
      <c r="GFH4059" s="62"/>
      <c r="GFI4059" s="62"/>
      <c r="GFJ4059" s="62"/>
      <c r="GFK4059" s="62"/>
      <c r="GFL4059" s="62"/>
      <c r="GFM4059" s="62"/>
      <c r="GFN4059" s="62"/>
      <c r="GFO4059" s="62"/>
      <c r="GFP4059" s="62"/>
      <c r="GFQ4059" s="62"/>
      <c r="GFR4059" s="62"/>
      <c r="GFS4059" s="62"/>
      <c r="GFT4059" s="62"/>
      <c r="GFU4059" s="62"/>
      <c r="GFV4059" s="62"/>
      <c r="GFW4059" s="62"/>
      <c r="GFX4059" s="62"/>
      <c r="GFY4059" s="62"/>
      <c r="GFZ4059" s="62"/>
      <c r="GGA4059" s="62"/>
      <c r="GGB4059" s="62"/>
      <c r="GGC4059" s="62"/>
      <c r="GGD4059" s="62"/>
      <c r="GGE4059" s="62"/>
      <c r="GGF4059" s="62"/>
      <c r="GGG4059" s="62"/>
      <c r="GGH4059" s="62"/>
      <c r="GGI4059" s="62"/>
      <c r="GGJ4059" s="62"/>
      <c r="GGK4059" s="62"/>
      <c r="GGL4059" s="62"/>
      <c r="GGM4059" s="62"/>
      <c r="GGN4059" s="62"/>
      <c r="GGO4059" s="62"/>
      <c r="GGP4059" s="62"/>
      <c r="GGQ4059" s="62"/>
      <c r="GGR4059" s="62"/>
      <c r="GGS4059" s="62"/>
      <c r="GGT4059" s="62"/>
      <c r="GGU4059" s="62"/>
      <c r="GGV4059" s="62"/>
      <c r="GGW4059" s="62"/>
      <c r="GGX4059" s="62"/>
      <c r="GGY4059" s="62"/>
      <c r="GGZ4059" s="62"/>
      <c r="GHA4059" s="62"/>
      <c r="GHB4059" s="62"/>
      <c r="GHC4059" s="62"/>
      <c r="GHD4059" s="62"/>
      <c r="GHE4059" s="62"/>
      <c r="GHF4059" s="62"/>
      <c r="GHG4059" s="62"/>
      <c r="GHH4059" s="62"/>
      <c r="GHI4059" s="62"/>
      <c r="GHJ4059" s="62"/>
      <c r="GHK4059" s="62"/>
      <c r="GHL4059" s="62"/>
      <c r="GHM4059" s="62"/>
      <c r="GHN4059" s="62"/>
      <c r="GHO4059" s="62"/>
      <c r="GHP4059" s="62"/>
      <c r="GHQ4059" s="62"/>
      <c r="GHR4059" s="62"/>
      <c r="GHS4059" s="62"/>
      <c r="GHT4059" s="62"/>
      <c r="GHU4059" s="62"/>
      <c r="GHV4059" s="62"/>
      <c r="GHW4059" s="62"/>
      <c r="GHX4059" s="62"/>
      <c r="GHY4059" s="62"/>
      <c r="GHZ4059" s="62"/>
      <c r="GIA4059" s="62"/>
      <c r="GIB4059" s="62"/>
      <c r="GIC4059" s="62"/>
      <c r="GID4059" s="62"/>
      <c r="GIE4059" s="62"/>
      <c r="GIF4059" s="62"/>
      <c r="GIG4059" s="62"/>
      <c r="GIH4059" s="62"/>
      <c r="GII4059" s="62"/>
      <c r="GIJ4059" s="62"/>
      <c r="GIK4059" s="62"/>
      <c r="GIL4059" s="62"/>
      <c r="GIM4059" s="62"/>
      <c r="GIN4059" s="62"/>
      <c r="GIO4059" s="62"/>
      <c r="GIP4059" s="62"/>
      <c r="GIQ4059" s="62"/>
      <c r="GIR4059" s="62"/>
      <c r="GIS4059" s="62"/>
      <c r="GIT4059" s="62"/>
      <c r="GIU4059" s="62"/>
      <c r="GIV4059" s="62"/>
      <c r="GIW4059" s="62"/>
      <c r="GIX4059" s="62"/>
      <c r="GIY4059" s="62"/>
      <c r="GIZ4059" s="62"/>
      <c r="GJA4059" s="62"/>
      <c r="GJB4059" s="62"/>
      <c r="GJC4059" s="62"/>
      <c r="GJD4059" s="62"/>
      <c r="GJE4059" s="62"/>
      <c r="GJF4059" s="62"/>
      <c r="GJG4059" s="62"/>
      <c r="GJH4059" s="62"/>
      <c r="GJI4059" s="62"/>
      <c r="GJJ4059" s="62"/>
      <c r="GJK4059" s="62"/>
      <c r="GJL4059" s="62"/>
      <c r="GJM4059" s="62"/>
      <c r="GJN4059" s="62"/>
      <c r="GJO4059" s="62"/>
      <c r="GJP4059" s="62"/>
      <c r="GJQ4059" s="62"/>
      <c r="GJR4059" s="62"/>
      <c r="GJS4059" s="62"/>
      <c r="GJT4059" s="62"/>
      <c r="GJU4059" s="62"/>
      <c r="GJV4059" s="62"/>
      <c r="GJW4059" s="62"/>
      <c r="GJX4059" s="62"/>
      <c r="GJY4059" s="62"/>
      <c r="GJZ4059" s="62"/>
      <c r="GKA4059" s="62"/>
      <c r="GKB4059" s="62"/>
      <c r="GKC4059" s="62"/>
      <c r="GKD4059" s="62"/>
      <c r="GKE4059" s="62"/>
      <c r="GKF4059" s="62"/>
      <c r="GKG4059" s="62"/>
      <c r="GKH4059" s="62"/>
      <c r="GKI4059" s="62"/>
      <c r="GKJ4059" s="62"/>
      <c r="GKK4059" s="62"/>
      <c r="GKL4059" s="62"/>
      <c r="GKM4059" s="62"/>
      <c r="GKN4059" s="62"/>
      <c r="GKO4059" s="62"/>
      <c r="GKP4059" s="62"/>
      <c r="GKQ4059" s="62"/>
      <c r="GKR4059" s="62"/>
      <c r="GKS4059" s="62"/>
      <c r="GKT4059" s="62"/>
      <c r="GKU4059" s="62"/>
      <c r="GKV4059" s="62"/>
      <c r="GKW4059" s="62"/>
      <c r="GKX4059" s="62"/>
      <c r="GKY4059" s="62"/>
      <c r="GKZ4059" s="62"/>
      <c r="GLA4059" s="62"/>
      <c r="GLB4059" s="62"/>
      <c r="GLC4059" s="62"/>
      <c r="GLD4059" s="62"/>
      <c r="GLE4059" s="62"/>
      <c r="GLF4059" s="62"/>
      <c r="GLG4059" s="62"/>
      <c r="GLH4059" s="62"/>
      <c r="GLI4059" s="62"/>
      <c r="GLJ4059" s="62"/>
      <c r="GLK4059" s="62"/>
      <c r="GLL4059" s="62"/>
      <c r="GLM4059" s="62"/>
      <c r="GLN4059" s="62"/>
      <c r="GLO4059" s="62"/>
      <c r="GLP4059" s="62"/>
      <c r="GLQ4059" s="62"/>
      <c r="GLR4059" s="62"/>
      <c r="GLS4059" s="62"/>
      <c r="GLT4059" s="62"/>
      <c r="GLU4059" s="62"/>
      <c r="GLV4059" s="62"/>
      <c r="GLW4059" s="62"/>
      <c r="GLX4059" s="62"/>
      <c r="GLY4059" s="62"/>
      <c r="GLZ4059" s="62"/>
      <c r="GMA4059" s="62"/>
      <c r="GMB4059" s="62"/>
      <c r="GMC4059" s="62"/>
      <c r="GMD4059" s="62"/>
      <c r="GME4059" s="62"/>
      <c r="GMF4059" s="62"/>
      <c r="GMG4059" s="62"/>
      <c r="GMH4059" s="62"/>
      <c r="GMI4059" s="62"/>
      <c r="GMJ4059" s="62"/>
      <c r="GMK4059" s="62"/>
      <c r="GML4059" s="62"/>
      <c r="GMM4059" s="62"/>
      <c r="GMN4059" s="62"/>
      <c r="GMO4059" s="62"/>
      <c r="GMP4059" s="62"/>
      <c r="GMQ4059" s="62"/>
      <c r="GMR4059" s="62"/>
      <c r="GMS4059" s="62"/>
      <c r="GMT4059" s="62"/>
      <c r="GMU4059" s="62"/>
      <c r="GMV4059" s="62"/>
      <c r="GMW4059" s="62"/>
      <c r="GMX4059" s="62"/>
      <c r="GMY4059" s="62"/>
      <c r="GMZ4059" s="62"/>
      <c r="GNA4059" s="62"/>
      <c r="GNB4059" s="62"/>
      <c r="GNC4059" s="62"/>
      <c r="GND4059" s="62"/>
      <c r="GNE4059" s="62"/>
      <c r="GNF4059" s="62"/>
      <c r="GNG4059" s="62"/>
      <c r="GNH4059" s="62"/>
      <c r="GNI4059" s="62"/>
      <c r="GNJ4059" s="62"/>
      <c r="GNK4059" s="62"/>
      <c r="GNL4059" s="62"/>
      <c r="GNM4059" s="62"/>
      <c r="GNN4059" s="62"/>
      <c r="GNO4059" s="62"/>
      <c r="GNP4059" s="62"/>
      <c r="GNQ4059" s="62"/>
      <c r="GNR4059" s="62"/>
      <c r="GNS4059" s="62"/>
      <c r="GNT4059" s="62"/>
      <c r="GNU4059" s="62"/>
      <c r="GNV4059" s="62"/>
      <c r="GNW4059" s="62"/>
      <c r="GNX4059" s="62"/>
      <c r="GNY4059" s="62"/>
      <c r="GNZ4059" s="62"/>
      <c r="GOA4059" s="62"/>
      <c r="GOB4059" s="62"/>
      <c r="GOC4059" s="62"/>
      <c r="GOD4059" s="62"/>
      <c r="GOE4059" s="62"/>
      <c r="GOF4059" s="62"/>
      <c r="GOG4059" s="62"/>
      <c r="GOH4059" s="62"/>
      <c r="GOI4059" s="62"/>
      <c r="GOJ4059" s="62"/>
      <c r="GOK4059" s="62"/>
      <c r="GOL4059" s="62"/>
      <c r="GOM4059" s="62"/>
      <c r="GON4059" s="62"/>
      <c r="GOO4059" s="62"/>
      <c r="GOP4059" s="62"/>
      <c r="GOQ4059" s="62"/>
      <c r="GOR4059" s="62"/>
      <c r="GOS4059" s="62"/>
      <c r="GOT4059" s="62"/>
      <c r="GOU4059" s="62"/>
      <c r="GOV4059" s="62"/>
      <c r="GOW4059" s="62"/>
      <c r="GOX4059" s="62"/>
      <c r="GOY4059" s="62"/>
      <c r="GOZ4059" s="62"/>
      <c r="GPA4059" s="62"/>
      <c r="GPB4059" s="62"/>
      <c r="GPC4059" s="62"/>
      <c r="GPD4059" s="62"/>
      <c r="GPE4059" s="62"/>
      <c r="GPF4059" s="62"/>
      <c r="GPG4059" s="62"/>
      <c r="GPH4059" s="62"/>
      <c r="GPI4059" s="62"/>
      <c r="GPJ4059" s="62"/>
      <c r="GPK4059" s="62"/>
      <c r="GPL4059" s="62"/>
      <c r="GPM4059" s="62"/>
      <c r="GPN4059" s="62"/>
      <c r="GPO4059" s="62"/>
      <c r="GPP4059" s="62"/>
      <c r="GPQ4059" s="62"/>
      <c r="GPR4059" s="62"/>
      <c r="GPS4059" s="62"/>
      <c r="GPT4059" s="62"/>
      <c r="GPU4059" s="62"/>
      <c r="GPV4059" s="62"/>
      <c r="GPW4059" s="62"/>
      <c r="GPX4059" s="62"/>
      <c r="GPY4059" s="62"/>
      <c r="GPZ4059" s="62"/>
      <c r="GQA4059" s="62"/>
      <c r="GQB4059" s="62"/>
      <c r="GQC4059" s="62"/>
      <c r="GQD4059" s="62"/>
      <c r="GQE4059" s="62"/>
      <c r="GQF4059" s="62"/>
      <c r="GQG4059" s="62"/>
      <c r="GQH4059" s="62"/>
      <c r="GQI4059" s="62"/>
      <c r="GQJ4059" s="62"/>
      <c r="GQK4059" s="62"/>
      <c r="GQL4059" s="62"/>
      <c r="GQM4059" s="62"/>
      <c r="GQN4059" s="62"/>
      <c r="GQO4059" s="62"/>
      <c r="GQP4059" s="62"/>
      <c r="GQQ4059" s="62"/>
      <c r="GQR4059" s="62"/>
      <c r="GQS4059" s="62"/>
      <c r="GQT4059" s="62"/>
      <c r="GQU4059" s="62"/>
      <c r="GQV4059" s="62"/>
      <c r="GQW4059" s="62"/>
      <c r="GQX4059" s="62"/>
      <c r="GQY4059" s="62"/>
      <c r="GQZ4059" s="62"/>
      <c r="GRA4059" s="62"/>
      <c r="GRB4059" s="62"/>
      <c r="GRC4059" s="62"/>
      <c r="GRD4059" s="62"/>
      <c r="GRE4059" s="62"/>
      <c r="GRF4059" s="62"/>
      <c r="GRG4059" s="62"/>
      <c r="GRH4059" s="62"/>
      <c r="GRI4059" s="62"/>
      <c r="GRJ4059" s="62"/>
      <c r="GRK4059" s="62"/>
      <c r="GRL4059" s="62"/>
      <c r="GRM4059" s="62"/>
      <c r="GRN4059" s="62"/>
      <c r="GRO4059" s="62"/>
      <c r="GRP4059" s="62"/>
      <c r="GRQ4059" s="62"/>
      <c r="GRR4059" s="62"/>
      <c r="GRS4059" s="62"/>
      <c r="GRT4059" s="62"/>
      <c r="GRU4059" s="62"/>
      <c r="GRV4059" s="62"/>
      <c r="GRW4059" s="62"/>
      <c r="GRX4059" s="62"/>
      <c r="GRY4059" s="62"/>
      <c r="GRZ4059" s="62"/>
      <c r="GSA4059" s="62"/>
      <c r="GSB4059" s="62"/>
      <c r="GSC4059" s="62"/>
      <c r="GSD4059" s="62"/>
      <c r="GSE4059" s="62"/>
      <c r="GSF4059" s="62"/>
      <c r="GSG4059" s="62"/>
      <c r="GSH4059" s="62"/>
      <c r="GSI4059" s="62"/>
      <c r="GSJ4059" s="62"/>
      <c r="GSK4059" s="62"/>
      <c r="GSL4059" s="62"/>
      <c r="GSM4059" s="62"/>
      <c r="GSN4059" s="62"/>
      <c r="GSO4059" s="62"/>
      <c r="GSP4059" s="62"/>
      <c r="GSQ4059" s="62"/>
      <c r="GSR4059" s="62"/>
      <c r="GSS4059" s="62"/>
      <c r="GST4059" s="62"/>
      <c r="GSU4059" s="62"/>
      <c r="GSV4059" s="62"/>
      <c r="GSW4059" s="62"/>
      <c r="GSX4059" s="62"/>
      <c r="GSY4059" s="62"/>
      <c r="GSZ4059" s="62"/>
      <c r="GTA4059" s="62"/>
      <c r="GTB4059" s="62"/>
      <c r="GTC4059" s="62"/>
      <c r="GTD4059" s="62"/>
      <c r="GTE4059" s="62"/>
      <c r="GTF4059" s="62"/>
      <c r="GTG4059" s="62"/>
      <c r="GTH4059" s="62"/>
      <c r="GTI4059" s="62"/>
      <c r="GTJ4059" s="62"/>
      <c r="GTK4059" s="62"/>
      <c r="GTL4059" s="62"/>
      <c r="GTM4059" s="62"/>
      <c r="GTN4059" s="62"/>
      <c r="GTO4059" s="62"/>
      <c r="GTP4059" s="62"/>
      <c r="GTQ4059" s="62"/>
      <c r="GTR4059" s="62"/>
      <c r="GTS4059" s="62"/>
      <c r="GTT4059" s="62"/>
      <c r="GTU4059" s="62"/>
      <c r="GTV4059" s="62"/>
      <c r="GTW4059" s="62"/>
      <c r="GTX4059" s="62"/>
      <c r="GTY4059" s="62"/>
      <c r="GTZ4059" s="62"/>
      <c r="GUA4059" s="62"/>
      <c r="GUB4059" s="62"/>
      <c r="GUC4059" s="62"/>
      <c r="GUD4059" s="62"/>
      <c r="GUE4059" s="62"/>
      <c r="GUF4059" s="62"/>
      <c r="GUG4059" s="62"/>
      <c r="GUH4059" s="62"/>
      <c r="GUI4059" s="62"/>
      <c r="GUJ4059" s="62"/>
      <c r="GUK4059" s="62"/>
      <c r="GUL4059" s="62"/>
      <c r="GUM4059" s="62"/>
      <c r="GUN4059" s="62"/>
      <c r="GUO4059" s="62"/>
      <c r="GUP4059" s="62"/>
      <c r="GUQ4059" s="62"/>
      <c r="GUR4059" s="62"/>
      <c r="GUS4059" s="62"/>
      <c r="GUT4059" s="62"/>
      <c r="GUU4059" s="62"/>
      <c r="GUV4059" s="62"/>
      <c r="GUW4059" s="62"/>
      <c r="GUX4059" s="62"/>
      <c r="GUY4059" s="62"/>
      <c r="GUZ4059" s="62"/>
      <c r="GVA4059" s="62"/>
      <c r="GVB4059" s="62"/>
      <c r="GVC4059" s="62"/>
      <c r="GVD4059" s="62"/>
      <c r="GVE4059" s="62"/>
      <c r="GVF4059" s="62"/>
      <c r="GVG4059" s="62"/>
      <c r="GVH4059" s="62"/>
      <c r="GVI4059" s="62"/>
      <c r="GVJ4059" s="62"/>
      <c r="GVK4059" s="62"/>
      <c r="GVL4059" s="62"/>
      <c r="GVM4059" s="62"/>
      <c r="GVN4059" s="62"/>
      <c r="GVO4059" s="62"/>
      <c r="GVP4059" s="62"/>
      <c r="GVQ4059" s="62"/>
      <c r="GVR4059" s="62"/>
      <c r="GVS4059" s="62"/>
      <c r="GVT4059" s="62"/>
      <c r="GVU4059" s="62"/>
      <c r="GVV4059" s="62"/>
      <c r="GVW4059" s="62"/>
      <c r="GVX4059" s="62"/>
      <c r="GVY4059" s="62"/>
      <c r="GVZ4059" s="62"/>
      <c r="GWA4059" s="62"/>
      <c r="GWB4059" s="62"/>
      <c r="GWC4059" s="62"/>
      <c r="GWD4059" s="62"/>
      <c r="GWE4059" s="62"/>
      <c r="GWF4059" s="62"/>
      <c r="GWG4059" s="62"/>
      <c r="GWH4059" s="62"/>
      <c r="GWI4059" s="62"/>
      <c r="GWJ4059" s="62"/>
      <c r="GWK4059" s="62"/>
      <c r="GWL4059" s="62"/>
      <c r="GWM4059" s="62"/>
      <c r="GWN4059" s="62"/>
      <c r="GWO4059" s="62"/>
      <c r="GWP4059" s="62"/>
      <c r="GWQ4059" s="62"/>
      <c r="GWR4059" s="62"/>
      <c r="GWS4059" s="62"/>
      <c r="GWT4059" s="62"/>
      <c r="GWU4059" s="62"/>
      <c r="GWV4059" s="62"/>
      <c r="GWW4059" s="62"/>
      <c r="GWX4059" s="62"/>
      <c r="GWY4059" s="62"/>
      <c r="GWZ4059" s="62"/>
      <c r="GXA4059" s="62"/>
      <c r="GXB4059" s="62"/>
      <c r="GXC4059" s="62"/>
      <c r="GXD4059" s="62"/>
      <c r="GXE4059" s="62"/>
      <c r="GXF4059" s="62"/>
      <c r="GXG4059" s="62"/>
      <c r="GXH4059" s="62"/>
      <c r="GXI4059" s="62"/>
      <c r="GXJ4059" s="62"/>
      <c r="GXK4059" s="62"/>
      <c r="GXL4059" s="62"/>
      <c r="GXM4059" s="62"/>
      <c r="GXN4059" s="62"/>
      <c r="GXO4059" s="62"/>
      <c r="GXP4059" s="62"/>
      <c r="GXQ4059" s="62"/>
      <c r="GXR4059" s="62"/>
      <c r="GXS4059" s="62"/>
      <c r="GXT4059" s="62"/>
      <c r="GXU4059" s="62"/>
      <c r="GXV4059" s="62"/>
      <c r="GXW4059" s="62"/>
      <c r="GXX4059" s="62"/>
      <c r="GXY4059" s="62"/>
      <c r="GXZ4059" s="62"/>
      <c r="GYA4059" s="62"/>
      <c r="GYB4059" s="62"/>
      <c r="GYC4059" s="62"/>
      <c r="GYD4059" s="62"/>
      <c r="GYE4059" s="62"/>
      <c r="GYF4059" s="62"/>
      <c r="GYG4059" s="62"/>
      <c r="GYH4059" s="62"/>
      <c r="GYI4059" s="62"/>
      <c r="GYJ4059" s="62"/>
      <c r="GYK4059" s="62"/>
      <c r="GYL4059" s="62"/>
      <c r="GYM4059" s="62"/>
      <c r="GYN4059" s="62"/>
      <c r="GYO4059" s="62"/>
      <c r="GYP4059" s="62"/>
      <c r="GYQ4059" s="62"/>
      <c r="GYR4059" s="62"/>
      <c r="GYS4059" s="62"/>
      <c r="GYT4059" s="62"/>
      <c r="GYU4059" s="62"/>
      <c r="GYV4059" s="62"/>
      <c r="GYW4059" s="62"/>
      <c r="GYX4059" s="62"/>
      <c r="GYY4059" s="62"/>
      <c r="GYZ4059" s="62"/>
      <c r="GZA4059" s="62"/>
      <c r="GZB4059" s="62"/>
      <c r="GZC4059" s="62"/>
      <c r="GZD4059" s="62"/>
      <c r="GZE4059" s="62"/>
      <c r="GZF4059" s="62"/>
      <c r="GZG4059" s="62"/>
      <c r="GZH4059" s="62"/>
      <c r="GZI4059" s="62"/>
      <c r="GZJ4059" s="62"/>
      <c r="GZK4059" s="62"/>
      <c r="GZL4059" s="62"/>
      <c r="GZM4059" s="62"/>
      <c r="GZN4059" s="62"/>
      <c r="GZO4059" s="62"/>
      <c r="GZP4059" s="62"/>
      <c r="GZQ4059" s="62"/>
      <c r="GZR4059" s="62"/>
      <c r="GZS4059" s="62"/>
      <c r="GZT4059" s="62"/>
      <c r="GZU4059" s="62"/>
      <c r="GZV4059" s="62"/>
      <c r="GZW4059" s="62"/>
      <c r="GZX4059" s="62"/>
      <c r="GZY4059" s="62"/>
      <c r="GZZ4059" s="62"/>
      <c r="HAA4059" s="62"/>
      <c r="HAB4059" s="62"/>
      <c r="HAC4059" s="62"/>
      <c r="HAD4059" s="62"/>
      <c r="HAE4059" s="62"/>
      <c r="HAF4059" s="62"/>
      <c r="HAG4059" s="62"/>
      <c r="HAH4059" s="62"/>
      <c r="HAI4059" s="62"/>
      <c r="HAJ4059" s="62"/>
      <c r="HAK4059" s="62"/>
      <c r="HAL4059" s="62"/>
      <c r="HAM4059" s="62"/>
      <c r="HAN4059" s="62"/>
      <c r="HAO4059" s="62"/>
      <c r="HAP4059" s="62"/>
      <c r="HAQ4059" s="62"/>
      <c r="HAR4059" s="62"/>
      <c r="HAS4059" s="62"/>
      <c r="HAT4059" s="62"/>
      <c r="HAU4059" s="62"/>
      <c r="HAV4059" s="62"/>
      <c r="HAW4059" s="62"/>
      <c r="HAX4059" s="62"/>
      <c r="HAY4059" s="62"/>
      <c r="HAZ4059" s="62"/>
      <c r="HBA4059" s="62"/>
      <c r="HBB4059" s="62"/>
      <c r="HBC4059" s="62"/>
      <c r="HBD4059" s="62"/>
      <c r="HBE4059" s="62"/>
      <c r="HBF4059" s="62"/>
      <c r="HBG4059" s="62"/>
      <c r="HBH4059" s="62"/>
      <c r="HBI4059" s="62"/>
      <c r="HBJ4059" s="62"/>
      <c r="HBK4059" s="62"/>
      <c r="HBL4059" s="62"/>
      <c r="HBM4059" s="62"/>
      <c r="HBN4059" s="62"/>
      <c r="HBO4059" s="62"/>
      <c r="HBP4059" s="62"/>
      <c r="HBQ4059" s="62"/>
      <c r="HBR4059" s="62"/>
      <c r="HBS4059" s="62"/>
      <c r="HBT4059" s="62"/>
      <c r="HBU4059" s="62"/>
      <c r="HBV4059" s="62"/>
      <c r="HBW4059" s="62"/>
      <c r="HBX4059" s="62"/>
      <c r="HBY4059" s="62"/>
      <c r="HBZ4059" s="62"/>
      <c r="HCA4059" s="62"/>
      <c r="HCB4059" s="62"/>
      <c r="HCC4059" s="62"/>
      <c r="HCD4059" s="62"/>
      <c r="HCE4059" s="62"/>
      <c r="HCF4059" s="62"/>
      <c r="HCG4059" s="62"/>
      <c r="HCH4059" s="62"/>
      <c r="HCI4059" s="62"/>
      <c r="HCJ4059" s="62"/>
      <c r="HCK4059" s="62"/>
      <c r="HCL4059" s="62"/>
      <c r="HCM4059" s="62"/>
      <c r="HCN4059" s="62"/>
      <c r="HCO4059" s="62"/>
      <c r="HCP4059" s="62"/>
      <c r="HCQ4059" s="62"/>
      <c r="HCR4059" s="62"/>
      <c r="HCS4059" s="62"/>
      <c r="HCT4059" s="62"/>
      <c r="HCU4059" s="62"/>
      <c r="HCV4059" s="62"/>
      <c r="HCW4059" s="62"/>
      <c r="HCX4059" s="62"/>
      <c r="HCY4059" s="62"/>
      <c r="HCZ4059" s="62"/>
      <c r="HDA4059" s="62"/>
      <c r="HDB4059" s="62"/>
      <c r="HDC4059" s="62"/>
      <c r="HDD4059" s="62"/>
      <c r="HDE4059" s="62"/>
      <c r="HDF4059" s="62"/>
      <c r="HDG4059" s="62"/>
      <c r="HDH4059" s="62"/>
      <c r="HDI4059" s="62"/>
      <c r="HDJ4059" s="62"/>
      <c r="HDK4059" s="62"/>
      <c r="HDL4059" s="62"/>
      <c r="HDM4059" s="62"/>
      <c r="HDN4059" s="62"/>
      <c r="HDO4059" s="62"/>
      <c r="HDP4059" s="62"/>
      <c r="HDQ4059" s="62"/>
      <c r="HDR4059" s="62"/>
      <c r="HDS4059" s="62"/>
      <c r="HDT4059" s="62"/>
      <c r="HDU4059" s="62"/>
      <c r="HDV4059" s="62"/>
      <c r="HDW4059" s="62"/>
      <c r="HDX4059" s="62"/>
      <c r="HDY4059" s="62"/>
      <c r="HDZ4059" s="62"/>
      <c r="HEA4059" s="62"/>
      <c r="HEB4059" s="62"/>
      <c r="HEC4059" s="62"/>
      <c r="HED4059" s="62"/>
      <c r="HEE4059" s="62"/>
      <c r="HEF4059" s="62"/>
      <c r="HEG4059" s="62"/>
      <c r="HEH4059" s="62"/>
      <c r="HEI4059" s="62"/>
      <c r="HEJ4059" s="62"/>
      <c r="HEK4059" s="62"/>
      <c r="HEL4059" s="62"/>
      <c r="HEM4059" s="62"/>
      <c r="HEN4059" s="62"/>
      <c r="HEO4059" s="62"/>
      <c r="HEP4059" s="62"/>
      <c r="HEQ4059" s="62"/>
      <c r="HER4059" s="62"/>
      <c r="HES4059" s="62"/>
      <c r="HET4059" s="62"/>
      <c r="HEU4059" s="62"/>
      <c r="HEV4059" s="62"/>
      <c r="HEW4059" s="62"/>
      <c r="HEX4059" s="62"/>
      <c r="HEY4059" s="62"/>
      <c r="HEZ4059" s="62"/>
      <c r="HFA4059" s="62"/>
      <c r="HFB4059" s="62"/>
      <c r="HFC4059" s="62"/>
      <c r="HFD4059" s="62"/>
      <c r="HFE4059" s="62"/>
      <c r="HFF4059" s="62"/>
      <c r="HFG4059" s="62"/>
      <c r="HFH4059" s="62"/>
      <c r="HFI4059" s="62"/>
      <c r="HFJ4059" s="62"/>
      <c r="HFK4059" s="62"/>
      <c r="HFL4059" s="62"/>
      <c r="HFM4059" s="62"/>
      <c r="HFN4059" s="62"/>
      <c r="HFO4059" s="62"/>
      <c r="HFP4059" s="62"/>
      <c r="HFQ4059" s="62"/>
      <c r="HFR4059" s="62"/>
      <c r="HFS4059" s="62"/>
      <c r="HFT4059" s="62"/>
      <c r="HFU4059" s="62"/>
      <c r="HFV4059" s="62"/>
      <c r="HFW4059" s="62"/>
      <c r="HFX4059" s="62"/>
      <c r="HFY4059" s="62"/>
      <c r="HFZ4059" s="62"/>
      <c r="HGA4059" s="62"/>
      <c r="HGB4059" s="62"/>
      <c r="HGC4059" s="62"/>
      <c r="HGD4059" s="62"/>
      <c r="HGE4059" s="62"/>
      <c r="HGF4059" s="62"/>
      <c r="HGG4059" s="62"/>
      <c r="HGH4059" s="62"/>
      <c r="HGI4059" s="62"/>
      <c r="HGJ4059" s="62"/>
      <c r="HGK4059" s="62"/>
      <c r="HGL4059" s="62"/>
      <c r="HGM4059" s="62"/>
      <c r="HGN4059" s="62"/>
      <c r="HGO4059" s="62"/>
      <c r="HGP4059" s="62"/>
      <c r="HGQ4059" s="62"/>
      <c r="HGR4059" s="62"/>
      <c r="HGS4059" s="62"/>
      <c r="HGT4059" s="62"/>
      <c r="HGU4059" s="62"/>
      <c r="HGV4059" s="62"/>
      <c r="HGW4059" s="62"/>
      <c r="HGX4059" s="62"/>
      <c r="HGY4059" s="62"/>
      <c r="HGZ4059" s="62"/>
      <c r="HHA4059" s="62"/>
      <c r="HHB4059" s="62"/>
      <c r="HHC4059" s="62"/>
      <c r="HHD4059" s="62"/>
      <c r="HHE4059" s="62"/>
      <c r="HHF4059" s="62"/>
      <c r="HHG4059" s="62"/>
      <c r="HHH4059" s="62"/>
      <c r="HHI4059" s="62"/>
      <c r="HHJ4059" s="62"/>
      <c r="HHK4059" s="62"/>
      <c r="HHL4059" s="62"/>
      <c r="HHM4059" s="62"/>
      <c r="HHN4059" s="62"/>
      <c r="HHO4059" s="62"/>
      <c r="HHP4059" s="62"/>
      <c r="HHQ4059" s="62"/>
      <c r="HHR4059" s="62"/>
      <c r="HHS4059" s="62"/>
      <c r="HHT4059" s="62"/>
      <c r="HHU4059" s="62"/>
      <c r="HHV4059" s="62"/>
      <c r="HHW4059" s="62"/>
      <c r="HHX4059" s="62"/>
      <c r="HHY4059" s="62"/>
      <c r="HHZ4059" s="62"/>
      <c r="HIA4059" s="62"/>
      <c r="HIB4059" s="62"/>
      <c r="HIC4059" s="62"/>
      <c r="HID4059" s="62"/>
      <c r="HIE4059" s="62"/>
      <c r="HIF4059" s="62"/>
      <c r="HIG4059" s="62"/>
      <c r="HIH4059" s="62"/>
      <c r="HII4059" s="62"/>
      <c r="HIJ4059" s="62"/>
      <c r="HIK4059" s="62"/>
      <c r="HIL4059" s="62"/>
      <c r="HIM4059" s="62"/>
      <c r="HIN4059" s="62"/>
      <c r="HIO4059" s="62"/>
      <c r="HIP4059" s="62"/>
      <c r="HIQ4059" s="62"/>
      <c r="HIR4059" s="62"/>
      <c r="HIS4059" s="62"/>
      <c r="HIT4059" s="62"/>
      <c r="HIU4059" s="62"/>
      <c r="HIV4059" s="62"/>
      <c r="HIW4059" s="62"/>
      <c r="HIX4059" s="62"/>
      <c r="HIY4059" s="62"/>
      <c r="HIZ4059" s="62"/>
      <c r="HJA4059" s="62"/>
      <c r="HJB4059" s="62"/>
      <c r="HJC4059" s="62"/>
      <c r="HJD4059" s="62"/>
      <c r="HJE4059" s="62"/>
      <c r="HJF4059" s="62"/>
      <c r="HJG4059" s="62"/>
      <c r="HJH4059" s="62"/>
      <c r="HJI4059" s="62"/>
      <c r="HJJ4059" s="62"/>
      <c r="HJK4059" s="62"/>
      <c r="HJL4059" s="62"/>
      <c r="HJM4059" s="62"/>
      <c r="HJN4059" s="62"/>
      <c r="HJO4059" s="62"/>
      <c r="HJP4059" s="62"/>
      <c r="HJQ4059" s="62"/>
      <c r="HJR4059" s="62"/>
      <c r="HJS4059" s="62"/>
      <c r="HJT4059" s="62"/>
      <c r="HJU4059" s="62"/>
      <c r="HJV4059" s="62"/>
      <c r="HJW4059" s="62"/>
      <c r="HJX4059" s="62"/>
      <c r="HJY4059" s="62"/>
      <c r="HJZ4059" s="62"/>
      <c r="HKA4059" s="62"/>
      <c r="HKB4059" s="62"/>
      <c r="HKC4059" s="62"/>
      <c r="HKD4059" s="62"/>
      <c r="HKE4059" s="62"/>
      <c r="HKF4059" s="62"/>
      <c r="HKG4059" s="62"/>
      <c r="HKH4059" s="62"/>
      <c r="HKI4059" s="62"/>
      <c r="HKJ4059" s="62"/>
      <c r="HKK4059" s="62"/>
      <c r="HKL4059" s="62"/>
      <c r="HKM4059" s="62"/>
      <c r="HKN4059" s="62"/>
      <c r="HKO4059" s="62"/>
      <c r="HKP4059" s="62"/>
      <c r="HKQ4059" s="62"/>
      <c r="HKR4059" s="62"/>
      <c r="HKS4059" s="62"/>
      <c r="HKT4059" s="62"/>
      <c r="HKU4059" s="62"/>
      <c r="HKV4059" s="62"/>
      <c r="HKW4059" s="62"/>
      <c r="HKX4059" s="62"/>
      <c r="HKY4059" s="62"/>
      <c r="HKZ4059" s="62"/>
      <c r="HLA4059" s="62"/>
      <c r="HLB4059" s="62"/>
      <c r="HLC4059" s="62"/>
      <c r="HLD4059" s="62"/>
      <c r="HLE4059" s="62"/>
      <c r="HLF4059" s="62"/>
      <c r="HLG4059" s="62"/>
      <c r="HLH4059" s="62"/>
      <c r="HLI4059" s="62"/>
      <c r="HLJ4059" s="62"/>
      <c r="HLK4059" s="62"/>
      <c r="HLL4059" s="62"/>
      <c r="HLM4059" s="62"/>
      <c r="HLN4059" s="62"/>
      <c r="HLO4059" s="62"/>
      <c r="HLP4059" s="62"/>
      <c r="HLQ4059" s="62"/>
      <c r="HLR4059" s="62"/>
      <c r="HLS4059" s="62"/>
      <c r="HLT4059" s="62"/>
      <c r="HLU4059" s="62"/>
      <c r="HLV4059" s="62"/>
      <c r="HLW4059" s="62"/>
      <c r="HLX4059" s="62"/>
      <c r="HLY4059" s="62"/>
      <c r="HLZ4059" s="62"/>
      <c r="HMA4059" s="62"/>
      <c r="HMB4059" s="62"/>
      <c r="HMC4059" s="62"/>
      <c r="HMD4059" s="62"/>
      <c r="HME4059" s="62"/>
      <c r="HMF4059" s="62"/>
      <c r="HMG4059" s="62"/>
      <c r="HMH4059" s="62"/>
      <c r="HMI4059" s="62"/>
      <c r="HMJ4059" s="62"/>
      <c r="HMK4059" s="62"/>
      <c r="HML4059" s="62"/>
      <c r="HMM4059" s="62"/>
      <c r="HMN4059" s="62"/>
      <c r="HMO4059" s="62"/>
      <c r="HMP4059" s="62"/>
      <c r="HMQ4059" s="62"/>
      <c r="HMR4059" s="62"/>
      <c r="HMS4059" s="62"/>
      <c r="HMT4059" s="62"/>
      <c r="HMU4059" s="62"/>
      <c r="HMV4059" s="62"/>
      <c r="HMW4059" s="62"/>
      <c r="HMX4059" s="62"/>
      <c r="HMY4059" s="62"/>
      <c r="HMZ4059" s="62"/>
      <c r="HNA4059" s="62"/>
      <c r="HNB4059" s="62"/>
      <c r="HNC4059" s="62"/>
      <c r="HND4059" s="62"/>
      <c r="HNE4059" s="62"/>
      <c r="HNF4059" s="62"/>
      <c r="HNG4059" s="62"/>
      <c r="HNH4059" s="62"/>
      <c r="HNI4059" s="62"/>
      <c r="HNJ4059" s="62"/>
      <c r="HNK4059" s="62"/>
      <c r="HNL4059" s="62"/>
      <c r="HNM4059" s="62"/>
      <c r="HNN4059" s="62"/>
      <c r="HNO4059" s="62"/>
      <c r="HNP4059" s="62"/>
      <c r="HNQ4059" s="62"/>
      <c r="HNR4059" s="62"/>
      <c r="HNS4059" s="62"/>
      <c r="HNT4059" s="62"/>
      <c r="HNU4059" s="62"/>
      <c r="HNV4059" s="62"/>
      <c r="HNW4059" s="62"/>
      <c r="HNX4059" s="62"/>
      <c r="HNY4059" s="62"/>
      <c r="HNZ4059" s="62"/>
      <c r="HOA4059" s="62"/>
      <c r="HOB4059" s="62"/>
      <c r="HOC4059" s="62"/>
      <c r="HOD4059" s="62"/>
      <c r="HOE4059" s="62"/>
      <c r="HOF4059" s="62"/>
      <c r="HOG4059" s="62"/>
      <c r="HOH4059" s="62"/>
      <c r="HOI4059" s="62"/>
      <c r="HOJ4059" s="62"/>
      <c r="HOK4059" s="62"/>
      <c r="HOL4059" s="62"/>
      <c r="HOM4059" s="62"/>
      <c r="HON4059" s="62"/>
      <c r="HOO4059" s="62"/>
      <c r="HOP4059" s="62"/>
      <c r="HOQ4059" s="62"/>
      <c r="HOR4059" s="62"/>
      <c r="HOS4059" s="62"/>
      <c r="HOT4059" s="62"/>
      <c r="HOU4059" s="62"/>
      <c r="HOV4059" s="62"/>
      <c r="HOW4059" s="62"/>
      <c r="HOX4059" s="62"/>
      <c r="HOY4059" s="62"/>
      <c r="HOZ4059" s="62"/>
      <c r="HPA4059" s="62"/>
      <c r="HPB4059" s="62"/>
      <c r="HPC4059" s="62"/>
      <c r="HPD4059" s="62"/>
      <c r="HPE4059" s="62"/>
      <c r="HPF4059" s="62"/>
      <c r="HPG4059" s="62"/>
      <c r="HPH4059" s="62"/>
      <c r="HPI4059" s="62"/>
      <c r="HPJ4059" s="62"/>
      <c r="HPK4059" s="62"/>
      <c r="HPL4059" s="62"/>
      <c r="HPM4059" s="62"/>
      <c r="HPN4059" s="62"/>
      <c r="HPO4059" s="62"/>
      <c r="HPP4059" s="62"/>
      <c r="HPQ4059" s="62"/>
      <c r="HPR4059" s="62"/>
      <c r="HPS4059" s="62"/>
      <c r="HPT4059" s="62"/>
      <c r="HPU4059" s="62"/>
      <c r="HPV4059" s="62"/>
      <c r="HPW4059" s="62"/>
      <c r="HPX4059" s="62"/>
      <c r="HPY4059" s="62"/>
      <c r="HPZ4059" s="62"/>
      <c r="HQA4059" s="62"/>
      <c r="HQB4059" s="62"/>
      <c r="HQC4059" s="62"/>
      <c r="HQD4059" s="62"/>
      <c r="HQE4059" s="62"/>
      <c r="HQF4059" s="62"/>
      <c r="HQG4059" s="62"/>
      <c r="HQH4059" s="62"/>
      <c r="HQI4059" s="62"/>
      <c r="HQJ4059" s="62"/>
      <c r="HQK4059" s="62"/>
      <c r="HQL4059" s="62"/>
      <c r="HQM4059" s="62"/>
      <c r="HQN4059" s="62"/>
      <c r="HQO4059" s="62"/>
      <c r="HQP4059" s="62"/>
      <c r="HQQ4059" s="62"/>
      <c r="HQR4059" s="62"/>
      <c r="HQS4059" s="62"/>
      <c r="HQT4059" s="62"/>
      <c r="HQU4059" s="62"/>
      <c r="HQV4059" s="62"/>
      <c r="HQW4059" s="62"/>
      <c r="HQX4059" s="62"/>
      <c r="HQY4059" s="62"/>
      <c r="HQZ4059" s="62"/>
      <c r="HRA4059" s="62"/>
      <c r="HRB4059" s="62"/>
      <c r="HRC4059" s="62"/>
      <c r="HRD4059" s="62"/>
      <c r="HRE4059" s="62"/>
      <c r="HRF4059" s="62"/>
      <c r="HRG4059" s="62"/>
      <c r="HRH4059" s="62"/>
      <c r="HRI4059" s="62"/>
      <c r="HRJ4059" s="62"/>
      <c r="HRK4059" s="62"/>
      <c r="HRL4059" s="62"/>
      <c r="HRM4059" s="62"/>
      <c r="HRN4059" s="62"/>
      <c r="HRO4059" s="62"/>
      <c r="HRP4059" s="62"/>
      <c r="HRQ4059" s="62"/>
      <c r="HRR4059" s="62"/>
      <c r="HRS4059" s="62"/>
      <c r="HRT4059" s="62"/>
      <c r="HRU4059" s="62"/>
      <c r="HRV4059" s="62"/>
      <c r="HRW4059" s="62"/>
      <c r="HRX4059" s="62"/>
      <c r="HRY4059" s="62"/>
      <c r="HRZ4059" s="62"/>
      <c r="HSA4059" s="62"/>
      <c r="HSB4059" s="62"/>
      <c r="HSC4059" s="62"/>
      <c r="HSD4059" s="62"/>
      <c r="HSE4059" s="62"/>
      <c r="HSF4059" s="62"/>
      <c r="HSG4059" s="62"/>
      <c r="HSH4059" s="62"/>
      <c r="HSI4059" s="62"/>
      <c r="HSJ4059" s="62"/>
      <c r="HSK4059" s="62"/>
      <c r="HSL4059" s="62"/>
      <c r="HSM4059" s="62"/>
      <c r="HSN4059" s="62"/>
      <c r="HSO4059" s="62"/>
      <c r="HSP4059" s="62"/>
      <c r="HSQ4059" s="62"/>
      <c r="HSR4059" s="62"/>
      <c r="HSS4059" s="62"/>
      <c r="HST4059" s="62"/>
      <c r="HSU4059" s="62"/>
      <c r="HSV4059" s="62"/>
      <c r="HSW4059" s="62"/>
      <c r="HSX4059" s="62"/>
      <c r="HSY4059" s="62"/>
      <c r="HSZ4059" s="62"/>
      <c r="HTA4059" s="62"/>
      <c r="HTB4059" s="62"/>
      <c r="HTC4059" s="62"/>
      <c r="HTD4059" s="62"/>
      <c r="HTE4059" s="62"/>
      <c r="HTF4059" s="62"/>
      <c r="HTG4059" s="62"/>
      <c r="HTH4059" s="62"/>
      <c r="HTI4059" s="62"/>
      <c r="HTJ4059" s="62"/>
      <c r="HTK4059" s="62"/>
      <c r="HTL4059" s="62"/>
      <c r="HTM4059" s="62"/>
      <c r="HTN4059" s="62"/>
      <c r="HTO4059" s="62"/>
      <c r="HTP4059" s="62"/>
      <c r="HTQ4059" s="62"/>
      <c r="HTR4059" s="62"/>
      <c r="HTS4059" s="62"/>
      <c r="HTT4059" s="62"/>
      <c r="HTU4059" s="62"/>
      <c r="HTV4059" s="62"/>
      <c r="HTW4059" s="62"/>
      <c r="HTX4059" s="62"/>
      <c r="HTY4059" s="62"/>
      <c r="HTZ4059" s="62"/>
      <c r="HUA4059" s="62"/>
      <c r="HUB4059" s="62"/>
      <c r="HUC4059" s="62"/>
      <c r="HUD4059" s="62"/>
      <c r="HUE4059" s="62"/>
      <c r="HUF4059" s="62"/>
      <c r="HUG4059" s="62"/>
      <c r="HUH4059" s="62"/>
      <c r="HUI4059" s="62"/>
      <c r="HUJ4059" s="62"/>
      <c r="HUK4059" s="62"/>
      <c r="HUL4059" s="62"/>
      <c r="HUM4059" s="62"/>
      <c r="HUN4059" s="62"/>
      <c r="HUO4059" s="62"/>
      <c r="HUP4059" s="62"/>
      <c r="HUQ4059" s="62"/>
      <c r="HUR4059" s="62"/>
      <c r="HUS4059" s="62"/>
      <c r="HUT4059" s="62"/>
      <c r="HUU4059" s="62"/>
      <c r="HUV4059" s="62"/>
      <c r="HUW4059" s="62"/>
      <c r="HUX4059" s="62"/>
      <c r="HUY4059" s="62"/>
      <c r="HUZ4059" s="62"/>
      <c r="HVA4059" s="62"/>
      <c r="HVB4059" s="62"/>
      <c r="HVC4059" s="62"/>
      <c r="HVD4059" s="62"/>
      <c r="HVE4059" s="62"/>
      <c r="HVF4059" s="62"/>
      <c r="HVG4059" s="62"/>
      <c r="HVH4059" s="62"/>
      <c r="HVI4059" s="62"/>
      <c r="HVJ4059" s="62"/>
      <c r="HVK4059" s="62"/>
      <c r="HVL4059" s="62"/>
      <c r="HVM4059" s="62"/>
      <c r="HVN4059" s="62"/>
      <c r="HVO4059" s="62"/>
      <c r="HVP4059" s="62"/>
      <c r="HVQ4059" s="62"/>
      <c r="HVR4059" s="62"/>
      <c r="HVS4059" s="62"/>
      <c r="HVT4059" s="62"/>
      <c r="HVU4059" s="62"/>
      <c r="HVV4059" s="62"/>
      <c r="HVW4059" s="62"/>
      <c r="HVX4059" s="62"/>
      <c r="HVY4059" s="62"/>
      <c r="HVZ4059" s="62"/>
      <c r="HWA4059" s="62"/>
      <c r="HWB4059" s="62"/>
      <c r="HWC4059" s="62"/>
      <c r="HWD4059" s="62"/>
      <c r="HWE4059" s="62"/>
      <c r="HWF4059" s="62"/>
      <c r="HWG4059" s="62"/>
      <c r="HWH4059" s="62"/>
      <c r="HWI4059" s="62"/>
      <c r="HWJ4059" s="62"/>
      <c r="HWK4059" s="62"/>
      <c r="HWL4059" s="62"/>
      <c r="HWM4059" s="62"/>
      <c r="HWN4059" s="62"/>
      <c r="HWO4059" s="62"/>
      <c r="HWP4059" s="62"/>
      <c r="HWQ4059" s="62"/>
      <c r="HWR4059" s="62"/>
      <c r="HWS4059" s="62"/>
      <c r="HWT4059" s="62"/>
      <c r="HWU4059" s="62"/>
      <c r="HWV4059" s="62"/>
      <c r="HWW4059" s="62"/>
      <c r="HWX4059" s="62"/>
      <c r="HWY4059" s="62"/>
      <c r="HWZ4059" s="62"/>
      <c r="HXA4059" s="62"/>
      <c r="HXB4059" s="62"/>
      <c r="HXC4059" s="62"/>
      <c r="HXD4059" s="62"/>
      <c r="HXE4059" s="62"/>
      <c r="HXF4059" s="62"/>
      <c r="HXG4059" s="62"/>
      <c r="HXH4059" s="62"/>
      <c r="HXI4059" s="62"/>
      <c r="HXJ4059" s="62"/>
      <c r="HXK4059" s="62"/>
      <c r="HXL4059" s="62"/>
      <c r="HXM4059" s="62"/>
      <c r="HXN4059" s="62"/>
      <c r="HXO4059" s="62"/>
      <c r="HXP4059" s="62"/>
      <c r="HXQ4059" s="62"/>
      <c r="HXR4059" s="62"/>
      <c r="HXS4059" s="62"/>
      <c r="HXT4059" s="62"/>
      <c r="HXU4059" s="62"/>
      <c r="HXV4059" s="62"/>
      <c r="HXW4059" s="62"/>
      <c r="HXX4059" s="62"/>
      <c r="HXY4059" s="62"/>
      <c r="HXZ4059" s="62"/>
      <c r="HYA4059" s="62"/>
      <c r="HYB4059" s="62"/>
      <c r="HYC4059" s="62"/>
      <c r="HYD4059" s="62"/>
      <c r="HYE4059" s="62"/>
      <c r="HYF4059" s="62"/>
      <c r="HYG4059" s="62"/>
      <c r="HYH4059" s="62"/>
      <c r="HYI4059" s="62"/>
      <c r="HYJ4059" s="62"/>
      <c r="HYK4059" s="62"/>
      <c r="HYL4059" s="62"/>
      <c r="HYM4059" s="62"/>
      <c r="HYN4059" s="62"/>
      <c r="HYO4059" s="62"/>
      <c r="HYP4059" s="62"/>
      <c r="HYQ4059" s="62"/>
      <c r="HYR4059" s="62"/>
      <c r="HYS4059" s="62"/>
      <c r="HYT4059" s="62"/>
      <c r="HYU4059" s="62"/>
      <c r="HYV4059" s="62"/>
      <c r="HYW4059" s="62"/>
      <c r="HYX4059" s="62"/>
      <c r="HYY4059" s="62"/>
      <c r="HYZ4059" s="62"/>
      <c r="HZA4059" s="62"/>
      <c r="HZB4059" s="62"/>
      <c r="HZC4059" s="62"/>
      <c r="HZD4059" s="62"/>
      <c r="HZE4059" s="62"/>
      <c r="HZF4059" s="62"/>
      <c r="HZG4059" s="62"/>
      <c r="HZH4059" s="62"/>
      <c r="HZI4059" s="62"/>
      <c r="HZJ4059" s="62"/>
      <c r="HZK4059" s="62"/>
      <c r="HZL4059" s="62"/>
      <c r="HZM4059" s="62"/>
      <c r="HZN4059" s="62"/>
      <c r="HZO4059" s="62"/>
      <c r="HZP4059" s="62"/>
      <c r="HZQ4059" s="62"/>
      <c r="HZR4059" s="62"/>
      <c r="HZS4059" s="62"/>
      <c r="HZT4059" s="62"/>
      <c r="HZU4059" s="62"/>
      <c r="HZV4059" s="62"/>
      <c r="HZW4059" s="62"/>
      <c r="HZX4059" s="62"/>
      <c r="HZY4059" s="62"/>
      <c r="HZZ4059" s="62"/>
      <c r="IAA4059" s="62"/>
      <c r="IAB4059" s="62"/>
      <c r="IAC4059" s="62"/>
      <c r="IAD4059" s="62"/>
      <c r="IAE4059" s="62"/>
      <c r="IAF4059" s="62"/>
      <c r="IAG4059" s="62"/>
      <c r="IAH4059" s="62"/>
      <c r="IAI4059" s="62"/>
      <c r="IAJ4059" s="62"/>
      <c r="IAK4059" s="62"/>
      <c r="IAL4059" s="62"/>
      <c r="IAM4059" s="62"/>
      <c r="IAN4059" s="62"/>
      <c r="IAO4059" s="62"/>
      <c r="IAP4059" s="62"/>
      <c r="IAQ4059" s="62"/>
      <c r="IAR4059" s="62"/>
      <c r="IAS4059" s="62"/>
      <c r="IAT4059" s="62"/>
      <c r="IAU4059" s="62"/>
      <c r="IAV4059" s="62"/>
      <c r="IAW4059" s="62"/>
      <c r="IAX4059" s="62"/>
      <c r="IAY4059" s="62"/>
      <c r="IAZ4059" s="62"/>
      <c r="IBA4059" s="62"/>
      <c r="IBB4059" s="62"/>
      <c r="IBC4059" s="62"/>
      <c r="IBD4059" s="62"/>
      <c r="IBE4059" s="62"/>
      <c r="IBF4059" s="62"/>
      <c r="IBG4059" s="62"/>
      <c r="IBH4059" s="62"/>
      <c r="IBI4059" s="62"/>
      <c r="IBJ4059" s="62"/>
      <c r="IBK4059" s="62"/>
      <c r="IBL4059" s="62"/>
      <c r="IBM4059" s="62"/>
      <c r="IBN4059" s="62"/>
      <c r="IBO4059" s="62"/>
      <c r="IBP4059" s="62"/>
      <c r="IBQ4059" s="62"/>
      <c r="IBR4059" s="62"/>
      <c r="IBS4059" s="62"/>
      <c r="IBT4059" s="62"/>
      <c r="IBU4059" s="62"/>
      <c r="IBV4059" s="62"/>
      <c r="IBW4059" s="62"/>
      <c r="IBX4059" s="62"/>
      <c r="IBY4059" s="62"/>
      <c r="IBZ4059" s="62"/>
      <c r="ICA4059" s="62"/>
      <c r="ICB4059" s="62"/>
      <c r="ICC4059" s="62"/>
      <c r="ICD4059" s="62"/>
      <c r="ICE4059" s="62"/>
      <c r="ICF4059" s="62"/>
      <c r="ICG4059" s="62"/>
      <c r="ICH4059" s="62"/>
      <c r="ICI4059" s="62"/>
      <c r="ICJ4059" s="62"/>
      <c r="ICK4059" s="62"/>
      <c r="ICL4059" s="62"/>
      <c r="ICM4059" s="62"/>
      <c r="ICN4059" s="62"/>
      <c r="ICO4059" s="62"/>
      <c r="ICP4059" s="62"/>
      <c r="ICQ4059" s="62"/>
      <c r="ICR4059" s="62"/>
      <c r="ICS4059" s="62"/>
      <c r="ICT4059" s="62"/>
      <c r="ICU4059" s="62"/>
      <c r="ICV4059" s="62"/>
      <c r="ICW4059" s="62"/>
      <c r="ICX4059" s="62"/>
      <c r="ICY4059" s="62"/>
      <c r="ICZ4059" s="62"/>
      <c r="IDA4059" s="62"/>
      <c r="IDB4059" s="62"/>
      <c r="IDC4059" s="62"/>
      <c r="IDD4059" s="62"/>
      <c r="IDE4059" s="62"/>
      <c r="IDF4059" s="62"/>
      <c r="IDG4059" s="62"/>
      <c r="IDH4059" s="62"/>
      <c r="IDI4059" s="62"/>
      <c r="IDJ4059" s="62"/>
      <c r="IDK4059" s="62"/>
      <c r="IDL4059" s="62"/>
      <c r="IDM4059" s="62"/>
      <c r="IDN4059" s="62"/>
      <c r="IDO4059" s="62"/>
      <c r="IDP4059" s="62"/>
      <c r="IDQ4059" s="62"/>
      <c r="IDR4059" s="62"/>
      <c r="IDS4059" s="62"/>
      <c r="IDT4059" s="62"/>
      <c r="IDU4059" s="62"/>
      <c r="IDV4059" s="62"/>
      <c r="IDW4059" s="62"/>
      <c r="IDX4059" s="62"/>
      <c r="IDY4059" s="62"/>
      <c r="IDZ4059" s="62"/>
      <c r="IEA4059" s="62"/>
      <c r="IEB4059" s="62"/>
      <c r="IEC4059" s="62"/>
      <c r="IED4059" s="62"/>
      <c r="IEE4059" s="62"/>
      <c r="IEF4059" s="62"/>
      <c r="IEG4059" s="62"/>
      <c r="IEH4059" s="62"/>
      <c r="IEI4059" s="62"/>
      <c r="IEJ4059" s="62"/>
      <c r="IEK4059" s="62"/>
      <c r="IEL4059" s="62"/>
      <c r="IEM4059" s="62"/>
      <c r="IEN4059" s="62"/>
      <c r="IEO4059" s="62"/>
      <c r="IEP4059" s="62"/>
      <c r="IEQ4059" s="62"/>
      <c r="IER4059" s="62"/>
      <c r="IES4059" s="62"/>
      <c r="IET4059" s="62"/>
      <c r="IEU4059" s="62"/>
      <c r="IEV4059" s="62"/>
      <c r="IEW4059" s="62"/>
      <c r="IEX4059" s="62"/>
      <c r="IEY4059" s="62"/>
      <c r="IEZ4059" s="62"/>
      <c r="IFA4059" s="62"/>
      <c r="IFB4059" s="62"/>
      <c r="IFC4059" s="62"/>
      <c r="IFD4059" s="62"/>
      <c r="IFE4059" s="62"/>
      <c r="IFF4059" s="62"/>
      <c r="IFG4059" s="62"/>
      <c r="IFH4059" s="62"/>
      <c r="IFI4059" s="62"/>
      <c r="IFJ4059" s="62"/>
      <c r="IFK4059" s="62"/>
      <c r="IFL4059" s="62"/>
      <c r="IFM4059" s="62"/>
      <c r="IFN4059" s="62"/>
      <c r="IFO4059" s="62"/>
      <c r="IFP4059" s="62"/>
      <c r="IFQ4059" s="62"/>
      <c r="IFR4059" s="62"/>
      <c r="IFS4059" s="62"/>
      <c r="IFT4059" s="62"/>
      <c r="IFU4059" s="62"/>
      <c r="IFV4059" s="62"/>
      <c r="IFW4059" s="62"/>
      <c r="IFX4059" s="62"/>
      <c r="IFY4059" s="62"/>
      <c r="IFZ4059" s="62"/>
      <c r="IGA4059" s="62"/>
      <c r="IGB4059" s="62"/>
      <c r="IGC4059" s="62"/>
      <c r="IGD4059" s="62"/>
      <c r="IGE4059" s="62"/>
      <c r="IGF4059" s="62"/>
      <c r="IGG4059" s="62"/>
      <c r="IGH4059" s="62"/>
      <c r="IGI4059" s="62"/>
      <c r="IGJ4059" s="62"/>
      <c r="IGK4059" s="62"/>
      <c r="IGL4059" s="62"/>
      <c r="IGM4059" s="62"/>
      <c r="IGN4059" s="62"/>
      <c r="IGO4059" s="62"/>
      <c r="IGP4059" s="62"/>
      <c r="IGQ4059" s="62"/>
      <c r="IGR4059" s="62"/>
      <c r="IGS4059" s="62"/>
      <c r="IGT4059" s="62"/>
      <c r="IGU4059" s="62"/>
      <c r="IGV4059" s="62"/>
      <c r="IGW4059" s="62"/>
      <c r="IGX4059" s="62"/>
      <c r="IGY4059" s="62"/>
      <c r="IGZ4059" s="62"/>
      <c r="IHA4059" s="62"/>
      <c r="IHB4059" s="62"/>
      <c r="IHC4059" s="62"/>
      <c r="IHD4059" s="62"/>
      <c r="IHE4059" s="62"/>
      <c r="IHF4059" s="62"/>
      <c r="IHG4059" s="62"/>
      <c r="IHH4059" s="62"/>
      <c r="IHI4059" s="62"/>
      <c r="IHJ4059" s="62"/>
      <c r="IHK4059" s="62"/>
      <c r="IHL4059" s="62"/>
      <c r="IHM4059" s="62"/>
      <c r="IHN4059" s="62"/>
      <c r="IHO4059" s="62"/>
      <c r="IHP4059" s="62"/>
      <c r="IHQ4059" s="62"/>
      <c r="IHR4059" s="62"/>
      <c r="IHS4059" s="62"/>
      <c r="IHT4059" s="62"/>
      <c r="IHU4059" s="62"/>
      <c r="IHV4059" s="62"/>
      <c r="IHW4059" s="62"/>
      <c r="IHX4059" s="62"/>
      <c r="IHY4059" s="62"/>
      <c r="IHZ4059" s="62"/>
      <c r="IIA4059" s="62"/>
      <c r="IIB4059" s="62"/>
      <c r="IIC4059" s="62"/>
      <c r="IID4059" s="62"/>
      <c r="IIE4059" s="62"/>
      <c r="IIF4059" s="62"/>
      <c r="IIG4059" s="62"/>
      <c r="IIH4059" s="62"/>
      <c r="III4059" s="62"/>
      <c r="IIJ4059" s="62"/>
      <c r="IIK4059" s="62"/>
      <c r="IIL4059" s="62"/>
      <c r="IIM4059" s="62"/>
      <c r="IIN4059" s="62"/>
      <c r="IIO4059" s="62"/>
      <c r="IIP4059" s="62"/>
      <c r="IIQ4059" s="62"/>
      <c r="IIR4059" s="62"/>
      <c r="IIS4059" s="62"/>
      <c r="IIT4059" s="62"/>
      <c r="IIU4059" s="62"/>
      <c r="IIV4059" s="62"/>
      <c r="IIW4059" s="62"/>
      <c r="IIX4059" s="62"/>
      <c r="IIY4059" s="62"/>
      <c r="IIZ4059" s="62"/>
      <c r="IJA4059" s="62"/>
      <c r="IJB4059" s="62"/>
      <c r="IJC4059" s="62"/>
      <c r="IJD4059" s="62"/>
      <c r="IJE4059" s="62"/>
      <c r="IJF4059" s="62"/>
      <c r="IJG4059" s="62"/>
      <c r="IJH4059" s="62"/>
      <c r="IJI4059" s="62"/>
      <c r="IJJ4059" s="62"/>
      <c r="IJK4059" s="62"/>
      <c r="IJL4059" s="62"/>
      <c r="IJM4059" s="62"/>
      <c r="IJN4059" s="62"/>
      <c r="IJO4059" s="62"/>
      <c r="IJP4059" s="62"/>
      <c r="IJQ4059" s="62"/>
      <c r="IJR4059" s="62"/>
      <c r="IJS4059" s="62"/>
      <c r="IJT4059" s="62"/>
      <c r="IJU4059" s="62"/>
      <c r="IJV4059" s="62"/>
      <c r="IJW4059" s="62"/>
      <c r="IJX4059" s="62"/>
      <c r="IJY4059" s="62"/>
      <c r="IJZ4059" s="62"/>
      <c r="IKA4059" s="62"/>
      <c r="IKB4059" s="62"/>
      <c r="IKC4059" s="62"/>
      <c r="IKD4059" s="62"/>
      <c r="IKE4059" s="62"/>
      <c r="IKF4059" s="62"/>
      <c r="IKG4059" s="62"/>
      <c r="IKH4059" s="62"/>
      <c r="IKI4059" s="62"/>
      <c r="IKJ4059" s="62"/>
      <c r="IKK4059" s="62"/>
      <c r="IKL4059" s="62"/>
      <c r="IKM4059" s="62"/>
      <c r="IKN4059" s="62"/>
      <c r="IKO4059" s="62"/>
      <c r="IKP4059" s="62"/>
      <c r="IKQ4059" s="62"/>
      <c r="IKR4059" s="62"/>
      <c r="IKS4059" s="62"/>
      <c r="IKT4059" s="62"/>
      <c r="IKU4059" s="62"/>
      <c r="IKV4059" s="62"/>
      <c r="IKW4059" s="62"/>
      <c r="IKX4059" s="62"/>
      <c r="IKY4059" s="62"/>
      <c r="IKZ4059" s="62"/>
      <c r="ILA4059" s="62"/>
      <c r="ILB4059" s="62"/>
      <c r="ILC4059" s="62"/>
      <c r="ILD4059" s="62"/>
      <c r="ILE4059" s="62"/>
      <c r="ILF4059" s="62"/>
      <c r="ILG4059" s="62"/>
      <c r="ILH4059" s="62"/>
      <c r="ILI4059" s="62"/>
      <c r="ILJ4059" s="62"/>
      <c r="ILK4059" s="62"/>
      <c r="ILL4059" s="62"/>
      <c r="ILM4059" s="62"/>
      <c r="ILN4059" s="62"/>
      <c r="ILO4059" s="62"/>
      <c r="ILP4059" s="62"/>
      <c r="ILQ4059" s="62"/>
      <c r="ILR4059" s="62"/>
      <c r="ILS4059" s="62"/>
      <c r="ILT4059" s="62"/>
      <c r="ILU4059" s="62"/>
      <c r="ILV4059" s="62"/>
      <c r="ILW4059" s="62"/>
      <c r="ILX4059" s="62"/>
      <c r="ILY4059" s="62"/>
      <c r="ILZ4059" s="62"/>
      <c r="IMA4059" s="62"/>
      <c r="IMB4059" s="62"/>
      <c r="IMC4059" s="62"/>
      <c r="IMD4059" s="62"/>
      <c r="IME4059" s="62"/>
      <c r="IMF4059" s="62"/>
      <c r="IMG4059" s="62"/>
      <c r="IMH4059" s="62"/>
      <c r="IMI4059" s="62"/>
      <c r="IMJ4059" s="62"/>
      <c r="IMK4059" s="62"/>
      <c r="IML4059" s="62"/>
      <c r="IMM4059" s="62"/>
      <c r="IMN4059" s="62"/>
      <c r="IMO4059" s="62"/>
      <c r="IMP4059" s="62"/>
      <c r="IMQ4059" s="62"/>
      <c r="IMR4059" s="62"/>
      <c r="IMS4059" s="62"/>
      <c r="IMT4059" s="62"/>
      <c r="IMU4059" s="62"/>
      <c r="IMV4059" s="62"/>
      <c r="IMW4059" s="62"/>
      <c r="IMX4059" s="62"/>
      <c r="IMY4059" s="62"/>
      <c r="IMZ4059" s="62"/>
      <c r="INA4059" s="62"/>
      <c r="INB4059" s="62"/>
      <c r="INC4059" s="62"/>
      <c r="IND4059" s="62"/>
      <c r="INE4059" s="62"/>
      <c r="INF4059" s="62"/>
      <c r="ING4059" s="62"/>
      <c r="INH4059" s="62"/>
      <c r="INI4059" s="62"/>
      <c r="INJ4059" s="62"/>
      <c r="INK4059" s="62"/>
      <c r="INL4059" s="62"/>
      <c r="INM4059" s="62"/>
      <c r="INN4059" s="62"/>
      <c r="INO4059" s="62"/>
      <c r="INP4059" s="62"/>
      <c r="INQ4059" s="62"/>
      <c r="INR4059" s="62"/>
      <c r="INS4059" s="62"/>
      <c r="INT4059" s="62"/>
      <c r="INU4059" s="62"/>
      <c r="INV4059" s="62"/>
      <c r="INW4059" s="62"/>
      <c r="INX4059" s="62"/>
      <c r="INY4059" s="62"/>
      <c r="INZ4059" s="62"/>
      <c r="IOA4059" s="62"/>
      <c r="IOB4059" s="62"/>
      <c r="IOC4059" s="62"/>
      <c r="IOD4059" s="62"/>
      <c r="IOE4059" s="62"/>
      <c r="IOF4059" s="62"/>
      <c r="IOG4059" s="62"/>
      <c r="IOH4059" s="62"/>
      <c r="IOI4059" s="62"/>
      <c r="IOJ4059" s="62"/>
      <c r="IOK4059" s="62"/>
      <c r="IOL4059" s="62"/>
      <c r="IOM4059" s="62"/>
      <c r="ION4059" s="62"/>
      <c r="IOO4059" s="62"/>
      <c r="IOP4059" s="62"/>
      <c r="IOQ4059" s="62"/>
      <c r="IOR4059" s="62"/>
      <c r="IOS4059" s="62"/>
      <c r="IOT4059" s="62"/>
      <c r="IOU4059" s="62"/>
      <c r="IOV4059" s="62"/>
      <c r="IOW4059" s="62"/>
      <c r="IOX4059" s="62"/>
      <c r="IOY4059" s="62"/>
      <c r="IOZ4059" s="62"/>
      <c r="IPA4059" s="62"/>
      <c r="IPB4059" s="62"/>
      <c r="IPC4059" s="62"/>
      <c r="IPD4059" s="62"/>
      <c r="IPE4059" s="62"/>
      <c r="IPF4059" s="62"/>
      <c r="IPG4059" s="62"/>
      <c r="IPH4059" s="62"/>
      <c r="IPI4059" s="62"/>
      <c r="IPJ4059" s="62"/>
      <c r="IPK4059" s="62"/>
      <c r="IPL4059" s="62"/>
      <c r="IPM4059" s="62"/>
      <c r="IPN4059" s="62"/>
      <c r="IPO4059" s="62"/>
      <c r="IPP4059" s="62"/>
      <c r="IPQ4059" s="62"/>
      <c r="IPR4059" s="62"/>
      <c r="IPS4059" s="62"/>
      <c r="IPT4059" s="62"/>
      <c r="IPU4059" s="62"/>
      <c r="IPV4059" s="62"/>
      <c r="IPW4059" s="62"/>
      <c r="IPX4059" s="62"/>
      <c r="IPY4059" s="62"/>
      <c r="IPZ4059" s="62"/>
      <c r="IQA4059" s="62"/>
      <c r="IQB4059" s="62"/>
      <c r="IQC4059" s="62"/>
      <c r="IQD4059" s="62"/>
      <c r="IQE4059" s="62"/>
      <c r="IQF4059" s="62"/>
      <c r="IQG4059" s="62"/>
      <c r="IQH4059" s="62"/>
      <c r="IQI4059" s="62"/>
      <c r="IQJ4059" s="62"/>
      <c r="IQK4059" s="62"/>
      <c r="IQL4059" s="62"/>
      <c r="IQM4059" s="62"/>
      <c r="IQN4059" s="62"/>
      <c r="IQO4059" s="62"/>
      <c r="IQP4059" s="62"/>
      <c r="IQQ4059" s="62"/>
      <c r="IQR4059" s="62"/>
      <c r="IQS4059" s="62"/>
      <c r="IQT4059" s="62"/>
      <c r="IQU4059" s="62"/>
      <c r="IQV4059" s="62"/>
      <c r="IQW4059" s="62"/>
      <c r="IQX4059" s="62"/>
      <c r="IQY4059" s="62"/>
      <c r="IQZ4059" s="62"/>
      <c r="IRA4059" s="62"/>
      <c r="IRB4059" s="62"/>
      <c r="IRC4059" s="62"/>
      <c r="IRD4059" s="62"/>
      <c r="IRE4059" s="62"/>
      <c r="IRF4059" s="62"/>
      <c r="IRG4059" s="62"/>
      <c r="IRH4059" s="62"/>
      <c r="IRI4059" s="62"/>
      <c r="IRJ4059" s="62"/>
      <c r="IRK4059" s="62"/>
      <c r="IRL4059" s="62"/>
      <c r="IRM4059" s="62"/>
      <c r="IRN4059" s="62"/>
      <c r="IRO4059" s="62"/>
      <c r="IRP4059" s="62"/>
      <c r="IRQ4059" s="62"/>
      <c r="IRR4059" s="62"/>
      <c r="IRS4059" s="62"/>
      <c r="IRT4059" s="62"/>
      <c r="IRU4059" s="62"/>
      <c r="IRV4059" s="62"/>
      <c r="IRW4059" s="62"/>
      <c r="IRX4059" s="62"/>
      <c r="IRY4059" s="62"/>
      <c r="IRZ4059" s="62"/>
      <c r="ISA4059" s="62"/>
      <c r="ISB4059" s="62"/>
      <c r="ISC4059" s="62"/>
      <c r="ISD4059" s="62"/>
      <c r="ISE4059" s="62"/>
      <c r="ISF4059" s="62"/>
      <c r="ISG4059" s="62"/>
      <c r="ISH4059" s="62"/>
      <c r="ISI4059" s="62"/>
      <c r="ISJ4059" s="62"/>
      <c r="ISK4059" s="62"/>
      <c r="ISL4059" s="62"/>
      <c r="ISM4059" s="62"/>
      <c r="ISN4059" s="62"/>
      <c r="ISO4059" s="62"/>
      <c r="ISP4059" s="62"/>
      <c r="ISQ4059" s="62"/>
      <c r="ISR4059" s="62"/>
      <c r="ISS4059" s="62"/>
      <c r="IST4059" s="62"/>
      <c r="ISU4059" s="62"/>
      <c r="ISV4059" s="62"/>
      <c r="ISW4059" s="62"/>
      <c r="ISX4059" s="62"/>
      <c r="ISY4059" s="62"/>
      <c r="ISZ4059" s="62"/>
      <c r="ITA4059" s="62"/>
      <c r="ITB4059" s="62"/>
      <c r="ITC4059" s="62"/>
      <c r="ITD4059" s="62"/>
      <c r="ITE4059" s="62"/>
      <c r="ITF4059" s="62"/>
      <c r="ITG4059" s="62"/>
      <c r="ITH4059" s="62"/>
      <c r="ITI4059" s="62"/>
      <c r="ITJ4059" s="62"/>
      <c r="ITK4059" s="62"/>
      <c r="ITL4059" s="62"/>
      <c r="ITM4059" s="62"/>
      <c r="ITN4059" s="62"/>
      <c r="ITO4059" s="62"/>
      <c r="ITP4059" s="62"/>
      <c r="ITQ4059" s="62"/>
      <c r="ITR4059" s="62"/>
      <c r="ITS4059" s="62"/>
      <c r="ITT4059" s="62"/>
      <c r="ITU4059" s="62"/>
      <c r="ITV4059" s="62"/>
      <c r="ITW4059" s="62"/>
      <c r="ITX4059" s="62"/>
      <c r="ITY4059" s="62"/>
      <c r="ITZ4059" s="62"/>
      <c r="IUA4059" s="62"/>
      <c r="IUB4059" s="62"/>
      <c r="IUC4059" s="62"/>
      <c r="IUD4059" s="62"/>
      <c r="IUE4059" s="62"/>
      <c r="IUF4059" s="62"/>
      <c r="IUG4059" s="62"/>
      <c r="IUH4059" s="62"/>
      <c r="IUI4059" s="62"/>
      <c r="IUJ4059" s="62"/>
      <c r="IUK4059" s="62"/>
      <c r="IUL4059" s="62"/>
      <c r="IUM4059" s="62"/>
      <c r="IUN4059" s="62"/>
      <c r="IUO4059" s="62"/>
      <c r="IUP4059" s="62"/>
      <c r="IUQ4059" s="62"/>
      <c r="IUR4059" s="62"/>
      <c r="IUS4059" s="62"/>
      <c r="IUT4059" s="62"/>
      <c r="IUU4059" s="62"/>
      <c r="IUV4059" s="62"/>
      <c r="IUW4059" s="62"/>
      <c r="IUX4059" s="62"/>
      <c r="IUY4059" s="62"/>
      <c r="IUZ4059" s="62"/>
      <c r="IVA4059" s="62"/>
      <c r="IVB4059" s="62"/>
      <c r="IVC4059" s="62"/>
      <c r="IVD4059" s="62"/>
      <c r="IVE4059" s="62"/>
      <c r="IVF4059" s="62"/>
      <c r="IVG4059" s="62"/>
      <c r="IVH4059" s="62"/>
      <c r="IVI4059" s="62"/>
      <c r="IVJ4059" s="62"/>
      <c r="IVK4059" s="62"/>
      <c r="IVL4059" s="62"/>
      <c r="IVM4059" s="62"/>
      <c r="IVN4059" s="62"/>
      <c r="IVO4059" s="62"/>
      <c r="IVP4059" s="62"/>
      <c r="IVQ4059" s="62"/>
      <c r="IVR4059" s="62"/>
      <c r="IVS4059" s="62"/>
      <c r="IVT4059" s="62"/>
      <c r="IVU4059" s="62"/>
      <c r="IVV4059" s="62"/>
      <c r="IVW4059" s="62"/>
      <c r="IVX4059" s="62"/>
      <c r="IVY4059" s="62"/>
      <c r="IVZ4059" s="62"/>
      <c r="IWA4059" s="62"/>
      <c r="IWB4059" s="62"/>
      <c r="IWC4059" s="62"/>
      <c r="IWD4059" s="62"/>
      <c r="IWE4059" s="62"/>
      <c r="IWF4059" s="62"/>
      <c r="IWG4059" s="62"/>
      <c r="IWH4059" s="62"/>
      <c r="IWI4059" s="62"/>
      <c r="IWJ4059" s="62"/>
      <c r="IWK4059" s="62"/>
      <c r="IWL4059" s="62"/>
      <c r="IWM4059" s="62"/>
      <c r="IWN4059" s="62"/>
      <c r="IWO4059" s="62"/>
      <c r="IWP4059" s="62"/>
      <c r="IWQ4059" s="62"/>
      <c r="IWR4059" s="62"/>
      <c r="IWS4059" s="62"/>
      <c r="IWT4059" s="62"/>
      <c r="IWU4059" s="62"/>
      <c r="IWV4059" s="62"/>
      <c r="IWW4059" s="62"/>
      <c r="IWX4059" s="62"/>
      <c r="IWY4059" s="62"/>
      <c r="IWZ4059" s="62"/>
      <c r="IXA4059" s="62"/>
      <c r="IXB4059" s="62"/>
      <c r="IXC4059" s="62"/>
      <c r="IXD4059" s="62"/>
      <c r="IXE4059" s="62"/>
      <c r="IXF4059" s="62"/>
      <c r="IXG4059" s="62"/>
      <c r="IXH4059" s="62"/>
      <c r="IXI4059" s="62"/>
      <c r="IXJ4059" s="62"/>
      <c r="IXK4059" s="62"/>
      <c r="IXL4059" s="62"/>
      <c r="IXM4059" s="62"/>
      <c r="IXN4059" s="62"/>
      <c r="IXO4059" s="62"/>
      <c r="IXP4059" s="62"/>
      <c r="IXQ4059" s="62"/>
      <c r="IXR4059" s="62"/>
      <c r="IXS4059" s="62"/>
      <c r="IXT4059" s="62"/>
      <c r="IXU4059" s="62"/>
      <c r="IXV4059" s="62"/>
      <c r="IXW4059" s="62"/>
      <c r="IXX4059" s="62"/>
      <c r="IXY4059" s="62"/>
      <c r="IXZ4059" s="62"/>
      <c r="IYA4059" s="62"/>
      <c r="IYB4059" s="62"/>
      <c r="IYC4059" s="62"/>
      <c r="IYD4059" s="62"/>
      <c r="IYE4059" s="62"/>
      <c r="IYF4059" s="62"/>
      <c r="IYG4059" s="62"/>
      <c r="IYH4059" s="62"/>
      <c r="IYI4059" s="62"/>
      <c r="IYJ4059" s="62"/>
      <c r="IYK4059" s="62"/>
      <c r="IYL4059" s="62"/>
      <c r="IYM4059" s="62"/>
      <c r="IYN4059" s="62"/>
      <c r="IYO4059" s="62"/>
      <c r="IYP4059" s="62"/>
      <c r="IYQ4059" s="62"/>
      <c r="IYR4059" s="62"/>
      <c r="IYS4059" s="62"/>
      <c r="IYT4059" s="62"/>
      <c r="IYU4059" s="62"/>
      <c r="IYV4059" s="62"/>
      <c r="IYW4059" s="62"/>
      <c r="IYX4059" s="62"/>
      <c r="IYY4059" s="62"/>
      <c r="IYZ4059" s="62"/>
      <c r="IZA4059" s="62"/>
      <c r="IZB4059" s="62"/>
      <c r="IZC4059" s="62"/>
      <c r="IZD4059" s="62"/>
      <c r="IZE4059" s="62"/>
      <c r="IZF4059" s="62"/>
      <c r="IZG4059" s="62"/>
      <c r="IZH4059" s="62"/>
      <c r="IZI4059" s="62"/>
      <c r="IZJ4059" s="62"/>
      <c r="IZK4059" s="62"/>
      <c r="IZL4059" s="62"/>
      <c r="IZM4059" s="62"/>
      <c r="IZN4059" s="62"/>
      <c r="IZO4059" s="62"/>
      <c r="IZP4059" s="62"/>
      <c r="IZQ4059" s="62"/>
      <c r="IZR4059" s="62"/>
      <c r="IZS4059" s="62"/>
      <c r="IZT4059" s="62"/>
      <c r="IZU4059" s="62"/>
      <c r="IZV4059" s="62"/>
      <c r="IZW4059" s="62"/>
      <c r="IZX4059" s="62"/>
      <c r="IZY4059" s="62"/>
      <c r="IZZ4059" s="62"/>
      <c r="JAA4059" s="62"/>
      <c r="JAB4059" s="62"/>
      <c r="JAC4059" s="62"/>
      <c r="JAD4059" s="62"/>
      <c r="JAE4059" s="62"/>
      <c r="JAF4059" s="62"/>
      <c r="JAG4059" s="62"/>
      <c r="JAH4059" s="62"/>
      <c r="JAI4059" s="62"/>
      <c r="JAJ4059" s="62"/>
      <c r="JAK4059" s="62"/>
      <c r="JAL4059" s="62"/>
      <c r="JAM4059" s="62"/>
      <c r="JAN4059" s="62"/>
      <c r="JAO4059" s="62"/>
      <c r="JAP4059" s="62"/>
      <c r="JAQ4059" s="62"/>
      <c r="JAR4059" s="62"/>
      <c r="JAS4059" s="62"/>
      <c r="JAT4059" s="62"/>
      <c r="JAU4059" s="62"/>
      <c r="JAV4059" s="62"/>
      <c r="JAW4059" s="62"/>
      <c r="JAX4059" s="62"/>
      <c r="JAY4059" s="62"/>
      <c r="JAZ4059" s="62"/>
      <c r="JBA4059" s="62"/>
      <c r="JBB4059" s="62"/>
      <c r="JBC4059" s="62"/>
      <c r="JBD4059" s="62"/>
      <c r="JBE4059" s="62"/>
      <c r="JBF4059" s="62"/>
      <c r="JBG4059" s="62"/>
      <c r="JBH4059" s="62"/>
      <c r="JBI4059" s="62"/>
      <c r="JBJ4059" s="62"/>
      <c r="JBK4059" s="62"/>
      <c r="JBL4059" s="62"/>
      <c r="JBM4059" s="62"/>
      <c r="JBN4059" s="62"/>
      <c r="JBO4059" s="62"/>
      <c r="JBP4059" s="62"/>
      <c r="JBQ4059" s="62"/>
      <c r="JBR4059" s="62"/>
      <c r="JBS4059" s="62"/>
      <c r="JBT4059" s="62"/>
      <c r="JBU4059" s="62"/>
      <c r="JBV4059" s="62"/>
      <c r="JBW4059" s="62"/>
      <c r="JBX4059" s="62"/>
      <c r="JBY4059" s="62"/>
      <c r="JBZ4059" s="62"/>
      <c r="JCA4059" s="62"/>
      <c r="JCB4059" s="62"/>
      <c r="JCC4059" s="62"/>
      <c r="JCD4059" s="62"/>
      <c r="JCE4059" s="62"/>
      <c r="JCF4059" s="62"/>
      <c r="JCG4059" s="62"/>
      <c r="JCH4059" s="62"/>
      <c r="JCI4059" s="62"/>
      <c r="JCJ4059" s="62"/>
      <c r="JCK4059" s="62"/>
      <c r="JCL4059" s="62"/>
      <c r="JCM4059" s="62"/>
      <c r="JCN4059" s="62"/>
      <c r="JCO4059" s="62"/>
      <c r="JCP4059" s="62"/>
      <c r="JCQ4059" s="62"/>
      <c r="JCR4059" s="62"/>
      <c r="JCS4059" s="62"/>
      <c r="JCT4059" s="62"/>
      <c r="JCU4059" s="62"/>
      <c r="JCV4059" s="62"/>
      <c r="JCW4059" s="62"/>
      <c r="JCX4059" s="62"/>
      <c r="JCY4059" s="62"/>
      <c r="JCZ4059" s="62"/>
      <c r="JDA4059" s="62"/>
      <c r="JDB4059" s="62"/>
      <c r="JDC4059" s="62"/>
      <c r="JDD4059" s="62"/>
      <c r="JDE4059" s="62"/>
      <c r="JDF4059" s="62"/>
      <c r="JDG4059" s="62"/>
      <c r="JDH4059" s="62"/>
      <c r="JDI4059" s="62"/>
      <c r="JDJ4059" s="62"/>
      <c r="JDK4059" s="62"/>
      <c r="JDL4059" s="62"/>
      <c r="JDM4059" s="62"/>
      <c r="JDN4059" s="62"/>
      <c r="JDO4059" s="62"/>
      <c r="JDP4059" s="62"/>
      <c r="JDQ4059" s="62"/>
      <c r="JDR4059" s="62"/>
      <c r="JDS4059" s="62"/>
      <c r="JDT4059" s="62"/>
      <c r="JDU4059" s="62"/>
      <c r="JDV4059" s="62"/>
      <c r="JDW4059" s="62"/>
      <c r="JDX4059" s="62"/>
      <c r="JDY4059" s="62"/>
      <c r="JDZ4059" s="62"/>
      <c r="JEA4059" s="62"/>
      <c r="JEB4059" s="62"/>
      <c r="JEC4059" s="62"/>
      <c r="JED4059" s="62"/>
      <c r="JEE4059" s="62"/>
      <c r="JEF4059" s="62"/>
      <c r="JEG4059" s="62"/>
      <c r="JEH4059" s="62"/>
      <c r="JEI4059" s="62"/>
      <c r="JEJ4059" s="62"/>
      <c r="JEK4059" s="62"/>
      <c r="JEL4059" s="62"/>
      <c r="JEM4059" s="62"/>
      <c r="JEN4059" s="62"/>
      <c r="JEO4059" s="62"/>
      <c r="JEP4059" s="62"/>
      <c r="JEQ4059" s="62"/>
      <c r="JER4059" s="62"/>
      <c r="JES4059" s="62"/>
      <c r="JET4059" s="62"/>
      <c r="JEU4059" s="62"/>
      <c r="JEV4059" s="62"/>
      <c r="JEW4059" s="62"/>
      <c r="JEX4059" s="62"/>
      <c r="JEY4059" s="62"/>
      <c r="JEZ4059" s="62"/>
      <c r="JFA4059" s="62"/>
      <c r="JFB4059" s="62"/>
      <c r="JFC4059" s="62"/>
      <c r="JFD4059" s="62"/>
      <c r="JFE4059" s="62"/>
      <c r="JFF4059" s="62"/>
      <c r="JFG4059" s="62"/>
      <c r="JFH4059" s="62"/>
      <c r="JFI4059" s="62"/>
      <c r="JFJ4059" s="62"/>
      <c r="JFK4059" s="62"/>
      <c r="JFL4059" s="62"/>
      <c r="JFM4059" s="62"/>
      <c r="JFN4059" s="62"/>
      <c r="JFO4059" s="62"/>
      <c r="JFP4059" s="62"/>
      <c r="JFQ4059" s="62"/>
      <c r="JFR4059" s="62"/>
      <c r="JFS4059" s="62"/>
      <c r="JFT4059" s="62"/>
      <c r="JFU4059" s="62"/>
      <c r="JFV4059" s="62"/>
      <c r="JFW4059" s="62"/>
      <c r="JFX4059" s="62"/>
      <c r="JFY4059" s="62"/>
      <c r="JFZ4059" s="62"/>
      <c r="JGA4059" s="62"/>
      <c r="JGB4059" s="62"/>
      <c r="JGC4059" s="62"/>
      <c r="JGD4059" s="62"/>
      <c r="JGE4059" s="62"/>
      <c r="JGF4059" s="62"/>
      <c r="JGG4059" s="62"/>
      <c r="JGH4059" s="62"/>
      <c r="JGI4059" s="62"/>
      <c r="JGJ4059" s="62"/>
      <c r="JGK4059" s="62"/>
      <c r="JGL4059" s="62"/>
      <c r="JGM4059" s="62"/>
      <c r="JGN4059" s="62"/>
      <c r="JGO4059" s="62"/>
      <c r="JGP4059" s="62"/>
      <c r="JGQ4059" s="62"/>
      <c r="JGR4059" s="62"/>
      <c r="JGS4059" s="62"/>
      <c r="JGT4059" s="62"/>
      <c r="JGU4059" s="62"/>
      <c r="JGV4059" s="62"/>
      <c r="JGW4059" s="62"/>
      <c r="JGX4059" s="62"/>
      <c r="JGY4059" s="62"/>
      <c r="JGZ4059" s="62"/>
      <c r="JHA4059" s="62"/>
      <c r="JHB4059" s="62"/>
      <c r="JHC4059" s="62"/>
      <c r="JHD4059" s="62"/>
      <c r="JHE4059" s="62"/>
      <c r="JHF4059" s="62"/>
      <c r="JHG4059" s="62"/>
      <c r="JHH4059" s="62"/>
      <c r="JHI4059" s="62"/>
      <c r="JHJ4059" s="62"/>
      <c r="JHK4059" s="62"/>
      <c r="JHL4059" s="62"/>
      <c r="JHM4059" s="62"/>
      <c r="JHN4059" s="62"/>
      <c r="JHO4059" s="62"/>
      <c r="JHP4059" s="62"/>
      <c r="JHQ4059" s="62"/>
      <c r="JHR4059" s="62"/>
      <c r="JHS4059" s="62"/>
      <c r="JHT4059" s="62"/>
      <c r="JHU4059" s="62"/>
      <c r="JHV4059" s="62"/>
      <c r="JHW4059" s="62"/>
      <c r="JHX4059" s="62"/>
      <c r="JHY4059" s="62"/>
      <c r="JHZ4059" s="62"/>
      <c r="JIA4059" s="62"/>
      <c r="JIB4059" s="62"/>
      <c r="JIC4059" s="62"/>
      <c r="JID4059" s="62"/>
      <c r="JIE4059" s="62"/>
      <c r="JIF4059" s="62"/>
      <c r="JIG4059" s="62"/>
      <c r="JIH4059" s="62"/>
      <c r="JII4059" s="62"/>
      <c r="JIJ4059" s="62"/>
      <c r="JIK4059" s="62"/>
      <c r="JIL4059" s="62"/>
      <c r="JIM4059" s="62"/>
      <c r="JIN4059" s="62"/>
      <c r="JIO4059" s="62"/>
      <c r="JIP4059" s="62"/>
      <c r="JIQ4059" s="62"/>
      <c r="JIR4059" s="62"/>
      <c r="JIS4059" s="62"/>
      <c r="JIT4059" s="62"/>
      <c r="JIU4059" s="62"/>
      <c r="JIV4059" s="62"/>
      <c r="JIW4059" s="62"/>
      <c r="JIX4059" s="62"/>
      <c r="JIY4059" s="62"/>
      <c r="JIZ4059" s="62"/>
      <c r="JJA4059" s="62"/>
      <c r="JJB4059" s="62"/>
      <c r="JJC4059" s="62"/>
      <c r="JJD4059" s="62"/>
      <c r="JJE4059" s="62"/>
      <c r="JJF4059" s="62"/>
      <c r="JJG4059" s="62"/>
      <c r="JJH4059" s="62"/>
      <c r="JJI4059" s="62"/>
      <c r="JJJ4059" s="62"/>
      <c r="JJK4059" s="62"/>
      <c r="JJL4059" s="62"/>
      <c r="JJM4059" s="62"/>
      <c r="JJN4059" s="62"/>
      <c r="JJO4059" s="62"/>
      <c r="JJP4059" s="62"/>
      <c r="JJQ4059" s="62"/>
      <c r="JJR4059" s="62"/>
      <c r="JJS4059" s="62"/>
      <c r="JJT4059" s="62"/>
      <c r="JJU4059" s="62"/>
      <c r="JJV4059" s="62"/>
      <c r="JJW4059" s="62"/>
      <c r="JJX4059" s="62"/>
      <c r="JJY4059" s="62"/>
      <c r="JJZ4059" s="62"/>
      <c r="JKA4059" s="62"/>
      <c r="JKB4059" s="62"/>
      <c r="JKC4059" s="62"/>
      <c r="JKD4059" s="62"/>
      <c r="JKE4059" s="62"/>
      <c r="JKF4059" s="62"/>
      <c r="JKG4059" s="62"/>
      <c r="JKH4059" s="62"/>
      <c r="JKI4059" s="62"/>
      <c r="JKJ4059" s="62"/>
      <c r="JKK4059" s="62"/>
      <c r="JKL4059" s="62"/>
      <c r="JKM4059" s="62"/>
      <c r="JKN4059" s="62"/>
      <c r="JKO4059" s="62"/>
      <c r="JKP4059" s="62"/>
      <c r="JKQ4059" s="62"/>
      <c r="JKR4059" s="62"/>
      <c r="JKS4059" s="62"/>
      <c r="JKT4059" s="62"/>
      <c r="JKU4059" s="62"/>
      <c r="JKV4059" s="62"/>
      <c r="JKW4059" s="62"/>
      <c r="JKX4059" s="62"/>
      <c r="JKY4059" s="62"/>
      <c r="JKZ4059" s="62"/>
      <c r="JLA4059" s="62"/>
      <c r="JLB4059" s="62"/>
      <c r="JLC4059" s="62"/>
      <c r="JLD4059" s="62"/>
      <c r="JLE4059" s="62"/>
      <c r="JLF4059" s="62"/>
      <c r="JLG4059" s="62"/>
      <c r="JLH4059" s="62"/>
      <c r="JLI4059" s="62"/>
      <c r="JLJ4059" s="62"/>
      <c r="JLK4059" s="62"/>
      <c r="JLL4059" s="62"/>
      <c r="JLM4059" s="62"/>
      <c r="JLN4059" s="62"/>
      <c r="JLO4059" s="62"/>
      <c r="JLP4059" s="62"/>
      <c r="JLQ4059" s="62"/>
      <c r="JLR4059" s="62"/>
      <c r="JLS4059" s="62"/>
      <c r="JLT4059" s="62"/>
      <c r="JLU4059" s="62"/>
      <c r="JLV4059" s="62"/>
      <c r="JLW4059" s="62"/>
      <c r="JLX4059" s="62"/>
      <c r="JLY4059" s="62"/>
      <c r="JLZ4059" s="62"/>
      <c r="JMA4059" s="62"/>
      <c r="JMB4059" s="62"/>
      <c r="JMC4059" s="62"/>
      <c r="JMD4059" s="62"/>
      <c r="JME4059" s="62"/>
      <c r="JMF4059" s="62"/>
      <c r="JMG4059" s="62"/>
      <c r="JMH4059" s="62"/>
      <c r="JMI4059" s="62"/>
      <c r="JMJ4059" s="62"/>
      <c r="JMK4059" s="62"/>
      <c r="JML4059" s="62"/>
      <c r="JMM4059" s="62"/>
      <c r="JMN4059" s="62"/>
      <c r="JMO4059" s="62"/>
      <c r="JMP4059" s="62"/>
      <c r="JMQ4059" s="62"/>
      <c r="JMR4059" s="62"/>
      <c r="JMS4059" s="62"/>
      <c r="JMT4059" s="62"/>
      <c r="JMU4059" s="62"/>
      <c r="JMV4059" s="62"/>
      <c r="JMW4059" s="62"/>
      <c r="JMX4059" s="62"/>
      <c r="JMY4059" s="62"/>
      <c r="JMZ4059" s="62"/>
      <c r="JNA4059" s="62"/>
      <c r="JNB4059" s="62"/>
      <c r="JNC4059" s="62"/>
      <c r="JND4059" s="62"/>
      <c r="JNE4059" s="62"/>
      <c r="JNF4059" s="62"/>
      <c r="JNG4059" s="62"/>
      <c r="JNH4059" s="62"/>
      <c r="JNI4059" s="62"/>
      <c r="JNJ4059" s="62"/>
      <c r="JNK4059" s="62"/>
      <c r="JNL4059" s="62"/>
      <c r="JNM4059" s="62"/>
      <c r="JNN4059" s="62"/>
      <c r="JNO4059" s="62"/>
      <c r="JNP4059" s="62"/>
      <c r="JNQ4059" s="62"/>
      <c r="JNR4059" s="62"/>
      <c r="JNS4059" s="62"/>
      <c r="JNT4059" s="62"/>
      <c r="JNU4059" s="62"/>
      <c r="JNV4059" s="62"/>
      <c r="JNW4059" s="62"/>
      <c r="JNX4059" s="62"/>
      <c r="JNY4059" s="62"/>
      <c r="JNZ4059" s="62"/>
      <c r="JOA4059" s="62"/>
      <c r="JOB4059" s="62"/>
      <c r="JOC4059" s="62"/>
      <c r="JOD4059" s="62"/>
      <c r="JOE4059" s="62"/>
      <c r="JOF4059" s="62"/>
      <c r="JOG4059" s="62"/>
      <c r="JOH4059" s="62"/>
      <c r="JOI4059" s="62"/>
      <c r="JOJ4059" s="62"/>
      <c r="JOK4059" s="62"/>
      <c r="JOL4059" s="62"/>
      <c r="JOM4059" s="62"/>
      <c r="JON4059" s="62"/>
      <c r="JOO4059" s="62"/>
      <c r="JOP4059" s="62"/>
      <c r="JOQ4059" s="62"/>
      <c r="JOR4059" s="62"/>
      <c r="JOS4059" s="62"/>
      <c r="JOT4059" s="62"/>
      <c r="JOU4059" s="62"/>
      <c r="JOV4059" s="62"/>
      <c r="JOW4059" s="62"/>
      <c r="JOX4059" s="62"/>
      <c r="JOY4059" s="62"/>
      <c r="JOZ4059" s="62"/>
      <c r="JPA4059" s="62"/>
      <c r="JPB4059" s="62"/>
      <c r="JPC4059" s="62"/>
      <c r="JPD4059" s="62"/>
      <c r="JPE4059" s="62"/>
      <c r="JPF4059" s="62"/>
      <c r="JPG4059" s="62"/>
      <c r="JPH4059" s="62"/>
      <c r="JPI4059" s="62"/>
      <c r="JPJ4059" s="62"/>
      <c r="JPK4059" s="62"/>
      <c r="JPL4059" s="62"/>
      <c r="JPM4059" s="62"/>
      <c r="JPN4059" s="62"/>
      <c r="JPO4059" s="62"/>
      <c r="JPP4059" s="62"/>
      <c r="JPQ4059" s="62"/>
      <c r="JPR4059" s="62"/>
      <c r="JPS4059" s="62"/>
      <c r="JPT4059" s="62"/>
      <c r="JPU4059" s="62"/>
      <c r="JPV4059" s="62"/>
      <c r="JPW4059" s="62"/>
      <c r="JPX4059" s="62"/>
      <c r="JPY4059" s="62"/>
      <c r="JPZ4059" s="62"/>
      <c r="JQA4059" s="62"/>
      <c r="JQB4059" s="62"/>
      <c r="JQC4059" s="62"/>
      <c r="JQD4059" s="62"/>
      <c r="JQE4059" s="62"/>
      <c r="JQF4059" s="62"/>
      <c r="JQG4059" s="62"/>
      <c r="JQH4059" s="62"/>
      <c r="JQI4059" s="62"/>
      <c r="JQJ4059" s="62"/>
      <c r="JQK4059" s="62"/>
      <c r="JQL4059" s="62"/>
      <c r="JQM4059" s="62"/>
      <c r="JQN4059" s="62"/>
      <c r="JQO4059" s="62"/>
      <c r="JQP4059" s="62"/>
      <c r="JQQ4059" s="62"/>
      <c r="JQR4059" s="62"/>
      <c r="JQS4059" s="62"/>
      <c r="JQT4059" s="62"/>
      <c r="JQU4059" s="62"/>
      <c r="JQV4059" s="62"/>
      <c r="JQW4059" s="62"/>
      <c r="JQX4059" s="62"/>
      <c r="JQY4059" s="62"/>
      <c r="JQZ4059" s="62"/>
      <c r="JRA4059" s="62"/>
      <c r="JRB4059" s="62"/>
      <c r="JRC4059" s="62"/>
      <c r="JRD4059" s="62"/>
      <c r="JRE4059" s="62"/>
      <c r="JRF4059" s="62"/>
      <c r="JRG4059" s="62"/>
      <c r="JRH4059" s="62"/>
      <c r="JRI4059" s="62"/>
      <c r="JRJ4059" s="62"/>
      <c r="JRK4059" s="62"/>
      <c r="JRL4059" s="62"/>
      <c r="JRM4059" s="62"/>
      <c r="JRN4059" s="62"/>
      <c r="JRO4059" s="62"/>
      <c r="JRP4059" s="62"/>
      <c r="JRQ4059" s="62"/>
      <c r="JRR4059" s="62"/>
      <c r="JRS4059" s="62"/>
      <c r="JRT4059" s="62"/>
      <c r="JRU4059" s="62"/>
      <c r="JRV4059" s="62"/>
      <c r="JRW4059" s="62"/>
      <c r="JRX4059" s="62"/>
      <c r="JRY4059" s="62"/>
      <c r="JRZ4059" s="62"/>
      <c r="JSA4059" s="62"/>
      <c r="JSB4059" s="62"/>
      <c r="JSC4059" s="62"/>
      <c r="JSD4059" s="62"/>
      <c r="JSE4059" s="62"/>
      <c r="JSF4059" s="62"/>
      <c r="JSG4059" s="62"/>
      <c r="JSH4059" s="62"/>
      <c r="JSI4059" s="62"/>
      <c r="JSJ4059" s="62"/>
      <c r="JSK4059" s="62"/>
      <c r="JSL4059" s="62"/>
      <c r="JSM4059" s="62"/>
      <c r="JSN4059" s="62"/>
      <c r="JSO4059" s="62"/>
      <c r="JSP4059" s="62"/>
      <c r="JSQ4059" s="62"/>
      <c r="JSR4059" s="62"/>
      <c r="JSS4059" s="62"/>
      <c r="JST4059" s="62"/>
      <c r="JSU4059" s="62"/>
      <c r="JSV4059" s="62"/>
      <c r="JSW4059" s="62"/>
      <c r="JSX4059" s="62"/>
      <c r="JSY4059" s="62"/>
      <c r="JSZ4059" s="62"/>
      <c r="JTA4059" s="62"/>
      <c r="JTB4059" s="62"/>
      <c r="JTC4059" s="62"/>
      <c r="JTD4059" s="62"/>
      <c r="JTE4059" s="62"/>
      <c r="JTF4059" s="62"/>
      <c r="JTG4059" s="62"/>
      <c r="JTH4059" s="62"/>
      <c r="JTI4059" s="62"/>
      <c r="JTJ4059" s="62"/>
      <c r="JTK4059" s="62"/>
      <c r="JTL4059" s="62"/>
      <c r="JTM4059" s="62"/>
      <c r="JTN4059" s="62"/>
      <c r="JTO4059" s="62"/>
      <c r="JTP4059" s="62"/>
      <c r="JTQ4059" s="62"/>
      <c r="JTR4059" s="62"/>
      <c r="JTS4059" s="62"/>
      <c r="JTT4059" s="62"/>
      <c r="JTU4059" s="62"/>
      <c r="JTV4059" s="62"/>
      <c r="JTW4059" s="62"/>
      <c r="JTX4059" s="62"/>
      <c r="JTY4059" s="62"/>
      <c r="JTZ4059" s="62"/>
      <c r="JUA4059" s="62"/>
      <c r="JUB4059" s="62"/>
      <c r="JUC4059" s="62"/>
      <c r="JUD4059" s="62"/>
      <c r="JUE4059" s="62"/>
      <c r="JUF4059" s="62"/>
      <c r="JUG4059" s="62"/>
      <c r="JUH4059" s="62"/>
      <c r="JUI4059" s="62"/>
      <c r="JUJ4059" s="62"/>
      <c r="JUK4059" s="62"/>
      <c r="JUL4059" s="62"/>
      <c r="JUM4059" s="62"/>
      <c r="JUN4059" s="62"/>
      <c r="JUO4059" s="62"/>
      <c r="JUP4059" s="62"/>
      <c r="JUQ4059" s="62"/>
      <c r="JUR4059" s="62"/>
      <c r="JUS4059" s="62"/>
      <c r="JUT4059" s="62"/>
      <c r="JUU4059" s="62"/>
      <c r="JUV4059" s="62"/>
      <c r="JUW4059" s="62"/>
      <c r="JUX4059" s="62"/>
      <c r="JUY4059" s="62"/>
      <c r="JUZ4059" s="62"/>
      <c r="JVA4059" s="62"/>
      <c r="JVB4059" s="62"/>
      <c r="JVC4059" s="62"/>
      <c r="JVD4059" s="62"/>
      <c r="JVE4059" s="62"/>
      <c r="JVF4059" s="62"/>
      <c r="JVG4059" s="62"/>
      <c r="JVH4059" s="62"/>
      <c r="JVI4059" s="62"/>
      <c r="JVJ4059" s="62"/>
      <c r="JVK4059" s="62"/>
      <c r="JVL4059" s="62"/>
      <c r="JVM4059" s="62"/>
      <c r="JVN4059" s="62"/>
      <c r="JVO4059" s="62"/>
      <c r="JVP4059" s="62"/>
      <c r="JVQ4059" s="62"/>
      <c r="JVR4059" s="62"/>
      <c r="JVS4059" s="62"/>
      <c r="JVT4059" s="62"/>
      <c r="JVU4059" s="62"/>
      <c r="JVV4059" s="62"/>
      <c r="JVW4059" s="62"/>
      <c r="JVX4059" s="62"/>
      <c r="JVY4059" s="62"/>
      <c r="JVZ4059" s="62"/>
      <c r="JWA4059" s="62"/>
      <c r="JWB4059" s="62"/>
      <c r="JWC4059" s="62"/>
      <c r="JWD4059" s="62"/>
      <c r="JWE4059" s="62"/>
      <c r="JWF4059" s="62"/>
      <c r="JWG4059" s="62"/>
      <c r="JWH4059" s="62"/>
      <c r="JWI4059" s="62"/>
      <c r="JWJ4059" s="62"/>
      <c r="JWK4059" s="62"/>
      <c r="JWL4059" s="62"/>
      <c r="JWM4059" s="62"/>
      <c r="JWN4059" s="62"/>
      <c r="JWO4059" s="62"/>
      <c r="JWP4059" s="62"/>
      <c r="JWQ4059" s="62"/>
      <c r="JWR4059" s="62"/>
      <c r="JWS4059" s="62"/>
      <c r="JWT4059" s="62"/>
      <c r="JWU4059" s="62"/>
      <c r="JWV4059" s="62"/>
      <c r="JWW4059" s="62"/>
      <c r="JWX4059" s="62"/>
      <c r="JWY4059" s="62"/>
      <c r="JWZ4059" s="62"/>
      <c r="JXA4059" s="62"/>
      <c r="JXB4059" s="62"/>
      <c r="JXC4059" s="62"/>
      <c r="JXD4059" s="62"/>
      <c r="JXE4059" s="62"/>
      <c r="JXF4059" s="62"/>
      <c r="JXG4059" s="62"/>
      <c r="JXH4059" s="62"/>
      <c r="JXI4059" s="62"/>
      <c r="JXJ4059" s="62"/>
      <c r="JXK4059" s="62"/>
      <c r="JXL4059" s="62"/>
      <c r="JXM4059" s="62"/>
      <c r="JXN4059" s="62"/>
      <c r="JXO4059" s="62"/>
      <c r="JXP4059" s="62"/>
      <c r="JXQ4059" s="62"/>
      <c r="JXR4059" s="62"/>
      <c r="JXS4059" s="62"/>
      <c r="JXT4059" s="62"/>
      <c r="JXU4059" s="62"/>
      <c r="JXV4059" s="62"/>
      <c r="JXW4059" s="62"/>
      <c r="JXX4059" s="62"/>
      <c r="JXY4059" s="62"/>
      <c r="JXZ4059" s="62"/>
      <c r="JYA4059" s="62"/>
      <c r="JYB4059" s="62"/>
      <c r="JYC4059" s="62"/>
      <c r="JYD4059" s="62"/>
      <c r="JYE4059" s="62"/>
      <c r="JYF4059" s="62"/>
      <c r="JYG4059" s="62"/>
      <c r="JYH4059" s="62"/>
      <c r="JYI4059" s="62"/>
      <c r="JYJ4059" s="62"/>
      <c r="JYK4059" s="62"/>
      <c r="JYL4059" s="62"/>
      <c r="JYM4059" s="62"/>
      <c r="JYN4059" s="62"/>
      <c r="JYO4059" s="62"/>
      <c r="JYP4059" s="62"/>
      <c r="JYQ4059" s="62"/>
      <c r="JYR4059" s="62"/>
      <c r="JYS4059" s="62"/>
      <c r="JYT4059" s="62"/>
      <c r="JYU4059" s="62"/>
      <c r="JYV4059" s="62"/>
      <c r="JYW4059" s="62"/>
      <c r="JYX4059" s="62"/>
      <c r="JYY4059" s="62"/>
      <c r="JYZ4059" s="62"/>
      <c r="JZA4059" s="62"/>
      <c r="JZB4059" s="62"/>
      <c r="JZC4059" s="62"/>
      <c r="JZD4059" s="62"/>
      <c r="JZE4059" s="62"/>
      <c r="JZF4059" s="62"/>
      <c r="JZG4059" s="62"/>
      <c r="JZH4059" s="62"/>
      <c r="JZI4059" s="62"/>
      <c r="JZJ4059" s="62"/>
      <c r="JZK4059" s="62"/>
      <c r="JZL4059" s="62"/>
      <c r="JZM4059" s="62"/>
      <c r="JZN4059" s="62"/>
      <c r="JZO4059" s="62"/>
      <c r="JZP4059" s="62"/>
      <c r="JZQ4059" s="62"/>
      <c r="JZR4059" s="62"/>
      <c r="JZS4059" s="62"/>
      <c r="JZT4059" s="62"/>
      <c r="JZU4059" s="62"/>
      <c r="JZV4059" s="62"/>
      <c r="JZW4059" s="62"/>
      <c r="JZX4059" s="62"/>
      <c r="JZY4059" s="62"/>
      <c r="JZZ4059" s="62"/>
      <c r="KAA4059" s="62"/>
      <c r="KAB4059" s="62"/>
      <c r="KAC4059" s="62"/>
      <c r="KAD4059" s="62"/>
      <c r="KAE4059" s="62"/>
      <c r="KAF4059" s="62"/>
      <c r="KAG4059" s="62"/>
      <c r="KAH4059" s="62"/>
      <c r="KAI4059" s="62"/>
      <c r="KAJ4059" s="62"/>
      <c r="KAK4059" s="62"/>
      <c r="KAL4059" s="62"/>
      <c r="KAM4059" s="62"/>
      <c r="KAN4059" s="62"/>
      <c r="KAO4059" s="62"/>
      <c r="KAP4059" s="62"/>
      <c r="KAQ4059" s="62"/>
      <c r="KAR4059" s="62"/>
      <c r="KAS4059" s="62"/>
      <c r="KAT4059" s="62"/>
      <c r="KAU4059" s="62"/>
      <c r="KAV4059" s="62"/>
      <c r="KAW4059" s="62"/>
      <c r="KAX4059" s="62"/>
      <c r="KAY4059" s="62"/>
      <c r="KAZ4059" s="62"/>
      <c r="KBA4059" s="62"/>
      <c r="KBB4059" s="62"/>
      <c r="KBC4059" s="62"/>
      <c r="KBD4059" s="62"/>
      <c r="KBE4059" s="62"/>
      <c r="KBF4059" s="62"/>
      <c r="KBG4059" s="62"/>
      <c r="KBH4059" s="62"/>
      <c r="KBI4059" s="62"/>
      <c r="KBJ4059" s="62"/>
      <c r="KBK4059" s="62"/>
      <c r="KBL4059" s="62"/>
      <c r="KBM4059" s="62"/>
      <c r="KBN4059" s="62"/>
      <c r="KBO4059" s="62"/>
      <c r="KBP4059" s="62"/>
      <c r="KBQ4059" s="62"/>
      <c r="KBR4059" s="62"/>
      <c r="KBS4059" s="62"/>
      <c r="KBT4059" s="62"/>
      <c r="KBU4059" s="62"/>
      <c r="KBV4059" s="62"/>
      <c r="KBW4059" s="62"/>
      <c r="KBX4059" s="62"/>
      <c r="KBY4059" s="62"/>
      <c r="KBZ4059" s="62"/>
      <c r="KCA4059" s="62"/>
      <c r="KCB4059" s="62"/>
      <c r="KCC4059" s="62"/>
      <c r="KCD4059" s="62"/>
      <c r="KCE4059" s="62"/>
      <c r="KCF4059" s="62"/>
      <c r="KCG4059" s="62"/>
      <c r="KCH4059" s="62"/>
      <c r="KCI4059" s="62"/>
      <c r="KCJ4059" s="62"/>
      <c r="KCK4059" s="62"/>
      <c r="KCL4059" s="62"/>
      <c r="KCM4059" s="62"/>
      <c r="KCN4059" s="62"/>
      <c r="KCO4059" s="62"/>
      <c r="KCP4059" s="62"/>
      <c r="KCQ4059" s="62"/>
      <c r="KCR4059" s="62"/>
      <c r="KCS4059" s="62"/>
      <c r="KCT4059" s="62"/>
      <c r="KCU4059" s="62"/>
      <c r="KCV4059" s="62"/>
      <c r="KCW4059" s="62"/>
      <c r="KCX4059" s="62"/>
      <c r="KCY4059" s="62"/>
      <c r="KCZ4059" s="62"/>
      <c r="KDA4059" s="62"/>
      <c r="KDB4059" s="62"/>
      <c r="KDC4059" s="62"/>
      <c r="KDD4059" s="62"/>
      <c r="KDE4059" s="62"/>
      <c r="KDF4059" s="62"/>
      <c r="KDG4059" s="62"/>
      <c r="KDH4059" s="62"/>
      <c r="KDI4059" s="62"/>
      <c r="KDJ4059" s="62"/>
      <c r="KDK4059" s="62"/>
      <c r="KDL4059" s="62"/>
      <c r="KDM4059" s="62"/>
      <c r="KDN4059" s="62"/>
      <c r="KDO4059" s="62"/>
      <c r="KDP4059" s="62"/>
      <c r="KDQ4059" s="62"/>
      <c r="KDR4059" s="62"/>
      <c r="KDS4059" s="62"/>
      <c r="KDT4059" s="62"/>
      <c r="KDU4059" s="62"/>
      <c r="KDV4059" s="62"/>
      <c r="KDW4059" s="62"/>
      <c r="KDX4059" s="62"/>
      <c r="KDY4059" s="62"/>
      <c r="KDZ4059" s="62"/>
      <c r="KEA4059" s="62"/>
      <c r="KEB4059" s="62"/>
      <c r="KEC4059" s="62"/>
      <c r="KED4059" s="62"/>
      <c r="KEE4059" s="62"/>
      <c r="KEF4059" s="62"/>
      <c r="KEG4059" s="62"/>
      <c r="KEH4059" s="62"/>
      <c r="KEI4059" s="62"/>
      <c r="KEJ4059" s="62"/>
      <c r="KEK4059" s="62"/>
      <c r="KEL4059" s="62"/>
      <c r="KEM4059" s="62"/>
      <c r="KEN4059" s="62"/>
      <c r="KEO4059" s="62"/>
      <c r="KEP4059" s="62"/>
      <c r="KEQ4059" s="62"/>
      <c r="KER4059" s="62"/>
      <c r="KES4059" s="62"/>
      <c r="KET4059" s="62"/>
      <c r="KEU4059" s="62"/>
      <c r="KEV4059" s="62"/>
      <c r="KEW4059" s="62"/>
      <c r="KEX4059" s="62"/>
      <c r="KEY4059" s="62"/>
      <c r="KEZ4059" s="62"/>
      <c r="KFA4059" s="62"/>
      <c r="KFB4059" s="62"/>
      <c r="KFC4059" s="62"/>
      <c r="KFD4059" s="62"/>
      <c r="KFE4059" s="62"/>
      <c r="KFF4059" s="62"/>
      <c r="KFG4059" s="62"/>
      <c r="KFH4059" s="62"/>
      <c r="KFI4059" s="62"/>
      <c r="KFJ4059" s="62"/>
      <c r="KFK4059" s="62"/>
      <c r="KFL4059" s="62"/>
      <c r="KFM4059" s="62"/>
      <c r="KFN4059" s="62"/>
      <c r="KFO4059" s="62"/>
      <c r="KFP4059" s="62"/>
      <c r="KFQ4059" s="62"/>
      <c r="KFR4059" s="62"/>
      <c r="KFS4059" s="62"/>
      <c r="KFT4059" s="62"/>
      <c r="KFU4059" s="62"/>
      <c r="KFV4059" s="62"/>
      <c r="KFW4059" s="62"/>
      <c r="KFX4059" s="62"/>
      <c r="KFY4059" s="62"/>
      <c r="KFZ4059" s="62"/>
      <c r="KGA4059" s="62"/>
      <c r="KGB4059" s="62"/>
      <c r="KGC4059" s="62"/>
      <c r="KGD4059" s="62"/>
      <c r="KGE4059" s="62"/>
      <c r="KGF4059" s="62"/>
      <c r="KGG4059" s="62"/>
      <c r="KGH4059" s="62"/>
      <c r="KGI4059" s="62"/>
      <c r="KGJ4059" s="62"/>
      <c r="KGK4059" s="62"/>
      <c r="KGL4059" s="62"/>
      <c r="KGM4059" s="62"/>
      <c r="KGN4059" s="62"/>
      <c r="KGO4059" s="62"/>
      <c r="KGP4059" s="62"/>
      <c r="KGQ4059" s="62"/>
      <c r="KGR4059" s="62"/>
      <c r="KGS4059" s="62"/>
      <c r="KGT4059" s="62"/>
      <c r="KGU4059" s="62"/>
      <c r="KGV4059" s="62"/>
      <c r="KGW4059" s="62"/>
      <c r="KGX4059" s="62"/>
      <c r="KGY4059" s="62"/>
      <c r="KGZ4059" s="62"/>
      <c r="KHA4059" s="62"/>
      <c r="KHB4059" s="62"/>
      <c r="KHC4059" s="62"/>
      <c r="KHD4059" s="62"/>
      <c r="KHE4059" s="62"/>
      <c r="KHF4059" s="62"/>
      <c r="KHG4059" s="62"/>
      <c r="KHH4059" s="62"/>
      <c r="KHI4059" s="62"/>
      <c r="KHJ4059" s="62"/>
      <c r="KHK4059" s="62"/>
      <c r="KHL4059" s="62"/>
      <c r="KHM4059" s="62"/>
      <c r="KHN4059" s="62"/>
      <c r="KHO4059" s="62"/>
      <c r="KHP4059" s="62"/>
      <c r="KHQ4059" s="62"/>
      <c r="KHR4059" s="62"/>
      <c r="KHS4059" s="62"/>
      <c r="KHT4059" s="62"/>
      <c r="KHU4059" s="62"/>
      <c r="KHV4059" s="62"/>
      <c r="KHW4059" s="62"/>
      <c r="KHX4059" s="62"/>
      <c r="KHY4059" s="62"/>
      <c r="KHZ4059" s="62"/>
      <c r="KIA4059" s="62"/>
      <c r="KIB4059" s="62"/>
      <c r="KIC4059" s="62"/>
      <c r="KID4059" s="62"/>
      <c r="KIE4059" s="62"/>
      <c r="KIF4059" s="62"/>
      <c r="KIG4059" s="62"/>
      <c r="KIH4059" s="62"/>
      <c r="KII4059" s="62"/>
      <c r="KIJ4059" s="62"/>
      <c r="KIK4059" s="62"/>
      <c r="KIL4059" s="62"/>
      <c r="KIM4059" s="62"/>
      <c r="KIN4059" s="62"/>
      <c r="KIO4059" s="62"/>
      <c r="KIP4059" s="62"/>
      <c r="KIQ4059" s="62"/>
      <c r="KIR4059" s="62"/>
      <c r="KIS4059" s="62"/>
      <c r="KIT4059" s="62"/>
      <c r="KIU4059" s="62"/>
      <c r="KIV4059" s="62"/>
      <c r="KIW4059" s="62"/>
      <c r="KIX4059" s="62"/>
      <c r="KIY4059" s="62"/>
      <c r="KIZ4059" s="62"/>
      <c r="KJA4059" s="62"/>
      <c r="KJB4059" s="62"/>
      <c r="KJC4059" s="62"/>
      <c r="KJD4059" s="62"/>
      <c r="KJE4059" s="62"/>
      <c r="KJF4059" s="62"/>
      <c r="KJG4059" s="62"/>
      <c r="KJH4059" s="62"/>
      <c r="KJI4059" s="62"/>
      <c r="KJJ4059" s="62"/>
      <c r="KJK4059" s="62"/>
      <c r="KJL4059" s="62"/>
      <c r="KJM4059" s="62"/>
      <c r="KJN4059" s="62"/>
      <c r="KJO4059" s="62"/>
      <c r="KJP4059" s="62"/>
      <c r="KJQ4059" s="62"/>
      <c r="KJR4059" s="62"/>
      <c r="KJS4059" s="62"/>
      <c r="KJT4059" s="62"/>
      <c r="KJU4059" s="62"/>
      <c r="KJV4059" s="62"/>
      <c r="KJW4059" s="62"/>
      <c r="KJX4059" s="62"/>
      <c r="KJY4059" s="62"/>
      <c r="KJZ4059" s="62"/>
      <c r="KKA4059" s="62"/>
      <c r="KKB4059" s="62"/>
      <c r="KKC4059" s="62"/>
      <c r="KKD4059" s="62"/>
      <c r="KKE4059" s="62"/>
      <c r="KKF4059" s="62"/>
      <c r="KKG4059" s="62"/>
      <c r="KKH4059" s="62"/>
      <c r="KKI4059" s="62"/>
      <c r="KKJ4059" s="62"/>
      <c r="KKK4059" s="62"/>
      <c r="KKL4059" s="62"/>
      <c r="KKM4059" s="62"/>
      <c r="KKN4059" s="62"/>
      <c r="KKO4059" s="62"/>
      <c r="KKP4059" s="62"/>
      <c r="KKQ4059" s="62"/>
      <c r="KKR4059" s="62"/>
      <c r="KKS4059" s="62"/>
      <c r="KKT4059" s="62"/>
      <c r="KKU4059" s="62"/>
      <c r="KKV4059" s="62"/>
      <c r="KKW4059" s="62"/>
      <c r="KKX4059" s="62"/>
      <c r="KKY4059" s="62"/>
      <c r="KKZ4059" s="62"/>
      <c r="KLA4059" s="62"/>
      <c r="KLB4059" s="62"/>
      <c r="KLC4059" s="62"/>
      <c r="KLD4059" s="62"/>
      <c r="KLE4059" s="62"/>
      <c r="KLF4059" s="62"/>
      <c r="KLG4059" s="62"/>
      <c r="KLH4059" s="62"/>
      <c r="KLI4059" s="62"/>
      <c r="KLJ4059" s="62"/>
      <c r="KLK4059" s="62"/>
      <c r="KLL4059" s="62"/>
      <c r="KLM4059" s="62"/>
      <c r="KLN4059" s="62"/>
      <c r="KLO4059" s="62"/>
      <c r="KLP4059" s="62"/>
      <c r="KLQ4059" s="62"/>
      <c r="KLR4059" s="62"/>
      <c r="KLS4059" s="62"/>
      <c r="KLT4059" s="62"/>
      <c r="KLU4059" s="62"/>
      <c r="KLV4059" s="62"/>
      <c r="KLW4059" s="62"/>
      <c r="KLX4059" s="62"/>
      <c r="KLY4059" s="62"/>
      <c r="KLZ4059" s="62"/>
      <c r="KMA4059" s="62"/>
      <c r="KMB4059" s="62"/>
      <c r="KMC4059" s="62"/>
      <c r="KMD4059" s="62"/>
      <c r="KME4059" s="62"/>
      <c r="KMF4059" s="62"/>
      <c r="KMG4059" s="62"/>
      <c r="KMH4059" s="62"/>
      <c r="KMI4059" s="62"/>
      <c r="KMJ4059" s="62"/>
      <c r="KMK4059" s="62"/>
      <c r="KML4059" s="62"/>
      <c r="KMM4059" s="62"/>
      <c r="KMN4059" s="62"/>
      <c r="KMO4059" s="62"/>
      <c r="KMP4059" s="62"/>
      <c r="KMQ4059" s="62"/>
      <c r="KMR4059" s="62"/>
      <c r="KMS4059" s="62"/>
      <c r="KMT4059" s="62"/>
      <c r="KMU4059" s="62"/>
      <c r="KMV4059" s="62"/>
      <c r="KMW4059" s="62"/>
      <c r="KMX4059" s="62"/>
      <c r="KMY4059" s="62"/>
      <c r="KMZ4059" s="62"/>
      <c r="KNA4059" s="62"/>
      <c r="KNB4059" s="62"/>
      <c r="KNC4059" s="62"/>
      <c r="KND4059" s="62"/>
      <c r="KNE4059" s="62"/>
      <c r="KNF4059" s="62"/>
      <c r="KNG4059" s="62"/>
      <c r="KNH4059" s="62"/>
      <c r="KNI4059" s="62"/>
      <c r="KNJ4059" s="62"/>
      <c r="KNK4059" s="62"/>
      <c r="KNL4059" s="62"/>
      <c r="KNM4059" s="62"/>
      <c r="KNN4059" s="62"/>
      <c r="KNO4059" s="62"/>
      <c r="KNP4059" s="62"/>
      <c r="KNQ4059" s="62"/>
      <c r="KNR4059" s="62"/>
      <c r="KNS4059" s="62"/>
      <c r="KNT4059" s="62"/>
      <c r="KNU4059" s="62"/>
      <c r="KNV4059" s="62"/>
      <c r="KNW4059" s="62"/>
      <c r="KNX4059" s="62"/>
      <c r="KNY4059" s="62"/>
      <c r="KNZ4059" s="62"/>
      <c r="KOA4059" s="62"/>
      <c r="KOB4059" s="62"/>
      <c r="KOC4059" s="62"/>
      <c r="KOD4059" s="62"/>
      <c r="KOE4059" s="62"/>
      <c r="KOF4059" s="62"/>
      <c r="KOG4059" s="62"/>
      <c r="KOH4059" s="62"/>
      <c r="KOI4059" s="62"/>
      <c r="KOJ4059" s="62"/>
      <c r="KOK4059" s="62"/>
      <c r="KOL4059" s="62"/>
      <c r="KOM4059" s="62"/>
      <c r="KON4059" s="62"/>
      <c r="KOO4059" s="62"/>
      <c r="KOP4059" s="62"/>
      <c r="KOQ4059" s="62"/>
      <c r="KOR4059" s="62"/>
      <c r="KOS4059" s="62"/>
      <c r="KOT4059" s="62"/>
      <c r="KOU4059" s="62"/>
      <c r="KOV4059" s="62"/>
      <c r="KOW4059" s="62"/>
      <c r="KOX4059" s="62"/>
      <c r="KOY4059" s="62"/>
      <c r="KOZ4059" s="62"/>
      <c r="KPA4059" s="62"/>
      <c r="KPB4059" s="62"/>
      <c r="KPC4059" s="62"/>
      <c r="KPD4059" s="62"/>
      <c r="KPE4059" s="62"/>
      <c r="KPF4059" s="62"/>
      <c r="KPG4059" s="62"/>
      <c r="KPH4059" s="62"/>
      <c r="KPI4059" s="62"/>
      <c r="KPJ4059" s="62"/>
      <c r="KPK4059" s="62"/>
      <c r="KPL4059" s="62"/>
      <c r="KPM4059" s="62"/>
      <c r="KPN4059" s="62"/>
      <c r="KPO4059" s="62"/>
      <c r="KPP4059" s="62"/>
      <c r="KPQ4059" s="62"/>
      <c r="KPR4059" s="62"/>
      <c r="KPS4059" s="62"/>
      <c r="KPT4059" s="62"/>
      <c r="KPU4059" s="62"/>
      <c r="KPV4059" s="62"/>
      <c r="KPW4059" s="62"/>
      <c r="KPX4059" s="62"/>
      <c r="KPY4059" s="62"/>
      <c r="KPZ4059" s="62"/>
      <c r="KQA4059" s="62"/>
      <c r="KQB4059" s="62"/>
      <c r="KQC4059" s="62"/>
      <c r="KQD4059" s="62"/>
      <c r="KQE4059" s="62"/>
      <c r="KQF4059" s="62"/>
      <c r="KQG4059" s="62"/>
      <c r="KQH4059" s="62"/>
      <c r="KQI4059" s="62"/>
      <c r="KQJ4059" s="62"/>
      <c r="KQK4059" s="62"/>
      <c r="KQL4059" s="62"/>
      <c r="KQM4059" s="62"/>
      <c r="KQN4059" s="62"/>
      <c r="KQO4059" s="62"/>
      <c r="KQP4059" s="62"/>
      <c r="KQQ4059" s="62"/>
      <c r="KQR4059" s="62"/>
      <c r="KQS4059" s="62"/>
      <c r="KQT4059" s="62"/>
      <c r="KQU4059" s="62"/>
      <c r="KQV4059" s="62"/>
      <c r="KQW4059" s="62"/>
      <c r="KQX4059" s="62"/>
      <c r="KQY4059" s="62"/>
      <c r="KQZ4059" s="62"/>
      <c r="KRA4059" s="62"/>
      <c r="KRB4059" s="62"/>
      <c r="KRC4059" s="62"/>
      <c r="KRD4059" s="62"/>
      <c r="KRE4059" s="62"/>
      <c r="KRF4059" s="62"/>
      <c r="KRG4059" s="62"/>
      <c r="KRH4059" s="62"/>
      <c r="KRI4059" s="62"/>
      <c r="KRJ4059" s="62"/>
      <c r="KRK4059" s="62"/>
      <c r="KRL4059" s="62"/>
      <c r="KRM4059" s="62"/>
      <c r="KRN4059" s="62"/>
      <c r="KRO4059" s="62"/>
      <c r="KRP4059" s="62"/>
      <c r="KRQ4059" s="62"/>
      <c r="KRR4059" s="62"/>
      <c r="KRS4059" s="62"/>
      <c r="KRT4059" s="62"/>
      <c r="KRU4059" s="62"/>
      <c r="KRV4059" s="62"/>
      <c r="KRW4059" s="62"/>
      <c r="KRX4059" s="62"/>
      <c r="KRY4059" s="62"/>
      <c r="KRZ4059" s="62"/>
      <c r="KSA4059" s="62"/>
      <c r="KSB4059" s="62"/>
      <c r="KSC4059" s="62"/>
      <c r="KSD4059" s="62"/>
      <c r="KSE4059" s="62"/>
      <c r="KSF4059" s="62"/>
      <c r="KSG4059" s="62"/>
      <c r="KSH4059" s="62"/>
      <c r="KSI4059" s="62"/>
      <c r="KSJ4059" s="62"/>
      <c r="KSK4059" s="62"/>
      <c r="KSL4059" s="62"/>
      <c r="KSM4059" s="62"/>
      <c r="KSN4059" s="62"/>
      <c r="KSO4059" s="62"/>
      <c r="KSP4059" s="62"/>
      <c r="KSQ4059" s="62"/>
      <c r="KSR4059" s="62"/>
      <c r="KSS4059" s="62"/>
      <c r="KST4059" s="62"/>
      <c r="KSU4059" s="62"/>
      <c r="KSV4059" s="62"/>
      <c r="KSW4059" s="62"/>
      <c r="KSX4059" s="62"/>
      <c r="KSY4059" s="62"/>
      <c r="KSZ4059" s="62"/>
      <c r="KTA4059" s="62"/>
      <c r="KTB4059" s="62"/>
      <c r="KTC4059" s="62"/>
      <c r="KTD4059" s="62"/>
      <c r="KTE4059" s="62"/>
      <c r="KTF4059" s="62"/>
      <c r="KTG4059" s="62"/>
      <c r="KTH4059" s="62"/>
      <c r="KTI4059" s="62"/>
      <c r="KTJ4059" s="62"/>
      <c r="KTK4059" s="62"/>
      <c r="KTL4059" s="62"/>
      <c r="KTM4059" s="62"/>
      <c r="KTN4059" s="62"/>
      <c r="KTO4059" s="62"/>
      <c r="KTP4059" s="62"/>
      <c r="KTQ4059" s="62"/>
      <c r="KTR4059" s="62"/>
      <c r="KTS4059" s="62"/>
      <c r="KTT4059" s="62"/>
      <c r="KTU4059" s="62"/>
      <c r="KTV4059" s="62"/>
      <c r="KTW4059" s="62"/>
      <c r="KTX4059" s="62"/>
      <c r="KTY4059" s="62"/>
      <c r="KTZ4059" s="62"/>
      <c r="KUA4059" s="62"/>
      <c r="KUB4059" s="62"/>
      <c r="KUC4059" s="62"/>
      <c r="KUD4059" s="62"/>
      <c r="KUE4059" s="62"/>
      <c r="KUF4059" s="62"/>
      <c r="KUG4059" s="62"/>
      <c r="KUH4059" s="62"/>
      <c r="KUI4059" s="62"/>
      <c r="KUJ4059" s="62"/>
      <c r="KUK4059" s="62"/>
      <c r="KUL4059" s="62"/>
      <c r="KUM4059" s="62"/>
      <c r="KUN4059" s="62"/>
      <c r="KUO4059" s="62"/>
      <c r="KUP4059" s="62"/>
      <c r="KUQ4059" s="62"/>
      <c r="KUR4059" s="62"/>
      <c r="KUS4059" s="62"/>
      <c r="KUT4059" s="62"/>
      <c r="KUU4059" s="62"/>
      <c r="KUV4059" s="62"/>
      <c r="KUW4059" s="62"/>
      <c r="KUX4059" s="62"/>
      <c r="KUY4059" s="62"/>
      <c r="KUZ4059" s="62"/>
      <c r="KVA4059" s="62"/>
      <c r="KVB4059" s="62"/>
      <c r="KVC4059" s="62"/>
      <c r="KVD4059" s="62"/>
      <c r="KVE4059" s="62"/>
      <c r="KVF4059" s="62"/>
      <c r="KVG4059" s="62"/>
      <c r="KVH4059" s="62"/>
      <c r="KVI4059" s="62"/>
      <c r="KVJ4059" s="62"/>
      <c r="KVK4059" s="62"/>
      <c r="KVL4059" s="62"/>
      <c r="KVM4059" s="62"/>
      <c r="KVN4059" s="62"/>
      <c r="KVO4059" s="62"/>
      <c r="KVP4059" s="62"/>
      <c r="KVQ4059" s="62"/>
      <c r="KVR4059" s="62"/>
      <c r="KVS4059" s="62"/>
      <c r="KVT4059" s="62"/>
      <c r="KVU4059" s="62"/>
      <c r="KVV4059" s="62"/>
      <c r="KVW4059" s="62"/>
      <c r="KVX4059" s="62"/>
      <c r="KVY4059" s="62"/>
      <c r="KVZ4059" s="62"/>
      <c r="KWA4059" s="62"/>
      <c r="KWB4059" s="62"/>
      <c r="KWC4059" s="62"/>
      <c r="KWD4059" s="62"/>
      <c r="KWE4059" s="62"/>
      <c r="KWF4059" s="62"/>
      <c r="KWG4059" s="62"/>
      <c r="KWH4059" s="62"/>
      <c r="KWI4059" s="62"/>
      <c r="KWJ4059" s="62"/>
      <c r="KWK4059" s="62"/>
      <c r="KWL4059" s="62"/>
      <c r="KWM4059" s="62"/>
      <c r="KWN4059" s="62"/>
      <c r="KWO4059" s="62"/>
      <c r="KWP4059" s="62"/>
      <c r="KWQ4059" s="62"/>
      <c r="KWR4059" s="62"/>
      <c r="KWS4059" s="62"/>
      <c r="KWT4059" s="62"/>
      <c r="KWU4059" s="62"/>
      <c r="KWV4059" s="62"/>
      <c r="KWW4059" s="62"/>
      <c r="KWX4059" s="62"/>
      <c r="KWY4059" s="62"/>
      <c r="KWZ4059" s="62"/>
      <c r="KXA4059" s="62"/>
      <c r="KXB4059" s="62"/>
      <c r="KXC4059" s="62"/>
      <c r="KXD4059" s="62"/>
      <c r="KXE4059" s="62"/>
      <c r="KXF4059" s="62"/>
      <c r="KXG4059" s="62"/>
      <c r="KXH4059" s="62"/>
      <c r="KXI4059" s="62"/>
      <c r="KXJ4059" s="62"/>
      <c r="KXK4059" s="62"/>
      <c r="KXL4059" s="62"/>
      <c r="KXM4059" s="62"/>
      <c r="KXN4059" s="62"/>
      <c r="KXO4059" s="62"/>
      <c r="KXP4059" s="62"/>
      <c r="KXQ4059" s="62"/>
      <c r="KXR4059" s="62"/>
      <c r="KXS4059" s="62"/>
      <c r="KXT4059" s="62"/>
      <c r="KXU4059" s="62"/>
      <c r="KXV4059" s="62"/>
      <c r="KXW4059" s="62"/>
      <c r="KXX4059" s="62"/>
      <c r="KXY4059" s="62"/>
      <c r="KXZ4059" s="62"/>
      <c r="KYA4059" s="62"/>
      <c r="KYB4059" s="62"/>
      <c r="KYC4059" s="62"/>
      <c r="KYD4059" s="62"/>
      <c r="KYE4059" s="62"/>
      <c r="KYF4059" s="62"/>
      <c r="KYG4059" s="62"/>
      <c r="KYH4059" s="62"/>
      <c r="KYI4059" s="62"/>
      <c r="KYJ4059" s="62"/>
      <c r="KYK4059" s="62"/>
      <c r="KYL4059" s="62"/>
      <c r="KYM4059" s="62"/>
      <c r="KYN4059" s="62"/>
      <c r="KYO4059" s="62"/>
      <c r="KYP4059" s="62"/>
      <c r="KYQ4059" s="62"/>
      <c r="KYR4059" s="62"/>
      <c r="KYS4059" s="62"/>
      <c r="KYT4059" s="62"/>
      <c r="KYU4059" s="62"/>
      <c r="KYV4059" s="62"/>
      <c r="KYW4059" s="62"/>
      <c r="KYX4059" s="62"/>
      <c r="KYY4059" s="62"/>
      <c r="KYZ4059" s="62"/>
      <c r="KZA4059" s="62"/>
      <c r="KZB4059" s="62"/>
      <c r="KZC4059" s="62"/>
      <c r="KZD4059" s="62"/>
      <c r="KZE4059" s="62"/>
      <c r="KZF4059" s="62"/>
      <c r="KZG4059" s="62"/>
      <c r="KZH4059" s="62"/>
      <c r="KZI4059" s="62"/>
      <c r="KZJ4059" s="62"/>
      <c r="KZK4059" s="62"/>
      <c r="KZL4059" s="62"/>
      <c r="KZM4059" s="62"/>
      <c r="KZN4059" s="62"/>
      <c r="KZO4059" s="62"/>
      <c r="KZP4059" s="62"/>
      <c r="KZQ4059" s="62"/>
      <c r="KZR4059" s="62"/>
      <c r="KZS4059" s="62"/>
      <c r="KZT4059" s="62"/>
      <c r="KZU4059" s="62"/>
      <c r="KZV4059" s="62"/>
      <c r="KZW4059" s="62"/>
      <c r="KZX4059" s="62"/>
      <c r="KZY4059" s="62"/>
      <c r="KZZ4059" s="62"/>
      <c r="LAA4059" s="62"/>
      <c r="LAB4059" s="62"/>
      <c r="LAC4059" s="62"/>
      <c r="LAD4059" s="62"/>
      <c r="LAE4059" s="62"/>
      <c r="LAF4059" s="62"/>
      <c r="LAG4059" s="62"/>
      <c r="LAH4059" s="62"/>
      <c r="LAI4059" s="62"/>
      <c r="LAJ4059" s="62"/>
      <c r="LAK4059" s="62"/>
      <c r="LAL4059" s="62"/>
      <c r="LAM4059" s="62"/>
      <c r="LAN4059" s="62"/>
      <c r="LAO4059" s="62"/>
      <c r="LAP4059" s="62"/>
      <c r="LAQ4059" s="62"/>
      <c r="LAR4059" s="62"/>
      <c r="LAS4059" s="62"/>
      <c r="LAT4059" s="62"/>
      <c r="LAU4059" s="62"/>
      <c r="LAV4059" s="62"/>
      <c r="LAW4059" s="62"/>
      <c r="LAX4059" s="62"/>
      <c r="LAY4059" s="62"/>
      <c r="LAZ4059" s="62"/>
      <c r="LBA4059" s="62"/>
      <c r="LBB4059" s="62"/>
      <c r="LBC4059" s="62"/>
      <c r="LBD4059" s="62"/>
      <c r="LBE4059" s="62"/>
      <c r="LBF4059" s="62"/>
      <c r="LBG4059" s="62"/>
      <c r="LBH4059" s="62"/>
      <c r="LBI4059" s="62"/>
      <c r="LBJ4059" s="62"/>
      <c r="LBK4059" s="62"/>
      <c r="LBL4059" s="62"/>
      <c r="LBM4059" s="62"/>
      <c r="LBN4059" s="62"/>
      <c r="LBO4059" s="62"/>
      <c r="LBP4059" s="62"/>
      <c r="LBQ4059" s="62"/>
      <c r="LBR4059" s="62"/>
      <c r="LBS4059" s="62"/>
      <c r="LBT4059" s="62"/>
      <c r="LBU4059" s="62"/>
      <c r="LBV4059" s="62"/>
      <c r="LBW4059" s="62"/>
      <c r="LBX4059" s="62"/>
      <c r="LBY4059" s="62"/>
      <c r="LBZ4059" s="62"/>
      <c r="LCA4059" s="62"/>
      <c r="LCB4059" s="62"/>
      <c r="LCC4059" s="62"/>
      <c r="LCD4059" s="62"/>
      <c r="LCE4059" s="62"/>
      <c r="LCF4059" s="62"/>
      <c r="LCG4059" s="62"/>
      <c r="LCH4059" s="62"/>
      <c r="LCI4059" s="62"/>
      <c r="LCJ4059" s="62"/>
      <c r="LCK4059" s="62"/>
      <c r="LCL4059" s="62"/>
      <c r="LCM4059" s="62"/>
      <c r="LCN4059" s="62"/>
      <c r="LCO4059" s="62"/>
      <c r="LCP4059" s="62"/>
      <c r="LCQ4059" s="62"/>
      <c r="LCR4059" s="62"/>
      <c r="LCS4059" s="62"/>
      <c r="LCT4059" s="62"/>
      <c r="LCU4059" s="62"/>
      <c r="LCV4059" s="62"/>
      <c r="LCW4059" s="62"/>
      <c r="LCX4059" s="62"/>
      <c r="LCY4059" s="62"/>
      <c r="LCZ4059" s="62"/>
      <c r="LDA4059" s="62"/>
      <c r="LDB4059" s="62"/>
      <c r="LDC4059" s="62"/>
      <c r="LDD4059" s="62"/>
      <c r="LDE4059" s="62"/>
      <c r="LDF4059" s="62"/>
      <c r="LDG4059" s="62"/>
      <c r="LDH4059" s="62"/>
      <c r="LDI4059" s="62"/>
      <c r="LDJ4059" s="62"/>
      <c r="LDK4059" s="62"/>
      <c r="LDL4059" s="62"/>
      <c r="LDM4059" s="62"/>
      <c r="LDN4059" s="62"/>
      <c r="LDO4059" s="62"/>
      <c r="LDP4059" s="62"/>
      <c r="LDQ4059" s="62"/>
      <c r="LDR4059" s="62"/>
      <c r="LDS4059" s="62"/>
      <c r="LDT4059" s="62"/>
      <c r="LDU4059" s="62"/>
      <c r="LDV4059" s="62"/>
      <c r="LDW4059" s="62"/>
      <c r="LDX4059" s="62"/>
      <c r="LDY4059" s="62"/>
      <c r="LDZ4059" s="62"/>
      <c r="LEA4059" s="62"/>
      <c r="LEB4059" s="62"/>
      <c r="LEC4059" s="62"/>
      <c r="LED4059" s="62"/>
      <c r="LEE4059" s="62"/>
      <c r="LEF4059" s="62"/>
      <c r="LEG4059" s="62"/>
      <c r="LEH4059" s="62"/>
      <c r="LEI4059" s="62"/>
      <c r="LEJ4059" s="62"/>
      <c r="LEK4059" s="62"/>
      <c r="LEL4059" s="62"/>
      <c r="LEM4059" s="62"/>
      <c r="LEN4059" s="62"/>
      <c r="LEO4059" s="62"/>
      <c r="LEP4059" s="62"/>
      <c r="LEQ4059" s="62"/>
      <c r="LER4059" s="62"/>
      <c r="LES4059" s="62"/>
      <c r="LET4059" s="62"/>
      <c r="LEU4059" s="62"/>
      <c r="LEV4059" s="62"/>
      <c r="LEW4059" s="62"/>
      <c r="LEX4059" s="62"/>
      <c r="LEY4059" s="62"/>
      <c r="LEZ4059" s="62"/>
      <c r="LFA4059" s="62"/>
      <c r="LFB4059" s="62"/>
      <c r="LFC4059" s="62"/>
      <c r="LFD4059" s="62"/>
      <c r="LFE4059" s="62"/>
      <c r="LFF4059" s="62"/>
      <c r="LFG4059" s="62"/>
      <c r="LFH4059" s="62"/>
      <c r="LFI4059" s="62"/>
      <c r="LFJ4059" s="62"/>
      <c r="LFK4059" s="62"/>
      <c r="LFL4059" s="62"/>
      <c r="LFM4059" s="62"/>
      <c r="LFN4059" s="62"/>
      <c r="LFO4059" s="62"/>
      <c r="LFP4059" s="62"/>
      <c r="LFQ4059" s="62"/>
      <c r="LFR4059" s="62"/>
      <c r="LFS4059" s="62"/>
      <c r="LFT4059" s="62"/>
      <c r="LFU4059" s="62"/>
      <c r="LFV4059" s="62"/>
      <c r="LFW4059" s="62"/>
      <c r="LFX4059" s="62"/>
      <c r="LFY4059" s="62"/>
      <c r="LFZ4059" s="62"/>
      <c r="LGA4059" s="62"/>
      <c r="LGB4059" s="62"/>
      <c r="LGC4059" s="62"/>
      <c r="LGD4059" s="62"/>
      <c r="LGE4059" s="62"/>
      <c r="LGF4059" s="62"/>
      <c r="LGG4059" s="62"/>
      <c r="LGH4059" s="62"/>
      <c r="LGI4059" s="62"/>
      <c r="LGJ4059" s="62"/>
      <c r="LGK4059" s="62"/>
      <c r="LGL4059" s="62"/>
      <c r="LGM4059" s="62"/>
      <c r="LGN4059" s="62"/>
      <c r="LGO4059" s="62"/>
      <c r="LGP4059" s="62"/>
      <c r="LGQ4059" s="62"/>
      <c r="LGR4059" s="62"/>
      <c r="LGS4059" s="62"/>
      <c r="LGT4059" s="62"/>
      <c r="LGU4059" s="62"/>
      <c r="LGV4059" s="62"/>
      <c r="LGW4059" s="62"/>
      <c r="LGX4059" s="62"/>
      <c r="LGY4059" s="62"/>
      <c r="LGZ4059" s="62"/>
      <c r="LHA4059" s="62"/>
      <c r="LHB4059" s="62"/>
      <c r="LHC4059" s="62"/>
      <c r="LHD4059" s="62"/>
      <c r="LHE4059" s="62"/>
      <c r="LHF4059" s="62"/>
      <c r="LHG4059" s="62"/>
      <c r="LHH4059" s="62"/>
      <c r="LHI4059" s="62"/>
      <c r="LHJ4059" s="62"/>
      <c r="LHK4059" s="62"/>
      <c r="LHL4059" s="62"/>
      <c r="LHM4059" s="62"/>
      <c r="LHN4059" s="62"/>
      <c r="LHO4059" s="62"/>
      <c r="LHP4059" s="62"/>
      <c r="LHQ4059" s="62"/>
      <c r="LHR4059" s="62"/>
      <c r="LHS4059" s="62"/>
      <c r="LHT4059" s="62"/>
      <c r="LHU4059" s="62"/>
      <c r="LHV4059" s="62"/>
      <c r="LHW4059" s="62"/>
      <c r="LHX4059" s="62"/>
      <c r="LHY4059" s="62"/>
      <c r="LHZ4059" s="62"/>
      <c r="LIA4059" s="62"/>
      <c r="LIB4059" s="62"/>
      <c r="LIC4059" s="62"/>
      <c r="LID4059" s="62"/>
      <c r="LIE4059" s="62"/>
      <c r="LIF4059" s="62"/>
      <c r="LIG4059" s="62"/>
      <c r="LIH4059" s="62"/>
      <c r="LII4059" s="62"/>
      <c r="LIJ4059" s="62"/>
      <c r="LIK4059" s="62"/>
      <c r="LIL4059" s="62"/>
      <c r="LIM4059" s="62"/>
      <c r="LIN4059" s="62"/>
      <c r="LIO4059" s="62"/>
      <c r="LIP4059" s="62"/>
      <c r="LIQ4059" s="62"/>
      <c r="LIR4059" s="62"/>
      <c r="LIS4059" s="62"/>
      <c r="LIT4059" s="62"/>
      <c r="LIU4059" s="62"/>
      <c r="LIV4059" s="62"/>
      <c r="LIW4059" s="62"/>
      <c r="LIX4059" s="62"/>
      <c r="LIY4059" s="62"/>
      <c r="LIZ4059" s="62"/>
      <c r="LJA4059" s="62"/>
      <c r="LJB4059" s="62"/>
      <c r="LJC4059" s="62"/>
      <c r="LJD4059" s="62"/>
      <c r="LJE4059" s="62"/>
      <c r="LJF4059" s="62"/>
      <c r="LJG4059" s="62"/>
      <c r="LJH4059" s="62"/>
      <c r="LJI4059" s="62"/>
      <c r="LJJ4059" s="62"/>
      <c r="LJK4059" s="62"/>
      <c r="LJL4059" s="62"/>
      <c r="LJM4059" s="62"/>
      <c r="LJN4059" s="62"/>
      <c r="LJO4059" s="62"/>
      <c r="LJP4059" s="62"/>
      <c r="LJQ4059" s="62"/>
      <c r="LJR4059" s="62"/>
      <c r="LJS4059" s="62"/>
      <c r="LJT4059" s="62"/>
      <c r="LJU4059" s="62"/>
      <c r="LJV4059" s="62"/>
      <c r="LJW4059" s="62"/>
      <c r="LJX4059" s="62"/>
      <c r="LJY4059" s="62"/>
      <c r="LJZ4059" s="62"/>
      <c r="LKA4059" s="62"/>
      <c r="LKB4059" s="62"/>
      <c r="LKC4059" s="62"/>
      <c r="LKD4059" s="62"/>
      <c r="LKE4059" s="62"/>
      <c r="LKF4059" s="62"/>
      <c r="LKG4059" s="62"/>
      <c r="LKH4059" s="62"/>
      <c r="LKI4059" s="62"/>
      <c r="LKJ4059" s="62"/>
      <c r="LKK4059" s="62"/>
      <c r="LKL4059" s="62"/>
      <c r="LKM4059" s="62"/>
      <c r="LKN4059" s="62"/>
      <c r="LKO4059" s="62"/>
      <c r="LKP4059" s="62"/>
      <c r="LKQ4059" s="62"/>
      <c r="LKR4059" s="62"/>
      <c r="LKS4059" s="62"/>
      <c r="LKT4059" s="62"/>
      <c r="LKU4059" s="62"/>
      <c r="LKV4059" s="62"/>
      <c r="LKW4059" s="62"/>
      <c r="LKX4059" s="62"/>
      <c r="LKY4059" s="62"/>
      <c r="LKZ4059" s="62"/>
      <c r="LLA4059" s="62"/>
      <c r="LLB4059" s="62"/>
      <c r="LLC4059" s="62"/>
      <c r="LLD4059" s="62"/>
      <c r="LLE4059" s="62"/>
      <c r="LLF4059" s="62"/>
      <c r="LLG4059" s="62"/>
      <c r="LLH4059" s="62"/>
      <c r="LLI4059" s="62"/>
      <c r="LLJ4059" s="62"/>
      <c r="LLK4059" s="62"/>
      <c r="LLL4059" s="62"/>
      <c r="LLM4059" s="62"/>
      <c r="LLN4059" s="62"/>
      <c r="LLO4059" s="62"/>
      <c r="LLP4059" s="62"/>
      <c r="LLQ4059" s="62"/>
      <c r="LLR4059" s="62"/>
      <c r="LLS4059" s="62"/>
      <c r="LLT4059" s="62"/>
      <c r="LLU4059" s="62"/>
      <c r="LLV4059" s="62"/>
      <c r="LLW4059" s="62"/>
      <c r="LLX4059" s="62"/>
      <c r="LLY4059" s="62"/>
      <c r="LLZ4059" s="62"/>
      <c r="LMA4059" s="62"/>
      <c r="LMB4059" s="62"/>
      <c r="LMC4059" s="62"/>
      <c r="LMD4059" s="62"/>
      <c r="LME4059" s="62"/>
      <c r="LMF4059" s="62"/>
      <c r="LMG4059" s="62"/>
      <c r="LMH4059" s="62"/>
      <c r="LMI4059" s="62"/>
      <c r="LMJ4059" s="62"/>
      <c r="LMK4059" s="62"/>
      <c r="LML4059" s="62"/>
      <c r="LMM4059" s="62"/>
      <c r="LMN4059" s="62"/>
      <c r="LMO4059" s="62"/>
      <c r="LMP4059" s="62"/>
      <c r="LMQ4059" s="62"/>
      <c r="LMR4059" s="62"/>
      <c r="LMS4059" s="62"/>
      <c r="LMT4059" s="62"/>
      <c r="LMU4059" s="62"/>
      <c r="LMV4059" s="62"/>
      <c r="LMW4059" s="62"/>
      <c r="LMX4059" s="62"/>
      <c r="LMY4059" s="62"/>
      <c r="LMZ4059" s="62"/>
      <c r="LNA4059" s="62"/>
      <c r="LNB4059" s="62"/>
      <c r="LNC4059" s="62"/>
      <c r="LND4059" s="62"/>
      <c r="LNE4059" s="62"/>
      <c r="LNF4059" s="62"/>
      <c r="LNG4059" s="62"/>
      <c r="LNH4059" s="62"/>
      <c r="LNI4059" s="62"/>
      <c r="LNJ4059" s="62"/>
      <c r="LNK4059" s="62"/>
      <c r="LNL4059" s="62"/>
      <c r="LNM4059" s="62"/>
      <c r="LNN4059" s="62"/>
      <c r="LNO4059" s="62"/>
      <c r="LNP4059" s="62"/>
      <c r="LNQ4059" s="62"/>
      <c r="LNR4059" s="62"/>
      <c r="LNS4059" s="62"/>
      <c r="LNT4059" s="62"/>
      <c r="LNU4059" s="62"/>
      <c r="LNV4059" s="62"/>
      <c r="LNW4059" s="62"/>
      <c r="LNX4059" s="62"/>
      <c r="LNY4059" s="62"/>
      <c r="LNZ4059" s="62"/>
      <c r="LOA4059" s="62"/>
      <c r="LOB4059" s="62"/>
      <c r="LOC4059" s="62"/>
      <c r="LOD4059" s="62"/>
      <c r="LOE4059" s="62"/>
      <c r="LOF4059" s="62"/>
      <c r="LOG4059" s="62"/>
      <c r="LOH4059" s="62"/>
      <c r="LOI4059" s="62"/>
      <c r="LOJ4059" s="62"/>
      <c r="LOK4059" s="62"/>
      <c r="LOL4059" s="62"/>
      <c r="LOM4059" s="62"/>
      <c r="LON4059" s="62"/>
      <c r="LOO4059" s="62"/>
      <c r="LOP4059" s="62"/>
      <c r="LOQ4059" s="62"/>
      <c r="LOR4059" s="62"/>
      <c r="LOS4059" s="62"/>
      <c r="LOT4059" s="62"/>
      <c r="LOU4059" s="62"/>
      <c r="LOV4059" s="62"/>
      <c r="LOW4059" s="62"/>
      <c r="LOX4059" s="62"/>
      <c r="LOY4059" s="62"/>
      <c r="LOZ4059" s="62"/>
      <c r="LPA4059" s="62"/>
      <c r="LPB4059" s="62"/>
      <c r="LPC4059" s="62"/>
      <c r="LPD4059" s="62"/>
      <c r="LPE4059" s="62"/>
      <c r="LPF4059" s="62"/>
      <c r="LPG4059" s="62"/>
      <c r="LPH4059" s="62"/>
      <c r="LPI4059" s="62"/>
      <c r="LPJ4059" s="62"/>
      <c r="LPK4059" s="62"/>
      <c r="LPL4059" s="62"/>
      <c r="LPM4059" s="62"/>
      <c r="LPN4059" s="62"/>
      <c r="LPO4059" s="62"/>
      <c r="LPP4059" s="62"/>
      <c r="LPQ4059" s="62"/>
      <c r="LPR4059" s="62"/>
      <c r="LPS4059" s="62"/>
      <c r="LPT4059" s="62"/>
      <c r="LPU4059" s="62"/>
      <c r="LPV4059" s="62"/>
      <c r="LPW4059" s="62"/>
      <c r="LPX4059" s="62"/>
      <c r="LPY4059" s="62"/>
      <c r="LPZ4059" s="62"/>
      <c r="LQA4059" s="62"/>
      <c r="LQB4059" s="62"/>
      <c r="LQC4059" s="62"/>
      <c r="LQD4059" s="62"/>
      <c r="LQE4059" s="62"/>
      <c r="LQF4059" s="62"/>
      <c r="LQG4059" s="62"/>
      <c r="LQH4059" s="62"/>
      <c r="LQI4059" s="62"/>
      <c r="LQJ4059" s="62"/>
      <c r="LQK4059" s="62"/>
      <c r="LQL4059" s="62"/>
      <c r="LQM4059" s="62"/>
      <c r="LQN4059" s="62"/>
      <c r="LQO4059" s="62"/>
      <c r="LQP4059" s="62"/>
      <c r="LQQ4059" s="62"/>
      <c r="LQR4059" s="62"/>
      <c r="LQS4059" s="62"/>
      <c r="LQT4059" s="62"/>
      <c r="LQU4059" s="62"/>
      <c r="LQV4059" s="62"/>
      <c r="LQW4059" s="62"/>
      <c r="LQX4059" s="62"/>
      <c r="LQY4059" s="62"/>
      <c r="LQZ4059" s="62"/>
      <c r="LRA4059" s="62"/>
      <c r="LRB4059" s="62"/>
      <c r="LRC4059" s="62"/>
      <c r="LRD4059" s="62"/>
      <c r="LRE4059" s="62"/>
      <c r="LRF4059" s="62"/>
      <c r="LRG4059" s="62"/>
      <c r="LRH4059" s="62"/>
      <c r="LRI4059" s="62"/>
      <c r="LRJ4059" s="62"/>
      <c r="LRK4059" s="62"/>
      <c r="LRL4059" s="62"/>
      <c r="LRM4059" s="62"/>
      <c r="LRN4059" s="62"/>
      <c r="LRO4059" s="62"/>
      <c r="LRP4059" s="62"/>
      <c r="LRQ4059" s="62"/>
      <c r="LRR4059" s="62"/>
      <c r="LRS4059" s="62"/>
      <c r="LRT4059" s="62"/>
      <c r="LRU4059" s="62"/>
      <c r="LRV4059" s="62"/>
      <c r="LRW4059" s="62"/>
      <c r="LRX4059" s="62"/>
      <c r="LRY4059" s="62"/>
      <c r="LRZ4059" s="62"/>
      <c r="LSA4059" s="62"/>
      <c r="LSB4059" s="62"/>
      <c r="LSC4059" s="62"/>
      <c r="LSD4059" s="62"/>
      <c r="LSE4059" s="62"/>
      <c r="LSF4059" s="62"/>
      <c r="LSG4059" s="62"/>
      <c r="LSH4059" s="62"/>
      <c r="LSI4059" s="62"/>
      <c r="LSJ4059" s="62"/>
      <c r="LSK4059" s="62"/>
      <c r="LSL4059" s="62"/>
      <c r="LSM4059" s="62"/>
      <c r="LSN4059" s="62"/>
      <c r="LSO4059" s="62"/>
      <c r="LSP4059" s="62"/>
      <c r="LSQ4059" s="62"/>
      <c r="LSR4059" s="62"/>
      <c r="LSS4059" s="62"/>
      <c r="LST4059" s="62"/>
      <c r="LSU4059" s="62"/>
      <c r="LSV4059" s="62"/>
      <c r="LSW4059" s="62"/>
      <c r="LSX4059" s="62"/>
      <c r="LSY4059" s="62"/>
      <c r="LSZ4059" s="62"/>
      <c r="LTA4059" s="62"/>
      <c r="LTB4059" s="62"/>
      <c r="LTC4059" s="62"/>
      <c r="LTD4059" s="62"/>
      <c r="LTE4059" s="62"/>
      <c r="LTF4059" s="62"/>
      <c r="LTG4059" s="62"/>
      <c r="LTH4059" s="62"/>
      <c r="LTI4059" s="62"/>
      <c r="LTJ4059" s="62"/>
      <c r="LTK4059" s="62"/>
      <c r="LTL4059" s="62"/>
      <c r="LTM4059" s="62"/>
      <c r="LTN4059" s="62"/>
      <c r="LTO4059" s="62"/>
      <c r="LTP4059" s="62"/>
      <c r="LTQ4059" s="62"/>
      <c r="LTR4059" s="62"/>
      <c r="LTS4059" s="62"/>
      <c r="LTT4059" s="62"/>
      <c r="LTU4059" s="62"/>
      <c r="LTV4059" s="62"/>
      <c r="LTW4059" s="62"/>
      <c r="LTX4059" s="62"/>
      <c r="LTY4059" s="62"/>
      <c r="LTZ4059" s="62"/>
      <c r="LUA4059" s="62"/>
      <c r="LUB4059" s="62"/>
      <c r="LUC4059" s="62"/>
      <c r="LUD4059" s="62"/>
      <c r="LUE4059" s="62"/>
      <c r="LUF4059" s="62"/>
      <c r="LUG4059" s="62"/>
      <c r="LUH4059" s="62"/>
      <c r="LUI4059" s="62"/>
      <c r="LUJ4059" s="62"/>
      <c r="LUK4059" s="62"/>
      <c r="LUL4059" s="62"/>
      <c r="LUM4059" s="62"/>
      <c r="LUN4059" s="62"/>
      <c r="LUO4059" s="62"/>
      <c r="LUP4059" s="62"/>
      <c r="LUQ4059" s="62"/>
      <c r="LUR4059" s="62"/>
      <c r="LUS4059" s="62"/>
      <c r="LUT4059" s="62"/>
      <c r="LUU4059" s="62"/>
      <c r="LUV4059" s="62"/>
      <c r="LUW4059" s="62"/>
      <c r="LUX4059" s="62"/>
      <c r="LUY4059" s="62"/>
      <c r="LUZ4059" s="62"/>
      <c r="LVA4059" s="62"/>
      <c r="LVB4059" s="62"/>
      <c r="LVC4059" s="62"/>
      <c r="LVD4059" s="62"/>
      <c r="LVE4059" s="62"/>
      <c r="LVF4059" s="62"/>
      <c r="LVG4059" s="62"/>
      <c r="LVH4059" s="62"/>
      <c r="LVI4059" s="62"/>
      <c r="LVJ4059" s="62"/>
      <c r="LVK4059" s="62"/>
      <c r="LVL4059" s="62"/>
      <c r="LVM4059" s="62"/>
      <c r="LVN4059" s="62"/>
      <c r="LVO4059" s="62"/>
      <c r="LVP4059" s="62"/>
      <c r="LVQ4059" s="62"/>
      <c r="LVR4059" s="62"/>
      <c r="LVS4059" s="62"/>
      <c r="LVT4059" s="62"/>
      <c r="LVU4059" s="62"/>
      <c r="LVV4059" s="62"/>
      <c r="LVW4059" s="62"/>
      <c r="LVX4059" s="62"/>
      <c r="LVY4059" s="62"/>
      <c r="LVZ4059" s="62"/>
      <c r="LWA4059" s="62"/>
      <c r="LWB4059" s="62"/>
      <c r="LWC4059" s="62"/>
      <c r="LWD4059" s="62"/>
      <c r="LWE4059" s="62"/>
      <c r="LWF4059" s="62"/>
      <c r="LWG4059" s="62"/>
      <c r="LWH4059" s="62"/>
      <c r="LWI4059" s="62"/>
      <c r="LWJ4059" s="62"/>
      <c r="LWK4059" s="62"/>
      <c r="LWL4059" s="62"/>
      <c r="LWM4059" s="62"/>
      <c r="LWN4059" s="62"/>
      <c r="LWO4059" s="62"/>
      <c r="LWP4059" s="62"/>
      <c r="LWQ4059" s="62"/>
      <c r="LWR4059" s="62"/>
      <c r="LWS4059" s="62"/>
      <c r="LWT4059" s="62"/>
      <c r="LWU4059" s="62"/>
      <c r="LWV4059" s="62"/>
      <c r="LWW4059" s="62"/>
      <c r="LWX4059" s="62"/>
      <c r="LWY4059" s="62"/>
      <c r="LWZ4059" s="62"/>
      <c r="LXA4059" s="62"/>
      <c r="LXB4059" s="62"/>
      <c r="LXC4059" s="62"/>
      <c r="LXD4059" s="62"/>
      <c r="LXE4059" s="62"/>
      <c r="LXF4059" s="62"/>
      <c r="LXG4059" s="62"/>
      <c r="LXH4059" s="62"/>
      <c r="LXI4059" s="62"/>
      <c r="LXJ4059" s="62"/>
      <c r="LXK4059" s="62"/>
      <c r="LXL4059" s="62"/>
      <c r="LXM4059" s="62"/>
      <c r="LXN4059" s="62"/>
      <c r="LXO4059" s="62"/>
      <c r="LXP4059" s="62"/>
      <c r="LXQ4059" s="62"/>
      <c r="LXR4059" s="62"/>
      <c r="LXS4059" s="62"/>
      <c r="LXT4059" s="62"/>
      <c r="LXU4059" s="62"/>
      <c r="LXV4059" s="62"/>
      <c r="LXW4059" s="62"/>
      <c r="LXX4059" s="62"/>
      <c r="LXY4059" s="62"/>
      <c r="LXZ4059" s="62"/>
      <c r="LYA4059" s="62"/>
      <c r="LYB4059" s="62"/>
      <c r="LYC4059" s="62"/>
      <c r="LYD4059" s="62"/>
      <c r="LYE4059" s="62"/>
      <c r="LYF4059" s="62"/>
      <c r="LYG4059" s="62"/>
      <c r="LYH4059" s="62"/>
      <c r="LYI4059" s="62"/>
      <c r="LYJ4059" s="62"/>
      <c r="LYK4059" s="62"/>
      <c r="LYL4059" s="62"/>
      <c r="LYM4059" s="62"/>
      <c r="LYN4059" s="62"/>
      <c r="LYO4059" s="62"/>
      <c r="LYP4059" s="62"/>
      <c r="LYQ4059" s="62"/>
      <c r="LYR4059" s="62"/>
      <c r="LYS4059" s="62"/>
      <c r="LYT4059" s="62"/>
      <c r="LYU4059" s="62"/>
      <c r="LYV4059" s="62"/>
      <c r="LYW4059" s="62"/>
      <c r="LYX4059" s="62"/>
      <c r="LYY4059" s="62"/>
      <c r="LYZ4059" s="62"/>
      <c r="LZA4059" s="62"/>
      <c r="LZB4059" s="62"/>
      <c r="LZC4059" s="62"/>
      <c r="LZD4059" s="62"/>
      <c r="LZE4059" s="62"/>
      <c r="LZF4059" s="62"/>
      <c r="LZG4059" s="62"/>
      <c r="LZH4059" s="62"/>
      <c r="LZI4059" s="62"/>
      <c r="LZJ4059" s="62"/>
      <c r="LZK4059" s="62"/>
      <c r="LZL4059" s="62"/>
      <c r="LZM4059" s="62"/>
      <c r="LZN4059" s="62"/>
      <c r="LZO4059" s="62"/>
      <c r="LZP4059" s="62"/>
      <c r="LZQ4059" s="62"/>
      <c r="LZR4059" s="62"/>
      <c r="LZS4059" s="62"/>
      <c r="LZT4059" s="62"/>
      <c r="LZU4059" s="62"/>
      <c r="LZV4059" s="62"/>
      <c r="LZW4059" s="62"/>
      <c r="LZX4059" s="62"/>
      <c r="LZY4059" s="62"/>
      <c r="LZZ4059" s="62"/>
      <c r="MAA4059" s="62"/>
      <c r="MAB4059" s="62"/>
      <c r="MAC4059" s="62"/>
      <c r="MAD4059" s="62"/>
      <c r="MAE4059" s="62"/>
      <c r="MAF4059" s="62"/>
      <c r="MAG4059" s="62"/>
      <c r="MAH4059" s="62"/>
      <c r="MAI4059" s="62"/>
      <c r="MAJ4059" s="62"/>
      <c r="MAK4059" s="62"/>
      <c r="MAL4059" s="62"/>
      <c r="MAM4059" s="62"/>
      <c r="MAN4059" s="62"/>
      <c r="MAO4059" s="62"/>
      <c r="MAP4059" s="62"/>
      <c r="MAQ4059" s="62"/>
      <c r="MAR4059" s="62"/>
      <c r="MAS4059" s="62"/>
      <c r="MAT4059" s="62"/>
      <c r="MAU4059" s="62"/>
      <c r="MAV4059" s="62"/>
      <c r="MAW4059" s="62"/>
      <c r="MAX4059" s="62"/>
      <c r="MAY4059" s="62"/>
      <c r="MAZ4059" s="62"/>
      <c r="MBA4059" s="62"/>
      <c r="MBB4059" s="62"/>
      <c r="MBC4059" s="62"/>
      <c r="MBD4059" s="62"/>
      <c r="MBE4059" s="62"/>
      <c r="MBF4059" s="62"/>
      <c r="MBG4059" s="62"/>
      <c r="MBH4059" s="62"/>
      <c r="MBI4059" s="62"/>
      <c r="MBJ4059" s="62"/>
      <c r="MBK4059" s="62"/>
      <c r="MBL4059" s="62"/>
      <c r="MBM4059" s="62"/>
      <c r="MBN4059" s="62"/>
      <c r="MBO4059" s="62"/>
      <c r="MBP4059" s="62"/>
      <c r="MBQ4059" s="62"/>
      <c r="MBR4059" s="62"/>
      <c r="MBS4059" s="62"/>
      <c r="MBT4059" s="62"/>
      <c r="MBU4059" s="62"/>
      <c r="MBV4059" s="62"/>
      <c r="MBW4059" s="62"/>
      <c r="MBX4059" s="62"/>
      <c r="MBY4059" s="62"/>
      <c r="MBZ4059" s="62"/>
      <c r="MCA4059" s="62"/>
      <c r="MCB4059" s="62"/>
      <c r="MCC4059" s="62"/>
      <c r="MCD4059" s="62"/>
      <c r="MCE4059" s="62"/>
      <c r="MCF4059" s="62"/>
      <c r="MCG4059" s="62"/>
      <c r="MCH4059" s="62"/>
      <c r="MCI4059" s="62"/>
      <c r="MCJ4059" s="62"/>
      <c r="MCK4059" s="62"/>
      <c r="MCL4059" s="62"/>
      <c r="MCM4059" s="62"/>
      <c r="MCN4059" s="62"/>
      <c r="MCO4059" s="62"/>
      <c r="MCP4059" s="62"/>
      <c r="MCQ4059" s="62"/>
      <c r="MCR4059" s="62"/>
      <c r="MCS4059" s="62"/>
      <c r="MCT4059" s="62"/>
      <c r="MCU4059" s="62"/>
      <c r="MCV4059" s="62"/>
      <c r="MCW4059" s="62"/>
      <c r="MCX4059" s="62"/>
      <c r="MCY4059" s="62"/>
      <c r="MCZ4059" s="62"/>
      <c r="MDA4059" s="62"/>
      <c r="MDB4059" s="62"/>
      <c r="MDC4059" s="62"/>
      <c r="MDD4059" s="62"/>
      <c r="MDE4059" s="62"/>
      <c r="MDF4059" s="62"/>
      <c r="MDG4059" s="62"/>
      <c r="MDH4059" s="62"/>
      <c r="MDI4059" s="62"/>
      <c r="MDJ4059" s="62"/>
      <c r="MDK4059" s="62"/>
      <c r="MDL4059" s="62"/>
      <c r="MDM4059" s="62"/>
      <c r="MDN4059" s="62"/>
      <c r="MDO4059" s="62"/>
      <c r="MDP4059" s="62"/>
      <c r="MDQ4059" s="62"/>
      <c r="MDR4059" s="62"/>
      <c r="MDS4059" s="62"/>
      <c r="MDT4059" s="62"/>
      <c r="MDU4059" s="62"/>
      <c r="MDV4059" s="62"/>
      <c r="MDW4059" s="62"/>
      <c r="MDX4059" s="62"/>
      <c r="MDY4059" s="62"/>
      <c r="MDZ4059" s="62"/>
      <c r="MEA4059" s="62"/>
      <c r="MEB4059" s="62"/>
      <c r="MEC4059" s="62"/>
      <c r="MED4059" s="62"/>
      <c r="MEE4059" s="62"/>
      <c r="MEF4059" s="62"/>
      <c r="MEG4059" s="62"/>
      <c r="MEH4059" s="62"/>
      <c r="MEI4059" s="62"/>
      <c r="MEJ4059" s="62"/>
      <c r="MEK4059" s="62"/>
      <c r="MEL4059" s="62"/>
      <c r="MEM4059" s="62"/>
      <c r="MEN4059" s="62"/>
      <c r="MEO4059" s="62"/>
      <c r="MEP4059" s="62"/>
      <c r="MEQ4059" s="62"/>
      <c r="MER4059" s="62"/>
      <c r="MES4059" s="62"/>
      <c r="MET4059" s="62"/>
      <c r="MEU4059" s="62"/>
      <c r="MEV4059" s="62"/>
      <c r="MEW4059" s="62"/>
      <c r="MEX4059" s="62"/>
      <c r="MEY4059" s="62"/>
      <c r="MEZ4059" s="62"/>
      <c r="MFA4059" s="62"/>
      <c r="MFB4059" s="62"/>
      <c r="MFC4059" s="62"/>
      <c r="MFD4059" s="62"/>
      <c r="MFE4059" s="62"/>
      <c r="MFF4059" s="62"/>
      <c r="MFG4059" s="62"/>
      <c r="MFH4059" s="62"/>
      <c r="MFI4059" s="62"/>
      <c r="MFJ4059" s="62"/>
      <c r="MFK4059" s="62"/>
      <c r="MFL4059" s="62"/>
      <c r="MFM4059" s="62"/>
      <c r="MFN4059" s="62"/>
      <c r="MFO4059" s="62"/>
      <c r="MFP4059" s="62"/>
      <c r="MFQ4059" s="62"/>
      <c r="MFR4059" s="62"/>
      <c r="MFS4059" s="62"/>
      <c r="MFT4059" s="62"/>
      <c r="MFU4059" s="62"/>
      <c r="MFV4059" s="62"/>
      <c r="MFW4059" s="62"/>
      <c r="MFX4059" s="62"/>
      <c r="MFY4059" s="62"/>
      <c r="MFZ4059" s="62"/>
      <c r="MGA4059" s="62"/>
      <c r="MGB4059" s="62"/>
      <c r="MGC4059" s="62"/>
      <c r="MGD4059" s="62"/>
      <c r="MGE4059" s="62"/>
      <c r="MGF4059" s="62"/>
      <c r="MGG4059" s="62"/>
      <c r="MGH4059" s="62"/>
      <c r="MGI4059" s="62"/>
      <c r="MGJ4059" s="62"/>
      <c r="MGK4059" s="62"/>
      <c r="MGL4059" s="62"/>
      <c r="MGM4059" s="62"/>
      <c r="MGN4059" s="62"/>
      <c r="MGO4059" s="62"/>
      <c r="MGP4059" s="62"/>
      <c r="MGQ4059" s="62"/>
      <c r="MGR4059" s="62"/>
      <c r="MGS4059" s="62"/>
      <c r="MGT4059" s="62"/>
      <c r="MGU4059" s="62"/>
      <c r="MGV4059" s="62"/>
      <c r="MGW4059" s="62"/>
      <c r="MGX4059" s="62"/>
      <c r="MGY4059" s="62"/>
      <c r="MGZ4059" s="62"/>
      <c r="MHA4059" s="62"/>
      <c r="MHB4059" s="62"/>
      <c r="MHC4059" s="62"/>
      <c r="MHD4059" s="62"/>
      <c r="MHE4059" s="62"/>
      <c r="MHF4059" s="62"/>
      <c r="MHG4059" s="62"/>
      <c r="MHH4059" s="62"/>
      <c r="MHI4059" s="62"/>
      <c r="MHJ4059" s="62"/>
      <c r="MHK4059" s="62"/>
      <c r="MHL4059" s="62"/>
      <c r="MHM4059" s="62"/>
      <c r="MHN4059" s="62"/>
      <c r="MHO4059" s="62"/>
      <c r="MHP4059" s="62"/>
      <c r="MHQ4059" s="62"/>
      <c r="MHR4059" s="62"/>
      <c r="MHS4059" s="62"/>
      <c r="MHT4059" s="62"/>
      <c r="MHU4059" s="62"/>
      <c r="MHV4059" s="62"/>
      <c r="MHW4059" s="62"/>
      <c r="MHX4059" s="62"/>
      <c r="MHY4059" s="62"/>
      <c r="MHZ4059" s="62"/>
      <c r="MIA4059" s="62"/>
      <c r="MIB4059" s="62"/>
      <c r="MIC4059" s="62"/>
      <c r="MID4059" s="62"/>
      <c r="MIE4059" s="62"/>
      <c r="MIF4059" s="62"/>
      <c r="MIG4059" s="62"/>
      <c r="MIH4059" s="62"/>
      <c r="MII4059" s="62"/>
      <c r="MIJ4059" s="62"/>
      <c r="MIK4059" s="62"/>
      <c r="MIL4059" s="62"/>
      <c r="MIM4059" s="62"/>
      <c r="MIN4059" s="62"/>
      <c r="MIO4059" s="62"/>
      <c r="MIP4059" s="62"/>
      <c r="MIQ4059" s="62"/>
      <c r="MIR4059" s="62"/>
      <c r="MIS4059" s="62"/>
      <c r="MIT4059" s="62"/>
      <c r="MIU4059" s="62"/>
      <c r="MIV4059" s="62"/>
      <c r="MIW4059" s="62"/>
      <c r="MIX4059" s="62"/>
      <c r="MIY4059" s="62"/>
      <c r="MIZ4059" s="62"/>
      <c r="MJA4059" s="62"/>
      <c r="MJB4059" s="62"/>
      <c r="MJC4059" s="62"/>
      <c r="MJD4059" s="62"/>
      <c r="MJE4059" s="62"/>
      <c r="MJF4059" s="62"/>
      <c r="MJG4059" s="62"/>
      <c r="MJH4059" s="62"/>
      <c r="MJI4059" s="62"/>
      <c r="MJJ4059" s="62"/>
      <c r="MJK4059" s="62"/>
      <c r="MJL4059" s="62"/>
      <c r="MJM4059" s="62"/>
      <c r="MJN4059" s="62"/>
      <c r="MJO4059" s="62"/>
      <c r="MJP4059" s="62"/>
      <c r="MJQ4059" s="62"/>
      <c r="MJR4059" s="62"/>
      <c r="MJS4059" s="62"/>
      <c r="MJT4059" s="62"/>
      <c r="MJU4059" s="62"/>
      <c r="MJV4059" s="62"/>
      <c r="MJW4059" s="62"/>
      <c r="MJX4059" s="62"/>
      <c r="MJY4059" s="62"/>
      <c r="MJZ4059" s="62"/>
      <c r="MKA4059" s="62"/>
      <c r="MKB4059" s="62"/>
      <c r="MKC4059" s="62"/>
      <c r="MKD4059" s="62"/>
      <c r="MKE4059" s="62"/>
      <c r="MKF4059" s="62"/>
      <c r="MKG4059" s="62"/>
      <c r="MKH4059" s="62"/>
      <c r="MKI4059" s="62"/>
      <c r="MKJ4059" s="62"/>
      <c r="MKK4059" s="62"/>
      <c r="MKL4059" s="62"/>
      <c r="MKM4059" s="62"/>
      <c r="MKN4059" s="62"/>
      <c r="MKO4059" s="62"/>
      <c r="MKP4059" s="62"/>
      <c r="MKQ4059" s="62"/>
      <c r="MKR4059" s="62"/>
      <c r="MKS4059" s="62"/>
      <c r="MKT4059" s="62"/>
      <c r="MKU4059" s="62"/>
      <c r="MKV4059" s="62"/>
      <c r="MKW4059" s="62"/>
      <c r="MKX4059" s="62"/>
      <c r="MKY4059" s="62"/>
      <c r="MKZ4059" s="62"/>
      <c r="MLA4059" s="62"/>
      <c r="MLB4059" s="62"/>
      <c r="MLC4059" s="62"/>
      <c r="MLD4059" s="62"/>
      <c r="MLE4059" s="62"/>
      <c r="MLF4059" s="62"/>
      <c r="MLG4059" s="62"/>
      <c r="MLH4059" s="62"/>
      <c r="MLI4059" s="62"/>
      <c r="MLJ4059" s="62"/>
      <c r="MLK4059" s="62"/>
      <c r="MLL4059" s="62"/>
      <c r="MLM4059" s="62"/>
      <c r="MLN4059" s="62"/>
      <c r="MLO4059" s="62"/>
      <c r="MLP4059" s="62"/>
      <c r="MLQ4059" s="62"/>
      <c r="MLR4059" s="62"/>
      <c r="MLS4059" s="62"/>
      <c r="MLT4059" s="62"/>
      <c r="MLU4059" s="62"/>
      <c r="MLV4059" s="62"/>
      <c r="MLW4059" s="62"/>
      <c r="MLX4059" s="62"/>
      <c r="MLY4059" s="62"/>
      <c r="MLZ4059" s="62"/>
      <c r="MMA4059" s="62"/>
      <c r="MMB4059" s="62"/>
      <c r="MMC4059" s="62"/>
      <c r="MMD4059" s="62"/>
      <c r="MME4059" s="62"/>
      <c r="MMF4059" s="62"/>
      <c r="MMG4059" s="62"/>
      <c r="MMH4059" s="62"/>
      <c r="MMI4059" s="62"/>
      <c r="MMJ4059" s="62"/>
      <c r="MMK4059" s="62"/>
      <c r="MML4059" s="62"/>
      <c r="MMM4059" s="62"/>
      <c r="MMN4059" s="62"/>
      <c r="MMO4059" s="62"/>
      <c r="MMP4059" s="62"/>
      <c r="MMQ4059" s="62"/>
      <c r="MMR4059" s="62"/>
      <c r="MMS4059" s="62"/>
      <c r="MMT4059" s="62"/>
      <c r="MMU4059" s="62"/>
      <c r="MMV4059" s="62"/>
      <c r="MMW4059" s="62"/>
      <c r="MMX4059" s="62"/>
      <c r="MMY4059" s="62"/>
      <c r="MMZ4059" s="62"/>
      <c r="MNA4059" s="62"/>
      <c r="MNB4059" s="62"/>
      <c r="MNC4059" s="62"/>
      <c r="MND4059" s="62"/>
      <c r="MNE4059" s="62"/>
      <c r="MNF4059" s="62"/>
      <c r="MNG4059" s="62"/>
      <c r="MNH4059" s="62"/>
      <c r="MNI4059" s="62"/>
      <c r="MNJ4059" s="62"/>
      <c r="MNK4059" s="62"/>
      <c r="MNL4059" s="62"/>
      <c r="MNM4059" s="62"/>
      <c r="MNN4059" s="62"/>
      <c r="MNO4059" s="62"/>
      <c r="MNP4059" s="62"/>
      <c r="MNQ4059" s="62"/>
      <c r="MNR4059" s="62"/>
      <c r="MNS4059" s="62"/>
      <c r="MNT4059" s="62"/>
      <c r="MNU4059" s="62"/>
      <c r="MNV4059" s="62"/>
      <c r="MNW4059" s="62"/>
      <c r="MNX4059" s="62"/>
      <c r="MNY4059" s="62"/>
      <c r="MNZ4059" s="62"/>
      <c r="MOA4059" s="62"/>
      <c r="MOB4059" s="62"/>
      <c r="MOC4059" s="62"/>
      <c r="MOD4059" s="62"/>
      <c r="MOE4059" s="62"/>
      <c r="MOF4059" s="62"/>
      <c r="MOG4059" s="62"/>
      <c r="MOH4059" s="62"/>
      <c r="MOI4059" s="62"/>
      <c r="MOJ4059" s="62"/>
      <c r="MOK4059" s="62"/>
      <c r="MOL4059" s="62"/>
      <c r="MOM4059" s="62"/>
      <c r="MON4059" s="62"/>
      <c r="MOO4059" s="62"/>
      <c r="MOP4059" s="62"/>
      <c r="MOQ4059" s="62"/>
      <c r="MOR4059" s="62"/>
      <c r="MOS4059" s="62"/>
      <c r="MOT4059" s="62"/>
      <c r="MOU4059" s="62"/>
      <c r="MOV4059" s="62"/>
      <c r="MOW4059" s="62"/>
      <c r="MOX4059" s="62"/>
      <c r="MOY4059" s="62"/>
      <c r="MOZ4059" s="62"/>
      <c r="MPA4059" s="62"/>
      <c r="MPB4059" s="62"/>
      <c r="MPC4059" s="62"/>
      <c r="MPD4059" s="62"/>
      <c r="MPE4059" s="62"/>
      <c r="MPF4059" s="62"/>
      <c r="MPG4059" s="62"/>
      <c r="MPH4059" s="62"/>
      <c r="MPI4059" s="62"/>
      <c r="MPJ4059" s="62"/>
      <c r="MPK4059" s="62"/>
      <c r="MPL4059" s="62"/>
      <c r="MPM4059" s="62"/>
      <c r="MPN4059" s="62"/>
      <c r="MPO4059" s="62"/>
      <c r="MPP4059" s="62"/>
      <c r="MPQ4059" s="62"/>
      <c r="MPR4059" s="62"/>
      <c r="MPS4059" s="62"/>
      <c r="MPT4059" s="62"/>
      <c r="MPU4059" s="62"/>
      <c r="MPV4059" s="62"/>
      <c r="MPW4059" s="62"/>
      <c r="MPX4059" s="62"/>
      <c r="MPY4059" s="62"/>
      <c r="MPZ4059" s="62"/>
      <c r="MQA4059" s="62"/>
      <c r="MQB4059" s="62"/>
      <c r="MQC4059" s="62"/>
      <c r="MQD4059" s="62"/>
      <c r="MQE4059" s="62"/>
      <c r="MQF4059" s="62"/>
      <c r="MQG4059" s="62"/>
      <c r="MQH4059" s="62"/>
      <c r="MQI4059" s="62"/>
      <c r="MQJ4059" s="62"/>
      <c r="MQK4059" s="62"/>
      <c r="MQL4059" s="62"/>
      <c r="MQM4059" s="62"/>
      <c r="MQN4059" s="62"/>
      <c r="MQO4059" s="62"/>
      <c r="MQP4059" s="62"/>
      <c r="MQQ4059" s="62"/>
      <c r="MQR4059" s="62"/>
      <c r="MQS4059" s="62"/>
      <c r="MQT4059" s="62"/>
      <c r="MQU4059" s="62"/>
      <c r="MQV4059" s="62"/>
      <c r="MQW4059" s="62"/>
      <c r="MQX4059" s="62"/>
      <c r="MQY4059" s="62"/>
      <c r="MQZ4059" s="62"/>
      <c r="MRA4059" s="62"/>
      <c r="MRB4059" s="62"/>
      <c r="MRC4059" s="62"/>
      <c r="MRD4059" s="62"/>
      <c r="MRE4059" s="62"/>
      <c r="MRF4059" s="62"/>
      <c r="MRG4059" s="62"/>
      <c r="MRH4059" s="62"/>
      <c r="MRI4059" s="62"/>
      <c r="MRJ4059" s="62"/>
      <c r="MRK4059" s="62"/>
      <c r="MRL4059" s="62"/>
      <c r="MRM4059" s="62"/>
      <c r="MRN4059" s="62"/>
      <c r="MRO4059" s="62"/>
      <c r="MRP4059" s="62"/>
      <c r="MRQ4059" s="62"/>
      <c r="MRR4059" s="62"/>
      <c r="MRS4059" s="62"/>
      <c r="MRT4059" s="62"/>
      <c r="MRU4059" s="62"/>
      <c r="MRV4059" s="62"/>
      <c r="MRW4059" s="62"/>
      <c r="MRX4059" s="62"/>
      <c r="MRY4059" s="62"/>
      <c r="MRZ4059" s="62"/>
      <c r="MSA4059" s="62"/>
      <c r="MSB4059" s="62"/>
      <c r="MSC4059" s="62"/>
      <c r="MSD4059" s="62"/>
      <c r="MSE4059" s="62"/>
      <c r="MSF4059" s="62"/>
      <c r="MSG4059" s="62"/>
      <c r="MSH4059" s="62"/>
      <c r="MSI4059" s="62"/>
      <c r="MSJ4059" s="62"/>
      <c r="MSK4059" s="62"/>
      <c r="MSL4059" s="62"/>
      <c r="MSM4059" s="62"/>
      <c r="MSN4059" s="62"/>
      <c r="MSO4059" s="62"/>
      <c r="MSP4059" s="62"/>
      <c r="MSQ4059" s="62"/>
      <c r="MSR4059" s="62"/>
      <c r="MSS4059" s="62"/>
      <c r="MST4059" s="62"/>
      <c r="MSU4059" s="62"/>
      <c r="MSV4059" s="62"/>
      <c r="MSW4059" s="62"/>
      <c r="MSX4059" s="62"/>
      <c r="MSY4059" s="62"/>
      <c r="MSZ4059" s="62"/>
      <c r="MTA4059" s="62"/>
      <c r="MTB4059" s="62"/>
      <c r="MTC4059" s="62"/>
      <c r="MTD4059" s="62"/>
      <c r="MTE4059" s="62"/>
      <c r="MTF4059" s="62"/>
      <c r="MTG4059" s="62"/>
      <c r="MTH4059" s="62"/>
      <c r="MTI4059" s="62"/>
      <c r="MTJ4059" s="62"/>
      <c r="MTK4059" s="62"/>
      <c r="MTL4059" s="62"/>
      <c r="MTM4059" s="62"/>
      <c r="MTN4059" s="62"/>
      <c r="MTO4059" s="62"/>
      <c r="MTP4059" s="62"/>
      <c r="MTQ4059" s="62"/>
      <c r="MTR4059" s="62"/>
      <c r="MTS4059" s="62"/>
      <c r="MTT4059" s="62"/>
      <c r="MTU4059" s="62"/>
      <c r="MTV4059" s="62"/>
      <c r="MTW4059" s="62"/>
      <c r="MTX4059" s="62"/>
      <c r="MTY4059" s="62"/>
      <c r="MTZ4059" s="62"/>
      <c r="MUA4059" s="62"/>
      <c r="MUB4059" s="62"/>
      <c r="MUC4059" s="62"/>
      <c r="MUD4059" s="62"/>
      <c r="MUE4059" s="62"/>
      <c r="MUF4059" s="62"/>
      <c r="MUG4059" s="62"/>
      <c r="MUH4059" s="62"/>
      <c r="MUI4059" s="62"/>
      <c r="MUJ4059" s="62"/>
      <c r="MUK4059" s="62"/>
      <c r="MUL4059" s="62"/>
      <c r="MUM4059" s="62"/>
      <c r="MUN4059" s="62"/>
      <c r="MUO4059" s="62"/>
      <c r="MUP4059" s="62"/>
      <c r="MUQ4059" s="62"/>
      <c r="MUR4059" s="62"/>
      <c r="MUS4059" s="62"/>
      <c r="MUT4059" s="62"/>
      <c r="MUU4059" s="62"/>
      <c r="MUV4059" s="62"/>
      <c r="MUW4059" s="62"/>
      <c r="MUX4059" s="62"/>
      <c r="MUY4059" s="62"/>
      <c r="MUZ4059" s="62"/>
      <c r="MVA4059" s="62"/>
      <c r="MVB4059" s="62"/>
      <c r="MVC4059" s="62"/>
      <c r="MVD4059" s="62"/>
      <c r="MVE4059" s="62"/>
      <c r="MVF4059" s="62"/>
      <c r="MVG4059" s="62"/>
      <c r="MVH4059" s="62"/>
      <c r="MVI4059" s="62"/>
      <c r="MVJ4059" s="62"/>
      <c r="MVK4059" s="62"/>
      <c r="MVL4059" s="62"/>
      <c r="MVM4059" s="62"/>
      <c r="MVN4059" s="62"/>
      <c r="MVO4059" s="62"/>
      <c r="MVP4059" s="62"/>
      <c r="MVQ4059" s="62"/>
      <c r="MVR4059" s="62"/>
      <c r="MVS4059" s="62"/>
      <c r="MVT4059" s="62"/>
      <c r="MVU4059" s="62"/>
      <c r="MVV4059" s="62"/>
      <c r="MVW4059" s="62"/>
      <c r="MVX4059" s="62"/>
      <c r="MVY4059" s="62"/>
      <c r="MVZ4059" s="62"/>
      <c r="MWA4059" s="62"/>
      <c r="MWB4059" s="62"/>
      <c r="MWC4059" s="62"/>
      <c r="MWD4059" s="62"/>
      <c r="MWE4059" s="62"/>
      <c r="MWF4059" s="62"/>
      <c r="MWG4059" s="62"/>
      <c r="MWH4059" s="62"/>
      <c r="MWI4059" s="62"/>
      <c r="MWJ4059" s="62"/>
      <c r="MWK4059" s="62"/>
      <c r="MWL4059" s="62"/>
      <c r="MWM4059" s="62"/>
      <c r="MWN4059" s="62"/>
      <c r="MWO4059" s="62"/>
      <c r="MWP4059" s="62"/>
      <c r="MWQ4059" s="62"/>
      <c r="MWR4059" s="62"/>
      <c r="MWS4059" s="62"/>
      <c r="MWT4059" s="62"/>
      <c r="MWU4059" s="62"/>
      <c r="MWV4059" s="62"/>
      <c r="MWW4059" s="62"/>
      <c r="MWX4059" s="62"/>
      <c r="MWY4059" s="62"/>
      <c r="MWZ4059" s="62"/>
      <c r="MXA4059" s="62"/>
      <c r="MXB4059" s="62"/>
      <c r="MXC4059" s="62"/>
      <c r="MXD4059" s="62"/>
      <c r="MXE4059" s="62"/>
      <c r="MXF4059" s="62"/>
      <c r="MXG4059" s="62"/>
      <c r="MXH4059" s="62"/>
      <c r="MXI4059" s="62"/>
      <c r="MXJ4059" s="62"/>
      <c r="MXK4059" s="62"/>
      <c r="MXL4059" s="62"/>
      <c r="MXM4059" s="62"/>
      <c r="MXN4059" s="62"/>
      <c r="MXO4059" s="62"/>
      <c r="MXP4059" s="62"/>
      <c r="MXQ4059" s="62"/>
      <c r="MXR4059" s="62"/>
      <c r="MXS4059" s="62"/>
      <c r="MXT4059" s="62"/>
      <c r="MXU4059" s="62"/>
      <c r="MXV4059" s="62"/>
      <c r="MXW4059" s="62"/>
      <c r="MXX4059" s="62"/>
      <c r="MXY4059" s="62"/>
      <c r="MXZ4059" s="62"/>
      <c r="MYA4059" s="62"/>
      <c r="MYB4059" s="62"/>
      <c r="MYC4059" s="62"/>
      <c r="MYD4059" s="62"/>
      <c r="MYE4059" s="62"/>
      <c r="MYF4059" s="62"/>
      <c r="MYG4059" s="62"/>
      <c r="MYH4059" s="62"/>
      <c r="MYI4059" s="62"/>
      <c r="MYJ4059" s="62"/>
      <c r="MYK4059" s="62"/>
      <c r="MYL4059" s="62"/>
      <c r="MYM4059" s="62"/>
      <c r="MYN4059" s="62"/>
      <c r="MYO4059" s="62"/>
      <c r="MYP4059" s="62"/>
      <c r="MYQ4059" s="62"/>
      <c r="MYR4059" s="62"/>
      <c r="MYS4059" s="62"/>
      <c r="MYT4059" s="62"/>
      <c r="MYU4059" s="62"/>
      <c r="MYV4059" s="62"/>
      <c r="MYW4059" s="62"/>
      <c r="MYX4059" s="62"/>
      <c r="MYY4059" s="62"/>
      <c r="MYZ4059" s="62"/>
      <c r="MZA4059" s="62"/>
      <c r="MZB4059" s="62"/>
      <c r="MZC4059" s="62"/>
      <c r="MZD4059" s="62"/>
      <c r="MZE4059" s="62"/>
      <c r="MZF4059" s="62"/>
      <c r="MZG4059" s="62"/>
      <c r="MZH4059" s="62"/>
      <c r="MZI4059" s="62"/>
      <c r="MZJ4059" s="62"/>
      <c r="MZK4059" s="62"/>
      <c r="MZL4059" s="62"/>
      <c r="MZM4059" s="62"/>
      <c r="MZN4059" s="62"/>
      <c r="MZO4059" s="62"/>
      <c r="MZP4059" s="62"/>
      <c r="MZQ4059" s="62"/>
      <c r="MZR4059" s="62"/>
      <c r="MZS4059" s="62"/>
      <c r="MZT4059" s="62"/>
      <c r="MZU4059" s="62"/>
      <c r="MZV4059" s="62"/>
      <c r="MZW4059" s="62"/>
      <c r="MZX4059" s="62"/>
      <c r="MZY4059" s="62"/>
      <c r="MZZ4059" s="62"/>
      <c r="NAA4059" s="62"/>
      <c r="NAB4059" s="62"/>
      <c r="NAC4059" s="62"/>
      <c r="NAD4059" s="62"/>
      <c r="NAE4059" s="62"/>
      <c r="NAF4059" s="62"/>
      <c r="NAG4059" s="62"/>
      <c r="NAH4059" s="62"/>
      <c r="NAI4059" s="62"/>
      <c r="NAJ4059" s="62"/>
      <c r="NAK4059" s="62"/>
      <c r="NAL4059" s="62"/>
      <c r="NAM4059" s="62"/>
      <c r="NAN4059" s="62"/>
      <c r="NAO4059" s="62"/>
      <c r="NAP4059" s="62"/>
      <c r="NAQ4059" s="62"/>
      <c r="NAR4059" s="62"/>
      <c r="NAS4059" s="62"/>
      <c r="NAT4059" s="62"/>
      <c r="NAU4059" s="62"/>
      <c r="NAV4059" s="62"/>
      <c r="NAW4059" s="62"/>
      <c r="NAX4059" s="62"/>
      <c r="NAY4059" s="62"/>
      <c r="NAZ4059" s="62"/>
      <c r="NBA4059" s="62"/>
      <c r="NBB4059" s="62"/>
      <c r="NBC4059" s="62"/>
      <c r="NBD4059" s="62"/>
      <c r="NBE4059" s="62"/>
      <c r="NBF4059" s="62"/>
      <c r="NBG4059" s="62"/>
      <c r="NBH4059" s="62"/>
      <c r="NBI4059" s="62"/>
      <c r="NBJ4059" s="62"/>
      <c r="NBK4059" s="62"/>
      <c r="NBL4059" s="62"/>
      <c r="NBM4059" s="62"/>
      <c r="NBN4059" s="62"/>
      <c r="NBO4059" s="62"/>
      <c r="NBP4059" s="62"/>
      <c r="NBQ4059" s="62"/>
      <c r="NBR4059" s="62"/>
      <c r="NBS4059" s="62"/>
      <c r="NBT4059" s="62"/>
      <c r="NBU4059" s="62"/>
      <c r="NBV4059" s="62"/>
      <c r="NBW4059" s="62"/>
      <c r="NBX4059" s="62"/>
      <c r="NBY4059" s="62"/>
      <c r="NBZ4059" s="62"/>
      <c r="NCA4059" s="62"/>
      <c r="NCB4059" s="62"/>
      <c r="NCC4059" s="62"/>
      <c r="NCD4059" s="62"/>
      <c r="NCE4059" s="62"/>
      <c r="NCF4059" s="62"/>
      <c r="NCG4059" s="62"/>
      <c r="NCH4059" s="62"/>
      <c r="NCI4059" s="62"/>
      <c r="NCJ4059" s="62"/>
      <c r="NCK4059" s="62"/>
      <c r="NCL4059" s="62"/>
      <c r="NCM4059" s="62"/>
      <c r="NCN4059" s="62"/>
      <c r="NCO4059" s="62"/>
      <c r="NCP4059" s="62"/>
      <c r="NCQ4059" s="62"/>
      <c r="NCR4059" s="62"/>
      <c r="NCS4059" s="62"/>
      <c r="NCT4059" s="62"/>
      <c r="NCU4059" s="62"/>
      <c r="NCV4059" s="62"/>
      <c r="NCW4059" s="62"/>
      <c r="NCX4059" s="62"/>
      <c r="NCY4059" s="62"/>
      <c r="NCZ4059" s="62"/>
      <c r="NDA4059" s="62"/>
      <c r="NDB4059" s="62"/>
      <c r="NDC4059" s="62"/>
      <c r="NDD4059" s="62"/>
      <c r="NDE4059" s="62"/>
      <c r="NDF4059" s="62"/>
      <c r="NDG4059" s="62"/>
      <c r="NDH4059" s="62"/>
      <c r="NDI4059" s="62"/>
      <c r="NDJ4059" s="62"/>
      <c r="NDK4059" s="62"/>
      <c r="NDL4059" s="62"/>
      <c r="NDM4059" s="62"/>
      <c r="NDN4059" s="62"/>
      <c r="NDO4059" s="62"/>
      <c r="NDP4059" s="62"/>
      <c r="NDQ4059" s="62"/>
      <c r="NDR4059" s="62"/>
      <c r="NDS4059" s="62"/>
      <c r="NDT4059" s="62"/>
      <c r="NDU4059" s="62"/>
      <c r="NDV4059" s="62"/>
      <c r="NDW4059" s="62"/>
      <c r="NDX4059" s="62"/>
      <c r="NDY4059" s="62"/>
      <c r="NDZ4059" s="62"/>
      <c r="NEA4059" s="62"/>
      <c r="NEB4059" s="62"/>
      <c r="NEC4059" s="62"/>
      <c r="NED4059" s="62"/>
      <c r="NEE4059" s="62"/>
      <c r="NEF4059" s="62"/>
      <c r="NEG4059" s="62"/>
      <c r="NEH4059" s="62"/>
      <c r="NEI4059" s="62"/>
      <c r="NEJ4059" s="62"/>
      <c r="NEK4059" s="62"/>
      <c r="NEL4059" s="62"/>
      <c r="NEM4059" s="62"/>
      <c r="NEN4059" s="62"/>
      <c r="NEO4059" s="62"/>
      <c r="NEP4059" s="62"/>
      <c r="NEQ4059" s="62"/>
      <c r="NER4059" s="62"/>
      <c r="NES4059" s="62"/>
      <c r="NET4059" s="62"/>
      <c r="NEU4059" s="62"/>
      <c r="NEV4059" s="62"/>
      <c r="NEW4059" s="62"/>
      <c r="NEX4059" s="62"/>
      <c r="NEY4059" s="62"/>
      <c r="NEZ4059" s="62"/>
      <c r="NFA4059" s="62"/>
      <c r="NFB4059" s="62"/>
      <c r="NFC4059" s="62"/>
      <c r="NFD4059" s="62"/>
      <c r="NFE4059" s="62"/>
      <c r="NFF4059" s="62"/>
      <c r="NFG4059" s="62"/>
      <c r="NFH4059" s="62"/>
      <c r="NFI4059" s="62"/>
      <c r="NFJ4059" s="62"/>
      <c r="NFK4059" s="62"/>
      <c r="NFL4059" s="62"/>
      <c r="NFM4059" s="62"/>
      <c r="NFN4059" s="62"/>
      <c r="NFO4059" s="62"/>
      <c r="NFP4059" s="62"/>
      <c r="NFQ4059" s="62"/>
      <c r="NFR4059" s="62"/>
      <c r="NFS4059" s="62"/>
      <c r="NFT4059" s="62"/>
      <c r="NFU4059" s="62"/>
      <c r="NFV4059" s="62"/>
      <c r="NFW4059" s="62"/>
      <c r="NFX4059" s="62"/>
      <c r="NFY4059" s="62"/>
      <c r="NFZ4059" s="62"/>
      <c r="NGA4059" s="62"/>
      <c r="NGB4059" s="62"/>
      <c r="NGC4059" s="62"/>
      <c r="NGD4059" s="62"/>
      <c r="NGE4059" s="62"/>
      <c r="NGF4059" s="62"/>
      <c r="NGG4059" s="62"/>
      <c r="NGH4059" s="62"/>
      <c r="NGI4059" s="62"/>
      <c r="NGJ4059" s="62"/>
      <c r="NGK4059" s="62"/>
      <c r="NGL4059" s="62"/>
      <c r="NGM4059" s="62"/>
      <c r="NGN4059" s="62"/>
      <c r="NGO4059" s="62"/>
      <c r="NGP4059" s="62"/>
      <c r="NGQ4059" s="62"/>
      <c r="NGR4059" s="62"/>
      <c r="NGS4059" s="62"/>
      <c r="NGT4059" s="62"/>
      <c r="NGU4059" s="62"/>
      <c r="NGV4059" s="62"/>
      <c r="NGW4059" s="62"/>
      <c r="NGX4059" s="62"/>
      <c r="NGY4059" s="62"/>
      <c r="NGZ4059" s="62"/>
      <c r="NHA4059" s="62"/>
      <c r="NHB4059" s="62"/>
      <c r="NHC4059" s="62"/>
      <c r="NHD4059" s="62"/>
      <c r="NHE4059" s="62"/>
      <c r="NHF4059" s="62"/>
      <c r="NHG4059" s="62"/>
      <c r="NHH4059" s="62"/>
      <c r="NHI4059" s="62"/>
      <c r="NHJ4059" s="62"/>
      <c r="NHK4059" s="62"/>
      <c r="NHL4059" s="62"/>
      <c r="NHM4059" s="62"/>
      <c r="NHN4059" s="62"/>
      <c r="NHO4059" s="62"/>
      <c r="NHP4059" s="62"/>
      <c r="NHQ4059" s="62"/>
      <c r="NHR4059" s="62"/>
      <c r="NHS4059" s="62"/>
      <c r="NHT4059" s="62"/>
      <c r="NHU4059" s="62"/>
      <c r="NHV4059" s="62"/>
      <c r="NHW4059" s="62"/>
      <c r="NHX4059" s="62"/>
      <c r="NHY4059" s="62"/>
      <c r="NHZ4059" s="62"/>
      <c r="NIA4059" s="62"/>
      <c r="NIB4059" s="62"/>
      <c r="NIC4059" s="62"/>
      <c r="NID4059" s="62"/>
      <c r="NIE4059" s="62"/>
      <c r="NIF4059" s="62"/>
      <c r="NIG4059" s="62"/>
      <c r="NIH4059" s="62"/>
      <c r="NII4059" s="62"/>
      <c r="NIJ4059" s="62"/>
      <c r="NIK4059" s="62"/>
      <c r="NIL4059" s="62"/>
      <c r="NIM4059" s="62"/>
      <c r="NIN4059" s="62"/>
      <c r="NIO4059" s="62"/>
      <c r="NIP4059" s="62"/>
      <c r="NIQ4059" s="62"/>
      <c r="NIR4059" s="62"/>
      <c r="NIS4059" s="62"/>
      <c r="NIT4059" s="62"/>
      <c r="NIU4059" s="62"/>
      <c r="NIV4059" s="62"/>
      <c r="NIW4059" s="62"/>
      <c r="NIX4059" s="62"/>
      <c r="NIY4059" s="62"/>
      <c r="NIZ4059" s="62"/>
      <c r="NJA4059" s="62"/>
      <c r="NJB4059" s="62"/>
      <c r="NJC4059" s="62"/>
      <c r="NJD4059" s="62"/>
      <c r="NJE4059" s="62"/>
      <c r="NJF4059" s="62"/>
      <c r="NJG4059" s="62"/>
      <c r="NJH4059" s="62"/>
      <c r="NJI4059" s="62"/>
      <c r="NJJ4059" s="62"/>
      <c r="NJK4059" s="62"/>
      <c r="NJL4059" s="62"/>
      <c r="NJM4059" s="62"/>
      <c r="NJN4059" s="62"/>
      <c r="NJO4059" s="62"/>
      <c r="NJP4059" s="62"/>
      <c r="NJQ4059" s="62"/>
      <c r="NJR4059" s="62"/>
      <c r="NJS4059" s="62"/>
      <c r="NJT4059" s="62"/>
      <c r="NJU4059" s="62"/>
      <c r="NJV4059" s="62"/>
      <c r="NJW4059" s="62"/>
      <c r="NJX4059" s="62"/>
      <c r="NJY4059" s="62"/>
      <c r="NJZ4059" s="62"/>
      <c r="NKA4059" s="62"/>
      <c r="NKB4059" s="62"/>
      <c r="NKC4059" s="62"/>
      <c r="NKD4059" s="62"/>
      <c r="NKE4059" s="62"/>
      <c r="NKF4059" s="62"/>
      <c r="NKG4059" s="62"/>
      <c r="NKH4059" s="62"/>
      <c r="NKI4059" s="62"/>
      <c r="NKJ4059" s="62"/>
      <c r="NKK4059" s="62"/>
      <c r="NKL4059" s="62"/>
      <c r="NKM4059" s="62"/>
      <c r="NKN4059" s="62"/>
      <c r="NKO4059" s="62"/>
      <c r="NKP4059" s="62"/>
      <c r="NKQ4059" s="62"/>
      <c r="NKR4059" s="62"/>
      <c r="NKS4059" s="62"/>
      <c r="NKT4059" s="62"/>
      <c r="NKU4059" s="62"/>
      <c r="NKV4059" s="62"/>
      <c r="NKW4059" s="62"/>
      <c r="NKX4059" s="62"/>
      <c r="NKY4059" s="62"/>
      <c r="NKZ4059" s="62"/>
      <c r="NLA4059" s="62"/>
      <c r="NLB4059" s="62"/>
      <c r="NLC4059" s="62"/>
      <c r="NLD4059" s="62"/>
      <c r="NLE4059" s="62"/>
      <c r="NLF4059" s="62"/>
      <c r="NLG4059" s="62"/>
      <c r="NLH4059" s="62"/>
      <c r="NLI4059" s="62"/>
      <c r="NLJ4059" s="62"/>
      <c r="NLK4059" s="62"/>
      <c r="NLL4059" s="62"/>
      <c r="NLM4059" s="62"/>
      <c r="NLN4059" s="62"/>
      <c r="NLO4059" s="62"/>
      <c r="NLP4059" s="62"/>
      <c r="NLQ4059" s="62"/>
      <c r="NLR4059" s="62"/>
      <c r="NLS4059" s="62"/>
      <c r="NLT4059" s="62"/>
      <c r="NLU4059" s="62"/>
      <c r="NLV4059" s="62"/>
      <c r="NLW4059" s="62"/>
      <c r="NLX4059" s="62"/>
      <c r="NLY4059" s="62"/>
      <c r="NLZ4059" s="62"/>
      <c r="NMA4059" s="62"/>
      <c r="NMB4059" s="62"/>
      <c r="NMC4059" s="62"/>
      <c r="NMD4059" s="62"/>
      <c r="NME4059" s="62"/>
      <c r="NMF4059" s="62"/>
      <c r="NMG4059" s="62"/>
      <c r="NMH4059" s="62"/>
      <c r="NMI4059" s="62"/>
      <c r="NMJ4059" s="62"/>
      <c r="NMK4059" s="62"/>
      <c r="NML4059" s="62"/>
      <c r="NMM4059" s="62"/>
      <c r="NMN4059" s="62"/>
      <c r="NMO4059" s="62"/>
      <c r="NMP4059" s="62"/>
      <c r="NMQ4059" s="62"/>
      <c r="NMR4059" s="62"/>
      <c r="NMS4059" s="62"/>
      <c r="NMT4059" s="62"/>
      <c r="NMU4059" s="62"/>
      <c r="NMV4059" s="62"/>
      <c r="NMW4059" s="62"/>
      <c r="NMX4059" s="62"/>
      <c r="NMY4059" s="62"/>
      <c r="NMZ4059" s="62"/>
      <c r="NNA4059" s="62"/>
      <c r="NNB4059" s="62"/>
      <c r="NNC4059" s="62"/>
      <c r="NND4059" s="62"/>
      <c r="NNE4059" s="62"/>
      <c r="NNF4059" s="62"/>
      <c r="NNG4059" s="62"/>
      <c r="NNH4059" s="62"/>
      <c r="NNI4059" s="62"/>
      <c r="NNJ4059" s="62"/>
      <c r="NNK4059" s="62"/>
      <c r="NNL4059" s="62"/>
      <c r="NNM4059" s="62"/>
      <c r="NNN4059" s="62"/>
      <c r="NNO4059" s="62"/>
      <c r="NNP4059" s="62"/>
      <c r="NNQ4059" s="62"/>
      <c r="NNR4059" s="62"/>
      <c r="NNS4059" s="62"/>
      <c r="NNT4059" s="62"/>
      <c r="NNU4059" s="62"/>
      <c r="NNV4059" s="62"/>
      <c r="NNW4059" s="62"/>
      <c r="NNX4059" s="62"/>
      <c r="NNY4059" s="62"/>
      <c r="NNZ4059" s="62"/>
      <c r="NOA4059" s="62"/>
      <c r="NOB4059" s="62"/>
      <c r="NOC4059" s="62"/>
      <c r="NOD4059" s="62"/>
      <c r="NOE4059" s="62"/>
      <c r="NOF4059" s="62"/>
      <c r="NOG4059" s="62"/>
      <c r="NOH4059" s="62"/>
      <c r="NOI4059" s="62"/>
      <c r="NOJ4059" s="62"/>
      <c r="NOK4059" s="62"/>
      <c r="NOL4059" s="62"/>
      <c r="NOM4059" s="62"/>
      <c r="NON4059" s="62"/>
      <c r="NOO4059" s="62"/>
      <c r="NOP4059" s="62"/>
      <c r="NOQ4059" s="62"/>
      <c r="NOR4059" s="62"/>
      <c r="NOS4059" s="62"/>
      <c r="NOT4059" s="62"/>
      <c r="NOU4059" s="62"/>
      <c r="NOV4059" s="62"/>
      <c r="NOW4059" s="62"/>
      <c r="NOX4059" s="62"/>
      <c r="NOY4059" s="62"/>
      <c r="NOZ4059" s="62"/>
      <c r="NPA4059" s="62"/>
      <c r="NPB4059" s="62"/>
      <c r="NPC4059" s="62"/>
      <c r="NPD4059" s="62"/>
      <c r="NPE4059" s="62"/>
      <c r="NPF4059" s="62"/>
      <c r="NPG4059" s="62"/>
      <c r="NPH4059" s="62"/>
      <c r="NPI4059" s="62"/>
      <c r="NPJ4059" s="62"/>
      <c r="NPK4059" s="62"/>
      <c r="NPL4059" s="62"/>
      <c r="NPM4059" s="62"/>
      <c r="NPN4059" s="62"/>
      <c r="NPO4059" s="62"/>
      <c r="NPP4059" s="62"/>
      <c r="NPQ4059" s="62"/>
      <c r="NPR4059" s="62"/>
      <c r="NPS4059" s="62"/>
      <c r="NPT4059" s="62"/>
      <c r="NPU4059" s="62"/>
      <c r="NPV4059" s="62"/>
      <c r="NPW4059" s="62"/>
      <c r="NPX4059" s="62"/>
      <c r="NPY4059" s="62"/>
      <c r="NPZ4059" s="62"/>
      <c r="NQA4059" s="62"/>
      <c r="NQB4059" s="62"/>
      <c r="NQC4059" s="62"/>
      <c r="NQD4059" s="62"/>
      <c r="NQE4059" s="62"/>
      <c r="NQF4059" s="62"/>
      <c r="NQG4059" s="62"/>
      <c r="NQH4059" s="62"/>
      <c r="NQI4059" s="62"/>
      <c r="NQJ4059" s="62"/>
      <c r="NQK4059" s="62"/>
      <c r="NQL4059" s="62"/>
      <c r="NQM4059" s="62"/>
      <c r="NQN4059" s="62"/>
      <c r="NQO4059" s="62"/>
      <c r="NQP4059" s="62"/>
      <c r="NQQ4059" s="62"/>
      <c r="NQR4059" s="62"/>
      <c r="NQS4059" s="62"/>
      <c r="NQT4059" s="62"/>
      <c r="NQU4059" s="62"/>
      <c r="NQV4059" s="62"/>
      <c r="NQW4059" s="62"/>
      <c r="NQX4059" s="62"/>
      <c r="NQY4059" s="62"/>
      <c r="NQZ4059" s="62"/>
      <c r="NRA4059" s="62"/>
      <c r="NRB4059" s="62"/>
      <c r="NRC4059" s="62"/>
      <c r="NRD4059" s="62"/>
      <c r="NRE4059" s="62"/>
      <c r="NRF4059" s="62"/>
      <c r="NRG4059" s="62"/>
      <c r="NRH4059" s="62"/>
      <c r="NRI4059" s="62"/>
      <c r="NRJ4059" s="62"/>
      <c r="NRK4059" s="62"/>
      <c r="NRL4059" s="62"/>
      <c r="NRM4059" s="62"/>
      <c r="NRN4059" s="62"/>
      <c r="NRO4059" s="62"/>
      <c r="NRP4059" s="62"/>
      <c r="NRQ4059" s="62"/>
      <c r="NRR4059" s="62"/>
      <c r="NRS4059" s="62"/>
      <c r="NRT4059" s="62"/>
      <c r="NRU4059" s="62"/>
      <c r="NRV4059" s="62"/>
      <c r="NRW4059" s="62"/>
      <c r="NRX4059" s="62"/>
      <c r="NRY4059" s="62"/>
      <c r="NRZ4059" s="62"/>
      <c r="NSA4059" s="62"/>
      <c r="NSB4059" s="62"/>
      <c r="NSC4059" s="62"/>
      <c r="NSD4059" s="62"/>
      <c r="NSE4059" s="62"/>
      <c r="NSF4059" s="62"/>
      <c r="NSG4059" s="62"/>
      <c r="NSH4059" s="62"/>
      <c r="NSI4059" s="62"/>
      <c r="NSJ4059" s="62"/>
      <c r="NSK4059" s="62"/>
      <c r="NSL4059" s="62"/>
      <c r="NSM4059" s="62"/>
      <c r="NSN4059" s="62"/>
      <c r="NSO4059" s="62"/>
      <c r="NSP4059" s="62"/>
      <c r="NSQ4059" s="62"/>
      <c r="NSR4059" s="62"/>
      <c r="NSS4059" s="62"/>
      <c r="NST4059" s="62"/>
      <c r="NSU4059" s="62"/>
      <c r="NSV4059" s="62"/>
      <c r="NSW4059" s="62"/>
      <c r="NSX4059" s="62"/>
      <c r="NSY4059" s="62"/>
      <c r="NSZ4059" s="62"/>
      <c r="NTA4059" s="62"/>
      <c r="NTB4059" s="62"/>
      <c r="NTC4059" s="62"/>
      <c r="NTD4059" s="62"/>
      <c r="NTE4059" s="62"/>
      <c r="NTF4059" s="62"/>
      <c r="NTG4059" s="62"/>
      <c r="NTH4059" s="62"/>
      <c r="NTI4059" s="62"/>
      <c r="NTJ4059" s="62"/>
      <c r="NTK4059" s="62"/>
      <c r="NTL4059" s="62"/>
      <c r="NTM4059" s="62"/>
      <c r="NTN4059" s="62"/>
      <c r="NTO4059" s="62"/>
      <c r="NTP4059" s="62"/>
      <c r="NTQ4059" s="62"/>
      <c r="NTR4059" s="62"/>
      <c r="NTS4059" s="62"/>
      <c r="NTT4059" s="62"/>
      <c r="NTU4059" s="62"/>
      <c r="NTV4059" s="62"/>
      <c r="NTW4059" s="62"/>
      <c r="NTX4059" s="62"/>
      <c r="NTY4059" s="62"/>
      <c r="NTZ4059" s="62"/>
      <c r="NUA4059" s="62"/>
      <c r="NUB4059" s="62"/>
      <c r="NUC4059" s="62"/>
      <c r="NUD4059" s="62"/>
      <c r="NUE4059" s="62"/>
      <c r="NUF4059" s="62"/>
      <c r="NUG4059" s="62"/>
      <c r="NUH4059" s="62"/>
      <c r="NUI4059" s="62"/>
      <c r="NUJ4059" s="62"/>
      <c r="NUK4059" s="62"/>
      <c r="NUL4059" s="62"/>
      <c r="NUM4059" s="62"/>
      <c r="NUN4059" s="62"/>
      <c r="NUO4059" s="62"/>
      <c r="NUP4059" s="62"/>
      <c r="NUQ4059" s="62"/>
      <c r="NUR4059" s="62"/>
      <c r="NUS4059" s="62"/>
      <c r="NUT4059" s="62"/>
      <c r="NUU4059" s="62"/>
      <c r="NUV4059" s="62"/>
      <c r="NUW4059" s="62"/>
      <c r="NUX4059" s="62"/>
      <c r="NUY4059" s="62"/>
      <c r="NUZ4059" s="62"/>
      <c r="NVA4059" s="62"/>
      <c r="NVB4059" s="62"/>
      <c r="NVC4059" s="62"/>
      <c r="NVD4059" s="62"/>
      <c r="NVE4059" s="62"/>
      <c r="NVF4059" s="62"/>
      <c r="NVG4059" s="62"/>
      <c r="NVH4059" s="62"/>
      <c r="NVI4059" s="62"/>
      <c r="NVJ4059" s="62"/>
      <c r="NVK4059" s="62"/>
      <c r="NVL4059" s="62"/>
      <c r="NVM4059" s="62"/>
      <c r="NVN4059" s="62"/>
      <c r="NVO4059" s="62"/>
      <c r="NVP4059" s="62"/>
      <c r="NVQ4059" s="62"/>
      <c r="NVR4059" s="62"/>
      <c r="NVS4059" s="62"/>
      <c r="NVT4059" s="62"/>
      <c r="NVU4059" s="62"/>
      <c r="NVV4059" s="62"/>
      <c r="NVW4059" s="62"/>
      <c r="NVX4059" s="62"/>
      <c r="NVY4059" s="62"/>
      <c r="NVZ4059" s="62"/>
      <c r="NWA4059" s="62"/>
      <c r="NWB4059" s="62"/>
      <c r="NWC4059" s="62"/>
      <c r="NWD4059" s="62"/>
      <c r="NWE4059" s="62"/>
      <c r="NWF4059" s="62"/>
      <c r="NWG4059" s="62"/>
      <c r="NWH4059" s="62"/>
      <c r="NWI4059" s="62"/>
      <c r="NWJ4059" s="62"/>
      <c r="NWK4059" s="62"/>
      <c r="NWL4059" s="62"/>
      <c r="NWM4059" s="62"/>
      <c r="NWN4059" s="62"/>
      <c r="NWO4059" s="62"/>
      <c r="NWP4059" s="62"/>
      <c r="NWQ4059" s="62"/>
      <c r="NWR4059" s="62"/>
      <c r="NWS4059" s="62"/>
      <c r="NWT4059" s="62"/>
      <c r="NWU4059" s="62"/>
      <c r="NWV4059" s="62"/>
      <c r="NWW4059" s="62"/>
      <c r="NWX4059" s="62"/>
      <c r="NWY4059" s="62"/>
      <c r="NWZ4059" s="62"/>
      <c r="NXA4059" s="62"/>
      <c r="NXB4059" s="62"/>
      <c r="NXC4059" s="62"/>
      <c r="NXD4059" s="62"/>
      <c r="NXE4059" s="62"/>
      <c r="NXF4059" s="62"/>
      <c r="NXG4059" s="62"/>
      <c r="NXH4059" s="62"/>
      <c r="NXI4059" s="62"/>
      <c r="NXJ4059" s="62"/>
      <c r="NXK4059" s="62"/>
      <c r="NXL4059" s="62"/>
      <c r="NXM4059" s="62"/>
      <c r="NXN4059" s="62"/>
      <c r="NXO4059" s="62"/>
      <c r="NXP4059" s="62"/>
      <c r="NXQ4059" s="62"/>
      <c r="NXR4059" s="62"/>
      <c r="NXS4059" s="62"/>
      <c r="NXT4059" s="62"/>
      <c r="NXU4059" s="62"/>
      <c r="NXV4059" s="62"/>
      <c r="NXW4059" s="62"/>
      <c r="NXX4059" s="62"/>
      <c r="NXY4059" s="62"/>
      <c r="NXZ4059" s="62"/>
      <c r="NYA4059" s="62"/>
      <c r="NYB4059" s="62"/>
      <c r="NYC4059" s="62"/>
      <c r="NYD4059" s="62"/>
      <c r="NYE4059" s="62"/>
      <c r="NYF4059" s="62"/>
      <c r="NYG4059" s="62"/>
      <c r="NYH4059" s="62"/>
      <c r="NYI4059" s="62"/>
      <c r="NYJ4059" s="62"/>
      <c r="NYK4059" s="62"/>
      <c r="NYL4059" s="62"/>
      <c r="NYM4059" s="62"/>
      <c r="NYN4059" s="62"/>
      <c r="NYO4059" s="62"/>
      <c r="NYP4059" s="62"/>
      <c r="NYQ4059" s="62"/>
      <c r="NYR4059" s="62"/>
      <c r="NYS4059" s="62"/>
      <c r="NYT4059" s="62"/>
      <c r="NYU4059" s="62"/>
      <c r="NYV4059" s="62"/>
      <c r="NYW4059" s="62"/>
      <c r="NYX4059" s="62"/>
      <c r="NYY4059" s="62"/>
      <c r="NYZ4059" s="62"/>
      <c r="NZA4059" s="62"/>
      <c r="NZB4059" s="62"/>
      <c r="NZC4059" s="62"/>
      <c r="NZD4059" s="62"/>
      <c r="NZE4059" s="62"/>
      <c r="NZF4059" s="62"/>
      <c r="NZG4059" s="62"/>
      <c r="NZH4059" s="62"/>
      <c r="NZI4059" s="62"/>
      <c r="NZJ4059" s="62"/>
      <c r="NZK4059" s="62"/>
      <c r="NZL4059" s="62"/>
      <c r="NZM4059" s="62"/>
      <c r="NZN4059" s="62"/>
      <c r="NZO4059" s="62"/>
      <c r="NZP4059" s="62"/>
      <c r="NZQ4059" s="62"/>
      <c r="NZR4059" s="62"/>
      <c r="NZS4059" s="62"/>
      <c r="NZT4059" s="62"/>
      <c r="NZU4059" s="62"/>
      <c r="NZV4059" s="62"/>
      <c r="NZW4059" s="62"/>
      <c r="NZX4059" s="62"/>
      <c r="NZY4059" s="62"/>
      <c r="NZZ4059" s="62"/>
      <c r="OAA4059" s="62"/>
      <c r="OAB4059" s="62"/>
      <c r="OAC4059" s="62"/>
      <c r="OAD4059" s="62"/>
      <c r="OAE4059" s="62"/>
      <c r="OAF4059" s="62"/>
      <c r="OAG4059" s="62"/>
      <c r="OAH4059" s="62"/>
      <c r="OAI4059" s="62"/>
      <c r="OAJ4059" s="62"/>
      <c r="OAK4059" s="62"/>
      <c r="OAL4059" s="62"/>
      <c r="OAM4059" s="62"/>
      <c r="OAN4059" s="62"/>
      <c r="OAO4059" s="62"/>
      <c r="OAP4059" s="62"/>
      <c r="OAQ4059" s="62"/>
      <c r="OAR4059" s="62"/>
      <c r="OAS4059" s="62"/>
      <c r="OAT4059" s="62"/>
      <c r="OAU4059" s="62"/>
      <c r="OAV4059" s="62"/>
      <c r="OAW4059" s="62"/>
      <c r="OAX4059" s="62"/>
      <c r="OAY4059" s="62"/>
      <c r="OAZ4059" s="62"/>
      <c r="OBA4059" s="62"/>
      <c r="OBB4059" s="62"/>
      <c r="OBC4059" s="62"/>
      <c r="OBD4059" s="62"/>
      <c r="OBE4059" s="62"/>
      <c r="OBF4059" s="62"/>
      <c r="OBG4059" s="62"/>
      <c r="OBH4059" s="62"/>
      <c r="OBI4059" s="62"/>
      <c r="OBJ4059" s="62"/>
      <c r="OBK4059" s="62"/>
      <c r="OBL4059" s="62"/>
      <c r="OBM4059" s="62"/>
      <c r="OBN4059" s="62"/>
      <c r="OBO4059" s="62"/>
      <c r="OBP4059" s="62"/>
      <c r="OBQ4059" s="62"/>
      <c r="OBR4059" s="62"/>
      <c r="OBS4059" s="62"/>
      <c r="OBT4059" s="62"/>
      <c r="OBU4059" s="62"/>
      <c r="OBV4059" s="62"/>
      <c r="OBW4059" s="62"/>
      <c r="OBX4059" s="62"/>
      <c r="OBY4059" s="62"/>
      <c r="OBZ4059" s="62"/>
      <c r="OCA4059" s="62"/>
      <c r="OCB4059" s="62"/>
      <c r="OCC4059" s="62"/>
      <c r="OCD4059" s="62"/>
      <c r="OCE4059" s="62"/>
      <c r="OCF4059" s="62"/>
      <c r="OCG4059" s="62"/>
      <c r="OCH4059" s="62"/>
      <c r="OCI4059" s="62"/>
      <c r="OCJ4059" s="62"/>
      <c r="OCK4059" s="62"/>
      <c r="OCL4059" s="62"/>
      <c r="OCM4059" s="62"/>
      <c r="OCN4059" s="62"/>
      <c r="OCO4059" s="62"/>
      <c r="OCP4059" s="62"/>
      <c r="OCQ4059" s="62"/>
      <c r="OCR4059" s="62"/>
      <c r="OCS4059" s="62"/>
      <c r="OCT4059" s="62"/>
      <c r="OCU4059" s="62"/>
      <c r="OCV4059" s="62"/>
      <c r="OCW4059" s="62"/>
      <c r="OCX4059" s="62"/>
      <c r="OCY4059" s="62"/>
      <c r="OCZ4059" s="62"/>
      <c r="ODA4059" s="62"/>
      <c r="ODB4059" s="62"/>
      <c r="ODC4059" s="62"/>
      <c r="ODD4059" s="62"/>
      <c r="ODE4059" s="62"/>
      <c r="ODF4059" s="62"/>
      <c r="ODG4059" s="62"/>
      <c r="ODH4059" s="62"/>
      <c r="ODI4059" s="62"/>
      <c r="ODJ4059" s="62"/>
      <c r="ODK4059" s="62"/>
      <c r="ODL4059" s="62"/>
      <c r="ODM4059" s="62"/>
      <c r="ODN4059" s="62"/>
      <c r="ODO4059" s="62"/>
      <c r="ODP4059" s="62"/>
      <c r="ODQ4059" s="62"/>
      <c r="ODR4059" s="62"/>
      <c r="ODS4059" s="62"/>
      <c r="ODT4059" s="62"/>
      <c r="ODU4059" s="62"/>
      <c r="ODV4059" s="62"/>
      <c r="ODW4059" s="62"/>
      <c r="ODX4059" s="62"/>
      <c r="ODY4059" s="62"/>
      <c r="ODZ4059" s="62"/>
      <c r="OEA4059" s="62"/>
      <c r="OEB4059" s="62"/>
      <c r="OEC4059" s="62"/>
      <c r="OED4059" s="62"/>
      <c r="OEE4059" s="62"/>
      <c r="OEF4059" s="62"/>
      <c r="OEG4059" s="62"/>
      <c r="OEH4059" s="62"/>
      <c r="OEI4059" s="62"/>
      <c r="OEJ4059" s="62"/>
      <c r="OEK4059" s="62"/>
      <c r="OEL4059" s="62"/>
      <c r="OEM4059" s="62"/>
      <c r="OEN4059" s="62"/>
      <c r="OEO4059" s="62"/>
      <c r="OEP4059" s="62"/>
      <c r="OEQ4059" s="62"/>
      <c r="OER4059" s="62"/>
      <c r="OES4059" s="62"/>
      <c r="OET4059" s="62"/>
      <c r="OEU4059" s="62"/>
      <c r="OEV4059" s="62"/>
      <c r="OEW4059" s="62"/>
      <c r="OEX4059" s="62"/>
      <c r="OEY4059" s="62"/>
      <c r="OEZ4059" s="62"/>
      <c r="OFA4059" s="62"/>
      <c r="OFB4059" s="62"/>
      <c r="OFC4059" s="62"/>
      <c r="OFD4059" s="62"/>
      <c r="OFE4059" s="62"/>
      <c r="OFF4059" s="62"/>
      <c r="OFG4059" s="62"/>
      <c r="OFH4059" s="62"/>
      <c r="OFI4059" s="62"/>
      <c r="OFJ4059" s="62"/>
      <c r="OFK4059" s="62"/>
      <c r="OFL4059" s="62"/>
      <c r="OFM4059" s="62"/>
      <c r="OFN4059" s="62"/>
      <c r="OFO4059" s="62"/>
      <c r="OFP4059" s="62"/>
      <c r="OFQ4059" s="62"/>
      <c r="OFR4059" s="62"/>
      <c r="OFS4059" s="62"/>
      <c r="OFT4059" s="62"/>
      <c r="OFU4059" s="62"/>
      <c r="OFV4059" s="62"/>
      <c r="OFW4059" s="62"/>
      <c r="OFX4059" s="62"/>
      <c r="OFY4059" s="62"/>
      <c r="OFZ4059" s="62"/>
      <c r="OGA4059" s="62"/>
      <c r="OGB4059" s="62"/>
      <c r="OGC4059" s="62"/>
      <c r="OGD4059" s="62"/>
      <c r="OGE4059" s="62"/>
      <c r="OGF4059" s="62"/>
      <c r="OGG4059" s="62"/>
      <c r="OGH4059" s="62"/>
      <c r="OGI4059" s="62"/>
      <c r="OGJ4059" s="62"/>
      <c r="OGK4059" s="62"/>
      <c r="OGL4059" s="62"/>
      <c r="OGM4059" s="62"/>
      <c r="OGN4059" s="62"/>
      <c r="OGO4059" s="62"/>
      <c r="OGP4059" s="62"/>
      <c r="OGQ4059" s="62"/>
      <c r="OGR4059" s="62"/>
      <c r="OGS4059" s="62"/>
      <c r="OGT4059" s="62"/>
      <c r="OGU4059" s="62"/>
      <c r="OGV4059" s="62"/>
      <c r="OGW4059" s="62"/>
      <c r="OGX4059" s="62"/>
      <c r="OGY4059" s="62"/>
      <c r="OGZ4059" s="62"/>
      <c r="OHA4059" s="62"/>
      <c r="OHB4059" s="62"/>
      <c r="OHC4059" s="62"/>
      <c r="OHD4059" s="62"/>
      <c r="OHE4059" s="62"/>
      <c r="OHF4059" s="62"/>
      <c r="OHG4059" s="62"/>
      <c r="OHH4059" s="62"/>
      <c r="OHI4059" s="62"/>
      <c r="OHJ4059" s="62"/>
      <c r="OHK4059" s="62"/>
      <c r="OHL4059" s="62"/>
      <c r="OHM4059" s="62"/>
      <c r="OHN4059" s="62"/>
      <c r="OHO4059" s="62"/>
      <c r="OHP4059" s="62"/>
      <c r="OHQ4059" s="62"/>
      <c r="OHR4059" s="62"/>
      <c r="OHS4059" s="62"/>
      <c r="OHT4059" s="62"/>
      <c r="OHU4059" s="62"/>
      <c r="OHV4059" s="62"/>
      <c r="OHW4059" s="62"/>
      <c r="OHX4059" s="62"/>
      <c r="OHY4059" s="62"/>
      <c r="OHZ4059" s="62"/>
      <c r="OIA4059" s="62"/>
      <c r="OIB4059" s="62"/>
      <c r="OIC4059" s="62"/>
      <c r="OID4059" s="62"/>
      <c r="OIE4059" s="62"/>
      <c r="OIF4059" s="62"/>
      <c r="OIG4059" s="62"/>
      <c r="OIH4059" s="62"/>
      <c r="OII4059" s="62"/>
      <c r="OIJ4059" s="62"/>
      <c r="OIK4059" s="62"/>
      <c r="OIL4059" s="62"/>
      <c r="OIM4059" s="62"/>
      <c r="OIN4059" s="62"/>
      <c r="OIO4059" s="62"/>
      <c r="OIP4059" s="62"/>
      <c r="OIQ4059" s="62"/>
      <c r="OIR4059" s="62"/>
      <c r="OIS4059" s="62"/>
      <c r="OIT4059" s="62"/>
      <c r="OIU4059" s="62"/>
      <c r="OIV4059" s="62"/>
      <c r="OIW4059" s="62"/>
      <c r="OIX4059" s="62"/>
      <c r="OIY4059" s="62"/>
      <c r="OIZ4059" s="62"/>
      <c r="OJA4059" s="62"/>
      <c r="OJB4059" s="62"/>
      <c r="OJC4059" s="62"/>
      <c r="OJD4059" s="62"/>
      <c r="OJE4059" s="62"/>
      <c r="OJF4059" s="62"/>
      <c r="OJG4059" s="62"/>
      <c r="OJH4059" s="62"/>
      <c r="OJI4059" s="62"/>
      <c r="OJJ4059" s="62"/>
      <c r="OJK4059" s="62"/>
      <c r="OJL4059" s="62"/>
      <c r="OJM4059" s="62"/>
      <c r="OJN4059" s="62"/>
      <c r="OJO4059" s="62"/>
      <c r="OJP4059" s="62"/>
      <c r="OJQ4059" s="62"/>
      <c r="OJR4059" s="62"/>
      <c r="OJS4059" s="62"/>
      <c r="OJT4059" s="62"/>
      <c r="OJU4059" s="62"/>
      <c r="OJV4059" s="62"/>
      <c r="OJW4059" s="62"/>
      <c r="OJX4059" s="62"/>
      <c r="OJY4059" s="62"/>
      <c r="OJZ4059" s="62"/>
      <c r="OKA4059" s="62"/>
      <c r="OKB4059" s="62"/>
      <c r="OKC4059" s="62"/>
      <c r="OKD4059" s="62"/>
      <c r="OKE4059" s="62"/>
      <c r="OKF4059" s="62"/>
      <c r="OKG4059" s="62"/>
      <c r="OKH4059" s="62"/>
      <c r="OKI4059" s="62"/>
      <c r="OKJ4059" s="62"/>
      <c r="OKK4059" s="62"/>
      <c r="OKL4059" s="62"/>
      <c r="OKM4059" s="62"/>
      <c r="OKN4059" s="62"/>
      <c r="OKO4059" s="62"/>
      <c r="OKP4059" s="62"/>
      <c r="OKQ4059" s="62"/>
      <c r="OKR4059" s="62"/>
      <c r="OKS4059" s="62"/>
      <c r="OKT4059" s="62"/>
      <c r="OKU4059" s="62"/>
      <c r="OKV4059" s="62"/>
      <c r="OKW4059" s="62"/>
      <c r="OKX4059" s="62"/>
      <c r="OKY4059" s="62"/>
      <c r="OKZ4059" s="62"/>
      <c r="OLA4059" s="62"/>
      <c r="OLB4059" s="62"/>
      <c r="OLC4059" s="62"/>
      <c r="OLD4059" s="62"/>
      <c r="OLE4059" s="62"/>
      <c r="OLF4059" s="62"/>
      <c r="OLG4059" s="62"/>
      <c r="OLH4059" s="62"/>
      <c r="OLI4059" s="62"/>
      <c r="OLJ4059" s="62"/>
      <c r="OLK4059" s="62"/>
      <c r="OLL4059" s="62"/>
      <c r="OLM4059" s="62"/>
      <c r="OLN4059" s="62"/>
      <c r="OLO4059" s="62"/>
      <c r="OLP4059" s="62"/>
      <c r="OLQ4059" s="62"/>
      <c r="OLR4059" s="62"/>
      <c r="OLS4059" s="62"/>
      <c r="OLT4059" s="62"/>
      <c r="OLU4059" s="62"/>
      <c r="OLV4059" s="62"/>
      <c r="OLW4059" s="62"/>
      <c r="OLX4059" s="62"/>
      <c r="OLY4059" s="62"/>
      <c r="OLZ4059" s="62"/>
      <c r="OMA4059" s="62"/>
      <c r="OMB4059" s="62"/>
      <c r="OMC4059" s="62"/>
      <c r="OMD4059" s="62"/>
      <c r="OME4059" s="62"/>
      <c r="OMF4059" s="62"/>
      <c r="OMG4059" s="62"/>
      <c r="OMH4059" s="62"/>
      <c r="OMI4059" s="62"/>
      <c r="OMJ4059" s="62"/>
      <c r="OMK4059" s="62"/>
      <c r="OML4059" s="62"/>
      <c r="OMM4059" s="62"/>
      <c r="OMN4059" s="62"/>
      <c r="OMO4059" s="62"/>
      <c r="OMP4059" s="62"/>
      <c r="OMQ4059" s="62"/>
      <c r="OMR4059" s="62"/>
      <c r="OMS4059" s="62"/>
      <c r="OMT4059" s="62"/>
      <c r="OMU4059" s="62"/>
      <c r="OMV4059" s="62"/>
      <c r="OMW4059" s="62"/>
      <c r="OMX4059" s="62"/>
      <c r="OMY4059" s="62"/>
      <c r="OMZ4059" s="62"/>
      <c r="ONA4059" s="62"/>
      <c r="ONB4059" s="62"/>
      <c r="ONC4059" s="62"/>
      <c r="OND4059" s="62"/>
      <c r="ONE4059" s="62"/>
      <c r="ONF4059" s="62"/>
      <c r="ONG4059" s="62"/>
      <c r="ONH4059" s="62"/>
      <c r="ONI4059" s="62"/>
      <c r="ONJ4059" s="62"/>
      <c r="ONK4059" s="62"/>
      <c r="ONL4059" s="62"/>
      <c r="ONM4059" s="62"/>
      <c r="ONN4059" s="62"/>
      <c r="ONO4059" s="62"/>
      <c r="ONP4059" s="62"/>
      <c r="ONQ4059" s="62"/>
      <c r="ONR4059" s="62"/>
      <c r="ONS4059" s="62"/>
      <c r="ONT4059" s="62"/>
      <c r="ONU4059" s="62"/>
      <c r="ONV4059" s="62"/>
      <c r="ONW4059" s="62"/>
      <c r="ONX4059" s="62"/>
      <c r="ONY4059" s="62"/>
      <c r="ONZ4059" s="62"/>
      <c r="OOA4059" s="62"/>
      <c r="OOB4059" s="62"/>
      <c r="OOC4059" s="62"/>
      <c r="OOD4059" s="62"/>
      <c r="OOE4059" s="62"/>
      <c r="OOF4059" s="62"/>
      <c r="OOG4059" s="62"/>
      <c r="OOH4059" s="62"/>
      <c r="OOI4059" s="62"/>
      <c r="OOJ4059" s="62"/>
      <c r="OOK4059" s="62"/>
      <c r="OOL4059" s="62"/>
      <c r="OOM4059" s="62"/>
      <c r="OON4059" s="62"/>
      <c r="OOO4059" s="62"/>
      <c r="OOP4059" s="62"/>
      <c r="OOQ4059" s="62"/>
      <c r="OOR4059" s="62"/>
      <c r="OOS4059" s="62"/>
      <c r="OOT4059" s="62"/>
      <c r="OOU4059" s="62"/>
      <c r="OOV4059" s="62"/>
      <c r="OOW4059" s="62"/>
      <c r="OOX4059" s="62"/>
      <c r="OOY4059" s="62"/>
      <c r="OOZ4059" s="62"/>
      <c r="OPA4059" s="62"/>
      <c r="OPB4059" s="62"/>
      <c r="OPC4059" s="62"/>
      <c r="OPD4059" s="62"/>
      <c r="OPE4059" s="62"/>
      <c r="OPF4059" s="62"/>
      <c r="OPG4059" s="62"/>
      <c r="OPH4059" s="62"/>
      <c r="OPI4059" s="62"/>
      <c r="OPJ4059" s="62"/>
      <c r="OPK4059" s="62"/>
      <c r="OPL4059" s="62"/>
      <c r="OPM4059" s="62"/>
      <c r="OPN4059" s="62"/>
      <c r="OPO4059" s="62"/>
      <c r="OPP4059" s="62"/>
      <c r="OPQ4059" s="62"/>
      <c r="OPR4059" s="62"/>
      <c r="OPS4059" s="62"/>
      <c r="OPT4059" s="62"/>
      <c r="OPU4059" s="62"/>
      <c r="OPV4059" s="62"/>
      <c r="OPW4059" s="62"/>
      <c r="OPX4059" s="62"/>
      <c r="OPY4059" s="62"/>
      <c r="OPZ4059" s="62"/>
      <c r="OQA4059" s="62"/>
      <c r="OQB4059" s="62"/>
      <c r="OQC4059" s="62"/>
      <c r="OQD4059" s="62"/>
      <c r="OQE4059" s="62"/>
      <c r="OQF4059" s="62"/>
      <c r="OQG4059" s="62"/>
      <c r="OQH4059" s="62"/>
      <c r="OQI4059" s="62"/>
      <c r="OQJ4059" s="62"/>
      <c r="OQK4059" s="62"/>
      <c r="OQL4059" s="62"/>
      <c r="OQM4059" s="62"/>
      <c r="OQN4059" s="62"/>
      <c r="OQO4059" s="62"/>
      <c r="OQP4059" s="62"/>
      <c r="OQQ4059" s="62"/>
      <c r="OQR4059" s="62"/>
      <c r="OQS4059" s="62"/>
      <c r="OQT4059" s="62"/>
      <c r="OQU4059" s="62"/>
      <c r="OQV4059" s="62"/>
      <c r="OQW4059" s="62"/>
      <c r="OQX4059" s="62"/>
      <c r="OQY4059" s="62"/>
      <c r="OQZ4059" s="62"/>
      <c r="ORA4059" s="62"/>
      <c r="ORB4059" s="62"/>
      <c r="ORC4059" s="62"/>
      <c r="ORD4059" s="62"/>
      <c r="ORE4059" s="62"/>
      <c r="ORF4059" s="62"/>
      <c r="ORG4059" s="62"/>
      <c r="ORH4059" s="62"/>
      <c r="ORI4059" s="62"/>
      <c r="ORJ4059" s="62"/>
      <c r="ORK4059" s="62"/>
      <c r="ORL4059" s="62"/>
      <c r="ORM4059" s="62"/>
      <c r="ORN4059" s="62"/>
      <c r="ORO4059" s="62"/>
      <c r="ORP4059" s="62"/>
      <c r="ORQ4059" s="62"/>
      <c r="ORR4059" s="62"/>
      <c r="ORS4059" s="62"/>
      <c r="ORT4059" s="62"/>
      <c r="ORU4059" s="62"/>
      <c r="ORV4059" s="62"/>
      <c r="ORW4059" s="62"/>
      <c r="ORX4059" s="62"/>
      <c r="ORY4059" s="62"/>
      <c r="ORZ4059" s="62"/>
      <c r="OSA4059" s="62"/>
      <c r="OSB4059" s="62"/>
      <c r="OSC4059" s="62"/>
      <c r="OSD4059" s="62"/>
      <c r="OSE4059" s="62"/>
      <c r="OSF4059" s="62"/>
      <c r="OSG4059" s="62"/>
      <c r="OSH4059" s="62"/>
      <c r="OSI4059" s="62"/>
      <c r="OSJ4059" s="62"/>
      <c r="OSK4059" s="62"/>
      <c r="OSL4059" s="62"/>
      <c r="OSM4059" s="62"/>
      <c r="OSN4059" s="62"/>
      <c r="OSO4059" s="62"/>
      <c r="OSP4059" s="62"/>
      <c r="OSQ4059" s="62"/>
      <c r="OSR4059" s="62"/>
      <c r="OSS4059" s="62"/>
      <c r="OST4059" s="62"/>
      <c r="OSU4059" s="62"/>
      <c r="OSV4059" s="62"/>
      <c r="OSW4059" s="62"/>
      <c r="OSX4059" s="62"/>
      <c r="OSY4059" s="62"/>
      <c r="OSZ4059" s="62"/>
      <c r="OTA4059" s="62"/>
      <c r="OTB4059" s="62"/>
      <c r="OTC4059" s="62"/>
      <c r="OTD4059" s="62"/>
      <c r="OTE4059" s="62"/>
      <c r="OTF4059" s="62"/>
      <c r="OTG4059" s="62"/>
      <c r="OTH4059" s="62"/>
      <c r="OTI4059" s="62"/>
      <c r="OTJ4059" s="62"/>
      <c r="OTK4059" s="62"/>
      <c r="OTL4059" s="62"/>
      <c r="OTM4059" s="62"/>
      <c r="OTN4059" s="62"/>
      <c r="OTO4059" s="62"/>
      <c r="OTP4059" s="62"/>
      <c r="OTQ4059" s="62"/>
      <c r="OTR4059" s="62"/>
      <c r="OTS4059" s="62"/>
      <c r="OTT4059" s="62"/>
      <c r="OTU4059" s="62"/>
      <c r="OTV4059" s="62"/>
      <c r="OTW4059" s="62"/>
      <c r="OTX4059" s="62"/>
      <c r="OTY4059" s="62"/>
      <c r="OTZ4059" s="62"/>
      <c r="OUA4059" s="62"/>
      <c r="OUB4059" s="62"/>
      <c r="OUC4059" s="62"/>
      <c r="OUD4059" s="62"/>
      <c r="OUE4059" s="62"/>
      <c r="OUF4059" s="62"/>
      <c r="OUG4059" s="62"/>
      <c r="OUH4059" s="62"/>
      <c r="OUI4059" s="62"/>
      <c r="OUJ4059" s="62"/>
      <c r="OUK4059" s="62"/>
      <c r="OUL4059" s="62"/>
      <c r="OUM4059" s="62"/>
      <c r="OUN4059" s="62"/>
      <c r="OUO4059" s="62"/>
      <c r="OUP4059" s="62"/>
      <c r="OUQ4059" s="62"/>
      <c r="OUR4059" s="62"/>
      <c r="OUS4059" s="62"/>
      <c r="OUT4059" s="62"/>
      <c r="OUU4059" s="62"/>
      <c r="OUV4059" s="62"/>
      <c r="OUW4059" s="62"/>
      <c r="OUX4059" s="62"/>
      <c r="OUY4059" s="62"/>
      <c r="OUZ4059" s="62"/>
      <c r="OVA4059" s="62"/>
      <c r="OVB4059" s="62"/>
      <c r="OVC4059" s="62"/>
      <c r="OVD4059" s="62"/>
      <c r="OVE4059" s="62"/>
      <c r="OVF4059" s="62"/>
      <c r="OVG4059" s="62"/>
      <c r="OVH4059" s="62"/>
      <c r="OVI4059" s="62"/>
      <c r="OVJ4059" s="62"/>
      <c r="OVK4059" s="62"/>
      <c r="OVL4059" s="62"/>
      <c r="OVM4059" s="62"/>
      <c r="OVN4059" s="62"/>
      <c r="OVO4059" s="62"/>
      <c r="OVP4059" s="62"/>
      <c r="OVQ4059" s="62"/>
      <c r="OVR4059" s="62"/>
      <c r="OVS4059" s="62"/>
      <c r="OVT4059" s="62"/>
      <c r="OVU4059" s="62"/>
      <c r="OVV4059" s="62"/>
      <c r="OVW4059" s="62"/>
      <c r="OVX4059" s="62"/>
      <c r="OVY4059" s="62"/>
      <c r="OVZ4059" s="62"/>
      <c r="OWA4059" s="62"/>
      <c r="OWB4059" s="62"/>
      <c r="OWC4059" s="62"/>
      <c r="OWD4059" s="62"/>
      <c r="OWE4059" s="62"/>
      <c r="OWF4059" s="62"/>
      <c r="OWG4059" s="62"/>
      <c r="OWH4059" s="62"/>
      <c r="OWI4059" s="62"/>
      <c r="OWJ4059" s="62"/>
      <c r="OWK4059" s="62"/>
      <c r="OWL4059" s="62"/>
      <c r="OWM4059" s="62"/>
      <c r="OWN4059" s="62"/>
      <c r="OWO4059" s="62"/>
      <c r="OWP4059" s="62"/>
      <c r="OWQ4059" s="62"/>
      <c r="OWR4059" s="62"/>
      <c r="OWS4059" s="62"/>
      <c r="OWT4059" s="62"/>
      <c r="OWU4059" s="62"/>
      <c r="OWV4059" s="62"/>
      <c r="OWW4059" s="62"/>
      <c r="OWX4059" s="62"/>
      <c r="OWY4059" s="62"/>
      <c r="OWZ4059" s="62"/>
      <c r="OXA4059" s="62"/>
      <c r="OXB4059" s="62"/>
      <c r="OXC4059" s="62"/>
      <c r="OXD4059" s="62"/>
      <c r="OXE4059" s="62"/>
      <c r="OXF4059" s="62"/>
      <c r="OXG4059" s="62"/>
      <c r="OXH4059" s="62"/>
      <c r="OXI4059" s="62"/>
      <c r="OXJ4059" s="62"/>
      <c r="OXK4059" s="62"/>
      <c r="OXL4059" s="62"/>
      <c r="OXM4059" s="62"/>
      <c r="OXN4059" s="62"/>
      <c r="OXO4059" s="62"/>
      <c r="OXP4059" s="62"/>
      <c r="OXQ4059" s="62"/>
      <c r="OXR4059" s="62"/>
      <c r="OXS4059" s="62"/>
      <c r="OXT4059" s="62"/>
      <c r="OXU4059" s="62"/>
      <c r="OXV4059" s="62"/>
      <c r="OXW4059" s="62"/>
      <c r="OXX4059" s="62"/>
      <c r="OXY4059" s="62"/>
      <c r="OXZ4059" s="62"/>
      <c r="OYA4059" s="62"/>
      <c r="OYB4059" s="62"/>
      <c r="OYC4059" s="62"/>
      <c r="OYD4059" s="62"/>
      <c r="OYE4059" s="62"/>
      <c r="OYF4059" s="62"/>
      <c r="OYG4059" s="62"/>
      <c r="OYH4059" s="62"/>
      <c r="OYI4059" s="62"/>
      <c r="OYJ4059" s="62"/>
      <c r="OYK4059" s="62"/>
      <c r="OYL4059" s="62"/>
      <c r="OYM4059" s="62"/>
      <c r="OYN4059" s="62"/>
      <c r="OYO4059" s="62"/>
      <c r="OYP4059" s="62"/>
      <c r="OYQ4059" s="62"/>
      <c r="OYR4059" s="62"/>
      <c r="OYS4059" s="62"/>
      <c r="OYT4059" s="62"/>
      <c r="OYU4059" s="62"/>
      <c r="OYV4059" s="62"/>
      <c r="OYW4059" s="62"/>
      <c r="OYX4059" s="62"/>
      <c r="OYY4059" s="62"/>
      <c r="OYZ4059" s="62"/>
      <c r="OZA4059" s="62"/>
      <c r="OZB4059" s="62"/>
      <c r="OZC4059" s="62"/>
      <c r="OZD4059" s="62"/>
      <c r="OZE4059" s="62"/>
      <c r="OZF4059" s="62"/>
      <c r="OZG4059" s="62"/>
      <c r="OZH4059" s="62"/>
      <c r="OZI4059" s="62"/>
      <c r="OZJ4059" s="62"/>
      <c r="OZK4059" s="62"/>
      <c r="OZL4059" s="62"/>
      <c r="OZM4059" s="62"/>
      <c r="OZN4059" s="62"/>
      <c r="OZO4059" s="62"/>
      <c r="OZP4059" s="62"/>
      <c r="OZQ4059" s="62"/>
      <c r="OZR4059" s="62"/>
      <c r="OZS4059" s="62"/>
      <c r="OZT4059" s="62"/>
      <c r="OZU4059" s="62"/>
      <c r="OZV4059" s="62"/>
      <c r="OZW4059" s="62"/>
      <c r="OZX4059" s="62"/>
      <c r="OZY4059" s="62"/>
      <c r="OZZ4059" s="62"/>
      <c r="PAA4059" s="62"/>
      <c r="PAB4059" s="62"/>
      <c r="PAC4059" s="62"/>
      <c r="PAD4059" s="62"/>
      <c r="PAE4059" s="62"/>
      <c r="PAF4059" s="62"/>
      <c r="PAG4059" s="62"/>
      <c r="PAH4059" s="62"/>
      <c r="PAI4059" s="62"/>
      <c r="PAJ4059" s="62"/>
      <c r="PAK4059" s="62"/>
      <c r="PAL4059" s="62"/>
      <c r="PAM4059" s="62"/>
      <c r="PAN4059" s="62"/>
      <c r="PAO4059" s="62"/>
      <c r="PAP4059" s="62"/>
      <c r="PAQ4059" s="62"/>
      <c r="PAR4059" s="62"/>
      <c r="PAS4059" s="62"/>
      <c r="PAT4059" s="62"/>
      <c r="PAU4059" s="62"/>
      <c r="PAV4059" s="62"/>
      <c r="PAW4059" s="62"/>
      <c r="PAX4059" s="62"/>
      <c r="PAY4059" s="62"/>
      <c r="PAZ4059" s="62"/>
      <c r="PBA4059" s="62"/>
      <c r="PBB4059" s="62"/>
      <c r="PBC4059" s="62"/>
      <c r="PBD4059" s="62"/>
      <c r="PBE4059" s="62"/>
      <c r="PBF4059" s="62"/>
      <c r="PBG4059" s="62"/>
      <c r="PBH4059" s="62"/>
      <c r="PBI4059" s="62"/>
      <c r="PBJ4059" s="62"/>
      <c r="PBK4059" s="62"/>
      <c r="PBL4059" s="62"/>
      <c r="PBM4059" s="62"/>
      <c r="PBN4059" s="62"/>
      <c r="PBO4059" s="62"/>
      <c r="PBP4059" s="62"/>
      <c r="PBQ4059" s="62"/>
      <c r="PBR4059" s="62"/>
      <c r="PBS4059" s="62"/>
      <c r="PBT4059" s="62"/>
      <c r="PBU4059" s="62"/>
      <c r="PBV4059" s="62"/>
      <c r="PBW4059" s="62"/>
      <c r="PBX4059" s="62"/>
      <c r="PBY4059" s="62"/>
      <c r="PBZ4059" s="62"/>
      <c r="PCA4059" s="62"/>
      <c r="PCB4059" s="62"/>
      <c r="PCC4059" s="62"/>
      <c r="PCD4059" s="62"/>
      <c r="PCE4059" s="62"/>
      <c r="PCF4059" s="62"/>
      <c r="PCG4059" s="62"/>
      <c r="PCH4059" s="62"/>
      <c r="PCI4059" s="62"/>
      <c r="PCJ4059" s="62"/>
      <c r="PCK4059" s="62"/>
      <c r="PCL4059" s="62"/>
      <c r="PCM4059" s="62"/>
      <c r="PCN4059" s="62"/>
      <c r="PCO4059" s="62"/>
      <c r="PCP4059" s="62"/>
      <c r="PCQ4059" s="62"/>
      <c r="PCR4059" s="62"/>
      <c r="PCS4059" s="62"/>
      <c r="PCT4059" s="62"/>
      <c r="PCU4059" s="62"/>
      <c r="PCV4059" s="62"/>
      <c r="PCW4059" s="62"/>
      <c r="PCX4059" s="62"/>
      <c r="PCY4059" s="62"/>
      <c r="PCZ4059" s="62"/>
      <c r="PDA4059" s="62"/>
      <c r="PDB4059" s="62"/>
      <c r="PDC4059" s="62"/>
      <c r="PDD4059" s="62"/>
      <c r="PDE4059" s="62"/>
      <c r="PDF4059" s="62"/>
      <c r="PDG4059" s="62"/>
      <c r="PDH4059" s="62"/>
      <c r="PDI4059" s="62"/>
      <c r="PDJ4059" s="62"/>
      <c r="PDK4059" s="62"/>
      <c r="PDL4059" s="62"/>
      <c r="PDM4059" s="62"/>
      <c r="PDN4059" s="62"/>
      <c r="PDO4059" s="62"/>
      <c r="PDP4059" s="62"/>
      <c r="PDQ4059" s="62"/>
      <c r="PDR4059" s="62"/>
      <c r="PDS4059" s="62"/>
      <c r="PDT4059" s="62"/>
      <c r="PDU4059" s="62"/>
      <c r="PDV4059" s="62"/>
      <c r="PDW4059" s="62"/>
      <c r="PDX4059" s="62"/>
      <c r="PDY4059" s="62"/>
      <c r="PDZ4059" s="62"/>
      <c r="PEA4059" s="62"/>
      <c r="PEB4059" s="62"/>
      <c r="PEC4059" s="62"/>
      <c r="PED4059" s="62"/>
      <c r="PEE4059" s="62"/>
      <c r="PEF4059" s="62"/>
      <c r="PEG4059" s="62"/>
      <c r="PEH4059" s="62"/>
      <c r="PEI4059" s="62"/>
      <c r="PEJ4059" s="62"/>
      <c r="PEK4059" s="62"/>
      <c r="PEL4059" s="62"/>
      <c r="PEM4059" s="62"/>
      <c r="PEN4059" s="62"/>
      <c r="PEO4059" s="62"/>
      <c r="PEP4059" s="62"/>
      <c r="PEQ4059" s="62"/>
      <c r="PER4059" s="62"/>
      <c r="PES4059" s="62"/>
      <c r="PET4059" s="62"/>
      <c r="PEU4059" s="62"/>
      <c r="PEV4059" s="62"/>
      <c r="PEW4059" s="62"/>
      <c r="PEX4059" s="62"/>
      <c r="PEY4059" s="62"/>
      <c r="PEZ4059" s="62"/>
      <c r="PFA4059" s="62"/>
      <c r="PFB4059" s="62"/>
      <c r="PFC4059" s="62"/>
      <c r="PFD4059" s="62"/>
      <c r="PFE4059" s="62"/>
      <c r="PFF4059" s="62"/>
      <c r="PFG4059" s="62"/>
      <c r="PFH4059" s="62"/>
      <c r="PFI4059" s="62"/>
      <c r="PFJ4059" s="62"/>
      <c r="PFK4059" s="62"/>
      <c r="PFL4059" s="62"/>
      <c r="PFM4059" s="62"/>
      <c r="PFN4059" s="62"/>
      <c r="PFO4059" s="62"/>
      <c r="PFP4059" s="62"/>
      <c r="PFQ4059" s="62"/>
      <c r="PFR4059" s="62"/>
      <c r="PFS4059" s="62"/>
      <c r="PFT4059" s="62"/>
      <c r="PFU4059" s="62"/>
      <c r="PFV4059" s="62"/>
      <c r="PFW4059" s="62"/>
      <c r="PFX4059" s="62"/>
      <c r="PFY4059" s="62"/>
      <c r="PFZ4059" s="62"/>
      <c r="PGA4059" s="62"/>
      <c r="PGB4059" s="62"/>
      <c r="PGC4059" s="62"/>
      <c r="PGD4059" s="62"/>
      <c r="PGE4059" s="62"/>
      <c r="PGF4059" s="62"/>
      <c r="PGG4059" s="62"/>
      <c r="PGH4059" s="62"/>
      <c r="PGI4059" s="62"/>
      <c r="PGJ4059" s="62"/>
      <c r="PGK4059" s="62"/>
      <c r="PGL4059" s="62"/>
      <c r="PGM4059" s="62"/>
      <c r="PGN4059" s="62"/>
      <c r="PGO4059" s="62"/>
      <c r="PGP4059" s="62"/>
      <c r="PGQ4059" s="62"/>
      <c r="PGR4059" s="62"/>
      <c r="PGS4059" s="62"/>
      <c r="PGT4059" s="62"/>
      <c r="PGU4059" s="62"/>
      <c r="PGV4059" s="62"/>
      <c r="PGW4059" s="62"/>
      <c r="PGX4059" s="62"/>
      <c r="PGY4059" s="62"/>
      <c r="PGZ4059" s="62"/>
      <c r="PHA4059" s="62"/>
      <c r="PHB4059" s="62"/>
      <c r="PHC4059" s="62"/>
      <c r="PHD4059" s="62"/>
      <c r="PHE4059" s="62"/>
      <c r="PHF4059" s="62"/>
      <c r="PHG4059" s="62"/>
      <c r="PHH4059" s="62"/>
      <c r="PHI4059" s="62"/>
      <c r="PHJ4059" s="62"/>
      <c r="PHK4059" s="62"/>
      <c r="PHL4059" s="62"/>
      <c r="PHM4059" s="62"/>
      <c r="PHN4059" s="62"/>
      <c r="PHO4059" s="62"/>
      <c r="PHP4059" s="62"/>
      <c r="PHQ4059" s="62"/>
      <c r="PHR4059" s="62"/>
      <c r="PHS4059" s="62"/>
      <c r="PHT4059" s="62"/>
      <c r="PHU4059" s="62"/>
      <c r="PHV4059" s="62"/>
      <c r="PHW4059" s="62"/>
      <c r="PHX4059" s="62"/>
      <c r="PHY4059" s="62"/>
      <c r="PHZ4059" s="62"/>
      <c r="PIA4059" s="62"/>
      <c r="PIB4059" s="62"/>
      <c r="PIC4059" s="62"/>
      <c r="PID4059" s="62"/>
      <c r="PIE4059" s="62"/>
      <c r="PIF4059" s="62"/>
      <c r="PIG4059" s="62"/>
      <c r="PIH4059" s="62"/>
      <c r="PII4059" s="62"/>
      <c r="PIJ4059" s="62"/>
      <c r="PIK4059" s="62"/>
      <c r="PIL4059" s="62"/>
      <c r="PIM4059" s="62"/>
      <c r="PIN4059" s="62"/>
      <c r="PIO4059" s="62"/>
      <c r="PIP4059" s="62"/>
      <c r="PIQ4059" s="62"/>
      <c r="PIR4059" s="62"/>
      <c r="PIS4059" s="62"/>
      <c r="PIT4059" s="62"/>
      <c r="PIU4059" s="62"/>
      <c r="PIV4059" s="62"/>
      <c r="PIW4059" s="62"/>
      <c r="PIX4059" s="62"/>
      <c r="PIY4059" s="62"/>
      <c r="PIZ4059" s="62"/>
      <c r="PJA4059" s="62"/>
      <c r="PJB4059" s="62"/>
      <c r="PJC4059" s="62"/>
      <c r="PJD4059" s="62"/>
      <c r="PJE4059" s="62"/>
      <c r="PJF4059" s="62"/>
      <c r="PJG4059" s="62"/>
      <c r="PJH4059" s="62"/>
      <c r="PJI4059" s="62"/>
      <c r="PJJ4059" s="62"/>
      <c r="PJK4059" s="62"/>
      <c r="PJL4059" s="62"/>
      <c r="PJM4059" s="62"/>
      <c r="PJN4059" s="62"/>
      <c r="PJO4059" s="62"/>
      <c r="PJP4059" s="62"/>
      <c r="PJQ4059" s="62"/>
      <c r="PJR4059" s="62"/>
      <c r="PJS4059" s="62"/>
      <c r="PJT4059" s="62"/>
      <c r="PJU4059" s="62"/>
      <c r="PJV4059" s="62"/>
      <c r="PJW4059" s="62"/>
      <c r="PJX4059" s="62"/>
      <c r="PJY4059" s="62"/>
      <c r="PJZ4059" s="62"/>
      <c r="PKA4059" s="62"/>
      <c r="PKB4059" s="62"/>
      <c r="PKC4059" s="62"/>
      <c r="PKD4059" s="62"/>
      <c r="PKE4059" s="62"/>
      <c r="PKF4059" s="62"/>
      <c r="PKG4059" s="62"/>
      <c r="PKH4059" s="62"/>
      <c r="PKI4059" s="62"/>
      <c r="PKJ4059" s="62"/>
      <c r="PKK4059" s="62"/>
      <c r="PKL4059" s="62"/>
      <c r="PKM4059" s="62"/>
      <c r="PKN4059" s="62"/>
      <c r="PKO4059" s="62"/>
      <c r="PKP4059" s="62"/>
      <c r="PKQ4059" s="62"/>
      <c r="PKR4059" s="62"/>
      <c r="PKS4059" s="62"/>
      <c r="PKT4059" s="62"/>
      <c r="PKU4059" s="62"/>
      <c r="PKV4059" s="62"/>
      <c r="PKW4059" s="62"/>
      <c r="PKX4059" s="62"/>
      <c r="PKY4059" s="62"/>
      <c r="PKZ4059" s="62"/>
      <c r="PLA4059" s="62"/>
      <c r="PLB4059" s="62"/>
      <c r="PLC4059" s="62"/>
      <c r="PLD4059" s="62"/>
      <c r="PLE4059" s="62"/>
      <c r="PLF4059" s="62"/>
      <c r="PLG4059" s="62"/>
      <c r="PLH4059" s="62"/>
      <c r="PLI4059" s="62"/>
      <c r="PLJ4059" s="62"/>
      <c r="PLK4059" s="62"/>
      <c r="PLL4059" s="62"/>
      <c r="PLM4059" s="62"/>
      <c r="PLN4059" s="62"/>
      <c r="PLO4059" s="62"/>
      <c r="PLP4059" s="62"/>
      <c r="PLQ4059" s="62"/>
      <c r="PLR4059" s="62"/>
      <c r="PLS4059" s="62"/>
      <c r="PLT4059" s="62"/>
      <c r="PLU4059" s="62"/>
      <c r="PLV4059" s="62"/>
      <c r="PLW4059" s="62"/>
      <c r="PLX4059" s="62"/>
      <c r="PLY4059" s="62"/>
      <c r="PLZ4059" s="62"/>
      <c r="PMA4059" s="62"/>
      <c r="PMB4059" s="62"/>
      <c r="PMC4059" s="62"/>
      <c r="PMD4059" s="62"/>
      <c r="PME4059" s="62"/>
      <c r="PMF4059" s="62"/>
      <c r="PMG4059" s="62"/>
      <c r="PMH4059" s="62"/>
      <c r="PMI4059" s="62"/>
      <c r="PMJ4059" s="62"/>
      <c r="PMK4059" s="62"/>
      <c r="PML4059" s="62"/>
      <c r="PMM4059" s="62"/>
      <c r="PMN4059" s="62"/>
      <c r="PMO4059" s="62"/>
      <c r="PMP4059" s="62"/>
      <c r="PMQ4059" s="62"/>
      <c r="PMR4059" s="62"/>
      <c r="PMS4059" s="62"/>
      <c r="PMT4059" s="62"/>
      <c r="PMU4059" s="62"/>
      <c r="PMV4059" s="62"/>
      <c r="PMW4059" s="62"/>
      <c r="PMX4059" s="62"/>
      <c r="PMY4059" s="62"/>
      <c r="PMZ4059" s="62"/>
      <c r="PNA4059" s="62"/>
      <c r="PNB4059" s="62"/>
      <c r="PNC4059" s="62"/>
      <c r="PND4059" s="62"/>
      <c r="PNE4059" s="62"/>
      <c r="PNF4059" s="62"/>
      <c r="PNG4059" s="62"/>
      <c r="PNH4059" s="62"/>
      <c r="PNI4059" s="62"/>
      <c r="PNJ4059" s="62"/>
      <c r="PNK4059" s="62"/>
      <c r="PNL4059" s="62"/>
      <c r="PNM4059" s="62"/>
      <c r="PNN4059" s="62"/>
      <c r="PNO4059" s="62"/>
      <c r="PNP4059" s="62"/>
      <c r="PNQ4059" s="62"/>
      <c r="PNR4059" s="62"/>
      <c r="PNS4059" s="62"/>
      <c r="PNT4059" s="62"/>
      <c r="PNU4059" s="62"/>
      <c r="PNV4059" s="62"/>
      <c r="PNW4059" s="62"/>
      <c r="PNX4059" s="62"/>
      <c r="PNY4059" s="62"/>
      <c r="PNZ4059" s="62"/>
      <c r="POA4059" s="62"/>
      <c r="POB4059" s="62"/>
      <c r="POC4059" s="62"/>
      <c r="POD4059" s="62"/>
      <c r="POE4059" s="62"/>
      <c r="POF4059" s="62"/>
      <c r="POG4059" s="62"/>
      <c r="POH4059" s="62"/>
      <c r="POI4059" s="62"/>
      <c r="POJ4059" s="62"/>
      <c r="POK4059" s="62"/>
      <c r="POL4059" s="62"/>
      <c r="POM4059" s="62"/>
      <c r="PON4059" s="62"/>
      <c r="POO4059" s="62"/>
      <c r="POP4059" s="62"/>
      <c r="POQ4059" s="62"/>
      <c r="POR4059" s="62"/>
      <c r="POS4059" s="62"/>
      <c r="POT4059" s="62"/>
      <c r="POU4059" s="62"/>
      <c r="POV4059" s="62"/>
      <c r="POW4059" s="62"/>
      <c r="POX4059" s="62"/>
      <c r="POY4059" s="62"/>
      <c r="POZ4059" s="62"/>
      <c r="PPA4059" s="62"/>
      <c r="PPB4059" s="62"/>
      <c r="PPC4059" s="62"/>
      <c r="PPD4059" s="62"/>
      <c r="PPE4059" s="62"/>
      <c r="PPF4059" s="62"/>
      <c r="PPG4059" s="62"/>
      <c r="PPH4059" s="62"/>
      <c r="PPI4059" s="62"/>
      <c r="PPJ4059" s="62"/>
      <c r="PPK4059" s="62"/>
      <c r="PPL4059" s="62"/>
      <c r="PPM4059" s="62"/>
      <c r="PPN4059" s="62"/>
      <c r="PPO4059" s="62"/>
      <c r="PPP4059" s="62"/>
      <c r="PPQ4059" s="62"/>
      <c r="PPR4059" s="62"/>
      <c r="PPS4059" s="62"/>
      <c r="PPT4059" s="62"/>
      <c r="PPU4059" s="62"/>
      <c r="PPV4059" s="62"/>
      <c r="PPW4059" s="62"/>
      <c r="PPX4059" s="62"/>
      <c r="PPY4059" s="62"/>
      <c r="PPZ4059" s="62"/>
      <c r="PQA4059" s="62"/>
      <c r="PQB4059" s="62"/>
      <c r="PQC4059" s="62"/>
      <c r="PQD4059" s="62"/>
      <c r="PQE4059" s="62"/>
      <c r="PQF4059" s="62"/>
      <c r="PQG4059" s="62"/>
      <c r="PQH4059" s="62"/>
      <c r="PQI4059" s="62"/>
      <c r="PQJ4059" s="62"/>
      <c r="PQK4059" s="62"/>
      <c r="PQL4059" s="62"/>
      <c r="PQM4059" s="62"/>
      <c r="PQN4059" s="62"/>
      <c r="PQO4059" s="62"/>
      <c r="PQP4059" s="62"/>
      <c r="PQQ4059" s="62"/>
      <c r="PQR4059" s="62"/>
      <c r="PQS4059" s="62"/>
      <c r="PQT4059" s="62"/>
      <c r="PQU4059" s="62"/>
      <c r="PQV4059" s="62"/>
      <c r="PQW4059" s="62"/>
      <c r="PQX4059" s="62"/>
      <c r="PQY4059" s="62"/>
      <c r="PQZ4059" s="62"/>
      <c r="PRA4059" s="62"/>
      <c r="PRB4059" s="62"/>
      <c r="PRC4059" s="62"/>
      <c r="PRD4059" s="62"/>
      <c r="PRE4059" s="62"/>
      <c r="PRF4059" s="62"/>
      <c r="PRG4059" s="62"/>
      <c r="PRH4059" s="62"/>
      <c r="PRI4059" s="62"/>
      <c r="PRJ4059" s="62"/>
      <c r="PRK4059" s="62"/>
      <c r="PRL4059" s="62"/>
      <c r="PRM4059" s="62"/>
      <c r="PRN4059" s="62"/>
      <c r="PRO4059" s="62"/>
      <c r="PRP4059" s="62"/>
      <c r="PRQ4059" s="62"/>
      <c r="PRR4059" s="62"/>
      <c r="PRS4059" s="62"/>
      <c r="PRT4059" s="62"/>
      <c r="PRU4059" s="62"/>
      <c r="PRV4059" s="62"/>
      <c r="PRW4059" s="62"/>
      <c r="PRX4059" s="62"/>
      <c r="PRY4059" s="62"/>
      <c r="PRZ4059" s="62"/>
      <c r="PSA4059" s="62"/>
      <c r="PSB4059" s="62"/>
      <c r="PSC4059" s="62"/>
      <c r="PSD4059" s="62"/>
      <c r="PSE4059" s="62"/>
      <c r="PSF4059" s="62"/>
      <c r="PSG4059" s="62"/>
      <c r="PSH4059" s="62"/>
      <c r="PSI4059" s="62"/>
      <c r="PSJ4059" s="62"/>
      <c r="PSK4059" s="62"/>
      <c r="PSL4059" s="62"/>
      <c r="PSM4059" s="62"/>
      <c r="PSN4059" s="62"/>
      <c r="PSO4059" s="62"/>
      <c r="PSP4059" s="62"/>
      <c r="PSQ4059" s="62"/>
      <c r="PSR4059" s="62"/>
      <c r="PSS4059" s="62"/>
      <c r="PST4059" s="62"/>
      <c r="PSU4059" s="62"/>
      <c r="PSV4059" s="62"/>
      <c r="PSW4059" s="62"/>
      <c r="PSX4059" s="62"/>
      <c r="PSY4059" s="62"/>
      <c r="PSZ4059" s="62"/>
      <c r="PTA4059" s="62"/>
      <c r="PTB4059" s="62"/>
      <c r="PTC4059" s="62"/>
      <c r="PTD4059" s="62"/>
      <c r="PTE4059" s="62"/>
      <c r="PTF4059" s="62"/>
      <c r="PTG4059" s="62"/>
      <c r="PTH4059" s="62"/>
      <c r="PTI4059" s="62"/>
      <c r="PTJ4059" s="62"/>
      <c r="PTK4059" s="62"/>
      <c r="PTL4059" s="62"/>
      <c r="PTM4059" s="62"/>
      <c r="PTN4059" s="62"/>
      <c r="PTO4059" s="62"/>
      <c r="PTP4059" s="62"/>
      <c r="PTQ4059" s="62"/>
      <c r="PTR4059" s="62"/>
      <c r="PTS4059" s="62"/>
      <c r="PTT4059" s="62"/>
      <c r="PTU4059" s="62"/>
      <c r="PTV4059" s="62"/>
      <c r="PTW4059" s="62"/>
      <c r="PTX4059" s="62"/>
      <c r="PTY4059" s="62"/>
      <c r="PTZ4059" s="62"/>
      <c r="PUA4059" s="62"/>
      <c r="PUB4059" s="62"/>
      <c r="PUC4059" s="62"/>
      <c r="PUD4059" s="62"/>
      <c r="PUE4059" s="62"/>
      <c r="PUF4059" s="62"/>
      <c r="PUG4059" s="62"/>
      <c r="PUH4059" s="62"/>
      <c r="PUI4059" s="62"/>
      <c r="PUJ4059" s="62"/>
      <c r="PUK4059" s="62"/>
      <c r="PUL4059" s="62"/>
      <c r="PUM4059" s="62"/>
      <c r="PUN4059" s="62"/>
      <c r="PUO4059" s="62"/>
      <c r="PUP4059" s="62"/>
      <c r="PUQ4059" s="62"/>
      <c r="PUR4059" s="62"/>
      <c r="PUS4059" s="62"/>
      <c r="PUT4059" s="62"/>
      <c r="PUU4059" s="62"/>
      <c r="PUV4059" s="62"/>
      <c r="PUW4059" s="62"/>
      <c r="PUX4059" s="62"/>
      <c r="PUY4059" s="62"/>
      <c r="PUZ4059" s="62"/>
      <c r="PVA4059" s="62"/>
      <c r="PVB4059" s="62"/>
      <c r="PVC4059" s="62"/>
      <c r="PVD4059" s="62"/>
      <c r="PVE4059" s="62"/>
      <c r="PVF4059" s="62"/>
      <c r="PVG4059" s="62"/>
      <c r="PVH4059" s="62"/>
      <c r="PVI4059" s="62"/>
      <c r="PVJ4059" s="62"/>
      <c r="PVK4059" s="62"/>
      <c r="PVL4059" s="62"/>
      <c r="PVM4059" s="62"/>
      <c r="PVN4059" s="62"/>
      <c r="PVO4059" s="62"/>
      <c r="PVP4059" s="62"/>
      <c r="PVQ4059" s="62"/>
      <c r="PVR4059" s="62"/>
      <c r="PVS4059" s="62"/>
      <c r="PVT4059" s="62"/>
      <c r="PVU4059" s="62"/>
      <c r="PVV4059" s="62"/>
      <c r="PVW4059" s="62"/>
      <c r="PVX4059" s="62"/>
      <c r="PVY4059" s="62"/>
      <c r="PVZ4059" s="62"/>
      <c r="PWA4059" s="62"/>
      <c r="PWB4059" s="62"/>
      <c r="PWC4059" s="62"/>
      <c r="PWD4059" s="62"/>
      <c r="PWE4059" s="62"/>
      <c r="PWF4059" s="62"/>
      <c r="PWG4059" s="62"/>
      <c r="PWH4059" s="62"/>
      <c r="PWI4059" s="62"/>
      <c r="PWJ4059" s="62"/>
      <c r="PWK4059" s="62"/>
      <c r="PWL4059" s="62"/>
      <c r="PWM4059" s="62"/>
      <c r="PWN4059" s="62"/>
      <c r="PWO4059" s="62"/>
      <c r="PWP4059" s="62"/>
      <c r="PWQ4059" s="62"/>
      <c r="PWR4059" s="62"/>
      <c r="PWS4059" s="62"/>
      <c r="PWT4059" s="62"/>
      <c r="PWU4059" s="62"/>
      <c r="PWV4059" s="62"/>
      <c r="PWW4059" s="62"/>
      <c r="PWX4059" s="62"/>
      <c r="PWY4059" s="62"/>
      <c r="PWZ4059" s="62"/>
      <c r="PXA4059" s="62"/>
      <c r="PXB4059" s="62"/>
      <c r="PXC4059" s="62"/>
      <c r="PXD4059" s="62"/>
      <c r="PXE4059" s="62"/>
      <c r="PXF4059" s="62"/>
      <c r="PXG4059" s="62"/>
      <c r="PXH4059" s="62"/>
      <c r="PXI4059" s="62"/>
      <c r="PXJ4059" s="62"/>
      <c r="PXK4059" s="62"/>
      <c r="PXL4059" s="62"/>
      <c r="PXM4059" s="62"/>
      <c r="PXN4059" s="62"/>
      <c r="PXO4059" s="62"/>
      <c r="PXP4059" s="62"/>
      <c r="PXQ4059" s="62"/>
      <c r="PXR4059" s="62"/>
      <c r="PXS4059" s="62"/>
      <c r="PXT4059" s="62"/>
      <c r="PXU4059" s="62"/>
      <c r="PXV4059" s="62"/>
      <c r="PXW4059" s="62"/>
      <c r="PXX4059" s="62"/>
      <c r="PXY4059" s="62"/>
      <c r="PXZ4059" s="62"/>
      <c r="PYA4059" s="62"/>
      <c r="PYB4059" s="62"/>
      <c r="PYC4059" s="62"/>
      <c r="PYD4059" s="62"/>
      <c r="PYE4059" s="62"/>
      <c r="PYF4059" s="62"/>
      <c r="PYG4059" s="62"/>
      <c r="PYH4059" s="62"/>
      <c r="PYI4059" s="62"/>
      <c r="PYJ4059" s="62"/>
      <c r="PYK4059" s="62"/>
      <c r="PYL4059" s="62"/>
      <c r="PYM4059" s="62"/>
      <c r="PYN4059" s="62"/>
      <c r="PYO4059" s="62"/>
      <c r="PYP4059" s="62"/>
      <c r="PYQ4059" s="62"/>
      <c r="PYR4059" s="62"/>
      <c r="PYS4059" s="62"/>
      <c r="PYT4059" s="62"/>
      <c r="PYU4059" s="62"/>
      <c r="PYV4059" s="62"/>
      <c r="PYW4059" s="62"/>
      <c r="PYX4059" s="62"/>
      <c r="PYY4059" s="62"/>
      <c r="PYZ4059" s="62"/>
      <c r="PZA4059" s="62"/>
      <c r="PZB4059" s="62"/>
      <c r="PZC4059" s="62"/>
      <c r="PZD4059" s="62"/>
      <c r="PZE4059" s="62"/>
      <c r="PZF4059" s="62"/>
      <c r="PZG4059" s="62"/>
      <c r="PZH4059" s="62"/>
      <c r="PZI4059" s="62"/>
      <c r="PZJ4059" s="62"/>
      <c r="PZK4059" s="62"/>
      <c r="PZL4059" s="62"/>
      <c r="PZM4059" s="62"/>
      <c r="PZN4059" s="62"/>
      <c r="PZO4059" s="62"/>
      <c r="PZP4059" s="62"/>
      <c r="PZQ4059" s="62"/>
      <c r="PZR4059" s="62"/>
      <c r="PZS4059" s="62"/>
      <c r="PZT4059" s="62"/>
      <c r="PZU4059" s="62"/>
      <c r="PZV4059" s="62"/>
      <c r="PZW4059" s="62"/>
      <c r="PZX4059" s="62"/>
      <c r="PZY4059" s="62"/>
      <c r="PZZ4059" s="62"/>
      <c r="QAA4059" s="62"/>
      <c r="QAB4059" s="62"/>
      <c r="QAC4059" s="62"/>
      <c r="QAD4059" s="62"/>
      <c r="QAE4059" s="62"/>
      <c r="QAF4059" s="62"/>
      <c r="QAG4059" s="62"/>
      <c r="QAH4059" s="62"/>
      <c r="QAI4059" s="62"/>
      <c r="QAJ4059" s="62"/>
      <c r="QAK4059" s="62"/>
      <c r="QAL4059" s="62"/>
      <c r="QAM4059" s="62"/>
      <c r="QAN4059" s="62"/>
      <c r="QAO4059" s="62"/>
      <c r="QAP4059" s="62"/>
      <c r="QAQ4059" s="62"/>
      <c r="QAR4059" s="62"/>
      <c r="QAS4059" s="62"/>
      <c r="QAT4059" s="62"/>
      <c r="QAU4059" s="62"/>
      <c r="QAV4059" s="62"/>
      <c r="QAW4059" s="62"/>
      <c r="QAX4059" s="62"/>
      <c r="QAY4059" s="62"/>
      <c r="QAZ4059" s="62"/>
      <c r="QBA4059" s="62"/>
      <c r="QBB4059" s="62"/>
      <c r="QBC4059" s="62"/>
      <c r="QBD4059" s="62"/>
      <c r="QBE4059" s="62"/>
      <c r="QBF4059" s="62"/>
      <c r="QBG4059" s="62"/>
      <c r="QBH4059" s="62"/>
      <c r="QBI4059" s="62"/>
      <c r="QBJ4059" s="62"/>
      <c r="QBK4059" s="62"/>
      <c r="QBL4059" s="62"/>
      <c r="QBM4059" s="62"/>
      <c r="QBN4059" s="62"/>
      <c r="QBO4059" s="62"/>
      <c r="QBP4059" s="62"/>
      <c r="QBQ4059" s="62"/>
      <c r="QBR4059" s="62"/>
      <c r="QBS4059" s="62"/>
      <c r="QBT4059" s="62"/>
      <c r="QBU4059" s="62"/>
      <c r="QBV4059" s="62"/>
      <c r="QBW4059" s="62"/>
      <c r="QBX4059" s="62"/>
      <c r="QBY4059" s="62"/>
      <c r="QBZ4059" s="62"/>
      <c r="QCA4059" s="62"/>
      <c r="QCB4059" s="62"/>
      <c r="QCC4059" s="62"/>
      <c r="QCD4059" s="62"/>
      <c r="QCE4059" s="62"/>
      <c r="QCF4059" s="62"/>
      <c r="QCG4059" s="62"/>
      <c r="QCH4059" s="62"/>
      <c r="QCI4059" s="62"/>
      <c r="QCJ4059" s="62"/>
      <c r="QCK4059" s="62"/>
      <c r="QCL4059" s="62"/>
      <c r="QCM4059" s="62"/>
      <c r="QCN4059" s="62"/>
      <c r="QCO4059" s="62"/>
      <c r="QCP4059" s="62"/>
      <c r="QCQ4059" s="62"/>
      <c r="QCR4059" s="62"/>
      <c r="QCS4059" s="62"/>
      <c r="QCT4059" s="62"/>
      <c r="QCU4059" s="62"/>
      <c r="QCV4059" s="62"/>
      <c r="QCW4059" s="62"/>
      <c r="QCX4059" s="62"/>
      <c r="QCY4059" s="62"/>
      <c r="QCZ4059" s="62"/>
      <c r="QDA4059" s="62"/>
      <c r="QDB4059" s="62"/>
      <c r="QDC4059" s="62"/>
      <c r="QDD4059" s="62"/>
      <c r="QDE4059" s="62"/>
      <c r="QDF4059" s="62"/>
      <c r="QDG4059" s="62"/>
      <c r="QDH4059" s="62"/>
      <c r="QDI4059" s="62"/>
      <c r="QDJ4059" s="62"/>
      <c r="QDK4059" s="62"/>
      <c r="QDL4059" s="62"/>
      <c r="QDM4059" s="62"/>
      <c r="QDN4059" s="62"/>
      <c r="QDO4059" s="62"/>
      <c r="QDP4059" s="62"/>
      <c r="QDQ4059" s="62"/>
      <c r="QDR4059" s="62"/>
      <c r="QDS4059" s="62"/>
      <c r="QDT4059" s="62"/>
      <c r="QDU4059" s="62"/>
      <c r="QDV4059" s="62"/>
      <c r="QDW4059" s="62"/>
      <c r="QDX4059" s="62"/>
      <c r="QDY4059" s="62"/>
      <c r="QDZ4059" s="62"/>
      <c r="QEA4059" s="62"/>
      <c r="QEB4059" s="62"/>
      <c r="QEC4059" s="62"/>
      <c r="QED4059" s="62"/>
      <c r="QEE4059" s="62"/>
      <c r="QEF4059" s="62"/>
      <c r="QEG4059" s="62"/>
      <c r="QEH4059" s="62"/>
      <c r="QEI4059" s="62"/>
      <c r="QEJ4059" s="62"/>
      <c r="QEK4059" s="62"/>
      <c r="QEL4059" s="62"/>
      <c r="QEM4059" s="62"/>
      <c r="QEN4059" s="62"/>
      <c r="QEO4059" s="62"/>
      <c r="QEP4059" s="62"/>
      <c r="QEQ4059" s="62"/>
      <c r="QER4059" s="62"/>
      <c r="QES4059" s="62"/>
      <c r="QET4059" s="62"/>
      <c r="QEU4059" s="62"/>
      <c r="QEV4059" s="62"/>
      <c r="QEW4059" s="62"/>
      <c r="QEX4059" s="62"/>
      <c r="QEY4059" s="62"/>
      <c r="QEZ4059" s="62"/>
      <c r="QFA4059" s="62"/>
      <c r="QFB4059" s="62"/>
      <c r="QFC4059" s="62"/>
      <c r="QFD4059" s="62"/>
      <c r="QFE4059" s="62"/>
      <c r="QFF4059" s="62"/>
      <c r="QFG4059" s="62"/>
      <c r="QFH4059" s="62"/>
      <c r="QFI4059" s="62"/>
      <c r="QFJ4059" s="62"/>
      <c r="QFK4059" s="62"/>
      <c r="QFL4059" s="62"/>
      <c r="QFM4059" s="62"/>
      <c r="QFN4059" s="62"/>
      <c r="QFO4059" s="62"/>
      <c r="QFP4059" s="62"/>
      <c r="QFQ4059" s="62"/>
      <c r="QFR4059" s="62"/>
      <c r="QFS4059" s="62"/>
      <c r="QFT4059" s="62"/>
      <c r="QFU4059" s="62"/>
      <c r="QFV4059" s="62"/>
      <c r="QFW4059" s="62"/>
      <c r="QFX4059" s="62"/>
      <c r="QFY4059" s="62"/>
      <c r="QFZ4059" s="62"/>
      <c r="QGA4059" s="62"/>
      <c r="QGB4059" s="62"/>
      <c r="QGC4059" s="62"/>
      <c r="QGD4059" s="62"/>
      <c r="QGE4059" s="62"/>
      <c r="QGF4059" s="62"/>
      <c r="QGG4059" s="62"/>
      <c r="QGH4059" s="62"/>
      <c r="QGI4059" s="62"/>
      <c r="QGJ4059" s="62"/>
      <c r="QGK4059" s="62"/>
      <c r="QGL4059" s="62"/>
      <c r="QGM4059" s="62"/>
      <c r="QGN4059" s="62"/>
      <c r="QGO4059" s="62"/>
      <c r="QGP4059" s="62"/>
      <c r="QGQ4059" s="62"/>
      <c r="QGR4059" s="62"/>
      <c r="QGS4059" s="62"/>
      <c r="QGT4059" s="62"/>
      <c r="QGU4059" s="62"/>
      <c r="QGV4059" s="62"/>
      <c r="QGW4059" s="62"/>
      <c r="QGX4059" s="62"/>
      <c r="QGY4059" s="62"/>
      <c r="QGZ4059" s="62"/>
      <c r="QHA4059" s="62"/>
      <c r="QHB4059" s="62"/>
      <c r="QHC4059" s="62"/>
      <c r="QHD4059" s="62"/>
      <c r="QHE4059" s="62"/>
      <c r="QHF4059" s="62"/>
      <c r="QHG4059" s="62"/>
      <c r="QHH4059" s="62"/>
      <c r="QHI4059" s="62"/>
      <c r="QHJ4059" s="62"/>
      <c r="QHK4059" s="62"/>
      <c r="QHL4059" s="62"/>
      <c r="QHM4059" s="62"/>
      <c r="QHN4059" s="62"/>
      <c r="QHO4059" s="62"/>
      <c r="QHP4059" s="62"/>
      <c r="QHQ4059" s="62"/>
      <c r="QHR4059" s="62"/>
      <c r="QHS4059" s="62"/>
      <c r="QHT4059" s="62"/>
      <c r="QHU4059" s="62"/>
      <c r="QHV4059" s="62"/>
      <c r="QHW4059" s="62"/>
      <c r="QHX4059" s="62"/>
      <c r="QHY4059" s="62"/>
      <c r="QHZ4059" s="62"/>
      <c r="QIA4059" s="62"/>
      <c r="QIB4059" s="62"/>
      <c r="QIC4059" s="62"/>
      <c r="QID4059" s="62"/>
      <c r="QIE4059" s="62"/>
      <c r="QIF4059" s="62"/>
      <c r="QIG4059" s="62"/>
      <c r="QIH4059" s="62"/>
      <c r="QII4059" s="62"/>
      <c r="QIJ4059" s="62"/>
      <c r="QIK4059" s="62"/>
      <c r="QIL4059" s="62"/>
      <c r="QIM4059" s="62"/>
      <c r="QIN4059" s="62"/>
      <c r="QIO4059" s="62"/>
      <c r="QIP4059" s="62"/>
      <c r="QIQ4059" s="62"/>
      <c r="QIR4059" s="62"/>
      <c r="QIS4059" s="62"/>
      <c r="QIT4059" s="62"/>
      <c r="QIU4059" s="62"/>
      <c r="QIV4059" s="62"/>
      <c r="QIW4059" s="62"/>
      <c r="QIX4059" s="62"/>
      <c r="QIY4059" s="62"/>
      <c r="QIZ4059" s="62"/>
      <c r="QJA4059" s="62"/>
      <c r="QJB4059" s="62"/>
      <c r="QJC4059" s="62"/>
      <c r="QJD4059" s="62"/>
      <c r="QJE4059" s="62"/>
      <c r="QJF4059" s="62"/>
      <c r="QJG4059" s="62"/>
      <c r="QJH4059" s="62"/>
      <c r="QJI4059" s="62"/>
      <c r="QJJ4059" s="62"/>
      <c r="QJK4059" s="62"/>
      <c r="QJL4059" s="62"/>
      <c r="QJM4059" s="62"/>
      <c r="QJN4059" s="62"/>
      <c r="QJO4059" s="62"/>
      <c r="QJP4059" s="62"/>
      <c r="QJQ4059" s="62"/>
      <c r="QJR4059" s="62"/>
      <c r="QJS4059" s="62"/>
      <c r="QJT4059" s="62"/>
      <c r="QJU4059" s="62"/>
      <c r="QJV4059" s="62"/>
      <c r="QJW4059" s="62"/>
      <c r="QJX4059" s="62"/>
      <c r="QJY4059" s="62"/>
      <c r="QJZ4059" s="62"/>
      <c r="QKA4059" s="62"/>
      <c r="QKB4059" s="62"/>
      <c r="QKC4059" s="62"/>
      <c r="QKD4059" s="62"/>
      <c r="QKE4059" s="62"/>
      <c r="QKF4059" s="62"/>
      <c r="QKG4059" s="62"/>
      <c r="QKH4059" s="62"/>
      <c r="QKI4059" s="62"/>
      <c r="QKJ4059" s="62"/>
      <c r="QKK4059" s="62"/>
      <c r="QKL4059" s="62"/>
      <c r="QKM4059" s="62"/>
      <c r="QKN4059" s="62"/>
      <c r="QKO4059" s="62"/>
      <c r="QKP4059" s="62"/>
      <c r="QKQ4059" s="62"/>
      <c r="QKR4059" s="62"/>
      <c r="QKS4059" s="62"/>
      <c r="QKT4059" s="62"/>
      <c r="QKU4059" s="62"/>
      <c r="QKV4059" s="62"/>
      <c r="QKW4059" s="62"/>
      <c r="QKX4059" s="62"/>
      <c r="QKY4059" s="62"/>
      <c r="QKZ4059" s="62"/>
      <c r="QLA4059" s="62"/>
      <c r="QLB4059" s="62"/>
      <c r="QLC4059" s="62"/>
      <c r="QLD4059" s="62"/>
      <c r="QLE4059" s="62"/>
      <c r="QLF4059" s="62"/>
      <c r="QLG4059" s="62"/>
      <c r="QLH4059" s="62"/>
      <c r="QLI4059" s="62"/>
      <c r="QLJ4059" s="62"/>
      <c r="QLK4059" s="62"/>
      <c r="QLL4059" s="62"/>
      <c r="QLM4059" s="62"/>
      <c r="QLN4059" s="62"/>
      <c r="QLO4059" s="62"/>
      <c r="QLP4059" s="62"/>
      <c r="QLQ4059" s="62"/>
      <c r="QLR4059" s="62"/>
      <c r="QLS4059" s="62"/>
      <c r="QLT4059" s="62"/>
      <c r="QLU4059" s="62"/>
      <c r="QLV4059" s="62"/>
      <c r="QLW4059" s="62"/>
      <c r="QLX4059" s="62"/>
      <c r="QLY4059" s="62"/>
      <c r="QLZ4059" s="62"/>
      <c r="QMA4059" s="62"/>
      <c r="QMB4059" s="62"/>
      <c r="QMC4059" s="62"/>
      <c r="QMD4059" s="62"/>
      <c r="QME4059" s="62"/>
      <c r="QMF4059" s="62"/>
      <c r="QMG4059" s="62"/>
      <c r="QMH4059" s="62"/>
      <c r="QMI4059" s="62"/>
      <c r="QMJ4059" s="62"/>
      <c r="QMK4059" s="62"/>
      <c r="QML4059" s="62"/>
      <c r="QMM4059" s="62"/>
      <c r="QMN4059" s="62"/>
      <c r="QMO4059" s="62"/>
      <c r="QMP4059" s="62"/>
      <c r="QMQ4059" s="62"/>
      <c r="QMR4059" s="62"/>
      <c r="QMS4059" s="62"/>
      <c r="QMT4059" s="62"/>
      <c r="QMU4059" s="62"/>
      <c r="QMV4059" s="62"/>
      <c r="QMW4059" s="62"/>
      <c r="QMX4059" s="62"/>
      <c r="QMY4059" s="62"/>
      <c r="QMZ4059" s="62"/>
      <c r="QNA4059" s="62"/>
      <c r="QNB4059" s="62"/>
      <c r="QNC4059" s="62"/>
      <c r="QND4059" s="62"/>
      <c r="QNE4059" s="62"/>
      <c r="QNF4059" s="62"/>
      <c r="QNG4059" s="62"/>
      <c r="QNH4059" s="62"/>
      <c r="QNI4059" s="62"/>
      <c r="QNJ4059" s="62"/>
      <c r="QNK4059" s="62"/>
      <c r="QNL4059" s="62"/>
      <c r="QNM4059" s="62"/>
      <c r="QNN4059" s="62"/>
      <c r="QNO4059" s="62"/>
      <c r="QNP4059" s="62"/>
      <c r="QNQ4059" s="62"/>
      <c r="QNR4059" s="62"/>
      <c r="QNS4059" s="62"/>
      <c r="QNT4059" s="62"/>
      <c r="QNU4059" s="62"/>
      <c r="QNV4059" s="62"/>
      <c r="QNW4059" s="62"/>
      <c r="QNX4059" s="62"/>
      <c r="QNY4059" s="62"/>
      <c r="QNZ4059" s="62"/>
      <c r="QOA4059" s="62"/>
      <c r="QOB4059" s="62"/>
      <c r="QOC4059" s="62"/>
      <c r="QOD4059" s="62"/>
      <c r="QOE4059" s="62"/>
      <c r="QOF4059" s="62"/>
      <c r="QOG4059" s="62"/>
      <c r="QOH4059" s="62"/>
      <c r="QOI4059" s="62"/>
      <c r="QOJ4059" s="62"/>
      <c r="QOK4059" s="62"/>
      <c r="QOL4059" s="62"/>
      <c r="QOM4059" s="62"/>
      <c r="QON4059" s="62"/>
      <c r="QOO4059" s="62"/>
      <c r="QOP4059" s="62"/>
      <c r="QOQ4059" s="62"/>
      <c r="QOR4059" s="62"/>
      <c r="QOS4059" s="62"/>
      <c r="QOT4059" s="62"/>
      <c r="QOU4059" s="62"/>
      <c r="QOV4059" s="62"/>
      <c r="QOW4059" s="62"/>
      <c r="QOX4059" s="62"/>
      <c r="QOY4059" s="62"/>
      <c r="QOZ4059" s="62"/>
      <c r="QPA4059" s="62"/>
      <c r="QPB4059" s="62"/>
      <c r="QPC4059" s="62"/>
      <c r="QPD4059" s="62"/>
      <c r="QPE4059" s="62"/>
      <c r="QPF4059" s="62"/>
      <c r="QPG4059" s="62"/>
      <c r="QPH4059" s="62"/>
      <c r="QPI4059" s="62"/>
      <c r="QPJ4059" s="62"/>
      <c r="QPK4059" s="62"/>
      <c r="QPL4059" s="62"/>
      <c r="QPM4059" s="62"/>
      <c r="QPN4059" s="62"/>
      <c r="QPO4059" s="62"/>
      <c r="QPP4059" s="62"/>
      <c r="QPQ4059" s="62"/>
      <c r="QPR4059" s="62"/>
      <c r="QPS4059" s="62"/>
      <c r="QPT4059" s="62"/>
      <c r="QPU4059" s="62"/>
      <c r="QPV4059" s="62"/>
      <c r="QPW4059" s="62"/>
      <c r="QPX4059" s="62"/>
      <c r="QPY4059" s="62"/>
      <c r="QPZ4059" s="62"/>
      <c r="QQA4059" s="62"/>
      <c r="QQB4059" s="62"/>
      <c r="QQC4059" s="62"/>
      <c r="QQD4059" s="62"/>
      <c r="QQE4059" s="62"/>
      <c r="QQF4059" s="62"/>
      <c r="QQG4059" s="62"/>
      <c r="QQH4059" s="62"/>
      <c r="QQI4059" s="62"/>
      <c r="QQJ4059" s="62"/>
      <c r="QQK4059" s="62"/>
      <c r="QQL4059" s="62"/>
      <c r="QQM4059" s="62"/>
      <c r="QQN4059" s="62"/>
      <c r="QQO4059" s="62"/>
      <c r="QQP4059" s="62"/>
      <c r="QQQ4059" s="62"/>
      <c r="QQR4059" s="62"/>
      <c r="QQS4059" s="62"/>
      <c r="QQT4059" s="62"/>
      <c r="QQU4059" s="62"/>
      <c r="QQV4059" s="62"/>
      <c r="QQW4059" s="62"/>
      <c r="QQX4059" s="62"/>
      <c r="QQY4059" s="62"/>
      <c r="QQZ4059" s="62"/>
      <c r="QRA4059" s="62"/>
      <c r="QRB4059" s="62"/>
      <c r="QRC4059" s="62"/>
      <c r="QRD4059" s="62"/>
      <c r="QRE4059" s="62"/>
      <c r="QRF4059" s="62"/>
      <c r="QRG4059" s="62"/>
      <c r="QRH4059" s="62"/>
      <c r="QRI4059" s="62"/>
      <c r="QRJ4059" s="62"/>
      <c r="QRK4059" s="62"/>
      <c r="QRL4059" s="62"/>
      <c r="QRM4059" s="62"/>
      <c r="QRN4059" s="62"/>
      <c r="QRO4059" s="62"/>
      <c r="QRP4059" s="62"/>
      <c r="QRQ4059" s="62"/>
      <c r="QRR4059" s="62"/>
      <c r="QRS4059" s="62"/>
      <c r="QRT4059" s="62"/>
      <c r="QRU4059" s="62"/>
      <c r="QRV4059" s="62"/>
      <c r="QRW4059" s="62"/>
      <c r="QRX4059" s="62"/>
      <c r="QRY4059" s="62"/>
      <c r="QRZ4059" s="62"/>
      <c r="QSA4059" s="62"/>
      <c r="QSB4059" s="62"/>
      <c r="QSC4059" s="62"/>
      <c r="QSD4059" s="62"/>
      <c r="QSE4059" s="62"/>
      <c r="QSF4059" s="62"/>
      <c r="QSG4059" s="62"/>
      <c r="QSH4059" s="62"/>
      <c r="QSI4059" s="62"/>
      <c r="QSJ4059" s="62"/>
      <c r="QSK4059" s="62"/>
      <c r="QSL4059" s="62"/>
      <c r="QSM4059" s="62"/>
      <c r="QSN4059" s="62"/>
      <c r="QSO4059" s="62"/>
      <c r="QSP4059" s="62"/>
      <c r="QSQ4059" s="62"/>
      <c r="QSR4059" s="62"/>
      <c r="QSS4059" s="62"/>
      <c r="QST4059" s="62"/>
      <c r="QSU4059" s="62"/>
      <c r="QSV4059" s="62"/>
      <c r="QSW4059" s="62"/>
      <c r="QSX4059" s="62"/>
      <c r="QSY4059" s="62"/>
      <c r="QSZ4059" s="62"/>
      <c r="QTA4059" s="62"/>
      <c r="QTB4059" s="62"/>
      <c r="QTC4059" s="62"/>
      <c r="QTD4059" s="62"/>
      <c r="QTE4059" s="62"/>
      <c r="QTF4059" s="62"/>
      <c r="QTG4059" s="62"/>
      <c r="QTH4059" s="62"/>
      <c r="QTI4059" s="62"/>
      <c r="QTJ4059" s="62"/>
      <c r="QTK4059" s="62"/>
      <c r="QTL4059" s="62"/>
      <c r="QTM4059" s="62"/>
      <c r="QTN4059" s="62"/>
      <c r="QTO4059" s="62"/>
      <c r="QTP4059" s="62"/>
      <c r="QTQ4059" s="62"/>
      <c r="QTR4059" s="62"/>
      <c r="QTS4059" s="62"/>
      <c r="QTT4059" s="62"/>
      <c r="QTU4059" s="62"/>
      <c r="QTV4059" s="62"/>
      <c r="QTW4059" s="62"/>
      <c r="QTX4059" s="62"/>
      <c r="QTY4059" s="62"/>
      <c r="QTZ4059" s="62"/>
      <c r="QUA4059" s="62"/>
      <c r="QUB4059" s="62"/>
      <c r="QUC4059" s="62"/>
      <c r="QUD4059" s="62"/>
      <c r="QUE4059" s="62"/>
      <c r="QUF4059" s="62"/>
      <c r="QUG4059" s="62"/>
      <c r="QUH4059" s="62"/>
      <c r="QUI4059" s="62"/>
      <c r="QUJ4059" s="62"/>
      <c r="QUK4059" s="62"/>
      <c r="QUL4059" s="62"/>
      <c r="QUM4059" s="62"/>
      <c r="QUN4059" s="62"/>
      <c r="QUO4059" s="62"/>
      <c r="QUP4059" s="62"/>
      <c r="QUQ4059" s="62"/>
      <c r="QUR4059" s="62"/>
      <c r="QUS4059" s="62"/>
      <c r="QUT4059" s="62"/>
      <c r="QUU4059" s="62"/>
      <c r="QUV4059" s="62"/>
      <c r="QUW4059" s="62"/>
      <c r="QUX4059" s="62"/>
      <c r="QUY4059" s="62"/>
      <c r="QUZ4059" s="62"/>
      <c r="QVA4059" s="62"/>
      <c r="QVB4059" s="62"/>
      <c r="QVC4059" s="62"/>
      <c r="QVD4059" s="62"/>
      <c r="QVE4059" s="62"/>
      <c r="QVF4059" s="62"/>
      <c r="QVG4059" s="62"/>
      <c r="QVH4059" s="62"/>
      <c r="QVI4059" s="62"/>
      <c r="QVJ4059" s="62"/>
      <c r="QVK4059" s="62"/>
      <c r="QVL4059" s="62"/>
      <c r="QVM4059" s="62"/>
      <c r="QVN4059" s="62"/>
      <c r="QVO4059" s="62"/>
      <c r="QVP4059" s="62"/>
      <c r="QVQ4059" s="62"/>
      <c r="QVR4059" s="62"/>
      <c r="QVS4059" s="62"/>
      <c r="QVT4059" s="62"/>
      <c r="QVU4059" s="62"/>
      <c r="QVV4059" s="62"/>
      <c r="QVW4059" s="62"/>
      <c r="QVX4059" s="62"/>
      <c r="QVY4059" s="62"/>
      <c r="QVZ4059" s="62"/>
      <c r="QWA4059" s="62"/>
      <c r="QWB4059" s="62"/>
      <c r="QWC4059" s="62"/>
      <c r="QWD4059" s="62"/>
      <c r="QWE4059" s="62"/>
      <c r="QWF4059" s="62"/>
      <c r="QWG4059" s="62"/>
      <c r="QWH4059" s="62"/>
      <c r="QWI4059" s="62"/>
      <c r="QWJ4059" s="62"/>
      <c r="QWK4059" s="62"/>
      <c r="QWL4059" s="62"/>
      <c r="QWM4059" s="62"/>
      <c r="QWN4059" s="62"/>
      <c r="QWO4059" s="62"/>
      <c r="QWP4059" s="62"/>
      <c r="QWQ4059" s="62"/>
      <c r="QWR4059" s="62"/>
      <c r="QWS4059" s="62"/>
      <c r="QWT4059" s="62"/>
      <c r="QWU4059" s="62"/>
      <c r="QWV4059" s="62"/>
      <c r="QWW4059" s="62"/>
      <c r="QWX4059" s="62"/>
      <c r="QWY4059" s="62"/>
      <c r="QWZ4059" s="62"/>
      <c r="QXA4059" s="62"/>
      <c r="QXB4059" s="62"/>
      <c r="QXC4059" s="62"/>
      <c r="QXD4059" s="62"/>
      <c r="QXE4059" s="62"/>
      <c r="QXF4059" s="62"/>
      <c r="QXG4059" s="62"/>
      <c r="QXH4059" s="62"/>
      <c r="QXI4059" s="62"/>
      <c r="QXJ4059" s="62"/>
      <c r="QXK4059" s="62"/>
      <c r="QXL4059" s="62"/>
      <c r="QXM4059" s="62"/>
      <c r="QXN4059" s="62"/>
      <c r="QXO4059" s="62"/>
      <c r="QXP4059" s="62"/>
      <c r="QXQ4059" s="62"/>
      <c r="QXR4059" s="62"/>
      <c r="QXS4059" s="62"/>
      <c r="QXT4059" s="62"/>
      <c r="QXU4059" s="62"/>
      <c r="QXV4059" s="62"/>
      <c r="QXW4059" s="62"/>
      <c r="QXX4059" s="62"/>
      <c r="QXY4059" s="62"/>
      <c r="QXZ4059" s="62"/>
      <c r="QYA4059" s="62"/>
      <c r="QYB4059" s="62"/>
      <c r="QYC4059" s="62"/>
      <c r="QYD4059" s="62"/>
      <c r="QYE4059" s="62"/>
      <c r="QYF4059" s="62"/>
      <c r="QYG4059" s="62"/>
      <c r="QYH4059" s="62"/>
      <c r="QYI4059" s="62"/>
      <c r="QYJ4059" s="62"/>
      <c r="QYK4059" s="62"/>
      <c r="QYL4059" s="62"/>
      <c r="QYM4059" s="62"/>
      <c r="QYN4059" s="62"/>
      <c r="QYO4059" s="62"/>
      <c r="QYP4059" s="62"/>
      <c r="QYQ4059" s="62"/>
      <c r="QYR4059" s="62"/>
      <c r="QYS4059" s="62"/>
      <c r="QYT4059" s="62"/>
      <c r="QYU4059" s="62"/>
      <c r="QYV4059" s="62"/>
      <c r="QYW4059" s="62"/>
      <c r="QYX4059" s="62"/>
      <c r="QYY4059" s="62"/>
      <c r="QYZ4059" s="62"/>
      <c r="QZA4059" s="62"/>
      <c r="QZB4059" s="62"/>
      <c r="QZC4059" s="62"/>
      <c r="QZD4059" s="62"/>
      <c r="QZE4059" s="62"/>
      <c r="QZF4059" s="62"/>
      <c r="QZG4059" s="62"/>
      <c r="QZH4059" s="62"/>
      <c r="QZI4059" s="62"/>
      <c r="QZJ4059" s="62"/>
      <c r="QZK4059" s="62"/>
      <c r="QZL4059" s="62"/>
      <c r="QZM4059" s="62"/>
      <c r="QZN4059" s="62"/>
      <c r="QZO4059" s="62"/>
      <c r="QZP4059" s="62"/>
      <c r="QZQ4059" s="62"/>
      <c r="QZR4059" s="62"/>
      <c r="QZS4059" s="62"/>
      <c r="QZT4059" s="62"/>
      <c r="QZU4059" s="62"/>
      <c r="QZV4059" s="62"/>
      <c r="QZW4059" s="62"/>
      <c r="QZX4059" s="62"/>
      <c r="QZY4059" s="62"/>
      <c r="QZZ4059" s="62"/>
      <c r="RAA4059" s="62"/>
      <c r="RAB4059" s="62"/>
      <c r="RAC4059" s="62"/>
      <c r="RAD4059" s="62"/>
      <c r="RAE4059" s="62"/>
      <c r="RAF4059" s="62"/>
      <c r="RAG4059" s="62"/>
      <c r="RAH4059" s="62"/>
      <c r="RAI4059" s="62"/>
      <c r="RAJ4059" s="62"/>
      <c r="RAK4059" s="62"/>
      <c r="RAL4059" s="62"/>
      <c r="RAM4059" s="62"/>
      <c r="RAN4059" s="62"/>
      <c r="RAO4059" s="62"/>
      <c r="RAP4059" s="62"/>
      <c r="RAQ4059" s="62"/>
      <c r="RAR4059" s="62"/>
      <c r="RAS4059" s="62"/>
      <c r="RAT4059" s="62"/>
      <c r="RAU4059" s="62"/>
      <c r="RAV4059" s="62"/>
      <c r="RAW4059" s="62"/>
      <c r="RAX4059" s="62"/>
      <c r="RAY4059" s="62"/>
      <c r="RAZ4059" s="62"/>
      <c r="RBA4059" s="62"/>
      <c r="RBB4059" s="62"/>
      <c r="RBC4059" s="62"/>
      <c r="RBD4059" s="62"/>
      <c r="RBE4059" s="62"/>
      <c r="RBF4059" s="62"/>
      <c r="RBG4059" s="62"/>
      <c r="RBH4059" s="62"/>
      <c r="RBI4059" s="62"/>
      <c r="RBJ4059" s="62"/>
      <c r="RBK4059" s="62"/>
      <c r="RBL4059" s="62"/>
      <c r="RBM4059" s="62"/>
      <c r="RBN4059" s="62"/>
      <c r="RBO4059" s="62"/>
      <c r="RBP4059" s="62"/>
      <c r="RBQ4059" s="62"/>
      <c r="RBR4059" s="62"/>
      <c r="RBS4059" s="62"/>
      <c r="RBT4059" s="62"/>
      <c r="RBU4059" s="62"/>
      <c r="RBV4059" s="62"/>
      <c r="RBW4059" s="62"/>
      <c r="RBX4059" s="62"/>
      <c r="RBY4059" s="62"/>
      <c r="RBZ4059" s="62"/>
      <c r="RCA4059" s="62"/>
      <c r="RCB4059" s="62"/>
      <c r="RCC4059" s="62"/>
      <c r="RCD4059" s="62"/>
      <c r="RCE4059" s="62"/>
      <c r="RCF4059" s="62"/>
      <c r="RCG4059" s="62"/>
      <c r="RCH4059" s="62"/>
      <c r="RCI4059" s="62"/>
      <c r="RCJ4059" s="62"/>
      <c r="RCK4059" s="62"/>
      <c r="RCL4059" s="62"/>
      <c r="RCM4059" s="62"/>
      <c r="RCN4059" s="62"/>
      <c r="RCO4059" s="62"/>
      <c r="RCP4059" s="62"/>
      <c r="RCQ4059" s="62"/>
      <c r="RCR4059" s="62"/>
      <c r="RCS4059" s="62"/>
      <c r="RCT4059" s="62"/>
      <c r="RCU4059" s="62"/>
      <c r="RCV4059" s="62"/>
      <c r="RCW4059" s="62"/>
      <c r="RCX4059" s="62"/>
      <c r="RCY4059" s="62"/>
      <c r="RCZ4059" s="62"/>
      <c r="RDA4059" s="62"/>
      <c r="RDB4059" s="62"/>
      <c r="RDC4059" s="62"/>
      <c r="RDD4059" s="62"/>
      <c r="RDE4059" s="62"/>
      <c r="RDF4059" s="62"/>
      <c r="RDG4059" s="62"/>
      <c r="RDH4059" s="62"/>
      <c r="RDI4059" s="62"/>
      <c r="RDJ4059" s="62"/>
      <c r="RDK4059" s="62"/>
      <c r="RDL4059" s="62"/>
      <c r="RDM4059" s="62"/>
      <c r="RDN4059" s="62"/>
      <c r="RDO4059" s="62"/>
      <c r="RDP4059" s="62"/>
      <c r="RDQ4059" s="62"/>
      <c r="RDR4059" s="62"/>
      <c r="RDS4059" s="62"/>
      <c r="RDT4059" s="62"/>
      <c r="RDU4059" s="62"/>
      <c r="RDV4059" s="62"/>
      <c r="RDW4059" s="62"/>
      <c r="RDX4059" s="62"/>
      <c r="RDY4059" s="62"/>
      <c r="RDZ4059" s="62"/>
      <c r="REA4059" s="62"/>
      <c r="REB4059" s="62"/>
      <c r="REC4059" s="62"/>
      <c r="RED4059" s="62"/>
      <c r="REE4059" s="62"/>
      <c r="REF4059" s="62"/>
      <c r="REG4059" s="62"/>
      <c r="REH4059" s="62"/>
      <c r="REI4059" s="62"/>
      <c r="REJ4059" s="62"/>
      <c r="REK4059" s="62"/>
      <c r="REL4059" s="62"/>
      <c r="REM4059" s="62"/>
      <c r="REN4059" s="62"/>
      <c r="REO4059" s="62"/>
      <c r="REP4059" s="62"/>
      <c r="REQ4059" s="62"/>
      <c r="RER4059" s="62"/>
      <c r="RES4059" s="62"/>
      <c r="RET4059" s="62"/>
      <c r="REU4059" s="62"/>
      <c r="REV4059" s="62"/>
      <c r="REW4059" s="62"/>
      <c r="REX4059" s="62"/>
      <c r="REY4059" s="62"/>
      <c r="REZ4059" s="62"/>
      <c r="RFA4059" s="62"/>
      <c r="RFB4059" s="62"/>
      <c r="RFC4059" s="62"/>
      <c r="RFD4059" s="62"/>
      <c r="RFE4059" s="62"/>
      <c r="RFF4059" s="62"/>
      <c r="RFG4059" s="62"/>
      <c r="RFH4059" s="62"/>
      <c r="RFI4059" s="62"/>
      <c r="RFJ4059" s="62"/>
      <c r="RFK4059" s="62"/>
      <c r="RFL4059" s="62"/>
      <c r="RFM4059" s="62"/>
      <c r="RFN4059" s="62"/>
      <c r="RFO4059" s="62"/>
      <c r="RFP4059" s="62"/>
      <c r="RFQ4059" s="62"/>
      <c r="RFR4059" s="62"/>
      <c r="RFS4059" s="62"/>
      <c r="RFT4059" s="62"/>
      <c r="RFU4059" s="62"/>
      <c r="RFV4059" s="62"/>
      <c r="RFW4059" s="62"/>
      <c r="RFX4059" s="62"/>
      <c r="RFY4059" s="62"/>
      <c r="RFZ4059" s="62"/>
      <c r="RGA4059" s="62"/>
      <c r="RGB4059" s="62"/>
      <c r="RGC4059" s="62"/>
      <c r="RGD4059" s="62"/>
      <c r="RGE4059" s="62"/>
      <c r="RGF4059" s="62"/>
      <c r="RGG4059" s="62"/>
      <c r="RGH4059" s="62"/>
      <c r="RGI4059" s="62"/>
      <c r="RGJ4059" s="62"/>
      <c r="RGK4059" s="62"/>
      <c r="RGL4059" s="62"/>
      <c r="RGM4059" s="62"/>
      <c r="RGN4059" s="62"/>
      <c r="RGO4059" s="62"/>
      <c r="RGP4059" s="62"/>
      <c r="RGQ4059" s="62"/>
      <c r="RGR4059" s="62"/>
      <c r="RGS4059" s="62"/>
      <c r="RGT4059" s="62"/>
      <c r="RGU4059" s="62"/>
      <c r="RGV4059" s="62"/>
      <c r="RGW4059" s="62"/>
      <c r="RGX4059" s="62"/>
      <c r="RGY4059" s="62"/>
      <c r="RGZ4059" s="62"/>
      <c r="RHA4059" s="62"/>
      <c r="RHB4059" s="62"/>
      <c r="RHC4059" s="62"/>
      <c r="RHD4059" s="62"/>
      <c r="RHE4059" s="62"/>
      <c r="RHF4059" s="62"/>
      <c r="RHG4059" s="62"/>
      <c r="RHH4059" s="62"/>
      <c r="RHI4059" s="62"/>
      <c r="RHJ4059" s="62"/>
      <c r="RHK4059" s="62"/>
      <c r="RHL4059" s="62"/>
      <c r="RHM4059" s="62"/>
      <c r="RHN4059" s="62"/>
      <c r="RHO4059" s="62"/>
      <c r="RHP4059" s="62"/>
      <c r="RHQ4059" s="62"/>
      <c r="RHR4059" s="62"/>
      <c r="RHS4059" s="62"/>
      <c r="RHT4059" s="62"/>
      <c r="RHU4059" s="62"/>
      <c r="RHV4059" s="62"/>
      <c r="RHW4059" s="62"/>
      <c r="RHX4059" s="62"/>
      <c r="RHY4059" s="62"/>
      <c r="RHZ4059" s="62"/>
      <c r="RIA4059" s="62"/>
      <c r="RIB4059" s="62"/>
      <c r="RIC4059" s="62"/>
      <c r="RID4059" s="62"/>
      <c r="RIE4059" s="62"/>
      <c r="RIF4059" s="62"/>
      <c r="RIG4059" s="62"/>
      <c r="RIH4059" s="62"/>
      <c r="RII4059" s="62"/>
      <c r="RIJ4059" s="62"/>
      <c r="RIK4059" s="62"/>
      <c r="RIL4059" s="62"/>
      <c r="RIM4059" s="62"/>
      <c r="RIN4059" s="62"/>
      <c r="RIO4059" s="62"/>
      <c r="RIP4059" s="62"/>
      <c r="RIQ4059" s="62"/>
      <c r="RIR4059" s="62"/>
      <c r="RIS4059" s="62"/>
      <c r="RIT4059" s="62"/>
      <c r="RIU4059" s="62"/>
      <c r="RIV4059" s="62"/>
      <c r="RIW4059" s="62"/>
      <c r="RIX4059" s="62"/>
      <c r="RIY4059" s="62"/>
      <c r="RIZ4059" s="62"/>
      <c r="RJA4059" s="62"/>
      <c r="RJB4059" s="62"/>
      <c r="RJC4059" s="62"/>
      <c r="RJD4059" s="62"/>
      <c r="RJE4059" s="62"/>
      <c r="RJF4059" s="62"/>
      <c r="RJG4059" s="62"/>
      <c r="RJH4059" s="62"/>
      <c r="RJI4059" s="62"/>
      <c r="RJJ4059" s="62"/>
      <c r="RJK4059" s="62"/>
      <c r="RJL4059" s="62"/>
      <c r="RJM4059" s="62"/>
      <c r="RJN4059" s="62"/>
      <c r="RJO4059" s="62"/>
      <c r="RJP4059" s="62"/>
      <c r="RJQ4059" s="62"/>
      <c r="RJR4059" s="62"/>
      <c r="RJS4059" s="62"/>
      <c r="RJT4059" s="62"/>
      <c r="RJU4059" s="62"/>
      <c r="RJV4059" s="62"/>
      <c r="RJW4059" s="62"/>
      <c r="RJX4059" s="62"/>
      <c r="RJY4059" s="62"/>
      <c r="RJZ4059" s="62"/>
      <c r="RKA4059" s="62"/>
      <c r="RKB4059" s="62"/>
      <c r="RKC4059" s="62"/>
      <c r="RKD4059" s="62"/>
      <c r="RKE4059" s="62"/>
      <c r="RKF4059" s="62"/>
      <c r="RKG4059" s="62"/>
      <c r="RKH4059" s="62"/>
      <c r="RKI4059" s="62"/>
      <c r="RKJ4059" s="62"/>
      <c r="RKK4059" s="62"/>
      <c r="RKL4059" s="62"/>
      <c r="RKM4059" s="62"/>
      <c r="RKN4059" s="62"/>
      <c r="RKO4059" s="62"/>
      <c r="RKP4059" s="62"/>
      <c r="RKQ4059" s="62"/>
      <c r="RKR4059" s="62"/>
      <c r="RKS4059" s="62"/>
      <c r="RKT4059" s="62"/>
      <c r="RKU4059" s="62"/>
      <c r="RKV4059" s="62"/>
      <c r="RKW4059" s="62"/>
      <c r="RKX4059" s="62"/>
      <c r="RKY4059" s="62"/>
      <c r="RKZ4059" s="62"/>
      <c r="RLA4059" s="62"/>
      <c r="RLB4059" s="62"/>
      <c r="RLC4059" s="62"/>
      <c r="RLD4059" s="62"/>
      <c r="RLE4059" s="62"/>
      <c r="RLF4059" s="62"/>
      <c r="RLG4059" s="62"/>
      <c r="RLH4059" s="62"/>
      <c r="RLI4059" s="62"/>
      <c r="RLJ4059" s="62"/>
      <c r="RLK4059" s="62"/>
      <c r="RLL4059" s="62"/>
      <c r="RLM4059" s="62"/>
      <c r="RLN4059" s="62"/>
      <c r="RLO4059" s="62"/>
      <c r="RLP4059" s="62"/>
      <c r="RLQ4059" s="62"/>
      <c r="RLR4059" s="62"/>
      <c r="RLS4059" s="62"/>
      <c r="RLT4059" s="62"/>
      <c r="RLU4059" s="62"/>
      <c r="RLV4059" s="62"/>
      <c r="RLW4059" s="62"/>
      <c r="RLX4059" s="62"/>
      <c r="RLY4059" s="62"/>
      <c r="RLZ4059" s="62"/>
      <c r="RMA4059" s="62"/>
      <c r="RMB4059" s="62"/>
      <c r="RMC4059" s="62"/>
      <c r="RMD4059" s="62"/>
      <c r="RME4059" s="62"/>
      <c r="RMF4059" s="62"/>
      <c r="RMG4059" s="62"/>
      <c r="RMH4059" s="62"/>
      <c r="RMI4059" s="62"/>
      <c r="RMJ4059" s="62"/>
      <c r="RMK4059" s="62"/>
      <c r="RML4059" s="62"/>
      <c r="RMM4059" s="62"/>
      <c r="RMN4059" s="62"/>
      <c r="RMO4059" s="62"/>
      <c r="RMP4059" s="62"/>
      <c r="RMQ4059" s="62"/>
      <c r="RMR4059" s="62"/>
      <c r="RMS4059" s="62"/>
      <c r="RMT4059" s="62"/>
      <c r="RMU4059" s="62"/>
      <c r="RMV4059" s="62"/>
      <c r="RMW4059" s="62"/>
      <c r="RMX4059" s="62"/>
      <c r="RMY4059" s="62"/>
      <c r="RMZ4059" s="62"/>
      <c r="RNA4059" s="62"/>
      <c r="RNB4059" s="62"/>
      <c r="RNC4059" s="62"/>
      <c r="RND4059" s="62"/>
      <c r="RNE4059" s="62"/>
      <c r="RNF4059" s="62"/>
      <c r="RNG4059" s="62"/>
      <c r="RNH4059" s="62"/>
      <c r="RNI4059" s="62"/>
      <c r="RNJ4059" s="62"/>
      <c r="RNK4059" s="62"/>
      <c r="RNL4059" s="62"/>
      <c r="RNM4059" s="62"/>
      <c r="RNN4059" s="62"/>
      <c r="RNO4059" s="62"/>
      <c r="RNP4059" s="62"/>
      <c r="RNQ4059" s="62"/>
      <c r="RNR4059" s="62"/>
      <c r="RNS4059" s="62"/>
      <c r="RNT4059" s="62"/>
      <c r="RNU4059" s="62"/>
      <c r="RNV4059" s="62"/>
      <c r="RNW4059" s="62"/>
      <c r="RNX4059" s="62"/>
      <c r="RNY4059" s="62"/>
      <c r="RNZ4059" s="62"/>
      <c r="ROA4059" s="62"/>
      <c r="ROB4059" s="62"/>
      <c r="ROC4059" s="62"/>
      <c r="ROD4059" s="62"/>
      <c r="ROE4059" s="62"/>
      <c r="ROF4059" s="62"/>
      <c r="ROG4059" s="62"/>
      <c r="ROH4059" s="62"/>
      <c r="ROI4059" s="62"/>
      <c r="ROJ4059" s="62"/>
      <c r="ROK4059" s="62"/>
      <c r="ROL4059" s="62"/>
      <c r="ROM4059" s="62"/>
      <c r="RON4059" s="62"/>
      <c r="ROO4059" s="62"/>
      <c r="ROP4059" s="62"/>
      <c r="ROQ4059" s="62"/>
      <c r="ROR4059" s="62"/>
      <c r="ROS4059" s="62"/>
      <c r="ROT4059" s="62"/>
      <c r="ROU4059" s="62"/>
      <c r="ROV4059" s="62"/>
      <c r="ROW4059" s="62"/>
      <c r="ROX4059" s="62"/>
      <c r="ROY4059" s="62"/>
      <c r="ROZ4059" s="62"/>
      <c r="RPA4059" s="62"/>
      <c r="RPB4059" s="62"/>
      <c r="RPC4059" s="62"/>
      <c r="RPD4059" s="62"/>
      <c r="RPE4059" s="62"/>
      <c r="RPF4059" s="62"/>
      <c r="RPG4059" s="62"/>
      <c r="RPH4059" s="62"/>
      <c r="RPI4059" s="62"/>
      <c r="RPJ4059" s="62"/>
      <c r="RPK4059" s="62"/>
      <c r="RPL4059" s="62"/>
      <c r="RPM4059" s="62"/>
      <c r="RPN4059" s="62"/>
      <c r="RPO4059" s="62"/>
      <c r="RPP4059" s="62"/>
      <c r="RPQ4059" s="62"/>
      <c r="RPR4059" s="62"/>
      <c r="RPS4059" s="62"/>
      <c r="RPT4059" s="62"/>
      <c r="RPU4059" s="62"/>
      <c r="RPV4059" s="62"/>
      <c r="RPW4059" s="62"/>
      <c r="RPX4059" s="62"/>
      <c r="RPY4059" s="62"/>
      <c r="RPZ4059" s="62"/>
      <c r="RQA4059" s="62"/>
      <c r="RQB4059" s="62"/>
      <c r="RQC4059" s="62"/>
      <c r="RQD4059" s="62"/>
      <c r="RQE4059" s="62"/>
      <c r="RQF4059" s="62"/>
      <c r="RQG4059" s="62"/>
      <c r="RQH4059" s="62"/>
      <c r="RQI4059" s="62"/>
      <c r="RQJ4059" s="62"/>
      <c r="RQK4059" s="62"/>
      <c r="RQL4059" s="62"/>
      <c r="RQM4059" s="62"/>
      <c r="RQN4059" s="62"/>
      <c r="RQO4059" s="62"/>
      <c r="RQP4059" s="62"/>
      <c r="RQQ4059" s="62"/>
      <c r="RQR4059" s="62"/>
      <c r="RQS4059" s="62"/>
      <c r="RQT4059" s="62"/>
      <c r="RQU4059" s="62"/>
      <c r="RQV4059" s="62"/>
      <c r="RQW4059" s="62"/>
      <c r="RQX4059" s="62"/>
      <c r="RQY4059" s="62"/>
      <c r="RQZ4059" s="62"/>
      <c r="RRA4059" s="62"/>
      <c r="RRB4059" s="62"/>
      <c r="RRC4059" s="62"/>
      <c r="RRD4059" s="62"/>
      <c r="RRE4059" s="62"/>
      <c r="RRF4059" s="62"/>
      <c r="RRG4059" s="62"/>
      <c r="RRH4059" s="62"/>
      <c r="RRI4059" s="62"/>
      <c r="RRJ4059" s="62"/>
      <c r="RRK4059" s="62"/>
      <c r="RRL4059" s="62"/>
      <c r="RRM4059" s="62"/>
      <c r="RRN4059" s="62"/>
      <c r="RRO4059" s="62"/>
      <c r="RRP4059" s="62"/>
      <c r="RRQ4059" s="62"/>
      <c r="RRR4059" s="62"/>
      <c r="RRS4059" s="62"/>
      <c r="RRT4059" s="62"/>
      <c r="RRU4059" s="62"/>
      <c r="RRV4059" s="62"/>
      <c r="RRW4059" s="62"/>
      <c r="RRX4059" s="62"/>
      <c r="RRY4059" s="62"/>
      <c r="RRZ4059" s="62"/>
      <c r="RSA4059" s="62"/>
      <c r="RSB4059" s="62"/>
      <c r="RSC4059" s="62"/>
      <c r="RSD4059" s="62"/>
      <c r="RSE4059" s="62"/>
      <c r="RSF4059" s="62"/>
      <c r="RSG4059" s="62"/>
      <c r="RSH4059" s="62"/>
      <c r="RSI4059" s="62"/>
      <c r="RSJ4059" s="62"/>
      <c r="RSK4059" s="62"/>
      <c r="RSL4059" s="62"/>
      <c r="RSM4059" s="62"/>
      <c r="RSN4059" s="62"/>
      <c r="RSO4059" s="62"/>
      <c r="RSP4059" s="62"/>
      <c r="RSQ4059" s="62"/>
      <c r="RSR4059" s="62"/>
      <c r="RSS4059" s="62"/>
      <c r="RST4059" s="62"/>
      <c r="RSU4059" s="62"/>
      <c r="RSV4059" s="62"/>
      <c r="RSW4059" s="62"/>
      <c r="RSX4059" s="62"/>
      <c r="RSY4059" s="62"/>
      <c r="RSZ4059" s="62"/>
      <c r="RTA4059" s="62"/>
      <c r="RTB4059" s="62"/>
      <c r="RTC4059" s="62"/>
      <c r="RTD4059" s="62"/>
      <c r="RTE4059" s="62"/>
      <c r="RTF4059" s="62"/>
      <c r="RTG4059" s="62"/>
      <c r="RTH4059" s="62"/>
      <c r="RTI4059" s="62"/>
      <c r="RTJ4059" s="62"/>
      <c r="RTK4059" s="62"/>
      <c r="RTL4059" s="62"/>
      <c r="RTM4059" s="62"/>
      <c r="RTN4059" s="62"/>
      <c r="RTO4059" s="62"/>
      <c r="RTP4059" s="62"/>
      <c r="RTQ4059" s="62"/>
      <c r="RTR4059" s="62"/>
      <c r="RTS4059" s="62"/>
      <c r="RTT4059" s="62"/>
      <c r="RTU4059" s="62"/>
      <c r="RTV4059" s="62"/>
      <c r="RTW4059" s="62"/>
      <c r="RTX4059" s="62"/>
      <c r="RTY4059" s="62"/>
      <c r="RTZ4059" s="62"/>
      <c r="RUA4059" s="62"/>
      <c r="RUB4059" s="62"/>
      <c r="RUC4059" s="62"/>
      <c r="RUD4059" s="62"/>
      <c r="RUE4059" s="62"/>
      <c r="RUF4059" s="62"/>
      <c r="RUG4059" s="62"/>
      <c r="RUH4059" s="62"/>
      <c r="RUI4059" s="62"/>
      <c r="RUJ4059" s="62"/>
      <c r="RUK4059" s="62"/>
      <c r="RUL4059" s="62"/>
      <c r="RUM4059" s="62"/>
      <c r="RUN4059" s="62"/>
      <c r="RUO4059" s="62"/>
      <c r="RUP4059" s="62"/>
      <c r="RUQ4059" s="62"/>
      <c r="RUR4059" s="62"/>
      <c r="RUS4059" s="62"/>
      <c r="RUT4059" s="62"/>
      <c r="RUU4059" s="62"/>
      <c r="RUV4059" s="62"/>
      <c r="RUW4059" s="62"/>
      <c r="RUX4059" s="62"/>
      <c r="RUY4059" s="62"/>
      <c r="RUZ4059" s="62"/>
      <c r="RVA4059" s="62"/>
      <c r="RVB4059" s="62"/>
      <c r="RVC4059" s="62"/>
      <c r="RVD4059" s="62"/>
      <c r="RVE4059" s="62"/>
      <c r="RVF4059" s="62"/>
      <c r="RVG4059" s="62"/>
      <c r="RVH4059" s="62"/>
      <c r="RVI4059" s="62"/>
      <c r="RVJ4059" s="62"/>
      <c r="RVK4059" s="62"/>
      <c r="RVL4059" s="62"/>
      <c r="RVM4059" s="62"/>
      <c r="RVN4059" s="62"/>
      <c r="RVO4059" s="62"/>
      <c r="RVP4059" s="62"/>
      <c r="RVQ4059" s="62"/>
      <c r="RVR4059" s="62"/>
      <c r="RVS4059" s="62"/>
      <c r="RVT4059" s="62"/>
      <c r="RVU4059" s="62"/>
      <c r="RVV4059" s="62"/>
      <c r="RVW4059" s="62"/>
      <c r="RVX4059" s="62"/>
      <c r="RVY4059" s="62"/>
      <c r="RVZ4059" s="62"/>
      <c r="RWA4059" s="62"/>
      <c r="RWB4059" s="62"/>
      <c r="RWC4059" s="62"/>
      <c r="RWD4059" s="62"/>
      <c r="RWE4059" s="62"/>
      <c r="RWF4059" s="62"/>
      <c r="RWG4059" s="62"/>
      <c r="RWH4059" s="62"/>
      <c r="RWI4059" s="62"/>
      <c r="RWJ4059" s="62"/>
      <c r="RWK4059" s="62"/>
      <c r="RWL4059" s="62"/>
      <c r="RWM4059" s="62"/>
      <c r="RWN4059" s="62"/>
      <c r="RWO4059" s="62"/>
      <c r="RWP4059" s="62"/>
      <c r="RWQ4059" s="62"/>
      <c r="RWR4059" s="62"/>
      <c r="RWS4059" s="62"/>
      <c r="RWT4059" s="62"/>
      <c r="RWU4059" s="62"/>
      <c r="RWV4059" s="62"/>
      <c r="RWW4059" s="62"/>
      <c r="RWX4059" s="62"/>
      <c r="RWY4059" s="62"/>
      <c r="RWZ4059" s="62"/>
      <c r="RXA4059" s="62"/>
      <c r="RXB4059" s="62"/>
      <c r="RXC4059" s="62"/>
      <c r="RXD4059" s="62"/>
      <c r="RXE4059" s="62"/>
      <c r="RXF4059" s="62"/>
      <c r="RXG4059" s="62"/>
      <c r="RXH4059" s="62"/>
      <c r="RXI4059" s="62"/>
      <c r="RXJ4059" s="62"/>
      <c r="RXK4059" s="62"/>
      <c r="RXL4059" s="62"/>
      <c r="RXM4059" s="62"/>
      <c r="RXN4059" s="62"/>
      <c r="RXO4059" s="62"/>
      <c r="RXP4059" s="62"/>
      <c r="RXQ4059" s="62"/>
      <c r="RXR4059" s="62"/>
      <c r="RXS4059" s="62"/>
      <c r="RXT4059" s="62"/>
      <c r="RXU4059" s="62"/>
      <c r="RXV4059" s="62"/>
      <c r="RXW4059" s="62"/>
      <c r="RXX4059" s="62"/>
      <c r="RXY4059" s="62"/>
      <c r="RXZ4059" s="62"/>
      <c r="RYA4059" s="62"/>
      <c r="RYB4059" s="62"/>
      <c r="RYC4059" s="62"/>
      <c r="RYD4059" s="62"/>
      <c r="RYE4059" s="62"/>
      <c r="RYF4059" s="62"/>
      <c r="RYG4059" s="62"/>
      <c r="RYH4059" s="62"/>
      <c r="RYI4059" s="62"/>
      <c r="RYJ4059" s="62"/>
      <c r="RYK4059" s="62"/>
      <c r="RYL4059" s="62"/>
      <c r="RYM4059" s="62"/>
      <c r="RYN4059" s="62"/>
      <c r="RYO4059" s="62"/>
      <c r="RYP4059" s="62"/>
      <c r="RYQ4059" s="62"/>
      <c r="RYR4059" s="62"/>
      <c r="RYS4059" s="62"/>
      <c r="RYT4059" s="62"/>
      <c r="RYU4059" s="62"/>
      <c r="RYV4059" s="62"/>
      <c r="RYW4059" s="62"/>
      <c r="RYX4059" s="62"/>
      <c r="RYY4059" s="62"/>
      <c r="RYZ4059" s="62"/>
      <c r="RZA4059" s="62"/>
      <c r="RZB4059" s="62"/>
      <c r="RZC4059" s="62"/>
      <c r="RZD4059" s="62"/>
      <c r="RZE4059" s="62"/>
      <c r="RZF4059" s="62"/>
      <c r="RZG4059" s="62"/>
      <c r="RZH4059" s="62"/>
      <c r="RZI4059" s="62"/>
      <c r="RZJ4059" s="62"/>
      <c r="RZK4059" s="62"/>
      <c r="RZL4059" s="62"/>
      <c r="RZM4059" s="62"/>
      <c r="RZN4059" s="62"/>
      <c r="RZO4059" s="62"/>
      <c r="RZP4059" s="62"/>
      <c r="RZQ4059" s="62"/>
      <c r="RZR4059" s="62"/>
      <c r="RZS4059" s="62"/>
      <c r="RZT4059" s="62"/>
      <c r="RZU4059" s="62"/>
      <c r="RZV4059" s="62"/>
      <c r="RZW4059" s="62"/>
      <c r="RZX4059" s="62"/>
      <c r="RZY4059" s="62"/>
      <c r="RZZ4059" s="62"/>
      <c r="SAA4059" s="62"/>
      <c r="SAB4059" s="62"/>
      <c r="SAC4059" s="62"/>
      <c r="SAD4059" s="62"/>
      <c r="SAE4059" s="62"/>
      <c r="SAF4059" s="62"/>
      <c r="SAG4059" s="62"/>
      <c r="SAH4059" s="62"/>
      <c r="SAI4059" s="62"/>
      <c r="SAJ4059" s="62"/>
      <c r="SAK4059" s="62"/>
      <c r="SAL4059" s="62"/>
      <c r="SAM4059" s="62"/>
      <c r="SAN4059" s="62"/>
      <c r="SAO4059" s="62"/>
      <c r="SAP4059" s="62"/>
      <c r="SAQ4059" s="62"/>
      <c r="SAR4059" s="62"/>
      <c r="SAS4059" s="62"/>
      <c r="SAT4059" s="62"/>
      <c r="SAU4059" s="62"/>
      <c r="SAV4059" s="62"/>
      <c r="SAW4059" s="62"/>
      <c r="SAX4059" s="62"/>
      <c r="SAY4059" s="62"/>
      <c r="SAZ4059" s="62"/>
      <c r="SBA4059" s="62"/>
      <c r="SBB4059" s="62"/>
      <c r="SBC4059" s="62"/>
      <c r="SBD4059" s="62"/>
      <c r="SBE4059" s="62"/>
      <c r="SBF4059" s="62"/>
      <c r="SBG4059" s="62"/>
      <c r="SBH4059" s="62"/>
      <c r="SBI4059" s="62"/>
      <c r="SBJ4059" s="62"/>
      <c r="SBK4059" s="62"/>
      <c r="SBL4059" s="62"/>
      <c r="SBM4059" s="62"/>
      <c r="SBN4059" s="62"/>
      <c r="SBO4059" s="62"/>
      <c r="SBP4059" s="62"/>
      <c r="SBQ4059" s="62"/>
      <c r="SBR4059" s="62"/>
      <c r="SBS4059" s="62"/>
      <c r="SBT4059" s="62"/>
      <c r="SBU4059" s="62"/>
      <c r="SBV4059" s="62"/>
      <c r="SBW4059" s="62"/>
      <c r="SBX4059" s="62"/>
      <c r="SBY4059" s="62"/>
      <c r="SBZ4059" s="62"/>
      <c r="SCA4059" s="62"/>
      <c r="SCB4059" s="62"/>
      <c r="SCC4059" s="62"/>
      <c r="SCD4059" s="62"/>
      <c r="SCE4059" s="62"/>
      <c r="SCF4059" s="62"/>
      <c r="SCG4059" s="62"/>
      <c r="SCH4059" s="62"/>
      <c r="SCI4059" s="62"/>
      <c r="SCJ4059" s="62"/>
      <c r="SCK4059" s="62"/>
      <c r="SCL4059" s="62"/>
      <c r="SCM4059" s="62"/>
      <c r="SCN4059" s="62"/>
      <c r="SCO4059" s="62"/>
      <c r="SCP4059" s="62"/>
      <c r="SCQ4059" s="62"/>
      <c r="SCR4059" s="62"/>
      <c r="SCS4059" s="62"/>
      <c r="SCT4059" s="62"/>
      <c r="SCU4059" s="62"/>
      <c r="SCV4059" s="62"/>
      <c r="SCW4059" s="62"/>
      <c r="SCX4059" s="62"/>
      <c r="SCY4059" s="62"/>
      <c r="SCZ4059" s="62"/>
      <c r="SDA4059" s="62"/>
      <c r="SDB4059" s="62"/>
      <c r="SDC4059" s="62"/>
      <c r="SDD4059" s="62"/>
      <c r="SDE4059" s="62"/>
      <c r="SDF4059" s="62"/>
      <c r="SDG4059" s="62"/>
      <c r="SDH4059" s="62"/>
      <c r="SDI4059" s="62"/>
      <c r="SDJ4059" s="62"/>
      <c r="SDK4059" s="62"/>
      <c r="SDL4059" s="62"/>
      <c r="SDM4059" s="62"/>
      <c r="SDN4059" s="62"/>
      <c r="SDO4059" s="62"/>
      <c r="SDP4059" s="62"/>
      <c r="SDQ4059" s="62"/>
      <c r="SDR4059" s="62"/>
      <c r="SDS4059" s="62"/>
      <c r="SDT4059" s="62"/>
      <c r="SDU4059" s="62"/>
      <c r="SDV4059" s="62"/>
      <c r="SDW4059" s="62"/>
      <c r="SDX4059" s="62"/>
      <c r="SDY4059" s="62"/>
      <c r="SDZ4059" s="62"/>
      <c r="SEA4059" s="62"/>
      <c r="SEB4059" s="62"/>
      <c r="SEC4059" s="62"/>
      <c r="SED4059" s="62"/>
      <c r="SEE4059" s="62"/>
      <c r="SEF4059" s="62"/>
      <c r="SEG4059" s="62"/>
      <c r="SEH4059" s="62"/>
      <c r="SEI4059" s="62"/>
      <c r="SEJ4059" s="62"/>
      <c r="SEK4059" s="62"/>
      <c r="SEL4059" s="62"/>
      <c r="SEM4059" s="62"/>
      <c r="SEN4059" s="62"/>
      <c r="SEO4059" s="62"/>
      <c r="SEP4059" s="62"/>
      <c r="SEQ4059" s="62"/>
      <c r="SER4059" s="62"/>
      <c r="SES4059" s="62"/>
      <c r="SET4059" s="62"/>
      <c r="SEU4059" s="62"/>
      <c r="SEV4059" s="62"/>
      <c r="SEW4059" s="62"/>
      <c r="SEX4059" s="62"/>
      <c r="SEY4059" s="62"/>
      <c r="SEZ4059" s="62"/>
      <c r="SFA4059" s="62"/>
      <c r="SFB4059" s="62"/>
      <c r="SFC4059" s="62"/>
      <c r="SFD4059" s="62"/>
      <c r="SFE4059" s="62"/>
      <c r="SFF4059" s="62"/>
      <c r="SFG4059" s="62"/>
      <c r="SFH4059" s="62"/>
      <c r="SFI4059" s="62"/>
      <c r="SFJ4059" s="62"/>
      <c r="SFK4059" s="62"/>
      <c r="SFL4059" s="62"/>
      <c r="SFM4059" s="62"/>
      <c r="SFN4059" s="62"/>
      <c r="SFO4059" s="62"/>
      <c r="SFP4059" s="62"/>
      <c r="SFQ4059" s="62"/>
      <c r="SFR4059" s="62"/>
      <c r="SFS4059" s="62"/>
      <c r="SFT4059" s="62"/>
      <c r="SFU4059" s="62"/>
      <c r="SFV4059" s="62"/>
      <c r="SFW4059" s="62"/>
      <c r="SFX4059" s="62"/>
      <c r="SFY4059" s="62"/>
      <c r="SFZ4059" s="62"/>
      <c r="SGA4059" s="62"/>
      <c r="SGB4059" s="62"/>
      <c r="SGC4059" s="62"/>
      <c r="SGD4059" s="62"/>
      <c r="SGE4059" s="62"/>
      <c r="SGF4059" s="62"/>
      <c r="SGG4059" s="62"/>
      <c r="SGH4059" s="62"/>
      <c r="SGI4059" s="62"/>
      <c r="SGJ4059" s="62"/>
      <c r="SGK4059" s="62"/>
      <c r="SGL4059" s="62"/>
      <c r="SGM4059" s="62"/>
      <c r="SGN4059" s="62"/>
      <c r="SGO4059" s="62"/>
      <c r="SGP4059" s="62"/>
      <c r="SGQ4059" s="62"/>
      <c r="SGR4059" s="62"/>
      <c r="SGS4059" s="62"/>
      <c r="SGT4059" s="62"/>
      <c r="SGU4059" s="62"/>
      <c r="SGV4059" s="62"/>
      <c r="SGW4059" s="62"/>
      <c r="SGX4059" s="62"/>
      <c r="SGY4059" s="62"/>
      <c r="SGZ4059" s="62"/>
      <c r="SHA4059" s="62"/>
      <c r="SHB4059" s="62"/>
      <c r="SHC4059" s="62"/>
      <c r="SHD4059" s="62"/>
      <c r="SHE4059" s="62"/>
      <c r="SHF4059" s="62"/>
      <c r="SHG4059" s="62"/>
      <c r="SHH4059" s="62"/>
      <c r="SHI4059" s="62"/>
      <c r="SHJ4059" s="62"/>
      <c r="SHK4059" s="62"/>
      <c r="SHL4059" s="62"/>
      <c r="SHM4059" s="62"/>
      <c r="SHN4059" s="62"/>
      <c r="SHO4059" s="62"/>
      <c r="SHP4059" s="62"/>
      <c r="SHQ4059" s="62"/>
      <c r="SHR4059" s="62"/>
      <c r="SHS4059" s="62"/>
      <c r="SHT4059" s="62"/>
      <c r="SHU4059" s="62"/>
      <c r="SHV4059" s="62"/>
      <c r="SHW4059" s="62"/>
      <c r="SHX4059" s="62"/>
      <c r="SHY4059" s="62"/>
      <c r="SHZ4059" s="62"/>
      <c r="SIA4059" s="62"/>
      <c r="SIB4059" s="62"/>
      <c r="SIC4059" s="62"/>
      <c r="SID4059" s="62"/>
      <c r="SIE4059" s="62"/>
      <c r="SIF4059" s="62"/>
      <c r="SIG4059" s="62"/>
      <c r="SIH4059" s="62"/>
      <c r="SII4059" s="62"/>
      <c r="SIJ4059" s="62"/>
      <c r="SIK4059" s="62"/>
      <c r="SIL4059" s="62"/>
      <c r="SIM4059" s="62"/>
      <c r="SIN4059" s="62"/>
      <c r="SIO4059" s="62"/>
      <c r="SIP4059" s="62"/>
      <c r="SIQ4059" s="62"/>
      <c r="SIR4059" s="62"/>
      <c r="SIS4059" s="62"/>
      <c r="SIT4059" s="62"/>
      <c r="SIU4059" s="62"/>
      <c r="SIV4059" s="62"/>
      <c r="SIW4059" s="62"/>
      <c r="SIX4059" s="62"/>
      <c r="SIY4059" s="62"/>
      <c r="SIZ4059" s="62"/>
      <c r="SJA4059" s="62"/>
      <c r="SJB4059" s="62"/>
      <c r="SJC4059" s="62"/>
      <c r="SJD4059" s="62"/>
      <c r="SJE4059" s="62"/>
      <c r="SJF4059" s="62"/>
      <c r="SJG4059" s="62"/>
      <c r="SJH4059" s="62"/>
      <c r="SJI4059" s="62"/>
      <c r="SJJ4059" s="62"/>
      <c r="SJK4059" s="62"/>
      <c r="SJL4059" s="62"/>
      <c r="SJM4059" s="62"/>
      <c r="SJN4059" s="62"/>
      <c r="SJO4059" s="62"/>
      <c r="SJP4059" s="62"/>
      <c r="SJQ4059" s="62"/>
      <c r="SJR4059" s="62"/>
      <c r="SJS4059" s="62"/>
      <c r="SJT4059" s="62"/>
      <c r="SJU4059" s="62"/>
      <c r="SJV4059" s="62"/>
      <c r="SJW4059" s="62"/>
      <c r="SJX4059" s="62"/>
      <c r="SJY4059" s="62"/>
      <c r="SJZ4059" s="62"/>
      <c r="SKA4059" s="62"/>
      <c r="SKB4059" s="62"/>
      <c r="SKC4059" s="62"/>
      <c r="SKD4059" s="62"/>
      <c r="SKE4059" s="62"/>
      <c r="SKF4059" s="62"/>
      <c r="SKG4059" s="62"/>
      <c r="SKH4059" s="62"/>
      <c r="SKI4059" s="62"/>
      <c r="SKJ4059" s="62"/>
      <c r="SKK4059" s="62"/>
      <c r="SKL4059" s="62"/>
      <c r="SKM4059" s="62"/>
      <c r="SKN4059" s="62"/>
      <c r="SKO4059" s="62"/>
      <c r="SKP4059" s="62"/>
      <c r="SKQ4059" s="62"/>
      <c r="SKR4059" s="62"/>
      <c r="SKS4059" s="62"/>
      <c r="SKT4059" s="62"/>
      <c r="SKU4059" s="62"/>
      <c r="SKV4059" s="62"/>
      <c r="SKW4059" s="62"/>
      <c r="SKX4059" s="62"/>
      <c r="SKY4059" s="62"/>
      <c r="SKZ4059" s="62"/>
      <c r="SLA4059" s="62"/>
      <c r="SLB4059" s="62"/>
      <c r="SLC4059" s="62"/>
      <c r="SLD4059" s="62"/>
      <c r="SLE4059" s="62"/>
      <c r="SLF4059" s="62"/>
      <c r="SLG4059" s="62"/>
      <c r="SLH4059" s="62"/>
      <c r="SLI4059" s="62"/>
      <c r="SLJ4059" s="62"/>
      <c r="SLK4059" s="62"/>
      <c r="SLL4059" s="62"/>
      <c r="SLM4059" s="62"/>
      <c r="SLN4059" s="62"/>
      <c r="SLO4059" s="62"/>
      <c r="SLP4059" s="62"/>
      <c r="SLQ4059" s="62"/>
      <c r="SLR4059" s="62"/>
      <c r="SLS4059" s="62"/>
      <c r="SLT4059" s="62"/>
      <c r="SLU4059" s="62"/>
      <c r="SLV4059" s="62"/>
      <c r="SLW4059" s="62"/>
      <c r="SLX4059" s="62"/>
      <c r="SLY4059" s="62"/>
      <c r="SLZ4059" s="62"/>
      <c r="SMA4059" s="62"/>
      <c r="SMB4059" s="62"/>
      <c r="SMC4059" s="62"/>
      <c r="SMD4059" s="62"/>
      <c r="SME4059" s="62"/>
      <c r="SMF4059" s="62"/>
      <c r="SMG4059" s="62"/>
      <c r="SMH4059" s="62"/>
      <c r="SMI4059" s="62"/>
      <c r="SMJ4059" s="62"/>
      <c r="SMK4059" s="62"/>
      <c r="SML4059" s="62"/>
      <c r="SMM4059" s="62"/>
      <c r="SMN4059" s="62"/>
      <c r="SMO4059" s="62"/>
      <c r="SMP4059" s="62"/>
      <c r="SMQ4059" s="62"/>
      <c r="SMR4059" s="62"/>
      <c r="SMS4059" s="62"/>
      <c r="SMT4059" s="62"/>
      <c r="SMU4059" s="62"/>
      <c r="SMV4059" s="62"/>
      <c r="SMW4059" s="62"/>
      <c r="SMX4059" s="62"/>
      <c r="SMY4059" s="62"/>
      <c r="SMZ4059" s="62"/>
      <c r="SNA4059" s="62"/>
      <c r="SNB4059" s="62"/>
      <c r="SNC4059" s="62"/>
      <c r="SND4059" s="62"/>
      <c r="SNE4059" s="62"/>
      <c r="SNF4059" s="62"/>
      <c r="SNG4059" s="62"/>
      <c r="SNH4059" s="62"/>
      <c r="SNI4059" s="62"/>
      <c r="SNJ4059" s="62"/>
      <c r="SNK4059" s="62"/>
      <c r="SNL4059" s="62"/>
      <c r="SNM4059" s="62"/>
      <c r="SNN4059" s="62"/>
      <c r="SNO4059" s="62"/>
      <c r="SNP4059" s="62"/>
      <c r="SNQ4059" s="62"/>
      <c r="SNR4059" s="62"/>
      <c r="SNS4059" s="62"/>
      <c r="SNT4059" s="62"/>
      <c r="SNU4059" s="62"/>
      <c r="SNV4059" s="62"/>
      <c r="SNW4059" s="62"/>
      <c r="SNX4059" s="62"/>
      <c r="SNY4059" s="62"/>
      <c r="SNZ4059" s="62"/>
      <c r="SOA4059" s="62"/>
      <c r="SOB4059" s="62"/>
      <c r="SOC4059" s="62"/>
      <c r="SOD4059" s="62"/>
      <c r="SOE4059" s="62"/>
      <c r="SOF4059" s="62"/>
      <c r="SOG4059" s="62"/>
      <c r="SOH4059" s="62"/>
      <c r="SOI4059" s="62"/>
      <c r="SOJ4059" s="62"/>
      <c r="SOK4059" s="62"/>
      <c r="SOL4059" s="62"/>
      <c r="SOM4059" s="62"/>
      <c r="SON4059" s="62"/>
      <c r="SOO4059" s="62"/>
      <c r="SOP4059" s="62"/>
      <c r="SOQ4059" s="62"/>
      <c r="SOR4059" s="62"/>
      <c r="SOS4059" s="62"/>
      <c r="SOT4059" s="62"/>
      <c r="SOU4059" s="62"/>
      <c r="SOV4059" s="62"/>
      <c r="SOW4059" s="62"/>
      <c r="SOX4059" s="62"/>
      <c r="SOY4059" s="62"/>
      <c r="SOZ4059" s="62"/>
      <c r="SPA4059" s="62"/>
      <c r="SPB4059" s="62"/>
      <c r="SPC4059" s="62"/>
      <c r="SPD4059" s="62"/>
      <c r="SPE4059" s="62"/>
      <c r="SPF4059" s="62"/>
      <c r="SPG4059" s="62"/>
      <c r="SPH4059" s="62"/>
      <c r="SPI4059" s="62"/>
      <c r="SPJ4059" s="62"/>
      <c r="SPK4059" s="62"/>
      <c r="SPL4059" s="62"/>
      <c r="SPM4059" s="62"/>
      <c r="SPN4059" s="62"/>
      <c r="SPO4059" s="62"/>
      <c r="SPP4059" s="62"/>
      <c r="SPQ4059" s="62"/>
      <c r="SPR4059" s="62"/>
      <c r="SPS4059" s="62"/>
      <c r="SPT4059" s="62"/>
      <c r="SPU4059" s="62"/>
      <c r="SPV4059" s="62"/>
      <c r="SPW4059" s="62"/>
      <c r="SPX4059" s="62"/>
      <c r="SPY4059" s="62"/>
      <c r="SPZ4059" s="62"/>
      <c r="SQA4059" s="62"/>
      <c r="SQB4059" s="62"/>
      <c r="SQC4059" s="62"/>
      <c r="SQD4059" s="62"/>
      <c r="SQE4059" s="62"/>
      <c r="SQF4059" s="62"/>
      <c r="SQG4059" s="62"/>
      <c r="SQH4059" s="62"/>
      <c r="SQI4059" s="62"/>
      <c r="SQJ4059" s="62"/>
      <c r="SQK4059" s="62"/>
      <c r="SQL4059" s="62"/>
      <c r="SQM4059" s="62"/>
      <c r="SQN4059" s="62"/>
      <c r="SQO4059" s="62"/>
      <c r="SQP4059" s="62"/>
      <c r="SQQ4059" s="62"/>
      <c r="SQR4059" s="62"/>
      <c r="SQS4059" s="62"/>
      <c r="SQT4059" s="62"/>
      <c r="SQU4059" s="62"/>
      <c r="SQV4059" s="62"/>
      <c r="SQW4059" s="62"/>
      <c r="SQX4059" s="62"/>
      <c r="SQY4059" s="62"/>
      <c r="SQZ4059" s="62"/>
      <c r="SRA4059" s="62"/>
      <c r="SRB4059" s="62"/>
      <c r="SRC4059" s="62"/>
      <c r="SRD4059" s="62"/>
      <c r="SRE4059" s="62"/>
      <c r="SRF4059" s="62"/>
      <c r="SRG4059" s="62"/>
      <c r="SRH4059" s="62"/>
      <c r="SRI4059" s="62"/>
      <c r="SRJ4059" s="62"/>
      <c r="SRK4059" s="62"/>
      <c r="SRL4059" s="62"/>
      <c r="SRM4059" s="62"/>
      <c r="SRN4059" s="62"/>
      <c r="SRO4059" s="62"/>
      <c r="SRP4059" s="62"/>
      <c r="SRQ4059" s="62"/>
      <c r="SRR4059" s="62"/>
      <c r="SRS4059" s="62"/>
      <c r="SRT4059" s="62"/>
      <c r="SRU4059" s="62"/>
      <c r="SRV4059" s="62"/>
      <c r="SRW4059" s="62"/>
      <c r="SRX4059" s="62"/>
      <c r="SRY4059" s="62"/>
      <c r="SRZ4059" s="62"/>
      <c r="SSA4059" s="62"/>
      <c r="SSB4059" s="62"/>
      <c r="SSC4059" s="62"/>
      <c r="SSD4059" s="62"/>
      <c r="SSE4059" s="62"/>
      <c r="SSF4059" s="62"/>
      <c r="SSG4059" s="62"/>
      <c r="SSH4059" s="62"/>
      <c r="SSI4059" s="62"/>
      <c r="SSJ4059" s="62"/>
      <c r="SSK4059" s="62"/>
      <c r="SSL4059" s="62"/>
      <c r="SSM4059" s="62"/>
      <c r="SSN4059" s="62"/>
      <c r="SSO4059" s="62"/>
      <c r="SSP4059" s="62"/>
      <c r="SSQ4059" s="62"/>
      <c r="SSR4059" s="62"/>
      <c r="SSS4059" s="62"/>
      <c r="SST4059" s="62"/>
      <c r="SSU4059" s="62"/>
      <c r="SSV4059" s="62"/>
      <c r="SSW4059" s="62"/>
      <c r="SSX4059" s="62"/>
      <c r="SSY4059" s="62"/>
      <c r="SSZ4059" s="62"/>
      <c r="STA4059" s="62"/>
      <c r="STB4059" s="62"/>
      <c r="STC4059" s="62"/>
      <c r="STD4059" s="62"/>
      <c r="STE4059" s="62"/>
      <c r="STF4059" s="62"/>
      <c r="STG4059" s="62"/>
      <c r="STH4059" s="62"/>
      <c r="STI4059" s="62"/>
      <c r="STJ4059" s="62"/>
      <c r="STK4059" s="62"/>
      <c r="STL4059" s="62"/>
      <c r="STM4059" s="62"/>
      <c r="STN4059" s="62"/>
      <c r="STO4059" s="62"/>
      <c r="STP4059" s="62"/>
      <c r="STQ4059" s="62"/>
      <c r="STR4059" s="62"/>
      <c r="STS4059" s="62"/>
      <c r="STT4059" s="62"/>
      <c r="STU4059" s="62"/>
      <c r="STV4059" s="62"/>
      <c r="STW4059" s="62"/>
      <c r="STX4059" s="62"/>
      <c r="STY4059" s="62"/>
      <c r="STZ4059" s="62"/>
      <c r="SUA4059" s="62"/>
      <c r="SUB4059" s="62"/>
      <c r="SUC4059" s="62"/>
      <c r="SUD4059" s="62"/>
      <c r="SUE4059" s="62"/>
      <c r="SUF4059" s="62"/>
      <c r="SUG4059" s="62"/>
      <c r="SUH4059" s="62"/>
      <c r="SUI4059" s="62"/>
      <c r="SUJ4059" s="62"/>
      <c r="SUK4059" s="62"/>
      <c r="SUL4059" s="62"/>
      <c r="SUM4059" s="62"/>
      <c r="SUN4059" s="62"/>
      <c r="SUO4059" s="62"/>
      <c r="SUP4059" s="62"/>
      <c r="SUQ4059" s="62"/>
      <c r="SUR4059" s="62"/>
      <c r="SUS4059" s="62"/>
      <c r="SUT4059" s="62"/>
      <c r="SUU4059" s="62"/>
      <c r="SUV4059" s="62"/>
      <c r="SUW4059" s="62"/>
      <c r="SUX4059" s="62"/>
      <c r="SUY4059" s="62"/>
      <c r="SUZ4059" s="62"/>
      <c r="SVA4059" s="62"/>
      <c r="SVB4059" s="62"/>
      <c r="SVC4059" s="62"/>
      <c r="SVD4059" s="62"/>
      <c r="SVE4059" s="62"/>
      <c r="SVF4059" s="62"/>
      <c r="SVG4059" s="62"/>
      <c r="SVH4059" s="62"/>
      <c r="SVI4059" s="62"/>
      <c r="SVJ4059" s="62"/>
      <c r="SVK4059" s="62"/>
      <c r="SVL4059" s="62"/>
      <c r="SVM4059" s="62"/>
      <c r="SVN4059" s="62"/>
      <c r="SVO4059" s="62"/>
      <c r="SVP4059" s="62"/>
      <c r="SVQ4059" s="62"/>
      <c r="SVR4059" s="62"/>
      <c r="SVS4059" s="62"/>
      <c r="SVT4059" s="62"/>
      <c r="SVU4059" s="62"/>
      <c r="SVV4059" s="62"/>
      <c r="SVW4059" s="62"/>
      <c r="SVX4059" s="62"/>
      <c r="SVY4059" s="62"/>
      <c r="SVZ4059" s="62"/>
      <c r="SWA4059" s="62"/>
      <c r="SWB4059" s="62"/>
      <c r="SWC4059" s="62"/>
      <c r="SWD4059" s="62"/>
      <c r="SWE4059" s="62"/>
      <c r="SWF4059" s="62"/>
      <c r="SWG4059" s="62"/>
      <c r="SWH4059" s="62"/>
      <c r="SWI4059" s="62"/>
      <c r="SWJ4059" s="62"/>
      <c r="SWK4059" s="62"/>
      <c r="SWL4059" s="62"/>
      <c r="SWM4059" s="62"/>
      <c r="SWN4059" s="62"/>
      <c r="SWO4059" s="62"/>
      <c r="SWP4059" s="62"/>
      <c r="SWQ4059" s="62"/>
      <c r="SWR4059" s="62"/>
      <c r="SWS4059" s="62"/>
      <c r="SWT4059" s="62"/>
      <c r="SWU4059" s="62"/>
      <c r="SWV4059" s="62"/>
      <c r="SWW4059" s="62"/>
      <c r="SWX4059" s="62"/>
      <c r="SWY4059" s="62"/>
      <c r="SWZ4059" s="62"/>
      <c r="SXA4059" s="62"/>
      <c r="SXB4059" s="62"/>
      <c r="SXC4059" s="62"/>
      <c r="SXD4059" s="62"/>
      <c r="SXE4059" s="62"/>
      <c r="SXF4059" s="62"/>
      <c r="SXG4059" s="62"/>
      <c r="SXH4059" s="62"/>
      <c r="SXI4059" s="62"/>
      <c r="SXJ4059" s="62"/>
      <c r="SXK4059" s="62"/>
      <c r="SXL4059" s="62"/>
      <c r="SXM4059" s="62"/>
      <c r="SXN4059" s="62"/>
      <c r="SXO4059" s="62"/>
      <c r="SXP4059" s="62"/>
      <c r="SXQ4059" s="62"/>
      <c r="SXR4059" s="62"/>
      <c r="SXS4059" s="62"/>
      <c r="SXT4059" s="62"/>
      <c r="SXU4059" s="62"/>
      <c r="SXV4059" s="62"/>
      <c r="SXW4059" s="62"/>
      <c r="SXX4059" s="62"/>
      <c r="SXY4059" s="62"/>
      <c r="SXZ4059" s="62"/>
      <c r="SYA4059" s="62"/>
      <c r="SYB4059" s="62"/>
      <c r="SYC4059" s="62"/>
      <c r="SYD4059" s="62"/>
      <c r="SYE4059" s="62"/>
      <c r="SYF4059" s="62"/>
      <c r="SYG4059" s="62"/>
      <c r="SYH4059" s="62"/>
      <c r="SYI4059" s="62"/>
      <c r="SYJ4059" s="62"/>
      <c r="SYK4059" s="62"/>
      <c r="SYL4059" s="62"/>
      <c r="SYM4059" s="62"/>
      <c r="SYN4059" s="62"/>
      <c r="SYO4059" s="62"/>
      <c r="SYP4059" s="62"/>
      <c r="SYQ4059" s="62"/>
      <c r="SYR4059" s="62"/>
      <c r="SYS4059" s="62"/>
      <c r="SYT4059" s="62"/>
      <c r="SYU4059" s="62"/>
      <c r="SYV4059" s="62"/>
      <c r="SYW4059" s="62"/>
      <c r="SYX4059" s="62"/>
      <c r="SYY4059" s="62"/>
      <c r="SYZ4059" s="62"/>
      <c r="SZA4059" s="62"/>
      <c r="SZB4059" s="62"/>
      <c r="SZC4059" s="62"/>
      <c r="SZD4059" s="62"/>
      <c r="SZE4059" s="62"/>
      <c r="SZF4059" s="62"/>
      <c r="SZG4059" s="62"/>
      <c r="SZH4059" s="62"/>
      <c r="SZI4059" s="62"/>
      <c r="SZJ4059" s="62"/>
      <c r="SZK4059" s="62"/>
      <c r="SZL4059" s="62"/>
      <c r="SZM4059" s="62"/>
      <c r="SZN4059" s="62"/>
      <c r="SZO4059" s="62"/>
      <c r="SZP4059" s="62"/>
      <c r="SZQ4059" s="62"/>
      <c r="SZR4059" s="62"/>
      <c r="SZS4059" s="62"/>
      <c r="SZT4059" s="62"/>
      <c r="SZU4059" s="62"/>
      <c r="SZV4059" s="62"/>
      <c r="SZW4059" s="62"/>
      <c r="SZX4059" s="62"/>
      <c r="SZY4059" s="62"/>
      <c r="SZZ4059" s="62"/>
      <c r="TAA4059" s="62"/>
      <c r="TAB4059" s="62"/>
      <c r="TAC4059" s="62"/>
      <c r="TAD4059" s="62"/>
      <c r="TAE4059" s="62"/>
      <c r="TAF4059" s="62"/>
      <c r="TAG4059" s="62"/>
      <c r="TAH4059" s="62"/>
      <c r="TAI4059" s="62"/>
      <c r="TAJ4059" s="62"/>
      <c r="TAK4059" s="62"/>
      <c r="TAL4059" s="62"/>
      <c r="TAM4059" s="62"/>
      <c r="TAN4059" s="62"/>
      <c r="TAO4059" s="62"/>
      <c r="TAP4059" s="62"/>
      <c r="TAQ4059" s="62"/>
      <c r="TAR4059" s="62"/>
      <c r="TAS4059" s="62"/>
      <c r="TAT4059" s="62"/>
      <c r="TAU4059" s="62"/>
      <c r="TAV4059" s="62"/>
      <c r="TAW4059" s="62"/>
      <c r="TAX4059" s="62"/>
      <c r="TAY4059" s="62"/>
      <c r="TAZ4059" s="62"/>
      <c r="TBA4059" s="62"/>
      <c r="TBB4059" s="62"/>
      <c r="TBC4059" s="62"/>
      <c r="TBD4059" s="62"/>
      <c r="TBE4059" s="62"/>
      <c r="TBF4059" s="62"/>
      <c r="TBG4059" s="62"/>
      <c r="TBH4059" s="62"/>
      <c r="TBI4059" s="62"/>
      <c r="TBJ4059" s="62"/>
      <c r="TBK4059" s="62"/>
      <c r="TBL4059" s="62"/>
      <c r="TBM4059" s="62"/>
      <c r="TBN4059" s="62"/>
      <c r="TBO4059" s="62"/>
      <c r="TBP4059" s="62"/>
      <c r="TBQ4059" s="62"/>
      <c r="TBR4059" s="62"/>
      <c r="TBS4059" s="62"/>
      <c r="TBT4059" s="62"/>
      <c r="TBU4059" s="62"/>
      <c r="TBV4059" s="62"/>
      <c r="TBW4059" s="62"/>
      <c r="TBX4059" s="62"/>
      <c r="TBY4059" s="62"/>
      <c r="TBZ4059" s="62"/>
      <c r="TCA4059" s="62"/>
      <c r="TCB4059" s="62"/>
      <c r="TCC4059" s="62"/>
      <c r="TCD4059" s="62"/>
      <c r="TCE4059" s="62"/>
      <c r="TCF4059" s="62"/>
      <c r="TCG4059" s="62"/>
      <c r="TCH4059" s="62"/>
      <c r="TCI4059" s="62"/>
      <c r="TCJ4059" s="62"/>
      <c r="TCK4059" s="62"/>
      <c r="TCL4059" s="62"/>
      <c r="TCM4059" s="62"/>
      <c r="TCN4059" s="62"/>
      <c r="TCO4059" s="62"/>
      <c r="TCP4059" s="62"/>
      <c r="TCQ4059" s="62"/>
      <c r="TCR4059" s="62"/>
      <c r="TCS4059" s="62"/>
      <c r="TCT4059" s="62"/>
      <c r="TCU4059" s="62"/>
      <c r="TCV4059" s="62"/>
      <c r="TCW4059" s="62"/>
      <c r="TCX4059" s="62"/>
      <c r="TCY4059" s="62"/>
      <c r="TCZ4059" s="62"/>
      <c r="TDA4059" s="62"/>
      <c r="TDB4059" s="62"/>
      <c r="TDC4059" s="62"/>
      <c r="TDD4059" s="62"/>
      <c r="TDE4059" s="62"/>
      <c r="TDF4059" s="62"/>
      <c r="TDG4059" s="62"/>
      <c r="TDH4059" s="62"/>
      <c r="TDI4059" s="62"/>
      <c r="TDJ4059" s="62"/>
      <c r="TDK4059" s="62"/>
      <c r="TDL4059" s="62"/>
      <c r="TDM4059" s="62"/>
      <c r="TDN4059" s="62"/>
      <c r="TDO4059" s="62"/>
      <c r="TDP4059" s="62"/>
      <c r="TDQ4059" s="62"/>
      <c r="TDR4059" s="62"/>
      <c r="TDS4059" s="62"/>
      <c r="TDT4059" s="62"/>
      <c r="TDU4059" s="62"/>
      <c r="TDV4059" s="62"/>
      <c r="TDW4059" s="62"/>
      <c r="TDX4059" s="62"/>
      <c r="TDY4059" s="62"/>
      <c r="TDZ4059" s="62"/>
      <c r="TEA4059" s="62"/>
      <c r="TEB4059" s="62"/>
      <c r="TEC4059" s="62"/>
      <c r="TED4059" s="62"/>
      <c r="TEE4059" s="62"/>
      <c r="TEF4059" s="62"/>
      <c r="TEG4059" s="62"/>
      <c r="TEH4059" s="62"/>
      <c r="TEI4059" s="62"/>
      <c r="TEJ4059" s="62"/>
      <c r="TEK4059" s="62"/>
      <c r="TEL4059" s="62"/>
      <c r="TEM4059" s="62"/>
      <c r="TEN4059" s="62"/>
      <c r="TEO4059" s="62"/>
      <c r="TEP4059" s="62"/>
      <c r="TEQ4059" s="62"/>
      <c r="TER4059" s="62"/>
      <c r="TES4059" s="62"/>
      <c r="TET4059" s="62"/>
      <c r="TEU4059" s="62"/>
      <c r="TEV4059" s="62"/>
      <c r="TEW4059" s="62"/>
      <c r="TEX4059" s="62"/>
      <c r="TEY4059" s="62"/>
      <c r="TEZ4059" s="62"/>
      <c r="TFA4059" s="62"/>
      <c r="TFB4059" s="62"/>
      <c r="TFC4059" s="62"/>
      <c r="TFD4059" s="62"/>
      <c r="TFE4059" s="62"/>
      <c r="TFF4059" s="62"/>
      <c r="TFG4059" s="62"/>
      <c r="TFH4059" s="62"/>
      <c r="TFI4059" s="62"/>
      <c r="TFJ4059" s="62"/>
      <c r="TFK4059" s="62"/>
      <c r="TFL4059" s="62"/>
      <c r="TFM4059" s="62"/>
      <c r="TFN4059" s="62"/>
      <c r="TFO4059" s="62"/>
      <c r="TFP4059" s="62"/>
      <c r="TFQ4059" s="62"/>
      <c r="TFR4059" s="62"/>
      <c r="TFS4059" s="62"/>
      <c r="TFT4059" s="62"/>
      <c r="TFU4059" s="62"/>
      <c r="TFV4059" s="62"/>
      <c r="TFW4059" s="62"/>
      <c r="TFX4059" s="62"/>
      <c r="TFY4059" s="62"/>
      <c r="TFZ4059" s="62"/>
      <c r="TGA4059" s="62"/>
      <c r="TGB4059" s="62"/>
      <c r="TGC4059" s="62"/>
      <c r="TGD4059" s="62"/>
      <c r="TGE4059" s="62"/>
      <c r="TGF4059" s="62"/>
      <c r="TGG4059" s="62"/>
      <c r="TGH4059" s="62"/>
      <c r="TGI4059" s="62"/>
      <c r="TGJ4059" s="62"/>
      <c r="TGK4059" s="62"/>
      <c r="TGL4059" s="62"/>
      <c r="TGM4059" s="62"/>
      <c r="TGN4059" s="62"/>
      <c r="TGO4059" s="62"/>
      <c r="TGP4059" s="62"/>
      <c r="TGQ4059" s="62"/>
      <c r="TGR4059" s="62"/>
      <c r="TGS4059" s="62"/>
      <c r="TGT4059" s="62"/>
      <c r="TGU4059" s="62"/>
      <c r="TGV4059" s="62"/>
      <c r="TGW4059" s="62"/>
      <c r="TGX4059" s="62"/>
      <c r="TGY4059" s="62"/>
      <c r="TGZ4059" s="62"/>
      <c r="THA4059" s="62"/>
      <c r="THB4059" s="62"/>
      <c r="THC4059" s="62"/>
      <c r="THD4059" s="62"/>
      <c r="THE4059" s="62"/>
      <c r="THF4059" s="62"/>
      <c r="THG4059" s="62"/>
      <c r="THH4059" s="62"/>
      <c r="THI4059" s="62"/>
      <c r="THJ4059" s="62"/>
      <c r="THK4059" s="62"/>
      <c r="THL4059" s="62"/>
      <c r="THM4059" s="62"/>
      <c r="THN4059" s="62"/>
      <c r="THO4059" s="62"/>
      <c r="THP4059" s="62"/>
      <c r="THQ4059" s="62"/>
      <c r="THR4059" s="62"/>
      <c r="THS4059" s="62"/>
      <c r="THT4059" s="62"/>
      <c r="THU4059" s="62"/>
      <c r="THV4059" s="62"/>
      <c r="THW4059" s="62"/>
      <c r="THX4059" s="62"/>
      <c r="THY4059" s="62"/>
      <c r="THZ4059" s="62"/>
      <c r="TIA4059" s="62"/>
      <c r="TIB4059" s="62"/>
      <c r="TIC4059" s="62"/>
      <c r="TID4059" s="62"/>
      <c r="TIE4059" s="62"/>
      <c r="TIF4059" s="62"/>
      <c r="TIG4059" s="62"/>
      <c r="TIH4059" s="62"/>
      <c r="TII4059" s="62"/>
      <c r="TIJ4059" s="62"/>
      <c r="TIK4059" s="62"/>
      <c r="TIL4059" s="62"/>
      <c r="TIM4059" s="62"/>
      <c r="TIN4059" s="62"/>
      <c r="TIO4059" s="62"/>
      <c r="TIP4059" s="62"/>
      <c r="TIQ4059" s="62"/>
      <c r="TIR4059" s="62"/>
      <c r="TIS4059" s="62"/>
      <c r="TIT4059" s="62"/>
      <c r="TIU4059" s="62"/>
      <c r="TIV4059" s="62"/>
      <c r="TIW4059" s="62"/>
      <c r="TIX4059" s="62"/>
      <c r="TIY4059" s="62"/>
      <c r="TIZ4059" s="62"/>
      <c r="TJA4059" s="62"/>
      <c r="TJB4059" s="62"/>
      <c r="TJC4059" s="62"/>
      <c r="TJD4059" s="62"/>
      <c r="TJE4059" s="62"/>
      <c r="TJF4059" s="62"/>
      <c r="TJG4059" s="62"/>
      <c r="TJH4059" s="62"/>
      <c r="TJI4059" s="62"/>
      <c r="TJJ4059" s="62"/>
      <c r="TJK4059" s="62"/>
      <c r="TJL4059" s="62"/>
      <c r="TJM4059" s="62"/>
      <c r="TJN4059" s="62"/>
      <c r="TJO4059" s="62"/>
      <c r="TJP4059" s="62"/>
      <c r="TJQ4059" s="62"/>
      <c r="TJR4059" s="62"/>
      <c r="TJS4059" s="62"/>
      <c r="TJT4059" s="62"/>
      <c r="TJU4059" s="62"/>
      <c r="TJV4059" s="62"/>
      <c r="TJW4059" s="62"/>
      <c r="TJX4059" s="62"/>
      <c r="TJY4059" s="62"/>
      <c r="TJZ4059" s="62"/>
      <c r="TKA4059" s="62"/>
      <c r="TKB4059" s="62"/>
      <c r="TKC4059" s="62"/>
      <c r="TKD4059" s="62"/>
      <c r="TKE4059" s="62"/>
      <c r="TKF4059" s="62"/>
      <c r="TKG4059" s="62"/>
      <c r="TKH4059" s="62"/>
      <c r="TKI4059" s="62"/>
      <c r="TKJ4059" s="62"/>
      <c r="TKK4059" s="62"/>
      <c r="TKL4059" s="62"/>
      <c r="TKM4059" s="62"/>
      <c r="TKN4059" s="62"/>
      <c r="TKO4059" s="62"/>
      <c r="TKP4059" s="62"/>
      <c r="TKQ4059" s="62"/>
      <c r="TKR4059" s="62"/>
      <c r="TKS4059" s="62"/>
      <c r="TKT4059" s="62"/>
      <c r="TKU4059" s="62"/>
      <c r="TKV4059" s="62"/>
      <c r="TKW4059" s="62"/>
      <c r="TKX4059" s="62"/>
      <c r="TKY4059" s="62"/>
      <c r="TKZ4059" s="62"/>
      <c r="TLA4059" s="62"/>
      <c r="TLB4059" s="62"/>
      <c r="TLC4059" s="62"/>
      <c r="TLD4059" s="62"/>
      <c r="TLE4059" s="62"/>
      <c r="TLF4059" s="62"/>
      <c r="TLG4059" s="62"/>
      <c r="TLH4059" s="62"/>
      <c r="TLI4059" s="62"/>
      <c r="TLJ4059" s="62"/>
      <c r="TLK4059" s="62"/>
      <c r="TLL4059" s="62"/>
      <c r="TLM4059" s="62"/>
      <c r="TLN4059" s="62"/>
      <c r="TLO4059" s="62"/>
      <c r="TLP4059" s="62"/>
      <c r="TLQ4059" s="62"/>
      <c r="TLR4059" s="62"/>
      <c r="TLS4059" s="62"/>
      <c r="TLT4059" s="62"/>
      <c r="TLU4059" s="62"/>
      <c r="TLV4059" s="62"/>
      <c r="TLW4059" s="62"/>
      <c r="TLX4059" s="62"/>
      <c r="TLY4059" s="62"/>
      <c r="TLZ4059" s="62"/>
      <c r="TMA4059" s="62"/>
      <c r="TMB4059" s="62"/>
      <c r="TMC4059" s="62"/>
      <c r="TMD4059" s="62"/>
      <c r="TME4059" s="62"/>
      <c r="TMF4059" s="62"/>
      <c r="TMG4059" s="62"/>
      <c r="TMH4059" s="62"/>
      <c r="TMI4059" s="62"/>
      <c r="TMJ4059" s="62"/>
      <c r="TMK4059" s="62"/>
      <c r="TML4059" s="62"/>
      <c r="TMM4059" s="62"/>
      <c r="TMN4059" s="62"/>
      <c r="TMO4059" s="62"/>
      <c r="TMP4059" s="62"/>
      <c r="TMQ4059" s="62"/>
      <c r="TMR4059" s="62"/>
      <c r="TMS4059" s="62"/>
      <c r="TMT4059" s="62"/>
      <c r="TMU4059" s="62"/>
      <c r="TMV4059" s="62"/>
      <c r="TMW4059" s="62"/>
      <c r="TMX4059" s="62"/>
      <c r="TMY4059" s="62"/>
      <c r="TMZ4059" s="62"/>
      <c r="TNA4059" s="62"/>
      <c r="TNB4059" s="62"/>
      <c r="TNC4059" s="62"/>
      <c r="TND4059" s="62"/>
      <c r="TNE4059" s="62"/>
      <c r="TNF4059" s="62"/>
      <c r="TNG4059" s="62"/>
      <c r="TNH4059" s="62"/>
      <c r="TNI4059" s="62"/>
      <c r="TNJ4059" s="62"/>
      <c r="TNK4059" s="62"/>
      <c r="TNL4059" s="62"/>
      <c r="TNM4059" s="62"/>
      <c r="TNN4059" s="62"/>
      <c r="TNO4059" s="62"/>
      <c r="TNP4059" s="62"/>
      <c r="TNQ4059" s="62"/>
      <c r="TNR4059" s="62"/>
      <c r="TNS4059" s="62"/>
      <c r="TNT4059" s="62"/>
      <c r="TNU4059" s="62"/>
      <c r="TNV4059" s="62"/>
      <c r="TNW4059" s="62"/>
      <c r="TNX4059" s="62"/>
      <c r="TNY4059" s="62"/>
      <c r="TNZ4059" s="62"/>
      <c r="TOA4059" s="62"/>
      <c r="TOB4059" s="62"/>
      <c r="TOC4059" s="62"/>
      <c r="TOD4059" s="62"/>
      <c r="TOE4059" s="62"/>
      <c r="TOF4059" s="62"/>
      <c r="TOG4059" s="62"/>
      <c r="TOH4059" s="62"/>
      <c r="TOI4059" s="62"/>
      <c r="TOJ4059" s="62"/>
      <c r="TOK4059" s="62"/>
      <c r="TOL4059" s="62"/>
      <c r="TOM4059" s="62"/>
      <c r="TON4059" s="62"/>
      <c r="TOO4059" s="62"/>
      <c r="TOP4059" s="62"/>
      <c r="TOQ4059" s="62"/>
      <c r="TOR4059" s="62"/>
      <c r="TOS4059" s="62"/>
      <c r="TOT4059" s="62"/>
      <c r="TOU4059" s="62"/>
      <c r="TOV4059" s="62"/>
      <c r="TOW4059" s="62"/>
      <c r="TOX4059" s="62"/>
      <c r="TOY4059" s="62"/>
      <c r="TOZ4059" s="62"/>
      <c r="TPA4059" s="62"/>
      <c r="TPB4059" s="62"/>
      <c r="TPC4059" s="62"/>
      <c r="TPD4059" s="62"/>
      <c r="TPE4059" s="62"/>
      <c r="TPF4059" s="62"/>
      <c r="TPG4059" s="62"/>
      <c r="TPH4059" s="62"/>
      <c r="TPI4059" s="62"/>
      <c r="TPJ4059" s="62"/>
      <c r="TPK4059" s="62"/>
      <c r="TPL4059" s="62"/>
      <c r="TPM4059" s="62"/>
      <c r="TPN4059" s="62"/>
      <c r="TPO4059" s="62"/>
      <c r="TPP4059" s="62"/>
      <c r="TPQ4059" s="62"/>
      <c r="TPR4059" s="62"/>
      <c r="TPS4059" s="62"/>
      <c r="TPT4059" s="62"/>
      <c r="TPU4059" s="62"/>
      <c r="TPV4059" s="62"/>
      <c r="TPW4059" s="62"/>
      <c r="TPX4059" s="62"/>
      <c r="TPY4059" s="62"/>
      <c r="TPZ4059" s="62"/>
      <c r="TQA4059" s="62"/>
      <c r="TQB4059" s="62"/>
      <c r="TQC4059" s="62"/>
      <c r="TQD4059" s="62"/>
      <c r="TQE4059" s="62"/>
      <c r="TQF4059" s="62"/>
      <c r="TQG4059" s="62"/>
      <c r="TQH4059" s="62"/>
      <c r="TQI4059" s="62"/>
      <c r="TQJ4059" s="62"/>
      <c r="TQK4059" s="62"/>
      <c r="TQL4059" s="62"/>
      <c r="TQM4059" s="62"/>
      <c r="TQN4059" s="62"/>
      <c r="TQO4059" s="62"/>
      <c r="TQP4059" s="62"/>
      <c r="TQQ4059" s="62"/>
      <c r="TQR4059" s="62"/>
      <c r="TQS4059" s="62"/>
      <c r="TQT4059" s="62"/>
      <c r="TQU4059" s="62"/>
      <c r="TQV4059" s="62"/>
      <c r="TQW4059" s="62"/>
      <c r="TQX4059" s="62"/>
      <c r="TQY4059" s="62"/>
      <c r="TQZ4059" s="62"/>
      <c r="TRA4059" s="62"/>
      <c r="TRB4059" s="62"/>
      <c r="TRC4059" s="62"/>
      <c r="TRD4059" s="62"/>
      <c r="TRE4059" s="62"/>
      <c r="TRF4059" s="62"/>
      <c r="TRG4059" s="62"/>
      <c r="TRH4059" s="62"/>
      <c r="TRI4059" s="62"/>
      <c r="TRJ4059" s="62"/>
      <c r="TRK4059" s="62"/>
      <c r="TRL4059" s="62"/>
      <c r="TRM4059" s="62"/>
      <c r="TRN4059" s="62"/>
      <c r="TRO4059" s="62"/>
      <c r="TRP4059" s="62"/>
      <c r="TRQ4059" s="62"/>
      <c r="TRR4059" s="62"/>
      <c r="TRS4059" s="62"/>
      <c r="TRT4059" s="62"/>
      <c r="TRU4059" s="62"/>
      <c r="TRV4059" s="62"/>
      <c r="TRW4059" s="62"/>
      <c r="TRX4059" s="62"/>
      <c r="TRY4059" s="62"/>
      <c r="TRZ4059" s="62"/>
      <c r="TSA4059" s="62"/>
      <c r="TSB4059" s="62"/>
      <c r="TSC4059" s="62"/>
      <c r="TSD4059" s="62"/>
      <c r="TSE4059" s="62"/>
      <c r="TSF4059" s="62"/>
      <c r="TSG4059" s="62"/>
      <c r="TSH4059" s="62"/>
      <c r="TSI4059" s="62"/>
      <c r="TSJ4059" s="62"/>
      <c r="TSK4059" s="62"/>
      <c r="TSL4059" s="62"/>
      <c r="TSM4059" s="62"/>
      <c r="TSN4059" s="62"/>
      <c r="TSO4059" s="62"/>
      <c r="TSP4059" s="62"/>
      <c r="TSQ4059" s="62"/>
      <c r="TSR4059" s="62"/>
      <c r="TSS4059" s="62"/>
      <c r="TST4059" s="62"/>
      <c r="TSU4059" s="62"/>
      <c r="TSV4059" s="62"/>
      <c r="TSW4059" s="62"/>
      <c r="TSX4059" s="62"/>
      <c r="TSY4059" s="62"/>
      <c r="TSZ4059" s="62"/>
      <c r="TTA4059" s="62"/>
      <c r="TTB4059" s="62"/>
      <c r="TTC4059" s="62"/>
      <c r="TTD4059" s="62"/>
      <c r="TTE4059" s="62"/>
      <c r="TTF4059" s="62"/>
      <c r="TTG4059" s="62"/>
      <c r="TTH4059" s="62"/>
      <c r="TTI4059" s="62"/>
      <c r="TTJ4059" s="62"/>
      <c r="TTK4059" s="62"/>
      <c r="TTL4059" s="62"/>
      <c r="TTM4059" s="62"/>
      <c r="TTN4059" s="62"/>
      <c r="TTO4059" s="62"/>
      <c r="TTP4059" s="62"/>
      <c r="TTQ4059" s="62"/>
      <c r="TTR4059" s="62"/>
      <c r="TTS4059" s="62"/>
      <c r="TTT4059" s="62"/>
      <c r="TTU4059" s="62"/>
      <c r="TTV4059" s="62"/>
      <c r="TTW4059" s="62"/>
      <c r="TTX4059" s="62"/>
      <c r="TTY4059" s="62"/>
      <c r="TTZ4059" s="62"/>
      <c r="TUA4059" s="62"/>
      <c r="TUB4059" s="62"/>
      <c r="TUC4059" s="62"/>
      <c r="TUD4059" s="62"/>
      <c r="TUE4059" s="62"/>
      <c r="TUF4059" s="62"/>
      <c r="TUG4059" s="62"/>
      <c r="TUH4059" s="62"/>
      <c r="TUI4059" s="62"/>
      <c r="TUJ4059" s="62"/>
      <c r="TUK4059" s="62"/>
      <c r="TUL4059" s="62"/>
      <c r="TUM4059" s="62"/>
      <c r="TUN4059" s="62"/>
      <c r="TUO4059" s="62"/>
      <c r="TUP4059" s="62"/>
      <c r="TUQ4059" s="62"/>
      <c r="TUR4059" s="62"/>
      <c r="TUS4059" s="62"/>
      <c r="TUT4059" s="62"/>
      <c r="TUU4059" s="62"/>
      <c r="TUV4059" s="62"/>
      <c r="TUW4059" s="62"/>
      <c r="TUX4059" s="62"/>
      <c r="TUY4059" s="62"/>
      <c r="TUZ4059" s="62"/>
      <c r="TVA4059" s="62"/>
      <c r="TVB4059" s="62"/>
      <c r="TVC4059" s="62"/>
      <c r="TVD4059" s="62"/>
      <c r="TVE4059" s="62"/>
      <c r="TVF4059" s="62"/>
      <c r="TVG4059" s="62"/>
      <c r="TVH4059" s="62"/>
      <c r="TVI4059" s="62"/>
      <c r="TVJ4059" s="62"/>
      <c r="TVK4059" s="62"/>
      <c r="TVL4059" s="62"/>
      <c r="TVM4059" s="62"/>
      <c r="TVN4059" s="62"/>
      <c r="TVO4059" s="62"/>
      <c r="TVP4059" s="62"/>
      <c r="TVQ4059" s="62"/>
      <c r="TVR4059" s="62"/>
      <c r="TVS4059" s="62"/>
      <c r="TVT4059" s="62"/>
      <c r="TVU4059" s="62"/>
      <c r="TVV4059" s="62"/>
      <c r="TVW4059" s="62"/>
      <c r="TVX4059" s="62"/>
      <c r="TVY4059" s="62"/>
      <c r="TVZ4059" s="62"/>
      <c r="TWA4059" s="62"/>
      <c r="TWB4059" s="62"/>
      <c r="TWC4059" s="62"/>
      <c r="TWD4059" s="62"/>
      <c r="TWE4059" s="62"/>
      <c r="TWF4059" s="62"/>
      <c r="TWG4059" s="62"/>
      <c r="TWH4059" s="62"/>
      <c r="TWI4059" s="62"/>
      <c r="TWJ4059" s="62"/>
      <c r="TWK4059" s="62"/>
      <c r="TWL4059" s="62"/>
      <c r="TWM4059" s="62"/>
      <c r="TWN4059" s="62"/>
      <c r="TWO4059" s="62"/>
      <c r="TWP4059" s="62"/>
      <c r="TWQ4059" s="62"/>
      <c r="TWR4059" s="62"/>
      <c r="TWS4059" s="62"/>
      <c r="TWT4059" s="62"/>
      <c r="TWU4059" s="62"/>
      <c r="TWV4059" s="62"/>
      <c r="TWW4059" s="62"/>
      <c r="TWX4059" s="62"/>
      <c r="TWY4059" s="62"/>
      <c r="TWZ4059" s="62"/>
      <c r="TXA4059" s="62"/>
      <c r="TXB4059" s="62"/>
      <c r="TXC4059" s="62"/>
      <c r="TXD4059" s="62"/>
      <c r="TXE4059" s="62"/>
      <c r="TXF4059" s="62"/>
      <c r="TXG4059" s="62"/>
      <c r="TXH4059" s="62"/>
      <c r="TXI4059" s="62"/>
      <c r="TXJ4059" s="62"/>
      <c r="TXK4059" s="62"/>
      <c r="TXL4059" s="62"/>
      <c r="TXM4059" s="62"/>
      <c r="TXN4059" s="62"/>
      <c r="TXO4059" s="62"/>
      <c r="TXP4059" s="62"/>
      <c r="TXQ4059" s="62"/>
      <c r="TXR4059" s="62"/>
      <c r="TXS4059" s="62"/>
      <c r="TXT4059" s="62"/>
      <c r="TXU4059" s="62"/>
      <c r="TXV4059" s="62"/>
      <c r="TXW4059" s="62"/>
      <c r="TXX4059" s="62"/>
      <c r="TXY4059" s="62"/>
      <c r="TXZ4059" s="62"/>
      <c r="TYA4059" s="62"/>
      <c r="TYB4059" s="62"/>
      <c r="TYC4059" s="62"/>
      <c r="TYD4059" s="62"/>
      <c r="TYE4059" s="62"/>
      <c r="TYF4059" s="62"/>
      <c r="TYG4059" s="62"/>
      <c r="TYH4059" s="62"/>
      <c r="TYI4059" s="62"/>
      <c r="TYJ4059" s="62"/>
      <c r="TYK4059" s="62"/>
      <c r="TYL4059" s="62"/>
      <c r="TYM4059" s="62"/>
      <c r="TYN4059" s="62"/>
      <c r="TYO4059" s="62"/>
      <c r="TYP4059" s="62"/>
      <c r="TYQ4059" s="62"/>
      <c r="TYR4059" s="62"/>
      <c r="TYS4059" s="62"/>
      <c r="TYT4059" s="62"/>
      <c r="TYU4059" s="62"/>
      <c r="TYV4059" s="62"/>
      <c r="TYW4059" s="62"/>
      <c r="TYX4059" s="62"/>
      <c r="TYY4059" s="62"/>
      <c r="TYZ4059" s="62"/>
      <c r="TZA4059" s="62"/>
      <c r="TZB4059" s="62"/>
      <c r="TZC4059" s="62"/>
      <c r="TZD4059" s="62"/>
      <c r="TZE4059" s="62"/>
      <c r="TZF4059" s="62"/>
      <c r="TZG4059" s="62"/>
      <c r="TZH4059" s="62"/>
      <c r="TZI4059" s="62"/>
      <c r="TZJ4059" s="62"/>
      <c r="TZK4059" s="62"/>
      <c r="TZL4059" s="62"/>
      <c r="TZM4059" s="62"/>
      <c r="TZN4059" s="62"/>
      <c r="TZO4059" s="62"/>
      <c r="TZP4059" s="62"/>
      <c r="TZQ4059" s="62"/>
      <c r="TZR4059" s="62"/>
      <c r="TZS4059" s="62"/>
      <c r="TZT4059" s="62"/>
      <c r="TZU4059" s="62"/>
      <c r="TZV4059" s="62"/>
      <c r="TZW4059" s="62"/>
      <c r="TZX4059" s="62"/>
      <c r="TZY4059" s="62"/>
      <c r="TZZ4059" s="62"/>
      <c r="UAA4059" s="62"/>
      <c r="UAB4059" s="62"/>
      <c r="UAC4059" s="62"/>
      <c r="UAD4059" s="62"/>
      <c r="UAE4059" s="62"/>
      <c r="UAF4059" s="62"/>
      <c r="UAG4059" s="62"/>
      <c r="UAH4059" s="62"/>
      <c r="UAI4059" s="62"/>
      <c r="UAJ4059" s="62"/>
      <c r="UAK4059" s="62"/>
      <c r="UAL4059" s="62"/>
      <c r="UAM4059" s="62"/>
      <c r="UAN4059" s="62"/>
      <c r="UAO4059" s="62"/>
      <c r="UAP4059" s="62"/>
      <c r="UAQ4059" s="62"/>
      <c r="UAR4059" s="62"/>
      <c r="UAS4059" s="62"/>
      <c r="UAT4059" s="62"/>
      <c r="UAU4059" s="62"/>
      <c r="UAV4059" s="62"/>
      <c r="UAW4059" s="62"/>
      <c r="UAX4059" s="62"/>
      <c r="UAY4059" s="62"/>
      <c r="UAZ4059" s="62"/>
      <c r="UBA4059" s="62"/>
      <c r="UBB4059" s="62"/>
      <c r="UBC4059" s="62"/>
      <c r="UBD4059" s="62"/>
      <c r="UBE4059" s="62"/>
      <c r="UBF4059" s="62"/>
      <c r="UBG4059" s="62"/>
      <c r="UBH4059" s="62"/>
      <c r="UBI4059" s="62"/>
      <c r="UBJ4059" s="62"/>
      <c r="UBK4059" s="62"/>
      <c r="UBL4059" s="62"/>
      <c r="UBM4059" s="62"/>
      <c r="UBN4059" s="62"/>
      <c r="UBO4059" s="62"/>
      <c r="UBP4059" s="62"/>
      <c r="UBQ4059" s="62"/>
      <c r="UBR4059" s="62"/>
      <c r="UBS4059" s="62"/>
      <c r="UBT4059" s="62"/>
      <c r="UBU4059" s="62"/>
      <c r="UBV4059" s="62"/>
      <c r="UBW4059" s="62"/>
      <c r="UBX4059" s="62"/>
      <c r="UBY4059" s="62"/>
      <c r="UBZ4059" s="62"/>
      <c r="UCA4059" s="62"/>
      <c r="UCB4059" s="62"/>
      <c r="UCC4059" s="62"/>
      <c r="UCD4059" s="62"/>
      <c r="UCE4059" s="62"/>
      <c r="UCF4059" s="62"/>
      <c r="UCG4059" s="62"/>
      <c r="UCH4059" s="62"/>
      <c r="UCI4059" s="62"/>
      <c r="UCJ4059" s="62"/>
      <c r="UCK4059" s="62"/>
      <c r="UCL4059" s="62"/>
      <c r="UCM4059" s="62"/>
      <c r="UCN4059" s="62"/>
      <c r="UCO4059" s="62"/>
      <c r="UCP4059" s="62"/>
      <c r="UCQ4059" s="62"/>
      <c r="UCR4059" s="62"/>
      <c r="UCS4059" s="62"/>
      <c r="UCT4059" s="62"/>
      <c r="UCU4059" s="62"/>
      <c r="UCV4059" s="62"/>
      <c r="UCW4059" s="62"/>
      <c r="UCX4059" s="62"/>
      <c r="UCY4059" s="62"/>
      <c r="UCZ4059" s="62"/>
      <c r="UDA4059" s="62"/>
      <c r="UDB4059" s="62"/>
      <c r="UDC4059" s="62"/>
      <c r="UDD4059" s="62"/>
      <c r="UDE4059" s="62"/>
      <c r="UDF4059" s="62"/>
      <c r="UDG4059" s="62"/>
      <c r="UDH4059" s="62"/>
      <c r="UDI4059" s="62"/>
      <c r="UDJ4059" s="62"/>
      <c r="UDK4059" s="62"/>
      <c r="UDL4059" s="62"/>
      <c r="UDM4059" s="62"/>
      <c r="UDN4059" s="62"/>
      <c r="UDO4059" s="62"/>
      <c r="UDP4059" s="62"/>
      <c r="UDQ4059" s="62"/>
      <c r="UDR4059" s="62"/>
      <c r="UDS4059" s="62"/>
      <c r="UDT4059" s="62"/>
      <c r="UDU4059" s="62"/>
      <c r="UDV4059" s="62"/>
      <c r="UDW4059" s="62"/>
      <c r="UDX4059" s="62"/>
      <c r="UDY4059" s="62"/>
      <c r="UDZ4059" s="62"/>
      <c r="UEA4059" s="62"/>
      <c r="UEB4059" s="62"/>
      <c r="UEC4059" s="62"/>
      <c r="UED4059" s="62"/>
      <c r="UEE4059" s="62"/>
      <c r="UEF4059" s="62"/>
      <c r="UEG4059" s="62"/>
      <c r="UEH4059" s="62"/>
      <c r="UEI4059" s="62"/>
      <c r="UEJ4059" s="62"/>
      <c r="UEK4059" s="62"/>
      <c r="UEL4059" s="62"/>
      <c r="UEM4059" s="62"/>
      <c r="UEN4059" s="62"/>
      <c r="UEO4059" s="62"/>
      <c r="UEP4059" s="62"/>
      <c r="UEQ4059" s="62"/>
      <c r="UER4059" s="62"/>
      <c r="UES4059" s="62"/>
      <c r="UET4059" s="62"/>
      <c r="UEU4059" s="62"/>
      <c r="UEV4059" s="62"/>
      <c r="UEW4059" s="62"/>
      <c r="UEX4059" s="62"/>
      <c r="UEY4059" s="62"/>
      <c r="UEZ4059" s="62"/>
      <c r="UFA4059" s="62"/>
      <c r="UFB4059" s="62"/>
      <c r="UFC4059" s="62"/>
      <c r="UFD4059" s="62"/>
      <c r="UFE4059" s="62"/>
      <c r="UFF4059" s="62"/>
      <c r="UFG4059" s="62"/>
      <c r="UFH4059" s="62"/>
      <c r="UFI4059" s="62"/>
      <c r="UFJ4059" s="62"/>
      <c r="UFK4059" s="62"/>
      <c r="UFL4059" s="62"/>
      <c r="UFM4059" s="62"/>
      <c r="UFN4059" s="62"/>
      <c r="UFO4059" s="62"/>
      <c r="UFP4059" s="62"/>
      <c r="UFQ4059" s="62"/>
      <c r="UFR4059" s="62"/>
      <c r="UFS4059" s="62"/>
      <c r="UFT4059" s="62"/>
      <c r="UFU4059" s="62"/>
      <c r="UFV4059" s="62"/>
      <c r="UFW4059" s="62"/>
      <c r="UFX4059" s="62"/>
      <c r="UFY4059" s="62"/>
      <c r="UFZ4059" s="62"/>
      <c r="UGA4059" s="62"/>
      <c r="UGB4059" s="62"/>
      <c r="UGC4059" s="62"/>
      <c r="UGD4059" s="62"/>
      <c r="UGE4059" s="62"/>
      <c r="UGF4059" s="62"/>
      <c r="UGG4059" s="62"/>
      <c r="UGH4059" s="62"/>
      <c r="UGI4059" s="62"/>
      <c r="UGJ4059" s="62"/>
      <c r="UGK4059" s="62"/>
      <c r="UGL4059" s="62"/>
      <c r="UGM4059" s="62"/>
      <c r="UGN4059" s="62"/>
      <c r="UGO4059" s="62"/>
      <c r="UGP4059" s="62"/>
      <c r="UGQ4059" s="62"/>
      <c r="UGR4059" s="62"/>
      <c r="UGS4059" s="62"/>
      <c r="UGT4059" s="62"/>
      <c r="UGU4059" s="62"/>
      <c r="UGV4059" s="62"/>
      <c r="UGW4059" s="62"/>
      <c r="UGX4059" s="62"/>
      <c r="UGY4059" s="62"/>
      <c r="UGZ4059" s="62"/>
      <c r="UHA4059" s="62"/>
      <c r="UHB4059" s="62"/>
      <c r="UHC4059" s="62"/>
      <c r="UHD4059" s="62"/>
      <c r="UHE4059" s="62"/>
      <c r="UHF4059" s="62"/>
      <c r="UHG4059" s="62"/>
      <c r="UHH4059" s="62"/>
      <c r="UHI4059" s="62"/>
      <c r="UHJ4059" s="62"/>
      <c r="UHK4059" s="62"/>
      <c r="UHL4059" s="62"/>
      <c r="UHM4059" s="62"/>
      <c r="UHN4059" s="62"/>
      <c r="UHO4059" s="62"/>
      <c r="UHP4059" s="62"/>
      <c r="UHQ4059" s="62"/>
      <c r="UHR4059" s="62"/>
      <c r="UHS4059" s="62"/>
      <c r="UHT4059" s="62"/>
      <c r="UHU4059" s="62"/>
      <c r="UHV4059" s="62"/>
      <c r="UHW4059" s="62"/>
      <c r="UHX4059" s="62"/>
      <c r="UHY4059" s="62"/>
      <c r="UHZ4059" s="62"/>
      <c r="UIA4059" s="62"/>
      <c r="UIB4059" s="62"/>
      <c r="UIC4059" s="62"/>
      <c r="UID4059" s="62"/>
      <c r="UIE4059" s="62"/>
      <c r="UIF4059" s="62"/>
      <c r="UIG4059" s="62"/>
      <c r="UIH4059" s="62"/>
      <c r="UII4059" s="62"/>
      <c r="UIJ4059" s="62"/>
      <c r="UIK4059" s="62"/>
      <c r="UIL4059" s="62"/>
      <c r="UIM4059" s="62"/>
      <c r="UIN4059" s="62"/>
      <c r="UIO4059" s="62"/>
      <c r="UIP4059" s="62"/>
      <c r="UIQ4059" s="62"/>
      <c r="UIR4059" s="62"/>
      <c r="UIS4059" s="62"/>
      <c r="UIT4059" s="62"/>
      <c r="UIU4059" s="62"/>
      <c r="UIV4059" s="62"/>
      <c r="UIW4059" s="62"/>
      <c r="UIX4059" s="62"/>
      <c r="UIY4059" s="62"/>
      <c r="UIZ4059" s="62"/>
      <c r="UJA4059" s="62"/>
      <c r="UJB4059" s="62"/>
      <c r="UJC4059" s="62"/>
      <c r="UJD4059" s="62"/>
      <c r="UJE4059" s="62"/>
      <c r="UJF4059" s="62"/>
      <c r="UJG4059" s="62"/>
      <c r="UJH4059" s="62"/>
      <c r="UJI4059" s="62"/>
      <c r="UJJ4059" s="62"/>
      <c r="UJK4059" s="62"/>
      <c r="UJL4059" s="62"/>
      <c r="UJM4059" s="62"/>
      <c r="UJN4059" s="62"/>
      <c r="UJO4059" s="62"/>
      <c r="UJP4059" s="62"/>
      <c r="UJQ4059" s="62"/>
      <c r="UJR4059" s="62"/>
      <c r="UJS4059" s="62"/>
      <c r="UJT4059" s="62"/>
      <c r="UJU4059" s="62"/>
      <c r="UJV4059" s="62"/>
      <c r="UJW4059" s="62"/>
      <c r="UJX4059" s="62"/>
      <c r="UJY4059" s="62"/>
      <c r="UJZ4059" s="62"/>
      <c r="UKA4059" s="62"/>
      <c r="UKB4059" s="62"/>
      <c r="UKC4059" s="62"/>
      <c r="UKD4059" s="62"/>
      <c r="UKE4059" s="62"/>
      <c r="UKF4059" s="62"/>
      <c r="UKG4059" s="62"/>
      <c r="UKH4059" s="62"/>
      <c r="UKI4059" s="62"/>
      <c r="UKJ4059" s="62"/>
      <c r="UKK4059" s="62"/>
      <c r="UKL4059" s="62"/>
      <c r="UKM4059" s="62"/>
      <c r="UKN4059" s="62"/>
      <c r="UKO4059" s="62"/>
      <c r="UKP4059" s="62"/>
      <c r="UKQ4059" s="62"/>
      <c r="UKR4059" s="62"/>
      <c r="UKS4059" s="62"/>
      <c r="UKT4059" s="62"/>
      <c r="UKU4059" s="62"/>
      <c r="UKV4059" s="62"/>
      <c r="UKW4059" s="62"/>
      <c r="UKX4059" s="62"/>
      <c r="UKY4059" s="62"/>
      <c r="UKZ4059" s="62"/>
      <c r="ULA4059" s="62"/>
      <c r="ULB4059" s="62"/>
      <c r="ULC4059" s="62"/>
      <c r="ULD4059" s="62"/>
      <c r="ULE4059" s="62"/>
      <c r="ULF4059" s="62"/>
      <c r="ULG4059" s="62"/>
      <c r="ULH4059" s="62"/>
      <c r="ULI4059" s="62"/>
      <c r="ULJ4059" s="62"/>
      <c r="ULK4059" s="62"/>
      <c r="ULL4059" s="62"/>
      <c r="ULM4059" s="62"/>
      <c r="ULN4059" s="62"/>
      <c r="ULO4059" s="62"/>
      <c r="ULP4059" s="62"/>
      <c r="ULQ4059" s="62"/>
      <c r="ULR4059" s="62"/>
      <c r="ULS4059" s="62"/>
      <c r="ULT4059" s="62"/>
      <c r="ULU4059" s="62"/>
      <c r="ULV4059" s="62"/>
      <c r="ULW4059" s="62"/>
      <c r="ULX4059" s="62"/>
      <c r="ULY4059" s="62"/>
      <c r="ULZ4059" s="62"/>
      <c r="UMA4059" s="62"/>
      <c r="UMB4059" s="62"/>
      <c r="UMC4059" s="62"/>
      <c r="UMD4059" s="62"/>
      <c r="UME4059" s="62"/>
      <c r="UMF4059" s="62"/>
      <c r="UMG4059" s="62"/>
      <c r="UMH4059" s="62"/>
      <c r="UMI4059" s="62"/>
      <c r="UMJ4059" s="62"/>
      <c r="UMK4059" s="62"/>
      <c r="UML4059" s="62"/>
      <c r="UMM4059" s="62"/>
      <c r="UMN4059" s="62"/>
      <c r="UMO4059" s="62"/>
      <c r="UMP4059" s="62"/>
      <c r="UMQ4059" s="62"/>
      <c r="UMR4059" s="62"/>
      <c r="UMS4059" s="62"/>
      <c r="UMT4059" s="62"/>
      <c r="UMU4059" s="62"/>
      <c r="UMV4059" s="62"/>
      <c r="UMW4059" s="62"/>
      <c r="UMX4059" s="62"/>
      <c r="UMY4059" s="62"/>
      <c r="UMZ4059" s="62"/>
      <c r="UNA4059" s="62"/>
      <c r="UNB4059" s="62"/>
      <c r="UNC4059" s="62"/>
      <c r="UND4059" s="62"/>
      <c r="UNE4059" s="62"/>
      <c r="UNF4059" s="62"/>
      <c r="UNG4059" s="62"/>
      <c r="UNH4059" s="62"/>
      <c r="UNI4059" s="62"/>
      <c r="UNJ4059" s="62"/>
      <c r="UNK4059" s="62"/>
      <c r="UNL4059" s="62"/>
      <c r="UNM4059" s="62"/>
      <c r="UNN4059" s="62"/>
      <c r="UNO4059" s="62"/>
      <c r="UNP4059" s="62"/>
      <c r="UNQ4059" s="62"/>
      <c r="UNR4059" s="62"/>
      <c r="UNS4059" s="62"/>
      <c r="UNT4059" s="62"/>
      <c r="UNU4059" s="62"/>
      <c r="UNV4059" s="62"/>
      <c r="UNW4059" s="62"/>
      <c r="UNX4059" s="62"/>
      <c r="UNY4059" s="62"/>
      <c r="UNZ4059" s="62"/>
      <c r="UOA4059" s="62"/>
      <c r="UOB4059" s="62"/>
      <c r="UOC4059" s="62"/>
      <c r="UOD4059" s="62"/>
      <c r="UOE4059" s="62"/>
      <c r="UOF4059" s="62"/>
      <c r="UOG4059" s="62"/>
      <c r="UOH4059" s="62"/>
      <c r="UOI4059" s="62"/>
      <c r="UOJ4059" s="62"/>
      <c r="UOK4059" s="62"/>
      <c r="UOL4059" s="62"/>
      <c r="UOM4059" s="62"/>
      <c r="UON4059" s="62"/>
      <c r="UOO4059" s="62"/>
      <c r="UOP4059" s="62"/>
      <c r="UOQ4059" s="62"/>
      <c r="UOR4059" s="62"/>
      <c r="UOS4059" s="62"/>
      <c r="UOT4059" s="62"/>
      <c r="UOU4059" s="62"/>
      <c r="UOV4059" s="62"/>
      <c r="UOW4059" s="62"/>
      <c r="UOX4059" s="62"/>
      <c r="UOY4059" s="62"/>
      <c r="UOZ4059" s="62"/>
      <c r="UPA4059" s="62"/>
      <c r="UPB4059" s="62"/>
      <c r="UPC4059" s="62"/>
      <c r="UPD4059" s="62"/>
      <c r="UPE4059" s="62"/>
      <c r="UPF4059" s="62"/>
      <c r="UPG4059" s="62"/>
      <c r="UPH4059" s="62"/>
      <c r="UPI4059" s="62"/>
      <c r="UPJ4059" s="62"/>
      <c r="UPK4059" s="62"/>
      <c r="UPL4059" s="62"/>
      <c r="UPM4059" s="62"/>
      <c r="UPN4059" s="62"/>
      <c r="UPO4059" s="62"/>
      <c r="UPP4059" s="62"/>
      <c r="UPQ4059" s="62"/>
      <c r="UPR4059" s="62"/>
      <c r="UPS4059" s="62"/>
      <c r="UPT4059" s="62"/>
      <c r="UPU4059" s="62"/>
      <c r="UPV4059" s="62"/>
      <c r="UPW4059" s="62"/>
      <c r="UPX4059" s="62"/>
      <c r="UPY4059" s="62"/>
      <c r="UPZ4059" s="62"/>
      <c r="UQA4059" s="62"/>
      <c r="UQB4059" s="62"/>
      <c r="UQC4059" s="62"/>
      <c r="UQD4059" s="62"/>
      <c r="UQE4059" s="62"/>
      <c r="UQF4059" s="62"/>
      <c r="UQG4059" s="62"/>
      <c r="UQH4059" s="62"/>
      <c r="UQI4059" s="62"/>
      <c r="UQJ4059" s="62"/>
      <c r="UQK4059" s="62"/>
      <c r="UQL4059" s="62"/>
      <c r="UQM4059" s="62"/>
      <c r="UQN4059" s="62"/>
      <c r="UQO4059" s="62"/>
      <c r="UQP4059" s="62"/>
      <c r="UQQ4059" s="62"/>
      <c r="UQR4059" s="62"/>
      <c r="UQS4059" s="62"/>
      <c r="UQT4059" s="62"/>
      <c r="UQU4059" s="62"/>
      <c r="UQV4059" s="62"/>
      <c r="UQW4059" s="62"/>
      <c r="UQX4059" s="62"/>
      <c r="UQY4059" s="62"/>
      <c r="UQZ4059" s="62"/>
      <c r="URA4059" s="62"/>
      <c r="URB4059" s="62"/>
      <c r="URC4059" s="62"/>
      <c r="URD4059" s="62"/>
      <c r="URE4059" s="62"/>
      <c r="URF4059" s="62"/>
      <c r="URG4059" s="62"/>
      <c r="URH4059" s="62"/>
      <c r="URI4059" s="62"/>
      <c r="URJ4059" s="62"/>
      <c r="URK4059" s="62"/>
      <c r="URL4059" s="62"/>
      <c r="URM4059" s="62"/>
      <c r="URN4059" s="62"/>
      <c r="URO4059" s="62"/>
      <c r="URP4059" s="62"/>
      <c r="URQ4059" s="62"/>
      <c r="URR4059" s="62"/>
      <c r="URS4059" s="62"/>
      <c r="URT4059" s="62"/>
      <c r="URU4059" s="62"/>
      <c r="URV4059" s="62"/>
      <c r="URW4059" s="62"/>
      <c r="URX4059" s="62"/>
      <c r="URY4059" s="62"/>
      <c r="URZ4059" s="62"/>
      <c r="USA4059" s="62"/>
      <c r="USB4059" s="62"/>
      <c r="USC4059" s="62"/>
      <c r="USD4059" s="62"/>
      <c r="USE4059" s="62"/>
      <c r="USF4059" s="62"/>
      <c r="USG4059" s="62"/>
      <c r="USH4059" s="62"/>
      <c r="USI4059" s="62"/>
      <c r="USJ4059" s="62"/>
      <c r="USK4059" s="62"/>
      <c r="USL4059" s="62"/>
      <c r="USM4059" s="62"/>
      <c r="USN4059" s="62"/>
      <c r="USO4059" s="62"/>
      <c r="USP4059" s="62"/>
      <c r="USQ4059" s="62"/>
      <c r="USR4059" s="62"/>
      <c r="USS4059" s="62"/>
      <c r="UST4059" s="62"/>
      <c r="USU4059" s="62"/>
      <c r="USV4059" s="62"/>
      <c r="USW4059" s="62"/>
      <c r="USX4059" s="62"/>
      <c r="USY4059" s="62"/>
      <c r="USZ4059" s="62"/>
      <c r="UTA4059" s="62"/>
      <c r="UTB4059" s="62"/>
      <c r="UTC4059" s="62"/>
      <c r="UTD4059" s="62"/>
      <c r="UTE4059" s="62"/>
      <c r="UTF4059" s="62"/>
      <c r="UTG4059" s="62"/>
      <c r="UTH4059" s="62"/>
      <c r="UTI4059" s="62"/>
      <c r="UTJ4059" s="62"/>
      <c r="UTK4059" s="62"/>
      <c r="UTL4059" s="62"/>
      <c r="UTM4059" s="62"/>
      <c r="UTN4059" s="62"/>
      <c r="UTO4059" s="62"/>
      <c r="UTP4059" s="62"/>
      <c r="UTQ4059" s="62"/>
      <c r="UTR4059" s="62"/>
      <c r="UTS4059" s="62"/>
      <c r="UTT4059" s="62"/>
      <c r="UTU4059" s="62"/>
      <c r="UTV4059" s="62"/>
      <c r="UTW4059" s="62"/>
      <c r="UTX4059" s="62"/>
      <c r="UTY4059" s="62"/>
      <c r="UTZ4059" s="62"/>
      <c r="UUA4059" s="62"/>
      <c r="UUB4059" s="62"/>
      <c r="UUC4059" s="62"/>
      <c r="UUD4059" s="62"/>
      <c r="UUE4059" s="62"/>
      <c r="UUF4059" s="62"/>
      <c r="UUG4059" s="62"/>
      <c r="UUH4059" s="62"/>
      <c r="UUI4059" s="62"/>
      <c r="UUJ4059" s="62"/>
      <c r="UUK4059" s="62"/>
      <c r="UUL4059" s="62"/>
      <c r="UUM4059" s="62"/>
      <c r="UUN4059" s="62"/>
      <c r="UUO4059" s="62"/>
      <c r="UUP4059" s="62"/>
      <c r="UUQ4059" s="62"/>
      <c r="UUR4059" s="62"/>
      <c r="UUS4059" s="62"/>
      <c r="UUT4059" s="62"/>
      <c r="UUU4059" s="62"/>
      <c r="UUV4059" s="62"/>
      <c r="UUW4059" s="62"/>
      <c r="UUX4059" s="62"/>
      <c r="UUY4059" s="62"/>
      <c r="UUZ4059" s="62"/>
      <c r="UVA4059" s="62"/>
      <c r="UVB4059" s="62"/>
      <c r="UVC4059" s="62"/>
      <c r="UVD4059" s="62"/>
      <c r="UVE4059" s="62"/>
      <c r="UVF4059" s="62"/>
      <c r="UVG4059" s="62"/>
      <c r="UVH4059" s="62"/>
      <c r="UVI4059" s="62"/>
      <c r="UVJ4059" s="62"/>
      <c r="UVK4059" s="62"/>
      <c r="UVL4059" s="62"/>
      <c r="UVM4059" s="62"/>
      <c r="UVN4059" s="62"/>
      <c r="UVO4059" s="62"/>
      <c r="UVP4059" s="62"/>
      <c r="UVQ4059" s="62"/>
      <c r="UVR4059" s="62"/>
      <c r="UVS4059" s="62"/>
      <c r="UVT4059" s="62"/>
      <c r="UVU4059" s="62"/>
      <c r="UVV4059" s="62"/>
      <c r="UVW4059" s="62"/>
      <c r="UVX4059" s="62"/>
      <c r="UVY4059" s="62"/>
      <c r="UVZ4059" s="62"/>
      <c r="UWA4059" s="62"/>
      <c r="UWB4059" s="62"/>
      <c r="UWC4059" s="62"/>
      <c r="UWD4059" s="62"/>
      <c r="UWE4059" s="62"/>
      <c r="UWF4059" s="62"/>
      <c r="UWG4059" s="62"/>
      <c r="UWH4059" s="62"/>
      <c r="UWI4059" s="62"/>
      <c r="UWJ4059" s="62"/>
      <c r="UWK4059" s="62"/>
      <c r="UWL4059" s="62"/>
      <c r="UWM4059" s="62"/>
      <c r="UWN4059" s="62"/>
      <c r="UWO4059" s="62"/>
      <c r="UWP4059" s="62"/>
      <c r="UWQ4059" s="62"/>
      <c r="UWR4059" s="62"/>
      <c r="UWS4059" s="62"/>
      <c r="UWT4059" s="62"/>
      <c r="UWU4059" s="62"/>
      <c r="UWV4059" s="62"/>
      <c r="UWW4059" s="62"/>
      <c r="UWX4059" s="62"/>
      <c r="UWY4059" s="62"/>
      <c r="UWZ4059" s="62"/>
      <c r="UXA4059" s="62"/>
      <c r="UXB4059" s="62"/>
      <c r="UXC4059" s="62"/>
      <c r="UXD4059" s="62"/>
      <c r="UXE4059" s="62"/>
      <c r="UXF4059" s="62"/>
      <c r="UXG4059" s="62"/>
      <c r="UXH4059" s="62"/>
      <c r="UXI4059" s="62"/>
      <c r="UXJ4059" s="62"/>
      <c r="UXK4059" s="62"/>
      <c r="UXL4059" s="62"/>
      <c r="UXM4059" s="62"/>
      <c r="UXN4059" s="62"/>
      <c r="UXO4059" s="62"/>
      <c r="UXP4059" s="62"/>
      <c r="UXQ4059" s="62"/>
      <c r="UXR4059" s="62"/>
      <c r="UXS4059" s="62"/>
      <c r="UXT4059" s="62"/>
      <c r="UXU4059" s="62"/>
      <c r="UXV4059" s="62"/>
      <c r="UXW4059" s="62"/>
      <c r="UXX4059" s="62"/>
      <c r="UXY4059" s="62"/>
      <c r="UXZ4059" s="62"/>
      <c r="UYA4059" s="62"/>
      <c r="UYB4059" s="62"/>
      <c r="UYC4059" s="62"/>
      <c r="UYD4059" s="62"/>
      <c r="UYE4059" s="62"/>
      <c r="UYF4059" s="62"/>
      <c r="UYG4059" s="62"/>
      <c r="UYH4059" s="62"/>
      <c r="UYI4059" s="62"/>
      <c r="UYJ4059" s="62"/>
      <c r="UYK4059" s="62"/>
      <c r="UYL4059" s="62"/>
      <c r="UYM4059" s="62"/>
      <c r="UYN4059" s="62"/>
      <c r="UYO4059" s="62"/>
      <c r="UYP4059" s="62"/>
      <c r="UYQ4059" s="62"/>
      <c r="UYR4059" s="62"/>
      <c r="UYS4059" s="62"/>
      <c r="UYT4059" s="62"/>
      <c r="UYU4059" s="62"/>
      <c r="UYV4059" s="62"/>
      <c r="UYW4059" s="62"/>
      <c r="UYX4059" s="62"/>
      <c r="UYY4059" s="62"/>
      <c r="UYZ4059" s="62"/>
      <c r="UZA4059" s="62"/>
      <c r="UZB4059" s="62"/>
      <c r="UZC4059" s="62"/>
      <c r="UZD4059" s="62"/>
      <c r="UZE4059" s="62"/>
      <c r="UZF4059" s="62"/>
      <c r="UZG4059" s="62"/>
      <c r="UZH4059" s="62"/>
      <c r="UZI4059" s="62"/>
      <c r="UZJ4059" s="62"/>
      <c r="UZK4059" s="62"/>
      <c r="UZL4059" s="62"/>
      <c r="UZM4059" s="62"/>
      <c r="UZN4059" s="62"/>
      <c r="UZO4059" s="62"/>
      <c r="UZP4059" s="62"/>
      <c r="UZQ4059" s="62"/>
      <c r="UZR4059" s="62"/>
      <c r="UZS4059" s="62"/>
      <c r="UZT4059" s="62"/>
      <c r="UZU4059" s="62"/>
      <c r="UZV4059" s="62"/>
      <c r="UZW4059" s="62"/>
      <c r="UZX4059" s="62"/>
      <c r="UZY4059" s="62"/>
      <c r="UZZ4059" s="62"/>
      <c r="VAA4059" s="62"/>
      <c r="VAB4059" s="62"/>
      <c r="VAC4059" s="62"/>
      <c r="VAD4059" s="62"/>
      <c r="VAE4059" s="62"/>
      <c r="VAF4059" s="62"/>
      <c r="VAG4059" s="62"/>
      <c r="VAH4059" s="62"/>
      <c r="VAI4059" s="62"/>
      <c r="VAJ4059" s="62"/>
      <c r="VAK4059" s="62"/>
      <c r="VAL4059" s="62"/>
      <c r="VAM4059" s="62"/>
      <c r="VAN4059" s="62"/>
      <c r="VAO4059" s="62"/>
      <c r="VAP4059" s="62"/>
      <c r="VAQ4059" s="62"/>
      <c r="VAR4059" s="62"/>
      <c r="VAS4059" s="62"/>
      <c r="VAT4059" s="62"/>
      <c r="VAU4059" s="62"/>
      <c r="VAV4059" s="62"/>
      <c r="VAW4059" s="62"/>
      <c r="VAX4059" s="62"/>
      <c r="VAY4059" s="62"/>
      <c r="VAZ4059" s="62"/>
      <c r="VBA4059" s="62"/>
      <c r="VBB4059" s="62"/>
      <c r="VBC4059" s="62"/>
      <c r="VBD4059" s="62"/>
      <c r="VBE4059" s="62"/>
      <c r="VBF4059" s="62"/>
      <c r="VBG4059" s="62"/>
      <c r="VBH4059" s="62"/>
      <c r="VBI4059" s="62"/>
      <c r="VBJ4059" s="62"/>
      <c r="VBK4059" s="62"/>
      <c r="VBL4059" s="62"/>
      <c r="VBM4059" s="62"/>
      <c r="VBN4059" s="62"/>
      <c r="VBO4059" s="62"/>
      <c r="VBP4059" s="62"/>
      <c r="VBQ4059" s="62"/>
      <c r="VBR4059" s="62"/>
      <c r="VBS4059" s="62"/>
      <c r="VBT4059" s="62"/>
      <c r="VBU4059" s="62"/>
      <c r="VBV4059" s="62"/>
      <c r="VBW4059" s="62"/>
      <c r="VBX4059" s="62"/>
      <c r="VBY4059" s="62"/>
      <c r="VBZ4059" s="62"/>
      <c r="VCA4059" s="62"/>
      <c r="VCB4059" s="62"/>
      <c r="VCC4059" s="62"/>
      <c r="VCD4059" s="62"/>
      <c r="VCE4059" s="62"/>
      <c r="VCF4059" s="62"/>
      <c r="VCG4059" s="62"/>
      <c r="VCH4059" s="62"/>
      <c r="VCI4059" s="62"/>
      <c r="VCJ4059" s="62"/>
      <c r="VCK4059" s="62"/>
      <c r="VCL4059" s="62"/>
      <c r="VCM4059" s="62"/>
      <c r="VCN4059" s="62"/>
      <c r="VCO4059" s="62"/>
      <c r="VCP4059" s="62"/>
      <c r="VCQ4059" s="62"/>
      <c r="VCR4059" s="62"/>
      <c r="VCS4059" s="62"/>
      <c r="VCT4059" s="62"/>
      <c r="VCU4059" s="62"/>
      <c r="VCV4059" s="62"/>
      <c r="VCW4059" s="62"/>
      <c r="VCX4059" s="62"/>
      <c r="VCY4059" s="62"/>
      <c r="VCZ4059" s="62"/>
      <c r="VDA4059" s="62"/>
      <c r="VDB4059" s="62"/>
      <c r="VDC4059" s="62"/>
      <c r="VDD4059" s="62"/>
      <c r="VDE4059" s="62"/>
      <c r="VDF4059" s="62"/>
      <c r="VDG4059" s="62"/>
      <c r="VDH4059" s="62"/>
      <c r="VDI4059" s="62"/>
      <c r="VDJ4059" s="62"/>
      <c r="VDK4059" s="62"/>
      <c r="VDL4059" s="62"/>
      <c r="VDM4059" s="62"/>
      <c r="VDN4059" s="62"/>
      <c r="VDO4059" s="62"/>
      <c r="VDP4059" s="62"/>
      <c r="VDQ4059" s="62"/>
      <c r="VDR4059" s="62"/>
      <c r="VDS4059" s="62"/>
      <c r="VDT4059" s="62"/>
      <c r="VDU4059" s="62"/>
      <c r="VDV4059" s="62"/>
      <c r="VDW4059" s="62"/>
      <c r="VDX4059" s="62"/>
      <c r="VDY4059" s="62"/>
      <c r="VDZ4059" s="62"/>
      <c r="VEA4059" s="62"/>
      <c r="VEB4059" s="62"/>
      <c r="VEC4059" s="62"/>
      <c r="VED4059" s="62"/>
      <c r="VEE4059" s="62"/>
      <c r="VEF4059" s="62"/>
      <c r="VEG4059" s="62"/>
      <c r="VEH4059" s="62"/>
      <c r="VEI4059" s="62"/>
      <c r="VEJ4059" s="62"/>
      <c r="VEK4059" s="62"/>
      <c r="VEL4059" s="62"/>
      <c r="VEM4059" s="62"/>
      <c r="VEN4059" s="62"/>
      <c r="VEO4059" s="62"/>
      <c r="VEP4059" s="62"/>
      <c r="VEQ4059" s="62"/>
      <c r="VER4059" s="62"/>
      <c r="VES4059" s="62"/>
      <c r="VET4059" s="62"/>
      <c r="VEU4059" s="62"/>
      <c r="VEV4059" s="62"/>
      <c r="VEW4059" s="62"/>
      <c r="VEX4059" s="62"/>
      <c r="VEY4059" s="62"/>
      <c r="VEZ4059" s="62"/>
      <c r="VFA4059" s="62"/>
      <c r="VFB4059" s="62"/>
      <c r="VFC4059" s="62"/>
      <c r="VFD4059" s="62"/>
      <c r="VFE4059" s="62"/>
      <c r="VFF4059" s="62"/>
      <c r="VFG4059" s="62"/>
      <c r="VFH4059" s="62"/>
      <c r="VFI4059" s="62"/>
      <c r="VFJ4059" s="62"/>
      <c r="VFK4059" s="62"/>
      <c r="VFL4059" s="62"/>
      <c r="VFM4059" s="62"/>
      <c r="VFN4059" s="62"/>
      <c r="VFO4059" s="62"/>
      <c r="VFP4059" s="62"/>
      <c r="VFQ4059" s="62"/>
      <c r="VFR4059" s="62"/>
      <c r="VFS4059" s="62"/>
      <c r="VFT4059" s="62"/>
      <c r="VFU4059" s="62"/>
      <c r="VFV4059" s="62"/>
      <c r="VFW4059" s="62"/>
      <c r="VFX4059" s="62"/>
      <c r="VFY4059" s="62"/>
      <c r="VFZ4059" s="62"/>
      <c r="VGA4059" s="62"/>
      <c r="VGB4059" s="62"/>
      <c r="VGC4059" s="62"/>
      <c r="VGD4059" s="62"/>
      <c r="VGE4059" s="62"/>
      <c r="VGF4059" s="62"/>
      <c r="VGG4059" s="62"/>
      <c r="VGH4059" s="62"/>
      <c r="VGI4059" s="62"/>
      <c r="VGJ4059" s="62"/>
      <c r="VGK4059" s="62"/>
      <c r="VGL4059" s="62"/>
      <c r="VGM4059" s="62"/>
      <c r="VGN4059" s="62"/>
      <c r="VGO4059" s="62"/>
      <c r="VGP4059" s="62"/>
      <c r="VGQ4059" s="62"/>
      <c r="VGR4059" s="62"/>
      <c r="VGS4059" s="62"/>
      <c r="VGT4059" s="62"/>
      <c r="VGU4059" s="62"/>
      <c r="VGV4059" s="62"/>
      <c r="VGW4059" s="62"/>
      <c r="VGX4059" s="62"/>
      <c r="VGY4059" s="62"/>
      <c r="VGZ4059" s="62"/>
      <c r="VHA4059" s="62"/>
      <c r="VHB4059" s="62"/>
      <c r="VHC4059" s="62"/>
      <c r="VHD4059" s="62"/>
      <c r="VHE4059" s="62"/>
      <c r="VHF4059" s="62"/>
      <c r="VHG4059" s="62"/>
      <c r="VHH4059" s="62"/>
      <c r="VHI4059" s="62"/>
      <c r="VHJ4059" s="62"/>
      <c r="VHK4059" s="62"/>
      <c r="VHL4059" s="62"/>
      <c r="VHM4059" s="62"/>
      <c r="VHN4059" s="62"/>
      <c r="VHO4059" s="62"/>
      <c r="VHP4059" s="62"/>
      <c r="VHQ4059" s="62"/>
      <c r="VHR4059" s="62"/>
      <c r="VHS4059" s="62"/>
      <c r="VHT4059" s="62"/>
      <c r="VHU4059" s="62"/>
      <c r="VHV4059" s="62"/>
      <c r="VHW4059" s="62"/>
      <c r="VHX4059" s="62"/>
      <c r="VHY4059" s="62"/>
      <c r="VHZ4059" s="62"/>
      <c r="VIA4059" s="62"/>
      <c r="VIB4059" s="62"/>
      <c r="VIC4059" s="62"/>
      <c r="VID4059" s="62"/>
      <c r="VIE4059" s="62"/>
      <c r="VIF4059" s="62"/>
      <c r="VIG4059" s="62"/>
      <c r="VIH4059" s="62"/>
      <c r="VII4059" s="62"/>
      <c r="VIJ4059" s="62"/>
      <c r="VIK4059" s="62"/>
      <c r="VIL4059" s="62"/>
      <c r="VIM4059" s="62"/>
      <c r="VIN4059" s="62"/>
      <c r="VIO4059" s="62"/>
      <c r="VIP4059" s="62"/>
      <c r="VIQ4059" s="62"/>
      <c r="VIR4059" s="62"/>
      <c r="VIS4059" s="62"/>
      <c r="VIT4059" s="62"/>
      <c r="VIU4059" s="62"/>
      <c r="VIV4059" s="62"/>
      <c r="VIW4059" s="62"/>
      <c r="VIX4059" s="62"/>
      <c r="VIY4059" s="62"/>
      <c r="VIZ4059" s="62"/>
      <c r="VJA4059" s="62"/>
      <c r="VJB4059" s="62"/>
      <c r="VJC4059" s="62"/>
      <c r="VJD4059" s="62"/>
      <c r="VJE4059" s="62"/>
      <c r="VJF4059" s="62"/>
      <c r="VJG4059" s="62"/>
      <c r="VJH4059" s="62"/>
      <c r="VJI4059" s="62"/>
      <c r="VJJ4059" s="62"/>
      <c r="VJK4059" s="62"/>
      <c r="VJL4059" s="62"/>
      <c r="VJM4059" s="62"/>
      <c r="VJN4059" s="62"/>
      <c r="VJO4059" s="62"/>
      <c r="VJP4059" s="62"/>
      <c r="VJQ4059" s="62"/>
      <c r="VJR4059" s="62"/>
      <c r="VJS4059" s="62"/>
      <c r="VJT4059" s="62"/>
      <c r="VJU4059" s="62"/>
      <c r="VJV4059" s="62"/>
      <c r="VJW4059" s="62"/>
      <c r="VJX4059" s="62"/>
      <c r="VJY4059" s="62"/>
      <c r="VJZ4059" s="62"/>
      <c r="VKA4059" s="62"/>
      <c r="VKB4059" s="62"/>
      <c r="VKC4059" s="62"/>
      <c r="VKD4059" s="62"/>
      <c r="VKE4059" s="62"/>
      <c r="VKF4059" s="62"/>
      <c r="VKG4059" s="62"/>
      <c r="VKH4059" s="62"/>
      <c r="VKI4059" s="62"/>
      <c r="VKJ4059" s="62"/>
      <c r="VKK4059" s="62"/>
      <c r="VKL4059" s="62"/>
      <c r="VKM4059" s="62"/>
      <c r="VKN4059" s="62"/>
      <c r="VKO4059" s="62"/>
      <c r="VKP4059" s="62"/>
      <c r="VKQ4059" s="62"/>
      <c r="VKR4059" s="62"/>
      <c r="VKS4059" s="62"/>
      <c r="VKT4059" s="62"/>
      <c r="VKU4059" s="62"/>
      <c r="VKV4059" s="62"/>
      <c r="VKW4059" s="62"/>
      <c r="VKX4059" s="62"/>
      <c r="VKY4059" s="62"/>
      <c r="VKZ4059" s="62"/>
      <c r="VLA4059" s="62"/>
      <c r="VLB4059" s="62"/>
      <c r="VLC4059" s="62"/>
      <c r="VLD4059" s="62"/>
      <c r="VLE4059" s="62"/>
      <c r="VLF4059" s="62"/>
      <c r="VLG4059" s="62"/>
      <c r="VLH4059" s="62"/>
      <c r="VLI4059" s="62"/>
      <c r="VLJ4059" s="62"/>
      <c r="VLK4059" s="62"/>
      <c r="VLL4059" s="62"/>
      <c r="VLM4059" s="62"/>
      <c r="VLN4059" s="62"/>
      <c r="VLO4059" s="62"/>
      <c r="VLP4059" s="62"/>
      <c r="VLQ4059" s="62"/>
      <c r="VLR4059" s="62"/>
      <c r="VLS4059" s="62"/>
      <c r="VLT4059" s="62"/>
      <c r="VLU4059" s="62"/>
      <c r="VLV4059" s="62"/>
      <c r="VLW4059" s="62"/>
      <c r="VLX4059" s="62"/>
      <c r="VLY4059" s="62"/>
      <c r="VLZ4059" s="62"/>
      <c r="VMA4059" s="62"/>
      <c r="VMB4059" s="62"/>
      <c r="VMC4059" s="62"/>
      <c r="VMD4059" s="62"/>
      <c r="VME4059" s="62"/>
      <c r="VMF4059" s="62"/>
      <c r="VMG4059" s="62"/>
      <c r="VMH4059" s="62"/>
      <c r="VMI4059" s="62"/>
      <c r="VMJ4059" s="62"/>
      <c r="VMK4059" s="62"/>
      <c r="VML4059" s="62"/>
      <c r="VMM4059" s="62"/>
      <c r="VMN4059" s="62"/>
      <c r="VMO4059" s="62"/>
      <c r="VMP4059" s="62"/>
      <c r="VMQ4059" s="62"/>
      <c r="VMR4059" s="62"/>
      <c r="VMS4059" s="62"/>
      <c r="VMT4059" s="62"/>
      <c r="VMU4059" s="62"/>
      <c r="VMV4059" s="62"/>
      <c r="VMW4059" s="62"/>
      <c r="VMX4059" s="62"/>
      <c r="VMY4059" s="62"/>
      <c r="VMZ4059" s="62"/>
      <c r="VNA4059" s="62"/>
      <c r="VNB4059" s="62"/>
      <c r="VNC4059" s="62"/>
      <c r="VND4059" s="62"/>
      <c r="VNE4059" s="62"/>
      <c r="VNF4059" s="62"/>
      <c r="VNG4059" s="62"/>
      <c r="VNH4059" s="62"/>
      <c r="VNI4059" s="62"/>
      <c r="VNJ4059" s="62"/>
      <c r="VNK4059" s="62"/>
      <c r="VNL4059" s="62"/>
      <c r="VNM4059" s="62"/>
      <c r="VNN4059" s="62"/>
      <c r="VNO4059" s="62"/>
      <c r="VNP4059" s="62"/>
      <c r="VNQ4059" s="62"/>
      <c r="VNR4059" s="62"/>
      <c r="VNS4059" s="62"/>
      <c r="VNT4059" s="62"/>
      <c r="VNU4059" s="62"/>
      <c r="VNV4059" s="62"/>
      <c r="VNW4059" s="62"/>
      <c r="VNX4059" s="62"/>
      <c r="VNY4059" s="62"/>
      <c r="VNZ4059" s="62"/>
      <c r="VOA4059" s="62"/>
      <c r="VOB4059" s="62"/>
      <c r="VOC4059" s="62"/>
      <c r="VOD4059" s="62"/>
      <c r="VOE4059" s="62"/>
      <c r="VOF4059" s="62"/>
      <c r="VOG4059" s="62"/>
      <c r="VOH4059" s="62"/>
      <c r="VOI4059" s="62"/>
      <c r="VOJ4059" s="62"/>
      <c r="VOK4059" s="62"/>
      <c r="VOL4059" s="62"/>
      <c r="VOM4059" s="62"/>
      <c r="VON4059" s="62"/>
      <c r="VOO4059" s="62"/>
      <c r="VOP4059" s="62"/>
      <c r="VOQ4059" s="62"/>
      <c r="VOR4059" s="62"/>
      <c r="VOS4059" s="62"/>
      <c r="VOT4059" s="62"/>
      <c r="VOU4059" s="62"/>
      <c r="VOV4059" s="62"/>
      <c r="VOW4059" s="62"/>
      <c r="VOX4059" s="62"/>
      <c r="VOY4059" s="62"/>
      <c r="VOZ4059" s="62"/>
      <c r="VPA4059" s="62"/>
      <c r="VPB4059" s="62"/>
      <c r="VPC4059" s="62"/>
      <c r="VPD4059" s="62"/>
      <c r="VPE4059" s="62"/>
      <c r="VPF4059" s="62"/>
      <c r="VPG4059" s="62"/>
      <c r="VPH4059" s="62"/>
      <c r="VPI4059" s="62"/>
      <c r="VPJ4059" s="62"/>
      <c r="VPK4059" s="62"/>
      <c r="VPL4059" s="62"/>
      <c r="VPM4059" s="62"/>
      <c r="VPN4059" s="62"/>
      <c r="VPO4059" s="62"/>
      <c r="VPP4059" s="62"/>
      <c r="VPQ4059" s="62"/>
      <c r="VPR4059" s="62"/>
      <c r="VPS4059" s="62"/>
      <c r="VPT4059" s="62"/>
      <c r="VPU4059" s="62"/>
      <c r="VPV4059" s="62"/>
      <c r="VPW4059" s="62"/>
      <c r="VPX4059" s="62"/>
      <c r="VPY4059" s="62"/>
      <c r="VPZ4059" s="62"/>
      <c r="VQA4059" s="62"/>
      <c r="VQB4059" s="62"/>
      <c r="VQC4059" s="62"/>
      <c r="VQD4059" s="62"/>
      <c r="VQE4059" s="62"/>
      <c r="VQF4059" s="62"/>
      <c r="VQG4059" s="62"/>
      <c r="VQH4059" s="62"/>
      <c r="VQI4059" s="62"/>
      <c r="VQJ4059" s="62"/>
      <c r="VQK4059" s="62"/>
      <c r="VQL4059" s="62"/>
      <c r="VQM4059" s="62"/>
      <c r="VQN4059" s="62"/>
      <c r="VQO4059" s="62"/>
      <c r="VQP4059" s="62"/>
      <c r="VQQ4059" s="62"/>
      <c r="VQR4059" s="62"/>
      <c r="VQS4059" s="62"/>
      <c r="VQT4059" s="62"/>
      <c r="VQU4059" s="62"/>
      <c r="VQV4059" s="62"/>
      <c r="VQW4059" s="62"/>
      <c r="VQX4059" s="62"/>
      <c r="VQY4059" s="62"/>
      <c r="VQZ4059" s="62"/>
      <c r="VRA4059" s="62"/>
      <c r="VRB4059" s="62"/>
      <c r="VRC4059" s="62"/>
      <c r="VRD4059" s="62"/>
      <c r="VRE4059" s="62"/>
      <c r="VRF4059" s="62"/>
      <c r="VRG4059" s="62"/>
      <c r="VRH4059" s="62"/>
      <c r="VRI4059" s="62"/>
      <c r="VRJ4059" s="62"/>
      <c r="VRK4059" s="62"/>
      <c r="VRL4059" s="62"/>
      <c r="VRM4059" s="62"/>
      <c r="VRN4059" s="62"/>
      <c r="VRO4059" s="62"/>
      <c r="VRP4059" s="62"/>
      <c r="VRQ4059" s="62"/>
      <c r="VRR4059" s="62"/>
      <c r="VRS4059" s="62"/>
      <c r="VRT4059" s="62"/>
      <c r="VRU4059" s="62"/>
      <c r="VRV4059" s="62"/>
      <c r="VRW4059" s="62"/>
      <c r="VRX4059" s="62"/>
      <c r="VRY4059" s="62"/>
      <c r="VRZ4059" s="62"/>
      <c r="VSA4059" s="62"/>
      <c r="VSB4059" s="62"/>
      <c r="VSC4059" s="62"/>
      <c r="VSD4059" s="62"/>
      <c r="VSE4059" s="62"/>
      <c r="VSF4059" s="62"/>
      <c r="VSG4059" s="62"/>
      <c r="VSH4059" s="62"/>
      <c r="VSI4059" s="62"/>
      <c r="VSJ4059" s="62"/>
      <c r="VSK4059" s="62"/>
      <c r="VSL4059" s="62"/>
      <c r="VSM4059" s="62"/>
      <c r="VSN4059" s="62"/>
      <c r="VSO4059" s="62"/>
      <c r="VSP4059" s="62"/>
      <c r="VSQ4059" s="62"/>
      <c r="VSR4059" s="62"/>
      <c r="VSS4059" s="62"/>
      <c r="VST4059" s="62"/>
      <c r="VSU4059" s="62"/>
      <c r="VSV4059" s="62"/>
      <c r="VSW4059" s="62"/>
      <c r="VSX4059" s="62"/>
      <c r="VSY4059" s="62"/>
      <c r="VSZ4059" s="62"/>
      <c r="VTA4059" s="62"/>
      <c r="VTB4059" s="62"/>
      <c r="VTC4059" s="62"/>
      <c r="VTD4059" s="62"/>
      <c r="VTE4059" s="62"/>
      <c r="VTF4059" s="62"/>
      <c r="VTG4059" s="62"/>
      <c r="VTH4059" s="62"/>
      <c r="VTI4059" s="62"/>
      <c r="VTJ4059" s="62"/>
      <c r="VTK4059" s="62"/>
      <c r="VTL4059" s="62"/>
      <c r="VTM4059" s="62"/>
      <c r="VTN4059" s="62"/>
      <c r="VTO4059" s="62"/>
      <c r="VTP4059" s="62"/>
      <c r="VTQ4059" s="62"/>
      <c r="VTR4059" s="62"/>
      <c r="VTS4059" s="62"/>
      <c r="VTT4059" s="62"/>
      <c r="VTU4059" s="62"/>
      <c r="VTV4059" s="62"/>
      <c r="VTW4059" s="62"/>
      <c r="VTX4059" s="62"/>
      <c r="VTY4059" s="62"/>
      <c r="VTZ4059" s="62"/>
      <c r="VUA4059" s="62"/>
      <c r="VUB4059" s="62"/>
      <c r="VUC4059" s="62"/>
      <c r="VUD4059" s="62"/>
      <c r="VUE4059" s="62"/>
      <c r="VUF4059" s="62"/>
      <c r="VUG4059" s="62"/>
      <c r="VUH4059" s="62"/>
      <c r="VUI4059" s="62"/>
      <c r="VUJ4059" s="62"/>
      <c r="VUK4059" s="62"/>
      <c r="VUL4059" s="62"/>
      <c r="VUM4059" s="62"/>
      <c r="VUN4059" s="62"/>
      <c r="VUO4059" s="62"/>
      <c r="VUP4059" s="62"/>
      <c r="VUQ4059" s="62"/>
      <c r="VUR4059" s="62"/>
      <c r="VUS4059" s="62"/>
      <c r="VUT4059" s="62"/>
      <c r="VUU4059" s="62"/>
      <c r="VUV4059" s="62"/>
      <c r="VUW4059" s="62"/>
      <c r="VUX4059" s="62"/>
      <c r="VUY4059" s="62"/>
      <c r="VUZ4059" s="62"/>
      <c r="VVA4059" s="62"/>
      <c r="VVB4059" s="62"/>
      <c r="VVC4059" s="62"/>
      <c r="VVD4059" s="62"/>
      <c r="VVE4059" s="62"/>
      <c r="VVF4059" s="62"/>
      <c r="VVG4059" s="62"/>
      <c r="VVH4059" s="62"/>
      <c r="VVI4059" s="62"/>
      <c r="VVJ4059" s="62"/>
      <c r="VVK4059" s="62"/>
      <c r="VVL4059" s="62"/>
      <c r="VVM4059" s="62"/>
      <c r="VVN4059" s="62"/>
      <c r="VVO4059" s="62"/>
      <c r="VVP4059" s="62"/>
      <c r="VVQ4059" s="62"/>
      <c r="VVR4059" s="62"/>
      <c r="VVS4059" s="62"/>
      <c r="VVT4059" s="62"/>
      <c r="VVU4059" s="62"/>
      <c r="VVV4059" s="62"/>
      <c r="VVW4059" s="62"/>
      <c r="VVX4059" s="62"/>
      <c r="VVY4059" s="62"/>
      <c r="VVZ4059" s="62"/>
      <c r="VWA4059" s="62"/>
      <c r="VWB4059" s="62"/>
      <c r="VWC4059" s="62"/>
      <c r="VWD4059" s="62"/>
      <c r="VWE4059" s="62"/>
      <c r="VWF4059" s="62"/>
      <c r="VWG4059" s="62"/>
      <c r="VWH4059" s="62"/>
      <c r="VWI4059" s="62"/>
      <c r="VWJ4059" s="62"/>
      <c r="VWK4059" s="62"/>
      <c r="VWL4059" s="62"/>
      <c r="VWM4059" s="62"/>
      <c r="VWN4059" s="62"/>
      <c r="VWO4059" s="62"/>
      <c r="VWP4059" s="62"/>
      <c r="VWQ4059" s="62"/>
      <c r="VWR4059" s="62"/>
      <c r="VWS4059" s="62"/>
      <c r="VWT4059" s="62"/>
      <c r="VWU4059" s="62"/>
      <c r="VWV4059" s="62"/>
      <c r="VWW4059" s="62"/>
      <c r="VWX4059" s="62"/>
      <c r="VWY4059" s="62"/>
      <c r="VWZ4059" s="62"/>
      <c r="VXA4059" s="62"/>
      <c r="VXB4059" s="62"/>
      <c r="VXC4059" s="62"/>
      <c r="VXD4059" s="62"/>
      <c r="VXE4059" s="62"/>
      <c r="VXF4059" s="62"/>
      <c r="VXG4059" s="62"/>
      <c r="VXH4059" s="62"/>
      <c r="VXI4059" s="62"/>
      <c r="VXJ4059" s="62"/>
      <c r="VXK4059" s="62"/>
      <c r="VXL4059" s="62"/>
      <c r="VXM4059" s="62"/>
      <c r="VXN4059" s="62"/>
      <c r="VXO4059" s="62"/>
      <c r="VXP4059" s="62"/>
      <c r="VXQ4059" s="62"/>
      <c r="VXR4059" s="62"/>
      <c r="VXS4059" s="62"/>
      <c r="VXT4059" s="62"/>
      <c r="VXU4059" s="62"/>
      <c r="VXV4059" s="62"/>
      <c r="VXW4059" s="62"/>
      <c r="VXX4059" s="62"/>
      <c r="VXY4059" s="62"/>
      <c r="VXZ4059" s="62"/>
      <c r="VYA4059" s="62"/>
      <c r="VYB4059" s="62"/>
      <c r="VYC4059" s="62"/>
      <c r="VYD4059" s="62"/>
      <c r="VYE4059" s="62"/>
      <c r="VYF4059" s="62"/>
      <c r="VYG4059" s="62"/>
      <c r="VYH4059" s="62"/>
      <c r="VYI4059" s="62"/>
      <c r="VYJ4059" s="62"/>
      <c r="VYK4059" s="62"/>
      <c r="VYL4059" s="62"/>
      <c r="VYM4059" s="62"/>
      <c r="VYN4059" s="62"/>
      <c r="VYO4059" s="62"/>
      <c r="VYP4059" s="62"/>
      <c r="VYQ4059" s="62"/>
      <c r="VYR4059" s="62"/>
      <c r="VYS4059" s="62"/>
      <c r="VYT4059" s="62"/>
      <c r="VYU4059" s="62"/>
      <c r="VYV4059" s="62"/>
      <c r="VYW4059" s="62"/>
      <c r="VYX4059" s="62"/>
      <c r="VYY4059" s="62"/>
      <c r="VYZ4059" s="62"/>
      <c r="VZA4059" s="62"/>
      <c r="VZB4059" s="62"/>
      <c r="VZC4059" s="62"/>
      <c r="VZD4059" s="62"/>
      <c r="VZE4059" s="62"/>
      <c r="VZF4059" s="62"/>
      <c r="VZG4059" s="62"/>
      <c r="VZH4059" s="62"/>
      <c r="VZI4059" s="62"/>
      <c r="VZJ4059" s="62"/>
      <c r="VZK4059" s="62"/>
      <c r="VZL4059" s="62"/>
      <c r="VZM4059" s="62"/>
      <c r="VZN4059" s="62"/>
      <c r="VZO4059" s="62"/>
      <c r="VZP4059" s="62"/>
      <c r="VZQ4059" s="62"/>
      <c r="VZR4059" s="62"/>
      <c r="VZS4059" s="62"/>
      <c r="VZT4059" s="62"/>
      <c r="VZU4059" s="62"/>
      <c r="VZV4059" s="62"/>
      <c r="VZW4059" s="62"/>
      <c r="VZX4059" s="62"/>
      <c r="VZY4059" s="62"/>
      <c r="VZZ4059" s="62"/>
      <c r="WAA4059" s="62"/>
      <c r="WAB4059" s="62"/>
      <c r="WAC4059" s="62"/>
      <c r="WAD4059" s="62"/>
      <c r="WAE4059" s="62"/>
      <c r="WAF4059" s="62"/>
      <c r="WAG4059" s="62"/>
      <c r="WAH4059" s="62"/>
      <c r="WAI4059" s="62"/>
      <c r="WAJ4059" s="62"/>
      <c r="WAK4059" s="62"/>
      <c r="WAL4059" s="62"/>
      <c r="WAM4059" s="62"/>
      <c r="WAN4059" s="62"/>
      <c r="WAO4059" s="62"/>
      <c r="WAP4059" s="62"/>
      <c r="WAQ4059" s="62"/>
      <c r="WAR4059" s="62"/>
      <c r="WAS4059" s="62"/>
      <c r="WAT4059" s="62"/>
      <c r="WAU4059" s="62"/>
      <c r="WAV4059" s="62"/>
      <c r="WAW4059" s="62"/>
      <c r="WAX4059" s="62"/>
      <c r="WAY4059" s="62"/>
      <c r="WAZ4059" s="62"/>
      <c r="WBA4059" s="62"/>
      <c r="WBB4059" s="62"/>
      <c r="WBC4059" s="62"/>
      <c r="WBD4059" s="62"/>
      <c r="WBE4059" s="62"/>
      <c r="WBF4059" s="62"/>
      <c r="WBG4059" s="62"/>
      <c r="WBH4059" s="62"/>
      <c r="WBI4059" s="62"/>
      <c r="WBJ4059" s="62"/>
      <c r="WBK4059" s="62"/>
      <c r="WBL4059" s="62"/>
      <c r="WBM4059" s="62"/>
      <c r="WBN4059" s="62"/>
      <c r="WBO4059" s="62"/>
      <c r="WBP4059" s="62"/>
      <c r="WBQ4059" s="62"/>
      <c r="WBR4059" s="62"/>
      <c r="WBS4059" s="62"/>
      <c r="WBT4059" s="62"/>
      <c r="WBU4059" s="62"/>
      <c r="WBV4059" s="62"/>
      <c r="WBW4059" s="62"/>
      <c r="WBX4059" s="62"/>
      <c r="WBY4059" s="62"/>
      <c r="WBZ4059" s="62"/>
      <c r="WCA4059" s="62"/>
      <c r="WCB4059" s="62"/>
      <c r="WCC4059" s="62"/>
      <c r="WCD4059" s="62"/>
      <c r="WCE4059" s="62"/>
      <c r="WCF4059" s="62"/>
      <c r="WCG4059" s="62"/>
      <c r="WCH4059" s="62"/>
      <c r="WCI4059" s="62"/>
      <c r="WCJ4059" s="62"/>
      <c r="WCK4059" s="62"/>
      <c r="WCL4059" s="62"/>
      <c r="WCM4059" s="62"/>
      <c r="WCN4059" s="62"/>
      <c r="WCO4059" s="62"/>
      <c r="WCP4059" s="62"/>
      <c r="WCQ4059" s="62"/>
      <c r="WCR4059" s="62"/>
      <c r="WCS4059" s="62"/>
      <c r="WCT4059" s="62"/>
      <c r="WCU4059" s="62"/>
      <c r="WCV4059" s="62"/>
      <c r="WCW4059" s="62"/>
      <c r="WCX4059" s="62"/>
      <c r="WCY4059" s="62"/>
      <c r="WCZ4059" s="62"/>
      <c r="WDA4059" s="62"/>
      <c r="WDB4059" s="62"/>
      <c r="WDC4059" s="62"/>
      <c r="WDD4059" s="62"/>
      <c r="WDE4059" s="62"/>
      <c r="WDF4059" s="62"/>
      <c r="WDG4059" s="62"/>
      <c r="WDH4059" s="62"/>
      <c r="WDI4059" s="62"/>
      <c r="WDJ4059" s="62"/>
      <c r="WDK4059" s="62"/>
      <c r="WDL4059" s="62"/>
      <c r="WDM4059" s="62"/>
      <c r="WDN4059" s="62"/>
      <c r="WDO4059" s="62"/>
      <c r="WDP4059" s="62"/>
      <c r="WDQ4059" s="62"/>
      <c r="WDR4059" s="62"/>
      <c r="WDS4059" s="62"/>
      <c r="WDT4059" s="62"/>
      <c r="WDU4059" s="62"/>
      <c r="WDV4059" s="62"/>
      <c r="WDW4059" s="62"/>
      <c r="WDX4059" s="62"/>
      <c r="WDY4059" s="62"/>
      <c r="WDZ4059" s="62"/>
      <c r="WEA4059" s="62"/>
      <c r="WEB4059" s="62"/>
      <c r="WEC4059" s="62"/>
      <c r="WED4059" s="62"/>
      <c r="WEE4059" s="62"/>
      <c r="WEF4059" s="62"/>
      <c r="WEG4059" s="62"/>
      <c r="WEH4059" s="62"/>
      <c r="WEI4059" s="62"/>
      <c r="WEJ4059" s="62"/>
      <c r="WEK4059" s="62"/>
      <c r="WEL4059" s="62"/>
      <c r="WEM4059" s="62"/>
      <c r="WEN4059" s="62"/>
      <c r="WEO4059" s="62"/>
      <c r="WEP4059" s="62"/>
      <c r="WEQ4059" s="62"/>
      <c r="WER4059" s="62"/>
      <c r="WES4059" s="62"/>
      <c r="WET4059" s="62"/>
      <c r="WEU4059" s="62"/>
      <c r="WEV4059" s="62"/>
      <c r="WEW4059" s="62"/>
      <c r="WEX4059" s="62"/>
      <c r="WEY4059" s="62"/>
      <c r="WEZ4059" s="62"/>
      <c r="WFA4059" s="62"/>
      <c r="WFB4059" s="62"/>
      <c r="WFC4059" s="62"/>
      <c r="WFD4059" s="62"/>
      <c r="WFE4059" s="62"/>
      <c r="WFF4059" s="62"/>
      <c r="WFG4059" s="62"/>
      <c r="WFH4059" s="62"/>
      <c r="WFI4059" s="62"/>
      <c r="WFJ4059" s="62"/>
      <c r="WFK4059" s="62"/>
      <c r="WFL4059" s="62"/>
      <c r="WFM4059" s="62"/>
      <c r="WFN4059" s="62"/>
      <c r="WFO4059" s="62"/>
      <c r="WFP4059" s="62"/>
      <c r="WFQ4059" s="62"/>
      <c r="WFR4059" s="62"/>
      <c r="WFS4059" s="62"/>
      <c r="WFT4059" s="62"/>
      <c r="WFU4059" s="62"/>
      <c r="WFV4059" s="62"/>
      <c r="WFW4059" s="62"/>
      <c r="WFX4059" s="62"/>
      <c r="WFY4059" s="62"/>
      <c r="WFZ4059" s="62"/>
      <c r="WGA4059" s="62"/>
      <c r="WGB4059" s="62"/>
      <c r="WGC4059" s="62"/>
      <c r="WGD4059" s="62"/>
      <c r="WGE4059" s="62"/>
      <c r="WGF4059" s="62"/>
      <c r="WGG4059" s="62"/>
      <c r="WGH4059" s="62"/>
      <c r="WGI4059" s="62"/>
      <c r="WGJ4059" s="62"/>
      <c r="WGK4059" s="62"/>
      <c r="WGL4059" s="62"/>
      <c r="WGM4059" s="62"/>
      <c r="WGN4059" s="62"/>
      <c r="WGO4059" s="62"/>
      <c r="WGP4059" s="62"/>
      <c r="WGQ4059" s="62"/>
      <c r="WGR4059" s="62"/>
      <c r="WGS4059" s="62"/>
      <c r="WGT4059" s="62"/>
      <c r="WGU4059" s="62"/>
      <c r="WGV4059" s="62"/>
      <c r="WGW4059" s="62"/>
      <c r="WGX4059" s="62"/>
      <c r="WGY4059" s="62"/>
      <c r="WGZ4059" s="62"/>
      <c r="WHA4059" s="62"/>
      <c r="WHB4059" s="62"/>
      <c r="WHC4059" s="62"/>
      <c r="WHD4059" s="62"/>
      <c r="WHE4059" s="62"/>
      <c r="WHF4059" s="62"/>
      <c r="WHG4059" s="62"/>
      <c r="WHH4059" s="62"/>
      <c r="WHI4059" s="62"/>
      <c r="WHJ4059" s="62"/>
      <c r="WHK4059" s="62"/>
      <c r="WHL4059" s="62"/>
      <c r="WHM4059" s="62"/>
      <c r="WHN4059" s="62"/>
      <c r="WHO4059" s="62"/>
      <c r="WHP4059" s="62"/>
      <c r="WHQ4059" s="62"/>
      <c r="WHR4059" s="62"/>
      <c r="WHS4059" s="62"/>
      <c r="WHT4059" s="62"/>
      <c r="WHU4059" s="62"/>
      <c r="WHV4059" s="62"/>
      <c r="WHW4059" s="62"/>
      <c r="WHX4059" s="62"/>
      <c r="WHY4059" s="62"/>
      <c r="WHZ4059" s="62"/>
      <c r="WIA4059" s="62"/>
      <c r="WIB4059" s="62"/>
      <c r="WIC4059" s="62"/>
      <c r="WID4059" s="62"/>
      <c r="WIE4059" s="62"/>
      <c r="WIF4059" s="62"/>
      <c r="WIG4059" s="62"/>
      <c r="WIH4059" s="62"/>
      <c r="WII4059" s="62"/>
      <c r="WIJ4059" s="62"/>
      <c r="WIK4059" s="62"/>
      <c r="WIL4059" s="62"/>
      <c r="WIM4059" s="62"/>
      <c r="WIN4059" s="62"/>
      <c r="WIO4059" s="62"/>
      <c r="WIP4059" s="62"/>
      <c r="WIQ4059" s="62"/>
      <c r="WIR4059" s="62"/>
      <c r="WIS4059" s="62"/>
      <c r="WIT4059" s="62"/>
      <c r="WIU4059" s="62"/>
      <c r="WIV4059" s="62"/>
      <c r="WIW4059" s="62"/>
      <c r="WIX4059" s="62"/>
      <c r="WIY4059" s="62"/>
      <c r="WIZ4059" s="62"/>
      <c r="WJA4059" s="62"/>
      <c r="WJB4059" s="62"/>
      <c r="WJC4059" s="62"/>
      <c r="WJD4059" s="62"/>
      <c r="WJE4059" s="62"/>
      <c r="WJF4059" s="62"/>
      <c r="WJG4059" s="62"/>
      <c r="WJH4059" s="62"/>
      <c r="WJI4059" s="62"/>
      <c r="WJJ4059" s="62"/>
      <c r="WJK4059" s="62"/>
      <c r="WJL4059" s="62"/>
      <c r="WJM4059" s="62"/>
      <c r="WJN4059" s="62"/>
      <c r="WJO4059" s="62"/>
      <c r="WJP4059" s="62"/>
      <c r="WJQ4059" s="62"/>
      <c r="WJR4059" s="62"/>
      <c r="WJS4059" s="62"/>
      <c r="WJT4059" s="62"/>
      <c r="WJU4059" s="62"/>
      <c r="WJV4059" s="62"/>
      <c r="WJW4059" s="62"/>
      <c r="WJX4059" s="62"/>
      <c r="WJY4059" s="62"/>
      <c r="WJZ4059" s="62"/>
      <c r="WKA4059" s="62"/>
      <c r="WKB4059" s="62"/>
      <c r="WKC4059" s="62"/>
      <c r="WKD4059" s="62"/>
      <c r="WKE4059" s="62"/>
      <c r="WKF4059" s="62"/>
      <c r="WKG4059" s="62"/>
      <c r="WKH4059" s="62"/>
      <c r="WKI4059" s="62"/>
      <c r="WKJ4059" s="62"/>
      <c r="WKK4059" s="62"/>
      <c r="WKL4059" s="62"/>
      <c r="WKM4059" s="62"/>
      <c r="WKN4059" s="62"/>
      <c r="WKO4059" s="62"/>
      <c r="WKP4059" s="62"/>
      <c r="WKQ4059" s="62"/>
      <c r="WKR4059" s="62"/>
      <c r="WKS4059" s="62"/>
      <c r="WKT4059" s="62"/>
      <c r="WKU4059" s="62"/>
      <c r="WKV4059" s="62"/>
      <c r="WKW4059" s="62"/>
      <c r="WKX4059" s="62"/>
      <c r="WKY4059" s="62"/>
      <c r="WKZ4059" s="62"/>
      <c r="WLA4059" s="62"/>
      <c r="WLB4059" s="62"/>
      <c r="WLC4059" s="62"/>
      <c r="WLD4059" s="62"/>
      <c r="WLE4059" s="62"/>
      <c r="WLF4059" s="62"/>
      <c r="WLG4059" s="62"/>
      <c r="WLH4059" s="62"/>
      <c r="WLI4059" s="62"/>
      <c r="WLJ4059" s="62"/>
      <c r="WLK4059" s="62"/>
      <c r="WLL4059" s="62"/>
      <c r="WLM4059" s="62"/>
      <c r="WLN4059" s="62"/>
      <c r="WLO4059" s="62"/>
      <c r="WLP4059" s="62"/>
      <c r="WLQ4059" s="62"/>
      <c r="WLR4059" s="62"/>
      <c r="WLS4059" s="62"/>
      <c r="WLT4059" s="62"/>
      <c r="WLU4059" s="62"/>
      <c r="WLV4059" s="62"/>
      <c r="WLW4059" s="62"/>
      <c r="WLX4059" s="62"/>
      <c r="WLY4059" s="62"/>
      <c r="WLZ4059" s="62"/>
      <c r="WMA4059" s="62"/>
      <c r="WMB4059" s="62"/>
      <c r="WMC4059" s="62"/>
      <c r="WMD4059" s="62"/>
      <c r="WME4059" s="62"/>
      <c r="WMF4059" s="62"/>
      <c r="WMG4059" s="62"/>
      <c r="WMH4059" s="62"/>
      <c r="WMI4059" s="62"/>
      <c r="WMJ4059" s="62"/>
      <c r="WMK4059" s="62"/>
      <c r="WML4059" s="62"/>
      <c r="WMM4059" s="62"/>
      <c r="WMN4059" s="62"/>
      <c r="WMO4059" s="62"/>
      <c r="WMP4059" s="62"/>
      <c r="WMQ4059" s="62"/>
      <c r="WMR4059" s="62"/>
      <c r="WMS4059" s="62"/>
      <c r="WMT4059" s="62"/>
      <c r="WMU4059" s="62"/>
      <c r="WMV4059" s="62"/>
      <c r="WMW4059" s="62"/>
      <c r="WMX4059" s="62"/>
      <c r="WMY4059" s="62"/>
      <c r="WMZ4059" s="62"/>
      <c r="WNA4059" s="62"/>
      <c r="WNB4059" s="62"/>
      <c r="WNC4059" s="62"/>
      <c r="WND4059" s="62"/>
      <c r="WNE4059" s="62"/>
      <c r="WNF4059" s="62"/>
      <c r="WNG4059" s="62"/>
      <c r="WNH4059" s="62"/>
      <c r="WNI4059" s="62"/>
      <c r="WNJ4059" s="62"/>
      <c r="WNK4059" s="62"/>
      <c r="WNL4059" s="62"/>
      <c r="WNM4059" s="62"/>
      <c r="WNN4059" s="62"/>
      <c r="WNO4059" s="62"/>
      <c r="WNP4059" s="62"/>
      <c r="WNQ4059" s="62"/>
      <c r="WNR4059" s="62"/>
      <c r="WNS4059" s="62"/>
      <c r="WNT4059" s="62"/>
      <c r="WNU4059" s="62"/>
      <c r="WNV4059" s="62"/>
      <c r="WNW4059" s="62"/>
      <c r="WNX4059" s="62"/>
      <c r="WNY4059" s="62"/>
      <c r="WNZ4059" s="62"/>
      <c r="WOA4059" s="62"/>
      <c r="WOB4059" s="62"/>
      <c r="WOC4059" s="62"/>
      <c r="WOD4059" s="62"/>
      <c r="WOE4059" s="62"/>
      <c r="WOF4059" s="62"/>
      <c r="WOG4059" s="62"/>
      <c r="WOH4059" s="62"/>
      <c r="WOI4059" s="62"/>
      <c r="WOJ4059" s="62"/>
      <c r="WOK4059" s="62"/>
      <c r="WOL4059" s="62"/>
      <c r="WOM4059" s="62"/>
      <c r="WON4059" s="62"/>
      <c r="WOO4059" s="62"/>
      <c r="WOP4059" s="62"/>
      <c r="WOQ4059" s="62"/>
      <c r="WOR4059" s="62"/>
      <c r="WOS4059" s="62"/>
      <c r="WOT4059" s="62"/>
      <c r="WOU4059" s="62"/>
      <c r="WOV4059" s="62"/>
      <c r="WOW4059" s="62"/>
      <c r="WOX4059" s="62"/>
      <c r="WOY4059" s="62"/>
      <c r="WOZ4059" s="62"/>
      <c r="WPA4059" s="62"/>
      <c r="WPB4059" s="62"/>
      <c r="WPC4059" s="62"/>
      <c r="WPD4059" s="62"/>
      <c r="WPE4059" s="62"/>
      <c r="WPF4059" s="62"/>
      <c r="WPG4059" s="62"/>
      <c r="WPH4059" s="62"/>
      <c r="WPI4059" s="62"/>
      <c r="WPJ4059" s="62"/>
      <c r="WPK4059" s="62"/>
      <c r="WPL4059" s="62"/>
      <c r="WPM4059" s="62"/>
      <c r="WPN4059" s="62"/>
      <c r="WPO4059" s="62"/>
      <c r="WPP4059" s="62"/>
      <c r="WPQ4059" s="62"/>
      <c r="WPR4059" s="62"/>
      <c r="WPS4059" s="62"/>
      <c r="WPT4059" s="62"/>
      <c r="WPU4059" s="62"/>
      <c r="WPV4059" s="62"/>
      <c r="WPW4059" s="62"/>
      <c r="WPX4059" s="62"/>
      <c r="WPY4059" s="62"/>
      <c r="WPZ4059" s="62"/>
      <c r="WQA4059" s="62"/>
      <c r="WQB4059" s="62"/>
      <c r="WQC4059" s="62"/>
      <c r="WQD4059" s="62"/>
      <c r="WQE4059" s="62"/>
      <c r="WQF4059" s="62"/>
      <c r="WQG4059" s="62"/>
      <c r="WQH4059" s="62"/>
      <c r="WQI4059" s="62"/>
      <c r="WQJ4059" s="62"/>
      <c r="WQK4059" s="62"/>
      <c r="WQL4059" s="62"/>
      <c r="WQM4059" s="62"/>
      <c r="WQN4059" s="62"/>
      <c r="WQO4059" s="62"/>
      <c r="WQP4059" s="62"/>
      <c r="WQQ4059" s="62"/>
      <c r="WQR4059" s="62"/>
      <c r="WQS4059" s="62"/>
      <c r="WQT4059" s="62"/>
      <c r="WQU4059" s="62"/>
      <c r="WQV4059" s="62"/>
      <c r="WQW4059" s="62"/>
      <c r="WQX4059" s="62"/>
      <c r="WQY4059" s="62"/>
      <c r="WQZ4059" s="62"/>
      <c r="WRA4059" s="62"/>
      <c r="WRB4059" s="62"/>
      <c r="WRC4059" s="62"/>
      <c r="WRD4059" s="62"/>
      <c r="WRE4059" s="62"/>
      <c r="WRF4059" s="62"/>
      <c r="WRG4059" s="62"/>
      <c r="WRH4059" s="62"/>
      <c r="WRI4059" s="62"/>
      <c r="WRJ4059" s="62"/>
      <c r="WRK4059" s="62"/>
      <c r="WRL4059" s="62"/>
      <c r="WRM4059" s="62"/>
      <c r="WRN4059" s="62"/>
      <c r="WRO4059" s="62"/>
      <c r="WRP4059" s="62"/>
      <c r="WRQ4059" s="62"/>
      <c r="WRR4059" s="62"/>
      <c r="WRS4059" s="62"/>
      <c r="WRT4059" s="62"/>
      <c r="WRU4059" s="62"/>
      <c r="WRV4059" s="62"/>
      <c r="WRW4059" s="62"/>
      <c r="WRX4059" s="62"/>
      <c r="WRY4059" s="62"/>
      <c r="WRZ4059" s="62"/>
      <c r="WSA4059" s="62"/>
      <c r="WSB4059" s="62"/>
      <c r="WSC4059" s="62"/>
      <c r="WSD4059" s="62"/>
      <c r="WSE4059" s="62"/>
      <c r="WSF4059" s="62"/>
      <c r="WSG4059" s="62"/>
      <c r="WSH4059" s="62"/>
      <c r="WSI4059" s="62"/>
      <c r="WSJ4059" s="62"/>
      <c r="WSK4059" s="62"/>
      <c r="WSL4059" s="62"/>
      <c r="WSM4059" s="62"/>
      <c r="WSN4059" s="62"/>
      <c r="WSO4059" s="62"/>
      <c r="WSP4059" s="62"/>
      <c r="WSQ4059" s="62"/>
      <c r="WSR4059" s="62"/>
      <c r="WSS4059" s="62"/>
      <c r="WST4059" s="62"/>
      <c r="WSU4059" s="62"/>
      <c r="WSV4059" s="62"/>
      <c r="WSW4059" s="62"/>
      <c r="WSX4059" s="62"/>
      <c r="WSY4059" s="62"/>
      <c r="WSZ4059" s="62"/>
      <c r="WTA4059" s="62"/>
      <c r="WTB4059" s="62"/>
      <c r="WTC4059" s="62"/>
      <c r="WTD4059" s="62"/>
      <c r="WTE4059" s="62"/>
      <c r="WTF4059" s="62"/>
      <c r="WTG4059" s="62"/>
      <c r="WTH4059" s="62"/>
      <c r="WTI4059" s="62"/>
      <c r="WTJ4059" s="62"/>
      <c r="WTK4059" s="62"/>
      <c r="WTL4059" s="62"/>
      <c r="WTM4059" s="62"/>
      <c r="WTN4059" s="62"/>
      <c r="WTO4059" s="62"/>
      <c r="WTP4059" s="62"/>
      <c r="WTQ4059" s="62"/>
      <c r="WTR4059" s="62"/>
      <c r="WTS4059" s="62"/>
      <c r="WTT4059" s="62"/>
      <c r="WTU4059" s="62"/>
      <c r="WTV4059" s="62"/>
      <c r="WTW4059" s="62"/>
      <c r="WTX4059" s="62"/>
      <c r="WTY4059" s="62"/>
      <c r="WTZ4059" s="62"/>
      <c r="WUA4059" s="62"/>
      <c r="WUB4059" s="62"/>
      <c r="WUC4059" s="62"/>
      <c r="WUD4059" s="62"/>
      <c r="WUE4059" s="62"/>
      <c r="WUF4059" s="62"/>
      <c r="WUG4059" s="62"/>
      <c r="WUH4059" s="62"/>
      <c r="WUI4059" s="62"/>
      <c r="WUJ4059" s="62"/>
      <c r="WUK4059" s="62"/>
      <c r="WUL4059" s="62"/>
      <c r="WUM4059" s="62"/>
      <c r="WUN4059" s="62"/>
      <c r="WUO4059" s="62"/>
      <c r="WUP4059" s="62"/>
      <c r="WUQ4059" s="62"/>
      <c r="WUR4059" s="62"/>
      <c r="WUS4059" s="62"/>
      <c r="WUT4059" s="62"/>
      <c r="WUU4059" s="62"/>
      <c r="WUV4059" s="62"/>
      <c r="WUW4059" s="62"/>
      <c r="WUX4059" s="62"/>
      <c r="WUY4059" s="62"/>
      <c r="WUZ4059" s="62"/>
      <c r="WVA4059" s="62"/>
      <c r="WVB4059" s="62"/>
      <c r="WVC4059" s="62"/>
      <c r="WVD4059" s="62"/>
      <c r="WVE4059" s="62"/>
      <c r="WVF4059" s="62"/>
      <c r="WVG4059" s="62"/>
      <c r="WVH4059" s="62"/>
      <c r="WVI4059" s="62"/>
      <c r="WVJ4059" s="62"/>
      <c r="WVK4059" s="62"/>
      <c r="WVL4059" s="62"/>
      <c r="WVM4059" s="62"/>
      <c r="WVN4059" s="62"/>
      <c r="WVO4059" s="62"/>
      <c r="WVP4059" s="62"/>
      <c r="WVQ4059" s="62"/>
      <c r="WVR4059" s="62"/>
      <c r="WVS4059" s="62"/>
      <c r="WVT4059" s="62"/>
      <c r="WVU4059" s="62"/>
      <c r="WVV4059" s="62"/>
      <c r="WVW4059" s="62"/>
      <c r="WVX4059" s="62"/>
      <c r="WVY4059" s="62"/>
      <c r="WVZ4059" s="62"/>
      <c r="WWA4059" s="62"/>
      <c r="WWB4059" s="62"/>
      <c r="WWC4059" s="62"/>
      <c r="WWD4059" s="62"/>
      <c r="WWE4059" s="62"/>
      <c r="WWF4059" s="62"/>
      <c r="WWG4059" s="62"/>
      <c r="WWH4059" s="62"/>
      <c r="WWI4059" s="62"/>
      <c r="WWJ4059" s="62"/>
      <c r="WWK4059" s="62"/>
      <c r="WWL4059" s="62"/>
      <c r="WWM4059" s="62"/>
      <c r="WWN4059" s="62"/>
      <c r="WWO4059" s="62"/>
      <c r="WWP4059" s="62"/>
      <c r="WWQ4059" s="62"/>
      <c r="WWR4059" s="62"/>
      <c r="WWS4059" s="62"/>
      <c r="WWT4059" s="62"/>
      <c r="WWU4059" s="62"/>
      <c r="WWV4059" s="62"/>
      <c r="WWW4059" s="62"/>
      <c r="WWX4059" s="62"/>
      <c r="WWY4059" s="62"/>
      <c r="WWZ4059" s="62"/>
      <c r="WXA4059" s="62"/>
      <c r="WXB4059" s="62"/>
      <c r="WXC4059" s="62"/>
      <c r="WXD4059" s="62"/>
      <c r="WXE4059" s="62"/>
      <c r="WXF4059" s="62"/>
      <c r="WXG4059" s="62"/>
      <c r="WXH4059" s="62"/>
      <c r="WXI4059" s="62"/>
      <c r="WXJ4059" s="62"/>
      <c r="WXK4059" s="62"/>
      <c r="WXL4059" s="62"/>
      <c r="WXM4059" s="62"/>
      <c r="WXN4059" s="62"/>
      <c r="WXO4059" s="62"/>
      <c r="WXP4059" s="62"/>
      <c r="WXQ4059" s="62"/>
      <c r="WXR4059" s="62"/>
      <c r="WXS4059" s="62"/>
      <c r="WXT4059" s="62"/>
      <c r="WXU4059" s="62"/>
      <c r="WXV4059" s="62"/>
      <c r="WXW4059" s="62"/>
      <c r="WXX4059" s="62"/>
      <c r="WXY4059" s="62"/>
      <c r="WXZ4059" s="62"/>
      <c r="WYA4059" s="62"/>
      <c r="WYB4059" s="62"/>
      <c r="WYC4059" s="62"/>
      <c r="WYD4059" s="62"/>
      <c r="WYE4059" s="62"/>
      <c r="WYF4059" s="62"/>
      <c r="WYG4059" s="62"/>
      <c r="WYH4059" s="62"/>
      <c r="WYI4059" s="62"/>
      <c r="WYJ4059" s="62"/>
      <c r="WYK4059" s="62"/>
      <c r="WYL4059" s="62"/>
      <c r="WYM4059" s="62"/>
      <c r="WYN4059" s="62"/>
      <c r="WYO4059" s="62"/>
      <c r="WYP4059" s="62"/>
      <c r="WYQ4059" s="62"/>
      <c r="WYR4059" s="62"/>
      <c r="WYS4059" s="62"/>
      <c r="WYT4059" s="62"/>
      <c r="WYU4059" s="62"/>
      <c r="WYV4059" s="62"/>
      <c r="WYW4059" s="62"/>
      <c r="WYX4059" s="62"/>
      <c r="WYY4059" s="62"/>
      <c r="WYZ4059" s="62"/>
      <c r="WZA4059" s="62"/>
      <c r="WZB4059" s="62"/>
      <c r="WZC4059" s="62"/>
      <c r="WZD4059" s="62"/>
      <c r="WZE4059" s="62"/>
      <c r="WZF4059" s="62"/>
      <c r="WZG4059" s="62"/>
      <c r="WZH4059" s="62"/>
      <c r="WZI4059" s="62"/>
      <c r="WZJ4059" s="62"/>
      <c r="WZK4059" s="62"/>
      <c r="WZL4059" s="62"/>
      <c r="WZM4059" s="62"/>
      <c r="WZN4059" s="62"/>
      <c r="WZO4059" s="62"/>
      <c r="WZP4059" s="62"/>
      <c r="WZQ4059" s="62"/>
      <c r="WZR4059" s="62"/>
      <c r="WZS4059" s="62"/>
      <c r="WZT4059" s="62"/>
      <c r="WZU4059" s="62"/>
      <c r="WZV4059" s="62"/>
      <c r="WZW4059" s="62"/>
      <c r="WZX4059" s="62"/>
      <c r="WZY4059" s="62"/>
      <c r="WZZ4059" s="62"/>
      <c r="XAA4059" s="62"/>
      <c r="XAB4059" s="62"/>
      <c r="XAC4059" s="62"/>
      <c r="XAD4059" s="62"/>
      <c r="XAE4059" s="62"/>
      <c r="XAF4059" s="62"/>
      <c r="XAG4059" s="62"/>
      <c r="XAH4059" s="62"/>
      <c r="XAI4059" s="62"/>
      <c r="XAJ4059" s="62"/>
      <c r="XAK4059" s="62"/>
      <c r="XAL4059" s="62"/>
      <c r="XAM4059" s="62"/>
      <c r="XAN4059" s="62"/>
      <c r="XAO4059" s="62"/>
      <c r="XAP4059" s="62"/>
      <c r="XAQ4059" s="62"/>
      <c r="XAR4059" s="62"/>
      <c r="XAS4059" s="62"/>
      <c r="XAT4059" s="62"/>
      <c r="XAU4059" s="62"/>
      <c r="XAV4059" s="62"/>
      <c r="XAW4059" s="62"/>
      <c r="XAX4059" s="62"/>
      <c r="XAY4059" s="62"/>
      <c r="XAZ4059" s="62"/>
      <c r="XBA4059" s="62"/>
      <c r="XBB4059" s="62"/>
      <c r="XBC4059" s="62"/>
      <c r="XBD4059" s="62"/>
      <c r="XBE4059" s="62"/>
      <c r="XBF4059" s="62"/>
      <c r="XBG4059" s="62"/>
      <c r="XBH4059" s="62"/>
      <c r="XBI4059" s="62"/>
      <c r="XBJ4059" s="62"/>
      <c r="XBK4059" s="62"/>
      <c r="XBL4059" s="62"/>
      <c r="XBM4059" s="62"/>
      <c r="XBN4059" s="62"/>
      <c r="XBO4059" s="62"/>
      <c r="XBP4059" s="62"/>
      <c r="XBQ4059" s="62"/>
      <c r="XBR4059" s="62"/>
      <c r="XBS4059" s="62"/>
      <c r="XBT4059" s="62"/>
      <c r="XBU4059" s="62"/>
      <c r="XBV4059" s="62"/>
      <c r="XBW4059" s="62"/>
      <c r="XBX4059" s="62"/>
      <c r="XBY4059" s="62"/>
      <c r="XBZ4059" s="62"/>
      <c r="XCA4059" s="62"/>
      <c r="XCB4059" s="62"/>
      <c r="XCC4059" s="62"/>
      <c r="XCD4059" s="62"/>
      <c r="XCE4059" s="62"/>
      <c r="XCF4059" s="62"/>
      <c r="XCG4059" s="62"/>
      <c r="XCH4059" s="62"/>
      <c r="XCI4059" s="62"/>
      <c r="XCJ4059" s="62"/>
      <c r="XCK4059" s="62"/>
      <c r="XCL4059" s="62"/>
      <c r="XCM4059" s="62"/>
      <c r="XCN4059" s="62"/>
      <c r="XCO4059" s="62"/>
      <c r="XCP4059" s="62"/>
      <c r="XCQ4059" s="62"/>
      <c r="XCR4059" s="62"/>
      <c r="XCS4059" s="62"/>
      <c r="XCT4059" s="62"/>
      <c r="XCU4059" s="62"/>
      <c r="XCV4059" s="62"/>
      <c r="XCW4059" s="62"/>
      <c r="XCX4059" s="62"/>
      <c r="XCY4059" s="62"/>
      <c r="XCZ4059" s="62"/>
      <c r="XDA4059" s="62"/>
      <c r="XDB4059" s="62"/>
      <c r="XDC4059" s="62"/>
      <c r="XDD4059" s="62"/>
      <c r="XDE4059" s="62"/>
      <c r="XDF4059" s="62"/>
      <c r="XDG4059" s="62"/>
      <c r="XDH4059" s="62"/>
      <c r="XDI4059" s="62"/>
      <c r="XDJ4059" s="62"/>
      <c r="XDK4059" s="62"/>
      <c r="XDL4059" s="62"/>
      <c r="XDM4059" s="62"/>
      <c r="XDN4059" s="62"/>
      <c r="XDO4059" s="62"/>
      <c r="XDP4059" s="62"/>
      <c r="XDQ4059" s="62"/>
      <c r="XDR4059" s="62"/>
      <c r="XDS4059" s="62"/>
      <c r="XDT4059" s="62"/>
      <c r="XDU4059" s="62"/>
      <c r="XDV4059" s="62"/>
      <c r="XDW4059" s="62"/>
      <c r="XDX4059" s="62"/>
      <c r="XDY4059" s="62"/>
      <c r="XDZ4059" s="62"/>
      <c r="XEA4059" s="62"/>
      <c r="XEB4059" s="62"/>
      <c r="XEC4059" s="62"/>
      <c r="XED4059" s="62"/>
      <c r="XEE4059" s="62"/>
      <c r="XEF4059" s="62"/>
      <c r="XEG4059" s="62"/>
      <c r="XEH4059" s="62"/>
      <c r="XEI4059" s="62"/>
      <c r="XEJ4059" s="62"/>
      <c r="XEK4059" s="62"/>
      <c r="XEL4059" s="62"/>
      <c r="XEM4059" s="62"/>
      <c r="XEN4059" s="62"/>
      <c r="XEO4059" s="62"/>
      <c r="XEP4059" s="62"/>
      <c r="XEQ4059" s="62"/>
      <c r="XER4059" s="62"/>
      <c r="XES4059" s="62"/>
      <c r="XET4059" s="62"/>
      <c r="XEU4059" s="62"/>
      <c r="XEV4059" s="62"/>
      <c r="XEW4059" s="62"/>
      <c r="XEX4059" s="62"/>
      <c r="XEY4059" s="62"/>
      <c r="XEZ4059" s="62"/>
      <c r="XFA4059" s="62"/>
      <c r="XFB4059" s="62"/>
    </row>
    <row r="4060" s="62" customFormat="1" ht="48" spans="1:15">
      <c r="A4060" s="90" t="s">
        <v>246</v>
      </c>
      <c r="B4060" s="90" t="s">
        <v>246</v>
      </c>
      <c r="C4060" s="93" t="s">
        <v>6591</v>
      </c>
      <c r="D4060" s="92" t="s">
        <v>6592</v>
      </c>
      <c r="E4060" s="92" t="s">
        <v>6593</v>
      </c>
      <c r="F4060" s="52"/>
      <c r="G4060" s="52" t="s">
        <v>27</v>
      </c>
      <c r="H4060" s="52">
        <v>1600</v>
      </c>
      <c r="I4060" s="52">
        <v>1440</v>
      </c>
      <c r="J4060" s="112"/>
      <c r="K4060" s="112"/>
      <c r="L4060" s="112"/>
      <c r="M4060" s="112" t="s">
        <v>6594</v>
      </c>
      <c r="N4060" s="115" t="s">
        <v>71</v>
      </c>
      <c r="O4060" s="116"/>
    </row>
    <row r="4061" s="62" customFormat="1" ht="36" spans="1:15">
      <c r="A4061" s="90" t="s">
        <v>246</v>
      </c>
      <c r="B4061" s="90" t="s">
        <v>246</v>
      </c>
      <c r="C4061" s="93" t="s">
        <v>6595</v>
      </c>
      <c r="D4061" s="92" t="s">
        <v>6596</v>
      </c>
      <c r="E4061" s="92"/>
      <c r="F4061" s="52"/>
      <c r="G4061" s="52" t="s">
        <v>27</v>
      </c>
      <c r="H4061" s="52">
        <v>1600</v>
      </c>
      <c r="I4061" s="52">
        <v>1440</v>
      </c>
      <c r="J4061" s="112"/>
      <c r="K4061" s="112"/>
      <c r="L4061" s="112"/>
      <c r="M4061" s="112" t="s">
        <v>6597</v>
      </c>
      <c r="N4061" s="115" t="s">
        <v>71</v>
      </c>
      <c r="O4061" s="116"/>
    </row>
    <row r="4062" s="62" customFormat="1" ht="36" spans="1:15">
      <c r="A4062" s="90" t="s">
        <v>246</v>
      </c>
      <c r="B4062" s="90" t="s">
        <v>246</v>
      </c>
      <c r="C4062" s="93" t="s">
        <v>6598</v>
      </c>
      <c r="D4062" s="92" t="s">
        <v>6599</v>
      </c>
      <c r="E4062" s="92"/>
      <c r="F4062" s="52"/>
      <c r="G4062" s="52" t="s">
        <v>27</v>
      </c>
      <c r="H4062" s="52">
        <v>1600</v>
      </c>
      <c r="I4062" s="52">
        <v>1360</v>
      </c>
      <c r="J4062" s="112"/>
      <c r="K4062" s="112"/>
      <c r="L4062" s="112"/>
      <c r="M4062" s="112" t="s">
        <v>6600</v>
      </c>
      <c r="N4062" s="115" t="s">
        <v>71</v>
      </c>
      <c r="O4062" s="116"/>
    </row>
    <row r="4063" s="62" customFormat="1" ht="36" spans="1:15">
      <c r="A4063" s="47" t="s">
        <v>67</v>
      </c>
      <c r="B4063" s="99"/>
      <c r="C4063" s="49">
        <v>3310</v>
      </c>
      <c r="D4063" s="49" t="s">
        <v>6601</v>
      </c>
      <c r="E4063" s="100"/>
      <c r="F4063" s="47" t="s">
        <v>3799</v>
      </c>
      <c r="G4063" s="47"/>
      <c r="H4063" s="47"/>
      <c r="I4063" s="47"/>
      <c r="J4063" s="118"/>
      <c r="K4063" s="118"/>
      <c r="L4063" s="118"/>
      <c r="M4063" s="141"/>
      <c r="N4063" s="47" t="s">
        <v>19</v>
      </c>
      <c r="O4063" s="47"/>
    </row>
    <row r="4064" s="62" customFormat="1" spans="1:15">
      <c r="A4064" s="90" t="s">
        <v>20</v>
      </c>
      <c r="B4064" s="90"/>
      <c r="C4064" s="93">
        <v>331001</v>
      </c>
      <c r="D4064" s="92" t="s">
        <v>6602</v>
      </c>
      <c r="E4064" s="92"/>
      <c r="F4064" s="52" t="s">
        <v>5819</v>
      </c>
      <c r="G4064" s="52"/>
      <c r="H4064" s="52" t="s">
        <v>19</v>
      </c>
      <c r="I4064" s="52" t="s">
        <v>19</v>
      </c>
      <c r="J4064" s="112"/>
      <c r="K4064" s="112"/>
      <c r="L4064" s="112"/>
      <c r="M4064" s="112"/>
      <c r="N4064" s="115" t="s">
        <v>19</v>
      </c>
      <c r="O4064" s="116"/>
    </row>
    <row r="4065" s="62" customFormat="1" ht="24" spans="1:15">
      <c r="A4065" s="90" t="s">
        <v>20</v>
      </c>
      <c r="B4065" s="90" t="s">
        <v>246</v>
      </c>
      <c r="C4065" s="93">
        <v>331001001</v>
      </c>
      <c r="D4065" s="92" t="s">
        <v>6603</v>
      </c>
      <c r="E4065" s="92"/>
      <c r="F4065" s="52"/>
      <c r="G4065" s="52" t="s">
        <v>27</v>
      </c>
      <c r="H4065" s="52">
        <v>1920</v>
      </c>
      <c r="I4065" s="52">
        <v>1632</v>
      </c>
      <c r="J4065" s="112"/>
      <c r="K4065" s="112"/>
      <c r="L4065" s="112"/>
      <c r="M4065" s="112"/>
      <c r="N4065" s="115" t="s">
        <v>71</v>
      </c>
      <c r="O4065" s="116"/>
    </row>
    <row r="4066" s="62" customFormat="1" spans="1:15">
      <c r="A4066" s="90" t="s">
        <v>20</v>
      </c>
      <c r="B4066" s="90" t="s">
        <v>246</v>
      </c>
      <c r="C4066" s="93">
        <v>331001002</v>
      </c>
      <c r="D4066" s="92" t="s">
        <v>6604</v>
      </c>
      <c r="E4066" s="92" t="s">
        <v>6605</v>
      </c>
      <c r="F4066" s="52"/>
      <c r="G4066" s="52" t="s">
        <v>27</v>
      </c>
      <c r="H4066" s="52">
        <v>2560</v>
      </c>
      <c r="I4066" s="52">
        <v>2176</v>
      </c>
      <c r="J4066" s="112"/>
      <c r="K4066" s="112"/>
      <c r="L4066" s="112"/>
      <c r="M4066" s="112"/>
      <c r="N4066" s="115" t="s">
        <v>71</v>
      </c>
      <c r="O4066" s="116"/>
    </row>
    <row r="4067" s="62" customFormat="1" ht="24" spans="1:15">
      <c r="A4067" s="90" t="s">
        <v>20</v>
      </c>
      <c r="B4067" s="90" t="s">
        <v>246</v>
      </c>
      <c r="C4067" s="93">
        <v>3310010020</v>
      </c>
      <c r="D4067" s="92" t="s">
        <v>6606</v>
      </c>
      <c r="E4067" s="92"/>
      <c r="F4067" s="52"/>
      <c r="G4067" s="52" t="s">
        <v>27</v>
      </c>
      <c r="H4067" s="52">
        <v>3160</v>
      </c>
      <c r="I4067" s="52">
        <v>2776</v>
      </c>
      <c r="J4067" s="112"/>
      <c r="K4067" s="112"/>
      <c r="L4067" s="112"/>
      <c r="M4067" s="112"/>
      <c r="N4067" s="115" t="s">
        <v>71</v>
      </c>
      <c r="O4067" s="116"/>
    </row>
    <row r="4068" s="62" customFormat="1" spans="1:15">
      <c r="A4068" s="90" t="s">
        <v>20</v>
      </c>
      <c r="B4068" s="90" t="s">
        <v>246</v>
      </c>
      <c r="C4068" s="93">
        <v>331001003</v>
      </c>
      <c r="D4068" s="92" t="s">
        <v>6607</v>
      </c>
      <c r="E4068" s="92" t="s">
        <v>6608</v>
      </c>
      <c r="F4068" s="52"/>
      <c r="G4068" s="52" t="s">
        <v>27</v>
      </c>
      <c r="H4068" s="52">
        <v>2560</v>
      </c>
      <c r="I4068" s="52">
        <v>2176</v>
      </c>
      <c r="J4068" s="112"/>
      <c r="K4068" s="112"/>
      <c r="L4068" s="112"/>
      <c r="M4068" s="112"/>
      <c r="N4068" s="115" t="s">
        <v>71</v>
      </c>
      <c r="O4068" s="116"/>
    </row>
    <row r="4069" s="62" customFormat="1" ht="24" spans="1:15">
      <c r="A4069" s="90" t="s">
        <v>20</v>
      </c>
      <c r="B4069" s="90" t="s">
        <v>246</v>
      </c>
      <c r="C4069" s="93">
        <v>331001004</v>
      </c>
      <c r="D4069" s="92" t="s">
        <v>6609</v>
      </c>
      <c r="E4069" s="92" t="s">
        <v>6610</v>
      </c>
      <c r="F4069" s="52"/>
      <c r="G4069" s="52" t="s">
        <v>27</v>
      </c>
      <c r="H4069" s="52">
        <v>2560</v>
      </c>
      <c r="I4069" s="52">
        <v>2176</v>
      </c>
      <c r="J4069" s="112"/>
      <c r="K4069" s="112"/>
      <c r="L4069" s="112"/>
      <c r="M4069" s="112"/>
      <c r="N4069" s="115" t="s">
        <v>71</v>
      </c>
      <c r="O4069" s="116"/>
    </row>
    <row r="4070" s="62" customFormat="1" ht="24" spans="1:15">
      <c r="A4070" s="90" t="s">
        <v>20</v>
      </c>
      <c r="B4070" s="90" t="s">
        <v>246</v>
      </c>
      <c r="C4070" s="93">
        <v>3310010040</v>
      </c>
      <c r="D4070" s="92" t="s">
        <v>6611</v>
      </c>
      <c r="E4070" s="92" t="s">
        <v>6610</v>
      </c>
      <c r="F4070" s="52"/>
      <c r="G4070" s="52" t="s">
        <v>27</v>
      </c>
      <c r="H4070" s="52">
        <v>3160</v>
      </c>
      <c r="I4070" s="52">
        <v>2776</v>
      </c>
      <c r="J4070" s="112"/>
      <c r="K4070" s="112"/>
      <c r="L4070" s="112"/>
      <c r="M4070" s="112"/>
      <c r="N4070" s="115" t="s">
        <v>71</v>
      </c>
      <c r="O4070" s="116"/>
    </row>
    <row r="4071" s="62" customFormat="1" ht="24" spans="1:15">
      <c r="A4071" s="90" t="s">
        <v>20</v>
      </c>
      <c r="B4071" s="90" t="s">
        <v>246</v>
      </c>
      <c r="C4071" s="93">
        <v>331001005</v>
      </c>
      <c r="D4071" s="92" t="s">
        <v>6612</v>
      </c>
      <c r="E4071" s="92"/>
      <c r="F4071" s="52"/>
      <c r="G4071" s="52" t="s">
        <v>27</v>
      </c>
      <c r="H4071" s="52">
        <v>2560</v>
      </c>
      <c r="I4071" s="52">
        <v>2176</v>
      </c>
      <c r="J4071" s="112"/>
      <c r="K4071" s="112"/>
      <c r="L4071" s="112"/>
      <c r="M4071" s="112"/>
      <c r="N4071" s="115" t="s">
        <v>71</v>
      </c>
      <c r="O4071" s="116"/>
    </row>
    <row r="4072" s="62" customFormat="1" ht="24" spans="1:15">
      <c r="A4072" s="90" t="s">
        <v>20</v>
      </c>
      <c r="B4072" s="90" t="s">
        <v>246</v>
      </c>
      <c r="C4072" s="93">
        <v>3310010050</v>
      </c>
      <c r="D4072" s="92" t="s">
        <v>6613</v>
      </c>
      <c r="E4072" s="92"/>
      <c r="F4072" s="52"/>
      <c r="G4072" s="52" t="s">
        <v>27</v>
      </c>
      <c r="H4072" s="52">
        <v>3160</v>
      </c>
      <c r="I4072" s="52">
        <v>2776</v>
      </c>
      <c r="J4072" s="112"/>
      <c r="K4072" s="112"/>
      <c r="L4072" s="112"/>
      <c r="M4072" s="112"/>
      <c r="N4072" s="115" t="s">
        <v>71</v>
      </c>
      <c r="O4072" s="116"/>
    </row>
    <row r="4073" s="62" customFormat="1" spans="1:15">
      <c r="A4073" s="90" t="s">
        <v>20</v>
      </c>
      <c r="B4073" s="90" t="s">
        <v>246</v>
      </c>
      <c r="C4073" s="93">
        <v>331001006</v>
      </c>
      <c r="D4073" s="92" t="s">
        <v>6614</v>
      </c>
      <c r="E4073" s="92"/>
      <c r="F4073" s="52"/>
      <c r="G4073" s="52" t="s">
        <v>27</v>
      </c>
      <c r="H4073" s="52">
        <v>2560</v>
      </c>
      <c r="I4073" s="52">
        <v>2176</v>
      </c>
      <c r="J4073" s="112"/>
      <c r="K4073" s="112"/>
      <c r="L4073" s="112"/>
      <c r="M4073" s="112"/>
      <c r="N4073" s="115" t="s">
        <v>71</v>
      </c>
      <c r="O4073" s="116"/>
    </row>
    <row r="4074" s="62" customFormat="1" ht="24" spans="1:15">
      <c r="A4074" s="90" t="s">
        <v>20</v>
      </c>
      <c r="B4074" s="90" t="s">
        <v>246</v>
      </c>
      <c r="C4074" s="93">
        <v>3310010060</v>
      </c>
      <c r="D4074" s="92" t="s">
        <v>6615</v>
      </c>
      <c r="E4074" s="92" t="s">
        <v>6616</v>
      </c>
      <c r="F4074" s="52"/>
      <c r="G4074" s="52" t="s">
        <v>27</v>
      </c>
      <c r="H4074" s="52">
        <v>3160</v>
      </c>
      <c r="I4074" s="52">
        <v>2776</v>
      </c>
      <c r="J4074" s="112"/>
      <c r="K4074" s="112"/>
      <c r="L4074" s="112"/>
      <c r="M4074" s="112"/>
      <c r="N4074" s="115" t="s">
        <v>71</v>
      </c>
      <c r="O4074" s="116"/>
    </row>
    <row r="4075" s="62" customFormat="1" spans="1:15">
      <c r="A4075" s="90" t="s">
        <v>20</v>
      </c>
      <c r="B4075" s="90" t="s">
        <v>246</v>
      </c>
      <c r="C4075" s="93">
        <v>331001007</v>
      </c>
      <c r="D4075" s="92" t="s">
        <v>6617</v>
      </c>
      <c r="E4075" s="92" t="s">
        <v>6618</v>
      </c>
      <c r="F4075" s="52"/>
      <c r="G4075" s="52" t="s">
        <v>27</v>
      </c>
      <c r="H4075" s="52">
        <v>3072</v>
      </c>
      <c r="I4075" s="52">
        <v>2611</v>
      </c>
      <c r="J4075" s="112"/>
      <c r="K4075" s="112"/>
      <c r="L4075" s="112"/>
      <c r="M4075" s="112"/>
      <c r="N4075" s="115" t="s">
        <v>71</v>
      </c>
      <c r="O4075" s="116"/>
    </row>
    <row r="4076" s="62" customFormat="1" ht="24" spans="1:15">
      <c r="A4076" s="90" t="s">
        <v>20</v>
      </c>
      <c r="B4076" s="90" t="s">
        <v>246</v>
      </c>
      <c r="C4076" s="93">
        <v>331001008</v>
      </c>
      <c r="D4076" s="92" t="s">
        <v>6619</v>
      </c>
      <c r="E4076" s="92"/>
      <c r="F4076" s="52"/>
      <c r="G4076" s="52" t="s">
        <v>27</v>
      </c>
      <c r="H4076" s="52">
        <v>3200</v>
      </c>
      <c r="I4076" s="52">
        <v>2720</v>
      </c>
      <c r="J4076" s="112"/>
      <c r="K4076" s="112"/>
      <c r="L4076" s="112"/>
      <c r="M4076" s="112"/>
      <c r="N4076" s="115" t="s">
        <v>71</v>
      </c>
      <c r="O4076" s="116"/>
    </row>
    <row r="4077" s="62" customFormat="1" ht="24" spans="1:15">
      <c r="A4077" s="90" t="s">
        <v>20</v>
      </c>
      <c r="B4077" s="90" t="s">
        <v>246</v>
      </c>
      <c r="C4077" s="93">
        <v>331001009</v>
      </c>
      <c r="D4077" s="92" t="s">
        <v>6620</v>
      </c>
      <c r="E4077" s="92" t="s">
        <v>6621</v>
      </c>
      <c r="F4077" s="52" t="s">
        <v>6622</v>
      </c>
      <c r="G4077" s="52" t="s">
        <v>27</v>
      </c>
      <c r="H4077" s="52">
        <v>2560</v>
      </c>
      <c r="I4077" s="52">
        <v>2176</v>
      </c>
      <c r="J4077" s="112"/>
      <c r="K4077" s="112"/>
      <c r="L4077" s="112"/>
      <c r="M4077" s="112"/>
      <c r="N4077" s="115" t="s">
        <v>71</v>
      </c>
      <c r="O4077" s="116"/>
    </row>
    <row r="4078" s="62" customFormat="1" ht="24" spans="1:15">
      <c r="A4078" s="90" t="s">
        <v>20</v>
      </c>
      <c r="B4078" s="90" t="s">
        <v>246</v>
      </c>
      <c r="C4078" s="93">
        <v>331001010</v>
      </c>
      <c r="D4078" s="92" t="s">
        <v>6623</v>
      </c>
      <c r="E4078" s="92" t="s">
        <v>6624</v>
      </c>
      <c r="F4078" s="52" t="s">
        <v>3815</v>
      </c>
      <c r="G4078" s="52" t="s">
        <v>27</v>
      </c>
      <c r="H4078" s="52">
        <v>3072</v>
      </c>
      <c r="I4078" s="52">
        <v>2611</v>
      </c>
      <c r="J4078" s="112"/>
      <c r="K4078" s="112"/>
      <c r="L4078" s="112"/>
      <c r="M4078" s="112"/>
      <c r="N4078" s="115" t="s">
        <v>71</v>
      </c>
      <c r="O4078" s="116"/>
    </row>
    <row r="4079" s="62" customFormat="1" ht="36" spans="1:15">
      <c r="A4079" s="90" t="s">
        <v>20</v>
      </c>
      <c r="B4079" s="90" t="s">
        <v>246</v>
      </c>
      <c r="C4079" s="93">
        <v>331001011</v>
      </c>
      <c r="D4079" s="92" t="s">
        <v>6625</v>
      </c>
      <c r="E4079" s="92" t="s">
        <v>6626</v>
      </c>
      <c r="F4079" s="52"/>
      <c r="G4079" s="52" t="s">
        <v>27</v>
      </c>
      <c r="H4079" s="52">
        <v>3930</v>
      </c>
      <c r="I4079" s="52">
        <v>3340</v>
      </c>
      <c r="J4079" s="112"/>
      <c r="K4079" s="112"/>
      <c r="L4079" s="112"/>
      <c r="M4079" s="112"/>
      <c r="N4079" s="115" t="s">
        <v>71</v>
      </c>
      <c r="O4079" s="116"/>
    </row>
    <row r="4080" s="62" customFormat="1" ht="36" spans="1:15">
      <c r="A4080" s="90" t="s">
        <v>20</v>
      </c>
      <c r="B4080" s="90" t="s">
        <v>246</v>
      </c>
      <c r="C4080" s="93">
        <v>3310010110</v>
      </c>
      <c r="D4080" s="92" t="s">
        <v>6627</v>
      </c>
      <c r="E4080" s="92" t="s">
        <v>6626</v>
      </c>
      <c r="F4080" s="52"/>
      <c r="G4080" s="52" t="s">
        <v>27</v>
      </c>
      <c r="H4080" s="52">
        <v>4530</v>
      </c>
      <c r="I4080" s="52">
        <v>3940</v>
      </c>
      <c r="J4080" s="112"/>
      <c r="K4080" s="112"/>
      <c r="L4080" s="112"/>
      <c r="M4080" s="112"/>
      <c r="N4080" s="115" t="s">
        <v>71</v>
      </c>
      <c r="O4080" s="116"/>
    </row>
    <row r="4081" s="62" customFormat="1" ht="24" spans="1:15">
      <c r="A4081" s="90" t="s">
        <v>43</v>
      </c>
      <c r="B4081" s="90" t="s">
        <v>246</v>
      </c>
      <c r="C4081" s="93">
        <v>331001012</v>
      </c>
      <c r="D4081" s="92" t="s">
        <v>6628</v>
      </c>
      <c r="E4081" s="92" t="s">
        <v>6629</v>
      </c>
      <c r="F4081" s="52"/>
      <c r="G4081" s="52" t="s">
        <v>27</v>
      </c>
      <c r="H4081" s="52">
        <v>4680</v>
      </c>
      <c r="I4081" s="52">
        <v>3978</v>
      </c>
      <c r="J4081" s="112"/>
      <c r="K4081" s="112"/>
      <c r="L4081" s="112"/>
      <c r="M4081" s="112"/>
      <c r="N4081" s="115" t="s">
        <v>71</v>
      </c>
      <c r="O4081" s="116"/>
    </row>
    <row r="4082" s="62" customFormat="1" ht="24" spans="1:15">
      <c r="A4082" s="90" t="s">
        <v>88</v>
      </c>
      <c r="B4082" s="90" t="s">
        <v>246</v>
      </c>
      <c r="C4082" s="93">
        <v>331001013</v>
      </c>
      <c r="D4082" s="92" t="s">
        <v>6630</v>
      </c>
      <c r="E4082" s="92"/>
      <c r="F4082" s="52"/>
      <c r="G4082" s="52" t="s">
        <v>27</v>
      </c>
      <c r="H4082" s="52">
        <v>4368</v>
      </c>
      <c r="I4082" s="52">
        <v>3713</v>
      </c>
      <c r="J4082" s="112"/>
      <c r="K4082" s="112"/>
      <c r="L4082" s="112"/>
      <c r="M4082" s="112"/>
      <c r="N4082" s="115" t="s">
        <v>71</v>
      </c>
      <c r="O4082" s="116"/>
    </row>
    <row r="4083" s="62" customFormat="1" ht="24" spans="1:15">
      <c r="A4083" s="90" t="s">
        <v>20</v>
      </c>
      <c r="B4083" s="90" t="s">
        <v>246</v>
      </c>
      <c r="C4083" s="93">
        <v>331001014</v>
      </c>
      <c r="D4083" s="92" t="s">
        <v>6631</v>
      </c>
      <c r="E4083" s="92"/>
      <c r="F4083" s="52"/>
      <c r="G4083" s="52" t="s">
        <v>27</v>
      </c>
      <c r="H4083" s="52">
        <v>4680</v>
      </c>
      <c r="I4083" s="52">
        <v>3978</v>
      </c>
      <c r="J4083" s="112"/>
      <c r="K4083" s="112"/>
      <c r="L4083" s="112"/>
      <c r="M4083" s="112"/>
      <c r="N4083" s="115" t="s">
        <v>71</v>
      </c>
      <c r="O4083" s="116"/>
    </row>
    <row r="4084" s="62" customFormat="1" ht="24" spans="1:15">
      <c r="A4084" s="90" t="s">
        <v>20</v>
      </c>
      <c r="B4084" s="90" t="s">
        <v>246</v>
      </c>
      <c r="C4084" s="93">
        <v>3310010140</v>
      </c>
      <c r="D4084" s="92" t="s">
        <v>6632</v>
      </c>
      <c r="E4084" s="92"/>
      <c r="F4084" s="52"/>
      <c r="G4084" s="52" t="s">
        <v>27</v>
      </c>
      <c r="H4084" s="52">
        <v>5280</v>
      </c>
      <c r="I4084" s="52">
        <v>4578</v>
      </c>
      <c r="J4084" s="112"/>
      <c r="K4084" s="112"/>
      <c r="L4084" s="112"/>
      <c r="M4084" s="112"/>
      <c r="N4084" s="115" t="s">
        <v>71</v>
      </c>
      <c r="O4084" s="116"/>
    </row>
    <row r="4085" s="62" customFormat="1" spans="1:15">
      <c r="A4085" s="90" t="s">
        <v>20</v>
      </c>
      <c r="B4085" s="90" t="s">
        <v>246</v>
      </c>
      <c r="C4085" s="93">
        <v>331001015</v>
      </c>
      <c r="D4085" s="92" t="s">
        <v>6633</v>
      </c>
      <c r="E4085" s="92"/>
      <c r="F4085" s="52"/>
      <c r="G4085" s="52" t="s">
        <v>27</v>
      </c>
      <c r="H4085" s="52">
        <v>3341</v>
      </c>
      <c r="I4085" s="52">
        <v>2840</v>
      </c>
      <c r="J4085" s="112"/>
      <c r="K4085" s="112"/>
      <c r="L4085" s="112"/>
      <c r="M4085" s="112"/>
      <c r="N4085" s="115" t="s">
        <v>71</v>
      </c>
      <c r="O4085" s="116"/>
    </row>
    <row r="4086" s="62" customFormat="1" ht="24" spans="1:15">
      <c r="A4086" s="90" t="s">
        <v>20</v>
      </c>
      <c r="B4086" s="90" t="s">
        <v>246</v>
      </c>
      <c r="C4086" s="93">
        <v>331001016</v>
      </c>
      <c r="D4086" s="92" t="s">
        <v>6634</v>
      </c>
      <c r="E4086" s="92" t="s">
        <v>6635</v>
      </c>
      <c r="F4086" s="52"/>
      <c r="G4086" s="52" t="s">
        <v>27</v>
      </c>
      <c r="H4086" s="52">
        <v>3200</v>
      </c>
      <c r="I4086" s="52">
        <v>2720</v>
      </c>
      <c r="J4086" s="112"/>
      <c r="K4086" s="112"/>
      <c r="L4086" s="112"/>
      <c r="M4086" s="112"/>
      <c r="N4086" s="115" t="s">
        <v>71</v>
      </c>
      <c r="O4086" s="116"/>
    </row>
    <row r="4087" s="62" customFormat="1" ht="24" spans="1:15">
      <c r="A4087" s="90" t="s">
        <v>20</v>
      </c>
      <c r="B4087" s="90" t="s">
        <v>246</v>
      </c>
      <c r="C4087" s="93">
        <v>331001017</v>
      </c>
      <c r="D4087" s="92" t="s">
        <v>6636</v>
      </c>
      <c r="E4087" s="92" t="s">
        <v>6637</v>
      </c>
      <c r="F4087" s="52"/>
      <c r="G4087" s="52" t="s">
        <v>27</v>
      </c>
      <c r="H4087" s="52">
        <v>2880</v>
      </c>
      <c r="I4087" s="52">
        <v>2448</v>
      </c>
      <c r="J4087" s="112"/>
      <c r="K4087" s="112"/>
      <c r="L4087" s="112"/>
      <c r="M4087" s="112"/>
      <c r="N4087" s="115" t="s">
        <v>71</v>
      </c>
      <c r="O4087" s="116"/>
    </row>
    <row r="4088" s="62" customFormat="1" spans="1:15">
      <c r="A4088" s="90" t="s">
        <v>20</v>
      </c>
      <c r="B4088" s="90" t="s">
        <v>246</v>
      </c>
      <c r="C4088" s="93">
        <v>331001018</v>
      </c>
      <c r="D4088" s="92" t="s">
        <v>6638</v>
      </c>
      <c r="E4088" s="92" t="s">
        <v>6639</v>
      </c>
      <c r="F4088" s="52"/>
      <c r="G4088" s="52" t="s">
        <v>27</v>
      </c>
      <c r="H4088" s="52">
        <v>3942</v>
      </c>
      <c r="I4088" s="52">
        <v>3351</v>
      </c>
      <c r="J4088" s="112"/>
      <c r="K4088" s="112"/>
      <c r="L4088" s="112"/>
      <c r="M4088" s="112"/>
      <c r="N4088" s="115" t="s">
        <v>71</v>
      </c>
      <c r="O4088" s="116"/>
    </row>
    <row r="4089" s="62" customFormat="1" spans="1:15">
      <c r="A4089" s="90" t="s">
        <v>20</v>
      </c>
      <c r="B4089" s="90" t="s">
        <v>246</v>
      </c>
      <c r="C4089" s="93">
        <v>331001019</v>
      </c>
      <c r="D4089" s="92" t="s">
        <v>6640</v>
      </c>
      <c r="E4089" s="92"/>
      <c r="F4089" s="52"/>
      <c r="G4089" s="52" t="s">
        <v>27</v>
      </c>
      <c r="H4089" s="52">
        <v>2400</v>
      </c>
      <c r="I4089" s="52">
        <v>2040</v>
      </c>
      <c r="J4089" s="112"/>
      <c r="K4089" s="112"/>
      <c r="L4089" s="112"/>
      <c r="M4089" s="112"/>
      <c r="N4089" s="115" t="s">
        <v>71</v>
      </c>
      <c r="O4089" s="116"/>
    </row>
    <row r="4090" s="62" customFormat="1" ht="24" spans="1:15">
      <c r="A4090" s="90" t="s">
        <v>230</v>
      </c>
      <c r="B4090" s="90" t="s">
        <v>246</v>
      </c>
      <c r="C4090" s="93">
        <v>331001020</v>
      </c>
      <c r="D4090" s="92" t="s">
        <v>6641</v>
      </c>
      <c r="E4090" s="92" t="s">
        <v>6642</v>
      </c>
      <c r="F4090" s="52"/>
      <c r="G4090" s="52" t="s">
        <v>27</v>
      </c>
      <c r="H4090" s="52">
        <v>4640</v>
      </c>
      <c r="I4090" s="52">
        <v>3944</v>
      </c>
      <c r="J4090" s="112"/>
      <c r="K4090" s="112"/>
      <c r="L4090" s="112"/>
      <c r="M4090" s="112"/>
      <c r="N4090" s="115" t="s">
        <v>71</v>
      </c>
      <c r="O4090" s="116"/>
    </row>
    <row r="4091" s="62" customFormat="1" ht="24" spans="1:15">
      <c r="A4091" s="90" t="s">
        <v>88</v>
      </c>
      <c r="B4091" s="90" t="s">
        <v>246</v>
      </c>
      <c r="C4091" s="93">
        <v>331001021</v>
      </c>
      <c r="D4091" s="92" t="s">
        <v>6643</v>
      </c>
      <c r="E4091" s="92" t="s">
        <v>6644</v>
      </c>
      <c r="F4091" s="52"/>
      <c r="G4091" s="52" t="s">
        <v>27</v>
      </c>
      <c r="H4091" s="52">
        <v>2964</v>
      </c>
      <c r="I4091" s="52">
        <v>2667</v>
      </c>
      <c r="J4091" s="112"/>
      <c r="K4091" s="112"/>
      <c r="L4091" s="112"/>
      <c r="M4091" s="112"/>
      <c r="N4091" s="115" t="s">
        <v>71</v>
      </c>
      <c r="O4091" s="116"/>
    </row>
    <row r="4092" s="62" customFormat="1" ht="36" spans="1:15">
      <c r="A4092" s="90" t="s">
        <v>88</v>
      </c>
      <c r="B4092" s="90" t="s">
        <v>246</v>
      </c>
      <c r="C4092" s="93">
        <v>3310010210</v>
      </c>
      <c r="D4092" s="92" t="s">
        <v>6645</v>
      </c>
      <c r="E4092" s="92" t="s">
        <v>6644</v>
      </c>
      <c r="F4092" s="52"/>
      <c r="G4092" s="52" t="s">
        <v>27</v>
      </c>
      <c r="H4092" s="52">
        <v>3564</v>
      </c>
      <c r="I4092" s="52">
        <v>3267</v>
      </c>
      <c r="J4092" s="112"/>
      <c r="K4092" s="112"/>
      <c r="L4092" s="112"/>
      <c r="M4092" s="112"/>
      <c r="N4092" s="115" t="s">
        <v>71</v>
      </c>
      <c r="O4092" s="116"/>
    </row>
    <row r="4093" s="62" customFormat="1" spans="1:15">
      <c r="A4093" s="90" t="s">
        <v>88</v>
      </c>
      <c r="B4093" s="90" t="s">
        <v>246</v>
      </c>
      <c r="C4093" s="93">
        <v>331001022</v>
      </c>
      <c r="D4093" s="92" t="s">
        <v>6646</v>
      </c>
      <c r="E4093" s="92" t="s">
        <v>6647</v>
      </c>
      <c r="F4093" s="52"/>
      <c r="G4093" s="52" t="s">
        <v>27</v>
      </c>
      <c r="H4093" s="52">
        <v>3711</v>
      </c>
      <c r="I4093" s="52">
        <v>3154</v>
      </c>
      <c r="J4093" s="112"/>
      <c r="K4093" s="112"/>
      <c r="L4093" s="112"/>
      <c r="M4093" s="112"/>
      <c r="N4093" s="115" t="s">
        <v>71</v>
      </c>
      <c r="O4093" s="116"/>
    </row>
    <row r="4094" s="62" customFormat="1" ht="24" spans="1:15">
      <c r="A4094" s="90" t="s">
        <v>88</v>
      </c>
      <c r="B4094" s="90" t="s">
        <v>246</v>
      </c>
      <c r="C4094" s="93">
        <v>331001023</v>
      </c>
      <c r="D4094" s="92" t="s">
        <v>6648</v>
      </c>
      <c r="E4094" s="92" t="s">
        <v>6649</v>
      </c>
      <c r="F4094" s="52"/>
      <c r="G4094" s="52" t="s">
        <v>27</v>
      </c>
      <c r="H4094" s="52">
        <v>4531</v>
      </c>
      <c r="I4094" s="52">
        <v>3851</v>
      </c>
      <c r="J4094" s="112"/>
      <c r="K4094" s="112"/>
      <c r="L4094" s="112"/>
      <c r="M4094" s="112"/>
      <c r="N4094" s="115" t="s">
        <v>71</v>
      </c>
      <c r="O4094" s="116"/>
    </row>
    <row r="4095" s="62" customFormat="1" spans="1:15">
      <c r="A4095" s="90" t="s">
        <v>20</v>
      </c>
      <c r="B4095" s="90"/>
      <c r="C4095" s="93">
        <v>331002</v>
      </c>
      <c r="D4095" s="92" t="s">
        <v>6650</v>
      </c>
      <c r="E4095" s="92"/>
      <c r="F4095" s="52" t="s">
        <v>5819</v>
      </c>
      <c r="G4095" s="52"/>
      <c r="H4095" s="52" t="s">
        <v>19</v>
      </c>
      <c r="I4095" s="52" t="s">
        <v>19</v>
      </c>
      <c r="J4095" s="112"/>
      <c r="K4095" s="112"/>
      <c r="L4095" s="112"/>
      <c r="M4095" s="112"/>
      <c r="N4095" s="115" t="s">
        <v>19</v>
      </c>
      <c r="O4095" s="116"/>
    </row>
    <row r="4096" s="62" customFormat="1" spans="1:15">
      <c r="A4096" s="90" t="s">
        <v>20</v>
      </c>
      <c r="B4096" s="90" t="s">
        <v>246</v>
      </c>
      <c r="C4096" s="93">
        <v>331002001</v>
      </c>
      <c r="D4096" s="92" t="s">
        <v>6651</v>
      </c>
      <c r="E4096" s="92"/>
      <c r="F4096" s="52"/>
      <c r="G4096" s="52" t="s">
        <v>27</v>
      </c>
      <c r="H4096" s="52">
        <v>1566</v>
      </c>
      <c r="I4096" s="52">
        <v>1506</v>
      </c>
      <c r="J4096" s="112"/>
      <c r="K4096" s="112"/>
      <c r="L4096" s="112"/>
      <c r="M4096" s="112"/>
      <c r="N4096" s="115" t="s">
        <v>71</v>
      </c>
      <c r="O4096" s="116"/>
    </row>
    <row r="4097" s="62" customFormat="1" ht="24" spans="1:15">
      <c r="A4097" s="90" t="s">
        <v>20</v>
      </c>
      <c r="B4097" s="90" t="s">
        <v>246</v>
      </c>
      <c r="C4097" s="93">
        <v>331002002</v>
      </c>
      <c r="D4097" s="92" t="s">
        <v>6652</v>
      </c>
      <c r="E4097" s="92"/>
      <c r="F4097" s="52"/>
      <c r="G4097" s="52" t="s">
        <v>27</v>
      </c>
      <c r="H4097" s="52">
        <v>1566</v>
      </c>
      <c r="I4097" s="52">
        <v>1506</v>
      </c>
      <c r="J4097" s="112"/>
      <c r="K4097" s="112"/>
      <c r="L4097" s="112"/>
      <c r="M4097" s="112"/>
      <c r="N4097" s="115" t="s">
        <v>71</v>
      </c>
      <c r="O4097" s="116"/>
    </row>
    <row r="4098" s="62" customFormat="1" ht="24" spans="1:15">
      <c r="A4098" s="90" t="s">
        <v>20</v>
      </c>
      <c r="B4098" s="90" t="s">
        <v>246</v>
      </c>
      <c r="C4098" s="93">
        <v>3310020020</v>
      </c>
      <c r="D4098" s="92" t="s">
        <v>6653</v>
      </c>
      <c r="E4098" s="92"/>
      <c r="F4098" s="52"/>
      <c r="G4098" s="52" t="s">
        <v>27</v>
      </c>
      <c r="H4098" s="52">
        <v>2166</v>
      </c>
      <c r="I4098" s="52">
        <v>2106</v>
      </c>
      <c r="J4098" s="112"/>
      <c r="K4098" s="112"/>
      <c r="L4098" s="112"/>
      <c r="M4098" s="112"/>
      <c r="N4098" s="115" t="s">
        <v>71</v>
      </c>
      <c r="O4098" s="116"/>
    </row>
    <row r="4099" s="62" customFormat="1" spans="1:15">
      <c r="A4099" s="90" t="s">
        <v>43</v>
      </c>
      <c r="B4099" s="90" t="s">
        <v>246</v>
      </c>
      <c r="C4099" s="93">
        <v>331002003</v>
      </c>
      <c r="D4099" s="92" t="s">
        <v>6654</v>
      </c>
      <c r="E4099" s="92"/>
      <c r="F4099" s="52"/>
      <c r="G4099" s="52" t="s">
        <v>27</v>
      </c>
      <c r="H4099" s="52">
        <v>3016</v>
      </c>
      <c r="I4099" s="52">
        <v>2564</v>
      </c>
      <c r="J4099" s="112"/>
      <c r="K4099" s="112"/>
      <c r="L4099" s="112"/>
      <c r="M4099" s="112"/>
      <c r="N4099" s="115" t="s">
        <v>71</v>
      </c>
      <c r="O4099" s="116"/>
    </row>
    <row r="4100" s="62" customFormat="1" ht="36" spans="1:15">
      <c r="A4100" s="90" t="s">
        <v>20</v>
      </c>
      <c r="B4100" s="90" t="s">
        <v>246</v>
      </c>
      <c r="C4100" s="93">
        <v>331002004</v>
      </c>
      <c r="D4100" s="92" t="s">
        <v>6655</v>
      </c>
      <c r="E4100" s="92" t="s">
        <v>6656</v>
      </c>
      <c r="F4100" s="52"/>
      <c r="G4100" s="52" t="s">
        <v>27</v>
      </c>
      <c r="H4100" s="52">
        <v>3072</v>
      </c>
      <c r="I4100" s="52">
        <v>2611</v>
      </c>
      <c r="J4100" s="112"/>
      <c r="K4100" s="112"/>
      <c r="L4100" s="112"/>
      <c r="M4100" s="112"/>
      <c r="N4100" s="115" t="s">
        <v>71</v>
      </c>
      <c r="O4100" s="116"/>
    </row>
    <row r="4101" s="62" customFormat="1" ht="24" spans="1:15">
      <c r="A4101" s="90" t="s">
        <v>20</v>
      </c>
      <c r="B4101" s="90" t="s">
        <v>246</v>
      </c>
      <c r="C4101" s="93">
        <v>331002005</v>
      </c>
      <c r="D4101" s="92" t="s">
        <v>6657</v>
      </c>
      <c r="E4101" s="92" t="s">
        <v>6658</v>
      </c>
      <c r="F4101" s="52"/>
      <c r="G4101" s="52" t="s">
        <v>27</v>
      </c>
      <c r="H4101" s="52">
        <v>3257</v>
      </c>
      <c r="I4101" s="52">
        <v>2768</v>
      </c>
      <c r="J4101" s="112"/>
      <c r="K4101" s="112"/>
      <c r="L4101" s="112"/>
      <c r="M4101" s="112"/>
      <c r="N4101" s="115" t="s">
        <v>71</v>
      </c>
      <c r="O4101" s="116"/>
    </row>
    <row r="4102" s="62" customFormat="1" ht="24" spans="1:15">
      <c r="A4102" s="90" t="s">
        <v>20</v>
      </c>
      <c r="B4102" s="90" t="s">
        <v>246</v>
      </c>
      <c r="C4102" s="93">
        <v>3310020050</v>
      </c>
      <c r="D4102" s="92" t="s">
        <v>6659</v>
      </c>
      <c r="E4102" s="92" t="s">
        <v>6658</v>
      </c>
      <c r="F4102" s="52"/>
      <c r="G4102" s="52" t="s">
        <v>27</v>
      </c>
      <c r="H4102" s="52">
        <v>3857</v>
      </c>
      <c r="I4102" s="52">
        <v>3278</v>
      </c>
      <c r="J4102" s="112"/>
      <c r="K4102" s="112"/>
      <c r="L4102" s="112"/>
      <c r="M4102" s="112"/>
      <c r="N4102" s="115" t="s">
        <v>71</v>
      </c>
      <c r="O4102" s="116"/>
    </row>
    <row r="4103" s="62" customFormat="1" spans="1:15">
      <c r="A4103" s="90" t="s">
        <v>169</v>
      </c>
      <c r="B4103" s="90" t="s">
        <v>246</v>
      </c>
      <c r="C4103" s="93">
        <v>331002006</v>
      </c>
      <c r="D4103" s="92" t="s">
        <v>6660</v>
      </c>
      <c r="E4103" s="92" t="s">
        <v>6661</v>
      </c>
      <c r="F4103" s="52"/>
      <c r="G4103" s="52" t="s">
        <v>27</v>
      </c>
      <c r="H4103" s="52">
        <v>4416</v>
      </c>
      <c r="I4103" s="52">
        <v>3754</v>
      </c>
      <c r="J4103" s="112"/>
      <c r="K4103" s="112"/>
      <c r="L4103" s="112"/>
      <c r="M4103" s="112"/>
      <c r="N4103" s="115" t="s">
        <v>71</v>
      </c>
      <c r="O4103" s="116"/>
    </row>
    <row r="4104" s="62" customFormat="1" spans="1:15">
      <c r="A4104" s="90" t="s">
        <v>88</v>
      </c>
      <c r="B4104" s="90" t="s">
        <v>246</v>
      </c>
      <c r="C4104" s="93">
        <v>331002007</v>
      </c>
      <c r="D4104" s="92" t="s">
        <v>6662</v>
      </c>
      <c r="E4104" s="92"/>
      <c r="F4104" s="52"/>
      <c r="G4104" s="52" t="s">
        <v>27</v>
      </c>
      <c r="H4104" s="52">
        <v>2481</v>
      </c>
      <c r="I4104" s="52">
        <v>2233</v>
      </c>
      <c r="J4104" s="112"/>
      <c r="K4104" s="112"/>
      <c r="L4104" s="112"/>
      <c r="M4104" s="112"/>
      <c r="N4104" s="115" t="s">
        <v>71</v>
      </c>
      <c r="O4104" s="116"/>
    </row>
    <row r="4105" s="62" customFormat="1" ht="24" spans="1:15">
      <c r="A4105" s="90" t="s">
        <v>20</v>
      </c>
      <c r="B4105" s="90" t="s">
        <v>246</v>
      </c>
      <c r="C4105" s="93">
        <v>331002008</v>
      </c>
      <c r="D4105" s="92" t="s">
        <v>6663</v>
      </c>
      <c r="E4105" s="92" t="s">
        <v>6664</v>
      </c>
      <c r="F4105" s="52"/>
      <c r="G4105" s="52" t="s">
        <v>27</v>
      </c>
      <c r="H4105" s="52">
        <v>3360</v>
      </c>
      <c r="I4105" s="52">
        <v>2856</v>
      </c>
      <c r="J4105" s="112"/>
      <c r="K4105" s="112"/>
      <c r="L4105" s="112"/>
      <c r="M4105" s="112"/>
      <c r="N4105" s="115" t="s">
        <v>71</v>
      </c>
      <c r="O4105" s="116"/>
    </row>
    <row r="4106" s="62" customFormat="1" spans="1:15">
      <c r="A4106" s="90" t="s">
        <v>20</v>
      </c>
      <c r="B4106" s="90" t="s">
        <v>246</v>
      </c>
      <c r="C4106" s="93">
        <v>331002009</v>
      </c>
      <c r="D4106" s="92" t="s">
        <v>6665</v>
      </c>
      <c r="E4106" s="92" t="s">
        <v>6666</v>
      </c>
      <c r="F4106" s="52" t="s">
        <v>6667</v>
      </c>
      <c r="G4106" s="52" t="s">
        <v>27</v>
      </c>
      <c r="H4106" s="52">
        <v>1404</v>
      </c>
      <c r="I4106" s="52">
        <v>1333</v>
      </c>
      <c r="J4106" s="112"/>
      <c r="K4106" s="112"/>
      <c r="L4106" s="112"/>
      <c r="M4106" s="112"/>
      <c r="N4106" s="115" t="s">
        <v>71</v>
      </c>
      <c r="O4106" s="116"/>
    </row>
    <row r="4107" s="62" customFormat="1" spans="1:15">
      <c r="A4107" s="90" t="s">
        <v>20</v>
      </c>
      <c r="B4107" s="90" t="s">
        <v>246</v>
      </c>
      <c r="C4107" s="93">
        <v>3310020090</v>
      </c>
      <c r="D4107" s="92" t="s">
        <v>6668</v>
      </c>
      <c r="E4107" s="92" t="s">
        <v>6666</v>
      </c>
      <c r="F4107" s="52" t="s">
        <v>6667</v>
      </c>
      <c r="G4107" s="52" t="s">
        <v>27</v>
      </c>
      <c r="H4107" s="52">
        <v>1922</v>
      </c>
      <c r="I4107" s="52">
        <v>1922</v>
      </c>
      <c r="J4107" s="112"/>
      <c r="K4107" s="112"/>
      <c r="L4107" s="112"/>
      <c r="M4107" s="112"/>
      <c r="N4107" s="115" t="s">
        <v>71</v>
      </c>
      <c r="O4107" s="116"/>
    </row>
    <row r="4108" s="62" customFormat="1" spans="1:15">
      <c r="A4108" s="90" t="s">
        <v>20</v>
      </c>
      <c r="B4108" s="90" t="s">
        <v>246</v>
      </c>
      <c r="C4108" s="93">
        <v>331002010</v>
      </c>
      <c r="D4108" s="92" t="s">
        <v>6669</v>
      </c>
      <c r="E4108" s="92"/>
      <c r="F4108" s="52"/>
      <c r="G4108" s="52" t="s">
        <v>27</v>
      </c>
      <c r="H4108" s="52">
        <v>1450</v>
      </c>
      <c r="I4108" s="52">
        <v>1305</v>
      </c>
      <c r="J4108" s="112"/>
      <c r="K4108" s="112"/>
      <c r="L4108" s="112"/>
      <c r="M4108" s="112"/>
      <c r="N4108" s="115" t="s">
        <v>71</v>
      </c>
      <c r="O4108" s="116"/>
    </row>
    <row r="4109" s="62" customFormat="1" spans="1:15">
      <c r="A4109" s="90" t="s">
        <v>20</v>
      </c>
      <c r="B4109" s="90" t="s">
        <v>246</v>
      </c>
      <c r="C4109" s="93">
        <v>331002011</v>
      </c>
      <c r="D4109" s="92" t="s">
        <v>6670</v>
      </c>
      <c r="E4109" s="92"/>
      <c r="F4109" s="52"/>
      <c r="G4109" s="52" t="s">
        <v>27</v>
      </c>
      <c r="H4109" s="52">
        <v>1450</v>
      </c>
      <c r="I4109" s="52">
        <v>1305</v>
      </c>
      <c r="J4109" s="112"/>
      <c r="K4109" s="112"/>
      <c r="L4109" s="112"/>
      <c r="M4109" s="112"/>
      <c r="N4109" s="115" t="s">
        <v>71</v>
      </c>
      <c r="O4109" s="116"/>
    </row>
    <row r="4110" s="62" customFormat="1" ht="24" spans="1:15">
      <c r="A4110" s="90" t="s">
        <v>20</v>
      </c>
      <c r="B4110" s="90" t="s">
        <v>246</v>
      </c>
      <c r="C4110" s="93">
        <v>3310020110</v>
      </c>
      <c r="D4110" s="92" t="s">
        <v>6671</v>
      </c>
      <c r="E4110" s="92"/>
      <c r="F4110" s="52"/>
      <c r="G4110" s="52" t="s">
        <v>27</v>
      </c>
      <c r="H4110" s="52">
        <v>2050</v>
      </c>
      <c r="I4110" s="52">
        <v>1905</v>
      </c>
      <c r="J4110" s="112"/>
      <c r="K4110" s="112"/>
      <c r="L4110" s="112"/>
      <c r="M4110" s="112"/>
      <c r="N4110" s="115" t="s">
        <v>71</v>
      </c>
      <c r="O4110" s="116"/>
    </row>
    <row r="4111" s="62" customFormat="1" spans="1:15">
      <c r="A4111" s="90" t="s">
        <v>20</v>
      </c>
      <c r="B4111" s="90" t="s">
        <v>246</v>
      </c>
      <c r="C4111" s="93">
        <v>331002012</v>
      </c>
      <c r="D4111" s="92" t="s">
        <v>6672</v>
      </c>
      <c r="E4111" s="92" t="s">
        <v>6673</v>
      </c>
      <c r="F4111" s="52"/>
      <c r="G4111" s="52" t="s">
        <v>27</v>
      </c>
      <c r="H4111" s="52">
        <v>2320</v>
      </c>
      <c r="I4111" s="52">
        <v>2088</v>
      </c>
      <c r="J4111" s="112"/>
      <c r="K4111" s="112"/>
      <c r="L4111" s="112"/>
      <c r="M4111" s="112"/>
      <c r="N4111" s="115" t="s">
        <v>71</v>
      </c>
      <c r="O4111" s="116"/>
    </row>
    <row r="4112" s="62" customFormat="1" ht="24" spans="1:15">
      <c r="A4112" s="90" t="s">
        <v>20</v>
      </c>
      <c r="B4112" s="90" t="s">
        <v>246</v>
      </c>
      <c r="C4112" s="93">
        <v>331002013</v>
      </c>
      <c r="D4112" s="92" t="s">
        <v>6674</v>
      </c>
      <c r="E4112" s="92" t="s">
        <v>6675</v>
      </c>
      <c r="F4112" s="52"/>
      <c r="G4112" s="52" t="s">
        <v>27</v>
      </c>
      <c r="H4112" s="52">
        <v>1786</v>
      </c>
      <c r="I4112" s="52">
        <v>1607</v>
      </c>
      <c r="J4112" s="112"/>
      <c r="K4112" s="112"/>
      <c r="L4112" s="112"/>
      <c r="M4112" s="112"/>
      <c r="N4112" s="115" t="s">
        <v>71</v>
      </c>
      <c r="O4112" s="116"/>
    </row>
    <row r="4113" s="62" customFormat="1" spans="1:15">
      <c r="A4113" s="90" t="s">
        <v>20</v>
      </c>
      <c r="B4113" s="90" t="s">
        <v>246</v>
      </c>
      <c r="C4113" s="93">
        <v>331002014</v>
      </c>
      <c r="D4113" s="92" t="s">
        <v>6676</v>
      </c>
      <c r="E4113" s="92" t="s">
        <v>6677</v>
      </c>
      <c r="F4113" s="52"/>
      <c r="G4113" s="52" t="s">
        <v>27</v>
      </c>
      <c r="H4113" s="52">
        <v>1610</v>
      </c>
      <c r="I4113" s="52">
        <v>1529</v>
      </c>
      <c r="J4113" s="112"/>
      <c r="K4113" s="112"/>
      <c r="L4113" s="112"/>
      <c r="M4113" s="112"/>
      <c r="N4113" s="115" t="s">
        <v>71</v>
      </c>
      <c r="O4113" s="116"/>
    </row>
    <row r="4114" s="62" customFormat="1" spans="1:15">
      <c r="A4114" s="90" t="s">
        <v>88</v>
      </c>
      <c r="B4114" s="90" t="s">
        <v>246</v>
      </c>
      <c r="C4114" s="93">
        <v>3310020140</v>
      </c>
      <c r="D4114" s="92" t="s">
        <v>6678</v>
      </c>
      <c r="E4114" s="92" t="s">
        <v>6677</v>
      </c>
      <c r="F4114" s="52"/>
      <c r="G4114" s="52" t="s">
        <v>27</v>
      </c>
      <c r="H4114" s="52">
        <v>2210</v>
      </c>
      <c r="I4114" s="52">
        <v>2129</v>
      </c>
      <c r="J4114" s="112"/>
      <c r="K4114" s="112"/>
      <c r="L4114" s="112"/>
      <c r="M4114" s="112"/>
      <c r="N4114" s="115" t="s">
        <v>71</v>
      </c>
      <c r="O4114" s="116"/>
    </row>
    <row r="4115" s="62" customFormat="1" ht="24" spans="1:15">
      <c r="A4115" s="90" t="s">
        <v>230</v>
      </c>
      <c r="B4115" s="90" t="s">
        <v>246</v>
      </c>
      <c r="C4115" s="93">
        <v>331002015</v>
      </c>
      <c r="D4115" s="92" t="s">
        <v>6679</v>
      </c>
      <c r="E4115" s="92"/>
      <c r="F4115" s="52" t="s">
        <v>6680</v>
      </c>
      <c r="G4115" s="52" t="s">
        <v>27</v>
      </c>
      <c r="H4115" s="52">
        <v>2610</v>
      </c>
      <c r="I4115" s="52">
        <v>2349</v>
      </c>
      <c r="J4115" s="112"/>
      <c r="K4115" s="112"/>
      <c r="L4115" s="112"/>
      <c r="M4115" s="112"/>
      <c r="N4115" s="115" t="s">
        <v>71</v>
      </c>
      <c r="O4115" s="116"/>
    </row>
    <row r="4116" s="62" customFormat="1" ht="48" spans="1:15">
      <c r="A4116" s="90" t="s">
        <v>75</v>
      </c>
      <c r="B4116" s="90" t="s">
        <v>246</v>
      </c>
      <c r="C4116" s="93">
        <v>331002016</v>
      </c>
      <c r="D4116" s="92" t="s">
        <v>6681</v>
      </c>
      <c r="E4116" s="92" t="s">
        <v>6682</v>
      </c>
      <c r="F4116" s="52"/>
      <c r="G4116" s="52" t="s">
        <v>27</v>
      </c>
      <c r="H4116" s="52">
        <v>2688</v>
      </c>
      <c r="I4116" s="52">
        <v>2285</v>
      </c>
      <c r="J4116" s="112"/>
      <c r="K4116" s="112"/>
      <c r="L4116" s="112"/>
      <c r="M4116" s="112"/>
      <c r="N4116" s="115" t="s">
        <v>51</v>
      </c>
      <c r="O4116" s="116"/>
    </row>
    <row r="4117" s="62" customFormat="1" spans="1:15">
      <c r="A4117" s="90" t="s">
        <v>20</v>
      </c>
      <c r="B4117" s="90"/>
      <c r="C4117" s="93">
        <v>331003</v>
      </c>
      <c r="D4117" s="92" t="s">
        <v>6683</v>
      </c>
      <c r="E4117" s="92"/>
      <c r="F4117" s="52"/>
      <c r="G4117" s="52"/>
      <c r="H4117" s="52" t="s">
        <v>19</v>
      </c>
      <c r="I4117" s="52" t="s">
        <v>19</v>
      </c>
      <c r="J4117" s="112"/>
      <c r="K4117" s="112"/>
      <c r="L4117" s="112"/>
      <c r="M4117" s="112"/>
      <c r="N4117" s="115" t="s">
        <v>19</v>
      </c>
      <c r="O4117" s="116"/>
    </row>
    <row r="4118" s="62" customFormat="1" spans="1:15">
      <c r="A4118" s="90" t="s">
        <v>230</v>
      </c>
      <c r="B4118" s="90" t="s">
        <v>246</v>
      </c>
      <c r="C4118" s="93">
        <v>331003001</v>
      </c>
      <c r="D4118" s="92" t="s">
        <v>6684</v>
      </c>
      <c r="E4118" s="92" t="s">
        <v>6685</v>
      </c>
      <c r="F4118" s="52"/>
      <c r="G4118" s="52" t="s">
        <v>27</v>
      </c>
      <c r="H4118" s="52">
        <v>2112</v>
      </c>
      <c r="I4118" s="52">
        <v>1795</v>
      </c>
      <c r="J4118" s="112"/>
      <c r="K4118" s="112"/>
      <c r="L4118" s="112"/>
      <c r="M4118" s="112"/>
      <c r="N4118" s="115" t="s">
        <v>71</v>
      </c>
      <c r="O4118" s="116"/>
    </row>
    <row r="4119" s="62" customFormat="1" spans="1:15">
      <c r="A4119" s="90" t="s">
        <v>20</v>
      </c>
      <c r="B4119" s="90" t="s">
        <v>246</v>
      </c>
      <c r="C4119" s="93">
        <v>331003002</v>
      </c>
      <c r="D4119" s="92" t="s">
        <v>6686</v>
      </c>
      <c r="E4119" s="92" t="s">
        <v>6687</v>
      </c>
      <c r="F4119" s="52"/>
      <c r="G4119" s="52" t="s">
        <v>27</v>
      </c>
      <c r="H4119" s="52">
        <v>2080</v>
      </c>
      <c r="I4119" s="52">
        <v>1768</v>
      </c>
      <c r="J4119" s="112"/>
      <c r="K4119" s="112"/>
      <c r="L4119" s="112"/>
      <c r="M4119" s="112"/>
      <c r="N4119" s="115" t="s">
        <v>71</v>
      </c>
      <c r="O4119" s="116"/>
    </row>
    <row r="4120" s="62" customFormat="1" ht="24" spans="1:15">
      <c r="A4120" s="90" t="s">
        <v>88</v>
      </c>
      <c r="B4120" s="90" t="s">
        <v>246</v>
      </c>
      <c r="C4120" s="93">
        <v>331003003</v>
      </c>
      <c r="D4120" s="92" t="s">
        <v>6688</v>
      </c>
      <c r="E4120" s="92"/>
      <c r="F4120" s="52"/>
      <c r="G4120" s="52" t="s">
        <v>27</v>
      </c>
      <c r="H4120" s="52">
        <v>2416</v>
      </c>
      <c r="I4120" s="52">
        <v>2054</v>
      </c>
      <c r="J4120" s="112"/>
      <c r="K4120" s="112"/>
      <c r="L4120" s="112"/>
      <c r="M4120" s="112"/>
      <c r="N4120" s="115" t="s">
        <v>71</v>
      </c>
      <c r="O4120" s="116"/>
    </row>
    <row r="4121" s="62" customFormat="1" ht="24" spans="1:15">
      <c r="A4121" s="90" t="s">
        <v>20</v>
      </c>
      <c r="B4121" s="90" t="s">
        <v>246</v>
      </c>
      <c r="C4121" s="93">
        <v>331003004</v>
      </c>
      <c r="D4121" s="92" t="s">
        <v>6689</v>
      </c>
      <c r="E4121" s="92" t="s">
        <v>6690</v>
      </c>
      <c r="F4121" s="52"/>
      <c r="G4121" s="52" t="s">
        <v>27</v>
      </c>
      <c r="H4121" s="52">
        <v>1885</v>
      </c>
      <c r="I4121" s="52">
        <v>1697</v>
      </c>
      <c r="J4121" s="112"/>
      <c r="K4121" s="112"/>
      <c r="L4121" s="112"/>
      <c r="M4121" s="112"/>
      <c r="N4121" s="115" t="s">
        <v>71</v>
      </c>
      <c r="O4121" s="116"/>
    </row>
    <row r="4122" s="62" customFormat="1" ht="36" spans="1:15">
      <c r="A4122" s="90" t="s">
        <v>20</v>
      </c>
      <c r="B4122" s="90" t="s">
        <v>246</v>
      </c>
      <c r="C4122" s="93">
        <v>331003005</v>
      </c>
      <c r="D4122" s="92" t="s">
        <v>6691</v>
      </c>
      <c r="E4122" s="92" t="s">
        <v>6692</v>
      </c>
      <c r="F4122" s="52"/>
      <c r="G4122" s="52" t="s">
        <v>27</v>
      </c>
      <c r="H4122" s="52">
        <v>1885</v>
      </c>
      <c r="I4122" s="52">
        <v>1697</v>
      </c>
      <c r="J4122" s="112"/>
      <c r="K4122" s="112"/>
      <c r="L4122" s="112"/>
      <c r="M4122" s="112"/>
      <c r="N4122" s="115" t="s">
        <v>71</v>
      </c>
      <c r="O4122" s="116"/>
    </row>
    <row r="4123" s="62" customFormat="1" ht="24" spans="1:15">
      <c r="A4123" s="90" t="s">
        <v>20</v>
      </c>
      <c r="B4123" s="90" t="s">
        <v>246</v>
      </c>
      <c r="C4123" s="93">
        <v>331003006</v>
      </c>
      <c r="D4123" s="92" t="s">
        <v>6693</v>
      </c>
      <c r="E4123" s="92"/>
      <c r="F4123" s="52"/>
      <c r="G4123" s="52" t="s">
        <v>27</v>
      </c>
      <c r="H4123" s="52">
        <v>1218</v>
      </c>
      <c r="I4123" s="52">
        <v>1096</v>
      </c>
      <c r="J4123" s="112"/>
      <c r="K4123" s="112"/>
      <c r="L4123" s="112"/>
      <c r="M4123" s="112"/>
      <c r="N4123" s="115" t="s">
        <v>71</v>
      </c>
      <c r="O4123" s="116"/>
    </row>
    <row r="4124" s="62" customFormat="1" spans="1:15">
      <c r="A4124" s="90" t="s">
        <v>20</v>
      </c>
      <c r="B4124" s="90" t="s">
        <v>246</v>
      </c>
      <c r="C4124" s="93">
        <v>331003007</v>
      </c>
      <c r="D4124" s="92" t="s">
        <v>6694</v>
      </c>
      <c r="E4124" s="92" t="s">
        <v>6695</v>
      </c>
      <c r="F4124" s="52"/>
      <c r="G4124" s="52" t="s">
        <v>27</v>
      </c>
      <c r="H4124" s="52">
        <v>2088</v>
      </c>
      <c r="I4124" s="52">
        <v>1879</v>
      </c>
      <c r="J4124" s="112"/>
      <c r="K4124" s="112"/>
      <c r="L4124" s="112"/>
      <c r="M4124" s="112"/>
      <c r="N4124" s="115" t="s">
        <v>71</v>
      </c>
      <c r="O4124" s="116"/>
    </row>
    <row r="4125" s="62" customFormat="1" spans="1:15">
      <c r="A4125" s="90" t="s">
        <v>20</v>
      </c>
      <c r="B4125" s="90" t="s">
        <v>246</v>
      </c>
      <c r="C4125" s="93">
        <v>3310030070</v>
      </c>
      <c r="D4125" s="92" t="s">
        <v>6696</v>
      </c>
      <c r="E4125" s="92" t="s">
        <v>6695</v>
      </c>
      <c r="F4125" s="52"/>
      <c r="G4125" s="52" t="s">
        <v>27</v>
      </c>
      <c r="H4125" s="52">
        <v>2688</v>
      </c>
      <c r="I4125" s="52">
        <v>2479</v>
      </c>
      <c r="J4125" s="112"/>
      <c r="K4125" s="112"/>
      <c r="L4125" s="112"/>
      <c r="M4125" s="112"/>
      <c r="N4125" s="115" t="s">
        <v>71</v>
      </c>
      <c r="O4125" s="116"/>
    </row>
    <row r="4126" s="62" customFormat="1" spans="1:15">
      <c r="A4126" s="90" t="s">
        <v>20</v>
      </c>
      <c r="B4126" s="90" t="s">
        <v>246</v>
      </c>
      <c r="C4126" s="93">
        <v>331003008</v>
      </c>
      <c r="D4126" s="92" t="s">
        <v>6697</v>
      </c>
      <c r="E4126" s="92"/>
      <c r="F4126" s="52"/>
      <c r="G4126" s="52" t="s">
        <v>27</v>
      </c>
      <c r="H4126" s="52">
        <v>1740</v>
      </c>
      <c r="I4126" s="52">
        <v>1566</v>
      </c>
      <c r="J4126" s="112"/>
      <c r="K4126" s="112"/>
      <c r="L4126" s="112"/>
      <c r="M4126" s="112"/>
      <c r="N4126" s="115" t="s">
        <v>71</v>
      </c>
      <c r="O4126" s="116"/>
    </row>
    <row r="4127" s="62" customFormat="1" ht="24" spans="1:15">
      <c r="A4127" s="90" t="s">
        <v>20</v>
      </c>
      <c r="B4127" s="90" t="s">
        <v>246</v>
      </c>
      <c r="C4127" s="93">
        <v>3310030080</v>
      </c>
      <c r="D4127" s="92" t="s">
        <v>6698</v>
      </c>
      <c r="E4127" s="92"/>
      <c r="F4127" s="52"/>
      <c r="G4127" s="52" t="s">
        <v>27</v>
      </c>
      <c r="H4127" s="52">
        <v>2340</v>
      </c>
      <c r="I4127" s="52">
        <v>2166</v>
      </c>
      <c r="J4127" s="112"/>
      <c r="K4127" s="112"/>
      <c r="L4127" s="112"/>
      <c r="M4127" s="112"/>
      <c r="N4127" s="115" t="s">
        <v>71</v>
      </c>
      <c r="O4127" s="116"/>
    </row>
    <row r="4128" s="62" customFormat="1" spans="1:15">
      <c r="A4128" s="90" t="s">
        <v>20</v>
      </c>
      <c r="B4128" s="90" t="s">
        <v>246</v>
      </c>
      <c r="C4128" s="93">
        <v>331003009</v>
      </c>
      <c r="D4128" s="92" t="s">
        <v>6699</v>
      </c>
      <c r="E4128" s="92"/>
      <c r="F4128" s="52"/>
      <c r="G4128" s="52" t="s">
        <v>27</v>
      </c>
      <c r="H4128" s="52">
        <v>2080</v>
      </c>
      <c r="I4128" s="52">
        <v>1768</v>
      </c>
      <c r="J4128" s="112"/>
      <c r="K4128" s="112"/>
      <c r="L4128" s="112"/>
      <c r="M4128" s="112"/>
      <c r="N4128" s="115" t="s">
        <v>71</v>
      </c>
      <c r="O4128" s="116"/>
    </row>
    <row r="4129" s="62" customFormat="1" ht="84" spans="1:15">
      <c r="A4129" s="47" t="s">
        <v>67</v>
      </c>
      <c r="B4129" s="47" t="s">
        <v>246</v>
      </c>
      <c r="C4129" s="129">
        <v>331003010</v>
      </c>
      <c r="D4129" s="130" t="s">
        <v>6700</v>
      </c>
      <c r="E4129" s="131" t="s">
        <v>6701</v>
      </c>
      <c r="F4129" s="132"/>
      <c r="G4129" s="132" t="s">
        <v>27</v>
      </c>
      <c r="H4129" s="132">
        <v>2970</v>
      </c>
      <c r="I4129" s="202">
        <v>2525</v>
      </c>
      <c r="J4129" s="203"/>
      <c r="K4129" s="203"/>
      <c r="L4129" s="203"/>
      <c r="M4129" s="119"/>
      <c r="N4129" s="47" t="s">
        <v>29</v>
      </c>
      <c r="O4129" s="47"/>
    </row>
    <row r="4130" s="62" customFormat="1" spans="1:15">
      <c r="A4130" s="90" t="s">
        <v>20</v>
      </c>
      <c r="B4130" s="90" t="s">
        <v>246</v>
      </c>
      <c r="C4130" s="93">
        <v>331003011</v>
      </c>
      <c r="D4130" s="92" t="s">
        <v>6702</v>
      </c>
      <c r="E4130" s="92" t="s">
        <v>6703</v>
      </c>
      <c r="F4130" s="52"/>
      <c r="G4130" s="52" t="s">
        <v>27</v>
      </c>
      <c r="H4130" s="52">
        <v>1392</v>
      </c>
      <c r="I4130" s="52">
        <v>1253</v>
      </c>
      <c r="J4130" s="112"/>
      <c r="K4130" s="112"/>
      <c r="L4130" s="112"/>
      <c r="M4130" s="112"/>
      <c r="N4130" s="115" t="s">
        <v>71</v>
      </c>
      <c r="O4130" s="116"/>
    </row>
    <row r="4131" s="62" customFormat="1" spans="1:15">
      <c r="A4131" s="90" t="s">
        <v>88</v>
      </c>
      <c r="B4131" s="90" t="s">
        <v>246</v>
      </c>
      <c r="C4131" s="93">
        <v>331003012</v>
      </c>
      <c r="D4131" s="92" t="s">
        <v>6704</v>
      </c>
      <c r="E4131" s="92"/>
      <c r="F4131" s="52"/>
      <c r="G4131" s="52" t="s">
        <v>27</v>
      </c>
      <c r="H4131" s="52">
        <v>1595</v>
      </c>
      <c r="I4131" s="52">
        <v>1436</v>
      </c>
      <c r="J4131" s="112"/>
      <c r="K4131" s="112"/>
      <c r="L4131" s="112"/>
      <c r="M4131" s="112"/>
      <c r="N4131" s="115" t="s">
        <v>71</v>
      </c>
      <c r="O4131" s="116"/>
    </row>
    <row r="4132" s="62" customFormat="1" spans="1:15">
      <c r="A4132" s="90" t="s">
        <v>20</v>
      </c>
      <c r="B4132" s="90" t="s">
        <v>246</v>
      </c>
      <c r="C4132" s="93">
        <v>331003013</v>
      </c>
      <c r="D4132" s="92" t="s">
        <v>6705</v>
      </c>
      <c r="E4132" s="92"/>
      <c r="F4132" s="52"/>
      <c r="G4132" s="52" t="s">
        <v>27</v>
      </c>
      <c r="H4132" s="52">
        <v>1885</v>
      </c>
      <c r="I4132" s="52">
        <v>1697</v>
      </c>
      <c r="J4132" s="112"/>
      <c r="K4132" s="112"/>
      <c r="L4132" s="112"/>
      <c r="M4132" s="112"/>
      <c r="N4132" s="115" t="s">
        <v>71</v>
      </c>
      <c r="O4132" s="116"/>
    </row>
    <row r="4133" s="62" customFormat="1" spans="1:15">
      <c r="A4133" s="90" t="s">
        <v>88</v>
      </c>
      <c r="B4133" s="90" t="s">
        <v>246</v>
      </c>
      <c r="C4133" s="93">
        <v>331003014</v>
      </c>
      <c r="D4133" s="92" t="s">
        <v>6706</v>
      </c>
      <c r="E4133" s="92"/>
      <c r="F4133" s="52"/>
      <c r="G4133" s="52" t="s">
        <v>27</v>
      </c>
      <c r="H4133" s="52">
        <v>2000</v>
      </c>
      <c r="I4133" s="52">
        <v>1700</v>
      </c>
      <c r="J4133" s="112"/>
      <c r="K4133" s="112"/>
      <c r="L4133" s="112"/>
      <c r="M4133" s="112"/>
      <c r="N4133" s="115" t="s">
        <v>71</v>
      </c>
      <c r="O4133" s="116"/>
    </row>
    <row r="4134" s="62" customFormat="1" spans="1:15">
      <c r="A4134" s="90" t="s">
        <v>88</v>
      </c>
      <c r="B4134" s="90" t="s">
        <v>246</v>
      </c>
      <c r="C4134" s="93">
        <v>331003015</v>
      </c>
      <c r="D4134" s="92" t="s">
        <v>6707</v>
      </c>
      <c r="E4134" s="92"/>
      <c r="F4134" s="52"/>
      <c r="G4134" s="52" t="s">
        <v>27</v>
      </c>
      <c r="H4134" s="52">
        <v>1624</v>
      </c>
      <c r="I4134" s="52">
        <v>1461</v>
      </c>
      <c r="J4134" s="112"/>
      <c r="K4134" s="112"/>
      <c r="L4134" s="112"/>
      <c r="M4134" s="112"/>
      <c r="N4134" s="115" t="s">
        <v>71</v>
      </c>
      <c r="O4134" s="116"/>
    </row>
    <row r="4135" s="62" customFormat="1" ht="24" spans="1:15">
      <c r="A4135" s="90" t="s">
        <v>88</v>
      </c>
      <c r="B4135" s="90" t="s">
        <v>246</v>
      </c>
      <c r="C4135" s="93">
        <v>3310030150</v>
      </c>
      <c r="D4135" s="92" t="s">
        <v>6708</v>
      </c>
      <c r="E4135" s="92"/>
      <c r="F4135" s="52"/>
      <c r="G4135" s="52" t="s">
        <v>27</v>
      </c>
      <c r="H4135" s="52">
        <v>2224</v>
      </c>
      <c r="I4135" s="52">
        <v>2061</v>
      </c>
      <c r="J4135" s="112"/>
      <c r="K4135" s="112"/>
      <c r="L4135" s="112"/>
      <c r="M4135" s="112"/>
      <c r="N4135" s="115" t="s">
        <v>71</v>
      </c>
      <c r="O4135" s="116"/>
    </row>
    <row r="4136" s="62" customFormat="1" ht="24" spans="1:15">
      <c r="A4136" s="90" t="s">
        <v>20</v>
      </c>
      <c r="B4136" s="90" t="s">
        <v>246</v>
      </c>
      <c r="C4136" s="93">
        <v>331003016</v>
      </c>
      <c r="D4136" s="92" t="s">
        <v>6709</v>
      </c>
      <c r="E4136" s="92" t="s">
        <v>6710</v>
      </c>
      <c r="F4136" s="52"/>
      <c r="G4136" s="52" t="s">
        <v>27</v>
      </c>
      <c r="H4136" s="52">
        <v>2816</v>
      </c>
      <c r="I4136" s="52">
        <v>2394</v>
      </c>
      <c r="J4136" s="112"/>
      <c r="K4136" s="112"/>
      <c r="L4136" s="112"/>
      <c r="M4136" s="112"/>
      <c r="N4136" s="115" t="s">
        <v>71</v>
      </c>
      <c r="O4136" s="116"/>
    </row>
    <row r="4137" s="62" customFormat="1" ht="24" spans="1:15">
      <c r="A4137" s="90" t="s">
        <v>20</v>
      </c>
      <c r="B4137" s="90" t="s">
        <v>246</v>
      </c>
      <c r="C4137" s="93">
        <v>331003017</v>
      </c>
      <c r="D4137" s="92" t="s">
        <v>6711</v>
      </c>
      <c r="E4137" s="92" t="s">
        <v>6712</v>
      </c>
      <c r="F4137" s="52"/>
      <c r="G4137" s="52" t="s">
        <v>27</v>
      </c>
      <c r="H4137" s="52">
        <v>1566</v>
      </c>
      <c r="I4137" s="52">
        <v>1409</v>
      </c>
      <c r="J4137" s="112"/>
      <c r="K4137" s="112"/>
      <c r="L4137" s="112"/>
      <c r="M4137" s="112"/>
      <c r="N4137" s="115" t="s">
        <v>71</v>
      </c>
      <c r="O4137" s="116"/>
    </row>
    <row r="4138" s="62" customFormat="1" ht="24" spans="1:15">
      <c r="A4138" s="90" t="s">
        <v>230</v>
      </c>
      <c r="B4138" s="90" t="s">
        <v>246</v>
      </c>
      <c r="C4138" s="93">
        <v>3310030171</v>
      </c>
      <c r="D4138" s="92" t="s">
        <v>6713</v>
      </c>
      <c r="E4138" s="92"/>
      <c r="F4138" s="52"/>
      <c r="G4138" s="52" t="s">
        <v>27</v>
      </c>
      <c r="H4138" s="52">
        <v>585</v>
      </c>
      <c r="I4138" s="52">
        <v>527</v>
      </c>
      <c r="J4138" s="112"/>
      <c r="K4138" s="112"/>
      <c r="L4138" s="112"/>
      <c r="M4138" s="112"/>
      <c r="N4138" s="115" t="s">
        <v>71</v>
      </c>
      <c r="O4138" s="116"/>
    </row>
    <row r="4139" s="62" customFormat="1" ht="24" spans="1:15">
      <c r="A4139" s="90" t="s">
        <v>20</v>
      </c>
      <c r="B4139" s="90" t="s">
        <v>246</v>
      </c>
      <c r="C4139" s="93">
        <v>331003018</v>
      </c>
      <c r="D4139" s="92" t="s">
        <v>6714</v>
      </c>
      <c r="E4139" s="92" t="s">
        <v>6715</v>
      </c>
      <c r="F4139" s="52"/>
      <c r="G4139" s="52" t="s">
        <v>27</v>
      </c>
      <c r="H4139" s="52">
        <v>3072</v>
      </c>
      <c r="I4139" s="52">
        <v>2611</v>
      </c>
      <c r="J4139" s="112"/>
      <c r="K4139" s="112"/>
      <c r="L4139" s="112"/>
      <c r="M4139" s="112"/>
      <c r="N4139" s="115" t="s">
        <v>71</v>
      </c>
      <c r="O4139" s="116"/>
    </row>
    <row r="4140" s="62" customFormat="1" ht="24" spans="1:15">
      <c r="A4140" s="90" t="s">
        <v>43</v>
      </c>
      <c r="B4140" s="90" t="s">
        <v>246</v>
      </c>
      <c r="C4140" s="93">
        <v>331003019</v>
      </c>
      <c r="D4140" s="92" t="s">
        <v>6716</v>
      </c>
      <c r="E4140" s="92" t="s">
        <v>6717</v>
      </c>
      <c r="F4140" s="52"/>
      <c r="G4140" s="52" t="s">
        <v>27</v>
      </c>
      <c r="H4140" s="52">
        <v>3000</v>
      </c>
      <c r="I4140" s="52">
        <v>2550</v>
      </c>
      <c r="J4140" s="112"/>
      <c r="K4140" s="112"/>
      <c r="L4140" s="112"/>
      <c r="M4140" s="112"/>
      <c r="N4140" s="115" t="s">
        <v>71</v>
      </c>
      <c r="O4140" s="116"/>
    </row>
    <row r="4141" s="62" customFormat="1" ht="24" spans="1:15">
      <c r="A4141" s="90" t="s">
        <v>20</v>
      </c>
      <c r="B4141" s="90" t="s">
        <v>246</v>
      </c>
      <c r="C4141" s="93">
        <v>3310030190</v>
      </c>
      <c r="D4141" s="92" t="s">
        <v>6718</v>
      </c>
      <c r="E4141" s="92" t="s">
        <v>6717</v>
      </c>
      <c r="F4141" s="52"/>
      <c r="G4141" s="52" t="s">
        <v>27</v>
      </c>
      <c r="H4141" s="52">
        <v>3600</v>
      </c>
      <c r="I4141" s="52">
        <v>3150</v>
      </c>
      <c r="J4141" s="112"/>
      <c r="K4141" s="112"/>
      <c r="L4141" s="112"/>
      <c r="M4141" s="112"/>
      <c r="N4141" s="115" t="s">
        <v>71</v>
      </c>
      <c r="O4141" s="116"/>
    </row>
    <row r="4142" s="62" customFormat="1" spans="1:15">
      <c r="A4142" s="90" t="s">
        <v>43</v>
      </c>
      <c r="B4142" s="90" t="s">
        <v>246</v>
      </c>
      <c r="C4142" s="93">
        <v>331003020</v>
      </c>
      <c r="D4142" s="92" t="s">
        <v>6719</v>
      </c>
      <c r="E4142" s="92" t="s">
        <v>6720</v>
      </c>
      <c r="F4142" s="52"/>
      <c r="G4142" s="52" t="s">
        <v>27</v>
      </c>
      <c r="H4142" s="52">
        <v>3000</v>
      </c>
      <c r="I4142" s="52">
        <v>2550</v>
      </c>
      <c r="J4142" s="112"/>
      <c r="K4142" s="112"/>
      <c r="L4142" s="112"/>
      <c r="M4142" s="112"/>
      <c r="N4142" s="115" t="s">
        <v>71</v>
      </c>
      <c r="O4142" s="116"/>
    </row>
    <row r="4143" s="62" customFormat="1" ht="24" spans="1:15">
      <c r="A4143" s="90" t="s">
        <v>20</v>
      </c>
      <c r="B4143" s="90" t="s">
        <v>246</v>
      </c>
      <c r="C4143" s="93">
        <v>3310030200</v>
      </c>
      <c r="D4143" s="92" t="s">
        <v>6721</v>
      </c>
      <c r="E4143" s="92"/>
      <c r="F4143" s="52"/>
      <c r="G4143" s="52" t="s">
        <v>27</v>
      </c>
      <c r="H4143" s="52">
        <v>3600</v>
      </c>
      <c r="I4143" s="52">
        <v>3150</v>
      </c>
      <c r="J4143" s="112"/>
      <c r="K4143" s="112"/>
      <c r="L4143" s="112"/>
      <c r="M4143" s="112"/>
      <c r="N4143" s="115" t="s">
        <v>71</v>
      </c>
      <c r="O4143" s="116"/>
    </row>
    <row r="4144" s="62" customFormat="1" spans="1:15">
      <c r="A4144" s="90" t="s">
        <v>20</v>
      </c>
      <c r="B4144" s="90" t="s">
        <v>246</v>
      </c>
      <c r="C4144" s="93">
        <v>331003021</v>
      </c>
      <c r="D4144" s="92" t="s">
        <v>6722</v>
      </c>
      <c r="E4144" s="92" t="s">
        <v>6723</v>
      </c>
      <c r="F4144" s="52"/>
      <c r="G4144" s="52" t="s">
        <v>27</v>
      </c>
      <c r="H4144" s="52">
        <v>4122</v>
      </c>
      <c r="I4144" s="52">
        <v>3503</v>
      </c>
      <c r="J4144" s="112"/>
      <c r="K4144" s="112"/>
      <c r="L4144" s="112"/>
      <c r="M4144" s="112"/>
      <c r="N4144" s="115" t="s">
        <v>71</v>
      </c>
      <c r="O4144" s="116"/>
    </row>
    <row r="4145" s="62" customFormat="1" spans="1:15">
      <c r="A4145" s="90" t="s">
        <v>169</v>
      </c>
      <c r="B4145" s="90" t="s">
        <v>246</v>
      </c>
      <c r="C4145" s="93">
        <v>331003022</v>
      </c>
      <c r="D4145" s="92" t="s">
        <v>6724</v>
      </c>
      <c r="E4145" s="92" t="s">
        <v>6725</v>
      </c>
      <c r="F4145" s="52"/>
      <c r="G4145" s="52" t="s">
        <v>27</v>
      </c>
      <c r="H4145" s="52">
        <v>936</v>
      </c>
      <c r="I4145" s="52">
        <v>889</v>
      </c>
      <c r="J4145" s="112"/>
      <c r="K4145" s="112"/>
      <c r="L4145" s="112"/>
      <c r="M4145" s="112"/>
      <c r="N4145" s="115" t="s">
        <v>71</v>
      </c>
      <c r="O4145" s="116"/>
    </row>
    <row r="4146" s="62" customFormat="1" spans="1:15">
      <c r="A4146" s="90" t="s">
        <v>20</v>
      </c>
      <c r="B4146" s="90" t="s">
        <v>246</v>
      </c>
      <c r="C4146" s="93">
        <v>3310030220</v>
      </c>
      <c r="D4146" s="92" t="s">
        <v>6726</v>
      </c>
      <c r="E4146" s="92" t="s">
        <v>6727</v>
      </c>
      <c r="F4146" s="52"/>
      <c r="G4146" s="52" t="s">
        <v>27</v>
      </c>
      <c r="H4146" s="52">
        <v>1536</v>
      </c>
      <c r="I4146" s="52">
        <v>1489</v>
      </c>
      <c r="J4146" s="112"/>
      <c r="K4146" s="112"/>
      <c r="L4146" s="112"/>
      <c r="M4146" s="112"/>
      <c r="N4146" s="115" t="s">
        <v>71</v>
      </c>
      <c r="O4146" s="116"/>
    </row>
    <row r="4147" s="62" customFormat="1" ht="60" spans="1:15">
      <c r="A4147" s="90" t="s">
        <v>6728</v>
      </c>
      <c r="B4147" s="47" t="s">
        <v>246</v>
      </c>
      <c r="C4147" s="49">
        <v>331003023</v>
      </c>
      <c r="D4147" s="49" t="s">
        <v>6729</v>
      </c>
      <c r="E4147" s="49" t="s">
        <v>6730</v>
      </c>
      <c r="F4147" s="47" t="s">
        <v>6731</v>
      </c>
      <c r="G4147" s="47" t="s">
        <v>27</v>
      </c>
      <c r="H4147" s="47">
        <v>1000</v>
      </c>
      <c r="I4147" s="47">
        <v>900</v>
      </c>
      <c r="J4147" s="125"/>
      <c r="K4147" s="47"/>
      <c r="L4147" s="112"/>
      <c r="M4147" s="125" t="s">
        <v>6732</v>
      </c>
      <c r="N4147" s="47" t="s">
        <v>71</v>
      </c>
      <c r="O4147" s="116"/>
    </row>
    <row r="4148" s="62" customFormat="1" ht="60" spans="1:15">
      <c r="A4148" s="90" t="s">
        <v>4812</v>
      </c>
      <c r="B4148" s="90" t="s">
        <v>246</v>
      </c>
      <c r="C4148" s="93">
        <v>331003024</v>
      </c>
      <c r="D4148" s="92" t="s">
        <v>6733</v>
      </c>
      <c r="E4148" s="92" t="s">
        <v>6734</v>
      </c>
      <c r="F4148" s="52" t="s">
        <v>19</v>
      </c>
      <c r="G4148" s="52" t="s">
        <v>27</v>
      </c>
      <c r="H4148" s="52">
        <v>2465</v>
      </c>
      <c r="I4148" s="52">
        <v>2219</v>
      </c>
      <c r="J4148" s="112"/>
      <c r="K4148" s="112"/>
      <c r="L4148" s="112"/>
      <c r="M4148" s="112" t="s">
        <v>6735</v>
      </c>
      <c r="N4148" s="115" t="s">
        <v>71</v>
      </c>
      <c r="O4148" s="116"/>
    </row>
    <row r="4149" s="62" customFormat="1" ht="60" spans="1:15">
      <c r="A4149" s="90" t="s">
        <v>62</v>
      </c>
      <c r="B4149" s="90" t="s">
        <v>246</v>
      </c>
      <c r="C4149" s="93">
        <v>331003025</v>
      </c>
      <c r="D4149" s="92" t="s">
        <v>6736</v>
      </c>
      <c r="E4149" s="92" t="s">
        <v>6737</v>
      </c>
      <c r="F4149" s="52" t="s">
        <v>19</v>
      </c>
      <c r="G4149" s="52" t="s">
        <v>27</v>
      </c>
      <c r="H4149" s="52">
        <v>3240</v>
      </c>
      <c r="I4149" s="52">
        <v>2916</v>
      </c>
      <c r="J4149" s="112"/>
      <c r="K4149" s="112"/>
      <c r="L4149" s="112"/>
      <c r="M4149" s="112" t="s">
        <v>6735</v>
      </c>
      <c r="N4149" s="115" t="s">
        <v>51</v>
      </c>
      <c r="O4149" s="116"/>
    </row>
    <row r="4150" s="62" customFormat="1" ht="48" spans="1:15">
      <c r="A4150" s="47" t="s">
        <v>67</v>
      </c>
      <c r="B4150" s="47" t="s">
        <v>246</v>
      </c>
      <c r="C4150" s="49">
        <v>331003026</v>
      </c>
      <c r="D4150" s="49" t="s">
        <v>6738</v>
      </c>
      <c r="E4150" s="49" t="s">
        <v>6739</v>
      </c>
      <c r="F4150" s="47"/>
      <c r="G4150" s="99" t="s">
        <v>27</v>
      </c>
      <c r="H4150" s="128">
        <v>1879</v>
      </c>
      <c r="I4150" s="128">
        <v>1785.05</v>
      </c>
      <c r="J4150" s="128"/>
      <c r="K4150" s="128"/>
      <c r="L4150" s="128"/>
      <c r="M4150" s="49" t="s">
        <v>6107</v>
      </c>
      <c r="N4150" s="47" t="s">
        <v>29</v>
      </c>
      <c r="O4150" s="47"/>
    </row>
    <row r="4151" s="62" customFormat="1" ht="24" spans="1:15">
      <c r="A4151" s="90" t="s">
        <v>246</v>
      </c>
      <c r="B4151" s="90" t="s">
        <v>246</v>
      </c>
      <c r="C4151" s="93" t="s">
        <v>6740</v>
      </c>
      <c r="D4151" s="92" t="s">
        <v>6741</v>
      </c>
      <c r="E4151" s="92"/>
      <c r="F4151" s="52"/>
      <c r="G4151" s="52" t="s">
        <v>27</v>
      </c>
      <c r="H4151" s="52">
        <v>1137</v>
      </c>
      <c r="I4151" s="52">
        <v>1023</v>
      </c>
      <c r="J4151" s="112"/>
      <c r="K4151" s="112"/>
      <c r="L4151" s="112"/>
      <c r="M4151" s="112"/>
      <c r="N4151" s="115" t="s">
        <v>71</v>
      </c>
      <c r="O4151" s="116"/>
    </row>
    <row r="4152" s="62" customFormat="1" ht="24" spans="1:15">
      <c r="A4152" s="90" t="s">
        <v>246</v>
      </c>
      <c r="B4152" s="90" t="s">
        <v>246</v>
      </c>
      <c r="C4152" s="93" t="s">
        <v>6742</v>
      </c>
      <c r="D4152" s="92" t="s">
        <v>6743</v>
      </c>
      <c r="E4152" s="92" t="s">
        <v>6744</v>
      </c>
      <c r="F4152" s="52"/>
      <c r="G4152" s="52" t="s">
        <v>27</v>
      </c>
      <c r="H4152" s="52">
        <v>2610</v>
      </c>
      <c r="I4152" s="52">
        <v>2349</v>
      </c>
      <c r="J4152" s="112"/>
      <c r="K4152" s="112"/>
      <c r="L4152" s="112"/>
      <c r="M4152" s="112"/>
      <c r="N4152" s="115" t="s">
        <v>71</v>
      </c>
      <c r="O4152" s="116"/>
    </row>
    <row r="4153" s="62" customFormat="1" spans="1:15">
      <c r="A4153" s="90" t="s">
        <v>20</v>
      </c>
      <c r="B4153" s="90"/>
      <c r="C4153" s="93">
        <v>331004</v>
      </c>
      <c r="D4153" s="92" t="s">
        <v>6745</v>
      </c>
      <c r="E4153" s="92"/>
      <c r="F4153" s="52" t="s">
        <v>5819</v>
      </c>
      <c r="G4153" s="52"/>
      <c r="H4153" s="52" t="s">
        <v>19</v>
      </c>
      <c r="I4153" s="52" t="s">
        <v>19</v>
      </c>
      <c r="J4153" s="112"/>
      <c r="K4153" s="112"/>
      <c r="L4153" s="112"/>
      <c r="M4153" s="112"/>
      <c r="N4153" s="115" t="s">
        <v>19</v>
      </c>
      <c r="O4153" s="116"/>
    </row>
    <row r="4154" s="62" customFormat="1" spans="1:15">
      <c r="A4154" s="90" t="s">
        <v>20</v>
      </c>
      <c r="B4154" s="90" t="s">
        <v>246</v>
      </c>
      <c r="C4154" s="93">
        <v>331004001</v>
      </c>
      <c r="D4154" s="92" t="s">
        <v>6746</v>
      </c>
      <c r="E4154" s="92" t="s">
        <v>6747</v>
      </c>
      <c r="F4154" s="52"/>
      <c r="G4154" s="52" t="s">
        <v>27</v>
      </c>
      <c r="H4154" s="52">
        <v>780</v>
      </c>
      <c r="I4154" s="52">
        <v>741</v>
      </c>
      <c r="J4154" s="112"/>
      <c r="K4154" s="112"/>
      <c r="L4154" s="112"/>
      <c r="M4154" s="112"/>
      <c r="N4154" s="115" t="s">
        <v>71</v>
      </c>
      <c r="O4154" s="116"/>
    </row>
    <row r="4155" s="62" customFormat="1" ht="24" spans="1:15">
      <c r="A4155" s="90" t="s">
        <v>20</v>
      </c>
      <c r="B4155" s="90" t="s">
        <v>246</v>
      </c>
      <c r="C4155" s="93">
        <v>331004002</v>
      </c>
      <c r="D4155" s="92" t="s">
        <v>6748</v>
      </c>
      <c r="E4155" s="92" t="s">
        <v>6749</v>
      </c>
      <c r="F4155" s="52"/>
      <c r="G4155" s="52" t="s">
        <v>27</v>
      </c>
      <c r="H4155" s="52">
        <v>981</v>
      </c>
      <c r="I4155" s="52">
        <v>882</v>
      </c>
      <c r="J4155" s="112"/>
      <c r="K4155" s="112"/>
      <c r="L4155" s="112"/>
      <c r="M4155" s="112"/>
      <c r="N4155" s="115" t="s">
        <v>71</v>
      </c>
      <c r="O4155" s="116"/>
    </row>
    <row r="4156" s="62" customFormat="1" ht="24" spans="1:15">
      <c r="A4156" s="90" t="s">
        <v>20</v>
      </c>
      <c r="B4156" s="90" t="s">
        <v>246</v>
      </c>
      <c r="C4156" s="93">
        <v>331004003</v>
      </c>
      <c r="D4156" s="92" t="s">
        <v>6750</v>
      </c>
      <c r="E4156" s="92" t="s">
        <v>6749</v>
      </c>
      <c r="F4156" s="52"/>
      <c r="G4156" s="52" t="s">
        <v>27</v>
      </c>
      <c r="H4156" s="52">
        <v>1175</v>
      </c>
      <c r="I4156" s="52">
        <v>1058</v>
      </c>
      <c r="J4156" s="112"/>
      <c r="K4156" s="112"/>
      <c r="L4156" s="112"/>
      <c r="M4156" s="112"/>
      <c r="N4156" s="115" t="s">
        <v>71</v>
      </c>
      <c r="O4156" s="116"/>
    </row>
    <row r="4157" s="62" customFormat="1" spans="1:15">
      <c r="A4157" s="90" t="s">
        <v>43</v>
      </c>
      <c r="B4157" s="90" t="s">
        <v>246</v>
      </c>
      <c r="C4157" s="93">
        <v>331004004</v>
      </c>
      <c r="D4157" s="92" t="s">
        <v>6751</v>
      </c>
      <c r="E4157" s="92"/>
      <c r="F4157" s="52"/>
      <c r="G4157" s="52" t="s">
        <v>27</v>
      </c>
      <c r="H4157" s="52">
        <v>725</v>
      </c>
      <c r="I4157" s="52">
        <v>653</v>
      </c>
      <c r="J4157" s="112"/>
      <c r="K4157" s="112"/>
      <c r="L4157" s="112"/>
      <c r="M4157" s="112"/>
      <c r="N4157" s="115" t="s">
        <v>71</v>
      </c>
      <c r="O4157" s="116"/>
    </row>
    <row r="4158" s="62" customFormat="1" spans="1:15">
      <c r="A4158" s="90" t="s">
        <v>20</v>
      </c>
      <c r="B4158" s="90" t="s">
        <v>246</v>
      </c>
      <c r="C4158" s="93">
        <v>331004005</v>
      </c>
      <c r="D4158" s="92" t="s">
        <v>6752</v>
      </c>
      <c r="E4158" s="92"/>
      <c r="F4158" s="52"/>
      <c r="G4158" s="52" t="s">
        <v>27</v>
      </c>
      <c r="H4158" s="52">
        <v>783</v>
      </c>
      <c r="I4158" s="52">
        <v>705</v>
      </c>
      <c r="J4158" s="112"/>
      <c r="K4158" s="112"/>
      <c r="L4158" s="112"/>
      <c r="M4158" s="112"/>
      <c r="N4158" s="115" t="s">
        <v>71</v>
      </c>
      <c r="O4158" s="116"/>
    </row>
    <row r="4159" s="62" customFormat="1" spans="1:15">
      <c r="A4159" s="90" t="s">
        <v>20</v>
      </c>
      <c r="B4159" s="90" t="s">
        <v>246</v>
      </c>
      <c r="C4159" s="93">
        <v>331004006</v>
      </c>
      <c r="D4159" s="92" t="s">
        <v>6753</v>
      </c>
      <c r="E4159" s="92"/>
      <c r="F4159" s="52"/>
      <c r="G4159" s="52" t="s">
        <v>27</v>
      </c>
      <c r="H4159" s="52">
        <v>1885</v>
      </c>
      <c r="I4159" s="52">
        <v>1697</v>
      </c>
      <c r="J4159" s="112"/>
      <c r="K4159" s="112"/>
      <c r="L4159" s="112"/>
      <c r="M4159" s="112"/>
      <c r="N4159" s="115" t="s">
        <v>71</v>
      </c>
      <c r="O4159" s="116"/>
    </row>
    <row r="4160" s="62" customFormat="1" ht="24" spans="1:15">
      <c r="A4160" s="90" t="s">
        <v>88</v>
      </c>
      <c r="B4160" s="90" t="s">
        <v>246</v>
      </c>
      <c r="C4160" s="93">
        <v>331004007</v>
      </c>
      <c r="D4160" s="92" t="s">
        <v>6754</v>
      </c>
      <c r="E4160" s="92"/>
      <c r="F4160" s="52"/>
      <c r="G4160" s="52" t="s">
        <v>27</v>
      </c>
      <c r="H4160" s="52">
        <v>1450</v>
      </c>
      <c r="I4160" s="52">
        <v>1305</v>
      </c>
      <c r="J4160" s="112"/>
      <c r="K4160" s="112"/>
      <c r="L4160" s="112"/>
      <c r="M4160" s="112"/>
      <c r="N4160" s="115" t="s">
        <v>71</v>
      </c>
      <c r="O4160" s="116"/>
    </row>
    <row r="4161" s="62" customFormat="1" ht="24" spans="1:15">
      <c r="A4161" s="90" t="s">
        <v>88</v>
      </c>
      <c r="B4161" s="90" t="s">
        <v>246</v>
      </c>
      <c r="C4161" s="93">
        <v>331004008</v>
      </c>
      <c r="D4161" s="92" t="s">
        <v>6755</v>
      </c>
      <c r="E4161" s="92"/>
      <c r="F4161" s="52"/>
      <c r="G4161" s="52" t="s">
        <v>27</v>
      </c>
      <c r="H4161" s="52">
        <v>1512</v>
      </c>
      <c r="I4161" s="52">
        <v>1360</v>
      </c>
      <c r="J4161" s="112"/>
      <c r="K4161" s="112"/>
      <c r="L4161" s="112"/>
      <c r="M4161" s="112"/>
      <c r="N4161" s="115" t="s">
        <v>71</v>
      </c>
      <c r="O4161" s="116"/>
    </row>
    <row r="4162" s="62" customFormat="1" ht="24" spans="1:15">
      <c r="A4162" s="90" t="s">
        <v>88</v>
      </c>
      <c r="B4162" s="90" t="s">
        <v>246</v>
      </c>
      <c r="C4162" s="93">
        <v>331004009</v>
      </c>
      <c r="D4162" s="92" t="s">
        <v>6756</v>
      </c>
      <c r="E4162" s="92"/>
      <c r="F4162" s="52"/>
      <c r="G4162" s="52" t="s">
        <v>27</v>
      </c>
      <c r="H4162" s="52">
        <v>520</v>
      </c>
      <c r="I4162" s="52">
        <v>494</v>
      </c>
      <c r="J4162" s="112"/>
      <c r="K4162" s="112"/>
      <c r="L4162" s="112"/>
      <c r="M4162" s="112"/>
      <c r="N4162" s="115" t="s">
        <v>71</v>
      </c>
      <c r="O4162" s="116"/>
    </row>
    <row r="4163" s="62" customFormat="1" ht="24" spans="1:15">
      <c r="A4163" s="47" t="s">
        <v>67</v>
      </c>
      <c r="B4163" s="90" t="s">
        <v>246</v>
      </c>
      <c r="C4163" s="93">
        <v>331004010</v>
      </c>
      <c r="D4163" s="92" t="s">
        <v>6757</v>
      </c>
      <c r="E4163" s="92"/>
      <c r="F4163" s="52"/>
      <c r="G4163" s="52"/>
      <c r="H4163" s="52"/>
      <c r="I4163" s="52"/>
      <c r="J4163" s="112"/>
      <c r="K4163" s="112"/>
      <c r="L4163" s="112"/>
      <c r="M4163" s="176" t="s">
        <v>167</v>
      </c>
      <c r="N4163" s="115"/>
      <c r="O4163" s="116"/>
    </row>
    <row r="4164" s="62" customFormat="1" ht="24" spans="1:15">
      <c r="A4164" s="47" t="s">
        <v>67</v>
      </c>
      <c r="B4164" s="90" t="s">
        <v>246</v>
      </c>
      <c r="C4164" s="93">
        <v>331004011</v>
      </c>
      <c r="D4164" s="92" t="s">
        <v>6758</v>
      </c>
      <c r="E4164" s="92"/>
      <c r="F4164" s="52"/>
      <c r="G4164" s="52"/>
      <c r="H4164" s="52"/>
      <c r="I4164" s="52"/>
      <c r="J4164" s="112"/>
      <c r="K4164" s="112"/>
      <c r="L4164" s="112"/>
      <c r="M4164" s="176" t="s">
        <v>167</v>
      </c>
      <c r="N4164" s="115"/>
      <c r="O4164" s="116"/>
    </row>
    <row r="4165" s="62" customFormat="1" ht="36" spans="1:15">
      <c r="A4165" s="90" t="s">
        <v>20</v>
      </c>
      <c r="B4165" s="90" t="s">
        <v>246</v>
      </c>
      <c r="C4165" s="93">
        <v>3310040110</v>
      </c>
      <c r="D4165" s="92" t="s">
        <v>6759</v>
      </c>
      <c r="E4165" s="92" t="s">
        <v>6760</v>
      </c>
      <c r="F4165" s="52"/>
      <c r="G4165" s="52" t="s">
        <v>27</v>
      </c>
      <c r="H4165" s="52">
        <v>4200</v>
      </c>
      <c r="I4165" s="52">
        <v>3660</v>
      </c>
      <c r="J4165" s="112"/>
      <c r="K4165" s="112"/>
      <c r="L4165" s="112"/>
      <c r="M4165" s="112"/>
      <c r="N4165" s="115" t="s">
        <v>71</v>
      </c>
      <c r="O4165" s="116"/>
    </row>
    <row r="4166" s="62" customFormat="1" ht="24" spans="1:15">
      <c r="A4166" s="47" t="s">
        <v>67</v>
      </c>
      <c r="B4166" s="90" t="s">
        <v>246</v>
      </c>
      <c r="C4166" s="93">
        <v>331004012</v>
      </c>
      <c r="D4166" s="92" t="s">
        <v>6761</v>
      </c>
      <c r="E4166" s="92"/>
      <c r="F4166" s="52"/>
      <c r="G4166" s="52"/>
      <c r="H4166" s="52"/>
      <c r="I4166" s="52"/>
      <c r="J4166" s="112"/>
      <c r="K4166" s="112"/>
      <c r="L4166" s="112"/>
      <c r="M4166" s="176" t="s">
        <v>167</v>
      </c>
      <c r="N4166" s="115"/>
      <c r="O4166" s="116"/>
    </row>
    <row r="4167" s="62" customFormat="1" ht="24" spans="1:15">
      <c r="A4167" s="47" t="s">
        <v>67</v>
      </c>
      <c r="B4167" s="90" t="s">
        <v>246</v>
      </c>
      <c r="C4167" s="93">
        <v>3310040120</v>
      </c>
      <c r="D4167" s="92" t="s">
        <v>6762</v>
      </c>
      <c r="E4167" s="92"/>
      <c r="F4167" s="52"/>
      <c r="G4167" s="52"/>
      <c r="H4167" s="52"/>
      <c r="I4167" s="52"/>
      <c r="J4167" s="112"/>
      <c r="K4167" s="112"/>
      <c r="L4167" s="112"/>
      <c r="M4167" s="176" t="s">
        <v>167</v>
      </c>
      <c r="N4167" s="115"/>
      <c r="O4167" s="116"/>
    </row>
    <row r="4168" s="62" customFormat="1" ht="48" spans="1:15">
      <c r="A4168" s="47" t="s">
        <v>67</v>
      </c>
      <c r="B4168" s="47" t="s">
        <v>246</v>
      </c>
      <c r="C4168" s="129">
        <v>331004013</v>
      </c>
      <c r="D4168" s="130" t="s">
        <v>6763</v>
      </c>
      <c r="E4168" s="100" t="s">
        <v>6764</v>
      </c>
      <c r="F4168" s="47"/>
      <c r="G4168" s="235" t="s">
        <v>27</v>
      </c>
      <c r="H4168" s="169">
        <v>4000</v>
      </c>
      <c r="I4168" s="169">
        <v>3600</v>
      </c>
      <c r="J4168" s="172"/>
      <c r="K4168" s="172"/>
      <c r="L4168" s="172"/>
      <c r="M4168" s="141"/>
      <c r="N4168" s="47" t="s">
        <v>71</v>
      </c>
      <c r="O4168" s="47"/>
    </row>
    <row r="4169" s="62" customFormat="1" ht="72" spans="1:15">
      <c r="A4169" s="47" t="s">
        <v>67</v>
      </c>
      <c r="B4169" s="47" t="s">
        <v>246</v>
      </c>
      <c r="C4169" s="129">
        <v>331004014</v>
      </c>
      <c r="D4169" s="130" t="s">
        <v>6765</v>
      </c>
      <c r="E4169" s="100" t="s">
        <v>6766</v>
      </c>
      <c r="F4169" s="47"/>
      <c r="G4169" s="235" t="s">
        <v>27</v>
      </c>
      <c r="H4169" s="169">
        <v>4400</v>
      </c>
      <c r="I4169" s="169">
        <v>3740</v>
      </c>
      <c r="J4169" s="172"/>
      <c r="K4169" s="172"/>
      <c r="L4169" s="172"/>
      <c r="M4169" s="141"/>
      <c r="N4169" s="47" t="s">
        <v>71</v>
      </c>
      <c r="O4169" s="47"/>
    </row>
    <row r="4170" s="62" customFormat="1" ht="24" spans="1:15">
      <c r="A4170" s="90" t="s">
        <v>20</v>
      </c>
      <c r="B4170" s="90" t="s">
        <v>246</v>
      </c>
      <c r="C4170" s="93">
        <v>331004015</v>
      </c>
      <c r="D4170" s="92" t="s">
        <v>6767</v>
      </c>
      <c r="E4170" s="92" t="s">
        <v>6768</v>
      </c>
      <c r="F4170" s="52"/>
      <c r="G4170" s="52" t="s">
        <v>27</v>
      </c>
      <c r="H4170" s="52">
        <v>2175</v>
      </c>
      <c r="I4170" s="52">
        <v>1958</v>
      </c>
      <c r="J4170" s="112"/>
      <c r="K4170" s="112"/>
      <c r="L4170" s="112"/>
      <c r="M4170" s="112"/>
      <c r="N4170" s="115" t="s">
        <v>71</v>
      </c>
      <c r="O4170" s="116"/>
    </row>
    <row r="4171" s="62" customFormat="1" spans="1:15">
      <c r="A4171" s="90" t="s">
        <v>88</v>
      </c>
      <c r="B4171" s="90" t="s">
        <v>246</v>
      </c>
      <c r="C4171" s="93">
        <v>331004016</v>
      </c>
      <c r="D4171" s="92" t="s">
        <v>6769</v>
      </c>
      <c r="E4171" s="92"/>
      <c r="F4171" s="52"/>
      <c r="G4171" s="52" t="s">
        <v>27</v>
      </c>
      <c r="H4171" s="52">
        <v>1299</v>
      </c>
      <c r="I4171" s="52">
        <v>1169</v>
      </c>
      <c r="J4171" s="112"/>
      <c r="K4171" s="112"/>
      <c r="L4171" s="112"/>
      <c r="M4171" s="112"/>
      <c r="N4171" s="115" t="s">
        <v>71</v>
      </c>
      <c r="O4171" s="116"/>
    </row>
    <row r="4172" s="62" customFormat="1" spans="1:15">
      <c r="A4172" s="90" t="s">
        <v>88</v>
      </c>
      <c r="B4172" s="90" t="s">
        <v>246</v>
      </c>
      <c r="C4172" s="93">
        <v>331004017</v>
      </c>
      <c r="D4172" s="92" t="s">
        <v>6770</v>
      </c>
      <c r="E4172" s="92"/>
      <c r="F4172" s="52"/>
      <c r="G4172" s="52" t="s">
        <v>27</v>
      </c>
      <c r="H4172" s="52">
        <v>1450</v>
      </c>
      <c r="I4172" s="52">
        <v>1305</v>
      </c>
      <c r="J4172" s="112"/>
      <c r="K4172" s="112"/>
      <c r="L4172" s="112"/>
      <c r="M4172" s="112"/>
      <c r="N4172" s="115" t="s">
        <v>71</v>
      </c>
      <c r="O4172" s="116"/>
    </row>
    <row r="4173" s="62" customFormat="1" spans="1:15">
      <c r="A4173" s="90" t="s">
        <v>20</v>
      </c>
      <c r="B4173" s="90" t="s">
        <v>246</v>
      </c>
      <c r="C4173" s="93">
        <v>331004018</v>
      </c>
      <c r="D4173" s="92" t="s">
        <v>6771</v>
      </c>
      <c r="E4173" s="92" t="s">
        <v>6772</v>
      </c>
      <c r="F4173" s="52"/>
      <c r="G4173" s="52" t="s">
        <v>27</v>
      </c>
      <c r="H4173" s="52">
        <v>1299</v>
      </c>
      <c r="I4173" s="52">
        <v>1169</v>
      </c>
      <c r="J4173" s="112"/>
      <c r="K4173" s="112"/>
      <c r="L4173" s="112"/>
      <c r="M4173" s="112"/>
      <c r="N4173" s="115" t="s">
        <v>71</v>
      </c>
      <c r="O4173" s="116"/>
    </row>
    <row r="4174" s="62" customFormat="1" spans="1:15">
      <c r="A4174" s="90" t="s">
        <v>20</v>
      </c>
      <c r="B4174" s="90" t="s">
        <v>246</v>
      </c>
      <c r="C4174" s="93">
        <v>331004019</v>
      </c>
      <c r="D4174" s="92" t="s">
        <v>6773</v>
      </c>
      <c r="E4174" s="92"/>
      <c r="F4174" s="52"/>
      <c r="G4174" s="52" t="s">
        <v>27</v>
      </c>
      <c r="H4174" s="52">
        <v>1148</v>
      </c>
      <c r="I4174" s="52">
        <v>1033</v>
      </c>
      <c r="J4174" s="112"/>
      <c r="K4174" s="112"/>
      <c r="L4174" s="112"/>
      <c r="M4174" s="112"/>
      <c r="N4174" s="115" t="s">
        <v>71</v>
      </c>
      <c r="O4174" s="116"/>
    </row>
    <row r="4175" s="62" customFormat="1" ht="36" spans="1:15">
      <c r="A4175" s="90" t="s">
        <v>169</v>
      </c>
      <c r="B4175" s="90" t="s">
        <v>246</v>
      </c>
      <c r="C4175" s="93">
        <v>331004020</v>
      </c>
      <c r="D4175" s="92" t="s">
        <v>6774</v>
      </c>
      <c r="E4175" s="92" t="s">
        <v>6775</v>
      </c>
      <c r="F4175" s="52"/>
      <c r="G4175" s="52" t="s">
        <v>27</v>
      </c>
      <c r="H4175" s="52">
        <v>655</v>
      </c>
      <c r="I4175" s="52">
        <v>622</v>
      </c>
      <c r="J4175" s="112"/>
      <c r="K4175" s="112"/>
      <c r="L4175" s="112"/>
      <c r="M4175" s="112"/>
      <c r="N4175" s="115" t="s">
        <v>71</v>
      </c>
      <c r="O4175" s="116"/>
    </row>
    <row r="4176" s="62" customFormat="1" spans="1:15">
      <c r="A4176" s="90" t="s">
        <v>20</v>
      </c>
      <c r="B4176" s="90" t="s">
        <v>246</v>
      </c>
      <c r="C4176" s="93">
        <v>331004021</v>
      </c>
      <c r="D4176" s="92" t="s">
        <v>6776</v>
      </c>
      <c r="E4176" s="92" t="s">
        <v>6777</v>
      </c>
      <c r="F4176" s="52"/>
      <c r="G4176" s="52" t="s">
        <v>27</v>
      </c>
      <c r="H4176" s="52">
        <v>683</v>
      </c>
      <c r="I4176" s="52">
        <v>649</v>
      </c>
      <c r="J4176" s="112"/>
      <c r="K4176" s="112"/>
      <c r="L4176" s="112"/>
      <c r="M4176" s="112"/>
      <c r="N4176" s="115" t="s">
        <v>71</v>
      </c>
      <c r="O4176" s="116"/>
    </row>
    <row r="4177" s="62" customFormat="1" spans="1:15">
      <c r="A4177" s="90" t="s">
        <v>20</v>
      </c>
      <c r="B4177" s="90" t="s">
        <v>246</v>
      </c>
      <c r="C4177" s="93">
        <v>331004022</v>
      </c>
      <c r="D4177" s="92" t="s">
        <v>6778</v>
      </c>
      <c r="E4177" s="92" t="s">
        <v>6779</v>
      </c>
      <c r="F4177" s="52"/>
      <c r="G4177" s="52" t="s">
        <v>27</v>
      </c>
      <c r="H4177" s="52">
        <v>951</v>
      </c>
      <c r="I4177" s="52">
        <v>904</v>
      </c>
      <c r="J4177" s="112"/>
      <c r="K4177" s="112"/>
      <c r="L4177" s="112"/>
      <c r="M4177" s="112"/>
      <c r="N4177" s="115" t="s">
        <v>71</v>
      </c>
      <c r="O4177" s="116"/>
    </row>
    <row r="4178" s="62" customFormat="1" ht="24" spans="1:15">
      <c r="A4178" s="90" t="s">
        <v>88</v>
      </c>
      <c r="B4178" s="90" t="s">
        <v>246</v>
      </c>
      <c r="C4178" s="93">
        <v>331004023</v>
      </c>
      <c r="D4178" s="92" t="s">
        <v>6780</v>
      </c>
      <c r="E4178" s="92" t="s">
        <v>6781</v>
      </c>
      <c r="F4178" s="52"/>
      <c r="G4178" s="52" t="s">
        <v>27</v>
      </c>
      <c r="H4178" s="52">
        <v>737</v>
      </c>
      <c r="I4178" s="52">
        <v>700</v>
      </c>
      <c r="J4178" s="112"/>
      <c r="K4178" s="112"/>
      <c r="L4178" s="112"/>
      <c r="M4178" s="112"/>
      <c r="N4178" s="115" t="s">
        <v>71</v>
      </c>
      <c r="O4178" s="116"/>
    </row>
    <row r="4179" s="62" customFormat="1" spans="1:15">
      <c r="A4179" s="90" t="s">
        <v>20</v>
      </c>
      <c r="B4179" s="90" t="s">
        <v>246</v>
      </c>
      <c r="C4179" s="93">
        <v>331004024</v>
      </c>
      <c r="D4179" s="92" t="s">
        <v>6782</v>
      </c>
      <c r="E4179" s="92"/>
      <c r="F4179" s="52"/>
      <c r="G4179" s="52" t="s">
        <v>27</v>
      </c>
      <c r="H4179" s="52">
        <v>710</v>
      </c>
      <c r="I4179" s="52">
        <v>675</v>
      </c>
      <c r="J4179" s="112"/>
      <c r="K4179" s="112"/>
      <c r="L4179" s="112"/>
      <c r="M4179" s="112"/>
      <c r="N4179" s="115" t="s">
        <v>71</v>
      </c>
      <c r="O4179" s="116"/>
    </row>
    <row r="4180" s="62" customFormat="1" spans="1:15">
      <c r="A4180" s="90" t="s">
        <v>20</v>
      </c>
      <c r="B4180" s="90" t="s">
        <v>246</v>
      </c>
      <c r="C4180" s="93">
        <v>331004025</v>
      </c>
      <c r="D4180" s="92" t="s">
        <v>6783</v>
      </c>
      <c r="E4180" s="92" t="s">
        <v>6784</v>
      </c>
      <c r="F4180" s="52"/>
      <c r="G4180" s="52" t="s">
        <v>27</v>
      </c>
      <c r="H4180" s="52">
        <v>792</v>
      </c>
      <c r="I4180" s="52">
        <v>713</v>
      </c>
      <c r="J4180" s="112"/>
      <c r="K4180" s="112"/>
      <c r="L4180" s="112"/>
      <c r="M4180" s="112"/>
      <c r="N4180" s="115" t="s">
        <v>71</v>
      </c>
      <c r="O4180" s="116"/>
    </row>
    <row r="4181" s="62" customFormat="1" ht="24" spans="1:15">
      <c r="A4181" s="90" t="s">
        <v>20</v>
      </c>
      <c r="B4181" s="90" t="s">
        <v>246</v>
      </c>
      <c r="C4181" s="93">
        <v>331004026</v>
      </c>
      <c r="D4181" s="92" t="s">
        <v>6785</v>
      </c>
      <c r="E4181" s="92" t="s">
        <v>6786</v>
      </c>
      <c r="F4181" s="52"/>
      <c r="G4181" s="52" t="s">
        <v>27</v>
      </c>
      <c r="H4181" s="52">
        <v>1314</v>
      </c>
      <c r="I4181" s="52">
        <v>1183</v>
      </c>
      <c r="J4181" s="112"/>
      <c r="K4181" s="112"/>
      <c r="L4181" s="112"/>
      <c r="M4181" s="112"/>
      <c r="N4181" s="115" t="s">
        <v>71</v>
      </c>
      <c r="O4181" s="116"/>
    </row>
    <row r="4182" s="62" customFormat="1" ht="24" spans="1:15">
      <c r="A4182" s="90" t="s">
        <v>20</v>
      </c>
      <c r="B4182" s="90" t="s">
        <v>246</v>
      </c>
      <c r="C4182" s="93">
        <v>331004027</v>
      </c>
      <c r="D4182" s="92" t="s">
        <v>6787</v>
      </c>
      <c r="E4182" s="92" t="s">
        <v>6788</v>
      </c>
      <c r="F4182" s="52"/>
      <c r="G4182" s="52" t="s">
        <v>27</v>
      </c>
      <c r="H4182" s="52">
        <v>2112</v>
      </c>
      <c r="I4182" s="52">
        <v>1901</v>
      </c>
      <c r="J4182" s="112"/>
      <c r="K4182" s="112"/>
      <c r="L4182" s="112"/>
      <c r="M4182" s="112"/>
      <c r="N4182" s="115" t="s">
        <v>71</v>
      </c>
      <c r="O4182" s="116"/>
    </row>
    <row r="4183" s="62" customFormat="1" ht="24" spans="1:15">
      <c r="A4183" s="90" t="s">
        <v>20</v>
      </c>
      <c r="B4183" s="90" t="s">
        <v>246</v>
      </c>
      <c r="C4183" s="93">
        <v>331004028</v>
      </c>
      <c r="D4183" s="92" t="s">
        <v>6789</v>
      </c>
      <c r="E4183" s="92" t="s">
        <v>6790</v>
      </c>
      <c r="F4183" s="52" t="s">
        <v>3815</v>
      </c>
      <c r="G4183" s="52" t="s">
        <v>27</v>
      </c>
      <c r="H4183" s="52">
        <v>1979</v>
      </c>
      <c r="I4183" s="52">
        <v>1781</v>
      </c>
      <c r="J4183" s="112"/>
      <c r="K4183" s="112"/>
      <c r="L4183" s="112"/>
      <c r="M4183" s="112"/>
      <c r="N4183" s="115" t="s">
        <v>71</v>
      </c>
      <c r="O4183" s="116"/>
    </row>
    <row r="4184" s="62" customFormat="1" spans="1:15">
      <c r="A4184" s="90" t="s">
        <v>20</v>
      </c>
      <c r="B4184" s="90" t="s">
        <v>246</v>
      </c>
      <c r="C4184" s="93">
        <v>331004029</v>
      </c>
      <c r="D4184" s="92" t="s">
        <v>6791</v>
      </c>
      <c r="E4184" s="92" t="s">
        <v>6792</v>
      </c>
      <c r="F4184" s="52"/>
      <c r="G4184" s="52" t="s">
        <v>27</v>
      </c>
      <c r="H4184" s="52">
        <v>1566</v>
      </c>
      <c r="I4184" s="52">
        <v>1409</v>
      </c>
      <c r="J4184" s="112"/>
      <c r="K4184" s="112"/>
      <c r="L4184" s="112"/>
      <c r="M4184" s="112"/>
      <c r="N4184" s="115" t="s">
        <v>71</v>
      </c>
      <c r="O4184" s="116"/>
    </row>
    <row r="4185" s="62" customFormat="1" ht="24" spans="1:15">
      <c r="A4185" s="90" t="s">
        <v>20</v>
      </c>
      <c r="B4185" s="90" t="s">
        <v>246</v>
      </c>
      <c r="C4185" s="93">
        <v>331004030</v>
      </c>
      <c r="D4185" s="92" t="s">
        <v>6793</v>
      </c>
      <c r="E4185" s="92" t="s">
        <v>6794</v>
      </c>
      <c r="F4185" s="52"/>
      <c r="G4185" s="52" t="s">
        <v>27</v>
      </c>
      <c r="H4185" s="52">
        <v>2011</v>
      </c>
      <c r="I4185" s="52">
        <v>1810</v>
      </c>
      <c r="J4185" s="112"/>
      <c r="K4185" s="112"/>
      <c r="L4185" s="112"/>
      <c r="M4185" s="112"/>
      <c r="N4185" s="115" t="s">
        <v>71</v>
      </c>
      <c r="O4185" s="116"/>
    </row>
    <row r="4186" s="62" customFormat="1" ht="48" spans="1:15">
      <c r="A4186" s="90" t="s">
        <v>20</v>
      </c>
      <c r="B4186" s="90" t="s">
        <v>246</v>
      </c>
      <c r="C4186" s="93">
        <v>331004031</v>
      </c>
      <c r="D4186" s="92" t="s">
        <v>6795</v>
      </c>
      <c r="E4186" s="92" t="s">
        <v>6796</v>
      </c>
      <c r="F4186" s="52"/>
      <c r="G4186" s="52" t="s">
        <v>27</v>
      </c>
      <c r="H4186" s="52">
        <v>2175</v>
      </c>
      <c r="I4186" s="52">
        <v>1958</v>
      </c>
      <c r="J4186" s="112"/>
      <c r="K4186" s="112"/>
      <c r="L4186" s="112"/>
      <c r="M4186" s="112"/>
      <c r="N4186" s="115" t="s">
        <v>71</v>
      </c>
      <c r="O4186" s="116"/>
    </row>
    <row r="4187" s="62" customFormat="1" spans="1:15">
      <c r="A4187" s="90" t="s">
        <v>20</v>
      </c>
      <c r="B4187" s="90" t="s">
        <v>246</v>
      </c>
      <c r="C4187" s="93">
        <v>331004032</v>
      </c>
      <c r="D4187" s="92" t="s">
        <v>6797</v>
      </c>
      <c r="E4187" s="92" t="s">
        <v>6798</v>
      </c>
      <c r="F4187" s="52"/>
      <c r="G4187" s="52" t="s">
        <v>27</v>
      </c>
      <c r="H4187" s="52">
        <v>1740</v>
      </c>
      <c r="I4187" s="52">
        <v>1566</v>
      </c>
      <c r="J4187" s="112"/>
      <c r="K4187" s="112"/>
      <c r="L4187" s="112"/>
      <c r="M4187" s="112"/>
      <c r="N4187" s="115" t="s">
        <v>71</v>
      </c>
      <c r="O4187" s="116"/>
    </row>
    <row r="4188" s="62" customFormat="1" spans="1:15">
      <c r="A4188" s="90" t="s">
        <v>88</v>
      </c>
      <c r="B4188" s="90" t="s">
        <v>246</v>
      </c>
      <c r="C4188" s="93">
        <v>331004033</v>
      </c>
      <c r="D4188" s="92" t="s">
        <v>6799</v>
      </c>
      <c r="E4188" s="92"/>
      <c r="F4188" s="52"/>
      <c r="G4188" s="52" t="s">
        <v>27</v>
      </c>
      <c r="H4188" s="52">
        <v>1160</v>
      </c>
      <c r="I4188" s="52">
        <v>1044</v>
      </c>
      <c r="J4188" s="112"/>
      <c r="K4188" s="112"/>
      <c r="L4188" s="112"/>
      <c r="M4188" s="112"/>
      <c r="N4188" s="115" t="s">
        <v>71</v>
      </c>
      <c r="O4188" s="116"/>
    </row>
    <row r="4189" s="62" customFormat="1" spans="1:15">
      <c r="A4189" s="90" t="s">
        <v>88</v>
      </c>
      <c r="B4189" s="90" t="s">
        <v>246</v>
      </c>
      <c r="C4189" s="93">
        <v>331004034</v>
      </c>
      <c r="D4189" s="92" t="s">
        <v>6800</v>
      </c>
      <c r="E4189" s="92" t="s">
        <v>6801</v>
      </c>
      <c r="F4189" s="52"/>
      <c r="G4189" s="52" t="s">
        <v>27</v>
      </c>
      <c r="H4189" s="52">
        <v>1160</v>
      </c>
      <c r="I4189" s="52">
        <v>1044</v>
      </c>
      <c r="J4189" s="112"/>
      <c r="K4189" s="112"/>
      <c r="L4189" s="112"/>
      <c r="M4189" s="112"/>
      <c r="N4189" s="115" t="s">
        <v>71</v>
      </c>
      <c r="O4189" s="116"/>
    </row>
    <row r="4190" s="62" customFormat="1" ht="24" spans="1:15">
      <c r="A4190" s="90" t="s">
        <v>88</v>
      </c>
      <c r="B4190" s="90" t="s">
        <v>246</v>
      </c>
      <c r="C4190" s="93">
        <v>331004035</v>
      </c>
      <c r="D4190" s="92" t="s">
        <v>6802</v>
      </c>
      <c r="E4190" s="92" t="s">
        <v>6803</v>
      </c>
      <c r="F4190" s="52"/>
      <c r="G4190" s="52" t="s">
        <v>27</v>
      </c>
      <c r="H4190" s="52">
        <v>3520</v>
      </c>
      <c r="I4190" s="52">
        <v>2992</v>
      </c>
      <c r="J4190" s="112"/>
      <c r="K4190" s="112"/>
      <c r="L4190" s="112"/>
      <c r="M4190" s="112"/>
      <c r="N4190" s="115" t="s">
        <v>71</v>
      </c>
      <c r="O4190" s="116"/>
    </row>
    <row r="4191" s="62" customFormat="1" spans="1:15">
      <c r="A4191" s="90" t="s">
        <v>230</v>
      </c>
      <c r="B4191" s="90" t="s">
        <v>246</v>
      </c>
      <c r="C4191" s="93">
        <v>331004036</v>
      </c>
      <c r="D4191" s="92" t="s">
        <v>6804</v>
      </c>
      <c r="E4191" s="92"/>
      <c r="F4191" s="52"/>
      <c r="G4191" s="52" t="s">
        <v>27</v>
      </c>
      <c r="H4191" s="52">
        <v>2816</v>
      </c>
      <c r="I4191" s="52">
        <v>2394</v>
      </c>
      <c r="J4191" s="112"/>
      <c r="K4191" s="112"/>
      <c r="L4191" s="112"/>
      <c r="M4191" s="112"/>
      <c r="N4191" s="115" t="s">
        <v>71</v>
      </c>
      <c r="O4191" s="116"/>
    </row>
    <row r="4192" s="62" customFormat="1" ht="48" spans="1:15">
      <c r="A4192" s="47" t="s">
        <v>67</v>
      </c>
      <c r="B4192" s="47" t="s">
        <v>246</v>
      </c>
      <c r="C4192" s="49">
        <v>331004037</v>
      </c>
      <c r="D4192" s="184" t="s">
        <v>6805</v>
      </c>
      <c r="E4192" s="49" t="s">
        <v>6806</v>
      </c>
      <c r="F4192" s="47"/>
      <c r="G4192" s="236" t="s">
        <v>27</v>
      </c>
      <c r="H4192" s="128">
        <v>2000</v>
      </c>
      <c r="I4192" s="128">
        <v>2000</v>
      </c>
      <c r="J4192" s="128"/>
      <c r="K4192" s="128"/>
      <c r="L4192" s="128"/>
      <c r="M4192" s="49"/>
      <c r="N4192" s="47" t="s">
        <v>29</v>
      </c>
      <c r="O4192" s="47"/>
    </row>
    <row r="4193" s="62" customFormat="1" ht="60" spans="1:15">
      <c r="A4193" s="47" t="s">
        <v>67</v>
      </c>
      <c r="B4193" s="47" t="s">
        <v>246</v>
      </c>
      <c r="C4193" s="49">
        <v>331004038</v>
      </c>
      <c r="D4193" s="49" t="s">
        <v>6807</v>
      </c>
      <c r="E4193" s="49" t="s">
        <v>6808</v>
      </c>
      <c r="F4193" s="47"/>
      <c r="G4193" s="47" t="s">
        <v>27</v>
      </c>
      <c r="H4193" s="128">
        <v>3500</v>
      </c>
      <c r="I4193" s="128">
        <v>2975</v>
      </c>
      <c r="J4193" s="128"/>
      <c r="K4193" s="128"/>
      <c r="L4193" s="128"/>
      <c r="M4193" s="49"/>
      <c r="N4193" s="47" t="s">
        <v>51</v>
      </c>
      <c r="O4193" s="47"/>
    </row>
    <row r="4194" s="62" customFormat="1" spans="1:15">
      <c r="A4194" s="90" t="s">
        <v>246</v>
      </c>
      <c r="B4194" s="90" t="s">
        <v>246</v>
      </c>
      <c r="C4194" s="93" t="s">
        <v>6809</v>
      </c>
      <c r="D4194" s="92" t="s">
        <v>6810</v>
      </c>
      <c r="E4194" s="92"/>
      <c r="F4194" s="52"/>
      <c r="G4194" s="52" t="s">
        <v>27</v>
      </c>
      <c r="H4194" s="52">
        <v>104</v>
      </c>
      <c r="I4194" s="52">
        <v>99</v>
      </c>
      <c r="J4194" s="112"/>
      <c r="K4194" s="112"/>
      <c r="L4194" s="112"/>
      <c r="M4194" s="112"/>
      <c r="N4194" s="115" t="s">
        <v>71</v>
      </c>
      <c r="O4194" s="116"/>
    </row>
    <row r="4195" s="62" customFormat="1" spans="1:15">
      <c r="A4195" s="90" t="s">
        <v>246</v>
      </c>
      <c r="B4195" s="90" t="s">
        <v>246</v>
      </c>
      <c r="C4195" s="93" t="s">
        <v>6811</v>
      </c>
      <c r="D4195" s="92" t="s">
        <v>6812</v>
      </c>
      <c r="E4195" s="92"/>
      <c r="F4195" s="52"/>
      <c r="G4195" s="52" t="s">
        <v>27</v>
      </c>
      <c r="H4195" s="52">
        <v>260</v>
      </c>
      <c r="I4195" s="52">
        <v>247</v>
      </c>
      <c r="J4195" s="112"/>
      <c r="K4195" s="112"/>
      <c r="L4195" s="112"/>
      <c r="M4195" s="112"/>
      <c r="N4195" s="115" t="s">
        <v>71</v>
      </c>
      <c r="O4195" s="116"/>
    </row>
    <row r="4196" s="62" customFormat="1" spans="1:15">
      <c r="A4196" s="90" t="s">
        <v>20</v>
      </c>
      <c r="B4196" s="90"/>
      <c r="C4196" s="93">
        <v>331005</v>
      </c>
      <c r="D4196" s="92" t="s">
        <v>6813</v>
      </c>
      <c r="E4196" s="92"/>
      <c r="F4196" s="52"/>
      <c r="G4196" s="52"/>
      <c r="H4196" s="52" t="s">
        <v>19</v>
      </c>
      <c r="I4196" s="52" t="s">
        <v>19</v>
      </c>
      <c r="J4196" s="112"/>
      <c r="K4196" s="112"/>
      <c r="L4196" s="112"/>
      <c r="M4196" s="112"/>
      <c r="N4196" s="115" t="s">
        <v>19</v>
      </c>
      <c r="O4196" s="116"/>
    </row>
    <row r="4197" s="62" customFormat="1" spans="1:15">
      <c r="A4197" s="90" t="s">
        <v>20</v>
      </c>
      <c r="B4197" s="90" t="s">
        <v>246</v>
      </c>
      <c r="C4197" s="93">
        <v>331005001</v>
      </c>
      <c r="D4197" s="92" t="s">
        <v>6814</v>
      </c>
      <c r="E4197" s="92" t="s">
        <v>6815</v>
      </c>
      <c r="F4197" s="52"/>
      <c r="G4197" s="52" t="s">
        <v>27</v>
      </c>
      <c r="H4197" s="52">
        <v>2320</v>
      </c>
      <c r="I4197" s="52">
        <v>2088</v>
      </c>
      <c r="J4197" s="112"/>
      <c r="K4197" s="112"/>
      <c r="L4197" s="112"/>
      <c r="M4197" s="112"/>
      <c r="N4197" s="115" t="s">
        <v>71</v>
      </c>
      <c r="O4197" s="116"/>
    </row>
    <row r="4198" s="62" customFormat="1" ht="24" spans="1:15">
      <c r="A4198" s="90" t="s">
        <v>20</v>
      </c>
      <c r="B4198" s="90" t="s">
        <v>246</v>
      </c>
      <c r="C4198" s="93">
        <v>3310050010</v>
      </c>
      <c r="D4198" s="92" t="s">
        <v>6814</v>
      </c>
      <c r="E4198" s="92" t="s">
        <v>6816</v>
      </c>
      <c r="F4198" s="52"/>
      <c r="G4198" s="52" t="s">
        <v>27</v>
      </c>
      <c r="H4198" s="52">
        <v>3328</v>
      </c>
      <c r="I4198" s="52">
        <v>2829</v>
      </c>
      <c r="J4198" s="112"/>
      <c r="K4198" s="112"/>
      <c r="L4198" s="112"/>
      <c r="M4198" s="112"/>
      <c r="N4198" s="115" t="s">
        <v>71</v>
      </c>
      <c r="O4198" s="116"/>
    </row>
    <row r="4199" s="62" customFormat="1" ht="24" spans="1:15">
      <c r="A4199" s="90" t="s">
        <v>20</v>
      </c>
      <c r="B4199" s="90" t="s">
        <v>246</v>
      </c>
      <c r="C4199" s="93">
        <v>3310050011</v>
      </c>
      <c r="D4199" s="92" t="s">
        <v>6817</v>
      </c>
      <c r="E4199" s="92"/>
      <c r="F4199" s="52"/>
      <c r="G4199" s="52" t="s">
        <v>27</v>
      </c>
      <c r="H4199" s="52">
        <v>600</v>
      </c>
      <c r="I4199" s="52">
        <v>600</v>
      </c>
      <c r="J4199" s="112"/>
      <c r="K4199" s="112"/>
      <c r="L4199" s="112"/>
      <c r="M4199" s="112" t="s">
        <v>6818</v>
      </c>
      <c r="N4199" s="115" t="s">
        <v>71</v>
      </c>
      <c r="O4199" s="116"/>
    </row>
    <row r="4200" s="62" customFormat="1" spans="1:15">
      <c r="A4200" s="90" t="s">
        <v>88</v>
      </c>
      <c r="B4200" s="90" t="s">
        <v>246</v>
      </c>
      <c r="C4200" s="93">
        <v>331005002</v>
      </c>
      <c r="D4200" s="92" t="s">
        <v>6819</v>
      </c>
      <c r="E4200" s="92" t="s">
        <v>6820</v>
      </c>
      <c r="F4200" s="52"/>
      <c r="G4200" s="52" t="s">
        <v>27</v>
      </c>
      <c r="H4200" s="52">
        <v>1508</v>
      </c>
      <c r="I4200" s="52">
        <v>1357</v>
      </c>
      <c r="J4200" s="112"/>
      <c r="K4200" s="112"/>
      <c r="L4200" s="112"/>
      <c r="M4200" s="112"/>
      <c r="N4200" s="115" t="s">
        <v>71</v>
      </c>
      <c r="O4200" s="116"/>
    </row>
    <row r="4201" s="62" customFormat="1" ht="24" spans="1:15">
      <c r="A4201" s="90" t="s">
        <v>88</v>
      </c>
      <c r="B4201" s="90" t="s">
        <v>246</v>
      </c>
      <c r="C4201" s="93">
        <v>331005003</v>
      </c>
      <c r="D4201" s="92" t="s">
        <v>6821</v>
      </c>
      <c r="E4201" s="92"/>
      <c r="F4201" s="52"/>
      <c r="G4201" s="52" t="s">
        <v>27</v>
      </c>
      <c r="H4201" s="52">
        <v>2227</v>
      </c>
      <c r="I4201" s="52">
        <v>1893</v>
      </c>
      <c r="J4201" s="112"/>
      <c r="K4201" s="112"/>
      <c r="L4201" s="112"/>
      <c r="M4201" s="112"/>
      <c r="N4201" s="115" t="s">
        <v>71</v>
      </c>
      <c r="O4201" s="116"/>
    </row>
    <row r="4202" s="62" customFormat="1" spans="1:15">
      <c r="A4202" s="90" t="s">
        <v>20</v>
      </c>
      <c r="B4202" s="90" t="s">
        <v>246</v>
      </c>
      <c r="C4202" s="93">
        <v>331005004</v>
      </c>
      <c r="D4202" s="92" t="s">
        <v>6822</v>
      </c>
      <c r="E4202" s="92" t="s">
        <v>6823</v>
      </c>
      <c r="F4202" s="52"/>
      <c r="G4202" s="52" t="s">
        <v>27</v>
      </c>
      <c r="H4202" s="52">
        <v>2352</v>
      </c>
      <c r="I4202" s="52">
        <v>2000</v>
      </c>
      <c r="J4202" s="112"/>
      <c r="K4202" s="112"/>
      <c r="L4202" s="112"/>
      <c r="M4202" s="112"/>
      <c r="N4202" s="115" t="s">
        <v>71</v>
      </c>
      <c r="O4202" s="116"/>
    </row>
    <row r="4203" s="62" customFormat="1" ht="24" spans="1:15">
      <c r="A4203" s="90" t="s">
        <v>20</v>
      </c>
      <c r="B4203" s="90" t="s">
        <v>246</v>
      </c>
      <c r="C4203" s="93">
        <v>3310050040</v>
      </c>
      <c r="D4203" s="92" t="s">
        <v>6824</v>
      </c>
      <c r="E4203" s="92" t="s">
        <v>6823</v>
      </c>
      <c r="F4203" s="52"/>
      <c r="G4203" s="52" t="s">
        <v>27</v>
      </c>
      <c r="H4203" s="52">
        <v>2970</v>
      </c>
      <c r="I4203" s="52">
        <v>2600</v>
      </c>
      <c r="J4203" s="112"/>
      <c r="K4203" s="112"/>
      <c r="L4203" s="112"/>
      <c r="M4203" s="112"/>
      <c r="N4203" s="115" t="s">
        <v>71</v>
      </c>
      <c r="O4203" s="116"/>
    </row>
    <row r="4204" s="62" customFormat="1" ht="24" spans="1:15">
      <c r="A4204" s="90" t="s">
        <v>20</v>
      </c>
      <c r="B4204" s="90" t="s">
        <v>246</v>
      </c>
      <c r="C4204" s="93">
        <v>331005005</v>
      </c>
      <c r="D4204" s="92" t="s">
        <v>6825</v>
      </c>
      <c r="E4204" s="92" t="s">
        <v>6826</v>
      </c>
      <c r="F4204" s="52"/>
      <c r="G4204" s="52" t="s">
        <v>27</v>
      </c>
      <c r="H4204" s="52">
        <v>2245</v>
      </c>
      <c r="I4204" s="52">
        <v>1908</v>
      </c>
      <c r="J4204" s="112"/>
      <c r="K4204" s="112"/>
      <c r="L4204" s="112"/>
      <c r="M4204" s="112"/>
      <c r="N4204" s="115" t="s">
        <v>71</v>
      </c>
      <c r="O4204" s="116"/>
    </row>
    <row r="4205" s="62" customFormat="1" ht="24" spans="1:15">
      <c r="A4205" s="90" t="s">
        <v>20</v>
      </c>
      <c r="B4205" s="90" t="s">
        <v>246</v>
      </c>
      <c r="C4205" s="93">
        <v>331005006</v>
      </c>
      <c r="D4205" s="92" t="s">
        <v>6827</v>
      </c>
      <c r="E4205" s="92" t="s">
        <v>6828</v>
      </c>
      <c r="F4205" s="52"/>
      <c r="G4205" s="52" t="s">
        <v>27</v>
      </c>
      <c r="H4205" s="52">
        <v>2320</v>
      </c>
      <c r="I4205" s="52">
        <v>2088</v>
      </c>
      <c r="J4205" s="112"/>
      <c r="K4205" s="112"/>
      <c r="L4205" s="112"/>
      <c r="M4205" s="112"/>
      <c r="N4205" s="115" t="s">
        <v>71</v>
      </c>
      <c r="O4205" s="116"/>
    </row>
    <row r="4206" s="62" customFormat="1" ht="36" spans="1:15">
      <c r="A4206" s="90" t="s">
        <v>20</v>
      </c>
      <c r="B4206" s="90" t="s">
        <v>246</v>
      </c>
      <c r="C4206" s="93">
        <v>331005007</v>
      </c>
      <c r="D4206" s="92" t="s">
        <v>6829</v>
      </c>
      <c r="E4206" s="92" t="s">
        <v>6830</v>
      </c>
      <c r="F4206" s="52"/>
      <c r="G4206" s="52" t="s">
        <v>27</v>
      </c>
      <c r="H4206" s="52">
        <v>3200</v>
      </c>
      <c r="I4206" s="52">
        <v>2720</v>
      </c>
      <c r="J4206" s="112"/>
      <c r="K4206" s="112"/>
      <c r="L4206" s="112"/>
      <c r="M4206" s="112"/>
      <c r="N4206" s="115" t="s">
        <v>71</v>
      </c>
      <c r="O4206" s="116"/>
    </row>
    <row r="4207" s="62" customFormat="1" ht="24" spans="1:15">
      <c r="A4207" s="90" t="s">
        <v>43</v>
      </c>
      <c r="B4207" s="90" t="s">
        <v>246</v>
      </c>
      <c r="C4207" s="93">
        <v>331005008</v>
      </c>
      <c r="D4207" s="92" t="s">
        <v>6831</v>
      </c>
      <c r="E4207" s="92"/>
      <c r="F4207" s="52" t="s">
        <v>6832</v>
      </c>
      <c r="G4207" s="52" t="s">
        <v>27</v>
      </c>
      <c r="H4207" s="52">
        <v>1624</v>
      </c>
      <c r="I4207" s="52">
        <v>1462</v>
      </c>
      <c r="J4207" s="112"/>
      <c r="K4207" s="112"/>
      <c r="L4207" s="112"/>
      <c r="M4207" s="112"/>
      <c r="N4207" s="115" t="s">
        <v>71</v>
      </c>
      <c r="O4207" s="116"/>
    </row>
    <row r="4208" s="62" customFormat="1" ht="24" spans="1:15">
      <c r="A4208" s="90" t="s">
        <v>20</v>
      </c>
      <c r="B4208" s="90" t="s">
        <v>246</v>
      </c>
      <c r="C4208" s="93">
        <v>331005009</v>
      </c>
      <c r="D4208" s="92" t="s">
        <v>6833</v>
      </c>
      <c r="E4208" s="92"/>
      <c r="F4208" s="52" t="s">
        <v>6834</v>
      </c>
      <c r="G4208" s="52" t="s">
        <v>27</v>
      </c>
      <c r="H4208" s="52">
        <v>2023</v>
      </c>
      <c r="I4208" s="52">
        <v>1821</v>
      </c>
      <c r="J4208" s="112"/>
      <c r="K4208" s="112"/>
      <c r="L4208" s="112"/>
      <c r="M4208" s="112"/>
      <c r="N4208" s="115" t="s">
        <v>71</v>
      </c>
      <c r="O4208" s="116"/>
    </row>
    <row r="4209" s="62" customFormat="1" ht="24" spans="1:15">
      <c r="A4209" s="47" t="s">
        <v>67</v>
      </c>
      <c r="B4209" s="90"/>
      <c r="C4209" s="93">
        <v>331005010</v>
      </c>
      <c r="D4209" s="92" t="s">
        <v>6835</v>
      </c>
      <c r="E4209" s="92"/>
      <c r="F4209" s="52"/>
      <c r="G4209" s="52"/>
      <c r="H4209" s="52" t="s">
        <v>19</v>
      </c>
      <c r="I4209" s="52" t="s">
        <v>19</v>
      </c>
      <c r="J4209" s="112"/>
      <c r="K4209" s="112"/>
      <c r="L4209" s="112"/>
      <c r="M4209" s="176" t="s">
        <v>167</v>
      </c>
      <c r="N4209" s="115" t="s">
        <v>19</v>
      </c>
      <c r="O4209" s="116"/>
    </row>
    <row r="4210" s="62" customFormat="1" ht="24" spans="1:15">
      <c r="A4210" s="47" t="s">
        <v>67</v>
      </c>
      <c r="B4210" s="90" t="s">
        <v>246</v>
      </c>
      <c r="C4210" s="93">
        <v>3310050101</v>
      </c>
      <c r="D4210" s="92" t="s">
        <v>6835</v>
      </c>
      <c r="E4210" s="92"/>
      <c r="F4210" s="52"/>
      <c r="G4210" s="52"/>
      <c r="H4210" s="52"/>
      <c r="I4210" s="52"/>
      <c r="J4210" s="112"/>
      <c r="K4210" s="112"/>
      <c r="L4210" s="112"/>
      <c r="M4210" s="176" t="s">
        <v>167</v>
      </c>
      <c r="N4210" s="115"/>
      <c r="O4210" s="116"/>
    </row>
    <row r="4211" s="62" customFormat="1" ht="24" spans="1:15">
      <c r="A4211" s="47" t="s">
        <v>67</v>
      </c>
      <c r="B4211" s="90" t="s">
        <v>246</v>
      </c>
      <c r="C4211" s="93">
        <v>3310050102</v>
      </c>
      <c r="D4211" s="92" t="s">
        <v>6835</v>
      </c>
      <c r="E4211" s="92"/>
      <c r="F4211" s="52"/>
      <c r="G4211" s="52"/>
      <c r="H4211" s="52"/>
      <c r="I4211" s="52"/>
      <c r="J4211" s="112"/>
      <c r="K4211" s="112"/>
      <c r="L4211" s="112"/>
      <c r="M4211" s="176" t="s">
        <v>167</v>
      </c>
      <c r="N4211" s="115"/>
      <c r="O4211" s="116"/>
    </row>
    <row r="4212" s="62" customFormat="1" spans="1:15">
      <c r="A4212" s="90" t="s">
        <v>88</v>
      </c>
      <c r="B4212" s="90" t="s">
        <v>246</v>
      </c>
      <c r="C4212" s="93">
        <v>331005011</v>
      </c>
      <c r="D4212" s="92" t="s">
        <v>6836</v>
      </c>
      <c r="E4212" s="92"/>
      <c r="F4212" s="52"/>
      <c r="G4212" s="52" t="s">
        <v>27</v>
      </c>
      <c r="H4212" s="52">
        <v>1830</v>
      </c>
      <c r="I4212" s="52">
        <v>1647</v>
      </c>
      <c r="J4212" s="112"/>
      <c r="K4212" s="112"/>
      <c r="L4212" s="112"/>
      <c r="M4212" s="112"/>
      <c r="N4212" s="115" t="s">
        <v>51</v>
      </c>
      <c r="O4212" s="116"/>
    </row>
    <row r="4213" s="62" customFormat="1" spans="1:15">
      <c r="A4213" s="90" t="s">
        <v>88</v>
      </c>
      <c r="B4213" s="90" t="s">
        <v>246</v>
      </c>
      <c r="C4213" s="93">
        <v>331005012</v>
      </c>
      <c r="D4213" s="92" t="s">
        <v>6837</v>
      </c>
      <c r="E4213" s="92"/>
      <c r="F4213" s="52"/>
      <c r="G4213" s="52" t="s">
        <v>27</v>
      </c>
      <c r="H4213" s="52">
        <v>2017</v>
      </c>
      <c r="I4213" s="52">
        <v>1815</v>
      </c>
      <c r="J4213" s="112"/>
      <c r="K4213" s="112"/>
      <c r="L4213" s="112"/>
      <c r="M4213" s="112"/>
      <c r="N4213" s="115" t="s">
        <v>51</v>
      </c>
      <c r="O4213" s="116"/>
    </row>
    <row r="4214" s="62" customFormat="1" spans="1:15">
      <c r="A4214" s="90" t="s">
        <v>20</v>
      </c>
      <c r="B4214" s="90" t="s">
        <v>246</v>
      </c>
      <c r="C4214" s="93">
        <v>331005013</v>
      </c>
      <c r="D4214" s="92" t="s">
        <v>6838</v>
      </c>
      <c r="E4214" s="92" t="s">
        <v>6839</v>
      </c>
      <c r="F4214" s="52"/>
      <c r="G4214" s="52" t="s">
        <v>27</v>
      </c>
      <c r="H4214" s="52">
        <v>2946</v>
      </c>
      <c r="I4214" s="52">
        <v>2504</v>
      </c>
      <c r="J4214" s="112"/>
      <c r="K4214" s="112"/>
      <c r="L4214" s="112"/>
      <c r="M4214" s="112"/>
      <c r="N4214" s="115" t="s">
        <v>71</v>
      </c>
      <c r="O4214" s="116"/>
    </row>
    <row r="4215" s="62" customFormat="1" spans="1:15">
      <c r="A4215" s="90" t="s">
        <v>20</v>
      </c>
      <c r="B4215" s="90" t="s">
        <v>246</v>
      </c>
      <c r="C4215" s="93">
        <v>331005014</v>
      </c>
      <c r="D4215" s="92" t="s">
        <v>6840</v>
      </c>
      <c r="E4215" s="92" t="s">
        <v>6841</v>
      </c>
      <c r="F4215" s="52"/>
      <c r="G4215" s="52" t="s">
        <v>27</v>
      </c>
      <c r="H4215" s="52">
        <v>3435</v>
      </c>
      <c r="I4215" s="52">
        <v>2920</v>
      </c>
      <c r="J4215" s="112"/>
      <c r="K4215" s="112"/>
      <c r="L4215" s="112"/>
      <c r="M4215" s="112"/>
      <c r="N4215" s="115" t="s">
        <v>71</v>
      </c>
      <c r="O4215" s="116"/>
    </row>
    <row r="4216" s="62" customFormat="1" ht="24" spans="1:15">
      <c r="A4216" s="90" t="s">
        <v>20</v>
      </c>
      <c r="B4216" s="90" t="s">
        <v>246</v>
      </c>
      <c r="C4216" s="93">
        <v>331005015</v>
      </c>
      <c r="D4216" s="92" t="s">
        <v>6842</v>
      </c>
      <c r="E4216" s="92" t="s">
        <v>6843</v>
      </c>
      <c r="F4216" s="52"/>
      <c r="G4216" s="52" t="s">
        <v>27</v>
      </c>
      <c r="H4216" s="52">
        <v>3920</v>
      </c>
      <c r="I4216" s="52">
        <v>3332</v>
      </c>
      <c r="J4216" s="112"/>
      <c r="K4216" s="112"/>
      <c r="L4216" s="112"/>
      <c r="M4216" s="112"/>
      <c r="N4216" s="115" t="s">
        <v>71</v>
      </c>
      <c r="O4216" s="116"/>
    </row>
    <row r="4217" s="62" customFormat="1" spans="1:15">
      <c r="A4217" s="90" t="s">
        <v>20</v>
      </c>
      <c r="B4217" s="90" t="s">
        <v>246</v>
      </c>
      <c r="C4217" s="93">
        <v>331005016</v>
      </c>
      <c r="D4217" s="92" t="s">
        <v>6844</v>
      </c>
      <c r="E4217" s="92" t="s">
        <v>6845</v>
      </c>
      <c r="F4217" s="52"/>
      <c r="G4217" s="52" t="s">
        <v>27</v>
      </c>
      <c r="H4217" s="52">
        <v>2519</v>
      </c>
      <c r="I4217" s="52">
        <v>2141</v>
      </c>
      <c r="J4217" s="112"/>
      <c r="K4217" s="112"/>
      <c r="L4217" s="112"/>
      <c r="M4217" s="112"/>
      <c r="N4217" s="115" t="s">
        <v>71</v>
      </c>
      <c r="O4217" s="116"/>
    </row>
    <row r="4218" s="62" customFormat="1" ht="48" spans="1:15">
      <c r="A4218" s="47" t="s">
        <v>67</v>
      </c>
      <c r="B4218" s="47" t="s">
        <v>246</v>
      </c>
      <c r="C4218" s="129">
        <v>331005017</v>
      </c>
      <c r="D4218" s="130" t="s">
        <v>6846</v>
      </c>
      <c r="E4218" s="186" t="s">
        <v>6847</v>
      </c>
      <c r="F4218" s="132"/>
      <c r="G4218" s="132" t="s">
        <v>27</v>
      </c>
      <c r="H4218" s="132">
        <v>3655</v>
      </c>
      <c r="I4218" s="202">
        <v>3107</v>
      </c>
      <c r="J4218" s="203"/>
      <c r="K4218" s="203"/>
      <c r="L4218" s="203"/>
      <c r="M4218" s="119" t="s">
        <v>6107</v>
      </c>
      <c r="N4218" s="47" t="s">
        <v>51</v>
      </c>
      <c r="O4218" s="47"/>
    </row>
    <row r="4219" s="62" customFormat="1" ht="84" spans="1:15">
      <c r="A4219" s="47" t="s">
        <v>67</v>
      </c>
      <c r="B4219" s="47" t="s">
        <v>246</v>
      </c>
      <c r="C4219" s="129">
        <v>331005018</v>
      </c>
      <c r="D4219" s="130" t="s">
        <v>6848</v>
      </c>
      <c r="E4219" s="131" t="s">
        <v>6849</v>
      </c>
      <c r="F4219" s="132"/>
      <c r="G4219" s="132" t="s">
        <v>27</v>
      </c>
      <c r="H4219" s="132">
        <v>10350</v>
      </c>
      <c r="I4219" s="202">
        <v>8798</v>
      </c>
      <c r="J4219" s="203"/>
      <c r="K4219" s="203"/>
      <c r="L4219" s="203"/>
      <c r="M4219" s="141"/>
      <c r="N4219" s="47" t="s">
        <v>51</v>
      </c>
      <c r="O4219" s="47"/>
    </row>
    <row r="4220" s="62" customFormat="1" ht="24" spans="1:15">
      <c r="A4220" s="47" t="s">
        <v>67</v>
      </c>
      <c r="B4220" s="90" t="s">
        <v>246</v>
      </c>
      <c r="C4220" s="93">
        <v>331005019</v>
      </c>
      <c r="D4220" s="92" t="s">
        <v>6850</v>
      </c>
      <c r="E4220" s="92"/>
      <c r="F4220" s="52"/>
      <c r="G4220" s="52"/>
      <c r="H4220" s="52"/>
      <c r="I4220" s="52"/>
      <c r="J4220" s="112"/>
      <c r="K4220" s="112"/>
      <c r="L4220" s="112"/>
      <c r="M4220" s="176" t="s">
        <v>167</v>
      </c>
      <c r="N4220" s="115"/>
      <c r="O4220" s="116"/>
    </row>
    <row r="4221" s="62" customFormat="1" ht="24" spans="1:15">
      <c r="A4221" s="47" t="s">
        <v>67</v>
      </c>
      <c r="B4221" s="90" t="s">
        <v>246</v>
      </c>
      <c r="C4221" s="93">
        <v>331005020</v>
      </c>
      <c r="D4221" s="92" t="s">
        <v>6851</v>
      </c>
      <c r="E4221" s="92"/>
      <c r="F4221" s="52"/>
      <c r="G4221" s="52"/>
      <c r="H4221" s="52"/>
      <c r="I4221" s="52"/>
      <c r="J4221" s="112"/>
      <c r="K4221" s="112"/>
      <c r="L4221" s="112"/>
      <c r="M4221" s="176" t="s">
        <v>167</v>
      </c>
      <c r="N4221" s="115"/>
      <c r="O4221" s="116"/>
    </row>
    <row r="4222" s="62" customFormat="1" ht="24" spans="1:15">
      <c r="A4222" s="90" t="s">
        <v>230</v>
      </c>
      <c r="B4222" s="90" t="s">
        <v>246</v>
      </c>
      <c r="C4222" s="93">
        <v>331005021</v>
      </c>
      <c r="D4222" s="92" t="s">
        <v>6852</v>
      </c>
      <c r="E4222" s="92" t="s">
        <v>6853</v>
      </c>
      <c r="F4222" s="52" t="s">
        <v>6854</v>
      </c>
      <c r="G4222" s="52" t="s">
        <v>27</v>
      </c>
      <c r="H4222" s="52">
        <v>2873</v>
      </c>
      <c r="I4222" s="52">
        <v>2442</v>
      </c>
      <c r="J4222" s="112"/>
      <c r="K4222" s="112"/>
      <c r="L4222" s="112"/>
      <c r="M4222" s="112"/>
      <c r="N4222" s="115" t="s">
        <v>71</v>
      </c>
      <c r="O4222" s="116"/>
    </row>
    <row r="4223" s="62" customFormat="1" ht="24" spans="1:15">
      <c r="A4223" s="90" t="s">
        <v>88</v>
      </c>
      <c r="B4223" s="90" t="s">
        <v>246</v>
      </c>
      <c r="C4223" s="93">
        <v>331005022</v>
      </c>
      <c r="D4223" s="92" t="s">
        <v>6855</v>
      </c>
      <c r="E4223" s="92"/>
      <c r="F4223" s="52"/>
      <c r="G4223" s="52" t="s">
        <v>27</v>
      </c>
      <c r="H4223" s="52">
        <v>2652</v>
      </c>
      <c r="I4223" s="52">
        <v>2254</v>
      </c>
      <c r="J4223" s="112"/>
      <c r="K4223" s="112"/>
      <c r="L4223" s="112"/>
      <c r="M4223" s="112"/>
      <c r="N4223" s="115" t="s">
        <v>71</v>
      </c>
      <c r="O4223" s="116"/>
    </row>
    <row r="4224" s="62" customFormat="1" spans="1:15">
      <c r="A4224" s="90" t="s">
        <v>88</v>
      </c>
      <c r="B4224" s="90" t="s">
        <v>246</v>
      </c>
      <c r="C4224" s="93">
        <v>331005023</v>
      </c>
      <c r="D4224" s="92" t="s">
        <v>6856</v>
      </c>
      <c r="E4224" s="92"/>
      <c r="F4224" s="52"/>
      <c r="G4224" s="52" t="s">
        <v>27</v>
      </c>
      <c r="H4224" s="52">
        <v>2756</v>
      </c>
      <c r="I4224" s="52">
        <v>2343</v>
      </c>
      <c r="J4224" s="112"/>
      <c r="K4224" s="112"/>
      <c r="L4224" s="112"/>
      <c r="M4224" s="112"/>
      <c r="N4224" s="115" t="s">
        <v>71</v>
      </c>
      <c r="O4224" s="116"/>
    </row>
    <row r="4225" s="62" customFormat="1" spans="1:15">
      <c r="A4225" s="90" t="s">
        <v>88</v>
      </c>
      <c r="B4225" s="90" t="s">
        <v>246</v>
      </c>
      <c r="C4225" s="93">
        <v>331005024</v>
      </c>
      <c r="D4225" s="92" t="s">
        <v>6857</v>
      </c>
      <c r="E4225" s="92"/>
      <c r="F4225" s="52"/>
      <c r="G4225" s="52" t="s">
        <v>27</v>
      </c>
      <c r="H4225" s="52">
        <v>2421</v>
      </c>
      <c r="I4225" s="52">
        <v>2058</v>
      </c>
      <c r="J4225" s="112"/>
      <c r="K4225" s="112"/>
      <c r="L4225" s="112"/>
      <c r="M4225" s="112"/>
      <c r="N4225" s="115" t="s">
        <v>71</v>
      </c>
      <c r="O4225" s="116"/>
    </row>
    <row r="4226" s="62" customFormat="1" ht="24" spans="1:15">
      <c r="A4226" s="90" t="s">
        <v>88</v>
      </c>
      <c r="B4226" s="90" t="s">
        <v>246</v>
      </c>
      <c r="C4226" s="93">
        <v>331005025</v>
      </c>
      <c r="D4226" s="92" t="s">
        <v>6858</v>
      </c>
      <c r="E4226" s="92"/>
      <c r="F4226" s="52"/>
      <c r="G4226" s="52" t="s">
        <v>27</v>
      </c>
      <c r="H4226" s="52">
        <v>2880</v>
      </c>
      <c r="I4226" s="52">
        <v>2448</v>
      </c>
      <c r="J4226" s="112"/>
      <c r="K4226" s="112"/>
      <c r="L4226" s="112"/>
      <c r="M4226" s="112"/>
      <c r="N4226" s="115" t="s">
        <v>71</v>
      </c>
      <c r="O4226" s="116"/>
    </row>
    <row r="4227" s="62" customFormat="1" spans="1:15">
      <c r="A4227" s="90" t="s">
        <v>88</v>
      </c>
      <c r="B4227" s="90" t="s">
        <v>246</v>
      </c>
      <c r="C4227" s="93">
        <v>331005026</v>
      </c>
      <c r="D4227" s="92" t="s">
        <v>6859</v>
      </c>
      <c r="E4227" s="92" t="s">
        <v>6860</v>
      </c>
      <c r="F4227" s="52"/>
      <c r="G4227" s="52" t="s">
        <v>27</v>
      </c>
      <c r="H4227" s="52">
        <v>2220</v>
      </c>
      <c r="I4227" s="52">
        <v>1998</v>
      </c>
      <c r="J4227" s="112"/>
      <c r="K4227" s="112"/>
      <c r="L4227" s="112"/>
      <c r="M4227" s="112"/>
      <c r="N4227" s="115" t="s">
        <v>71</v>
      </c>
      <c r="O4227" s="116"/>
    </row>
    <row r="4228" s="62" customFormat="1" spans="1:15">
      <c r="A4228" s="90" t="s">
        <v>88</v>
      </c>
      <c r="B4228" s="90" t="s">
        <v>246</v>
      </c>
      <c r="C4228" s="93">
        <v>331005027</v>
      </c>
      <c r="D4228" s="92" t="s">
        <v>6861</v>
      </c>
      <c r="E4228" s="92"/>
      <c r="F4228" s="52"/>
      <c r="G4228" s="52" t="s">
        <v>27</v>
      </c>
      <c r="H4228" s="52">
        <v>2152</v>
      </c>
      <c r="I4228" s="52">
        <v>1937</v>
      </c>
      <c r="J4228" s="112"/>
      <c r="K4228" s="112"/>
      <c r="L4228" s="112"/>
      <c r="M4228" s="112"/>
      <c r="N4228" s="115" t="s">
        <v>51</v>
      </c>
      <c r="O4228" s="116"/>
    </row>
    <row r="4229" s="62" customFormat="1" spans="1:15">
      <c r="A4229" s="90" t="s">
        <v>20</v>
      </c>
      <c r="B4229" s="90"/>
      <c r="C4229" s="93">
        <v>331006</v>
      </c>
      <c r="D4229" s="92" t="s">
        <v>6862</v>
      </c>
      <c r="E4229" s="92"/>
      <c r="F4229" s="52" t="s">
        <v>5819</v>
      </c>
      <c r="G4229" s="52"/>
      <c r="H4229" s="52" t="s">
        <v>19</v>
      </c>
      <c r="I4229" s="52" t="s">
        <v>19</v>
      </c>
      <c r="J4229" s="112"/>
      <c r="K4229" s="112"/>
      <c r="L4229" s="112"/>
      <c r="M4229" s="112"/>
      <c r="N4229" s="115" t="s">
        <v>19</v>
      </c>
      <c r="O4229" s="116"/>
    </row>
    <row r="4230" s="62" customFormat="1" spans="1:15">
      <c r="A4230" s="90" t="s">
        <v>20</v>
      </c>
      <c r="B4230" s="90" t="s">
        <v>246</v>
      </c>
      <c r="C4230" s="93">
        <v>331006001</v>
      </c>
      <c r="D4230" s="92" t="s">
        <v>6863</v>
      </c>
      <c r="E4230" s="92" t="s">
        <v>6864</v>
      </c>
      <c r="F4230" s="52"/>
      <c r="G4230" s="52" t="s">
        <v>27</v>
      </c>
      <c r="H4230" s="52">
        <v>2400</v>
      </c>
      <c r="I4230" s="52">
        <v>2040</v>
      </c>
      <c r="J4230" s="112"/>
      <c r="K4230" s="112"/>
      <c r="L4230" s="112"/>
      <c r="M4230" s="112"/>
      <c r="N4230" s="115" t="s">
        <v>71</v>
      </c>
      <c r="O4230" s="116"/>
    </row>
    <row r="4231" s="62" customFormat="1" ht="24" spans="1:15">
      <c r="A4231" s="90" t="s">
        <v>20</v>
      </c>
      <c r="B4231" s="90" t="s">
        <v>246</v>
      </c>
      <c r="C4231" s="93">
        <v>3310060010</v>
      </c>
      <c r="D4231" s="92" t="s">
        <v>6865</v>
      </c>
      <c r="E4231" s="92" t="s">
        <v>6864</v>
      </c>
      <c r="F4231" s="52"/>
      <c r="G4231" s="52" t="s">
        <v>27</v>
      </c>
      <c r="H4231" s="52">
        <v>3000</v>
      </c>
      <c r="I4231" s="52">
        <v>2640</v>
      </c>
      <c r="J4231" s="112"/>
      <c r="K4231" s="112"/>
      <c r="L4231" s="112"/>
      <c r="M4231" s="112"/>
      <c r="N4231" s="115" t="s">
        <v>71</v>
      </c>
      <c r="O4231" s="116"/>
    </row>
    <row r="4232" s="62" customFormat="1" spans="1:15">
      <c r="A4232" s="90" t="s">
        <v>20</v>
      </c>
      <c r="B4232" s="90" t="s">
        <v>246</v>
      </c>
      <c r="C4232" s="93">
        <v>331006002</v>
      </c>
      <c r="D4232" s="92" t="s">
        <v>6866</v>
      </c>
      <c r="E4232" s="92"/>
      <c r="F4232" s="52"/>
      <c r="G4232" s="52" t="s">
        <v>27</v>
      </c>
      <c r="H4232" s="52">
        <v>1914</v>
      </c>
      <c r="I4232" s="52">
        <v>1722</v>
      </c>
      <c r="J4232" s="112"/>
      <c r="K4232" s="112"/>
      <c r="L4232" s="112"/>
      <c r="M4232" s="112"/>
      <c r="N4232" s="115" t="s">
        <v>71</v>
      </c>
      <c r="O4232" s="116"/>
    </row>
    <row r="4233" s="62" customFormat="1" spans="1:15">
      <c r="A4233" s="90" t="s">
        <v>20</v>
      </c>
      <c r="B4233" s="90" t="s">
        <v>246</v>
      </c>
      <c r="C4233" s="93">
        <v>3310060020</v>
      </c>
      <c r="D4233" s="92" t="s">
        <v>6867</v>
      </c>
      <c r="E4233" s="92"/>
      <c r="F4233" s="52"/>
      <c r="G4233" s="52" t="s">
        <v>27</v>
      </c>
      <c r="H4233" s="52">
        <v>2514</v>
      </c>
      <c r="I4233" s="52">
        <v>2382</v>
      </c>
      <c r="J4233" s="112"/>
      <c r="K4233" s="112"/>
      <c r="L4233" s="112"/>
      <c r="M4233" s="112"/>
      <c r="N4233" s="115" t="s">
        <v>71</v>
      </c>
      <c r="O4233" s="116"/>
    </row>
    <row r="4234" s="62" customFormat="1" spans="1:15">
      <c r="A4234" s="90" t="s">
        <v>20</v>
      </c>
      <c r="B4234" s="90" t="s">
        <v>246</v>
      </c>
      <c r="C4234" s="93">
        <v>331006003</v>
      </c>
      <c r="D4234" s="92" t="s">
        <v>6868</v>
      </c>
      <c r="E4234" s="92"/>
      <c r="F4234" s="52"/>
      <c r="G4234" s="52" t="s">
        <v>27</v>
      </c>
      <c r="H4234" s="52">
        <v>1404</v>
      </c>
      <c r="I4234" s="52">
        <v>1333</v>
      </c>
      <c r="J4234" s="112"/>
      <c r="K4234" s="112"/>
      <c r="L4234" s="112"/>
      <c r="M4234" s="112"/>
      <c r="N4234" s="115" t="s">
        <v>71</v>
      </c>
      <c r="O4234" s="116"/>
    </row>
    <row r="4235" s="62" customFormat="1" spans="1:15">
      <c r="A4235" s="90" t="s">
        <v>20</v>
      </c>
      <c r="B4235" s="90" t="s">
        <v>246</v>
      </c>
      <c r="C4235" s="93">
        <v>3310060030</v>
      </c>
      <c r="D4235" s="92" t="s">
        <v>6869</v>
      </c>
      <c r="E4235" s="92"/>
      <c r="F4235" s="52"/>
      <c r="G4235" s="52" t="s">
        <v>27</v>
      </c>
      <c r="H4235" s="52">
        <v>2004</v>
      </c>
      <c r="I4235" s="52">
        <v>1933</v>
      </c>
      <c r="J4235" s="112"/>
      <c r="K4235" s="112"/>
      <c r="L4235" s="112"/>
      <c r="M4235" s="112"/>
      <c r="N4235" s="115" t="s">
        <v>71</v>
      </c>
      <c r="O4235" s="116"/>
    </row>
    <row r="4236" s="62" customFormat="1" spans="1:15">
      <c r="A4236" s="90" t="s">
        <v>20</v>
      </c>
      <c r="B4236" s="90" t="s">
        <v>246</v>
      </c>
      <c r="C4236" s="93">
        <v>331006004</v>
      </c>
      <c r="D4236" s="92" t="s">
        <v>6870</v>
      </c>
      <c r="E4236" s="92" t="s">
        <v>6871</v>
      </c>
      <c r="F4236" s="52"/>
      <c r="G4236" s="52" t="s">
        <v>27</v>
      </c>
      <c r="H4236" s="52">
        <v>3840</v>
      </c>
      <c r="I4236" s="52">
        <v>3264</v>
      </c>
      <c r="J4236" s="112"/>
      <c r="K4236" s="112"/>
      <c r="L4236" s="112"/>
      <c r="M4236" s="112"/>
      <c r="N4236" s="115" t="s">
        <v>71</v>
      </c>
      <c r="O4236" s="116"/>
    </row>
    <row r="4237" s="62" customFormat="1" ht="24" spans="1:15">
      <c r="A4237" s="90" t="s">
        <v>230</v>
      </c>
      <c r="B4237" s="90" t="s">
        <v>246</v>
      </c>
      <c r="C4237" s="93">
        <v>331006005</v>
      </c>
      <c r="D4237" s="92" t="s">
        <v>6872</v>
      </c>
      <c r="E4237" s="92" t="s">
        <v>6873</v>
      </c>
      <c r="F4237" s="52"/>
      <c r="G4237" s="52" t="s">
        <v>27</v>
      </c>
      <c r="H4237" s="52">
        <v>3584</v>
      </c>
      <c r="I4237" s="52">
        <v>3046</v>
      </c>
      <c r="J4237" s="112"/>
      <c r="K4237" s="112"/>
      <c r="L4237" s="112"/>
      <c r="M4237" s="112"/>
      <c r="N4237" s="115" t="s">
        <v>71</v>
      </c>
      <c r="O4237" s="116"/>
    </row>
    <row r="4238" s="62" customFormat="1" ht="24" spans="1:15">
      <c r="A4238" s="90" t="s">
        <v>20</v>
      </c>
      <c r="B4238" s="90" t="s">
        <v>246</v>
      </c>
      <c r="C4238" s="93">
        <v>331006006</v>
      </c>
      <c r="D4238" s="92" t="s">
        <v>6874</v>
      </c>
      <c r="E4238" s="92" t="s">
        <v>6875</v>
      </c>
      <c r="F4238" s="52"/>
      <c r="G4238" s="52" t="s">
        <v>27</v>
      </c>
      <c r="H4238" s="52">
        <v>3072</v>
      </c>
      <c r="I4238" s="52">
        <v>2611</v>
      </c>
      <c r="J4238" s="112"/>
      <c r="K4238" s="112"/>
      <c r="L4238" s="112"/>
      <c r="M4238" s="112"/>
      <c r="N4238" s="115" t="s">
        <v>71</v>
      </c>
      <c r="O4238" s="116"/>
    </row>
    <row r="4239" s="62" customFormat="1" spans="1:15">
      <c r="A4239" s="90" t="s">
        <v>20</v>
      </c>
      <c r="B4239" s="90" t="s">
        <v>246</v>
      </c>
      <c r="C4239" s="93">
        <v>331006007</v>
      </c>
      <c r="D4239" s="92" t="s">
        <v>6876</v>
      </c>
      <c r="E4239" s="92" t="s">
        <v>6877</v>
      </c>
      <c r="F4239" s="52"/>
      <c r="G4239" s="52" t="s">
        <v>27</v>
      </c>
      <c r="H4239" s="52">
        <v>1595</v>
      </c>
      <c r="I4239" s="52">
        <v>1436</v>
      </c>
      <c r="J4239" s="112"/>
      <c r="K4239" s="112"/>
      <c r="L4239" s="112"/>
      <c r="M4239" s="112"/>
      <c r="N4239" s="115" t="s">
        <v>71</v>
      </c>
      <c r="O4239" s="116"/>
    </row>
    <row r="4240" s="62" customFormat="1" spans="1:15">
      <c r="A4240" s="90" t="s">
        <v>20</v>
      </c>
      <c r="B4240" s="90" t="s">
        <v>246</v>
      </c>
      <c r="C4240" s="93">
        <v>331006008</v>
      </c>
      <c r="D4240" s="92" t="s">
        <v>6878</v>
      </c>
      <c r="E4240" s="92"/>
      <c r="F4240" s="52"/>
      <c r="G4240" s="52" t="s">
        <v>27</v>
      </c>
      <c r="H4240" s="52">
        <v>2816</v>
      </c>
      <c r="I4240" s="52">
        <v>2394</v>
      </c>
      <c r="J4240" s="112"/>
      <c r="K4240" s="112"/>
      <c r="L4240" s="112"/>
      <c r="M4240" s="112"/>
      <c r="N4240" s="115" t="s">
        <v>71</v>
      </c>
      <c r="O4240" s="116"/>
    </row>
    <row r="4241" s="62" customFormat="1" spans="1:15">
      <c r="A4241" s="90" t="s">
        <v>20</v>
      </c>
      <c r="B4241" s="90" t="s">
        <v>246</v>
      </c>
      <c r="C4241" s="93">
        <v>331006009</v>
      </c>
      <c r="D4241" s="92" t="s">
        <v>6879</v>
      </c>
      <c r="E4241" s="92"/>
      <c r="F4241" s="52"/>
      <c r="G4241" s="52" t="s">
        <v>27</v>
      </c>
      <c r="H4241" s="52">
        <v>1740</v>
      </c>
      <c r="I4241" s="52">
        <v>1566</v>
      </c>
      <c r="J4241" s="112"/>
      <c r="K4241" s="112"/>
      <c r="L4241" s="112"/>
      <c r="M4241" s="112"/>
      <c r="N4241" s="115" t="s">
        <v>71</v>
      </c>
      <c r="O4241" s="116"/>
    </row>
    <row r="4242" s="62" customFormat="1" ht="72" spans="1:15">
      <c r="A4242" s="90" t="s">
        <v>20</v>
      </c>
      <c r="B4242" s="90" t="s">
        <v>246</v>
      </c>
      <c r="C4242" s="93">
        <v>331006010</v>
      </c>
      <c r="D4242" s="92" t="s">
        <v>6880</v>
      </c>
      <c r="E4242" s="92" t="s">
        <v>6881</v>
      </c>
      <c r="F4242" s="52"/>
      <c r="G4242" s="52" t="s">
        <v>27</v>
      </c>
      <c r="H4242" s="52">
        <v>3200</v>
      </c>
      <c r="I4242" s="52">
        <v>2720</v>
      </c>
      <c r="J4242" s="112"/>
      <c r="K4242" s="112"/>
      <c r="L4242" s="112"/>
      <c r="M4242" s="112"/>
      <c r="N4242" s="115" t="s">
        <v>71</v>
      </c>
      <c r="O4242" s="116"/>
    </row>
    <row r="4243" s="62" customFormat="1" ht="24" spans="1:15">
      <c r="A4243" s="90" t="s">
        <v>88</v>
      </c>
      <c r="B4243" s="90" t="s">
        <v>246</v>
      </c>
      <c r="C4243" s="93">
        <v>331006011</v>
      </c>
      <c r="D4243" s="92" t="s">
        <v>6882</v>
      </c>
      <c r="E4243" s="92" t="s">
        <v>6883</v>
      </c>
      <c r="F4243" s="52"/>
      <c r="G4243" s="52" t="s">
        <v>27</v>
      </c>
      <c r="H4243" s="52">
        <v>2088</v>
      </c>
      <c r="I4243" s="52">
        <v>1879</v>
      </c>
      <c r="J4243" s="112"/>
      <c r="K4243" s="112"/>
      <c r="L4243" s="112"/>
      <c r="M4243" s="112"/>
      <c r="N4243" s="115" t="s">
        <v>71</v>
      </c>
      <c r="O4243" s="116"/>
    </row>
    <row r="4244" s="62" customFormat="1" ht="24" spans="1:15">
      <c r="A4244" s="90" t="s">
        <v>88</v>
      </c>
      <c r="B4244" s="90" t="s">
        <v>246</v>
      </c>
      <c r="C4244" s="93">
        <v>3310060110</v>
      </c>
      <c r="D4244" s="92" t="s">
        <v>6884</v>
      </c>
      <c r="E4244" s="92" t="s">
        <v>6883</v>
      </c>
      <c r="F4244" s="52"/>
      <c r="G4244" s="52" t="s">
        <v>27</v>
      </c>
      <c r="H4244" s="52">
        <v>2688</v>
      </c>
      <c r="I4244" s="52">
        <v>2479</v>
      </c>
      <c r="J4244" s="112"/>
      <c r="K4244" s="112"/>
      <c r="L4244" s="112"/>
      <c r="M4244" s="112"/>
      <c r="N4244" s="115" t="s">
        <v>71</v>
      </c>
      <c r="O4244" s="116"/>
    </row>
    <row r="4245" s="62" customFormat="1" ht="24" spans="1:15">
      <c r="A4245" s="90" t="s">
        <v>88</v>
      </c>
      <c r="B4245" s="90" t="s">
        <v>246</v>
      </c>
      <c r="C4245" s="93">
        <v>3310060112</v>
      </c>
      <c r="D4245" s="92" t="s">
        <v>6885</v>
      </c>
      <c r="E4245" s="92"/>
      <c r="F4245" s="52"/>
      <c r="G4245" s="52" t="s">
        <v>27</v>
      </c>
      <c r="H4245" s="52">
        <v>2175</v>
      </c>
      <c r="I4245" s="52">
        <v>1958</v>
      </c>
      <c r="J4245" s="112"/>
      <c r="K4245" s="112"/>
      <c r="L4245" s="112"/>
      <c r="M4245" s="112"/>
      <c r="N4245" s="115" t="s">
        <v>71</v>
      </c>
      <c r="O4245" s="116"/>
    </row>
    <row r="4246" s="62" customFormat="1" ht="24" spans="1:15">
      <c r="A4246" s="90" t="s">
        <v>88</v>
      </c>
      <c r="B4246" s="90" t="s">
        <v>246</v>
      </c>
      <c r="C4246" s="93">
        <v>3310060113</v>
      </c>
      <c r="D4246" s="92" t="s">
        <v>6886</v>
      </c>
      <c r="E4246" s="92"/>
      <c r="F4246" s="52"/>
      <c r="G4246" s="52" t="s">
        <v>27</v>
      </c>
      <c r="H4246" s="52">
        <v>2775</v>
      </c>
      <c r="I4246" s="52">
        <v>2558</v>
      </c>
      <c r="J4246" s="112"/>
      <c r="K4246" s="112"/>
      <c r="L4246" s="112"/>
      <c r="M4246" s="112"/>
      <c r="N4246" s="115" t="s">
        <v>71</v>
      </c>
      <c r="O4246" s="116"/>
    </row>
    <row r="4247" s="62" customFormat="1" ht="24" spans="1:15">
      <c r="A4247" s="90" t="s">
        <v>20</v>
      </c>
      <c r="B4247" s="90" t="s">
        <v>246</v>
      </c>
      <c r="C4247" s="93">
        <v>331006013</v>
      </c>
      <c r="D4247" s="92" t="s">
        <v>6887</v>
      </c>
      <c r="E4247" s="92" t="s">
        <v>6888</v>
      </c>
      <c r="F4247" s="52"/>
      <c r="G4247" s="52" t="s">
        <v>27</v>
      </c>
      <c r="H4247" s="52">
        <v>2598</v>
      </c>
      <c r="I4247" s="52">
        <v>2338</v>
      </c>
      <c r="J4247" s="112"/>
      <c r="K4247" s="112"/>
      <c r="L4247" s="112"/>
      <c r="M4247" s="112"/>
      <c r="N4247" s="115" t="s">
        <v>71</v>
      </c>
      <c r="O4247" s="116"/>
    </row>
    <row r="4248" s="62" customFormat="1" ht="24" spans="1:15">
      <c r="A4248" s="90" t="s">
        <v>20</v>
      </c>
      <c r="B4248" s="90" t="s">
        <v>246</v>
      </c>
      <c r="C4248" s="93">
        <v>331006014</v>
      </c>
      <c r="D4248" s="92" t="s">
        <v>6889</v>
      </c>
      <c r="E4248" s="92" t="s">
        <v>6890</v>
      </c>
      <c r="F4248" s="52"/>
      <c r="G4248" s="52" t="s">
        <v>27</v>
      </c>
      <c r="H4248" s="52">
        <v>3045</v>
      </c>
      <c r="I4248" s="52">
        <v>2741</v>
      </c>
      <c r="J4248" s="112"/>
      <c r="K4248" s="112"/>
      <c r="L4248" s="112"/>
      <c r="M4248" s="112"/>
      <c r="N4248" s="115" t="s">
        <v>71</v>
      </c>
      <c r="O4248" s="116"/>
    </row>
    <row r="4249" s="62" customFormat="1" ht="24" spans="1:15">
      <c r="A4249" s="90" t="s">
        <v>88</v>
      </c>
      <c r="B4249" s="90" t="s">
        <v>246</v>
      </c>
      <c r="C4249" s="93">
        <v>331006016</v>
      </c>
      <c r="D4249" s="92" t="s">
        <v>6891</v>
      </c>
      <c r="E4249" s="92"/>
      <c r="F4249" s="52"/>
      <c r="G4249" s="52" t="s">
        <v>27</v>
      </c>
      <c r="H4249" s="52">
        <v>2867</v>
      </c>
      <c r="I4249" s="52">
        <v>2437</v>
      </c>
      <c r="J4249" s="112"/>
      <c r="K4249" s="112"/>
      <c r="L4249" s="112"/>
      <c r="M4249" s="112"/>
      <c r="N4249" s="115" t="s">
        <v>71</v>
      </c>
      <c r="O4249" s="116"/>
    </row>
    <row r="4250" s="62" customFormat="1" spans="1:15">
      <c r="A4250" s="90" t="s">
        <v>88</v>
      </c>
      <c r="B4250" s="90" t="s">
        <v>246</v>
      </c>
      <c r="C4250" s="93">
        <v>331006017</v>
      </c>
      <c r="D4250" s="92" t="s">
        <v>6892</v>
      </c>
      <c r="E4250" s="92" t="s">
        <v>6890</v>
      </c>
      <c r="F4250" s="52"/>
      <c r="G4250" s="52" t="s">
        <v>27</v>
      </c>
      <c r="H4250" s="52">
        <v>2262</v>
      </c>
      <c r="I4250" s="52">
        <v>2036</v>
      </c>
      <c r="J4250" s="112"/>
      <c r="K4250" s="112"/>
      <c r="L4250" s="112"/>
      <c r="M4250" s="112"/>
      <c r="N4250" s="115" t="s">
        <v>71</v>
      </c>
      <c r="O4250" s="116"/>
    </row>
    <row r="4251" s="62" customFormat="1" ht="36" spans="1:15">
      <c r="A4251" s="90" t="s">
        <v>20</v>
      </c>
      <c r="B4251" s="90" t="s">
        <v>246</v>
      </c>
      <c r="C4251" s="93">
        <v>331006018</v>
      </c>
      <c r="D4251" s="92" t="s">
        <v>6893</v>
      </c>
      <c r="E4251" s="92" t="s">
        <v>6894</v>
      </c>
      <c r="F4251" s="52" t="s">
        <v>6895</v>
      </c>
      <c r="G4251" s="52" t="s">
        <v>27</v>
      </c>
      <c r="H4251" s="52">
        <v>3520</v>
      </c>
      <c r="I4251" s="52">
        <v>2992</v>
      </c>
      <c r="J4251" s="112"/>
      <c r="K4251" s="112"/>
      <c r="L4251" s="112"/>
      <c r="M4251" s="112"/>
      <c r="N4251" s="115" t="s">
        <v>71</v>
      </c>
      <c r="O4251" s="116"/>
    </row>
    <row r="4252" s="62" customFormat="1" ht="24" spans="1:15">
      <c r="A4252" s="47" t="s">
        <v>67</v>
      </c>
      <c r="B4252" s="90" t="s">
        <v>246</v>
      </c>
      <c r="C4252" s="93">
        <v>331006019</v>
      </c>
      <c r="D4252" s="92" t="s">
        <v>6896</v>
      </c>
      <c r="E4252" s="92"/>
      <c r="F4252" s="52"/>
      <c r="G4252" s="52"/>
      <c r="H4252" s="52"/>
      <c r="I4252" s="52"/>
      <c r="J4252" s="112"/>
      <c r="K4252" s="112"/>
      <c r="L4252" s="112"/>
      <c r="M4252" s="176" t="s">
        <v>167</v>
      </c>
      <c r="N4252" s="115"/>
      <c r="O4252" s="116"/>
    </row>
    <row r="4253" s="62" customFormat="1" ht="24" spans="1:15">
      <c r="A4253" s="90" t="s">
        <v>169</v>
      </c>
      <c r="B4253" s="90" t="s">
        <v>246</v>
      </c>
      <c r="C4253" s="93">
        <v>331006020</v>
      </c>
      <c r="D4253" s="92" t="s">
        <v>6897</v>
      </c>
      <c r="E4253" s="92" t="s">
        <v>6898</v>
      </c>
      <c r="F4253" s="52" t="s">
        <v>6899</v>
      </c>
      <c r="G4253" s="52" t="s">
        <v>27</v>
      </c>
      <c r="H4253" s="52">
        <v>3456</v>
      </c>
      <c r="I4253" s="52">
        <v>2938</v>
      </c>
      <c r="J4253" s="112"/>
      <c r="K4253" s="112"/>
      <c r="L4253" s="112"/>
      <c r="M4253" s="112"/>
      <c r="N4253" s="115" t="s">
        <v>71</v>
      </c>
      <c r="O4253" s="116"/>
    </row>
    <row r="4254" s="62" customFormat="1" spans="1:15">
      <c r="A4254" s="90" t="s">
        <v>20</v>
      </c>
      <c r="B4254" s="90"/>
      <c r="C4254" s="93">
        <v>331007</v>
      </c>
      <c r="D4254" s="92" t="s">
        <v>6900</v>
      </c>
      <c r="E4254" s="92"/>
      <c r="F4254" s="52"/>
      <c r="G4254" s="52"/>
      <c r="H4254" s="52" t="s">
        <v>19</v>
      </c>
      <c r="I4254" s="52" t="s">
        <v>19</v>
      </c>
      <c r="J4254" s="112"/>
      <c r="K4254" s="112"/>
      <c r="L4254" s="112"/>
      <c r="M4254" s="112"/>
      <c r="N4254" s="115" t="s">
        <v>19</v>
      </c>
      <c r="O4254" s="116"/>
    </row>
    <row r="4255" s="62" customFormat="1" spans="1:15">
      <c r="A4255" s="90" t="s">
        <v>88</v>
      </c>
      <c r="B4255" s="90" t="s">
        <v>246</v>
      </c>
      <c r="C4255" s="93">
        <v>331007001</v>
      </c>
      <c r="D4255" s="92" t="s">
        <v>6901</v>
      </c>
      <c r="E4255" s="92" t="s">
        <v>3931</v>
      </c>
      <c r="F4255" s="52"/>
      <c r="G4255" s="52" t="s">
        <v>27</v>
      </c>
      <c r="H4255" s="52">
        <v>879</v>
      </c>
      <c r="I4255" s="52">
        <v>835</v>
      </c>
      <c r="J4255" s="112"/>
      <c r="K4255" s="112"/>
      <c r="L4255" s="112"/>
      <c r="M4255" s="112"/>
      <c r="N4255" s="115" t="s">
        <v>71</v>
      </c>
      <c r="O4255" s="116"/>
    </row>
    <row r="4256" s="62" customFormat="1" spans="1:15">
      <c r="A4256" s="90" t="s">
        <v>20</v>
      </c>
      <c r="B4256" s="90" t="s">
        <v>246</v>
      </c>
      <c r="C4256" s="93">
        <v>331007002</v>
      </c>
      <c r="D4256" s="92" t="s">
        <v>6902</v>
      </c>
      <c r="E4256" s="92" t="s">
        <v>6903</v>
      </c>
      <c r="F4256" s="52"/>
      <c r="G4256" s="52" t="s">
        <v>27</v>
      </c>
      <c r="H4256" s="52">
        <v>1874</v>
      </c>
      <c r="I4256" s="52">
        <v>1687</v>
      </c>
      <c r="J4256" s="112"/>
      <c r="K4256" s="112"/>
      <c r="L4256" s="112"/>
      <c r="M4256" s="112"/>
      <c r="N4256" s="115" t="s">
        <v>71</v>
      </c>
      <c r="O4256" s="116"/>
    </row>
    <row r="4257" s="62" customFormat="1" spans="1:15">
      <c r="A4257" s="90" t="s">
        <v>20</v>
      </c>
      <c r="B4257" s="90" t="s">
        <v>246</v>
      </c>
      <c r="C4257" s="93">
        <v>331007003</v>
      </c>
      <c r="D4257" s="92" t="s">
        <v>6904</v>
      </c>
      <c r="E4257" s="92" t="s">
        <v>6905</v>
      </c>
      <c r="F4257" s="52"/>
      <c r="G4257" s="52" t="s">
        <v>27</v>
      </c>
      <c r="H4257" s="52">
        <v>2483</v>
      </c>
      <c r="I4257" s="52">
        <v>2111</v>
      </c>
      <c r="J4257" s="112"/>
      <c r="K4257" s="112"/>
      <c r="L4257" s="112"/>
      <c r="M4257" s="112"/>
      <c r="N4257" s="115" t="s">
        <v>71</v>
      </c>
      <c r="O4257" s="116"/>
    </row>
    <row r="4258" s="62" customFormat="1" spans="1:15">
      <c r="A4258" s="90" t="s">
        <v>20</v>
      </c>
      <c r="B4258" s="90" t="s">
        <v>246</v>
      </c>
      <c r="C4258" s="93">
        <v>331007004</v>
      </c>
      <c r="D4258" s="92" t="s">
        <v>6906</v>
      </c>
      <c r="E4258" s="92"/>
      <c r="F4258" s="52"/>
      <c r="G4258" s="52" t="s">
        <v>27</v>
      </c>
      <c r="H4258" s="52">
        <v>1740</v>
      </c>
      <c r="I4258" s="52">
        <v>1566</v>
      </c>
      <c r="J4258" s="112"/>
      <c r="K4258" s="112"/>
      <c r="L4258" s="112"/>
      <c r="M4258" s="112"/>
      <c r="N4258" s="115" t="s">
        <v>71</v>
      </c>
      <c r="O4258" s="116"/>
    </row>
    <row r="4259" s="62" customFormat="1" ht="24" spans="1:15">
      <c r="A4259" s="90" t="s">
        <v>20</v>
      </c>
      <c r="B4259" s="90" t="s">
        <v>246</v>
      </c>
      <c r="C4259" s="93">
        <v>3310070040</v>
      </c>
      <c r="D4259" s="92" t="s">
        <v>6907</v>
      </c>
      <c r="E4259" s="92"/>
      <c r="F4259" s="52"/>
      <c r="G4259" s="52" t="s">
        <v>27</v>
      </c>
      <c r="H4259" s="52">
        <v>2340</v>
      </c>
      <c r="I4259" s="52">
        <v>2166</v>
      </c>
      <c r="J4259" s="112"/>
      <c r="K4259" s="112"/>
      <c r="L4259" s="112"/>
      <c r="M4259" s="112"/>
      <c r="N4259" s="115" t="s">
        <v>71</v>
      </c>
      <c r="O4259" s="116"/>
    </row>
    <row r="4260" s="62" customFormat="1" spans="1:15">
      <c r="A4260" s="90" t="s">
        <v>88</v>
      </c>
      <c r="B4260" s="90" t="s">
        <v>246</v>
      </c>
      <c r="C4260" s="93">
        <v>331007005</v>
      </c>
      <c r="D4260" s="92" t="s">
        <v>6908</v>
      </c>
      <c r="E4260" s="92"/>
      <c r="F4260" s="52"/>
      <c r="G4260" s="52" t="s">
        <v>27</v>
      </c>
      <c r="H4260" s="52">
        <v>2970</v>
      </c>
      <c r="I4260" s="52">
        <v>2525</v>
      </c>
      <c r="J4260" s="112"/>
      <c r="K4260" s="112"/>
      <c r="L4260" s="112"/>
      <c r="M4260" s="112"/>
      <c r="N4260" s="115" t="s">
        <v>71</v>
      </c>
      <c r="O4260" s="116"/>
    </row>
    <row r="4261" s="62" customFormat="1" ht="36" spans="1:15">
      <c r="A4261" s="90" t="s">
        <v>20</v>
      </c>
      <c r="B4261" s="90" t="s">
        <v>246</v>
      </c>
      <c r="C4261" s="93">
        <v>331007006</v>
      </c>
      <c r="D4261" s="92" t="s">
        <v>6909</v>
      </c>
      <c r="E4261" s="92" t="s">
        <v>6910</v>
      </c>
      <c r="F4261" s="52"/>
      <c r="G4261" s="52" t="s">
        <v>27</v>
      </c>
      <c r="H4261" s="52">
        <v>4419</v>
      </c>
      <c r="I4261" s="52">
        <v>3756</v>
      </c>
      <c r="J4261" s="112"/>
      <c r="K4261" s="112"/>
      <c r="L4261" s="112"/>
      <c r="M4261" s="112"/>
      <c r="N4261" s="115" t="s">
        <v>71</v>
      </c>
      <c r="O4261" s="116"/>
    </row>
    <row r="4262" s="62" customFormat="1" spans="1:15">
      <c r="A4262" s="90" t="s">
        <v>20</v>
      </c>
      <c r="B4262" s="90" t="s">
        <v>246</v>
      </c>
      <c r="C4262" s="93">
        <v>331007007</v>
      </c>
      <c r="D4262" s="92" t="s">
        <v>6911</v>
      </c>
      <c r="E4262" s="92" t="s">
        <v>6912</v>
      </c>
      <c r="F4262" s="52"/>
      <c r="G4262" s="52" t="s">
        <v>27</v>
      </c>
      <c r="H4262" s="52">
        <v>3680</v>
      </c>
      <c r="I4262" s="52">
        <v>3128</v>
      </c>
      <c r="J4262" s="112"/>
      <c r="K4262" s="112"/>
      <c r="L4262" s="112"/>
      <c r="M4262" s="112"/>
      <c r="N4262" s="115" t="s">
        <v>71</v>
      </c>
      <c r="O4262" s="116"/>
    </row>
    <row r="4263" s="62" customFormat="1" spans="1:15">
      <c r="A4263" s="90" t="s">
        <v>20</v>
      </c>
      <c r="B4263" s="90" t="s">
        <v>246</v>
      </c>
      <c r="C4263" s="93">
        <v>331007008</v>
      </c>
      <c r="D4263" s="92" t="s">
        <v>6913</v>
      </c>
      <c r="E4263" s="92" t="s">
        <v>6914</v>
      </c>
      <c r="F4263" s="52"/>
      <c r="G4263" s="52" t="s">
        <v>27</v>
      </c>
      <c r="H4263" s="52">
        <v>4113</v>
      </c>
      <c r="I4263" s="52">
        <v>3496</v>
      </c>
      <c r="J4263" s="112"/>
      <c r="K4263" s="112"/>
      <c r="L4263" s="112"/>
      <c r="M4263" s="112"/>
      <c r="N4263" s="115" t="s">
        <v>71</v>
      </c>
      <c r="O4263" s="116"/>
    </row>
    <row r="4264" s="62" customFormat="1" ht="24" spans="1:15">
      <c r="A4264" s="90" t="s">
        <v>20</v>
      </c>
      <c r="B4264" s="90" t="s">
        <v>246</v>
      </c>
      <c r="C4264" s="93">
        <v>331007009</v>
      </c>
      <c r="D4264" s="92" t="s">
        <v>6915</v>
      </c>
      <c r="E4264" s="92" t="s">
        <v>6916</v>
      </c>
      <c r="F4264" s="52"/>
      <c r="G4264" s="52" t="s">
        <v>27</v>
      </c>
      <c r="H4264" s="52">
        <v>3204</v>
      </c>
      <c r="I4264" s="52">
        <v>2723</v>
      </c>
      <c r="J4264" s="112"/>
      <c r="K4264" s="112"/>
      <c r="L4264" s="112"/>
      <c r="M4264" s="112"/>
      <c r="N4264" s="115" t="s">
        <v>71</v>
      </c>
      <c r="O4264" s="116"/>
    </row>
    <row r="4265" s="62" customFormat="1" ht="24" spans="1:15">
      <c r="A4265" s="90" t="s">
        <v>20</v>
      </c>
      <c r="B4265" s="90" t="s">
        <v>246</v>
      </c>
      <c r="C4265" s="93">
        <v>331007010</v>
      </c>
      <c r="D4265" s="92" t="s">
        <v>6917</v>
      </c>
      <c r="E4265" s="92"/>
      <c r="F4265" s="52"/>
      <c r="G4265" s="52" t="s">
        <v>27</v>
      </c>
      <c r="H4265" s="52">
        <v>3072</v>
      </c>
      <c r="I4265" s="52">
        <v>2611</v>
      </c>
      <c r="J4265" s="112"/>
      <c r="K4265" s="112"/>
      <c r="L4265" s="112"/>
      <c r="M4265" s="112"/>
      <c r="N4265" s="115" t="s">
        <v>71</v>
      </c>
      <c r="O4265" s="116"/>
    </row>
    <row r="4266" s="62" customFormat="1" spans="1:15">
      <c r="A4266" s="90" t="s">
        <v>20</v>
      </c>
      <c r="B4266" s="90" t="s">
        <v>246</v>
      </c>
      <c r="C4266" s="93">
        <v>331007011</v>
      </c>
      <c r="D4266" s="92" t="s">
        <v>6918</v>
      </c>
      <c r="E4266" s="92"/>
      <c r="F4266" s="52"/>
      <c r="G4266" s="52" t="s">
        <v>27</v>
      </c>
      <c r="H4266" s="52">
        <v>2810</v>
      </c>
      <c r="I4266" s="52">
        <v>2389</v>
      </c>
      <c r="J4266" s="112"/>
      <c r="K4266" s="112"/>
      <c r="L4266" s="112"/>
      <c r="M4266" s="112"/>
      <c r="N4266" s="115" t="s">
        <v>71</v>
      </c>
      <c r="O4266" s="116"/>
    </row>
    <row r="4267" s="62" customFormat="1" ht="36" spans="1:15">
      <c r="A4267" s="90" t="s">
        <v>20</v>
      </c>
      <c r="B4267" s="90" t="s">
        <v>246</v>
      </c>
      <c r="C4267" s="93">
        <v>331007012</v>
      </c>
      <c r="D4267" s="92" t="s">
        <v>6919</v>
      </c>
      <c r="E4267" s="92" t="s">
        <v>6920</v>
      </c>
      <c r="F4267" s="52"/>
      <c r="G4267" s="52" t="s">
        <v>27</v>
      </c>
      <c r="H4267" s="52">
        <v>2791</v>
      </c>
      <c r="I4267" s="52">
        <v>2512</v>
      </c>
      <c r="J4267" s="112"/>
      <c r="K4267" s="112"/>
      <c r="L4267" s="112"/>
      <c r="M4267" s="112"/>
      <c r="N4267" s="115" t="s">
        <v>71</v>
      </c>
      <c r="O4267" s="116"/>
    </row>
    <row r="4268" s="62" customFormat="1" spans="1:15">
      <c r="A4268" s="90" t="s">
        <v>88</v>
      </c>
      <c r="B4268" s="90" t="s">
        <v>246</v>
      </c>
      <c r="C4268" s="93">
        <v>331007013</v>
      </c>
      <c r="D4268" s="92" t="s">
        <v>6921</v>
      </c>
      <c r="E4268" s="92"/>
      <c r="F4268" s="52"/>
      <c r="G4268" s="52" t="s">
        <v>27</v>
      </c>
      <c r="H4268" s="52">
        <v>2809</v>
      </c>
      <c r="I4268" s="52">
        <v>2388</v>
      </c>
      <c r="J4268" s="112"/>
      <c r="K4268" s="112"/>
      <c r="L4268" s="112"/>
      <c r="M4268" s="112"/>
      <c r="N4268" s="115" t="s">
        <v>71</v>
      </c>
      <c r="O4268" s="116"/>
    </row>
    <row r="4269" s="62" customFormat="1" ht="48" spans="1:15">
      <c r="A4269" s="47" t="s">
        <v>67</v>
      </c>
      <c r="B4269" s="47" t="s">
        <v>246</v>
      </c>
      <c r="C4269" s="129">
        <v>331007014</v>
      </c>
      <c r="D4269" s="130" t="s">
        <v>6922</v>
      </c>
      <c r="E4269" s="131" t="s">
        <v>6923</v>
      </c>
      <c r="F4269" s="132"/>
      <c r="G4269" s="132" t="s">
        <v>27</v>
      </c>
      <c r="H4269" s="132">
        <v>3857</v>
      </c>
      <c r="I4269" s="202">
        <v>3279</v>
      </c>
      <c r="J4269" s="203"/>
      <c r="K4269" s="203"/>
      <c r="L4269" s="203"/>
      <c r="M4269" s="119" t="s">
        <v>6107</v>
      </c>
      <c r="N4269" s="47" t="s">
        <v>29</v>
      </c>
      <c r="O4269" s="47"/>
    </row>
    <row r="4270" s="62" customFormat="1" ht="60" spans="1:15">
      <c r="A4270" s="47" t="s">
        <v>67</v>
      </c>
      <c r="B4270" s="47" t="s">
        <v>246</v>
      </c>
      <c r="C4270" s="129">
        <v>331007015</v>
      </c>
      <c r="D4270" s="130" t="s">
        <v>6924</v>
      </c>
      <c r="E4270" s="186" t="s">
        <v>6925</v>
      </c>
      <c r="F4270" s="132"/>
      <c r="G4270" s="132" t="s">
        <v>27</v>
      </c>
      <c r="H4270" s="132">
        <v>8750</v>
      </c>
      <c r="I4270" s="202">
        <v>7438</v>
      </c>
      <c r="J4270" s="203"/>
      <c r="K4270" s="203"/>
      <c r="L4270" s="203"/>
      <c r="M4270" s="119"/>
      <c r="N4270" s="47" t="s">
        <v>29</v>
      </c>
      <c r="O4270" s="47"/>
    </row>
    <row r="4271" s="62" customFormat="1" ht="24" spans="1:15">
      <c r="A4271" s="47" t="s">
        <v>67</v>
      </c>
      <c r="B4271" s="90" t="s">
        <v>246</v>
      </c>
      <c r="C4271" s="93">
        <v>331007016</v>
      </c>
      <c r="D4271" s="92" t="s">
        <v>6926</v>
      </c>
      <c r="E4271" s="92"/>
      <c r="F4271" s="52"/>
      <c r="G4271" s="52"/>
      <c r="H4271" s="52"/>
      <c r="I4271" s="52"/>
      <c r="J4271" s="112"/>
      <c r="K4271" s="112"/>
      <c r="L4271" s="112"/>
      <c r="M4271" s="176" t="s">
        <v>167</v>
      </c>
      <c r="N4271" s="115"/>
      <c r="O4271" s="116"/>
    </row>
    <row r="4272" s="62" customFormat="1" spans="1:15">
      <c r="A4272" s="90" t="s">
        <v>20</v>
      </c>
      <c r="B4272" s="90" t="s">
        <v>246</v>
      </c>
      <c r="C4272" s="93">
        <v>331007017</v>
      </c>
      <c r="D4272" s="92" t="s">
        <v>6927</v>
      </c>
      <c r="E4272" s="92" t="s">
        <v>5104</v>
      </c>
      <c r="F4272" s="52"/>
      <c r="G4272" s="52" t="s">
        <v>27</v>
      </c>
      <c r="H4272" s="52">
        <v>3371</v>
      </c>
      <c r="I4272" s="52">
        <v>2865</v>
      </c>
      <c r="J4272" s="112"/>
      <c r="K4272" s="112"/>
      <c r="L4272" s="112"/>
      <c r="M4272" s="112"/>
      <c r="N4272" s="115" t="s">
        <v>29</v>
      </c>
      <c r="O4272" s="116"/>
    </row>
    <row r="4273" s="62" customFormat="1" spans="1:15">
      <c r="A4273" s="90" t="s">
        <v>20</v>
      </c>
      <c r="B4273" s="90" t="s">
        <v>246</v>
      </c>
      <c r="C4273" s="93">
        <v>331007018</v>
      </c>
      <c r="D4273" s="92" t="s">
        <v>6928</v>
      </c>
      <c r="E4273" s="92" t="s">
        <v>6929</v>
      </c>
      <c r="F4273" s="52"/>
      <c r="G4273" s="52" t="s">
        <v>27</v>
      </c>
      <c r="H4273" s="52">
        <v>2362</v>
      </c>
      <c r="I4273" s="52">
        <v>2008</v>
      </c>
      <c r="J4273" s="112"/>
      <c r="K4273" s="112"/>
      <c r="L4273" s="112"/>
      <c r="M4273" s="112"/>
      <c r="N4273" s="115" t="s">
        <v>71</v>
      </c>
      <c r="O4273" s="116"/>
    </row>
    <row r="4274" s="62" customFormat="1" ht="24" spans="1:15">
      <c r="A4274" s="90" t="s">
        <v>230</v>
      </c>
      <c r="B4274" s="90" t="s">
        <v>246</v>
      </c>
      <c r="C4274" s="93">
        <v>331007019</v>
      </c>
      <c r="D4274" s="92" t="s">
        <v>6930</v>
      </c>
      <c r="E4274" s="92" t="s">
        <v>6931</v>
      </c>
      <c r="F4274" s="52" t="s">
        <v>3942</v>
      </c>
      <c r="G4274" s="52" t="s">
        <v>27</v>
      </c>
      <c r="H4274" s="52">
        <v>3645</v>
      </c>
      <c r="I4274" s="52">
        <v>3098</v>
      </c>
      <c r="J4274" s="112"/>
      <c r="K4274" s="112"/>
      <c r="L4274" s="112"/>
      <c r="M4274" s="112"/>
      <c r="N4274" s="115" t="s">
        <v>71</v>
      </c>
      <c r="O4274" s="116"/>
    </row>
    <row r="4275" s="62" customFormat="1" spans="1:15">
      <c r="A4275" s="90" t="s">
        <v>20</v>
      </c>
      <c r="B4275" s="90"/>
      <c r="C4275" s="93">
        <v>331008</v>
      </c>
      <c r="D4275" s="92" t="s">
        <v>6932</v>
      </c>
      <c r="E4275" s="92"/>
      <c r="F4275" s="52"/>
      <c r="G4275" s="52"/>
      <c r="H4275" s="52" t="s">
        <v>19</v>
      </c>
      <c r="I4275" s="52" t="s">
        <v>19</v>
      </c>
      <c r="J4275" s="112"/>
      <c r="K4275" s="112"/>
      <c r="L4275" s="112"/>
      <c r="M4275" s="112"/>
      <c r="N4275" s="115" t="s">
        <v>19</v>
      </c>
      <c r="O4275" s="116"/>
    </row>
    <row r="4276" s="62" customFormat="1" spans="1:15">
      <c r="A4276" s="90" t="s">
        <v>169</v>
      </c>
      <c r="B4276" s="90" t="s">
        <v>246</v>
      </c>
      <c r="C4276" s="93">
        <v>331008001</v>
      </c>
      <c r="D4276" s="92" t="s">
        <v>6933</v>
      </c>
      <c r="E4276" s="92" t="s">
        <v>6934</v>
      </c>
      <c r="F4276" s="52" t="s">
        <v>6935</v>
      </c>
      <c r="G4276" s="52" t="s">
        <v>505</v>
      </c>
      <c r="H4276" s="52">
        <v>1030</v>
      </c>
      <c r="I4276" s="52">
        <v>978</v>
      </c>
      <c r="J4276" s="112"/>
      <c r="K4276" s="112"/>
      <c r="L4276" s="112"/>
      <c r="M4276" s="112"/>
      <c r="N4276" s="115" t="s">
        <v>71</v>
      </c>
      <c r="O4276" s="116"/>
    </row>
    <row r="4277" s="62" customFormat="1" ht="24" spans="1:15">
      <c r="A4277" s="90" t="s">
        <v>20</v>
      </c>
      <c r="B4277" s="90" t="s">
        <v>246</v>
      </c>
      <c r="C4277" s="93">
        <v>3310080010</v>
      </c>
      <c r="D4277" s="92" t="s">
        <v>6936</v>
      </c>
      <c r="E4277" s="92" t="s">
        <v>6934</v>
      </c>
      <c r="F4277" s="52" t="s">
        <v>6935</v>
      </c>
      <c r="G4277" s="52" t="s">
        <v>505</v>
      </c>
      <c r="H4277" s="52">
        <v>1630</v>
      </c>
      <c r="I4277" s="52">
        <v>1578</v>
      </c>
      <c r="J4277" s="112"/>
      <c r="K4277" s="112"/>
      <c r="L4277" s="112"/>
      <c r="M4277" s="112"/>
      <c r="N4277" s="115" t="s">
        <v>71</v>
      </c>
      <c r="O4277" s="116"/>
    </row>
    <row r="4278" s="62" customFormat="1" spans="1:15">
      <c r="A4278" s="90" t="s">
        <v>20</v>
      </c>
      <c r="B4278" s="90" t="s">
        <v>246</v>
      </c>
      <c r="C4278" s="93">
        <v>331008002</v>
      </c>
      <c r="D4278" s="92" t="s">
        <v>6937</v>
      </c>
      <c r="E4278" s="92" t="s">
        <v>6938</v>
      </c>
      <c r="F4278" s="52" t="s">
        <v>6935</v>
      </c>
      <c r="G4278" s="52" t="s">
        <v>505</v>
      </c>
      <c r="H4278" s="52">
        <v>1216</v>
      </c>
      <c r="I4278" s="52">
        <v>1094</v>
      </c>
      <c r="J4278" s="112"/>
      <c r="K4278" s="112"/>
      <c r="L4278" s="112"/>
      <c r="M4278" s="112"/>
      <c r="N4278" s="115" t="s">
        <v>71</v>
      </c>
      <c r="O4278" s="116"/>
    </row>
    <row r="4279" s="62" customFormat="1" ht="24" spans="1:15">
      <c r="A4279" s="90" t="s">
        <v>20</v>
      </c>
      <c r="B4279" s="90" t="s">
        <v>246</v>
      </c>
      <c r="C4279" s="93">
        <v>331008003</v>
      </c>
      <c r="D4279" s="92" t="s">
        <v>6939</v>
      </c>
      <c r="E4279" s="92"/>
      <c r="F4279" s="52" t="s">
        <v>6940</v>
      </c>
      <c r="G4279" s="52" t="s">
        <v>6941</v>
      </c>
      <c r="H4279" s="52">
        <v>1182</v>
      </c>
      <c r="I4279" s="52">
        <v>1123</v>
      </c>
      <c r="J4279" s="112"/>
      <c r="K4279" s="112"/>
      <c r="L4279" s="112"/>
      <c r="M4279" s="112"/>
      <c r="N4279" s="115" t="s">
        <v>71</v>
      </c>
      <c r="O4279" s="116"/>
    </row>
    <row r="4280" s="62" customFormat="1" spans="1:15">
      <c r="A4280" s="90" t="s">
        <v>20</v>
      </c>
      <c r="B4280" s="90" t="s">
        <v>246</v>
      </c>
      <c r="C4280" s="93">
        <v>331008004</v>
      </c>
      <c r="D4280" s="92" t="s">
        <v>6942</v>
      </c>
      <c r="E4280" s="92"/>
      <c r="F4280" s="52" t="s">
        <v>6935</v>
      </c>
      <c r="G4280" s="52" t="s">
        <v>27</v>
      </c>
      <c r="H4280" s="52">
        <v>1122</v>
      </c>
      <c r="I4280" s="52">
        <v>1066</v>
      </c>
      <c r="J4280" s="112"/>
      <c r="K4280" s="112"/>
      <c r="L4280" s="112"/>
      <c r="M4280" s="112"/>
      <c r="N4280" s="115" t="s">
        <v>71</v>
      </c>
      <c r="O4280" s="116"/>
    </row>
    <row r="4281" s="62" customFormat="1" spans="1:15">
      <c r="A4281" s="90" t="s">
        <v>20</v>
      </c>
      <c r="B4281" s="90" t="s">
        <v>246</v>
      </c>
      <c r="C4281" s="93">
        <v>331008005</v>
      </c>
      <c r="D4281" s="92" t="s">
        <v>6943</v>
      </c>
      <c r="E4281" s="92" t="s">
        <v>6944</v>
      </c>
      <c r="F4281" s="52" t="s">
        <v>6935</v>
      </c>
      <c r="G4281" s="52" t="s">
        <v>27</v>
      </c>
      <c r="H4281" s="52">
        <v>1367</v>
      </c>
      <c r="I4281" s="52">
        <v>1230</v>
      </c>
      <c r="J4281" s="112"/>
      <c r="K4281" s="112"/>
      <c r="L4281" s="112"/>
      <c r="M4281" s="112"/>
      <c r="N4281" s="115" t="s">
        <v>71</v>
      </c>
      <c r="O4281" s="116"/>
    </row>
    <row r="4282" s="62" customFormat="1" spans="1:15">
      <c r="A4282" s="90" t="s">
        <v>20</v>
      </c>
      <c r="B4282" s="90" t="s">
        <v>246</v>
      </c>
      <c r="C4282" s="93">
        <v>331008006</v>
      </c>
      <c r="D4282" s="92" t="s">
        <v>6945</v>
      </c>
      <c r="E4282" s="92"/>
      <c r="F4282" s="52" t="s">
        <v>6935</v>
      </c>
      <c r="G4282" s="52" t="s">
        <v>27</v>
      </c>
      <c r="H4282" s="52">
        <v>1566</v>
      </c>
      <c r="I4282" s="52">
        <v>1410</v>
      </c>
      <c r="J4282" s="112"/>
      <c r="K4282" s="112"/>
      <c r="L4282" s="112"/>
      <c r="M4282" s="112"/>
      <c r="N4282" s="115" t="s">
        <v>71</v>
      </c>
      <c r="O4282" s="116"/>
    </row>
    <row r="4283" s="62" customFormat="1" spans="1:15">
      <c r="A4283" s="90" t="s">
        <v>20</v>
      </c>
      <c r="B4283" s="90" t="s">
        <v>246</v>
      </c>
      <c r="C4283" s="93">
        <v>331008007</v>
      </c>
      <c r="D4283" s="92" t="s">
        <v>6946</v>
      </c>
      <c r="E4283" s="92" t="s">
        <v>6947</v>
      </c>
      <c r="F4283" s="52"/>
      <c r="G4283" s="52" t="s">
        <v>27</v>
      </c>
      <c r="H4283" s="52">
        <v>1053</v>
      </c>
      <c r="I4283" s="52">
        <v>948</v>
      </c>
      <c r="J4283" s="112"/>
      <c r="K4283" s="112"/>
      <c r="L4283" s="112"/>
      <c r="M4283" s="112"/>
      <c r="N4283" s="115" t="s">
        <v>71</v>
      </c>
      <c r="O4283" s="116"/>
    </row>
    <row r="4284" s="62" customFormat="1" spans="1:15">
      <c r="A4284" s="90" t="s">
        <v>20</v>
      </c>
      <c r="B4284" s="90" t="s">
        <v>246</v>
      </c>
      <c r="C4284" s="93">
        <v>331008008</v>
      </c>
      <c r="D4284" s="92" t="s">
        <v>6948</v>
      </c>
      <c r="E4284" s="92" t="s">
        <v>6949</v>
      </c>
      <c r="F4284" s="52"/>
      <c r="G4284" s="52" t="s">
        <v>27</v>
      </c>
      <c r="H4284" s="52">
        <v>1192</v>
      </c>
      <c r="I4284" s="52">
        <v>1132</v>
      </c>
      <c r="J4284" s="112"/>
      <c r="K4284" s="112"/>
      <c r="L4284" s="112"/>
      <c r="M4284" s="112"/>
      <c r="N4284" s="115" t="s">
        <v>71</v>
      </c>
      <c r="O4284" s="116"/>
    </row>
    <row r="4285" s="62" customFormat="1" ht="24" spans="1:15">
      <c r="A4285" s="90" t="s">
        <v>20</v>
      </c>
      <c r="B4285" s="90" t="s">
        <v>246</v>
      </c>
      <c r="C4285" s="93">
        <v>331008009</v>
      </c>
      <c r="D4285" s="92" t="s">
        <v>6950</v>
      </c>
      <c r="E4285" s="92" t="s">
        <v>6951</v>
      </c>
      <c r="F4285" s="52"/>
      <c r="G4285" s="52" t="s">
        <v>27</v>
      </c>
      <c r="H4285" s="52">
        <v>1495</v>
      </c>
      <c r="I4285" s="52">
        <v>1346</v>
      </c>
      <c r="J4285" s="112"/>
      <c r="K4285" s="112"/>
      <c r="L4285" s="112"/>
      <c r="M4285" s="112"/>
      <c r="N4285" s="115" t="s">
        <v>71</v>
      </c>
      <c r="O4285" s="116"/>
    </row>
    <row r="4286" s="62" customFormat="1" spans="1:15">
      <c r="A4286" s="90" t="s">
        <v>20</v>
      </c>
      <c r="B4286" s="90" t="s">
        <v>246</v>
      </c>
      <c r="C4286" s="93">
        <v>331008010</v>
      </c>
      <c r="D4286" s="92" t="s">
        <v>6952</v>
      </c>
      <c r="E4286" s="92"/>
      <c r="F4286" s="52"/>
      <c r="G4286" s="52" t="s">
        <v>27</v>
      </c>
      <c r="H4286" s="52">
        <v>1538</v>
      </c>
      <c r="I4286" s="52">
        <v>1384</v>
      </c>
      <c r="J4286" s="112"/>
      <c r="K4286" s="112"/>
      <c r="L4286" s="112"/>
      <c r="M4286" s="112"/>
      <c r="N4286" s="115" t="s">
        <v>71</v>
      </c>
      <c r="O4286" s="116"/>
    </row>
    <row r="4287" s="62" customFormat="1" spans="1:15">
      <c r="A4287" s="90" t="s">
        <v>20</v>
      </c>
      <c r="B4287" s="90" t="s">
        <v>246</v>
      </c>
      <c r="C4287" s="93">
        <v>331008011</v>
      </c>
      <c r="D4287" s="92" t="s">
        <v>6953</v>
      </c>
      <c r="E4287" s="92"/>
      <c r="F4287" s="52"/>
      <c r="G4287" s="52" t="s">
        <v>27</v>
      </c>
      <c r="H4287" s="52">
        <v>1566</v>
      </c>
      <c r="I4287" s="52">
        <v>1409</v>
      </c>
      <c r="J4287" s="112"/>
      <c r="K4287" s="112"/>
      <c r="L4287" s="112"/>
      <c r="M4287" s="112"/>
      <c r="N4287" s="115" t="s">
        <v>71</v>
      </c>
      <c r="O4287" s="116"/>
    </row>
    <row r="4288" s="62" customFormat="1" spans="1:15">
      <c r="A4288" s="90" t="s">
        <v>20</v>
      </c>
      <c r="B4288" s="90" t="s">
        <v>246</v>
      </c>
      <c r="C4288" s="93">
        <v>331008012</v>
      </c>
      <c r="D4288" s="92" t="s">
        <v>6954</v>
      </c>
      <c r="E4288" s="92" t="s">
        <v>6955</v>
      </c>
      <c r="F4288" s="52"/>
      <c r="G4288" s="52" t="s">
        <v>27</v>
      </c>
      <c r="H4288" s="52">
        <v>1914</v>
      </c>
      <c r="I4288" s="52">
        <v>1723</v>
      </c>
      <c r="J4288" s="112"/>
      <c r="K4288" s="112"/>
      <c r="L4288" s="112"/>
      <c r="M4288" s="112"/>
      <c r="N4288" s="115" t="s">
        <v>71</v>
      </c>
      <c r="O4288" s="116"/>
    </row>
    <row r="4289" s="62" customFormat="1" ht="24" spans="1:15">
      <c r="A4289" s="47" t="s">
        <v>67</v>
      </c>
      <c r="B4289" s="90"/>
      <c r="C4289" s="93">
        <v>331008013</v>
      </c>
      <c r="D4289" s="92" t="s">
        <v>6956</v>
      </c>
      <c r="E4289" s="92"/>
      <c r="F4289" s="52"/>
      <c r="G4289" s="52"/>
      <c r="H4289" s="52"/>
      <c r="I4289" s="52"/>
      <c r="J4289" s="112"/>
      <c r="K4289" s="112"/>
      <c r="L4289" s="112"/>
      <c r="M4289" s="176" t="s">
        <v>167</v>
      </c>
      <c r="N4289" s="115" t="s">
        <v>19</v>
      </c>
      <c r="O4289" s="116"/>
    </row>
    <row r="4290" s="62" customFormat="1" ht="24" spans="1:15">
      <c r="A4290" s="47" t="s">
        <v>67</v>
      </c>
      <c r="B4290" s="90" t="s">
        <v>246</v>
      </c>
      <c r="C4290" s="93">
        <v>3310080131</v>
      </c>
      <c r="D4290" s="92" t="s">
        <v>6956</v>
      </c>
      <c r="E4290" s="92"/>
      <c r="F4290" s="52"/>
      <c r="G4290" s="52"/>
      <c r="H4290" s="52"/>
      <c r="I4290" s="52"/>
      <c r="J4290" s="112"/>
      <c r="K4290" s="112"/>
      <c r="L4290" s="112"/>
      <c r="M4290" s="176" t="s">
        <v>167</v>
      </c>
      <c r="N4290" s="115"/>
      <c r="O4290" s="116"/>
    </row>
    <row r="4291" s="62" customFormat="1" ht="24" spans="1:15">
      <c r="A4291" s="47" t="s">
        <v>67</v>
      </c>
      <c r="B4291" s="90" t="s">
        <v>246</v>
      </c>
      <c r="C4291" s="93">
        <v>3310080132</v>
      </c>
      <c r="D4291" s="92" t="s">
        <v>6956</v>
      </c>
      <c r="E4291" s="92"/>
      <c r="F4291" s="52"/>
      <c r="G4291" s="52"/>
      <c r="H4291" s="52"/>
      <c r="I4291" s="52"/>
      <c r="J4291" s="112"/>
      <c r="K4291" s="112"/>
      <c r="L4291" s="112"/>
      <c r="M4291" s="176" t="s">
        <v>167</v>
      </c>
      <c r="N4291" s="115"/>
      <c r="O4291" s="116"/>
    </row>
    <row r="4292" s="62" customFormat="1" ht="24" spans="1:15">
      <c r="A4292" s="90" t="s">
        <v>20</v>
      </c>
      <c r="B4292" s="90" t="s">
        <v>246</v>
      </c>
      <c r="C4292" s="93">
        <v>331008014</v>
      </c>
      <c r="D4292" s="92" t="s">
        <v>6957</v>
      </c>
      <c r="E4292" s="92" t="s">
        <v>6958</v>
      </c>
      <c r="F4292" s="52"/>
      <c r="G4292" s="52" t="s">
        <v>27</v>
      </c>
      <c r="H4292" s="52">
        <v>1450</v>
      </c>
      <c r="I4292" s="52">
        <v>1305</v>
      </c>
      <c r="J4292" s="112"/>
      <c r="K4292" s="112"/>
      <c r="L4292" s="112"/>
      <c r="M4292" s="112"/>
      <c r="N4292" s="115" t="s">
        <v>71</v>
      </c>
      <c r="O4292" s="116"/>
    </row>
    <row r="4293" s="62" customFormat="1" spans="1:15">
      <c r="A4293" s="90" t="s">
        <v>20</v>
      </c>
      <c r="B4293" s="90" t="s">
        <v>246</v>
      </c>
      <c r="C4293" s="93">
        <v>331008015</v>
      </c>
      <c r="D4293" s="92" t="s">
        <v>6959</v>
      </c>
      <c r="E4293" s="92" t="s">
        <v>6960</v>
      </c>
      <c r="F4293" s="52"/>
      <c r="G4293" s="52" t="s">
        <v>27</v>
      </c>
      <c r="H4293" s="52">
        <v>2816</v>
      </c>
      <c r="I4293" s="52">
        <v>2394</v>
      </c>
      <c r="J4293" s="112"/>
      <c r="K4293" s="112"/>
      <c r="L4293" s="112"/>
      <c r="M4293" s="112"/>
      <c r="N4293" s="115" t="s">
        <v>71</v>
      </c>
      <c r="O4293" s="116"/>
    </row>
    <row r="4294" s="62" customFormat="1" ht="24" spans="1:15">
      <c r="A4294" s="90" t="s">
        <v>20</v>
      </c>
      <c r="B4294" s="90" t="s">
        <v>246</v>
      </c>
      <c r="C4294" s="93">
        <v>331008016</v>
      </c>
      <c r="D4294" s="92" t="s">
        <v>6961</v>
      </c>
      <c r="E4294" s="92"/>
      <c r="F4294" s="52"/>
      <c r="G4294" s="52" t="s">
        <v>27</v>
      </c>
      <c r="H4294" s="52">
        <v>2320</v>
      </c>
      <c r="I4294" s="52">
        <v>2088</v>
      </c>
      <c r="J4294" s="112"/>
      <c r="K4294" s="112"/>
      <c r="L4294" s="112"/>
      <c r="M4294" s="112"/>
      <c r="N4294" s="115" t="s">
        <v>71</v>
      </c>
      <c r="O4294" s="116"/>
    </row>
    <row r="4295" s="62" customFormat="1" ht="24" spans="1:15">
      <c r="A4295" s="90" t="s">
        <v>20</v>
      </c>
      <c r="B4295" s="90" t="s">
        <v>246</v>
      </c>
      <c r="C4295" s="93">
        <v>331008017</v>
      </c>
      <c r="D4295" s="92" t="s">
        <v>6962</v>
      </c>
      <c r="E4295" s="92" t="s">
        <v>6963</v>
      </c>
      <c r="F4295" s="52"/>
      <c r="G4295" s="52" t="s">
        <v>27</v>
      </c>
      <c r="H4295" s="52">
        <v>1200</v>
      </c>
      <c r="I4295" s="52">
        <v>1080</v>
      </c>
      <c r="J4295" s="112"/>
      <c r="K4295" s="112"/>
      <c r="L4295" s="112"/>
      <c r="M4295" s="112"/>
      <c r="N4295" s="115" t="s">
        <v>71</v>
      </c>
      <c r="O4295" s="116"/>
    </row>
    <row r="4296" s="62" customFormat="1" ht="24" spans="1:15">
      <c r="A4296" s="90" t="s">
        <v>20</v>
      </c>
      <c r="B4296" s="90" t="s">
        <v>246</v>
      </c>
      <c r="C4296" s="93">
        <v>3310080170</v>
      </c>
      <c r="D4296" s="92" t="s">
        <v>6964</v>
      </c>
      <c r="E4296" s="92" t="s">
        <v>6963</v>
      </c>
      <c r="F4296" s="52"/>
      <c r="G4296" s="52" t="s">
        <v>27</v>
      </c>
      <c r="H4296" s="52">
        <v>1548</v>
      </c>
      <c r="I4296" s="52">
        <v>1316</v>
      </c>
      <c r="J4296" s="112"/>
      <c r="K4296" s="112"/>
      <c r="L4296" s="112"/>
      <c r="M4296" s="112"/>
      <c r="N4296" s="115" t="s">
        <v>71</v>
      </c>
      <c r="O4296" s="116"/>
    </row>
    <row r="4297" s="62" customFormat="1" spans="1:15">
      <c r="A4297" s="90" t="s">
        <v>20</v>
      </c>
      <c r="B4297" s="90" t="s">
        <v>246</v>
      </c>
      <c r="C4297" s="93">
        <v>331008020</v>
      </c>
      <c r="D4297" s="92" t="s">
        <v>6965</v>
      </c>
      <c r="E4297" s="92" t="s">
        <v>6966</v>
      </c>
      <c r="F4297" s="52" t="s">
        <v>6935</v>
      </c>
      <c r="G4297" s="52" t="s">
        <v>27</v>
      </c>
      <c r="H4297" s="52">
        <v>1518</v>
      </c>
      <c r="I4297" s="52">
        <v>1366</v>
      </c>
      <c r="J4297" s="112"/>
      <c r="K4297" s="112"/>
      <c r="L4297" s="112"/>
      <c r="M4297" s="112"/>
      <c r="N4297" s="115" t="s">
        <v>71</v>
      </c>
      <c r="O4297" s="116"/>
    </row>
    <row r="4298" s="62" customFormat="1" spans="1:15">
      <c r="A4298" s="90" t="s">
        <v>20</v>
      </c>
      <c r="B4298" s="90" t="s">
        <v>246</v>
      </c>
      <c r="C4298" s="93">
        <v>331008021</v>
      </c>
      <c r="D4298" s="92" t="s">
        <v>6967</v>
      </c>
      <c r="E4298" s="92" t="s">
        <v>6968</v>
      </c>
      <c r="F4298" s="52" t="s">
        <v>6935</v>
      </c>
      <c r="G4298" s="52" t="s">
        <v>27</v>
      </c>
      <c r="H4298" s="52">
        <v>2088</v>
      </c>
      <c r="I4298" s="52">
        <v>1879</v>
      </c>
      <c r="J4298" s="112"/>
      <c r="K4298" s="112"/>
      <c r="L4298" s="112"/>
      <c r="M4298" s="112"/>
      <c r="N4298" s="115" t="s">
        <v>71</v>
      </c>
      <c r="O4298" s="116"/>
    </row>
    <row r="4299" s="62" customFormat="1" spans="1:15">
      <c r="A4299" s="90" t="s">
        <v>20</v>
      </c>
      <c r="B4299" s="90" t="s">
        <v>246</v>
      </c>
      <c r="C4299" s="93">
        <v>331008022</v>
      </c>
      <c r="D4299" s="92" t="s">
        <v>6969</v>
      </c>
      <c r="E4299" s="92" t="s">
        <v>6970</v>
      </c>
      <c r="F4299" s="52" t="s">
        <v>6935</v>
      </c>
      <c r="G4299" s="52" t="s">
        <v>27</v>
      </c>
      <c r="H4299" s="52">
        <v>1662</v>
      </c>
      <c r="I4299" s="52">
        <v>1496</v>
      </c>
      <c r="J4299" s="112"/>
      <c r="K4299" s="112"/>
      <c r="L4299" s="112"/>
      <c r="M4299" s="112"/>
      <c r="N4299" s="115" t="s">
        <v>29</v>
      </c>
      <c r="O4299" s="116"/>
    </row>
    <row r="4300" s="62" customFormat="1" spans="1:15">
      <c r="A4300" s="90" t="s">
        <v>20</v>
      </c>
      <c r="B4300" s="90" t="s">
        <v>246</v>
      </c>
      <c r="C4300" s="93">
        <v>331008023</v>
      </c>
      <c r="D4300" s="92" t="s">
        <v>6971</v>
      </c>
      <c r="E4300" s="92" t="s">
        <v>6972</v>
      </c>
      <c r="F4300" s="52"/>
      <c r="G4300" s="52" t="s">
        <v>27</v>
      </c>
      <c r="H4300" s="52">
        <v>3072</v>
      </c>
      <c r="I4300" s="52">
        <v>2611</v>
      </c>
      <c r="J4300" s="112"/>
      <c r="K4300" s="112"/>
      <c r="L4300" s="112"/>
      <c r="M4300" s="112"/>
      <c r="N4300" s="115" t="s">
        <v>71</v>
      </c>
      <c r="O4300" s="116"/>
    </row>
    <row r="4301" s="62" customFormat="1" ht="36" spans="1:15">
      <c r="A4301" s="90" t="s">
        <v>20</v>
      </c>
      <c r="B4301" s="90" t="s">
        <v>246</v>
      </c>
      <c r="C4301" s="93">
        <v>331008024</v>
      </c>
      <c r="D4301" s="92" t="s">
        <v>6973</v>
      </c>
      <c r="E4301" s="92" t="s">
        <v>6974</v>
      </c>
      <c r="F4301" s="52"/>
      <c r="G4301" s="52" t="s">
        <v>27</v>
      </c>
      <c r="H4301" s="52">
        <v>3392</v>
      </c>
      <c r="I4301" s="52">
        <v>2883</v>
      </c>
      <c r="J4301" s="112"/>
      <c r="K4301" s="112"/>
      <c r="L4301" s="112"/>
      <c r="M4301" s="112"/>
      <c r="N4301" s="115" t="s">
        <v>71</v>
      </c>
      <c r="O4301" s="116"/>
    </row>
    <row r="4302" s="62" customFormat="1" ht="24" spans="1:15">
      <c r="A4302" s="90" t="s">
        <v>20</v>
      </c>
      <c r="B4302" s="90" t="s">
        <v>246</v>
      </c>
      <c r="C4302" s="93">
        <v>331008025</v>
      </c>
      <c r="D4302" s="92" t="s">
        <v>6975</v>
      </c>
      <c r="E4302" s="92" t="s">
        <v>6976</v>
      </c>
      <c r="F4302" s="52"/>
      <c r="G4302" s="52" t="s">
        <v>27</v>
      </c>
      <c r="H4302" s="52">
        <v>3220</v>
      </c>
      <c r="I4302" s="52">
        <v>2737</v>
      </c>
      <c r="J4302" s="112"/>
      <c r="K4302" s="112"/>
      <c r="L4302" s="112"/>
      <c r="M4302" s="112"/>
      <c r="N4302" s="115" t="s">
        <v>71</v>
      </c>
      <c r="O4302" s="116"/>
    </row>
    <row r="4303" s="62" customFormat="1" ht="24" spans="1:15">
      <c r="A4303" s="90" t="s">
        <v>20</v>
      </c>
      <c r="B4303" s="90" t="s">
        <v>246</v>
      </c>
      <c r="C4303" s="93">
        <v>331008026</v>
      </c>
      <c r="D4303" s="92" t="s">
        <v>6977</v>
      </c>
      <c r="E4303" s="92" t="s">
        <v>6978</v>
      </c>
      <c r="F4303" s="52"/>
      <c r="G4303" s="52" t="s">
        <v>27</v>
      </c>
      <c r="H4303" s="52">
        <v>2776</v>
      </c>
      <c r="I4303" s="52">
        <v>2360</v>
      </c>
      <c r="J4303" s="112"/>
      <c r="K4303" s="112"/>
      <c r="L4303" s="112"/>
      <c r="M4303" s="112"/>
      <c r="N4303" s="115" t="s">
        <v>71</v>
      </c>
      <c r="O4303" s="116"/>
    </row>
    <row r="4304" s="62" customFormat="1" ht="24" spans="1:15">
      <c r="A4304" s="90" t="s">
        <v>88</v>
      </c>
      <c r="B4304" s="90" t="s">
        <v>246</v>
      </c>
      <c r="C4304" s="93">
        <v>331008027</v>
      </c>
      <c r="D4304" s="92" t="s">
        <v>6979</v>
      </c>
      <c r="E4304" s="92"/>
      <c r="F4304" s="52"/>
      <c r="G4304" s="52" t="s">
        <v>27</v>
      </c>
      <c r="H4304" s="52">
        <v>2692</v>
      </c>
      <c r="I4304" s="52">
        <v>2288</v>
      </c>
      <c r="J4304" s="112"/>
      <c r="K4304" s="112"/>
      <c r="L4304" s="112"/>
      <c r="M4304" s="112"/>
      <c r="N4304" s="115" t="s">
        <v>71</v>
      </c>
      <c r="O4304" s="116"/>
    </row>
    <row r="4305" s="62" customFormat="1" ht="24" spans="1:15">
      <c r="A4305" s="90" t="s">
        <v>20</v>
      </c>
      <c r="B4305" s="90" t="s">
        <v>246</v>
      </c>
      <c r="C4305" s="93">
        <v>331008028</v>
      </c>
      <c r="D4305" s="92" t="s">
        <v>6980</v>
      </c>
      <c r="E4305" s="92" t="s">
        <v>6981</v>
      </c>
      <c r="F4305" s="52" t="s">
        <v>6982</v>
      </c>
      <c r="G4305" s="52" t="s">
        <v>27</v>
      </c>
      <c r="H4305" s="52">
        <v>2560</v>
      </c>
      <c r="I4305" s="52">
        <v>2176</v>
      </c>
      <c r="J4305" s="112"/>
      <c r="K4305" s="112"/>
      <c r="L4305" s="112"/>
      <c r="M4305" s="112"/>
      <c r="N4305" s="115" t="s">
        <v>71</v>
      </c>
      <c r="O4305" s="116"/>
    </row>
    <row r="4306" s="62" customFormat="1" ht="24" spans="1:15">
      <c r="A4306" s="90" t="s">
        <v>88</v>
      </c>
      <c r="B4306" s="90" t="s">
        <v>246</v>
      </c>
      <c r="C4306" s="93">
        <v>331008029</v>
      </c>
      <c r="D4306" s="92" t="s">
        <v>6983</v>
      </c>
      <c r="E4306" s="92"/>
      <c r="F4306" s="52"/>
      <c r="G4306" s="52" t="s">
        <v>27</v>
      </c>
      <c r="H4306" s="52">
        <v>2400</v>
      </c>
      <c r="I4306" s="52">
        <v>2040</v>
      </c>
      <c r="J4306" s="112"/>
      <c r="K4306" s="112"/>
      <c r="L4306" s="112"/>
      <c r="M4306" s="112"/>
      <c r="N4306" s="115" t="s">
        <v>71</v>
      </c>
      <c r="O4306" s="116"/>
    </row>
    <row r="4307" s="62" customFormat="1" spans="1:15">
      <c r="A4307" s="90" t="s">
        <v>230</v>
      </c>
      <c r="B4307" s="90" t="s">
        <v>246</v>
      </c>
      <c r="C4307" s="93">
        <v>331008030</v>
      </c>
      <c r="D4307" s="92" t="s">
        <v>6984</v>
      </c>
      <c r="E4307" s="92"/>
      <c r="F4307" s="52"/>
      <c r="G4307" s="52" t="s">
        <v>27</v>
      </c>
      <c r="H4307" s="52">
        <v>1381</v>
      </c>
      <c r="I4307" s="52">
        <v>1243</v>
      </c>
      <c r="J4307" s="112"/>
      <c r="K4307" s="112"/>
      <c r="L4307" s="112"/>
      <c r="M4307" s="112"/>
      <c r="N4307" s="115" t="s">
        <v>71</v>
      </c>
      <c r="O4307" s="116"/>
    </row>
    <row r="4308" s="62" customFormat="1" spans="1:15">
      <c r="A4308" s="90" t="s">
        <v>246</v>
      </c>
      <c r="B4308" s="90" t="s">
        <v>246</v>
      </c>
      <c r="C4308" s="93" t="s">
        <v>6985</v>
      </c>
      <c r="D4308" s="92" t="s">
        <v>6986</v>
      </c>
      <c r="E4308" s="92" t="s">
        <v>3931</v>
      </c>
      <c r="F4308" s="52"/>
      <c r="G4308" s="52" t="s">
        <v>27</v>
      </c>
      <c r="H4308" s="52">
        <v>1740</v>
      </c>
      <c r="I4308" s="52">
        <v>1566</v>
      </c>
      <c r="J4308" s="112"/>
      <c r="K4308" s="112"/>
      <c r="L4308" s="112"/>
      <c r="M4308" s="112"/>
      <c r="N4308" s="115" t="s">
        <v>71</v>
      </c>
      <c r="O4308" s="116"/>
    </row>
    <row r="4309" s="62" customFormat="1" ht="24" spans="1:15">
      <c r="A4309" s="90" t="s">
        <v>20</v>
      </c>
      <c r="B4309" s="90"/>
      <c r="C4309" s="93">
        <v>3311</v>
      </c>
      <c r="D4309" s="92" t="s">
        <v>6987</v>
      </c>
      <c r="E4309" s="92"/>
      <c r="F4309" s="52" t="s">
        <v>6988</v>
      </c>
      <c r="G4309" s="52"/>
      <c r="H4309" s="52" t="s">
        <v>19</v>
      </c>
      <c r="I4309" s="52" t="s">
        <v>19</v>
      </c>
      <c r="J4309" s="112"/>
      <c r="K4309" s="112"/>
      <c r="L4309" s="112"/>
      <c r="M4309" s="112"/>
      <c r="N4309" s="115" t="s">
        <v>19</v>
      </c>
      <c r="O4309" s="116"/>
    </row>
    <row r="4310" s="62" customFormat="1" spans="1:15">
      <c r="A4310" s="90" t="s">
        <v>20</v>
      </c>
      <c r="B4310" s="90"/>
      <c r="C4310" s="93">
        <v>331101</v>
      </c>
      <c r="D4310" s="92" t="s">
        <v>6989</v>
      </c>
      <c r="E4310" s="92"/>
      <c r="F4310" s="52"/>
      <c r="G4310" s="52"/>
      <c r="H4310" s="52" t="s">
        <v>19</v>
      </c>
      <c r="I4310" s="52" t="s">
        <v>19</v>
      </c>
      <c r="J4310" s="112"/>
      <c r="K4310" s="112"/>
      <c r="L4310" s="112"/>
      <c r="M4310" s="112"/>
      <c r="N4310" s="115" t="s">
        <v>19</v>
      </c>
      <c r="O4310" s="116"/>
    </row>
    <row r="4311" s="62" customFormat="1" spans="1:15">
      <c r="A4311" s="90" t="s">
        <v>20</v>
      </c>
      <c r="B4311" s="90" t="s">
        <v>246</v>
      </c>
      <c r="C4311" s="93">
        <v>331101001</v>
      </c>
      <c r="D4311" s="92" t="s">
        <v>6990</v>
      </c>
      <c r="E4311" s="92"/>
      <c r="F4311" s="52"/>
      <c r="G4311" s="52" t="s">
        <v>27</v>
      </c>
      <c r="H4311" s="52">
        <v>2025</v>
      </c>
      <c r="I4311" s="52">
        <v>1823</v>
      </c>
      <c r="J4311" s="112"/>
      <c r="K4311" s="112"/>
      <c r="L4311" s="112"/>
      <c r="M4311" s="112"/>
      <c r="N4311" s="115" t="s">
        <v>71</v>
      </c>
      <c r="O4311" s="116"/>
    </row>
    <row r="4312" s="62" customFormat="1" spans="1:15">
      <c r="A4312" s="90" t="s">
        <v>20</v>
      </c>
      <c r="B4312" s="90" t="s">
        <v>246</v>
      </c>
      <c r="C4312" s="93">
        <v>331101002</v>
      </c>
      <c r="D4312" s="92" t="s">
        <v>6991</v>
      </c>
      <c r="E4312" s="92"/>
      <c r="F4312" s="52"/>
      <c r="G4312" s="52" t="s">
        <v>27</v>
      </c>
      <c r="H4312" s="52">
        <v>1949</v>
      </c>
      <c r="I4312" s="52">
        <v>1754</v>
      </c>
      <c r="J4312" s="112"/>
      <c r="K4312" s="112"/>
      <c r="L4312" s="112"/>
      <c r="M4312" s="112"/>
      <c r="N4312" s="115" t="s">
        <v>71</v>
      </c>
      <c r="O4312" s="116"/>
    </row>
    <row r="4313" s="62" customFormat="1" spans="1:15">
      <c r="A4313" s="90" t="s">
        <v>88</v>
      </c>
      <c r="B4313" s="90" t="s">
        <v>246</v>
      </c>
      <c r="C4313" s="93">
        <v>331101003</v>
      </c>
      <c r="D4313" s="92" t="s">
        <v>6992</v>
      </c>
      <c r="E4313" s="92"/>
      <c r="F4313" s="52"/>
      <c r="G4313" s="52" t="s">
        <v>27</v>
      </c>
      <c r="H4313" s="52">
        <v>1803</v>
      </c>
      <c r="I4313" s="52">
        <v>1623</v>
      </c>
      <c r="J4313" s="112"/>
      <c r="K4313" s="112"/>
      <c r="L4313" s="112"/>
      <c r="M4313" s="112"/>
      <c r="N4313" s="115" t="s">
        <v>71</v>
      </c>
      <c r="O4313" s="116"/>
    </row>
    <row r="4314" s="62" customFormat="1" spans="1:15">
      <c r="A4314" s="90" t="s">
        <v>20</v>
      </c>
      <c r="B4314" s="90" t="s">
        <v>246</v>
      </c>
      <c r="C4314" s="93">
        <v>331101004</v>
      </c>
      <c r="D4314" s="92" t="s">
        <v>6993</v>
      </c>
      <c r="E4314" s="92"/>
      <c r="F4314" s="52"/>
      <c r="G4314" s="52" t="s">
        <v>27</v>
      </c>
      <c r="H4314" s="52">
        <v>1740</v>
      </c>
      <c r="I4314" s="52">
        <v>1566</v>
      </c>
      <c r="J4314" s="112"/>
      <c r="K4314" s="112"/>
      <c r="L4314" s="112"/>
      <c r="M4314" s="112"/>
      <c r="N4314" s="115" t="s">
        <v>71</v>
      </c>
      <c r="O4314" s="116"/>
    </row>
    <row r="4315" s="62" customFormat="1" spans="1:15">
      <c r="A4315" s="90" t="s">
        <v>20</v>
      </c>
      <c r="B4315" s="90" t="s">
        <v>246</v>
      </c>
      <c r="C4315" s="93">
        <v>331101005</v>
      </c>
      <c r="D4315" s="92" t="s">
        <v>6994</v>
      </c>
      <c r="E4315" s="92"/>
      <c r="F4315" s="52"/>
      <c r="G4315" s="52" t="s">
        <v>27</v>
      </c>
      <c r="H4315" s="52">
        <v>2320</v>
      </c>
      <c r="I4315" s="52">
        <v>2088</v>
      </c>
      <c r="J4315" s="112"/>
      <c r="K4315" s="112"/>
      <c r="L4315" s="112"/>
      <c r="M4315" s="112"/>
      <c r="N4315" s="115" t="s">
        <v>71</v>
      </c>
      <c r="O4315" s="116"/>
    </row>
    <row r="4316" s="62" customFormat="1" spans="1:15">
      <c r="A4316" s="90" t="s">
        <v>20</v>
      </c>
      <c r="B4316" s="90" t="s">
        <v>246</v>
      </c>
      <c r="C4316" s="93">
        <v>331101006</v>
      </c>
      <c r="D4316" s="92" t="s">
        <v>6995</v>
      </c>
      <c r="E4316" s="92"/>
      <c r="F4316" s="52"/>
      <c r="G4316" s="52" t="s">
        <v>27</v>
      </c>
      <c r="H4316" s="52">
        <v>2088</v>
      </c>
      <c r="I4316" s="52">
        <v>1879</v>
      </c>
      <c r="J4316" s="112"/>
      <c r="K4316" s="112"/>
      <c r="L4316" s="112"/>
      <c r="M4316" s="112"/>
      <c r="N4316" s="115" t="s">
        <v>71</v>
      </c>
      <c r="O4316" s="116"/>
    </row>
    <row r="4317" s="62" customFormat="1" spans="1:15">
      <c r="A4317" s="90" t="s">
        <v>88</v>
      </c>
      <c r="B4317" s="90" t="s">
        <v>246</v>
      </c>
      <c r="C4317" s="93">
        <v>331101007</v>
      </c>
      <c r="D4317" s="92" t="s">
        <v>6996</v>
      </c>
      <c r="E4317" s="92"/>
      <c r="F4317" s="52"/>
      <c r="G4317" s="52" t="s">
        <v>27</v>
      </c>
      <c r="H4317" s="52">
        <v>2150</v>
      </c>
      <c r="I4317" s="52">
        <v>1828</v>
      </c>
      <c r="J4317" s="112"/>
      <c r="K4317" s="112"/>
      <c r="L4317" s="112"/>
      <c r="M4317" s="112"/>
      <c r="N4317" s="115" t="s">
        <v>71</v>
      </c>
      <c r="O4317" s="116"/>
    </row>
    <row r="4318" s="62" customFormat="1" spans="1:15">
      <c r="A4318" s="90" t="s">
        <v>20</v>
      </c>
      <c r="B4318" s="90" t="s">
        <v>246</v>
      </c>
      <c r="C4318" s="93">
        <v>331101008</v>
      </c>
      <c r="D4318" s="92" t="s">
        <v>6997</v>
      </c>
      <c r="E4318" s="92"/>
      <c r="F4318" s="52"/>
      <c r="G4318" s="52" t="s">
        <v>27</v>
      </c>
      <c r="H4318" s="52">
        <v>2600</v>
      </c>
      <c r="I4318" s="52">
        <v>2340</v>
      </c>
      <c r="J4318" s="112"/>
      <c r="K4318" s="112"/>
      <c r="L4318" s="112"/>
      <c r="M4318" s="112"/>
      <c r="N4318" s="115" t="s">
        <v>71</v>
      </c>
      <c r="O4318" s="116"/>
    </row>
    <row r="4319" s="62" customFormat="1" spans="1:15">
      <c r="A4319" s="90" t="s">
        <v>20</v>
      </c>
      <c r="B4319" s="90" t="s">
        <v>246</v>
      </c>
      <c r="C4319" s="93">
        <v>3311010080</v>
      </c>
      <c r="D4319" s="92" t="s">
        <v>6998</v>
      </c>
      <c r="E4319" s="92"/>
      <c r="F4319" s="52"/>
      <c r="G4319" s="52" t="s">
        <v>27</v>
      </c>
      <c r="H4319" s="52">
        <v>3200</v>
      </c>
      <c r="I4319" s="52">
        <v>2940</v>
      </c>
      <c r="J4319" s="112"/>
      <c r="K4319" s="112"/>
      <c r="L4319" s="112"/>
      <c r="M4319" s="112"/>
      <c r="N4319" s="115" t="s">
        <v>71</v>
      </c>
      <c r="O4319" s="116"/>
    </row>
    <row r="4320" s="62" customFormat="1" spans="1:15">
      <c r="A4320" s="90" t="s">
        <v>20</v>
      </c>
      <c r="B4320" s="90" t="s">
        <v>246</v>
      </c>
      <c r="C4320" s="93">
        <v>331101009</v>
      </c>
      <c r="D4320" s="92" t="s">
        <v>6999</v>
      </c>
      <c r="E4320" s="92"/>
      <c r="F4320" s="52" t="s">
        <v>7000</v>
      </c>
      <c r="G4320" s="52" t="s">
        <v>27</v>
      </c>
      <c r="H4320" s="52">
        <v>2560</v>
      </c>
      <c r="I4320" s="52">
        <v>2176</v>
      </c>
      <c r="J4320" s="112"/>
      <c r="K4320" s="112"/>
      <c r="L4320" s="112"/>
      <c r="M4320" s="112"/>
      <c r="N4320" s="115" t="s">
        <v>71</v>
      </c>
      <c r="O4320" s="116"/>
    </row>
    <row r="4321" s="62" customFormat="1" spans="1:15">
      <c r="A4321" s="90" t="s">
        <v>20</v>
      </c>
      <c r="B4321" s="90" t="s">
        <v>246</v>
      </c>
      <c r="C4321" s="93">
        <v>331101010</v>
      </c>
      <c r="D4321" s="92" t="s">
        <v>7001</v>
      </c>
      <c r="E4321" s="92" t="s">
        <v>7002</v>
      </c>
      <c r="F4321" s="52"/>
      <c r="G4321" s="52" t="s">
        <v>27</v>
      </c>
      <c r="H4321" s="52">
        <v>2880</v>
      </c>
      <c r="I4321" s="52">
        <v>2448</v>
      </c>
      <c r="J4321" s="112"/>
      <c r="K4321" s="112"/>
      <c r="L4321" s="112"/>
      <c r="M4321" s="112"/>
      <c r="N4321" s="115" t="s">
        <v>71</v>
      </c>
      <c r="O4321" s="116"/>
    </row>
    <row r="4322" s="62" customFormat="1" ht="24" spans="1:15">
      <c r="A4322" s="90" t="s">
        <v>20</v>
      </c>
      <c r="B4322" s="90" t="s">
        <v>246</v>
      </c>
      <c r="C4322" s="93">
        <v>331101011</v>
      </c>
      <c r="D4322" s="92" t="s">
        <v>7003</v>
      </c>
      <c r="E4322" s="92"/>
      <c r="F4322" s="52"/>
      <c r="G4322" s="52" t="s">
        <v>27</v>
      </c>
      <c r="H4322" s="52">
        <v>3200</v>
      </c>
      <c r="I4322" s="52">
        <v>2720</v>
      </c>
      <c r="J4322" s="112"/>
      <c r="K4322" s="112"/>
      <c r="L4322" s="112"/>
      <c r="M4322" s="112"/>
      <c r="N4322" s="115" t="s">
        <v>71</v>
      </c>
      <c r="O4322" s="116"/>
    </row>
    <row r="4323" s="62" customFormat="1" spans="1:15">
      <c r="A4323" s="90" t="s">
        <v>20</v>
      </c>
      <c r="B4323" s="90" t="s">
        <v>246</v>
      </c>
      <c r="C4323" s="93">
        <v>331101012</v>
      </c>
      <c r="D4323" s="92" t="s">
        <v>7004</v>
      </c>
      <c r="E4323" s="92"/>
      <c r="F4323" s="52"/>
      <c r="G4323" s="52" t="s">
        <v>27</v>
      </c>
      <c r="H4323" s="52">
        <v>3328</v>
      </c>
      <c r="I4323" s="52">
        <v>2829</v>
      </c>
      <c r="J4323" s="112"/>
      <c r="K4323" s="112"/>
      <c r="L4323" s="112"/>
      <c r="M4323" s="112"/>
      <c r="N4323" s="115" t="s">
        <v>71</v>
      </c>
      <c r="O4323" s="116"/>
    </row>
    <row r="4324" s="62" customFormat="1" spans="1:15">
      <c r="A4324" s="90" t="s">
        <v>20</v>
      </c>
      <c r="B4324" s="90" t="s">
        <v>246</v>
      </c>
      <c r="C4324" s="93">
        <v>331101013</v>
      </c>
      <c r="D4324" s="92" t="s">
        <v>7005</v>
      </c>
      <c r="E4324" s="92"/>
      <c r="F4324" s="52"/>
      <c r="G4324" s="52" t="s">
        <v>27</v>
      </c>
      <c r="H4324" s="52">
        <v>1600</v>
      </c>
      <c r="I4324" s="52">
        <v>1360</v>
      </c>
      <c r="J4324" s="112"/>
      <c r="K4324" s="112"/>
      <c r="L4324" s="112"/>
      <c r="M4324" s="112"/>
      <c r="N4324" s="115" t="s">
        <v>71</v>
      </c>
      <c r="O4324" s="116"/>
    </row>
    <row r="4325" s="62" customFormat="1" spans="1:15">
      <c r="A4325" s="90" t="s">
        <v>20</v>
      </c>
      <c r="B4325" s="90" t="s">
        <v>246</v>
      </c>
      <c r="C4325" s="93">
        <v>331101014</v>
      </c>
      <c r="D4325" s="92" t="s">
        <v>7006</v>
      </c>
      <c r="E4325" s="92" t="s">
        <v>7007</v>
      </c>
      <c r="F4325" s="52"/>
      <c r="G4325" s="52" t="s">
        <v>27</v>
      </c>
      <c r="H4325" s="52">
        <v>1885</v>
      </c>
      <c r="I4325" s="52">
        <v>1697</v>
      </c>
      <c r="J4325" s="112"/>
      <c r="K4325" s="112"/>
      <c r="L4325" s="112"/>
      <c r="M4325" s="112"/>
      <c r="N4325" s="115" t="s">
        <v>71</v>
      </c>
      <c r="O4325" s="116"/>
    </row>
    <row r="4326" s="62" customFormat="1" ht="24" spans="1:15">
      <c r="A4326" s="90" t="s">
        <v>20</v>
      </c>
      <c r="B4326" s="90" t="s">
        <v>246</v>
      </c>
      <c r="C4326" s="93">
        <v>3311010140</v>
      </c>
      <c r="D4326" s="92" t="s">
        <v>7008</v>
      </c>
      <c r="E4326" s="92"/>
      <c r="F4326" s="52"/>
      <c r="G4326" s="52" t="s">
        <v>27</v>
      </c>
      <c r="H4326" s="52">
        <v>2485</v>
      </c>
      <c r="I4326" s="52">
        <v>2297</v>
      </c>
      <c r="J4326" s="112"/>
      <c r="K4326" s="112"/>
      <c r="L4326" s="112"/>
      <c r="M4326" s="112"/>
      <c r="N4326" s="115" t="s">
        <v>71</v>
      </c>
      <c r="O4326" s="116"/>
    </row>
    <row r="4327" s="62" customFormat="1" spans="1:15">
      <c r="A4327" s="90" t="s">
        <v>20</v>
      </c>
      <c r="B4327" s="90" t="s">
        <v>246</v>
      </c>
      <c r="C4327" s="93">
        <v>331101015</v>
      </c>
      <c r="D4327" s="92" t="s">
        <v>7009</v>
      </c>
      <c r="E4327" s="92"/>
      <c r="F4327" s="52"/>
      <c r="G4327" s="52" t="s">
        <v>505</v>
      </c>
      <c r="H4327" s="52">
        <v>2175</v>
      </c>
      <c r="I4327" s="52">
        <v>1958</v>
      </c>
      <c r="J4327" s="112"/>
      <c r="K4327" s="112"/>
      <c r="L4327" s="112"/>
      <c r="M4327" s="112"/>
      <c r="N4327" s="115" t="s">
        <v>71</v>
      </c>
      <c r="O4327" s="116"/>
    </row>
    <row r="4328" s="62" customFormat="1" spans="1:15">
      <c r="A4328" s="90" t="s">
        <v>20</v>
      </c>
      <c r="B4328" s="90" t="s">
        <v>246</v>
      </c>
      <c r="C4328" s="93">
        <v>331101016</v>
      </c>
      <c r="D4328" s="92" t="s">
        <v>7010</v>
      </c>
      <c r="E4328" s="92" t="s">
        <v>7011</v>
      </c>
      <c r="F4328" s="52"/>
      <c r="G4328" s="52" t="s">
        <v>27</v>
      </c>
      <c r="H4328" s="52">
        <v>2560</v>
      </c>
      <c r="I4328" s="52">
        <v>2176</v>
      </c>
      <c r="J4328" s="112"/>
      <c r="K4328" s="112"/>
      <c r="L4328" s="112"/>
      <c r="M4328" s="112"/>
      <c r="N4328" s="115" t="s">
        <v>71</v>
      </c>
      <c r="O4328" s="116"/>
    </row>
    <row r="4329" s="62" customFormat="1" spans="1:15">
      <c r="A4329" s="90" t="s">
        <v>20</v>
      </c>
      <c r="B4329" s="90" t="s">
        <v>246</v>
      </c>
      <c r="C4329" s="93">
        <v>331101017</v>
      </c>
      <c r="D4329" s="92" t="s">
        <v>7012</v>
      </c>
      <c r="E4329" s="92" t="s">
        <v>7013</v>
      </c>
      <c r="F4329" s="52" t="s">
        <v>5062</v>
      </c>
      <c r="G4329" s="52" t="s">
        <v>27</v>
      </c>
      <c r="H4329" s="52">
        <v>3872</v>
      </c>
      <c r="I4329" s="52">
        <v>3291</v>
      </c>
      <c r="J4329" s="112"/>
      <c r="K4329" s="112"/>
      <c r="L4329" s="112"/>
      <c r="M4329" s="112"/>
      <c r="N4329" s="115" t="s">
        <v>51</v>
      </c>
      <c r="O4329" s="116"/>
    </row>
    <row r="4330" s="62" customFormat="1" spans="1:15">
      <c r="A4330" s="90" t="s">
        <v>20</v>
      </c>
      <c r="B4330" s="90" t="s">
        <v>246</v>
      </c>
      <c r="C4330" s="93">
        <v>331101018</v>
      </c>
      <c r="D4330" s="92" t="s">
        <v>7014</v>
      </c>
      <c r="E4330" s="92"/>
      <c r="F4330" s="52"/>
      <c r="G4330" s="52" t="s">
        <v>27</v>
      </c>
      <c r="H4330" s="52">
        <v>4800</v>
      </c>
      <c r="I4330" s="52">
        <v>4080</v>
      </c>
      <c r="J4330" s="112"/>
      <c r="K4330" s="112"/>
      <c r="L4330" s="112"/>
      <c r="M4330" s="112"/>
      <c r="N4330" s="115" t="s">
        <v>51</v>
      </c>
      <c r="O4330" s="116"/>
    </row>
    <row r="4331" s="62" customFormat="1" ht="72" spans="1:15">
      <c r="A4331" s="47" t="s">
        <v>67</v>
      </c>
      <c r="B4331" s="47" t="s">
        <v>246</v>
      </c>
      <c r="C4331" s="129">
        <v>331101019</v>
      </c>
      <c r="D4331" s="130" t="s">
        <v>7015</v>
      </c>
      <c r="E4331" s="186" t="s">
        <v>7016</v>
      </c>
      <c r="F4331" s="132"/>
      <c r="G4331" s="132" t="s">
        <v>27</v>
      </c>
      <c r="H4331" s="132">
        <v>4775</v>
      </c>
      <c r="I4331" s="202">
        <v>4059</v>
      </c>
      <c r="J4331" s="203"/>
      <c r="K4331" s="203"/>
      <c r="L4331" s="203"/>
      <c r="M4331" s="119"/>
      <c r="N4331" s="47" t="s">
        <v>51</v>
      </c>
      <c r="O4331" s="47"/>
    </row>
    <row r="4332" s="62" customFormat="1" ht="48" spans="1:15">
      <c r="A4332" s="47" t="s">
        <v>67</v>
      </c>
      <c r="B4332" s="47" t="s">
        <v>246</v>
      </c>
      <c r="C4332" s="129">
        <v>331101020</v>
      </c>
      <c r="D4332" s="130" t="s">
        <v>7017</v>
      </c>
      <c r="E4332" s="131" t="s">
        <v>7018</v>
      </c>
      <c r="F4332" s="132"/>
      <c r="G4332" s="132" t="s">
        <v>27</v>
      </c>
      <c r="H4332" s="132">
        <v>2488</v>
      </c>
      <c r="I4332" s="202">
        <v>2239</v>
      </c>
      <c r="J4332" s="203"/>
      <c r="K4332" s="203"/>
      <c r="L4332" s="203"/>
      <c r="M4332" s="119" t="s">
        <v>6107</v>
      </c>
      <c r="N4332" s="47" t="s">
        <v>51</v>
      </c>
      <c r="O4332" s="47"/>
    </row>
    <row r="4333" s="62" customFormat="1" ht="24" spans="1:15">
      <c r="A4333" s="47" t="s">
        <v>67</v>
      </c>
      <c r="B4333" s="90" t="s">
        <v>246</v>
      </c>
      <c r="C4333" s="93">
        <v>331101021</v>
      </c>
      <c r="D4333" s="92" t="s">
        <v>7019</v>
      </c>
      <c r="E4333" s="92"/>
      <c r="F4333" s="52"/>
      <c r="G4333" s="52"/>
      <c r="H4333" s="52"/>
      <c r="I4333" s="52"/>
      <c r="J4333" s="112"/>
      <c r="K4333" s="112"/>
      <c r="L4333" s="112"/>
      <c r="M4333" s="176" t="s">
        <v>167</v>
      </c>
      <c r="N4333" s="115"/>
      <c r="O4333" s="116"/>
    </row>
    <row r="4334" s="62" customFormat="1" ht="24" spans="1:15">
      <c r="A4334" s="47" t="s">
        <v>67</v>
      </c>
      <c r="B4334" s="90" t="s">
        <v>246</v>
      </c>
      <c r="C4334" s="93">
        <v>331101022</v>
      </c>
      <c r="D4334" s="92" t="s">
        <v>7020</v>
      </c>
      <c r="E4334" s="92"/>
      <c r="F4334" s="52"/>
      <c r="G4334" s="52"/>
      <c r="H4334" s="52"/>
      <c r="I4334" s="52"/>
      <c r="J4334" s="112"/>
      <c r="K4334" s="112"/>
      <c r="L4334" s="112"/>
      <c r="M4334" s="176" t="s">
        <v>167</v>
      </c>
      <c r="N4334" s="115"/>
      <c r="O4334" s="116"/>
    </row>
    <row r="4335" s="62" customFormat="1" ht="24" spans="1:15">
      <c r="A4335" s="47" t="s">
        <v>67</v>
      </c>
      <c r="B4335" s="90" t="s">
        <v>246</v>
      </c>
      <c r="C4335" s="93">
        <v>331101023</v>
      </c>
      <c r="D4335" s="92" t="s">
        <v>7021</v>
      </c>
      <c r="E4335" s="92"/>
      <c r="F4335" s="52"/>
      <c r="G4335" s="52"/>
      <c r="H4335" s="52"/>
      <c r="I4335" s="52"/>
      <c r="J4335" s="112"/>
      <c r="K4335" s="112"/>
      <c r="L4335" s="112"/>
      <c r="M4335" s="176" t="s">
        <v>167</v>
      </c>
      <c r="N4335" s="115"/>
      <c r="O4335" s="116"/>
    </row>
    <row r="4336" s="62" customFormat="1" spans="1:15">
      <c r="A4336" s="90" t="s">
        <v>88</v>
      </c>
      <c r="B4336" s="90" t="s">
        <v>246</v>
      </c>
      <c r="C4336" s="93">
        <v>331101024</v>
      </c>
      <c r="D4336" s="92" t="s">
        <v>7022</v>
      </c>
      <c r="E4336" s="92" t="s">
        <v>7023</v>
      </c>
      <c r="F4336" s="52" t="s">
        <v>198</v>
      </c>
      <c r="G4336" s="52" t="s">
        <v>27</v>
      </c>
      <c r="H4336" s="52">
        <v>4800</v>
      </c>
      <c r="I4336" s="52">
        <v>4080</v>
      </c>
      <c r="J4336" s="112"/>
      <c r="K4336" s="112"/>
      <c r="L4336" s="112"/>
      <c r="M4336" s="112"/>
      <c r="N4336" s="115" t="s">
        <v>51</v>
      </c>
      <c r="O4336" s="116"/>
    </row>
    <row r="4337" s="62" customFormat="1" ht="24" spans="1:15">
      <c r="A4337" s="90" t="s">
        <v>20</v>
      </c>
      <c r="B4337" s="90" t="s">
        <v>246</v>
      </c>
      <c r="C4337" s="93">
        <v>331101025</v>
      </c>
      <c r="D4337" s="92" t="s">
        <v>7024</v>
      </c>
      <c r="E4337" s="92"/>
      <c r="F4337" s="52"/>
      <c r="G4337" s="52" t="s">
        <v>27</v>
      </c>
      <c r="H4337" s="52">
        <v>3687</v>
      </c>
      <c r="I4337" s="52">
        <v>3134</v>
      </c>
      <c r="J4337" s="112"/>
      <c r="K4337" s="112"/>
      <c r="L4337" s="112"/>
      <c r="M4337" s="112"/>
      <c r="N4337" s="115" t="s">
        <v>71</v>
      </c>
      <c r="O4337" s="116"/>
    </row>
    <row r="4338" s="62" customFormat="1" spans="1:15">
      <c r="A4338" s="90" t="s">
        <v>20</v>
      </c>
      <c r="B4338" s="90"/>
      <c r="C4338" s="93">
        <v>331102</v>
      </c>
      <c r="D4338" s="92" t="s">
        <v>7025</v>
      </c>
      <c r="E4338" s="92"/>
      <c r="F4338" s="52"/>
      <c r="G4338" s="52"/>
      <c r="H4338" s="52" t="s">
        <v>19</v>
      </c>
      <c r="I4338" s="52" t="s">
        <v>19</v>
      </c>
      <c r="J4338" s="112"/>
      <c r="K4338" s="112"/>
      <c r="L4338" s="112"/>
      <c r="M4338" s="112"/>
      <c r="N4338" s="115" t="s">
        <v>19</v>
      </c>
      <c r="O4338" s="116"/>
    </row>
    <row r="4339" s="62" customFormat="1" ht="24" spans="1:15">
      <c r="A4339" s="90" t="s">
        <v>20</v>
      </c>
      <c r="B4339" s="90" t="s">
        <v>246</v>
      </c>
      <c r="C4339" s="93">
        <v>331102001</v>
      </c>
      <c r="D4339" s="92" t="s">
        <v>7026</v>
      </c>
      <c r="E4339" s="92" t="s">
        <v>7027</v>
      </c>
      <c r="F4339" s="52"/>
      <c r="G4339" s="52" t="s">
        <v>27</v>
      </c>
      <c r="H4339" s="52">
        <v>3520</v>
      </c>
      <c r="I4339" s="52">
        <v>2992</v>
      </c>
      <c r="J4339" s="112"/>
      <c r="K4339" s="112"/>
      <c r="L4339" s="112"/>
      <c r="M4339" s="112"/>
      <c r="N4339" s="115" t="s">
        <v>71</v>
      </c>
      <c r="O4339" s="116"/>
    </row>
    <row r="4340" s="62" customFormat="1" ht="24" spans="1:15">
      <c r="A4340" s="90" t="s">
        <v>20</v>
      </c>
      <c r="B4340" s="90" t="s">
        <v>246</v>
      </c>
      <c r="C4340" s="93">
        <v>3311020010</v>
      </c>
      <c r="D4340" s="92" t="s">
        <v>7028</v>
      </c>
      <c r="E4340" s="92" t="s">
        <v>7027</v>
      </c>
      <c r="F4340" s="52"/>
      <c r="G4340" s="52" t="s">
        <v>27</v>
      </c>
      <c r="H4340" s="52">
        <v>4320</v>
      </c>
      <c r="I4340" s="52">
        <v>3592</v>
      </c>
      <c r="J4340" s="112"/>
      <c r="K4340" s="112"/>
      <c r="L4340" s="112"/>
      <c r="M4340" s="112"/>
      <c r="N4340" s="115" t="s">
        <v>71</v>
      </c>
      <c r="O4340" s="116"/>
    </row>
    <row r="4341" s="62" customFormat="1" ht="24" spans="1:15">
      <c r="A4341" s="90" t="s">
        <v>20</v>
      </c>
      <c r="B4341" s="90" t="s">
        <v>246</v>
      </c>
      <c r="C4341" s="93">
        <v>331102002</v>
      </c>
      <c r="D4341" s="92" t="s">
        <v>7029</v>
      </c>
      <c r="E4341" s="92"/>
      <c r="F4341" s="52"/>
      <c r="G4341" s="52" t="s">
        <v>27</v>
      </c>
      <c r="H4341" s="52">
        <v>2560</v>
      </c>
      <c r="I4341" s="52">
        <v>2176</v>
      </c>
      <c r="J4341" s="112"/>
      <c r="K4341" s="112"/>
      <c r="L4341" s="112"/>
      <c r="M4341" s="112"/>
      <c r="N4341" s="115" t="s">
        <v>71</v>
      </c>
      <c r="O4341" s="116"/>
    </row>
    <row r="4342" s="62" customFormat="1" ht="24" spans="1:15">
      <c r="A4342" s="90" t="s">
        <v>20</v>
      </c>
      <c r="B4342" s="90" t="s">
        <v>246</v>
      </c>
      <c r="C4342" s="93">
        <v>331102003</v>
      </c>
      <c r="D4342" s="92" t="s">
        <v>7030</v>
      </c>
      <c r="E4342" s="92"/>
      <c r="F4342" s="52"/>
      <c r="G4342" s="52" t="s">
        <v>27</v>
      </c>
      <c r="H4342" s="52">
        <v>2880</v>
      </c>
      <c r="I4342" s="52">
        <v>2776</v>
      </c>
      <c r="J4342" s="112"/>
      <c r="K4342" s="112"/>
      <c r="L4342" s="112"/>
      <c r="M4342" s="112"/>
      <c r="N4342" s="115" t="s">
        <v>71</v>
      </c>
      <c r="O4342" s="116"/>
    </row>
    <row r="4343" s="62" customFormat="1" spans="1:15">
      <c r="A4343" s="90" t="s">
        <v>20</v>
      </c>
      <c r="B4343" s="90" t="s">
        <v>246</v>
      </c>
      <c r="C4343" s="93">
        <v>331102004</v>
      </c>
      <c r="D4343" s="92" t="s">
        <v>7031</v>
      </c>
      <c r="E4343" s="92"/>
      <c r="F4343" s="52"/>
      <c r="G4343" s="52" t="s">
        <v>27</v>
      </c>
      <c r="H4343" s="52">
        <v>2816</v>
      </c>
      <c r="I4343" s="52">
        <v>2394</v>
      </c>
      <c r="J4343" s="112"/>
      <c r="K4343" s="112"/>
      <c r="L4343" s="112"/>
      <c r="M4343" s="112"/>
      <c r="N4343" s="115" t="s">
        <v>71</v>
      </c>
      <c r="O4343" s="116"/>
    </row>
    <row r="4344" s="62" customFormat="1" spans="1:15">
      <c r="A4344" s="90" t="s">
        <v>20</v>
      </c>
      <c r="B4344" s="90" t="s">
        <v>246</v>
      </c>
      <c r="C4344" s="93">
        <v>331102005</v>
      </c>
      <c r="D4344" s="92" t="s">
        <v>7032</v>
      </c>
      <c r="E4344" s="92" t="s">
        <v>7033</v>
      </c>
      <c r="F4344" s="52"/>
      <c r="G4344" s="52" t="s">
        <v>27</v>
      </c>
      <c r="H4344" s="52">
        <v>2816</v>
      </c>
      <c r="I4344" s="52">
        <v>2394</v>
      </c>
      <c r="J4344" s="112"/>
      <c r="K4344" s="112"/>
      <c r="L4344" s="112"/>
      <c r="M4344" s="112"/>
      <c r="N4344" s="115" t="s">
        <v>71</v>
      </c>
      <c r="O4344" s="116"/>
    </row>
    <row r="4345" s="62" customFormat="1" ht="24" spans="1:15">
      <c r="A4345" s="90" t="s">
        <v>20</v>
      </c>
      <c r="B4345" s="90" t="s">
        <v>246</v>
      </c>
      <c r="C4345" s="93">
        <v>3311020050</v>
      </c>
      <c r="D4345" s="92" t="s">
        <v>7034</v>
      </c>
      <c r="E4345" s="92" t="s">
        <v>7033</v>
      </c>
      <c r="F4345" s="52"/>
      <c r="G4345" s="52" t="s">
        <v>27</v>
      </c>
      <c r="H4345" s="52">
        <v>3648</v>
      </c>
      <c r="I4345" s="52">
        <v>3101</v>
      </c>
      <c r="J4345" s="112"/>
      <c r="K4345" s="112"/>
      <c r="L4345" s="112"/>
      <c r="M4345" s="112"/>
      <c r="N4345" s="115" t="s">
        <v>71</v>
      </c>
      <c r="O4345" s="116"/>
    </row>
    <row r="4346" s="62" customFormat="1" ht="24" spans="1:15">
      <c r="A4346" s="90" t="s">
        <v>20</v>
      </c>
      <c r="B4346" s="90" t="s">
        <v>246</v>
      </c>
      <c r="C4346" s="93">
        <v>3311020051</v>
      </c>
      <c r="D4346" s="92" t="s">
        <v>7035</v>
      </c>
      <c r="E4346" s="92"/>
      <c r="F4346" s="52"/>
      <c r="G4346" s="52" t="s">
        <v>27</v>
      </c>
      <c r="H4346" s="52">
        <v>600</v>
      </c>
      <c r="I4346" s="52">
        <v>600</v>
      </c>
      <c r="J4346" s="112"/>
      <c r="K4346" s="112"/>
      <c r="L4346" s="112"/>
      <c r="M4346" s="112" t="s">
        <v>7036</v>
      </c>
      <c r="N4346" s="115" t="s">
        <v>71</v>
      </c>
      <c r="O4346" s="116"/>
    </row>
    <row r="4347" s="62" customFormat="1" spans="1:15">
      <c r="A4347" s="90" t="s">
        <v>20</v>
      </c>
      <c r="B4347" s="90" t="s">
        <v>246</v>
      </c>
      <c r="C4347" s="93">
        <v>331102007</v>
      </c>
      <c r="D4347" s="92" t="s">
        <v>7037</v>
      </c>
      <c r="E4347" s="92"/>
      <c r="F4347" s="52"/>
      <c r="G4347" s="52" t="s">
        <v>27</v>
      </c>
      <c r="H4347" s="52">
        <v>1958</v>
      </c>
      <c r="I4347" s="52">
        <v>1763</v>
      </c>
      <c r="J4347" s="112"/>
      <c r="K4347" s="112"/>
      <c r="L4347" s="112"/>
      <c r="M4347" s="112"/>
      <c r="N4347" s="115" t="s">
        <v>71</v>
      </c>
      <c r="O4347" s="116"/>
    </row>
    <row r="4348" s="62" customFormat="1" ht="24" spans="1:15">
      <c r="A4348" s="90" t="s">
        <v>20</v>
      </c>
      <c r="B4348" s="90" t="s">
        <v>246</v>
      </c>
      <c r="C4348" s="93">
        <v>3311020070</v>
      </c>
      <c r="D4348" s="92" t="s">
        <v>7038</v>
      </c>
      <c r="E4348" s="92"/>
      <c r="F4348" s="52"/>
      <c r="G4348" s="52" t="s">
        <v>27</v>
      </c>
      <c r="H4348" s="52">
        <v>2558</v>
      </c>
      <c r="I4348" s="52">
        <v>2363</v>
      </c>
      <c r="J4348" s="112"/>
      <c r="K4348" s="112"/>
      <c r="L4348" s="112"/>
      <c r="M4348" s="112"/>
      <c r="N4348" s="115" t="s">
        <v>71</v>
      </c>
      <c r="O4348" s="116"/>
    </row>
    <row r="4349" s="62" customFormat="1" spans="1:15">
      <c r="A4349" s="90" t="s">
        <v>20</v>
      </c>
      <c r="B4349" s="90" t="s">
        <v>246</v>
      </c>
      <c r="C4349" s="93">
        <v>331102008</v>
      </c>
      <c r="D4349" s="92" t="s">
        <v>7039</v>
      </c>
      <c r="E4349" s="92"/>
      <c r="F4349" s="52"/>
      <c r="G4349" s="52" t="s">
        <v>27</v>
      </c>
      <c r="H4349" s="52">
        <v>1740</v>
      </c>
      <c r="I4349" s="52">
        <v>1566</v>
      </c>
      <c r="J4349" s="112"/>
      <c r="K4349" s="112"/>
      <c r="L4349" s="112"/>
      <c r="M4349" s="112"/>
      <c r="N4349" s="115" t="s">
        <v>71</v>
      </c>
      <c r="O4349" s="116"/>
    </row>
    <row r="4350" s="62" customFormat="1" ht="24" spans="1:15">
      <c r="A4350" s="90" t="s">
        <v>20</v>
      </c>
      <c r="B4350" s="90" t="s">
        <v>246</v>
      </c>
      <c r="C4350" s="93">
        <v>331102009</v>
      </c>
      <c r="D4350" s="92" t="s">
        <v>7040</v>
      </c>
      <c r="E4350" s="92"/>
      <c r="F4350" s="52"/>
      <c r="G4350" s="52" t="s">
        <v>27</v>
      </c>
      <c r="H4350" s="52">
        <v>2175</v>
      </c>
      <c r="I4350" s="52">
        <v>2025</v>
      </c>
      <c r="J4350" s="112"/>
      <c r="K4350" s="112"/>
      <c r="L4350" s="112"/>
      <c r="M4350" s="112"/>
      <c r="N4350" s="115" t="s">
        <v>71</v>
      </c>
      <c r="O4350" s="116"/>
    </row>
    <row r="4351" s="62" customFormat="1" ht="24" spans="1:15">
      <c r="A4351" s="90" t="s">
        <v>20</v>
      </c>
      <c r="B4351" s="90" t="s">
        <v>246</v>
      </c>
      <c r="C4351" s="93">
        <v>331102010</v>
      </c>
      <c r="D4351" s="92" t="s">
        <v>7041</v>
      </c>
      <c r="E4351" s="92"/>
      <c r="F4351" s="52"/>
      <c r="G4351" s="52" t="s">
        <v>27</v>
      </c>
      <c r="H4351" s="52">
        <v>1432</v>
      </c>
      <c r="I4351" s="52">
        <v>1289</v>
      </c>
      <c r="J4351" s="112"/>
      <c r="K4351" s="112"/>
      <c r="L4351" s="112"/>
      <c r="M4351" s="112"/>
      <c r="N4351" s="115" t="s">
        <v>71</v>
      </c>
      <c r="O4351" s="116"/>
    </row>
    <row r="4352" s="62" customFormat="1" spans="1:15">
      <c r="A4352" s="90" t="s">
        <v>20</v>
      </c>
      <c r="B4352" s="90" t="s">
        <v>246</v>
      </c>
      <c r="C4352" s="93">
        <v>331102011</v>
      </c>
      <c r="D4352" s="92" t="s">
        <v>7042</v>
      </c>
      <c r="E4352" s="92"/>
      <c r="F4352" s="52"/>
      <c r="G4352" s="52" t="s">
        <v>27</v>
      </c>
      <c r="H4352" s="52">
        <v>1382</v>
      </c>
      <c r="I4352" s="52">
        <v>1244</v>
      </c>
      <c r="J4352" s="112"/>
      <c r="K4352" s="112"/>
      <c r="L4352" s="112"/>
      <c r="M4352" s="112"/>
      <c r="N4352" s="115" t="s">
        <v>71</v>
      </c>
      <c r="O4352" s="116"/>
    </row>
    <row r="4353" s="62" customFormat="1" spans="1:15">
      <c r="A4353" s="90" t="s">
        <v>20</v>
      </c>
      <c r="B4353" s="90" t="s">
        <v>246</v>
      </c>
      <c r="C4353" s="93">
        <v>331102012</v>
      </c>
      <c r="D4353" s="92" t="s">
        <v>7043</v>
      </c>
      <c r="E4353" s="92"/>
      <c r="F4353" s="52"/>
      <c r="G4353" s="52" t="s">
        <v>27</v>
      </c>
      <c r="H4353" s="52">
        <v>1958</v>
      </c>
      <c r="I4353" s="52">
        <v>1762</v>
      </c>
      <c r="J4353" s="112"/>
      <c r="K4353" s="112"/>
      <c r="L4353" s="112"/>
      <c r="M4353" s="112"/>
      <c r="N4353" s="115" t="s">
        <v>71</v>
      </c>
      <c r="O4353" s="116"/>
    </row>
    <row r="4354" s="62" customFormat="1" spans="1:15">
      <c r="A4354" s="90" t="s">
        <v>20</v>
      </c>
      <c r="B4354" s="90" t="s">
        <v>246</v>
      </c>
      <c r="C4354" s="93">
        <v>331102013</v>
      </c>
      <c r="D4354" s="92" t="s">
        <v>7044</v>
      </c>
      <c r="E4354" s="92"/>
      <c r="F4354" s="52"/>
      <c r="G4354" s="52" t="s">
        <v>27</v>
      </c>
      <c r="H4354" s="52">
        <v>1958</v>
      </c>
      <c r="I4354" s="52">
        <v>1762</v>
      </c>
      <c r="J4354" s="112"/>
      <c r="K4354" s="112"/>
      <c r="L4354" s="112"/>
      <c r="M4354" s="112" t="s">
        <v>7045</v>
      </c>
      <c r="N4354" s="115" t="s">
        <v>71</v>
      </c>
      <c r="O4354" s="116"/>
    </row>
    <row r="4355" s="62" customFormat="1" ht="24" spans="1:15">
      <c r="A4355" s="90" t="s">
        <v>20</v>
      </c>
      <c r="B4355" s="90" t="s">
        <v>246</v>
      </c>
      <c r="C4355" s="93">
        <v>331102014</v>
      </c>
      <c r="D4355" s="92" t="s">
        <v>7046</v>
      </c>
      <c r="E4355" s="92"/>
      <c r="F4355" s="52"/>
      <c r="G4355" s="52" t="s">
        <v>27</v>
      </c>
      <c r="H4355" s="52">
        <v>2683</v>
      </c>
      <c r="I4355" s="52">
        <v>2415</v>
      </c>
      <c r="J4355" s="112"/>
      <c r="K4355" s="112"/>
      <c r="L4355" s="112"/>
      <c r="M4355" s="112"/>
      <c r="N4355" s="115" t="s">
        <v>71</v>
      </c>
      <c r="O4355" s="116"/>
    </row>
    <row r="4356" s="62" customFormat="1" spans="1:15">
      <c r="A4356" s="90" t="s">
        <v>20</v>
      </c>
      <c r="B4356" s="90" t="s">
        <v>246</v>
      </c>
      <c r="C4356" s="93">
        <v>331102015</v>
      </c>
      <c r="D4356" s="92" t="s">
        <v>7047</v>
      </c>
      <c r="E4356" s="92"/>
      <c r="F4356" s="52"/>
      <c r="G4356" s="52" t="s">
        <v>27</v>
      </c>
      <c r="H4356" s="52">
        <v>1400</v>
      </c>
      <c r="I4356" s="52">
        <v>1260</v>
      </c>
      <c r="J4356" s="112"/>
      <c r="K4356" s="112"/>
      <c r="L4356" s="112"/>
      <c r="M4356" s="112"/>
      <c r="N4356" s="115" t="s">
        <v>71</v>
      </c>
      <c r="O4356" s="116"/>
    </row>
    <row r="4357" s="62" customFormat="1" spans="1:15">
      <c r="A4357" s="90" t="s">
        <v>20</v>
      </c>
      <c r="B4357" s="90" t="s">
        <v>246</v>
      </c>
      <c r="C4357" s="93">
        <v>331102016</v>
      </c>
      <c r="D4357" s="92" t="s">
        <v>7048</v>
      </c>
      <c r="E4357" s="92"/>
      <c r="F4357" s="52"/>
      <c r="G4357" s="52" t="s">
        <v>27</v>
      </c>
      <c r="H4357" s="52">
        <v>1958</v>
      </c>
      <c r="I4357" s="52">
        <v>1762</v>
      </c>
      <c r="J4357" s="112"/>
      <c r="K4357" s="112"/>
      <c r="L4357" s="112"/>
      <c r="M4357" s="112"/>
      <c r="N4357" s="115" t="s">
        <v>71</v>
      </c>
      <c r="O4357" s="116"/>
    </row>
    <row r="4358" s="62" customFormat="1" ht="24" spans="1:15">
      <c r="A4358" s="90" t="s">
        <v>20</v>
      </c>
      <c r="B4358" s="90" t="s">
        <v>246</v>
      </c>
      <c r="C4358" s="93">
        <v>331102017</v>
      </c>
      <c r="D4358" s="92" t="s">
        <v>7049</v>
      </c>
      <c r="E4358" s="92"/>
      <c r="F4358" s="52"/>
      <c r="G4358" s="52" t="s">
        <v>27</v>
      </c>
      <c r="H4358" s="52">
        <v>2175</v>
      </c>
      <c r="I4358" s="52">
        <v>1958</v>
      </c>
      <c r="J4358" s="112"/>
      <c r="K4358" s="112"/>
      <c r="L4358" s="112"/>
      <c r="M4358" s="112"/>
      <c r="N4358" s="115" t="s">
        <v>71</v>
      </c>
      <c r="O4358" s="116"/>
    </row>
    <row r="4359" s="62" customFormat="1" spans="1:15">
      <c r="A4359" s="90" t="s">
        <v>20</v>
      </c>
      <c r="B4359" s="90" t="s">
        <v>246</v>
      </c>
      <c r="C4359" s="93">
        <v>331102018</v>
      </c>
      <c r="D4359" s="92" t="s">
        <v>7050</v>
      </c>
      <c r="E4359" s="92"/>
      <c r="F4359" s="52"/>
      <c r="G4359" s="52" t="s">
        <v>27</v>
      </c>
      <c r="H4359" s="52">
        <v>2683</v>
      </c>
      <c r="I4359" s="52">
        <v>2415</v>
      </c>
      <c r="J4359" s="112"/>
      <c r="K4359" s="112"/>
      <c r="L4359" s="112"/>
      <c r="M4359" s="112"/>
      <c r="N4359" s="115" t="s">
        <v>71</v>
      </c>
      <c r="O4359" s="116"/>
    </row>
    <row r="4360" s="62" customFormat="1" spans="1:15">
      <c r="A4360" s="90" t="s">
        <v>20</v>
      </c>
      <c r="B4360" s="90" t="s">
        <v>246</v>
      </c>
      <c r="C4360" s="93">
        <v>331102019</v>
      </c>
      <c r="D4360" s="92" t="s">
        <v>7051</v>
      </c>
      <c r="E4360" s="92"/>
      <c r="F4360" s="52"/>
      <c r="G4360" s="52" t="s">
        <v>27</v>
      </c>
      <c r="H4360" s="52">
        <v>2784</v>
      </c>
      <c r="I4360" s="52">
        <v>2506</v>
      </c>
      <c r="J4360" s="112"/>
      <c r="K4360" s="112"/>
      <c r="L4360" s="112"/>
      <c r="M4360" s="112"/>
      <c r="N4360" s="115" t="s">
        <v>71</v>
      </c>
      <c r="O4360" s="116"/>
    </row>
    <row r="4361" s="62" customFormat="1" ht="24" spans="1:15">
      <c r="A4361" s="90" t="s">
        <v>246</v>
      </c>
      <c r="B4361" s="90" t="s">
        <v>246</v>
      </c>
      <c r="C4361" s="93" t="s">
        <v>7052</v>
      </c>
      <c r="D4361" s="92" t="s">
        <v>7053</v>
      </c>
      <c r="E4361" s="92"/>
      <c r="F4361" s="52"/>
      <c r="G4361" s="52" t="s">
        <v>27</v>
      </c>
      <c r="H4361" s="52">
        <v>1740</v>
      </c>
      <c r="I4361" s="52">
        <v>1566</v>
      </c>
      <c r="J4361" s="112"/>
      <c r="K4361" s="112"/>
      <c r="L4361" s="112"/>
      <c r="M4361" s="112"/>
      <c r="N4361" s="115" t="s">
        <v>51</v>
      </c>
      <c r="O4361" s="116"/>
    </row>
    <row r="4362" s="62" customFormat="1" spans="1:15">
      <c r="A4362" s="90" t="s">
        <v>246</v>
      </c>
      <c r="B4362" s="90" t="s">
        <v>246</v>
      </c>
      <c r="C4362" s="93" t="s">
        <v>7054</v>
      </c>
      <c r="D4362" s="92" t="s">
        <v>7055</v>
      </c>
      <c r="E4362" s="92"/>
      <c r="F4362" s="52"/>
      <c r="G4362" s="52" t="s">
        <v>27</v>
      </c>
      <c r="H4362" s="52">
        <v>3680</v>
      </c>
      <c r="I4362" s="52">
        <v>3128</v>
      </c>
      <c r="J4362" s="112"/>
      <c r="K4362" s="112"/>
      <c r="L4362" s="112"/>
      <c r="M4362" s="112"/>
      <c r="N4362" s="115" t="s">
        <v>51</v>
      </c>
      <c r="O4362" s="116"/>
    </row>
    <row r="4363" s="62" customFormat="1" ht="24" spans="1:15">
      <c r="A4363" s="90" t="s">
        <v>246</v>
      </c>
      <c r="B4363" s="90" t="s">
        <v>246</v>
      </c>
      <c r="C4363" s="93" t="s">
        <v>7056</v>
      </c>
      <c r="D4363" s="92" t="s">
        <v>7057</v>
      </c>
      <c r="E4363" s="92" t="s">
        <v>7058</v>
      </c>
      <c r="F4363" s="52" t="s">
        <v>7059</v>
      </c>
      <c r="G4363" s="52" t="s">
        <v>27</v>
      </c>
      <c r="H4363" s="52">
        <v>2500</v>
      </c>
      <c r="I4363" s="52">
        <v>2250</v>
      </c>
      <c r="J4363" s="112"/>
      <c r="K4363" s="112"/>
      <c r="L4363" s="112"/>
      <c r="M4363" s="112"/>
      <c r="N4363" s="115" t="s">
        <v>71</v>
      </c>
      <c r="O4363" s="116"/>
    </row>
    <row r="4364" s="62" customFormat="1" spans="1:15">
      <c r="A4364" s="90" t="s">
        <v>20</v>
      </c>
      <c r="B4364" s="90"/>
      <c r="C4364" s="93">
        <v>331103</v>
      </c>
      <c r="D4364" s="92" t="s">
        <v>7060</v>
      </c>
      <c r="E4364" s="92"/>
      <c r="F4364" s="52"/>
      <c r="G4364" s="52"/>
      <c r="H4364" s="52" t="s">
        <v>19</v>
      </c>
      <c r="I4364" s="52" t="s">
        <v>19</v>
      </c>
      <c r="J4364" s="112"/>
      <c r="K4364" s="112"/>
      <c r="L4364" s="112"/>
      <c r="M4364" s="112"/>
      <c r="N4364" s="115" t="s">
        <v>19</v>
      </c>
      <c r="O4364" s="116"/>
    </row>
    <row r="4365" s="62" customFormat="1" spans="1:15">
      <c r="A4365" s="90" t="s">
        <v>20</v>
      </c>
      <c r="B4365" s="90" t="s">
        <v>246</v>
      </c>
      <c r="C4365" s="93">
        <v>331103001</v>
      </c>
      <c r="D4365" s="92" t="s">
        <v>7061</v>
      </c>
      <c r="E4365" s="92"/>
      <c r="F4365" s="52"/>
      <c r="G4365" s="52" t="s">
        <v>27</v>
      </c>
      <c r="H4365" s="52">
        <v>1170</v>
      </c>
      <c r="I4365" s="52">
        <v>1112</v>
      </c>
      <c r="J4365" s="112"/>
      <c r="K4365" s="112"/>
      <c r="L4365" s="112"/>
      <c r="M4365" s="112"/>
      <c r="N4365" s="115" t="s">
        <v>71</v>
      </c>
      <c r="O4365" s="116"/>
    </row>
    <row r="4366" s="62" customFormat="1" spans="1:15">
      <c r="A4366" s="90" t="s">
        <v>20</v>
      </c>
      <c r="B4366" s="90" t="s">
        <v>246</v>
      </c>
      <c r="C4366" s="93">
        <v>331103002</v>
      </c>
      <c r="D4366" s="92" t="s">
        <v>7062</v>
      </c>
      <c r="E4366" s="92"/>
      <c r="F4366" s="52"/>
      <c r="G4366" s="52" t="s">
        <v>27</v>
      </c>
      <c r="H4366" s="52">
        <v>1595</v>
      </c>
      <c r="I4366" s="52">
        <v>1436</v>
      </c>
      <c r="J4366" s="112"/>
      <c r="K4366" s="112"/>
      <c r="L4366" s="112"/>
      <c r="M4366" s="112"/>
      <c r="N4366" s="115" t="s">
        <v>71</v>
      </c>
      <c r="O4366" s="116"/>
    </row>
    <row r="4367" s="62" customFormat="1" spans="1:15">
      <c r="A4367" s="90" t="s">
        <v>20</v>
      </c>
      <c r="B4367" s="90" t="s">
        <v>246</v>
      </c>
      <c r="C4367" s="93">
        <v>331103003</v>
      </c>
      <c r="D4367" s="92" t="s">
        <v>7063</v>
      </c>
      <c r="E4367" s="92"/>
      <c r="F4367" s="52"/>
      <c r="G4367" s="52" t="s">
        <v>27</v>
      </c>
      <c r="H4367" s="52">
        <v>1740</v>
      </c>
      <c r="I4367" s="52">
        <v>1566</v>
      </c>
      <c r="J4367" s="112"/>
      <c r="K4367" s="112"/>
      <c r="L4367" s="112"/>
      <c r="M4367" s="112"/>
      <c r="N4367" s="115" t="s">
        <v>71</v>
      </c>
      <c r="O4367" s="116"/>
    </row>
    <row r="4368" s="62" customFormat="1" spans="1:15">
      <c r="A4368" s="90" t="s">
        <v>20</v>
      </c>
      <c r="B4368" s="90" t="s">
        <v>246</v>
      </c>
      <c r="C4368" s="93">
        <v>331103004</v>
      </c>
      <c r="D4368" s="92" t="s">
        <v>7064</v>
      </c>
      <c r="E4368" s="92"/>
      <c r="F4368" s="52"/>
      <c r="G4368" s="52" t="s">
        <v>27</v>
      </c>
      <c r="H4368" s="52">
        <v>1423</v>
      </c>
      <c r="I4368" s="52">
        <v>1352</v>
      </c>
      <c r="J4368" s="112"/>
      <c r="K4368" s="112"/>
      <c r="L4368" s="112"/>
      <c r="M4368" s="112"/>
      <c r="N4368" s="115" t="s">
        <v>51</v>
      </c>
      <c r="O4368" s="116"/>
    </row>
    <row r="4369" s="62" customFormat="1" spans="1:15">
      <c r="A4369" s="90" t="s">
        <v>20</v>
      </c>
      <c r="B4369" s="90" t="s">
        <v>246</v>
      </c>
      <c r="C4369" s="93">
        <v>331103005</v>
      </c>
      <c r="D4369" s="92" t="s">
        <v>7065</v>
      </c>
      <c r="E4369" s="92" t="s">
        <v>7066</v>
      </c>
      <c r="F4369" s="52"/>
      <c r="G4369" s="52" t="s">
        <v>27</v>
      </c>
      <c r="H4369" s="52">
        <v>826</v>
      </c>
      <c r="I4369" s="52">
        <v>785</v>
      </c>
      <c r="J4369" s="112"/>
      <c r="K4369" s="112"/>
      <c r="L4369" s="112"/>
      <c r="M4369" s="112"/>
      <c r="N4369" s="115" t="s">
        <v>71</v>
      </c>
      <c r="O4369" s="116"/>
    </row>
    <row r="4370" s="62" customFormat="1" spans="1:15">
      <c r="A4370" s="90" t="s">
        <v>20</v>
      </c>
      <c r="B4370" s="90" t="s">
        <v>246</v>
      </c>
      <c r="C4370" s="93">
        <v>331103006</v>
      </c>
      <c r="D4370" s="92" t="s">
        <v>7067</v>
      </c>
      <c r="E4370" s="92" t="s">
        <v>7068</v>
      </c>
      <c r="F4370" s="52" t="s">
        <v>7069</v>
      </c>
      <c r="G4370" s="52" t="s">
        <v>27</v>
      </c>
      <c r="H4370" s="52">
        <v>3520</v>
      </c>
      <c r="I4370" s="52">
        <v>2992</v>
      </c>
      <c r="J4370" s="112"/>
      <c r="K4370" s="112"/>
      <c r="L4370" s="112"/>
      <c r="M4370" s="112"/>
      <c r="N4370" s="115" t="s">
        <v>71</v>
      </c>
      <c r="O4370" s="116"/>
    </row>
    <row r="4371" s="62" customFormat="1" spans="1:15">
      <c r="A4371" s="90" t="s">
        <v>88</v>
      </c>
      <c r="B4371" s="90" t="s">
        <v>246</v>
      </c>
      <c r="C4371" s="93">
        <v>331103007</v>
      </c>
      <c r="D4371" s="92" t="s">
        <v>7070</v>
      </c>
      <c r="E4371" s="92"/>
      <c r="F4371" s="52"/>
      <c r="G4371" s="52" t="s">
        <v>27</v>
      </c>
      <c r="H4371" s="52">
        <v>3234</v>
      </c>
      <c r="I4371" s="52">
        <v>2749</v>
      </c>
      <c r="J4371" s="112"/>
      <c r="K4371" s="112"/>
      <c r="L4371" s="112"/>
      <c r="M4371" s="112"/>
      <c r="N4371" s="115" t="s">
        <v>71</v>
      </c>
      <c r="O4371" s="116"/>
    </row>
    <row r="4372" s="62" customFormat="1" spans="1:15">
      <c r="A4372" s="90" t="s">
        <v>20</v>
      </c>
      <c r="B4372" s="90" t="s">
        <v>246</v>
      </c>
      <c r="C4372" s="93">
        <v>331103008</v>
      </c>
      <c r="D4372" s="92" t="s">
        <v>7071</v>
      </c>
      <c r="E4372" s="92" t="s">
        <v>7072</v>
      </c>
      <c r="F4372" s="52"/>
      <c r="G4372" s="52" t="s">
        <v>27</v>
      </c>
      <c r="H4372" s="52">
        <v>4224</v>
      </c>
      <c r="I4372" s="52">
        <v>3590</v>
      </c>
      <c r="J4372" s="112"/>
      <c r="K4372" s="112"/>
      <c r="L4372" s="112"/>
      <c r="M4372" s="112"/>
      <c r="N4372" s="115" t="s">
        <v>71</v>
      </c>
      <c r="O4372" s="116"/>
    </row>
    <row r="4373" s="62" customFormat="1" spans="1:15">
      <c r="A4373" s="90" t="s">
        <v>20</v>
      </c>
      <c r="B4373" s="90" t="s">
        <v>246</v>
      </c>
      <c r="C4373" s="93">
        <v>331103009</v>
      </c>
      <c r="D4373" s="92" t="s">
        <v>7073</v>
      </c>
      <c r="E4373" s="92" t="s">
        <v>7074</v>
      </c>
      <c r="F4373" s="52"/>
      <c r="G4373" s="52" t="s">
        <v>27</v>
      </c>
      <c r="H4373" s="52">
        <v>2880</v>
      </c>
      <c r="I4373" s="52">
        <v>2448</v>
      </c>
      <c r="J4373" s="112"/>
      <c r="K4373" s="112"/>
      <c r="L4373" s="112"/>
      <c r="M4373" s="112"/>
      <c r="N4373" s="115" t="s">
        <v>71</v>
      </c>
      <c r="O4373" s="116"/>
    </row>
    <row r="4374" s="62" customFormat="1" spans="1:15">
      <c r="A4374" s="90" t="s">
        <v>20</v>
      </c>
      <c r="B4374" s="90" t="s">
        <v>246</v>
      </c>
      <c r="C4374" s="93">
        <v>331103010</v>
      </c>
      <c r="D4374" s="92" t="s">
        <v>7075</v>
      </c>
      <c r="E4374" s="92" t="s">
        <v>7074</v>
      </c>
      <c r="F4374" s="52"/>
      <c r="G4374" s="52" t="s">
        <v>27</v>
      </c>
      <c r="H4374" s="52">
        <v>3200</v>
      </c>
      <c r="I4374" s="52">
        <v>2720</v>
      </c>
      <c r="J4374" s="112"/>
      <c r="K4374" s="112"/>
      <c r="L4374" s="112"/>
      <c r="M4374" s="112"/>
      <c r="N4374" s="115" t="s">
        <v>71</v>
      </c>
      <c r="O4374" s="116"/>
    </row>
    <row r="4375" s="62" customFormat="1" spans="1:15">
      <c r="A4375" s="90" t="s">
        <v>20</v>
      </c>
      <c r="B4375" s="90" t="s">
        <v>246</v>
      </c>
      <c r="C4375" s="93">
        <v>331103011</v>
      </c>
      <c r="D4375" s="92" t="s">
        <v>7076</v>
      </c>
      <c r="E4375" s="92" t="s">
        <v>7077</v>
      </c>
      <c r="F4375" s="52" t="s">
        <v>7078</v>
      </c>
      <c r="G4375" s="52" t="s">
        <v>27</v>
      </c>
      <c r="H4375" s="52">
        <v>3520</v>
      </c>
      <c r="I4375" s="52">
        <v>2992</v>
      </c>
      <c r="J4375" s="112"/>
      <c r="K4375" s="112"/>
      <c r="L4375" s="112"/>
      <c r="M4375" s="112"/>
      <c r="N4375" s="115" t="s">
        <v>71</v>
      </c>
      <c r="O4375" s="116"/>
    </row>
    <row r="4376" s="62" customFormat="1" spans="1:15">
      <c r="A4376" s="90" t="s">
        <v>20</v>
      </c>
      <c r="B4376" s="90" t="s">
        <v>246</v>
      </c>
      <c r="C4376" s="93">
        <v>331103012</v>
      </c>
      <c r="D4376" s="92" t="s">
        <v>7079</v>
      </c>
      <c r="E4376" s="92" t="s">
        <v>7080</v>
      </c>
      <c r="F4376" s="52"/>
      <c r="G4376" s="52" t="s">
        <v>27</v>
      </c>
      <c r="H4376" s="52">
        <v>2880</v>
      </c>
      <c r="I4376" s="52">
        <v>2448</v>
      </c>
      <c r="J4376" s="112"/>
      <c r="K4376" s="112"/>
      <c r="L4376" s="112"/>
      <c r="M4376" s="112"/>
      <c r="N4376" s="115" t="s">
        <v>71</v>
      </c>
      <c r="O4376" s="116"/>
    </row>
    <row r="4377" s="62" customFormat="1" spans="1:15">
      <c r="A4377" s="90" t="s">
        <v>20</v>
      </c>
      <c r="B4377" s="90" t="s">
        <v>246</v>
      </c>
      <c r="C4377" s="93">
        <v>331103013</v>
      </c>
      <c r="D4377" s="92" t="s">
        <v>7081</v>
      </c>
      <c r="E4377" s="92"/>
      <c r="F4377" s="52"/>
      <c r="G4377" s="52" t="s">
        <v>27</v>
      </c>
      <c r="H4377" s="52">
        <v>4000</v>
      </c>
      <c r="I4377" s="52">
        <v>3400</v>
      </c>
      <c r="J4377" s="112"/>
      <c r="K4377" s="112"/>
      <c r="L4377" s="112"/>
      <c r="M4377" s="112"/>
      <c r="N4377" s="115" t="s">
        <v>71</v>
      </c>
      <c r="O4377" s="116"/>
    </row>
    <row r="4378" s="62" customFormat="1" spans="1:15">
      <c r="A4378" s="90" t="s">
        <v>88</v>
      </c>
      <c r="B4378" s="90" t="s">
        <v>246</v>
      </c>
      <c r="C4378" s="93">
        <v>331103014</v>
      </c>
      <c r="D4378" s="92" t="s">
        <v>7082</v>
      </c>
      <c r="E4378" s="92"/>
      <c r="F4378" s="52"/>
      <c r="G4378" s="52" t="s">
        <v>27</v>
      </c>
      <c r="H4378" s="52">
        <v>3040</v>
      </c>
      <c r="I4378" s="52">
        <v>2584</v>
      </c>
      <c r="J4378" s="112"/>
      <c r="K4378" s="112"/>
      <c r="L4378" s="112"/>
      <c r="M4378" s="112"/>
      <c r="N4378" s="115" t="s">
        <v>71</v>
      </c>
      <c r="O4378" s="116"/>
    </row>
    <row r="4379" s="62" customFormat="1" spans="1:15">
      <c r="A4379" s="90" t="s">
        <v>20</v>
      </c>
      <c r="B4379" s="90" t="s">
        <v>246</v>
      </c>
      <c r="C4379" s="93">
        <v>331103015</v>
      </c>
      <c r="D4379" s="92" t="s">
        <v>7083</v>
      </c>
      <c r="E4379" s="92"/>
      <c r="F4379" s="52"/>
      <c r="G4379" s="52" t="s">
        <v>27</v>
      </c>
      <c r="H4379" s="52">
        <v>1305</v>
      </c>
      <c r="I4379" s="52">
        <v>1175</v>
      </c>
      <c r="J4379" s="112"/>
      <c r="K4379" s="112"/>
      <c r="L4379" s="112"/>
      <c r="M4379" s="112"/>
      <c r="N4379" s="115" t="s">
        <v>71</v>
      </c>
      <c r="O4379" s="116"/>
    </row>
    <row r="4380" s="62" customFormat="1" spans="1:15">
      <c r="A4380" s="90" t="s">
        <v>88</v>
      </c>
      <c r="B4380" s="90" t="s">
        <v>246</v>
      </c>
      <c r="C4380" s="93">
        <v>331103016</v>
      </c>
      <c r="D4380" s="92" t="s">
        <v>7084</v>
      </c>
      <c r="E4380" s="92"/>
      <c r="F4380" s="52"/>
      <c r="G4380" s="52" t="s">
        <v>27</v>
      </c>
      <c r="H4380" s="52">
        <v>1356</v>
      </c>
      <c r="I4380" s="52">
        <v>1148</v>
      </c>
      <c r="J4380" s="112"/>
      <c r="K4380" s="112"/>
      <c r="L4380" s="112"/>
      <c r="M4380" s="112"/>
      <c r="N4380" s="115" t="s">
        <v>71</v>
      </c>
      <c r="O4380" s="116"/>
    </row>
    <row r="4381" s="62" customFormat="1" ht="24" spans="1:15">
      <c r="A4381" s="90" t="s">
        <v>88</v>
      </c>
      <c r="B4381" s="90" t="s">
        <v>246</v>
      </c>
      <c r="C4381" s="93">
        <v>3311030160</v>
      </c>
      <c r="D4381" s="92" t="s">
        <v>7085</v>
      </c>
      <c r="E4381" s="92"/>
      <c r="F4381" s="52"/>
      <c r="G4381" s="52" t="s">
        <v>27</v>
      </c>
      <c r="H4381" s="52">
        <v>1956</v>
      </c>
      <c r="I4381" s="52">
        <v>1748</v>
      </c>
      <c r="J4381" s="112"/>
      <c r="K4381" s="112"/>
      <c r="L4381" s="112"/>
      <c r="M4381" s="112"/>
      <c r="N4381" s="115" t="s">
        <v>71</v>
      </c>
      <c r="O4381" s="116"/>
    </row>
    <row r="4382" s="62" customFormat="1" spans="1:15">
      <c r="A4382" s="90" t="s">
        <v>20</v>
      </c>
      <c r="B4382" s="90" t="s">
        <v>246</v>
      </c>
      <c r="C4382" s="93">
        <v>331103017</v>
      </c>
      <c r="D4382" s="92" t="s">
        <v>7086</v>
      </c>
      <c r="E4382" s="92"/>
      <c r="F4382" s="52"/>
      <c r="G4382" s="52" t="s">
        <v>27</v>
      </c>
      <c r="H4382" s="52">
        <v>1595</v>
      </c>
      <c r="I4382" s="52">
        <v>1436</v>
      </c>
      <c r="J4382" s="112"/>
      <c r="K4382" s="112"/>
      <c r="L4382" s="112"/>
      <c r="M4382" s="112"/>
      <c r="N4382" s="115" t="s">
        <v>71</v>
      </c>
      <c r="O4382" s="116"/>
    </row>
    <row r="4383" s="62" customFormat="1" spans="1:15">
      <c r="A4383" s="90" t="s">
        <v>20</v>
      </c>
      <c r="B4383" s="90" t="s">
        <v>246</v>
      </c>
      <c r="C4383" s="93">
        <v>331103018</v>
      </c>
      <c r="D4383" s="92" t="s">
        <v>7087</v>
      </c>
      <c r="E4383" s="92" t="s">
        <v>7088</v>
      </c>
      <c r="F4383" s="52"/>
      <c r="G4383" s="52" t="s">
        <v>27</v>
      </c>
      <c r="H4383" s="52">
        <v>2271</v>
      </c>
      <c r="I4383" s="52">
        <v>1930</v>
      </c>
      <c r="J4383" s="112"/>
      <c r="K4383" s="112"/>
      <c r="L4383" s="112"/>
      <c r="M4383" s="112"/>
      <c r="N4383" s="115" t="s">
        <v>71</v>
      </c>
      <c r="O4383" s="116"/>
    </row>
    <row r="4384" s="62" customFormat="1" spans="1:15">
      <c r="A4384" s="90" t="s">
        <v>20</v>
      </c>
      <c r="B4384" s="90" t="s">
        <v>246</v>
      </c>
      <c r="C4384" s="93">
        <v>331103019</v>
      </c>
      <c r="D4384" s="92" t="s">
        <v>7089</v>
      </c>
      <c r="E4384" s="92"/>
      <c r="F4384" s="52"/>
      <c r="G4384" s="52" t="s">
        <v>27</v>
      </c>
      <c r="H4384" s="52">
        <v>2816</v>
      </c>
      <c r="I4384" s="52">
        <v>2394</v>
      </c>
      <c r="J4384" s="112"/>
      <c r="K4384" s="112"/>
      <c r="L4384" s="112"/>
      <c r="M4384" s="112"/>
      <c r="N4384" s="115" t="s">
        <v>71</v>
      </c>
      <c r="O4384" s="116"/>
    </row>
    <row r="4385" s="62" customFormat="1" spans="1:15">
      <c r="A4385" s="90" t="s">
        <v>20</v>
      </c>
      <c r="B4385" s="90" t="s">
        <v>246</v>
      </c>
      <c r="C4385" s="93">
        <v>331103020</v>
      </c>
      <c r="D4385" s="92" t="s">
        <v>7090</v>
      </c>
      <c r="E4385" s="92"/>
      <c r="F4385" s="52"/>
      <c r="G4385" s="52" t="s">
        <v>27</v>
      </c>
      <c r="H4385" s="52">
        <v>1728</v>
      </c>
      <c r="I4385" s="52">
        <v>1469</v>
      </c>
      <c r="J4385" s="112"/>
      <c r="K4385" s="112"/>
      <c r="L4385" s="112"/>
      <c r="M4385" s="112"/>
      <c r="N4385" s="115" t="s">
        <v>71</v>
      </c>
      <c r="O4385" s="116"/>
    </row>
    <row r="4386" s="62" customFormat="1" spans="1:15">
      <c r="A4386" s="90" t="s">
        <v>20</v>
      </c>
      <c r="B4386" s="90" t="s">
        <v>246</v>
      </c>
      <c r="C4386" s="93">
        <v>331103021</v>
      </c>
      <c r="D4386" s="92" t="s">
        <v>7091</v>
      </c>
      <c r="E4386" s="92" t="s">
        <v>7092</v>
      </c>
      <c r="F4386" s="52"/>
      <c r="G4386" s="52" t="s">
        <v>27</v>
      </c>
      <c r="H4386" s="52">
        <v>1885</v>
      </c>
      <c r="I4386" s="52">
        <v>1697</v>
      </c>
      <c r="J4386" s="112"/>
      <c r="K4386" s="112"/>
      <c r="L4386" s="112"/>
      <c r="M4386" s="112"/>
      <c r="N4386" s="115" t="s">
        <v>71</v>
      </c>
      <c r="O4386" s="116"/>
    </row>
    <row r="4387" s="62" customFormat="1" spans="1:15">
      <c r="A4387" s="90" t="s">
        <v>20</v>
      </c>
      <c r="B4387" s="90" t="s">
        <v>246</v>
      </c>
      <c r="C4387" s="93">
        <v>331103022</v>
      </c>
      <c r="D4387" s="92" t="s">
        <v>7093</v>
      </c>
      <c r="E4387" s="92"/>
      <c r="F4387" s="52"/>
      <c r="G4387" s="52" t="s">
        <v>27</v>
      </c>
      <c r="H4387" s="52">
        <v>1740</v>
      </c>
      <c r="I4387" s="52">
        <v>1566</v>
      </c>
      <c r="J4387" s="112"/>
      <c r="K4387" s="112"/>
      <c r="L4387" s="112"/>
      <c r="M4387" s="112"/>
      <c r="N4387" s="115" t="s">
        <v>71</v>
      </c>
      <c r="O4387" s="116"/>
    </row>
    <row r="4388" s="62" customFormat="1" ht="24" spans="1:15">
      <c r="A4388" s="90" t="s">
        <v>20</v>
      </c>
      <c r="B4388" s="90" t="s">
        <v>246</v>
      </c>
      <c r="C4388" s="93">
        <v>3311030220</v>
      </c>
      <c r="D4388" s="92" t="s">
        <v>7094</v>
      </c>
      <c r="E4388" s="92"/>
      <c r="F4388" s="52"/>
      <c r="G4388" s="52" t="s">
        <v>27</v>
      </c>
      <c r="H4388" s="52">
        <v>2340</v>
      </c>
      <c r="I4388" s="52">
        <v>2166</v>
      </c>
      <c r="J4388" s="112"/>
      <c r="K4388" s="112"/>
      <c r="L4388" s="112"/>
      <c r="M4388" s="112"/>
      <c r="N4388" s="115" t="s">
        <v>71</v>
      </c>
      <c r="O4388" s="116"/>
    </row>
    <row r="4389" s="62" customFormat="1" ht="24" spans="1:15">
      <c r="A4389" s="90" t="s">
        <v>20</v>
      </c>
      <c r="B4389" s="90" t="s">
        <v>246</v>
      </c>
      <c r="C4389" s="93">
        <v>331103023</v>
      </c>
      <c r="D4389" s="92" t="s">
        <v>7095</v>
      </c>
      <c r="E4389" s="92"/>
      <c r="F4389" s="52"/>
      <c r="G4389" s="52" t="s">
        <v>27</v>
      </c>
      <c r="H4389" s="52">
        <v>2400</v>
      </c>
      <c r="I4389" s="52">
        <v>2040</v>
      </c>
      <c r="J4389" s="112"/>
      <c r="K4389" s="112"/>
      <c r="L4389" s="112"/>
      <c r="M4389" s="112"/>
      <c r="N4389" s="115" t="s">
        <v>71</v>
      </c>
      <c r="O4389" s="116"/>
    </row>
    <row r="4390" s="62" customFormat="1" spans="1:15">
      <c r="A4390" s="90" t="s">
        <v>20</v>
      </c>
      <c r="B4390" s="90" t="s">
        <v>246</v>
      </c>
      <c r="C4390" s="93">
        <v>331103024</v>
      </c>
      <c r="D4390" s="92" t="s">
        <v>7096</v>
      </c>
      <c r="E4390" s="92"/>
      <c r="F4390" s="52"/>
      <c r="G4390" s="52" t="s">
        <v>27</v>
      </c>
      <c r="H4390" s="52">
        <v>1885</v>
      </c>
      <c r="I4390" s="52">
        <v>1697</v>
      </c>
      <c r="J4390" s="112"/>
      <c r="K4390" s="112"/>
      <c r="L4390" s="112"/>
      <c r="M4390" s="112"/>
      <c r="N4390" s="115" t="s">
        <v>71</v>
      </c>
      <c r="O4390" s="116"/>
    </row>
    <row r="4391" s="62" customFormat="1" ht="24" spans="1:15">
      <c r="A4391" s="90" t="s">
        <v>20</v>
      </c>
      <c r="B4391" s="90" t="s">
        <v>246</v>
      </c>
      <c r="C4391" s="93">
        <v>331103025</v>
      </c>
      <c r="D4391" s="92" t="s">
        <v>7097</v>
      </c>
      <c r="E4391" s="92"/>
      <c r="F4391" s="52"/>
      <c r="G4391" s="52" t="s">
        <v>27</v>
      </c>
      <c r="H4391" s="52">
        <v>2036</v>
      </c>
      <c r="I4391" s="52">
        <v>1832</v>
      </c>
      <c r="J4391" s="112"/>
      <c r="K4391" s="112"/>
      <c r="L4391" s="112"/>
      <c r="M4391" s="112"/>
      <c r="N4391" s="115" t="s">
        <v>71</v>
      </c>
      <c r="O4391" s="116"/>
    </row>
    <row r="4392" s="62" customFormat="1" ht="24" spans="1:15">
      <c r="A4392" s="47" t="s">
        <v>67</v>
      </c>
      <c r="B4392" s="90" t="s">
        <v>246</v>
      </c>
      <c r="C4392" s="93">
        <v>331103026</v>
      </c>
      <c r="D4392" s="92" t="s">
        <v>7098</v>
      </c>
      <c r="E4392" s="92"/>
      <c r="F4392" s="52"/>
      <c r="G4392" s="52"/>
      <c r="H4392" s="52"/>
      <c r="I4392" s="52"/>
      <c r="J4392" s="112"/>
      <c r="K4392" s="112"/>
      <c r="L4392" s="112"/>
      <c r="M4392" s="176" t="s">
        <v>167</v>
      </c>
      <c r="N4392" s="115"/>
      <c r="O4392" s="116"/>
    </row>
    <row r="4393" s="62" customFormat="1" ht="24" spans="1:15">
      <c r="A4393" s="90" t="s">
        <v>20</v>
      </c>
      <c r="B4393" s="90" t="s">
        <v>246</v>
      </c>
      <c r="C4393" s="93">
        <v>331103027</v>
      </c>
      <c r="D4393" s="92" t="s">
        <v>7099</v>
      </c>
      <c r="E4393" s="92" t="s">
        <v>7100</v>
      </c>
      <c r="F4393" s="52"/>
      <c r="G4393" s="52" t="s">
        <v>27</v>
      </c>
      <c r="H4393" s="52">
        <v>1617</v>
      </c>
      <c r="I4393" s="52">
        <v>1455</v>
      </c>
      <c r="J4393" s="112"/>
      <c r="K4393" s="112"/>
      <c r="L4393" s="112"/>
      <c r="M4393" s="112"/>
      <c r="N4393" s="115" t="s">
        <v>71</v>
      </c>
      <c r="O4393" s="116"/>
    </row>
    <row r="4394" s="62" customFormat="1" spans="1:15">
      <c r="A4394" s="90" t="s">
        <v>230</v>
      </c>
      <c r="B4394" s="90" t="s">
        <v>246</v>
      </c>
      <c r="C4394" s="93">
        <v>331103028</v>
      </c>
      <c r="D4394" s="92" t="s">
        <v>7101</v>
      </c>
      <c r="E4394" s="92"/>
      <c r="F4394" s="52"/>
      <c r="G4394" s="52" t="s">
        <v>27</v>
      </c>
      <c r="H4394" s="52">
        <v>2175</v>
      </c>
      <c r="I4394" s="52">
        <v>1958</v>
      </c>
      <c r="J4394" s="112"/>
      <c r="K4394" s="112"/>
      <c r="L4394" s="112"/>
      <c r="M4394" s="112"/>
      <c r="N4394" s="115" t="s">
        <v>71</v>
      </c>
      <c r="O4394" s="116"/>
    </row>
    <row r="4395" s="62" customFormat="1" spans="1:15">
      <c r="A4395" s="90" t="s">
        <v>20</v>
      </c>
      <c r="B4395" s="90"/>
      <c r="C4395" s="93">
        <v>331104</v>
      </c>
      <c r="D4395" s="92" t="s">
        <v>7102</v>
      </c>
      <c r="E4395" s="92"/>
      <c r="F4395" s="52"/>
      <c r="G4395" s="52"/>
      <c r="H4395" s="52" t="s">
        <v>19</v>
      </c>
      <c r="I4395" s="52" t="s">
        <v>19</v>
      </c>
      <c r="J4395" s="112"/>
      <c r="K4395" s="112"/>
      <c r="L4395" s="112"/>
      <c r="M4395" s="112"/>
      <c r="N4395" s="115" t="s">
        <v>19</v>
      </c>
      <c r="O4395" s="116"/>
    </row>
    <row r="4396" s="62" customFormat="1" ht="24" spans="1:15">
      <c r="A4396" s="90" t="s">
        <v>20</v>
      </c>
      <c r="B4396" s="90" t="s">
        <v>246</v>
      </c>
      <c r="C4396" s="93">
        <v>331104001</v>
      </c>
      <c r="D4396" s="92" t="s">
        <v>7103</v>
      </c>
      <c r="E4396" s="92" t="s">
        <v>7104</v>
      </c>
      <c r="F4396" s="52"/>
      <c r="G4396" s="52" t="s">
        <v>27</v>
      </c>
      <c r="H4396" s="52">
        <v>2175</v>
      </c>
      <c r="I4396" s="52">
        <v>1958</v>
      </c>
      <c r="J4396" s="112"/>
      <c r="K4396" s="112"/>
      <c r="L4396" s="112"/>
      <c r="M4396" s="112"/>
      <c r="N4396" s="115" t="s">
        <v>71</v>
      </c>
      <c r="O4396" s="116"/>
    </row>
    <row r="4397" s="62" customFormat="1" spans="1:15">
      <c r="A4397" s="90" t="s">
        <v>20</v>
      </c>
      <c r="B4397" s="90" t="s">
        <v>246</v>
      </c>
      <c r="C4397" s="93">
        <v>331104002</v>
      </c>
      <c r="D4397" s="92" t="s">
        <v>7105</v>
      </c>
      <c r="E4397" s="92"/>
      <c r="F4397" s="52"/>
      <c r="G4397" s="52" t="s">
        <v>27</v>
      </c>
      <c r="H4397" s="52">
        <v>1498</v>
      </c>
      <c r="I4397" s="52">
        <v>1348</v>
      </c>
      <c r="J4397" s="112"/>
      <c r="K4397" s="112"/>
      <c r="L4397" s="112"/>
      <c r="M4397" s="112"/>
      <c r="N4397" s="115" t="s">
        <v>71</v>
      </c>
      <c r="O4397" s="116"/>
    </row>
    <row r="4398" s="62" customFormat="1" spans="1:15">
      <c r="A4398" s="90" t="s">
        <v>20</v>
      </c>
      <c r="B4398" s="90" t="s">
        <v>246</v>
      </c>
      <c r="C4398" s="93">
        <v>331104003</v>
      </c>
      <c r="D4398" s="92" t="s">
        <v>7106</v>
      </c>
      <c r="E4398" s="92"/>
      <c r="F4398" s="52"/>
      <c r="G4398" s="52" t="s">
        <v>27</v>
      </c>
      <c r="H4398" s="52">
        <v>1427</v>
      </c>
      <c r="I4398" s="52">
        <v>1284</v>
      </c>
      <c r="J4398" s="112"/>
      <c r="K4398" s="112"/>
      <c r="L4398" s="112"/>
      <c r="M4398" s="112"/>
      <c r="N4398" s="115" t="s">
        <v>71</v>
      </c>
      <c r="O4398" s="116"/>
    </row>
    <row r="4399" s="62" customFormat="1" spans="1:15">
      <c r="A4399" s="90" t="s">
        <v>20</v>
      </c>
      <c r="B4399" s="90" t="s">
        <v>246</v>
      </c>
      <c r="C4399" s="93">
        <v>331104004</v>
      </c>
      <c r="D4399" s="92" t="s">
        <v>7107</v>
      </c>
      <c r="E4399" s="92"/>
      <c r="F4399" s="52"/>
      <c r="G4399" s="52" t="s">
        <v>27</v>
      </c>
      <c r="H4399" s="52">
        <v>1345</v>
      </c>
      <c r="I4399" s="52">
        <v>1211</v>
      </c>
      <c r="J4399" s="112"/>
      <c r="K4399" s="112"/>
      <c r="L4399" s="112"/>
      <c r="M4399" s="112"/>
      <c r="N4399" s="115" t="s">
        <v>71</v>
      </c>
      <c r="O4399" s="116"/>
    </row>
    <row r="4400" s="62" customFormat="1" spans="1:15">
      <c r="A4400" s="90" t="s">
        <v>20</v>
      </c>
      <c r="B4400" s="90" t="s">
        <v>246</v>
      </c>
      <c r="C4400" s="93">
        <v>331104005</v>
      </c>
      <c r="D4400" s="92" t="s">
        <v>7108</v>
      </c>
      <c r="E4400" s="92" t="s">
        <v>7109</v>
      </c>
      <c r="F4400" s="52"/>
      <c r="G4400" s="52" t="s">
        <v>27</v>
      </c>
      <c r="H4400" s="52">
        <v>1239</v>
      </c>
      <c r="I4400" s="52">
        <v>1115</v>
      </c>
      <c r="J4400" s="112"/>
      <c r="K4400" s="112"/>
      <c r="L4400" s="112"/>
      <c r="M4400" s="112"/>
      <c r="N4400" s="115" t="s">
        <v>71</v>
      </c>
      <c r="O4400" s="116"/>
    </row>
    <row r="4401" s="62" customFormat="1" spans="1:15">
      <c r="A4401" s="90" t="s">
        <v>88</v>
      </c>
      <c r="B4401" s="90" t="s">
        <v>246</v>
      </c>
      <c r="C4401" s="93">
        <v>331104006</v>
      </c>
      <c r="D4401" s="92" t="s">
        <v>7110</v>
      </c>
      <c r="E4401" s="92"/>
      <c r="F4401" s="52"/>
      <c r="G4401" s="52" t="s">
        <v>27</v>
      </c>
      <c r="H4401" s="52">
        <v>1450</v>
      </c>
      <c r="I4401" s="52">
        <v>1305</v>
      </c>
      <c r="J4401" s="112"/>
      <c r="K4401" s="112"/>
      <c r="L4401" s="112"/>
      <c r="M4401" s="112"/>
      <c r="N4401" s="115" t="s">
        <v>71</v>
      </c>
      <c r="O4401" s="116"/>
    </row>
    <row r="4402" s="62" customFormat="1" spans="1:15">
      <c r="A4402" s="90" t="s">
        <v>88</v>
      </c>
      <c r="B4402" s="90" t="s">
        <v>246</v>
      </c>
      <c r="C4402" s="93">
        <v>331104007</v>
      </c>
      <c r="D4402" s="92" t="s">
        <v>7111</v>
      </c>
      <c r="E4402" s="92"/>
      <c r="F4402" s="52"/>
      <c r="G4402" s="52" t="s">
        <v>27</v>
      </c>
      <c r="H4402" s="52">
        <v>1699</v>
      </c>
      <c r="I4402" s="52">
        <v>1529</v>
      </c>
      <c r="J4402" s="112"/>
      <c r="K4402" s="112"/>
      <c r="L4402" s="112"/>
      <c r="M4402" s="112"/>
      <c r="N4402" s="115" t="s">
        <v>71</v>
      </c>
      <c r="O4402" s="116"/>
    </row>
    <row r="4403" s="62" customFormat="1" ht="24" spans="1:15">
      <c r="A4403" s="90" t="s">
        <v>88</v>
      </c>
      <c r="B4403" s="90" t="s">
        <v>246</v>
      </c>
      <c r="C4403" s="93">
        <v>3311040071</v>
      </c>
      <c r="D4403" s="92" t="s">
        <v>7112</v>
      </c>
      <c r="E4403" s="92"/>
      <c r="F4403" s="52"/>
      <c r="G4403" s="52" t="s">
        <v>27</v>
      </c>
      <c r="H4403" s="52">
        <v>2299</v>
      </c>
      <c r="I4403" s="52">
        <v>2129</v>
      </c>
      <c r="J4403" s="112"/>
      <c r="K4403" s="112"/>
      <c r="L4403" s="112"/>
      <c r="M4403" s="112"/>
      <c r="N4403" s="115" t="s">
        <v>71</v>
      </c>
      <c r="O4403" s="116"/>
    </row>
    <row r="4404" s="62" customFormat="1" spans="1:15">
      <c r="A4404" s="90" t="s">
        <v>20</v>
      </c>
      <c r="B4404" s="90" t="s">
        <v>246</v>
      </c>
      <c r="C4404" s="93">
        <v>331104008</v>
      </c>
      <c r="D4404" s="92" t="s">
        <v>7113</v>
      </c>
      <c r="E4404" s="92"/>
      <c r="F4404" s="52"/>
      <c r="G4404" s="52" t="s">
        <v>27</v>
      </c>
      <c r="H4404" s="52">
        <v>1360</v>
      </c>
      <c r="I4404" s="52">
        <v>1224</v>
      </c>
      <c r="J4404" s="112"/>
      <c r="K4404" s="112"/>
      <c r="L4404" s="112"/>
      <c r="M4404" s="112"/>
      <c r="N4404" s="115" t="s">
        <v>71</v>
      </c>
      <c r="O4404" s="116"/>
    </row>
    <row r="4405" s="62" customFormat="1" spans="1:15">
      <c r="A4405" s="90" t="s">
        <v>20</v>
      </c>
      <c r="B4405" s="90" t="s">
        <v>246</v>
      </c>
      <c r="C4405" s="93">
        <v>331104009</v>
      </c>
      <c r="D4405" s="92" t="s">
        <v>7114</v>
      </c>
      <c r="E4405" s="92"/>
      <c r="F4405" s="52"/>
      <c r="G4405" s="52" t="s">
        <v>27</v>
      </c>
      <c r="H4405" s="52">
        <v>1219</v>
      </c>
      <c r="I4405" s="52">
        <v>1097</v>
      </c>
      <c r="J4405" s="112"/>
      <c r="K4405" s="112"/>
      <c r="L4405" s="112"/>
      <c r="M4405" s="112"/>
      <c r="N4405" s="115" t="s">
        <v>71</v>
      </c>
      <c r="O4405" s="116"/>
    </row>
    <row r="4406" s="62" customFormat="1" spans="1:15">
      <c r="A4406" s="90" t="s">
        <v>20</v>
      </c>
      <c r="B4406" s="90" t="s">
        <v>246</v>
      </c>
      <c r="C4406" s="93">
        <v>331104010</v>
      </c>
      <c r="D4406" s="92" t="s">
        <v>7115</v>
      </c>
      <c r="E4406" s="92"/>
      <c r="F4406" s="52"/>
      <c r="G4406" s="52" t="s">
        <v>27</v>
      </c>
      <c r="H4406" s="52">
        <v>1130</v>
      </c>
      <c r="I4406" s="52">
        <v>1074</v>
      </c>
      <c r="J4406" s="112"/>
      <c r="K4406" s="112"/>
      <c r="L4406" s="112"/>
      <c r="M4406" s="112"/>
      <c r="N4406" s="115" t="s">
        <v>71</v>
      </c>
      <c r="O4406" s="116"/>
    </row>
    <row r="4407" s="62" customFormat="1" spans="1:15">
      <c r="A4407" s="90" t="s">
        <v>20</v>
      </c>
      <c r="B4407" s="90" t="s">
        <v>246</v>
      </c>
      <c r="C4407" s="93">
        <v>331104011</v>
      </c>
      <c r="D4407" s="92" t="s">
        <v>7116</v>
      </c>
      <c r="E4407" s="92"/>
      <c r="F4407" s="52"/>
      <c r="G4407" s="52" t="s">
        <v>27</v>
      </c>
      <c r="H4407" s="52">
        <v>2560</v>
      </c>
      <c r="I4407" s="52">
        <v>2176</v>
      </c>
      <c r="J4407" s="112"/>
      <c r="K4407" s="112"/>
      <c r="L4407" s="112"/>
      <c r="M4407" s="112"/>
      <c r="N4407" s="115" t="s">
        <v>71</v>
      </c>
      <c r="O4407" s="116"/>
    </row>
    <row r="4408" s="62" customFormat="1" spans="1:15">
      <c r="A4408" s="90" t="s">
        <v>20</v>
      </c>
      <c r="B4408" s="90" t="s">
        <v>246</v>
      </c>
      <c r="C4408" s="93">
        <v>3311040110</v>
      </c>
      <c r="D4408" s="92" t="s">
        <v>7117</v>
      </c>
      <c r="E4408" s="92" t="s">
        <v>7118</v>
      </c>
      <c r="F4408" s="52"/>
      <c r="G4408" s="52" t="s">
        <v>27</v>
      </c>
      <c r="H4408" s="52">
        <v>3840</v>
      </c>
      <c r="I4408" s="52">
        <v>3264</v>
      </c>
      <c r="J4408" s="112"/>
      <c r="K4408" s="112"/>
      <c r="L4408" s="112"/>
      <c r="M4408" s="112"/>
      <c r="N4408" s="115" t="s">
        <v>71</v>
      </c>
      <c r="O4408" s="116"/>
    </row>
    <row r="4409" s="62" customFormat="1" spans="1:15">
      <c r="A4409" s="90" t="s">
        <v>20</v>
      </c>
      <c r="B4409" s="90" t="s">
        <v>246</v>
      </c>
      <c r="C4409" s="93">
        <v>331104012</v>
      </c>
      <c r="D4409" s="92" t="s">
        <v>7119</v>
      </c>
      <c r="E4409" s="92"/>
      <c r="F4409" s="52"/>
      <c r="G4409" s="52" t="s">
        <v>27</v>
      </c>
      <c r="H4409" s="52">
        <v>1885</v>
      </c>
      <c r="I4409" s="52">
        <v>1697</v>
      </c>
      <c r="J4409" s="112"/>
      <c r="K4409" s="112"/>
      <c r="L4409" s="112"/>
      <c r="M4409" s="112"/>
      <c r="N4409" s="115" t="s">
        <v>71</v>
      </c>
      <c r="O4409" s="116"/>
    </row>
    <row r="4410" s="62" customFormat="1" spans="1:15">
      <c r="A4410" s="90" t="s">
        <v>20</v>
      </c>
      <c r="B4410" s="90" t="s">
        <v>246</v>
      </c>
      <c r="C4410" s="93">
        <v>331104013</v>
      </c>
      <c r="D4410" s="92" t="s">
        <v>7120</v>
      </c>
      <c r="E4410" s="92" t="s">
        <v>7121</v>
      </c>
      <c r="F4410" s="52"/>
      <c r="G4410" s="52" t="s">
        <v>27</v>
      </c>
      <c r="H4410" s="52">
        <v>2560</v>
      </c>
      <c r="I4410" s="52">
        <v>2176</v>
      </c>
      <c r="J4410" s="112"/>
      <c r="K4410" s="112"/>
      <c r="L4410" s="112"/>
      <c r="M4410" s="112"/>
      <c r="N4410" s="115" t="s">
        <v>71</v>
      </c>
      <c r="O4410" s="116"/>
    </row>
    <row r="4411" s="62" customFormat="1" spans="1:15">
      <c r="A4411" s="90" t="s">
        <v>20</v>
      </c>
      <c r="B4411" s="90" t="s">
        <v>246</v>
      </c>
      <c r="C4411" s="93">
        <v>331104014</v>
      </c>
      <c r="D4411" s="92" t="s">
        <v>7122</v>
      </c>
      <c r="E4411" s="92"/>
      <c r="F4411" s="52"/>
      <c r="G4411" s="52" t="s">
        <v>27</v>
      </c>
      <c r="H4411" s="52">
        <v>2050</v>
      </c>
      <c r="I4411" s="52">
        <v>1743</v>
      </c>
      <c r="J4411" s="112"/>
      <c r="K4411" s="112"/>
      <c r="L4411" s="112"/>
      <c r="M4411" s="112"/>
      <c r="N4411" s="115" t="s">
        <v>71</v>
      </c>
      <c r="O4411" s="116"/>
    </row>
    <row r="4412" s="62" customFormat="1" spans="1:15">
      <c r="A4412" s="90" t="s">
        <v>20</v>
      </c>
      <c r="B4412" s="90" t="s">
        <v>246</v>
      </c>
      <c r="C4412" s="93">
        <v>331104015</v>
      </c>
      <c r="D4412" s="92" t="s">
        <v>7123</v>
      </c>
      <c r="E4412" s="92"/>
      <c r="F4412" s="52"/>
      <c r="G4412" s="52" t="s">
        <v>27</v>
      </c>
      <c r="H4412" s="52">
        <v>2071</v>
      </c>
      <c r="I4412" s="52">
        <v>1760</v>
      </c>
      <c r="J4412" s="112"/>
      <c r="K4412" s="112"/>
      <c r="L4412" s="112"/>
      <c r="M4412" s="112"/>
      <c r="N4412" s="115" t="s">
        <v>71</v>
      </c>
      <c r="O4412" s="116"/>
    </row>
    <row r="4413" s="62" customFormat="1" ht="24" spans="1:15">
      <c r="A4413" s="90" t="s">
        <v>20</v>
      </c>
      <c r="B4413" s="90" t="s">
        <v>246</v>
      </c>
      <c r="C4413" s="93">
        <v>331104016</v>
      </c>
      <c r="D4413" s="92" t="s">
        <v>7124</v>
      </c>
      <c r="E4413" s="92"/>
      <c r="F4413" s="52"/>
      <c r="G4413" s="52" t="s">
        <v>27</v>
      </c>
      <c r="H4413" s="52">
        <v>1920</v>
      </c>
      <c r="I4413" s="52">
        <v>1632</v>
      </c>
      <c r="J4413" s="112"/>
      <c r="K4413" s="112"/>
      <c r="L4413" s="112"/>
      <c r="M4413" s="112"/>
      <c r="N4413" s="115" t="s">
        <v>71</v>
      </c>
      <c r="O4413" s="116"/>
    </row>
    <row r="4414" s="62" customFormat="1" spans="1:15">
      <c r="A4414" s="90" t="s">
        <v>20</v>
      </c>
      <c r="B4414" s="90" t="s">
        <v>246</v>
      </c>
      <c r="C4414" s="93">
        <v>331104017</v>
      </c>
      <c r="D4414" s="92" t="s">
        <v>7125</v>
      </c>
      <c r="E4414" s="92"/>
      <c r="F4414" s="52"/>
      <c r="G4414" s="52" t="s">
        <v>27</v>
      </c>
      <c r="H4414" s="52">
        <v>1450</v>
      </c>
      <c r="I4414" s="52">
        <v>1305</v>
      </c>
      <c r="J4414" s="112"/>
      <c r="K4414" s="112"/>
      <c r="L4414" s="112"/>
      <c r="M4414" s="112"/>
      <c r="N4414" s="115" t="s">
        <v>71</v>
      </c>
      <c r="O4414" s="116"/>
    </row>
    <row r="4415" s="62" customFormat="1" spans="1:15">
      <c r="A4415" s="90" t="s">
        <v>20</v>
      </c>
      <c r="B4415" s="90" t="s">
        <v>246</v>
      </c>
      <c r="C4415" s="93">
        <v>331104018</v>
      </c>
      <c r="D4415" s="92" t="s">
        <v>7126</v>
      </c>
      <c r="E4415" s="92" t="s">
        <v>7127</v>
      </c>
      <c r="F4415" s="52"/>
      <c r="G4415" s="52" t="s">
        <v>27</v>
      </c>
      <c r="H4415" s="52">
        <v>1578</v>
      </c>
      <c r="I4415" s="52">
        <v>1420</v>
      </c>
      <c r="J4415" s="112"/>
      <c r="K4415" s="112"/>
      <c r="L4415" s="112"/>
      <c r="M4415" s="112"/>
      <c r="N4415" s="115" t="s">
        <v>71</v>
      </c>
      <c r="O4415" s="116"/>
    </row>
    <row r="4416" s="62" customFormat="1" spans="1:15">
      <c r="A4416" s="90" t="s">
        <v>20</v>
      </c>
      <c r="B4416" s="90" t="s">
        <v>246</v>
      </c>
      <c r="C4416" s="93">
        <v>331104019</v>
      </c>
      <c r="D4416" s="92" t="s">
        <v>7128</v>
      </c>
      <c r="E4416" s="92"/>
      <c r="F4416" s="52"/>
      <c r="G4416" s="52" t="s">
        <v>27</v>
      </c>
      <c r="H4416" s="52">
        <v>1687</v>
      </c>
      <c r="I4416" s="52">
        <v>1518</v>
      </c>
      <c r="J4416" s="112"/>
      <c r="K4416" s="112"/>
      <c r="L4416" s="112"/>
      <c r="M4416" s="112"/>
      <c r="N4416" s="115" t="s">
        <v>71</v>
      </c>
      <c r="O4416" s="116"/>
    </row>
    <row r="4417" s="62" customFormat="1" spans="1:15">
      <c r="A4417" s="90" t="s">
        <v>88</v>
      </c>
      <c r="B4417" s="90" t="s">
        <v>246</v>
      </c>
      <c r="C4417" s="93">
        <v>331104020</v>
      </c>
      <c r="D4417" s="92" t="s">
        <v>7129</v>
      </c>
      <c r="E4417" s="92"/>
      <c r="F4417" s="52"/>
      <c r="G4417" s="52" t="s">
        <v>27</v>
      </c>
      <c r="H4417" s="52">
        <v>1201</v>
      </c>
      <c r="I4417" s="52">
        <v>1081</v>
      </c>
      <c r="J4417" s="112"/>
      <c r="K4417" s="112"/>
      <c r="L4417" s="112"/>
      <c r="M4417" s="112"/>
      <c r="N4417" s="115" t="s">
        <v>71</v>
      </c>
      <c r="O4417" s="116"/>
    </row>
    <row r="4418" s="62" customFormat="1" spans="1:15">
      <c r="A4418" s="90" t="s">
        <v>20</v>
      </c>
      <c r="B4418" s="90" t="s">
        <v>246</v>
      </c>
      <c r="C4418" s="93">
        <v>331104021</v>
      </c>
      <c r="D4418" s="92" t="s">
        <v>7130</v>
      </c>
      <c r="E4418" s="92"/>
      <c r="F4418" s="52"/>
      <c r="G4418" s="52" t="s">
        <v>27</v>
      </c>
      <c r="H4418" s="52">
        <v>931</v>
      </c>
      <c r="I4418" s="52">
        <v>885</v>
      </c>
      <c r="J4418" s="112"/>
      <c r="K4418" s="112"/>
      <c r="L4418" s="112"/>
      <c r="M4418" s="112"/>
      <c r="N4418" s="115" t="s">
        <v>71</v>
      </c>
      <c r="O4418" s="116"/>
    </row>
    <row r="4419" s="62" customFormat="1" ht="24" spans="1:15">
      <c r="A4419" s="90" t="s">
        <v>20</v>
      </c>
      <c r="B4419" s="90" t="s">
        <v>246</v>
      </c>
      <c r="C4419" s="93">
        <v>331104022</v>
      </c>
      <c r="D4419" s="92" t="s">
        <v>7131</v>
      </c>
      <c r="E4419" s="92"/>
      <c r="F4419" s="52" t="s">
        <v>7132</v>
      </c>
      <c r="G4419" s="52" t="s">
        <v>27</v>
      </c>
      <c r="H4419" s="52">
        <v>1116</v>
      </c>
      <c r="I4419" s="52">
        <v>1004</v>
      </c>
      <c r="J4419" s="112"/>
      <c r="K4419" s="112"/>
      <c r="L4419" s="112"/>
      <c r="M4419" s="112"/>
      <c r="N4419" s="115" t="s">
        <v>71</v>
      </c>
      <c r="O4419" s="116"/>
    </row>
    <row r="4420" s="62" customFormat="1" spans="1:15">
      <c r="A4420" s="90" t="s">
        <v>20</v>
      </c>
      <c r="B4420" s="90" t="s">
        <v>246</v>
      </c>
      <c r="C4420" s="93">
        <v>331104023</v>
      </c>
      <c r="D4420" s="92" t="s">
        <v>7133</v>
      </c>
      <c r="E4420" s="92"/>
      <c r="F4420" s="52"/>
      <c r="G4420" s="52" t="s">
        <v>27</v>
      </c>
      <c r="H4420" s="52">
        <v>2175</v>
      </c>
      <c r="I4420" s="52">
        <v>1958</v>
      </c>
      <c r="J4420" s="112"/>
      <c r="K4420" s="112"/>
      <c r="L4420" s="112"/>
      <c r="M4420" s="112"/>
      <c r="N4420" s="115" t="s">
        <v>71</v>
      </c>
      <c r="O4420" s="116"/>
    </row>
    <row r="4421" s="62" customFormat="1" spans="1:15">
      <c r="A4421" s="90" t="s">
        <v>20</v>
      </c>
      <c r="B4421" s="90" t="s">
        <v>246</v>
      </c>
      <c r="C4421" s="93">
        <v>331104024</v>
      </c>
      <c r="D4421" s="92" t="s">
        <v>7134</v>
      </c>
      <c r="E4421" s="92"/>
      <c r="F4421" s="52"/>
      <c r="G4421" s="52" t="s">
        <v>27</v>
      </c>
      <c r="H4421" s="52">
        <v>2175</v>
      </c>
      <c r="I4421" s="52">
        <v>1958</v>
      </c>
      <c r="J4421" s="112"/>
      <c r="K4421" s="112"/>
      <c r="L4421" s="112"/>
      <c r="M4421" s="112"/>
      <c r="N4421" s="115" t="s">
        <v>71</v>
      </c>
      <c r="O4421" s="116"/>
    </row>
    <row r="4422" s="62" customFormat="1" ht="24" spans="1:15">
      <c r="A4422" s="90" t="s">
        <v>20</v>
      </c>
      <c r="B4422" s="90" t="s">
        <v>246</v>
      </c>
      <c r="C4422" s="93">
        <v>331104025</v>
      </c>
      <c r="D4422" s="92" t="s">
        <v>7135</v>
      </c>
      <c r="E4422" s="92"/>
      <c r="F4422" s="52"/>
      <c r="G4422" s="52" t="s">
        <v>27</v>
      </c>
      <c r="H4422" s="52">
        <v>1242</v>
      </c>
      <c r="I4422" s="52">
        <v>1118</v>
      </c>
      <c r="J4422" s="112"/>
      <c r="K4422" s="112"/>
      <c r="L4422" s="112"/>
      <c r="M4422" s="112"/>
      <c r="N4422" s="115" t="s">
        <v>71</v>
      </c>
      <c r="O4422" s="116"/>
    </row>
    <row r="4423" s="62" customFormat="1" ht="24" spans="1:15">
      <c r="A4423" s="90" t="s">
        <v>20</v>
      </c>
      <c r="B4423" s="90" t="s">
        <v>246</v>
      </c>
      <c r="C4423" s="93">
        <v>331104026</v>
      </c>
      <c r="D4423" s="92" t="s">
        <v>7136</v>
      </c>
      <c r="E4423" s="92" t="s">
        <v>7137</v>
      </c>
      <c r="F4423" s="52"/>
      <c r="G4423" s="52" t="s">
        <v>27</v>
      </c>
      <c r="H4423" s="52">
        <v>1787</v>
      </c>
      <c r="I4423" s="52">
        <v>1608</v>
      </c>
      <c r="J4423" s="112"/>
      <c r="K4423" s="112"/>
      <c r="L4423" s="112"/>
      <c r="M4423" s="112"/>
      <c r="N4423" s="115" t="s">
        <v>71</v>
      </c>
      <c r="O4423" s="116"/>
    </row>
    <row r="4424" s="62" customFormat="1" ht="24" spans="1:15">
      <c r="A4424" s="90" t="s">
        <v>20</v>
      </c>
      <c r="B4424" s="90" t="s">
        <v>246</v>
      </c>
      <c r="C4424" s="93">
        <v>331104027</v>
      </c>
      <c r="D4424" s="92" t="s">
        <v>7138</v>
      </c>
      <c r="E4424" s="92" t="s">
        <v>7139</v>
      </c>
      <c r="F4424" s="52"/>
      <c r="G4424" s="52" t="s">
        <v>27</v>
      </c>
      <c r="H4424" s="52">
        <v>1893</v>
      </c>
      <c r="I4424" s="52">
        <v>1704</v>
      </c>
      <c r="J4424" s="112"/>
      <c r="K4424" s="112"/>
      <c r="L4424" s="112"/>
      <c r="M4424" s="112"/>
      <c r="N4424" s="115" t="s">
        <v>71</v>
      </c>
      <c r="O4424" s="116"/>
    </row>
    <row r="4425" s="62" customFormat="1" ht="24" spans="1:15">
      <c r="A4425" s="90" t="s">
        <v>20</v>
      </c>
      <c r="B4425" s="90" t="s">
        <v>246</v>
      </c>
      <c r="C4425" s="93">
        <v>331104028</v>
      </c>
      <c r="D4425" s="92" t="s">
        <v>7140</v>
      </c>
      <c r="E4425" s="92" t="s">
        <v>198</v>
      </c>
      <c r="F4425" s="52"/>
      <c r="G4425" s="52" t="s">
        <v>27</v>
      </c>
      <c r="H4425" s="52">
        <v>2560</v>
      </c>
      <c r="I4425" s="52">
        <v>2176</v>
      </c>
      <c r="J4425" s="112"/>
      <c r="K4425" s="112"/>
      <c r="L4425" s="112"/>
      <c r="M4425" s="112"/>
      <c r="N4425" s="115" t="s">
        <v>71</v>
      </c>
      <c r="O4425" s="116"/>
    </row>
    <row r="4426" s="62" customFormat="1" ht="24" spans="1:15">
      <c r="A4426" s="90" t="s">
        <v>246</v>
      </c>
      <c r="B4426" s="90" t="s">
        <v>246</v>
      </c>
      <c r="C4426" s="93" t="s">
        <v>7141</v>
      </c>
      <c r="D4426" s="92" t="s">
        <v>7142</v>
      </c>
      <c r="E4426" s="92"/>
      <c r="F4426" s="52"/>
      <c r="G4426" s="52" t="s">
        <v>27</v>
      </c>
      <c r="H4426" s="52">
        <v>286</v>
      </c>
      <c r="I4426" s="52">
        <v>272</v>
      </c>
      <c r="J4426" s="112"/>
      <c r="K4426" s="112"/>
      <c r="L4426" s="112"/>
      <c r="M4426" s="112"/>
      <c r="N4426" s="115" t="s">
        <v>71</v>
      </c>
      <c r="O4426" s="116"/>
    </row>
    <row r="4427" s="62" customFormat="1" ht="24" spans="1:15">
      <c r="A4427" s="90" t="s">
        <v>22</v>
      </c>
      <c r="B4427" s="90"/>
      <c r="C4427" s="93">
        <v>3312</v>
      </c>
      <c r="D4427" s="92" t="s">
        <v>7143</v>
      </c>
      <c r="E4427" s="92"/>
      <c r="F4427" s="52" t="s">
        <v>7144</v>
      </c>
      <c r="G4427" s="52"/>
      <c r="H4427" s="52" t="s">
        <v>19</v>
      </c>
      <c r="I4427" s="52" t="s">
        <v>19</v>
      </c>
      <c r="J4427" s="112"/>
      <c r="K4427" s="112"/>
      <c r="L4427" s="112"/>
      <c r="M4427" s="112"/>
      <c r="N4427" s="115" t="s">
        <v>19</v>
      </c>
      <c r="O4427" s="116"/>
    </row>
    <row r="4428" s="62" customFormat="1" spans="1:15">
      <c r="A4428" s="90" t="s">
        <v>22</v>
      </c>
      <c r="B4428" s="90"/>
      <c r="C4428" s="93">
        <v>331201</v>
      </c>
      <c r="D4428" s="92" t="s">
        <v>7145</v>
      </c>
      <c r="E4428" s="92"/>
      <c r="F4428" s="52"/>
      <c r="G4428" s="52"/>
      <c r="H4428" s="52" t="s">
        <v>19</v>
      </c>
      <c r="I4428" s="52" t="s">
        <v>19</v>
      </c>
      <c r="J4428" s="112"/>
      <c r="K4428" s="112"/>
      <c r="L4428" s="112"/>
      <c r="M4428" s="112"/>
      <c r="N4428" s="115" t="s">
        <v>19</v>
      </c>
      <c r="O4428" s="116"/>
    </row>
    <row r="4429" s="62" customFormat="1" spans="1:15">
      <c r="A4429" s="90" t="s">
        <v>20</v>
      </c>
      <c r="B4429" s="90" t="s">
        <v>246</v>
      </c>
      <c r="C4429" s="93">
        <v>331201001</v>
      </c>
      <c r="D4429" s="92" t="s">
        <v>7146</v>
      </c>
      <c r="E4429" s="92" t="s">
        <v>7147</v>
      </c>
      <c r="F4429" s="52"/>
      <c r="G4429" s="52" t="s">
        <v>27</v>
      </c>
      <c r="H4429" s="52">
        <v>3680</v>
      </c>
      <c r="I4429" s="52">
        <v>3128</v>
      </c>
      <c r="J4429" s="112"/>
      <c r="K4429" s="112"/>
      <c r="L4429" s="112"/>
      <c r="M4429" s="112"/>
      <c r="N4429" s="115" t="s">
        <v>71</v>
      </c>
      <c r="O4429" s="116"/>
    </row>
    <row r="4430" s="62" customFormat="1" spans="1:15">
      <c r="A4430" s="90" t="s">
        <v>20</v>
      </c>
      <c r="B4430" s="90" t="s">
        <v>246</v>
      </c>
      <c r="C4430" s="93">
        <v>331201002</v>
      </c>
      <c r="D4430" s="92" t="s">
        <v>7148</v>
      </c>
      <c r="E4430" s="92"/>
      <c r="F4430" s="52"/>
      <c r="G4430" s="52" t="s">
        <v>27</v>
      </c>
      <c r="H4430" s="52">
        <v>2465</v>
      </c>
      <c r="I4430" s="52">
        <v>2219</v>
      </c>
      <c r="J4430" s="112"/>
      <c r="K4430" s="112"/>
      <c r="L4430" s="112"/>
      <c r="M4430" s="112"/>
      <c r="N4430" s="115" t="s">
        <v>71</v>
      </c>
      <c r="O4430" s="116"/>
    </row>
    <row r="4431" s="62" customFormat="1" spans="1:15">
      <c r="A4431" s="90" t="s">
        <v>20</v>
      </c>
      <c r="B4431" s="90" t="s">
        <v>246</v>
      </c>
      <c r="C4431" s="93">
        <v>331201003</v>
      </c>
      <c r="D4431" s="92" t="s">
        <v>7149</v>
      </c>
      <c r="E4431" s="92"/>
      <c r="F4431" s="52"/>
      <c r="G4431" s="52" t="s">
        <v>27</v>
      </c>
      <c r="H4431" s="52">
        <v>2465</v>
      </c>
      <c r="I4431" s="52">
        <v>2219</v>
      </c>
      <c r="J4431" s="112"/>
      <c r="K4431" s="112"/>
      <c r="L4431" s="112"/>
      <c r="M4431" s="112"/>
      <c r="N4431" s="115" t="s">
        <v>71</v>
      </c>
      <c r="O4431" s="116"/>
    </row>
    <row r="4432" s="62" customFormat="1" spans="1:15">
      <c r="A4432" s="90" t="s">
        <v>20</v>
      </c>
      <c r="B4432" s="90" t="s">
        <v>246</v>
      </c>
      <c r="C4432" s="93">
        <v>331201004</v>
      </c>
      <c r="D4432" s="92" t="s">
        <v>7150</v>
      </c>
      <c r="E4432" s="92"/>
      <c r="F4432" s="52"/>
      <c r="G4432" s="52" t="s">
        <v>27</v>
      </c>
      <c r="H4432" s="52">
        <v>1885</v>
      </c>
      <c r="I4432" s="52">
        <v>1697</v>
      </c>
      <c r="J4432" s="112"/>
      <c r="K4432" s="112"/>
      <c r="L4432" s="112"/>
      <c r="M4432" s="112"/>
      <c r="N4432" s="115" t="s">
        <v>71</v>
      </c>
      <c r="O4432" s="116"/>
    </row>
    <row r="4433" s="62" customFormat="1" spans="1:15">
      <c r="A4433" s="90" t="s">
        <v>20</v>
      </c>
      <c r="B4433" s="90" t="s">
        <v>246</v>
      </c>
      <c r="C4433" s="93">
        <v>331201005</v>
      </c>
      <c r="D4433" s="92" t="s">
        <v>7151</v>
      </c>
      <c r="E4433" s="92"/>
      <c r="F4433" s="52"/>
      <c r="G4433" s="52" t="s">
        <v>27</v>
      </c>
      <c r="H4433" s="52">
        <v>964</v>
      </c>
      <c r="I4433" s="52">
        <v>868</v>
      </c>
      <c r="J4433" s="112"/>
      <c r="K4433" s="112"/>
      <c r="L4433" s="112"/>
      <c r="M4433" s="112"/>
      <c r="N4433" s="115" t="s">
        <v>71</v>
      </c>
      <c r="O4433" s="116"/>
    </row>
    <row r="4434" s="62" customFormat="1" spans="1:15">
      <c r="A4434" s="90" t="s">
        <v>22</v>
      </c>
      <c r="B4434" s="90" t="s">
        <v>246</v>
      </c>
      <c r="C4434" s="93">
        <v>3312010060</v>
      </c>
      <c r="D4434" s="92" t="s">
        <v>7152</v>
      </c>
      <c r="E4434" s="92"/>
      <c r="F4434" s="52"/>
      <c r="G4434" s="52" t="s">
        <v>27</v>
      </c>
      <c r="H4434" s="52">
        <v>4000</v>
      </c>
      <c r="I4434" s="52">
        <v>3400</v>
      </c>
      <c r="J4434" s="112"/>
      <c r="K4434" s="112"/>
      <c r="L4434" s="112"/>
      <c r="M4434" s="112"/>
      <c r="N4434" s="115" t="s">
        <v>71</v>
      </c>
      <c r="O4434" s="116"/>
    </row>
    <row r="4435" s="62" customFormat="1" ht="24" spans="1:15">
      <c r="A4435" s="90" t="s">
        <v>4812</v>
      </c>
      <c r="B4435" s="90" t="s">
        <v>246</v>
      </c>
      <c r="C4435" s="93">
        <v>3312010061</v>
      </c>
      <c r="D4435" s="92" t="s">
        <v>7153</v>
      </c>
      <c r="E4435" s="92" t="s">
        <v>19</v>
      </c>
      <c r="F4435" s="52" t="s">
        <v>7154</v>
      </c>
      <c r="G4435" s="52" t="s">
        <v>27</v>
      </c>
      <c r="H4435" s="52">
        <v>3500</v>
      </c>
      <c r="I4435" s="52">
        <v>2975</v>
      </c>
      <c r="J4435" s="112"/>
      <c r="K4435" s="112"/>
      <c r="L4435" s="112"/>
      <c r="M4435" s="112" t="s">
        <v>19</v>
      </c>
      <c r="N4435" s="115" t="s">
        <v>51</v>
      </c>
      <c r="O4435" s="116"/>
    </row>
    <row r="4436" s="62" customFormat="1" ht="24" spans="1:15">
      <c r="A4436" s="90" t="s">
        <v>20</v>
      </c>
      <c r="B4436" s="90" t="s">
        <v>246</v>
      </c>
      <c r="C4436" s="93">
        <v>331201007</v>
      </c>
      <c r="D4436" s="92" t="s">
        <v>7155</v>
      </c>
      <c r="E4436" s="92"/>
      <c r="F4436" s="52" t="s">
        <v>4087</v>
      </c>
      <c r="G4436" s="52" t="s">
        <v>27</v>
      </c>
      <c r="H4436" s="52">
        <v>1200</v>
      </c>
      <c r="I4436" s="52">
        <v>1080</v>
      </c>
      <c r="J4436" s="112"/>
      <c r="K4436" s="112"/>
      <c r="L4436" s="112"/>
      <c r="M4436" s="112"/>
      <c r="N4436" s="115" t="s">
        <v>71</v>
      </c>
      <c r="O4436" s="116"/>
    </row>
    <row r="4437" s="62" customFormat="1" ht="24" spans="1:15">
      <c r="A4437" s="90" t="s">
        <v>20</v>
      </c>
      <c r="B4437" s="90" t="s">
        <v>246</v>
      </c>
      <c r="C4437" s="93">
        <v>331201008</v>
      </c>
      <c r="D4437" s="92" t="s">
        <v>7156</v>
      </c>
      <c r="E4437" s="92" t="s">
        <v>3698</v>
      </c>
      <c r="F4437" s="52"/>
      <c r="G4437" s="52" t="s">
        <v>27</v>
      </c>
      <c r="H4437" s="52">
        <v>1160</v>
      </c>
      <c r="I4437" s="52">
        <v>1044</v>
      </c>
      <c r="J4437" s="112"/>
      <c r="K4437" s="112"/>
      <c r="L4437" s="112"/>
      <c r="M4437" s="112"/>
      <c r="N4437" s="115" t="s">
        <v>71</v>
      </c>
      <c r="O4437" s="116"/>
    </row>
    <row r="4438" s="62" customFormat="1" spans="1:15">
      <c r="A4438" s="90" t="s">
        <v>20</v>
      </c>
      <c r="B4438" s="90" t="s">
        <v>246</v>
      </c>
      <c r="C4438" s="93">
        <v>331201009</v>
      </c>
      <c r="D4438" s="92" t="s">
        <v>7157</v>
      </c>
      <c r="E4438" s="92"/>
      <c r="F4438" s="52"/>
      <c r="G4438" s="52" t="s">
        <v>27</v>
      </c>
      <c r="H4438" s="52">
        <v>1712</v>
      </c>
      <c r="I4438" s="52">
        <v>1541</v>
      </c>
      <c r="J4438" s="112"/>
      <c r="K4438" s="112"/>
      <c r="L4438" s="112"/>
      <c r="M4438" s="112"/>
      <c r="N4438" s="115" t="s">
        <v>71</v>
      </c>
      <c r="O4438" s="116"/>
    </row>
    <row r="4439" s="62" customFormat="1" spans="1:15">
      <c r="A4439" s="90" t="s">
        <v>20</v>
      </c>
      <c r="B4439" s="90"/>
      <c r="C4439" s="93">
        <v>331202</v>
      </c>
      <c r="D4439" s="92" t="s">
        <v>7158</v>
      </c>
      <c r="E4439" s="92"/>
      <c r="F4439" s="52"/>
      <c r="G4439" s="52"/>
      <c r="H4439" s="52" t="s">
        <v>19</v>
      </c>
      <c r="I4439" s="52" t="s">
        <v>19</v>
      </c>
      <c r="J4439" s="112"/>
      <c r="K4439" s="112"/>
      <c r="L4439" s="112"/>
      <c r="M4439" s="112"/>
      <c r="N4439" s="115" t="s">
        <v>19</v>
      </c>
      <c r="O4439" s="116"/>
    </row>
    <row r="4440" s="62" customFormat="1" spans="1:15">
      <c r="A4440" s="90" t="s">
        <v>20</v>
      </c>
      <c r="B4440" s="90" t="s">
        <v>246</v>
      </c>
      <c r="C4440" s="93">
        <v>331202001</v>
      </c>
      <c r="D4440" s="92" t="s">
        <v>7159</v>
      </c>
      <c r="E4440" s="92"/>
      <c r="F4440" s="52"/>
      <c r="G4440" s="52" t="s">
        <v>27</v>
      </c>
      <c r="H4440" s="52">
        <v>548</v>
      </c>
      <c r="I4440" s="52">
        <v>521</v>
      </c>
      <c r="J4440" s="112"/>
      <c r="K4440" s="112"/>
      <c r="L4440" s="112"/>
      <c r="M4440" s="112"/>
      <c r="N4440" s="115" t="s">
        <v>71</v>
      </c>
      <c r="O4440" s="116"/>
    </row>
    <row r="4441" s="62" customFormat="1" spans="1:15">
      <c r="A4441" s="90" t="s">
        <v>20</v>
      </c>
      <c r="B4441" s="90" t="s">
        <v>246</v>
      </c>
      <c r="C4441" s="93">
        <v>331202002</v>
      </c>
      <c r="D4441" s="92" t="s">
        <v>7160</v>
      </c>
      <c r="E4441" s="92"/>
      <c r="F4441" s="52"/>
      <c r="G4441" s="52" t="s">
        <v>27</v>
      </c>
      <c r="H4441" s="52">
        <v>494</v>
      </c>
      <c r="I4441" s="52">
        <v>469</v>
      </c>
      <c r="J4441" s="112"/>
      <c r="K4441" s="112"/>
      <c r="L4441" s="112"/>
      <c r="M4441" s="112"/>
      <c r="N4441" s="115" t="s">
        <v>71</v>
      </c>
      <c r="O4441" s="116"/>
    </row>
    <row r="4442" s="62" customFormat="1" spans="1:15">
      <c r="A4442" s="90" t="s">
        <v>20</v>
      </c>
      <c r="B4442" s="90" t="s">
        <v>246</v>
      </c>
      <c r="C4442" s="93">
        <v>331202003</v>
      </c>
      <c r="D4442" s="92" t="s">
        <v>7161</v>
      </c>
      <c r="E4442" s="92"/>
      <c r="F4442" s="52"/>
      <c r="G4442" s="52" t="s">
        <v>27</v>
      </c>
      <c r="H4442" s="52">
        <v>580</v>
      </c>
      <c r="I4442" s="52">
        <v>522</v>
      </c>
      <c r="J4442" s="112"/>
      <c r="K4442" s="112"/>
      <c r="L4442" s="112"/>
      <c r="M4442" s="112"/>
      <c r="N4442" s="115" t="s">
        <v>71</v>
      </c>
      <c r="O4442" s="116"/>
    </row>
    <row r="4443" s="62" customFormat="1" spans="1:15">
      <c r="A4443" s="90" t="s">
        <v>20</v>
      </c>
      <c r="B4443" s="90" t="s">
        <v>246</v>
      </c>
      <c r="C4443" s="93">
        <v>331202004</v>
      </c>
      <c r="D4443" s="92" t="s">
        <v>7162</v>
      </c>
      <c r="E4443" s="92"/>
      <c r="F4443" s="52"/>
      <c r="G4443" s="52" t="s">
        <v>27</v>
      </c>
      <c r="H4443" s="52">
        <v>640</v>
      </c>
      <c r="I4443" s="52">
        <v>608</v>
      </c>
      <c r="J4443" s="112"/>
      <c r="K4443" s="112"/>
      <c r="L4443" s="112"/>
      <c r="M4443" s="112"/>
      <c r="N4443" s="115" t="s">
        <v>71</v>
      </c>
      <c r="O4443" s="116"/>
    </row>
    <row r="4444" s="62" customFormat="1" spans="1:15">
      <c r="A4444" s="90" t="s">
        <v>20</v>
      </c>
      <c r="B4444" s="90" t="s">
        <v>246</v>
      </c>
      <c r="C4444" s="93">
        <v>331202005</v>
      </c>
      <c r="D4444" s="92" t="s">
        <v>7163</v>
      </c>
      <c r="E4444" s="92" t="s">
        <v>7164</v>
      </c>
      <c r="F4444" s="52"/>
      <c r="G4444" s="52" t="s">
        <v>505</v>
      </c>
      <c r="H4444" s="52">
        <v>1171</v>
      </c>
      <c r="I4444" s="52">
        <v>1054</v>
      </c>
      <c r="J4444" s="112"/>
      <c r="K4444" s="112"/>
      <c r="L4444" s="112"/>
      <c r="M4444" s="112"/>
      <c r="N4444" s="115" t="s">
        <v>51</v>
      </c>
      <c r="O4444" s="116"/>
    </row>
    <row r="4445" s="62" customFormat="1" spans="1:15">
      <c r="A4445" s="90" t="s">
        <v>20</v>
      </c>
      <c r="B4445" s="90" t="s">
        <v>246</v>
      </c>
      <c r="C4445" s="93">
        <v>331202006</v>
      </c>
      <c r="D4445" s="92" t="s">
        <v>7165</v>
      </c>
      <c r="E4445" s="92"/>
      <c r="F4445" s="52"/>
      <c r="G4445" s="52" t="s">
        <v>505</v>
      </c>
      <c r="H4445" s="52">
        <v>876</v>
      </c>
      <c r="I4445" s="52">
        <v>832</v>
      </c>
      <c r="J4445" s="112"/>
      <c r="K4445" s="112"/>
      <c r="L4445" s="112"/>
      <c r="M4445" s="112"/>
      <c r="N4445" s="115" t="s">
        <v>71</v>
      </c>
      <c r="O4445" s="116"/>
    </row>
    <row r="4446" s="62" customFormat="1" ht="24" spans="1:15">
      <c r="A4446" s="90" t="s">
        <v>20</v>
      </c>
      <c r="B4446" s="90" t="s">
        <v>246</v>
      </c>
      <c r="C4446" s="93">
        <v>331202007</v>
      </c>
      <c r="D4446" s="92" t="s">
        <v>7166</v>
      </c>
      <c r="E4446" s="92"/>
      <c r="F4446" s="52"/>
      <c r="G4446" s="52" t="s">
        <v>505</v>
      </c>
      <c r="H4446" s="52">
        <v>1050</v>
      </c>
      <c r="I4446" s="52">
        <v>998</v>
      </c>
      <c r="J4446" s="112"/>
      <c r="K4446" s="112"/>
      <c r="L4446" s="112"/>
      <c r="M4446" s="112"/>
      <c r="N4446" s="115" t="s">
        <v>71</v>
      </c>
      <c r="O4446" s="116"/>
    </row>
    <row r="4447" s="62" customFormat="1" spans="1:15">
      <c r="A4447" s="90" t="s">
        <v>20</v>
      </c>
      <c r="B4447" s="90" t="s">
        <v>246</v>
      </c>
      <c r="C4447" s="93">
        <v>331202008</v>
      </c>
      <c r="D4447" s="92" t="s">
        <v>7167</v>
      </c>
      <c r="E4447" s="92" t="s">
        <v>7168</v>
      </c>
      <c r="F4447" s="52"/>
      <c r="G4447" s="52" t="s">
        <v>505</v>
      </c>
      <c r="H4447" s="52">
        <v>938</v>
      </c>
      <c r="I4447" s="52">
        <v>891</v>
      </c>
      <c r="J4447" s="112"/>
      <c r="K4447" s="112"/>
      <c r="L4447" s="112"/>
      <c r="M4447" s="112"/>
      <c r="N4447" s="115" t="s">
        <v>51</v>
      </c>
      <c r="O4447" s="116"/>
    </row>
    <row r="4448" s="62" customFormat="1" spans="1:15">
      <c r="A4448" s="90" t="s">
        <v>88</v>
      </c>
      <c r="B4448" s="90" t="s">
        <v>246</v>
      </c>
      <c r="C4448" s="93">
        <v>331202009</v>
      </c>
      <c r="D4448" s="92" t="s">
        <v>7169</v>
      </c>
      <c r="E4448" s="92"/>
      <c r="F4448" s="52"/>
      <c r="G4448" s="52" t="s">
        <v>27</v>
      </c>
      <c r="H4448" s="52">
        <v>1087</v>
      </c>
      <c r="I4448" s="52">
        <v>1033</v>
      </c>
      <c r="J4448" s="112"/>
      <c r="K4448" s="112"/>
      <c r="L4448" s="112"/>
      <c r="M4448" s="112"/>
      <c r="N4448" s="115" t="s">
        <v>71</v>
      </c>
      <c r="O4448" s="116"/>
    </row>
    <row r="4449" s="62" customFormat="1" spans="1:15">
      <c r="A4449" s="90" t="s">
        <v>20</v>
      </c>
      <c r="B4449" s="90" t="s">
        <v>246</v>
      </c>
      <c r="C4449" s="93">
        <v>331202010</v>
      </c>
      <c r="D4449" s="92" t="s">
        <v>7170</v>
      </c>
      <c r="E4449" s="92" t="s">
        <v>7171</v>
      </c>
      <c r="F4449" s="52"/>
      <c r="G4449" s="52" t="s">
        <v>505</v>
      </c>
      <c r="H4449" s="52">
        <v>1081</v>
      </c>
      <c r="I4449" s="52">
        <v>1027</v>
      </c>
      <c r="J4449" s="112"/>
      <c r="K4449" s="112"/>
      <c r="L4449" s="112"/>
      <c r="M4449" s="112"/>
      <c r="N4449" s="115" t="s">
        <v>71</v>
      </c>
      <c r="O4449" s="116"/>
    </row>
    <row r="4450" s="62" customFormat="1" spans="1:15">
      <c r="A4450" s="90" t="s">
        <v>20</v>
      </c>
      <c r="B4450" s="90" t="s">
        <v>246</v>
      </c>
      <c r="C4450" s="93">
        <v>331202011</v>
      </c>
      <c r="D4450" s="92" t="s">
        <v>7172</v>
      </c>
      <c r="E4450" s="92"/>
      <c r="F4450" s="52"/>
      <c r="G4450" s="52" t="s">
        <v>505</v>
      </c>
      <c r="H4450" s="52">
        <v>789</v>
      </c>
      <c r="I4450" s="52">
        <v>789</v>
      </c>
      <c r="J4450" s="112"/>
      <c r="K4450" s="112"/>
      <c r="L4450" s="112"/>
      <c r="M4450" s="112"/>
      <c r="N4450" s="115" t="s">
        <v>71</v>
      </c>
      <c r="O4450" s="116"/>
    </row>
    <row r="4451" s="62" customFormat="1" ht="24" spans="1:15">
      <c r="A4451" s="90" t="s">
        <v>20</v>
      </c>
      <c r="B4451" s="90" t="s">
        <v>246</v>
      </c>
      <c r="C4451" s="93">
        <v>331202012</v>
      </c>
      <c r="D4451" s="92" t="s">
        <v>7173</v>
      </c>
      <c r="E4451" s="92"/>
      <c r="F4451" s="52"/>
      <c r="G4451" s="52" t="s">
        <v>27</v>
      </c>
      <c r="H4451" s="52">
        <v>2802</v>
      </c>
      <c r="I4451" s="52">
        <v>2382</v>
      </c>
      <c r="J4451" s="112"/>
      <c r="K4451" s="112"/>
      <c r="L4451" s="112"/>
      <c r="M4451" s="112"/>
      <c r="N4451" s="115" t="s">
        <v>71</v>
      </c>
      <c r="O4451" s="116"/>
    </row>
    <row r="4452" s="62" customFormat="1" spans="1:15">
      <c r="A4452" s="90" t="s">
        <v>20</v>
      </c>
      <c r="B4452" s="90" t="s">
        <v>246</v>
      </c>
      <c r="C4452" s="93">
        <v>331202013</v>
      </c>
      <c r="D4452" s="92" t="s">
        <v>7174</v>
      </c>
      <c r="E4452" s="92"/>
      <c r="F4452" s="52"/>
      <c r="G4452" s="52" t="s">
        <v>27</v>
      </c>
      <c r="H4452" s="52">
        <v>2281</v>
      </c>
      <c r="I4452" s="52">
        <v>1939</v>
      </c>
      <c r="J4452" s="112"/>
      <c r="K4452" s="112"/>
      <c r="L4452" s="112"/>
      <c r="M4452" s="112"/>
      <c r="N4452" s="115" t="s">
        <v>29</v>
      </c>
      <c r="O4452" s="116"/>
    </row>
    <row r="4453" s="62" customFormat="1" spans="1:15">
      <c r="A4453" s="90" t="s">
        <v>20</v>
      </c>
      <c r="B4453" s="90" t="s">
        <v>246</v>
      </c>
      <c r="C4453" s="93">
        <v>331202014</v>
      </c>
      <c r="D4453" s="92" t="s">
        <v>7175</v>
      </c>
      <c r="E4453" s="92" t="s">
        <v>7176</v>
      </c>
      <c r="F4453" s="52"/>
      <c r="G4453" s="52" t="s">
        <v>505</v>
      </c>
      <c r="H4453" s="52">
        <v>1747</v>
      </c>
      <c r="I4453" s="52">
        <v>1485</v>
      </c>
      <c r="J4453" s="112"/>
      <c r="K4453" s="112"/>
      <c r="L4453" s="112"/>
      <c r="M4453" s="112"/>
      <c r="N4453" s="115" t="s">
        <v>71</v>
      </c>
      <c r="O4453" s="116"/>
    </row>
    <row r="4454" s="62" customFormat="1" spans="1:15">
      <c r="A4454" s="90" t="s">
        <v>20</v>
      </c>
      <c r="B4454" s="90" t="s">
        <v>246</v>
      </c>
      <c r="C4454" s="93">
        <v>331202015</v>
      </c>
      <c r="D4454" s="92" t="s">
        <v>7177</v>
      </c>
      <c r="E4454" s="92"/>
      <c r="F4454" s="52"/>
      <c r="G4454" s="52" t="s">
        <v>27</v>
      </c>
      <c r="H4454" s="52">
        <v>1845</v>
      </c>
      <c r="I4454" s="52">
        <v>1661</v>
      </c>
      <c r="J4454" s="112"/>
      <c r="K4454" s="112"/>
      <c r="L4454" s="112"/>
      <c r="M4454" s="112"/>
      <c r="N4454" s="115" t="s">
        <v>51</v>
      </c>
      <c r="O4454" s="116"/>
    </row>
    <row r="4455" s="62" customFormat="1" ht="84" spans="1:15">
      <c r="A4455" s="163" t="s">
        <v>727</v>
      </c>
      <c r="B4455" s="152" t="s">
        <v>246</v>
      </c>
      <c r="C4455" s="93">
        <v>331202016</v>
      </c>
      <c r="D4455" s="49" t="s">
        <v>7178</v>
      </c>
      <c r="E4455" s="49" t="s">
        <v>7179</v>
      </c>
      <c r="F4455" s="47"/>
      <c r="G4455" s="47" t="s">
        <v>27</v>
      </c>
      <c r="H4455" s="47">
        <v>1500</v>
      </c>
      <c r="I4455" s="47">
        <v>1500</v>
      </c>
      <c r="K4455" s="112"/>
      <c r="L4455" s="112"/>
      <c r="M4455" s="125" t="s">
        <v>7180</v>
      </c>
      <c r="N4455" s="115" t="s">
        <v>29</v>
      </c>
      <c r="O4455" s="116"/>
    </row>
    <row r="4456" s="62" customFormat="1" ht="24" spans="1:15">
      <c r="A4456" s="90" t="s">
        <v>20</v>
      </c>
      <c r="B4456" s="90"/>
      <c r="C4456" s="93">
        <v>331203</v>
      </c>
      <c r="D4456" s="92" t="s">
        <v>7181</v>
      </c>
      <c r="E4456" s="92"/>
      <c r="F4456" s="52"/>
      <c r="G4456" s="52"/>
      <c r="H4456" s="52" t="s">
        <v>19</v>
      </c>
      <c r="I4456" s="52" t="s">
        <v>19</v>
      </c>
      <c r="J4456" s="112"/>
      <c r="K4456" s="112"/>
      <c r="L4456" s="112"/>
      <c r="M4456" s="112"/>
      <c r="N4456" s="115" t="s">
        <v>19</v>
      </c>
      <c r="O4456" s="116"/>
    </row>
    <row r="4457" s="62" customFormat="1" spans="1:15">
      <c r="A4457" s="90" t="s">
        <v>20</v>
      </c>
      <c r="B4457" s="90" t="s">
        <v>246</v>
      </c>
      <c r="C4457" s="93">
        <v>331203001</v>
      </c>
      <c r="D4457" s="92" t="s">
        <v>7182</v>
      </c>
      <c r="E4457" s="92" t="s">
        <v>7183</v>
      </c>
      <c r="F4457" s="52"/>
      <c r="G4457" s="52" t="s">
        <v>27</v>
      </c>
      <c r="H4457" s="52">
        <v>813</v>
      </c>
      <c r="I4457" s="52">
        <v>772</v>
      </c>
      <c r="J4457" s="112"/>
      <c r="K4457" s="112"/>
      <c r="L4457" s="112"/>
      <c r="M4457" s="112"/>
      <c r="N4457" s="115" t="s">
        <v>71</v>
      </c>
      <c r="O4457" s="116"/>
    </row>
    <row r="4458" s="62" customFormat="1" spans="1:15">
      <c r="A4458" s="90" t="s">
        <v>20</v>
      </c>
      <c r="B4458" s="90" t="s">
        <v>246</v>
      </c>
      <c r="C4458" s="93">
        <v>331203002</v>
      </c>
      <c r="D4458" s="92" t="s">
        <v>7184</v>
      </c>
      <c r="E4458" s="92"/>
      <c r="F4458" s="52"/>
      <c r="G4458" s="52" t="s">
        <v>505</v>
      </c>
      <c r="H4458" s="52">
        <v>1280</v>
      </c>
      <c r="I4458" s="52">
        <v>1152</v>
      </c>
      <c r="J4458" s="112"/>
      <c r="K4458" s="112"/>
      <c r="L4458" s="112"/>
      <c r="M4458" s="112"/>
      <c r="N4458" s="115" t="s">
        <v>71</v>
      </c>
      <c r="O4458" s="116"/>
    </row>
    <row r="4459" s="62" customFormat="1" spans="1:15">
      <c r="A4459" s="90" t="s">
        <v>20</v>
      </c>
      <c r="B4459" s="90" t="s">
        <v>246</v>
      </c>
      <c r="C4459" s="93">
        <v>331203004</v>
      </c>
      <c r="D4459" s="92" t="s">
        <v>7185</v>
      </c>
      <c r="E4459" s="92"/>
      <c r="F4459" s="52"/>
      <c r="G4459" s="52" t="s">
        <v>27</v>
      </c>
      <c r="H4459" s="52">
        <v>895</v>
      </c>
      <c r="I4459" s="52">
        <v>850</v>
      </c>
      <c r="J4459" s="112"/>
      <c r="K4459" s="112"/>
      <c r="L4459" s="112"/>
      <c r="M4459" s="112"/>
      <c r="N4459" s="115" t="s">
        <v>71</v>
      </c>
      <c r="O4459" s="116"/>
    </row>
    <row r="4460" s="62" customFormat="1" spans="1:15">
      <c r="A4460" s="90" t="s">
        <v>88</v>
      </c>
      <c r="B4460" s="90" t="s">
        <v>246</v>
      </c>
      <c r="C4460" s="93">
        <v>331203005</v>
      </c>
      <c r="D4460" s="92" t="s">
        <v>7186</v>
      </c>
      <c r="E4460" s="92"/>
      <c r="F4460" s="52"/>
      <c r="G4460" s="52" t="s">
        <v>27</v>
      </c>
      <c r="H4460" s="52">
        <v>1083</v>
      </c>
      <c r="I4460" s="52">
        <v>1029</v>
      </c>
      <c r="J4460" s="112"/>
      <c r="K4460" s="112"/>
      <c r="L4460" s="112"/>
      <c r="M4460" s="112"/>
      <c r="N4460" s="115" t="s">
        <v>71</v>
      </c>
      <c r="O4460" s="116"/>
    </row>
    <row r="4461" s="62" customFormat="1" ht="48" spans="1:15">
      <c r="A4461" s="47" t="s">
        <v>67</v>
      </c>
      <c r="B4461" s="47" t="s">
        <v>246</v>
      </c>
      <c r="C4461" s="49">
        <v>331203006</v>
      </c>
      <c r="D4461" s="130" t="s">
        <v>7187</v>
      </c>
      <c r="E4461" s="100" t="s">
        <v>7188</v>
      </c>
      <c r="F4461" s="237"/>
      <c r="G4461" s="132" t="s">
        <v>505</v>
      </c>
      <c r="H4461" s="238">
        <v>907</v>
      </c>
      <c r="I4461" s="238">
        <v>816</v>
      </c>
      <c r="J4461" s="239"/>
      <c r="K4461" s="239"/>
      <c r="L4461" s="239"/>
      <c r="M4461" s="240" t="s">
        <v>7189</v>
      </c>
      <c r="N4461" s="47" t="s">
        <v>71</v>
      </c>
      <c r="O4461" s="47"/>
    </row>
    <row r="4462" s="62" customFormat="1" ht="24" spans="1:15">
      <c r="A4462" s="47" t="s">
        <v>67</v>
      </c>
      <c r="B4462" s="90" t="s">
        <v>246</v>
      </c>
      <c r="C4462" s="93">
        <v>3312030060</v>
      </c>
      <c r="D4462" s="92" t="s">
        <v>7190</v>
      </c>
      <c r="E4462" s="92"/>
      <c r="F4462" s="52"/>
      <c r="G4462" s="52"/>
      <c r="H4462" s="52"/>
      <c r="I4462" s="52"/>
      <c r="J4462" s="112"/>
      <c r="K4462" s="112"/>
      <c r="L4462" s="112"/>
      <c r="M4462" s="176" t="s">
        <v>167</v>
      </c>
      <c r="N4462" s="115"/>
      <c r="O4462" s="116"/>
    </row>
    <row r="4463" s="62" customFormat="1" ht="24" spans="1:15">
      <c r="A4463" s="90" t="s">
        <v>20</v>
      </c>
      <c r="B4463" s="90" t="s">
        <v>246</v>
      </c>
      <c r="C4463" s="93">
        <v>3312030061</v>
      </c>
      <c r="D4463" s="92" t="s">
        <v>7191</v>
      </c>
      <c r="E4463" s="92"/>
      <c r="F4463" s="52"/>
      <c r="G4463" s="52" t="s">
        <v>27</v>
      </c>
      <c r="H4463" s="52">
        <v>600</v>
      </c>
      <c r="I4463" s="52">
        <v>600</v>
      </c>
      <c r="J4463" s="112"/>
      <c r="K4463" s="112"/>
      <c r="L4463" s="112"/>
      <c r="M4463" s="112" t="s">
        <v>7036</v>
      </c>
      <c r="N4463" s="115" t="s">
        <v>71</v>
      </c>
      <c r="O4463" s="116"/>
    </row>
    <row r="4464" s="62" customFormat="1" spans="1:15">
      <c r="A4464" s="90" t="s">
        <v>20</v>
      </c>
      <c r="B4464" s="90" t="s">
        <v>246</v>
      </c>
      <c r="C4464" s="93">
        <v>331203007</v>
      </c>
      <c r="D4464" s="92" t="s">
        <v>7192</v>
      </c>
      <c r="E4464" s="92"/>
      <c r="F4464" s="52"/>
      <c r="G4464" s="52" t="s">
        <v>27</v>
      </c>
      <c r="H4464" s="52">
        <v>312</v>
      </c>
      <c r="I4464" s="52">
        <v>296</v>
      </c>
      <c r="J4464" s="112"/>
      <c r="K4464" s="112"/>
      <c r="L4464" s="112"/>
      <c r="M4464" s="112"/>
      <c r="N4464" s="115" t="s">
        <v>71</v>
      </c>
      <c r="O4464" s="116"/>
    </row>
    <row r="4465" s="62" customFormat="1" spans="1:15">
      <c r="A4465" s="90" t="s">
        <v>20</v>
      </c>
      <c r="B4465" s="90" t="s">
        <v>246</v>
      </c>
      <c r="C4465" s="93">
        <v>331203008</v>
      </c>
      <c r="D4465" s="92" t="s">
        <v>7193</v>
      </c>
      <c r="E4465" s="92"/>
      <c r="F4465" s="52"/>
      <c r="G4465" s="52" t="s">
        <v>27</v>
      </c>
      <c r="H4465" s="52">
        <v>508</v>
      </c>
      <c r="I4465" s="52">
        <v>508</v>
      </c>
      <c r="J4465" s="112"/>
      <c r="K4465" s="112"/>
      <c r="L4465" s="112"/>
      <c r="M4465" s="112"/>
      <c r="N4465" s="115" t="s">
        <v>71</v>
      </c>
      <c r="O4465" s="116" t="s">
        <v>544</v>
      </c>
    </row>
    <row r="4466" s="62" customFormat="1" spans="1:15">
      <c r="A4466" s="90" t="s">
        <v>20</v>
      </c>
      <c r="B4466" s="90" t="s">
        <v>246</v>
      </c>
      <c r="C4466" s="93">
        <v>331203009</v>
      </c>
      <c r="D4466" s="92" t="s">
        <v>7194</v>
      </c>
      <c r="E4466" s="92"/>
      <c r="F4466" s="52"/>
      <c r="G4466" s="52" t="s">
        <v>27</v>
      </c>
      <c r="H4466" s="52">
        <v>546</v>
      </c>
      <c r="I4466" s="52">
        <v>519</v>
      </c>
      <c r="J4466" s="112"/>
      <c r="K4466" s="112"/>
      <c r="L4466" s="112"/>
      <c r="M4466" s="112"/>
      <c r="N4466" s="115" t="s">
        <v>71</v>
      </c>
      <c r="O4466" s="116" t="s">
        <v>544</v>
      </c>
    </row>
    <row r="4467" s="62" customFormat="1" ht="24" spans="1:15">
      <c r="A4467" s="90" t="s">
        <v>20</v>
      </c>
      <c r="B4467" s="90" t="s">
        <v>246</v>
      </c>
      <c r="C4467" s="93">
        <v>331203010</v>
      </c>
      <c r="D4467" s="92" t="s">
        <v>7195</v>
      </c>
      <c r="E4467" s="92"/>
      <c r="F4467" s="52"/>
      <c r="G4467" s="52" t="s">
        <v>27</v>
      </c>
      <c r="H4467" s="52">
        <v>641</v>
      </c>
      <c r="I4467" s="52">
        <v>609</v>
      </c>
      <c r="J4467" s="112"/>
      <c r="K4467" s="112"/>
      <c r="L4467" s="112"/>
      <c r="M4467" s="112"/>
      <c r="N4467" s="115" t="s">
        <v>71</v>
      </c>
      <c r="O4467" s="116"/>
    </row>
    <row r="4468" s="62" customFormat="1" spans="1:15">
      <c r="A4468" s="90" t="s">
        <v>20</v>
      </c>
      <c r="B4468" s="90" t="s">
        <v>246</v>
      </c>
      <c r="C4468" s="93">
        <v>331203011</v>
      </c>
      <c r="D4468" s="92" t="s">
        <v>7196</v>
      </c>
      <c r="E4468" s="92"/>
      <c r="F4468" s="52"/>
      <c r="G4468" s="52" t="s">
        <v>505</v>
      </c>
      <c r="H4468" s="52">
        <v>1111</v>
      </c>
      <c r="I4468" s="52">
        <v>1056</v>
      </c>
      <c r="J4468" s="112"/>
      <c r="K4468" s="112"/>
      <c r="L4468" s="112"/>
      <c r="M4468" s="112"/>
      <c r="N4468" s="115" t="s">
        <v>51</v>
      </c>
      <c r="O4468" s="116" t="s">
        <v>544</v>
      </c>
    </row>
    <row r="4469" s="62" customFormat="1" spans="1:15">
      <c r="A4469" s="90" t="s">
        <v>88</v>
      </c>
      <c r="B4469" s="90" t="s">
        <v>246</v>
      </c>
      <c r="C4469" s="93">
        <v>331203012</v>
      </c>
      <c r="D4469" s="92" t="s">
        <v>7197</v>
      </c>
      <c r="E4469" s="92"/>
      <c r="F4469" s="52"/>
      <c r="G4469" s="52" t="s">
        <v>27</v>
      </c>
      <c r="H4469" s="52">
        <v>1160</v>
      </c>
      <c r="I4469" s="52">
        <v>1044</v>
      </c>
      <c r="J4469" s="112"/>
      <c r="K4469" s="112"/>
      <c r="L4469" s="112"/>
      <c r="M4469" s="112"/>
      <c r="N4469" s="115" t="s">
        <v>71</v>
      </c>
      <c r="O4469" s="116"/>
    </row>
    <row r="4470" s="62" customFormat="1" spans="1:15">
      <c r="A4470" s="90" t="s">
        <v>88</v>
      </c>
      <c r="B4470" s="90" t="s">
        <v>246</v>
      </c>
      <c r="C4470" s="93">
        <v>331203013</v>
      </c>
      <c r="D4470" s="92" t="s">
        <v>7198</v>
      </c>
      <c r="E4470" s="92"/>
      <c r="F4470" s="52"/>
      <c r="G4470" s="52" t="s">
        <v>27</v>
      </c>
      <c r="H4470" s="52">
        <v>1160</v>
      </c>
      <c r="I4470" s="52">
        <v>1044</v>
      </c>
      <c r="J4470" s="112"/>
      <c r="K4470" s="112"/>
      <c r="L4470" s="112"/>
      <c r="M4470" s="112"/>
      <c r="N4470" s="115" t="s">
        <v>71</v>
      </c>
      <c r="O4470" s="116"/>
    </row>
    <row r="4471" s="62" customFormat="1" spans="1:15">
      <c r="A4471" s="90" t="s">
        <v>20</v>
      </c>
      <c r="B4471" s="90"/>
      <c r="C4471" s="93">
        <v>331204</v>
      </c>
      <c r="D4471" s="92" t="s">
        <v>7199</v>
      </c>
      <c r="E4471" s="92"/>
      <c r="F4471" s="52"/>
      <c r="G4471" s="52"/>
      <c r="H4471" s="52" t="s">
        <v>19</v>
      </c>
      <c r="I4471" s="52" t="s">
        <v>19</v>
      </c>
      <c r="J4471" s="112"/>
      <c r="K4471" s="112"/>
      <c r="L4471" s="112"/>
      <c r="M4471" s="112"/>
      <c r="N4471" s="115" t="s">
        <v>19</v>
      </c>
      <c r="O4471" s="116"/>
    </row>
    <row r="4472" s="62" customFormat="1" spans="1:15">
      <c r="A4472" s="90" t="s">
        <v>230</v>
      </c>
      <c r="B4472" s="90" t="s">
        <v>246</v>
      </c>
      <c r="C4472" s="93">
        <v>331204001</v>
      </c>
      <c r="D4472" s="92" t="s">
        <v>7200</v>
      </c>
      <c r="E4472" s="92" t="s">
        <v>7201</v>
      </c>
      <c r="F4472" s="52"/>
      <c r="G4472" s="52" t="s">
        <v>27</v>
      </c>
      <c r="H4472" s="52">
        <v>321</v>
      </c>
      <c r="I4472" s="52">
        <v>305</v>
      </c>
      <c r="J4472" s="112"/>
      <c r="K4472" s="112"/>
      <c r="L4472" s="112"/>
      <c r="M4472" s="112"/>
      <c r="N4472" s="115" t="s">
        <v>71</v>
      </c>
      <c r="O4472" s="116"/>
    </row>
    <row r="4473" s="62" customFormat="1" spans="1:15">
      <c r="A4473" s="90" t="s">
        <v>230</v>
      </c>
      <c r="B4473" s="90" t="s">
        <v>246</v>
      </c>
      <c r="C4473" s="93">
        <v>331204002</v>
      </c>
      <c r="D4473" s="92" t="s">
        <v>7202</v>
      </c>
      <c r="E4473" s="92"/>
      <c r="F4473" s="52" t="s">
        <v>5819</v>
      </c>
      <c r="G4473" s="52" t="s">
        <v>27</v>
      </c>
      <c r="H4473" s="52">
        <v>368</v>
      </c>
      <c r="I4473" s="52">
        <v>368</v>
      </c>
      <c r="J4473" s="112"/>
      <c r="K4473" s="112"/>
      <c r="L4473" s="112"/>
      <c r="M4473" s="112"/>
      <c r="N4473" s="115" t="s">
        <v>29</v>
      </c>
      <c r="O4473" s="116"/>
    </row>
    <row r="4474" s="62" customFormat="1" spans="1:15">
      <c r="A4474" s="90" t="s">
        <v>20</v>
      </c>
      <c r="B4474" s="90" t="s">
        <v>246</v>
      </c>
      <c r="C4474" s="93">
        <v>331204003</v>
      </c>
      <c r="D4474" s="92" t="s">
        <v>7203</v>
      </c>
      <c r="E4474" s="92"/>
      <c r="F4474" s="52"/>
      <c r="G4474" s="52" t="s">
        <v>27</v>
      </c>
      <c r="H4474" s="52">
        <v>732</v>
      </c>
      <c r="I4474" s="52">
        <v>695</v>
      </c>
      <c r="J4474" s="112"/>
      <c r="K4474" s="112"/>
      <c r="L4474" s="112"/>
      <c r="M4474" s="112"/>
      <c r="N4474" s="115" t="s">
        <v>29</v>
      </c>
      <c r="O4474" s="116"/>
    </row>
    <row r="4475" s="62" customFormat="1" spans="1:15">
      <c r="A4475" s="90" t="s">
        <v>20</v>
      </c>
      <c r="B4475" s="90" t="s">
        <v>246</v>
      </c>
      <c r="C4475" s="93">
        <v>331204004</v>
      </c>
      <c r="D4475" s="92" t="s">
        <v>7204</v>
      </c>
      <c r="E4475" s="92"/>
      <c r="F4475" s="52"/>
      <c r="G4475" s="52" t="s">
        <v>27</v>
      </c>
      <c r="H4475" s="52">
        <v>311</v>
      </c>
      <c r="I4475" s="52">
        <v>311</v>
      </c>
      <c r="J4475" s="112"/>
      <c r="K4475" s="112"/>
      <c r="L4475" s="112"/>
      <c r="M4475" s="112"/>
      <c r="N4475" s="115" t="s">
        <v>71</v>
      </c>
      <c r="O4475" s="116"/>
    </row>
    <row r="4476" s="62" customFormat="1" spans="1:15">
      <c r="A4476" s="90" t="s">
        <v>20</v>
      </c>
      <c r="B4476" s="90" t="s">
        <v>246</v>
      </c>
      <c r="C4476" s="93">
        <v>331204005</v>
      </c>
      <c r="D4476" s="92" t="s">
        <v>7205</v>
      </c>
      <c r="E4476" s="92"/>
      <c r="F4476" s="52"/>
      <c r="G4476" s="52" t="s">
        <v>27</v>
      </c>
      <c r="H4476" s="52">
        <v>2308</v>
      </c>
      <c r="I4476" s="52">
        <v>1962</v>
      </c>
      <c r="J4476" s="112"/>
      <c r="K4476" s="112"/>
      <c r="L4476" s="112"/>
      <c r="M4476" s="112"/>
      <c r="N4476" s="115" t="s">
        <v>29</v>
      </c>
      <c r="O4476" s="116"/>
    </row>
    <row r="4477" s="62" customFormat="1" spans="1:15">
      <c r="A4477" s="90" t="s">
        <v>20</v>
      </c>
      <c r="B4477" s="90" t="s">
        <v>246</v>
      </c>
      <c r="C4477" s="93">
        <v>331204006</v>
      </c>
      <c r="D4477" s="92" t="s">
        <v>7206</v>
      </c>
      <c r="E4477" s="92" t="s">
        <v>7207</v>
      </c>
      <c r="F4477" s="52"/>
      <c r="G4477" s="52" t="s">
        <v>27</v>
      </c>
      <c r="H4477" s="52">
        <v>603</v>
      </c>
      <c r="I4477" s="52">
        <v>573</v>
      </c>
      <c r="J4477" s="112"/>
      <c r="K4477" s="112"/>
      <c r="L4477" s="112"/>
      <c r="M4477" s="112"/>
      <c r="N4477" s="115" t="s">
        <v>71</v>
      </c>
      <c r="O4477" s="116"/>
    </row>
    <row r="4478" s="62" customFormat="1" spans="1:15">
      <c r="A4478" s="90" t="s">
        <v>20</v>
      </c>
      <c r="B4478" s="90" t="s">
        <v>246</v>
      </c>
      <c r="C4478" s="93">
        <v>331204007</v>
      </c>
      <c r="D4478" s="92" t="s">
        <v>7208</v>
      </c>
      <c r="E4478" s="92" t="s">
        <v>7209</v>
      </c>
      <c r="F4478" s="52"/>
      <c r="G4478" s="52" t="s">
        <v>27</v>
      </c>
      <c r="H4478" s="52">
        <v>1173</v>
      </c>
      <c r="I4478" s="52">
        <v>1056</v>
      </c>
      <c r="J4478" s="112"/>
      <c r="K4478" s="112"/>
      <c r="L4478" s="112"/>
      <c r="M4478" s="112"/>
      <c r="N4478" s="115" t="s">
        <v>71</v>
      </c>
      <c r="O4478" s="116"/>
    </row>
    <row r="4479" s="62" customFormat="1" spans="1:15">
      <c r="A4479" s="90" t="s">
        <v>20</v>
      </c>
      <c r="B4479" s="90" t="s">
        <v>246</v>
      </c>
      <c r="C4479" s="93">
        <v>331204008</v>
      </c>
      <c r="D4479" s="92" t="s">
        <v>7210</v>
      </c>
      <c r="E4479" s="92" t="s">
        <v>7209</v>
      </c>
      <c r="F4479" s="52"/>
      <c r="G4479" s="52" t="s">
        <v>27</v>
      </c>
      <c r="H4479" s="52">
        <v>1511</v>
      </c>
      <c r="I4479" s="52">
        <v>1360</v>
      </c>
      <c r="J4479" s="112"/>
      <c r="K4479" s="112"/>
      <c r="L4479" s="112"/>
      <c r="M4479" s="112"/>
      <c r="N4479" s="115" t="s">
        <v>71</v>
      </c>
      <c r="O4479" s="116"/>
    </row>
    <row r="4480" s="62" customFormat="1" spans="1:15">
      <c r="A4480" s="90" t="s">
        <v>20</v>
      </c>
      <c r="B4480" s="90" t="s">
        <v>246</v>
      </c>
      <c r="C4480" s="93">
        <v>331204009</v>
      </c>
      <c r="D4480" s="92" t="s">
        <v>7211</v>
      </c>
      <c r="E4480" s="92"/>
      <c r="F4480" s="52"/>
      <c r="G4480" s="52" t="s">
        <v>27</v>
      </c>
      <c r="H4480" s="52">
        <v>1747</v>
      </c>
      <c r="I4480" s="52">
        <v>1660</v>
      </c>
      <c r="J4480" s="112"/>
      <c r="K4480" s="112"/>
      <c r="L4480" s="112"/>
      <c r="M4480" s="112"/>
      <c r="N4480" s="115" t="s">
        <v>71</v>
      </c>
      <c r="O4480" s="116"/>
    </row>
    <row r="4481" s="62" customFormat="1" spans="1:15">
      <c r="A4481" s="90" t="s">
        <v>20</v>
      </c>
      <c r="B4481" s="90" t="s">
        <v>246</v>
      </c>
      <c r="C4481" s="93">
        <v>3312040090</v>
      </c>
      <c r="D4481" s="92" t="s">
        <v>7211</v>
      </c>
      <c r="E4481" s="92" t="s">
        <v>7212</v>
      </c>
      <c r="F4481" s="52"/>
      <c r="G4481" s="52" t="s">
        <v>27</v>
      </c>
      <c r="H4481" s="52">
        <v>1508</v>
      </c>
      <c r="I4481" s="52">
        <v>1357</v>
      </c>
      <c r="J4481" s="112"/>
      <c r="K4481" s="112"/>
      <c r="L4481" s="112"/>
      <c r="M4481" s="112"/>
      <c r="N4481" s="115" t="s">
        <v>71</v>
      </c>
      <c r="O4481" s="116"/>
    </row>
    <row r="4482" s="62" customFormat="1" spans="1:15">
      <c r="A4482" s="90" t="s">
        <v>20</v>
      </c>
      <c r="B4482" s="90" t="s">
        <v>246</v>
      </c>
      <c r="C4482" s="93">
        <v>331204010</v>
      </c>
      <c r="D4482" s="92" t="s">
        <v>7213</v>
      </c>
      <c r="E4482" s="92" t="s">
        <v>7214</v>
      </c>
      <c r="F4482" s="52" t="s">
        <v>4888</v>
      </c>
      <c r="G4482" s="52" t="s">
        <v>27</v>
      </c>
      <c r="H4482" s="52">
        <v>2457</v>
      </c>
      <c r="I4482" s="52">
        <v>2089</v>
      </c>
      <c r="J4482" s="112"/>
      <c r="K4482" s="112"/>
      <c r="L4482" s="112"/>
      <c r="M4482" s="112"/>
      <c r="N4482" s="115" t="s">
        <v>29</v>
      </c>
      <c r="O4482" s="116"/>
    </row>
    <row r="4483" s="62" customFormat="1" spans="1:15">
      <c r="A4483" s="90" t="s">
        <v>20</v>
      </c>
      <c r="B4483" s="90" t="s">
        <v>246</v>
      </c>
      <c r="C4483" s="93">
        <v>331204011</v>
      </c>
      <c r="D4483" s="92" t="s">
        <v>7215</v>
      </c>
      <c r="E4483" s="92" t="s">
        <v>7216</v>
      </c>
      <c r="F4483" s="52" t="s">
        <v>4888</v>
      </c>
      <c r="G4483" s="52" t="s">
        <v>27</v>
      </c>
      <c r="H4483" s="52">
        <v>2599</v>
      </c>
      <c r="I4483" s="52">
        <v>2209</v>
      </c>
      <c r="J4483" s="112"/>
      <c r="K4483" s="112"/>
      <c r="L4483" s="112"/>
      <c r="M4483" s="112"/>
      <c r="N4483" s="115" t="s">
        <v>29</v>
      </c>
      <c r="O4483" s="116"/>
    </row>
    <row r="4484" s="62" customFormat="1" spans="1:15">
      <c r="A4484" s="90" t="s">
        <v>20</v>
      </c>
      <c r="B4484" s="90" t="s">
        <v>246</v>
      </c>
      <c r="C4484" s="93">
        <v>331204012</v>
      </c>
      <c r="D4484" s="92" t="s">
        <v>7217</v>
      </c>
      <c r="E4484" s="92"/>
      <c r="F4484" s="52" t="s">
        <v>7218</v>
      </c>
      <c r="G4484" s="52" t="s">
        <v>27</v>
      </c>
      <c r="H4484" s="52">
        <v>1483</v>
      </c>
      <c r="I4484" s="52">
        <v>1261</v>
      </c>
      <c r="J4484" s="112"/>
      <c r="K4484" s="112"/>
      <c r="L4484" s="112"/>
      <c r="M4484" s="112"/>
      <c r="N4484" s="115" t="s">
        <v>29</v>
      </c>
      <c r="O4484" s="116"/>
    </row>
    <row r="4485" s="62" customFormat="1" spans="1:15">
      <c r="A4485" s="90" t="s">
        <v>20</v>
      </c>
      <c r="B4485" s="90" t="s">
        <v>246</v>
      </c>
      <c r="C4485" s="93">
        <v>331204013</v>
      </c>
      <c r="D4485" s="92" t="s">
        <v>7219</v>
      </c>
      <c r="E4485" s="92" t="s">
        <v>7220</v>
      </c>
      <c r="F4485" s="52"/>
      <c r="G4485" s="52" t="s">
        <v>27</v>
      </c>
      <c r="H4485" s="52">
        <v>1422</v>
      </c>
      <c r="I4485" s="52">
        <v>1280</v>
      </c>
      <c r="J4485" s="112"/>
      <c r="K4485" s="112"/>
      <c r="L4485" s="112"/>
      <c r="M4485" s="112"/>
      <c r="N4485" s="115" t="s">
        <v>29</v>
      </c>
      <c r="O4485" s="116"/>
    </row>
    <row r="4486" s="62" customFormat="1" spans="1:15">
      <c r="A4486" s="90" t="s">
        <v>20</v>
      </c>
      <c r="B4486" s="90" t="s">
        <v>246</v>
      </c>
      <c r="C4486" s="93">
        <v>331204015</v>
      </c>
      <c r="D4486" s="92" t="s">
        <v>7221</v>
      </c>
      <c r="E4486" s="92"/>
      <c r="F4486" s="52"/>
      <c r="G4486" s="52" t="s">
        <v>27</v>
      </c>
      <c r="H4486" s="52">
        <v>1938</v>
      </c>
      <c r="I4486" s="52">
        <v>1647</v>
      </c>
      <c r="J4486" s="112"/>
      <c r="K4486" s="112"/>
      <c r="L4486" s="112"/>
      <c r="M4486" s="112"/>
      <c r="N4486" s="115" t="s">
        <v>29</v>
      </c>
      <c r="O4486" s="116"/>
    </row>
    <row r="4487" s="62" customFormat="1" spans="1:15">
      <c r="A4487" s="90" t="s">
        <v>20</v>
      </c>
      <c r="B4487" s="90" t="s">
        <v>246</v>
      </c>
      <c r="C4487" s="93">
        <v>3312040150</v>
      </c>
      <c r="D4487" s="92" t="s">
        <v>7221</v>
      </c>
      <c r="E4487" s="92" t="s">
        <v>7222</v>
      </c>
      <c r="F4487" s="52"/>
      <c r="G4487" s="52" t="s">
        <v>27</v>
      </c>
      <c r="H4487" s="52">
        <v>1170</v>
      </c>
      <c r="I4487" s="52">
        <v>995</v>
      </c>
      <c r="J4487" s="112"/>
      <c r="K4487" s="112"/>
      <c r="L4487" s="112"/>
      <c r="M4487" s="112"/>
      <c r="N4487" s="115" t="s">
        <v>29</v>
      </c>
      <c r="O4487" s="116"/>
    </row>
    <row r="4488" s="62" customFormat="1" ht="24" spans="1:15">
      <c r="A4488" s="90" t="s">
        <v>20</v>
      </c>
      <c r="B4488" s="90" t="s">
        <v>246</v>
      </c>
      <c r="C4488" s="93">
        <v>331204016</v>
      </c>
      <c r="D4488" s="92" t="s">
        <v>7223</v>
      </c>
      <c r="E4488" s="92"/>
      <c r="F4488" s="52"/>
      <c r="G4488" s="52" t="s">
        <v>27</v>
      </c>
      <c r="H4488" s="52">
        <v>1328</v>
      </c>
      <c r="I4488" s="52">
        <v>1195</v>
      </c>
      <c r="J4488" s="112"/>
      <c r="K4488" s="112"/>
      <c r="L4488" s="112"/>
      <c r="M4488" s="112"/>
      <c r="N4488" s="115" t="s">
        <v>29</v>
      </c>
      <c r="O4488" s="116"/>
    </row>
    <row r="4489" s="62" customFormat="1" spans="1:15">
      <c r="A4489" s="90" t="s">
        <v>20</v>
      </c>
      <c r="B4489" s="90" t="s">
        <v>246</v>
      </c>
      <c r="C4489" s="93">
        <v>331204017</v>
      </c>
      <c r="D4489" s="92" t="s">
        <v>7224</v>
      </c>
      <c r="E4489" s="92"/>
      <c r="F4489" s="52"/>
      <c r="G4489" s="52" t="s">
        <v>27</v>
      </c>
      <c r="H4489" s="52">
        <v>1950</v>
      </c>
      <c r="I4489" s="52">
        <v>1755</v>
      </c>
      <c r="J4489" s="112"/>
      <c r="K4489" s="112"/>
      <c r="L4489" s="112"/>
      <c r="M4489" s="112"/>
      <c r="N4489" s="115" t="s">
        <v>29</v>
      </c>
      <c r="O4489" s="116"/>
    </row>
    <row r="4490" s="62" customFormat="1" spans="1:15">
      <c r="A4490" s="90" t="s">
        <v>20</v>
      </c>
      <c r="B4490" s="90" t="s">
        <v>246</v>
      </c>
      <c r="C4490" s="93">
        <v>331204018</v>
      </c>
      <c r="D4490" s="92" t="s">
        <v>7225</v>
      </c>
      <c r="E4490" s="92"/>
      <c r="F4490" s="52"/>
      <c r="G4490" s="52" t="s">
        <v>27</v>
      </c>
      <c r="H4490" s="52">
        <v>1044</v>
      </c>
      <c r="I4490" s="52">
        <v>940</v>
      </c>
      <c r="J4490" s="112"/>
      <c r="K4490" s="112"/>
      <c r="L4490" s="112"/>
      <c r="M4490" s="112"/>
      <c r="N4490" s="115" t="s">
        <v>29</v>
      </c>
      <c r="O4490" s="116"/>
    </row>
    <row r="4491" s="62" customFormat="1" spans="1:15">
      <c r="A4491" s="90" t="s">
        <v>20</v>
      </c>
      <c r="B4491" s="90" t="s">
        <v>246</v>
      </c>
      <c r="C4491" s="93">
        <v>331204019</v>
      </c>
      <c r="D4491" s="92" t="s">
        <v>7226</v>
      </c>
      <c r="E4491" s="92" t="s">
        <v>7227</v>
      </c>
      <c r="F4491" s="52"/>
      <c r="G4491" s="52" t="s">
        <v>27</v>
      </c>
      <c r="H4491" s="52">
        <v>891</v>
      </c>
      <c r="I4491" s="52">
        <v>847</v>
      </c>
      <c r="J4491" s="112"/>
      <c r="K4491" s="112"/>
      <c r="L4491" s="112"/>
      <c r="M4491" s="112"/>
      <c r="N4491" s="115" t="s">
        <v>29</v>
      </c>
      <c r="O4491" s="116"/>
    </row>
    <row r="4492" s="62" customFormat="1" ht="24" spans="1:15">
      <c r="A4492" s="90" t="s">
        <v>43</v>
      </c>
      <c r="B4492" s="90"/>
      <c r="C4492" s="93">
        <v>3313</v>
      </c>
      <c r="D4492" s="92" t="s">
        <v>7228</v>
      </c>
      <c r="E4492" s="92"/>
      <c r="F4492" s="52" t="s">
        <v>7229</v>
      </c>
      <c r="G4492" s="52"/>
      <c r="H4492" s="52" t="s">
        <v>19</v>
      </c>
      <c r="I4492" s="52" t="s">
        <v>19</v>
      </c>
      <c r="J4492" s="112"/>
      <c r="K4492" s="112"/>
      <c r="L4492" s="112"/>
      <c r="M4492" s="112"/>
      <c r="N4492" s="115" t="s">
        <v>19</v>
      </c>
      <c r="O4492" s="116"/>
    </row>
    <row r="4493" s="62" customFormat="1" ht="48" spans="1:15">
      <c r="A4493" s="90" t="s">
        <v>43</v>
      </c>
      <c r="B4493" s="90"/>
      <c r="C4493" s="93">
        <v>331301</v>
      </c>
      <c r="D4493" s="92" t="s">
        <v>7230</v>
      </c>
      <c r="E4493" s="92"/>
      <c r="F4493" s="52"/>
      <c r="G4493" s="52"/>
      <c r="H4493" s="52" t="s">
        <v>19</v>
      </c>
      <c r="I4493" s="52" t="s">
        <v>19</v>
      </c>
      <c r="J4493" s="112"/>
      <c r="K4493" s="112"/>
      <c r="L4493" s="112"/>
      <c r="M4493" s="112" t="s">
        <v>7231</v>
      </c>
      <c r="N4493" s="115" t="s">
        <v>19</v>
      </c>
      <c r="O4493" s="116"/>
    </row>
    <row r="4494" s="62" customFormat="1" ht="24" spans="1:15">
      <c r="A4494" s="90" t="s">
        <v>88</v>
      </c>
      <c r="B4494" s="90" t="s">
        <v>246</v>
      </c>
      <c r="C4494" s="93">
        <v>331301001</v>
      </c>
      <c r="D4494" s="92" t="s">
        <v>7232</v>
      </c>
      <c r="E4494" s="92" t="s">
        <v>3931</v>
      </c>
      <c r="F4494" s="52"/>
      <c r="G4494" s="52" t="s">
        <v>505</v>
      </c>
      <c r="H4494" s="52">
        <v>750</v>
      </c>
      <c r="I4494" s="52">
        <v>713</v>
      </c>
      <c r="J4494" s="112"/>
      <c r="K4494" s="112"/>
      <c r="L4494" s="112"/>
      <c r="M4494" s="112"/>
      <c r="N4494" s="115" t="s">
        <v>71</v>
      </c>
      <c r="O4494" s="116"/>
    </row>
    <row r="4495" s="62" customFormat="1" spans="1:15">
      <c r="A4495" s="90" t="s">
        <v>169</v>
      </c>
      <c r="B4495" s="90" t="s">
        <v>246</v>
      </c>
      <c r="C4495" s="93">
        <v>331301002</v>
      </c>
      <c r="D4495" s="92" t="s">
        <v>7233</v>
      </c>
      <c r="E4495" s="92"/>
      <c r="F4495" s="52"/>
      <c r="G4495" s="52" t="s">
        <v>505</v>
      </c>
      <c r="H4495" s="52">
        <v>936</v>
      </c>
      <c r="I4495" s="52">
        <v>864</v>
      </c>
      <c r="J4495" s="112"/>
      <c r="K4495" s="112"/>
      <c r="L4495" s="112"/>
      <c r="M4495" s="112"/>
      <c r="N4495" s="115" t="s">
        <v>71</v>
      </c>
      <c r="O4495" s="116"/>
    </row>
    <row r="4496" s="62" customFormat="1" ht="24" spans="1:15">
      <c r="A4496" s="90" t="s">
        <v>20</v>
      </c>
      <c r="B4496" s="90" t="s">
        <v>246</v>
      </c>
      <c r="C4496" s="93">
        <v>3313010020</v>
      </c>
      <c r="D4496" s="92" t="s">
        <v>7234</v>
      </c>
      <c r="E4496" s="92"/>
      <c r="F4496" s="52"/>
      <c r="G4496" s="52" t="s">
        <v>505</v>
      </c>
      <c r="H4496" s="52">
        <v>1536</v>
      </c>
      <c r="I4496" s="52">
        <v>1464</v>
      </c>
      <c r="J4496" s="112"/>
      <c r="K4496" s="112"/>
      <c r="L4496" s="112"/>
      <c r="M4496" s="112"/>
      <c r="N4496" s="115" t="s">
        <v>71</v>
      </c>
      <c r="O4496" s="116"/>
    </row>
    <row r="4497" s="62" customFormat="1" ht="24" spans="1:15">
      <c r="A4497" s="90" t="s">
        <v>75</v>
      </c>
      <c r="B4497" s="90" t="s">
        <v>246</v>
      </c>
      <c r="C4497" s="93">
        <v>3313010021</v>
      </c>
      <c r="D4497" s="92" t="s">
        <v>7235</v>
      </c>
      <c r="E4497" s="92"/>
      <c r="F4497" s="52" t="s">
        <v>7236</v>
      </c>
      <c r="G4497" s="52" t="s">
        <v>505</v>
      </c>
      <c r="H4497" s="52">
        <v>1000</v>
      </c>
      <c r="I4497" s="52">
        <v>950</v>
      </c>
      <c r="J4497" s="112"/>
      <c r="K4497" s="112"/>
      <c r="L4497" s="112"/>
      <c r="M4497" s="112"/>
      <c r="N4497" s="115" t="s">
        <v>71</v>
      </c>
      <c r="O4497" s="116"/>
    </row>
    <row r="4498" s="62" customFormat="1" spans="1:15">
      <c r="A4498" s="90" t="s">
        <v>20</v>
      </c>
      <c r="B4498" s="90" t="s">
        <v>246</v>
      </c>
      <c r="C4498" s="93">
        <v>331301003</v>
      </c>
      <c r="D4498" s="92" t="s">
        <v>7237</v>
      </c>
      <c r="E4498" s="92" t="s">
        <v>7238</v>
      </c>
      <c r="F4498" s="52"/>
      <c r="G4498" s="52" t="s">
        <v>505</v>
      </c>
      <c r="H4498" s="52">
        <v>1251</v>
      </c>
      <c r="I4498" s="52">
        <v>1188</v>
      </c>
      <c r="J4498" s="112"/>
      <c r="K4498" s="112"/>
      <c r="L4498" s="112"/>
      <c r="M4498" s="112"/>
      <c r="N4498" s="115" t="s">
        <v>71</v>
      </c>
      <c r="O4498" s="116"/>
    </row>
    <row r="4499" s="62" customFormat="1" spans="1:15">
      <c r="A4499" s="90" t="s">
        <v>20</v>
      </c>
      <c r="B4499" s="90" t="s">
        <v>246</v>
      </c>
      <c r="C4499" s="93">
        <v>3313010030</v>
      </c>
      <c r="D4499" s="92" t="s">
        <v>7239</v>
      </c>
      <c r="E4499" s="92" t="s">
        <v>7238</v>
      </c>
      <c r="F4499" s="52"/>
      <c r="G4499" s="52" t="s">
        <v>505</v>
      </c>
      <c r="H4499" s="52">
        <v>1851</v>
      </c>
      <c r="I4499" s="52">
        <v>1788</v>
      </c>
      <c r="J4499" s="112"/>
      <c r="K4499" s="112"/>
      <c r="L4499" s="112"/>
      <c r="M4499" s="112"/>
      <c r="N4499" s="115" t="s">
        <v>71</v>
      </c>
      <c r="O4499" s="116"/>
    </row>
    <row r="4500" s="62" customFormat="1" spans="1:15">
      <c r="A4500" s="90" t="s">
        <v>230</v>
      </c>
      <c r="B4500" s="90" t="s">
        <v>246</v>
      </c>
      <c r="C4500" s="93">
        <v>331301004</v>
      </c>
      <c r="D4500" s="92" t="s">
        <v>7240</v>
      </c>
      <c r="E4500" s="92" t="s">
        <v>7241</v>
      </c>
      <c r="F4500" s="52"/>
      <c r="G4500" s="52" t="s">
        <v>505</v>
      </c>
      <c r="H4500" s="52">
        <v>1144</v>
      </c>
      <c r="I4500" s="52">
        <v>1087</v>
      </c>
      <c r="J4500" s="112"/>
      <c r="K4500" s="112"/>
      <c r="L4500" s="112"/>
      <c r="M4500" s="112"/>
      <c r="N4500" s="115" t="s">
        <v>71</v>
      </c>
      <c r="O4500" s="116"/>
    </row>
    <row r="4501" s="62" customFormat="1" spans="1:15">
      <c r="A4501" s="90" t="s">
        <v>20</v>
      </c>
      <c r="B4501" s="90" t="s">
        <v>246</v>
      </c>
      <c r="C4501" s="93">
        <v>331301005</v>
      </c>
      <c r="D4501" s="92" t="s">
        <v>7242</v>
      </c>
      <c r="E4501" s="92"/>
      <c r="F4501" s="52"/>
      <c r="G4501" s="52" t="s">
        <v>505</v>
      </c>
      <c r="H4501" s="52">
        <v>1146</v>
      </c>
      <c r="I4501" s="52">
        <v>1089</v>
      </c>
      <c r="J4501" s="112"/>
      <c r="K4501" s="112"/>
      <c r="L4501" s="112"/>
      <c r="M4501" s="112"/>
      <c r="N4501" s="115" t="s">
        <v>71</v>
      </c>
      <c r="O4501" s="116"/>
    </row>
    <row r="4502" s="62" customFormat="1" ht="36" spans="1:15">
      <c r="A4502" s="90" t="s">
        <v>20</v>
      </c>
      <c r="B4502" s="90" t="s">
        <v>246</v>
      </c>
      <c r="C4502" s="93">
        <v>331301006</v>
      </c>
      <c r="D4502" s="92" t="s">
        <v>7243</v>
      </c>
      <c r="E4502" s="92" t="s">
        <v>7244</v>
      </c>
      <c r="F4502" s="52"/>
      <c r="G4502" s="52" t="s">
        <v>27</v>
      </c>
      <c r="H4502" s="52">
        <v>3520</v>
      </c>
      <c r="I4502" s="52">
        <v>2992</v>
      </c>
      <c r="J4502" s="112"/>
      <c r="K4502" s="112"/>
      <c r="L4502" s="112"/>
      <c r="M4502" s="112" t="s">
        <v>7245</v>
      </c>
      <c r="N4502" s="115" t="s">
        <v>71</v>
      </c>
      <c r="O4502" s="116"/>
    </row>
    <row r="4503" s="62" customFormat="1" spans="1:15">
      <c r="A4503" s="90" t="s">
        <v>20</v>
      </c>
      <c r="B4503" s="90" t="s">
        <v>246</v>
      </c>
      <c r="C4503" s="93">
        <v>331301007</v>
      </c>
      <c r="D4503" s="92" t="s">
        <v>7246</v>
      </c>
      <c r="E4503" s="92"/>
      <c r="F4503" s="52"/>
      <c r="G4503" s="52" t="s">
        <v>27</v>
      </c>
      <c r="H4503" s="52">
        <v>1400</v>
      </c>
      <c r="I4503" s="52">
        <v>1260</v>
      </c>
      <c r="J4503" s="112"/>
      <c r="K4503" s="112"/>
      <c r="L4503" s="112"/>
      <c r="M4503" s="112"/>
      <c r="N4503" s="115" t="s">
        <v>71</v>
      </c>
      <c r="O4503" s="116"/>
    </row>
    <row r="4504" s="62" customFormat="1" spans="1:15">
      <c r="A4504" s="90" t="s">
        <v>20</v>
      </c>
      <c r="B4504" s="90" t="s">
        <v>246</v>
      </c>
      <c r="C4504" s="93">
        <v>331301008</v>
      </c>
      <c r="D4504" s="92" t="s">
        <v>7247</v>
      </c>
      <c r="E4504" s="92"/>
      <c r="F4504" s="52"/>
      <c r="G4504" s="52" t="s">
        <v>505</v>
      </c>
      <c r="H4504" s="52">
        <v>1400</v>
      </c>
      <c r="I4504" s="52">
        <v>1260</v>
      </c>
      <c r="J4504" s="112"/>
      <c r="K4504" s="112"/>
      <c r="L4504" s="112"/>
      <c r="M4504" s="112"/>
      <c r="N4504" s="115" t="s">
        <v>71</v>
      </c>
      <c r="O4504" s="116"/>
    </row>
    <row r="4505" s="62" customFormat="1" spans="1:15">
      <c r="A4505" s="90" t="s">
        <v>20</v>
      </c>
      <c r="B4505" s="90" t="s">
        <v>246</v>
      </c>
      <c r="C4505" s="93">
        <v>331301009</v>
      </c>
      <c r="D4505" s="92" t="s">
        <v>7248</v>
      </c>
      <c r="E4505" s="92"/>
      <c r="F4505" s="52"/>
      <c r="G4505" s="52" t="s">
        <v>505</v>
      </c>
      <c r="H4505" s="52">
        <v>1300</v>
      </c>
      <c r="I4505" s="52">
        <v>1170</v>
      </c>
      <c r="J4505" s="112"/>
      <c r="K4505" s="112"/>
      <c r="L4505" s="112"/>
      <c r="M4505" s="112"/>
      <c r="N4505" s="115" t="s">
        <v>71</v>
      </c>
      <c r="O4505" s="116"/>
    </row>
    <row r="4506" s="62" customFormat="1" spans="1:15">
      <c r="A4506" s="90" t="s">
        <v>20</v>
      </c>
      <c r="B4506" s="90" t="s">
        <v>246</v>
      </c>
      <c r="C4506" s="93">
        <v>331301010</v>
      </c>
      <c r="D4506" s="92" t="s">
        <v>7249</v>
      </c>
      <c r="E4506" s="92"/>
      <c r="F4506" s="52"/>
      <c r="G4506" s="52" t="s">
        <v>505</v>
      </c>
      <c r="H4506" s="52">
        <v>2902</v>
      </c>
      <c r="I4506" s="52">
        <v>2467</v>
      </c>
      <c r="J4506" s="112"/>
      <c r="K4506" s="112"/>
      <c r="L4506" s="112"/>
      <c r="M4506" s="112"/>
      <c r="N4506" s="115" t="s">
        <v>29</v>
      </c>
      <c r="O4506" s="116"/>
    </row>
    <row r="4507" s="62" customFormat="1" ht="96" spans="1:15">
      <c r="A4507" s="90" t="s">
        <v>43</v>
      </c>
      <c r="B4507" s="90" t="s">
        <v>246</v>
      </c>
      <c r="C4507" s="93">
        <v>331301011</v>
      </c>
      <c r="D4507" s="92" t="s">
        <v>7250</v>
      </c>
      <c r="E4507" s="92" t="s">
        <v>7251</v>
      </c>
      <c r="F4507" s="52"/>
      <c r="G4507" s="52" t="s">
        <v>505</v>
      </c>
      <c r="H4507" s="52">
        <v>1700</v>
      </c>
      <c r="I4507" s="52">
        <v>1530</v>
      </c>
      <c r="J4507" s="112"/>
      <c r="K4507" s="112"/>
      <c r="L4507" s="112"/>
      <c r="M4507" s="112"/>
      <c r="N4507" s="115" t="s">
        <v>51</v>
      </c>
      <c r="O4507" s="116"/>
    </row>
    <row r="4508" s="62" customFormat="1" ht="48" spans="1:15">
      <c r="A4508" s="90" t="s">
        <v>43</v>
      </c>
      <c r="B4508" s="90"/>
      <c r="C4508" s="93">
        <v>331302</v>
      </c>
      <c r="D4508" s="92" t="s">
        <v>7252</v>
      </c>
      <c r="E4508" s="92"/>
      <c r="F4508" s="52"/>
      <c r="G4508" s="52"/>
      <c r="H4508" s="52" t="s">
        <v>19</v>
      </c>
      <c r="I4508" s="52" t="s">
        <v>19</v>
      </c>
      <c r="J4508" s="112"/>
      <c r="K4508" s="112"/>
      <c r="L4508" s="112"/>
      <c r="M4508" s="112" t="s">
        <v>7253</v>
      </c>
      <c r="N4508" s="115" t="s">
        <v>19</v>
      </c>
      <c r="O4508" s="116"/>
    </row>
    <row r="4509" s="62" customFormat="1" spans="1:15">
      <c r="A4509" s="90" t="s">
        <v>20</v>
      </c>
      <c r="B4509" s="90" t="s">
        <v>246</v>
      </c>
      <c r="C4509" s="93">
        <v>331302001</v>
      </c>
      <c r="D4509" s="92" t="s">
        <v>7254</v>
      </c>
      <c r="E4509" s="92" t="s">
        <v>7255</v>
      </c>
      <c r="F4509" s="52" t="s">
        <v>6255</v>
      </c>
      <c r="G4509" s="52" t="s">
        <v>27</v>
      </c>
      <c r="H4509" s="52">
        <v>497</v>
      </c>
      <c r="I4509" s="52">
        <v>472</v>
      </c>
      <c r="J4509" s="112"/>
      <c r="K4509" s="112"/>
      <c r="L4509" s="112"/>
      <c r="M4509" s="112"/>
      <c r="N4509" s="115" t="s">
        <v>71</v>
      </c>
      <c r="O4509" s="116"/>
    </row>
    <row r="4510" s="62" customFormat="1" ht="24" spans="1:15">
      <c r="A4510" s="90" t="s">
        <v>20</v>
      </c>
      <c r="B4510" s="90" t="s">
        <v>246</v>
      </c>
      <c r="C4510" s="93">
        <v>3313020010</v>
      </c>
      <c r="D4510" s="92" t="s">
        <v>7256</v>
      </c>
      <c r="E4510" s="92" t="s">
        <v>7255</v>
      </c>
      <c r="F4510" s="52"/>
      <c r="G4510" s="52" t="s">
        <v>27</v>
      </c>
      <c r="H4510" s="52">
        <v>1097</v>
      </c>
      <c r="I4510" s="52">
        <v>1072</v>
      </c>
      <c r="J4510" s="112"/>
      <c r="K4510" s="112"/>
      <c r="L4510" s="112"/>
      <c r="M4510" s="112"/>
      <c r="N4510" s="115" t="s">
        <v>71</v>
      </c>
      <c r="O4510" s="116"/>
    </row>
    <row r="4511" s="62" customFormat="1" ht="24" spans="1:15">
      <c r="A4511" s="90" t="s">
        <v>88</v>
      </c>
      <c r="B4511" s="90" t="s">
        <v>246</v>
      </c>
      <c r="C4511" s="93">
        <v>331302002</v>
      </c>
      <c r="D4511" s="92" t="s">
        <v>7257</v>
      </c>
      <c r="E4511" s="92"/>
      <c r="F4511" s="52"/>
      <c r="G4511" s="52" t="s">
        <v>27</v>
      </c>
      <c r="H4511" s="52">
        <v>1782</v>
      </c>
      <c r="I4511" s="52">
        <v>1603</v>
      </c>
      <c r="J4511" s="112"/>
      <c r="K4511" s="112"/>
      <c r="L4511" s="112"/>
      <c r="M4511" s="112"/>
      <c r="N4511" s="115" t="s">
        <v>51</v>
      </c>
      <c r="O4511" s="116" t="s">
        <v>544</v>
      </c>
    </row>
    <row r="4512" s="62" customFormat="1" spans="1:15">
      <c r="A4512" s="90" t="s">
        <v>20</v>
      </c>
      <c r="B4512" s="90" t="s">
        <v>246</v>
      </c>
      <c r="C4512" s="93">
        <v>331302003</v>
      </c>
      <c r="D4512" s="92" t="s">
        <v>7258</v>
      </c>
      <c r="E4512" s="92" t="s">
        <v>7259</v>
      </c>
      <c r="F4512" s="52"/>
      <c r="G4512" s="52" t="s">
        <v>27</v>
      </c>
      <c r="H4512" s="52">
        <v>1684</v>
      </c>
      <c r="I4512" s="52">
        <v>1515</v>
      </c>
      <c r="J4512" s="112"/>
      <c r="K4512" s="112"/>
      <c r="L4512" s="112"/>
      <c r="M4512" s="112"/>
      <c r="N4512" s="115" t="s">
        <v>71</v>
      </c>
      <c r="O4512" s="116"/>
    </row>
    <row r="4513" s="62" customFormat="1" ht="24" spans="1:15">
      <c r="A4513" s="90" t="s">
        <v>20</v>
      </c>
      <c r="B4513" s="90" t="s">
        <v>246</v>
      </c>
      <c r="C4513" s="93">
        <v>3313020030</v>
      </c>
      <c r="D4513" s="92" t="s">
        <v>7260</v>
      </c>
      <c r="E4513" s="92" t="s">
        <v>7259</v>
      </c>
      <c r="F4513" s="52"/>
      <c r="G4513" s="52" t="s">
        <v>27</v>
      </c>
      <c r="H4513" s="52">
        <v>2284</v>
      </c>
      <c r="I4513" s="52">
        <v>2115</v>
      </c>
      <c r="J4513" s="112"/>
      <c r="K4513" s="112"/>
      <c r="L4513" s="112"/>
      <c r="M4513" s="112"/>
      <c r="N4513" s="115" t="s">
        <v>71</v>
      </c>
      <c r="O4513" s="116"/>
    </row>
    <row r="4514" s="62" customFormat="1" spans="1:15">
      <c r="A4514" s="90" t="s">
        <v>169</v>
      </c>
      <c r="B4514" s="90" t="s">
        <v>246</v>
      </c>
      <c r="C4514" s="93">
        <v>331302004</v>
      </c>
      <c r="D4514" s="92" t="s">
        <v>7261</v>
      </c>
      <c r="E4514" s="92" t="s">
        <v>7262</v>
      </c>
      <c r="F4514" s="52"/>
      <c r="G4514" s="52" t="s">
        <v>27</v>
      </c>
      <c r="H4514" s="52">
        <v>780</v>
      </c>
      <c r="I4514" s="52">
        <v>741</v>
      </c>
      <c r="J4514" s="112"/>
      <c r="K4514" s="112"/>
      <c r="L4514" s="112"/>
      <c r="M4514" s="112"/>
      <c r="N4514" s="115" t="s">
        <v>71</v>
      </c>
      <c r="O4514" s="116"/>
    </row>
    <row r="4515" s="62" customFormat="1" ht="24" spans="1:15">
      <c r="A4515" s="90" t="s">
        <v>20</v>
      </c>
      <c r="B4515" s="90" t="s">
        <v>246</v>
      </c>
      <c r="C4515" s="93">
        <v>3313020040</v>
      </c>
      <c r="D4515" s="92" t="s">
        <v>7263</v>
      </c>
      <c r="E4515" s="92" t="s">
        <v>7262</v>
      </c>
      <c r="F4515" s="52"/>
      <c r="G4515" s="52" t="s">
        <v>27</v>
      </c>
      <c r="H4515" s="52">
        <v>1380</v>
      </c>
      <c r="I4515" s="52">
        <v>1380</v>
      </c>
      <c r="J4515" s="112"/>
      <c r="K4515" s="112"/>
      <c r="L4515" s="112"/>
      <c r="M4515" s="112"/>
      <c r="N4515" s="115" t="s">
        <v>71</v>
      </c>
      <c r="O4515" s="116"/>
    </row>
    <row r="4516" s="62" customFormat="1" ht="24" spans="1:15">
      <c r="A4516" s="47" t="s">
        <v>67</v>
      </c>
      <c r="B4516" s="90" t="s">
        <v>246</v>
      </c>
      <c r="C4516" s="93">
        <v>331302005</v>
      </c>
      <c r="D4516" s="92" t="s">
        <v>7264</v>
      </c>
      <c r="E4516" s="92"/>
      <c r="F4516" s="52"/>
      <c r="G4516" s="52"/>
      <c r="H4516" s="52"/>
      <c r="I4516" s="52"/>
      <c r="J4516" s="112"/>
      <c r="K4516" s="112"/>
      <c r="L4516" s="112"/>
      <c r="M4516" s="176" t="s">
        <v>167</v>
      </c>
      <c r="N4516" s="115"/>
      <c r="O4516" s="116"/>
    </row>
    <row r="4517" s="62" customFormat="1" ht="24" spans="1:15">
      <c r="A4517" s="90" t="s">
        <v>20</v>
      </c>
      <c r="B4517" s="90" t="s">
        <v>246</v>
      </c>
      <c r="C4517" s="93">
        <v>331302006</v>
      </c>
      <c r="D4517" s="92" t="s">
        <v>7265</v>
      </c>
      <c r="E4517" s="92"/>
      <c r="F4517" s="52"/>
      <c r="G4517" s="52" t="s">
        <v>27</v>
      </c>
      <c r="H4517" s="52">
        <v>676</v>
      </c>
      <c r="I4517" s="52">
        <v>642</v>
      </c>
      <c r="J4517" s="112"/>
      <c r="K4517" s="112"/>
      <c r="L4517" s="112"/>
      <c r="M4517" s="112"/>
      <c r="N4517" s="115" t="s">
        <v>51</v>
      </c>
      <c r="O4517" s="116" t="s">
        <v>544</v>
      </c>
    </row>
    <row r="4518" s="62" customFormat="1" spans="1:15">
      <c r="A4518" s="90" t="s">
        <v>20</v>
      </c>
      <c r="B4518" s="90" t="s">
        <v>246</v>
      </c>
      <c r="C4518" s="93">
        <v>331302007</v>
      </c>
      <c r="D4518" s="92" t="s">
        <v>7266</v>
      </c>
      <c r="E4518" s="92"/>
      <c r="F4518" s="52"/>
      <c r="G4518" s="52" t="s">
        <v>27</v>
      </c>
      <c r="H4518" s="52">
        <v>580</v>
      </c>
      <c r="I4518" s="52">
        <v>522</v>
      </c>
      <c r="J4518" s="112"/>
      <c r="K4518" s="112"/>
      <c r="L4518" s="112"/>
      <c r="M4518" s="112"/>
      <c r="N4518" s="115" t="s">
        <v>51</v>
      </c>
      <c r="O4518" s="116" t="s">
        <v>544</v>
      </c>
    </row>
    <row r="4519" s="62" customFormat="1" ht="24" spans="1:15">
      <c r="A4519" s="90" t="s">
        <v>20</v>
      </c>
      <c r="B4519" s="90" t="s">
        <v>246</v>
      </c>
      <c r="C4519" s="93">
        <v>331302008</v>
      </c>
      <c r="D4519" s="92" t="s">
        <v>7267</v>
      </c>
      <c r="E4519" s="92"/>
      <c r="F4519" s="52"/>
      <c r="G4519" s="52" t="s">
        <v>27</v>
      </c>
      <c r="H4519" s="52">
        <v>1086</v>
      </c>
      <c r="I4519" s="52">
        <v>1031</v>
      </c>
      <c r="J4519" s="112"/>
      <c r="K4519" s="112"/>
      <c r="L4519" s="112"/>
      <c r="M4519" s="112"/>
      <c r="N4519" s="115" t="s">
        <v>51</v>
      </c>
      <c r="O4519" s="116" t="s">
        <v>544</v>
      </c>
    </row>
    <row r="4520" s="62" customFormat="1" spans="1:15">
      <c r="A4520" s="90" t="s">
        <v>88</v>
      </c>
      <c r="B4520" s="90" t="s">
        <v>246</v>
      </c>
      <c r="C4520" s="93">
        <v>331302009</v>
      </c>
      <c r="D4520" s="92" t="s">
        <v>7268</v>
      </c>
      <c r="E4520" s="92"/>
      <c r="F4520" s="52"/>
      <c r="G4520" s="52" t="s">
        <v>27</v>
      </c>
      <c r="H4520" s="52">
        <v>1532</v>
      </c>
      <c r="I4520" s="52">
        <v>1378</v>
      </c>
      <c r="J4520" s="112"/>
      <c r="K4520" s="112"/>
      <c r="L4520" s="112"/>
      <c r="M4520" s="112"/>
      <c r="N4520" s="115" t="s">
        <v>29</v>
      </c>
      <c r="O4520" s="116"/>
    </row>
    <row r="4521" s="62" customFormat="1" spans="1:15">
      <c r="A4521" s="90" t="s">
        <v>230</v>
      </c>
      <c r="B4521" s="90" t="s">
        <v>246</v>
      </c>
      <c r="C4521" s="93">
        <v>331302010</v>
      </c>
      <c r="D4521" s="92" t="s">
        <v>7269</v>
      </c>
      <c r="E4521" s="92" t="s">
        <v>7270</v>
      </c>
      <c r="F4521" s="52"/>
      <c r="G4521" s="52" t="s">
        <v>27</v>
      </c>
      <c r="H4521" s="52">
        <v>1387</v>
      </c>
      <c r="I4521" s="52">
        <v>1248</v>
      </c>
      <c r="J4521" s="112"/>
      <c r="K4521" s="112"/>
      <c r="L4521" s="112"/>
      <c r="M4521" s="112"/>
      <c r="N4521" s="115" t="s">
        <v>51</v>
      </c>
      <c r="O4521" s="116" t="s">
        <v>544</v>
      </c>
    </row>
    <row r="4522" s="62" customFormat="1" ht="48" spans="1:15">
      <c r="A4522" s="90" t="s">
        <v>43</v>
      </c>
      <c r="B4522" s="90" t="s">
        <v>246</v>
      </c>
      <c r="C4522" s="93">
        <v>331302011</v>
      </c>
      <c r="D4522" s="92" t="s">
        <v>7271</v>
      </c>
      <c r="E4522" s="92" t="s">
        <v>7272</v>
      </c>
      <c r="F4522" s="52"/>
      <c r="G4522" s="52" t="s">
        <v>505</v>
      </c>
      <c r="H4522" s="52">
        <v>754</v>
      </c>
      <c r="I4522" s="52">
        <v>716</v>
      </c>
      <c r="J4522" s="112"/>
      <c r="K4522" s="112"/>
      <c r="L4522" s="112"/>
      <c r="M4522" s="112"/>
      <c r="N4522" s="115" t="s">
        <v>51</v>
      </c>
      <c r="O4522" s="116"/>
    </row>
    <row r="4523" s="62" customFormat="1" spans="1:15">
      <c r="A4523" s="90" t="s">
        <v>20</v>
      </c>
      <c r="B4523" s="90"/>
      <c r="C4523" s="93">
        <v>331303</v>
      </c>
      <c r="D4523" s="92" t="s">
        <v>7273</v>
      </c>
      <c r="E4523" s="92"/>
      <c r="F4523" s="52"/>
      <c r="G4523" s="52"/>
      <c r="H4523" s="52" t="s">
        <v>19</v>
      </c>
      <c r="I4523" s="52" t="s">
        <v>19</v>
      </c>
      <c r="J4523" s="112"/>
      <c r="K4523" s="112"/>
      <c r="L4523" s="112"/>
      <c r="M4523" s="112"/>
      <c r="N4523" s="115" t="s">
        <v>19</v>
      </c>
      <c r="O4523" s="116"/>
    </row>
    <row r="4524" s="62" customFormat="1" spans="1:15">
      <c r="A4524" s="90" t="s">
        <v>43</v>
      </c>
      <c r="B4524" s="90" t="s">
        <v>246</v>
      </c>
      <c r="C4524" s="93">
        <v>331303001</v>
      </c>
      <c r="D4524" s="92" t="s">
        <v>7274</v>
      </c>
      <c r="E4524" s="92"/>
      <c r="F4524" s="52"/>
      <c r="G4524" s="52" t="s">
        <v>27</v>
      </c>
      <c r="H4524" s="52">
        <v>98</v>
      </c>
      <c r="I4524" s="52">
        <v>98</v>
      </c>
      <c r="J4524" s="112"/>
      <c r="K4524" s="112"/>
      <c r="L4524" s="112"/>
      <c r="M4524" s="112"/>
      <c r="N4524" s="115" t="s">
        <v>71</v>
      </c>
      <c r="O4524" s="116"/>
    </row>
    <row r="4525" s="62" customFormat="1" ht="24" spans="1:15">
      <c r="A4525" s="90" t="s">
        <v>88</v>
      </c>
      <c r="B4525" s="90" t="s">
        <v>246</v>
      </c>
      <c r="C4525" s="93">
        <v>3313030011</v>
      </c>
      <c r="D4525" s="92" t="s">
        <v>7275</v>
      </c>
      <c r="E4525" s="92" t="s">
        <v>7276</v>
      </c>
      <c r="F4525" s="52" t="s">
        <v>7277</v>
      </c>
      <c r="G4525" s="52" t="s">
        <v>27</v>
      </c>
      <c r="H4525" s="52">
        <v>698</v>
      </c>
      <c r="I4525" s="52">
        <v>698</v>
      </c>
      <c r="J4525" s="112"/>
      <c r="K4525" s="112"/>
      <c r="L4525" s="112"/>
      <c r="M4525" s="112"/>
      <c r="N4525" s="115" t="s">
        <v>71</v>
      </c>
      <c r="O4525" s="116"/>
    </row>
    <row r="4526" s="62" customFormat="1" spans="1:15">
      <c r="A4526" s="90" t="s">
        <v>20</v>
      </c>
      <c r="B4526" s="90" t="s">
        <v>246</v>
      </c>
      <c r="C4526" s="93">
        <v>331303002</v>
      </c>
      <c r="D4526" s="92" t="s">
        <v>7278</v>
      </c>
      <c r="E4526" s="92" t="s">
        <v>7279</v>
      </c>
      <c r="F4526" s="52"/>
      <c r="G4526" s="52" t="s">
        <v>27</v>
      </c>
      <c r="H4526" s="52">
        <v>1754</v>
      </c>
      <c r="I4526" s="52">
        <v>1579</v>
      </c>
      <c r="J4526" s="112"/>
      <c r="K4526" s="112"/>
      <c r="L4526" s="112"/>
      <c r="M4526" s="112"/>
      <c r="N4526" s="115" t="s">
        <v>71</v>
      </c>
      <c r="O4526" s="116"/>
    </row>
    <row r="4527" s="62" customFormat="1" spans="1:15">
      <c r="A4527" s="90" t="s">
        <v>20</v>
      </c>
      <c r="B4527" s="90" t="s">
        <v>246</v>
      </c>
      <c r="C4527" s="93">
        <v>331303003</v>
      </c>
      <c r="D4527" s="92" t="s">
        <v>7280</v>
      </c>
      <c r="E4527" s="92" t="s">
        <v>7279</v>
      </c>
      <c r="F4527" s="52"/>
      <c r="G4527" s="52" t="s">
        <v>27</v>
      </c>
      <c r="H4527" s="52">
        <v>1720</v>
      </c>
      <c r="I4527" s="52">
        <v>1548</v>
      </c>
      <c r="J4527" s="112"/>
      <c r="K4527" s="112"/>
      <c r="L4527" s="112"/>
      <c r="M4527" s="112"/>
      <c r="N4527" s="115" t="s">
        <v>71</v>
      </c>
      <c r="O4527" s="116"/>
    </row>
    <row r="4528" s="62" customFormat="1" spans="1:15">
      <c r="A4528" s="90" t="s">
        <v>20</v>
      </c>
      <c r="B4528" s="90" t="s">
        <v>246</v>
      </c>
      <c r="C4528" s="93">
        <v>331303004</v>
      </c>
      <c r="D4528" s="92" t="s">
        <v>7281</v>
      </c>
      <c r="E4528" s="92"/>
      <c r="F4528" s="52"/>
      <c r="G4528" s="52" t="s">
        <v>27</v>
      </c>
      <c r="H4528" s="52">
        <v>1000</v>
      </c>
      <c r="I4528" s="52">
        <v>950</v>
      </c>
      <c r="J4528" s="112"/>
      <c r="K4528" s="112"/>
      <c r="L4528" s="112"/>
      <c r="M4528" s="112"/>
      <c r="N4528" s="115" t="s">
        <v>71</v>
      </c>
      <c r="O4528" s="116"/>
    </row>
    <row r="4529" s="62" customFormat="1" ht="24" spans="1:15">
      <c r="A4529" s="90" t="s">
        <v>20</v>
      </c>
      <c r="B4529" s="90" t="s">
        <v>246</v>
      </c>
      <c r="C4529" s="93">
        <v>3313030040</v>
      </c>
      <c r="D4529" s="92" t="s">
        <v>7282</v>
      </c>
      <c r="E4529" s="92"/>
      <c r="F4529" s="52"/>
      <c r="G4529" s="52" t="s">
        <v>27</v>
      </c>
      <c r="H4529" s="52">
        <v>1600</v>
      </c>
      <c r="I4529" s="52">
        <v>1550</v>
      </c>
      <c r="J4529" s="112"/>
      <c r="K4529" s="112"/>
      <c r="L4529" s="112"/>
      <c r="M4529" s="112"/>
      <c r="N4529" s="115" t="s">
        <v>71</v>
      </c>
      <c r="O4529" s="116"/>
    </row>
    <row r="4530" s="62" customFormat="1" spans="1:15">
      <c r="A4530" s="90" t="s">
        <v>20</v>
      </c>
      <c r="B4530" s="90" t="s">
        <v>246</v>
      </c>
      <c r="C4530" s="93">
        <v>331303005</v>
      </c>
      <c r="D4530" s="92" t="s">
        <v>7283</v>
      </c>
      <c r="E4530" s="92"/>
      <c r="F4530" s="52"/>
      <c r="G4530" s="52" t="s">
        <v>27</v>
      </c>
      <c r="H4530" s="52">
        <v>885</v>
      </c>
      <c r="I4530" s="52">
        <v>841</v>
      </c>
      <c r="J4530" s="112"/>
      <c r="K4530" s="112"/>
      <c r="L4530" s="112"/>
      <c r="M4530" s="112"/>
      <c r="N4530" s="115" t="s">
        <v>51</v>
      </c>
      <c r="O4530" s="116"/>
    </row>
    <row r="4531" s="62" customFormat="1" ht="24" spans="1:15">
      <c r="A4531" s="90" t="s">
        <v>20</v>
      </c>
      <c r="B4531" s="90" t="s">
        <v>246</v>
      </c>
      <c r="C4531" s="93">
        <v>331303006</v>
      </c>
      <c r="D4531" s="92" t="s">
        <v>7284</v>
      </c>
      <c r="E4531" s="92"/>
      <c r="F4531" s="52"/>
      <c r="G4531" s="52" t="s">
        <v>27</v>
      </c>
      <c r="H4531" s="52">
        <v>748</v>
      </c>
      <c r="I4531" s="52">
        <v>673</v>
      </c>
      <c r="J4531" s="112"/>
      <c r="K4531" s="112"/>
      <c r="L4531" s="112"/>
      <c r="M4531" s="112"/>
      <c r="N4531" s="115" t="s">
        <v>29</v>
      </c>
      <c r="O4531" s="116"/>
    </row>
    <row r="4532" s="62" customFormat="1" spans="1:15">
      <c r="A4532" s="90" t="s">
        <v>20</v>
      </c>
      <c r="B4532" s="90" t="s">
        <v>246</v>
      </c>
      <c r="C4532" s="93">
        <v>331303007</v>
      </c>
      <c r="D4532" s="92" t="s">
        <v>7285</v>
      </c>
      <c r="E4532" s="92"/>
      <c r="F4532" s="52"/>
      <c r="G4532" s="52" t="s">
        <v>27</v>
      </c>
      <c r="H4532" s="52">
        <v>739</v>
      </c>
      <c r="I4532" s="52">
        <v>702</v>
      </c>
      <c r="J4532" s="112"/>
      <c r="K4532" s="112"/>
      <c r="L4532" s="112"/>
      <c r="M4532" s="112"/>
      <c r="N4532" s="115" t="s">
        <v>29</v>
      </c>
      <c r="O4532" s="116"/>
    </row>
    <row r="4533" s="62" customFormat="1" ht="24" spans="1:15">
      <c r="A4533" s="90" t="s">
        <v>20</v>
      </c>
      <c r="B4533" s="90" t="s">
        <v>246</v>
      </c>
      <c r="C4533" s="93">
        <v>331303008</v>
      </c>
      <c r="D4533" s="92" t="s">
        <v>7286</v>
      </c>
      <c r="E4533" s="92" t="s">
        <v>7287</v>
      </c>
      <c r="F4533" s="52"/>
      <c r="G4533" s="52" t="s">
        <v>27</v>
      </c>
      <c r="H4533" s="52">
        <v>1754</v>
      </c>
      <c r="I4533" s="52">
        <v>1579</v>
      </c>
      <c r="J4533" s="112"/>
      <c r="K4533" s="112"/>
      <c r="L4533" s="112"/>
      <c r="M4533" s="112"/>
      <c r="N4533" s="115" t="s">
        <v>71</v>
      </c>
      <c r="O4533" s="116"/>
    </row>
    <row r="4534" s="62" customFormat="1" spans="1:15">
      <c r="A4534" s="90" t="s">
        <v>20</v>
      </c>
      <c r="B4534" s="90" t="s">
        <v>246</v>
      </c>
      <c r="C4534" s="93">
        <v>331303009</v>
      </c>
      <c r="D4534" s="92" t="s">
        <v>7288</v>
      </c>
      <c r="E4534" s="92"/>
      <c r="F4534" s="52"/>
      <c r="G4534" s="52" t="s">
        <v>27</v>
      </c>
      <c r="H4534" s="52">
        <v>1100</v>
      </c>
      <c r="I4534" s="52">
        <v>990</v>
      </c>
      <c r="J4534" s="112"/>
      <c r="K4534" s="112"/>
      <c r="L4534" s="112"/>
      <c r="M4534" s="112"/>
      <c r="N4534" s="115" t="s">
        <v>71</v>
      </c>
      <c r="O4534" s="116"/>
    </row>
    <row r="4535" s="62" customFormat="1" ht="60" spans="1:15">
      <c r="A4535" s="47" t="s">
        <v>67</v>
      </c>
      <c r="B4535" s="47" t="s">
        <v>246</v>
      </c>
      <c r="C4535" s="129">
        <v>331303010</v>
      </c>
      <c r="D4535" s="130" t="s">
        <v>7289</v>
      </c>
      <c r="E4535" s="100" t="s">
        <v>7290</v>
      </c>
      <c r="F4535" s="47"/>
      <c r="G4535" s="132" t="s">
        <v>27</v>
      </c>
      <c r="H4535" s="202">
        <v>1234</v>
      </c>
      <c r="I4535" s="202">
        <v>1172</v>
      </c>
      <c r="J4535" s="203"/>
      <c r="K4535" s="203"/>
      <c r="L4535" s="203"/>
      <c r="M4535" s="141"/>
      <c r="N4535" s="47" t="s">
        <v>71</v>
      </c>
      <c r="O4535" s="47"/>
    </row>
    <row r="4536" s="62" customFormat="1" ht="60" spans="1:15">
      <c r="A4536" s="47" t="s">
        <v>67</v>
      </c>
      <c r="B4536" s="47" t="s">
        <v>246</v>
      </c>
      <c r="C4536" s="129">
        <v>331303011</v>
      </c>
      <c r="D4536" s="204" t="s">
        <v>7291</v>
      </c>
      <c r="E4536" s="100" t="s">
        <v>7292</v>
      </c>
      <c r="F4536" s="47"/>
      <c r="G4536" s="241" t="s">
        <v>27</v>
      </c>
      <c r="H4536" s="242">
        <v>1460</v>
      </c>
      <c r="I4536" s="242">
        <v>1387</v>
      </c>
      <c r="J4536" s="243"/>
      <c r="K4536" s="243"/>
      <c r="L4536" s="243"/>
      <c r="M4536" s="141"/>
      <c r="N4536" s="47" t="s">
        <v>71</v>
      </c>
      <c r="O4536" s="47"/>
    </row>
    <row r="4537" s="62" customFormat="1" ht="24" spans="1:15">
      <c r="A4537" s="90" t="s">
        <v>20</v>
      </c>
      <c r="B4537" s="90" t="s">
        <v>246</v>
      </c>
      <c r="C4537" s="93">
        <v>3313030110</v>
      </c>
      <c r="D4537" s="92" t="s">
        <v>7293</v>
      </c>
      <c r="E4537" s="92"/>
      <c r="F4537" s="52"/>
      <c r="G4537" s="52" t="s">
        <v>27</v>
      </c>
      <c r="H4537" s="52">
        <v>2060</v>
      </c>
      <c r="I4537" s="52">
        <v>1987</v>
      </c>
      <c r="J4537" s="112"/>
      <c r="K4537" s="112"/>
      <c r="L4537" s="112"/>
      <c r="M4537" s="112"/>
      <c r="N4537" s="115" t="s">
        <v>71</v>
      </c>
      <c r="O4537" s="116"/>
    </row>
    <row r="4538" s="62" customFormat="1" ht="24" spans="1:15">
      <c r="A4538" s="90" t="s">
        <v>20</v>
      </c>
      <c r="B4538" s="90" t="s">
        <v>246</v>
      </c>
      <c r="C4538" s="93">
        <v>3313030111</v>
      </c>
      <c r="D4538" s="92" t="s">
        <v>7294</v>
      </c>
      <c r="E4538" s="92" t="s">
        <v>7295</v>
      </c>
      <c r="F4538" s="52"/>
      <c r="G4538" s="52" t="s">
        <v>2422</v>
      </c>
      <c r="H4538" s="52">
        <v>1950</v>
      </c>
      <c r="I4538" s="52">
        <v>1853</v>
      </c>
      <c r="J4538" s="112"/>
      <c r="K4538" s="112"/>
      <c r="L4538" s="112"/>
      <c r="M4538" s="112" t="s">
        <v>7296</v>
      </c>
      <c r="N4538" s="115" t="s">
        <v>51</v>
      </c>
      <c r="O4538" s="116"/>
    </row>
    <row r="4539" s="62" customFormat="1" ht="24" spans="1:15">
      <c r="A4539" s="90" t="s">
        <v>75</v>
      </c>
      <c r="B4539" s="90" t="s">
        <v>246</v>
      </c>
      <c r="C4539" s="93">
        <v>3313030112</v>
      </c>
      <c r="D4539" s="92" t="s">
        <v>7297</v>
      </c>
      <c r="E4539" s="92" t="s">
        <v>7295</v>
      </c>
      <c r="F4539" s="52"/>
      <c r="G4539" s="52" t="s">
        <v>2422</v>
      </c>
      <c r="H4539" s="52">
        <v>1300</v>
      </c>
      <c r="I4539" s="52">
        <v>1235</v>
      </c>
      <c r="J4539" s="112"/>
      <c r="K4539" s="112"/>
      <c r="L4539" s="112"/>
      <c r="M4539" s="112"/>
      <c r="N4539" s="115" t="s">
        <v>71</v>
      </c>
      <c r="O4539" s="116"/>
    </row>
    <row r="4540" s="62" customFormat="1" spans="1:15">
      <c r="A4540" s="90" t="s">
        <v>20</v>
      </c>
      <c r="B4540" s="90" t="s">
        <v>246</v>
      </c>
      <c r="C4540" s="93">
        <v>331303012</v>
      </c>
      <c r="D4540" s="92" t="s">
        <v>7298</v>
      </c>
      <c r="E4540" s="92"/>
      <c r="F4540" s="52"/>
      <c r="G4540" s="52" t="s">
        <v>27</v>
      </c>
      <c r="H4540" s="52">
        <v>1613</v>
      </c>
      <c r="I4540" s="52">
        <v>1452</v>
      </c>
      <c r="J4540" s="112"/>
      <c r="K4540" s="112"/>
      <c r="L4540" s="112"/>
      <c r="M4540" s="112"/>
      <c r="N4540" s="115" t="s">
        <v>71</v>
      </c>
      <c r="O4540" s="116"/>
    </row>
    <row r="4541" s="62" customFormat="1" spans="1:15">
      <c r="A4541" s="90" t="s">
        <v>43</v>
      </c>
      <c r="B4541" s="90" t="s">
        <v>246</v>
      </c>
      <c r="C4541" s="93">
        <v>331303013</v>
      </c>
      <c r="D4541" s="92" t="s">
        <v>7299</v>
      </c>
      <c r="E4541" s="92"/>
      <c r="F4541" s="52"/>
      <c r="G4541" s="52" t="s">
        <v>27</v>
      </c>
      <c r="H4541" s="52">
        <v>2030</v>
      </c>
      <c r="I4541" s="52">
        <v>1827</v>
      </c>
      <c r="J4541" s="112"/>
      <c r="K4541" s="112"/>
      <c r="L4541" s="112"/>
      <c r="M4541" s="112"/>
      <c r="N4541" s="115" t="s">
        <v>71</v>
      </c>
      <c r="O4541" s="116"/>
    </row>
    <row r="4542" s="62" customFormat="1" spans="1:15">
      <c r="A4542" s="90" t="s">
        <v>43</v>
      </c>
      <c r="B4542" s="90" t="s">
        <v>246</v>
      </c>
      <c r="C4542" s="93">
        <v>331303014</v>
      </c>
      <c r="D4542" s="92" t="s">
        <v>7300</v>
      </c>
      <c r="E4542" s="92"/>
      <c r="F4542" s="52"/>
      <c r="G4542" s="52" t="s">
        <v>27</v>
      </c>
      <c r="H4542" s="52">
        <v>1794</v>
      </c>
      <c r="I4542" s="52">
        <v>1620</v>
      </c>
      <c r="J4542" s="112"/>
      <c r="K4542" s="112"/>
      <c r="L4542" s="112"/>
      <c r="M4542" s="112"/>
      <c r="N4542" s="115" t="s">
        <v>71</v>
      </c>
      <c r="O4542" s="116"/>
    </row>
    <row r="4543" s="62" customFormat="1" ht="24" spans="1:15">
      <c r="A4543" s="90" t="s">
        <v>20</v>
      </c>
      <c r="B4543" s="90" t="s">
        <v>246</v>
      </c>
      <c r="C4543" s="93">
        <v>3313030140</v>
      </c>
      <c r="D4543" s="92" t="s">
        <v>7301</v>
      </c>
      <c r="E4543" s="92"/>
      <c r="F4543" s="52"/>
      <c r="G4543" s="52" t="s">
        <v>27</v>
      </c>
      <c r="H4543" s="52">
        <v>2394</v>
      </c>
      <c r="I4543" s="52">
        <v>2220</v>
      </c>
      <c r="J4543" s="112"/>
      <c r="K4543" s="112"/>
      <c r="L4543" s="112"/>
      <c r="M4543" s="112"/>
      <c r="N4543" s="115" t="s">
        <v>71</v>
      </c>
      <c r="O4543" s="116"/>
    </row>
    <row r="4544" s="62" customFormat="1" ht="24" spans="1:15">
      <c r="A4544" s="90" t="s">
        <v>20</v>
      </c>
      <c r="B4544" s="90" t="s">
        <v>246</v>
      </c>
      <c r="C4544" s="93">
        <v>331303015</v>
      </c>
      <c r="D4544" s="92" t="s">
        <v>7302</v>
      </c>
      <c r="E4544" s="92"/>
      <c r="F4544" s="52"/>
      <c r="G4544" s="52" t="s">
        <v>27</v>
      </c>
      <c r="H4544" s="52">
        <v>1931</v>
      </c>
      <c r="I4544" s="52">
        <v>1738</v>
      </c>
      <c r="J4544" s="112"/>
      <c r="K4544" s="112"/>
      <c r="L4544" s="112"/>
      <c r="M4544" s="112"/>
      <c r="N4544" s="115" t="s">
        <v>71</v>
      </c>
      <c r="O4544" s="116"/>
    </row>
    <row r="4545" s="62" customFormat="1" spans="1:15">
      <c r="A4545" s="90" t="s">
        <v>20</v>
      </c>
      <c r="B4545" s="90" t="s">
        <v>246</v>
      </c>
      <c r="C4545" s="93">
        <v>331303016</v>
      </c>
      <c r="D4545" s="92" t="s">
        <v>7303</v>
      </c>
      <c r="E4545" s="92" t="s">
        <v>7304</v>
      </c>
      <c r="F4545" s="52"/>
      <c r="G4545" s="52" t="s">
        <v>27</v>
      </c>
      <c r="H4545" s="52">
        <v>2514</v>
      </c>
      <c r="I4545" s="52">
        <v>2137</v>
      </c>
      <c r="J4545" s="112"/>
      <c r="K4545" s="112"/>
      <c r="L4545" s="112"/>
      <c r="M4545" s="112"/>
      <c r="N4545" s="115" t="s">
        <v>71</v>
      </c>
      <c r="O4545" s="116"/>
    </row>
    <row r="4546" s="62" customFormat="1" ht="24" spans="1:15">
      <c r="A4546" s="90" t="s">
        <v>43</v>
      </c>
      <c r="B4546" s="90" t="s">
        <v>246</v>
      </c>
      <c r="C4546" s="93">
        <v>331303017</v>
      </c>
      <c r="D4546" s="92" t="s">
        <v>7305</v>
      </c>
      <c r="E4546" s="92"/>
      <c r="F4546" s="52"/>
      <c r="G4546" s="52" t="s">
        <v>27</v>
      </c>
      <c r="H4546" s="52">
        <v>3696</v>
      </c>
      <c r="I4546" s="52">
        <v>3142</v>
      </c>
      <c r="J4546" s="112"/>
      <c r="K4546" s="112"/>
      <c r="L4546" s="112"/>
      <c r="M4546" s="112"/>
      <c r="N4546" s="115" t="s">
        <v>71</v>
      </c>
      <c r="O4546" s="116"/>
    </row>
    <row r="4547" s="62" customFormat="1" ht="24" spans="1:15">
      <c r="A4547" s="90" t="s">
        <v>20</v>
      </c>
      <c r="B4547" s="90" t="s">
        <v>246</v>
      </c>
      <c r="C4547" s="93">
        <v>331303018</v>
      </c>
      <c r="D4547" s="92" t="s">
        <v>7306</v>
      </c>
      <c r="E4547" s="92" t="s">
        <v>198</v>
      </c>
      <c r="F4547" s="52"/>
      <c r="G4547" s="52" t="s">
        <v>27</v>
      </c>
      <c r="H4547" s="52">
        <v>2376</v>
      </c>
      <c r="I4547" s="52">
        <v>2138</v>
      </c>
      <c r="J4547" s="112"/>
      <c r="K4547" s="112"/>
      <c r="L4547" s="112"/>
      <c r="M4547" s="112"/>
      <c r="N4547" s="115" t="s">
        <v>71</v>
      </c>
      <c r="O4547" s="116"/>
    </row>
    <row r="4548" s="62" customFormat="1" ht="24" spans="1:15">
      <c r="A4548" s="90" t="s">
        <v>20</v>
      </c>
      <c r="B4548" s="90" t="s">
        <v>246</v>
      </c>
      <c r="C4548" s="93">
        <v>3313030180</v>
      </c>
      <c r="D4548" s="92" t="s">
        <v>7307</v>
      </c>
      <c r="E4548" s="92"/>
      <c r="F4548" s="52"/>
      <c r="G4548" s="52" t="s">
        <v>27</v>
      </c>
      <c r="H4548" s="52">
        <v>2976</v>
      </c>
      <c r="I4548" s="52">
        <v>2738</v>
      </c>
      <c r="J4548" s="112"/>
      <c r="K4548" s="112"/>
      <c r="L4548" s="112"/>
      <c r="M4548" s="112"/>
      <c r="N4548" s="115" t="s">
        <v>71</v>
      </c>
      <c r="O4548" s="116"/>
    </row>
    <row r="4549" s="62" customFormat="1" ht="36" spans="1:15">
      <c r="A4549" s="90" t="s">
        <v>20</v>
      </c>
      <c r="B4549" s="90" t="s">
        <v>246</v>
      </c>
      <c r="C4549" s="93">
        <v>331303019</v>
      </c>
      <c r="D4549" s="92" t="s">
        <v>7308</v>
      </c>
      <c r="E4549" s="92" t="s">
        <v>7309</v>
      </c>
      <c r="F4549" s="52"/>
      <c r="G4549" s="52" t="s">
        <v>27</v>
      </c>
      <c r="H4549" s="52">
        <v>1855</v>
      </c>
      <c r="I4549" s="52">
        <v>1669</v>
      </c>
      <c r="J4549" s="112"/>
      <c r="K4549" s="112"/>
      <c r="L4549" s="112"/>
      <c r="M4549" s="112"/>
      <c r="N4549" s="115" t="s">
        <v>71</v>
      </c>
      <c r="O4549" s="116"/>
    </row>
    <row r="4550" s="62" customFormat="1" ht="36" spans="1:15">
      <c r="A4550" s="90" t="s">
        <v>20</v>
      </c>
      <c r="B4550" s="90" t="s">
        <v>246</v>
      </c>
      <c r="C4550" s="93">
        <v>3313030190</v>
      </c>
      <c r="D4550" s="92" t="s">
        <v>7310</v>
      </c>
      <c r="E4550" s="92" t="s">
        <v>7309</v>
      </c>
      <c r="F4550" s="52"/>
      <c r="G4550" s="52" t="s">
        <v>27</v>
      </c>
      <c r="H4550" s="52">
        <v>2455</v>
      </c>
      <c r="I4550" s="52">
        <v>2269</v>
      </c>
      <c r="J4550" s="112"/>
      <c r="K4550" s="112"/>
      <c r="L4550" s="112"/>
      <c r="M4550" s="112"/>
      <c r="N4550" s="115" t="s">
        <v>71</v>
      </c>
      <c r="O4550" s="116"/>
    </row>
    <row r="4551" s="62" customFormat="1" spans="1:15">
      <c r="A4551" s="90" t="s">
        <v>20</v>
      </c>
      <c r="B4551" s="90" t="s">
        <v>246</v>
      </c>
      <c r="C4551" s="93">
        <v>331303020</v>
      </c>
      <c r="D4551" s="92" t="s">
        <v>7311</v>
      </c>
      <c r="E4551" s="92"/>
      <c r="F4551" s="52"/>
      <c r="G4551" s="52" t="s">
        <v>27</v>
      </c>
      <c r="H4551" s="52">
        <v>1013</v>
      </c>
      <c r="I4551" s="52">
        <v>962</v>
      </c>
      <c r="J4551" s="112"/>
      <c r="K4551" s="112"/>
      <c r="L4551" s="112"/>
      <c r="M4551" s="112"/>
      <c r="N4551" s="115" t="s">
        <v>71</v>
      </c>
      <c r="O4551" s="116"/>
    </row>
    <row r="4552" s="62" customFormat="1" spans="1:15">
      <c r="A4552" s="90" t="s">
        <v>20</v>
      </c>
      <c r="B4552" s="90" t="s">
        <v>246</v>
      </c>
      <c r="C4552" s="93">
        <v>3313030200</v>
      </c>
      <c r="D4552" s="92" t="s">
        <v>7312</v>
      </c>
      <c r="E4552" s="92"/>
      <c r="F4552" s="52"/>
      <c r="G4552" s="52" t="s">
        <v>27</v>
      </c>
      <c r="H4552" s="52">
        <v>1613</v>
      </c>
      <c r="I4552" s="52">
        <v>1562</v>
      </c>
      <c r="J4552" s="112"/>
      <c r="K4552" s="112"/>
      <c r="L4552" s="112"/>
      <c r="M4552" s="112"/>
      <c r="N4552" s="115" t="s">
        <v>71</v>
      </c>
      <c r="O4552" s="116"/>
    </row>
    <row r="4553" s="62" customFormat="1" spans="1:15">
      <c r="A4553" s="90" t="s">
        <v>20</v>
      </c>
      <c r="B4553" s="90" t="s">
        <v>246</v>
      </c>
      <c r="C4553" s="93">
        <v>331303021</v>
      </c>
      <c r="D4553" s="92" t="s">
        <v>7313</v>
      </c>
      <c r="E4553" s="92"/>
      <c r="F4553" s="52"/>
      <c r="G4553" s="52" t="s">
        <v>27</v>
      </c>
      <c r="H4553" s="52">
        <v>925</v>
      </c>
      <c r="I4553" s="52">
        <v>878</v>
      </c>
      <c r="J4553" s="112"/>
      <c r="K4553" s="112"/>
      <c r="L4553" s="112"/>
      <c r="M4553" s="112"/>
      <c r="N4553" s="115" t="s">
        <v>71</v>
      </c>
      <c r="O4553" s="116"/>
    </row>
    <row r="4554" s="62" customFormat="1" ht="24" spans="1:15">
      <c r="A4554" s="90" t="s">
        <v>20</v>
      </c>
      <c r="B4554" s="90" t="s">
        <v>246</v>
      </c>
      <c r="C4554" s="93">
        <v>3313030210</v>
      </c>
      <c r="D4554" s="92" t="s">
        <v>7314</v>
      </c>
      <c r="E4554" s="92"/>
      <c r="F4554" s="52"/>
      <c r="G4554" s="52" t="s">
        <v>27</v>
      </c>
      <c r="H4554" s="52">
        <v>1525</v>
      </c>
      <c r="I4554" s="52">
        <v>1478</v>
      </c>
      <c r="J4554" s="112"/>
      <c r="K4554" s="112"/>
      <c r="L4554" s="112"/>
      <c r="M4554" s="112"/>
      <c r="N4554" s="115" t="s">
        <v>71</v>
      </c>
      <c r="O4554" s="116"/>
    </row>
    <row r="4555" s="62" customFormat="1" spans="1:15">
      <c r="A4555" s="90" t="s">
        <v>230</v>
      </c>
      <c r="B4555" s="90" t="s">
        <v>246</v>
      </c>
      <c r="C4555" s="93">
        <v>331303022</v>
      </c>
      <c r="D4555" s="92" t="s">
        <v>7315</v>
      </c>
      <c r="E4555" s="92" t="s">
        <v>7316</v>
      </c>
      <c r="F4555" s="52" t="s">
        <v>7317</v>
      </c>
      <c r="G4555" s="52" t="s">
        <v>27</v>
      </c>
      <c r="H4555" s="52">
        <v>1361</v>
      </c>
      <c r="I4555" s="52">
        <v>1224</v>
      </c>
      <c r="J4555" s="112"/>
      <c r="K4555" s="112"/>
      <c r="L4555" s="112"/>
      <c r="M4555" s="112"/>
      <c r="N4555" s="115" t="s">
        <v>71</v>
      </c>
      <c r="O4555" s="116"/>
    </row>
    <row r="4556" s="62" customFormat="1" spans="1:15">
      <c r="A4556" s="90" t="s">
        <v>20</v>
      </c>
      <c r="B4556" s="90" t="s">
        <v>246</v>
      </c>
      <c r="C4556" s="93">
        <v>3313030220</v>
      </c>
      <c r="D4556" s="92" t="s">
        <v>7318</v>
      </c>
      <c r="E4556" s="92"/>
      <c r="F4556" s="52"/>
      <c r="G4556" s="52" t="s">
        <v>27</v>
      </c>
      <c r="H4556" s="52">
        <v>1961</v>
      </c>
      <c r="I4556" s="52">
        <v>1824</v>
      </c>
      <c r="J4556" s="112"/>
      <c r="K4556" s="112"/>
      <c r="L4556" s="112"/>
      <c r="M4556" s="112"/>
      <c r="N4556" s="115" t="s">
        <v>71</v>
      </c>
      <c r="O4556" s="116"/>
    </row>
    <row r="4557" s="62" customFormat="1" spans="1:15">
      <c r="A4557" s="90" t="s">
        <v>88</v>
      </c>
      <c r="B4557" s="90" t="s">
        <v>246</v>
      </c>
      <c r="C4557" s="93">
        <v>331303024</v>
      </c>
      <c r="D4557" s="92" t="s">
        <v>7319</v>
      </c>
      <c r="E4557" s="92"/>
      <c r="F4557" s="52"/>
      <c r="G4557" s="52" t="s">
        <v>27</v>
      </c>
      <c r="H4557" s="52">
        <v>1918</v>
      </c>
      <c r="I4557" s="52">
        <v>1726</v>
      </c>
      <c r="J4557" s="112"/>
      <c r="K4557" s="112"/>
      <c r="L4557" s="112"/>
      <c r="M4557" s="112"/>
      <c r="N4557" s="115" t="s">
        <v>71</v>
      </c>
      <c r="O4557" s="116"/>
    </row>
    <row r="4558" s="62" customFormat="1" spans="1:15">
      <c r="A4558" s="90" t="s">
        <v>20</v>
      </c>
      <c r="B4558" s="90" t="s">
        <v>246</v>
      </c>
      <c r="C4558" s="93">
        <v>331303025</v>
      </c>
      <c r="D4558" s="92" t="s">
        <v>7320</v>
      </c>
      <c r="E4558" s="92"/>
      <c r="F4558" s="52"/>
      <c r="G4558" s="52" t="s">
        <v>27</v>
      </c>
      <c r="H4558" s="52">
        <v>1772</v>
      </c>
      <c r="I4558" s="52">
        <v>1595</v>
      </c>
      <c r="J4558" s="112"/>
      <c r="K4558" s="112"/>
      <c r="L4558" s="112"/>
      <c r="M4558" s="112"/>
      <c r="N4558" s="115" t="s">
        <v>71</v>
      </c>
      <c r="O4558" s="116"/>
    </row>
    <row r="4559" s="62" customFormat="1" ht="24" spans="1:16384">
      <c r="A4559" s="90" t="s">
        <v>3586</v>
      </c>
      <c r="B4559" s="90"/>
      <c r="C4559" s="93">
        <v>331303026</v>
      </c>
      <c r="D4559" s="92" t="s">
        <v>7321</v>
      </c>
      <c r="E4559" s="92"/>
      <c r="F4559" s="52"/>
      <c r="G4559" s="52"/>
      <c r="H4559" s="52"/>
      <c r="I4559" s="52"/>
      <c r="J4559" s="112"/>
      <c r="K4559" s="112"/>
      <c r="L4559" s="112"/>
      <c r="M4559" s="112" t="s">
        <v>7322</v>
      </c>
      <c r="N4559" s="115"/>
      <c r="O4559" s="116"/>
      <c r="XFC4559" s="71"/>
      <c r="XFD4559" s="71"/>
    </row>
    <row r="4560" s="62" customFormat="1" ht="24" spans="1:15">
      <c r="A4560" s="90" t="s">
        <v>169</v>
      </c>
      <c r="B4560" s="90" t="s">
        <v>246</v>
      </c>
      <c r="C4560" s="93">
        <v>331303027</v>
      </c>
      <c r="D4560" s="92" t="s">
        <v>7323</v>
      </c>
      <c r="E4560" s="92" t="s">
        <v>7324</v>
      </c>
      <c r="F4560" s="52" t="s">
        <v>7325</v>
      </c>
      <c r="G4560" s="52" t="s">
        <v>27</v>
      </c>
      <c r="H4560" s="52">
        <v>4480</v>
      </c>
      <c r="I4560" s="52">
        <v>3808</v>
      </c>
      <c r="J4560" s="112"/>
      <c r="K4560" s="112"/>
      <c r="L4560" s="112"/>
      <c r="M4560" s="112"/>
      <c r="N4560" s="115" t="s">
        <v>71</v>
      </c>
      <c r="O4560" s="116"/>
    </row>
    <row r="4561" s="62" customFormat="1" ht="24" spans="1:15">
      <c r="A4561" s="90" t="s">
        <v>230</v>
      </c>
      <c r="B4561" s="90" t="s">
        <v>246</v>
      </c>
      <c r="C4561" s="93">
        <v>331303029</v>
      </c>
      <c r="D4561" s="92" t="s">
        <v>7326</v>
      </c>
      <c r="E4561" s="92"/>
      <c r="F4561" s="52" t="s">
        <v>7327</v>
      </c>
      <c r="G4561" s="52" t="s">
        <v>27</v>
      </c>
      <c r="H4561" s="52">
        <v>1560</v>
      </c>
      <c r="I4561" s="52">
        <v>1482</v>
      </c>
      <c r="J4561" s="112"/>
      <c r="K4561" s="112"/>
      <c r="L4561" s="112"/>
      <c r="M4561" s="112"/>
      <c r="N4561" s="115" t="s">
        <v>71</v>
      </c>
      <c r="O4561" s="116"/>
    </row>
    <row r="4562" s="62" customFormat="1" ht="24" spans="1:15">
      <c r="A4562" s="90" t="s">
        <v>230</v>
      </c>
      <c r="B4562" s="90" t="s">
        <v>246</v>
      </c>
      <c r="C4562" s="93">
        <v>331303030</v>
      </c>
      <c r="D4562" s="92" t="s">
        <v>7328</v>
      </c>
      <c r="E4562" s="92"/>
      <c r="F4562" s="52"/>
      <c r="G4562" s="52" t="s">
        <v>27</v>
      </c>
      <c r="H4562" s="52">
        <v>1100</v>
      </c>
      <c r="I4562" s="52">
        <v>1045</v>
      </c>
      <c r="J4562" s="112"/>
      <c r="K4562" s="112"/>
      <c r="L4562" s="112"/>
      <c r="M4562" s="112" t="s">
        <v>7329</v>
      </c>
      <c r="N4562" s="115" t="s">
        <v>71</v>
      </c>
      <c r="O4562" s="116"/>
    </row>
    <row r="4563" s="62" customFormat="1" ht="132" spans="1:15">
      <c r="A4563" s="90" t="s">
        <v>43</v>
      </c>
      <c r="B4563" s="90" t="s">
        <v>246</v>
      </c>
      <c r="C4563" s="93">
        <v>331303032</v>
      </c>
      <c r="D4563" s="92" t="s">
        <v>7330</v>
      </c>
      <c r="E4563" s="92" t="s">
        <v>7331</v>
      </c>
      <c r="F4563" s="52" t="s">
        <v>7332</v>
      </c>
      <c r="G4563" s="52" t="s">
        <v>27</v>
      </c>
      <c r="H4563" s="52">
        <v>1450</v>
      </c>
      <c r="I4563" s="52">
        <v>1305</v>
      </c>
      <c r="J4563" s="112"/>
      <c r="K4563" s="112"/>
      <c r="L4563" s="112"/>
      <c r="M4563" s="112"/>
      <c r="N4563" s="115" t="s">
        <v>51</v>
      </c>
      <c r="O4563" s="116"/>
    </row>
    <row r="4564" s="62" customFormat="1" ht="24" spans="1:15">
      <c r="A4564" s="90" t="s">
        <v>246</v>
      </c>
      <c r="B4564" s="90" t="s">
        <v>246</v>
      </c>
      <c r="C4564" s="93" t="s">
        <v>7333</v>
      </c>
      <c r="D4564" s="92" t="s">
        <v>7334</v>
      </c>
      <c r="E4564" s="92" t="s">
        <v>7335</v>
      </c>
      <c r="F4564" s="52"/>
      <c r="G4564" s="52" t="s">
        <v>27</v>
      </c>
      <c r="H4564" s="52">
        <v>1550</v>
      </c>
      <c r="I4564" s="52">
        <v>1317</v>
      </c>
      <c r="J4564" s="112"/>
      <c r="K4564" s="112"/>
      <c r="L4564" s="112"/>
      <c r="M4564" s="112"/>
      <c r="N4564" s="115" t="s">
        <v>51</v>
      </c>
      <c r="O4564" s="116"/>
    </row>
    <row r="4565" s="62" customFormat="1" spans="1:15">
      <c r="A4565" s="90" t="s">
        <v>246</v>
      </c>
      <c r="B4565" s="90" t="s">
        <v>246</v>
      </c>
      <c r="C4565" s="93" t="s">
        <v>7336</v>
      </c>
      <c r="D4565" s="92" t="s">
        <v>7337</v>
      </c>
      <c r="E4565" s="92"/>
      <c r="F4565" s="52"/>
      <c r="G4565" s="52" t="s">
        <v>27</v>
      </c>
      <c r="H4565" s="52">
        <v>1600</v>
      </c>
      <c r="I4565" s="52">
        <v>1360</v>
      </c>
      <c r="J4565" s="112"/>
      <c r="K4565" s="112"/>
      <c r="L4565" s="112"/>
      <c r="M4565" s="112"/>
      <c r="N4565" s="115" t="s">
        <v>71</v>
      </c>
      <c r="O4565" s="116"/>
    </row>
    <row r="4566" s="62" customFormat="1" spans="1:15">
      <c r="A4566" s="90" t="s">
        <v>246</v>
      </c>
      <c r="B4566" s="90" t="s">
        <v>246</v>
      </c>
      <c r="C4566" s="93" t="s">
        <v>7338</v>
      </c>
      <c r="D4566" s="92" t="s">
        <v>7339</v>
      </c>
      <c r="E4566" s="92"/>
      <c r="F4566" s="52"/>
      <c r="G4566" s="52" t="s">
        <v>27</v>
      </c>
      <c r="H4566" s="52">
        <v>1500</v>
      </c>
      <c r="I4566" s="52">
        <v>1350</v>
      </c>
      <c r="J4566" s="112"/>
      <c r="K4566" s="112"/>
      <c r="L4566" s="112"/>
      <c r="M4566" s="112"/>
      <c r="N4566" s="115" t="s">
        <v>71</v>
      </c>
      <c r="O4566" s="116"/>
    </row>
    <row r="4567" s="62" customFormat="1" ht="36" spans="1:15">
      <c r="A4567" s="90" t="s">
        <v>246</v>
      </c>
      <c r="B4567" s="90" t="s">
        <v>246</v>
      </c>
      <c r="C4567" s="93" t="s">
        <v>7340</v>
      </c>
      <c r="D4567" s="92" t="s">
        <v>7341</v>
      </c>
      <c r="E4567" s="92"/>
      <c r="F4567" s="52"/>
      <c r="G4567" s="52" t="s">
        <v>27</v>
      </c>
      <c r="H4567" s="52">
        <v>4800</v>
      </c>
      <c r="I4567" s="52">
        <v>4170</v>
      </c>
      <c r="J4567" s="112"/>
      <c r="K4567" s="112"/>
      <c r="L4567" s="112"/>
      <c r="M4567" s="112"/>
      <c r="N4567" s="115" t="s">
        <v>71</v>
      </c>
      <c r="O4567" s="116"/>
    </row>
    <row r="4568" s="62" customFormat="1" spans="1:15">
      <c r="A4568" s="90" t="s">
        <v>20</v>
      </c>
      <c r="B4568" s="90"/>
      <c r="C4568" s="93">
        <v>331304</v>
      </c>
      <c r="D4568" s="92" t="s">
        <v>7342</v>
      </c>
      <c r="E4568" s="92"/>
      <c r="F4568" s="52"/>
      <c r="G4568" s="52"/>
      <c r="H4568" s="52" t="s">
        <v>19</v>
      </c>
      <c r="I4568" s="52" t="s">
        <v>19</v>
      </c>
      <c r="J4568" s="112"/>
      <c r="K4568" s="112"/>
      <c r="L4568" s="112"/>
      <c r="M4568" s="112"/>
      <c r="N4568" s="115" t="s">
        <v>19</v>
      </c>
      <c r="O4568" s="116"/>
    </row>
    <row r="4569" s="62" customFormat="1" spans="1:15">
      <c r="A4569" s="90" t="s">
        <v>20</v>
      </c>
      <c r="B4569" s="90" t="s">
        <v>246</v>
      </c>
      <c r="C4569" s="93">
        <v>331304001</v>
      </c>
      <c r="D4569" s="92" t="s">
        <v>7343</v>
      </c>
      <c r="E4569" s="92"/>
      <c r="F4569" s="52"/>
      <c r="G4569" s="52" t="s">
        <v>27</v>
      </c>
      <c r="H4569" s="52">
        <v>260</v>
      </c>
      <c r="I4569" s="52">
        <v>247</v>
      </c>
      <c r="J4569" s="112"/>
      <c r="K4569" s="112"/>
      <c r="L4569" s="112"/>
      <c r="M4569" s="112"/>
      <c r="N4569" s="115" t="s">
        <v>71</v>
      </c>
      <c r="O4569" s="116"/>
    </row>
    <row r="4570" s="62" customFormat="1" spans="1:15">
      <c r="A4570" s="90" t="s">
        <v>20</v>
      </c>
      <c r="B4570" s="90" t="s">
        <v>246</v>
      </c>
      <c r="C4570" s="93">
        <v>331304002</v>
      </c>
      <c r="D4570" s="92" t="s">
        <v>7344</v>
      </c>
      <c r="E4570" s="92"/>
      <c r="F4570" s="52"/>
      <c r="G4570" s="52" t="s">
        <v>27</v>
      </c>
      <c r="H4570" s="52">
        <v>260</v>
      </c>
      <c r="I4570" s="52">
        <v>247</v>
      </c>
      <c r="J4570" s="112"/>
      <c r="K4570" s="112"/>
      <c r="L4570" s="112"/>
      <c r="M4570" s="112"/>
      <c r="N4570" s="115" t="s">
        <v>71</v>
      </c>
      <c r="O4570" s="116"/>
    </row>
    <row r="4571" s="62" customFormat="1" spans="1:15">
      <c r="A4571" s="90" t="s">
        <v>20</v>
      </c>
      <c r="B4571" s="90" t="s">
        <v>246</v>
      </c>
      <c r="C4571" s="93">
        <v>331304003</v>
      </c>
      <c r="D4571" s="92" t="s">
        <v>7345</v>
      </c>
      <c r="E4571" s="92"/>
      <c r="F4571" s="52" t="s">
        <v>7346</v>
      </c>
      <c r="G4571" s="52" t="s">
        <v>27</v>
      </c>
      <c r="H4571" s="52">
        <v>416</v>
      </c>
      <c r="I4571" s="52">
        <v>395</v>
      </c>
      <c r="J4571" s="112"/>
      <c r="K4571" s="112"/>
      <c r="L4571" s="112"/>
      <c r="M4571" s="112"/>
      <c r="N4571" s="115" t="s">
        <v>71</v>
      </c>
      <c r="O4571" s="116"/>
    </row>
    <row r="4572" s="62" customFormat="1" spans="1:15">
      <c r="A4572" s="90" t="s">
        <v>20</v>
      </c>
      <c r="B4572" s="90" t="s">
        <v>246</v>
      </c>
      <c r="C4572" s="93">
        <v>331304004</v>
      </c>
      <c r="D4572" s="92" t="s">
        <v>7347</v>
      </c>
      <c r="E4572" s="92"/>
      <c r="F4572" s="52" t="s">
        <v>7346</v>
      </c>
      <c r="G4572" s="52" t="s">
        <v>27</v>
      </c>
      <c r="H4572" s="52">
        <v>689</v>
      </c>
      <c r="I4572" s="52">
        <v>655</v>
      </c>
      <c r="J4572" s="112"/>
      <c r="K4572" s="112"/>
      <c r="L4572" s="112"/>
      <c r="M4572" s="112"/>
      <c r="N4572" s="115" t="s">
        <v>71</v>
      </c>
      <c r="O4572" s="116"/>
    </row>
    <row r="4573" s="62" customFormat="1" ht="24" spans="1:15">
      <c r="A4573" s="90" t="s">
        <v>88</v>
      </c>
      <c r="B4573" s="90" t="s">
        <v>246</v>
      </c>
      <c r="C4573" s="93">
        <v>331304005</v>
      </c>
      <c r="D4573" s="92" t="s">
        <v>7348</v>
      </c>
      <c r="E4573" s="92"/>
      <c r="F4573" s="52"/>
      <c r="G4573" s="52" t="s">
        <v>27</v>
      </c>
      <c r="H4573" s="52">
        <v>520</v>
      </c>
      <c r="I4573" s="52">
        <v>494</v>
      </c>
      <c r="J4573" s="112"/>
      <c r="K4573" s="112"/>
      <c r="L4573" s="112"/>
      <c r="M4573" s="112"/>
      <c r="N4573" s="115" t="s">
        <v>71</v>
      </c>
      <c r="O4573" s="116"/>
    </row>
    <row r="4574" s="62" customFormat="1" spans="1:15">
      <c r="A4574" s="90" t="s">
        <v>20</v>
      </c>
      <c r="B4574" s="90" t="s">
        <v>246</v>
      </c>
      <c r="C4574" s="93">
        <v>331304006</v>
      </c>
      <c r="D4574" s="92" t="s">
        <v>7349</v>
      </c>
      <c r="E4574" s="92" t="s">
        <v>5375</v>
      </c>
      <c r="F4574" s="52" t="s">
        <v>7346</v>
      </c>
      <c r="G4574" s="52" t="s">
        <v>27</v>
      </c>
      <c r="H4574" s="52">
        <v>794</v>
      </c>
      <c r="I4574" s="52">
        <v>754</v>
      </c>
      <c r="J4574" s="112"/>
      <c r="K4574" s="112"/>
      <c r="L4574" s="112"/>
      <c r="M4574" s="112"/>
      <c r="N4574" s="115" t="s">
        <v>71</v>
      </c>
      <c r="O4574" s="116"/>
    </row>
    <row r="4575" s="62" customFormat="1" spans="1:15">
      <c r="A4575" s="90" t="s">
        <v>20</v>
      </c>
      <c r="B4575" s="90" t="s">
        <v>246</v>
      </c>
      <c r="C4575" s="93">
        <v>331304007</v>
      </c>
      <c r="D4575" s="92" t="s">
        <v>7350</v>
      </c>
      <c r="E4575" s="92" t="s">
        <v>7351</v>
      </c>
      <c r="F4575" s="52"/>
      <c r="G4575" s="52" t="s">
        <v>27</v>
      </c>
      <c r="H4575" s="52">
        <v>826</v>
      </c>
      <c r="I4575" s="52">
        <v>785</v>
      </c>
      <c r="J4575" s="112"/>
      <c r="K4575" s="112"/>
      <c r="L4575" s="112"/>
      <c r="M4575" s="112"/>
      <c r="N4575" s="115" t="s">
        <v>71</v>
      </c>
      <c r="O4575" s="116"/>
    </row>
    <row r="4576" s="62" customFormat="1" ht="24" spans="1:15">
      <c r="A4576" s="90" t="s">
        <v>20</v>
      </c>
      <c r="B4576" s="90" t="s">
        <v>246</v>
      </c>
      <c r="C4576" s="93">
        <v>331304008</v>
      </c>
      <c r="D4576" s="92" t="s">
        <v>7352</v>
      </c>
      <c r="E4576" s="92" t="s">
        <v>7353</v>
      </c>
      <c r="F4576" s="52"/>
      <c r="G4576" s="52" t="s">
        <v>27</v>
      </c>
      <c r="H4576" s="52">
        <v>1695</v>
      </c>
      <c r="I4576" s="52">
        <v>1525</v>
      </c>
      <c r="J4576" s="112"/>
      <c r="K4576" s="112"/>
      <c r="L4576" s="112"/>
      <c r="M4576" s="112"/>
      <c r="N4576" s="115" t="s">
        <v>71</v>
      </c>
      <c r="O4576" s="116"/>
    </row>
    <row r="4577" s="62" customFormat="1" spans="1:15">
      <c r="A4577" s="90" t="s">
        <v>20</v>
      </c>
      <c r="B4577" s="90" t="s">
        <v>246</v>
      </c>
      <c r="C4577" s="93">
        <v>331304009</v>
      </c>
      <c r="D4577" s="92" t="s">
        <v>7354</v>
      </c>
      <c r="E4577" s="92"/>
      <c r="F4577" s="52"/>
      <c r="G4577" s="52" t="s">
        <v>27</v>
      </c>
      <c r="H4577" s="52">
        <v>1715</v>
      </c>
      <c r="I4577" s="52">
        <v>1544</v>
      </c>
      <c r="J4577" s="112"/>
      <c r="K4577" s="112"/>
      <c r="L4577" s="112"/>
      <c r="M4577" s="112"/>
      <c r="N4577" s="115" t="s">
        <v>71</v>
      </c>
      <c r="O4577" s="116"/>
    </row>
    <row r="4578" s="62" customFormat="1" spans="1:15">
      <c r="A4578" s="90" t="s">
        <v>20</v>
      </c>
      <c r="B4578" s="90" t="s">
        <v>246</v>
      </c>
      <c r="C4578" s="93">
        <v>331304010</v>
      </c>
      <c r="D4578" s="92" t="s">
        <v>7355</v>
      </c>
      <c r="E4578" s="92"/>
      <c r="F4578" s="52"/>
      <c r="G4578" s="52" t="s">
        <v>27</v>
      </c>
      <c r="H4578" s="52">
        <v>601</v>
      </c>
      <c r="I4578" s="52">
        <v>571</v>
      </c>
      <c r="J4578" s="112"/>
      <c r="K4578" s="112"/>
      <c r="L4578" s="112"/>
      <c r="M4578" s="112"/>
      <c r="N4578" s="115" t="s">
        <v>71</v>
      </c>
      <c r="O4578" s="116"/>
    </row>
    <row r="4579" s="62" customFormat="1" spans="1:15">
      <c r="A4579" s="90" t="s">
        <v>20</v>
      </c>
      <c r="B4579" s="90" t="s">
        <v>246</v>
      </c>
      <c r="C4579" s="93">
        <v>331304011</v>
      </c>
      <c r="D4579" s="92" t="s">
        <v>7356</v>
      </c>
      <c r="E4579" s="92"/>
      <c r="F4579" s="52"/>
      <c r="G4579" s="52" t="s">
        <v>27</v>
      </c>
      <c r="H4579" s="52">
        <v>1390</v>
      </c>
      <c r="I4579" s="52">
        <v>1251</v>
      </c>
      <c r="J4579" s="112"/>
      <c r="K4579" s="112"/>
      <c r="L4579" s="112"/>
      <c r="M4579" s="112"/>
      <c r="N4579" s="115" t="s">
        <v>71</v>
      </c>
      <c r="O4579" s="116"/>
    </row>
    <row r="4580" s="62" customFormat="1" spans="1:15">
      <c r="A4580" s="90" t="s">
        <v>20</v>
      </c>
      <c r="B4580" s="90" t="s">
        <v>246</v>
      </c>
      <c r="C4580" s="93">
        <v>331304012</v>
      </c>
      <c r="D4580" s="92" t="s">
        <v>7357</v>
      </c>
      <c r="E4580" s="92"/>
      <c r="F4580" s="52"/>
      <c r="G4580" s="52" t="s">
        <v>27</v>
      </c>
      <c r="H4580" s="52">
        <v>758</v>
      </c>
      <c r="I4580" s="52">
        <v>682</v>
      </c>
      <c r="J4580" s="112"/>
      <c r="K4580" s="112"/>
      <c r="L4580" s="112"/>
      <c r="M4580" s="112"/>
      <c r="N4580" s="115" t="s">
        <v>71</v>
      </c>
      <c r="O4580" s="116"/>
    </row>
    <row r="4581" s="62" customFormat="1" spans="1:15">
      <c r="A4581" s="90" t="s">
        <v>20</v>
      </c>
      <c r="B4581" s="90" t="s">
        <v>246</v>
      </c>
      <c r="C4581" s="93">
        <v>331304013</v>
      </c>
      <c r="D4581" s="92" t="s">
        <v>7358</v>
      </c>
      <c r="E4581" s="92" t="s">
        <v>7359</v>
      </c>
      <c r="F4581" s="52"/>
      <c r="G4581" s="52" t="s">
        <v>27</v>
      </c>
      <c r="H4581" s="52">
        <v>825</v>
      </c>
      <c r="I4581" s="52">
        <v>743</v>
      </c>
      <c r="J4581" s="112"/>
      <c r="K4581" s="112"/>
      <c r="L4581" s="112"/>
      <c r="M4581" s="112"/>
      <c r="N4581" s="115" t="s">
        <v>71</v>
      </c>
      <c r="O4581" s="116"/>
    </row>
    <row r="4582" s="62" customFormat="1" spans="1:15">
      <c r="A4582" s="90" t="s">
        <v>230</v>
      </c>
      <c r="B4582" s="90" t="s">
        <v>246</v>
      </c>
      <c r="C4582" s="93">
        <v>331304015</v>
      </c>
      <c r="D4582" s="92" t="s">
        <v>7360</v>
      </c>
      <c r="E4582" s="92"/>
      <c r="F4582" s="52" t="s">
        <v>5245</v>
      </c>
      <c r="G4582" s="52" t="s">
        <v>27</v>
      </c>
      <c r="H4582" s="52">
        <v>3200</v>
      </c>
      <c r="I4582" s="52">
        <v>2720</v>
      </c>
      <c r="J4582" s="112"/>
      <c r="K4582" s="112"/>
      <c r="L4582" s="112"/>
      <c r="M4582" s="112"/>
      <c r="N4582" s="115" t="s">
        <v>71</v>
      </c>
      <c r="O4582" s="116"/>
    </row>
    <row r="4583" s="62" customFormat="1" ht="24" spans="1:15">
      <c r="A4583" s="90" t="s">
        <v>246</v>
      </c>
      <c r="B4583" s="90" t="s">
        <v>246</v>
      </c>
      <c r="C4583" s="93" t="s">
        <v>7361</v>
      </c>
      <c r="D4583" s="92" t="s">
        <v>7362</v>
      </c>
      <c r="E4583" s="92" t="s">
        <v>7353</v>
      </c>
      <c r="F4583" s="52"/>
      <c r="G4583" s="52" t="s">
        <v>27</v>
      </c>
      <c r="H4583" s="52">
        <v>2295</v>
      </c>
      <c r="I4583" s="52">
        <v>2125</v>
      </c>
      <c r="J4583" s="112"/>
      <c r="K4583" s="112"/>
      <c r="L4583" s="112"/>
      <c r="M4583" s="112"/>
      <c r="N4583" s="115" t="s">
        <v>29</v>
      </c>
      <c r="O4583" s="116"/>
    </row>
    <row r="4584" s="62" customFormat="1" spans="1:15">
      <c r="A4584" s="90" t="s">
        <v>20</v>
      </c>
      <c r="B4584" s="90"/>
      <c r="C4584" s="93">
        <v>331305</v>
      </c>
      <c r="D4584" s="92" t="s">
        <v>7363</v>
      </c>
      <c r="E4584" s="92"/>
      <c r="F4584" s="52"/>
      <c r="G4584" s="52"/>
      <c r="H4584" s="52" t="s">
        <v>19</v>
      </c>
      <c r="I4584" s="52" t="s">
        <v>19</v>
      </c>
      <c r="J4584" s="112"/>
      <c r="K4584" s="112"/>
      <c r="L4584" s="112"/>
      <c r="M4584" s="112"/>
      <c r="N4584" s="115" t="s">
        <v>19</v>
      </c>
      <c r="O4584" s="116"/>
    </row>
    <row r="4585" s="62" customFormat="1" spans="1:15">
      <c r="A4585" s="90" t="s">
        <v>230</v>
      </c>
      <c r="B4585" s="90" t="s">
        <v>246</v>
      </c>
      <c r="C4585" s="93">
        <v>331305001</v>
      </c>
      <c r="D4585" s="92" t="s">
        <v>7364</v>
      </c>
      <c r="E4585" s="92" t="s">
        <v>7365</v>
      </c>
      <c r="F4585" s="52"/>
      <c r="G4585" s="52" t="s">
        <v>27</v>
      </c>
      <c r="H4585" s="52">
        <v>507</v>
      </c>
      <c r="I4585" s="52">
        <v>482</v>
      </c>
      <c r="J4585" s="112"/>
      <c r="K4585" s="112"/>
      <c r="L4585" s="112"/>
      <c r="M4585" s="112"/>
      <c r="N4585" s="115" t="s">
        <v>71</v>
      </c>
      <c r="O4585" s="116"/>
    </row>
    <row r="4586" s="62" customFormat="1" ht="24" spans="1:15">
      <c r="A4586" s="90" t="s">
        <v>20</v>
      </c>
      <c r="B4586" s="90" t="s">
        <v>246</v>
      </c>
      <c r="C4586" s="93">
        <v>331305002</v>
      </c>
      <c r="D4586" s="92" t="s">
        <v>7366</v>
      </c>
      <c r="E4586" s="92"/>
      <c r="F4586" s="52"/>
      <c r="G4586" s="52" t="s">
        <v>27</v>
      </c>
      <c r="H4586" s="52">
        <v>872</v>
      </c>
      <c r="I4586" s="52">
        <v>828</v>
      </c>
      <c r="J4586" s="112"/>
      <c r="K4586" s="112"/>
      <c r="L4586" s="112"/>
      <c r="M4586" s="112"/>
      <c r="N4586" s="115" t="s">
        <v>71</v>
      </c>
      <c r="O4586" s="116"/>
    </row>
    <row r="4587" s="62" customFormat="1" ht="24" spans="1:15">
      <c r="A4587" s="90" t="s">
        <v>20</v>
      </c>
      <c r="B4587" s="90" t="s">
        <v>246</v>
      </c>
      <c r="C4587" s="93">
        <v>331305003</v>
      </c>
      <c r="D4587" s="92" t="s">
        <v>7367</v>
      </c>
      <c r="E4587" s="92" t="s">
        <v>7368</v>
      </c>
      <c r="F4587" s="52"/>
      <c r="G4587" s="52" t="s">
        <v>27</v>
      </c>
      <c r="H4587" s="52">
        <v>1302</v>
      </c>
      <c r="I4587" s="52">
        <v>1172</v>
      </c>
      <c r="J4587" s="112"/>
      <c r="K4587" s="112"/>
      <c r="L4587" s="112"/>
      <c r="M4587" s="112"/>
      <c r="N4587" s="115" t="s">
        <v>71</v>
      </c>
      <c r="O4587" s="116"/>
    </row>
    <row r="4588" s="62" customFormat="1" spans="1:15">
      <c r="A4588" s="90" t="s">
        <v>20</v>
      </c>
      <c r="B4588" s="90" t="s">
        <v>246</v>
      </c>
      <c r="C4588" s="93">
        <v>331305004</v>
      </c>
      <c r="D4588" s="92" t="s">
        <v>7369</v>
      </c>
      <c r="E4588" s="92" t="s">
        <v>7370</v>
      </c>
      <c r="F4588" s="52"/>
      <c r="G4588" s="52" t="s">
        <v>27</v>
      </c>
      <c r="H4588" s="52">
        <v>390</v>
      </c>
      <c r="I4588" s="52">
        <v>390</v>
      </c>
      <c r="J4588" s="112"/>
      <c r="K4588" s="112"/>
      <c r="L4588" s="112"/>
      <c r="M4588" s="112"/>
      <c r="N4588" s="115" t="s">
        <v>71</v>
      </c>
      <c r="O4588" s="116"/>
    </row>
    <row r="4589" s="62" customFormat="1" spans="1:15">
      <c r="A4589" s="90" t="s">
        <v>20</v>
      </c>
      <c r="B4589" s="90" t="s">
        <v>246</v>
      </c>
      <c r="C4589" s="93">
        <v>331305005</v>
      </c>
      <c r="D4589" s="92" t="s">
        <v>7371</v>
      </c>
      <c r="E4589" s="92" t="s">
        <v>7372</v>
      </c>
      <c r="F4589" s="52"/>
      <c r="G4589" s="52" t="s">
        <v>27</v>
      </c>
      <c r="H4589" s="52">
        <v>587</v>
      </c>
      <c r="I4589" s="52">
        <v>558</v>
      </c>
      <c r="J4589" s="112"/>
      <c r="K4589" s="112"/>
      <c r="L4589" s="112"/>
      <c r="M4589" s="112"/>
      <c r="N4589" s="115" t="s">
        <v>71</v>
      </c>
      <c r="O4589" s="116"/>
    </row>
    <row r="4590" s="62" customFormat="1" spans="1:15">
      <c r="A4590" s="90" t="s">
        <v>20</v>
      </c>
      <c r="B4590" s="90" t="s">
        <v>246</v>
      </c>
      <c r="C4590" s="93">
        <v>331305006</v>
      </c>
      <c r="D4590" s="92" t="s">
        <v>7373</v>
      </c>
      <c r="E4590" s="92"/>
      <c r="F4590" s="52"/>
      <c r="G4590" s="52" t="s">
        <v>27</v>
      </c>
      <c r="H4590" s="52">
        <v>799</v>
      </c>
      <c r="I4590" s="52">
        <v>759</v>
      </c>
      <c r="J4590" s="112"/>
      <c r="K4590" s="112"/>
      <c r="L4590" s="112"/>
      <c r="M4590" s="112"/>
      <c r="N4590" s="115" t="s">
        <v>29</v>
      </c>
      <c r="O4590" s="116"/>
    </row>
    <row r="4591" s="62" customFormat="1" spans="1:15">
      <c r="A4591" s="90" t="s">
        <v>88</v>
      </c>
      <c r="B4591" s="90" t="s">
        <v>246</v>
      </c>
      <c r="C4591" s="93">
        <v>331305007</v>
      </c>
      <c r="D4591" s="92" t="s">
        <v>7374</v>
      </c>
      <c r="E4591" s="92"/>
      <c r="F4591" s="52"/>
      <c r="G4591" s="52" t="s">
        <v>27</v>
      </c>
      <c r="H4591" s="52">
        <v>846</v>
      </c>
      <c r="I4591" s="52">
        <v>761</v>
      </c>
      <c r="J4591" s="112"/>
      <c r="K4591" s="112"/>
      <c r="L4591" s="112"/>
      <c r="M4591" s="112"/>
      <c r="N4591" s="115" t="s">
        <v>29</v>
      </c>
      <c r="O4591" s="116"/>
    </row>
    <row r="4592" s="62" customFormat="1" spans="1:15">
      <c r="A4592" s="90" t="s">
        <v>20</v>
      </c>
      <c r="B4592" s="90" t="s">
        <v>246</v>
      </c>
      <c r="C4592" s="93">
        <v>331305008</v>
      </c>
      <c r="D4592" s="92" t="s">
        <v>7375</v>
      </c>
      <c r="E4592" s="92"/>
      <c r="F4592" s="52"/>
      <c r="G4592" s="52" t="s">
        <v>27</v>
      </c>
      <c r="H4592" s="52">
        <v>1160</v>
      </c>
      <c r="I4592" s="52">
        <v>1044</v>
      </c>
      <c r="J4592" s="112"/>
      <c r="K4592" s="112"/>
      <c r="L4592" s="112"/>
      <c r="M4592" s="112"/>
      <c r="N4592" s="115" t="s">
        <v>71</v>
      </c>
      <c r="O4592" s="116"/>
    </row>
    <row r="4593" s="62" customFormat="1" spans="1:15">
      <c r="A4593" s="90" t="s">
        <v>20</v>
      </c>
      <c r="B4593" s="90" t="s">
        <v>246</v>
      </c>
      <c r="C4593" s="93">
        <v>331305009</v>
      </c>
      <c r="D4593" s="92" t="s">
        <v>7376</v>
      </c>
      <c r="E4593" s="92"/>
      <c r="F4593" s="52"/>
      <c r="G4593" s="52" t="s">
        <v>27</v>
      </c>
      <c r="H4593" s="52">
        <v>1198</v>
      </c>
      <c r="I4593" s="52">
        <v>1078</v>
      </c>
      <c r="J4593" s="112"/>
      <c r="K4593" s="112"/>
      <c r="L4593" s="112"/>
      <c r="M4593" s="112"/>
      <c r="N4593" s="115" t="s">
        <v>71</v>
      </c>
      <c r="O4593" s="116"/>
    </row>
    <row r="4594" s="62" customFormat="1" ht="24" spans="1:15">
      <c r="A4594" s="90" t="s">
        <v>20</v>
      </c>
      <c r="B4594" s="90" t="s">
        <v>246</v>
      </c>
      <c r="C4594" s="93">
        <v>331305010</v>
      </c>
      <c r="D4594" s="92" t="s">
        <v>7377</v>
      </c>
      <c r="E4594" s="92" t="s">
        <v>7378</v>
      </c>
      <c r="F4594" s="52"/>
      <c r="G4594" s="52" t="s">
        <v>27</v>
      </c>
      <c r="H4594" s="52">
        <v>3220</v>
      </c>
      <c r="I4594" s="52">
        <v>2737</v>
      </c>
      <c r="J4594" s="112"/>
      <c r="K4594" s="112"/>
      <c r="L4594" s="112"/>
      <c r="M4594" s="112"/>
      <c r="N4594" s="115" t="s">
        <v>71</v>
      </c>
      <c r="O4594" s="116"/>
    </row>
    <row r="4595" s="62" customFormat="1" spans="1:15">
      <c r="A4595" s="90" t="s">
        <v>20</v>
      </c>
      <c r="B4595" s="90" t="s">
        <v>246</v>
      </c>
      <c r="C4595" s="93">
        <v>331305012</v>
      </c>
      <c r="D4595" s="92" t="s">
        <v>7379</v>
      </c>
      <c r="E4595" s="92" t="s">
        <v>7380</v>
      </c>
      <c r="F4595" s="52"/>
      <c r="G4595" s="52" t="s">
        <v>27</v>
      </c>
      <c r="H4595" s="52">
        <v>505</v>
      </c>
      <c r="I4595" s="52">
        <v>480</v>
      </c>
      <c r="J4595" s="112"/>
      <c r="K4595" s="112"/>
      <c r="L4595" s="112"/>
      <c r="M4595" s="112"/>
      <c r="N4595" s="115" t="s">
        <v>71</v>
      </c>
      <c r="O4595" s="116"/>
    </row>
    <row r="4596" s="62" customFormat="1" spans="1:15">
      <c r="A4596" s="90" t="s">
        <v>20</v>
      </c>
      <c r="B4596" s="90" t="s">
        <v>246</v>
      </c>
      <c r="C4596" s="93">
        <v>331305013</v>
      </c>
      <c r="D4596" s="92" t="s">
        <v>7381</v>
      </c>
      <c r="E4596" s="92"/>
      <c r="F4596" s="52"/>
      <c r="G4596" s="52" t="s">
        <v>27</v>
      </c>
      <c r="H4596" s="52">
        <v>595</v>
      </c>
      <c r="I4596" s="52">
        <v>565</v>
      </c>
      <c r="J4596" s="112"/>
      <c r="K4596" s="112"/>
      <c r="L4596" s="112"/>
      <c r="M4596" s="112"/>
      <c r="N4596" s="115" t="s">
        <v>71</v>
      </c>
      <c r="O4596" s="116"/>
    </row>
    <row r="4597" s="62" customFormat="1" spans="1:15">
      <c r="A4597" s="90" t="s">
        <v>20</v>
      </c>
      <c r="B4597" s="90" t="s">
        <v>246</v>
      </c>
      <c r="C4597" s="93">
        <v>331305014</v>
      </c>
      <c r="D4597" s="92" t="s">
        <v>7382</v>
      </c>
      <c r="E4597" s="92"/>
      <c r="F4597" s="52"/>
      <c r="G4597" s="52" t="s">
        <v>27</v>
      </c>
      <c r="H4597" s="52">
        <v>278</v>
      </c>
      <c r="I4597" s="52">
        <v>264</v>
      </c>
      <c r="J4597" s="112"/>
      <c r="K4597" s="112"/>
      <c r="L4597" s="112"/>
      <c r="M4597" s="112"/>
      <c r="N4597" s="115" t="s">
        <v>29</v>
      </c>
      <c r="O4597" s="116"/>
    </row>
    <row r="4598" s="62" customFormat="1" spans="1:15">
      <c r="A4598" s="90" t="s">
        <v>20</v>
      </c>
      <c r="B4598" s="90" t="s">
        <v>246</v>
      </c>
      <c r="C4598" s="93">
        <v>331305016</v>
      </c>
      <c r="D4598" s="92" t="s">
        <v>7383</v>
      </c>
      <c r="E4598" s="92"/>
      <c r="F4598" s="52"/>
      <c r="G4598" s="52" t="s">
        <v>27</v>
      </c>
      <c r="H4598" s="52">
        <v>3203</v>
      </c>
      <c r="I4598" s="52">
        <v>2723</v>
      </c>
      <c r="J4598" s="112"/>
      <c r="K4598" s="112"/>
      <c r="L4598" s="112"/>
      <c r="M4598" s="112"/>
      <c r="N4598" s="115" t="s">
        <v>51</v>
      </c>
      <c r="O4598" s="116"/>
    </row>
    <row r="4599" s="62" customFormat="1" ht="24" spans="1:15">
      <c r="A4599" s="90" t="s">
        <v>20</v>
      </c>
      <c r="B4599" s="90"/>
      <c r="C4599" s="93">
        <v>331306</v>
      </c>
      <c r="D4599" s="92" t="s">
        <v>7384</v>
      </c>
      <c r="E4599" s="92"/>
      <c r="F4599" s="52"/>
      <c r="G4599" s="52"/>
      <c r="H4599" s="52" t="s">
        <v>19</v>
      </c>
      <c r="I4599" s="52" t="s">
        <v>19</v>
      </c>
      <c r="J4599" s="112"/>
      <c r="K4599" s="112"/>
      <c r="L4599" s="112"/>
      <c r="M4599" s="112"/>
      <c r="N4599" s="115" t="s">
        <v>19</v>
      </c>
      <c r="O4599" s="116"/>
    </row>
    <row r="4600" s="62" customFormat="1" spans="1:15">
      <c r="A4600" s="90" t="s">
        <v>20</v>
      </c>
      <c r="B4600" s="90" t="s">
        <v>246</v>
      </c>
      <c r="C4600" s="93">
        <v>331306001</v>
      </c>
      <c r="D4600" s="92" t="s">
        <v>7385</v>
      </c>
      <c r="E4600" s="92" t="s">
        <v>7386</v>
      </c>
      <c r="F4600" s="52"/>
      <c r="G4600" s="52" t="s">
        <v>27</v>
      </c>
      <c r="H4600" s="52">
        <v>1398</v>
      </c>
      <c r="I4600" s="52">
        <v>1258</v>
      </c>
      <c r="J4600" s="112"/>
      <c r="K4600" s="112"/>
      <c r="L4600" s="112"/>
      <c r="M4600" s="112"/>
      <c r="N4600" s="115" t="s">
        <v>29</v>
      </c>
      <c r="O4600" s="116"/>
    </row>
    <row r="4601" s="62" customFormat="1" ht="60" spans="1:15">
      <c r="A4601" s="47" t="s">
        <v>67</v>
      </c>
      <c r="B4601" s="47" t="s">
        <v>246</v>
      </c>
      <c r="C4601" s="129">
        <v>331306002</v>
      </c>
      <c r="D4601" s="130" t="s">
        <v>7387</v>
      </c>
      <c r="E4601" s="100" t="s">
        <v>7388</v>
      </c>
      <c r="F4601" s="47"/>
      <c r="G4601" s="132" t="s">
        <v>27</v>
      </c>
      <c r="H4601" s="169">
        <v>1051</v>
      </c>
      <c r="I4601" s="169">
        <v>886</v>
      </c>
      <c r="J4601" s="172"/>
      <c r="K4601" s="172"/>
      <c r="L4601" s="172"/>
      <c r="M4601" s="141"/>
      <c r="N4601" s="47" t="s">
        <v>71</v>
      </c>
      <c r="O4601" s="47"/>
    </row>
    <row r="4602" s="62" customFormat="1" ht="24" spans="1:15">
      <c r="A4602" s="90" t="s">
        <v>43</v>
      </c>
      <c r="B4602" s="90" t="s">
        <v>246</v>
      </c>
      <c r="C4602" s="93">
        <v>331306003</v>
      </c>
      <c r="D4602" s="92" t="s">
        <v>7389</v>
      </c>
      <c r="E4602" s="92" t="s">
        <v>7390</v>
      </c>
      <c r="F4602" s="52"/>
      <c r="G4602" s="52" t="s">
        <v>27</v>
      </c>
      <c r="H4602" s="52">
        <v>565</v>
      </c>
      <c r="I4602" s="52">
        <v>396</v>
      </c>
      <c r="J4602" s="112"/>
      <c r="K4602" s="112"/>
      <c r="L4602" s="112"/>
      <c r="M4602" s="112"/>
      <c r="N4602" s="115" t="s">
        <v>71</v>
      </c>
      <c r="O4602" s="116"/>
    </row>
    <row r="4603" s="62" customFormat="1" spans="1:15">
      <c r="A4603" s="90" t="s">
        <v>43</v>
      </c>
      <c r="B4603" s="90" t="s">
        <v>246</v>
      </c>
      <c r="C4603" s="93">
        <v>331306004</v>
      </c>
      <c r="D4603" s="92" t="s">
        <v>7391</v>
      </c>
      <c r="E4603" s="92" t="s">
        <v>7392</v>
      </c>
      <c r="F4603" s="52"/>
      <c r="G4603" s="52" t="s">
        <v>27</v>
      </c>
      <c r="H4603" s="52">
        <v>624</v>
      </c>
      <c r="I4603" s="52">
        <v>593</v>
      </c>
      <c r="J4603" s="112"/>
      <c r="K4603" s="112"/>
      <c r="L4603" s="112"/>
      <c r="M4603" s="112"/>
      <c r="N4603" s="115" t="s">
        <v>71</v>
      </c>
      <c r="O4603" s="116"/>
    </row>
    <row r="4604" s="62" customFormat="1" spans="1:15">
      <c r="A4604" s="90" t="s">
        <v>20</v>
      </c>
      <c r="B4604" s="90" t="s">
        <v>246</v>
      </c>
      <c r="C4604" s="93">
        <v>3313060040</v>
      </c>
      <c r="D4604" s="92" t="s">
        <v>7391</v>
      </c>
      <c r="E4604" s="92" t="s">
        <v>7393</v>
      </c>
      <c r="F4604" s="52"/>
      <c r="G4604" s="52" t="s">
        <v>27</v>
      </c>
      <c r="H4604" s="52">
        <v>624</v>
      </c>
      <c r="I4604" s="52">
        <v>562</v>
      </c>
      <c r="J4604" s="112"/>
      <c r="K4604" s="112"/>
      <c r="L4604" s="112"/>
      <c r="M4604" s="112"/>
      <c r="N4604" s="115" t="s">
        <v>71</v>
      </c>
      <c r="O4604" s="116"/>
    </row>
    <row r="4605" s="62" customFormat="1" ht="24" spans="1:15">
      <c r="A4605" s="90" t="s">
        <v>20</v>
      </c>
      <c r="B4605" s="90" t="s">
        <v>246</v>
      </c>
      <c r="C4605" s="93">
        <v>331306005</v>
      </c>
      <c r="D4605" s="92" t="s">
        <v>7394</v>
      </c>
      <c r="E4605" s="92"/>
      <c r="F4605" s="52"/>
      <c r="G4605" s="52" t="s">
        <v>27</v>
      </c>
      <c r="H4605" s="52">
        <v>851</v>
      </c>
      <c r="I4605" s="52">
        <v>809</v>
      </c>
      <c r="J4605" s="112"/>
      <c r="K4605" s="112"/>
      <c r="L4605" s="112"/>
      <c r="M4605" s="112"/>
      <c r="N4605" s="115" t="s">
        <v>51</v>
      </c>
      <c r="O4605" s="116" t="s">
        <v>544</v>
      </c>
    </row>
    <row r="4606" s="62" customFormat="1" ht="24" spans="1:15">
      <c r="A4606" s="90" t="s">
        <v>20</v>
      </c>
      <c r="B4606" s="90" t="s">
        <v>246</v>
      </c>
      <c r="C4606" s="93">
        <v>3313060050</v>
      </c>
      <c r="D4606" s="92" t="s">
        <v>7394</v>
      </c>
      <c r="E4606" s="92" t="s">
        <v>7395</v>
      </c>
      <c r="F4606" s="52"/>
      <c r="G4606" s="52" t="s">
        <v>27</v>
      </c>
      <c r="H4606" s="52">
        <v>851</v>
      </c>
      <c r="I4606" s="52">
        <v>766</v>
      </c>
      <c r="J4606" s="112"/>
      <c r="K4606" s="112"/>
      <c r="L4606" s="112"/>
      <c r="M4606" s="112"/>
      <c r="N4606" s="115" t="s">
        <v>51</v>
      </c>
      <c r="O4606" s="116" t="s">
        <v>544</v>
      </c>
    </row>
    <row r="4607" s="62" customFormat="1" spans="1:15">
      <c r="A4607" s="90" t="s">
        <v>43</v>
      </c>
      <c r="B4607" s="90" t="s">
        <v>246</v>
      </c>
      <c r="C4607" s="93">
        <v>331306006</v>
      </c>
      <c r="D4607" s="92" t="s">
        <v>7396</v>
      </c>
      <c r="E4607" s="92" t="s">
        <v>7392</v>
      </c>
      <c r="F4607" s="52"/>
      <c r="G4607" s="52" t="s">
        <v>27</v>
      </c>
      <c r="H4607" s="52">
        <v>940</v>
      </c>
      <c r="I4607" s="52">
        <v>846</v>
      </c>
      <c r="J4607" s="112"/>
      <c r="K4607" s="112"/>
      <c r="L4607" s="112"/>
      <c r="M4607" s="112"/>
      <c r="N4607" s="115" t="s">
        <v>71</v>
      </c>
      <c r="O4607" s="116"/>
    </row>
    <row r="4608" s="62" customFormat="1" spans="1:15">
      <c r="A4608" s="90" t="s">
        <v>20</v>
      </c>
      <c r="B4608" s="90" t="s">
        <v>246</v>
      </c>
      <c r="C4608" s="93">
        <v>3313060060</v>
      </c>
      <c r="D4608" s="92" t="s">
        <v>7396</v>
      </c>
      <c r="E4608" s="92" t="s">
        <v>7395</v>
      </c>
      <c r="F4608" s="52"/>
      <c r="G4608" s="52" t="s">
        <v>27</v>
      </c>
      <c r="H4608" s="52">
        <v>829</v>
      </c>
      <c r="I4608" s="52">
        <v>746</v>
      </c>
      <c r="J4608" s="112"/>
      <c r="K4608" s="112"/>
      <c r="L4608" s="112"/>
      <c r="M4608" s="112"/>
      <c r="N4608" s="115" t="s">
        <v>71</v>
      </c>
      <c r="O4608" s="116"/>
    </row>
    <row r="4609" s="62" customFormat="1" ht="24" spans="1:15">
      <c r="A4609" s="90" t="s">
        <v>43</v>
      </c>
      <c r="B4609" s="90" t="s">
        <v>246</v>
      </c>
      <c r="C4609" s="93">
        <v>331306007</v>
      </c>
      <c r="D4609" s="92" t="s">
        <v>7397</v>
      </c>
      <c r="E4609" s="92" t="s">
        <v>7392</v>
      </c>
      <c r="F4609" s="52"/>
      <c r="G4609" s="52" t="s">
        <v>27</v>
      </c>
      <c r="H4609" s="52">
        <v>1160</v>
      </c>
      <c r="I4609" s="52">
        <v>1044</v>
      </c>
      <c r="J4609" s="112"/>
      <c r="K4609" s="112"/>
      <c r="L4609" s="112"/>
      <c r="M4609" s="112"/>
      <c r="N4609" s="115" t="s">
        <v>71</v>
      </c>
      <c r="O4609" s="116"/>
    </row>
    <row r="4610" s="62" customFormat="1" ht="24" spans="1:15">
      <c r="A4610" s="90" t="s">
        <v>20</v>
      </c>
      <c r="B4610" s="90" t="s">
        <v>246</v>
      </c>
      <c r="C4610" s="93">
        <v>3313060070</v>
      </c>
      <c r="D4610" s="92" t="s">
        <v>7397</v>
      </c>
      <c r="E4610" s="92" t="s">
        <v>7393</v>
      </c>
      <c r="F4610" s="52"/>
      <c r="G4610" s="52" t="s">
        <v>27</v>
      </c>
      <c r="H4610" s="52">
        <v>1131</v>
      </c>
      <c r="I4610" s="52">
        <v>1018</v>
      </c>
      <c r="J4610" s="112"/>
      <c r="K4610" s="112"/>
      <c r="L4610" s="112"/>
      <c r="M4610" s="112"/>
      <c r="N4610" s="115" t="s">
        <v>71</v>
      </c>
      <c r="O4610" s="116"/>
    </row>
    <row r="4611" s="62" customFormat="1" ht="24" spans="1:15">
      <c r="A4611" s="90" t="s">
        <v>20</v>
      </c>
      <c r="B4611" s="90" t="s">
        <v>246</v>
      </c>
      <c r="C4611" s="93">
        <v>331306008</v>
      </c>
      <c r="D4611" s="92" t="s">
        <v>7398</v>
      </c>
      <c r="E4611" s="92" t="s">
        <v>7392</v>
      </c>
      <c r="F4611" s="52"/>
      <c r="G4611" s="52" t="s">
        <v>27</v>
      </c>
      <c r="H4611" s="52">
        <v>1885</v>
      </c>
      <c r="I4611" s="52">
        <v>1697</v>
      </c>
      <c r="J4611" s="112"/>
      <c r="K4611" s="112"/>
      <c r="L4611" s="112"/>
      <c r="M4611" s="112"/>
      <c r="N4611" s="115" t="s">
        <v>71</v>
      </c>
      <c r="O4611" s="116"/>
    </row>
    <row r="4612" s="62" customFormat="1" ht="24" spans="1:15">
      <c r="A4612" s="90" t="s">
        <v>20</v>
      </c>
      <c r="B4612" s="90" t="s">
        <v>246</v>
      </c>
      <c r="C4612" s="93">
        <v>3313060080</v>
      </c>
      <c r="D4612" s="92" t="s">
        <v>7398</v>
      </c>
      <c r="E4612" s="92" t="s">
        <v>7393</v>
      </c>
      <c r="F4612" s="52"/>
      <c r="G4612" s="52" t="s">
        <v>27</v>
      </c>
      <c r="H4612" s="52">
        <v>2175</v>
      </c>
      <c r="I4612" s="52">
        <v>1958</v>
      </c>
      <c r="J4612" s="112"/>
      <c r="K4612" s="112"/>
      <c r="L4612" s="112"/>
      <c r="M4612" s="112"/>
      <c r="N4612" s="115" t="s">
        <v>71</v>
      </c>
      <c r="O4612" s="116"/>
    </row>
    <row r="4613" s="62" customFormat="1" ht="48" spans="1:15">
      <c r="A4613" s="47" t="s">
        <v>3586</v>
      </c>
      <c r="B4613" s="99" t="s">
        <v>88</v>
      </c>
      <c r="C4613" s="129">
        <v>331306009</v>
      </c>
      <c r="D4613" s="49" t="s">
        <v>7399</v>
      </c>
      <c r="E4613" s="100" t="s">
        <v>7400</v>
      </c>
      <c r="F4613" s="100" t="s">
        <v>7401</v>
      </c>
      <c r="G4613" s="47" t="s">
        <v>27</v>
      </c>
      <c r="H4613" s="138">
        <v>1740</v>
      </c>
      <c r="I4613" s="99">
        <v>1566</v>
      </c>
      <c r="J4613" s="99"/>
      <c r="K4613" s="99"/>
      <c r="L4613" s="99"/>
      <c r="M4613" s="100"/>
      <c r="N4613" s="47" t="s">
        <v>71</v>
      </c>
      <c r="O4613" s="100"/>
    </row>
    <row r="4614" s="62" customFormat="1" ht="24" spans="1:15">
      <c r="A4614" s="47" t="s">
        <v>3586</v>
      </c>
      <c r="B4614" s="47"/>
      <c r="C4614" s="129">
        <v>3313060090</v>
      </c>
      <c r="D4614" s="130" t="s">
        <v>7402</v>
      </c>
      <c r="E4614" s="145"/>
      <c r="F4614" s="145"/>
      <c r="G4614" s="100"/>
      <c r="H4614" s="138"/>
      <c r="I4614" s="138"/>
      <c r="J4614" s="138"/>
      <c r="K4614" s="138"/>
      <c r="L4614" s="138"/>
      <c r="M4614" s="100" t="s">
        <v>7322</v>
      </c>
      <c r="N4614" s="100"/>
      <c r="O4614" s="100"/>
    </row>
    <row r="4615" s="62" customFormat="1" spans="1:15">
      <c r="A4615" s="90" t="s">
        <v>20</v>
      </c>
      <c r="B4615" s="90"/>
      <c r="C4615" s="93">
        <v>3314</v>
      </c>
      <c r="D4615" s="92" t="s">
        <v>7403</v>
      </c>
      <c r="E4615" s="92"/>
      <c r="F4615" s="52" t="s">
        <v>7404</v>
      </c>
      <c r="G4615" s="52"/>
      <c r="H4615" s="52" t="s">
        <v>19</v>
      </c>
      <c r="I4615" s="52" t="s">
        <v>19</v>
      </c>
      <c r="J4615" s="112"/>
      <c r="K4615" s="112"/>
      <c r="L4615" s="112"/>
      <c r="M4615" s="112"/>
      <c r="N4615" s="115" t="s">
        <v>19</v>
      </c>
      <c r="O4615" s="116"/>
    </row>
    <row r="4616" s="62" customFormat="1" spans="1:15">
      <c r="A4616" s="90" t="s">
        <v>20</v>
      </c>
      <c r="B4616" s="90" t="s">
        <v>246</v>
      </c>
      <c r="C4616" s="93">
        <v>331400001</v>
      </c>
      <c r="D4616" s="92" t="s">
        <v>7405</v>
      </c>
      <c r="E4616" s="92"/>
      <c r="F4616" s="52"/>
      <c r="G4616" s="52" t="s">
        <v>27</v>
      </c>
      <c r="H4616" s="52">
        <v>65</v>
      </c>
      <c r="I4616" s="52">
        <v>65</v>
      </c>
      <c r="J4616" s="112"/>
      <c r="K4616" s="112"/>
      <c r="L4616" s="112"/>
      <c r="M4616" s="112"/>
      <c r="N4616" s="115" t="s">
        <v>71</v>
      </c>
      <c r="O4616" s="116"/>
    </row>
    <row r="4617" s="62" customFormat="1" ht="24" spans="1:15">
      <c r="A4617" s="90" t="s">
        <v>43</v>
      </c>
      <c r="B4617" s="90" t="s">
        <v>246</v>
      </c>
      <c r="C4617" s="93">
        <v>331400002</v>
      </c>
      <c r="D4617" s="92" t="s">
        <v>7406</v>
      </c>
      <c r="E4617" s="92" t="s">
        <v>7407</v>
      </c>
      <c r="F4617" s="52"/>
      <c r="G4617" s="52" t="s">
        <v>27</v>
      </c>
      <c r="H4617" s="52">
        <v>700</v>
      </c>
      <c r="I4617" s="52">
        <v>665</v>
      </c>
      <c r="J4617" s="112"/>
      <c r="K4617" s="112"/>
      <c r="L4617" s="112"/>
      <c r="M4617" s="112"/>
      <c r="N4617" s="115" t="s">
        <v>71</v>
      </c>
      <c r="O4617" s="116"/>
    </row>
    <row r="4618" s="62" customFormat="1" ht="24" spans="1:15">
      <c r="A4618" s="90" t="s">
        <v>43</v>
      </c>
      <c r="B4618" s="90" t="s">
        <v>246</v>
      </c>
      <c r="C4618" s="93">
        <v>331400004</v>
      </c>
      <c r="D4618" s="92" t="s">
        <v>7408</v>
      </c>
      <c r="E4618" s="92" t="s">
        <v>7409</v>
      </c>
      <c r="F4618" s="52"/>
      <c r="G4618" s="52" t="s">
        <v>27</v>
      </c>
      <c r="H4618" s="52">
        <v>1400</v>
      </c>
      <c r="I4618" s="52">
        <v>1330</v>
      </c>
      <c r="J4618" s="112"/>
      <c r="K4618" s="112"/>
      <c r="L4618" s="112"/>
      <c r="M4618" s="112"/>
      <c r="N4618" s="115" t="s">
        <v>71</v>
      </c>
      <c r="O4618" s="116"/>
    </row>
    <row r="4619" s="62" customFormat="1" ht="48" spans="1:15">
      <c r="A4619" s="90" t="s">
        <v>43</v>
      </c>
      <c r="B4619" s="90" t="s">
        <v>246</v>
      </c>
      <c r="C4619" s="93">
        <v>331400007</v>
      </c>
      <c r="D4619" s="92" t="s">
        <v>7410</v>
      </c>
      <c r="E4619" s="92" t="s">
        <v>7411</v>
      </c>
      <c r="F4619" s="52"/>
      <c r="G4619" s="52" t="s">
        <v>27</v>
      </c>
      <c r="H4619" s="52">
        <v>1300</v>
      </c>
      <c r="I4619" s="52">
        <v>1170</v>
      </c>
      <c r="J4619" s="112"/>
      <c r="K4619" s="112"/>
      <c r="L4619" s="112"/>
      <c r="M4619" s="112"/>
      <c r="N4619" s="115" t="s">
        <v>71</v>
      </c>
      <c r="O4619" s="116"/>
    </row>
    <row r="4620" s="62" customFormat="1" ht="24" spans="1:15">
      <c r="A4620" s="90" t="s">
        <v>43</v>
      </c>
      <c r="B4620" s="90" t="s">
        <v>246</v>
      </c>
      <c r="C4620" s="93">
        <v>331400003</v>
      </c>
      <c r="D4620" s="92" t="s">
        <v>7412</v>
      </c>
      <c r="E4620" s="92" t="s">
        <v>7409</v>
      </c>
      <c r="F4620" s="52"/>
      <c r="G4620" s="52" t="s">
        <v>27</v>
      </c>
      <c r="H4620" s="52">
        <v>1100</v>
      </c>
      <c r="I4620" s="52">
        <v>1045</v>
      </c>
      <c r="J4620" s="112"/>
      <c r="K4620" s="112"/>
      <c r="L4620" s="112"/>
      <c r="M4620" s="112"/>
      <c r="N4620" s="115" t="s">
        <v>71</v>
      </c>
      <c r="O4620" s="116"/>
    </row>
    <row r="4621" s="62" customFormat="1" ht="24" spans="1:15">
      <c r="A4621" s="90" t="s">
        <v>20</v>
      </c>
      <c r="B4621" s="90" t="s">
        <v>246</v>
      </c>
      <c r="C4621" s="93">
        <v>331400006</v>
      </c>
      <c r="D4621" s="92" t="s">
        <v>7413</v>
      </c>
      <c r="E4621" s="92" t="s">
        <v>7414</v>
      </c>
      <c r="F4621" s="52"/>
      <c r="G4621" s="52" t="s">
        <v>27</v>
      </c>
      <c r="H4621" s="52">
        <v>861</v>
      </c>
      <c r="I4621" s="52">
        <v>775</v>
      </c>
      <c r="J4621" s="112"/>
      <c r="K4621" s="112"/>
      <c r="L4621" s="112"/>
      <c r="M4621" s="112"/>
      <c r="N4621" s="115" t="s">
        <v>71</v>
      </c>
      <c r="O4621" s="116"/>
    </row>
    <row r="4622" s="62" customFormat="1" ht="24" spans="1:15">
      <c r="A4622" s="90" t="s">
        <v>43</v>
      </c>
      <c r="B4622" s="90" t="s">
        <v>246</v>
      </c>
      <c r="C4622" s="93">
        <v>331400005</v>
      </c>
      <c r="D4622" s="92" t="s">
        <v>7415</v>
      </c>
      <c r="E4622" s="92" t="s">
        <v>7416</v>
      </c>
      <c r="F4622" s="52"/>
      <c r="G4622" s="52" t="s">
        <v>27</v>
      </c>
      <c r="H4622" s="52">
        <v>700</v>
      </c>
      <c r="I4622" s="52">
        <v>665</v>
      </c>
      <c r="J4622" s="112"/>
      <c r="K4622" s="112"/>
      <c r="L4622" s="112"/>
      <c r="M4622" s="112"/>
      <c r="N4622" s="115" t="s">
        <v>71</v>
      </c>
      <c r="O4622" s="116"/>
    </row>
    <row r="4623" s="62" customFormat="1" spans="1:15">
      <c r="A4623" s="90" t="s">
        <v>20</v>
      </c>
      <c r="B4623" s="90" t="s">
        <v>246</v>
      </c>
      <c r="C4623" s="93">
        <v>331400008</v>
      </c>
      <c r="D4623" s="92" t="s">
        <v>7417</v>
      </c>
      <c r="E4623" s="92" t="s">
        <v>7418</v>
      </c>
      <c r="F4623" s="52"/>
      <c r="G4623" s="52" t="s">
        <v>27</v>
      </c>
      <c r="H4623" s="52">
        <v>176</v>
      </c>
      <c r="I4623" s="52">
        <v>167</v>
      </c>
      <c r="J4623" s="112"/>
      <c r="K4623" s="112"/>
      <c r="L4623" s="112"/>
      <c r="M4623" s="112"/>
      <c r="N4623" s="115" t="s">
        <v>71</v>
      </c>
      <c r="O4623" s="116"/>
    </row>
    <row r="4624" s="62" customFormat="1" spans="1:15">
      <c r="A4624" s="90" t="s">
        <v>20</v>
      </c>
      <c r="B4624" s="90" t="s">
        <v>246</v>
      </c>
      <c r="C4624" s="93">
        <v>331400009</v>
      </c>
      <c r="D4624" s="92" t="s">
        <v>7419</v>
      </c>
      <c r="E4624" s="92"/>
      <c r="F4624" s="52"/>
      <c r="G4624" s="52" t="s">
        <v>27</v>
      </c>
      <c r="H4624" s="52">
        <v>278</v>
      </c>
      <c r="I4624" s="52">
        <v>250</v>
      </c>
      <c r="J4624" s="112"/>
      <c r="K4624" s="112"/>
      <c r="L4624" s="112"/>
      <c r="M4624" s="112"/>
      <c r="N4624" s="115" t="s">
        <v>71</v>
      </c>
      <c r="O4624" s="116"/>
    </row>
    <row r="4625" s="62" customFormat="1" spans="1:15">
      <c r="A4625" s="90" t="s">
        <v>20</v>
      </c>
      <c r="B4625" s="90" t="s">
        <v>246</v>
      </c>
      <c r="C4625" s="93">
        <v>331400010</v>
      </c>
      <c r="D4625" s="92" t="s">
        <v>7420</v>
      </c>
      <c r="E4625" s="92"/>
      <c r="F4625" s="52"/>
      <c r="G4625" s="52" t="s">
        <v>27</v>
      </c>
      <c r="H4625" s="52">
        <v>95</v>
      </c>
      <c r="I4625" s="52">
        <v>90</v>
      </c>
      <c r="J4625" s="112"/>
      <c r="K4625" s="112"/>
      <c r="L4625" s="112"/>
      <c r="M4625" s="112"/>
      <c r="N4625" s="115" t="s">
        <v>71</v>
      </c>
      <c r="O4625" s="116"/>
    </row>
    <row r="4626" s="62" customFormat="1" spans="1:15">
      <c r="A4626" s="90" t="s">
        <v>88</v>
      </c>
      <c r="B4626" s="90" t="s">
        <v>246</v>
      </c>
      <c r="C4626" s="93">
        <v>331400011</v>
      </c>
      <c r="D4626" s="92" t="s">
        <v>7421</v>
      </c>
      <c r="E4626" s="92"/>
      <c r="F4626" s="52"/>
      <c r="G4626" s="52" t="s">
        <v>27</v>
      </c>
      <c r="H4626" s="52">
        <v>92</v>
      </c>
      <c r="I4626" s="52">
        <v>87</v>
      </c>
      <c r="J4626" s="112"/>
      <c r="K4626" s="112"/>
      <c r="L4626" s="112"/>
      <c r="M4626" s="112"/>
      <c r="N4626" s="115" t="s">
        <v>71</v>
      </c>
      <c r="O4626" s="116"/>
    </row>
    <row r="4627" s="62" customFormat="1" ht="24" spans="1:15">
      <c r="A4627" s="90" t="s">
        <v>20</v>
      </c>
      <c r="B4627" s="90" t="s">
        <v>246</v>
      </c>
      <c r="C4627" s="93">
        <v>331400012</v>
      </c>
      <c r="D4627" s="92" t="s">
        <v>7422</v>
      </c>
      <c r="E4627" s="92" t="s">
        <v>7423</v>
      </c>
      <c r="F4627" s="52"/>
      <c r="G4627" s="52" t="s">
        <v>27</v>
      </c>
      <c r="H4627" s="52">
        <v>1170</v>
      </c>
      <c r="I4627" s="52">
        <v>1053</v>
      </c>
      <c r="J4627" s="112"/>
      <c r="K4627" s="112"/>
      <c r="L4627" s="112"/>
      <c r="M4627" s="112"/>
      <c r="N4627" s="115" t="s">
        <v>71</v>
      </c>
      <c r="O4627" s="116"/>
    </row>
    <row r="4628" s="62" customFormat="1" ht="24" spans="1:15">
      <c r="A4628" s="90" t="s">
        <v>20</v>
      </c>
      <c r="B4628" s="90" t="s">
        <v>246</v>
      </c>
      <c r="C4628" s="93">
        <v>331400013</v>
      </c>
      <c r="D4628" s="92" t="s">
        <v>7424</v>
      </c>
      <c r="E4628" s="92"/>
      <c r="F4628" s="52"/>
      <c r="G4628" s="52" t="s">
        <v>27</v>
      </c>
      <c r="H4628" s="52">
        <v>2056</v>
      </c>
      <c r="I4628" s="52">
        <v>1748</v>
      </c>
      <c r="J4628" s="112"/>
      <c r="K4628" s="112"/>
      <c r="L4628" s="112"/>
      <c r="M4628" s="112"/>
      <c r="N4628" s="115" t="s">
        <v>71</v>
      </c>
      <c r="O4628" s="116"/>
    </row>
    <row r="4629" s="62" customFormat="1" ht="24" spans="1:15">
      <c r="A4629" s="90" t="s">
        <v>20</v>
      </c>
      <c r="B4629" s="90" t="s">
        <v>246</v>
      </c>
      <c r="C4629" s="93">
        <v>331400014</v>
      </c>
      <c r="D4629" s="92" t="s">
        <v>7425</v>
      </c>
      <c r="E4629" s="92"/>
      <c r="F4629" s="52"/>
      <c r="G4629" s="52" t="s">
        <v>27</v>
      </c>
      <c r="H4629" s="52">
        <v>1952</v>
      </c>
      <c r="I4629" s="52">
        <v>1659</v>
      </c>
      <c r="J4629" s="112"/>
      <c r="K4629" s="112"/>
      <c r="L4629" s="112"/>
      <c r="M4629" s="112"/>
      <c r="N4629" s="115" t="s">
        <v>71</v>
      </c>
      <c r="O4629" s="116"/>
    </row>
    <row r="4630" s="62" customFormat="1" spans="1:15">
      <c r="A4630" s="90" t="s">
        <v>20</v>
      </c>
      <c r="B4630" s="90" t="s">
        <v>246</v>
      </c>
      <c r="C4630" s="93">
        <v>331400015</v>
      </c>
      <c r="D4630" s="92" t="s">
        <v>7426</v>
      </c>
      <c r="E4630" s="92" t="s">
        <v>7427</v>
      </c>
      <c r="F4630" s="52"/>
      <c r="G4630" s="52" t="s">
        <v>27</v>
      </c>
      <c r="H4630" s="52">
        <v>1440</v>
      </c>
      <c r="I4630" s="52">
        <v>1224</v>
      </c>
      <c r="J4630" s="112"/>
      <c r="K4630" s="112"/>
      <c r="L4630" s="112"/>
      <c r="M4630" s="112"/>
      <c r="N4630" s="115" t="s">
        <v>71</v>
      </c>
      <c r="O4630" s="116"/>
    </row>
    <row r="4631" s="62" customFormat="1" spans="1:15">
      <c r="A4631" s="90" t="s">
        <v>20</v>
      </c>
      <c r="B4631" s="90" t="s">
        <v>246</v>
      </c>
      <c r="C4631" s="93">
        <v>331400016</v>
      </c>
      <c r="D4631" s="92" t="s">
        <v>7428</v>
      </c>
      <c r="E4631" s="92"/>
      <c r="F4631" s="52"/>
      <c r="G4631" s="52" t="s">
        <v>27</v>
      </c>
      <c r="H4631" s="52">
        <v>1359</v>
      </c>
      <c r="I4631" s="52">
        <v>1223</v>
      </c>
      <c r="J4631" s="112"/>
      <c r="K4631" s="112"/>
      <c r="L4631" s="112"/>
      <c r="M4631" s="112"/>
      <c r="N4631" s="115" t="s">
        <v>71</v>
      </c>
      <c r="O4631" s="116"/>
    </row>
    <row r="4632" s="62" customFormat="1" spans="1:15">
      <c r="A4632" s="90" t="s">
        <v>169</v>
      </c>
      <c r="B4632" s="90" t="s">
        <v>246</v>
      </c>
      <c r="C4632" s="93">
        <v>331400018</v>
      </c>
      <c r="D4632" s="92" t="s">
        <v>7429</v>
      </c>
      <c r="E4632" s="92" t="s">
        <v>7430</v>
      </c>
      <c r="F4632" s="52"/>
      <c r="G4632" s="52" t="s">
        <v>27</v>
      </c>
      <c r="H4632" s="52">
        <v>234</v>
      </c>
      <c r="I4632" s="52">
        <v>222</v>
      </c>
      <c r="J4632" s="112"/>
      <c r="K4632" s="112"/>
      <c r="L4632" s="112"/>
      <c r="M4632" s="112"/>
      <c r="N4632" s="115" t="s">
        <v>71</v>
      </c>
      <c r="O4632" s="116"/>
    </row>
    <row r="4633" s="62" customFormat="1" ht="24" spans="1:15">
      <c r="A4633" s="90" t="s">
        <v>20</v>
      </c>
      <c r="B4633" s="90" t="s">
        <v>246</v>
      </c>
      <c r="C4633" s="93">
        <v>331400019</v>
      </c>
      <c r="D4633" s="92" t="s">
        <v>7431</v>
      </c>
      <c r="E4633" s="92" t="s">
        <v>7432</v>
      </c>
      <c r="F4633" s="52"/>
      <c r="G4633" s="52" t="s">
        <v>27</v>
      </c>
      <c r="H4633" s="52">
        <v>300</v>
      </c>
      <c r="I4633" s="52">
        <v>285</v>
      </c>
      <c r="J4633" s="112"/>
      <c r="K4633" s="112"/>
      <c r="L4633" s="112"/>
      <c r="M4633" s="112"/>
      <c r="N4633" s="115" t="s">
        <v>29</v>
      </c>
      <c r="O4633" s="116"/>
    </row>
    <row r="4634" s="62" customFormat="1" ht="60" spans="1:15">
      <c r="A4634" s="137" t="s">
        <v>366</v>
      </c>
      <c r="B4634" s="222" t="s">
        <v>246</v>
      </c>
      <c r="C4634" s="223">
        <v>331400020</v>
      </c>
      <c r="D4634" s="97" t="s">
        <v>7433</v>
      </c>
      <c r="E4634" s="146" t="s">
        <v>7434</v>
      </c>
      <c r="F4634" s="146" t="s">
        <v>7435</v>
      </c>
      <c r="G4634" s="158" t="s">
        <v>7436</v>
      </c>
      <c r="H4634" s="159">
        <v>4000</v>
      </c>
      <c r="I4634" s="159">
        <v>3400</v>
      </c>
      <c r="J4634" s="159"/>
      <c r="K4634" s="159"/>
      <c r="L4634" s="159"/>
      <c r="M4634" s="146"/>
      <c r="N4634" s="155" t="s">
        <v>51</v>
      </c>
      <c r="O4634" s="97"/>
    </row>
    <row r="4635" s="62" customFormat="1" spans="1:15">
      <c r="A4635" s="90" t="s">
        <v>246</v>
      </c>
      <c r="B4635" s="90" t="s">
        <v>246</v>
      </c>
      <c r="C4635" s="93" t="s">
        <v>7437</v>
      </c>
      <c r="D4635" s="92" t="s">
        <v>7438</v>
      </c>
      <c r="E4635" s="92" t="s">
        <v>7439</v>
      </c>
      <c r="F4635" s="52"/>
      <c r="G4635" s="52" t="s">
        <v>27</v>
      </c>
      <c r="H4635" s="52">
        <v>1405</v>
      </c>
      <c r="I4635" s="52">
        <v>1265</v>
      </c>
      <c r="J4635" s="112"/>
      <c r="K4635" s="112"/>
      <c r="L4635" s="112"/>
      <c r="M4635" s="112"/>
      <c r="N4635" s="115" t="s">
        <v>71</v>
      </c>
      <c r="O4635" s="116"/>
    </row>
    <row r="4636" s="62" customFormat="1" ht="36" spans="1:15">
      <c r="A4636" s="47" t="s">
        <v>67</v>
      </c>
      <c r="B4636" s="99"/>
      <c r="C4636" s="49">
        <v>3315</v>
      </c>
      <c r="D4636" s="49" t="s">
        <v>7440</v>
      </c>
      <c r="E4636" s="100" t="s">
        <v>7441</v>
      </c>
      <c r="F4636" s="47" t="s">
        <v>7442</v>
      </c>
      <c r="G4636" s="47"/>
      <c r="H4636" s="47"/>
      <c r="I4636" s="47"/>
      <c r="J4636" s="118"/>
      <c r="K4636" s="118"/>
      <c r="L4636" s="118"/>
      <c r="M4636" s="141"/>
      <c r="N4636" s="47" t="s">
        <v>19</v>
      </c>
      <c r="O4636" s="47"/>
    </row>
    <row r="4637" s="62" customFormat="1" spans="1:15">
      <c r="A4637" s="90" t="s">
        <v>20</v>
      </c>
      <c r="B4637" s="90"/>
      <c r="C4637" s="93">
        <v>331501</v>
      </c>
      <c r="D4637" s="92" t="s">
        <v>7443</v>
      </c>
      <c r="E4637" s="92"/>
      <c r="F4637" s="52"/>
      <c r="G4637" s="52"/>
      <c r="H4637" s="52" t="s">
        <v>19</v>
      </c>
      <c r="I4637" s="52" t="s">
        <v>19</v>
      </c>
      <c r="J4637" s="112"/>
      <c r="K4637" s="112"/>
      <c r="L4637" s="112"/>
      <c r="M4637" s="112"/>
      <c r="N4637" s="115" t="s">
        <v>19</v>
      </c>
      <c r="O4637" s="116"/>
    </row>
    <row r="4638" s="62" customFormat="1" ht="24" spans="1:15">
      <c r="A4638" s="90" t="s">
        <v>20</v>
      </c>
      <c r="B4638" s="90" t="s">
        <v>246</v>
      </c>
      <c r="C4638" s="93">
        <v>331501001</v>
      </c>
      <c r="D4638" s="92" t="s">
        <v>7444</v>
      </c>
      <c r="E4638" s="92" t="s">
        <v>7445</v>
      </c>
      <c r="F4638" s="52"/>
      <c r="G4638" s="52" t="s">
        <v>27</v>
      </c>
      <c r="H4638" s="52">
        <v>3643</v>
      </c>
      <c r="I4638" s="52">
        <v>3097</v>
      </c>
      <c r="J4638" s="112"/>
      <c r="K4638" s="112"/>
      <c r="L4638" s="112"/>
      <c r="M4638" s="112"/>
      <c r="N4638" s="115" t="s">
        <v>71</v>
      </c>
      <c r="O4638" s="116"/>
    </row>
    <row r="4639" s="62" customFormat="1" ht="24" spans="1:15">
      <c r="A4639" s="90" t="s">
        <v>20</v>
      </c>
      <c r="B4639" s="90" t="s">
        <v>246</v>
      </c>
      <c r="C4639" s="93">
        <v>331501002</v>
      </c>
      <c r="D4639" s="92" t="s">
        <v>7446</v>
      </c>
      <c r="E4639" s="92" t="s">
        <v>7445</v>
      </c>
      <c r="F4639" s="52"/>
      <c r="G4639" s="52" t="s">
        <v>27</v>
      </c>
      <c r="H4639" s="52">
        <v>3182</v>
      </c>
      <c r="I4639" s="52">
        <v>2705</v>
      </c>
      <c r="J4639" s="112"/>
      <c r="K4639" s="112"/>
      <c r="L4639" s="112"/>
      <c r="M4639" s="112"/>
      <c r="N4639" s="115" t="s">
        <v>71</v>
      </c>
      <c r="O4639" s="116"/>
    </row>
    <row r="4640" s="62" customFormat="1" ht="24" spans="1:15">
      <c r="A4640" s="90" t="s">
        <v>20</v>
      </c>
      <c r="B4640" s="90" t="s">
        <v>246</v>
      </c>
      <c r="C4640" s="93">
        <v>331501003</v>
      </c>
      <c r="D4640" s="92" t="s">
        <v>7447</v>
      </c>
      <c r="E4640" s="92" t="s">
        <v>7445</v>
      </c>
      <c r="F4640" s="52"/>
      <c r="G4640" s="52" t="s">
        <v>27</v>
      </c>
      <c r="H4640" s="52">
        <v>2866</v>
      </c>
      <c r="I4640" s="52">
        <v>2436</v>
      </c>
      <c r="J4640" s="112"/>
      <c r="K4640" s="112"/>
      <c r="L4640" s="112"/>
      <c r="M4640" s="112"/>
      <c r="N4640" s="115" t="s">
        <v>71</v>
      </c>
      <c r="O4640" s="116"/>
    </row>
    <row r="4641" s="62" customFormat="1" spans="1:15">
      <c r="A4641" s="90" t="s">
        <v>20</v>
      </c>
      <c r="B4641" s="90" t="s">
        <v>246</v>
      </c>
      <c r="C4641" s="93">
        <v>331501004</v>
      </c>
      <c r="D4641" s="92" t="s">
        <v>7448</v>
      </c>
      <c r="E4641" s="92" t="s">
        <v>7445</v>
      </c>
      <c r="F4641" s="52" t="s">
        <v>7449</v>
      </c>
      <c r="G4641" s="52" t="s">
        <v>27</v>
      </c>
      <c r="H4641" s="52">
        <v>3282</v>
      </c>
      <c r="I4641" s="52">
        <v>2790</v>
      </c>
      <c r="J4641" s="112"/>
      <c r="K4641" s="112"/>
      <c r="L4641" s="112"/>
      <c r="M4641" s="112"/>
      <c r="N4641" s="115" t="s">
        <v>71</v>
      </c>
      <c r="O4641" s="116"/>
    </row>
    <row r="4642" s="62" customFormat="1" ht="24" spans="1:15">
      <c r="A4642" s="90" t="s">
        <v>20</v>
      </c>
      <c r="B4642" s="90" t="s">
        <v>246</v>
      </c>
      <c r="C4642" s="93">
        <v>331501005</v>
      </c>
      <c r="D4642" s="92" t="s">
        <v>7450</v>
      </c>
      <c r="E4642" s="92" t="s">
        <v>7445</v>
      </c>
      <c r="F4642" s="52"/>
      <c r="G4642" s="52" t="s">
        <v>27</v>
      </c>
      <c r="H4642" s="52">
        <v>3376</v>
      </c>
      <c r="I4642" s="52">
        <v>2870</v>
      </c>
      <c r="J4642" s="112"/>
      <c r="K4642" s="112"/>
      <c r="L4642" s="112"/>
      <c r="M4642" s="112"/>
      <c r="N4642" s="115" t="s">
        <v>71</v>
      </c>
      <c r="O4642" s="116"/>
    </row>
    <row r="4643" s="62" customFormat="1" spans="1:15">
      <c r="A4643" s="90" t="s">
        <v>20</v>
      </c>
      <c r="B4643" s="90" t="s">
        <v>246</v>
      </c>
      <c r="C4643" s="93">
        <v>331501006</v>
      </c>
      <c r="D4643" s="92" t="s">
        <v>7451</v>
      </c>
      <c r="E4643" s="92" t="s">
        <v>7445</v>
      </c>
      <c r="F4643" s="52"/>
      <c r="G4643" s="52" t="s">
        <v>27</v>
      </c>
      <c r="H4643" s="52">
        <v>3036</v>
      </c>
      <c r="I4643" s="52">
        <v>2581</v>
      </c>
      <c r="J4643" s="112"/>
      <c r="K4643" s="112"/>
      <c r="L4643" s="112"/>
      <c r="M4643" s="112"/>
      <c r="N4643" s="115" t="s">
        <v>71</v>
      </c>
      <c r="O4643" s="116"/>
    </row>
    <row r="4644" s="62" customFormat="1" ht="24" spans="1:15">
      <c r="A4644" s="90" t="s">
        <v>20</v>
      </c>
      <c r="B4644" s="90" t="s">
        <v>246</v>
      </c>
      <c r="C4644" s="93">
        <v>331501007</v>
      </c>
      <c r="D4644" s="92" t="s">
        <v>7452</v>
      </c>
      <c r="E4644" s="92" t="s">
        <v>7445</v>
      </c>
      <c r="F4644" s="52"/>
      <c r="G4644" s="52" t="s">
        <v>27</v>
      </c>
      <c r="H4644" s="52">
        <v>2700</v>
      </c>
      <c r="I4644" s="52">
        <v>2295</v>
      </c>
      <c r="J4644" s="112"/>
      <c r="K4644" s="112"/>
      <c r="L4644" s="112"/>
      <c r="M4644" s="112"/>
      <c r="N4644" s="115" t="s">
        <v>71</v>
      </c>
      <c r="O4644" s="116"/>
    </row>
    <row r="4645" s="62" customFormat="1" ht="36" spans="1:15">
      <c r="A4645" s="90" t="s">
        <v>20</v>
      </c>
      <c r="B4645" s="90" t="s">
        <v>246</v>
      </c>
      <c r="C4645" s="93">
        <v>331501008</v>
      </c>
      <c r="D4645" s="92" t="s">
        <v>7453</v>
      </c>
      <c r="E4645" s="92" t="s">
        <v>7445</v>
      </c>
      <c r="F4645" s="52"/>
      <c r="G4645" s="52" t="s">
        <v>27</v>
      </c>
      <c r="H4645" s="52">
        <v>3116</v>
      </c>
      <c r="I4645" s="52">
        <v>2649</v>
      </c>
      <c r="J4645" s="112"/>
      <c r="K4645" s="112"/>
      <c r="L4645" s="112"/>
      <c r="M4645" s="112"/>
      <c r="N4645" s="115" t="s">
        <v>71</v>
      </c>
      <c r="O4645" s="116"/>
    </row>
    <row r="4646" s="62" customFormat="1" ht="24" spans="1:15">
      <c r="A4646" s="90" t="s">
        <v>20</v>
      </c>
      <c r="B4646" s="90" t="s">
        <v>246</v>
      </c>
      <c r="C4646" s="93">
        <v>331501009</v>
      </c>
      <c r="D4646" s="92" t="s">
        <v>7454</v>
      </c>
      <c r="E4646" s="92" t="s">
        <v>7445</v>
      </c>
      <c r="F4646" s="52"/>
      <c r="G4646" s="52" t="s">
        <v>27</v>
      </c>
      <c r="H4646" s="52">
        <v>2893</v>
      </c>
      <c r="I4646" s="52">
        <v>2459</v>
      </c>
      <c r="J4646" s="112"/>
      <c r="K4646" s="112"/>
      <c r="L4646" s="112"/>
      <c r="M4646" s="112"/>
      <c r="N4646" s="115" t="s">
        <v>71</v>
      </c>
      <c r="O4646" s="116"/>
    </row>
    <row r="4647" s="62" customFormat="1" ht="24" spans="1:15">
      <c r="A4647" s="90" t="s">
        <v>20</v>
      </c>
      <c r="B4647" s="90" t="s">
        <v>246</v>
      </c>
      <c r="C4647" s="93">
        <v>331501010</v>
      </c>
      <c r="D4647" s="92" t="s">
        <v>7455</v>
      </c>
      <c r="E4647" s="92" t="s">
        <v>7445</v>
      </c>
      <c r="F4647" s="52"/>
      <c r="G4647" s="52" t="s">
        <v>27</v>
      </c>
      <c r="H4647" s="52">
        <v>3600</v>
      </c>
      <c r="I4647" s="52">
        <v>3060</v>
      </c>
      <c r="J4647" s="112"/>
      <c r="K4647" s="112"/>
      <c r="L4647" s="112"/>
      <c r="M4647" s="112"/>
      <c r="N4647" s="115" t="s">
        <v>71</v>
      </c>
      <c r="O4647" s="116"/>
    </row>
    <row r="4648" s="62" customFormat="1" ht="24" spans="1:15">
      <c r="A4648" s="90" t="s">
        <v>20</v>
      </c>
      <c r="B4648" s="90" t="s">
        <v>246</v>
      </c>
      <c r="C4648" s="93">
        <v>331501011</v>
      </c>
      <c r="D4648" s="92" t="s">
        <v>7456</v>
      </c>
      <c r="E4648" s="92"/>
      <c r="F4648" s="52"/>
      <c r="G4648" s="52" t="s">
        <v>27</v>
      </c>
      <c r="H4648" s="52">
        <v>3432</v>
      </c>
      <c r="I4648" s="52">
        <v>2917</v>
      </c>
      <c r="J4648" s="112"/>
      <c r="K4648" s="112"/>
      <c r="L4648" s="112"/>
      <c r="M4648" s="112"/>
      <c r="N4648" s="115" t="s">
        <v>71</v>
      </c>
      <c r="O4648" s="116"/>
    </row>
    <row r="4649" s="62" customFormat="1" ht="24" spans="1:15">
      <c r="A4649" s="90" t="s">
        <v>20</v>
      </c>
      <c r="B4649" s="90" t="s">
        <v>246</v>
      </c>
      <c r="C4649" s="93">
        <v>331501012</v>
      </c>
      <c r="D4649" s="92" t="s">
        <v>7457</v>
      </c>
      <c r="E4649" s="92"/>
      <c r="F4649" s="52"/>
      <c r="G4649" s="52" t="s">
        <v>27</v>
      </c>
      <c r="H4649" s="52">
        <v>3390</v>
      </c>
      <c r="I4649" s="52">
        <v>2882</v>
      </c>
      <c r="J4649" s="112"/>
      <c r="K4649" s="112"/>
      <c r="L4649" s="112"/>
      <c r="M4649" s="112"/>
      <c r="N4649" s="115" t="s">
        <v>71</v>
      </c>
      <c r="O4649" s="116"/>
    </row>
    <row r="4650" s="62" customFormat="1" ht="24" spans="1:15">
      <c r="A4650" s="90" t="s">
        <v>169</v>
      </c>
      <c r="B4650" s="90" t="s">
        <v>246</v>
      </c>
      <c r="C4650" s="93">
        <v>331501013</v>
      </c>
      <c r="D4650" s="92" t="s">
        <v>7458</v>
      </c>
      <c r="E4650" s="92"/>
      <c r="F4650" s="52"/>
      <c r="G4650" s="52" t="s">
        <v>27</v>
      </c>
      <c r="H4650" s="52">
        <v>4147</v>
      </c>
      <c r="I4650" s="52">
        <v>3525</v>
      </c>
      <c r="J4650" s="112"/>
      <c r="K4650" s="112"/>
      <c r="L4650" s="112"/>
      <c r="M4650" s="112"/>
      <c r="N4650" s="115" t="s">
        <v>71</v>
      </c>
      <c r="O4650" s="116"/>
    </row>
    <row r="4651" s="62" customFormat="1" ht="24" spans="1:15">
      <c r="A4651" s="90" t="s">
        <v>20</v>
      </c>
      <c r="B4651" s="90" t="s">
        <v>246</v>
      </c>
      <c r="C4651" s="93">
        <v>331501014</v>
      </c>
      <c r="D4651" s="92" t="s">
        <v>7459</v>
      </c>
      <c r="E4651" s="92"/>
      <c r="F4651" s="52"/>
      <c r="G4651" s="52" t="s">
        <v>27</v>
      </c>
      <c r="H4651" s="52">
        <v>3260</v>
      </c>
      <c r="I4651" s="52">
        <v>2771</v>
      </c>
      <c r="J4651" s="112"/>
      <c r="K4651" s="112"/>
      <c r="L4651" s="112"/>
      <c r="M4651" s="112"/>
      <c r="N4651" s="115" t="s">
        <v>71</v>
      </c>
      <c r="O4651" s="116"/>
    </row>
    <row r="4652" s="62" customFormat="1" spans="1:15">
      <c r="A4652" s="90" t="s">
        <v>20</v>
      </c>
      <c r="B4652" s="90" t="s">
        <v>246</v>
      </c>
      <c r="C4652" s="93">
        <v>331501015</v>
      </c>
      <c r="D4652" s="92" t="s">
        <v>7460</v>
      </c>
      <c r="E4652" s="92"/>
      <c r="F4652" s="52"/>
      <c r="G4652" s="52" t="s">
        <v>27</v>
      </c>
      <c r="H4652" s="52">
        <v>3648</v>
      </c>
      <c r="I4652" s="52">
        <v>3101</v>
      </c>
      <c r="J4652" s="112"/>
      <c r="K4652" s="112"/>
      <c r="L4652" s="112"/>
      <c r="M4652" s="112"/>
      <c r="N4652" s="115" t="s">
        <v>71</v>
      </c>
      <c r="O4652" s="116"/>
    </row>
    <row r="4653" s="62" customFormat="1" ht="36" spans="1:15">
      <c r="A4653" s="90" t="s">
        <v>20</v>
      </c>
      <c r="B4653" s="90" t="s">
        <v>246</v>
      </c>
      <c r="C4653" s="93">
        <v>331501016</v>
      </c>
      <c r="D4653" s="92" t="s">
        <v>7461</v>
      </c>
      <c r="E4653" s="92" t="s">
        <v>7462</v>
      </c>
      <c r="F4653" s="52" t="s">
        <v>7463</v>
      </c>
      <c r="G4653" s="52" t="s">
        <v>27</v>
      </c>
      <c r="H4653" s="52">
        <v>4171</v>
      </c>
      <c r="I4653" s="52">
        <v>3545</v>
      </c>
      <c r="J4653" s="112"/>
      <c r="K4653" s="112"/>
      <c r="L4653" s="112"/>
      <c r="M4653" s="112"/>
      <c r="N4653" s="115" t="s">
        <v>71</v>
      </c>
      <c r="O4653" s="116"/>
    </row>
    <row r="4654" s="62" customFormat="1" spans="1:15">
      <c r="A4654" s="90" t="s">
        <v>20</v>
      </c>
      <c r="B4654" s="90" t="s">
        <v>246</v>
      </c>
      <c r="C4654" s="93">
        <v>331501017</v>
      </c>
      <c r="D4654" s="92" t="s">
        <v>7464</v>
      </c>
      <c r="E4654" s="92"/>
      <c r="F4654" s="52"/>
      <c r="G4654" s="52" t="s">
        <v>27</v>
      </c>
      <c r="H4654" s="52">
        <v>1012</v>
      </c>
      <c r="I4654" s="52">
        <v>961</v>
      </c>
      <c r="J4654" s="112"/>
      <c r="K4654" s="112"/>
      <c r="L4654" s="112"/>
      <c r="M4654" s="112"/>
      <c r="N4654" s="115" t="s">
        <v>71</v>
      </c>
      <c r="O4654" s="116"/>
    </row>
    <row r="4655" s="62" customFormat="1" ht="24" spans="1:15">
      <c r="A4655" s="90" t="s">
        <v>20</v>
      </c>
      <c r="B4655" s="90" t="s">
        <v>246</v>
      </c>
      <c r="C4655" s="93">
        <v>331501018</v>
      </c>
      <c r="D4655" s="92" t="s">
        <v>7465</v>
      </c>
      <c r="E4655" s="92"/>
      <c r="F4655" s="52"/>
      <c r="G4655" s="52" t="s">
        <v>27</v>
      </c>
      <c r="H4655" s="52">
        <v>1044</v>
      </c>
      <c r="I4655" s="52">
        <v>992</v>
      </c>
      <c r="J4655" s="112"/>
      <c r="K4655" s="112"/>
      <c r="L4655" s="112"/>
      <c r="M4655" s="112"/>
      <c r="N4655" s="115" t="s">
        <v>71</v>
      </c>
      <c r="O4655" s="116"/>
    </row>
    <row r="4656" s="62" customFormat="1" spans="1:15">
      <c r="A4656" s="90" t="s">
        <v>20</v>
      </c>
      <c r="B4656" s="90" t="s">
        <v>246</v>
      </c>
      <c r="C4656" s="93">
        <v>331501019</v>
      </c>
      <c r="D4656" s="92" t="s">
        <v>7466</v>
      </c>
      <c r="E4656" s="92"/>
      <c r="F4656" s="52"/>
      <c r="G4656" s="52" t="s">
        <v>27</v>
      </c>
      <c r="H4656" s="52">
        <v>2357</v>
      </c>
      <c r="I4656" s="52">
        <v>2004</v>
      </c>
      <c r="J4656" s="112"/>
      <c r="K4656" s="112"/>
      <c r="L4656" s="112"/>
      <c r="M4656" s="112"/>
      <c r="N4656" s="115" t="s">
        <v>71</v>
      </c>
      <c r="O4656" s="116"/>
    </row>
    <row r="4657" s="62" customFormat="1" ht="24" spans="1:15">
      <c r="A4657" s="90" t="s">
        <v>20</v>
      </c>
      <c r="B4657" s="90" t="s">
        <v>246</v>
      </c>
      <c r="C4657" s="93">
        <v>331501020</v>
      </c>
      <c r="D4657" s="92" t="s">
        <v>7467</v>
      </c>
      <c r="E4657" s="92"/>
      <c r="F4657" s="52"/>
      <c r="G4657" s="52" t="s">
        <v>4778</v>
      </c>
      <c r="H4657" s="52">
        <v>2744</v>
      </c>
      <c r="I4657" s="52">
        <v>2332</v>
      </c>
      <c r="J4657" s="112"/>
      <c r="K4657" s="112"/>
      <c r="L4657" s="112"/>
      <c r="M4657" s="112"/>
      <c r="N4657" s="115" t="s">
        <v>71</v>
      </c>
      <c r="O4657" s="116"/>
    </row>
    <row r="4658" s="62" customFormat="1" ht="24" spans="1:15">
      <c r="A4658" s="90" t="s">
        <v>20</v>
      </c>
      <c r="B4658" s="90" t="s">
        <v>246</v>
      </c>
      <c r="C4658" s="93">
        <v>331501021</v>
      </c>
      <c r="D4658" s="92" t="s">
        <v>7468</v>
      </c>
      <c r="E4658" s="92"/>
      <c r="F4658" s="52"/>
      <c r="G4658" s="52" t="s">
        <v>7469</v>
      </c>
      <c r="H4658" s="52">
        <v>2944</v>
      </c>
      <c r="I4658" s="52">
        <v>2502</v>
      </c>
      <c r="J4658" s="112"/>
      <c r="K4658" s="112"/>
      <c r="L4658" s="112"/>
      <c r="M4658" s="112"/>
      <c r="N4658" s="115" t="s">
        <v>71</v>
      </c>
      <c r="O4658" s="116"/>
    </row>
    <row r="4659" s="62" customFormat="1" spans="1:15">
      <c r="A4659" s="90" t="s">
        <v>20</v>
      </c>
      <c r="B4659" s="90" t="s">
        <v>246</v>
      </c>
      <c r="C4659" s="93">
        <v>331501022</v>
      </c>
      <c r="D4659" s="92" t="s">
        <v>7470</v>
      </c>
      <c r="E4659" s="92" t="s">
        <v>7445</v>
      </c>
      <c r="F4659" s="52"/>
      <c r="G4659" s="52" t="s">
        <v>7469</v>
      </c>
      <c r="H4659" s="52">
        <v>3286</v>
      </c>
      <c r="I4659" s="52">
        <v>2793</v>
      </c>
      <c r="J4659" s="112"/>
      <c r="K4659" s="112"/>
      <c r="L4659" s="112"/>
      <c r="M4659" s="112"/>
      <c r="N4659" s="115" t="s">
        <v>71</v>
      </c>
      <c r="O4659" s="116"/>
    </row>
    <row r="4660" s="62" customFormat="1" ht="24" spans="1:15">
      <c r="A4660" s="90" t="s">
        <v>88</v>
      </c>
      <c r="B4660" s="90" t="s">
        <v>246</v>
      </c>
      <c r="C4660" s="93">
        <v>331501023</v>
      </c>
      <c r="D4660" s="92" t="s">
        <v>7471</v>
      </c>
      <c r="E4660" s="92"/>
      <c r="F4660" s="52"/>
      <c r="G4660" s="52" t="s">
        <v>27</v>
      </c>
      <c r="H4660" s="52">
        <v>3547</v>
      </c>
      <c r="I4660" s="52">
        <v>3015</v>
      </c>
      <c r="J4660" s="112"/>
      <c r="K4660" s="112"/>
      <c r="L4660" s="112"/>
      <c r="M4660" s="112"/>
      <c r="N4660" s="115" t="s">
        <v>71</v>
      </c>
      <c r="O4660" s="116"/>
    </row>
    <row r="4661" s="62" customFormat="1" ht="24" spans="1:15">
      <c r="A4661" s="90" t="s">
        <v>20</v>
      </c>
      <c r="B4661" s="90" t="s">
        <v>246</v>
      </c>
      <c r="C4661" s="93">
        <v>331501024</v>
      </c>
      <c r="D4661" s="92" t="s">
        <v>7472</v>
      </c>
      <c r="E4661" s="92" t="s">
        <v>7445</v>
      </c>
      <c r="F4661" s="52"/>
      <c r="G4661" s="52" t="s">
        <v>27</v>
      </c>
      <c r="H4661" s="52">
        <v>3090</v>
      </c>
      <c r="I4661" s="52">
        <v>2627</v>
      </c>
      <c r="J4661" s="112"/>
      <c r="K4661" s="112"/>
      <c r="L4661" s="112"/>
      <c r="M4661" s="112"/>
      <c r="N4661" s="115" t="s">
        <v>71</v>
      </c>
      <c r="O4661" s="116"/>
    </row>
    <row r="4662" s="62" customFormat="1" ht="24" spans="1:15">
      <c r="A4662" s="90" t="s">
        <v>20</v>
      </c>
      <c r="B4662" s="90" t="s">
        <v>246</v>
      </c>
      <c r="C4662" s="93">
        <v>331501025</v>
      </c>
      <c r="D4662" s="92" t="s">
        <v>7473</v>
      </c>
      <c r="E4662" s="92" t="s">
        <v>7474</v>
      </c>
      <c r="F4662" s="52"/>
      <c r="G4662" s="52" t="s">
        <v>27</v>
      </c>
      <c r="H4662" s="52">
        <v>3509</v>
      </c>
      <c r="I4662" s="52">
        <v>2983</v>
      </c>
      <c r="J4662" s="112"/>
      <c r="K4662" s="112"/>
      <c r="L4662" s="112"/>
      <c r="M4662" s="112"/>
      <c r="N4662" s="115" t="s">
        <v>71</v>
      </c>
      <c r="O4662" s="116"/>
    </row>
    <row r="4663" s="62" customFormat="1" ht="24" spans="1:15">
      <c r="A4663" s="90" t="s">
        <v>20</v>
      </c>
      <c r="B4663" s="90" t="s">
        <v>246</v>
      </c>
      <c r="C4663" s="93">
        <v>331501026</v>
      </c>
      <c r="D4663" s="92" t="s">
        <v>7475</v>
      </c>
      <c r="E4663" s="92" t="s">
        <v>7476</v>
      </c>
      <c r="F4663" s="52"/>
      <c r="G4663" s="52" t="s">
        <v>27</v>
      </c>
      <c r="H4663" s="52">
        <v>3329</v>
      </c>
      <c r="I4663" s="52">
        <v>2830</v>
      </c>
      <c r="J4663" s="112"/>
      <c r="K4663" s="112"/>
      <c r="L4663" s="112"/>
      <c r="M4663" s="112"/>
      <c r="N4663" s="115" t="s">
        <v>71</v>
      </c>
      <c r="O4663" s="116"/>
    </row>
    <row r="4664" s="62" customFormat="1" ht="24" spans="1:15">
      <c r="A4664" s="90" t="s">
        <v>88</v>
      </c>
      <c r="B4664" s="90" t="s">
        <v>246</v>
      </c>
      <c r="C4664" s="93">
        <v>331501027</v>
      </c>
      <c r="D4664" s="92" t="s">
        <v>7477</v>
      </c>
      <c r="E4664" s="92" t="s">
        <v>7478</v>
      </c>
      <c r="F4664" s="52"/>
      <c r="G4664" s="52" t="s">
        <v>27</v>
      </c>
      <c r="H4664" s="52">
        <v>3538</v>
      </c>
      <c r="I4664" s="52">
        <v>3007</v>
      </c>
      <c r="J4664" s="112"/>
      <c r="K4664" s="112"/>
      <c r="L4664" s="112"/>
      <c r="M4664" s="112"/>
      <c r="N4664" s="115" t="s">
        <v>71</v>
      </c>
      <c r="O4664" s="116"/>
    </row>
    <row r="4665" s="62" customFormat="1" ht="24" spans="1:15">
      <c r="A4665" s="90" t="s">
        <v>20</v>
      </c>
      <c r="B4665" s="90" t="s">
        <v>246</v>
      </c>
      <c r="C4665" s="93">
        <v>331501028</v>
      </c>
      <c r="D4665" s="92" t="s">
        <v>7479</v>
      </c>
      <c r="E4665" s="92"/>
      <c r="F4665" s="52"/>
      <c r="G4665" s="52" t="s">
        <v>7469</v>
      </c>
      <c r="H4665" s="52">
        <v>2934</v>
      </c>
      <c r="I4665" s="52">
        <v>2494</v>
      </c>
      <c r="J4665" s="112"/>
      <c r="K4665" s="112"/>
      <c r="L4665" s="112"/>
      <c r="M4665" s="112"/>
      <c r="N4665" s="115" t="s">
        <v>71</v>
      </c>
      <c r="O4665" s="116"/>
    </row>
    <row r="4666" s="62" customFormat="1" spans="1:15">
      <c r="A4666" s="90" t="s">
        <v>20</v>
      </c>
      <c r="B4666" s="90" t="s">
        <v>246</v>
      </c>
      <c r="C4666" s="93">
        <v>331501029</v>
      </c>
      <c r="D4666" s="92" t="s">
        <v>7480</v>
      </c>
      <c r="E4666" s="92" t="s">
        <v>7481</v>
      </c>
      <c r="F4666" s="52"/>
      <c r="G4666" s="52" t="s">
        <v>7469</v>
      </c>
      <c r="H4666" s="52">
        <v>3102</v>
      </c>
      <c r="I4666" s="52">
        <v>2637</v>
      </c>
      <c r="J4666" s="112"/>
      <c r="K4666" s="112"/>
      <c r="L4666" s="112"/>
      <c r="M4666" s="112"/>
      <c r="N4666" s="115" t="s">
        <v>71</v>
      </c>
      <c r="O4666" s="116"/>
    </row>
    <row r="4667" s="62" customFormat="1" ht="24" spans="1:15">
      <c r="A4667" s="90" t="s">
        <v>88</v>
      </c>
      <c r="B4667" s="90"/>
      <c r="C4667" s="93">
        <v>331501030</v>
      </c>
      <c r="D4667" s="92" t="s">
        <v>7482</v>
      </c>
      <c r="E4667" s="92" t="s">
        <v>7483</v>
      </c>
      <c r="F4667" s="52"/>
      <c r="G4667" s="52" t="s">
        <v>27</v>
      </c>
      <c r="H4667" s="52" t="s">
        <v>19</v>
      </c>
      <c r="I4667" s="52" t="s">
        <v>19</v>
      </c>
      <c r="J4667" s="112"/>
      <c r="K4667" s="112"/>
      <c r="L4667" s="112"/>
      <c r="M4667" s="112"/>
      <c r="N4667" s="115" t="s">
        <v>19</v>
      </c>
      <c r="O4667" s="116"/>
    </row>
    <row r="4668" s="62" customFormat="1" ht="24" spans="1:15">
      <c r="A4668" s="90" t="s">
        <v>88</v>
      </c>
      <c r="B4668" s="90" t="s">
        <v>246</v>
      </c>
      <c r="C4668" s="93">
        <v>3315010301</v>
      </c>
      <c r="D4668" s="92" t="s">
        <v>7484</v>
      </c>
      <c r="E4668" s="92" t="s">
        <v>7483</v>
      </c>
      <c r="F4668" s="52"/>
      <c r="G4668" s="52" t="s">
        <v>27</v>
      </c>
      <c r="H4668" s="52">
        <v>3200</v>
      </c>
      <c r="I4668" s="52">
        <v>2720</v>
      </c>
      <c r="J4668" s="112"/>
      <c r="K4668" s="112"/>
      <c r="L4668" s="112"/>
      <c r="M4668" s="112"/>
      <c r="N4668" s="115" t="s">
        <v>71</v>
      </c>
      <c r="O4668" s="116"/>
    </row>
    <row r="4669" s="62" customFormat="1" ht="24" spans="1:15">
      <c r="A4669" s="90" t="s">
        <v>88</v>
      </c>
      <c r="B4669" s="90" t="s">
        <v>246</v>
      </c>
      <c r="C4669" s="93">
        <v>3315010302</v>
      </c>
      <c r="D4669" s="92" t="s">
        <v>7485</v>
      </c>
      <c r="E4669" s="92" t="s">
        <v>7483</v>
      </c>
      <c r="F4669" s="52"/>
      <c r="G4669" s="52" t="s">
        <v>27</v>
      </c>
      <c r="H4669" s="52">
        <v>2680</v>
      </c>
      <c r="I4669" s="52">
        <v>2278</v>
      </c>
      <c r="J4669" s="112"/>
      <c r="K4669" s="112"/>
      <c r="L4669" s="112"/>
      <c r="M4669" s="112"/>
      <c r="N4669" s="115" t="s">
        <v>71</v>
      </c>
      <c r="O4669" s="116"/>
    </row>
    <row r="4670" s="62" customFormat="1" ht="24" spans="1:15">
      <c r="A4670" s="90" t="s">
        <v>20</v>
      </c>
      <c r="B4670" s="90" t="s">
        <v>246</v>
      </c>
      <c r="C4670" s="93">
        <v>331501031</v>
      </c>
      <c r="D4670" s="92" t="s">
        <v>7486</v>
      </c>
      <c r="E4670" s="92" t="s">
        <v>7487</v>
      </c>
      <c r="F4670" s="52"/>
      <c r="G4670" s="52" t="s">
        <v>27</v>
      </c>
      <c r="H4670" s="52">
        <v>2304</v>
      </c>
      <c r="I4670" s="52">
        <v>1958</v>
      </c>
      <c r="J4670" s="112"/>
      <c r="K4670" s="112"/>
      <c r="L4670" s="112"/>
      <c r="M4670" s="112" t="s">
        <v>198</v>
      </c>
      <c r="N4670" s="115" t="s">
        <v>71</v>
      </c>
      <c r="O4670" s="116"/>
    </row>
    <row r="4671" s="62" customFormat="1" ht="36" spans="1:15">
      <c r="A4671" s="90" t="s">
        <v>20</v>
      </c>
      <c r="B4671" s="90" t="s">
        <v>246</v>
      </c>
      <c r="C4671" s="93">
        <v>331501032</v>
      </c>
      <c r="D4671" s="92" t="s">
        <v>7488</v>
      </c>
      <c r="E4671" s="92" t="s">
        <v>7489</v>
      </c>
      <c r="F4671" s="52"/>
      <c r="G4671" s="52" t="s">
        <v>7469</v>
      </c>
      <c r="H4671" s="52">
        <v>2882</v>
      </c>
      <c r="I4671" s="52">
        <v>2450</v>
      </c>
      <c r="J4671" s="112"/>
      <c r="K4671" s="112"/>
      <c r="L4671" s="112"/>
      <c r="M4671" s="112" t="s">
        <v>7490</v>
      </c>
      <c r="N4671" s="115" t="s">
        <v>71</v>
      </c>
      <c r="O4671" s="116"/>
    </row>
    <row r="4672" s="62" customFormat="1" ht="24" spans="1:15">
      <c r="A4672" s="90" t="s">
        <v>20</v>
      </c>
      <c r="B4672" s="90" t="s">
        <v>246</v>
      </c>
      <c r="C4672" s="93">
        <v>331501033</v>
      </c>
      <c r="D4672" s="92" t="s">
        <v>7491</v>
      </c>
      <c r="E4672" s="92"/>
      <c r="F4672" s="52"/>
      <c r="G4672" s="52" t="s">
        <v>4778</v>
      </c>
      <c r="H4672" s="52">
        <v>2724</v>
      </c>
      <c r="I4672" s="52">
        <v>2315</v>
      </c>
      <c r="J4672" s="112"/>
      <c r="K4672" s="112"/>
      <c r="L4672" s="112"/>
      <c r="M4672" s="112"/>
      <c r="N4672" s="115" t="s">
        <v>71</v>
      </c>
      <c r="O4672" s="116"/>
    </row>
    <row r="4673" s="62" customFormat="1" ht="24" spans="1:15">
      <c r="A4673" s="90" t="s">
        <v>20</v>
      </c>
      <c r="B4673" s="90" t="s">
        <v>246</v>
      </c>
      <c r="C4673" s="93">
        <v>331501034</v>
      </c>
      <c r="D4673" s="92" t="s">
        <v>7492</v>
      </c>
      <c r="E4673" s="92" t="s">
        <v>7493</v>
      </c>
      <c r="F4673" s="52"/>
      <c r="G4673" s="52" t="s">
        <v>27</v>
      </c>
      <c r="H4673" s="52">
        <v>1993</v>
      </c>
      <c r="I4673" s="52">
        <v>1794</v>
      </c>
      <c r="J4673" s="112"/>
      <c r="K4673" s="112"/>
      <c r="L4673" s="112"/>
      <c r="M4673" s="112"/>
      <c r="N4673" s="115" t="s">
        <v>71</v>
      </c>
      <c r="O4673" s="116"/>
    </row>
    <row r="4674" s="62" customFormat="1" ht="24" spans="1:15">
      <c r="A4674" s="90" t="s">
        <v>20</v>
      </c>
      <c r="B4674" s="90" t="s">
        <v>246</v>
      </c>
      <c r="C4674" s="93">
        <v>331501035</v>
      </c>
      <c r="D4674" s="92" t="s">
        <v>7494</v>
      </c>
      <c r="E4674" s="92"/>
      <c r="F4674" s="52"/>
      <c r="G4674" s="52" t="s">
        <v>27</v>
      </c>
      <c r="H4674" s="52">
        <v>1972</v>
      </c>
      <c r="I4674" s="52">
        <v>1775</v>
      </c>
      <c r="J4674" s="112"/>
      <c r="K4674" s="112"/>
      <c r="L4674" s="112"/>
      <c r="M4674" s="112" t="s">
        <v>7495</v>
      </c>
      <c r="N4674" s="115" t="s">
        <v>71</v>
      </c>
      <c r="O4674" s="116"/>
    </row>
    <row r="4675" s="62" customFormat="1" ht="24" spans="1:15">
      <c r="A4675" s="90" t="s">
        <v>230</v>
      </c>
      <c r="B4675" s="90" t="s">
        <v>246</v>
      </c>
      <c r="C4675" s="93">
        <v>331501036</v>
      </c>
      <c r="D4675" s="92" t="s">
        <v>7496</v>
      </c>
      <c r="E4675" s="92" t="s">
        <v>7497</v>
      </c>
      <c r="F4675" s="52"/>
      <c r="G4675" s="52" t="s">
        <v>7498</v>
      </c>
      <c r="H4675" s="52">
        <v>2088</v>
      </c>
      <c r="I4675" s="52">
        <v>1879</v>
      </c>
      <c r="J4675" s="112"/>
      <c r="K4675" s="112"/>
      <c r="L4675" s="112"/>
      <c r="M4675" s="112" t="s">
        <v>7499</v>
      </c>
      <c r="N4675" s="115" t="s">
        <v>71</v>
      </c>
      <c r="O4675" s="116"/>
    </row>
    <row r="4676" s="62" customFormat="1" spans="1:15">
      <c r="A4676" s="90" t="s">
        <v>20</v>
      </c>
      <c r="B4676" s="90" t="s">
        <v>246</v>
      </c>
      <c r="C4676" s="93">
        <v>331501037</v>
      </c>
      <c r="D4676" s="92" t="s">
        <v>7500</v>
      </c>
      <c r="E4676" s="92"/>
      <c r="F4676" s="52"/>
      <c r="G4676" s="52" t="s">
        <v>7498</v>
      </c>
      <c r="H4676" s="52">
        <v>2320</v>
      </c>
      <c r="I4676" s="52">
        <v>2088</v>
      </c>
      <c r="J4676" s="112"/>
      <c r="K4676" s="112"/>
      <c r="L4676" s="112"/>
      <c r="M4676" s="112"/>
      <c r="N4676" s="115" t="s">
        <v>71</v>
      </c>
      <c r="O4676" s="116"/>
    </row>
    <row r="4677" s="62" customFormat="1" spans="1:15">
      <c r="A4677" s="90" t="s">
        <v>20</v>
      </c>
      <c r="B4677" s="90" t="s">
        <v>246</v>
      </c>
      <c r="C4677" s="93">
        <v>331501038</v>
      </c>
      <c r="D4677" s="92" t="s">
        <v>7501</v>
      </c>
      <c r="E4677" s="92" t="s">
        <v>7502</v>
      </c>
      <c r="F4677" s="52"/>
      <c r="G4677" s="52" t="s">
        <v>4778</v>
      </c>
      <c r="H4677" s="52">
        <v>1972</v>
      </c>
      <c r="I4677" s="52">
        <v>1775</v>
      </c>
      <c r="J4677" s="112"/>
      <c r="K4677" s="112"/>
      <c r="L4677" s="112"/>
      <c r="M4677" s="112"/>
      <c r="N4677" s="115" t="s">
        <v>71</v>
      </c>
      <c r="O4677" s="116"/>
    </row>
    <row r="4678" s="62" customFormat="1" ht="24" spans="1:15">
      <c r="A4678" s="90" t="s">
        <v>20</v>
      </c>
      <c r="B4678" s="90" t="s">
        <v>246</v>
      </c>
      <c r="C4678" s="93">
        <v>331501039</v>
      </c>
      <c r="D4678" s="92" t="s">
        <v>7503</v>
      </c>
      <c r="E4678" s="92"/>
      <c r="F4678" s="52"/>
      <c r="G4678" s="52" t="s">
        <v>27</v>
      </c>
      <c r="H4678" s="52">
        <v>2436</v>
      </c>
      <c r="I4678" s="52">
        <v>2192</v>
      </c>
      <c r="J4678" s="112"/>
      <c r="K4678" s="112"/>
      <c r="L4678" s="112"/>
      <c r="M4678" s="112"/>
      <c r="N4678" s="115" t="s">
        <v>71</v>
      </c>
      <c r="O4678" s="116"/>
    </row>
    <row r="4679" s="62" customFormat="1" ht="36" spans="1:15">
      <c r="A4679" s="90" t="s">
        <v>88</v>
      </c>
      <c r="B4679" s="90" t="s">
        <v>246</v>
      </c>
      <c r="C4679" s="93">
        <v>331501040</v>
      </c>
      <c r="D4679" s="92" t="s">
        <v>7504</v>
      </c>
      <c r="E4679" s="92"/>
      <c r="F4679" s="52"/>
      <c r="G4679" s="52" t="s">
        <v>7505</v>
      </c>
      <c r="H4679" s="52">
        <v>2464</v>
      </c>
      <c r="I4679" s="52">
        <v>2094</v>
      </c>
      <c r="J4679" s="112"/>
      <c r="K4679" s="112"/>
      <c r="L4679" s="112"/>
      <c r="M4679" s="112" t="s">
        <v>7506</v>
      </c>
      <c r="N4679" s="115" t="s">
        <v>71</v>
      </c>
      <c r="O4679" s="116"/>
    </row>
    <row r="4680" s="62" customFormat="1" ht="24" spans="1:15">
      <c r="A4680" s="90" t="s">
        <v>20</v>
      </c>
      <c r="B4680" s="90" t="s">
        <v>246</v>
      </c>
      <c r="C4680" s="93">
        <v>331501041</v>
      </c>
      <c r="D4680" s="92" t="s">
        <v>7507</v>
      </c>
      <c r="E4680" s="92" t="s">
        <v>7508</v>
      </c>
      <c r="F4680" s="52"/>
      <c r="G4680" s="52" t="s">
        <v>27</v>
      </c>
      <c r="H4680" s="52">
        <v>2926</v>
      </c>
      <c r="I4680" s="52">
        <v>2633</v>
      </c>
      <c r="J4680" s="112"/>
      <c r="K4680" s="112"/>
      <c r="L4680" s="112"/>
      <c r="M4680" s="112"/>
      <c r="N4680" s="115" t="s">
        <v>71</v>
      </c>
      <c r="O4680" s="116"/>
    </row>
    <row r="4681" s="62" customFormat="1" ht="24" spans="1:15">
      <c r="A4681" s="90" t="s">
        <v>230</v>
      </c>
      <c r="B4681" s="90" t="s">
        <v>246</v>
      </c>
      <c r="C4681" s="93">
        <v>331501042</v>
      </c>
      <c r="D4681" s="92" t="s">
        <v>7509</v>
      </c>
      <c r="E4681" s="92" t="s">
        <v>7510</v>
      </c>
      <c r="F4681" s="52"/>
      <c r="G4681" s="52" t="s">
        <v>27</v>
      </c>
      <c r="H4681" s="52">
        <v>2807</v>
      </c>
      <c r="I4681" s="52">
        <v>2526</v>
      </c>
      <c r="J4681" s="112"/>
      <c r="K4681" s="112"/>
      <c r="L4681" s="112"/>
      <c r="M4681" s="112" t="s">
        <v>7511</v>
      </c>
      <c r="N4681" s="115" t="s">
        <v>71</v>
      </c>
      <c r="O4681" s="116"/>
    </row>
    <row r="4682" s="62" customFormat="1" spans="1:15">
      <c r="A4682" s="90" t="s">
        <v>20</v>
      </c>
      <c r="B4682" s="90" t="s">
        <v>246</v>
      </c>
      <c r="C4682" s="93">
        <v>331501043</v>
      </c>
      <c r="D4682" s="92" t="s">
        <v>7512</v>
      </c>
      <c r="E4682" s="92"/>
      <c r="F4682" s="52"/>
      <c r="G4682" s="52" t="s">
        <v>27</v>
      </c>
      <c r="H4682" s="52">
        <v>1874</v>
      </c>
      <c r="I4682" s="52">
        <v>1687</v>
      </c>
      <c r="J4682" s="112"/>
      <c r="K4682" s="112"/>
      <c r="L4682" s="112"/>
      <c r="M4682" s="112"/>
      <c r="N4682" s="115" t="s">
        <v>71</v>
      </c>
      <c r="O4682" s="116"/>
    </row>
    <row r="4683" s="62" customFormat="1" ht="24" spans="1:15">
      <c r="A4683" s="90" t="s">
        <v>20</v>
      </c>
      <c r="B4683" s="90" t="s">
        <v>246</v>
      </c>
      <c r="C4683" s="93">
        <v>331501044</v>
      </c>
      <c r="D4683" s="92" t="s">
        <v>7513</v>
      </c>
      <c r="E4683" s="92" t="s">
        <v>7514</v>
      </c>
      <c r="F4683" s="52"/>
      <c r="G4683" s="52" t="s">
        <v>27</v>
      </c>
      <c r="H4683" s="52">
        <v>1798</v>
      </c>
      <c r="I4683" s="52">
        <v>1618</v>
      </c>
      <c r="J4683" s="112"/>
      <c r="K4683" s="112"/>
      <c r="L4683" s="112"/>
      <c r="M4683" s="112" t="s">
        <v>7515</v>
      </c>
      <c r="N4683" s="115" t="s">
        <v>71</v>
      </c>
      <c r="O4683" s="116"/>
    </row>
    <row r="4684" s="62" customFormat="1" ht="24" spans="1:15">
      <c r="A4684" s="90" t="s">
        <v>20</v>
      </c>
      <c r="B4684" s="90" t="s">
        <v>246</v>
      </c>
      <c r="C4684" s="93">
        <v>331501045</v>
      </c>
      <c r="D4684" s="92" t="s">
        <v>7516</v>
      </c>
      <c r="E4684" s="92"/>
      <c r="F4684" s="52"/>
      <c r="G4684" s="52" t="s">
        <v>27</v>
      </c>
      <c r="H4684" s="52">
        <v>1660</v>
      </c>
      <c r="I4684" s="52">
        <v>1494</v>
      </c>
      <c r="J4684" s="112"/>
      <c r="K4684" s="112"/>
      <c r="L4684" s="112"/>
      <c r="M4684" s="112"/>
      <c r="N4684" s="115" t="s">
        <v>71</v>
      </c>
      <c r="O4684" s="116"/>
    </row>
    <row r="4685" s="62" customFormat="1" ht="24" spans="1:15">
      <c r="A4685" s="90" t="s">
        <v>20</v>
      </c>
      <c r="B4685" s="90" t="s">
        <v>246</v>
      </c>
      <c r="C4685" s="93">
        <v>331501046</v>
      </c>
      <c r="D4685" s="92" t="s">
        <v>7517</v>
      </c>
      <c r="E4685" s="92"/>
      <c r="F4685" s="52"/>
      <c r="G4685" s="52" t="s">
        <v>27</v>
      </c>
      <c r="H4685" s="52">
        <v>3252</v>
      </c>
      <c r="I4685" s="52">
        <v>2764</v>
      </c>
      <c r="J4685" s="112"/>
      <c r="K4685" s="112"/>
      <c r="L4685" s="112"/>
      <c r="M4685" s="112"/>
      <c r="N4685" s="115" t="s">
        <v>71</v>
      </c>
      <c r="O4685" s="116"/>
    </row>
    <row r="4686" s="62" customFormat="1" ht="48" spans="1:15">
      <c r="A4686" s="90" t="s">
        <v>20</v>
      </c>
      <c r="B4686" s="90" t="s">
        <v>246</v>
      </c>
      <c r="C4686" s="93">
        <v>331501047</v>
      </c>
      <c r="D4686" s="92" t="s">
        <v>7518</v>
      </c>
      <c r="E4686" s="92" t="s">
        <v>7519</v>
      </c>
      <c r="F4686" s="52"/>
      <c r="G4686" s="52" t="s">
        <v>27</v>
      </c>
      <c r="H4686" s="52">
        <v>3308</v>
      </c>
      <c r="I4686" s="52">
        <v>2812</v>
      </c>
      <c r="J4686" s="112"/>
      <c r="K4686" s="112"/>
      <c r="L4686" s="112"/>
      <c r="M4686" s="112"/>
      <c r="N4686" s="115" t="s">
        <v>71</v>
      </c>
      <c r="O4686" s="116"/>
    </row>
    <row r="4687" s="62" customFormat="1" ht="24" spans="1:15">
      <c r="A4687" s="90" t="s">
        <v>20</v>
      </c>
      <c r="B4687" s="90" t="s">
        <v>246</v>
      </c>
      <c r="C4687" s="93">
        <v>331501048</v>
      </c>
      <c r="D4687" s="92" t="s">
        <v>7520</v>
      </c>
      <c r="E4687" s="92"/>
      <c r="F4687" s="52"/>
      <c r="G4687" s="52" t="s">
        <v>27</v>
      </c>
      <c r="H4687" s="52">
        <v>3412</v>
      </c>
      <c r="I4687" s="52">
        <v>2900</v>
      </c>
      <c r="J4687" s="112"/>
      <c r="K4687" s="112"/>
      <c r="L4687" s="112"/>
      <c r="M4687" s="112"/>
      <c r="N4687" s="115" t="s">
        <v>51</v>
      </c>
      <c r="O4687" s="116"/>
    </row>
    <row r="4688" s="62" customFormat="1" spans="1:15">
      <c r="A4688" s="90" t="s">
        <v>20</v>
      </c>
      <c r="B4688" s="90" t="s">
        <v>246</v>
      </c>
      <c r="C4688" s="93">
        <v>331501049</v>
      </c>
      <c r="D4688" s="92" t="s">
        <v>7521</v>
      </c>
      <c r="E4688" s="92"/>
      <c r="F4688" s="52"/>
      <c r="G4688" s="52" t="s">
        <v>27</v>
      </c>
      <c r="H4688" s="52">
        <v>3937</v>
      </c>
      <c r="I4688" s="52">
        <v>3347</v>
      </c>
      <c r="J4688" s="112"/>
      <c r="K4688" s="112"/>
      <c r="L4688" s="112"/>
      <c r="M4688" s="112"/>
      <c r="N4688" s="115" t="s">
        <v>71</v>
      </c>
      <c r="O4688" s="116"/>
    </row>
    <row r="4689" s="62" customFormat="1" ht="24" spans="1:15">
      <c r="A4689" s="90" t="s">
        <v>20</v>
      </c>
      <c r="B4689" s="90" t="s">
        <v>246</v>
      </c>
      <c r="C4689" s="93">
        <v>331501050</v>
      </c>
      <c r="D4689" s="92" t="s">
        <v>7522</v>
      </c>
      <c r="E4689" s="92"/>
      <c r="F4689" s="52"/>
      <c r="G4689" s="52" t="s">
        <v>27</v>
      </c>
      <c r="H4689" s="52">
        <v>3602</v>
      </c>
      <c r="I4689" s="52">
        <v>3062</v>
      </c>
      <c r="J4689" s="112"/>
      <c r="K4689" s="112"/>
      <c r="L4689" s="112"/>
      <c r="M4689" s="112" t="s">
        <v>7523</v>
      </c>
      <c r="N4689" s="115" t="s">
        <v>51</v>
      </c>
      <c r="O4689" s="116"/>
    </row>
    <row r="4690" s="62" customFormat="1" ht="36" spans="1:15">
      <c r="A4690" s="90" t="s">
        <v>20</v>
      </c>
      <c r="B4690" s="90" t="s">
        <v>246</v>
      </c>
      <c r="C4690" s="93">
        <v>331501051</v>
      </c>
      <c r="D4690" s="92" t="s">
        <v>7524</v>
      </c>
      <c r="E4690" s="92"/>
      <c r="F4690" s="52"/>
      <c r="G4690" s="52" t="s">
        <v>27</v>
      </c>
      <c r="H4690" s="52">
        <v>3376</v>
      </c>
      <c r="I4690" s="52">
        <v>2870</v>
      </c>
      <c r="J4690" s="112"/>
      <c r="K4690" s="112"/>
      <c r="L4690" s="112"/>
      <c r="M4690" s="112"/>
      <c r="N4690" s="115" t="s">
        <v>71</v>
      </c>
      <c r="O4690" s="116"/>
    </row>
    <row r="4691" s="62" customFormat="1" ht="24" spans="1:15">
      <c r="A4691" s="90" t="s">
        <v>88</v>
      </c>
      <c r="B4691" s="90" t="s">
        <v>246</v>
      </c>
      <c r="C4691" s="93">
        <v>331501052</v>
      </c>
      <c r="D4691" s="92" t="s">
        <v>7525</v>
      </c>
      <c r="E4691" s="92" t="s">
        <v>7526</v>
      </c>
      <c r="F4691" s="52"/>
      <c r="G4691" s="52" t="s">
        <v>27</v>
      </c>
      <c r="H4691" s="52">
        <v>3428</v>
      </c>
      <c r="I4691" s="52">
        <v>2914</v>
      </c>
      <c r="J4691" s="112"/>
      <c r="K4691" s="112"/>
      <c r="L4691" s="112"/>
      <c r="M4691" s="112"/>
      <c r="N4691" s="115" t="s">
        <v>71</v>
      </c>
      <c r="O4691" s="116"/>
    </row>
    <row r="4692" s="62" customFormat="1" spans="1:15">
      <c r="A4692" s="90" t="s">
        <v>20</v>
      </c>
      <c r="B4692" s="90" t="s">
        <v>246</v>
      </c>
      <c r="C4692" s="93">
        <v>331501053</v>
      </c>
      <c r="D4692" s="92" t="s">
        <v>7527</v>
      </c>
      <c r="E4692" s="92"/>
      <c r="F4692" s="52"/>
      <c r="G4692" s="52" t="s">
        <v>27</v>
      </c>
      <c r="H4692" s="52">
        <v>3309</v>
      </c>
      <c r="I4692" s="52">
        <v>2813</v>
      </c>
      <c r="J4692" s="112"/>
      <c r="K4692" s="112"/>
      <c r="L4692" s="112"/>
      <c r="M4692" s="112"/>
      <c r="N4692" s="115" t="s">
        <v>71</v>
      </c>
      <c r="O4692" s="116"/>
    </row>
    <row r="4693" s="62" customFormat="1" spans="1:15">
      <c r="A4693" s="90" t="s">
        <v>20</v>
      </c>
      <c r="B4693" s="90" t="s">
        <v>246</v>
      </c>
      <c r="C4693" s="93">
        <v>331501054</v>
      </c>
      <c r="D4693" s="92" t="s">
        <v>7528</v>
      </c>
      <c r="E4693" s="92"/>
      <c r="F4693" s="52"/>
      <c r="G4693" s="52" t="s">
        <v>27</v>
      </c>
      <c r="H4693" s="52">
        <v>1726</v>
      </c>
      <c r="I4693" s="52">
        <v>1640</v>
      </c>
      <c r="J4693" s="112"/>
      <c r="K4693" s="112"/>
      <c r="L4693" s="112"/>
      <c r="M4693" s="112"/>
      <c r="N4693" s="115" t="s">
        <v>71</v>
      </c>
      <c r="O4693" s="116"/>
    </row>
    <row r="4694" s="62" customFormat="1" ht="48" spans="1:15">
      <c r="A4694" s="90" t="s">
        <v>20</v>
      </c>
      <c r="B4694" s="90" t="s">
        <v>246</v>
      </c>
      <c r="C4694" s="93">
        <v>331501055</v>
      </c>
      <c r="D4694" s="92" t="s">
        <v>7529</v>
      </c>
      <c r="E4694" s="92"/>
      <c r="F4694" s="52"/>
      <c r="G4694" s="52" t="s">
        <v>27</v>
      </c>
      <c r="H4694" s="52">
        <v>2788</v>
      </c>
      <c r="I4694" s="52">
        <v>2509</v>
      </c>
      <c r="J4694" s="112"/>
      <c r="K4694" s="112"/>
      <c r="L4694" s="112"/>
      <c r="M4694" s="112" t="s">
        <v>7530</v>
      </c>
      <c r="N4694" s="115" t="s">
        <v>71</v>
      </c>
      <c r="O4694" s="116"/>
    </row>
    <row r="4695" s="62" customFormat="1" ht="48" spans="1:15">
      <c r="A4695" s="90" t="s">
        <v>20</v>
      </c>
      <c r="B4695" s="90" t="s">
        <v>246</v>
      </c>
      <c r="C4695" s="93">
        <v>331501056</v>
      </c>
      <c r="D4695" s="92" t="s">
        <v>7531</v>
      </c>
      <c r="E4695" s="92" t="s">
        <v>7532</v>
      </c>
      <c r="F4695" s="52"/>
      <c r="G4695" s="52" t="s">
        <v>4778</v>
      </c>
      <c r="H4695" s="52">
        <v>2354</v>
      </c>
      <c r="I4695" s="52">
        <v>2119</v>
      </c>
      <c r="J4695" s="112"/>
      <c r="K4695" s="112"/>
      <c r="L4695" s="112"/>
      <c r="M4695" s="112" t="s">
        <v>7533</v>
      </c>
      <c r="N4695" s="115" t="s">
        <v>71</v>
      </c>
      <c r="O4695" s="116"/>
    </row>
    <row r="4696" s="62" customFormat="1" ht="48" spans="1:15">
      <c r="A4696" s="90" t="s">
        <v>20</v>
      </c>
      <c r="B4696" s="90" t="s">
        <v>246</v>
      </c>
      <c r="C4696" s="93">
        <v>331501057</v>
      </c>
      <c r="D4696" s="92" t="s">
        <v>7534</v>
      </c>
      <c r="E4696" s="92"/>
      <c r="F4696" s="52" t="s">
        <v>7535</v>
      </c>
      <c r="G4696" s="52" t="s">
        <v>27</v>
      </c>
      <c r="H4696" s="52">
        <v>3227</v>
      </c>
      <c r="I4696" s="52">
        <v>2743</v>
      </c>
      <c r="J4696" s="112"/>
      <c r="K4696" s="112"/>
      <c r="L4696" s="112"/>
      <c r="M4696" s="112" t="s">
        <v>7533</v>
      </c>
      <c r="N4696" s="115" t="s">
        <v>71</v>
      </c>
      <c r="O4696" s="116"/>
    </row>
    <row r="4697" s="62" customFormat="1" spans="1:15">
      <c r="A4697" s="90" t="s">
        <v>230</v>
      </c>
      <c r="B4697" s="90" t="s">
        <v>246</v>
      </c>
      <c r="C4697" s="93">
        <v>331501060</v>
      </c>
      <c r="D4697" s="92" t="s">
        <v>7536</v>
      </c>
      <c r="E4697" s="92" t="s">
        <v>7537</v>
      </c>
      <c r="F4697" s="52" t="s">
        <v>7449</v>
      </c>
      <c r="G4697" s="52" t="s">
        <v>27</v>
      </c>
      <c r="H4697" s="52">
        <v>3840</v>
      </c>
      <c r="I4697" s="52">
        <v>3264</v>
      </c>
      <c r="J4697" s="112"/>
      <c r="K4697" s="112"/>
      <c r="L4697" s="112"/>
      <c r="M4697" s="112" t="s">
        <v>7538</v>
      </c>
      <c r="N4697" s="115" t="s">
        <v>71</v>
      </c>
      <c r="O4697" s="116"/>
    </row>
    <row r="4698" s="62" customFormat="1" spans="1:15">
      <c r="A4698" s="90" t="s">
        <v>75</v>
      </c>
      <c r="B4698" s="90" t="s">
        <v>246</v>
      </c>
      <c r="C4698" s="93">
        <v>331501061</v>
      </c>
      <c r="D4698" s="92" t="s">
        <v>7539</v>
      </c>
      <c r="E4698" s="92"/>
      <c r="F4698" s="52"/>
      <c r="G4698" s="52" t="s">
        <v>27</v>
      </c>
      <c r="H4698" s="52">
        <v>12000</v>
      </c>
      <c r="I4698" s="52">
        <v>10200</v>
      </c>
      <c r="J4698" s="112"/>
      <c r="K4698" s="112"/>
      <c r="L4698" s="112"/>
      <c r="M4698" s="112"/>
      <c r="N4698" s="115" t="s">
        <v>29</v>
      </c>
      <c r="O4698" s="116"/>
    </row>
    <row r="4699" s="3" customFormat="1" ht="36" spans="1:15">
      <c r="A4699" s="19" t="s">
        <v>502</v>
      </c>
      <c r="B4699" s="163" t="s">
        <v>246</v>
      </c>
      <c r="C4699" s="97">
        <v>331501062</v>
      </c>
      <c r="D4699" s="97" t="s">
        <v>7540</v>
      </c>
      <c r="E4699" s="97" t="s">
        <v>7541</v>
      </c>
      <c r="F4699" s="155" t="s">
        <v>6142</v>
      </c>
      <c r="G4699" s="155" t="s">
        <v>7542</v>
      </c>
      <c r="H4699" s="155">
        <v>2700</v>
      </c>
      <c r="I4699" s="155">
        <f>2700*0.95</f>
        <v>2565</v>
      </c>
      <c r="J4699" s="97"/>
      <c r="K4699" s="97"/>
      <c r="L4699" s="97"/>
      <c r="M4699" s="97" t="s">
        <v>7543</v>
      </c>
      <c r="N4699" s="155" t="s">
        <v>51</v>
      </c>
      <c r="O4699" s="97"/>
    </row>
    <row r="4700" s="3" customFormat="1" ht="72" spans="1:15">
      <c r="A4700" s="19" t="s">
        <v>502</v>
      </c>
      <c r="B4700" s="163" t="s">
        <v>246</v>
      </c>
      <c r="C4700" s="97">
        <v>331501063</v>
      </c>
      <c r="D4700" s="97" t="s">
        <v>7544</v>
      </c>
      <c r="E4700" s="97" t="s">
        <v>7545</v>
      </c>
      <c r="F4700" s="155"/>
      <c r="G4700" s="155" t="s">
        <v>7546</v>
      </c>
      <c r="H4700" s="155">
        <v>2000</v>
      </c>
      <c r="I4700" s="155">
        <f>H4700*0.95</f>
        <v>1900</v>
      </c>
      <c r="J4700" s="97"/>
      <c r="K4700" s="97"/>
      <c r="L4700" s="97"/>
      <c r="M4700" s="97" t="s">
        <v>7547</v>
      </c>
      <c r="N4700" s="155" t="s">
        <v>51</v>
      </c>
      <c r="O4700" s="97"/>
    </row>
    <row r="4701" s="3" customFormat="1" ht="96" spans="1:15">
      <c r="A4701" s="19" t="s">
        <v>502</v>
      </c>
      <c r="B4701" s="163" t="s">
        <v>246</v>
      </c>
      <c r="C4701" s="97">
        <v>331501064</v>
      </c>
      <c r="D4701" s="97" t="s">
        <v>7548</v>
      </c>
      <c r="E4701" s="97" t="s">
        <v>7549</v>
      </c>
      <c r="F4701" s="155" t="s">
        <v>7550</v>
      </c>
      <c r="G4701" s="155" t="s">
        <v>7546</v>
      </c>
      <c r="H4701" s="155">
        <v>5100</v>
      </c>
      <c r="I4701" s="155">
        <f>H4701*0.85</f>
        <v>4335</v>
      </c>
      <c r="J4701" s="97"/>
      <c r="K4701" s="97"/>
      <c r="L4701" s="97"/>
      <c r="M4701" s="97" t="s">
        <v>7551</v>
      </c>
      <c r="N4701" s="155" t="s">
        <v>51</v>
      </c>
      <c r="O4701" s="97"/>
    </row>
    <row r="4702" s="69" customFormat="1" ht="36" spans="1:15">
      <c r="A4702" s="47" t="s">
        <v>67</v>
      </c>
      <c r="B4702" s="99" t="s">
        <v>246</v>
      </c>
      <c r="C4702" s="49">
        <v>331501065</v>
      </c>
      <c r="D4702" s="49" t="s">
        <v>7552</v>
      </c>
      <c r="E4702" s="100" t="s">
        <v>7553</v>
      </c>
      <c r="F4702" s="47" t="s">
        <v>7554</v>
      </c>
      <c r="G4702" s="47" t="s">
        <v>4322</v>
      </c>
      <c r="H4702" s="47">
        <v>1800</v>
      </c>
      <c r="I4702" s="47">
        <v>1800</v>
      </c>
      <c r="J4702" s="118"/>
      <c r="K4702" s="118"/>
      <c r="L4702" s="118"/>
      <c r="M4702" s="119" t="s">
        <v>7555</v>
      </c>
      <c r="N4702" s="47" t="s">
        <v>51</v>
      </c>
      <c r="O4702" s="47"/>
    </row>
    <row r="4703" s="62" customFormat="1" ht="24" spans="1:15">
      <c r="A4703" s="90" t="s">
        <v>7556</v>
      </c>
      <c r="B4703" s="47" t="s">
        <v>246</v>
      </c>
      <c r="C4703" s="49" t="s">
        <v>7557</v>
      </c>
      <c r="D4703" s="49" t="s">
        <v>7558</v>
      </c>
      <c r="E4703" s="49" t="s">
        <v>7559</v>
      </c>
      <c r="F4703" s="47"/>
      <c r="G4703" s="47" t="s">
        <v>27</v>
      </c>
      <c r="H4703" s="47">
        <v>300</v>
      </c>
      <c r="I4703" s="47">
        <v>300</v>
      </c>
      <c r="J4703" s="125"/>
      <c r="K4703" s="47"/>
      <c r="L4703" s="112"/>
      <c r="M4703" s="112" t="s">
        <v>7560</v>
      </c>
      <c r="N4703" s="115" t="s">
        <v>51</v>
      </c>
      <c r="O4703" s="116"/>
    </row>
    <row r="4704" s="62" customFormat="1" ht="24" customHeight="1" spans="1:16384">
      <c r="A4704" s="90" t="s">
        <v>2667</v>
      </c>
      <c r="B4704" s="47" t="s">
        <v>246</v>
      </c>
      <c r="C4704" s="49" t="s">
        <v>7561</v>
      </c>
      <c r="D4704" s="49" t="s">
        <v>7562</v>
      </c>
      <c r="E4704" s="49"/>
      <c r="F4704" s="47"/>
      <c r="G4704" s="47"/>
      <c r="H4704" s="47"/>
      <c r="I4704" s="47"/>
      <c r="J4704" s="125"/>
      <c r="K4704" s="47"/>
      <c r="L4704" s="112"/>
      <c r="M4704" s="112" t="s">
        <v>2670</v>
      </c>
      <c r="N4704" s="115"/>
      <c r="O4704" s="116"/>
      <c r="XFC4704" s="71"/>
      <c r="XFD4704" s="71"/>
    </row>
    <row r="4705" s="62" customFormat="1" ht="36" spans="1:15">
      <c r="A4705" s="90" t="s">
        <v>20</v>
      </c>
      <c r="B4705" s="90"/>
      <c r="C4705" s="93">
        <v>331502</v>
      </c>
      <c r="D4705" s="92" t="s">
        <v>7563</v>
      </c>
      <c r="E4705" s="92"/>
      <c r="F4705" s="52" t="s">
        <v>5245</v>
      </c>
      <c r="G4705" s="52"/>
      <c r="H4705" s="52" t="s">
        <v>19</v>
      </c>
      <c r="I4705" s="52" t="s">
        <v>19</v>
      </c>
      <c r="J4705" s="112"/>
      <c r="K4705" s="112"/>
      <c r="L4705" s="112"/>
      <c r="M4705" s="112" t="s">
        <v>7564</v>
      </c>
      <c r="N4705" s="115" t="s">
        <v>19</v>
      </c>
      <c r="O4705" s="116"/>
    </row>
    <row r="4706" s="62" customFormat="1" ht="24" spans="1:15">
      <c r="A4706" s="90" t="s">
        <v>20</v>
      </c>
      <c r="B4706" s="90" t="s">
        <v>246</v>
      </c>
      <c r="C4706" s="93">
        <v>331502001</v>
      </c>
      <c r="D4706" s="92" t="s">
        <v>7565</v>
      </c>
      <c r="E4706" s="92" t="s">
        <v>7566</v>
      </c>
      <c r="F4706" s="52"/>
      <c r="G4706" s="52" t="s">
        <v>27</v>
      </c>
      <c r="H4706" s="52">
        <v>2786</v>
      </c>
      <c r="I4706" s="52">
        <v>2368</v>
      </c>
      <c r="J4706" s="112"/>
      <c r="K4706" s="112"/>
      <c r="L4706" s="112"/>
      <c r="M4706" s="112"/>
      <c r="N4706" s="115" t="s">
        <v>71</v>
      </c>
      <c r="O4706" s="116"/>
    </row>
    <row r="4707" s="62" customFormat="1" ht="24" spans="1:15">
      <c r="A4707" s="90" t="s">
        <v>20</v>
      </c>
      <c r="B4707" s="90" t="s">
        <v>246</v>
      </c>
      <c r="C4707" s="93">
        <v>331502002</v>
      </c>
      <c r="D4707" s="92" t="s">
        <v>7567</v>
      </c>
      <c r="E4707" s="92"/>
      <c r="F4707" s="52"/>
      <c r="G4707" s="52" t="s">
        <v>27</v>
      </c>
      <c r="H4707" s="52">
        <v>2542</v>
      </c>
      <c r="I4707" s="52">
        <v>2288</v>
      </c>
      <c r="J4707" s="112"/>
      <c r="K4707" s="112"/>
      <c r="L4707" s="112"/>
      <c r="M4707" s="112"/>
      <c r="N4707" s="115" t="s">
        <v>71</v>
      </c>
      <c r="O4707" s="116"/>
    </row>
    <row r="4708" s="62" customFormat="1" ht="24" spans="1:15">
      <c r="A4708" s="90" t="s">
        <v>20</v>
      </c>
      <c r="B4708" s="90" t="s">
        <v>246</v>
      </c>
      <c r="C4708" s="93">
        <v>331502003</v>
      </c>
      <c r="D4708" s="92" t="s">
        <v>7568</v>
      </c>
      <c r="E4708" s="92" t="s">
        <v>7569</v>
      </c>
      <c r="F4708" s="52"/>
      <c r="G4708" s="52" t="s">
        <v>27</v>
      </c>
      <c r="H4708" s="52">
        <v>2932</v>
      </c>
      <c r="I4708" s="52">
        <v>2492</v>
      </c>
      <c r="J4708" s="112"/>
      <c r="K4708" s="112"/>
      <c r="L4708" s="112"/>
      <c r="M4708" s="112"/>
      <c r="N4708" s="115" t="s">
        <v>71</v>
      </c>
      <c r="O4708" s="116"/>
    </row>
    <row r="4709" s="62" customFormat="1" ht="60" spans="1:15">
      <c r="A4709" s="90" t="s">
        <v>20</v>
      </c>
      <c r="B4709" s="90" t="s">
        <v>246</v>
      </c>
      <c r="C4709" s="93">
        <v>331502004</v>
      </c>
      <c r="D4709" s="92" t="s">
        <v>7570</v>
      </c>
      <c r="E4709" s="92" t="s">
        <v>7571</v>
      </c>
      <c r="F4709" s="52"/>
      <c r="G4709" s="52" t="s">
        <v>27</v>
      </c>
      <c r="H4709" s="52">
        <v>3334</v>
      </c>
      <c r="I4709" s="52">
        <v>2834</v>
      </c>
      <c r="J4709" s="112"/>
      <c r="K4709" s="112"/>
      <c r="L4709" s="112"/>
      <c r="M4709" s="112" t="s">
        <v>7572</v>
      </c>
      <c r="N4709" s="115" t="s">
        <v>71</v>
      </c>
      <c r="O4709" s="116"/>
    </row>
    <row r="4710" s="62" customFormat="1" spans="1:15">
      <c r="A4710" s="90" t="s">
        <v>20</v>
      </c>
      <c r="B4710" s="90" t="s">
        <v>246</v>
      </c>
      <c r="C4710" s="93">
        <v>331502005</v>
      </c>
      <c r="D4710" s="92" t="s">
        <v>7573</v>
      </c>
      <c r="E4710" s="92" t="s">
        <v>7574</v>
      </c>
      <c r="F4710" s="52"/>
      <c r="G4710" s="52" t="s">
        <v>27</v>
      </c>
      <c r="H4710" s="52">
        <v>2039</v>
      </c>
      <c r="I4710" s="52">
        <v>1835</v>
      </c>
      <c r="J4710" s="112"/>
      <c r="K4710" s="112"/>
      <c r="L4710" s="112"/>
      <c r="M4710" s="112"/>
      <c r="N4710" s="115" t="s">
        <v>71</v>
      </c>
      <c r="O4710" s="116"/>
    </row>
    <row r="4711" s="62" customFormat="1" ht="24" spans="1:15">
      <c r="A4711" s="90" t="s">
        <v>20</v>
      </c>
      <c r="B4711" s="90" t="s">
        <v>246</v>
      </c>
      <c r="C4711" s="93">
        <v>331502006</v>
      </c>
      <c r="D4711" s="92" t="s">
        <v>7575</v>
      </c>
      <c r="E4711" s="92" t="s">
        <v>7574</v>
      </c>
      <c r="F4711" s="52"/>
      <c r="G4711" s="52" t="s">
        <v>27</v>
      </c>
      <c r="H4711" s="52">
        <v>2702</v>
      </c>
      <c r="I4711" s="52">
        <v>2297</v>
      </c>
      <c r="J4711" s="112"/>
      <c r="K4711" s="112"/>
      <c r="L4711" s="112"/>
      <c r="M4711" s="112"/>
      <c r="N4711" s="115" t="s">
        <v>71</v>
      </c>
      <c r="O4711" s="116"/>
    </row>
    <row r="4712" s="62" customFormat="1" spans="1:15">
      <c r="A4712" s="90" t="s">
        <v>20</v>
      </c>
      <c r="B4712" s="90" t="s">
        <v>246</v>
      </c>
      <c r="C4712" s="93">
        <v>331502007</v>
      </c>
      <c r="D4712" s="92" t="s">
        <v>7576</v>
      </c>
      <c r="E4712" s="92" t="s">
        <v>7577</v>
      </c>
      <c r="F4712" s="52"/>
      <c r="G4712" s="52" t="s">
        <v>27</v>
      </c>
      <c r="H4712" s="52">
        <v>2564</v>
      </c>
      <c r="I4712" s="52">
        <v>2308</v>
      </c>
      <c r="J4712" s="112"/>
      <c r="K4712" s="112"/>
      <c r="L4712" s="112"/>
      <c r="M4712" s="112"/>
      <c r="N4712" s="115" t="s">
        <v>71</v>
      </c>
      <c r="O4712" s="116"/>
    </row>
    <row r="4713" s="62" customFormat="1" spans="1:15">
      <c r="A4713" s="90" t="s">
        <v>20</v>
      </c>
      <c r="B4713" s="90" t="s">
        <v>246</v>
      </c>
      <c r="C4713" s="93">
        <v>331502008</v>
      </c>
      <c r="D4713" s="92" t="s">
        <v>7578</v>
      </c>
      <c r="E4713" s="92"/>
      <c r="F4713" s="52"/>
      <c r="G4713" s="52" t="s">
        <v>27</v>
      </c>
      <c r="H4713" s="52">
        <v>1590</v>
      </c>
      <c r="I4713" s="52">
        <v>1431</v>
      </c>
      <c r="J4713" s="112"/>
      <c r="K4713" s="112"/>
      <c r="L4713" s="112"/>
      <c r="M4713" s="112"/>
      <c r="N4713" s="115" t="s">
        <v>71</v>
      </c>
      <c r="O4713" s="116"/>
    </row>
    <row r="4714" s="62" customFormat="1" spans="1:15">
      <c r="A4714" s="90" t="s">
        <v>88</v>
      </c>
      <c r="B4714" s="90"/>
      <c r="C4714" s="93">
        <v>331502009</v>
      </c>
      <c r="D4714" s="92" t="s">
        <v>7579</v>
      </c>
      <c r="E4714" s="92"/>
      <c r="F4714" s="52"/>
      <c r="G4714" s="52" t="s">
        <v>27</v>
      </c>
      <c r="H4714" s="52" t="s">
        <v>19</v>
      </c>
      <c r="I4714" s="52" t="s">
        <v>19</v>
      </c>
      <c r="J4714" s="112"/>
      <c r="K4714" s="112"/>
      <c r="L4714" s="112"/>
      <c r="M4714" s="112"/>
      <c r="N4714" s="115" t="s">
        <v>19</v>
      </c>
      <c r="O4714" s="116"/>
    </row>
    <row r="4715" s="62" customFormat="1" ht="24" spans="1:15">
      <c r="A4715" s="90" t="s">
        <v>88</v>
      </c>
      <c r="B4715" s="90" t="s">
        <v>246</v>
      </c>
      <c r="C4715" s="93">
        <v>3315020091</v>
      </c>
      <c r="D4715" s="92" t="s">
        <v>7580</v>
      </c>
      <c r="E4715" s="92"/>
      <c r="F4715" s="52"/>
      <c r="G4715" s="52" t="s">
        <v>27</v>
      </c>
      <c r="H4715" s="52">
        <v>1885</v>
      </c>
      <c r="I4715" s="52">
        <v>1697</v>
      </c>
      <c r="J4715" s="112"/>
      <c r="K4715" s="112"/>
      <c r="L4715" s="112"/>
      <c r="M4715" s="112"/>
      <c r="N4715" s="115" t="s">
        <v>71</v>
      </c>
      <c r="O4715" s="116"/>
    </row>
    <row r="4716" s="62" customFormat="1" ht="24" spans="1:15">
      <c r="A4716" s="90" t="s">
        <v>88</v>
      </c>
      <c r="B4716" s="90" t="s">
        <v>246</v>
      </c>
      <c r="C4716" s="93">
        <v>3315020092</v>
      </c>
      <c r="D4716" s="92" t="s">
        <v>7581</v>
      </c>
      <c r="E4716" s="92"/>
      <c r="F4716" s="52"/>
      <c r="G4716" s="52" t="s">
        <v>27</v>
      </c>
      <c r="H4716" s="52">
        <v>1500</v>
      </c>
      <c r="I4716" s="52">
        <v>1350</v>
      </c>
      <c r="J4716" s="112"/>
      <c r="K4716" s="112"/>
      <c r="L4716" s="112"/>
      <c r="M4716" s="112"/>
      <c r="N4716" s="115" t="s">
        <v>71</v>
      </c>
      <c r="O4716" s="116"/>
    </row>
    <row r="4717" s="62" customFormat="1" spans="1:15">
      <c r="A4717" s="90" t="s">
        <v>88</v>
      </c>
      <c r="B4717" s="90" t="s">
        <v>246</v>
      </c>
      <c r="C4717" s="93">
        <v>331502010</v>
      </c>
      <c r="D4717" s="92" t="s">
        <v>7582</v>
      </c>
      <c r="E4717" s="92"/>
      <c r="F4717" s="52"/>
      <c r="G4717" s="52" t="s">
        <v>27</v>
      </c>
      <c r="H4717" s="52">
        <v>1508</v>
      </c>
      <c r="I4717" s="52">
        <v>1357</v>
      </c>
      <c r="J4717" s="112"/>
      <c r="K4717" s="112"/>
      <c r="L4717" s="112"/>
      <c r="M4717" s="112"/>
      <c r="N4717" s="115" t="s">
        <v>71</v>
      </c>
      <c r="O4717" s="116"/>
    </row>
    <row r="4718" s="62" customFormat="1" ht="24" spans="1:15">
      <c r="A4718" s="90" t="s">
        <v>88</v>
      </c>
      <c r="B4718" s="90" t="s">
        <v>246</v>
      </c>
      <c r="C4718" s="93">
        <v>331502011</v>
      </c>
      <c r="D4718" s="92" t="s">
        <v>7583</v>
      </c>
      <c r="E4718" s="92"/>
      <c r="F4718" s="52"/>
      <c r="G4718" s="52" t="s">
        <v>27</v>
      </c>
      <c r="H4718" s="52">
        <v>1659</v>
      </c>
      <c r="I4718" s="52">
        <v>1493</v>
      </c>
      <c r="J4718" s="112"/>
      <c r="K4718" s="112"/>
      <c r="L4718" s="112"/>
      <c r="M4718" s="112"/>
      <c r="N4718" s="115" t="s">
        <v>71</v>
      </c>
      <c r="O4718" s="116"/>
    </row>
    <row r="4719" s="62" customFormat="1" spans="1:15">
      <c r="A4719" s="90" t="s">
        <v>230</v>
      </c>
      <c r="B4719" s="90" t="s">
        <v>246</v>
      </c>
      <c r="C4719" s="93">
        <v>331502013</v>
      </c>
      <c r="D4719" s="92" t="s">
        <v>7584</v>
      </c>
      <c r="E4719" s="92" t="s">
        <v>7585</v>
      </c>
      <c r="F4719" s="52"/>
      <c r="G4719" s="52" t="s">
        <v>27</v>
      </c>
      <c r="H4719" s="52">
        <v>1877</v>
      </c>
      <c r="I4719" s="52">
        <v>1689</v>
      </c>
      <c r="J4719" s="112"/>
      <c r="K4719" s="112"/>
      <c r="L4719" s="112"/>
      <c r="M4719" s="112"/>
      <c r="N4719" s="115" t="s">
        <v>71</v>
      </c>
      <c r="O4719" s="116"/>
    </row>
    <row r="4720" s="62" customFormat="1" spans="1:15">
      <c r="A4720" s="90" t="s">
        <v>230</v>
      </c>
      <c r="B4720" s="90" t="s">
        <v>246</v>
      </c>
      <c r="C4720" s="93">
        <v>331502014</v>
      </c>
      <c r="D4720" s="92" t="s">
        <v>7586</v>
      </c>
      <c r="E4720" s="92"/>
      <c r="F4720" s="52"/>
      <c r="G4720" s="52" t="s">
        <v>27</v>
      </c>
      <c r="H4720" s="52">
        <v>1740</v>
      </c>
      <c r="I4720" s="52">
        <v>1566</v>
      </c>
      <c r="J4720" s="112"/>
      <c r="K4720" s="112"/>
      <c r="L4720" s="112"/>
      <c r="M4720" s="112"/>
      <c r="N4720" s="115" t="s">
        <v>71</v>
      </c>
      <c r="O4720" s="116"/>
    </row>
    <row r="4721" s="62" customFormat="1" ht="24" spans="1:15">
      <c r="A4721" s="90" t="s">
        <v>20</v>
      </c>
      <c r="B4721" s="90"/>
      <c r="C4721" s="93">
        <v>331503</v>
      </c>
      <c r="D4721" s="92" t="s">
        <v>7587</v>
      </c>
      <c r="E4721" s="92"/>
      <c r="F4721" s="52"/>
      <c r="G4721" s="52"/>
      <c r="H4721" s="52" t="s">
        <v>19</v>
      </c>
      <c r="I4721" s="52" t="s">
        <v>19</v>
      </c>
      <c r="J4721" s="112"/>
      <c r="K4721" s="112"/>
      <c r="L4721" s="112"/>
      <c r="M4721" s="112"/>
      <c r="N4721" s="115" t="s">
        <v>19</v>
      </c>
      <c r="O4721" s="116"/>
    </row>
    <row r="4722" s="62" customFormat="1" ht="24" spans="1:15">
      <c r="A4722" s="90" t="s">
        <v>354</v>
      </c>
      <c r="B4722" s="90" t="s">
        <v>246</v>
      </c>
      <c r="C4722" s="93">
        <v>331503001</v>
      </c>
      <c r="D4722" s="92" t="s">
        <v>7588</v>
      </c>
      <c r="E4722" s="92"/>
      <c r="F4722" s="52" t="s">
        <v>7589</v>
      </c>
      <c r="G4722" s="52" t="s">
        <v>27</v>
      </c>
      <c r="H4722" s="244">
        <v>3709</v>
      </c>
      <c r="I4722" s="244">
        <v>3153</v>
      </c>
      <c r="J4722" s="112"/>
      <c r="K4722" s="112"/>
      <c r="L4722" s="112"/>
      <c r="M4722" s="112"/>
      <c r="N4722" s="115" t="s">
        <v>71</v>
      </c>
      <c r="O4722" s="116"/>
    </row>
    <row r="4723" s="62" customFormat="1" ht="24" spans="1:15">
      <c r="A4723" s="90" t="s">
        <v>354</v>
      </c>
      <c r="B4723" s="90" t="s">
        <v>246</v>
      </c>
      <c r="C4723" s="93">
        <v>331503002</v>
      </c>
      <c r="D4723" s="92" t="s">
        <v>7590</v>
      </c>
      <c r="E4723" s="92"/>
      <c r="F4723" s="52"/>
      <c r="G4723" s="52" t="s">
        <v>27</v>
      </c>
      <c r="H4723" s="244">
        <v>2865</v>
      </c>
      <c r="I4723" s="244">
        <v>2435</v>
      </c>
      <c r="J4723" s="112"/>
      <c r="K4723" s="112"/>
      <c r="L4723" s="112"/>
      <c r="M4723" s="112"/>
      <c r="N4723" s="115" t="s">
        <v>71</v>
      </c>
      <c r="O4723" s="116"/>
    </row>
    <row r="4724" s="62" customFormat="1" ht="24" spans="1:15">
      <c r="A4724" s="90" t="s">
        <v>354</v>
      </c>
      <c r="B4724" s="90" t="s">
        <v>246</v>
      </c>
      <c r="C4724" s="93">
        <v>331503003</v>
      </c>
      <c r="D4724" s="92" t="s">
        <v>7591</v>
      </c>
      <c r="E4724" s="92"/>
      <c r="F4724" s="52" t="s">
        <v>7589</v>
      </c>
      <c r="G4724" s="52" t="s">
        <v>27</v>
      </c>
      <c r="H4724" s="244">
        <v>3186</v>
      </c>
      <c r="I4724" s="244">
        <v>2708</v>
      </c>
      <c r="J4724" s="112"/>
      <c r="K4724" s="112"/>
      <c r="L4724" s="112"/>
      <c r="M4724" s="112"/>
      <c r="N4724" s="115" t="s">
        <v>71</v>
      </c>
      <c r="O4724" s="116"/>
    </row>
    <row r="4725" s="62" customFormat="1" ht="24" spans="1:15">
      <c r="A4725" s="90" t="s">
        <v>354</v>
      </c>
      <c r="B4725" s="90" t="s">
        <v>246</v>
      </c>
      <c r="C4725" s="93">
        <v>331503004</v>
      </c>
      <c r="D4725" s="92" t="s">
        <v>7592</v>
      </c>
      <c r="E4725" s="92" t="s">
        <v>7593</v>
      </c>
      <c r="F4725" s="52" t="s">
        <v>7594</v>
      </c>
      <c r="G4725" s="52" t="s">
        <v>27</v>
      </c>
      <c r="H4725" s="244">
        <v>2829</v>
      </c>
      <c r="I4725" s="244">
        <v>2405</v>
      </c>
      <c r="J4725" s="112"/>
      <c r="K4725" s="112"/>
      <c r="L4725" s="112"/>
      <c r="M4725" s="112"/>
      <c r="N4725" s="115" t="s">
        <v>71</v>
      </c>
      <c r="O4725" s="116"/>
    </row>
    <row r="4726" s="62" customFormat="1" ht="24" spans="1:15">
      <c r="A4726" s="90" t="s">
        <v>354</v>
      </c>
      <c r="B4726" s="90" t="s">
        <v>246</v>
      </c>
      <c r="C4726" s="93">
        <v>331503005</v>
      </c>
      <c r="D4726" s="92" t="s">
        <v>7595</v>
      </c>
      <c r="E4726" s="92" t="s">
        <v>7596</v>
      </c>
      <c r="F4726" s="52"/>
      <c r="G4726" s="52" t="s">
        <v>27</v>
      </c>
      <c r="H4726" s="244">
        <v>3728</v>
      </c>
      <c r="I4726" s="244">
        <v>3169</v>
      </c>
      <c r="J4726" s="112"/>
      <c r="K4726" s="112"/>
      <c r="L4726" s="112"/>
      <c r="M4726" s="112"/>
      <c r="N4726" s="115" t="s">
        <v>71</v>
      </c>
      <c r="O4726" s="116"/>
    </row>
    <row r="4727" s="62" customFormat="1" spans="1:15">
      <c r="A4727" s="90" t="s">
        <v>354</v>
      </c>
      <c r="B4727" s="90" t="s">
        <v>246</v>
      </c>
      <c r="C4727" s="93">
        <v>331503006</v>
      </c>
      <c r="D4727" s="92" t="s">
        <v>7597</v>
      </c>
      <c r="E4727" s="92"/>
      <c r="F4727" s="52"/>
      <c r="G4727" s="52" t="s">
        <v>27</v>
      </c>
      <c r="H4727" s="244">
        <v>3015</v>
      </c>
      <c r="I4727" s="244">
        <v>2713</v>
      </c>
      <c r="J4727" s="112"/>
      <c r="K4727" s="112"/>
      <c r="L4727" s="112"/>
      <c r="M4727" s="112"/>
      <c r="N4727" s="115" t="s">
        <v>71</v>
      </c>
      <c r="O4727" s="116"/>
    </row>
    <row r="4728" s="62" customFormat="1" spans="1:15">
      <c r="A4728" s="90" t="s">
        <v>354</v>
      </c>
      <c r="B4728" s="90" t="s">
        <v>246</v>
      </c>
      <c r="C4728" s="93">
        <v>331503007</v>
      </c>
      <c r="D4728" s="92" t="s">
        <v>7598</v>
      </c>
      <c r="E4728" s="92" t="s">
        <v>7599</v>
      </c>
      <c r="F4728" s="52"/>
      <c r="G4728" s="52" t="s">
        <v>27</v>
      </c>
      <c r="H4728" s="244">
        <v>2466</v>
      </c>
      <c r="I4728" s="244">
        <v>2219</v>
      </c>
      <c r="J4728" s="112"/>
      <c r="K4728" s="112"/>
      <c r="L4728" s="112"/>
      <c r="M4728" s="112"/>
      <c r="N4728" s="115" t="s">
        <v>71</v>
      </c>
      <c r="O4728" s="116"/>
    </row>
    <row r="4729" s="62" customFormat="1" ht="24" spans="1:15">
      <c r="A4729" s="90" t="s">
        <v>354</v>
      </c>
      <c r="B4729" s="90" t="s">
        <v>246</v>
      </c>
      <c r="C4729" s="93">
        <v>331503008</v>
      </c>
      <c r="D4729" s="92" t="s">
        <v>7600</v>
      </c>
      <c r="E4729" s="92"/>
      <c r="F4729" s="52"/>
      <c r="G4729" s="52" t="s">
        <v>27</v>
      </c>
      <c r="H4729" s="244">
        <v>3661</v>
      </c>
      <c r="I4729" s="244">
        <v>3112</v>
      </c>
      <c r="J4729" s="112"/>
      <c r="K4729" s="112"/>
      <c r="L4729" s="112"/>
      <c r="M4729" s="112"/>
      <c r="N4729" s="115" t="s">
        <v>71</v>
      </c>
      <c r="O4729" s="116"/>
    </row>
    <row r="4730" s="62" customFormat="1" ht="24" spans="1:15">
      <c r="A4730" s="90" t="s">
        <v>354</v>
      </c>
      <c r="B4730" s="90" t="s">
        <v>246</v>
      </c>
      <c r="C4730" s="93">
        <v>331503009</v>
      </c>
      <c r="D4730" s="92" t="s">
        <v>7601</v>
      </c>
      <c r="E4730" s="92"/>
      <c r="F4730" s="52" t="s">
        <v>7602</v>
      </c>
      <c r="G4730" s="52" t="s">
        <v>27</v>
      </c>
      <c r="H4730" s="244">
        <v>4096</v>
      </c>
      <c r="I4730" s="244">
        <v>3481</v>
      </c>
      <c r="J4730" s="112"/>
      <c r="K4730" s="112"/>
      <c r="L4730" s="112"/>
      <c r="M4730" s="112"/>
      <c r="N4730" s="115" t="s">
        <v>71</v>
      </c>
      <c r="O4730" s="116"/>
    </row>
    <row r="4731" s="62" customFormat="1" ht="24" spans="1:15">
      <c r="A4731" s="90" t="s">
        <v>354</v>
      </c>
      <c r="B4731" s="90" t="s">
        <v>246</v>
      </c>
      <c r="C4731" s="93">
        <v>331503010</v>
      </c>
      <c r="D4731" s="92" t="s">
        <v>7603</v>
      </c>
      <c r="E4731" s="92"/>
      <c r="F4731" s="52" t="s">
        <v>7604</v>
      </c>
      <c r="G4731" s="52" t="s">
        <v>27</v>
      </c>
      <c r="H4731" s="244">
        <v>4511</v>
      </c>
      <c r="I4731" s="244">
        <v>3835</v>
      </c>
      <c r="J4731" s="112"/>
      <c r="K4731" s="112"/>
      <c r="L4731" s="112"/>
      <c r="M4731" s="112"/>
      <c r="N4731" s="115" t="s">
        <v>71</v>
      </c>
      <c r="O4731" s="116"/>
    </row>
    <row r="4732" s="62" customFormat="1" ht="24" spans="1:15">
      <c r="A4732" s="90" t="s">
        <v>354</v>
      </c>
      <c r="B4732" s="90" t="s">
        <v>246</v>
      </c>
      <c r="C4732" s="93">
        <v>331503011</v>
      </c>
      <c r="D4732" s="92" t="s">
        <v>7605</v>
      </c>
      <c r="E4732" s="92"/>
      <c r="F4732" s="52"/>
      <c r="G4732" s="52" t="s">
        <v>27</v>
      </c>
      <c r="H4732" s="244">
        <v>3455</v>
      </c>
      <c r="I4732" s="244">
        <v>2937</v>
      </c>
      <c r="J4732" s="112"/>
      <c r="K4732" s="112"/>
      <c r="L4732" s="112"/>
      <c r="M4732" s="112"/>
      <c r="N4732" s="115" t="s">
        <v>71</v>
      </c>
      <c r="O4732" s="116"/>
    </row>
    <row r="4733" s="62" customFormat="1" ht="24" spans="1:15">
      <c r="A4733" s="90" t="s">
        <v>354</v>
      </c>
      <c r="B4733" s="90" t="s">
        <v>246</v>
      </c>
      <c r="C4733" s="93">
        <v>331503012</v>
      </c>
      <c r="D4733" s="92" t="s">
        <v>7606</v>
      </c>
      <c r="E4733" s="92" t="s">
        <v>198</v>
      </c>
      <c r="F4733" s="52" t="s">
        <v>7607</v>
      </c>
      <c r="G4733" s="52" t="s">
        <v>27</v>
      </c>
      <c r="H4733" s="244">
        <v>2703</v>
      </c>
      <c r="I4733" s="244">
        <v>2432</v>
      </c>
      <c r="J4733" s="112"/>
      <c r="K4733" s="112"/>
      <c r="L4733" s="112"/>
      <c r="M4733" s="112"/>
      <c r="N4733" s="115" t="s">
        <v>71</v>
      </c>
      <c r="O4733" s="116"/>
    </row>
    <row r="4734" s="62" customFormat="1" spans="1:15">
      <c r="A4734" s="90" t="s">
        <v>354</v>
      </c>
      <c r="B4734" s="90" t="s">
        <v>246</v>
      </c>
      <c r="C4734" s="93">
        <v>331503013</v>
      </c>
      <c r="D4734" s="92" t="s">
        <v>7608</v>
      </c>
      <c r="E4734" s="92"/>
      <c r="F4734" s="52"/>
      <c r="G4734" s="52" t="s">
        <v>27</v>
      </c>
      <c r="H4734" s="244">
        <v>2443</v>
      </c>
      <c r="I4734" s="244">
        <v>2198</v>
      </c>
      <c r="J4734" s="112"/>
      <c r="K4734" s="112"/>
      <c r="L4734" s="112"/>
      <c r="M4734" s="112"/>
      <c r="N4734" s="115" t="s">
        <v>71</v>
      </c>
      <c r="O4734" s="116"/>
    </row>
    <row r="4735" s="62" customFormat="1" ht="24" spans="1:15">
      <c r="A4735" s="90" t="s">
        <v>354</v>
      </c>
      <c r="B4735" s="90" t="s">
        <v>246</v>
      </c>
      <c r="C4735" s="93">
        <v>331503014</v>
      </c>
      <c r="D4735" s="92" t="s">
        <v>7609</v>
      </c>
      <c r="E4735" s="92" t="s">
        <v>198</v>
      </c>
      <c r="F4735" s="52" t="s">
        <v>7610</v>
      </c>
      <c r="G4735" s="52" t="s">
        <v>27</v>
      </c>
      <c r="H4735" s="244">
        <v>3740</v>
      </c>
      <c r="I4735" s="244">
        <v>3179</v>
      </c>
      <c r="J4735" s="112"/>
      <c r="K4735" s="112"/>
      <c r="L4735" s="112"/>
      <c r="M4735" s="112"/>
      <c r="N4735" s="115" t="s">
        <v>71</v>
      </c>
      <c r="O4735" s="116"/>
    </row>
    <row r="4736" s="62" customFormat="1" ht="24" spans="1:15">
      <c r="A4736" s="90" t="s">
        <v>354</v>
      </c>
      <c r="B4736" s="90" t="s">
        <v>246</v>
      </c>
      <c r="C4736" s="93">
        <v>331503015</v>
      </c>
      <c r="D4736" s="92" t="s">
        <v>7611</v>
      </c>
      <c r="E4736" s="92"/>
      <c r="F4736" s="52" t="s">
        <v>7607</v>
      </c>
      <c r="G4736" s="52" t="s">
        <v>27</v>
      </c>
      <c r="H4736" s="244">
        <v>4095</v>
      </c>
      <c r="I4736" s="244">
        <v>3686</v>
      </c>
      <c r="J4736" s="112"/>
      <c r="K4736" s="112"/>
      <c r="L4736" s="112"/>
      <c r="M4736" s="112"/>
      <c r="N4736" s="115" t="s">
        <v>71</v>
      </c>
      <c r="O4736" s="116"/>
    </row>
    <row r="4737" s="62" customFormat="1" spans="1:15">
      <c r="A4737" s="90" t="s">
        <v>354</v>
      </c>
      <c r="B4737" s="90" t="s">
        <v>246</v>
      </c>
      <c r="C4737" s="93">
        <v>331503016</v>
      </c>
      <c r="D4737" s="92" t="s">
        <v>7612</v>
      </c>
      <c r="E4737" s="92" t="s">
        <v>7613</v>
      </c>
      <c r="F4737" s="52"/>
      <c r="G4737" s="52" t="s">
        <v>27</v>
      </c>
      <c r="H4737" s="244">
        <v>1524</v>
      </c>
      <c r="I4737" s="244">
        <v>1372</v>
      </c>
      <c r="J4737" s="112"/>
      <c r="K4737" s="112"/>
      <c r="L4737" s="112"/>
      <c r="M4737" s="112"/>
      <c r="N4737" s="115" t="s">
        <v>71</v>
      </c>
      <c r="O4737" s="116"/>
    </row>
    <row r="4738" s="62" customFormat="1" ht="24" spans="1:15">
      <c r="A4738" s="90" t="s">
        <v>354</v>
      </c>
      <c r="B4738" s="90" t="s">
        <v>246</v>
      </c>
      <c r="C4738" s="93">
        <v>331503017</v>
      </c>
      <c r="D4738" s="92" t="s">
        <v>7614</v>
      </c>
      <c r="E4738" s="92"/>
      <c r="F4738" s="52"/>
      <c r="G4738" s="52" t="s">
        <v>27</v>
      </c>
      <c r="H4738" s="244">
        <v>2925</v>
      </c>
      <c r="I4738" s="244">
        <v>2487</v>
      </c>
      <c r="J4738" s="112"/>
      <c r="K4738" s="112"/>
      <c r="L4738" s="112"/>
      <c r="M4738" s="112"/>
      <c r="N4738" s="115" t="s">
        <v>71</v>
      </c>
      <c r="O4738" s="116"/>
    </row>
    <row r="4739" s="62" customFormat="1" spans="1:15">
      <c r="A4739" s="90" t="s">
        <v>354</v>
      </c>
      <c r="B4739" s="90" t="s">
        <v>246</v>
      </c>
      <c r="C4739" s="93">
        <v>331503018</v>
      </c>
      <c r="D4739" s="92" t="s">
        <v>7615</v>
      </c>
      <c r="E4739" s="92"/>
      <c r="F4739" s="52"/>
      <c r="G4739" s="52" t="s">
        <v>27</v>
      </c>
      <c r="H4739" s="244">
        <v>1647</v>
      </c>
      <c r="I4739" s="244">
        <v>1482</v>
      </c>
      <c r="J4739" s="112"/>
      <c r="K4739" s="112"/>
      <c r="L4739" s="112"/>
      <c r="M4739" s="112"/>
      <c r="N4739" s="115" t="s">
        <v>71</v>
      </c>
      <c r="O4739" s="116"/>
    </row>
    <row r="4740" s="62" customFormat="1" spans="1:15">
      <c r="A4740" s="90" t="s">
        <v>88</v>
      </c>
      <c r="B4740" s="90"/>
      <c r="C4740" s="93">
        <v>331503019</v>
      </c>
      <c r="D4740" s="92" t="s">
        <v>7616</v>
      </c>
      <c r="E4740" s="92"/>
      <c r="F4740" s="52"/>
      <c r="G4740" s="52" t="s">
        <v>27</v>
      </c>
      <c r="H4740" s="52" t="s">
        <v>19</v>
      </c>
      <c r="I4740" s="52" t="s">
        <v>19</v>
      </c>
      <c r="J4740" s="112"/>
      <c r="K4740" s="112"/>
      <c r="L4740" s="112"/>
      <c r="M4740" s="112"/>
      <c r="N4740" s="115" t="s">
        <v>19</v>
      </c>
      <c r="O4740" s="116"/>
    </row>
    <row r="4741" s="62" customFormat="1" spans="1:15">
      <c r="A4741" s="90" t="s">
        <v>354</v>
      </c>
      <c r="B4741" s="90" t="s">
        <v>246</v>
      </c>
      <c r="C4741" s="93">
        <v>3315030191</v>
      </c>
      <c r="D4741" s="92" t="s">
        <v>7616</v>
      </c>
      <c r="E4741" s="92" t="s">
        <v>7617</v>
      </c>
      <c r="F4741" s="52"/>
      <c r="G4741" s="52" t="s">
        <v>27</v>
      </c>
      <c r="H4741" s="244">
        <v>1755</v>
      </c>
      <c r="I4741" s="244">
        <v>1580</v>
      </c>
      <c r="J4741" s="112"/>
      <c r="K4741" s="112"/>
      <c r="L4741" s="112"/>
      <c r="M4741" s="112" t="s">
        <v>7618</v>
      </c>
      <c r="N4741" s="115" t="s">
        <v>71</v>
      </c>
      <c r="O4741" s="116"/>
    </row>
    <row r="4742" s="62" customFormat="1" spans="1:15">
      <c r="A4742" s="90" t="s">
        <v>354</v>
      </c>
      <c r="B4742" s="90" t="s">
        <v>246</v>
      </c>
      <c r="C4742" s="93">
        <v>3315030192</v>
      </c>
      <c r="D4742" s="92" t="s">
        <v>7616</v>
      </c>
      <c r="E4742" s="92" t="s">
        <v>7619</v>
      </c>
      <c r="F4742" s="52"/>
      <c r="G4742" s="52" t="s">
        <v>27</v>
      </c>
      <c r="H4742" s="244">
        <v>1885</v>
      </c>
      <c r="I4742" s="244">
        <v>1697</v>
      </c>
      <c r="J4742" s="112"/>
      <c r="K4742" s="112"/>
      <c r="L4742" s="112"/>
      <c r="M4742" s="112"/>
      <c r="N4742" s="115" t="s">
        <v>71</v>
      </c>
      <c r="O4742" s="116"/>
    </row>
    <row r="4743" s="62" customFormat="1" spans="1:15">
      <c r="A4743" s="90" t="s">
        <v>230</v>
      </c>
      <c r="B4743" s="90" t="s">
        <v>246</v>
      </c>
      <c r="C4743" s="93">
        <v>331503020</v>
      </c>
      <c r="D4743" s="92" t="s">
        <v>7620</v>
      </c>
      <c r="E4743" s="92"/>
      <c r="F4743" s="52"/>
      <c r="G4743" s="52" t="s">
        <v>27</v>
      </c>
      <c r="H4743" s="52">
        <v>1820</v>
      </c>
      <c r="I4743" s="52">
        <v>1729</v>
      </c>
      <c r="J4743" s="112"/>
      <c r="K4743" s="112"/>
      <c r="L4743" s="112"/>
      <c r="M4743" s="112"/>
      <c r="N4743" s="115" t="s">
        <v>71</v>
      </c>
      <c r="O4743" s="116"/>
    </row>
    <row r="4744" s="62" customFormat="1" spans="1:15">
      <c r="A4744" s="90" t="s">
        <v>354</v>
      </c>
      <c r="B4744" s="90" t="s">
        <v>246</v>
      </c>
      <c r="C4744" s="93" t="s">
        <v>7621</v>
      </c>
      <c r="D4744" s="92" t="s">
        <v>7622</v>
      </c>
      <c r="E4744" s="92"/>
      <c r="F4744" s="52"/>
      <c r="G4744" s="52" t="s">
        <v>27</v>
      </c>
      <c r="H4744" s="244">
        <v>1521</v>
      </c>
      <c r="I4744" s="244">
        <v>1446</v>
      </c>
      <c r="J4744" s="112"/>
      <c r="K4744" s="112"/>
      <c r="L4744" s="112"/>
      <c r="M4744" s="112"/>
      <c r="N4744" s="115" t="s">
        <v>71</v>
      </c>
      <c r="O4744" s="116"/>
    </row>
    <row r="4745" s="62" customFormat="1" ht="24" spans="1:15">
      <c r="A4745" s="90" t="s">
        <v>354</v>
      </c>
      <c r="B4745" s="90" t="s">
        <v>246</v>
      </c>
      <c r="C4745" s="93" t="s">
        <v>7623</v>
      </c>
      <c r="D4745" s="92" t="s">
        <v>7624</v>
      </c>
      <c r="E4745" s="92"/>
      <c r="F4745" s="52" t="s">
        <v>7625</v>
      </c>
      <c r="G4745" s="52" t="s">
        <v>27</v>
      </c>
      <c r="H4745" s="244">
        <v>2912</v>
      </c>
      <c r="I4745" s="244">
        <v>2475</v>
      </c>
      <c r="J4745" s="112"/>
      <c r="K4745" s="112"/>
      <c r="L4745" s="112"/>
      <c r="M4745" s="112" t="s">
        <v>7626</v>
      </c>
      <c r="N4745" s="115" t="s">
        <v>71</v>
      </c>
      <c r="O4745" s="116"/>
    </row>
    <row r="4746" s="62" customFormat="1" ht="24" spans="1:15">
      <c r="A4746" s="90" t="s">
        <v>354</v>
      </c>
      <c r="B4746" s="90" t="s">
        <v>246</v>
      </c>
      <c r="C4746" s="93" t="s">
        <v>7627</v>
      </c>
      <c r="D4746" s="92" t="s">
        <v>7628</v>
      </c>
      <c r="E4746" s="92"/>
      <c r="F4746" s="52"/>
      <c r="G4746" s="52" t="s">
        <v>27</v>
      </c>
      <c r="H4746" s="244">
        <v>2639</v>
      </c>
      <c r="I4746" s="244">
        <v>2375</v>
      </c>
      <c r="J4746" s="112"/>
      <c r="K4746" s="112"/>
      <c r="L4746" s="112"/>
      <c r="M4746" s="112" t="s">
        <v>7626</v>
      </c>
      <c r="N4746" s="115" t="s">
        <v>71</v>
      </c>
      <c r="O4746" s="116"/>
    </row>
    <row r="4747" s="62" customFormat="1" ht="24" spans="1:15">
      <c r="A4747" s="90" t="s">
        <v>354</v>
      </c>
      <c r="B4747" s="90" t="s">
        <v>246</v>
      </c>
      <c r="C4747" s="93" t="s">
        <v>7629</v>
      </c>
      <c r="D4747" s="92" t="s">
        <v>7630</v>
      </c>
      <c r="E4747" s="92"/>
      <c r="F4747" s="52"/>
      <c r="G4747" s="52" t="s">
        <v>27</v>
      </c>
      <c r="H4747" s="244">
        <v>1697</v>
      </c>
      <c r="I4747" s="244">
        <v>1528</v>
      </c>
      <c r="J4747" s="112"/>
      <c r="K4747" s="112"/>
      <c r="L4747" s="112"/>
      <c r="M4747" s="112"/>
      <c r="N4747" s="115" t="s">
        <v>71</v>
      </c>
      <c r="O4747" s="116"/>
    </row>
    <row r="4748" s="62" customFormat="1" ht="24" spans="1:15">
      <c r="A4748" s="90" t="s">
        <v>20</v>
      </c>
      <c r="B4748" s="90"/>
      <c r="C4748" s="93">
        <v>331504</v>
      </c>
      <c r="D4748" s="92" t="s">
        <v>7631</v>
      </c>
      <c r="E4748" s="92"/>
      <c r="F4748" s="52"/>
      <c r="G4748" s="52"/>
      <c r="H4748" s="52" t="s">
        <v>19</v>
      </c>
      <c r="I4748" s="52" t="s">
        <v>19</v>
      </c>
      <c r="J4748" s="112"/>
      <c r="K4748" s="112"/>
      <c r="L4748" s="112"/>
      <c r="M4748" s="112" t="s">
        <v>7618</v>
      </c>
      <c r="N4748" s="115" t="s">
        <v>19</v>
      </c>
      <c r="O4748" s="116"/>
    </row>
    <row r="4749" s="62" customFormat="1" ht="24" spans="1:15">
      <c r="A4749" s="90" t="s">
        <v>354</v>
      </c>
      <c r="B4749" s="90" t="s">
        <v>246</v>
      </c>
      <c r="C4749" s="93">
        <v>331504001</v>
      </c>
      <c r="D4749" s="92" t="s">
        <v>7632</v>
      </c>
      <c r="E4749" s="92" t="s">
        <v>7633</v>
      </c>
      <c r="F4749" s="52"/>
      <c r="G4749" s="52" t="s">
        <v>27</v>
      </c>
      <c r="H4749" s="244">
        <v>2413</v>
      </c>
      <c r="I4749" s="244">
        <v>2171</v>
      </c>
      <c r="J4749" s="112"/>
      <c r="K4749" s="112"/>
      <c r="L4749" s="112"/>
      <c r="M4749" s="112"/>
      <c r="N4749" s="115" t="s">
        <v>71</v>
      </c>
      <c r="O4749" s="116"/>
    </row>
    <row r="4750" s="62" customFormat="1" ht="24" spans="1:15">
      <c r="A4750" s="90" t="s">
        <v>354</v>
      </c>
      <c r="B4750" s="90" t="s">
        <v>246</v>
      </c>
      <c r="C4750" s="93">
        <v>331504002</v>
      </c>
      <c r="D4750" s="92" t="s">
        <v>7634</v>
      </c>
      <c r="E4750" s="92"/>
      <c r="F4750" s="52"/>
      <c r="G4750" s="52" t="s">
        <v>27</v>
      </c>
      <c r="H4750" s="244">
        <v>2434</v>
      </c>
      <c r="I4750" s="244">
        <v>2191</v>
      </c>
      <c r="J4750" s="112"/>
      <c r="K4750" s="112"/>
      <c r="L4750" s="112"/>
      <c r="M4750" s="112"/>
      <c r="N4750" s="115" t="s">
        <v>71</v>
      </c>
      <c r="O4750" s="116"/>
    </row>
    <row r="4751" s="62" customFormat="1" ht="24" spans="1:15">
      <c r="A4751" s="90" t="s">
        <v>354</v>
      </c>
      <c r="B4751" s="90" t="s">
        <v>246</v>
      </c>
      <c r="C4751" s="93">
        <v>331504003</v>
      </c>
      <c r="D4751" s="92" t="s">
        <v>7635</v>
      </c>
      <c r="E4751" s="92" t="s">
        <v>7636</v>
      </c>
      <c r="F4751" s="52"/>
      <c r="G4751" s="52" t="s">
        <v>27</v>
      </c>
      <c r="H4751" s="244">
        <v>2769</v>
      </c>
      <c r="I4751" s="244">
        <v>2492</v>
      </c>
      <c r="J4751" s="112"/>
      <c r="K4751" s="112"/>
      <c r="L4751" s="112"/>
      <c r="M4751" s="112"/>
      <c r="N4751" s="115" t="s">
        <v>71</v>
      </c>
      <c r="O4751" s="116"/>
    </row>
    <row r="4752" s="62" customFormat="1" ht="24" spans="1:15">
      <c r="A4752" s="90" t="s">
        <v>354</v>
      </c>
      <c r="B4752" s="90" t="s">
        <v>246</v>
      </c>
      <c r="C4752" s="93">
        <v>331504004</v>
      </c>
      <c r="D4752" s="92" t="s">
        <v>7637</v>
      </c>
      <c r="E4752" s="92" t="s">
        <v>7638</v>
      </c>
      <c r="F4752" s="52"/>
      <c r="G4752" s="52" t="s">
        <v>27</v>
      </c>
      <c r="H4752" s="244">
        <v>2714</v>
      </c>
      <c r="I4752" s="244">
        <v>2443</v>
      </c>
      <c r="J4752" s="112"/>
      <c r="K4752" s="112"/>
      <c r="L4752" s="112"/>
      <c r="M4752" s="112"/>
      <c r="N4752" s="115" t="s">
        <v>71</v>
      </c>
      <c r="O4752" s="116"/>
    </row>
    <row r="4753" s="62" customFormat="1" ht="24" spans="1:15">
      <c r="A4753" s="90" t="s">
        <v>354</v>
      </c>
      <c r="B4753" s="90" t="s">
        <v>246</v>
      </c>
      <c r="C4753" s="93">
        <v>331504005</v>
      </c>
      <c r="D4753" s="92" t="s">
        <v>7639</v>
      </c>
      <c r="E4753" s="92"/>
      <c r="F4753" s="52"/>
      <c r="G4753" s="52" t="s">
        <v>27</v>
      </c>
      <c r="H4753" s="244">
        <v>2564</v>
      </c>
      <c r="I4753" s="244">
        <v>2308</v>
      </c>
      <c r="J4753" s="112"/>
      <c r="K4753" s="112"/>
      <c r="L4753" s="112"/>
      <c r="M4753" s="112"/>
      <c r="N4753" s="115" t="s">
        <v>71</v>
      </c>
      <c r="O4753" s="116"/>
    </row>
    <row r="4754" s="62" customFormat="1" ht="48" spans="1:15">
      <c r="A4754" s="47" t="s">
        <v>67</v>
      </c>
      <c r="B4754" s="47" t="s">
        <v>246</v>
      </c>
      <c r="C4754" s="129">
        <v>331504006</v>
      </c>
      <c r="D4754" s="184" t="s">
        <v>7640</v>
      </c>
      <c r="E4754" s="100" t="s">
        <v>7641</v>
      </c>
      <c r="F4754" s="220"/>
      <c r="G4754" s="132" t="s">
        <v>27</v>
      </c>
      <c r="H4754" s="214">
        <v>3201</v>
      </c>
      <c r="I4754" s="214">
        <v>2881</v>
      </c>
      <c r="J4754" s="217"/>
      <c r="K4754" s="217"/>
      <c r="L4754" s="217"/>
      <c r="M4754" s="245" t="s">
        <v>7642</v>
      </c>
      <c r="N4754" s="47" t="s">
        <v>71</v>
      </c>
      <c r="O4754" s="47"/>
    </row>
    <row r="4755" s="62" customFormat="1" ht="24" spans="1:15">
      <c r="A4755" s="90" t="s">
        <v>354</v>
      </c>
      <c r="B4755" s="90" t="s">
        <v>246</v>
      </c>
      <c r="C4755" s="93">
        <v>331504007</v>
      </c>
      <c r="D4755" s="92" t="s">
        <v>7643</v>
      </c>
      <c r="E4755" s="92"/>
      <c r="F4755" s="52"/>
      <c r="G4755" s="52" t="s">
        <v>27</v>
      </c>
      <c r="H4755" s="244">
        <v>3875</v>
      </c>
      <c r="I4755" s="244">
        <v>3294</v>
      </c>
      <c r="J4755" s="112"/>
      <c r="K4755" s="112"/>
      <c r="L4755" s="112"/>
      <c r="M4755" s="112"/>
      <c r="N4755" s="115" t="s">
        <v>71</v>
      </c>
      <c r="O4755" s="116"/>
    </row>
    <row r="4756" s="62" customFormat="1" ht="24" spans="1:15">
      <c r="A4756" s="90" t="s">
        <v>354</v>
      </c>
      <c r="B4756" s="90" t="s">
        <v>246</v>
      </c>
      <c r="C4756" s="93">
        <v>331504008</v>
      </c>
      <c r="D4756" s="92" t="s">
        <v>7644</v>
      </c>
      <c r="E4756" s="92"/>
      <c r="F4756" s="52"/>
      <c r="G4756" s="52" t="s">
        <v>27</v>
      </c>
      <c r="H4756" s="244">
        <v>3065</v>
      </c>
      <c r="I4756" s="244">
        <v>2759</v>
      </c>
      <c r="J4756" s="112"/>
      <c r="K4756" s="112"/>
      <c r="L4756" s="112"/>
      <c r="M4756" s="112"/>
      <c r="N4756" s="115" t="s">
        <v>71</v>
      </c>
      <c r="O4756" s="116"/>
    </row>
    <row r="4757" s="62" customFormat="1" ht="24" spans="1:15">
      <c r="A4757" s="90" t="s">
        <v>354</v>
      </c>
      <c r="B4757" s="90" t="s">
        <v>246</v>
      </c>
      <c r="C4757" s="93">
        <v>3315040081</v>
      </c>
      <c r="D4757" s="92" t="s">
        <v>7645</v>
      </c>
      <c r="E4757" s="92"/>
      <c r="F4757" s="52" t="s">
        <v>3815</v>
      </c>
      <c r="G4757" s="52" t="s">
        <v>27</v>
      </c>
      <c r="H4757" s="244">
        <v>2262</v>
      </c>
      <c r="I4757" s="244">
        <v>2036</v>
      </c>
      <c r="J4757" s="112"/>
      <c r="K4757" s="112"/>
      <c r="L4757" s="112"/>
      <c r="M4757" s="112"/>
      <c r="N4757" s="115" t="s">
        <v>71</v>
      </c>
      <c r="O4757" s="116"/>
    </row>
    <row r="4758" s="62" customFormat="1" ht="24" spans="1:15">
      <c r="A4758" s="90" t="s">
        <v>354</v>
      </c>
      <c r="B4758" s="90" t="s">
        <v>246</v>
      </c>
      <c r="C4758" s="93">
        <v>331504009</v>
      </c>
      <c r="D4758" s="92" t="s">
        <v>7646</v>
      </c>
      <c r="E4758" s="92"/>
      <c r="F4758" s="52"/>
      <c r="G4758" s="52" t="s">
        <v>27</v>
      </c>
      <c r="H4758" s="244">
        <v>4007</v>
      </c>
      <c r="I4758" s="244">
        <v>3406</v>
      </c>
      <c r="J4758" s="112"/>
      <c r="K4758" s="112"/>
      <c r="L4758" s="112"/>
      <c r="M4758" s="112"/>
      <c r="N4758" s="115" t="s">
        <v>71</v>
      </c>
      <c r="O4758" s="116"/>
    </row>
    <row r="4759" s="62" customFormat="1" spans="1:15">
      <c r="A4759" s="90" t="s">
        <v>354</v>
      </c>
      <c r="B4759" s="90" t="s">
        <v>246</v>
      </c>
      <c r="C4759" s="93">
        <v>331504010</v>
      </c>
      <c r="D4759" s="92" t="s">
        <v>7647</v>
      </c>
      <c r="E4759" s="92" t="s">
        <v>7648</v>
      </c>
      <c r="F4759" s="52"/>
      <c r="G4759" s="52" t="s">
        <v>27</v>
      </c>
      <c r="H4759" s="244">
        <v>1928</v>
      </c>
      <c r="I4759" s="244">
        <v>1736</v>
      </c>
      <c r="J4759" s="112"/>
      <c r="K4759" s="112"/>
      <c r="L4759" s="112"/>
      <c r="M4759" s="112"/>
      <c r="N4759" s="115" t="s">
        <v>71</v>
      </c>
      <c r="O4759" s="116"/>
    </row>
    <row r="4760" s="62" customFormat="1" ht="24" spans="1:15">
      <c r="A4760" s="90" t="s">
        <v>354</v>
      </c>
      <c r="B4760" s="90" t="s">
        <v>246</v>
      </c>
      <c r="C4760" s="93">
        <v>331504011</v>
      </c>
      <c r="D4760" s="92" t="s">
        <v>7649</v>
      </c>
      <c r="E4760" s="92"/>
      <c r="F4760" s="52"/>
      <c r="G4760" s="52" t="s">
        <v>27</v>
      </c>
      <c r="H4760" s="244">
        <v>1582</v>
      </c>
      <c r="I4760" s="244">
        <v>1503</v>
      </c>
      <c r="J4760" s="112"/>
      <c r="K4760" s="112"/>
      <c r="L4760" s="112"/>
      <c r="M4760" s="112"/>
      <c r="N4760" s="115" t="s">
        <v>71</v>
      </c>
      <c r="O4760" s="116"/>
    </row>
    <row r="4761" s="62" customFormat="1" ht="24" spans="1:15">
      <c r="A4761" s="90" t="s">
        <v>230</v>
      </c>
      <c r="B4761" s="90" t="s">
        <v>246</v>
      </c>
      <c r="C4761" s="93">
        <v>331504012</v>
      </c>
      <c r="D4761" s="92" t="s">
        <v>7650</v>
      </c>
      <c r="E4761" s="92" t="s">
        <v>7651</v>
      </c>
      <c r="F4761" s="52" t="s">
        <v>7652</v>
      </c>
      <c r="G4761" s="52" t="s">
        <v>7653</v>
      </c>
      <c r="H4761" s="52">
        <v>884</v>
      </c>
      <c r="I4761" s="52">
        <v>840</v>
      </c>
      <c r="J4761" s="112"/>
      <c r="K4761" s="112"/>
      <c r="L4761" s="112"/>
      <c r="M4761" s="112"/>
      <c r="N4761" s="115" t="s">
        <v>71</v>
      </c>
      <c r="O4761" s="116"/>
    </row>
    <row r="4762" s="62" customFormat="1" spans="1:15">
      <c r="A4762" s="90" t="s">
        <v>20</v>
      </c>
      <c r="B4762" s="90"/>
      <c r="C4762" s="93">
        <v>331505</v>
      </c>
      <c r="D4762" s="92" t="s">
        <v>7654</v>
      </c>
      <c r="E4762" s="92"/>
      <c r="F4762" s="52"/>
      <c r="G4762" s="52"/>
      <c r="H4762" s="52" t="s">
        <v>19</v>
      </c>
      <c r="I4762" s="52" t="s">
        <v>19</v>
      </c>
      <c r="J4762" s="112"/>
      <c r="K4762" s="112"/>
      <c r="L4762" s="112"/>
      <c r="M4762" s="112"/>
      <c r="N4762" s="115" t="s">
        <v>19</v>
      </c>
      <c r="O4762" s="116"/>
    </row>
    <row r="4763" s="62" customFormat="1" ht="24" spans="1:15">
      <c r="A4763" s="90" t="s">
        <v>354</v>
      </c>
      <c r="B4763" s="90" t="s">
        <v>246</v>
      </c>
      <c r="C4763" s="93">
        <v>331505001</v>
      </c>
      <c r="D4763" s="92" t="s">
        <v>7655</v>
      </c>
      <c r="E4763" s="92"/>
      <c r="F4763" s="52"/>
      <c r="G4763" s="52" t="s">
        <v>27</v>
      </c>
      <c r="H4763" s="244">
        <v>1847</v>
      </c>
      <c r="I4763" s="244">
        <v>1755</v>
      </c>
      <c r="J4763" s="112"/>
      <c r="K4763" s="112"/>
      <c r="L4763" s="112"/>
      <c r="M4763" s="112"/>
      <c r="N4763" s="115" t="s">
        <v>71</v>
      </c>
      <c r="O4763" s="116"/>
    </row>
    <row r="4764" s="62" customFormat="1" ht="24" spans="1:15">
      <c r="A4764" s="90" t="s">
        <v>354</v>
      </c>
      <c r="B4764" s="90" t="s">
        <v>246</v>
      </c>
      <c r="C4764" s="93">
        <v>331505002</v>
      </c>
      <c r="D4764" s="92" t="s">
        <v>7656</v>
      </c>
      <c r="E4764" s="92"/>
      <c r="F4764" s="52"/>
      <c r="G4764" s="52" t="s">
        <v>27</v>
      </c>
      <c r="H4764" s="244">
        <v>2413</v>
      </c>
      <c r="I4764" s="244">
        <v>2171</v>
      </c>
      <c r="J4764" s="112"/>
      <c r="K4764" s="112"/>
      <c r="L4764" s="112"/>
      <c r="M4764" s="112"/>
      <c r="N4764" s="115" t="s">
        <v>71</v>
      </c>
      <c r="O4764" s="116"/>
    </row>
    <row r="4765" s="62" customFormat="1" ht="24" spans="1:15">
      <c r="A4765" s="90" t="s">
        <v>354</v>
      </c>
      <c r="B4765" s="90" t="s">
        <v>246</v>
      </c>
      <c r="C4765" s="93">
        <v>331505003</v>
      </c>
      <c r="D4765" s="92" t="s">
        <v>7657</v>
      </c>
      <c r="E4765" s="92"/>
      <c r="F4765" s="52"/>
      <c r="G4765" s="52" t="s">
        <v>27</v>
      </c>
      <c r="H4765" s="244">
        <v>2111</v>
      </c>
      <c r="I4765" s="244">
        <v>1901</v>
      </c>
      <c r="J4765" s="112"/>
      <c r="K4765" s="112"/>
      <c r="L4765" s="112"/>
      <c r="M4765" s="112"/>
      <c r="N4765" s="115" t="s">
        <v>71</v>
      </c>
      <c r="O4765" s="116"/>
    </row>
    <row r="4766" s="62" customFormat="1" ht="24" spans="1:15">
      <c r="A4766" s="90" t="s">
        <v>354</v>
      </c>
      <c r="B4766" s="90" t="s">
        <v>246</v>
      </c>
      <c r="C4766" s="93">
        <v>331505004</v>
      </c>
      <c r="D4766" s="92" t="s">
        <v>7658</v>
      </c>
      <c r="E4766" s="92" t="s">
        <v>7659</v>
      </c>
      <c r="F4766" s="52"/>
      <c r="G4766" s="52" t="s">
        <v>27</v>
      </c>
      <c r="H4766" s="244">
        <v>2413</v>
      </c>
      <c r="I4766" s="244">
        <v>2171</v>
      </c>
      <c r="J4766" s="112"/>
      <c r="K4766" s="112"/>
      <c r="L4766" s="112"/>
      <c r="M4766" s="112"/>
      <c r="N4766" s="115" t="s">
        <v>71</v>
      </c>
      <c r="O4766" s="116"/>
    </row>
    <row r="4767" s="62" customFormat="1" ht="24" spans="1:15">
      <c r="A4767" s="90" t="s">
        <v>354</v>
      </c>
      <c r="B4767" s="90" t="s">
        <v>246</v>
      </c>
      <c r="C4767" s="93">
        <v>331505005</v>
      </c>
      <c r="D4767" s="92" t="s">
        <v>7660</v>
      </c>
      <c r="E4767" s="92" t="s">
        <v>7661</v>
      </c>
      <c r="F4767" s="52"/>
      <c r="G4767" s="52" t="s">
        <v>27</v>
      </c>
      <c r="H4767" s="244">
        <v>2153</v>
      </c>
      <c r="I4767" s="244">
        <v>1937</v>
      </c>
      <c r="J4767" s="112"/>
      <c r="K4767" s="112"/>
      <c r="L4767" s="112"/>
      <c r="M4767" s="112"/>
      <c r="N4767" s="115" t="s">
        <v>71</v>
      </c>
      <c r="O4767" s="116"/>
    </row>
    <row r="4768" s="62" customFormat="1" ht="24" spans="1:15">
      <c r="A4768" s="90" t="s">
        <v>354</v>
      </c>
      <c r="B4768" s="90" t="s">
        <v>246</v>
      </c>
      <c r="C4768" s="93">
        <v>331505006</v>
      </c>
      <c r="D4768" s="92" t="s">
        <v>7662</v>
      </c>
      <c r="E4768" s="92" t="s">
        <v>7663</v>
      </c>
      <c r="F4768" s="52"/>
      <c r="G4768" s="52" t="s">
        <v>27</v>
      </c>
      <c r="H4768" s="244">
        <v>1867</v>
      </c>
      <c r="I4768" s="244">
        <v>1773</v>
      </c>
      <c r="J4768" s="112"/>
      <c r="K4768" s="112"/>
      <c r="L4768" s="112"/>
      <c r="M4768" s="112"/>
      <c r="N4768" s="115" t="s">
        <v>71</v>
      </c>
      <c r="O4768" s="116"/>
    </row>
    <row r="4769" s="62" customFormat="1" spans="1:15">
      <c r="A4769" s="90" t="s">
        <v>354</v>
      </c>
      <c r="B4769" s="90" t="s">
        <v>246</v>
      </c>
      <c r="C4769" s="93">
        <v>331505007</v>
      </c>
      <c r="D4769" s="92" t="s">
        <v>7664</v>
      </c>
      <c r="E4769" s="92"/>
      <c r="F4769" s="52"/>
      <c r="G4769" s="52" t="s">
        <v>27</v>
      </c>
      <c r="H4769" s="244">
        <v>1622</v>
      </c>
      <c r="I4769" s="244">
        <v>1542</v>
      </c>
      <c r="J4769" s="112"/>
      <c r="K4769" s="112"/>
      <c r="L4769" s="112"/>
      <c r="M4769" s="112"/>
      <c r="N4769" s="115" t="s">
        <v>71</v>
      </c>
      <c r="O4769" s="116"/>
    </row>
    <row r="4770" s="62" customFormat="1" ht="24" spans="1:15">
      <c r="A4770" s="90" t="s">
        <v>354</v>
      </c>
      <c r="B4770" s="90" t="s">
        <v>246</v>
      </c>
      <c r="C4770" s="93">
        <v>331505008</v>
      </c>
      <c r="D4770" s="92" t="s">
        <v>7665</v>
      </c>
      <c r="E4770" s="92" t="s">
        <v>7666</v>
      </c>
      <c r="F4770" s="52"/>
      <c r="G4770" s="52" t="s">
        <v>27</v>
      </c>
      <c r="H4770" s="244">
        <v>2107</v>
      </c>
      <c r="I4770" s="244">
        <v>1897</v>
      </c>
      <c r="J4770" s="112"/>
      <c r="K4770" s="112"/>
      <c r="L4770" s="112"/>
      <c r="M4770" s="112"/>
      <c r="N4770" s="115" t="s">
        <v>71</v>
      </c>
      <c r="O4770" s="116"/>
    </row>
    <row r="4771" s="62" customFormat="1" ht="24" spans="1:15">
      <c r="A4771" s="90" t="s">
        <v>354</v>
      </c>
      <c r="B4771" s="90" t="s">
        <v>246</v>
      </c>
      <c r="C4771" s="93">
        <v>331505009</v>
      </c>
      <c r="D4771" s="92" t="s">
        <v>7667</v>
      </c>
      <c r="E4771" s="92"/>
      <c r="F4771" s="52"/>
      <c r="G4771" s="52" t="s">
        <v>27</v>
      </c>
      <c r="H4771" s="244">
        <v>2413</v>
      </c>
      <c r="I4771" s="244">
        <v>2171</v>
      </c>
      <c r="J4771" s="112"/>
      <c r="K4771" s="112"/>
      <c r="L4771" s="112"/>
      <c r="M4771" s="112"/>
      <c r="N4771" s="115" t="s">
        <v>71</v>
      </c>
      <c r="O4771" s="116"/>
    </row>
    <row r="4772" s="62" customFormat="1" ht="24" spans="1:15">
      <c r="A4772" s="90" t="s">
        <v>354</v>
      </c>
      <c r="B4772" s="90" t="s">
        <v>246</v>
      </c>
      <c r="C4772" s="93">
        <v>331505010</v>
      </c>
      <c r="D4772" s="92" t="s">
        <v>7668</v>
      </c>
      <c r="E4772" s="92"/>
      <c r="F4772" s="52"/>
      <c r="G4772" s="52" t="s">
        <v>27</v>
      </c>
      <c r="H4772" s="244">
        <v>2111</v>
      </c>
      <c r="I4772" s="244">
        <v>1901</v>
      </c>
      <c r="J4772" s="112"/>
      <c r="K4772" s="112"/>
      <c r="L4772" s="112"/>
      <c r="M4772" s="112"/>
      <c r="N4772" s="115" t="s">
        <v>71</v>
      </c>
      <c r="O4772" s="116"/>
    </row>
    <row r="4773" s="62" customFormat="1" ht="24" spans="1:15">
      <c r="A4773" s="90" t="s">
        <v>354</v>
      </c>
      <c r="B4773" s="90" t="s">
        <v>246</v>
      </c>
      <c r="C4773" s="93">
        <v>331505011</v>
      </c>
      <c r="D4773" s="92" t="s">
        <v>7669</v>
      </c>
      <c r="E4773" s="92" t="s">
        <v>7670</v>
      </c>
      <c r="F4773" s="52"/>
      <c r="G4773" s="52" t="s">
        <v>27</v>
      </c>
      <c r="H4773" s="244">
        <v>2309</v>
      </c>
      <c r="I4773" s="244">
        <v>2077</v>
      </c>
      <c r="J4773" s="112"/>
      <c r="K4773" s="112"/>
      <c r="L4773" s="112"/>
      <c r="M4773" s="112"/>
      <c r="N4773" s="115" t="s">
        <v>71</v>
      </c>
      <c r="O4773" s="116"/>
    </row>
    <row r="4774" s="62" customFormat="1" ht="24" spans="1:15">
      <c r="A4774" s="90" t="s">
        <v>354</v>
      </c>
      <c r="B4774" s="90" t="s">
        <v>246</v>
      </c>
      <c r="C4774" s="93">
        <v>331505012</v>
      </c>
      <c r="D4774" s="92" t="s">
        <v>7671</v>
      </c>
      <c r="E4774" s="92"/>
      <c r="F4774" s="52"/>
      <c r="G4774" s="52" t="s">
        <v>27</v>
      </c>
      <c r="H4774" s="244">
        <v>3661</v>
      </c>
      <c r="I4774" s="244">
        <v>3112</v>
      </c>
      <c r="J4774" s="112"/>
      <c r="K4774" s="112"/>
      <c r="L4774" s="112"/>
      <c r="M4774" s="112"/>
      <c r="N4774" s="115" t="s">
        <v>71</v>
      </c>
      <c r="O4774" s="116"/>
    </row>
    <row r="4775" s="62" customFormat="1" ht="24" spans="1:15">
      <c r="A4775" s="90" t="s">
        <v>354</v>
      </c>
      <c r="B4775" s="90" t="s">
        <v>246</v>
      </c>
      <c r="C4775" s="93">
        <v>331505013</v>
      </c>
      <c r="D4775" s="92" t="s">
        <v>7672</v>
      </c>
      <c r="E4775" s="92"/>
      <c r="F4775" s="52"/>
      <c r="G4775" s="52" t="s">
        <v>27</v>
      </c>
      <c r="H4775" s="244">
        <v>2354</v>
      </c>
      <c r="I4775" s="244">
        <v>2119</v>
      </c>
      <c r="J4775" s="112"/>
      <c r="K4775" s="112"/>
      <c r="L4775" s="112"/>
      <c r="M4775" s="112"/>
      <c r="N4775" s="115" t="s">
        <v>71</v>
      </c>
      <c r="O4775" s="116"/>
    </row>
    <row r="4776" s="62" customFormat="1" ht="24" spans="1:15">
      <c r="A4776" s="90" t="s">
        <v>354</v>
      </c>
      <c r="B4776" s="90" t="s">
        <v>246</v>
      </c>
      <c r="C4776" s="93">
        <v>331505014</v>
      </c>
      <c r="D4776" s="92" t="s">
        <v>7673</v>
      </c>
      <c r="E4776" s="92"/>
      <c r="F4776" s="52"/>
      <c r="G4776" s="52" t="s">
        <v>27</v>
      </c>
      <c r="H4776" s="244">
        <v>2894</v>
      </c>
      <c r="I4776" s="244">
        <v>2604</v>
      </c>
      <c r="J4776" s="112"/>
      <c r="K4776" s="112"/>
      <c r="L4776" s="112"/>
      <c r="M4776" s="112"/>
      <c r="N4776" s="115" t="s">
        <v>71</v>
      </c>
      <c r="O4776" s="116"/>
    </row>
    <row r="4777" s="62" customFormat="1" ht="36" spans="1:15">
      <c r="A4777" s="90" t="s">
        <v>354</v>
      </c>
      <c r="B4777" s="90" t="s">
        <v>246</v>
      </c>
      <c r="C4777" s="93">
        <v>331505015</v>
      </c>
      <c r="D4777" s="92" t="s">
        <v>7674</v>
      </c>
      <c r="E4777" s="92"/>
      <c r="F4777" s="52"/>
      <c r="G4777" s="52" t="s">
        <v>27</v>
      </c>
      <c r="H4777" s="244">
        <v>3804</v>
      </c>
      <c r="I4777" s="244">
        <v>3233</v>
      </c>
      <c r="J4777" s="112"/>
      <c r="K4777" s="112"/>
      <c r="L4777" s="112"/>
      <c r="M4777" s="112"/>
      <c r="N4777" s="115" t="s">
        <v>71</v>
      </c>
      <c r="O4777" s="116"/>
    </row>
    <row r="4778" s="62" customFormat="1" ht="24" spans="1:15">
      <c r="A4778" s="90" t="s">
        <v>354</v>
      </c>
      <c r="B4778" s="90" t="s">
        <v>246</v>
      </c>
      <c r="C4778" s="93">
        <v>331505016</v>
      </c>
      <c r="D4778" s="92" t="s">
        <v>7675</v>
      </c>
      <c r="E4778" s="92"/>
      <c r="F4778" s="52"/>
      <c r="G4778" s="52" t="s">
        <v>27</v>
      </c>
      <c r="H4778" s="244">
        <v>2844</v>
      </c>
      <c r="I4778" s="244">
        <v>2560</v>
      </c>
      <c r="J4778" s="112"/>
      <c r="K4778" s="112"/>
      <c r="L4778" s="112"/>
      <c r="M4778" s="112"/>
      <c r="N4778" s="115" t="s">
        <v>71</v>
      </c>
      <c r="O4778" s="116"/>
    </row>
    <row r="4779" s="62" customFormat="1" ht="24" spans="1:15">
      <c r="A4779" s="90" t="s">
        <v>354</v>
      </c>
      <c r="B4779" s="90" t="s">
        <v>246</v>
      </c>
      <c r="C4779" s="93">
        <v>331505017</v>
      </c>
      <c r="D4779" s="92" t="s">
        <v>7676</v>
      </c>
      <c r="E4779" s="92"/>
      <c r="F4779" s="52"/>
      <c r="G4779" s="52" t="s">
        <v>27</v>
      </c>
      <c r="H4779" s="244">
        <v>2413</v>
      </c>
      <c r="I4779" s="244">
        <v>2171</v>
      </c>
      <c r="J4779" s="112"/>
      <c r="K4779" s="112"/>
      <c r="L4779" s="112"/>
      <c r="M4779" s="112"/>
      <c r="N4779" s="115" t="s">
        <v>71</v>
      </c>
      <c r="O4779" s="116"/>
    </row>
    <row r="4780" s="62" customFormat="1" ht="24" spans="1:15">
      <c r="A4780" s="90" t="s">
        <v>354</v>
      </c>
      <c r="B4780" s="90" t="s">
        <v>246</v>
      </c>
      <c r="C4780" s="93">
        <v>331505018</v>
      </c>
      <c r="D4780" s="92" t="s">
        <v>7677</v>
      </c>
      <c r="E4780" s="92"/>
      <c r="F4780" s="52"/>
      <c r="G4780" s="52" t="s">
        <v>27</v>
      </c>
      <c r="H4780" s="244">
        <v>2925</v>
      </c>
      <c r="I4780" s="244">
        <v>2633</v>
      </c>
      <c r="J4780" s="112"/>
      <c r="K4780" s="112"/>
      <c r="L4780" s="112"/>
      <c r="M4780" s="112"/>
      <c r="N4780" s="115" t="s">
        <v>71</v>
      </c>
      <c r="O4780" s="116"/>
    </row>
    <row r="4781" s="62" customFormat="1" ht="24" spans="1:15">
      <c r="A4781" s="90" t="s">
        <v>354</v>
      </c>
      <c r="B4781" s="90" t="s">
        <v>246</v>
      </c>
      <c r="C4781" s="93">
        <v>331505019</v>
      </c>
      <c r="D4781" s="92" t="s">
        <v>7678</v>
      </c>
      <c r="E4781" s="92"/>
      <c r="F4781" s="52"/>
      <c r="G4781" s="52" t="s">
        <v>27</v>
      </c>
      <c r="H4781" s="244">
        <v>1847</v>
      </c>
      <c r="I4781" s="244">
        <v>1755</v>
      </c>
      <c r="J4781" s="112"/>
      <c r="K4781" s="112"/>
      <c r="L4781" s="112"/>
      <c r="M4781" s="112"/>
      <c r="N4781" s="115" t="s">
        <v>71</v>
      </c>
      <c r="O4781" s="116"/>
    </row>
    <row r="4782" s="62" customFormat="1" ht="24" spans="1:15">
      <c r="A4782" s="90" t="s">
        <v>354</v>
      </c>
      <c r="B4782" s="90" t="s">
        <v>246</v>
      </c>
      <c r="C4782" s="93">
        <v>331505020</v>
      </c>
      <c r="D4782" s="92" t="s">
        <v>7679</v>
      </c>
      <c r="E4782" s="92"/>
      <c r="F4782" s="52"/>
      <c r="G4782" s="52" t="s">
        <v>27</v>
      </c>
      <c r="H4782" s="244">
        <v>2755</v>
      </c>
      <c r="I4782" s="244">
        <v>2479</v>
      </c>
      <c r="J4782" s="112"/>
      <c r="K4782" s="112"/>
      <c r="L4782" s="112"/>
      <c r="M4782" s="112"/>
      <c r="N4782" s="115" t="s">
        <v>71</v>
      </c>
      <c r="O4782" s="116"/>
    </row>
    <row r="4783" s="62" customFormat="1" ht="24" spans="1:15">
      <c r="A4783" s="90" t="s">
        <v>354</v>
      </c>
      <c r="B4783" s="90" t="s">
        <v>246</v>
      </c>
      <c r="C4783" s="93">
        <v>331505021</v>
      </c>
      <c r="D4783" s="92" t="s">
        <v>7680</v>
      </c>
      <c r="E4783" s="92"/>
      <c r="F4783" s="52"/>
      <c r="G4783" s="52" t="s">
        <v>27</v>
      </c>
      <c r="H4783" s="244">
        <v>2064</v>
      </c>
      <c r="I4783" s="244">
        <v>1962</v>
      </c>
      <c r="J4783" s="112"/>
      <c r="K4783" s="112"/>
      <c r="L4783" s="112"/>
      <c r="M4783" s="112"/>
      <c r="N4783" s="115" t="s">
        <v>71</v>
      </c>
      <c r="O4783" s="116"/>
    </row>
    <row r="4784" s="62" customFormat="1" ht="24" spans="1:15">
      <c r="A4784" s="90" t="s">
        <v>354</v>
      </c>
      <c r="B4784" s="90" t="s">
        <v>246</v>
      </c>
      <c r="C4784" s="93">
        <v>331505022</v>
      </c>
      <c r="D4784" s="92" t="s">
        <v>7681</v>
      </c>
      <c r="E4784" s="92"/>
      <c r="F4784" s="52"/>
      <c r="G4784" s="52" t="s">
        <v>27</v>
      </c>
      <c r="H4784" s="244">
        <v>1810</v>
      </c>
      <c r="I4784" s="244">
        <v>1629</v>
      </c>
      <c r="J4784" s="112"/>
      <c r="K4784" s="112"/>
      <c r="L4784" s="112"/>
      <c r="M4784" s="112"/>
      <c r="N4784" s="115" t="s">
        <v>71</v>
      </c>
      <c r="O4784" s="116"/>
    </row>
    <row r="4785" s="62" customFormat="1" ht="24" spans="1:15">
      <c r="A4785" s="90" t="s">
        <v>354</v>
      </c>
      <c r="B4785" s="90" t="s">
        <v>246</v>
      </c>
      <c r="C4785" s="93">
        <v>331505023</v>
      </c>
      <c r="D4785" s="92" t="s">
        <v>7682</v>
      </c>
      <c r="E4785" s="92"/>
      <c r="F4785" s="52"/>
      <c r="G4785" s="52" t="s">
        <v>27</v>
      </c>
      <c r="H4785" s="244">
        <v>2556</v>
      </c>
      <c r="I4785" s="244">
        <v>2300</v>
      </c>
      <c r="J4785" s="112"/>
      <c r="K4785" s="112"/>
      <c r="L4785" s="112"/>
      <c r="M4785" s="112"/>
      <c r="N4785" s="115" t="s">
        <v>71</v>
      </c>
      <c r="O4785" s="116"/>
    </row>
    <row r="4786" s="62" customFormat="1" ht="24" spans="1:15">
      <c r="A4786" s="90" t="s">
        <v>354</v>
      </c>
      <c r="B4786" s="90" t="s">
        <v>246</v>
      </c>
      <c r="C4786" s="93">
        <v>331505024</v>
      </c>
      <c r="D4786" s="92" t="s">
        <v>7683</v>
      </c>
      <c r="E4786" s="92"/>
      <c r="F4786" s="52"/>
      <c r="G4786" s="52" t="s">
        <v>27</v>
      </c>
      <c r="H4786" s="244">
        <v>2859</v>
      </c>
      <c r="I4786" s="244">
        <v>2573</v>
      </c>
      <c r="J4786" s="112"/>
      <c r="K4786" s="112"/>
      <c r="L4786" s="112"/>
      <c r="M4786" s="112"/>
      <c r="N4786" s="115" t="s">
        <v>71</v>
      </c>
      <c r="O4786" s="116"/>
    </row>
    <row r="4787" s="62" customFormat="1" ht="24" spans="1:15">
      <c r="A4787" s="90" t="s">
        <v>354</v>
      </c>
      <c r="B4787" s="90" t="s">
        <v>246</v>
      </c>
      <c r="C4787" s="93">
        <v>331505025</v>
      </c>
      <c r="D4787" s="92" t="s">
        <v>7684</v>
      </c>
      <c r="E4787" s="92"/>
      <c r="F4787" s="52"/>
      <c r="G4787" s="52" t="s">
        <v>27</v>
      </c>
      <c r="H4787" s="244">
        <v>2570</v>
      </c>
      <c r="I4787" s="244">
        <v>2313</v>
      </c>
      <c r="J4787" s="112"/>
      <c r="K4787" s="112"/>
      <c r="L4787" s="112"/>
      <c r="M4787" s="112"/>
      <c r="N4787" s="115" t="s">
        <v>71</v>
      </c>
      <c r="O4787" s="116"/>
    </row>
    <row r="4788" s="62" customFormat="1" ht="24" spans="1:15">
      <c r="A4788" s="90" t="s">
        <v>354</v>
      </c>
      <c r="B4788" s="90" t="s">
        <v>246</v>
      </c>
      <c r="C4788" s="93">
        <v>331505026</v>
      </c>
      <c r="D4788" s="92" t="s">
        <v>7685</v>
      </c>
      <c r="E4788" s="92"/>
      <c r="F4788" s="52"/>
      <c r="G4788" s="52" t="s">
        <v>27</v>
      </c>
      <c r="H4788" s="244">
        <v>2951</v>
      </c>
      <c r="I4788" s="244">
        <v>2656</v>
      </c>
      <c r="J4788" s="112"/>
      <c r="K4788" s="112"/>
      <c r="L4788" s="112"/>
      <c r="M4788" s="112"/>
      <c r="N4788" s="115" t="s">
        <v>71</v>
      </c>
      <c r="O4788" s="116"/>
    </row>
    <row r="4789" s="62" customFormat="1" ht="24" spans="1:15">
      <c r="A4789" s="90" t="s">
        <v>354</v>
      </c>
      <c r="B4789" s="90" t="s">
        <v>246</v>
      </c>
      <c r="C4789" s="93">
        <v>331505027</v>
      </c>
      <c r="D4789" s="92" t="s">
        <v>7686</v>
      </c>
      <c r="E4789" s="92"/>
      <c r="F4789" s="52"/>
      <c r="G4789" s="52" t="s">
        <v>27</v>
      </c>
      <c r="H4789" s="244">
        <v>2869</v>
      </c>
      <c r="I4789" s="244">
        <v>2582</v>
      </c>
      <c r="J4789" s="112"/>
      <c r="K4789" s="112"/>
      <c r="L4789" s="112"/>
      <c r="M4789" s="112"/>
      <c r="N4789" s="115" t="s">
        <v>71</v>
      </c>
      <c r="O4789" s="116"/>
    </row>
    <row r="4790" s="62" customFormat="1" spans="1:15">
      <c r="A4790" s="90" t="s">
        <v>354</v>
      </c>
      <c r="B4790" s="90" t="s">
        <v>246</v>
      </c>
      <c r="C4790" s="93">
        <v>331505028</v>
      </c>
      <c r="D4790" s="92" t="s">
        <v>7687</v>
      </c>
      <c r="E4790" s="92" t="s">
        <v>7445</v>
      </c>
      <c r="F4790" s="52" t="s">
        <v>198</v>
      </c>
      <c r="G4790" s="52" t="s">
        <v>27</v>
      </c>
      <c r="H4790" s="244">
        <v>1810</v>
      </c>
      <c r="I4790" s="244">
        <v>1629</v>
      </c>
      <c r="J4790" s="112"/>
      <c r="K4790" s="112"/>
      <c r="L4790" s="112"/>
      <c r="M4790" s="112" t="s">
        <v>198</v>
      </c>
      <c r="N4790" s="115" t="s">
        <v>71</v>
      </c>
      <c r="O4790" s="116"/>
    </row>
    <row r="4791" s="62" customFormat="1" ht="24" spans="1:15">
      <c r="A4791" s="90" t="s">
        <v>354</v>
      </c>
      <c r="B4791" s="90" t="s">
        <v>246</v>
      </c>
      <c r="C4791" s="93">
        <v>331505029</v>
      </c>
      <c r="D4791" s="92" t="s">
        <v>7688</v>
      </c>
      <c r="E4791" s="92"/>
      <c r="F4791" s="52"/>
      <c r="G4791" s="52" t="s">
        <v>27</v>
      </c>
      <c r="H4791" s="244">
        <v>2380</v>
      </c>
      <c r="I4791" s="244">
        <v>2142</v>
      </c>
      <c r="J4791" s="112"/>
      <c r="K4791" s="112"/>
      <c r="L4791" s="112"/>
      <c r="M4791" s="112"/>
      <c r="N4791" s="115" t="s">
        <v>71</v>
      </c>
      <c r="O4791" s="116"/>
    </row>
    <row r="4792" s="62" customFormat="1" ht="36" spans="1:15">
      <c r="A4792" s="90" t="s">
        <v>354</v>
      </c>
      <c r="B4792" s="90" t="s">
        <v>246</v>
      </c>
      <c r="C4792" s="93">
        <v>331505030</v>
      </c>
      <c r="D4792" s="92" t="s">
        <v>7689</v>
      </c>
      <c r="E4792" s="92"/>
      <c r="F4792" s="52"/>
      <c r="G4792" s="52" t="s">
        <v>27</v>
      </c>
      <c r="H4792" s="244">
        <v>3804</v>
      </c>
      <c r="I4792" s="244">
        <v>3423</v>
      </c>
      <c r="J4792" s="112"/>
      <c r="K4792" s="112"/>
      <c r="L4792" s="112"/>
      <c r="M4792" s="112"/>
      <c r="N4792" s="115" t="s">
        <v>71</v>
      </c>
      <c r="O4792" s="116"/>
    </row>
    <row r="4793" s="62" customFormat="1" ht="24" spans="1:15">
      <c r="A4793" s="90" t="s">
        <v>354</v>
      </c>
      <c r="B4793" s="90" t="s">
        <v>246</v>
      </c>
      <c r="C4793" s="93">
        <v>331505031</v>
      </c>
      <c r="D4793" s="92" t="s">
        <v>7690</v>
      </c>
      <c r="E4793" s="92"/>
      <c r="F4793" s="52"/>
      <c r="G4793" s="52" t="s">
        <v>27</v>
      </c>
      <c r="H4793" s="244">
        <v>2218</v>
      </c>
      <c r="I4793" s="244">
        <v>1996</v>
      </c>
      <c r="J4793" s="112"/>
      <c r="K4793" s="112"/>
      <c r="L4793" s="112"/>
      <c r="M4793" s="112"/>
      <c r="N4793" s="115" t="s">
        <v>71</v>
      </c>
      <c r="O4793" s="116"/>
    </row>
    <row r="4794" s="62" customFormat="1" ht="24" spans="1:15">
      <c r="A4794" s="90" t="s">
        <v>354</v>
      </c>
      <c r="B4794" s="90" t="s">
        <v>246</v>
      </c>
      <c r="C4794" s="93">
        <v>331505032</v>
      </c>
      <c r="D4794" s="92" t="s">
        <v>7691</v>
      </c>
      <c r="E4794" s="92"/>
      <c r="F4794" s="52"/>
      <c r="G4794" s="52" t="s">
        <v>27</v>
      </c>
      <c r="H4794" s="244">
        <v>2777</v>
      </c>
      <c r="I4794" s="244">
        <v>2499</v>
      </c>
      <c r="J4794" s="112"/>
      <c r="K4794" s="112"/>
      <c r="L4794" s="112"/>
      <c r="M4794" s="112"/>
      <c r="N4794" s="115" t="s">
        <v>71</v>
      </c>
      <c r="O4794" s="116"/>
    </row>
    <row r="4795" s="62" customFormat="1" ht="24" spans="1:15">
      <c r="A4795" s="90" t="s">
        <v>354</v>
      </c>
      <c r="B4795" s="90" t="s">
        <v>246</v>
      </c>
      <c r="C4795" s="93">
        <v>331505033</v>
      </c>
      <c r="D4795" s="92" t="s">
        <v>7692</v>
      </c>
      <c r="E4795" s="92"/>
      <c r="F4795" s="52"/>
      <c r="G4795" s="52" t="s">
        <v>27</v>
      </c>
      <c r="H4795" s="244">
        <v>2818</v>
      </c>
      <c r="I4795" s="244">
        <v>2536</v>
      </c>
      <c r="J4795" s="112"/>
      <c r="K4795" s="112"/>
      <c r="L4795" s="112"/>
      <c r="M4795" s="112"/>
      <c r="N4795" s="115" t="s">
        <v>71</v>
      </c>
      <c r="O4795" s="116"/>
    </row>
    <row r="4796" s="62" customFormat="1" ht="24.75" spans="1:15">
      <c r="A4796" s="90" t="s">
        <v>354</v>
      </c>
      <c r="B4796" s="90" t="s">
        <v>246</v>
      </c>
      <c r="C4796" s="93">
        <v>331505034</v>
      </c>
      <c r="D4796" s="92" t="s">
        <v>7693</v>
      </c>
      <c r="E4796" s="92"/>
      <c r="F4796" s="52"/>
      <c r="G4796" s="52" t="s">
        <v>27</v>
      </c>
      <c r="H4796" s="244">
        <v>2776</v>
      </c>
      <c r="I4796" s="244">
        <v>2499</v>
      </c>
      <c r="J4796" s="112"/>
      <c r="K4796" s="112"/>
      <c r="L4796" s="112"/>
      <c r="M4796" s="112"/>
      <c r="N4796" s="115" t="s">
        <v>71</v>
      </c>
      <c r="O4796" s="116"/>
    </row>
    <row r="4797" s="62" customFormat="1" ht="24" spans="1:15">
      <c r="A4797" s="90" t="s">
        <v>354</v>
      </c>
      <c r="B4797" s="90" t="s">
        <v>246</v>
      </c>
      <c r="C4797" s="93">
        <v>331505035</v>
      </c>
      <c r="D4797" s="92" t="s">
        <v>7694</v>
      </c>
      <c r="E4797" s="92"/>
      <c r="F4797" s="52"/>
      <c r="G4797" s="52" t="s">
        <v>27</v>
      </c>
      <c r="H4797" s="244">
        <v>1934</v>
      </c>
      <c r="I4797" s="244">
        <v>1741</v>
      </c>
      <c r="J4797" s="112"/>
      <c r="K4797" s="112"/>
      <c r="L4797" s="112"/>
      <c r="M4797" s="112"/>
      <c r="N4797" s="115" t="s">
        <v>71</v>
      </c>
      <c r="O4797" s="116"/>
    </row>
    <row r="4798" s="62" customFormat="1" ht="24" spans="1:15">
      <c r="A4798" s="90" t="s">
        <v>354</v>
      </c>
      <c r="B4798" s="90" t="s">
        <v>246</v>
      </c>
      <c r="C4798" s="93">
        <v>331505036</v>
      </c>
      <c r="D4798" s="92" t="s">
        <v>7695</v>
      </c>
      <c r="E4798" s="92"/>
      <c r="F4798" s="52"/>
      <c r="G4798" s="52" t="s">
        <v>27</v>
      </c>
      <c r="H4798" s="244">
        <v>2564</v>
      </c>
      <c r="I4798" s="244">
        <v>2308</v>
      </c>
      <c r="J4798" s="112"/>
      <c r="K4798" s="112"/>
      <c r="L4798" s="112"/>
      <c r="M4798" s="112"/>
      <c r="N4798" s="115" t="s">
        <v>71</v>
      </c>
      <c r="O4798" s="116"/>
    </row>
    <row r="4799" s="62" customFormat="1" ht="24" spans="1:15">
      <c r="A4799" s="90" t="s">
        <v>354</v>
      </c>
      <c r="B4799" s="90" t="s">
        <v>246</v>
      </c>
      <c r="C4799" s="93">
        <v>331505037</v>
      </c>
      <c r="D4799" s="92" t="s">
        <v>7696</v>
      </c>
      <c r="E4799" s="92" t="s">
        <v>7697</v>
      </c>
      <c r="F4799" s="52"/>
      <c r="G4799" s="52" t="s">
        <v>27</v>
      </c>
      <c r="H4799" s="244">
        <v>1622</v>
      </c>
      <c r="I4799" s="244">
        <v>1542</v>
      </c>
      <c r="J4799" s="112"/>
      <c r="K4799" s="112"/>
      <c r="L4799" s="112"/>
      <c r="M4799" s="112"/>
      <c r="N4799" s="115" t="s">
        <v>71</v>
      </c>
      <c r="O4799" s="116"/>
    </row>
    <row r="4800" s="62" customFormat="1" ht="24" spans="1:15">
      <c r="A4800" s="90" t="s">
        <v>354</v>
      </c>
      <c r="B4800" s="90" t="s">
        <v>246</v>
      </c>
      <c r="C4800" s="93">
        <v>331505038</v>
      </c>
      <c r="D4800" s="92" t="s">
        <v>7698</v>
      </c>
      <c r="E4800" s="92" t="s">
        <v>7699</v>
      </c>
      <c r="F4800" s="52" t="s">
        <v>6142</v>
      </c>
      <c r="G4800" s="52" t="s">
        <v>27</v>
      </c>
      <c r="H4800" s="244">
        <v>1903</v>
      </c>
      <c r="I4800" s="244">
        <v>1713</v>
      </c>
      <c r="J4800" s="112"/>
      <c r="K4800" s="112"/>
      <c r="L4800" s="112"/>
      <c r="M4800" s="112"/>
      <c r="N4800" s="115" t="s">
        <v>71</v>
      </c>
      <c r="O4800" s="116"/>
    </row>
    <row r="4801" s="62" customFormat="1" ht="24" spans="1:15">
      <c r="A4801" s="90" t="s">
        <v>354</v>
      </c>
      <c r="B4801" s="90" t="s">
        <v>246</v>
      </c>
      <c r="C4801" s="93">
        <v>331505039</v>
      </c>
      <c r="D4801" s="92" t="s">
        <v>7700</v>
      </c>
      <c r="E4801" s="92"/>
      <c r="F4801" s="52" t="s">
        <v>6142</v>
      </c>
      <c r="G4801" s="52" t="s">
        <v>27</v>
      </c>
      <c r="H4801" s="244">
        <v>1950</v>
      </c>
      <c r="I4801" s="244">
        <v>1755</v>
      </c>
      <c r="J4801" s="112"/>
      <c r="K4801" s="112"/>
      <c r="L4801" s="112"/>
      <c r="M4801" s="112"/>
      <c r="N4801" s="115" t="s">
        <v>71</v>
      </c>
      <c r="O4801" s="116"/>
    </row>
    <row r="4802" s="3" customFormat="1" ht="72" spans="1:19">
      <c r="A4802" s="246" t="s">
        <v>354</v>
      </c>
      <c r="B4802" s="163" t="s">
        <v>246</v>
      </c>
      <c r="C4802" s="97">
        <v>331505040</v>
      </c>
      <c r="D4802" s="97" t="s">
        <v>7701</v>
      </c>
      <c r="E4802" s="97" t="s">
        <v>7702</v>
      </c>
      <c r="F4802" s="155" t="s">
        <v>7703</v>
      </c>
      <c r="G4802" s="155" t="s">
        <v>27</v>
      </c>
      <c r="H4802" s="244">
        <v>2600</v>
      </c>
      <c r="I4802" s="244">
        <v>2340</v>
      </c>
      <c r="J4802" s="97"/>
      <c r="K4802" s="97"/>
      <c r="L4802" s="97"/>
      <c r="M4802" s="97"/>
      <c r="N4802" s="155" t="s">
        <v>51</v>
      </c>
      <c r="O4802" s="97"/>
      <c r="R4802" s="62"/>
      <c r="S4802" s="62"/>
    </row>
    <row r="4803" s="62" customFormat="1" spans="1:15">
      <c r="A4803" s="90" t="s">
        <v>354</v>
      </c>
      <c r="B4803" s="90" t="s">
        <v>246</v>
      </c>
      <c r="C4803" s="93" t="s">
        <v>7704</v>
      </c>
      <c r="D4803" s="92" t="s">
        <v>7705</v>
      </c>
      <c r="E4803" s="92"/>
      <c r="F4803" s="52"/>
      <c r="G4803" s="52" t="s">
        <v>27</v>
      </c>
      <c r="H4803" s="244">
        <v>2262</v>
      </c>
      <c r="I4803" s="244">
        <v>2036</v>
      </c>
      <c r="J4803" s="112"/>
      <c r="K4803" s="112"/>
      <c r="L4803" s="112"/>
      <c r="M4803" s="112"/>
      <c r="N4803" s="115" t="s">
        <v>71</v>
      </c>
      <c r="O4803" s="116"/>
    </row>
    <row r="4804" s="62" customFormat="1" ht="24" spans="1:15">
      <c r="A4804" s="90" t="s">
        <v>20</v>
      </c>
      <c r="B4804" s="90"/>
      <c r="C4804" s="93">
        <v>331506</v>
      </c>
      <c r="D4804" s="92" t="s">
        <v>7706</v>
      </c>
      <c r="E4804" s="92"/>
      <c r="F4804" s="52"/>
      <c r="G4804" s="52"/>
      <c r="H4804" s="52" t="s">
        <v>19</v>
      </c>
      <c r="I4804" s="52" t="s">
        <v>19</v>
      </c>
      <c r="J4804" s="112"/>
      <c r="K4804" s="112"/>
      <c r="L4804" s="112"/>
      <c r="M4804" s="112"/>
      <c r="N4804" s="115" t="s">
        <v>19</v>
      </c>
      <c r="O4804" s="116"/>
    </row>
    <row r="4805" s="62" customFormat="1" ht="24" spans="1:15">
      <c r="A4805" s="90" t="s">
        <v>354</v>
      </c>
      <c r="B4805" s="90" t="s">
        <v>246</v>
      </c>
      <c r="C4805" s="93">
        <v>331506001</v>
      </c>
      <c r="D4805" s="92" t="s">
        <v>7707</v>
      </c>
      <c r="E4805" s="92" t="s">
        <v>7708</v>
      </c>
      <c r="F4805" s="52"/>
      <c r="G4805" s="52" t="s">
        <v>27</v>
      </c>
      <c r="H4805" s="244">
        <v>2757</v>
      </c>
      <c r="I4805" s="244">
        <v>2482</v>
      </c>
      <c r="J4805" s="112"/>
      <c r="K4805" s="112"/>
      <c r="L4805" s="112"/>
      <c r="M4805" s="112"/>
      <c r="N4805" s="115" t="s">
        <v>71</v>
      </c>
      <c r="O4805" s="116"/>
    </row>
    <row r="4806" s="62" customFormat="1" ht="24" spans="1:15">
      <c r="A4806" s="90" t="s">
        <v>354</v>
      </c>
      <c r="B4806" s="90" t="s">
        <v>246</v>
      </c>
      <c r="C4806" s="93">
        <v>331506002</v>
      </c>
      <c r="D4806" s="92" t="s">
        <v>7709</v>
      </c>
      <c r="E4806" s="92"/>
      <c r="F4806" s="52"/>
      <c r="G4806" s="52" t="s">
        <v>27</v>
      </c>
      <c r="H4806" s="244">
        <v>2413</v>
      </c>
      <c r="I4806" s="244">
        <v>2171</v>
      </c>
      <c r="J4806" s="112"/>
      <c r="K4806" s="112"/>
      <c r="L4806" s="112"/>
      <c r="M4806" s="112" t="s">
        <v>7710</v>
      </c>
      <c r="N4806" s="115" t="s">
        <v>71</v>
      </c>
      <c r="O4806" s="116"/>
    </row>
    <row r="4807" s="62" customFormat="1" ht="24" spans="1:15">
      <c r="A4807" s="90" t="s">
        <v>354</v>
      </c>
      <c r="B4807" s="90" t="s">
        <v>246</v>
      </c>
      <c r="C4807" s="93">
        <v>331506003</v>
      </c>
      <c r="D4807" s="92" t="s">
        <v>7711</v>
      </c>
      <c r="E4807" s="92" t="s">
        <v>7712</v>
      </c>
      <c r="F4807" s="52"/>
      <c r="G4807" s="52" t="s">
        <v>27</v>
      </c>
      <c r="H4807" s="244">
        <v>2564</v>
      </c>
      <c r="I4807" s="244">
        <v>2308</v>
      </c>
      <c r="J4807" s="112"/>
      <c r="K4807" s="112"/>
      <c r="L4807" s="112"/>
      <c r="M4807" s="112"/>
      <c r="N4807" s="115" t="s">
        <v>71</v>
      </c>
      <c r="O4807" s="116"/>
    </row>
    <row r="4808" s="62" customFormat="1" ht="24" spans="1:15">
      <c r="A4808" s="90" t="s">
        <v>354</v>
      </c>
      <c r="B4808" s="90" t="s">
        <v>246</v>
      </c>
      <c r="C4808" s="93">
        <v>331506004</v>
      </c>
      <c r="D4808" s="92" t="s">
        <v>7713</v>
      </c>
      <c r="E4808" s="92"/>
      <c r="F4808" s="52"/>
      <c r="G4808" s="52" t="s">
        <v>27</v>
      </c>
      <c r="H4808" s="244">
        <v>2714</v>
      </c>
      <c r="I4808" s="244">
        <v>2443</v>
      </c>
      <c r="J4808" s="112"/>
      <c r="K4808" s="112"/>
      <c r="L4808" s="112"/>
      <c r="M4808" s="112"/>
      <c r="N4808" s="115" t="s">
        <v>71</v>
      </c>
      <c r="O4808" s="116"/>
    </row>
    <row r="4809" s="62" customFormat="1" ht="24" spans="1:15">
      <c r="A4809" s="90" t="s">
        <v>20</v>
      </c>
      <c r="B4809" s="90" t="s">
        <v>246</v>
      </c>
      <c r="C4809" s="93">
        <v>331506005</v>
      </c>
      <c r="D4809" s="92" t="s">
        <v>7714</v>
      </c>
      <c r="E4809" s="92"/>
      <c r="F4809" s="52"/>
      <c r="G4809" s="52" t="s">
        <v>27</v>
      </c>
      <c r="H4809" s="52">
        <v>1392</v>
      </c>
      <c r="I4809" s="52">
        <v>1253</v>
      </c>
      <c r="J4809" s="112"/>
      <c r="K4809" s="112"/>
      <c r="L4809" s="112"/>
      <c r="M4809" s="112"/>
      <c r="N4809" s="115" t="s">
        <v>51</v>
      </c>
      <c r="O4809" s="116"/>
    </row>
    <row r="4810" s="62" customFormat="1" ht="24" spans="1:15">
      <c r="A4810" s="90" t="s">
        <v>20</v>
      </c>
      <c r="B4810" s="90" t="s">
        <v>246</v>
      </c>
      <c r="C4810" s="93">
        <v>331506006</v>
      </c>
      <c r="D4810" s="92" t="s">
        <v>7715</v>
      </c>
      <c r="E4810" s="92"/>
      <c r="F4810" s="52"/>
      <c r="G4810" s="52" t="s">
        <v>27</v>
      </c>
      <c r="H4810" s="52">
        <v>2088</v>
      </c>
      <c r="I4810" s="52">
        <v>1879</v>
      </c>
      <c r="J4810" s="112"/>
      <c r="K4810" s="112"/>
      <c r="L4810" s="112"/>
      <c r="M4810" s="112"/>
      <c r="N4810" s="115" t="s">
        <v>51</v>
      </c>
      <c r="O4810" s="116"/>
    </row>
    <row r="4811" s="62" customFormat="1" ht="36" spans="1:15">
      <c r="A4811" s="90" t="s">
        <v>354</v>
      </c>
      <c r="B4811" s="90" t="s">
        <v>246</v>
      </c>
      <c r="C4811" s="93">
        <v>331506007</v>
      </c>
      <c r="D4811" s="92" t="s">
        <v>7716</v>
      </c>
      <c r="E4811" s="92"/>
      <c r="F4811" s="52"/>
      <c r="G4811" s="52" t="s">
        <v>27</v>
      </c>
      <c r="H4811" s="244">
        <v>3328</v>
      </c>
      <c r="I4811" s="244">
        <v>2829</v>
      </c>
      <c r="J4811" s="112"/>
      <c r="K4811" s="112"/>
      <c r="L4811" s="112"/>
      <c r="M4811" s="112"/>
      <c r="N4811" s="115" t="s">
        <v>51</v>
      </c>
      <c r="O4811" s="116"/>
    </row>
    <row r="4812" s="62" customFormat="1" ht="36" spans="1:15">
      <c r="A4812" s="90" t="s">
        <v>354</v>
      </c>
      <c r="B4812" s="90" t="s">
        <v>246</v>
      </c>
      <c r="C4812" s="93">
        <v>331506008</v>
      </c>
      <c r="D4812" s="92" t="s">
        <v>7717</v>
      </c>
      <c r="E4812" s="92"/>
      <c r="F4812" s="52"/>
      <c r="G4812" s="52" t="s">
        <v>27</v>
      </c>
      <c r="H4812" s="244">
        <v>3661</v>
      </c>
      <c r="I4812" s="244">
        <v>3112</v>
      </c>
      <c r="J4812" s="112"/>
      <c r="K4812" s="112"/>
      <c r="L4812" s="112"/>
      <c r="M4812" s="112"/>
      <c r="N4812" s="115" t="s">
        <v>51</v>
      </c>
      <c r="O4812" s="116"/>
    </row>
    <row r="4813" s="62" customFormat="1" ht="24" spans="1:15">
      <c r="A4813" s="90" t="s">
        <v>230</v>
      </c>
      <c r="B4813" s="90" t="s">
        <v>246</v>
      </c>
      <c r="C4813" s="93">
        <v>331506009</v>
      </c>
      <c r="D4813" s="92" t="s">
        <v>7718</v>
      </c>
      <c r="E4813" s="92" t="s">
        <v>7719</v>
      </c>
      <c r="F4813" s="52"/>
      <c r="G4813" s="52" t="s">
        <v>27</v>
      </c>
      <c r="H4813" s="52">
        <v>1674</v>
      </c>
      <c r="I4813" s="52">
        <v>1507</v>
      </c>
      <c r="J4813" s="112"/>
      <c r="K4813" s="112"/>
      <c r="L4813" s="112"/>
      <c r="M4813" s="112"/>
      <c r="N4813" s="115" t="s">
        <v>71</v>
      </c>
      <c r="O4813" s="116"/>
    </row>
    <row r="4814" s="62" customFormat="1" spans="1:15">
      <c r="A4814" s="90" t="s">
        <v>20</v>
      </c>
      <c r="B4814" s="90" t="s">
        <v>246</v>
      </c>
      <c r="C4814" s="93">
        <v>331506010</v>
      </c>
      <c r="D4814" s="92" t="s">
        <v>7720</v>
      </c>
      <c r="E4814" s="92"/>
      <c r="F4814" s="52"/>
      <c r="G4814" s="52" t="s">
        <v>27</v>
      </c>
      <c r="H4814" s="52">
        <v>1856</v>
      </c>
      <c r="I4814" s="52">
        <v>1670</v>
      </c>
      <c r="J4814" s="112"/>
      <c r="K4814" s="112"/>
      <c r="L4814" s="112"/>
      <c r="M4814" s="112"/>
      <c r="N4814" s="115" t="s">
        <v>71</v>
      </c>
      <c r="O4814" s="116"/>
    </row>
    <row r="4815" s="62" customFormat="1" ht="24" spans="1:15">
      <c r="A4815" s="90" t="s">
        <v>20</v>
      </c>
      <c r="B4815" s="90" t="s">
        <v>246</v>
      </c>
      <c r="C4815" s="93">
        <v>331506011</v>
      </c>
      <c r="D4815" s="92" t="s">
        <v>7721</v>
      </c>
      <c r="E4815" s="92"/>
      <c r="F4815" s="52"/>
      <c r="G4815" s="52" t="s">
        <v>27</v>
      </c>
      <c r="H4815" s="52">
        <v>3150</v>
      </c>
      <c r="I4815" s="52">
        <v>2677</v>
      </c>
      <c r="J4815" s="112"/>
      <c r="K4815" s="112"/>
      <c r="L4815" s="112"/>
      <c r="M4815" s="112"/>
      <c r="N4815" s="115" t="s">
        <v>71</v>
      </c>
      <c r="O4815" s="116"/>
    </row>
    <row r="4816" s="62" customFormat="1" ht="36" spans="1:15">
      <c r="A4816" s="90" t="s">
        <v>20</v>
      </c>
      <c r="B4816" s="90" t="s">
        <v>246</v>
      </c>
      <c r="C4816" s="93">
        <v>3315060110</v>
      </c>
      <c r="D4816" s="92" t="s">
        <v>7722</v>
      </c>
      <c r="E4816" s="92"/>
      <c r="F4816" s="52"/>
      <c r="G4816" s="52" t="s">
        <v>27</v>
      </c>
      <c r="H4816" s="52">
        <v>3550</v>
      </c>
      <c r="I4816" s="52">
        <v>3077</v>
      </c>
      <c r="J4816" s="112"/>
      <c r="K4816" s="112"/>
      <c r="L4816" s="112"/>
      <c r="M4816" s="112"/>
      <c r="N4816" s="115" t="s">
        <v>71</v>
      </c>
      <c r="O4816" s="116"/>
    </row>
    <row r="4817" s="62" customFormat="1" ht="24" spans="1:15">
      <c r="A4817" s="90" t="s">
        <v>20</v>
      </c>
      <c r="B4817" s="90" t="s">
        <v>246</v>
      </c>
      <c r="C4817" s="93">
        <v>331506012</v>
      </c>
      <c r="D4817" s="92" t="s">
        <v>7723</v>
      </c>
      <c r="E4817" s="92"/>
      <c r="F4817" s="52"/>
      <c r="G4817" s="52" t="s">
        <v>27</v>
      </c>
      <c r="H4817" s="52">
        <v>2207</v>
      </c>
      <c r="I4817" s="52">
        <v>1876</v>
      </c>
      <c r="J4817" s="112"/>
      <c r="K4817" s="112"/>
      <c r="L4817" s="112"/>
      <c r="M4817" s="112"/>
      <c r="N4817" s="115" t="s">
        <v>71</v>
      </c>
      <c r="O4817" s="116"/>
    </row>
    <row r="4818" s="62" customFormat="1" ht="24" spans="1:15">
      <c r="A4818" s="90" t="s">
        <v>20</v>
      </c>
      <c r="B4818" s="90" t="s">
        <v>246</v>
      </c>
      <c r="C4818" s="93">
        <v>3315060120</v>
      </c>
      <c r="D4818" s="92" t="s">
        <v>7724</v>
      </c>
      <c r="E4818" s="92"/>
      <c r="F4818" s="52"/>
      <c r="G4818" s="52" t="s">
        <v>27</v>
      </c>
      <c r="H4818" s="52">
        <v>2607</v>
      </c>
      <c r="I4818" s="52">
        <v>2276</v>
      </c>
      <c r="J4818" s="112"/>
      <c r="K4818" s="112"/>
      <c r="L4818" s="112"/>
      <c r="M4818" s="112"/>
      <c r="N4818" s="115" t="s">
        <v>71</v>
      </c>
      <c r="O4818" s="116"/>
    </row>
    <row r="4819" s="62" customFormat="1" ht="24" spans="1:15">
      <c r="A4819" s="90" t="s">
        <v>20</v>
      </c>
      <c r="B4819" s="90" t="s">
        <v>246</v>
      </c>
      <c r="C4819" s="93">
        <v>331506013</v>
      </c>
      <c r="D4819" s="92" t="s">
        <v>7725</v>
      </c>
      <c r="E4819" s="92"/>
      <c r="F4819" s="52"/>
      <c r="G4819" s="52" t="s">
        <v>27</v>
      </c>
      <c r="H4819" s="52">
        <v>2762</v>
      </c>
      <c r="I4819" s="52">
        <v>2348</v>
      </c>
      <c r="J4819" s="112"/>
      <c r="K4819" s="112"/>
      <c r="L4819" s="112"/>
      <c r="M4819" s="112"/>
      <c r="N4819" s="115" t="s">
        <v>71</v>
      </c>
      <c r="O4819" s="116"/>
    </row>
    <row r="4820" s="62" customFormat="1" ht="24" spans="1:15">
      <c r="A4820" s="90" t="s">
        <v>20</v>
      </c>
      <c r="B4820" s="90" t="s">
        <v>246</v>
      </c>
      <c r="C4820" s="93">
        <v>3315060130</v>
      </c>
      <c r="D4820" s="92" t="s">
        <v>7726</v>
      </c>
      <c r="E4820" s="92"/>
      <c r="F4820" s="52"/>
      <c r="G4820" s="52" t="s">
        <v>27</v>
      </c>
      <c r="H4820" s="52">
        <v>3162</v>
      </c>
      <c r="I4820" s="52">
        <v>2748</v>
      </c>
      <c r="J4820" s="112"/>
      <c r="K4820" s="112"/>
      <c r="L4820" s="112"/>
      <c r="M4820" s="112"/>
      <c r="N4820" s="115" t="s">
        <v>71</v>
      </c>
      <c r="O4820" s="116"/>
    </row>
    <row r="4821" s="62" customFormat="1" ht="24" spans="1:15">
      <c r="A4821" s="90" t="s">
        <v>20</v>
      </c>
      <c r="B4821" s="90" t="s">
        <v>246</v>
      </c>
      <c r="C4821" s="93">
        <v>331506014</v>
      </c>
      <c r="D4821" s="92" t="s">
        <v>7727</v>
      </c>
      <c r="E4821" s="92"/>
      <c r="F4821" s="52"/>
      <c r="G4821" s="52" t="s">
        <v>27</v>
      </c>
      <c r="H4821" s="52">
        <v>3150</v>
      </c>
      <c r="I4821" s="52">
        <v>2835</v>
      </c>
      <c r="J4821" s="112"/>
      <c r="K4821" s="112"/>
      <c r="L4821" s="112"/>
      <c r="M4821" s="112"/>
      <c r="N4821" s="115" t="s">
        <v>71</v>
      </c>
      <c r="O4821" s="116"/>
    </row>
    <row r="4822" s="62" customFormat="1" ht="24" spans="1:15">
      <c r="A4822" s="90" t="s">
        <v>20</v>
      </c>
      <c r="B4822" s="90" t="s">
        <v>246</v>
      </c>
      <c r="C4822" s="93">
        <v>331506015</v>
      </c>
      <c r="D4822" s="92" t="s">
        <v>7728</v>
      </c>
      <c r="E4822" s="92"/>
      <c r="F4822" s="52"/>
      <c r="G4822" s="52" t="s">
        <v>27</v>
      </c>
      <c r="H4822" s="52">
        <v>1760</v>
      </c>
      <c r="I4822" s="52">
        <v>1490</v>
      </c>
      <c r="J4822" s="112"/>
      <c r="K4822" s="112"/>
      <c r="L4822" s="112"/>
      <c r="M4822" s="112"/>
      <c r="N4822" s="115" t="s">
        <v>71</v>
      </c>
      <c r="O4822" s="116"/>
    </row>
    <row r="4823" s="62" customFormat="1" ht="24" spans="1:15">
      <c r="A4823" s="90" t="s">
        <v>20</v>
      </c>
      <c r="B4823" s="90" t="s">
        <v>246</v>
      </c>
      <c r="C4823" s="93">
        <v>3315060150</v>
      </c>
      <c r="D4823" s="92" t="s">
        <v>7729</v>
      </c>
      <c r="E4823" s="92"/>
      <c r="F4823" s="52"/>
      <c r="G4823" s="52" t="s">
        <v>27</v>
      </c>
      <c r="H4823" s="52">
        <v>2160</v>
      </c>
      <c r="I4823" s="52">
        <v>1890</v>
      </c>
      <c r="J4823" s="112"/>
      <c r="K4823" s="112"/>
      <c r="L4823" s="112"/>
      <c r="M4823" s="112"/>
      <c r="N4823" s="115" t="s">
        <v>71</v>
      </c>
      <c r="O4823" s="116"/>
    </row>
    <row r="4824" s="62" customFormat="1" spans="1:15">
      <c r="A4824" s="90" t="s">
        <v>20</v>
      </c>
      <c r="B4824" s="90" t="s">
        <v>246</v>
      </c>
      <c r="C4824" s="93">
        <v>331506016</v>
      </c>
      <c r="D4824" s="92" t="s">
        <v>7730</v>
      </c>
      <c r="E4824" s="92" t="s">
        <v>7731</v>
      </c>
      <c r="F4824" s="52"/>
      <c r="G4824" s="52" t="s">
        <v>27</v>
      </c>
      <c r="H4824" s="52">
        <v>1889</v>
      </c>
      <c r="I4824" s="52">
        <v>1700</v>
      </c>
      <c r="J4824" s="112"/>
      <c r="K4824" s="112"/>
      <c r="L4824" s="112"/>
      <c r="M4824" s="112"/>
      <c r="N4824" s="115" t="s">
        <v>71</v>
      </c>
      <c r="O4824" s="116"/>
    </row>
    <row r="4825" s="62" customFormat="1" ht="24" spans="1:15">
      <c r="A4825" s="90" t="s">
        <v>20</v>
      </c>
      <c r="B4825" s="90" t="s">
        <v>246</v>
      </c>
      <c r="C4825" s="93">
        <v>3315060160</v>
      </c>
      <c r="D4825" s="92" t="s">
        <v>7732</v>
      </c>
      <c r="E4825" s="92" t="s">
        <v>7731</v>
      </c>
      <c r="F4825" s="52"/>
      <c r="G4825" s="52" t="s">
        <v>27</v>
      </c>
      <c r="H4825" s="52">
        <v>2289</v>
      </c>
      <c r="I4825" s="52">
        <v>2100</v>
      </c>
      <c r="J4825" s="112"/>
      <c r="K4825" s="112"/>
      <c r="L4825" s="112"/>
      <c r="M4825" s="112"/>
      <c r="N4825" s="115" t="s">
        <v>71</v>
      </c>
      <c r="O4825" s="116"/>
    </row>
    <row r="4826" s="62" customFormat="1" spans="1:15">
      <c r="A4826" s="90" t="s">
        <v>20</v>
      </c>
      <c r="B4826" s="90" t="s">
        <v>246</v>
      </c>
      <c r="C4826" s="93">
        <v>331506017</v>
      </c>
      <c r="D4826" s="92" t="s">
        <v>7733</v>
      </c>
      <c r="E4826" s="92" t="s">
        <v>7734</v>
      </c>
      <c r="F4826" s="52"/>
      <c r="G4826" s="52" t="s">
        <v>27</v>
      </c>
      <c r="H4826" s="52">
        <v>1624</v>
      </c>
      <c r="I4826" s="52">
        <v>1462</v>
      </c>
      <c r="J4826" s="112"/>
      <c r="K4826" s="112"/>
      <c r="L4826" s="112"/>
      <c r="M4826" s="112"/>
      <c r="N4826" s="115" t="s">
        <v>71</v>
      </c>
      <c r="O4826" s="116"/>
    </row>
    <row r="4827" s="62" customFormat="1" ht="24" spans="1:15">
      <c r="A4827" s="90" t="s">
        <v>20</v>
      </c>
      <c r="B4827" s="90" t="s">
        <v>246</v>
      </c>
      <c r="C4827" s="93">
        <v>3315060170</v>
      </c>
      <c r="D4827" s="92" t="s">
        <v>7735</v>
      </c>
      <c r="E4827" s="92" t="s">
        <v>7734</v>
      </c>
      <c r="F4827" s="52"/>
      <c r="G4827" s="52" t="s">
        <v>27</v>
      </c>
      <c r="H4827" s="52">
        <v>2024</v>
      </c>
      <c r="I4827" s="52">
        <v>1862</v>
      </c>
      <c r="J4827" s="112"/>
      <c r="K4827" s="112"/>
      <c r="L4827" s="112"/>
      <c r="M4827" s="112"/>
      <c r="N4827" s="115" t="s">
        <v>71</v>
      </c>
      <c r="O4827" s="116"/>
    </row>
    <row r="4828" s="62" customFormat="1" spans="1:15">
      <c r="A4828" s="90" t="s">
        <v>20</v>
      </c>
      <c r="B4828" s="90" t="s">
        <v>246</v>
      </c>
      <c r="C4828" s="93">
        <v>331506018</v>
      </c>
      <c r="D4828" s="92" t="s">
        <v>7736</v>
      </c>
      <c r="E4828" s="92" t="s">
        <v>7737</v>
      </c>
      <c r="F4828" s="52"/>
      <c r="G4828" s="52" t="s">
        <v>27</v>
      </c>
      <c r="H4828" s="52">
        <v>1276</v>
      </c>
      <c r="I4828" s="52">
        <v>1148</v>
      </c>
      <c r="J4828" s="112"/>
      <c r="K4828" s="112"/>
      <c r="L4828" s="112"/>
      <c r="M4828" s="112"/>
      <c r="N4828" s="115" t="s">
        <v>71</v>
      </c>
      <c r="O4828" s="116"/>
    </row>
    <row r="4829" s="62" customFormat="1" ht="24" spans="1:15">
      <c r="A4829" s="90" t="s">
        <v>20</v>
      </c>
      <c r="B4829" s="90" t="s">
        <v>246</v>
      </c>
      <c r="C4829" s="93">
        <v>3315060180</v>
      </c>
      <c r="D4829" s="92" t="s">
        <v>7738</v>
      </c>
      <c r="E4829" s="92" t="s">
        <v>7737</v>
      </c>
      <c r="F4829" s="52"/>
      <c r="G4829" s="52" t="s">
        <v>27</v>
      </c>
      <c r="H4829" s="52">
        <v>1676</v>
      </c>
      <c r="I4829" s="52">
        <v>1548</v>
      </c>
      <c r="J4829" s="112"/>
      <c r="K4829" s="112"/>
      <c r="L4829" s="112"/>
      <c r="M4829" s="112"/>
      <c r="N4829" s="115" t="s">
        <v>71</v>
      </c>
      <c r="O4829" s="116"/>
    </row>
    <row r="4830" s="62" customFormat="1" spans="1:15">
      <c r="A4830" s="90" t="s">
        <v>88</v>
      </c>
      <c r="B4830" s="90" t="s">
        <v>246</v>
      </c>
      <c r="C4830" s="93">
        <v>331506019</v>
      </c>
      <c r="D4830" s="92" t="s">
        <v>7739</v>
      </c>
      <c r="E4830" s="92"/>
      <c r="F4830" s="52"/>
      <c r="G4830" s="52" t="s">
        <v>27</v>
      </c>
      <c r="H4830" s="52">
        <v>1305</v>
      </c>
      <c r="I4830" s="52">
        <v>1175</v>
      </c>
      <c r="J4830" s="112"/>
      <c r="K4830" s="112"/>
      <c r="L4830" s="112"/>
      <c r="M4830" s="112"/>
      <c r="N4830" s="115" t="s">
        <v>71</v>
      </c>
      <c r="O4830" s="116"/>
    </row>
    <row r="4831" s="62" customFormat="1" ht="24" spans="1:15">
      <c r="A4831" s="90" t="s">
        <v>88</v>
      </c>
      <c r="B4831" s="90" t="s">
        <v>246</v>
      </c>
      <c r="C4831" s="93">
        <v>3315060191</v>
      </c>
      <c r="D4831" s="92" t="s">
        <v>7740</v>
      </c>
      <c r="E4831" s="92"/>
      <c r="F4831" s="52"/>
      <c r="G4831" s="52" t="s">
        <v>27</v>
      </c>
      <c r="H4831" s="52">
        <v>1705</v>
      </c>
      <c r="I4831" s="52">
        <v>1575</v>
      </c>
      <c r="J4831" s="112"/>
      <c r="K4831" s="112"/>
      <c r="L4831" s="112"/>
      <c r="M4831" s="112"/>
      <c r="N4831" s="115" t="s">
        <v>71</v>
      </c>
      <c r="O4831" s="116"/>
    </row>
    <row r="4832" s="62" customFormat="1" spans="1:15">
      <c r="A4832" s="90" t="s">
        <v>88</v>
      </c>
      <c r="B4832" s="90" t="s">
        <v>246</v>
      </c>
      <c r="C4832" s="93">
        <v>3315060192</v>
      </c>
      <c r="D4832" s="92" t="s">
        <v>7741</v>
      </c>
      <c r="E4832" s="92"/>
      <c r="F4832" s="52"/>
      <c r="G4832" s="52" t="s">
        <v>27</v>
      </c>
      <c r="H4832" s="52">
        <v>1450</v>
      </c>
      <c r="I4832" s="52">
        <v>1305</v>
      </c>
      <c r="J4832" s="112"/>
      <c r="K4832" s="112"/>
      <c r="L4832" s="112"/>
      <c r="M4832" s="112"/>
      <c r="N4832" s="115" t="s">
        <v>71</v>
      </c>
      <c r="O4832" s="116"/>
    </row>
    <row r="4833" s="62" customFormat="1" ht="36" spans="1:15">
      <c r="A4833" s="90" t="s">
        <v>230</v>
      </c>
      <c r="B4833" s="90" t="s">
        <v>246</v>
      </c>
      <c r="C4833" s="93">
        <v>331506020</v>
      </c>
      <c r="D4833" s="92" t="s">
        <v>7742</v>
      </c>
      <c r="E4833" s="92" t="s">
        <v>7743</v>
      </c>
      <c r="F4833" s="52"/>
      <c r="G4833" s="52" t="s">
        <v>27</v>
      </c>
      <c r="H4833" s="52">
        <v>1801</v>
      </c>
      <c r="I4833" s="52">
        <v>1620</v>
      </c>
      <c r="J4833" s="112"/>
      <c r="K4833" s="112"/>
      <c r="L4833" s="112"/>
      <c r="M4833" s="112"/>
      <c r="N4833" s="115" t="s">
        <v>71</v>
      </c>
      <c r="O4833" s="116"/>
    </row>
    <row r="4834" s="62" customFormat="1" ht="24" spans="1:15">
      <c r="A4834" s="90" t="s">
        <v>20</v>
      </c>
      <c r="B4834" s="90" t="s">
        <v>246</v>
      </c>
      <c r="C4834" s="93">
        <v>3315060200</v>
      </c>
      <c r="D4834" s="92" t="s">
        <v>7744</v>
      </c>
      <c r="E4834" s="92"/>
      <c r="F4834" s="52"/>
      <c r="G4834" s="52" t="s">
        <v>27</v>
      </c>
      <c r="H4834" s="52">
        <v>2201</v>
      </c>
      <c r="I4834" s="52">
        <v>2020</v>
      </c>
      <c r="J4834" s="112"/>
      <c r="K4834" s="112"/>
      <c r="L4834" s="112"/>
      <c r="M4834" s="112"/>
      <c r="N4834" s="115" t="s">
        <v>71</v>
      </c>
      <c r="O4834" s="116"/>
    </row>
    <row r="4835" s="62" customFormat="1" spans="1:15">
      <c r="A4835" s="90" t="s">
        <v>354</v>
      </c>
      <c r="B4835" s="90" t="s">
        <v>246</v>
      </c>
      <c r="C4835" s="93">
        <v>331506021</v>
      </c>
      <c r="D4835" s="92" t="s">
        <v>7745</v>
      </c>
      <c r="E4835" s="92"/>
      <c r="F4835" s="52"/>
      <c r="G4835" s="52" t="s">
        <v>27</v>
      </c>
      <c r="H4835" s="244">
        <v>2090</v>
      </c>
      <c r="I4835" s="244">
        <v>1881</v>
      </c>
      <c r="J4835" s="112"/>
      <c r="K4835" s="112"/>
      <c r="L4835" s="112"/>
      <c r="M4835" s="112"/>
      <c r="N4835" s="115" t="s">
        <v>71</v>
      </c>
      <c r="O4835" s="116"/>
    </row>
    <row r="4836" s="62" customFormat="1" spans="1:15">
      <c r="A4836" s="90" t="s">
        <v>88</v>
      </c>
      <c r="B4836" s="90"/>
      <c r="C4836" s="93">
        <v>331506022</v>
      </c>
      <c r="D4836" s="92" t="s">
        <v>7746</v>
      </c>
      <c r="E4836" s="92"/>
      <c r="F4836" s="52"/>
      <c r="G4836" s="52" t="s">
        <v>27</v>
      </c>
      <c r="H4836" s="52" t="s">
        <v>19</v>
      </c>
      <c r="I4836" s="52" t="s">
        <v>19</v>
      </c>
      <c r="J4836" s="112"/>
      <c r="K4836" s="112"/>
      <c r="L4836" s="112"/>
      <c r="M4836" s="112"/>
      <c r="N4836" s="115" t="s">
        <v>19</v>
      </c>
      <c r="O4836" s="116"/>
    </row>
    <row r="4837" s="62" customFormat="1" ht="24" spans="1:15">
      <c r="A4837" s="90" t="s">
        <v>88</v>
      </c>
      <c r="B4837" s="90" t="s">
        <v>246</v>
      </c>
      <c r="C4837" s="93">
        <v>3315060221</v>
      </c>
      <c r="D4837" s="92" t="s">
        <v>7747</v>
      </c>
      <c r="E4837" s="92"/>
      <c r="F4837" s="52"/>
      <c r="G4837" s="52" t="s">
        <v>27</v>
      </c>
      <c r="H4837" s="52">
        <v>900</v>
      </c>
      <c r="I4837" s="52">
        <v>855</v>
      </c>
      <c r="J4837" s="112"/>
      <c r="K4837" s="112"/>
      <c r="L4837" s="112"/>
      <c r="M4837" s="112"/>
      <c r="N4837" s="115" t="s">
        <v>71</v>
      </c>
      <c r="O4837" s="116"/>
    </row>
    <row r="4838" s="62" customFormat="1" ht="24" spans="1:15">
      <c r="A4838" s="90" t="s">
        <v>88</v>
      </c>
      <c r="B4838" s="90" t="s">
        <v>246</v>
      </c>
      <c r="C4838" s="93">
        <v>3315060222</v>
      </c>
      <c r="D4838" s="92" t="s">
        <v>7748</v>
      </c>
      <c r="E4838" s="92"/>
      <c r="F4838" s="52"/>
      <c r="G4838" s="52" t="s">
        <v>27</v>
      </c>
      <c r="H4838" s="52">
        <v>1350</v>
      </c>
      <c r="I4838" s="52">
        <v>1283</v>
      </c>
      <c r="J4838" s="112"/>
      <c r="K4838" s="112"/>
      <c r="L4838" s="112"/>
      <c r="M4838" s="112"/>
      <c r="N4838" s="115" t="s">
        <v>71</v>
      </c>
      <c r="O4838" s="116"/>
    </row>
    <row r="4839" s="62" customFormat="1" spans="1:15">
      <c r="A4839" s="90" t="s">
        <v>354</v>
      </c>
      <c r="B4839" s="90" t="s">
        <v>246</v>
      </c>
      <c r="C4839" s="93">
        <v>331506023</v>
      </c>
      <c r="D4839" s="92" t="s">
        <v>7749</v>
      </c>
      <c r="E4839" s="92"/>
      <c r="F4839" s="52"/>
      <c r="G4839" s="52" t="s">
        <v>27</v>
      </c>
      <c r="H4839" s="244">
        <v>2941</v>
      </c>
      <c r="I4839" s="244">
        <v>2647</v>
      </c>
      <c r="J4839" s="112"/>
      <c r="K4839" s="112"/>
      <c r="L4839" s="112"/>
      <c r="M4839" s="112"/>
      <c r="N4839" s="115" t="s">
        <v>71</v>
      </c>
      <c r="O4839" s="116"/>
    </row>
    <row r="4840" s="62" customFormat="1" ht="24" spans="1:15">
      <c r="A4840" s="90" t="s">
        <v>354</v>
      </c>
      <c r="B4840" s="90" t="s">
        <v>246</v>
      </c>
      <c r="C4840" s="93">
        <v>331506024</v>
      </c>
      <c r="D4840" s="92" t="s">
        <v>7750</v>
      </c>
      <c r="E4840" s="92" t="s">
        <v>7751</v>
      </c>
      <c r="F4840" s="52" t="s">
        <v>6142</v>
      </c>
      <c r="G4840" s="52" t="s">
        <v>27</v>
      </c>
      <c r="H4840" s="244">
        <v>2941</v>
      </c>
      <c r="I4840" s="244">
        <v>2647</v>
      </c>
      <c r="J4840" s="112"/>
      <c r="K4840" s="112"/>
      <c r="L4840" s="112"/>
      <c r="M4840" s="112"/>
      <c r="N4840" s="115" t="s">
        <v>71</v>
      </c>
      <c r="O4840" s="116"/>
    </row>
    <row r="4841" s="62" customFormat="1" ht="24" spans="1:15">
      <c r="A4841" s="90" t="s">
        <v>230</v>
      </c>
      <c r="B4841" s="90" t="s">
        <v>246</v>
      </c>
      <c r="C4841" s="93">
        <v>331506025</v>
      </c>
      <c r="D4841" s="92" t="s">
        <v>7752</v>
      </c>
      <c r="E4841" s="92"/>
      <c r="F4841" s="52"/>
      <c r="G4841" s="52" t="s">
        <v>27</v>
      </c>
      <c r="H4841" s="52">
        <v>700</v>
      </c>
      <c r="I4841" s="52">
        <v>665</v>
      </c>
      <c r="J4841" s="112"/>
      <c r="K4841" s="112"/>
      <c r="L4841" s="112"/>
      <c r="M4841" s="112"/>
      <c r="N4841" s="115" t="s">
        <v>71</v>
      </c>
      <c r="O4841" s="116"/>
    </row>
    <row r="4842" s="62" customFormat="1" ht="24" spans="1:15">
      <c r="A4842" s="90" t="s">
        <v>230</v>
      </c>
      <c r="B4842" s="90" t="s">
        <v>246</v>
      </c>
      <c r="C4842" s="93">
        <v>331506026</v>
      </c>
      <c r="D4842" s="92" t="s">
        <v>7753</v>
      </c>
      <c r="E4842" s="92"/>
      <c r="F4842" s="52" t="s">
        <v>7754</v>
      </c>
      <c r="G4842" s="52" t="s">
        <v>505</v>
      </c>
      <c r="H4842" s="52">
        <v>1900</v>
      </c>
      <c r="I4842" s="52">
        <v>1710</v>
      </c>
      <c r="J4842" s="112"/>
      <c r="K4842" s="112"/>
      <c r="L4842" s="112"/>
      <c r="M4842" s="112"/>
      <c r="N4842" s="115" t="s">
        <v>71</v>
      </c>
      <c r="O4842" s="116"/>
    </row>
    <row r="4843" s="62" customFormat="1" spans="1:15">
      <c r="A4843" s="90" t="s">
        <v>230</v>
      </c>
      <c r="B4843" s="90" t="s">
        <v>246</v>
      </c>
      <c r="C4843" s="93">
        <v>331506027</v>
      </c>
      <c r="D4843" s="92" t="s">
        <v>7755</v>
      </c>
      <c r="E4843" s="92"/>
      <c r="F4843" s="52" t="s">
        <v>6142</v>
      </c>
      <c r="G4843" s="52" t="s">
        <v>27</v>
      </c>
      <c r="H4843" s="52">
        <v>1900</v>
      </c>
      <c r="I4843" s="52">
        <v>1710</v>
      </c>
      <c r="J4843" s="112"/>
      <c r="K4843" s="112"/>
      <c r="L4843" s="112"/>
      <c r="M4843" s="112"/>
      <c r="N4843" s="115" t="s">
        <v>71</v>
      </c>
      <c r="O4843" s="116"/>
    </row>
    <row r="4844" s="62" customFormat="1" spans="1:15">
      <c r="A4844" s="90" t="s">
        <v>246</v>
      </c>
      <c r="B4844" s="90" t="s">
        <v>246</v>
      </c>
      <c r="C4844" s="93" t="s">
        <v>7756</v>
      </c>
      <c r="D4844" s="92" t="s">
        <v>7757</v>
      </c>
      <c r="E4844" s="92"/>
      <c r="F4844" s="52"/>
      <c r="G4844" s="52" t="s">
        <v>27</v>
      </c>
      <c r="H4844" s="52">
        <v>1600</v>
      </c>
      <c r="I4844" s="52">
        <v>1520</v>
      </c>
      <c r="J4844" s="112"/>
      <c r="K4844" s="112"/>
      <c r="L4844" s="112"/>
      <c r="M4844" s="112"/>
      <c r="N4844" s="115" t="s">
        <v>71</v>
      </c>
      <c r="O4844" s="116"/>
    </row>
    <row r="4845" s="62" customFormat="1" spans="1:15">
      <c r="A4845" s="90" t="s">
        <v>246</v>
      </c>
      <c r="B4845" s="90" t="s">
        <v>246</v>
      </c>
      <c r="C4845" s="93" t="s">
        <v>7758</v>
      </c>
      <c r="D4845" s="92" t="s">
        <v>7759</v>
      </c>
      <c r="E4845" s="92"/>
      <c r="F4845" s="52"/>
      <c r="G4845" s="52" t="s">
        <v>27</v>
      </c>
      <c r="H4845" s="52">
        <v>1500</v>
      </c>
      <c r="I4845" s="52">
        <v>1350</v>
      </c>
      <c r="J4845" s="112"/>
      <c r="K4845" s="112"/>
      <c r="L4845" s="112"/>
      <c r="M4845" s="112"/>
      <c r="N4845" s="115" t="s">
        <v>71</v>
      </c>
      <c r="O4845" s="116"/>
    </row>
    <row r="4846" s="62" customFormat="1" ht="24" spans="1:15">
      <c r="A4846" s="90" t="s">
        <v>246</v>
      </c>
      <c r="B4846" s="90" t="s">
        <v>246</v>
      </c>
      <c r="C4846" s="93" t="s">
        <v>7760</v>
      </c>
      <c r="D4846" s="92" t="s">
        <v>7761</v>
      </c>
      <c r="E4846" s="92"/>
      <c r="F4846" s="52" t="s">
        <v>7069</v>
      </c>
      <c r="G4846" s="52" t="s">
        <v>27</v>
      </c>
      <c r="H4846" s="52">
        <v>1900</v>
      </c>
      <c r="I4846" s="52">
        <v>1750</v>
      </c>
      <c r="J4846" s="112"/>
      <c r="K4846" s="112"/>
      <c r="L4846" s="112"/>
      <c r="M4846" s="112"/>
      <c r="N4846" s="115" t="s">
        <v>71</v>
      </c>
      <c r="O4846" s="116"/>
    </row>
    <row r="4847" s="62" customFormat="1" spans="1:15">
      <c r="A4847" s="90" t="s">
        <v>20</v>
      </c>
      <c r="B4847" s="90"/>
      <c r="C4847" s="93">
        <v>331507</v>
      </c>
      <c r="D4847" s="92" t="s">
        <v>7762</v>
      </c>
      <c r="E4847" s="92"/>
      <c r="F4847" s="52" t="s">
        <v>7589</v>
      </c>
      <c r="G4847" s="52"/>
      <c r="H4847" s="52" t="s">
        <v>19</v>
      </c>
      <c r="I4847" s="52" t="s">
        <v>19</v>
      </c>
      <c r="J4847" s="112"/>
      <c r="K4847" s="112"/>
      <c r="L4847" s="112"/>
      <c r="M4847" s="112"/>
      <c r="N4847" s="115" t="s">
        <v>19</v>
      </c>
      <c r="O4847" s="116"/>
    </row>
    <row r="4848" s="62" customFormat="1" spans="1:15">
      <c r="A4848" s="90" t="s">
        <v>20</v>
      </c>
      <c r="B4848" s="90" t="s">
        <v>246</v>
      </c>
      <c r="C4848" s="93">
        <v>331507001</v>
      </c>
      <c r="D4848" s="92" t="s">
        <v>7763</v>
      </c>
      <c r="E4848" s="92" t="s">
        <v>7764</v>
      </c>
      <c r="F4848" s="52"/>
      <c r="G4848" s="52" t="s">
        <v>27</v>
      </c>
      <c r="H4848" s="52">
        <v>2933</v>
      </c>
      <c r="I4848" s="52">
        <v>2493</v>
      </c>
      <c r="J4848" s="112"/>
      <c r="K4848" s="112"/>
      <c r="L4848" s="112"/>
      <c r="M4848" s="112" t="s">
        <v>7765</v>
      </c>
      <c r="N4848" s="115" t="s">
        <v>71</v>
      </c>
      <c r="O4848" s="116"/>
    </row>
    <row r="4849" s="62" customFormat="1" spans="1:15">
      <c r="A4849" s="90" t="s">
        <v>20</v>
      </c>
      <c r="B4849" s="90" t="s">
        <v>246</v>
      </c>
      <c r="C4849" s="93">
        <v>331507002</v>
      </c>
      <c r="D4849" s="92" t="s">
        <v>7766</v>
      </c>
      <c r="E4849" s="92"/>
      <c r="F4849" s="52"/>
      <c r="G4849" s="52" t="s">
        <v>27</v>
      </c>
      <c r="H4849" s="52">
        <v>2648</v>
      </c>
      <c r="I4849" s="52">
        <v>2251</v>
      </c>
      <c r="J4849" s="112"/>
      <c r="K4849" s="112"/>
      <c r="L4849" s="112"/>
      <c r="M4849" s="112"/>
      <c r="N4849" s="115" t="s">
        <v>71</v>
      </c>
      <c r="O4849" s="116"/>
    </row>
    <row r="4850" s="62" customFormat="1" spans="1:15">
      <c r="A4850" s="90" t="s">
        <v>20</v>
      </c>
      <c r="B4850" s="90" t="s">
        <v>246</v>
      </c>
      <c r="C4850" s="93">
        <v>331507003</v>
      </c>
      <c r="D4850" s="92" t="s">
        <v>7767</v>
      </c>
      <c r="E4850" s="92"/>
      <c r="F4850" s="52"/>
      <c r="G4850" s="52" t="s">
        <v>27</v>
      </c>
      <c r="H4850" s="52">
        <v>2789</v>
      </c>
      <c r="I4850" s="52">
        <v>2371</v>
      </c>
      <c r="J4850" s="112"/>
      <c r="K4850" s="112"/>
      <c r="L4850" s="112"/>
      <c r="M4850" s="112" t="s">
        <v>7765</v>
      </c>
      <c r="N4850" s="115" t="s">
        <v>71</v>
      </c>
      <c r="O4850" s="116"/>
    </row>
    <row r="4851" s="62" customFormat="1" spans="1:15">
      <c r="A4851" s="90" t="s">
        <v>354</v>
      </c>
      <c r="B4851" s="90" t="s">
        <v>246</v>
      </c>
      <c r="C4851" s="93">
        <v>331507004</v>
      </c>
      <c r="D4851" s="92" t="s">
        <v>7768</v>
      </c>
      <c r="E4851" s="92"/>
      <c r="F4851" s="52"/>
      <c r="G4851" s="52" t="s">
        <v>27</v>
      </c>
      <c r="H4851" s="244">
        <v>4826</v>
      </c>
      <c r="I4851" s="244">
        <v>4102</v>
      </c>
      <c r="J4851" s="112"/>
      <c r="K4851" s="112"/>
      <c r="L4851" s="112"/>
      <c r="M4851" s="112" t="s">
        <v>7765</v>
      </c>
      <c r="N4851" s="115" t="s">
        <v>71</v>
      </c>
      <c r="O4851" s="116"/>
    </row>
    <row r="4852" s="62" customFormat="1" spans="1:15">
      <c r="A4852" s="90" t="s">
        <v>354</v>
      </c>
      <c r="B4852" s="90" t="s">
        <v>246</v>
      </c>
      <c r="C4852" s="93">
        <v>331507005</v>
      </c>
      <c r="D4852" s="92" t="s">
        <v>7769</v>
      </c>
      <c r="E4852" s="92"/>
      <c r="F4852" s="52"/>
      <c r="G4852" s="52" t="s">
        <v>27</v>
      </c>
      <c r="H4852" s="244">
        <v>3285</v>
      </c>
      <c r="I4852" s="244">
        <v>2792</v>
      </c>
      <c r="J4852" s="112"/>
      <c r="K4852" s="112"/>
      <c r="L4852" s="112"/>
      <c r="M4852" s="112"/>
      <c r="N4852" s="115" t="s">
        <v>71</v>
      </c>
      <c r="O4852" s="116"/>
    </row>
    <row r="4853" s="62" customFormat="1" ht="24" spans="1:15">
      <c r="A4853" s="90" t="s">
        <v>354</v>
      </c>
      <c r="B4853" s="90" t="s">
        <v>246</v>
      </c>
      <c r="C4853" s="93">
        <v>331507006</v>
      </c>
      <c r="D4853" s="92" t="s">
        <v>7770</v>
      </c>
      <c r="E4853" s="92"/>
      <c r="F4853" s="52"/>
      <c r="G4853" s="52" t="s">
        <v>27</v>
      </c>
      <c r="H4853" s="244">
        <v>4394</v>
      </c>
      <c r="I4853" s="244">
        <v>3735</v>
      </c>
      <c r="J4853" s="112"/>
      <c r="K4853" s="112"/>
      <c r="L4853" s="112"/>
      <c r="M4853" s="112" t="s">
        <v>7765</v>
      </c>
      <c r="N4853" s="115" t="s">
        <v>71</v>
      </c>
      <c r="O4853" s="116"/>
    </row>
    <row r="4854" s="62" customFormat="1" ht="24" spans="1:15">
      <c r="A4854" s="90" t="s">
        <v>354</v>
      </c>
      <c r="B4854" s="90" t="s">
        <v>246</v>
      </c>
      <c r="C4854" s="93">
        <v>331507007</v>
      </c>
      <c r="D4854" s="92" t="s">
        <v>7771</v>
      </c>
      <c r="E4854" s="92"/>
      <c r="F4854" s="52"/>
      <c r="G4854" s="52" t="s">
        <v>27</v>
      </c>
      <c r="H4854" s="244">
        <v>4008</v>
      </c>
      <c r="I4854" s="244">
        <v>3407</v>
      </c>
      <c r="J4854" s="112"/>
      <c r="K4854" s="112"/>
      <c r="L4854" s="112"/>
      <c r="M4854" s="112" t="s">
        <v>7765</v>
      </c>
      <c r="N4854" s="115" t="s">
        <v>71</v>
      </c>
      <c r="O4854" s="116"/>
    </row>
    <row r="4855" s="62" customFormat="1" spans="1:15">
      <c r="A4855" s="90" t="s">
        <v>20</v>
      </c>
      <c r="B4855" s="90" t="s">
        <v>246</v>
      </c>
      <c r="C4855" s="93">
        <v>331507008</v>
      </c>
      <c r="D4855" s="92" t="s">
        <v>7772</v>
      </c>
      <c r="E4855" s="92"/>
      <c r="F4855" s="52"/>
      <c r="G4855" s="52" t="s">
        <v>27</v>
      </c>
      <c r="H4855" s="52">
        <v>2660</v>
      </c>
      <c r="I4855" s="52">
        <v>2261</v>
      </c>
      <c r="J4855" s="112"/>
      <c r="K4855" s="112"/>
      <c r="L4855" s="112"/>
      <c r="M4855" s="112" t="s">
        <v>7765</v>
      </c>
      <c r="N4855" s="115" t="s">
        <v>71</v>
      </c>
      <c r="O4855" s="116"/>
    </row>
    <row r="4856" s="62" customFormat="1" spans="1:15">
      <c r="A4856" s="90" t="s">
        <v>20</v>
      </c>
      <c r="B4856" s="90" t="s">
        <v>246</v>
      </c>
      <c r="C4856" s="93">
        <v>331507009</v>
      </c>
      <c r="D4856" s="92" t="s">
        <v>7773</v>
      </c>
      <c r="E4856" s="92"/>
      <c r="F4856" s="52"/>
      <c r="G4856" s="52" t="s">
        <v>27</v>
      </c>
      <c r="H4856" s="52">
        <v>2882</v>
      </c>
      <c r="I4856" s="52">
        <v>2450</v>
      </c>
      <c r="J4856" s="112"/>
      <c r="K4856" s="112"/>
      <c r="L4856" s="112"/>
      <c r="M4856" s="112" t="s">
        <v>7765</v>
      </c>
      <c r="N4856" s="115" t="s">
        <v>71</v>
      </c>
      <c r="O4856" s="116"/>
    </row>
    <row r="4857" s="62" customFormat="1" spans="1:15">
      <c r="A4857" s="90" t="s">
        <v>20</v>
      </c>
      <c r="B4857" s="90" t="s">
        <v>246</v>
      </c>
      <c r="C4857" s="93">
        <v>331507010</v>
      </c>
      <c r="D4857" s="92" t="s">
        <v>7774</v>
      </c>
      <c r="E4857" s="92" t="s">
        <v>7775</v>
      </c>
      <c r="F4857" s="52"/>
      <c r="G4857" s="52" t="s">
        <v>27</v>
      </c>
      <c r="H4857" s="52">
        <v>2610</v>
      </c>
      <c r="I4857" s="52">
        <v>2219</v>
      </c>
      <c r="J4857" s="112"/>
      <c r="K4857" s="112"/>
      <c r="L4857" s="112"/>
      <c r="M4857" s="112"/>
      <c r="N4857" s="115" t="s">
        <v>71</v>
      </c>
      <c r="O4857" s="116"/>
    </row>
    <row r="4858" s="62" customFormat="1" spans="1:15">
      <c r="A4858" s="90" t="s">
        <v>88</v>
      </c>
      <c r="B4858" s="90" t="s">
        <v>246</v>
      </c>
      <c r="C4858" s="93">
        <v>331507011</v>
      </c>
      <c r="D4858" s="92" t="s">
        <v>7776</v>
      </c>
      <c r="E4858" s="92"/>
      <c r="F4858" s="52"/>
      <c r="G4858" s="52" t="s">
        <v>27</v>
      </c>
      <c r="H4858" s="52">
        <v>1920</v>
      </c>
      <c r="I4858" s="52">
        <v>1632</v>
      </c>
      <c r="J4858" s="112"/>
      <c r="K4858" s="112"/>
      <c r="L4858" s="112"/>
      <c r="M4858" s="112"/>
      <c r="N4858" s="115" t="s">
        <v>71</v>
      </c>
      <c r="O4858" s="116"/>
    </row>
    <row r="4859" s="62" customFormat="1" spans="1:15">
      <c r="A4859" s="90" t="s">
        <v>230</v>
      </c>
      <c r="B4859" s="90" t="s">
        <v>246</v>
      </c>
      <c r="C4859" s="93">
        <v>331507013</v>
      </c>
      <c r="D4859" s="92" t="s">
        <v>7777</v>
      </c>
      <c r="E4859" s="92" t="s">
        <v>7778</v>
      </c>
      <c r="F4859" s="52" t="s">
        <v>7589</v>
      </c>
      <c r="G4859" s="52" t="s">
        <v>27</v>
      </c>
      <c r="H4859" s="52">
        <v>2208</v>
      </c>
      <c r="I4859" s="52">
        <v>1877</v>
      </c>
      <c r="J4859" s="112"/>
      <c r="K4859" s="112"/>
      <c r="L4859" s="112"/>
      <c r="M4859" s="112"/>
      <c r="N4859" s="115" t="s">
        <v>71</v>
      </c>
      <c r="O4859" s="116"/>
    </row>
    <row r="4860" s="62" customFormat="1" ht="24" spans="1:15">
      <c r="A4860" s="90" t="s">
        <v>354</v>
      </c>
      <c r="B4860" s="90" t="s">
        <v>246</v>
      </c>
      <c r="C4860" s="93">
        <v>331507014</v>
      </c>
      <c r="D4860" s="92" t="s">
        <v>7779</v>
      </c>
      <c r="E4860" s="92"/>
      <c r="F4860" s="52" t="s">
        <v>7780</v>
      </c>
      <c r="G4860" s="52" t="s">
        <v>27</v>
      </c>
      <c r="H4860" s="244">
        <v>5096</v>
      </c>
      <c r="I4860" s="244">
        <v>4332</v>
      </c>
      <c r="J4860" s="112"/>
      <c r="K4860" s="112"/>
      <c r="L4860" s="112"/>
      <c r="M4860" s="112"/>
      <c r="N4860" s="115" t="s">
        <v>71</v>
      </c>
      <c r="O4860" s="116"/>
    </row>
    <row r="4861" s="62" customFormat="1" spans="1:15">
      <c r="A4861" s="90" t="s">
        <v>20</v>
      </c>
      <c r="B4861" s="90"/>
      <c r="C4861" s="93">
        <v>331508</v>
      </c>
      <c r="D4861" s="92" t="s">
        <v>7781</v>
      </c>
      <c r="E4861" s="92"/>
      <c r="F4861" s="52"/>
      <c r="G4861" s="52"/>
      <c r="H4861" s="52" t="s">
        <v>19</v>
      </c>
      <c r="I4861" s="52" t="s">
        <v>19</v>
      </c>
      <c r="J4861" s="112"/>
      <c r="K4861" s="112"/>
      <c r="L4861" s="112"/>
      <c r="M4861" s="112"/>
      <c r="N4861" s="115" t="s">
        <v>19</v>
      </c>
      <c r="O4861" s="116"/>
    </row>
    <row r="4862" s="62" customFormat="1" ht="24" spans="1:15">
      <c r="A4862" s="90" t="s">
        <v>88</v>
      </c>
      <c r="B4862" s="90" t="s">
        <v>246</v>
      </c>
      <c r="C4862" s="93">
        <v>331508001</v>
      </c>
      <c r="D4862" s="92" t="s">
        <v>7782</v>
      </c>
      <c r="E4862" s="92"/>
      <c r="F4862" s="52"/>
      <c r="G4862" s="52" t="s">
        <v>27</v>
      </c>
      <c r="H4862" s="52">
        <v>1550</v>
      </c>
      <c r="I4862" s="52">
        <v>1395</v>
      </c>
      <c r="J4862" s="112"/>
      <c r="K4862" s="112"/>
      <c r="L4862" s="112"/>
      <c r="M4862" s="112"/>
      <c r="N4862" s="115" t="s">
        <v>71</v>
      </c>
      <c r="O4862" s="116"/>
    </row>
    <row r="4863" s="62" customFormat="1" ht="24" spans="1:15">
      <c r="A4863" s="90" t="s">
        <v>88</v>
      </c>
      <c r="B4863" s="90" t="s">
        <v>246</v>
      </c>
      <c r="C4863" s="93">
        <v>331508002</v>
      </c>
      <c r="D4863" s="92" t="s">
        <v>7783</v>
      </c>
      <c r="E4863" s="92"/>
      <c r="F4863" s="52"/>
      <c r="G4863" s="52" t="s">
        <v>27</v>
      </c>
      <c r="H4863" s="52">
        <v>1891</v>
      </c>
      <c r="I4863" s="52">
        <v>1702</v>
      </c>
      <c r="J4863" s="112"/>
      <c r="K4863" s="112"/>
      <c r="L4863" s="112"/>
      <c r="M4863" s="112"/>
      <c r="N4863" s="115" t="s">
        <v>29</v>
      </c>
      <c r="O4863" s="116"/>
    </row>
    <row r="4864" s="62" customFormat="1" spans="1:15">
      <c r="A4864" s="90" t="s">
        <v>354</v>
      </c>
      <c r="B4864" s="90" t="s">
        <v>246</v>
      </c>
      <c r="C4864" s="93">
        <v>331508003</v>
      </c>
      <c r="D4864" s="92" t="s">
        <v>7784</v>
      </c>
      <c r="E4864" s="92"/>
      <c r="F4864" s="52"/>
      <c r="G4864" s="52" t="s">
        <v>27</v>
      </c>
      <c r="H4864" s="244">
        <v>1912</v>
      </c>
      <c r="I4864" s="244">
        <v>1721</v>
      </c>
      <c r="J4864" s="112"/>
      <c r="K4864" s="112"/>
      <c r="L4864" s="112"/>
      <c r="M4864" s="112"/>
      <c r="N4864" s="115" t="s">
        <v>71</v>
      </c>
      <c r="O4864" s="116"/>
    </row>
    <row r="4865" s="62" customFormat="1" ht="24" spans="1:15">
      <c r="A4865" s="90" t="s">
        <v>354</v>
      </c>
      <c r="B4865" s="90" t="s">
        <v>246</v>
      </c>
      <c r="C4865" s="93">
        <v>331508004</v>
      </c>
      <c r="D4865" s="92" t="s">
        <v>7785</v>
      </c>
      <c r="E4865" s="92"/>
      <c r="F4865" s="52"/>
      <c r="G4865" s="52" t="s">
        <v>27</v>
      </c>
      <c r="H4865" s="244">
        <v>2747</v>
      </c>
      <c r="I4865" s="244">
        <v>2473</v>
      </c>
      <c r="J4865" s="112"/>
      <c r="K4865" s="112"/>
      <c r="L4865" s="112"/>
      <c r="M4865" s="112"/>
      <c r="N4865" s="115" t="s">
        <v>71</v>
      </c>
      <c r="O4865" s="116"/>
    </row>
    <row r="4866" s="62" customFormat="1" ht="24" spans="1:15">
      <c r="A4866" s="90" t="s">
        <v>354</v>
      </c>
      <c r="B4866" s="90" t="s">
        <v>246</v>
      </c>
      <c r="C4866" s="93">
        <v>331508005</v>
      </c>
      <c r="D4866" s="92" t="s">
        <v>7786</v>
      </c>
      <c r="E4866" s="92"/>
      <c r="F4866" s="52"/>
      <c r="G4866" s="52" t="s">
        <v>27</v>
      </c>
      <c r="H4866" s="244">
        <v>2883</v>
      </c>
      <c r="I4866" s="244">
        <v>2595</v>
      </c>
      <c r="J4866" s="112"/>
      <c r="K4866" s="112"/>
      <c r="L4866" s="112"/>
      <c r="M4866" s="112"/>
      <c r="N4866" s="115" t="s">
        <v>29</v>
      </c>
      <c r="O4866" s="116"/>
    </row>
    <row r="4867" s="62" customFormat="1" ht="24" spans="1:15">
      <c r="A4867" s="90" t="s">
        <v>20</v>
      </c>
      <c r="B4867" s="90"/>
      <c r="C4867" s="93">
        <v>331509</v>
      </c>
      <c r="D4867" s="92" t="s">
        <v>7787</v>
      </c>
      <c r="E4867" s="92"/>
      <c r="F4867" s="52"/>
      <c r="G4867" s="52"/>
      <c r="H4867" s="52" t="s">
        <v>19</v>
      </c>
      <c r="I4867" s="52" t="s">
        <v>19</v>
      </c>
      <c r="J4867" s="112"/>
      <c r="K4867" s="112"/>
      <c r="L4867" s="112"/>
      <c r="M4867" s="112"/>
      <c r="N4867" s="115" t="s">
        <v>19</v>
      </c>
      <c r="O4867" s="116"/>
    </row>
    <row r="4868" s="62" customFormat="1" ht="24" spans="1:15">
      <c r="A4868" s="90" t="s">
        <v>88</v>
      </c>
      <c r="B4868" s="90" t="s">
        <v>246</v>
      </c>
      <c r="C4868" s="93">
        <v>331509001</v>
      </c>
      <c r="D4868" s="92" t="s">
        <v>7788</v>
      </c>
      <c r="E4868" s="92"/>
      <c r="F4868" s="52"/>
      <c r="G4868" s="52" t="s">
        <v>27</v>
      </c>
      <c r="H4868" s="52">
        <v>1286</v>
      </c>
      <c r="I4868" s="52">
        <v>1157</v>
      </c>
      <c r="J4868" s="112"/>
      <c r="K4868" s="112"/>
      <c r="L4868" s="112"/>
      <c r="M4868" s="112"/>
      <c r="N4868" s="115" t="s">
        <v>71</v>
      </c>
      <c r="O4868" s="116"/>
    </row>
    <row r="4869" s="62" customFormat="1" ht="24" spans="1:15">
      <c r="A4869" s="90" t="s">
        <v>20</v>
      </c>
      <c r="B4869" s="90" t="s">
        <v>246</v>
      </c>
      <c r="C4869" s="93">
        <v>331509002</v>
      </c>
      <c r="D4869" s="92" t="s">
        <v>7789</v>
      </c>
      <c r="E4869" s="92"/>
      <c r="F4869" s="52"/>
      <c r="G4869" s="52" t="s">
        <v>27</v>
      </c>
      <c r="H4869" s="52">
        <v>1508</v>
      </c>
      <c r="I4869" s="52">
        <v>1357</v>
      </c>
      <c r="J4869" s="112"/>
      <c r="K4869" s="112"/>
      <c r="L4869" s="112"/>
      <c r="M4869" s="112"/>
      <c r="N4869" s="115" t="s">
        <v>71</v>
      </c>
      <c r="O4869" s="116"/>
    </row>
    <row r="4870" s="62" customFormat="1" ht="24" spans="1:15">
      <c r="A4870" s="90" t="s">
        <v>20</v>
      </c>
      <c r="B4870" s="90" t="s">
        <v>246</v>
      </c>
      <c r="C4870" s="93">
        <v>331509003</v>
      </c>
      <c r="D4870" s="92" t="s">
        <v>7790</v>
      </c>
      <c r="E4870" s="92"/>
      <c r="F4870" s="52"/>
      <c r="G4870" s="52" t="s">
        <v>27</v>
      </c>
      <c r="H4870" s="52">
        <v>1740</v>
      </c>
      <c r="I4870" s="52">
        <v>1566</v>
      </c>
      <c r="J4870" s="112"/>
      <c r="K4870" s="112"/>
      <c r="L4870" s="112"/>
      <c r="M4870" s="112"/>
      <c r="N4870" s="115" t="s">
        <v>71</v>
      </c>
      <c r="O4870" s="116"/>
    </row>
    <row r="4871" s="62" customFormat="1" spans="1:15">
      <c r="A4871" s="90" t="s">
        <v>20</v>
      </c>
      <c r="B4871" s="90" t="s">
        <v>246</v>
      </c>
      <c r="C4871" s="93">
        <v>331509004</v>
      </c>
      <c r="D4871" s="92" t="s">
        <v>7791</v>
      </c>
      <c r="E4871" s="92"/>
      <c r="F4871" s="52"/>
      <c r="G4871" s="52" t="s">
        <v>27</v>
      </c>
      <c r="H4871" s="52">
        <v>1248</v>
      </c>
      <c r="I4871" s="52">
        <v>1186</v>
      </c>
      <c r="J4871" s="112"/>
      <c r="K4871" s="112"/>
      <c r="L4871" s="112"/>
      <c r="M4871" s="112"/>
      <c r="N4871" s="115" t="s">
        <v>71</v>
      </c>
      <c r="O4871" s="116"/>
    </row>
    <row r="4872" s="62" customFormat="1" spans="1:15">
      <c r="A4872" s="90" t="s">
        <v>20</v>
      </c>
      <c r="B4872" s="90" t="s">
        <v>246</v>
      </c>
      <c r="C4872" s="93">
        <v>331509005</v>
      </c>
      <c r="D4872" s="92" t="s">
        <v>7792</v>
      </c>
      <c r="E4872" s="92"/>
      <c r="F4872" s="52"/>
      <c r="G4872" s="52" t="s">
        <v>27</v>
      </c>
      <c r="H4872" s="52">
        <v>1248</v>
      </c>
      <c r="I4872" s="52">
        <v>1186</v>
      </c>
      <c r="J4872" s="112"/>
      <c r="K4872" s="112"/>
      <c r="L4872" s="112"/>
      <c r="M4872" s="112"/>
      <c r="N4872" s="115" t="s">
        <v>71</v>
      </c>
      <c r="O4872" s="116"/>
    </row>
    <row r="4873" s="62" customFormat="1" spans="1:15">
      <c r="A4873" s="90" t="s">
        <v>20</v>
      </c>
      <c r="B4873" s="90" t="s">
        <v>246</v>
      </c>
      <c r="C4873" s="93">
        <v>331509006</v>
      </c>
      <c r="D4873" s="92" t="s">
        <v>7793</v>
      </c>
      <c r="E4873" s="92" t="s">
        <v>7794</v>
      </c>
      <c r="F4873" s="52"/>
      <c r="G4873" s="52" t="s">
        <v>27</v>
      </c>
      <c r="H4873" s="52">
        <v>1352</v>
      </c>
      <c r="I4873" s="52">
        <v>1284</v>
      </c>
      <c r="J4873" s="112"/>
      <c r="K4873" s="112"/>
      <c r="L4873" s="112"/>
      <c r="M4873" s="112" t="s">
        <v>7795</v>
      </c>
      <c r="N4873" s="115" t="s">
        <v>71</v>
      </c>
      <c r="O4873" s="116"/>
    </row>
    <row r="4874" s="62" customFormat="1" ht="24" spans="1:15">
      <c r="A4874" s="90" t="s">
        <v>354</v>
      </c>
      <c r="B4874" s="90" t="s">
        <v>246</v>
      </c>
      <c r="C4874" s="93">
        <v>331509007</v>
      </c>
      <c r="D4874" s="92" t="s">
        <v>7796</v>
      </c>
      <c r="E4874" s="92"/>
      <c r="F4874" s="52"/>
      <c r="G4874" s="52" t="s">
        <v>27</v>
      </c>
      <c r="H4874" s="244">
        <v>2321</v>
      </c>
      <c r="I4874" s="244">
        <v>2089</v>
      </c>
      <c r="J4874" s="112"/>
      <c r="K4874" s="112"/>
      <c r="L4874" s="112"/>
      <c r="M4874" s="112"/>
      <c r="N4874" s="115" t="s">
        <v>71</v>
      </c>
      <c r="O4874" s="116"/>
    </row>
    <row r="4875" s="62" customFormat="1" ht="24" spans="1:15">
      <c r="A4875" s="90" t="s">
        <v>354</v>
      </c>
      <c r="B4875" s="90" t="s">
        <v>246</v>
      </c>
      <c r="C4875" s="93">
        <v>331509008</v>
      </c>
      <c r="D4875" s="92" t="s">
        <v>7797</v>
      </c>
      <c r="E4875" s="92"/>
      <c r="F4875" s="52"/>
      <c r="G4875" s="52" t="s">
        <v>27</v>
      </c>
      <c r="H4875" s="244">
        <v>4063</v>
      </c>
      <c r="I4875" s="244">
        <v>3453</v>
      </c>
      <c r="J4875" s="112"/>
      <c r="K4875" s="112"/>
      <c r="L4875" s="112"/>
      <c r="M4875" s="112"/>
      <c r="N4875" s="115" t="s">
        <v>71</v>
      </c>
      <c r="O4875" s="116"/>
    </row>
    <row r="4876" s="62" customFormat="1" spans="1:15">
      <c r="A4876" s="90" t="s">
        <v>20</v>
      </c>
      <c r="B4876" s="90" t="s">
        <v>246</v>
      </c>
      <c r="C4876" s="93">
        <v>331509009</v>
      </c>
      <c r="D4876" s="92" t="s">
        <v>7798</v>
      </c>
      <c r="E4876" s="92"/>
      <c r="F4876" s="52"/>
      <c r="G4876" s="52" t="s">
        <v>27</v>
      </c>
      <c r="H4876" s="52">
        <v>1624</v>
      </c>
      <c r="I4876" s="52">
        <v>1462</v>
      </c>
      <c r="J4876" s="112"/>
      <c r="K4876" s="112"/>
      <c r="L4876" s="112"/>
      <c r="M4876" s="112"/>
      <c r="N4876" s="115" t="s">
        <v>71</v>
      </c>
      <c r="O4876" s="116"/>
    </row>
    <row r="4877" s="62" customFormat="1" spans="1:15">
      <c r="A4877" s="90" t="s">
        <v>20</v>
      </c>
      <c r="B4877" s="90"/>
      <c r="C4877" s="93">
        <v>331510</v>
      </c>
      <c r="D4877" s="92" t="s">
        <v>7799</v>
      </c>
      <c r="E4877" s="92"/>
      <c r="F4877" s="52"/>
      <c r="G4877" s="52"/>
      <c r="H4877" s="52" t="s">
        <v>19</v>
      </c>
      <c r="I4877" s="52" t="s">
        <v>19</v>
      </c>
      <c r="J4877" s="112"/>
      <c r="K4877" s="112"/>
      <c r="L4877" s="112"/>
      <c r="M4877" s="112"/>
      <c r="N4877" s="115" t="s">
        <v>19</v>
      </c>
      <c r="O4877" s="116"/>
    </row>
    <row r="4878" s="62" customFormat="1" spans="1:15">
      <c r="A4878" s="90" t="s">
        <v>354</v>
      </c>
      <c r="B4878" s="90" t="s">
        <v>246</v>
      </c>
      <c r="C4878" s="93">
        <v>331510001</v>
      </c>
      <c r="D4878" s="92" t="s">
        <v>7800</v>
      </c>
      <c r="E4878" s="92"/>
      <c r="F4878" s="52"/>
      <c r="G4878" s="52" t="s">
        <v>27</v>
      </c>
      <c r="H4878" s="244">
        <v>2298</v>
      </c>
      <c r="I4878" s="244">
        <v>2068</v>
      </c>
      <c r="J4878" s="112"/>
      <c r="K4878" s="112"/>
      <c r="L4878" s="112"/>
      <c r="M4878" s="112"/>
      <c r="N4878" s="115" t="s">
        <v>71</v>
      </c>
      <c r="O4878" s="116"/>
    </row>
    <row r="4879" s="62" customFormat="1" spans="1:15">
      <c r="A4879" s="90" t="s">
        <v>354</v>
      </c>
      <c r="B4879" s="90" t="s">
        <v>246</v>
      </c>
      <c r="C4879" s="93">
        <v>331510002</v>
      </c>
      <c r="D4879" s="92" t="s">
        <v>7801</v>
      </c>
      <c r="E4879" s="92"/>
      <c r="F4879" s="52"/>
      <c r="G4879" s="52" t="s">
        <v>27</v>
      </c>
      <c r="H4879" s="244">
        <v>1950</v>
      </c>
      <c r="I4879" s="244">
        <v>1755</v>
      </c>
      <c r="J4879" s="112"/>
      <c r="K4879" s="112"/>
      <c r="L4879" s="112"/>
      <c r="M4879" s="112"/>
      <c r="N4879" s="115" t="s">
        <v>71</v>
      </c>
      <c r="O4879" s="116"/>
    </row>
    <row r="4880" s="62" customFormat="1" spans="1:15">
      <c r="A4880" s="90" t="s">
        <v>354</v>
      </c>
      <c r="B4880" s="90" t="s">
        <v>246</v>
      </c>
      <c r="C4880" s="93">
        <v>331510003</v>
      </c>
      <c r="D4880" s="92" t="s">
        <v>7802</v>
      </c>
      <c r="E4880" s="92"/>
      <c r="F4880" s="52"/>
      <c r="G4880" s="52" t="s">
        <v>27</v>
      </c>
      <c r="H4880" s="244">
        <v>1912</v>
      </c>
      <c r="I4880" s="244">
        <v>1721</v>
      </c>
      <c r="J4880" s="112"/>
      <c r="K4880" s="112"/>
      <c r="L4880" s="112"/>
      <c r="M4880" s="112"/>
      <c r="N4880" s="115" t="s">
        <v>71</v>
      </c>
      <c r="O4880" s="116"/>
    </row>
    <row r="4881" s="62" customFormat="1" spans="1:15">
      <c r="A4881" s="90" t="s">
        <v>354</v>
      </c>
      <c r="B4881" s="90" t="s">
        <v>246</v>
      </c>
      <c r="C4881" s="93">
        <v>331510004</v>
      </c>
      <c r="D4881" s="92" t="s">
        <v>7803</v>
      </c>
      <c r="E4881" s="92" t="s">
        <v>7445</v>
      </c>
      <c r="F4881" s="52"/>
      <c r="G4881" s="52" t="s">
        <v>27</v>
      </c>
      <c r="H4881" s="244">
        <v>3192</v>
      </c>
      <c r="I4881" s="244">
        <v>2713</v>
      </c>
      <c r="J4881" s="112"/>
      <c r="K4881" s="112"/>
      <c r="L4881" s="112"/>
      <c r="M4881" s="112"/>
      <c r="N4881" s="115" t="s">
        <v>71</v>
      </c>
      <c r="O4881" s="116"/>
    </row>
    <row r="4882" s="62" customFormat="1" spans="1:15">
      <c r="A4882" s="90" t="s">
        <v>354</v>
      </c>
      <c r="B4882" s="90" t="s">
        <v>246</v>
      </c>
      <c r="C4882" s="93">
        <v>331510005</v>
      </c>
      <c r="D4882" s="92" t="s">
        <v>7804</v>
      </c>
      <c r="E4882" s="92"/>
      <c r="F4882" s="52"/>
      <c r="G4882" s="52" t="s">
        <v>27</v>
      </c>
      <c r="H4882" s="244">
        <v>2655</v>
      </c>
      <c r="I4882" s="244">
        <v>2257</v>
      </c>
      <c r="J4882" s="112"/>
      <c r="K4882" s="112"/>
      <c r="L4882" s="112"/>
      <c r="M4882" s="112"/>
      <c r="N4882" s="115" t="s">
        <v>71</v>
      </c>
      <c r="O4882" s="116"/>
    </row>
    <row r="4883" s="62" customFormat="1" spans="1:15">
      <c r="A4883" s="90" t="s">
        <v>354</v>
      </c>
      <c r="B4883" s="90" t="s">
        <v>246</v>
      </c>
      <c r="C4883" s="93">
        <v>331510006</v>
      </c>
      <c r="D4883" s="92" t="s">
        <v>7805</v>
      </c>
      <c r="E4883" s="92" t="s">
        <v>7806</v>
      </c>
      <c r="F4883" s="52"/>
      <c r="G4883" s="52" t="s">
        <v>27</v>
      </c>
      <c r="H4883" s="244">
        <v>2262</v>
      </c>
      <c r="I4883" s="244">
        <v>2036</v>
      </c>
      <c r="J4883" s="112"/>
      <c r="K4883" s="112"/>
      <c r="L4883" s="112"/>
      <c r="M4883" s="112"/>
      <c r="N4883" s="115" t="s">
        <v>71</v>
      </c>
      <c r="O4883" s="116"/>
    </row>
    <row r="4884" s="62" customFormat="1" spans="1:15">
      <c r="A4884" s="90" t="s">
        <v>354</v>
      </c>
      <c r="B4884" s="90" t="s">
        <v>246</v>
      </c>
      <c r="C4884" s="93">
        <v>331510007</v>
      </c>
      <c r="D4884" s="92" t="s">
        <v>7807</v>
      </c>
      <c r="E4884" s="92"/>
      <c r="F4884" s="52"/>
      <c r="G4884" s="52" t="s">
        <v>27</v>
      </c>
      <c r="H4884" s="244">
        <v>2383</v>
      </c>
      <c r="I4884" s="244">
        <v>2145</v>
      </c>
      <c r="J4884" s="112"/>
      <c r="K4884" s="112"/>
      <c r="L4884" s="112"/>
      <c r="M4884" s="112"/>
      <c r="N4884" s="115" t="s">
        <v>71</v>
      </c>
      <c r="O4884" s="116"/>
    </row>
    <row r="4885" s="62" customFormat="1" spans="1:15">
      <c r="A4885" s="90" t="s">
        <v>354</v>
      </c>
      <c r="B4885" s="90" t="s">
        <v>246</v>
      </c>
      <c r="C4885" s="93">
        <v>331510008</v>
      </c>
      <c r="D4885" s="92" t="s">
        <v>7808</v>
      </c>
      <c r="E4885" s="92"/>
      <c r="F4885" s="52"/>
      <c r="G4885" s="52" t="s">
        <v>27</v>
      </c>
      <c r="H4885" s="244">
        <v>2375</v>
      </c>
      <c r="I4885" s="244">
        <v>2137</v>
      </c>
      <c r="J4885" s="112"/>
      <c r="K4885" s="112"/>
      <c r="L4885" s="112"/>
      <c r="M4885" s="112"/>
      <c r="N4885" s="115" t="s">
        <v>71</v>
      </c>
      <c r="O4885" s="116"/>
    </row>
    <row r="4886" s="62" customFormat="1" spans="1:15">
      <c r="A4886" s="90" t="s">
        <v>354</v>
      </c>
      <c r="B4886" s="90" t="s">
        <v>246</v>
      </c>
      <c r="C4886" s="93">
        <v>331510009</v>
      </c>
      <c r="D4886" s="92" t="s">
        <v>7809</v>
      </c>
      <c r="E4886" s="92"/>
      <c r="F4886" s="52"/>
      <c r="G4886" s="52" t="s">
        <v>27</v>
      </c>
      <c r="H4886" s="244">
        <v>2040</v>
      </c>
      <c r="I4886" s="244">
        <v>1836</v>
      </c>
      <c r="J4886" s="112"/>
      <c r="K4886" s="112"/>
      <c r="L4886" s="112"/>
      <c r="M4886" s="112"/>
      <c r="N4886" s="115" t="s">
        <v>71</v>
      </c>
      <c r="O4886" s="116"/>
    </row>
    <row r="4887" s="62" customFormat="1" spans="1:15">
      <c r="A4887" s="90" t="s">
        <v>354</v>
      </c>
      <c r="B4887" s="90" t="s">
        <v>246</v>
      </c>
      <c r="C4887" s="93">
        <v>331510010</v>
      </c>
      <c r="D4887" s="92" t="s">
        <v>7810</v>
      </c>
      <c r="E4887" s="92"/>
      <c r="F4887" s="52"/>
      <c r="G4887" s="52" t="s">
        <v>27</v>
      </c>
      <c r="H4887" s="244">
        <v>2401</v>
      </c>
      <c r="I4887" s="244">
        <v>2161</v>
      </c>
      <c r="J4887" s="112"/>
      <c r="K4887" s="112"/>
      <c r="L4887" s="112"/>
      <c r="M4887" s="112"/>
      <c r="N4887" s="115" t="s">
        <v>71</v>
      </c>
      <c r="O4887" s="116"/>
    </row>
    <row r="4888" s="62" customFormat="1" spans="1:15">
      <c r="A4888" s="90" t="s">
        <v>20</v>
      </c>
      <c r="B4888" s="90"/>
      <c r="C4888" s="93">
        <v>331511</v>
      </c>
      <c r="D4888" s="92" t="s">
        <v>7811</v>
      </c>
      <c r="E4888" s="92"/>
      <c r="F4888" s="52"/>
      <c r="G4888" s="52"/>
      <c r="H4888" s="52" t="s">
        <v>19</v>
      </c>
      <c r="I4888" s="52" t="s">
        <v>19</v>
      </c>
      <c r="J4888" s="112"/>
      <c r="K4888" s="112"/>
      <c r="L4888" s="112"/>
      <c r="M4888" s="112"/>
      <c r="N4888" s="115" t="s">
        <v>19</v>
      </c>
      <c r="O4888" s="116"/>
    </row>
    <row r="4889" s="62" customFormat="1" spans="1:15">
      <c r="A4889" s="90" t="s">
        <v>354</v>
      </c>
      <c r="B4889" s="90" t="s">
        <v>246</v>
      </c>
      <c r="C4889" s="93">
        <v>331511001</v>
      </c>
      <c r="D4889" s="92" t="s">
        <v>7812</v>
      </c>
      <c r="E4889" s="92"/>
      <c r="F4889" s="52"/>
      <c r="G4889" s="52" t="s">
        <v>27</v>
      </c>
      <c r="H4889" s="244">
        <v>2326</v>
      </c>
      <c r="I4889" s="244">
        <v>2093</v>
      </c>
      <c r="J4889" s="112"/>
      <c r="K4889" s="112"/>
      <c r="L4889" s="112"/>
      <c r="M4889" s="112"/>
      <c r="N4889" s="115" t="s">
        <v>71</v>
      </c>
      <c r="O4889" s="116"/>
    </row>
    <row r="4890" s="62" customFormat="1" ht="24" spans="1:15">
      <c r="A4890" s="90" t="s">
        <v>354</v>
      </c>
      <c r="B4890" s="90" t="s">
        <v>246</v>
      </c>
      <c r="C4890" s="93">
        <v>331511002</v>
      </c>
      <c r="D4890" s="92" t="s">
        <v>7813</v>
      </c>
      <c r="E4890" s="92"/>
      <c r="F4890" s="52"/>
      <c r="G4890" s="52" t="s">
        <v>27</v>
      </c>
      <c r="H4890" s="244">
        <v>2714</v>
      </c>
      <c r="I4890" s="244">
        <v>2443</v>
      </c>
      <c r="J4890" s="112"/>
      <c r="K4890" s="112"/>
      <c r="L4890" s="112"/>
      <c r="M4890" s="112"/>
      <c r="N4890" s="115" t="s">
        <v>71</v>
      </c>
      <c r="O4890" s="116"/>
    </row>
    <row r="4891" s="62" customFormat="1" spans="1:15">
      <c r="A4891" s="90" t="s">
        <v>354</v>
      </c>
      <c r="B4891" s="90" t="s">
        <v>246</v>
      </c>
      <c r="C4891" s="93">
        <v>331511003</v>
      </c>
      <c r="D4891" s="92" t="s">
        <v>7814</v>
      </c>
      <c r="E4891" s="92" t="s">
        <v>7815</v>
      </c>
      <c r="F4891" s="52"/>
      <c r="G4891" s="52" t="s">
        <v>27</v>
      </c>
      <c r="H4891" s="244">
        <v>2778</v>
      </c>
      <c r="I4891" s="244">
        <v>2500</v>
      </c>
      <c r="J4891" s="112"/>
      <c r="K4891" s="112"/>
      <c r="L4891" s="112"/>
      <c r="M4891" s="112" t="s">
        <v>7816</v>
      </c>
      <c r="N4891" s="115" t="s">
        <v>71</v>
      </c>
      <c r="O4891" s="116"/>
    </row>
    <row r="4892" s="62" customFormat="1" spans="1:15">
      <c r="A4892" s="90" t="s">
        <v>354</v>
      </c>
      <c r="B4892" s="90" t="s">
        <v>246</v>
      </c>
      <c r="C4892" s="93">
        <v>331511004</v>
      </c>
      <c r="D4892" s="92" t="s">
        <v>7817</v>
      </c>
      <c r="E4892" s="92"/>
      <c r="F4892" s="52"/>
      <c r="G4892" s="52" t="s">
        <v>27</v>
      </c>
      <c r="H4892" s="244">
        <v>1810</v>
      </c>
      <c r="I4892" s="244">
        <v>1629</v>
      </c>
      <c r="J4892" s="112"/>
      <c r="K4892" s="112"/>
      <c r="L4892" s="112"/>
      <c r="M4892" s="112"/>
      <c r="N4892" s="115" t="s">
        <v>71</v>
      </c>
      <c r="O4892" s="116"/>
    </row>
    <row r="4893" s="62" customFormat="1" spans="1:15">
      <c r="A4893" s="90" t="s">
        <v>354</v>
      </c>
      <c r="B4893" s="90" t="s">
        <v>246</v>
      </c>
      <c r="C4893" s="93">
        <v>331511005</v>
      </c>
      <c r="D4893" s="92" t="s">
        <v>7818</v>
      </c>
      <c r="E4893" s="92" t="s">
        <v>7819</v>
      </c>
      <c r="F4893" s="52"/>
      <c r="G4893" s="52" t="s">
        <v>27</v>
      </c>
      <c r="H4893" s="244">
        <v>1810</v>
      </c>
      <c r="I4893" s="244">
        <v>1629</v>
      </c>
      <c r="J4893" s="112"/>
      <c r="K4893" s="112"/>
      <c r="L4893" s="112"/>
      <c r="M4893" s="112"/>
      <c r="N4893" s="115" t="s">
        <v>71</v>
      </c>
      <c r="O4893" s="116"/>
    </row>
    <row r="4894" s="62" customFormat="1" ht="24" spans="1:15">
      <c r="A4894" s="90" t="s">
        <v>354</v>
      </c>
      <c r="B4894" s="90" t="s">
        <v>246</v>
      </c>
      <c r="C4894" s="93" t="s">
        <v>7820</v>
      </c>
      <c r="D4894" s="92" t="s">
        <v>7821</v>
      </c>
      <c r="E4894" s="92" t="s">
        <v>7822</v>
      </c>
      <c r="F4894" s="52" t="s">
        <v>5245</v>
      </c>
      <c r="G4894" s="52" t="s">
        <v>27</v>
      </c>
      <c r="H4894" s="244">
        <v>2262</v>
      </c>
      <c r="I4894" s="244">
        <v>2036</v>
      </c>
      <c r="J4894" s="112"/>
      <c r="K4894" s="112"/>
      <c r="L4894" s="112"/>
      <c r="M4894" s="112"/>
      <c r="N4894" s="115" t="s">
        <v>71</v>
      </c>
      <c r="O4894" s="116"/>
    </row>
    <row r="4895" s="62" customFormat="1" spans="1:15">
      <c r="A4895" s="90" t="s">
        <v>20</v>
      </c>
      <c r="B4895" s="90"/>
      <c r="C4895" s="93">
        <v>331512</v>
      </c>
      <c r="D4895" s="92" t="s">
        <v>7823</v>
      </c>
      <c r="E4895" s="92"/>
      <c r="F4895" s="52"/>
      <c r="G4895" s="52"/>
      <c r="H4895" s="52" t="s">
        <v>19</v>
      </c>
      <c r="I4895" s="52" t="s">
        <v>19</v>
      </c>
      <c r="J4895" s="112"/>
      <c r="K4895" s="112"/>
      <c r="L4895" s="112"/>
      <c r="M4895" s="112"/>
      <c r="N4895" s="115" t="s">
        <v>19</v>
      </c>
      <c r="O4895" s="116"/>
    </row>
    <row r="4896" s="62" customFormat="1" spans="1:15">
      <c r="A4896" s="90" t="s">
        <v>354</v>
      </c>
      <c r="B4896" s="90" t="s">
        <v>246</v>
      </c>
      <c r="C4896" s="93">
        <v>331512001</v>
      </c>
      <c r="D4896" s="92" t="s">
        <v>7824</v>
      </c>
      <c r="E4896" s="92"/>
      <c r="F4896" s="52"/>
      <c r="G4896" s="52" t="s">
        <v>27</v>
      </c>
      <c r="H4896" s="244">
        <v>2218</v>
      </c>
      <c r="I4896" s="244">
        <v>1996</v>
      </c>
      <c r="J4896" s="112"/>
      <c r="K4896" s="112"/>
      <c r="L4896" s="112"/>
      <c r="M4896" s="112"/>
      <c r="N4896" s="115" t="s">
        <v>71</v>
      </c>
      <c r="O4896" s="116"/>
    </row>
    <row r="4897" s="62" customFormat="1" spans="1:15">
      <c r="A4897" s="90" t="s">
        <v>354</v>
      </c>
      <c r="B4897" s="90" t="s">
        <v>246</v>
      </c>
      <c r="C4897" s="93">
        <v>331512002</v>
      </c>
      <c r="D4897" s="92" t="s">
        <v>7825</v>
      </c>
      <c r="E4897" s="92"/>
      <c r="F4897" s="52"/>
      <c r="G4897" s="52" t="s">
        <v>27</v>
      </c>
      <c r="H4897" s="244">
        <v>1352</v>
      </c>
      <c r="I4897" s="244">
        <v>1284</v>
      </c>
      <c r="J4897" s="112"/>
      <c r="K4897" s="112"/>
      <c r="L4897" s="112"/>
      <c r="M4897" s="112"/>
      <c r="N4897" s="115" t="s">
        <v>71</v>
      </c>
      <c r="O4897" s="116"/>
    </row>
    <row r="4898" s="62" customFormat="1" spans="1:15">
      <c r="A4898" s="90" t="s">
        <v>354</v>
      </c>
      <c r="B4898" s="90" t="s">
        <v>246</v>
      </c>
      <c r="C4898" s="93">
        <v>331512003</v>
      </c>
      <c r="D4898" s="92" t="s">
        <v>7826</v>
      </c>
      <c r="E4898" s="92"/>
      <c r="F4898" s="52"/>
      <c r="G4898" s="52" t="s">
        <v>27</v>
      </c>
      <c r="H4898" s="244">
        <v>2330</v>
      </c>
      <c r="I4898" s="244">
        <v>1980</v>
      </c>
      <c r="J4898" s="112"/>
      <c r="K4898" s="112"/>
      <c r="L4898" s="112"/>
      <c r="M4898" s="112"/>
      <c r="N4898" s="115" t="s">
        <v>71</v>
      </c>
      <c r="O4898" s="116"/>
    </row>
    <row r="4899" s="62" customFormat="1" spans="1:15">
      <c r="A4899" s="90" t="s">
        <v>354</v>
      </c>
      <c r="B4899" s="90" t="s">
        <v>246</v>
      </c>
      <c r="C4899" s="93">
        <v>331512004</v>
      </c>
      <c r="D4899" s="92" t="s">
        <v>7827</v>
      </c>
      <c r="E4899" s="92"/>
      <c r="F4899" s="52"/>
      <c r="G4899" s="52" t="s">
        <v>27</v>
      </c>
      <c r="H4899" s="244">
        <v>1810</v>
      </c>
      <c r="I4899" s="244">
        <v>1629</v>
      </c>
      <c r="J4899" s="112"/>
      <c r="K4899" s="112"/>
      <c r="L4899" s="112"/>
      <c r="M4899" s="112"/>
      <c r="N4899" s="115" t="s">
        <v>71</v>
      </c>
      <c r="O4899" s="116"/>
    </row>
    <row r="4900" s="62" customFormat="1" spans="1:15">
      <c r="A4900" s="90" t="s">
        <v>354</v>
      </c>
      <c r="B4900" s="90" t="s">
        <v>246</v>
      </c>
      <c r="C4900" s="93">
        <v>331512005</v>
      </c>
      <c r="D4900" s="92" t="s">
        <v>7828</v>
      </c>
      <c r="E4900" s="92"/>
      <c r="F4900" s="52"/>
      <c r="G4900" s="52" t="s">
        <v>27</v>
      </c>
      <c r="H4900" s="244">
        <v>2330</v>
      </c>
      <c r="I4900" s="244">
        <v>1980</v>
      </c>
      <c r="J4900" s="112"/>
      <c r="K4900" s="112"/>
      <c r="L4900" s="112"/>
      <c r="M4900" s="112"/>
      <c r="N4900" s="115" t="s">
        <v>71</v>
      </c>
      <c r="O4900" s="116"/>
    </row>
    <row r="4901" s="62" customFormat="1" spans="1:15">
      <c r="A4901" s="90" t="s">
        <v>354</v>
      </c>
      <c r="B4901" s="90" t="s">
        <v>246</v>
      </c>
      <c r="C4901" s="93">
        <v>331512006</v>
      </c>
      <c r="D4901" s="92" t="s">
        <v>7829</v>
      </c>
      <c r="E4901" s="92"/>
      <c r="F4901" s="52"/>
      <c r="G4901" s="52" t="s">
        <v>27</v>
      </c>
      <c r="H4901" s="244">
        <v>1810</v>
      </c>
      <c r="I4901" s="244">
        <v>1629</v>
      </c>
      <c r="J4901" s="112"/>
      <c r="K4901" s="112"/>
      <c r="L4901" s="112"/>
      <c r="M4901" s="112"/>
      <c r="N4901" s="115" t="s">
        <v>71</v>
      </c>
      <c r="O4901" s="116"/>
    </row>
    <row r="4902" s="62" customFormat="1" spans="1:15">
      <c r="A4902" s="90" t="s">
        <v>354</v>
      </c>
      <c r="B4902" s="90" t="s">
        <v>246</v>
      </c>
      <c r="C4902" s="93">
        <v>331512007</v>
      </c>
      <c r="D4902" s="92" t="s">
        <v>7830</v>
      </c>
      <c r="E4902" s="92"/>
      <c r="F4902" s="52"/>
      <c r="G4902" s="52" t="s">
        <v>27</v>
      </c>
      <c r="H4902" s="244">
        <v>2683</v>
      </c>
      <c r="I4902" s="244">
        <v>2280</v>
      </c>
      <c r="J4902" s="112"/>
      <c r="K4902" s="112"/>
      <c r="L4902" s="112"/>
      <c r="M4902" s="112"/>
      <c r="N4902" s="115" t="s">
        <v>29</v>
      </c>
      <c r="O4902" s="116"/>
    </row>
    <row r="4903" s="62" customFormat="1" spans="1:15">
      <c r="A4903" s="90" t="s">
        <v>354</v>
      </c>
      <c r="B4903" s="90" t="s">
        <v>246</v>
      </c>
      <c r="C4903" s="93">
        <v>331512008</v>
      </c>
      <c r="D4903" s="92" t="s">
        <v>7831</v>
      </c>
      <c r="E4903" s="92"/>
      <c r="F4903" s="52"/>
      <c r="G4903" s="52" t="s">
        <v>27</v>
      </c>
      <c r="H4903" s="244">
        <v>2662</v>
      </c>
      <c r="I4903" s="244">
        <v>2263</v>
      </c>
      <c r="J4903" s="112"/>
      <c r="K4903" s="112"/>
      <c r="L4903" s="112"/>
      <c r="M4903" s="112"/>
      <c r="N4903" s="115" t="s">
        <v>71</v>
      </c>
      <c r="O4903" s="116"/>
    </row>
    <row r="4904" s="62" customFormat="1" ht="24" spans="1:15">
      <c r="A4904" s="90" t="s">
        <v>354</v>
      </c>
      <c r="B4904" s="90" t="s">
        <v>246</v>
      </c>
      <c r="C4904" s="93">
        <v>331512009</v>
      </c>
      <c r="D4904" s="92" t="s">
        <v>7832</v>
      </c>
      <c r="E4904" s="92"/>
      <c r="F4904" s="52"/>
      <c r="G4904" s="52" t="s">
        <v>27</v>
      </c>
      <c r="H4904" s="244">
        <v>2662</v>
      </c>
      <c r="I4904" s="244">
        <v>2263</v>
      </c>
      <c r="J4904" s="112"/>
      <c r="K4904" s="112"/>
      <c r="L4904" s="112"/>
      <c r="M4904" s="112"/>
      <c r="N4904" s="115" t="s">
        <v>71</v>
      </c>
      <c r="O4904" s="116"/>
    </row>
    <row r="4905" s="62" customFormat="1" spans="1:15">
      <c r="A4905" s="90" t="s">
        <v>354</v>
      </c>
      <c r="B4905" s="90" t="s">
        <v>246</v>
      </c>
      <c r="C4905" s="93">
        <v>331512010</v>
      </c>
      <c r="D4905" s="92" t="s">
        <v>7833</v>
      </c>
      <c r="E4905" s="92"/>
      <c r="F4905" s="52"/>
      <c r="G4905" s="52" t="s">
        <v>27</v>
      </c>
      <c r="H4905" s="244">
        <v>2413</v>
      </c>
      <c r="I4905" s="244">
        <v>2171</v>
      </c>
      <c r="J4905" s="112"/>
      <c r="K4905" s="112"/>
      <c r="L4905" s="112"/>
      <c r="M4905" s="112"/>
      <c r="N4905" s="115" t="s">
        <v>71</v>
      </c>
      <c r="O4905" s="116"/>
    </row>
    <row r="4906" s="62" customFormat="1" ht="24" spans="1:15">
      <c r="A4906" s="90" t="s">
        <v>354</v>
      </c>
      <c r="B4906" s="90" t="s">
        <v>246</v>
      </c>
      <c r="C4906" s="93">
        <v>331512011</v>
      </c>
      <c r="D4906" s="92" t="s">
        <v>7834</v>
      </c>
      <c r="E4906" s="92"/>
      <c r="F4906" s="52"/>
      <c r="G4906" s="52" t="s">
        <v>27</v>
      </c>
      <c r="H4906" s="244">
        <v>1778</v>
      </c>
      <c r="I4906" s="244">
        <v>1600</v>
      </c>
      <c r="J4906" s="112"/>
      <c r="K4906" s="112"/>
      <c r="L4906" s="112"/>
      <c r="M4906" s="112"/>
      <c r="N4906" s="115" t="s">
        <v>71</v>
      </c>
      <c r="O4906" s="116"/>
    </row>
    <row r="4907" s="62" customFormat="1" ht="24" spans="1:15">
      <c r="A4907" s="90" t="s">
        <v>354</v>
      </c>
      <c r="B4907" s="90" t="s">
        <v>246</v>
      </c>
      <c r="C4907" s="93">
        <v>331512012</v>
      </c>
      <c r="D4907" s="92" t="s">
        <v>7835</v>
      </c>
      <c r="E4907" s="92" t="s">
        <v>7836</v>
      </c>
      <c r="F4907" s="52" t="s">
        <v>7837</v>
      </c>
      <c r="G4907" s="52" t="s">
        <v>27</v>
      </c>
      <c r="H4907" s="244">
        <v>2540</v>
      </c>
      <c r="I4907" s="244">
        <v>2287</v>
      </c>
      <c r="J4907" s="112"/>
      <c r="K4907" s="112"/>
      <c r="L4907" s="112"/>
      <c r="M4907" s="112"/>
      <c r="N4907" s="115" t="s">
        <v>71</v>
      </c>
      <c r="O4907" s="116"/>
    </row>
    <row r="4908" s="62" customFormat="1" spans="1:15">
      <c r="A4908" s="90" t="s">
        <v>354</v>
      </c>
      <c r="B4908" s="90" t="s">
        <v>246</v>
      </c>
      <c r="C4908" s="93">
        <v>331512013</v>
      </c>
      <c r="D4908" s="92" t="s">
        <v>7838</v>
      </c>
      <c r="E4908" s="92"/>
      <c r="F4908" s="52"/>
      <c r="G4908" s="52" t="s">
        <v>27</v>
      </c>
      <c r="H4908" s="244">
        <v>2111</v>
      </c>
      <c r="I4908" s="244">
        <v>1901</v>
      </c>
      <c r="J4908" s="112"/>
      <c r="K4908" s="112"/>
      <c r="L4908" s="112"/>
      <c r="M4908" s="112"/>
      <c r="N4908" s="115" t="s">
        <v>71</v>
      </c>
      <c r="O4908" s="116"/>
    </row>
    <row r="4909" s="62" customFormat="1" ht="36" spans="1:15">
      <c r="A4909" s="90" t="s">
        <v>4812</v>
      </c>
      <c r="B4909" s="90" t="s">
        <v>246</v>
      </c>
      <c r="C4909" s="93">
        <v>331512014</v>
      </c>
      <c r="D4909" s="92" t="s">
        <v>7839</v>
      </c>
      <c r="E4909" s="92" t="s">
        <v>7840</v>
      </c>
      <c r="F4909" s="52" t="s">
        <v>19</v>
      </c>
      <c r="G4909" s="52" t="s">
        <v>27</v>
      </c>
      <c r="H4909" s="52">
        <v>1856</v>
      </c>
      <c r="I4909" s="52">
        <v>1670</v>
      </c>
      <c r="J4909" s="112"/>
      <c r="K4909" s="112"/>
      <c r="L4909" s="112"/>
      <c r="M4909" s="112" t="s">
        <v>19</v>
      </c>
      <c r="N4909" s="115" t="s">
        <v>51</v>
      </c>
      <c r="O4909" s="116"/>
    </row>
    <row r="4910" s="62" customFormat="1" ht="24" spans="1:15">
      <c r="A4910" s="90" t="s">
        <v>354</v>
      </c>
      <c r="B4910" s="90" t="s">
        <v>246</v>
      </c>
      <c r="C4910" s="93">
        <v>331512015</v>
      </c>
      <c r="D4910" s="92" t="s">
        <v>7841</v>
      </c>
      <c r="E4910" s="92"/>
      <c r="F4910" s="52"/>
      <c r="G4910" s="52" t="s">
        <v>27</v>
      </c>
      <c r="H4910" s="244">
        <v>2049</v>
      </c>
      <c r="I4910" s="244">
        <v>1843</v>
      </c>
      <c r="J4910" s="112"/>
      <c r="K4910" s="112"/>
      <c r="L4910" s="112"/>
      <c r="M4910" s="112" t="s">
        <v>7842</v>
      </c>
      <c r="N4910" s="115" t="s">
        <v>29</v>
      </c>
      <c r="O4910" s="116"/>
    </row>
    <row r="4911" s="62" customFormat="1" ht="24" spans="1:15">
      <c r="A4911" s="90" t="s">
        <v>354</v>
      </c>
      <c r="B4911" s="90" t="s">
        <v>246</v>
      </c>
      <c r="C4911" s="93">
        <v>331512016</v>
      </c>
      <c r="D4911" s="92" t="s">
        <v>7843</v>
      </c>
      <c r="E4911" s="92"/>
      <c r="F4911" s="52"/>
      <c r="G4911" s="52" t="s">
        <v>27</v>
      </c>
      <c r="H4911" s="244">
        <v>2166</v>
      </c>
      <c r="I4911" s="244">
        <v>1949</v>
      </c>
      <c r="J4911" s="112"/>
      <c r="K4911" s="112"/>
      <c r="L4911" s="112"/>
      <c r="M4911" s="112"/>
      <c r="N4911" s="115" t="s">
        <v>29</v>
      </c>
      <c r="O4911" s="116"/>
    </row>
    <row r="4912" s="62" customFormat="1" spans="1:15">
      <c r="A4912" s="90" t="s">
        <v>354</v>
      </c>
      <c r="B4912" s="90" t="s">
        <v>246</v>
      </c>
      <c r="C4912" s="93">
        <v>331512018</v>
      </c>
      <c r="D4912" s="92" t="s">
        <v>7844</v>
      </c>
      <c r="E4912" s="92"/>
      <c r="F4912" s="52"/>
      <c r="G4912" s="52" t="s">
        <v>722</v>
      </c>
      <c r="H4912" s="244">
        <v>2746</v>
      </c>
      <c r="I4912" s="244">
        <v>2334</v>
      </c>
      <c r="J4912" s="112"/>
      <c r="K4912" s="112"/>
      <c r="L4912" s="112"/>
      <c r="M4912" s="112"/>
      <c r="N4912" s="115" t="s">
        <v>71</v>
      </c>
      <c r="O4912" s="116"/>
    </row>
    <row r="4913" s="62" customFormat="1" spans="1:15">
      <c r="A4913" s="90" t="s">
        <v>230</v>
      </c>
      <c r="B4913" s="90" t="s">
        <v>246</v>
      </c>
      <c r="C4913" s="93">
        <v>331512019</v>
      </c>
      <c r="D4913" s="92" t="s">
        <v>7845</v>
      </c>
      <c r="E4913" s="92" t="s">
        <v>7846</v>
      </c>
      <c r="F4913" s="52"/>
      <c r="G4913" s="52" t="s">
        <v>27</v>
      </c>
      <c r="H4913" s="52">
        <v>1914</v>
      </c>
      <c r="I4913" s="52">
        <v>1723</v>
      </c>
      <c r="J4913" s="112"/>
      <c r="K4913" s="112"/>
      <c r="L4913" s="112"/>
      <c r="M4913" s="112"/>
      <c r="N4913" s="115" t="s">
        <v>71</v>
      </c>
      <c r="O4913" s="116"/>
    </row>
    <row r="4914" s="62" customFormat="1" spans="1:15">
      <c r="A4914" s="90" t="s">
        <v>230</v>
      </c>
      <c r="B4914" s="90" t="s">
        <v>246</v>
      </c>
      <c r="C4914" s="93">
        <v>331512020</v>
      </c>
      <c r="D4914" s="92" t="s">
        <v>7847</v>
      </c>
      <c r="E4914" s="92" t="s">
        <v>7848</v>
      </c>
      <c r="F4914" s="52"/>
      <c r="G4914" s="52" t="s">
        <v>27</v>
      </c>
      <c r="H4914" s="52">
        <v>2059</v>
      </c>
      <c r="I4914" s="52">
        <v>1853</v>
      </c>
      <c r="J4914" s="112"/>
      <c r="K4914" s="112"/>
      <c r="L4914" s="112"/>
      <c r="M4914" s="112"/>
      <c r="N4914" s="115" t="s">
        <v>71</v>
      </c>
      <c r="O4914" s="116"/>
    </row>
    <row r="4915" s="3" customFormat="1" ht="60" spans="1:19">
      <c r="A4915" s="246" t="s">
        <v>354</v>
      </c>
      <c r="B4915" s="163" t="s">
        <v>246</v>
      </c>
      <c r="C4915" s="97">
        <v>331512021</v>
      </c>
      <c r="D4915" s="97" t="s">
        <v>7849</v>
      </c>
      <c r="E4915" s="97" t="s">
        <v>7850</v>
      </c>
      <c r="F4915" s="155" t="s">
        <v>7851</v>
      </c>
      <c r="G4915" s="155" t="s">
        <v>27</v>
      </c>
      <c r="H4915" s="244">
        <v>3250</v>
      </c>
      <c r="I4915" s="244">
        <v>3250</v>
      </c>
      <c r="J4915" s="97"/>
      <c r="K4915" s="97"/>
      <c r="L4915" s="97"/>
      <c r="M4915" s="97"/>
      <c r="N4915" s="155" t="s">
        <v>51</v>
      </c>
      <c r="O4915" s="97" t="s">
        <v>7852</v>
      </c>
      <c r="R4915" s="62"/>
      <c r="S4915" s="62"/>
    </row>
    <row r="4916" s="62" customFormat="1" spans="1:15">
      <c r="A4916" s="90" t="s">
        <v>20</v>
      </c>
      <c r="B4916" s="90"/>
      <c r="C4916" s="93">
        <v>331513</v>
      </c>
      <c r="D4916" s="92" t="s">
        <v>7853</v>
      </c>
      <c r="E4916" s="92"/>
      <c r="F4916" s="52"/>
      <c r="G4916" s="52"/>
      <c r="H4916" s="52" t="s">
        <v>19</v>
      </c>
      <c r="I4916" s="52" t="s">
        <v>19</v>
      </c>
      <c r="J4916" s="112"/>
      <c r="K4916" s="112"/>
      <c r="L4916" s="112"/>
      <c r="M4916" s="112"/>
      <c r="N4916" s="115" t="s">
        <v>19</v>
      </c>
      <c r="O4916" s="116"/>
    </row>
    <row r="4917" s="62" customFormat="1" spans="1:15">
      <c r="A4917" s="90" t="s">
        <v>20</v>
      </c>
      <c r="B4917" s="90" t="s">
        <v>246</v>
      </c>
      <c r="C4917" s="93">
        <v>331513001</v>
      </c>
      <c r="D4917" s="92" t="s">
        <v>7854</v>
      </c>
      <c r="E4917" s="92"/>
      <c r="F4917" s="52"/>
      <c r="G4917" s="52" t="s">
        <v>27</v>
      </c>
      <c r="H4917" s="52">
        <v>1996</v>
      </c>
      <c r="I4917" s="52">
        <v>1796</v>
      </c>
      <c r="J4917" s="112"/>
      <c r="K4917" s="112"/>
      <c r="L4917" s="112"/>
      <c r="M4917" s="112"/>
      <c r="N4917" s="115" t="s">
        <v>71</v>
      </c>
      <c r="O4917" s="116"/>
    </row>
    <row r="4918" s="62" customFormat="1" spans="1:15">
      <c r="A4918" s="90" t="s">
        <v>20</v>
      </c>
      <c r="B4918" s="90" t="s">
        <v>246</v>
      </c>
      <c r="C4918" s="93">
        <v>331513002</v>
      </c>
      <c r="D4918" s="92" t="s">
        <v>7855</v>
      </c>
      <c r="E4918" s="92"/>
      <c r="F4918" s="52"/>
      <c r="G4918" s="52" t="s">
        <v>27</v>
      </c>
      <c r="H4918" s="52">
        <v>2341</v>
      </c>
      <c r="I4918" s="52">
        <v>2107</v>
      </c>
      <c r="J4918" s="112"/>
      <c r="K4918" s="112"/>
      <c r="L4918" s="112"/>
      <c r="M4918" s="112"/>
      <c r="N4918" s="115" t="s">
        <v>71</v>
      </c>
      <c r="O4918" s="116"/>
    </row>
    <row r="4919" s="62" customFormat="1" spans="1:15">
      <c r="A4919" s="90" t="s">
        <v>20</v>
      </c>
      <c r="B4919" s="90" t="s">
        <v>246</v>
      </c>
      <c r="C4919" s="93">
        <v>331513003</v>
      </c>
      <c r="D4919" s="92" t="s">
        <v>7856</v>
      </c>
      <c r="E4919" s="92" t="s">
        <v>7857</v>
      </c>
      <c r="F4919" s="52"/>
      <c r="G4919" s="52" t="s">
        <v>27</v>
      </c>
      <c r="H4919" s="52">
        <v>1174</v>
      </c>
      <c r="I4919" s="52">
        <v>1115</v>
      </c>
      <c r="J4919" s="112"/>
      <c r="K4919" s="112"/>
      <c r="L4919" s="112"/>
      <c r="M4919" s="112"/>
      <c r="N4919" s="115" t="s">
        <v>71</v>
      </c>
      <c r="O4919" s="116"/>
    </row>
    <row r="4920" s="62" customFormat="1" spans="1:15">
      <c r="A4920" s="90" t="s">
        <v>20</v>
      </c>
      <c r="B4920" s="90" t="s">
        <v>246</v>
      </c>
      <c r="C4920" s="93">
        <v>331513004</v>
      </c>
      <c r="D4920" s="92" t="s">
        <v>7858</v>
      </c>
      <c r="E4920" s="92"/>
      <c r="F4920" s="52"/>
      <c r="G4920" s="52" t="s">
        <v>27</v>
      </c>
      <c r="H4920" s="52">
        <v>1624</v>
      </c>
      <c r="I4920" s="52">
        <v>1462</v>
      </c>
      <c r="J4920" s="112"/>
      <c r="K4920" s="112"/>
      <c r="L4920" s="112"/>
      <c r="M4920" s="112"/>
      <c r="N4920" s="115" t="s">
        <v>71</v>
      </c>
      <c r="O4920" s="116"/>
    </row>
    <row r="4921" s="62" customFormat="1" spans="1:15">
      <c r="A4921" s="90" t="s">
        <v>20</v>
      </c>
      <c r="B4921" s="90" t="s">
        <v>246</v>
      </c>
      <c r="C4921" s="93">
        <v>331513005</v>
      </c>
      <c r="D4921" s="92" t="s">
        <v>7859</v>
      </c>
      <c r="E4921" s="92"/>
      <c r="F4921" s="52"/>
      <c r="G4921" s="52" t="s">
        <v>27</v>
      </c>
      <c r="H4921" s="52">
        <v>2257</v>
      </c>
      <c r="I4921" s="52">
        <v>2031</v>
      </c>
      <c r="J4921" s="112"/>
      <c r="K4921" s="112"/>
      <c r="L4921" s="112"/>
      <c r="M4921" s="112"/>
      <c r="N4921" s="115" t="s">
        <v>71</v>
      </c>
      <c r="O4921" s="116"/>
    </row>
    <row r="4922" s="62" customFormat="1" spans="1:15">
      <c r="A4922" s="90" t="s">
        <v>20</v>
      </c>
      <c r="B4922" s="90" t="s">
        <v>246</v>
      </c>
      <c r="C4922" s="93">
        <v>331513006</v>
      </c>
      <c r="D4922" s="92" t="s">
        <v>7860</v>
      </c>
      <c r="E4922" s="92"/>
      <c r="F4922" s="52"/>
      <c r="G4922" s="52" t="s">
        <v>27</v>
      </c>
      <c r="H4922" s="52">
        <v>1930</v>
      </c>
      <c r="I4922" s="52">
        <v>1737</v>
      </c>
      <c r="J4922" s="112"/>
      <c r="K4922" s="112"/>
      <c r="L4922" s="112"/>
      <c r="M4922" s="112"/>
      <c r="N4922" s="115" t="s">
        <v>71</v>
      </c>
      <c r="O4922" s="116"/>
    </row>
    <row r="4923" s="62" customFormat="1" spans="1:15">
      <c r="A4923" s="90" t="s">
        <v>20</v>
      </c>
      <c r="B4923" s="90" t="s">
        <v>246</v>
      </c>
      <c r="C4923" s="93">
        <v>331513007</v>
      </c>
      <c r="D4923" s="92" t="s">
        <v>7861</v>
      </c>
      <c r="E4923" s="92"/>
      <c r="F4923" s="52"/>
      <c r="G4923" s="52" t="s">
        <v>27</v>
      </c>
      <c r="H4923" s="52">
        <v>1647</v>
      </c>
      <c r="I4923" s="52">
        <v>1482</v>
      </c>
      <c r="J4923" s="112"/>
      <c r="K4923" s="112"/>
      <c r="L4923" s="112"/>
      <c r="M4923" s="112"/>
      <c r="N4923" s="115" t="s">
        <v>71</v>
      </c>
      <c r="O4923" s="116"/>
    </row>
    <row r="4924" s="62" customFormat="1" spans="1:15">
      <c r="A4924" s="90" t="s">
        <v>20</v>
      </c>
      <c r="B4924" s="90" t="s">
        <v>246</v>
      </c>
      <c r="C4924" s="93">
        <v>331513008</v>
      </c>
      <c r="D4924" s="92" t="s">
        <v>7862</v>
      </c>
      <c r="E4924" s="92"/>
      <c r="F4924" s="52"/>
      <c r="G4924" s="52" t="s">
        <v>27</v>
      </c>
      <c r="H4924" s="52">
        <v>1508</v>
      </c>
      <c r="I4924" s="52">
        <v>1357</v>
      </c>
      <c r="J4924" s="112"/>
      <c r="K4924" s="112"/>
      <c r="L4924" s="112"/>
      <c r="M4924" s="112"/>
      <c r="N4924" s="115" t="s">
        <v>71</v>
      </c>
      <c r="O4924" s="116"/>
    </row>
    <row r="4925" s="62" customFormat="1" spans="1:15">
      <c r="A4925" s="90" t="s">
        <v>88</v>
      </c>
      <c r="B4925" s="90" t="s">
        <v>246</v>
      </c>
      <c r="C4925" s="93">
        <v>331513009</v>
      </c>
      <c r="D4925" s="92" t="s">
        <v>7863</v>
      </c>
      <c r="E4925" s="92" t="s">
        <v>7864</v>
      </c>
      <c r="F4925" s="52"/>
      <c r="G4925" s="52" t="s">
        <v>27</v>
      </c>
      <c r="H4925" s="52">
        <v>612</v>
      </c>
      <c r="I4925" s="52">
        <v>581</v>
      </c>
      <c r="J4925" s="112"/>
      <c r="K4925" s="112"/>
      <c r="L4925" s="112"/>
      <c r="M4925" s="112"/>
      <c r="N4925" s="115" t="s">
        <v>71</v>
      </c>
      <c r="O4925" s="116"/>
    </row>
    <row r="4926" s="62" customFormat="1" spans="1:15">
      <c r="A4926" s="90" t="s">
        <v>20</v>
      </c>
      <c r="B4926" s="90"/>
      <c r="C4926" s="93">
        <v>331514</v>
      </c>
      <c r="D4926" s="92" t="s">
        <v>7865</v>
      </c>
      <c r="E4926" s="92"/>
      <c r="F4926" s="52"/>
      <c r="G4926" s="52"/>
      <c r="H4926" s="52" t="s">
        <v>19</v>
      </c>
      <c r="I4926" s="52" t="s">
        <v>19</v>
      </c>
      <c r="J4926" s="112"/>
      <c r="K4926" s="112"/>
      <c r="L4926" s="112"/>
      <c r="M4926" s="112"/>
      <c r="N4926" s="115" t="s">
        <v>19</v>
      </c>
      <c r="O4926" s="116"/>
    </row>
    <row r="4927" s="62" customFormat="1" spans="1:15">
      <c r="A4927" s="90" t="s">
        <v>354</v>
      </c>
      <c r="B4927" s="90" t="s">
        <v>246</v>
      </c>
      <c r="C4927" s="93">
        <v>331514001</v>
      </c>
      <c r="D4927" s="92" t="s">
        <v>7865</v>
      </c>
      <c r="E4927" s="92"/>
      <c r="F4927" s="52"/>
      <c r="G4927" s="52" t="s">
        <v>7866</v>
      </c>
      <c r="H4927" s="244">
        <v>5320</v>
      </c>
      <c r="I4927" s="244">
        <v>4521</v>
      </c>
      <c r="J4927" s="112"/>
      <c r="K4927" s="112"/>
      <c r="L4927" s="112"/>
      <c r="M4927" s="112"/>
      <c r="N4927" s="115" t="s">
        <v>71</v>
      </c>
      <c r="O4927" s="116"/>
    </row>
    <row r="4928" s="62" customFormat="1" spans="1:15">
      <c r="A4928" s="90" t="s">
        <v>354</v>
      </c>
      <c r="B4928" s="90" t="s">
        <v>246</v>
      </c>
      <c r="C4928" s="93">
        <v>3315140010</v>
      </c>
      <c r="D4928" s="92" t="s">
        <v>7865</v>
      </c>
      <c r="E4928" s="92" t="s">
        <v>7867</v>
      </c>
      <c r="F4928" s="52"/>
      <c r="G4928" s="52" t="s">
        <v>7866</v>
      </c>
      <c r="H4928" s="244">
        <v>5320</v>
      </c>
      <c r="I4928" s="244">
        <v>4521</v>
      </c>
      <c r="J4928" s="112"/>
      <c r="K4928" s="112"/>
      <c r="L4928" s="112"/>
      <c r="M4928" s="112"/>
      <c r="N4928" s="115" t="s">
        <v>71</v>
      </c>
      <c r="O4928" s="116"/>
    </row>
    <row r="4929" s="62" customFormat="1" spans="1:15">
      <c r="A4929" s="90" t="s">
        <v>354</v>
      </c>
      <c r="B4929" s="90" t="s">
        <v>246</v>
      </c>
      <c r="C4929" s="93">
        <v>331514002</v>
      </c>
      <c r="D4929" s="92" t="s">
        <v>7868</v>
      </c>
      <c r="E4929" s="92" t="s">
        <v>7869</v>
      </c>
      <c r="F4929" s="52"/>
      <c r="G4929" s="52" t="s">
        <v>7870</v>
      </c>
      <c r="H4929" s="244">
        <v>4035</v>
      </c>
      <c r="I4929" s="244">
        <v>3429</v>
      </c>
      <c r="J4929" s="112"/>
      <c r="K4929" s="112"/>
      <c r="L4929" s="112"/>
      <c r="M4929" s="112"/>
      <c r="N4929" s="115" t="s">
        <v>71</v>
      </c>
      <c r="O4929" s="116"/>
    </row>
    <row r="4930" s="62" customFormat="1" spans="1:15">
      <c r="A4930" s="90" t="s">
        <v>354</v>
      </c>
      <c r="B4930" s="90" t="s">
        <v>246</v>
      </c>
      <c r="C4930" s="93">
        <v>3315140020</v>
      </c>
      <c r="D4930" s="92" t="s">
        <v>7868</v>
      </c>
      <c r="E4930" s="92" t="s">
        <v>7871</v>
      </c>
      <c r="F4930" s="52"/>
      <c r="G4930" s="52" t="s">
        <v>7870</v>
      </c>
      <c r="H4930" s="244">
        <v>4035</v>
      </c>
      <c r="I4930" s="244">
        <v>3429</v>
      </c>
      <c r="J4930" s="112"/>
      <c r="K4930" s="112"/>
      <c r="L4930" s="112"/>
      <c r="M4930" s="112"/>
      <c r="N4930" s="115" t="s">
        <v>71</v>
      </c>
      <c r="O4930" s="116"/>
    </row>
    <row r="4931" s="62" customFormat="1" spans="1:15">
      <c r="A4931" s="90" t="s">
        <v>20</v>
      </c>
      <c r="B4931" s="90"/>
      <c r="C4931" s="93">
        <v>331515</v>
      </c>
      <c r="D4931" s="92" t="s">
        <v>7872</v>
      </c>
      <c r="E4931" s="92"/>
      <c r="F4931" s="52"/>
      <c r="G4931" s="52"/>
      <c r="H4931" s="52" t="s">
        <v>19</v>
      </c>
      <c r="I4931" s="52" t="s">
        <v>19</v>
      </c>
      <c r="J4931" s="112"/>
      <c r="K4931" s="112"/>
      <c r="L4931" s="112"/>
      <c r="M4931" s="112"/>
      <c r="N4931" s="115" t="s">
        <v>19</v>
      </c>
      <c r="O4931" s="116"/>
    </row>
    <row r="4932" s="62" customFormat="1" ht="24" spans="1:15">
      <c r="A4932" s="90" t="s">
        <v>354</v>
      </c>
      <c r="B4932" s="90" t="s">
        <v>246</v>
      </c>
      <c r="C4932" s="93">
        <v>331515001</v>
      </c>
      <c r="D4932" s="92" t="s">
        <v>7873</v>
      </c>
      <c r="E4932" s="92"/>
      <c r="F4932" s="52"/>
      <c r="G4932" s="52" t="s">
        <v>27</v>
      </c>
      <c r="H4932" s="244">
        <v>1578</v>
      </c>
      <c r="I4932" s="244">
        <v>1421</v>
      </c>
      <c r="J4932" s="112"/>
      <c r="K4932" s="112"/>
      <c r="L4932" s="112"/>
      <c r="M4932" s="112"/>
      <c r="N4932" s="115" t="s">
        <v>71</v>
      </c>
      <c r="O4932" s="116"/>
    </row>
    <row r="4933" s="62" customFormat="1" ht="24" spans="1:15">
      <c r="A4933" s="90" t="s">
        <v>354</v>
      </c>
      <c r="B4933" s="90" t="s">
        <v>246</v>
      </c>
      <c r="C4933" s="93">
        <v>331515002</v>
      </c>
      <c r="D4933" s="92" t="s">
        <v>7874</v>
      </c>
      <c r="E4933" s="92"/>
      <c r="F4933" s="52"/>
      <c r="G4933" s="52" t="s">
        <v>27</v>
      </c>
      <c r="H4933" s="244">
        <v>1841</v>
      </c>
      <c r="I4933" s="244">
        <v>1656</v>
      </c>
      <c r="J4933" s="112"/>
      <c r="K4933" s="112"/>
      <c r="L4933" s="112"/>
      <c r="M4933" s="112"/>
      <c r="N4933" s="115" t="s">
        <v>71</v>
      </c>
      <c r="O4933" s="116"/>
    </row>
    <row r="4934" s="62" customFormat="1" ht="24" spans="1:15">
      <c r="A4934" s="90" t="s">
        <v>354</v>
      </c>
      <c r="B4934" s="90" t="s">
        <v>246</v>
      </c>
      <c r="C4934" s="93">
        <v>331515003</v>
      </c>
      <c r="D4934" s="92" t="s">
        <v>7875</v>
      </c>
      <c r="E4934" s="92"/>
      <c r="F4934" s="52"/>
      <c r="G4934" s="52" t="s">
        <v>27</v>
      </c>
      <c r="H4934" s="244">
        <v>2340</v>
      </c>
      <c r="I4934" s="244">
        <v>2106</v>
      </c>
      <c r="J4934" s="112"/>
      <c r="K4934" s="112"/>
      <c r="L4934" s="112"/>
      <c r="M4934" s="112"/>
      <c r="N4934" s="115" t="s">
        <v>71</v>
      </c>
      <c r="O4934" s="116"/>
    </row>
    <row r="4935" s="62" customFormat="1" ht="24" spans="1:15">
      <c r="A4935" s="90" t="s">
        <v>354</v>
      </c>
      <c r="B4935" s="90" t="s">
        <v>246</v>
      </c>
      <c r="C4935" s="93">
        <v>331515004</v>
      </c>
      <c r="D4935" s="92" t="s">
        <v>7876</v>
      </c>
      <c r="E4935" s="92"/>
      <c r="F4935" s="52"/>
      <c r="G4935" s="52" t="s">
        <v>27</v>
      </c>
      <c r="H4935" s="244">
        <v>2018</v>
      </c>
      <c r="I4935" s="244">
        <v>1816</v>
      </c>
      <c r="J4935" s="112"/>
      <c r="K4935" s="112"/>
      <c r="L4935" s="112"/>
      <c r="M4935" s="112"/>
      <c r="N4935" s="115" t="s">
        <v>71</v>
      </c>
      <c r="O4935" s="116"/>
    </row>
    <row r="4936" s="62" customFormat="1" ht="24" spans="1:15">
      <c r="A4936" s="90" t="s">
        <v>354</v>
      </c>
      <c r="B4936" s="90" t="s">
        <v>246</v>
      </c>
      <c r="C4936" s="93">
        <v>331515005</v>
      </c>
      <c r="D4936" s="92" t="s">
        <v>7877</v>
      </c>
      <c r="E4936" s="92"/>
      <c r="F4936" s="52"/>
      <c r="G4936" s="52" t="s">
        <v>27</v>
      </c>
      <c r="H4936" s="244">
        <v>1993</v>
      </c>
      <c r="I4936" s="244">
        <v>1794</v>
      </c>
      <c r="J4936" s="112"/>
      <c r="K4936" s="112"/>
      <c r="L4936" s="112"/>
      <c r="M4936" s="112"/>
      <c r="N4936" s="115" t="s">
        <v>71</v>
      </c>
      <c r="O4936" s="116"/>
    </row>
    <row r="4937" s="62" customFormat="1" ht="36" spans="1:15">
      <c r="A4937" s="90" t="s">
        <v>354</v>
      </c>
      <c r="B4937" s="90" t="s">
        <v>246</v>
      </c>
      <c r="C4937" s="93">
        <v>331515006</v>
      </c>
      <c r="D4937" s="92" t="s">
        <v>7878</v>
      </c>
      <c r="E4937" s="92" t="s">
        <v>7879</v>
      </c>
      <c r="F4937" s="52"/>
      <c r="G4937" s="52" t="s">
        <v>27</v>
      </c>
      <c r="H4937" s="244">
        <v>2330</v>
      </c>
      <c r="I4937" s="244">
        <v>1980</v>
      </c>
      <c r="J4937" s="112"/>
      <c r="K4937" s="112"/>
      <c r="L4937" s="112"/>
      <c r="M4937" s="112"/>
      <c r="N4937" s="115" t="s">
        <v>71</v>
      </c>
      <c r="O4937" s="116"/>
    </row>
    <row r="4938" s="62" customFormat="1" ht="24" spans="1:15">
      <c r="A4938" s="90" t="s">
        <v>354</v>
      </c>
      <c r="B4938" s="90" t="s">
        <v>246</v>
      </c>
      <c r="C4938" s="93">
        <v>331515007</v>
      </c>
      <c r="D4938" s="92" t="s">
        <v>7880</v>
      </c>
      <c r="E4938" s="92"/>
      <c r="F4938" s="52"/>
      <c r="G4938" s="52" t="s">
        <v>27</v>
      </c>
      <c r="H4938" s="244">
        <v>2163</v>
      </c>
      <c r="I4938" s="244">
        <v>1838</v>
      </c>
      <c r="J4938" s="112"/>
      <c r="K4938" s="112"/>
      <c r="L4938" s="112"/>
      <c r="M4938" s="112"/>
      <c r="N4938" s="115" t="s">
        <v>71</v>
      </c>
      <c r="O4938" s="116"/>
    </row>
    <row r="4939" s="62" customFormat="1" ht="24" spans="1:15">
      <c r="A4939" s="90" t="s">
        <v>354</v>
      </c>
      <c r="B4939" s="90" t="s">
        <v>246</v>
      </c>
      <c r="C4939" s="93">
        <v>331515008</v>
      </c>
      <c r="D4939" s="92" t="s">
        <v>7881</v>
      </c>
      <c r="E4939" s="92"/>
      <c r="F4939" s="52"/>
      <c r="G4939" s="52" t="s">
        <v>27</v>
      </c>
      <c r="H4939" s="244">
        <v>1810</v>
      </c>
      <c r="I4939" s="244">
        <v>1629</v>
      </c>
      <c r="J4939" s="112"/>
      <c r="K4939" s="112"/>
      <c r="L4939" s="112"/>
      <c r="M4939" s="112"/>
      <c r="N4939" s="115" t="s">
        <v>71</v>
      </c>
      <c r="O4939" s="116"/>
    </row>
    <row r="4940" s="62" customFormat="1" ht="24" spans="1:15">
      <c r="A4940" s="90" t="s">
        <v>354</v>
      </c>
      <c r="B4940" s="90" t="s">
        <v>246</v>
      </c>
      <c r="C4940" s="93">
        <v>331515009</v>
      </c>
      <c r="D4940" s="92" t="s">
        <v>7882</v>
      </c>
      <c r="E4940" s="92" t="s">
        <v>7883</v>
      </c>
      <c r="F4940" s="52"/>
      <c r="G4940" s="52" t="s">
        <v>27</v>
      </c>
      <c r="H4940" s="244">
        <v>2330</v>
      </c>
      <c r="I4940" s="244">
        <v>1980</v>
      </c>
      <c r="J4940" s="112"/>
      <c r="K4940" s="112"/>
      <c r="L4940" s="112"/>
      <c r="M4940" s="112"/>
      <c r="N4940" s="115" t="s">
        <v>71</v>
      </c>
      <c r="O4940" s="116"/>
    </row>
    <row r="4941" s="62" customFormat="1" ht="24" spans="1:15">
      <c r="A4941" s="90" t="s">
        <v>354</v>
      </c>
      <c r="B4941" s="90" t="s">
        <v>246</v>
      </c>
      <c r="C4941" s="93">
        <v>331515010</v>
      </c>
      <c r="D4941" s="92" t="s">
        <v>7884</v>
      </c>
      <c r="E4941" s="92"/>
      <c r="F4941" s="52"/>
      <c r="G4941" s="52" t="s">
        <v>505</v>
      </c>
      <c r="H4941" s="244">
        <v>2517</v>
      </c>
      <c r="I4941" s="244">
        <v>2140</v>
      </c>
      <c r="J4941" s="112"/>
      <c r="K4941" s="112"/>
      <c r="L4941" s="112"/>
      <c r="M4941" s="112"/>
      <c r="N4941" s="115" t="s">
        <v>71</v>
      </c>
      <c r="O4941" s="116"/>
    </row>
    <row r="4942" s="62" customFormat="1" spans="1:15">
      <c r="A4942" s="90" t="s">
        <v>20</v>
      </c>
      <c r="B4942" s="90"/>
      <c r="C4942" s="93">
        <v>331516</v>
      </c>
      <c r="D4942" s="92" t="s">
        <v>7885</v>
      </c>
      <c r="E4942" s="92"/>
      <c r="F4942" s="52"/>
      <c r="G4942" s="52"/>
      <c r="H4942" s="52" t="s">
        <v>19</v>
      </c>
      <c r="I4942" s="52" t="s">
        <v>19</v>
      </c>
      <c r="J4942" s="112"/>
      <c r="K4942" s="112"/>
      <c r="L4942" s="112"/>
      <c r="M4942" s="112"/>
      <c r="N4942" s="115" t="s">
        <v>19</v>
      </c>
      <c r="O4942" s="116"/>
    </row>
    <row r="4943" s="62" customFormat="1" ht="24" spans="1:15">
      <c r="A4943" s="90" t="s">
        <v>354</v>
      </c>
      <c r="B4943" s="90" t="s">
        <v>246</v>
      </c>
      <c r="C4943" s="93">
        <v>331516001</v>
      </c>
      <c r="D4943" s="92" t="s">
        <v>7886</v>
      </c>
      <c r="E4943" s="92" t="s">
        <v>7887</v>
      </c>
      <c r="F4943" s="52"/>
      <c r="G4943" s="52" t="s">
        <v>27</v>
      </c>
      <c r="H4943" s="244">
        <v>1560</v>
      </c>
      <c r="I4943" s="244">
        <v>1404</v>
      </c>
      <c r="J4943" s="112"/>
      <c r="K4943" s="112"/>
      <c r="L4943" s="112"/>
      <c r="M4943" s="112"/>
      <c r="N4943" s="115" t="s">
        <v>71</v>
      </c>
      <c r="O4943" s="116"/>
    </row>
    <row r="4944" s="62" customFormat="1" spans="1:15">
      <c r="A4944" s="90" t="s">
        <v>22</v>
      </c>
      <c r="B4944" s="90"/>
      <c r="C4944" s="93">
        <v>331517</v>
      </c>
      <c r="D4944" s="92" t="s">
        <v>7888</v>
      </c>
      <c r="E4944" s="92"/>
      <c r="F4944" s="52"/>
      <c r="G4944" s="52"/>
      <c r="H4944" s="52" t="s">
        <v>19</v>
      </c>
      <c r="I4944" s="52" t="s">
        <v>19</v>
      </c>
      <c r="J4944" s="112"/>
      <c r="K4944" s="112"/>
      <c r="L4944" s="112"/>
      <c r="M4944" s="112"/>
      <c r="N4944" s="115" t="s">
        <v>19</v>
      </c>
      <c r="O4944" s="116"/>
    </row>
    <row r="4945" s="62" customFormat="1" spans="1:15">
      <c r="A4945" s="90" t="s">
        <v>354</v>
      </c>
      <c r="B4945" s="90" t="s">
        <v>246</v>
      </c>
      <c r="C4945" s="93">
        <v>331517001</v>
      </c>
      <c r="D4945" s="92" t="s">
        <v>7889</v>
      </c>
      <c r="E4945" s="92" t="s">
        <v>7879</v>
      </c>
      <c r="F4945" s="52"/>
      <c r="G4945" s="52" t="s">
        <v>27</v>
      </c>
      <c r="H4945" s="244">
        <v>1810</v>
      </c>
      <c r="I4945" s="244">
        <v>1629</v>
      </c>
      <c r="J4945" s="112"/>
      <c r="K4945" s="112"/>
      <c r="L4945" s="112"/>
      <c r="M4945" s="112"/>
      <c r="N4945" s="115" t="s">
        <v>71</v>
      </c>
      <c r="O4945" s="116"/>
    </row>
    <row r="4946" s="62" customFormat="1" spans="1:15">
      <c r="A4946" s="90" t="s">
        <v>354</v>
      </c>
      <c r="B4946" s="90" t="s">
        <v>246</v>
      </c>
      <c r="C4946" s="93">
        <v>331517002</v>
      </c>
      <c r="D4946" s="92" t="s">
        <v>7890</v>
      </c>
      <c r="E4946" s="92"/>
      <c r="F4946" s="52"/>
      <c r="G4946" s="52" t="s">
        <v>27</v>
      </c>
      <c r="H4946" s="244">
        <v>1674</v>
      </c>
      <c r="I4946" s="244">
        <v>1591</v>
      </c>
      <c r="J4946" s="112"/>
      <c r="K4946" s="112"/>
      <c r="L4946" s="112"/>
      <c r="M4946" s="112"/>
      <c r="N4946" s="115" t="s">
        <v>71</v>
      </c>
      <c r="O4946" s="116"/>
    </row>
    <row r="4947" s="62" customFormat="1" spans="1:15">
      <c r="A4947" s="90" t="s">
        <v>354</v>
      </c>
      <c r="B4947" s="90" t="s">
        <v>246</v>
      </c>
      <c r="C4947" s="93">
        <v>331517003</v>
      </c>
      <c r="D4947" s="92" t="s">
        <v>7891</v>
      </c>
      <c r="E4947" s="92"/>
      <c r="F4947" s="52"/>
      <c r="G4947" s="52" t="s">
        <v>27</v>
      </c>
      <c r="H4947" s="244">
        <v>1873</v>
      </c>
      <c r="I4947" s="244">
        <v>1780</v>
      </c>
      <c r="J4947" s="112"/>
      <c r="K4947" s="112"/>
      <c r="L4947" s="112"/>
      <c r="M4947" s="112"/>
      <c r="N4947" s="115" t="s">
        <v>71</v>
      </c>
      <c r="O4947" s="116"/>
    </row>
    <row r="4948" s="62" customFormat="1" ht="24" spans="1:15">
      <c r="A4948" s="90" t="s">
        <v>20</v>
      </c>
      <c r="B4948" s="90" t="s">
        <v>246</v>
      </c>
      <c r="C4948" s="93">
        <v>331517004</v>
      </c>
      <c r="D4948" s="92" t="s">
        <v>7892</v>
      </c>
      <c r="E4948" s="92" t="s">
        <v>7893</v>
      </c>
      <c r="F4948" s="52"/>
      <c r="G4948" s="52" t="s">
        <v>27</v>
      </c>
      <c r="H4948" s="52">
        <v>1792</v>
      </c>
      <c r="I4948" s="52">
        <v>1523</v>
      </c>
      <c r="J4948" s="112"/>
      <c r="K4948" s="112"/>
      <c r="L4948" s="112"/>
      <c r="M4948" s="112"/>
      <c r="N4948" s="115" t="s">
        <v>71</v>
      </c>
      <c r="O4948" s="116"/>
    </row>
    <row r="4949" s="62" customFormat="1" spans="1:15">
      <c r="A4949" s="90" t="s">
        <v>20</v>
      </c>
      <c r="B4949" s="90"/>
      <c r="C4949" s="93">
        <v>331518</v>
      </c>
      <c r="D4949" s="92" t="s">
        <v>7894</v>
      </c>
      <c r="E4949" s="92"/>
      <c r="F4949" s="52"/>
      <c r="G4949" s="52"/>
      <c r="H4949" s="52" t="s">
        <v>19</v>
      </c>
      <c r="I4949" s="52" t="s">
        <v>19</v>
      </c>
      <c r="J4949" s="112"/>
      <c r="K4949" s="112"/>
      <c r="L4949" s="112"/>
      <c r="M4949" s="112"/>
      <c r="N4949" s="115" t="s">
        <v>19</v>
      </c>
      <c r="O4949" s="116"/>
    </row>
    <row r="4950" s="62" customFormat="1" ht="24" spans="1:15">
      <c r="A4950" s="90" t="s">
        <v>354</v>
      </c>
      <c r="B4950" s="90" t="s">
        <v>246</v>
      </c>
      <c r="C4950" s="93">
        <v>331518001</v>
      </c>
      <c r="D4950" s="92" t="s">
        <v>7895</v>
      </c>
      <c r="E4950" s="92" t="s">
        <v>7896</v>
      </c>
      <c r="F4950" s="52"/>
      <c r="G4950" s="52" t="s">
        <v>27</v>
      </c>
      <c r="H4950" s="244">
        <v>1659</v>
      </c>
      <c r="I4950" s="244">
        <v>1492</v>
      </c>
      <c r="J4950" s="112"/>
      <c r="K4950" s="112"/>
      <c r="L4950" s="112"/>
      <c r="M4950" s="112"/>
      <c r="N4950" s="115" t="s">
        <v>51</v>
      </c>
      <c r="O4950" s="116"/>
    </row>
    <row r="4951" s="62" customFormat="1" spans="1:15">
      <c r="A4951" s="90" t="s">
        <v>354</v>
      </c>
      <c r="B4951" s="90" t="s">
        <v>246</v>
      </c>
      <c r="C4951" s="93">
        <v>331518002</v>
      </c>
      <c r="D4951" s="92" t="s">
        <v>7897</v>
      </c>
      <c r="E4951" s="92" t="s">
        <v>7898</v>
      </c>
      <c r="F4951" s="52"/>
      <c r="G4951" s="52" t="s">
        <v>27</v>
      </c>
      <c r="H4951" s="244">
        <v>1659</v>
      </c>
      <c r="I4951" s="244">
        <v>1492</v>
      </c>
      <c r="J4951" s="112"/>
      <c r="K4951" s="112"/>
      <c r="L4951" s="112"/>
      <c r="M4951" s="112"/>
      <c r="N4951" s="115" t="s">
        <v>71</v>
      </c>
      <c r="O4951" s="116"/>
    </row>
    <row r="4952" s="62" customFormat="1" spans="1:15">
      <c r="A4952" s="90" t="s">
        <v>354</v>
      </c>
      <c r="B4952" s="90" t="s">
        <v>246</v>
      </c>
      <c r="C4952" s="93">
        <v>331518003</v>
      </c>
      <c r="D4952" s="92" t="s">
        <v>7899</v>
      </c>
      <c r="E4952" s="92"/>
      <c r="F4952" s="52"/>
      <c r="G4952" s="52" t="s">
        <v>27</v>
      </c>
      <c r="H4952" s="244">
        <v>1810</v>
      </c>
      <c r="I4952" s="244">
        <v>1629</v>
      </c>
      <c r="J4952" s="112"/>
      <c r="K4952" s="112"/>
      <c r="L4952" s="112"/>
      <c r="M4952" s="112"/>
      <c r="N4952" s="115" t="s">
        <v>71</v>
      </c>
      <c r="O4952" s="116"/>
    </row>
    <row r="4953" s="62" customFormat="1" spans="1:15">
      <c r="A4953" s="90" t="s">
        <v>20</v>
      </c>
      <c r="B4953" s="90" t="s">
        <v>246</v>
      </c>
      <c r="C4953" s="93">
        <v>331518004</v>
      </c>
      <c r="D4953" s="92" t="s">
        <v>7900</v>
      </c>
      <c r="E4953" s="92"/>
      <c r="F4953" s="52"/>
      <c r="G4953" s="52" t="s">
        <v>27</v>
      </c>
      <c r="H4953" s="52">
        <v>1144</v>
      </c>
      <c r="I4953" s="52">
        <v>1087</v>
      </c>
      <c r="J4953" s="112"/>
      <c r="K4953" s="112"/>
      <c r="L4953" s="112"/>
      <c r="M4953" s="112"/>
      <c r="N4953" s="115" t="s">
        <v>71</v>
      </c>
      <c r="O4953" s="116"/>
    </row>
    <row r="4954" s="62" customFormat="1" spans="1:15">
      <c r="A4954" s="90" t="s">
        <v>20</v>
      </c>
      <c r="B4954" s="90" t="s">
        <v>246</v>
      </c>
      <c r="C4954" s="93">
        <v>331518005</v>
      </c>
      <c r="D4954" s="92" t="s">
        <v>7901</v>
      </c>
      <c r="E4954" s="92"/>
      <c r="F4954" s="52"/>
      <c r="G4954" s="52" t="s">
        <v>27</v>
      </c>
      <c r="H4954" s="52">
        <v>1276</v>
      </c>
      <c r="I4954" s="52">
        <v>1148</v>
      </c>
      <c r="J4954" s="112"/>
      <c r="K4954" s="112"/>
      <c r="L4954" s="112"/>
      <c r="M4954" s="112"/>
      <c r="N4954" s="115" t="s">
        <v>71</v>
      </c>
      <c r="O4954" s="116"/>
    </row>
    <row r="4955" s="62" customFormat="1" spans="1:15">
      <c r="A4955" s="90" t="s">
        <v>20</v>
      </c>
      <c r="B4955" s="90" t="s">
        <v>246</v>
      </c>
      <c r="C4955" s="93">
        <v>331518006</v>
      </c>
      <c r="D4955" s="92" t="s">
        <v>7902</v>
      </c>
      <c r="E4955" s="92" t="s">
        <v>7903</v>
      </c>
      <c r="F4955" s="52"/>
      <c r="G4955" s="52" t="s">
        <v>27</v>
      </c>
      <c r="H4955" s="52">
        <v>1463</v>
      </c>
      <c r="I4955" s="52">
        <v>1317</v>
      </c>
      <c r="J4955" s="112"/>
      <c r="K4955" s="112"/>
      <c r="L4955" s="112"/>
      <c r="M4955" s="112"/>
      <c r="N4955" s="115" t="s">
        <v>71</v>
      </c>
      <c r="O4955" s="116"/>
    </row>
    <row r="4956" s="62" customFormat="1" ht="24" spans="1:15">
      <c r="A4956" s="90" t="s">
        <v>354</v>
      </c>
      <c r="B4956" s="90" t="s">
        <v>246</v>
      </c>
      <c r="C4956" s="93">
        <v>331518007</v>
      </c>
      <c r="D4956" s="92" t="s">
        <v>7904</v>
      </c>
      <c r="E4956" s="92" t="s">
        <v>7905</v>
      </c>
      <c r="F4956" s="52"/>
      <c r="G4956" s="52" t="s">
        <v>27</v>
      </c>
      <c r="H4956" s="244">
        <v>3111</v>
      </c>
      <c r="I4956" s="244">
        <v>2800</v>
      </c>
      <c r="J4956" s="112"/>
      <c r="K4956" s="112"/>
      <c r="L4956" s="112"/>
      <c r="M4956" s="112"/>
      <c r="N4956" s="115" t="s">
        <v>71</v>
      </c>
      <c r="O4956" s="116"/>
    </row>
    <row r="4957" s="62" customFormat="1" spans="1:15">
      <c r="A4957" s="90" t="s">
        <v>22</v>
      </c>
      <c r="B4957" s="90"/>
      <c r="C4957" s="93">
        <v>331519</v>
      </c>
      <c r="D4957" s="92" t="s">
        <v>7906</v>
      </c>
      <c r="E4957" s="92"/>
      <c r="F4957" s="52"/>
      <c r="G4957" s="52"/>
      <c r="H4957" s="52" t="s">
        <v>19</v>
      </c>
      <c r="I4957" s="52" t="s">
        <v>19</v>
      </c>
      <c r="J4957" s="112"/>
      <c r="K4957" s="112"/>
      <c r="L4957" s="112"/>
      <c r="M4957" s="112"/>
      <c r="N4957" s="115" t="s">
        <v>19</v>
      </c>
      <c r="O4957" s="116"/>
    </row>
    <row r="4958" s="62" customFormat="1" ht="24" spans="1:15">
      <c r="A4958" s="90" t="s">
        <v>20</v>
      </c>
      <c r="B4958" s="90" t="s">
        <v>246</v>
      </c>
      <c r="C4958" s="93">
        <v>331519001</v>
      </c>
      <c r="D4958" s="92" t="s">
        <v>7907</v>
      </c>
      <c r="E4958" s="92" t="s">
        <v>7908</v>
      </c>
      <c r="F4958" s="52"/>
      <c r="G4958" s="52" t="s">
        <v>7909</v>
      </c>
      <c r="H4958" s="52">
        <v>1281</v>
      </c>
      <c r="I4958" s="52">
        <v>1153</v>
      </c>
      <c r="J4958" s="112"/>
      <c r="K4958" s="112"/>
      <c r="L4958" s="112"/>
      <c r="M4958" s="112"/>
      <c r="N4958" s="115" t="s">
        <v>71</v>
      </c>
      <c r="O4958" s="116"/>
    </row>
    <row r="4959" s="62" customFormat="1" ht="24" spans="1:15">
      <c r="A4959" s="90" t="s">
        <v>354</v>
      </c>
      <c r="B4959" s="90" t="s">
        <v>246</v>
      </c>
      <c r="C4959" s="93">
        <v>331519002</v>
      </c>
      <c r="D4959" s="92" t="s">
        <v>7910</v>
      </c>
      <c r="E4959" s="92" t="s">
        <v>7911</v>
      </c>
      <c r="F4959" s="52"/>
      <c r="G4959" s="52" t="s">
        <v>27</v>
      </c>
      <c r="H4959" s="244">
        <v>2899</v>
      </c>
      <c r="I4959" s="244">
        <v>2465</v>
      </c>
      <c r="J4959" s="112"/>
      <c r="K4959" s="112"/>
      <c r="L4959" s="112"/>
      <c r="M4959" s="112"/>
      <c r="N4959" s="115" t="s">
        <v>51</v>
      </c>
      <c r="O4959" s="116"/>
    </row>
    <row r="4960" s="62" customFormat="1" ht="24" spans="1:15">
      <c r="A4960" s="90" t="s">
        <v>354</v>
      </c>
      <c r="B4960" s="90" t="s">
        <v>246</v>
      </c>
      <c r="C4960" s="93">
        <v>331519003</v>
      </c>
      <c r="D4960" s="92" t="s">
        <v>7912</v>
      </c>
      <c r="E4960" s="92" t="s">
        <v>7913</v>
      </c>
      <c r="F4960" s="52"/>
      <c r="G4960" s="52" t="s">
        <v>27</v>
      </c>
      <c r="H4960" s="244">
        <v>4659</v>
      </c>
      <c r="I4960" s="244">
        <v>3960</v>
      </c>
      <c r="J4960" s="112"/>
      <c r="K4960" s="112"/>
      <c r="L4960" s="112"/>
      <c r="M4960" s="112"/>
      <c r="N4960" s="115" t="s">
        <v>51</v>
      </c>
      <c r="O4960" s="116"/>
    </row>
    <row r="4961" s="62" customFormat="1" ht="24" spans="1:15">
      <c r="A4961" s="90" t="s">
        <v>354</v>
      </c>
      <c r="B4961" s="90" t="s">
        <v>246</v>
      </c>
      <c r="C4961" s="93">
        <v>331519004</v>
      </c>
      <c r="D4961" s="92" t="s">
        <v>7914</v>
      </c>
      <c r="E4961" s="92" t="s">
        <v>7915</v>
      </c>
      <c r="F4961" s="52"/>
      <c r="G4961" s="52" t="s">
        <v>27</v>
      </c>
      <c r="H4961" s="244">
        <v>4992</v>
      </c>
      <c r="I4961" s="244">
        <v>4243</v>
      </c>
      <c r="J4961" s="112"/>
      <c r="K4961" s="112"/>
      <c r="L4961" s="112"/>
      <c r="M4961" s="112"/>
      <c r="N4961" s="115" t="s">
        <v>51</v>
      </c>
      <c r="O4961" s="116"/>
    </row>
    <row r="4962" s="62" customFormat="1" ht="24" spans="1:15">
      <c r="A4962" s="90" t="s">
        <v>354</v>
      </c>
      <c r="B4962" s="90" t="s">
        <v>246</v>
      </c>
      <c r="C4962" s="93">
        <v>331519005</v>
      </c>
      <c r="D4962" s="92" t="s">
        <v>7916</v>
      </c>
      <c r="E4962" s="92" t="s">
        <v>7917</v>
      </c>
      <c r="F4962" s="52"/>
      <c r="G4962" s="52" t="s">
        <v>27</v>
      </c>
      <c r="H4962" s="244">
        <v>3903</v>
      </c>
      <c r="I4962" s="244">
        <v>3318</v>
      </c>
      <c r="J4962" s="112"/>
      <c r="K4962" s="112"/>
      <c r="L4962" s="112"/>
      <c r="M4962" s="112"/>
      <c r="N4962" s="115" t="s">
        <v>51</v>
      </c>
      <c r="O4962" s="116"/>
    </row>
    <row r="4963" s="62" customFormat="1" spans="1:15">
      <c r="A4963" s="90" t="s">
        <v>354</v>
      </c>
      <c r="B4963" s="90" t="s">
        <v>246</v>
      </c>
      <c r="C4963" s="93">
        <v>331519006</v>
      </c>
      <c r="D4963" s="92" t="s">
        <v>7918</v>
      </c>
      <c r="E4963" s="92" t="s">
        <v>7919</v>
      </c>
      <c r="F4963" s="52"/>
      <c r="G4963" s="52" t="s">
        <v>27</v>
      </c>
      <c r="H4963" s="244">
        <v>3983</v>
      </c>
      <c r="I4963" s="244">
        <v>3385</v>
      </c>
      <c r="J4963" s="112"/>
      <c r="K4963" s="112"/>
      <c r="L4963" s="112"/>
      <c r="M4963" s="112"/>
      <c r="N4963" s="115" t="s">
        <v>51</v>
      </c>
      <c r="O4963" s="116"/>
    </row>
    <row r="4964" s="62" customFormat="1" spans="1:15">
      <c r="A4964" s="90" t="s">
        <v>354</v>
      </c>
      <c r="B4964" s="90" t="s">
        <v>246</v>
      </c>
      <c r="C4964" s="93">
        <v>331519007</v>
      </c>
      <c r="D4964" s="92" t="s">
        <v>7920</v>
      </c>
      <c r="E4964" s="92" t="s">
        <v>7921</v>
      </c>
      <c r="F4964" s="52"/>
      <c r="G4964" s="52" t="s">
        <v>27</v>
      </c>
      <c r="H4964" s="244">
        <v>3155</v>
      </c>
      <c r="I4964" s="244">
        <v>2682</v>
      </c>
      <c r="J4964" s="112"/>
      <c r="K4964" s="112"/>
      <c r="L4964" s="112"/>
      <c r="M4964" s="112"/>
      <c r="N4964" s="115" t="s">
        <v>51</v>
      </c>
      <c r="O4964" s="116"/>
    </row>
    <row r="4965" s="62" customFormat="1" spans="1:15">
      <c r="A4965" s="90" t="s">
        <v>88</v>
      </c>
      <c r="B4965" s="90" t="s">
        <v>246</v>
      </c>
      <c r="C4965" s="93">
        <v>331519008</v>
      </c>
      <c r="D4965" s="92" t="s">
        <v>7922</v>
      </c>
      <c r="E4965" s="92"/>
      <c r="F4965" s="52"/>
      <c r="G4965" s="52" t="s">
        <v>27</v>
      </c>
      <c r="H4965" s="52">
        <v>800</v>
      </c>
      <c r="I4965" s="52">
        <v>720</v>
      </c>
      <c r="J4965" s="112"/>
      <c r="K4965" s="112"/>
      <c r="L4965" s="112"/>
      <c r="M4965" s="112"/>
      <c r="N4965" s="115" t="s">
        <v>29</v>
      </c>
      <c r="O4965" s="116"/>
    </row>
    <row r="4966" s="62" customFormat="1" ht="24" spans="1:15">
      <c r="A4966" s="90" t="s">
        <v>354</v>
      </c>
      <c r="B4966" s="90" t="s">
        <v>246</v>
      </c>
      <c r="C4966" s="93">
        <v>331519009</v>
      </c>
      <c r="D4966" s="92" t="s">
        <v>7923</v>
      </c>
      <c r="E4966" s="92" t="s">
        <v>7924</v>
      </c>
      <c r="F4966" s="52"/>
      <c r="G4966" s="52" t="s">
        <v>27</v>
      </c>
      <c r="H4966" s="244">
        <v>3143</v>
      </c>
      <c r="I4966" s="244">
        <v>2672</v>
      </c>
      <c r="J4966" s="112"/>
      <c r="K4966" s="112"/>
      <c r="L4966" s="112"/>
      <c r="M4966" s="112" t="s">
        <v>198</v>
      </c>
      <c r="N4966" s="115" t="s">
        <v>51</v>
      </c>
      <c r="O4966" s="116"/>
    </row>
    <row r="4967" s="62" customFormat="1" ht="24" spans="1:15">
      <c r="A4967" s="90" t="s">
        <v>354</v>
      </c>
      <c r="B4967" s="90" t="s">
        <v>246</v>
      </c>
      <c r="C4967" s="93">
        <v>331519010</v>
      </c>
      <c r="D4967" s="92" t="s">
        <v>7925</v>
      </c>
      <c r="E4967" s="92" t="s">
        <v>7926</v>
      </c>
      <c r="F4967" s="52"/>
      <c r="G4967" s="52" t="s">
        <v>27</v>
      </c>
      <c r="H4967" s="244">
        <v>3827</v>
      </c>
      <c r="I4967" s="244">
        <v>3253</v>
      </c>
      <c r="J4967" s="112"/>
      <c r="K4967" s="112"/>
      <c r="L4967" s="112"/>
      <c r="M4967" s="112" t="s">
        <v>198</v>
      </c>
      <c r="N4967" s="115" t="s">
        <v>71</v>
      </c>
      <c r="O4967" s="116"/>
    </row>
    <row r="4968" s="62" customFormat="1" ht="24" spans="1:15">
      <c r="A4968" s="90" t="s">
        <v>354</v>
      </c>
      <c r="B4968" s="90" t="s">
        <v>246</v>
      </c>
      <c r="C4968" s="93">
        <v>331519011</v>
      </c>
      <c r="D4968" s="92" t="s">
        <v>7927</v>
      </c>
      <c r="E4968" s="92" t="s">
        <v>7928</v>
      </c>
      <c r="F4968" s="52"/>
      <c r="G4968" s="52" t="s">
        <v>7929</v>
      </c>
      <c r="H4968" s="244">
        <v>2656</v>
      </c>
      <c r="I4968" s="244">
        <v>2391</v>
      </c>
      <c r="J4968" s="112"/>
      <c r="K4968" s="112"/>
      <c r="L4968" s="112"/>
      <c r="M4968" s="112"/>
      <c r="N4968" s="115" t="s">
        <v>71</v>
      </c>
      <c r="O4968" s="116"/>
    </row>
    <row r="4969" s="62" customFormat="1" ht="24" spans="1:15">
      <c r="A4969" s="90" t="s">
        <v>354</v>
      </c>
      <c r="B4969" s="90" t="s">
        <v>246</v>
      </c>
      <c r="C4969" s="93">
        <v>331519012</v>
      </c>
      <c r="D4969" s="92" t="s">
        <v>7930</v>
      </c>
      <c r="E4969" s="92" t="s">
        <v>7931</v>
      </c>
      <c r="F4969" s="52" t="s">
        <v>7932</v>
      </c>
      <c r="G4969" s="52" t="s">
        <v>7870</v>
      </c>
      <c r="H4969" s="244">
        <v>1872</v>
      </c>
      <c r="I4969" s="244">
        <v>1685</v>
      </c>
      <c r="J4969" s="112"/>
      <c r="K4969" s="112"/>
      <c r="L4969" s="112"/>
      <c r="M4969" s="112"/>
      <c r="N4969" s="115" t="s">
        <v>71</v>
      </c>
      <c r="O4969" s="116"/>
    </row>
    <row r="4970" s="62" customFormat="1" ht="48" spans="1:15">
      <c r="A4970" s="90" t="s">
        <v>20</v>
      </c>
      <c r="B4970" s="90" t="s">
        <v>246</v>
      </c>
      <c r="C4970" s="93">
        <v>331519013</v>
      </c>
      <c r="D4970" s="92" t="s">
        <v>7933</v>
      </c>
      <c r="E4970" s="92" t="s">
        <v>7934</v>
      </c>
      <c r="F4970" s="52"/>
      <c r="G4970" s="52" t="s">
        <v>465</v>
      </c>
      <c r="H4970" s="52">
        <v>3489</v>
      </c>
      <c r="I4970" s="52">
        <v>2966</v>
      </c>
      <c r="J4970" s="112"/>
      <c r="K4970" s="112"/>
      <c r="L4970" s="112"/>
      <c r="M4970" s="112"/>
      <c r="N4970" s="115" t="s">
        <v>51</v>
      </c>
      <c r="O4970" s="116"/>
    </row>
    <row r="4971" s="62" customFormat="1" ht="24" spans="1:15">
      <c r="A4971" s="90" t="s">
        <v>20</v>
      </c>
      <c r="B4971" s="90" t="s">
        <v>246</v>
      </c>
      <c r="C4971" s="93">
        <v>331519014</v>
      </c>
      <c r="D4971" s="92" t="s">
        <v>7935</v>
      </c>
      <c r="E4971" s="92"/>
      <c r="F4971" s="52"/>
      <c r="G4971" s="52" t="s">
        <v>465</v>
      </c>
      <c r="H4971" s="52">
        <v>2688</v>
      </c>
      <c r="I4971" s="52">
        <v>2285</v>
      </c>
      <c r="J4971" s="112"/>
      <c r="K4971" s="112"/>
      <c r="L4971" s="112"/>
      <c r="M4971" s="112"/>
      <c r="N4971" s="115" t="s">
        <v>71</v>
      </c>
      <c r="O4971" s="116"/>
    </row>
    <row r="4972" s="62" customFormat="1" ht="24" spans="1:15">
      <c r="A4972" s="90" t="s">
        <v>20</v>
      </c>
      <c r="B4972" s="90" t="s">
        <v>246</v>
      </c>
      <c r="C4972" s="93">
        <v>331519015</v>
      </c>
      <c r="D4972" s="92" t="s">
        <v>7936</v>
      </c>
      <c r="E4972" s="92"/>
      <c r="F4972" s="52" t="s">
        <v>198</v>
      </c>
      <c r="G4972" s="52" t="s">
        <v>7937</v>
      </c>
      <c r="H4972" s="52">
        <v>2304</v>
      </c>
      <c r="I4972" s="52">
        <v>1958</v>
      </c>
      <c r="J4972" s="112"/>
      <c r="K4972" s="112"/>
      <c r="L4972" s="112"/>
      <c r="M4972" s="112"/>
      <c r="N4972" s="115" t="s">
        <v>51</v>
      </c>
      <c r="O4972" s="116"/>
    </row>
    <row r="4973" s="62" customFormat="1" spans="1:15">
      <c r="A4973" s="90" t="s">
        <v>20</v>
      </c>
      <c r="B4973" s="90" t="s">
        <v>246</v>
      </c>
      <c r="C4973" s="93">
        <v>331519016</v>
      </c>
      <c r="D4973" s="92" t="s">
        <v>7938</v>
      </c>
      <c r="E4973" s="92"/>
      <c r="F4973" s="52"/>
      <c r="G4973" s="52" t="s">
        <v>553</v>
      </c>
      <c r="H4973" s="52">
        <v>1044</v>
      </c>
      <c r="I4973" s="52">
        <v>940</v>
      </c>
      <c r="J4973" s="112"/>
      <c r="K4973" s="112"/>
      <c r="L4973" s="112"/>
      <c r="M4973" s="112"/>
      <c r="N4973" s="115" t="s">
        <v>71</v>
      </c>
      <c r="O4973" s="116"/>
    </row>
    <row r="4974" s="62" customFormat="1" ht="24" spans="1:15">
      <c r="A4974" s="90" t="s">
        <v>354</v>
      </c>
      <c r="B4974" s="90" t="s">
        <v>246</v>
      </c>
      <c r="C4974" s="93">
        <v>331519017</v>
      </c>
      <c r="D4974" s="92" t="s">
        <v>7939</v>
      </c>
      <c r="E4974" s="92"/>
      <c r="F4974" s="52"/>
      <c r="G4974" s="52" t="s">
        <v>27</v>
      </c>
      <c r="H4974" s="244">
        <v>1810</v>
      </c>
      <c r="I4974" s="244">
        <v>1629</v>
      </c>
      <c r="J4974" s="112"/>
      <c r="K4974" s="112"/>
      <c r="L4974" s="112"/>
      <c r="M4974" s="112"/>
      <c r="N4974" s="115" t="s">
        <v>71</v>
      </c>
      <c r="O4974" s="116"/>
    </row>
    <row r="4975" s="62" customFormat="1" spans="1:15">
      <c r="A4975" s="90" t="s">
        <v>20</v>
      </c>
      <c r="B4975" s="90"/>
      <c r="C4975" s="93">
        <v>331520</v>
      </c>
      <c r="D4975" s="92" t="s">
        <v>7940</v>
      </c>
      <c r="E4975" s="92"/>
      <c r="F4975" s="52"/>
      <c r="G4975" s="52"/>
      <c r="H4975" s="52" t="s">
        <v>19</v>
      </c>
      <c r="I4975" s="52" t="s">
        <v>19</v>
      </c>
      <c r="J4975" s="112"/>
      <c r="K4975" s="112"/>
      <c r="L4975" s="112"/>
      <c r="M4975" s="112"/>
      <c r="N4975" s="115" t="s">
        <v>19</v>
      </c>
      <c r="O4975" s="116"/>
    </row>
    <row r="4976" s="62" customFormat="1" ht="24" spans="1:15">
      <c r="A4976" s="90" t="s">
        <v>20</v>
      </c>
      <c r="B4976" s="90" t="s">
        <v>246</v>
      </c>
      <c r="C4976" s="93">
        <v>331520001</v>
      </c>
      <c r="D4976" s="92" t="s">
        <v>7941</v>
      </c>
      <c r="E4976" s="92"/>
      <c r="F4976" s="52"/>
      <c r="G4976" s="52" t="s">
        <v>27</v>
      </c>
      <c r="H4976" s="52">
        <v>1160</v>
      </c>
      <c r="I4976" s="52">
        <v>1044</v>
      </c>
      <c r="J4976" s="112"/>
      <c r="K4976" s="112"/>
      <c r="L4976" s="112"/>
      <c r="M4976" s="112"/>
      <c r="N4976" s="115" t="s">
        <v>71</v>
      </c>
      <c r="O4976" s="116"/>
    </row>
    <row r="4977" s="62" customFormat="1" spans="1:15">
      <c r="A4977" s="90" t="s">
        <v>20</v>
      </c>
      <c r="B4977" s="90" t="s">
        <v>246</v>
      </c>
      <c r="C4977" s="93">
        <v>331520002</v>
      </c>
      <c r="D4977" s="92" t="s">
        <v>7942</v>
      </c>
      <c r="E4977" s="92"/>
      <c r="F4977" s="52"/>
      <c r="G4977" s="52" t="s">
        <v>27</v>
      </c>
      <c r="H4977" s="52">
        <v>1390</v>
      </c>
      <c r="I4977" s="52">
        <v>1251</v>
      </c>
      <c r="J4977" s="112"/>
      <c r="K4977" s="112"/>
      <c r="L4977" s="112"/>
      <c r="M4977" s="112"/>
      <c r="N4977" s="115" t="s">
        <v>71</v>
      </c>
      <c r="O4977" s="116"/>
    </row>
    <row r="4978" s="62" customFormat="1" ht="24" spans="1:15">
      <c r="A4978" s="90" t="s">
        <v>20</v>
      </c>
      <c r="B4978" s="90" t="s">
        <v>246</v>
      </c>
      <c r="C4978" s="93">
        <v>331520003</v>
      </c>
      <c r="D4978" s="92" t="s">
        <v>7943</v>
      </c>
      <c r="E4978" s="92" t="s">
        <v>7944</v>
      </c>
      <c r="F4978" s="52"/>
      <c r="G4978" s="52" t="s">
        <v>7945</v>
      </c>
      <c r="H4978" s="52">
        <v>1160</v>
      </c>
      <c r="I4978" s="52">
        <v>1044</v>
      </c>
      <c r="J4978" s="112"/>
      <c r="K4978" s="112"/>
      <c r="L4978" s="112"/>
      <c r="M4978" s="112" t="s">
        <v>7946</v>
      </c>
      <c r="N4978" s="115" t="s">
        <v>51</v>
      </c>
      <c r="O4978" s="116"/>
    </row>
    <row r="4979" s="62" customFormat="1" ht="24" spans="1:15">
      <c r="A4979" s="90" t="s">
        <v>20</v>
      </c>
      <c r="B4979" s="90" t="s">
        <v>246</v>
      </c>
      <c r="C4979" s="93">
        <v>331520004</v>
      </c>
      <c r="D4979" s="92" t="s">
        <v>7947</v>
      </c>
      <c r="E4979" s="92"/>
      <c r="F4979" s="52"/>
      <c r="G4979" s="52" t="s">
        <v>7945</v>
      </c>
      <c r="H4979" s="52">
        <v>1263</v>
      </c>
      <c r="I4979" s="52">
        <v>1137</v>
      </c>
      <c r="J4979" s="112"/>
      <c r="K4979" s="112"/>
      <c r="L4979" s="112"/>
      <c r="M4979" s="112" t="s">
        <v>7946</v>
      </c>
      <c r="N4979" s="115" t="s">
        <v>71</v>
      </c>
      <c r="O4979" s="116"/>
    </row>
    <row r="4980" s="62" customFormat="1" spans="1:15">
      <c r="A4980" s="90" t="s">
        <v>22</v>
      </c>
      <c r="B4980" s="90"/>
      <c r="C4980" s="93">
        <v>331521</v>
      </c>
      <c r="D4980" s="92" t="s">
        <v>7948</v>
      </c>
      <c r="E4980" s="92"/>
      <c r="F4980" s="52"/>
      <c r="G4980" s="52"/>
      <c r="H4980" s="52" t="s">
        <v>19</v>
      </c>
      <c r="I4980" s="52" t="s">
        <v>19</v>
      </c>
      <c r="J4980" s="112"/>
      <c r="K4980" s="112"/>
      <c r="L4980" s="112"/>
      <c r="M4980" s="112"/>
      <c r="N4980" s="115" t="s">
        <v>19</v>
      </c>
      <c r="O4980" s="116"/>
    </row>
    <row r="4981" s="62" customFormat="1" ht="24" spans="1:15">
      <c r="A4981" s="90" t="s">
        <v>230</v>
      </c>
      <c r="B4981" s="90" t="s">
        <v>246</v>
      </c>
      <c r="C4981" s="93">
        <v>331521001</v>
      </c>
      <c r="D4981" s="92" t="s">
        <v>7949</v>
      </c>
      <c r="E4981" s="92" t="s">
        <v>7950</v>
      </c>
      <c r="F4981" s="52"/>
      <c r="G4981" s="52" t="s">
        <v>27</v>
      </c>
      <c r="H4981" s="52">
        <v>1442</v>
      </c>
      <c r="I4981" s="52">
        <v>1298</v>
      </c>
      <c r="J4981" s="112"/>
      <c r="K4981" s="112"/>
      <c r="L4981" s="112"/>
      <c r="M4981" s="112"/>
      <c r="N4981" s="115" t="s">
        <v>71</v>
      </c>
      <c r="O4981" s="116"/>
    </row>
    <row r="4982" s="62" customFormat="1" ht="24" spans="1:15">
      <c r="A4982" s="90" t="s">
        <v>20</v>
      </c>
      <c r="B4982" s="90" t="s">
        <v>246</v>
      </c>
      <c r="C4982" s="93">
        <v>331521002</v>
      </c>
      <c r="D4982" s="92" t="s">
        <v>7951</v>
      </c>
      <c r="E4982" s="92"/>
      <c r="F4982" s="52"/>
      <c r="G4982" s="52" t="s">
        <v>27</v>
      </c>
      <c r="H4982" s="52">
        <v>1502</v>
      </c>
      <c r="I4982" s="52">
        <v>1352</v>
      </c>
      <c r="J4982" s="112"/>
      <c r="K4982" s="112"/>
      <c r="L4982" s="112"/>
      <c r="M4982" s="112"/>
      <c r="N4982" s="115" t="s">
        <v>71</v>
      </c>
      <c r="O4982" s="116"/>
    </row>
    <row r="4983" s="62" customFormat="1" spans="1:15">
      <c r="A4983" s="90" t="s">
        <v>20</v>
      </c>
      <c r="B4983" s="90" t="s">
        <v>246</v>
      </c>
      <c r="C4983" s="93">
        <v>331521003</v>
      </c>
      <c r="D4983" s="92" t="s">
        <v>7952</v>
      </c>
      <c r="E4983" s="92"/>
      <c r="F4983" s="52"/>
      <c r="G4983" s="52" t="s">
        <v>27</v>
      </c>
      <c r="H4983" s="52">
        <v>1442</v>
      </c>
      <c r="I4983" s="52">
        <v>1298</v>
      </c>
      <c r="J4983" s="112"/>
      <c r="K4983" s="112"/>
      <c r="L4983" s="112"/>
      <c r="M4983" s="112"/>
      <c r="N4983" s="115" t="s">
        <v>71</v>
      </c>
      <c r="O4983" s="116"/>
    </row>
    <row r="4984" s="62" customFormat="1" spans="1:15">
      <c r="A4984" s="90" t="s">
        <v>20</v>
      </c>
      <c r="B4984" s="90" t="s">
        <v>246</v>
      </c>
      <c r="C4984" s="93">
        <v>331521004</v>
      </c>
      <c r="D4984" s="92" t="s">
        <v>7953</v>
      </c>
      <c r="E4984" s="92"/>
      <c r="F4984" s="52"/>
      <c r="G4984" s="52" t="s">
        <v>27</v>
      </c>
      <c r="H4984" s="52">
        <v>1341</v>
      </c>
      <c r="I4984" s="52">
        <v>1207</v>
      </c>
      <c r="J4984" s="112"/>
      <c r="K4984" s="112"/>
      <c r="L4984" s="112"/>
      <c r="M4984" s="112"/>
      <c r="N4984" s="115" t="s">
        <v>71</v>
      </c>
      <c r="O4984" s="116"/>
    </row>
    <row r="4985" s="62" customFormat="1" spans="1:15">
      <c r="A4985" s="90" t="s">
        <v>20</v>
      </c>
      <c r="B4985" s="90" t="s">
        <v>246</v>
      </c>
      <c r="C4985" s="93">
        <v>331521005</v>
      </c>
      <c r="D4985" s="92" t="s">
        <v>7954</v>
      </c>
      <c r="E4985" s="92"/>
      <c r="F4985" s="52"/>
      <c r="G4985" s="52" t="s">
        <v>27</v>
      </c>
      <c r="H4985" s="52">
        <v>1241</v>
      </c>
      <c r="I4985" s="52">
        <v>1117</v>
      </c>
      <c r="J4985" s="112"/>
      <c r="K4985" s="112"/>
      <c r="L4985" s="112"/>
      <c r="M4985" s="112"/>
      <c r="N4985" s="115" t="s">
        <v>71</v>
      </c>
      <c r="O4985" s="116"/>
    </row>
    <row r="4986" s="62" customFormat="1" ht="24" spans="1:15">
      <c r="A4986" s="90" t="s">
        <v>20</v>
      </c>
      <c r="B4986" s="90" t="s">
        <v>246</v>
      </c>
      <c r="C4986" s="93">
        <v>331521006</v>
      </c>
      <c r="D4986" s="92" t="s">
        <v>7955</v>
      </c>
      <c r="E4986" s="92"/>
      <c r="F4986" s="52"/>
      <c r="G4986" s="52" t="s">
        <v>27</v>
      </c>
      <c r="H4986" s="52">
        <v>1160</v>
      </c>
      <c r="I4986" s="52">
        <v>1044</v>
      </c>
      <c r="J4986" s="112"/>
      <c r="K4986" s="112"/>
      <c r="L4986" s="112"/>
      <c r="M4986" s="112" t="s">
        <v>7956</v>
      </c>
      <c r="N4986" s="115" t="s">
        <v>71</v>
      </c>
      <c r="O4986" s="116"/>
    </row>
    <row r="4987" s="62" customFormat="1" ht="24" spans="1:15">
      <c r="A4987" s="90" t="s">
        <v>20</v>
      </c>
      <c r="B4987" s="90" t="s">
        <v>246</v>
      </c>
      <c r="C4987" s="93">
        <v>331521007</v>
      </c>
      <c r="D4987" s="92" t="s">
        <v>7957</v>
      </c>
      <c r="E4987" s="92"/>
      <c r="F4987" s="52"/>
      <c r="G4987" s="52" t="s">
        <v>27</v>
      </c>
      <c r="H4987" s="52">
        <v>1396</v>
      </c>
      <c r="I4987" s="52">
        <v>1256</v>
      </c>
      <c r="J4987" s="112"/>
      <c r="K4987" s="112"/>
      <c r="L4987" s="112"/>
      <c r="M4987" s="112"/>
      <c r="N4987" s="115" t="s">
        <v>71</v>
      </c>
      <c r="O4987" s="116"/>
    </row>
    <row r="4988" s="62" customFormat="1" ht="24" spans="1:15">
      <c r="A4988" s="90" t="s">
        <v>20</v>
      </c>
      <c r="B4988" s="90" t="s">
        <v>246</v>
      </c>
      <c r="C4988" s="93">
        <v>331521009</v>
      </c>
      <c r="D4988" s="92" t="s">
        <v>7958</v>
      </c>
      <c r="E4988" s="92" t="s">
        <v>7959</v>
      </c>
      <c r="F4988" s="52"/>
      <c r="G4988" s="52" t="s">
        <v>27</v>
      </c>
      <c r="H4988" s="52">
        <v>2250</v>
      </c>
      <c r="I4988" s="52">
        <v>1913</v>
      </c>
      <c r="J4988" s="112"/>
      <c r="K4988" s="112"/>
      <c r="L4988" s="112"/>
      <c r="M4988" s="112"/>
      <c r="N4988" s="115" t="s">
        <v>71</v>
      </c>
      <c r="O4988" s="116"/>
    </row>
    <row r="4989" s="62" customFormat="1" ht="24" spans="1:15">
      <c r="A4989" s="90" t="s">
        <v>230</v>
      </c>
      <c r="B4989" s="90" t="s">
        <v>246</v>
      </c>
      <c r="C4989" s="93">
        <v>331521010</v>
      </c>
      <c r="D4989" s="92" t="s">
        <v>7960</v>
      </c>
      <c r="E4989" s="92" t="s">
        <v>7961</v>
      </c>
      <c r="F4989" s="52"/>
      <c r="G4989" s="52" t="s">
        <v>27</v>
      </c>
      <c r="H4989" s="52">
        <v>2281</v>
      </c>
      <c r="I4989" s="52">
        <v>1939</v>
      </c>
      <c r="J4989" s="112"/>
      <c r="K4989" s="112"/>
      <c r="L4989" s="112"/>
      <c r="M4989" s="112"/>
      <c r="N4989" s="115" t="s">
        <v>71</v>
      </c>
      <c r="O4989" s="116"/>
    </row>
    <row r="4990" s="62" customFormat="1" spans="1:15">
      <c r="A4990" s="90" t="s">
        <v>20</v>
      </c>
      <c r="B4990" s="90" t="s">
        <v>246</v>
      </c>
      <c r="C4990" s="93">
        <v>331521011</v>
      </c>
      <c r="D4990" s="92" t="s">
        <v>7962</v>
      </c>
      <c r="E4990" s="92" t="s">
        <v>7963</v>
      </c>
      <c r="F4990" s="52"/>
      <c r="G4990" s="52" t="s">
        <v>27</v>
      </c>
      <c r="H4990" s="52">
        <v>2198</v>
      </c>
      <c r="I4990" s="52">
        <v>1868</v>
      </c>
      <c r="J4990" s="112"/>
      <c r="K4990" s="112"/>
      <c r="L4990" s="112"/>
      <c r="M4990" s="112"/>
      <c r="N4990" s="115" t="s">
        <v>71</v>
      </c>
      <c r="O4990" s="116"/>
    </row>
    <row r="4991" s="62" customFormat="1" spans="1:15">
      <c r="A4991" s="90" t="s">
        <v>20</v>
      </c>
      <c r="B4991" s="90" t="s">
        <v>246</v>
      </c>
      <c r="C4991" s="93">
        <v>331521012</v>
      </c>
      <c r="D4991" s="92" t="s">
        <v>7964</v>
      </c>
      <c r="E4991" s="92" t="s">
        <v>7965</v>
      </c>
      <c r="F4991" s="52"/>
      <c r="G4991" s="52" t="s">
        <v>27</v>
      </c>
      <c r="H4991" s="52">
        <v>1920</v>
      </c>
      <c r="I4991" s="52">
        <v>1632</v>
      </c>
      <c r="J4991" s="112"/>
      <c r="K4991" s="112"/>
      <c r="L4991" s="112"/>
      <c r="M4991" s="112"/>
      <c r="N4991" s="115" t="s">
        <v>71</v>
      </c>
      <c r="O4991" s="116"/>
    </row>
    <row r="4992" s="62" customFormat="1" spans="1:15">
      <c r="A4992" s="90" t="s">
        <v>20</v>
      </c>
      <c r="B4992" s="90" t="s">
        <v>246</v>
      </c>
      <c r="C4992" s="93">
        <v>331521013</v>
      </c>
      <c r="D4992" s="92" t="s">
        <v>7966</v>
      </c>
      <c r="E4992" s="92" t="s">
        <v>7965</v>
      </c>
      <c r="F4992" s="52"/>
      <c r="G4992" s="52" t="s">
        <v>27</v>
      </c>
      <c r="H4992" s="52">
        <v>1920</v>
      </c>
      <c r="I4992" s="52">
        <v>1632</v>
      </c>
      <c r="J4992" s="112"/>
      <c r="K4992" s="112"/>
      <c r="L4992" s="112"/>
      <c r="M4992" s="112"/>
      <c r="N4992" s="115" t="s">
        <v>71</v>
      </c>
      <c r="O4992" s="116"/>
    </row>
    <row r="4993" s="62" customFormat="1" spans="1:15">
      <c r="A4993" s="90" t="s">
        <v>20</v>
      </c>
      <c r="B4993" s="90" t="s">
        <v>246</v>
      </c>
      <c r="C4993" s="93">
        <v>331521014</v>
      </c>
      <c r="D4993" s="92" t="s">
        <v>7967</v>
      </c>
      <c r="E4993" s="92" t="s">
        <v>7965</v>
      </c>
      <c r="F4993" s="52"/>
      <c r="G4993" s="52" t="s">
        <v>27</v>
      </c>
      <c r="H4993" s="52">
        <v>1920</v>
      </c>
      <c r="I4993" s="52">
        <v>1632</v>
      </c>
      <c r="J4993" s="112"/>
      <c r="K4993" s="112"/>
      <c r="L4993" s="112"/>
      <c r="M4993" s="112"/>
      <c r="N4993" s="115" t="s">
        <v>71</v>
      </c>
      <c r="O4993" s="116"/>
    </row>
    <row r="4994" s="62" customFormat="1" ht="24" spans="1:15">
      <c r="A4994" s="90" t="s">
        <v>20</v>
      </c>
      <c r="B4994" s="90" t="s">
        <v>246</v>
      </c>
      <c r="C4994" s="93">
        <v>331521015</v>
      </c>
      <c r="D4994" s="92" t="s">
        <v>7968</v>
      </c>
      <c r="E4994" s="92" t="s">
        <v>7969</v>
      </c>
      <c r="F4994" s="52"/>
      <c r="G4994" s="52" t="s">
        <v>27</v>
      </c>
      <c r="H4994" s="52">
        <v>2048</v>
      </c>
      <c r="I4994" s="52">
        <v>1741</v>
      </c>
      <c r="J4994" s="112"/>
      <c r="K4994" s="112"/>
      <c r="L4994" s="112"/>
      <c r="M4994" s="112"/>
      <c r="N4994" s="115" t="s">
        <v>71</v>
      </c>
      <c r="O4994" s="116"/>
    </row>
    <row r="4995" s="62" customFormat="1" spans="1:15">
      <c r="A4995" s="90" t="s">
        <v>22</v>
      </c>
      <c r="B4995" s="90" t="s">
        <v>246</v>
      </c>
      <c r="C4995" s="93">
        <v>331521016</v>
      </c>
      <c r="D4995" s="92" t="s">
        <v>7970</v>
      </c>
      <c r="E4995" s="92"/>
      <c r="F4995" s="52"/>
      <c r="G4995" s="52" t="s">
        <v>27</v>
      </c>
      <c r="H4995" s="52">
        <v>650</v>
      </c>
      <c r="I4995" s="52">
        <v>618</v>
      </c>
      <c r="J4995" s="112"/>
      <c r="K4995" s="112"/>
      <c r="L4995" s="112"/>
      <c r="M4995" s="112"/>
      <c r="N4995" s="115" t="s">
        <v>71</v>
      </c>
      <c r="O4995" s="116"/>
    </row>
    <row r="4996" s="62" customFormat="1" spans="1:15">
      <c r="A4996" s="90" t="s">
        <v>230</v>
      </c>
      <c r="B4996" s="90" t="s">
        <v>246</v>
      </c>
      <c r="C4996" s="93">
        <v>331521017</v>
      </c>
      <c r="D4996" s="92" t="s">
        <v>7971</v>
      </c>
      <c r="E4996" s="92" t="s">
        <v>7972</v>
      </c>
      <c r="F4996" s="52"/>
      <c r="G4996" s="52" t="s">
        <v>27</v>
      </c>
      <c r="H4996" s="52">
        <v>631</v>
      </c>
      <c r="I4996" s="52">
        <v>631</v>
      </c>
      <c r="J4996" s="112"/>
      <c r="K4996" s="112"/>
      <c r="L4996" s="112"/>
      <c r="M4996" s="112"/>
      <c r="N4996" s="115" t="s">
        <v>71</v>
      </c>
      <c r="O4996" s="116"/>
    </row>
    <row r="4997" s="62" customFormat="1" spans="1:15">
      <c r="A4997" s="90" t="s">
        <v>20</v>
      </c>
      <c r="B4997" s="90" t="s">
        <v>246</v>
      </c>
      <c r="C4997" s="93">
        <v>331521018</v>
      </c>
      <c r="D4997" s="92" t="s">
        <v>7973</v>
      </c>
      <c r="E4997" s="92"/>
      <c r="F4997" s="52"/>
      <c r="G4997" s="52" t="s">
        <v>27</v>
      </c>
      <c r="H4997" s="52">
        <v>1276</v>
      </c>
      <c r="I4997" s="52">
        <v>1148</v>
      </c>
      <c r="J4997" s="112"/>
      <c r="K4997" s="112"/>
      <c r="L4997" s="112"/>
      <c r="M4997" s="112"/>
      <c r="N4997" s="115" t="s">
        <v>71</v>
      </c>
      <c r="O4997" s="116"/>
    </row>
    <row r="4998" s="62" customFormat="1" spans="1:15">
      <c r="A4998" s="90" t="s">
        <v>20</v>
      </c>
      <c r="B4998" s="90" t="s">
        <v>246</v>
      </c>
      <c r="C4998" s="93">
        <v>331521019</v>
      </c>
      <c r="D4998" s="92" t="s">
        <v>7974</v>
      </c>
      <c r="E4998" s="92"/>
      <c r="F4998" s="52"/>
      <c r="G4998" s="52" t="s">
        <v>27</v>
      </c>
      <c r="H4998" s="52">
        <v>1040</v>
      </c>
      <c r="I4998" s="52">
        <v>988</v>
      </c>
      <c r="J4998" s="112"/>
      <c r="K4998" s="112"/>
      <c r="L4998" s="112"/>
      <c r="M4998" s="112"/>
      <c r="N4998" s="115" t="s">
        <v>71</v>
      </c>
      <c r="O4998" s="116"/>
    </row>
    <row r="4999" s="62" customFormat="1" spans="1:15">
      <c r="A4999" s="90" t="s">
        <v>20</v>
      </c>
      <c r="B4999" s="90" t="s">
        <v>246</v>
      </c>
      <c r="C4999" s="93">
        <v>331521020</v>
      </c>
      <c r="D4999" s="92" t="s">
        <v>7975</v>
      </c>
      <c r="E4999" s="92"/>
      <c r="F4999" s="52"/>
      <c r="G4999" s="52" t="s">
        <v>27</v>
      </c>
      <c r="H4999" s="52">
        <v>1040</v>
      </c>
      <c r="I4999" s="52">
        <v>988</v>
      </c>
      <c r="J4999" s="112"/>
      <c r="K4999" s="112"/>
      <c r="L4999" s="112"/>
      <c r="M4999" s="112"/>
      <c r="N4999" s="115" t="s">
        <v>71</v>
      </c>
      <c r="O4999" s="116"/>
    </row>
    <row r="5000" s="62" customFormat="1" ht="24" spans="1:15">
      <c r="A5000" s="90" t="s">
        <v>20</v>
      </c>
      <c r="B5000" s="90" t="s">
        <v>246</v>
      </c>
      <c r="C5000" s="93">
        <v>331521021</v>
      </c>
      <c r="D5000" s="92" t="s">
        <v>7976</v>
      </c>
      <c r="E5000" s="92"/>
      <c r="F5000" s="52"/>
      <c r="G5000" s="52" t="s">
        <v>27</v>
      </c>
      <c r="H5000" s="52">
        <v>1200</v>
      </c>
      <c r="I5000" s="52">
        <v>1104</v>
      </c>
      <c r="J5000" s="112"/>
      <c r="K5000" s="112"/>
      <c r="L5000" s="112"/>
      <c r="M5000" s="112"/>
      <c r="N5000" s="115" t="s">
        <v>71</v>
      </c>
      <c r="O5000" s="116"/>
    </row>
    <row r="5001" s="62" customFormat="1" ht="24" spans="1:15">
      <c r="A5001" s="90" t="s">
        <v>20</v>
      </c>
      <c r="B5001" s="90" t="s">
        <v>246</v>
      </c>
      <c r="C5001" s="93">
        <v>331521022</v>
      </c>
      <c r="D5001" s="92" t="s">
        <v>7977</v>
      </c>
      <c r="E5001" s="92" t="s">
        <v>7944</v>
      </c>
      <c r="F5001" s="52"/>
      <c r="G5001" s="52" t="s">
        <v>27</v>
      </c>
      <c r="H5001" s="52">
        <v>1372</v>
      </c>
      <c r="I5001" s="52">
        <v>1303</v>
      </c>
      <c r="J5001" s="112"/>
      <c r="K5001" s="112"/>
      <c r="L5001" s="112"/>
      <c r="M5001" s="112"/>
      <c r="N5001" s="115" t="s">
        <v>51</v>
      </c>
      <c r="O5001" s="116"/>
    </row>
    <row r="5002" s="62" customFormat="1" ht="24" spans="1:15">
      <c r="A5002" s="90" t="s">
        <v>20</v>
      </c>
      <c r="B5002" s="90" t="s">
        <v>246</v>
      </c>
      <c r="C5002" s="93">
        <v>331521023</v>
      </c>
      <c r="D5002" s="92" t="s">
        <v>7978</v>
      </c>
      <c r="E5002" s="92" t="s">
        <v>7979</v>
      </c>
      <c r="F5002" s="52"/>
      <c r="G5002" s="52" t="s">
        <v>27</v>
      </c>
      <c r="H5002" s="52">
        <v>2088</v>
      </c>
      <c r="I5002" s="52">
        <v>1879</v>
      </c>
      <c r="J5002" s="112"/>
      <c r="K5002" s="112"/>
      <c r="L5002" s="112"/>
      <c r="M5002" s="112"/>
      <c r="N5002" s="115" t="s">
        <v>51</v>
      </c>
      <c r="O5002" s="116"/>
    </row>
    <row r="5003" s="62" customFormat="1" spans="1:15">
      <c r="A5003" s="90" t="s">
        <v>20</v>
      </c>
      <c r="B5003" s="90" t="s">
        <v>246</v>
      </c>
      <c r="C5003" s="93">
        <v>331521024</v>
      </c>
      <c r="D5003" s="92" t="s">
        <v>7980</v>
      </c>
      <c r="E5003" s="92"/>
      <c r="F5003" s="52"/>
      <c r="G5003" s="52" t="s">
        <v>27</v>
      </c>
      <c r="H5003" s="52">
        <v>1920</v>
      </c>
      <c r="I5003" s="52">
        <v>1632</v>
      </c>
      <c r="J5003" s="112"/>
      <c r="K5003" s="112"/>
      <c r="L5003" s="112"/>
      <c r="M5003" s="112"/>
      <c r="N5003" s="115" t="s">
        <v>71</v>
      </c>
      <c r="O5003" s="116"/>
    </row>
    <row r="5004" s="62" customFormat="1" ht="24" spans="1:15">
      <c r="A5004" s="90" t="s">
        <v>20</v>
      </c>
      <c r="B5004" s="90" t="s">
        <v>246</v>
      </c>
      <c r="C5004" s="93">
        <v>331521025</v>
      </c>
      <c r="D5004" s="92" t="s">
        <v>7981</v>
      </c>
      <c r="E5004" s="92"/>
      <c r="F5004" s="52"/>
      <c r="G5004" s="52" t="s">
        <v>27</v>
      </c>
      <c r="H5004" s="52">
        <v>1920</v>
      </c>
      <c r="I5004" s="52">
        <v>1632</v>
      </c>
      <c r="J5004" s="112"/>
      <c r="K5004" s="112"/>
      <c r="L5004" s="112"/>
      <c r="M5004" s="112"/>
      <c r="N5004" s="115" t="s">
        <v>71</v>
      </c>
      <c r="O5004" s="116"/>
    </row>
    <row r="5005" s="62" customFormat="1" ht="24" spans="1:15">
      <c r="A5005" s="90" t="s">
        <v>20</v>
      </c>
      <c r="B5005" s="90" t="s">
        <v>246</v>
      </c>
      <c r="C5005" s="93">
        <v>331521026</v>
      </c>
      <c r="D5005" s="92" t="s">
        <v>7982</v>
      </c>
      <c r="E5005" s="92"/>
      <c r="F5005" s="52"/>
      <c r="G5005" s="52" t="s">
        <v>27</v>
      </c>
      <c r="H5005" s="52">
        <v>2476</v>
      </c>
      <c r="I5005" s="52">
        <v>2105</v>
      </c>
      <c r="J5005" s="112"/>
      <c r="K5005" s="112"/>
      <c r="L5005" s="112"/>
      <c r="M5005" s="112"/>
      <c r="N5005" s="115" t="s">
        <v>71</v>
      </c>
      <c r="O5005" s="116"/>
    </row>
    <row r="5006" s="62" customFormat="1" spans="1:15">
      <c r="A5006" s="90" t="s">
        <v>20</v>
      </c>
      <c r="B5006" s="90" t="s">
        <v>246</v>
      </c>
      <c r="C5006" s="93">
        <v>331521027</v>
      </c>
      <c r="D5006" s="92" t="s">
        <v>7983</v>
      </c>
      <c r="E5006" s="92"/>
      <c r="F5006" s="52"/>
      <c r="G5006" s="52" t="s">
        <v>27</v>
      </c>
      <c r="H5006" s="52">
        <v>1536</v>
      </c>
      <c r="I5006" s="52">
        <v>1306</v>
      </c>
      <c r="J5006" s="112"/>
      <c r="K5006" s="112"/>
      <c r="L5006" s="112"/>
      <c r="M5006" s="112"/>
      <c r="N5006" s="115" t="s">
        <v>71</v>
      </c>
      <c r="O5006" s="116"/>
    </row>
    <row r="5007" s="62" customFormat="1" ht="24" spans="1:15">
      <c r="A5007" s="90" t="s">
        <v>22</v>
      </c>
      <c r="B5007" s="90" t="s">
        <v>246</v>
      </c>
      <c r="C5007" s="93">
        <v>331521028</v>
      </c>
      <c r="D5007" s="92" t="s">
        <v>7984</v>
      </c>
      <c r="E5007" s="92"/>
      <c r="F5007" s="52"/>
      <c r="G5007" s="52" t="s">
        <v>27</v>
      </c>
      <c r="H5007" s="52">
        <v>1021</v>
      </c>
      <c r="I5007" s="52">
        <v>970</v>
      </c>
      <c r="J5007" s="112"/>
      <c r="K5007" s="112"/>
      <c r="L5007" s="112"/>
      <c r="M5007" s="112" t="s">
        <v>7985</v>
      </c>
      <c r="N5007" s="115" t="s">
        <v>71</v>
      </c>
      <c r="O5007" s="116"/>
    </row>
    <row r="5008" s="62" customFormat="1" ht="24" spans="1:15">
      <c r="A5008" s="90" t="s">
        <v>43</v>
      </c>
      <c r="B5008" s="90" t="s">
        <v>246</v>
      </c>
      <c r="C5008" s="93">
        <v>331521029</v>
      </c>
      <c r="D5008" s="92" t="s">
        <v>7986</v>
      </c>
      <c r="E5008" s="92"/>
      <c r="F5008" s="52"/>
      <c r="G5008" s="52" t="s">
        <v>7987</v>
      </c>
      <c r="H5008" s="52">
        <v>828</v>
      </c>
      <c r="I5008" s="52">
        <v>736</v>
      </c>
      <c r="J5008" s="112"/>
      <c r="K5008" s="112"/>
      <c r="L5008" s="112"/>
      <c r="M5008" s="112"/>
      <c r="N5008" s="115" t="s">
        <v>71</v>
      </c>
      <c r="O5008" s="116"/>
    </row>
    <row r="5009" s="62" customFormat="1" ht="24" spans="1:15">
      <c r="A5009" s="90" t="s">
        <v>20</v>
      </c>
      <c r="B5009" s="90" t="s">
        <v>246</v>
      </c>
      <c r="C5009" s="93">
        <v>331521030</v>
      </c>
      <c r="D5009" s="92" t="s">
        <v>7988</v>
      </c>
      <c r="E5009" s="92"/>
      <c r="F5009" s="52"/>
      <c r="G5009" s="52" t="s">
        <v>7989</v>
      </c>
      <c r="H5009" s="52">
        <v>1084</v>
      </c>
      <c r="I5009" s="52">
        <v>976</v>
      </c>
      <c r="J5009" s="112"/>
      <c r="K5009" s="112"/>
      <c r="L5009" s="112"/>
      <c r="M5009" s="112"/>
      <c r="N5009" s="115" t="s">
        <v>51</v>
      </c>
      <c r="O5009" s="116"/>
    </row>
    <row r="5010" s="62" customFormat="1" spans="1:15">
      <c r="A5010" s="90" t="s">
        <v>354</v>
      </c>
      <c r="B5010" s="90" t="s">
        <v>246</v>
      </c>
      <c r="C5010" s="93">
        <v>331521031</v>
      </c>
      <c r="D5010" s="92" t="s">
        <v>7990</v>
      </c>
      <c r="E5010" s="92" t="s">
        <v>7903</v>
      </c>
      <c r="F5010" s="52"/>
      <c r="G5010" s="52" t="s">
        <v>27</v>
      </c>
      <c r="H5010" s="244">
        <v>1590</v>
      </c>
      <c r="I5010" s="244">
        <v>1431</v>
      </c>
      <c r="J5010" s="112"/>
      <c r="K5010" s="112"/>
      <c r="L5010" s="112"/>
      <c r="M5010" s="112"/>
      <c r="N5010" s="115" t="s">
        <v>71</v>
      </c>
      <c r="O5010" s="116"/>
    </row>
    <row r="5011" s="62" customFormat="1" spans="1:15">
      <c r="A5011" s="90" t="s">
        <v>20</v>
      </c>
      <c r="B5011" s="90" t="s">
        <v>246</v>
      </c>
      <c r="C5011" s="93">
        <v>331521032</v>
      </c>
      <c r="D5011" s="92" t="s">
        <v>7991</v>
      </c>
      <c r="E5011" s="92"/>
      <c r="F5011" s="52"/>
      <c r="G5011" s="52" t="s">
        <v>27</v>
      </c>
      <c r="H5011" s="52">
        <v>1160</v>
      </c>
      <c r="I5011" s="52">
        <v>1044</v>
      </c>
      <c r="J5011" s="112"/>
      <c r="K5011" s="112"/>
      <c r="L5011" s="112"/>
      <c r="M5011" s="112"/>
      <c r="N5011" s="115" t="s">
        <v>71</v>
      </c>
      <c r="O5011" s="116"/>
    </row>
    <row r="5012" s="62" customFormat="1" ht="24" spans="1:15">
      <c r="A5012" s="90" t="s">
        <v>20</v>
      </c>
      <c r="B5012" s="90" t="s">
        <v>246</v>
      </c>
      <c r="C5012" s="93">
        <v>331521033</v>
      </c>
      <c r="D5012" s="92" t="s">
        <v>7992</v>
      </c>
      <c r="E5012" s="92"/>
      <c r="F5012" s="52"/>
      <c r="G5012" s="52" t="s">
        <v>27</v>
      </c>
      <c r="H5012" s="52">
        <v>1258</v>
      </c>
      <c r="I5012" s="52">
        <v>1132</v>
      </c>
      <c r="J5012" s="112"/>
      <c r="K5012" s="112"/>
      <c r="L5012" s="112"/>
      <c r="M5012" s="112"/>
      <c r="N5012" s="115" t="s">
        <v>71</v>
      </c>
      <c r="O5012" s="116"/>
    </row>
    <row r="5013" s="62" customFormat="1" ht="24" spans="1:15">
      <c r="A5013" s="90" t="s">
        <v>20</v>
      </c>
      <c r="B5013" s="90" t="s">
        <v>246</v>
      </c>
      <c r="C5013" s="93">
        <v>331521034</v>
      </c>
      <c r="D5013" s="92" t="s">
        <v>7993</v>
      </c>
      <c r="E5013" s="92"/>
      <c r="F5013" s="52"/>
      <c r="G5013" s="52" t="s">
        <v>27</v>
      </c>
      <c r="H5013" s="52">
        <v>1356</v>
      </c>
      <c r="I5013" s="52">
        <v>1220</v>
      </c>
      <c r="J5013" s="112"/>
      <c r="K5013" s="112"/>
      <c r="L5013" s="112"/>
      <c r="M5013" s="112"/>
      <c r="N5013" s="115" t="s">
        <v>71</v>
      </c>
      <c r="O5013" s="116"/>
    </row>
    <row r="5014" s="62" customFormat="1" ht="24" spans="1:15">
      <c r="A5014" s="90" t="s">
        <v>20</v>
      </c>
      <c r="B5014" s="90" t="s">
        <v>246</v>
      </c>
      <c r="C5014" s="93">
        <v>331521035</v>
      </c>
      <c r="D5014" s="92" t="s">
        <v>7994</v>
      </c>
      <c r="E5014" s="92"/>
      <c r="F5014" s="52"/>
      <c r="G5014" s="52" t="s">
        <v>27</v>
      </c>
      <c r="H5014" s="52">
        <v>1978</v>
      </c>
      <c r="I5014" s="52">
        <v>1780</v>
      </c>
      <c r="J5014" s="112"/>
      <c r="K5014" s="112"/>
      <c r="L5014" s="112"/>
      <c r="M5014" s="112"/>
      <c r="N5014" s="115" t="s">
        <v>71</v>
      </c>
      <c r="O5014" s="116"/>
    </row>
    <row r="5015" s="62" customFormat="1" spans="1:15">
      <c r="A5015" s="90" t="s">
        <v>20</v>
      </c>
      <c r="B5015" s="90" t="s">
        <v>246</v>
      </c>
      <c r="C5015" s="93">
        <v>331521036</v>
      </c>
      <c r="D5015" s="92" t="s">
        <v>7995</v>
      </c>
      <c r="E5015" s="92" t="s">
        <v>7996</v>
      </c>
      <c r="F5015" s="52"/>
      <c r="G5015" s="52" t="s">
        <v>27</v>
      </c>
      <c r="H5015" s="52">
        <v>1865</v>
      </c>
      <c r="I5015" s="52">
        <v>1679</v>
      </c>
      <c r="J5015" s="112"/>
      <c r="K5015" s="112"/>
      <c r="L5015" s="112"/>
      <c r="M5015" s="112"/>
      <c r="N5015" s="115" t="s">
        <v>71</v>
      </c>
      <c r="O5015" s="116"/>
    </row>
    <row r="5016" s="62" customFormat="1" ht="24" spans="1:15">
      <c r="A5016" s="90" t="s">
        <v>20</v>
      </c>
      <c r="B5016" s="90" t="s">
        <v>246</v>
      </c>
      <c r="C5016" s="93">
        <v>331521037</v>
      </c>
      <c r="D5016" s="92" t="s">
        <v>7997</v>
      </c>
      <c r="E5016" s="92" t="s">
        <v>7998</v>
      </c>
      <c r="F5016" s="52"/>
      <c r="G5016" s="52" t="s">
        <v>27</v>
      </c>
      <c r="H5016" s="52">
        <v>2171</v>
      </c>
      <c r="I5016" s="52">
        <v>1845</v>
      </c>
      <c r="J5016" s="112"/>
      <c r="K5016" s="112"/>
      <c r="L5016" s="112"/>
      <c r="M5016" s="112"/>
      <c r="N5016" s="115" t="s">
        <v>51</v>
      </c>
      <c r="O5016" s="116"/>
    </row>
    <row r="5017" s="62" customFormat="1" ht="24" spans="1:15">
      <c r="A5017" s="90" t="s">
        <v>20</v>
      </c>
      <c r="B5017" s="90" t="s">
        <v>246</v>
      </c>
      <c r="C5017" s="93">
        <v>331521038</v>
      </c>
      <c r="D5017" s="92" t="s">
        <v>7999</v>
      </c>
      <c r="E5017" s="92" t="s">
        <v>8000</v>
      </c>
      <c r="F5017" s="52"/>
      <c r="G5017" s="52" t="s">
        <v>27</v>
      </c>
      <c r="H5017" s="52">
        <v>1764</v>
      </c>
      <c r="I5017" s="52">
        <v>1588</v>
      </c>
      <c r="J5017" s="112"/>
      <c r="K5017" s="112"/>
      <c r="L5017" s="112"/>
      <c r="M5017" s="112"/>
      <c r="N5017" s="115" t="s">
        <v>71</v>
      </c>
      <c r="O5017" s="116"/>
    </row>
    <row r="5018" s="62" customFormat="1" ht="24" spans="1:15">
      <c r="A5018" s="90" t="s">
        <v>20</v>
      </c>
      <c r="B5018" s="90" t="s">
        <v>246</v>
      </c>
      <c r="C5018" s="93">
        <v>331521039</v>
      </c>
      <c r="D5018" s="92" t="s">
        <v>8001</v>
      </c>
      <c r="E5018" s="92" t="s">
        <v>8002</v>
      </c>
      <c r="F5018" s="52"/>
      <c r="G5018" s="52" t="s">
        <v>505</v>
      </c>
      <c r="H5018" s="52">
        <v>1392</v>
      </c>
      <c r="I5018" s="52">
        <v>1253</v>
      </c>
      <c r="J5018" s="112"/>
      <c r="K5018" s="112"/>
      <c r="L5018" s="112"/>
      <c r="M5018" s="112"/>
      <c r="N5018" s="115" t="s">
        <v>71</v>
      </c>
      <c r="O5018" s="116"/>
    </row>
    <row r="5019" s="62" customFormat="1" ht="24" spans="1:15">
      <c r="A5019" s="90" t="s">
        <v>20</v>
      </c>
      <c r="B5019" s="90" t="s">
        <v>246</v>
      </c>
      <c r="C5019" s="93">
        <v>331521040</v>
      </c>
      <c r="D5019" s="92" t="s">
        <v>8003</v>
      </c>
      <c r="E5019" s="92" t="s">
        <v>8004</v>
      </c>
      <c r="F5019" s="52"/>
      <c r="G5019" s="52" t="s">
        <v>8005</v>
      </c>
      <c r="H5019" s="52">
        <v>1276</v>
      </c>
      <c r="I5019" s="52">
        <v>1148</v>
      </c>
      <c r="J5019" s="112"/>
      <c r="K5019" s="112"/>
      <c r="L5019" s="112"/>
      <c r="M5019" s="112"/>
      <c r="N5019" s="115" t="s">
        <v>71</v>
      </c>
      <c r="O5019" s="116"/>
    </row>
    <row r="5020" s="62" customFormat="1" spans="1:15">
      <c r="A5020" s="90" t="s">
        <v>20</v>
      </c>
      <c r="B5020" s="90" t="s">
        <v>246</v>
      </c>
      <c r="C5020" s="93">
        <v>331521041</v>
      </c>
      <c r="D5020" s="92" t="s">
        <v>8006</v>
      </c>
      <c r="E5020" s="92"/>
      <c r="F5020" s="52"/>
      <c r="G5020" s="52" t="s">
        <v>27</v>
      </c>
      <c r="H5020" s="52">
        <v>1040</v>
      </c>
      <c r="I5020" s="52">
        <v>960</v>
      </c>
      <c r="J5020" s="112"/>
      <c r="K5020" s="112"/>
      <c r="L5020" s="112"/>
      <c r="M5020" s="112"/>
      <c r="N5020" s="115" t="s">
        <v>71</v>
      </c>
      <c r="O5020" s="116"/>
    </row>
    <row r="5021" s="62" customFormat="1" ht="24" spans="1:15">
      <c r="A5021" s="90" t="s">
        <v>230</v>
      </c>
      <c r="B5021" s="90" t="s">
        <v>246</v>
      </c>
      <c r="C5021" s="93">
        <v>331521042</v>
      </c>
      <c r="D5021" s="92" t="s">
        <v>8007</v>
      </c>
      <c r="E5021" s="92" t="s">
        <v>8008</v>
      </c>
      <c r="F5021" s="52" t="s">
        <v>8009</v>
      </c>
      <c r="G5021" s="52" t="s">
        <v>7653</v>
      </c>
      <c r="H5021" s="52">
        <v>975</v>
      </c>
      <c r="I5021" s="52">
        <v>900</v>
      </c>
      <c r="J5021" s="112"/>
      <c r="K5021" s="112"/>
      <c r="L5021" s="112"/>
      <c r="M5021" s="112"/>
      <c r="N5021" s="115" t="s">
        <v>71</v>
      </c>
      <c r="O5021" s="116"/>
    </row>
    <row r="5022" s="62" customFormat="1" ht="24" spans="1:15">
      <c r="A5022" s="90" t="s">
        <v>20</v>
      </c>
      <c r="B5022" s="90"/>
      <c r="C5022" s="93">
        <v>331522</v>
      </c>
      <c r="D5022" s="92" t="s">
        <v>8010</v>
      </c>
      <c r="E5022" s="92"/>
      <c r="F5022" s="52"/>
      <c r="G5022" s="52"/>
      <c r="H5022" s="52" t="s">
        <v>19</v>
      </c>
      <c r="I5022" s="52" t="s">
        <v>19</v>
      </c>
      <c r="J5022" s="112"/>
      <c r="K5022" s="112"/>
      <c r="L5022" s="112"/>
      <c r="M5022" s="112"/>
      <c r="N5022" s="115" t="s">
        <v>19</v>
      </c>
      <c r="O5022" s="116"/>
    </row>
    <row r="5023" s="62" customFormat="1" ht="24" spans="1:15">
      <c r="A5023" s="90" t="s">
        <v>88</v>
      </c>
      <c r="B5023" s="90"/>
      <c r="C5023" s="93">
        <v>331522001</v>
      </c>
      <c r="D5023" s="92" t="s">
        <v>8011</v>
      </c>
      <c r="E5023" s="92"/>
      <c r="F5023" s="52"/>
      <c r="G5023" s="52" t="s">
        <v>27</v>
      </c>
      <c r="H5023" s="52" t="s">
        <v>19</v>
      </c>
      <c r="I5023" s="52" t="s">
        <v>19</v>
      </c>
      <c r="J5023" s="112"/>
      <c r="K5023" s="112"/>
      <c r="L5023" s="112"/>
      <c r="M5023" s="112"/>
      <c r="N5023" s="115" t="s">
        <v>19</v>
      </c>
      <c r="O5023" s="116"/>
    </row>
    <row r="5024" s="62" customFormat="1" ht="24" spans="1:15">
      <c r="A5024" s="90" t="s">
        <v>88</v>
      </c>
      <c r="B5024" s="90" t="s">
        <v>246</v>
      </c>
      <c r="C5024" s="93">
        <v>3315220011</v>
      </c>
      <c r="D5024" s="92" t="s">
        <v>8011</v>
      </c>
      <c r="E5024" s="92" t="s">
        <v>8012</v>
      </c>
      <c r="F5024" s="52"/>
      <c r="G5024" s="52" t="s">
        <v>27</v>
      </c>
      <c r="H5024" s="52">
        <v>1450</v>
      </c>
      <c r="I5024" s="52">
        <v>1305</v>
      </c>
      <c r="J5024" s="112"/>
      <c r="K5024" s="112"/>
      <c r="L5024" s="112"/>
      <c r="M5024" s="112"/>
      <c r="N5024" s="115" t="s">
        <v>71</v>
      </c>
      <c r="O5024" s="116"/>
    </row>
    <row r="5025" s="62" customFormat="1" ht="24" spans="1:15">
      <c r="A5025" s="90" t="s">
        <v>88</v>
      </c>
      <c r="B5025" s="90" t="s">
        <v>246</v>
      </c>
      <c r="C5025" s="93">
        <v>3315220012</v>
      </c>
      <c r="D5025" s="92" t="s">
        <v>8011</v>
      </c>
      <c r="E5025" s="92" t="s">
        <v>8013</v>
      </c>
      <c r="F5025" s="52"/>
      <c r="G5025" s="52" t="s">
        <v>27</v>
      </c>
      <c r="H5025" s="52">
        <v>1014</v>
      </c>
      <c r="I5025" s="52">
        <v>963</v>
      </c>
      <c r="J5025" s="112"/>
      <c r="K5025" s="112"/>
      <c r="L5025" s="112"/>
      <c r="M5025" s="112"/>
      <c r="N5025" s="115" t="s">
        <v>71</v>
      </c>
      <c r="O5025" s="116"/>
    </row>
    <row r="5026" s="62" customFormat="1" spans="1:15">
      <c r="A5026" s="90" t="s">
        <v>88</v>
      </c>
      <c r="B5026" s="90" t="s">
        <v>246</v>
      </c>
      <c r="C5026" s="93">
        <v>331522002</v>
      </c>
      <c r="D5026" s="92" t="s">
        <v>8014</v>
      </c>
      <c r="E5026" s="92"/>
      <c r="F5026" s="52"/>
      <c r="G5026" s="52" t="s">
        <v>27</v>
      </c>
      <c r="H5026" s="52">
        <v>1221</v>
      </c>
      <c r="I5026" s="52">
        <v>1160</v>
      </c>
      <c r="J5026" s="112"/>
      <c r="K5026" s="112"/>
      <c r="L5026" s="112"/>
      <c r="M5026" s="112"/>
      <c r="N5026" s="115" t="s">
        <v>51</v>
      </c>
      <c r="O5026" s="116"/>
    </row>
    <row r="5027" s="62" customFormat="1" ht="24" spans="1:15">
      <c r="A5027" s="90" t="s">
        <v>20</v>
      </c>
      <c r="B5027" s="90" t="s">
        <v>246</v>
      </c>
      <c r="C5027" s="93">
        <v>331522003</v>
      </c>
      <c r="D5027" s="92" t="s">
        <v>8015</v>
      </c>
      <c r="E5027" s="92"/>
      <c r="F5027" s="52"/>
      <c r="G5027" s="52" t="s">
        <v>465</v>
      </c>
      <c r="H5027" s="52">
        <v>1349</v>
      </c>
      <c r="I5027" s="52">
        <v>1282</v>
      </c>
      <c r="J5027" s="112"/>
      <c r="K5027" s="112"/>
      <c r="L5027" s="112"/>
      <c r="M5027" s="112"/>
      <c r="N5027" s="115" t="s">
        <v>71</v>
      </c>
      <c r="O5027" s="116"/>
    </row>
    <row r="5028" s="62" customFormat="1" ht="24" spans="1:15">
      <c r="A5028" s="90" t="s">
        <v>20</v>
      </c>
      <c r="B5028" s="90" t="s">
        <v>246</v>
      </c>
      <c r="C5028" s="93">
        <v>331522004</v>
      </c>
      <c r="D5028" s="92" t="s">
        <v>8016</v>
      </c>
      <c r="E5028" s="92" t="s">
        <v>8017</v>
      </c>
      <c r="F5028" s="52"/>
      <c r="G5028" s="52" t="s">
        <v>550</v>
      </c>
      <c r="H5028" s="52">
        <v>2026</v>
      </c>
      <c r="I5028" s="52">
        <v>1823</v>
      </c>
      <c r="J5028" s="112"/>
      <c r="K5028" s="112"/>
      <c r="L5028" s="112"/>
      <c r="M5028" s="112"/>
      <c r="N5028" s="115" t="s">
        <v>71</v>
      </c>
      <c r="O5028" s="116"/>
    </row>
    <row r="5029" s="62" customFormat="1" ht="24" spans="1:15">
      <c r="A5029" s="90" t="s">
        <v>20</v>
      </c>
      <c r="B5029" s="90" t="s">
        <v>246</v>
      </c>
      <c r="C5029" s="93">
        <v>331522005</v>
      </c>
      <c r="D5029" s="92" t="s">
        <v>8018</v>
      </c>
      <c r="E5029" s="92"/>
      <c r="F5029" s="52"/>
      <c r="G5029" s="52" t="s">
        <v>27</v>
      </c>
      <c r="H5029" s="52">
        <v>1040</v>
      </c>
      <c r="I5029" s="52">
        <v>988</v>
      </c>
      <c r="J5029" s="112"/>
      <c r="K5029" s="112"/>
      <c r="L5029" s="112"/>
      <c r="M5029" s="112"/>
      <c r="N5029" s="115" t="s">
        <v>71</v>
      </c>
      <c r="O5029" s="116"/>
    </row>
    <row r="5030" s="62" customFormat="1" ht="24" spans="1:15">
      <c r="A5030" s="90" t="s">
        <v>230</v>
      </c>
      <c r="B5030" s="90" t="s">
        <v>246</v>
      </c>
      <c r="C5030" s="93">
        <v>331522006</v>
      </c>
      <c r="D5030" s="92" t="s">
        <v>8019</v>
      </c>
      <c r="E5030" s="92" t="s">
        <v>8020</v>
      </c>
      <c r="F5030" s="52"/>
      <c r="G5030" s="52" t="s">
        <v>27</v>
      </c>
      <c r="H5030" s="52">
        <v>1352</v>
      </c>
      <c r="I5030" s="52">
        <v>1284</v>
      </c>
      <c r="J5030" s="112"/>
      <c r="K5030" s="112"/>
      <c r="L5030" s="112"/>
      <c r="M5030" s="112"/>
      <c r="N5030" s="115" t="s">
        <v>71</v>
      </c>
      <c r="O5030" s="116"/>
    </row>
    <row r="5031" s="62" customFormat="1" ht="24" spans="1:15">
      <c r="A5031" s="90" t="s">
        <v>20</v>
      </c>
      <c r="B5031" s="90" t="s">
        <v>246</v>
      </c>
      <c r="C5031" s="93">
        <v>331522007</v>
      </c>
      <c r="D5031" s="92" t="s">
        <v>8021</v>
      </c>
      <c r="E5031" s="92"/>
      <c r="F5031" s="52"/>
      <c r="G5031" s="52" t="s">
        <v>27</v>
      </c>
      <c r="H5031" s="52">
        <v>1248</v>
      </c>
      <c r="I5031" s="52">
        <v>1186</v>
      </c>
      <c r="J5031" s="112"/>
      <c r="K5031" s="112"/>
      <c r="L5031" s="112"/>
      <c r="M5031" s="112"/>
      <c r="N5031" s="115" t="s">
        <v>71</v>
      </c>
      <c r="O5031" s="116"/>
    </row>
    <row r="5032" s="62" customFormat="1" ht="24" spans="1:15">
      <c r="A5032" s="90" t="s">
        <v>230</v>
      </c>
      <c r="B5032" s="90" t="s">
        <v>246</v>
      </c>
      <c r="C5032" s="93">
        <v>331522008</v>
      </c>
      <c r="D5032" s="92" t="s">
        <v>8022</v>
      </c>
      <c r="E5032" s="92" t="s">
        <v>8023</v>
      </c>
      <c r="F5032" s="52"/>
      <c r="G5032" s="52" t="s">
        <v>27</v>
      </c>
      <c r="H5032" s="52">
        <v>1901</v>
      </c>
      <c r="I5032" s="52">
        <v>1711</v>
      </c>
      <c r="J5032" s="112"/>
      <c r="K5032" s="112"/>
      <c r="L5032" s="112"/>
      <c r="M5032" s="112"/>
      <c r="N5032" s="115" t="s">
        <v>71</v>
      </c>
      <c r="O5032" s="116"/>
    </row>
    <row r="5033" s="62" customFormat="1" ht="24" spans="1:15">
      <c r="A5033" s="90" t="s">
        <v>88</v>
      </c>
      <c r="B5033" s="90" t="s">
        <v>246</v>
      </c>
      <c r="C5033" s="93">
        <v>331522009</v>
      </c>
      <c r="D5033" s="92" t="s">
        <v>8024</v>
      </c>
      <c r="E5033" s="92"/>
      <c r="F5033" s="52"/>
      <c r="G5033" s="52" t="s">
        <v>27</v>
      </c>
      <c r="H5033" s="52">
        <v>1123</v>
      </c>
      <c r="I5033" s="52">
        <v>1067</v>
      </c>
      <c r="J5033" s="112"/>
      <c r="K5033" s="112"/>
      <c r="L5033" s="112"/>
      <c r="M5033" s="112"/>
      <c r="N5033" s="115" t="s">
        <v>71</v>
      </c>
      <c r="O5033" s="116"/>
    </row>
    <row r="5034" s="62" customFormat="1" ht="24" spans="1:15">
      <c r="A5034" s="90" t="s">
        <v>230</v>
      </c>
      <c r="B5034" s="90" t="s">
        <v>246</v>
      </c>
      <c r="C5034" s="93">
        <v>331522010</v>
      </c>
      <c r="D5034" s="92" t="s">
        <v>8025</v>
      </c>
      <c r="E5034" s="92" t="s">
        <v>8026</v>
      </c>
      <c r="F5034" s="52"/>
      <c r="G5034" s="52" t="s">
        <v>27</v>
      </c>
      <c r="H5034" s="52">
        <v>1636</v>
      </c>
      <c r="I5034" s="52">
        <v>1472</v>
      </c>
      <c r="J5034" s="112"/>
      <c r="K5034" s="112"/>
      <c r="L5034" s="112"/>
      <c r="M5034" s="112"/>
      <c r="N5034" s="115" t="s">
        <v>71</v>
      </c>
      <c r="O5034" s="116"/>
    </row>
    <row r="5035" s="62" customFormat="1" ht="24" spans="1:15">
      <c r="A5035" s="90" t="s">
        <v>20</v>
      </c>
      <c r="B5035" s="90" t="s">
        <v>246</v>
      </c>
      <c r="C5035" s="93">
        <v>331522011</v>
      </c>
      <c r="D5035" s="92" t="s">
        <v>8027</v>
      </c>
      <c r="E5035" s="92"/>
      <c r="F5035" s="52"/>
      <c r="G5035" s="52" t="s">
        <v>27</v>
      </c>
      <c r="H5035" s="52">
        <v>2321</v>
      </c>
      <c r="I5035" s="52">
        <v>2089</v>
      </c>
      <c r="J5035" s="112"/>
      <c r="K5035" s="112"/>
      <c r="L5035" s="112"/>
      <c r="M5035" s="112"/>
      <c r="N5035" s="115" t="s">
        <v>51</v>
      </c>
      <c r="O5035" s="116"/>
    </row>
    <row r="5036" s="62" customFormat="1" spans="1:15">
      <c r="A5036" s="90" t="s">
        <v>20</v>
      </c>
      <c r="B5036" s="90" t="s">
        <v>246</v>
      </c>
      <c r="C5036" s="93">
        <v>331522012</v>
      </c>
      <c r="D5036" s="92" t="s">
        <v>8028</v>
      </c>
      <c r="E5036" s="92"/>
      <c r="F5036" s="52"/>
      <c r="G5036" s="52" t="s">
        <v>27</v>
      </c>
      <c r="H5036" s="52">
        <v>1387</v>
      </c>
      <c r="I5036" s="52">
        <v>1318</v>
      </c>
      <c r="J5036" s="112"/>
      <c r="K5036" s="112"/>
      <c r="L5036" s="112"/>
      <c r="M5036" s="112"/>
      <c r="N5036" s="115" t="s">
        <v>71</v>
      </c>
      <c r="O5036" s="116"/>
    </row>
    <row r="5037" s="62" customFormat="1" spans="1:15">
      <c r="A5037" s="90" t="s">
        <v>88</v>
      </c>
      <c r="B5037" s="90" t="s">
        <v>246</v>
      </c>
      <c r="C5037" s="93">
        <v>331522013</v>
      </c>
      <c r="D5037" s="92" t="s">
        <v>8029</v>
      </c>
      <c r="E5037" s="92"/>
      <c r="F5037" s="52"/>
      <c r="G5037" s="52" t="s">
        <v>27</v>
      </c>
      <c r="H5037" s="52">
        <v>1126</v>
      </c>
      <c r="I5037" s="52">
        <v>1070</v>
      </c>
      <c r="J5037" s="112"/>
      <c r="K5037" s="112"/>
      <c r="L5037" s="112"/>
      <c r="M5037" s="112"/>
      <c r="N5037" s="115" t="s">
        <v>71</v>
      </c>
      <c r="O5037" s="116"/>
    </row>
    <row r="5038" s="62" customFormat="1" ht="24" spans="1:15">
      <c r="A5038" s="90" t="s">
        <v>20</v>
      </c>
      <c r="B5038" s="90" t="s">
        <v>246</v>
      </c>
      <c r="C5038" s="93">
        <v>331522014</v>
      </c>
      <c r="D5038" s="92" t="s">
        <v>8030</v>
      </c>
      <c r="E5038" s="92"/>
      <c r="F5038" s="52"/>
      <c r="G5038" s="52" t="s">
        <v>27</v>
      </c>
      <c r="H5038" s="52">
        <v>1352</v>
      </c>
      <c r="I5038" s="52">
        <v>1284</v>
      </c>
      <c r="J5038" s="112"/>
      <c r="K5038" s="112"/>
      <c r="L5038" s="112"/>
      <c r="M5038" s="112"/>
      <c r="N5038" s="115" t="s">
        <v>71</v>
      </c>
      <c r="O5038" s="116"/>
    </row>
    <row r="5039" s="62" customFormat="1" spans="1:15">
      <c r="A5039" s="90" t="s">
        <v>20</v>
      </c>
      <c r="B5039" s="90" t="s">
        <v>246</v>
      </c>
      <c r="C5039" s="93">
        <v>331522015</v>
      </c>
      <c r="D5039" s="92" t="s">
        <v>8031</v>
      </c>
      <c r="E5039" s="92"/>
      <c r="F5039" s="52"/>
      <c r="G5039" s="52" t="s">
        <v>27</v>
      </c>
      <c r="H5039" s="52">
        <v>1254</v>
      </c>
      <c r="I5039" s="52">
        <v>1129</v>
      </c>
      <c r="J5039" s="112"/>
      <c r="K5039" s="112"/>
      <c r="L5039" s="112"/>
      <c r="M5039" s="112"/>
      <c r="N5039" s="115" t="s">
        <v>71</v>
      </c>
      <c r="O5039" s="116"/>
    </row>
    <row r="5040" s="62" customFormat="1" spans="1:15">
      <c r="A5040" s="90" t="s">
        <v>20</v>
      </c>
      <c r="B5040" s="90" t="s">
        <v>246</v>
      </c>
      <c r="C5040" s="93">
        <v>331522016</v>
      </c>
      <c r="D5040" s="92" t="s">
        <v>8032</v>
      </c>
      <c r="E5040" s="92"/>
      <c r="F5040" s="52"/>
      <c r="G5040" s="52" t="s">
        <v>27</v>
      </c>
      <c r="H5040" s="52">
        <v>1392</v>
      </c>
      <c r="I5040" s="52">
        <v>1253</v>
      </c>
      <c r="J5040" s="112"/>
      <c r="K5040" s="112"/>
      <c r="L5040" s="112"/>
      <c r="M5040" s="112"/>
      <c r="N5040" s="115" t="s">
        <v>71</v>
      </c>
      <c r="O5040" s="116"/>
    </row>
    <row r="5041" s="62" customFormat="1" ht="24" spans="1:15">
      <c r="A5041" s="90" t="s">
        <v>246</v>
      </c>
      <c r="B5041" s="90" t="s">
        <v>246</v>
      </c>
      <c r="C5041" s="93" t="s">
        <v>8033</v>
      </c>
      <c r="D5041" s="92" t="s">
        <v>8034</v>
      </c>
      <c r="E5041" s="92"/>
      <c r="F5041" s="52"/>
      <c r="G5041" s="52" t="s">
        <v>27</v>
      </c>
      <c r="H5041" s="52">
        <v>1740</v>
      </c>
      <c r="I5041" s="52">
        <v>1566</v>
      </c>
      <c r="J5041" s="112"/>
      <c r="K5041" s="112"/>
      <c r="L5041" s="112"/>
      <c r="M5041" s="112"/>
      <c r="N5041" s="115" t="s">
        <v>71</v>
      </c>
      <c r="O5041" s="116"/>
    </row>
    <row r="5042" s="62" customFormat="1" spans="1:15">
      <c r="A5042" s="90" t="s">
        <v>246</v>
      </c>
      <c r="B5042" s="90" t="s">
        <v>246</v>
      </c>
      <c r="C5042" s="93" t="s">
        <v>8035</v>
      </c>
      <c r="D5042" s="92" t="s">
        <v>8036</v>
      </c>
      <c r="E5042" s="92"/>
      <c r="F5042" s="52"/>
      <c r="G5042" s="52" t="s">
        <v>27</v>
      </c>
      <c r="H5042" s="52">
        <v>1160</v>
      </c>
      <c r="I5042" s="52">
        <v>1044</v>
      </c>
      <c r="J5042" s="112"/>
      <c r="K5042" s="112"/>
      <c r="L5042" s="112"/>
      <c r="M5042" s="112"/>
      <c r="N5042" s="115" t="s">
        <v>71</v>
      </c>
      <c r="O5042" s="116"/>
    </row>
    <row r="5043" s="62" customFormat="1" spans="1:15">
      <c r="A5043" s="90" t="s">
        <v>246</v>
      </c>
      <c r="B5043" s="90" t="s">
        <v>246</v>
      </c>
      <c r="C5043" s="93" t="s">
        <v>8037</v>
      </c>
      <c r="D5043" s="92" t="s">
        <v>8038</v>
      </c>
      <c r="E5043" s="92"/>
      <c r="F5043" s="52"/>
      <c r="G5043" s="52" t="s">
        <v>27</v>
      </c>
      <c r="H5043" s="52">
        <v>1015</v>
      </c>
      <c r="I5043" s="52">
        <v>914</v>
      </c>
      <c r="J5043" s="112"/>
      <c r="K5043" s="112"/>
      <c r="L5043" s="112"/>
      <c r="M5043" s="112"/>
      <c r="N5043" s="115" t="s">
        <v>71</v>
      </c>
      <c r="O5043" s="116"/>
    </row>
    <row r="5044" s="62" customFormat="1" spans="1:15">
      <c r="A5044" s="90" t="s">
        <v>20</v>
      </c>
      <c r="B5044" s="90"/>
      <c r="C5044" s="93">
        <v>331523</v>
      </c>
      <c r="D5044" s="92" t="s">
        <v>8039</v>
      </c>
      <c r="E5044" s="92"/>
      <c r="F5044" s="52"/>
      <c r="G5044" s="52"/>
      <c r="H5044" s="52" t="s">
        <v>19</v>
      </c>
      <c r="I5044" s="52" t="s">
        <v>19</v>
      </c>
      <c r="J5044" s="112"/>
      <c r="K5044" s="112"/>
      <c r="L5044" s="112"/>
      <c r="M5044" s="112"/>
      <c r="N5044" s="115" t="s">
        <v>19</v>
      </c>
      <c r="O5044" s="116"/>
    </row>
    <row r="5045" s="62" customFormat="1" spans="1:15">
      <c r="A5045" s="90" t="s">
        <v>20</v>
      </c>
      <c r="B5045" s="90" t="s">
        <v>246</v>
      </c>
      <c r="C5045" s="93">
        <v>331523001</v>
      </c>
      <c r="D5045" s="92" t="s">
        <v>8040</v>
      </c>
      <c r="E5045" s="92"/>
      <c r="F5045" s="52"/>
      <c r="G5045" s="52" t="s">
        <v>27</v>
      </c>
      <c r="H5045" s="52">
        <v>208</v>
      </c>
      <c r="I5045" s="52">
        <v>208</v>
      </c>
      <c r="J5045" s="112"/>
      <c r="K5045" s="112"/>
      <c r="L5045" s="112"/>
      <c r="M5045" s="112"/>
      <c r="N5045" s="115" t="s">
        <v>71</v>
      </c>
      <c r="O5045" s="116"/>
    </row>
    <row r="5046" s="62" customFormat="1" spans="1:15">
      <c r="A5046" s="90" t="s">
        <v>20</v>
      </c>
      <c r="B5046" s="90" t="s">
        <v>246</v>
      </c>
      <c r="C5046" s="93">
        <v>331523002</v>
      </c>
      <c r="D5046" s="92" t="s">
        <v>8041</v>
      </c>
      <c r="E5046" s="92"/>
      <c r="F5046" s="52"/>
      <c r="G5046" s="52" t="s">
        <v>27</v>
      </c>
      <c r="H5046" s="52">
        <v>156</v>
      </c>
      <c r="I5046" s="52">
        <v>156</v>
      </c>
      <c r="J5046" s="112"/>
      <c r="K5046" s="112"/>
      <c r="L5046" s="112"/>
      <c r="M5046" s="112"/>
      <c r="N5046" s="115" t="s">
        <v>71</v>
      </c>
      <c r="O5046" s="116"/>
    </row>
    <row r="5047" s="62" customFormat="1" spans="1:15">
      <c r="A5047" s="90" t="s">
        <v>20</v>
      </c>
      <c r="B5047" s="90" t="s">
        <v>246</v>
      </c>
      <c r="C5047" s="93">
        <v>331523003</v>
      </c>
      <c r="D5047" s="92" t="s">
        <v>8042</v>
      </c>
      <c r="E5047" s="92"/>
      <c r="F5047" s="52" t="s">
        <v>198</v>
      </c>
      <c r="G5047" s="52" t="s">
        <v>27</v>
      </c>
      <c r="H5047" s="52">
        <v>312</v>
      </c>
      <c r="I5047" s="52">
        <v>312</v>
      </c>
      <c r="J5047" s="112"/>
      <c r="K5047" s="112"/>
      <c r="L5047" s="112"/>
      <c r="M5047" s="112"/>
      <c r="N5047" s="115" t="s">
        <v>71</v>
      </c>
      <c r="O5047" s="116"/>
    </row>
    <row r="5048" s="62" customFormat="1" spans="1:15">
      <c r="A5048" s="90" t="s">
        <v>20</v>
      </c>
      <c r="B5048" s="90" t="s">
        <v>246</v>
      </c>
      <c r="C5048" s="93">
        <v>331523004</v>
      </c>
      <c r="D5048" s="92" t="s">
        <v>8043</v>
      </c>
      <c r="E5048" s="92"/>
      <c r="F5048" s="52"/>
      <c r="G5048" s="52" t="s">
        <v>27</v>
      </c>
      <c r="H5048" s="52">
        <v>468</v>
      </c>
      <c r="I5048" s="52">
        <v>445</v>
      </c>
      <c r="J5048" s="112"/>
      <c r="K5048" s="112"/>
      <c r="L5048" s="112"/>
      <c r="M5048" s="112"/>
      <c r="N5048" s="115" t="s">
        <v>71</v>
      </c>
      <c r="O5048" s="116"/>
    </row>
    <row r="5049" s="62" customFormat="1" spans="1:15">
      <c r="A5049" s="90" t="s">
        <v>20</v>
      </c>
      <c r="B5049" s="90" t="s">
        <v>246</v>
      </c>
      <c r="C5049" s="93">
        <v>331523005</v>
      </c>
      <c r="D5049" s="92" t="s">
        <v>8044</v>
      </c>
      <c r="E5049" s="92"/>
      <c r="F5049" s="52" t="s">
        <v>198</v>
      </c>
      <c r="G5049" s="52" t="s">
        <v>27</v>
      </c>
      <c r="H5049" s="52">
        <v>624</v>
      </c>
      <c r="I5049" s="52">
        <v>593</v>
      </c>
      <c r="J5049" s="112"/>
      <c r="K5049" s="112"/>
      <c r="L5049" s="112"/>
      <c r="M5049" s="112"/>
      <c r="N5049" s="115" t="s">
        <v>71</v>
      </c>
      <c r="O5049" s="116"/>
    </row>
    <row r="5050" s="62" customFormat="1" spans="1:15">
      <c r="A5050" s="90" t="s">
        <v>20</v>
      </c>
      <c r="B5050" s="90" t="s">
        <v>246</v>
      </c>
      <c r="C5050" s="93">
        <v>331523006</v>
      </c>
      <c r="D5050" s="92" t="s">
        <v>8045</v>
      </c>
      <c r="E5050" s="92" t="s">
        <v>8046</v>
      </c>
      <c r="F5050" s="52"/>
      <c r="G5050" s="52" t="s">
        <v>27</v>
      </c>
      <c r="H5050" s="52">
        <v>624</v>
      </c>
      <c r="I5050" s="52">
        <v>562</v>
      </c>
      <c r="J5050" s="112"/>
      <c r="K5050" s="112"/>
      <c r="L5050" s="112"/>
      <c r="M5050" s="112"/>
      <c r="N5050" s="115" t="s">
        <v>71</v>
      </c>
      <c r="O5050" s="116"/>
    </row>
    <row r="5051" s="62" customFormat="1" spans="1:15">
      <c r="A5051" s="90" t="s">
        <v>20</v>
      </c>
      <c r="B5051" s="90" t="s">
        <v>246</v>
      </c>
      <c r="C5051" s="93">
        <v>331523007</v>
      </c>
      <c r="D5051" s="92" t="s">
        <v>8047</v>
      </c>
      <c r="E5051" s="92" t="s">
        <v>8048</v>
      </c>
      <c r="F5051" s="52"/>
      <c r="G5051" s="52" t="s">
        <v>27</v>
      </c>
      <c r="H5051" s="52">
        <v>520</v>
      </c>
      <c r="I5051" s="52">
        <v>468</v>
      </c>
      <c r="J5051" s="112"/>
      <c r="K5051" s="112"/>
      <c r="L5051" s="112"/>
      <c r="M5051" s="112"/>
      <c r="N5051" s="115" t="s">
        <v>71</v>
      </c>
      <c r="O5051" s="116"/>
    </row>
    <row r="5052" s="62" customFormat="1" spans="1:15">
      <c r="A5052" s="90" t="s">
        <v>20</v>
      </c>
      <c r="B5052" s="90" t="s">
        <v>246</v>
      </c>
      <c r="C5052" s="93">
        <v>331523008</v>
      </c>
      <c r="D5052" s="92" t="s">
        <v>8049</v>
      </c>
      <c r="E5052" s="92" t="s">
        <v>8050</v>
      </c>
      <c r="F5052" s="52"/>
      <c r="G5052" s="52" t="s">
        <v>27</v>
      </c>
      <c r="H5052" s="52">
        <v>364</v>
      </c>
      <c r="I5052" s="52">
        <v>328</v>
      </c>
      <c r="J5052" s="112"/>
      <c r="K5052" s="112"/>
      <c r="L5052" s="112"/>
      <c r="M5052" s="112"/>
      <c r="N5052" s="115" t="s">
        <v>71</v>
      </c>
      <c r="O5052" s="116"/>
    </row>
    <row r="5053" s="62" customFormat="1" ht="24" spans="1:15">
      <c r="A5053" s="90" t="s">
        <v>20</v>
      </c>
      <c r="B5053" s="90" t="s">
        <v>246</v>
      </c>
      <c r="C5053" s="93">
        <v>331523009</v>
      </c>
      <c r="D5053" s="92" t="s">
        <v>8051</v>
      </c>
      <c r="E5053" s="92" t="s">
        <v>8052</v>
      </c>
      <c r="F5053" s="52"/>
      <c r="G5053" s="52" t="s">
        <v>27</v>
      </c>
      <c r="H5053" s="52">
        <v>270</v>
      </c>
      <c r="I5053" s="52">
        <v>243</v>
      </c>
      <c r="J5053" s="112"/>
      <c r="K5053" s="112"/>
      <c r="L5053" s="112"/>
      <c r="M5053" s="112"/>
      <c r="N5053" s="115" t="s">
        <v>71</v>
      </c>
      <c r="O5053" s="116"/>
    </row>
    <row r="5054" s="62" customFormat="1" ht="24" spans="1:15">
      <c r="A5054" s="90" t="s">
        <v>20</v>
      </c>
      <c r="B5054" s="90" t="s">
        <v>246</v>
      </c>
      <c r="C5054" s="93">
        <v>331523010</v>
      </c>
      <c r="D5054" s="92" t="s">
        <v>8053</v>
      </c>
      <c r="E5054" s="92"/>
      <c r="F5054" s="52"/>
      <c r="G5054" s="52" t="s">
        <v>27</v>
      </c>
      <c r="H5054" s="52">
        <v>34</v>
      </c>
      <c r="I5054" s="52">
        <v>31</v>
      </c>
      <c r="J5054" s="112"/>
      <c r="K5054" s="112"/>
      <c r="L5054" s="112"/>
      <c r="M5054" s="112" t="s">
        <v>8054</v>
      </c>
      <c r="N5054" s="115" t="s">
        <v>71</v>
      </c>
      <c r="O5054" s="116"/>
    </row>
    <row r="5055" s="62" customFormat="1" spans="1:15">
      <c r="A5055" s="90" t="s">
        <v>20</v>
      </c>
      <c r="B5055" s="90" t="s">
        <v>246</v>
      </c>
      <c r="C5055" s="93">
        <v>331523011</v>
      </c>
      <c r="D5055" s="92" t="s">
        <v>8055</v>
      </c>
      <c r="E5055" s="92"/>
      <c r="F5055" s="52"/>
      <c r="G5055" s="52" t="s">
        <v>465</v>
      </c>
      <c r="H5055" s="52">
        <v>43</v>
      </c>
      <c r="I5055" s="52">
        <v>43</v>
      </c>
      <c r="J5055" s="112"/>
      <c r="K5055" s="112"/>
      <c r="L5055" s="112"/>
      <c r="M5055" s="112"/>
      <c r="N5055" s="115" t="s">
        <v>71</v>
      </c>
      <c r="O5055" s="116"/>
    </row>
    <row r="5056" s="62" customFormat="1" spans="1:15">
      <c r="A5056" s="90" t="s">
        <v>20</v>
      </c>
      <c r="B5056" s="90" t="s">
        <v>246</v>
      </c>
      <c r="C5056" s="93">
        <v>331523012</v>
      </c>
      <c r="D5056" s="92" t="s">
        <v>8056</v>
      </c>
      <c r="E5056" s="92"/>
      <c r="F5056" s="52"/>
      <c r="G5056" s="52" t="s">
        <v>27</v>
      </c>
      <c r="H5056" s="52">
        <v>624</v>
      </c>
      <c r="I5056" s="52">
        <v>593</v>
      </c>
      <c r="J5056" s="112"/>
      <c r="K5056" s="112"/>
      <c r="L5056" s="112"/>
      <c r="M5056" s="112"/>
      <c r="N5056" s="115" t="s">
        <v>71</v>
      </c>
      <c r="O5056" s="116"/>
    </row>
    <row r="5057" s="3" customFormat="1" ht="72" spans="1:19">
      <c r="A5057" s="19" t="s">
        <v>502</v>
      </c>
      <c r="B5057" s="163" t="s">
        <v>246</v>
      </c>
      <c r="C5057" s="97">
        <v>331523013</v>
      </c>
      <c r="D5057" s="97" t="s">
        <v>8057</v>
      </c>
      <c r="E5057" s="97" t="s">
        <v>8058</v>
      </c>
      <c r="F5057" s="155" t="s">
        <v>8059</v>
      </c>
      <c r="G5057" s="155" t="s">
        <v>611</v>
      </c>
      <c r="H5057" s="155">
        <v>1800</v>
      </c>
      <c r="I5057" s="155">
        <v>1800</v>
      </c>
      <c r="J5057" s="97"/>
      <c r="K5057" s="97"/>
      <c r="L5057" s="97"/>
      <c r="M5057" s="97"/>
      <c r="N5057" s="155" t="s">
        <v>51</v>
      </c>
      <c r="O5057" s="97"/>
      <c r="R5057" s="62"/>
      <c r="S5057" s="62"/>
    </row>
    <row r="5058" s="62" customFormat="1" spans="1:15">
      <c r="A5058" s="90" t="s">
        <v>22</v>
      </c>
      <c r="B5058" s="90"/>
      <c r="C5058" s="93">
        <v>3316</v>
      </c>
      <c r="D5058" s="92" t="s">
        <v>8060</v>
      </c>
      <c r="E5058" s="92"/>
      <c r="F5058" s="52"/>
      <c r="G5058" s="52"/>
      <c r="H5058" s="52" t="s">
        <v>19</v>
      </c>
      <c r="I5058" s="52" t="s">
        <v>19</v>
      </c>
      <c r="J5058" s="112"/>
      <c r="K5058" s="112"/>
      <c r="L5058" s="112"/>
      <c r="M5058" s="112"/>
      <c r="N5058" s="115" t="s">
        <v>19</v>
      </c>
      <c r="O5058" s="116"/>
    </row>
    <row r="5059" s="62" customFormat="1" spans="1:15">
      <c r="A5059" s="90" t="s">
        <v>20</v>
      </c>
      <c r="B5059" s="90"/>
      <c r="C5059" s="93">
        <v>331601</v>
      </c>
      <c r="D5059" s="92" t="s">
        <v>8061</v>
      </c>
      <c r="E5059" s="92"/>
      <c r="F5059" s="52"/>
      <c r="G5059" s="52"/>
      <c r="H5059" s="52" t="s">
        <v>19</v>
      </c>
      <c r="I5059" s="52" t="s">
        <v>19</v>
      </c>
      <c r="J5059" s="112"/>
      <c r="K5059" s="112"/>
      <c r="L5059" s="112"/>
      <c r="M5059" s="112"/>
      <c r="N5059" s="115" t="s">
        <v>19</v>
      </c>
      <c r="O5059" s="116"/>
    </row>
    <row r="5060" s="62" customFormat="1" ht="48" spans="1:15">
      <c r="A5060" s="47" t="s">
        <v>67</v>
      </c>
      <c r="B5060" s="134" t="s">
        <v>246</v>
      </c>
      <c r="C5060" s="247">
        <v>331601001</v>
      </c>
      <c r="D5060" s="49" t="s">
        <v>8062</v>
      </c>
      <c r="E5060" s="100" t="s">
        <v>8063</v>
      </c>
      <c r="F5060" s="47" t="s">
        <v>8064</v>
      </c>
      <c r="G5060" s="132" t="s">
        <v>27</v>
      </c>
      <c r="H5060" s="47">
        <v>114</v>
      </c>
      <c r="I5060" s="47">
        <v>114</v>
      </c>
      <c r="J5060" s="118"/>
      <c r="K5060" s="118"/>
      <c r="L5060" s="118"/>
      <c r="M5060" s="141"/>
      <c r="N5060" s="47" t="s">
        <v>71</v>
      </c>
      <c r="O5060" s="47"/>
    </row>
    <row r="5061" s="62" customFormat="1" ht="24" spans="1:15">
      <c r="A5061" s="90" t="s">
        <v>88</v>
      </c>
      <c r="B5061" s="90" t="s">
        <v>246</v>
      </c>
      <c r="C5061" s="93">
        <v>3316010011</v>
      </c>
      <c r="D5061" s="92" t="s">
        <v>8065</v>
      </c>
      <c r="E5061" s="92" t="s">
        <v>3931</v>
      </c>
      <c r="F5061" s="52"/>
      <c r="G5061" s="52" t="s">
        <v>27</v>
      </c>
      <c r="H5061" s="52">
        <v>91</v>
      </c>
      <c r="I5061" s="52">
        <v>87</v>
      </c>
      <c r="J5061" s="112"/>
      <c r="K5061" s="112"/>
      <c r="L5061" s="112"/>
      <c r="M5061" s="112"/>
      <c r="N5061" s="115" t="s">
        <v>71</v>
      </c>
      <c r="O5061" s="116"/>
    </row>
    <row r="5062" s="62" customFormat="1" spans="1:15">
      <c r="A5062" s="90" t="s">
        <v>20</v>
      </c>
      <c r="B5062" s="90" t="s">
        <v>246</v>
      </c>
      <c r="C5062" s="93">
        <v>331601002</v>
      </c>
      <c r="D5062" s="92" t="s">
        <v>8066</v>
      </c>
      <c r="E5062" s="92" t="s">
        <v>8067</v>
      </c>
      <c r="F5062" s="52"/>
      <c r="G5062" s="52" t="s">
        <v>505</v>
      </c>
      <c r="H5062" s="52">
        <v>738</v>
      </c>
      <c r="I5062" s="52">
        <v>701</v>
      </c>
      <c r="J5062" s="112"/>
      <c r="K5062" s="112"/>
      <c r="L5062" s="112"/>
      <c r="M5062" s="112"/>
      <c r="N5062" s="115" t="s">
        <v>71</v>
      </c>
      <c r="O5062" s="116"/>
    </row>
    <row r="5063" s="62" customFormat="1" ht="24" spans="1:15">
      <c r="A5063" s="90" t="s">
        <v>100</v>
      </c>
      <c r="B5063" s="90" t="s">
        <v>246</v>
      </c>
      <c r="C5063" s="93">
        <v>3316010021</v>
      </c>
      <c r="D5063" s="92" t="s">
        <v>8068</v>
      </c>
      <c r="E5063" s="92" t="s">
        <v>8069</v>
      </c>
      <c r="F5063" s="52" t="s">
        <v>8070</v>
      </c>
      <c r="G5063" s="52" t="s">
        <v>27</v>
      </c>
      <c r="H5063" s="52">
        <v>1000</v>
      </c>
      <c r="I5063" s="52">
        <v>950</v>
      </c>
      <c r="J5063" s="112"/>
      <c r="K5063" s="112"/>
      <c r="L5063" s="112"/>
      <c r="M5063" s="112"/>
      <c r="N5063" s="115" t="s">
        <v>71</v>
      </c>
      <c r="O5063" s="116"/>
    </row>
    <row r="5064" s="62" customFormat="1" ht="24" spans="1:15">
      <c r="A5064" s="90" t="s">
        <v>100</v>
      </c>
      <c r="B5064" s="90" t="s">
        <v>246</v>
      </c>
      <c r="C5064" s="93">
        <v>3316010022</v>
      </c>
      <c r="D5064" s="92" t="s">
        <v>8071</v>
      </c>
      <c r="E5064" s="92" t="s">
        <v>8072</v>
      </c>
      <c r="F5064" s="52" t="s">
        <v>8070</v>
      </c>
      <c r="G5064" s="52" t="s">
        <v>27</v>
      </c>
      <c r="H5064" s="52">
        <v>1200</v>
      </c>
      <c r="I5064" s="52">
        <v>1140</v>
      </c>
      <c r="J5064" s="112"/>
      <c r="K5064" s="112"/>
      <c r="L5064" s="112"/>
      <c r="M5064" s="112"/>
      <c r="N5064" s="115" t="s">
        <v>71</v>
      </c>
      <c r="O5064" s="116"/>
    </row>
    <row r="5065" s="62" customFormat="1" spans="1:15">
      <c r="A5065" s="90" t="s">
        <v>20</v>
      </c>
      <c r="B5065" s="90" t="s">
        <v>246</v>
      </c>
      <c r="C5065" s="93">
        <v>331601003</v>
      </c>
      <c r="D5065" s="92" t="s">
        <v>8073</v>
      </c>
      <c r="E5065" s="92"/>
      <c r="F5065" s="52"/>
      <c r="G5065" s="52" t="s">
        <v>505</v>
      </c>
      <c r="H5065" s="52">
        <v>696</v>
      </c>
      <c r="I5065" s="52">
        <v>661</v>
      </c>
      <c r="J5065" s="112"/>
      <c r="K5065" s="112"/>
      <c r="L5065" s="112"/>
      <c r="M5065" s="112"/>
      <c r="N5065" s="115" t="s">
        <v>29</v>
      </c>
      <c r="O5065" s="116"/>
    </row>
    <row r="5066" s="62" customFormat="1" spans="1:15">
      <c r="A5066" s="90" t="s">
        <v>20</v>
      </c>
      <c r="B5066" s="90" t="s">
        <v>246</v>
      </c>
      <c r="C5066" s="93">
        <v>331601004</v>
      </c>
      <c r="D5066" s="92" t="s">
        <v>8074</v>
      </c>
      <c r="E5066" s="92"/>
      <c r="F5066" s="52"/>
      <c r="G5066" s="52" t="s">
        <v>505</v>
      </c>
      <c r="H5066" s="52">
        <v>1032</v>
      </c>
      <c r="I5066" s="52">
        <v>929</v>
      </c>
      <c r="J5066" s="112"/>
      <c r="K5066" s="112"/>
      <c r="L5066" s="112"/>
      <c r="M5066" s="112"/>
      <c r="N5066" s="115" t="s">
        <v>71</v>
      </c>
      <c r="O5066" s="116"/>
    </row>
    <row r="5067" s="62" customFormat="1" ht="24" spans="1:15">
      <c r="A5067" s="90" t="s">
        <v>20</v>
      </c>
      <c r="B5067" s="90" t="s">
        <v>246</v>
      </c>
      <c r="C5067" s="93">
        <v>3316010040</v>
      </c>
      <c r="D5067" s="92" t="s">
        <v>8075</v>
      </c>
      <c r="E5067" s="92"/>
      <c r="F5067" s="52"/>
      <c r="G5067" s="52" t="s">
        <v>505</v>
      </c>
      <c r="H5067" s="52">
        <v>1920</v>
      </c>
      <c r="I5067" s="52">
        <v>1632</v>
      </c>
      <c r="J5067" s="112"/>
      <c r="K5067" s="112"/>
      <c r="L5067" s="112"/>
      <c r="M5067" s="112"/>
      <c r="N5067" s="115" t="s">
        <v>71</v>
      </c>
      <c r="O5067" s="116"/>
    </row>
    <row r="5068" s="62" customFormat="1" spans="1:15">
      <c r="A5068" s="90" t="s">
        <v>20</v>
      </c>
      <c r="B5068" s="90" t="s">
        <v>246</v>
      </c>
      <c r="C5068" s="93">
        <v>331601005</v>
      </c>
      <c r="D5068" s="92" t="s">
        <v>8076</v>
      </c>
      <c r="E5068" s="92" t="s">
        <v>8077</v>
      </c>
      <c r="F5068" s="52" t="s">
        <v>8078</v>
      </c>
      <c r="G5068" s="52" t="s">
        <v>505</v>
      </c>
      <c r="H5068" s="52">
        <v>3000</v>
      </c>
      <c r="I5068" s="52">
        <v>2550</v>
      </c>
      <c r="J5068" s="112"/>
      <c r="K5068" s="112"/>
      <c r="L5068" s="112"/>
      <c r="M5068" s="112"/>
      <c r="N5068" s="115" t="s">
        <v>71</v>
      </c>
      <c r="O5068" s="116"/>
    </row>
    <row r="5069" s="62" customFormat="1" spans="1:15">
      <c r="A5069" s="90" t="s">
        <v>20</v>
      </c>
      <c r="B5069" s="90" t="s">
        <v>246</v>
      </c>
      <c r="C5069" s="93">
        <v>331601006</v>
      </c>
      <c r="D5069" s="92" t="s">
        <v>8079</v>
      </c>
      <c r="E5069" s="92" t="s">
        <v>8080</v>
      </c>
      <c r="F5069" s="52"/>
      <c r="G5069" s="52" t="s">
        <v>505</v>
      </c>
      <c r="H5069" s="52">
        <v>3200</v>
      </c>
      <c r="I5069" s="52">
        <v>2720</v>
      </c>
      <c r="J5069" s="112"/>
      <c r="K5069" s="112"/>
      <c r="L5069" s="112"/>
      <c r="M5069" s="112"/>
      <c r="N5069" s="115" t="s">
        <v>71</v>
      </c>
      <c r="O5069" s="116"/>
    </row>
    <row r="5070" s="62" customFormat="1" ht="24" spans="1:15">
      <c r="A5070" s="90" t="s">
        <v>20</v>
      </c>
      <c r="B5070" s="90" t="s">
        <v>246</v>
      </c>
      <c r="C5070" s="93">
        <v>331601008</v>
      </c>
      <c r="D5070" s="92" t="s">
        <v>8081</v>
      </c>
      <c r="E5070" s="92" t="s">
        <v>8082</v>
      </c>
      <c r="F5070" s="52"/>
      <c r="G5070" s="52" t="s">
        <v>505</v>
      </c>
      <c r="H5070" s="52">
        <v>4442</v>
      </c>
      <c r="I5070" s="52">
        <v>3776</v>
      </c>
      <c r="J5070" s="112"/>
      <c r="K5070" s="112"/>
      <c r="L5070" s="112"/>
      <c r="M5070" s="112"/>
      <c r="N5070" s="115" t="s">
        <v>51</v>
      </c>
      <c r="O5070" s="116"/>
    </row>
    <row r="5071" s="62" customFormat="1" ht="60" spans="1:15">
      <c r="A5071" s="90" t="s">
        <v>75</v>
      </c>
      <c r="B5071" s="90" t="s">
        <v>246</v>
      </c>
      <c r="C5071" s="93">
        <v>331601015</v>
      </c>
      <c r="D5071" s="92" t="s">
        <v>8083</v>
      </c>
      <c r="E5071" s="92" t="s">
        <v>8084</v>
      </c>
      <c r="F5071" s="52"/>
      <c r="G5071" s="52" t="s">
        <v>505</v>
      </c>
      <c r="H5071" s="52">
        <v>2080</v>
      </c>
      <c r="I5071" s="52">
        <v>1768</v>
      </c>
      <c r="J5071" s="112"/>
      <c r="K5071" s="112"/>
      <c r="L5071" s="112"/>
      <c r="M5071" s="112"/>
      <c r="N5071" s="115" t="s">
        <v>71</v>
      </c>
      <c r="O5071" s="116"/>
    </row>
    <row r="5072" s="62" customFormat="1" ht="48" spans="1:15">
      <c r="A5072" s="90" t="s">
        <v>4812</v>
      </c>
      <c r="B5072" s="90" t="s">
        <v>246</v>
      </c>
      <c r="C5072" s="93">
        <v>331601016</v>
      </c>
      <c r="D5072" s="92" t="s">
        <v>8085</v>
      </c>
      <c r="E5072" s="92" t="s">
        <v>8086</v>
      </c>
      <c r="F5072" s="52" t="s">
        <v>8087</v>
      </c>
      <c r="G5072" s="52" t="s">
        <v>27</v>
      </c>
      <c r="H5072" s="52">
        <v>850</v>
      </c>
      <c r="I5072" s="52">
        <v>810</v>
      </c>
      <c r="J5072" s="112"/>
      <c r="K5072" s="112"/>
      <c r="L5072" s="112"/>
      <c r="M5072" s="112" t="s">
        <v>8088</v>
      </c>
      <c r="N5072" s="115" t="s">
        <v>71</v>
      </c>
      <c r="O5072" s="116"/>
    </row>
    <row r="5073" s="62" customFormat="1" ht="60" spans="1:15">
      <c r="A5073" s="47" t="s">
        <v>67</v>
      </c>
      <c r="B5073" s="47" t="s">
        <v>246</v>
      </c>
      <c r="C5073" s="49">
        <v>331601017</v>
      </c>
      <c r="D5073" s="49" t="s">
        <v>8089</v>
      </c>
      <c r="E5073" s="49" t="s">
        <v>8090</v>
      </c>
      <c r="F5073" s="47"/>
      <c r="G5073" s="47" t="s">
        <v>505</v>
      </c>
      <c r="H5073" s="128">
        <v>500</v>
      </c>
      <c r="I5073" s="128">
        <v>500</v>
      </c>
      <c r="J5073" s="128"/>
      <c r="K5073" s="128"/>
      <c r="L5073" s="128"/>
      <c r="M5073" s="49" t="s">
        <v>8091</v>
      </c>
      <c r="N5073" s="47" t="s">
        <v>29</v>
      </c>
      <c r="O5073" s="47"/>
    </row>
    <row r="5074" s="62" customFormat="1" spans="1:15">
      <c r="A5074" s="90" t="s">
        <v>22</v>
      </c>
      <c r="B5074" s="90"/>
      <c r="C5074" s="93">
        <v>331602</v>
      </c>
      <c r="D5074" s="92" t="s">
        <v>8092</v>
      </c>
      <c r="E5074" s="92"/>
      <c r="F5074" s="52"/>
      <c r="G5074" s="52"/>
      <c r="H5074" s="52" t="s">
        <v>19</v>
      </c>
      <c r="I5074" s="52" t="s">
        <v>19</v>
      </c>
      <c r="J5074" s="112"/>
      <c r="K5074" s="112"/>
      <c r="L5074" s="112"/>
      <c r="M5074" s="112"/>
      <c r="N5074" s="115" t="s">
        <v>19</v>
      </c>
      <c r="O5074" s="116"/>
    </row>
    <row r="5075" s="62" customFormat="1" spans="1:15">
      <c r="A5075" s="90" t="s">
        <v>20</v>
      </c>
      <c r="B5075" s="90" t="s">
        <v>246</v>
      </c>
      <c r="C5075" s="93">
        <v>331602001</v>
      </c>
      <c r="D5075" s="92" t="s">
        <v>8093</v>
      </c>
      <c r="E5075" s="92" t="s">
        <v>8094</v>
      </c>
      <c r="F5075" s="52"/>
      <c r="G5075" s="52" t="s">
        <v>27</v>
      </c>
      <c r="H5075" s="52">
        <v>150</v>
      </c>
      <c r="I5075" s="52">
        <v>150</v>
      </c>
      <c r="J5075" s="112"/>
      <c r="K5075" s="112"/>
      <c r="L5075" s="112"/>
      <c r="M5075" s="112"/>
      <c r="N5075" s="115" t="s">
        <v>71</v>
      </c>
      <c r="O5075" s="116"/>
    </row>
    <row r="5076" s="62" customFormat="1" spans="1:15">
      <c r="A5076" s="90" t="s">
        <v>20</v>
      </c>
      <c r="B5076" s="90" t="s">
        <v>246</v>
      </c>
      <c r="C5076" s="93">
        <v>331602002</v>
      </c>
      <c r="D5076" s="92" t="s">
        <v>8095</v>
      </c>
      <c r="E5076" s="92"/>
      <c r="F5076" s="52"/>
      <c r="G5076" s="52" t="s">
        <v>27</v>
      </c>
      <c r="H5076" s="52">
        <v>300</v>
      </c>
      <c r="I5076" s="52">
        <v>300</v>
      </c>
      <c r="J5076" s="112"/>
      <c r="K5076" s="112"/>
      <c r="L5076" s="112"/>
      <c r="M5076" s="112"/>
      <c r="N5076" s="115" t="s">
        <v>71</v>
      </c>
      <c r="O5076" s="116"/>
    </row>
    <row r="5077" s="62" customFormat="1" spans="1:15">
      <c r="A5077" s="90" t="s">
        <v>20</v>
      </c>
      <c r="B5077" s="90" t="s">
        <v>246</v>
      </c>
      <c r="C5077" s="93">
        <v>331602003</v>
      </c>
      <c r="D5077" s="92" t="s">
        <v>8096</v>
      </c>
      <c r="E5077" s="92" t="s">
        <v>8097</v>
      </c>
      <c r="F5077" s="52"/>
      <c r="G5077" s="52" t="s">
        <v>8098</v>
      </c>
      <c r="H5077" s="52">
        <v>150</v>
      </c>
      <c r="I5077" s="52">
        <v>150</v>
      </c>
      <c r="J5077" s="112"/>
      <c r="K5077" s="112"/>
      <c r="L5077" s="112"/>
      <c r="M5077" s="112"/>
      <c r="N5077" s="115" t="s">
        <v>71</v>
      </c>
      <c r="O5077" s="116"/>
    </row>
    <row r="5078" s="62" customFormat="1" ht="36" spans="1:15">
      <c r="A5078" s="90" t="s">
        <v>20</v>
      </c>
      <c r="B5078" s="90" t="s">
        <v>246</v>
      </c>
      <c r="C5078" s="93">
        <v>331602004</v>
      </c>
      <c r="D5078" s="92" t="s">
        <v>8099</v>
      </c>
      <c r="E5078" s="92" t="s">
        <v>8100</v>
      </c>
      <c r="F5078" s="52"/>
      <c r="G5078" s="52" t="s">
        <v>8101</v>
      </c>
      <c r="H5078" s="52">
        <v>260</v>
      </c>
      <c r="I5078" s="52">
        <v>260</v>
      </c>
      <c r="J5078" s="112"/>
      <c r="K5078" s="112"/>
      <c r="L5078" s="112"/>
      <c r="M5078" s="112"/>
      <c r="N5078" s="115" t="s">
        <v>71</v>
      </c>
      <c r="O5078" s="116"/>
    </row>
    <row r="5079" s="62" customFormat="1" ht="36" spans="1:15">
      <c r="A5079" s="90" t="s">
        <v>20</v>
      </c>
      <c r="B5079" s="90" t="s">
        <v>246</v>
      </c>
      <c r="C5079" s="93">
        <v>331602006</v>
      </c>
      <c r="D5079" s="92" t="s">
        <v>8102</v>
      </c>
      <c r="E5079" s="92" t="s">
        <v>8103</v>
      </c>
      <c r="F5079" s="52"/>
      <c r="G5079" s="52" t="s">
        <v>27</v>
      </c>
      <c r="H5079" s="52">
        <v>1568</v>
      </c>
      <c r="I5079" s="52">
        <v>1411</v>
      </c>
      <c r="J5079" s="112"/>
      <c r="K5079" s="112"/>
      <c r="L5079" s="112"/>
      <c r="M5079" s="112"/>
      <c r="N5079" s="115" t="s">
        <v>71</v>
      </c>
      <c r="O5079" s="116"/>
    </row>
    <row r="5080" s="62" customFormat="1" ht="36" spans="1:15">
      <c r="A5080" s="90" t="s">
        <v>20</v>
      </c>
      <c r="B5080" s="90" t="s">
        <v>246</v>
      </c>
      <c r="C5080" s="93">
        <v>331602007</v>
      </c>
      <c r="D5080" s="92" t="s">
        <v>8104</v>
      </c>
      <c r="E5080" s="92" t="s">
        <v>8105</v>
      </c>
      <c r="F5080" s="52"/>
      <c r="G5080" s="52" t="s">
        <v>27</v>
      </c>
      <c r="H5080" s="52">
        <v>1081</v>
      </c>
      <c r="I5080" s="52">
        <v>1027</v>
      </c>
      <c r="J5080" s="112"/>
      <c r="K5080" s="112"/>
      <c r="L5080" s="112"/>
      <c r="M5080" s="112"/>
      <c r="N5080" s="115" t="s">
        <v>71</v>
      </c>
      <c r="O5080" s="116"/>
    </row>
    <row r="5081" s="62" customFormat="1" ht="48" spans="1:15">
      <c r="A5081" s="90" t="s">
        <v>20</v>
      </c>
      <c r="B5081" s="90" t="s">
        <v>246</v>
      </c>
      <c r="C5081" s="93">
        <v>331602008</v>
      </c>
      <c r="D5081" s="92" t="s">
        <v>8106</v>
      </c>
      <c r="E5081" s="92" t="s">
        <v>8107</v>
      </c>
      <c r="F5081" s="52"/>
      <c r="G5081" s="52" t="s">
        <v>27</v>
      </c>
      <c r="H5081" s="52">
        <v>637</v>
      </c>
      <c r="I5081" s="52">
        <v>637</v>
      </c>
      <c r="J5081" s="112"/>
      <c r="K5081" s="112"/>
      <c r="L5081" s="112"/>
      <c r="M5081" s="112"/>
      <c r="N5081" s="115" t="s">
        <v>71</v>
      </c>
      <c r="O5081" s="116"/>
    </row>
    <row r="5082" s="62" customFormat="1" spans="1:15">
      <c r="A5082" s="90" t="s">
        <v>20</v>
      </c>
      <c r="B5082" s="90" t="s">
        <v>246</v>
      </c>
      <c r="C5082" s="93">
        <v>331602010</v>
      </c>
      <c r="D5082" s="92" t="s">
        <v>8108</v>
      </c>
      <c r="E5082" s="92" t="s">
        <v>8109</v>
      </c>
      <c r="F5082" s="52"/>
      <c r="G5082" s="52" t="s">
        <v>27</v>
      </c>
      <c r="H5082" s="52">
        <v>1153</v>
      </c>
      <c r="I5082" s="52">
        <v>1095</v>
      </c>
      <c r="J5082" s="112"/>
      <c r="K5082" s="112"/>
      <c r="L5082" s="112"/>
      <c r="M5082" s="112"/>
      <c r="N5082" s="115" t="s">
        <v>71</v>
      </c>
      <c r="O5082" s="116"/>
    </row>
    <row r="5083" s="62" customFormat="1" spans="1:15">
      <c r="A5083" s="90" t="s">
        <v>20</v>
      </c>
      <c r="B5083" s="90" t="s">
        <v>246</v>
      </c>
      <c r="C5083" s="93">
        <v>331602011</v>
      </c>
      <c r="D5083" s="92" t="s">
        <v>8110</v>
      </c>
      <c r="E5083" s="92" t="s">
        <v>8111</v>
      </c>
      <c r="F5083" s="52" t="s">
        <v>8112</v>
      </c>
      <c r="G5083" s="52" t="s">
        <v>27</v>
      </c>
      <c r="H5083" s="52">
        <v>859</v>
      </c>
      <c r="I5083" s="52">
        <v>816</v>
      </c>
      <c r="J5083" s="112"/>
      <c r="K5083" s="112"/>
      <c r="L5083" s="112"/>
      <c r="M5083" s="112"/>
      <c r="N5083" s="115" t="s">
        <v>71</v>
      </c>
      <c r="O5083" s="116"/>
    </row>
    <row r="5084" s="62" customFormat="1" ht="24" spans="1:15">
      <c r="A5084" s="90" t="s">
        <v>88</v>
      </c>
      <c r="B5084" s="90" t="s">
        <v>246</v>
      </c>
      <c r="C5084" s="93">
        <v>331602013</v>
      </c>
      <c r="D5084" s="92" t="s">
        <v>8113</v>
      </c>
      <c r="E5084" s="92"/>
      <c r="F5084" s="52"/>
      <c r="G5084" s="52" t="s">
        <v>27</v>
      </c>
      <c r="H5084" s="52">
        <v>977</v>
      </c>
      <c r="I5084" s="52">
        <v>879</v>
      </c>
      <c r="J5084" s="112"/>
      <c r="K5084" s="112"/>
      <c r="L5084" s="112"/>
      <c r="M5084" s="112"/>
      <c r="N5084" s="115" t="s">
        <v>71</v>
      </c>
      <c r="O5084" s="116"/>
    </row>
    <row r="5085" s="62" customFormat="1" spans="1:15">
      <c r="A5085" s="90" t="s">
        <v>246</v>
      </c>
      <c r="B5085" s="90" t="s">
        <v>246</v>
      </c>
      <c r="C5085" s="93" t="s">
        <v>8114</v>
      </c>
      <c r="D5085" s="92" t="s">
        <v>8115</v>
      </c>
      <c r="E5085" s="92" t="s">
        <v>8116</v>
      </c>
      <c r="F5085" s="52"/>
      <c r="G5085" s="52" t="s">
        <v>27</v>
      </c>
      <c r="H5085" s="52">
        <v>2100</v>
      </c>
      <c r="I5085" s="52">
        <v>1785</v>
      </c>
      <c r="J5085" s="112"/>
      <c r="K5085" s="112"/>
      <c r="L5085" s="112"/>
      <c r="M5085" s="112"/>
      <c r="N5085" s="115" t="s">
        <v>71</v>
      </c>
      <c r="O5085" s="116"/>
    </row>
    <row r="5086" s="62" customFormat="1" spans="1:15">
      <c r="A5086" s="90" t="s">
        <v>246</v>
      </c>
      <c r="B5086" s="90" t="s">
        <v>246</v>
      </c>
      <c r="C5086" s="93" t="s">
        <v>8117</v>
      </c>
      <c r="D5086" s="92" t="s">
        <v>8118</v>
      </c>
      <c r="E5086" s="92"/>
      <c r="F5086" s="52"/>
      <c r="G5086" s="52" t="s">
        <v>27</v>
      </c>
      <c r="H5086" s="52">
        <v>800</v>
      </c>
      <c r="I5086" s="52">
        <v>720</v>
      </c>
      <c r="J5086" s="112"/>
      <c r="K5086" s="112"/>
      <c r="L5086" s="112"/>
      <c r="M5086" s="112"/>
      <c r="N5086" s="115" t="s">
        <v>29</v>
      </c>
      <c r="O5086" s="116"/>
    </row>
    <row r="5087" s="62" customFormat="1" spans="1:15">
      <c r="A5087" s="90" t="s">
        <v>246</v>
      </c>
      <c r="B5087" s="90" t="s">
        <v>246</v>
      </c>
      <c r="C5087" s="93" t="s">
        <v>8119</v>
      </c>
      <c r="D5087" s="92" t="s">
        <v>8120</v>
      </c>
      <c r="E5087" s="92"/>
      <c r="F5087" s="52"/>
      <c r="G5087" s="52" t="s">
        <v>6270</v>
      </c>
      <c r="H5087" s="52">
        <v>400</v>
      </c>
      <c r="I5087" s="52">
        <v>380</v>
      </c>
      <c r="J5087" s="112"/>
      <c r="K5087" s="112"/>
      <c r="L5087" s="112"/>
      <c r="M5087" s="112"/>
      <c r="N5087" s="115" t="s">
        <v>29</v>
      </c>
      <c r="O5087" s="116"/>
    </row>
    <row r="5088" s="62" customFormat="1" spans="1:15">
      <c r="A5088" s="90" t="s">
        <v>22</v>
      </c>
      <c r="B5088" s="90"/>
      <c r="C5088" s="93">
        <v>331603</v>
      </c>
      <c r="D5088" s="92" t="s">
        <v>8121</v>
      </c>
      <c r="E5088" s="92"/>
      <c r="F5088" s="52"/>
      <c r="G5088" s="52"/>
      <c r="H5088" s="52" t="s">
        <v>19</v>
      </c>
      <c r="I5088" s="52" t="s">
        <v>19</v>
      </c>
      <c r="J5088" s="112"/>
      <c r="K5088" s="112"/>
      <c r="L5088" s="112"/>
      <c r="M5088" s="112"/>
      <c r="N5088" s="115" t="s">
        <v>19</v>
      </c>
      <c r="O5088" s="116"/>
    </row>
    <row r="5089" s="62" customFormat="1" ht="24" spans="1:15">
      <c r="A5089" s="90" t="s">
        <v>20</v>
      </c>
      <c r="B5089" s="90" t="s">
        <v>246</v>
      </c>
      <c r="C5089" s="93">
        <v>331603001</v>
      </c>
      <c r="D5089" s="92" t="s">
        <v>8122</v>
      </c>
      <c r="E5089" s="92" t="s">
        <v>8123</v>
      </c>
      <c r="F5089" s="52"/>
      <c r="G5089" s="52" t="s">
        <v>465</v>
      </c>
      <c r="H5089" s="52">
        <v>510</v>
      </c>
      <c r="I5089" s="52">
        <v>485</v>
      </c>
      <c r="J5089" s="112"/>
      <c r="K5089" s="112"/>
      <c r="L5089" s="112"/>
      <c r="M5089" s="112"/>
      <c r="N5089" s="115" t="s">
        <v>71</v>
      </c>
      <c r="O5089" s="116"/>
    </row>
    <row r="5090" s="62" customFormat="1" spans="1:15">
      <c r="A5090" s="90" t="s">
        <v>20</v>
      </c>
      <c r="B5090" s="90" t="s">
        <v>246</v>
      </c>
      <c r="C5090" s="93">
        <v>331603002</v>
      </c>
      <c r="D5090" s="92" t="s">
        <v>8124</v>
      </c>
      <c r="E5090" s="92" t="s">
        <v>8125</v>
      </c>
      <c r="F5090" s="52"/>
      <c r="G5090" s="52" t="s">
        <v>465</v>
      </c>
      <c r="H5090" s="52">
        <v>780</v>
      </c>
      <c r="I5090" s="52">
        <v>741</v>
      </c>
      <c r="J5090" s="112"/>
      <c r="K5090" s="112"/>
      <c r="L5090" s="112"/>
      <c r="M5090" s="112"/>
      <c r="N5090" s="115" t="s">
        <v>71</v>
      </c>
      <c r="O5090" s="116"/>
    </row>
    <row r="5091" s="62" customFormat="1" ht="24" spans="1:15">
      <c r="A5091" s="90" t="s">
        <v>20</v>
      </c>
      <c r="B5091" s="90" t="s">
        <v>246</v>
      </c>
      <c r="C5091" s="93">
        <v>331603003</v>
      </c>
      <c r="D5091" s="92" t="s">
        <v>8126</v>
      </c>
      <c r="E5091" s="92" t="s">
        <v>8125</v>
      </c>
      <c r="F5091" s="52"/>
      <c r="G5091" s="52" t="s">
        <v>465</v>
      </c>
      <c r="H5091" s="52">
        <v>870</v>
      </c>
      <c r="I5091" s="52">
        <v>783</v>
      </c>
      <c r="J5091" s="112"/>
      <c r="K5091" s="112"/>
      <c r="L5091" s="112"/>
      <c r="M5091" s="112"/>
      <c r="N5091" s="115" t="s">
        <v>71</v>
      </c>
      <c r="O5091" s="116"/>
    </row>
    <row r="5092" s="62" customFormat="1" ht="24" spans="1:15">
      <c r="A5092" s="90" t="s">
        <v>20</v>
      </c>
      <c r="B5092" s="90" t="s">
        <v>246</v>
      </c>
      <c r="C5092" s="93">
        <v>331603004</v>
      </c>
      <c r="D5092" s="92" t="s">
        <v>8127</v>
      </c>
      <c r="E5092" s="92" t="s">
        <v>8125</v>
      </c>
      <c r="F5092" s="52"/>
      <c r="G5092" s="52" t="s">
        <v>465</v>
      </c>
      <c r="H5092" s="52">
        <v>725</v>
      </c>
      <c r="I5092" s="52">
        <v>653</v>
      </c>
      <c r="J5092" s="112"/>
      <c r="K5092" s="112"/>
      <c r="L5092" s="112"/>
      <c r="M5092" s="112"/>
      <c r="N5092" s="115" t="s">
        <v>71</v>
      </c>
      <c r="O5092" s="116"/>
    </row>
    <row r="5093" s="62" customFormat="1" spans="1:15">
      <c r="A5093" s="90" t="s">
        <v>20</v>
      </c>
      <c r="B5093" s="90" t="s">
        <v>246</v>
      </c>
      <c r="C5093" s="93">
        <v>331603005</v>
      </c>
      <c r="D5093" s="92" t="s">
        <v>8128</v>
      </c>
      <c r="E5093" s="92"/>
      <c r="F5093" s="52"/>
      <c r="G5093" s="52" t="s">
        <v>27</v>
      </c>
      <c r="H5093" s="52">
        <v>746</v>
      </c>
      <c r="I5093" s="52">
        <v>709</v>
      </c>
      <c r="J5093" s="112"/>
      <c r="K5093" s="112"/>
      <c r="L5093" s="112"/>
      <c r="M5093" s="112"/>
      <c r="N5093" s="115" t="s">
        <v>71</v>
      </c>
      <c r="O5093" s="116"/>
    </row>
    <row r="5094" s="62" customFormat="1" spans="1:15">
      <c r="A5094" s="90" t="s">
        <v>20</v>
      </c>
      <c r="B5094" s="90" t="s">
        <v>246</v>
      </c>
      <c r="C5094" s="93">
        <v>331603006</v>
      </c>
      <c r="D5094" s="92" t="s">
        <v>8129</v>
      </c>
      <c r="E5094" s="92" t="s">
        <v>8130</v>
      </c>
      <c r="F5094" s="52"/>
      <c r="G5094" s="52" t="s">
        <v>8131</v>
      </c>
      <c r="H5094" s="52">
        <v>1856</v>
      </c>
      <c r="I5094" s="52">
        <v>1670</v>
      </c>
      <c r="J5094" s="112"/>
      <c r="K5094" s="112"/>
      <c r="L5094" s="112"/>
      <c r="M5094" s="112"/>
      <c r="N5094" s="115" t="s">
        <v>71</v>
      </c>
      <c r="O5094" s="116"/>
    </row>
    <row r="5095" s="62" customFormat="1" ht="24" spans="1:15">
      <c r="A5095" s="90" t="s">
        <v>20</v>
      </c>
      <c r="B5095" s="90" t="s">
        <v>246</v>
      </c>
      <c r="C5095" s="93">
        <v>331603007</v>
      </c>
      <c r="D5095" s="92" t="s">
        <v>8132</v>
      </c>
      <c r="E5095" s="92"/>
      <c r="F5095" s="52"/>
      <c r="G5095" s="52" t="s">
        <v>27</v>
      </c>
      <c r="H5095" s="52">
        <v>696</v>
      </c>
      <c r="I5095" s="52">
        <v>626</v>
      </c>
      <c r="J5095" s="112"/>
      <c r="K5095" s="112"/>
      <c r="L5095" s="112"/>
      <c r="M5095" s="112"/>
      <c r="N5095" s="115" t="s">
        <v>71</v>
      </c>
      <c r="O5095" s="116"/>
    </row>
    <row r="5096" s="62" customFormat="1" ht="24" spans="1:15">
      <c r="A5096" s="90" t="s">
        <v>20</v>
      </c>
      <c r="B5096" s="90" t="s">
        <v>246</v>
      </c>
      <c r="C5096" s="93">
        <v>331603008</v>
      </c>
      <c r="D5096" s="92" t="s">
        <v>8133</v>
      </c>
      <c r="E5096" s="92"/>
      <c r="F5096" s="52"/>
      <c r="G5096" s="52" t="s">
        <v>27</v>
      </c>
      <c r="H5096" s="52">
        <v>304</v>
      </c>
      <c r="I5096" s="52">
        <v>289</v>
      </c>
      <c r="J5096" s="112"/>
      <c r="K5096" s="112"/>
      <c r="L5096" s="112"/>
      <c r="M5096" s="112"/>
      <c r="N5096" s="115" t="s">
        <v>71</v>
      </c>
      <c r="O5096" s="116"/>
    </row>
    <row r="5097" s="62" customFormat="1" ht="24" spans="1:15">
      <c r="A5097" s="90" t="s">
        <v>20</v>
      </c>
      <c r="B5097" s="90" t="s">
        <v>246</v>
      </c>
      <c r="C5097" s="93">
        <v>331603009</v>
      </c>
      <c r="D5097" s="92" t="s">
        <v>8134</v>
      </c>
      <c r="E5097" s="92" t="s">
        <v>5375</v>
      </c>
      <c r="F5097" s="52"/>
      <c r="G5097" s="52" t="s">
        <v>8135</v>
      </c>
      <c r="H5097" s="52">
        <v>159</v>
      </c>
      <c r="I5097" s="52">
        <v>151</v>
      </c>
      <c r="J5097" s="112"/>
      <c r="K5097" s="112"/>
      <c r="L5097" s="112"/>
      <c r="M5097" s="112"/>
      <c r="N5097" s="115" t="s">
        <v>71</v>
      </c>
      <c r="O5097" s="116"/>
    </row>
    <row r="5098" s="62" customFormat="1" ht="24" spans="1:15">
      <c r="A5098" s="90" t="s">
        <v>20</v>
      </c>
      <c r="B5098" s="90" t="s">
        <v>246</v>
      </c>
      <c r="C5098" s="93">
        <v>331603010</v>
      </c>
      <c r="D5098" s="92" t="s">
        <v>8136</v>
      </c>
      <c r="E5098" s="92" t="s">
        <v>5375</v>
      </c>
      <c r="F5098" s="52"/>
      <c r="G5098" s="52" t="s">
        <v>8135</v>
      </c>
      <c r="H5098" s="52">
        <v>159</v>
      </c>
      <c r="I5098" s="52">
        <v>143</v>
      </c>
      <c r="J5098" s="112"/>
      <c r="K5098" s="112"/>
      <c r="L5098" s="112"/>
      <c r="M5098" s="112"/>
      <c r="N5098" s="115" t="s">
        <v>71</v>
      </c>
      <c r="O5098" s="116"/>
    </row>
    <row r="5099" s="62" customFormat="1" ht="24" spans="1:15">
      <c r="A5099" s="90" t="s">
        <v>20</v>
      </c>
      <c r="B5099" s="90" t="s">
        <v>246</v>
      </c>
      <c r="C5099" s="93">
        <v>331603011</v>
      </c>
      <c r="D5099" s="92" t="s">
        <v>8137</v>
      </c>
      <c r="E5099" s="92"/>
      <c r="F5099" s="52"/>
      <c r="G5099" s="52" t="s">
        <v>8135</v>
      </c>
      <c r="H5099" s="52">
        <v>494</v>
      </c>
      <c r="I5099" s="52">
        <v>494</v>
      </c>
      <c r="J5099" s="112"/>
      <c r="K5099" s="112"/>
      <c r="L5099" s="112"/>
      <c r="M5099" s="112"/>
      <c r="N5099" s="115" t="s">
        <v>71</v>
      </c>
      <c r="O5099" s="116"/>
    </row>
    <row r="5100" s="62" customFormat="1" spans="1:15">
      <c r="A5100" s="90" t="s">
        <v>100</v>
      </c>
      <c r="B5100" s="90" t="s">
        <v>246</v>
      </c>
      <c r="C5100" s="93">
        <v>3316030111</v>
      </c>
      <c r="D5100" s="92" t="s">
        <v>8138</v>
      </c>
      <c r="E5100" s="92"/>
      <c r="F5100" s="52" t="s">
        <v>8139</v>
      </c>
      <c r="G5100" s="52" t="s">
        <v>8140</v>
      </c>
      <c r="H5100" s="52">
        <v>650</v>
      </c>
      <c r="I5100" s="52">
        <v>618</v>
      </c>
      <c r="J5100" s="112"/>
      <c r="K5100" s="112"/>
      <c r="L5100" s="112"/>
      <c r="M5100" s="112"/>
      <c r="N5100" s="115" t="s">
        <v>51</v>
      </c>
      <c r="O5100" s="116"/>
    </row>
    <row r="5101" s="62" customFormat="1" ht="24" spans="1:15">
      <c r="A5101" s="90" t="s">
        <v>20</v>
      </c>
      <c r="B5101" s="90" t="s">
        <v>246</v>
      </c>
      <c r="C5101" s="93">
        <v>331603012</v>
      </c>
      <c r="D5101" s="92" t="s">
        <v>8141</v>
      </c>
      <c r="E5101" s="92"/>
      <c r="F5101" s="52"/>
      <c r="G5101" s="52" t="s">
        <v>8135</v>
      </c>
      <c r="H5101" s="52">
        <v>520</v>
      </c>
      <c r="I5101" s="52">
        <v>494</v>
      </c>
      <c r="J5101" s="112"/>
      <c r="K5101" s="112"/>
      <c r="L5101" s="112"/>
      <c r="M5101" s="112"/>
      <c r="N5101" s="115" t="s">
        <v>71</v>
      </c>
      <c r="O5101" s="116"/>
    </row>
    <row r="5102" s="62" customFormat="1" ht="24" spans="1:15">
      <c r="A5102" s="90" t="s">
        <v>20</v>
      </c>
      <c r="B5102" s="90" t="s">
        <v>246</v>
      </c>
      <c r="C5102" s="93">
        <v>331603013</v>
      </c>
      <c r="D5102" s="92" t="s">
        <v>8142</v>
      </c>
      <c r="E5102" s="92"/>
      <c r="F5102" s="52"/>
      <c r="G5102" s="52" t="s">
        <v>8135</v>
      </c>
      <c r="H5102" s="52">
        <v>200</v>
      </c>
      <c r="I5102" s="52">
        <v>190</v>
      </c>
      <c r="J5102" s="112"/>
      <c r="K5102" s="112"/>
      <c r="L5102" s="112"/>
      <c r="M5102" s="112"/>
      <c r="N5102" s="115" t="s">
        <v>51</v>
      </c>
      <c r="O5102" s="116"/>
    </row>
    <row r="5103" s="62" customFormat="1" ht="24" spans="1:15">
      <c r="A5103" s="90" t="s">
        <v>20</v>
      </c>
      <c r="B5103" s="90" t="s">
        <v>246</v>
      </c>
      <c r="C5103" s="93">
        <v>331603014</v>
      </c>
      <c r="D5103" s="92" t="s">
        <v>8143</v>
      </c>
      <c r="E5103" s="92"/>
      <c r="F5103" s="52"/>
      <c r="G5103" s="52" t="s">
        <v>8135</v>
      </c>
      <c r="H5103" s="52">
        <v>226</v>
      </c>
      <c r="I5103" s="52">
        <v>215</v>
      </c>
      <c r="J5103" s="112"/>
      <c r="K5103" s="112"/>
      <c r="L5103" s="112"/>
      <c r="M5103" s="112"/>
      <c r="N5103" s="115" t="s">
        <v>51</v>
      </c>
      <c r="O5103" s="116"/>
    </row>
    <row r="5104" s="62" customFormat="1" ht="24" spans="1:15">
      <c r="A5104" s="90" t="s">
        <v>20</v>
      </c>
      <c r="B5104" s="90" t="s">
        <v>246</v>
      </c>
      <c r="C5104" s="93">
        <v>331603015</v>
      </c>
      <c r="D5104" s="92" t="s">
        <v>8144</v>
      </c>
      <c r="E5104" s="92"/>
      <c r="F5104" s="52"/>
      <c r="G5104" s="52" t="s">
        <v>8135</v>
      </c>
      <c r="H5104" s="52">
        <v>484</v>
      </c>
      <c r="I5104" s="52">
        <v>460</v>
      </c>
      <c r="J5104" s="112"/>
      <c r="K5104" s="112"/>
      <c r="L5104" s="112"/>
      <c r="M5104" s="112"/>
      <c r="N5104" s="115" t="s">
        <v>51</v>
      </c>
      <c r="O5104" s="116"/>
    </row>
    <row r="5105" s="62" customFormat="1" ht="24" spans="1:15">
      <c r="A5105" s="90" t="s">
        <v>20</v>
      </c>
      <c r="B5105" s="90" t="s">
        <v>246</v>
      </c>
      <c r="C5105" s="93">
        <v>331603016</v>
      </c>
      <c r="D5105" s="92" t="s">
        <v>8145</v>
      </c>
      <c r="E5105" s="92"/>
      <c r="F5105" s="52" t="s">
        <v>8146</v>
      </c>
      <c r="G5105" s="52" t="s">
        <v>8135</v>
      </c>
      <c r="H5105" s="52">
        <v>91</v>
      </c>
      <c r="I5105" s="52">
        <v>87</v>
      </c>
      <c r="J5105" s="112"/>
      <c r="K5105" s="112"/>
      <c r="L5105" s="112"/>
      <c r="M5105" s="112"/>
      <c r="N5105" s="115" t="s">
        <v>51</v>
      </c>
      <c r="O5105" s="116"/>
    </row>
    <row r="5106" s="62" customFormat="1" spans="1:15">
      <c r="A5106" s="90" t="s">
        <v>20</v>
      </c>
      <c r="B5106" s="90" t="s">
        <v>246</v>
      </c>
      <c r="C5106" s="93">
        <v>331603017</v>
      </c>
      <c r="D5106" s="92" t="s">
        <v>8147</v>
      </c>
      <c r="E5106" s="92" t="s">
        <v>8148</v>
      </c>
      <c r="F5106" s="52"/>
      <c r="G5106" s="52" t="s">
        <v>27</v>
      </c>
      <c r="H5106" s="52">
        <v>65</v>
      </c>
      <c r="I5106" s="52">
        <v>65</v>
      </c>
      <c r="J5106" s="112"/>
      <c r="K5106" s="112"/>
      <c r="L5106" s="112"/>
      <c r="M5106" s="112"/>
      <c r="N5106" s="115" t="s">
        <v>71</v>
      </c>
      <c r="O5106" s="116"/>
    </row>
    <row r="5107" s="62" customFormat="1" ht="24" spans="1:15">
      <c r="A5107" s="90" t="s">
        <v>20</v>
      </c>
      <c r="B5107" s="90" t="s">
        <v>246</v>
      </c>
      <c r="C5107" s="93">
        <v>331603018</v>
      </c>
      <c r="D5107" s="92" t="s">
        <v>8149</v>
      </c>
      <c r="E5107" s="92" t="s">
        <v>8150</v>
      </c>
      <c r="F5107" s="52" t="s">
        <v>8151</v>
      </c>
      <c r="G5107" s="52" t="s">
        <v>27</v>
      </c>
      <c r="H5107" s="52">
        <v>252</v>
      </c>
      <c r="I5107" s="52">
        <v>239</v>
      </c>
      <c r="J5107" s="112"/>
      <c r="K5107" s="112"/>
      <c r="L5107" s="112"/>
      <c r="M5107" s="112"/>
      <c r="N5107" s="115" t="s">
        <v>51</v>
      </c>
      <c r="O5107" s="116"/>
    </row>
    <row r="5108" s="62" customFormat="1" spans="1:15">
      <c r="A5108" s="90" t="s">
        <v>20</v>
      </c>
      <c r="B5108" s="90" t="s">
        <v>246</v>
      </c>
      <c r="C5108" s="93">
        <v>331603019</v>
      </c>
      <c r="D5108" s="92" t="s">
        <v>8152</v>
      </c>
      <c r="E5108" s="92"/>
      <c r="F5108" s="52"/>
      <c r="G5108" s="52" t="s">
        <v>27</v>
      </c>
      <c r="H5108" s="52">
        <v>936</v>
      </c>
      <c r="I5108" s="52">
        <v>889</v>
      </c>
      <c r="J5108" s="112"/>
      <c r="K5108" s="112"/>
      <c r="L5108" s="112"/>
      <c r="M5108" s="112"/>
      <c r="N5108" s="115" t="s">
        <v>51</v>
      </c>
      <c r="O5108" s="116"/>
    </row>
    <row r="5109" s="62" customFormat="1" ht="24" spans="1:15">
      <c r="A5109" s="90" t="s">
        <v>20</v>
      </c>
      <c r="B5109" s="90" t="s">
        <v>246</v>
      </c>
      <c r="C5109" s="93">
        <v>331603020</v>
      </c>
      <c r="D5109" s="92" t="s">
        <v>8153</v>
      </c>
      <c r="E5109" s="92"/>
      <c r="F5109" s="52"/>
      <c r="G5109" s="52" t="s">
        <v>8135</v>
      </c>
      <c r="H5109" s="52">
        <v>248</v>
      </c>
      <c r="I5109" s="52">
        <v>236</v>
      </c>
      <c r="J5109" s="112"/>
      <c r="K5109" s="112"/>
      <c r="L5109" s="112"/>
      <c r="M5109" s="112"/>
      <c r="N5109" s="115" t="s">
        <v>51</v>
      </c>
      <c r="O5109" s="116"/>
    </row>
    <row r="5110" s="62" customFormat="1" ht="24" spans="1:15">
      <c r="A5110" s="90" t="s">
        <v>20</v>
      </c>
      <c r="B5110" s="90" t="s">
        <v>246</v>
      </c>
      <c r="C5110" s="93">
        <v>331603021</v>
      </c>
      <c r="D5110" s="92" t="s">
        <v>8154</v>
      </c>
      <c r="E5110" s="92"/>
      <c r="F5110" s="52" t="s">
        <v>8155</v>
      </c>
      <c r="G5110" s="52" t="s">
        <v>8135</v>
      </c>
      <c r="H5110" s="52">
        <v>274</v>
      </c>
      <c r="I5110" s="52">
        <v>247</v>
      </c>
      <c r="J5110" s="112"/>
      <c r="K5110" s="112"/>
      <c r="L5110" s="112"/>
      <c r="M5110" s="112"/>
      <c r="N5110" s="115" t="s">
        <v>51</v>
      </c>
      <c r="O5110" s="116"/>
    </row>
    <row r="5111" s="62" customFormat="1" ht="24" spans="1:15">
      <c r="A5111" s="90" t="s">
        <v>20</v>
      </c>
      <c r="B5111" s="90" t="s">
        <v>246</v>
      </c>
      <c r="C5111" s="93">
        <v>331603022</v>
      </c>
      <c r="D5111" s="92" t="s">
        <v>8156</v>
      </c>
      <c r="E5111" s="92" t="s">
        <v>8157</v>
      </c>
      <c r="F5111" s="52" t="s">
        <v>8155</v>
      </c>
      <c r="G5111" s="52" t="s">
        <v>8135</v>
      </c>
      <c r="H5111" s="52">
        <v>318</v>
      </c>
      <c r="I5111" s="52">
        <v>270</v>
      </c>
      <c r="J5111" s="112"/>
      <c r="K5111" s="112"/>
      <c r="L5111" s="112"/>
      <c r="M5111" s="112"/>
      <c r="N5111" s="115" t="s">
        <v>51</v>
      </c>
      <c r="O5111" s="116"/>
    </row>
    <row r="5112" s="62" customFormat="1" ht="24" spans="1:15">
      <c r="A5112" s="90" t="s">
        <v>20</v>
      </c>
      <c r="B5112" s="90" t="s">
        <v>246</v>
      </c>
      <c r="C5112" s="93">
        <v>331603023</v>
      </c>
      <c r="D5112" s="92" t="s">
        <v>8158</v>
      </c>
      <c r="E5112" s="92"/>
      <c r="F5112" s="52"/>
      <c r="G5112" s="52" t="s">
        <v>8135</v>
      </c>
      <c r="H5112" s="52">
        <v>353</v>
      </c>
      <c r="I5112" s="52">
        <v>300</v>
      </c>
      <c r="J5112" s="112"/>
      <c r="K5112" s="112"/>
      <c r="L5112" s="112"/>
      <c r="M5112" s="112"/>
      <c r="N5112" s="115" t="s">
        <v>51</v>
      </c>
      <c r="O5112" s="116"/>
    </row>
    <row r="5113" s="62" customFormat="1" ht="24" spans="1:15">
      <c r="A5113" s="90" t="s">
        <v>88</v>
      </c>
      <c r="B5113" s="90" t="s">
        <v>246</v>
      </c>
      <c r="C5113" s="93">
        <v>331603024</v>
      </c>
      <c r="D5113" s="92" t="s">
        <v>8159</v>
      </c>
      <c r="E5113" s="92" t="s">
        <v>8160</v>
      </c>
      <c r="F5113" s="52"/>
      <c r="G5113" s="52" t="s">
        <v>8135</v>
      </c>
      <c r="H5113" s="52">
        <v>800</v>
      </c>
      <c r="I5113" s="52">
        <v>680</v>
      </c>
      <c r="J5113" s="112"/>
      <c r="K5113" s="112"/>
      <c r="L5113" s="112"/>
      <c r="M5113" s="112"/>
      <c r="N5113" s="115" t="s">
        <v>51</v>
      </c>
      <c r="O5113" s="116"/>
    </row>
    <row r="5114" s="62" customFormat="1" ht="24" spans="1:15">
      <c r="A5114" s="90" t="s">
        <v>20</v>
      </c>
      <c r="B5114" s="90" t="s">
        <v>246</v>
      </c>
      <c r="C5114" s="93">
        <v>331603025</v>
      </c>
      <c r="D5114" s="92" t="s">
        <v>8161</v>
      </c>
      <c r="E5114" s="92"/>
      <c r="F5114" s="52"/>
      <c r="G5114" s="52" t="s">
        <v>8135</v>
      </c>
      <c r="H5114" s="52">
        <v>312</v>
      </c>
      <c r="I5114" s="52">
        <v>281</v>
      </c>
      <c r="J5114" s="112"/>
      <c r="K5114" s="112"/>
      <c r="L5114" s="112"/>
      <c r="M5114" s="112"/>
      <c r="N5114" s="115" t="s">
        <v>51</v>
      </c>
      <c r="O5114" s="116"/>
    </row>
    <row r="5115" s="62" customFormat="1" ht="24" spans="1:15">
      <c r="A5115" s="90" t="s">
        <v>20</v>
      </c>
      <c r="B5115" s="90" t="s">
        <v>246</v>
      </c>
      <c r="C5115" s="93">
        <v>331603026</v>
      </c>
      <c r="D5115" s="92" t="s">
        <v>8162</v>
      </c>
      <c r="E5115" s="92"/>
      <c r="F5115" s="52"/>
      <c r="G5115" s="52" t="s">
        <v>8135</v>
      </c>
      <c r="H5115" s="52">
        <v>350</v>
      </c>
      <c r="I5115" s="52">
        <v>333</v>
      </c>
      <c r="J5115" s="112"/>
      <c r="K5115" s="112"/>
      <c r="L5115" s="112"/>
      <c r="M5115" s="112"/>
      <c r="N5115" s="115" t="s">
        <v>51</v>
      </c>
      <c r="O5115" s="116"/>
    </row>
    <row r="5116" s="62" customFormat="1" ht="24" spans="1:15">
      <c r="A5116" s="90" t="s">
        <v>20</v>
      </c>
      <c r="B5116" s="90" t="s">
        <v>246</v>
      </c>
      <c r="C5116" s="93">
        <v>331603027</v>
      </c>
      <c r="D5116" s="92" t="s">
        <v>8163</v>
      </c>
      <c r="E5116" s="92"/>
      <c r="F5116" s="52" t="s">
        <v>8164</v>
      </c>
      <c r="G5116" s="52" t="s">
        <v>8135</v>
      </c>
      <c r="H5116" s="52">
        <v>273</v>
      </c>
      <c r="I5116" s="52">
        <v>259</v>
      </c>
      <c r="J5116" s="112"/>
      <c r="K5116" s="112"/>
      <c r="L5116" s="112"/>
      <c r="M5116" s="112"/>
      <c r="N5116" s="115" t="s">
        <v>51</v>
      </c>
      <c r="O5116" s="116"/>
    </row>
    <row r="5117" s="62" customFormat="1" ht="24" spans="1:15">
      <c r="A5117" s="90" t="s">
        <v>20</v>
      </c>
      <c r="B5117" s="90" t="s">
        <v>246</v>
      </c>
      <c r="C5117" s="93">
        <v>331603028</v>
      </c>
      <c r="D5117" s="92" t="s">
        <v>8165</v>
      </c>
      <c r="E5117" s="92" t="s">
        <v>8166</v>
      </c>
      <c r="F5117" s="52"/>
      <c r="G5117" s="52" t="s">
        <v>27</v>
      </c>
      <c r="H5117" s="52">
        <v>1740</v>
      </c>
      <c r="I5117" s="52">
        <v>1566</v>
      </c>
      <c r="J5117" s="112"/>
      <c r="K5117" s="112"/>
      <c r="L5117" s="112"/>
      <c r="M5117" s="112"/>
      <c r="N5117" s="115" t="s">
        <v>51</v>
      </c>
      <c r="O5117" s="116"/>
    </row>
    <row r="5118" s="62" customFormat="1" ht="24" spans="1:15">
      <c r="A5118" s="90" t="s">
        <v>20</v>
      </c>
      <c r="B5118" s="90" t="s">
        <v>246</v>
      </c>
      <c r="C5118" s="93">
        <v>331603029</v>
      </c>
      <c r="D5118" s="92" t="s">
        <v>8167</v>
      </c>
      <c r="E5118" s="92"/>
      <c r="F5118" s="52"/>
      <c r="G5118" s="52" t="s">
        <v>8135</v>
      </c>
      <c r="H5118" s="52">
        <v>813</v>
      </c>
      <c r="I5118" s="52">
        <v>732</v>
      </c>
      <c r="J5118" s="112"/>
      <c r="K5118" s="112"/>
      <c r="L5118" s="112"/>
      <c r="M5118" s="112"/>
      <c r="N5118" s="115" t="s">
        <v>51</v>
      </c>
      <c r="O5118" s="116"/>
    </row>
    <row r="5119" s="62" customFormat="1" ht="24" spans="1:15">
      <c r="A5119" s="90" t="s">
        <v>20</v>
      </c>
      <c r="B5119" s="90" t="s">
        <v>246</v>
      </c>
      <c r="C5119" s="93">
        <v>331603030</v>
      </c>
      <c r="D5119" s="92" t="s">
        <v>8168</v>
      </c>
      <c r="E5119" s="92" t="s">
        <v>8169</v>
      </c>
      <c r="F5119" s="52"/>
      <c r="G5119" s="52" t="s">
        <v>8135</v>
      </c>
      <c r="H5119" s="52">
        <v>1248</v>
      </c>
      <c r="I5119" s="52">
        <v>1186</v>
      </c>
      <c r="J5119" s="112"/>
      <c r="K5119" s="112"/>
      <c r="L5119" s="112"/>
      <c r="M5119" s="112"/>
      <c r="N5119" s="115" t="s">
        <v>51</v>
      </c>
      <c r="O5119" s="116"/>
    </row>
    <row r="5120" s="62" customFormat="1" ht="24" spans="1:15">
      <c r="A5120" s="90" t="s">
        <v>20</v>
      </c>
      <c r="B5120" s="90" t="s">
        <v>246</v>
      </c>
      <c r="C5120" s="93">
        <v>331603031</v>
      </c>
      <c r="D5120" s="92" t="s">
        <v>8170</v>
      </c>
      <c r="E5120" s="92"/>
      <c r="F5120" s="52"/>
      <c r="G5120" s="52" t="s">
        <v>8135</v>
      </c>
      <c r="H5120" s="52">
        <v>2088</v>
      </c>
      <c r="I5120" s="52">
        <v>1879</v>
      </c>
      <c r="J5120" s="112"/>
      <c r="K5120" s="112"/>
      <c r="L5120" s="112"/>
      <c r="M5120" s="112"/>
      <c r="N5120" s="115" t="s">
        <v>51</v>
      </c>
      <c r="O5120" s="116"/>
    </row>
    <row r="5121" s="62" customFormat="1" spans="1:15">
      <c r="A5121" s="90" t="s">
        <v>20</v>
      </c>
      <c r="B5121" s="90" t="s">
        <v>246</v>
      </c>
      <c r="C5121" s="93">
        <v>331603032</v>
      </c>
      <c r="D5121" s="92" t="s">
        <v>8171</v>
      </c>
      <c r="E5121" s="92"/>
      <c r="F5121" s="52"/>
      <c r="G5121" s="52" t="s">
        <v>27</v>
      </c>
      <c r="H5121" s="52">
        <v>3480</v>
      </c>
      <c r="I5121" s="52">
        <v>3132</v>
      </c>
      <c r="J5121" s="112"/>
      <c r="K5121" s="112"/>
      <c r="L5121" s="112"/>
      <c r="M5121" s="112"/>
      <c r="N5121" s="115" t="s">
        <v>51</v>
      </c>
      <c r="O5121" s="116"/>
    </row>
    <row r="5122" s="62" customFormat="1" ht="24" spans="1:15">
      <c r="A5122" s="90" t="s">
        <v>20</v>
      </c>
      <c r="B5122" s="90" t="s">
        <v>246</v>
      </c>
      <c r="C5122" s="93">
        <v>331603033</v>
      </c>
      <c r="D5122" s="92" t="s">
        <v>8172</v>
      </c>
      <c r="E5122" s="92"/>
      <c r="F5122" s="52"/>
      <c r="G5122" s="52" t="s">
        <v>27</v>
      </c>
      <c r="H5122" s="52">
        <v>3480</v>
      </c>
      <c r="I5122" s="52">
        <v>3132</v>
      </c>
      <c r="J5122" s="112"/>
      <c r="K5122" s="112"/>
      <c r="L5122" s="112"/>
      <c r="M5122" s="112"/>
      <c r="N5122" s="115" t="s">
        <v>51</v>
      </c>
      <c r="O5122" s="116"/>
    </row>
    <row r="5123" s="62" customFormat="1" spans="1:15">
      <c r="A5123" s="90" t="s">
        <v>22</v>
      </c>
      <c r="B5123" s="90" t="s">
        <v>246</v>
      </c>
      <c r="C5123" s="93">
        <v>331603034</v>
      </c>
      <c r="D5123" s="92" t="s">
        <v>8173</v>
      </c>
      <c r="E5123" s="92" t="s">
        <v>8174</v>
      </c>
      <c r="F5123" s="52"/>
      <c r="G5123" s="52" t="s">
        <v>8175</v>
      </c>
      <c r="H5123" s="52">
        <v>1057</v>
      </c>
      <c r="I5123" s="52">
        <v>951</v>
      </c>
      <c r="J5123" s="112"/>
      <c r="K5123" s="112"/>
      <c r="L5123" s="112"/>
      <c r="M5123" s="112" t="s">
        <v>8176</v>
      </c>
      <c r="N5123" s="115" t="s">
        <v>51</v>
      </c>
      <c r="O5123" s="116"/>
    </row>
    <row r="5124" s="62" customFormat="1" spans="1:15">
      <c r="A5124" s="90" t="s">
        <v>20</v>
      </c>
      <c r="B5124" s="90" t="s">
        <v>246</v>
      </c>
      <c r="C5124" s="93">
        <v>331603035</v>
      </c>
      <c r="D5124" s="92" t="s">
        <v>8177</v>
      </c>
      <c r="E5124" s="92"/>
      <c r="F5124" s="52"/>
      <c r="G5124" s="52" t="s">
        <v>6270</v>
      </c>
      <c r="H5124" s="52">
        <v>2080</v>
      </c>
      <c r="I5124" s="52">
        <v>1976</v>
      </c>
      <c r="J5124" s="112"/>
      <c r="K5124" s="112"/>
      <c r="L5124" s="112"/>
      <c r="M5124" s="112"/>
      <c r="N5124" s="115" t="s">
        <v>51</v>
      </c>
      <c r="O5124" s="116"/>
    </row>
    <row r="5125" s="62" customFormat="1" spans="1:15">
      <c r="A5125" s="90" t="s">
        <v>20</v>
      </c>
      <c r="B5125" s="90" t="s">
        <v>246</v>
      </c>
      <c r="C5125" s="93">
        <v>331603036</v>
      </c>
      <c r="D5125" s="92" t="s">
        <v>8178</v>
      </c>
      <c r="E5125" s="92"/>
      <c r="F5125" s="52"/>
      <c r="G5125" s="52" t="s">
        <v>6270</v>
      </c>
      <c r="H5125" s="52">
        <v>2320</v>
      </c>
      <c r="I5125" s="52">
        <v>2088</v>
      </c>
      <c r="J5125" s="112"/>
      <c r="K5125" s="112"/>
      <c r="L5125" s="112"/>
      <c r="M5125" s="112"/>
      <c r="N5125" s="115" t="s">
        <v>51</v>
      </c>
      <c r="O5125" s="116"/>
    </row>
    <row r="5126" s="62" customFormat="1" spans="1:15">
      <c r="A5126" s="90" t="s">
        <v>20</v>
      </c>
      <c r="B5126" s="90" t="s">
        <v>246</v>
      </c>
      <c r="C5126" s="93">
        <v>331603037</v>
      </c>
      <c r="D5126" s="92" t="s">
        <v>8179</v>
      </c>
      <c r="E5126" s="92"/>
      <c r="F5126" s="52"/>
      <c r="G5126" s="52" t="s">
        <v>6270</v>
      </c>
      <c r="H5126" s="52">
        <v>1214</v>
      </c>
      <c r="I5126" s="52">
        <v>1093</v>
      </c>
      <c r="J5126" s="112"/>
      <c r="K5126" s="112"/>
      <c r="L5126" s="112"/>
      <c r="M5126" s="112"/>
      <c r="N5126" s="115" t="s">
        <v>51</v>
      </c>
      <c r="O5126" s="116"/>
    </row>
    <row r="5127" s="62" customFormat="1" ht="24" spans="1:15">
      <c r="A5127" s="90" t="s">
        <v>20</v>
      </c>
      <c r="B5127" s="90" t="s">
        <v>246</v>
      </c>
      <c r="C5127" s="93">
        <v>331603038</v>
      </c>
      <c r="D5127" s="92" t="s">
        <v>8180</v>
      </c>
      <c r="E5127" s="92"/>
      <c r="F5127" s="52"/>
      <c r="G5127" s="52" t="s">
        <v>27</v>
      </c>
      <c r="H5127" s="52">
        <v>4480</v>
      </c>
      <c r="I5127" s="52">
        <v>3808</v>
      </c>
      <c r="J5127" s="112"/>
      <c r="K5127" s="112"/>
      <c r="L5127" s="112"/>
      <c r="M5127" s="112"/>
      <c r="N5127" s="115" t="s">
        <v>71</v>
      </c>
      <c r="O5127" s="116"/>
    </row>
    <row r="5128" s="62" customFormat="1" ht="24" spans="1:15">
      <c r="A5128" s="90" t="s">
        <v>20</v>
      </c>
      <c r="B5128" s="90" t="s">
        <v>246</v>
      </c>
      <c r="C5128" s="93">
        <v>331603039</v>
      </c>
      <c r="D5128" s="92" t="s">
        <v>8181</v>
      </c>
      <c r="E5128" s="92" t="s">
        <v>8182</v>
      </c>
      <c r="F5128" s="52"/>
      <c r="G5128" s="52" t="s">
        <v>27</v>
      </c>
      <c r="H5128" s="52">
        <v>4480</v>
      </c>
      <c r="I5128" s="52">
        <v>3808</v>
      </c>
      <c r="J5128" s="112"/>
      <c r="K5128" s="112"/>
      <c r="L5128" s="112"/>
      <c r="M5128" s="112"/>
      <c r="N5128" s="115" t="s">
        <v>71</v>
      </c>
      <c r="O5128" s="116"/>
    </row>
    <row r="5129" s="62" customFormat="1" ht="24" spans="1:15">
      <c r="A5129" s="90" t="s">
        <v>20</v>
      </c>
      <c r="B5129" s="90" t="s">
        <v>246</v>
      </c>
      <c r="C5129" s="93">
        <v>331603040</v>
      </c>
      <c r="D5129" s="92" t="s">
        <v>8183</v>
      </c>
      <c r="E5129" s="92" t="s">
        <v>8184</v>
      </c>
      <c r="F5129" s="52"/>
      <c r="G5129" s="52" t="s">
        <v>27</v>
      </c>
      <c r="H5129" s="52">
        <v>4480</v>
      </c>
      <c r="I5129" s="52">
        <v>3808</v>
      </c>
      <c r="J5129" s="112"/>
      <c r="K5129" s="112"/>
      <c r="L5129" s="112"/>
      <c r="M5129" s="112"/>
      <c r="N5129" s="115" t="s">
        <v>71</v>
      </c>
      <c r="O5129" s="116"/>
    </row>
    <row r="5130" s="62" customFormat="1" ht="24" spans="1:15">
      <c r="A5130" s="90" t="s">
        <v>20</v>
      </c>
      <c r="B5130" s="90" t="s">
        <v>246</v>
      </c>
      <c r="C5130" s="93">
        <v>331603042</v>
      </c>
      <c r="D5130" s="92" t="s">
        <v>8185</v>
      </c>
      <c r="E5130" s="92"/>
      <c r="F5130" s="52" t="s">
        <v>8186</v>
      </c>
      <c r="G5130" s="52" t="s">
        <v>27</v>
      </c>
      <c r="H5130" s="52">
        <v>3840</v>
      </c>
      <c r="I5130" s="52">
        <v>3264</v>
      </c>
      <c r="J5130" s="112"/>
      <c r="K5130" s="112"/>
      <c r="L5130" s="112"/>
      <c r="M5130" s="112"/>
      <c r="N5130" s="115" t="s">
        <v>51</v>
      </c>
      <c r="O5130" s="116"/>
    </row>
    <row r="5131" s="62" customFormat="1" spans="1:15">
      <c r="A5131" s="90" t="s">
        <v>20</v>
      </c>
      <c r="B5131" s="90" t="s">
        <v>246</v>
      </c>
      <c r="C5131" s="93">
        <v>331603043</v>
      </c>
      <c r="D5131" s="92" t="s">
        <v>8187</v>
      </c>
      <c r="E5131" s="92"/>
      <c r="F5131" s="52" t="s">
        <v>8188</v>
      </c>
      <c r="G5131" s="52" t="s">
        <v>27</v>
      </c>
      <c r="H5131" s="52">
        <v>2400</v>
      </c>
      <c r="I5131" s="52">
        <v>2040</v>
      </c>
      <c r="J5131" s="112"/>
      <c r="K5131" s="112"/>
      <c r="L5131" s="112"/>
      <c r="M5131" s="112"/>
      <c r="N5131" s="115" t="s">
        <v>29</v>
      </c>
      <c r="O5131" s="116"/>
    </row>
    <row r="5132" s="62" customFormat="1" ht="24" spans="1:15">
      <c r="A5132" s="90" t="s">
        <v>20</v>
      </c>
      <c r="B5132" s="90" t="s">
        <v>246</v>
      </c>
      <c r="C5132" s="93">
        <v>331603044</v>
      </c>
      <c r="D5132" s="92" t="s">
        <v>8189</v>
      </c>
      <c r="E5132" s="92"/>
      <c r="F5132" s="52" t="s">
        <v>8190</v>
      </c>
      <c r="G5132" s="52" t="s">
        <v>27</v>
      </c>
      <c r="H5132" s="52">
        <v>2900</v>
      </c>
      <c r="I5132" s="52">
        <v>2610</v>
      </c>
      <c r="J5132" s="112"/>
      <c r="K5132" s="112"/>
      <c r="L5132" s="112"/>
      <c r="M5132" s="112"/>
      <c r="N5132" s="115" t="s">
        <v>51</v>
      </c>
      <c r="O5132" s="116"/>
    </row>
    <row r="5133" s="62" customFormat="1" ht="24" spans="1:15">
      <c r="A5133" s="90" t="s">
        <v>20</v>
      </c>
      <c r="B5133" s="90" t="s">
        <v>246</v>
      </c>
      <c r="C5133" s="93">
        <v>331603045</v>
      </c>
      <c r="D5133" s="92" t="s">
        <v>8191</v>
      </c>
      <c r="E5133" s="92"/>
      <c r="F5133" s="52"/>
      <c r="G5133" s="52" t="s">
        <v>465</v>
      </c>
      <c r="H5133" s="52">
        <v>2320</v>
      </c>
      <c r="I5133" s="52">
        <v>2088</v>
      </c>
      <c r="J5133" s="112"/>
      <c r="K5133" s="112"/>
      <c r="L5133" s="112"/>
      <c r="M5133" s="112"/>
      <c r="N5133" s="115" t="s">
        <v>71</v>
      </c>
      <c r="O5133" s="116"/>
    </row>
    <row r="5134" s="62" customFormat="1" spans="1:15">
      <c r="A5134" s="90" t="s">
        <v>20</v>
      </c>
      <c r="B5134" s="90" t="s">
        <v>246</v>
      </c>
      <c r="C5134" s="93">
        <v>331603046</v>
      </c>
      <c r="D5134" s="92" t="s">
        <v>8192</v>
      </c>
      <c r="E5134" s="92"/>
      <c r="F5134" s="52"/>
      <c r="G5134" s="52" t="s">
        <v>465</v>
      </c>
      <c r="H5134" s="52">
        <v>1392</v>
      </c>
      <c r="I5134" s="52">
        <v>1253</v>
      </c>
      <c r="J5134" s="112"/>
      <c r="K5134" s="112"/>
      <c r="L5134" s="112"/>
      <c r="M5134" s="112"/>
      <c r="N5134" s="115" t="s">
        <v>71</v>
      </c>
      <c r="O5134" s="116"/>
    </row>
    <row r="5135" s="62" customFormat="1" spans="1:15">
      <c r="A5135" s="90" t="s">
        <v>20</v>
      </c>
      <c r="B5135" s="90" t="s">
        <v>246</v>
      </c>
      <c r="C5135" s="93">
        <v>331603047</v>
      </c>
      <c r="D5135" s="92" t="s">
        <v>8193</v>
      </c>
      <c r="E5135" s="92"/>
      <c r="F5135" s="52" t="s">
        <v>8194</v>
      </c>
      <c r="G5135" s="52" t="s">
        <v>27</v>
      </c>
      <c r="H5135" s="52">
        <v>2000</v>
      </c>
      <c r="I5135" s="52">
        <v>1800</v>
      </c>
      <c r="J5135" s="112"/>
      <c r="K5135" s="112"/>
      <c r="L5135" s="112"/>
      <c r="M5135" s="112"/>
      <c r="N5135" s="115" t="s">
        <v>29</v>
      </c>
      <c r="O5135" s="116"/>
    </row>
    <row r="5136" s="62" customFormat="1" spans="1:15">
      <c r="A5136" s="90" t="s">
        <v>20</v>
      </c>
      <c r="B5136" s="90" t="s">
        <v>246</v>
      </c>
      <c r="C5136" s="93">
        <v>331603048</v>
      </c>
      <c r="D5136" s="92" t="s">
        <v>8195</v>
      </c>
      <c r="E5136" s="92"/>
      <c r="F5136" s="52"/>
      <c r="G5136" s="52" t="s">
        <v>27</v>
      </c>
      <c r="H5136" s="52">
        <v>2320</v>
      </c>
      <c r="I5136" s="52">
        <v>2088</v>
      </c>
      <c r="J5136" s="112"/>
      <c r="K5136" s="112"/>
      <c r="L5136" s="112"/>
      <c r="M5136" s="112"/>
      <c r="N5136" s="115" t="s">
        <v>71</v>
      </c>
      <c r="O5136" s="116"/>
    </row>
    <row r="5137" s="62" customFormat="1" spans="1:15">
      <c r="A5137" s="90" t="s">
        <v>20</v>
      </c>
      <c r="B5137" s="90" t="s">
        <v>246</v>
      </c>
      <c r="C5137" s="93">
        <v>331603049</v>
      </c>
      <c r="D5137" s="92" t="s">
        <v>8196</v>
      </c>
      <c r="E5137" s="92"/>
      <c r="F5137" s="52" t="s">
        <v>8112</v>
      </c>
      <c r="G5137" s="52" t="s">
        <v>27</v>
      </c>
      <c r="H5137" s="52">
        <v>1392</v>
      </c>
      <c r="I5137" s="52">
        <v>1253</v>
      </c>
      <c r="J5137" s="112"/>
      <c r="K5137" s="112"/>
      <c r="L5137" s="112"/>
      <c r="M5137" s="112"/>
      <c r="N5137" s="115" t="s">
        <v>71</v>
      </c>
      <c r="O5137" s="116"/>
    </row>
    <row r="5138" s="62" customFormat="1" ht="24" spans="1:15">
      <c r="A5138" s="90" t="s">
        <v>20</v>
      </c>
      <c r="B5138" s="90" t="s">
        <v>246</v>
      </c>
      <c r="C5138" s="93">
        <v>331603050</v>
      </c>
      <c r="D5138" s="92" t="s">
        <v>8197</v>
      </c>
      <c r="E5138" s="92"/>
      <c r="F5138" s="52"/>
      <c r="G5138" s="52" t="s">
        <v>8198</v>
      </c>
      <c r="H5138" s="52">
        <v>2560</v>
      </c>
      <c r="I5138" s="52">
        <v>2176</v>
      </c>
      <c r="J5138" s="112"/>
      <c r="K5138" s="112"/>
      <c r="L5138" s="112"/>
      <c r="M5138" s="112"/>
      <c r="N5138" s="115" t="s">
        <v>51</v>
      </c>
      <c r="O5138" s="116"/>
    </row>
    <row r="5139" s="62" customFormat="1" spans="1:15">
      <c r="A5139" s="90" t="s">
        <v>20</v>
      </c>
      <c r="B5139" s="90" t="s">
        <v>246</v>
      </c>
      <c r="C5139" s="93">
        <v>331603051</v>
      </c>
      <c r="D5139" s="92" t="s">
        <v>8199</v>
      </c>
      <c r="E5139" s="92"/>
      <c r="F5139" s="52"/>
      <c r="G5139" s="52" t="s">
        <v>27</v>
      </c>
      <c r="H5139" s="52">
        <v>936</v>
      </c>
      <c r="I5139" s="52">
        <v>889</v>
      </c>
      <c r="J5139" s="112"/>
      <c r="K5139" s="112"/>
      <c r="L5139" s="112"/>
      <c r="M5139" s="112"/>
      <c r="N5139" s="115" t="s">
        <v>71</v>
      </c>
      <c r="O5139" s="116"/>
    </row>
    <row r="5140" s="62" customFormat="1" ht="24" spans="1:15">
      <c r="A5140" s="90" t="s">
        <v>20</v>
      </c>
      <c r="B5140" s="90" t="s">
        <v>246</v>
      </c>
      <c r="C5140" s="93">
        <v>331603052</v>
      </c>
      <c r="D5140" s="92" t="s">
        <v>8200</v>
      </c>
      <c r="E5140" s="92"/>
      <c r="F5140" s="52"/>
      <c r="G5140" s="52" t="s">
        <v>27</v>
      </c>
      <c r="H5140" s="52">
        <v>2900</v>
      </c>
      <c r="I5140" s="52">
        <v>2610</v>
      </c>
      <c r="J5140" s="112"/>
      <c r="K5140" s="112"/>
      <c r="L5140" s="112"/>
      <c r="M5140" s="112"/>
      <c r="N5140" s="115" t="s">
        <v>51</v>
      </c>
      <c r="O5140" s="116"/>
    </row>
    <row r="5141" s="62" customFormat="1" spans="1:15">
      <c r="A5141" s="90" t="s">
        <v>246</v>
      </c>
      <c r="B5141" s="90" t="s">
        <v>246</v>
      </c>
      <c r="C5141" s="93" t="s">
        <v>8201</v>
      </c>
      <c r="D5141" s="92" t="s">
        <v>8202</v>
      </c>
      <c r="E5141" s="92"/>
      <c r="F5141" s="52"/>
      <c r="G5141" s="52" t="s">
        <v>27</v>
      </c>
      <c r="H5141" s="52">
        <v>26</v>
      </c>
      <c r="I5141" s="52">
        <v>26</v>
      </c>
      <c r="J5141" s="112"/>
      <c r="K5141" s="112"/>
      <c r="L5141" s="112"/>
      <c r="M5141" s="112"/>
      <c r="N5141" s="115" t="s">
        <v>71</v>
      </c>
      <c r="O5141" s="116"/>
    </row>
    <row r="5142" s="62" customFormat="1" ht="24" spans="1:15">
      <c r="A5142" s="90" t="s">
        <v>20</v>
      </c>
      <c r="B5142" s="90"/>
      <c r="C5142" s="93">
        <v>331604</v>
      </c>
      <c r="D5142" s="92" t="s">
        <v>8203</v>
      </c>
      <c r="E5142" s="92"/>
      <c r="F5142" s="52"/>
      <c r="G5142" s="52"/>
      <c r="H5142" s="52" t="s">
        <v>19</v>
      </c>
      <c r="I5142" s="52" t="s">
        <v>19</v>
      </c>
      <c r="J5142" s="112"/>
      <c r="K5142" s="112"/>
      <c r="L5142" s="112"/>
      <c r="M5142" s="112"/>
      <c r="N5142" s="115" t="s">
        <v>19</v>
      </c>
      <c r="O5142" s="116"/>
    </row>
    <row r="5143" s="62" customFormat="1" spans="1:15">
      <c r="A5143" s="90" t="s">
        <v>20</v>
      </c>
      <c r="B5143" s="90" t="s">
        <v>246</v>
      </c>
      <c r="C5143" s="93">
        <v>331604001</v>
      </c>
      <c r="D5143" s="92" t="s">
        <v>8204</v>
      </c>
      <c r="E5143" s="92" t="s">
        <v>8205</v>
      </c>
      <c r="F5143" s="52"/>
      <c r="G5143" s="52" t="s">
        <v>7937</v>
      </c>
      <c r="H5143" s="52">
        <v>1264</v>
      </c>
      <c r="I5143" s="52">
        <v>1074</v>
      </c>
      <c r="J5143" s="112"/>
      <c r="K5143" s="112"/>
      <c r="L5143" s="112"/>
      <c r="M5143" s="112"/>
      <c r="N5143" s="115" t="s">
        <v>29</v>
      </c>
      <c r="O5143" s="116"/>
    </row>
    <row r="5144" s="62" customFormat="1" spans="1:15">
      <c r="A5144" s="90" t="s">
        <v>20</v>
      </c>
      <c r="B5144" s="90" t="s">
        <v>246</v>
      </c>
      <c r="C5144" s="93">
        <v>331604002</v>
      </c>
      <c r="D5144" s="92" t="s">
        <v>8206</v>
      </c>
      <c r="E5144" s="92" t="s">
        <v>8207</v>
      </c>
      <c r="F5144" s="52"/>
      <c r="G5144" s="52" t="s">
        <v>465</v>
      </c>
      <c r="H5144" s="52">
        <v>1740</v>
      </c>
      <c r="I5144" s="52">
        <v>1566</v>
      </c>
      <c r="J5144" s="112"/>
      <c r="K5144" s="112"/>
      <c r="L5144" s="112"/>
      <c r="M5144" s="112"/>
      <c r="N5144" s="115" t="s">
        <v>71</v>
      </c>
      <c r="O5144" s="116"/>
    </row>
    <row r="5145" s="62" customFormat="1" spans="1:15">
      <c r="A5145" s="90" t="s">
        <v>20</v>
      </c>
      <c r="B5145" s="90" t="s">
        <v>246</v>
      </c>
      <c r="C5145" s="93">
        <v>331604005</v>
      </c>
      <c r="D5145" s="92" t="s">
        <v>8208</v>
      </c>
      <c r="E5145" s="92" t="s">
        <v>8209</v>
      </c>
      <c r="F5145" s="52"/>
      <c r="G5145" s="52" t="s">
        <v>27</v>
      </c>
      <c r="H5145" s="52">
        <v>1277</v>
      </c>
      <c r="I5145" s="52">
        <v>1149</v>
      </c>
      <c r="J5145" s="112"/>
      <c r="K5145" s="112"/>
      <c r="L5145" s="112"/>
      <c r="M5145" s="112"/>
      <c r="N5145" s="115" t="s">
        <v>29</v>
      </c>
      <c r="O5145" s="116"/>
    </row>
    <row r="5146" s="62" customFormat="1" spans="1:15">
      <c r="A5146" s="90" t="s">
        <v>20</v>
      </c>
      <c r="B5146" s="90" t="s">
        <v>246</v>
      </c>
      <c r="C5146" s="93">
        <v>331604006</v>
      </c>
      <c r="D5146" s="92" t="s">
        <v>8210</v>
      </c>
      <c r="E5146" s="92" t="s">
        <v>8211</v>
      </c>
      <c r="F5146" s="52"/>
      <c r="G5146" s="52" t="s">
        <v>6270</v>
      </c>
      <c r="H5146" s="52">
        <v>1087</v>
      </c>
      <c r="I5146" s="52">
        <v>1033</v>
      </c>
      <c r="J5146" s="112"/>
      <c r="K5146" s="112"/>
      <c r="L5146" s="112"/>
      <c r="M5146" s="112"/>
      <c r="N5146" s="115" t="s">
        <v>29</v>
      </c>
      <c r="O5146" s="116"/>
    </row>
    <row r="5147" s="62" customFormat="1" spans="1:15">
      <c r="A5147" s="90" t="s">
        <v>20</v>
      </c>
      <c r="B5147" s="90" t="s">
        <v>246</v>
      </c>
      <c r="C5147" s="93">
        <v>331604012</v>
      </c>
      <c r="D5147" s="92" t="s">
        <v>8212</v>
      </c>
      <c r="E5147" s="92"/>
      <c r="F5147" s="52"/>
      <c r="G5147" s="52" t="s">
        <v>6270</v>
      </c>
      <c r="H5147" s="52">
        <v>1350</v>
      </c>
      <c r="I5147" s="52">
        <v>1148</v>
      </c>
      <c r="J5147" s="112"/>
      <c r="K5147" s="112"/>
      <c r="L5147" s="112"/>
      <c r="M5147" s="112"/>
      <c r="N5147" s="115" t="s">
        <v>29</v>
      </c>
      <c r="O5147" s="116"/>
    </row>
    <row r="5148" s="62" customFormat="1" spans="1:15">
      <c r="A5148" s="90" t="s">
        <v>20</v>
      </c>
      <c r="B5148" s="90" t="s">
        <v>246</v>
      </c>
      <c r="C5148" s="93">
        <v>331604013</v>
      </c>
      <c r="D5148" s="92" t="s">
        <v>8213</v>
      </c>
      <c r="E5148" s="92" t="s">
        <v>8214</v>
      </c>
      <c r="F5148" s="52" t="s">
        <v>5500</v>
      </c>
      <c r="G5148" s="52" t="s">
        <v>6270</v>
      </c>
      <c r="H5148" s="52">
        <v>1731</v>
      </c>
      <c r="I5148" s="52">
        <v>1471</v>
      </c>
      <c r="J5148" s="112"/>
      <c r="K5148" s="112"/>
      <c r="L5148" s="112"/>
      <c r="M5148" s="112"/>
      <c r="N5148" s="115" t="s">
        <v>29</v>
      </c>
      <c r="O5148" s="116"/>
    </row>
    <row r="5149" s="62" customFormat="1" spans="1:15">
      <c r="A5149" s="90" t="s">
        <v>20</v>
      </c>
      <c r="B5149" s="90" t="s">
        <v>246</v>
      </c>
      <c r="C5149" s="93">
        <v>331604015</v>
      </c>
      <c r="D5149" s="92" t="s">
        <v>8215</v>
      </c>
      <c r="E5149" s="92"/>
      <c r="F5149" s="52" t="s">
        <v>8112</v>
      </c>
      <c r="G5149" s="52" t="s">
        <v>8216</v>
      </c>
      <c r="H5149" s="52">
        <v>547</v>
      </c>
      <c r="I5149" s="52">
        <v>492</v>
      </c>
      <c r="J5149" s="112"/>
      <c r="K5149" s="112"/>
      <c r="L5149" s="112"/>
      <c r="M5149" s="112"/>
      <c r="N5149" s="115" t="s">
        <v>29</v>
      </c>
      <c r="O5149" s="116"/>
    </row>
    <row r="5150" s="62" customFormat="1" ht="24" spans="1:15">
      <c r="A5150" s="90" t="s">
        <v>20</v>
      </c>
      <c r="B5150" s="90" t="s">
        <v>246</v>
      </c>
      <c r="C5150" s="93">
        <v>3316040150</v>
      </c>
      <c r="D5150" s="92" t="s">
        <v>8217</v>
      </c>
      <c r="E5150" s="92" t="s">
        <v>8218</v>
      </c>
      <c r="F5150" s="52" t="s">
        <v>8112</v>
      </c>
      <c r="G5150" s="52" t="s">
        <v>4364</v>
      </c>
      <c r="H5150" s="52">
        <v>80</v>
      </c>
      <c r="I5150" s="52">
        <v>68</v>
      </c>
      <c r="J5150" s="112"/>
      <c r="K5150" s="112"/>
      <c r="L5150" s="112"/>
      <c r="M5150" s="112" t="s">
        <v>8219</v>
      </c>
      <c r="N5150" s="115" t="s">
        <v>29</v>
      </c>
      <c r="O5150" s="116"/>
    </row>
    <row r="5151" s="62" customFormat="1" spans="1:15">
      <c r="A5151" s="90" t="s">
        <v>82</v>
      </c>
      <c r="B5151" s="90" t="s">
        <v>246</v>
      </c>
      <c r="C5151" s="93">
        <v>331604016</v>
      </c>
      <c r="D5151" s="92" t="s">
        <v>8220</v>
      </c>
      <c r="E5151" s="92"/>
      <c r="F5151" s="52"/>
      <c r="G5151" s="52" t="s">
        <v>8221</v>
      </c>
      <c r="H5151" s="52">
        <v>677</v>
      </c>
      <c r="I5151" s="52">
        <v>643</v>
      </c>
      <c r="J5151" s="112"/>
      <c r="K5151" s="112"/>
      <c r="L5151" s="112"/>
      <c r="M5151" s="112" t="s">
        <v>8222</v>
      </c>
      <c r="N5151" s="115" t="s">
        <v>29</v>
      </c>
      <c r="O5151" s="116"/>
    </row>
    <row r="5152" s="62" customFormat="1" spans="1:15">
      <c r="A5152" s="90" t="s">
        <v>20</v>
      </c>
      <c r="B5152" s="90" t="s">
        <v>246</v>
      </c>
      <c r="C5152" s="93">
        <v>331604017</v>
      </c>
      <c r="D5152" s="92" t="s">
        <v>8223</v>
      </c>
      <c r="E5152" s="92" t="s">
        <v>8224</v>
      </c>
      <c r="F5152" s="52"/>
      <c r="G5152" s="52" t="s">
        <v>6270</v>
      </c>
      <c r="H5152" s="52">
        <v>2188</v>
      </c>
      <c r="I5152" s="52">
        <v>1860</v>
      </c>
      <c r="J5152" s="112"/>
      <c r="K5152" s="112"/>
      <c r="L5152" s="112"/>
      <c r="M5152" s="112"/>
      <c r="N5152" s="115" t="s">
        <v>29</v>
      </c>
      <c r="O5152" s="116"/>
    </row>
    <row r="5153" s="62" customFormat="1" spans="1:15">
      <c r="A5153" s="90" t="s">
        <v>20</v>
      </c>
      <c r="B5153" s="90" t="s">
        <v>246</v>
      </c>
      <c r="C5153" s="93">
        <v>331604018</v>
      </c>
      <c r="D5153" s="92" t="s">
        <v>8225</v>
      </c>
      <c r="E5153" s="92"/>
      <c r="F5153" s="52"/>
      <c r="G5153" s="52" t="s">
        <v>8226</v>
      </c>
      <c r="H5153" s="52">
        <v>832</v>
      </c>
      <c r="I5153" s="52">
        <v>790</v>
      </c>
      <c r="J5153" s="112"/>
      <c r="K5153" s="112"/>
      <c r="L5153" s="112"/>
      <c r="M5153" s="112"/>
      <c r="N5153" s="115" t="s">
        <v>29</v>
      </c>
      <c r="O5153" s="116"/>
    </row>
    <row r="5154" s="62" customFormat="1" spans="1:15">
      <c r="A5154" s="90" t="s">
        <v>20</v>
      </c>
      <c r="B5154" s="90" t="s">
        <v>246</v>
      </c>
      <c r="C5154" s="93">
        <v>331604019</v>
      </c>
      <c r="D5154" s="92" t="s">
        <v>8227</v>
      </c>
      <c r="E5154" s="92" t="s">
        <v>8228</v>
      </c>
      <c r="F5154" s="52"/>
      <c r="G5154" s="52" t="s">
        <v>465</v>
      </c>
      <c r="H5154" s="52">
        <v>1551</v>
      </c>
      <c r="I5154" s="52">
        <v>1396</v>
      </c>
      <c r="J5154" s="112"/>
      <c r="K5154" s="112"/>
      <c r="L5154" s="112"/>
      <c r="M5154" s="112"/>
      <c r="N5154" s="115" t="s">
        <v>29</v>
      </c>
      <c r="O5154" s="116"/>
    </row>
    <row r="5155" s="62" customFormat="1" spans="1:15">
      <c r="A5155" s="90" t="s">
        <v>20</v>
      </c>
      <c r="B5155" s="90" t="s">
        <v>246</v>
      </c>
      <c r="C5155" s="93">
        <v>331604020</v>
      </c>
      <c r="D5155" s="92" t="s">
        <v>8229</v>
      </c>
      <c r="E5155" s="92" t="s">
        <v>8230</v>
      </c>
      <c r="F5155" s="52"/>
      <c r="G5155" s="52" t="s">
        <v>465</v>
      </c>
      <c r="H5155" s="52">
        <v>2000</v>
      </c>
      <c r="I5155" s="52">
        <v>1700</v>
      </c>
      <c r="J5155" s="112"/>
      <c r="K5155" s="112"/>
      <c r="L5155" s="112"/>
      <c r="M5155" s="112"/>
      <c r="N5155" s="115" t="s">
        <v>29</v>
      </c>
      <c r="O5155" s="116"/>
    </row>
    <row r="5156" s="62" customFormat="1" spans="1:15">
      <c r="A5156" s="90" t="s">
        <v>20</v>
      </c>
      <c r="B5156" s="90" t="s">
        <v>246</v>
      </c>
      <c r="C5156" s="93">
        <v>331604024</v>
      </c>
      <c r="D5156" s="92" t="s">
        <v>8231</v>
      </c>
      <c r="E5156" s="92" t="s">
        <v>8232</v>
      </c>
      <c r="F5156" s="52"/>
      <c r="G5156" s="52" t="s">
        <v>465</v>
      </c>
      <c r="H5156" s="52">
        <v>812</v>
      </c>
      <c r="I5156" s="52">
        <v>731</v>
      </c>
      <c r="J5156" s="112"/>
      <c r="K5156" s="112"/>
      <c r="L5156" s="112"/>
      <c r="M5156" s="112"/>
      <c r="N5156" s="115" t="s">
        <v>51</v>
      </c>
      <c r="O5156" s="116"/>
    </row>
    <row r="5157" s="62" customFormat="1" ht="24" spans="1:15">
      <c r="A5157" s="90" t="s">
        <v>20</v>
      </c>
      <c r="B5157" s="90" t="s">
        <v>246</v>
      </c>
      <c r="C5157" s="93">
        <v>331604025</v>
      </c>
      <c r="D5157" s="92" t="s">
        <v>8233</v>
      </c>
      <c r="E5157" s="92" t="s">
        <v>8234</v>
      </c>
      <c r="F5157" s="52"/>
      <c r="G5157" s="52" t="s">
        <v>465</v>
      </c>
      <c r="H5157" s="52">
        <v>1792</v>
      </c>
      <c r="I5157" s="52">
        <v>1523</v>
      </c>
      <c r="J5157" s="112"/>
      <c r="K5157" s="112"/>
      <c r="L5157" s="112"/>
      <c r="M5157" s="112"/>
      <c r="N5157" s="115" t="s">
        <v>51</v>
      </c>
      <c r="O5157" s="116"/>
    </row>
    <row r="5158" s="62" customFormat="1" spans="1:15">
      <c r="A5158" s="90" t="s">
        <v>20</v>
      </c>
      <c r="B5158" s="90" t="s">
        <v>246</v>
      </c>
      <c r="C5158" s="93">
        <v>331604026</v>
      </c>
      <c r="D5158" s="92" t="s">
        <v>8235</v>
      </c>
      <c r="E5158" s="92" t="s">
        <v>8236</v>
      </c>
      <c r="F5158" s="52"/>
      <c r="G5158" s="52" t="s">
        <v>465</v>
      </c>
      <c r="H5158" s="52">
        <v>1624</v>
      </c>
      <c r="I5158" s="52">
        <v>1462</v>
      </c>
      <c r="J5158" s="112"/>
      <c r="K5158" s="112"/>
      <c r="L5158" s="112"/>
      <c r="M5158" s="112"/>
      <c r="N5158" s="115" t="s">
        <v>51</v>
      </c>
      <c r="O5158" s="116"/>
    </row>
    <row r="5159" s="62" customFormat="1" spans="1:15">
      <c r="A5159" s="90" t="s">
        <v>88</v>
      </c>
      <c r="B5159" s="90" t="s">
        <v>246</v>
      </c>
      <c r="C5159" s="93">
        <v>331604027</v>
      </c>
      <c r="D5159" s="92" t="s">
        <v>8237</v>
      </c>
      <c r="E5159" s="92"/>
      <c r="F5159" s="52"/>
      <c r="G5159" s="52" t="s">
        <v>27</v>
      </c>
      <c r="H5159" s="52">
        <v>917</v>
      </c>
      <c r="I5159" s="52">
        <v>825</v>
      </c>
      <c r="J5159" s="112"/>
      <c r="K5159" s="112"/>
      <c r="L5159" s="112"/>
      <c r="M5159" s="112"/>
      <c r="N5159" s="115" t="s">
        <v>71</v>
      </c>
      <c r="O5159" s="116"/>
    </row>
    <row r="5160" s="62" customFormat="1" spans="1:15">
      <c r="A5160" s="90" t="s">
        <v>20</v>
      </c>
      <c r="B5160" s="90" t="s">
        <v>246</v>
      </c>
      <c r="C5160" s="93">
        <v>331604028</v>
      </c>
      <c r="D5160" s="92" t="s">
        <v>8238</v>
      </c>
      <c r="E5160" s="92" t="s">
        <v>8239</v>
      </c>
      <c r="F5160" s="52"/>
      <c r="G5160" s="52" t="s">
        <v>27</v>
      </c>
      <c r="H5160" s="52">
        <v>3840</v>
      </c>
      <c r="I5160" s="52">
        <v>3264</v>
      </c>
      <c r="J5160" s="112"/>
      <c r="K5160" s="112"/>
      <c r="L5160" s="112"/>
      <c r="M5160" s="112"/>
      <c r="N5160" s="115" t="s">
        <v>51</v>
      </c>
      <c r="O5160" s="116"/>
    </row>
    <row r="5161" s="62" customFormat="1" ht="24" spans="1:15">
      <c r="A5161" s="90" t="s">
        <v>20</v>
      </c>
      <c r="B5161" s="90" t="s">
        <v>246</v>
      </c>
      <c r="C5161" s="93">
        <v>331604029</v>
      </c>
      <c r="D5161" s="92" t="s">
        <v>8240</v>
      </c>
      <c r="E5161" s="92" t="s">
        <v>8239</v>
      </c>
      <c r="F5161" s="52"/>
      <c r="G5161" s="52" t="s">
        <v>27</v>
      </c>
      <c r="H5161" s="52">
        <v>2816</v>
      </c>
      <c r="I5161" s="52">
        <v>2394</v>
      </c>
      <c r="J5161" s="112"/>
      <c r="K5161" s="112"/>
      <c r="L5161" s="112"/>
      <c r="M5161" s="112"/>
      <c r="N5161" s="115" t="s">
        <v>51</v>
      </c>
      <c r="O5161" s="116"/>
    </row>
    <row r="5162" s="62" customFormat="1" ht="24" spans="1:15">
      <c r="A5162" s="90" t="s">
        <v>20</v>
      </c>
      <c r="B5162" s="90" t="s">
        <v>246</v>
      </c>
      <c r="C5162" s="93">
        <v>331604030</v>
      </c>
      <c r="D5162" s="92" t="s">
        <v>8241</v>
      </c>
      <c r="E5162" s="92" t="s">
        <v>8239</v>
      </c>
      <c r="F5162" s="52"/>
      <c r="G5162" s="52" t="s">
        <v>27</v>
      </c>
      <c r="H5162" s="52">
        <v>3200</v>
      </c>
      <c r="I5162" s="52">
        <v>2720</v>
      </c>
      <c r="J5162" s="112"/>
      <c r="K5162" s="112"/>
      <c r="L5162" s="112"/>
      <c r="M5162" s="112"/>
      <c r="N5162" s="115" t="s">
        <v>51</v>
      </c>
      <c r="O5162" s="116"/>
    </row>
    <row r="5163" s="62" customFormat="1" spans="1:15">
      <c r="A5163" s="90" t="s">
        <v>20</v>
      </c>
      <c r="B5163" s="90" t="s">
        <v>246</v>
      </c>
      <c r="C5163" s="93">
        <v>331604031</v>
      </c>
      <c r="D5163" s="92" t="s">
        <v>8242</v>
      </c>
      <c r="E5163" s="92" t="s">
        <v>8239</v>
      </c>
      <c r="F5163" s="52"/>
      <c r="G5163" s="52" t="s">
        <v>27</v>
      </c>
      <c r="H5163" s="52">
        <v>2900</v>
      </c>
      <c r="I5163" s="52">
        <v>2610</v>
      </c>
      <c r="J5163" s="112"/>
      <c r="K5163" s="112"/>
      <c r="L5163" s="112"/>
      <c r="M5163" s="112"/>
      <c r="N5163" s="115" t="s">
        <v>51</v>
      </c>
      <c r="O5163" s="116"/>
    </row>
    <row r="5164" s="62" customFormat="1" ht="24" spans="1:15">
      <c r="A5164" s="90" t="s">
        <v>20</v>
      </c>
      <c r="B5164" s="90" t="s">
        <v>246</v>
      </c>
      <c r="C5164" s="93">
        <v>331604032</v>
      </c>
      <c r="D5164" s="92" t="s">
        <v>8243</v>
      </c>
      <c r="E5164" s="92"/>
      <c r="F5164" s="52"/>
      <c r="G5164" s="52" t="s">
        <v>27</v>
      </c>
      <c r="H5164" s="52">
        <v>2900</v>
      </c>
      <c r="I5164" s="52">
        <v>2610</v>
      </c>
      <c r="J5164" s="112"/>
      <c r="K5164" s="112"/>
      <c r="L5164" s="112"/>
      <c r="M5164" s="112"/>
      <c r="N5164" s="115" t="s">
        <v>51</v>
      </c>
      <c r="O5164" s="116"/>
    </row>
    <row r="5165" s="62" customFormat="1" ht="24" spans="1:15">
      <c r="A5165" s="90" t="s">
        <v>20</v>
      </c>
      <c r="B5165" s="90" t="s">
        <v>246</v>
      </c>
      <c r="C5165" s="93">
        <v>331604033</v>
      </c>
      <c r="D5165" s="92" t="s">
        <v>8244</v>
      </c>
      <c r="E5165" s="92"/>
      <c r="F5165" s="52"/>
      <c r="G5165" s="52" t="s">
        <v>27</v>
      </c>
      <c r="H5165" s="52">
        <v>3840</v>
      </c>
      <c r="I5165" s="52">
        <v>3264</v>
      </c>
      <c r="J5165" s="112"/>
      <c r="K5165" s="112"/>
      <c r="L5165" s="112"/>
      <c r="M5165" s="112"/>
      <c r="N5165" s="115" t="s">
        <v>51</v>
      </c>
      <c r="O5165" s="116"/>
    </row>
    <row r="5166" s="62" customFormat="1" spans="1:15">
      <c r="A5166" s="90" t="s">
        <v>20</v>
      </c>
      <c r="B5166" s="90" t="s">
        <v>246</v>
      </c>
      <c r="C5166" s="93">
        <v>331604034</v>
      </c>
      <c r="D5166" s="92" t="s">
        <v>8245</v>
      </c>
      <c r="E5166" s="92" t="s">
        <v>8246</v>
      </c>
      <c r="F5166" s="52"/>
      <c r="G5166" s="52" t="s">
        <v>27</v>
      </c>
      <c r="H5166" s="52">
        <v>2320</v>
      </c>
      <c r="I5166" s="52">
        <v>2088</v>
      </c>
      <c r="J5166" s="112"/>
      <c r="K5166" s="112"/>
      <c r="L5166" s="112"/>
      <c r="M5166" s="112"/>
      <c r="N5166" s="115" t="s">
        <v>51</v>
      </c>
      <c r="O5166" s="116"/>
    </row>
    <row r="5167" s="62" customFormat="1" spans="1:15">
      <c r="A5167" s="90" t="s">
        <v>246</v>
      </c>
      <c r="B5167" s="90" t="s">
        <v>246</v>
      </c>
      <c r="C5167" s="93" t="s">
        <v>8247</v>
      </c>
      <c r="D5167" s="92" t="s">
        <v>8248</v>
      </c>
      <c r="E5167" s="92" t="s">
        <v>8249</v>
      </c>
      <c r="F5167" s="52"/>
      <c r="G5167" s="52" t="s">
        <v>27</v>
      </c>
      <c r="H5167" s="52">
        <v>2600</v>
      </c>
      <c r="I5167" s="52">
        <v>2210</v>
      </c>
      <c r="J5167" s="112"/>
      <c r="K5167" s="112"/>
      <c r="L5167" s="112"/>
      <c r="M5167" s="112"/>
      <c r="N5167" s="115" t="s">
        <v>29</v>
      </c>
      <c r="O5167" s="116"/>
    </row>
    <row r="5168" s="62" customFormat="1" spans="1:15">
      <c r="A5168" s="90" t="s">
        <v>246</v>
      </c>
      <c r="B5168" s="90" t="s">
        <v>246</v>
      </c>
      <c r="C5168" s="93" t="s">
        <v>8250</v>
      </c>
      <c r="D5168" s="92" t="s">
        <v>8251</v>
      </c>
      <c r="E5168" s="92"/>
      <c r="F5168" s="52"/>
      <c r="G5168" s="52" t="s">
        <v>8252</v>
      </c>
      <c r="H5168" s="52">
        <v>1800</v>
      </c>
      <c r="I5168" s="52">
        <v>1620</v>
      </c>
      <c r="J5168" s="112"/>
      <c r="K5168" s="112"/>
      <c r="L5168" s="112"/>
      <c r="M5168" s="112"/>
      <c r="N5168" s="115" t="s">
        <v>29</v>
      </c>
      <c r="O5168" s="116"/>
    </row>
    <row r="5169" s="62" customFormat="1" spans="1:15">
      <c r="A5169" s="90" t="s">
        <v>100</v>
      </c>
      <c r="B5169" s="90"/>
      <c r="C5169" s="93">
        <v>3317</v>
      </c>
      <c r="D5169" s="92" t="s">
        <v>8253</v>
      </c>
      <c r="E5169" s="92"/>
      <c r="F5169" s="52"/>
      <c r="G5169" s="52"/>
      <c r="H5169" s="52" t="s">
        <v>19</v>
      </c>
      <c r="I5169" s="52" t="s">
        <v>19</v>
      </c>
      <c r="J5169" s="112"/>
      <c r="K5169" s="112"/>
      <c r="L5169" s="112"/>
      <c r="M5169" s="112"/>
      <c r="N5169" s="115" t="s">
        <v>19</v>
      </c>
      <c r="O5169" s="116"/>
    </row>
    <row r="5170" s="62" customFormat="1" ht="24" spans="1:15">
      <c r="A5170" s="90" t="s">
        <v>100</v>
      </c>
      <c r="B5170" s="90"/>
      <c r="C5170" s="93">
        <v>331700002</v>
      </c>
      <c r="D5170" s="92" t="s">
        <v>8254</v>
      </c>
      <c r="E5170" s="92" t="s">
        <v>8255</v>
      </c>
      <c r="F5170" s="52"/>
      <c r="G5170" s="52"/>
      <c r="H5170" s="52" t="s">
        <v>19</v>
      </c>
      <c r="I5170" s="52" t="s">
        <v>19</v>
      </c>
      <c r="J5170" s="112"/>
      <c r="K5170" s="112"/>
      <c r="L5170" s="112"/>
      <c r="M5170" s="112" t="s">
        <v>8256</v>
      </c>
      <c r="N5170" s="115" t="s">
        <v>19</v>
      </c>
      <c r="O5170" s="116"/>
    </row>
    <row r="5171" s="62" customFormat="1" spans="1:15">
      <c r="A5171" s="90" t="s">
        <v>100</v>
      </c>
      <c r="B5171" s="90" t="s">
        <v>246</v>
      </c>
      <c r="C5171" s="93">
        <v>3317000021</v>
      </c>
      <c r="D5171" s="92" t="s">
        <v>8257</v>
      </c>
      <c r="E5171" s="92"/>
      <c r="F5171" s="52"/>
      <c r="G5171" s="52" t="s">
        <v>27</v>
      </c>
      <c r="H5171" s="52">
        <v>600</v>
      </c>
      <c r="I5171" s="52">
        <v>600</v>
      </c>
      <c r="J5171" s="112"/>
      <c r="K5171" s="112"/>
      <c r="L5171" s="112"/>
      <c r="M5171" s="112"/>
      <c r="N5171" s="115" t="s">
        <v>71</v>
      </c>
      <c r="O5171" s="116"/>
    </row>
    <row r="5172" s="62" customFormat="1" spans="1:15">
      <c r="A5172" s="90" t="s">
        <v>100</v>
      </c>
      <c r="B5172" s="90" t="s">
        <v>246</v>
      </c>
      <c r="C5172" s="93">
        <v>3317000022</v>
      </c>
      <c r="D5172" s="92" t="s">
        <v>8258</v>
      </c>
      <c r="E5172" s="92"/>
      <c r="F5172" s="52"/>
      <c r="G5172" s="52" t="s">
        <v>27</v>
      </c>
      <c r="H5172" s="52">
        <v>600</v>
      </c>
      <c r="I5172" s="52">
        <v>600</v>
      </c>
      <c r="J5172" s="112"/>
      <c r="K5172" s="112"/>
      <c r="L5172" s="112"/>
      <c r="M5172" s="112"/>
      <c r="N5172" s="115" t="s">
        <v>71</v>
      </c>
      <c r="O5172" s="116"/>
    </row>
    <row r="5173" s="62" customFormat="1" spans="1:15">
      <c r="A5173" s="90" t="s">
        <v>100</v>
      </c>
      <c r="B5173" s="90" t="s">
        <v>246</v>
      </c>
      <c r="C5173" s="93">
        <v>3317000023</v>
      </c>
      <c r="D5173" s="92" t="s">
        <v>8259</v>
      </c>
      <c r="E5173" s="92"/>
      <c r="F5173" s="52"/>
      <c r="G5173" s="52" t="s">
        <v>27</v>
      </c>
      <c r="H5173" s="52">
        <v>360</v>
      </c>
      <c r="I5173" s="52">
        <v>360</v>
      </c>
      <c r="J5173" s="112"/>
      <c r="K5173" s="112"/>
      <c r="L5173" s="112"/>
      <c r="M5173" s="112"/>
      <c r="N5173" s="115" t="s">
        <v>71</v>
      </c>
      <c r="O5173" s="116"/>
    </row>
    <row r="5174" s="62" customFormat="1" spans="1:15">
      <c r="A5174" s="90" t="s">
        <v>100</v>
      </c>
      <c r="B5174" s="90" t="s">
        <v>246</v>
      </c>
      <c r="C5174" s="93">
        <v>3317000024</v>
      </c>
      <c r="D5174" s="92" t="s">
        <v>8260</v>
      </c>
      <c r="E5174" s="92"/>
      <c r="F5174" s="52"/>
      <c r="G5174" s="52" t="s">
        <v>27</v>
      </c>
      <c r="H5174" s="52">
        <v>400</v>
      </c>
      <c r="I5174" s="52">
        <v>400</v>
      </c>
      <c r="J5174" s="112"/>
      <c r="K5174" s="112"/>
      <c r="L5174" s="112"/>
      <c r="M5174" s="112"/>
      <c r="N5174" s="115" t="s">
        <v>71</v>
      </c>
      <c r="O5174" s="116"/>
    </row>
    <row r="5175" s="62" customFormat="1" spans="1:15">
      <c r="A5175" s="90" t="s">
        <v>100</v>
      </c>
      <c r="B5175" s="90" t="s">
        <v>246</v>
      </c>
      <c r="C5175" s="93">
        <v>3317000025</v>
      </c>
      <c r="D5175" s="92" t="s">
        <v>8261</v>
      </c>
      <c r="E5175" s="92"/>
      <c r="F5175" s="52"/>
      <c r="G5175" s="52" t="s">
        <v>27</v>
      </c>
      <c r="H5175" s="52">
        <v>240</v>
      </c>
      <c r="I5175" s="52">
        <v>240</v>
      </c>
      <c r="J5175" s="112"/>
      <c r="K5175" s="112"/>
      <c r="L5175" s="112"/>
      <c r="M5175" s="112"/>
      <c r="N5175" s="115" t="s">
        <v>71</v>
      </c>
      <c r="O5175" s="116"/>
    </row>
    <row r="5176" s="62" customFormat="1" spans="1:15">
      <c r="A5176" s="90" t="s">
        <v>100</v>
      </c>
      <c r="B5176" s="90" t="s">
        <v>246</v>
      </c>
      <c r="C5176" s="93">
        <v>3317000026</v>
      </c>
      <c r="D5176" s="92" t="s">
        <v>8262</v>
      </c>
      <c r="E5176" s="92"/>
      <c r="F5176" s="52"/>
      <c r="G5176" s="52" t="s">
        <v>27</v>
      </c>
      <c r="H5176" s="52">
        <v>120</v>
      </c>
      <c r="I5176" s="52">
        <v>120</v>
      </c>
      <c r="J5176" s="112"/>
      <c r="K5176" s="112"/>
      <c r="L5176" s="112"/>
      <c r="M5176" s="112"/>
      <c r="N5176" s="115" t="s">
        <v>71</v>
      </c>
      <c r="O5176" s="116"/>
    </row>
    <row r="5177" s="62" customFormat="1" spans="1:15">
      <c r="A5177" s="90" t="s">
        <v>230</v>
      </c>
      <c r="B5177" s="90" t="s">
        <v>246</v>
      </c>
      <c r="C5177" s="93">
        <v>3317000027</v>
      </c>
      <c r="D5177" s="92" t="s">
        <v>8263</v>
      </c>
      <c r="E5177" s="92"/>
      <c r="F5177" s="52" t="s">
        <v>8112</v>
      </c>
      <c r="G5177" s="52" t="s">
        <v>27</v>
      </c>
      <c r="H5177" s="52">
        <v>240</v>
      </c>
      <c r="I5177" s="52">
        <v>240</v>
      </c>
      <c r="J5177" s="112"/>
      <c r="K5177" s="112"/>
      <c r="L5177" s="112"/>
      <c r="M5177" s="112"/>
      <c r="N5177" s="115" t="s">
        <v>71</v>
      </c>
      <c r="O5177" s="116"/>
    </row>
    <row r="5178" s="62" customFormat="1" spans="1:15">
      <c r="A5178" s="90" t="s">
        <v>169</v>
      </c>
      <c r="B5178" s="90" t="s">
        <v>246</v>
      </c>
      <c r="C5178" s="93">
        <v>3317000029</v>
      </c>
      <c r="D5178" s="92" t="s">
        <v>8264</v>
      </c>
      <c r="E5178" s="92" t="s">
        <v>8265</v>
      </c>
      <c r="F5178" s="52"/>
      <c r="G5178" s="52" t="s">
        <v>27</v>
      </c>
      <c r="H5178" s="52">
        <v>330</v>
      </c>
      <c r="I5178" s="52">
        <v>300</v>
      </c>
      <c r="J5178" s="112"/>
      <c r="K5178" s="112"/>
      <c r="L5178" s="112"/>
      <c r="M5178" s="112" t="s">
        <v>8266</v>
      </c>
      <c r="N5178" s="115" t="s">
        <v>51</v>
      </c>
      <c r="O5178" s="116"/>
    </row>
    <row r="5179" s="62" customFormat="1" spans="1:15">
      <c r="A5179" s="90" t="s">
        <v>43</v>
      </c>
      <c r="B5179" s="90" t="s">
        <v>246</v>
      </c>
      <c r="C5179" s="93">
        <v>331700029</v>
      </c>
      <c r="D5179" s="92" t="s">
        <v>8267</v>
      </c>
      <c r="E5179" s="92"/>
      <c r="F5179" s="52"/>
      <c r="G5179" s="52" t="s">
        <v>27</v>
      </c>
      <c r="H5179" s="52">
        <v>288</v>
      </c>
      <c r="I5179" s="52">
        <v>288</v>
      </c>
      <c r="J5179" s="112"/>
      <c r="K5179" s="112"/>
      <c r="L5179" s="112"/>
      <c r="M5179" s="112"/>
      <c r="N5179" s="115" t="s">
        <v>71</v>
      </c>
      <c r="O5179" s="116"/>
    </row>
    <row r="5180" s="62" customFormat="1" ht="24" spans="1:15">
      <c r="A5180" s="90" t="s">
        <v>4812</v>
      </c>
      <c r="B5180" s="90" t="s">
        <v>246</v>
      </c>
      <c r="C5180" s="93">
        <v>331700003</v>
      </c>
      <c r="D5180" s="92" t="s">
        <v>8268</v>
      </c>
      <c r="E5180" s="92" t="s">
        <v>8269</v>
      </c>
      <c r="F5180" s="52" t="s">
        <v>8270</v>
      </c>
      <c r="G5180" s="52" t="s">
        <v>27</v>
      </c>
      <c r="H5180" s="52">
        <v>100</v>
      </c>
      <c r="I5180" s="52">
        <v>100</v>
      </c>
      <c r="J5180" s="112"/>
      <c r="K5180" s="112"/>
      <c r="L5180" s="112"/>
      <c r="M5180" s="112" t="s">
        <v>19</v>
      </c>
      <c r="N5180" s="115" t="s">
        <v>51</v>
      </c>
      <c r="O5180" s="116" t="s">
        <v>8271</v>
      </c>
    </row>
    <row r="5181" s="62" customFormat="1" ht="24" spans="1:15">
      <c r="A5181" s="90" t="s">
        <v>8272</v>
      </c>
      <c r="B5181" s="90" t="s">
        <v>246</v>
      </c>
      <c r="C5181" s="93">
        <v>33170004</v>
      </c>
      <c r="D5181" s="92" t="s">
        <v>8273</v>
      </c>
      <c r="E5181" s="92"/>
      <c r="F5181" s="52"/>
      <c r="G5181" s="52"/>
      <c r="H5181" s="52"/>
      <c r="I5181" s="52"/>
      <c r="J5181" s="112"/>
      <c r="K5181" s="112"/>
      <c r="L5181" s="112"/>
      <c r="M5181" s="112" t="s">
        <v>5624</v>
      </c>
      <c r="N5181" s="115"/>
      <c r="O5181" s="116"/>
    </row>
    <row r="5182" s="62" customFormat="1" spans="1:15">
      <c r="A5182" s="90" t="s">
        <v>100</v>
      </c>
      <c r="B5182" s="90" t="s">
        <v>246</v>
      </c>
      <c r="C5182" s="93">
        <v>331700005</v>
      </c>
      <c r="D5182" s="92" t="s">
        <v>8274</v>
      </c>
      <c r="E5182" s="92"/>
      <c r="F5182" s="52"/>
      <c r="G5182" s="52" t="s">
        <v>27</v>
      </c>
      <c r="H5182" s="52">
        <v>240</v>
      </c>
      <c r="I5182" s="52">
        <v>240</v>
      </c>
      <c r="J5182" s="112"/>
      <c r="K5182" s="112"/>
      <c r="L5182" s="112"/>
      <c r="M5182" s="112"/>
      <c r="N5182" s="115" t="s">
        <v>51</v>
      </c>
      <c r="O5182" s="116"/>
    </row>
    <row r="5183" s="62" customFormat="1" ht="36" spans="1:15">
      <c r="A5183" s="90" t="s">
        <v>4812</v>
      </c>
      <c r="B5183" s="90" t="s">
        <v>246</v>
      </c>
      <c r="C5183" s="93">
        <v>331700006</v>
      </c>
      <c r="D5183" s="92" t="s">
        <v>8275</v>
      </c>
      <c r="E5183" s="92"/>
      <c r="F5183" s="52" t="s">
        <v>8276</v>
      </c>
      <c r="G5183" s="52" t="s">
        <v>27</v>
      </c>
      <c r="H5183" s="52">
        <v>100</v>
      </c>
      <c r="I5183" s="52">
        <v>100</v>
      </c>
      <c r="J5183" s="112"/>
      <c r="K5183" s="112"/>
      <c r="L5183" s="112"/>
      <c r="M5183" s="112" t="s">
        <v>19</v>
      </c>
      <c r="N5183" s="115" t="s">
        <v>51</v>
      </c>
      <c r="O5183" s="116"/>
    </row>
    <row r="5184" s="62" customFormat="1" ht="24" spans="1:15">
      <c r="A5184" s="90" t="s">
        <v>230</v>
      </c>
      <c r="B5184" s="90" t="s">
        <v>246</v>
      </c>
      <c r="C5184" s="93">
        <v>331700009</v>
      </c>
      <c r="D5184" s="92" t="s">
        <v>8277</v>
      </c>
      <c r="E5184" s="92"/>
      <c r="F5184" s="52"/>
      <c r="G5184" s="52" t="s">
        <v>27</v>
      </c>
      <c r="H5184" s="52">
        <v>1800</v>
      </c>
      <c r="I5184" s="52">
        <v>1800</v>
      </c>
      <c r="J5184" s="112"/>
      <c r="K5184" s="112"/>
      <c r="L5184" s="112"/>
      <c r="M5184" s="112"/>
      <c r="N5184" s="115" t="s">
        <v>51</v>
      </c>
      <c r="O5184" s="116"/>
    </row>
    <row r="5185" s="62" customFormat="1" ht="36" spans="1:15">
      <c r="A5185" s="90" t="s">
        <v>4812</v>
      </c>
      <c r="B5185" s="90" t="s">
        <v>246</v>
      </c>
      <c r="C5185" s="93">
        <v>3317000010</v>
      </c>
      <c r="D5185" s="92" t="s">
        <v>8278</v>
      </c>
      <c r="E5185" s="92" t="s">
        <v>8279</v>
      </c>
      <c r="F5185" s="52" t="s">
        <v>8280</v>
      </c>
      <c r="G5185" s="52" t="s">
        <v>27</v>
      </c>
      <c r="H5185" s="52">
        <v>100</v>
      </c>
      <c r="I5185" s="52">
        <v>100</v>
      </c>
      <c r="J5185" s="112"/>
      <c r="K5185" s="112"/>
      <c r="L5185" s="112"/>
      <c r="M5185" s="112" t="s">
        <v>19</v>
      </c>
      <c r="N5185" s="115" t="s">
        <v>51</v>
      </c>
      <c r="O5185" s="116" t="s">
        <v>8271</v>
      </c>
    </row>
    <row r="5186" s="62" customFormat="1" ht="72" spans="1:15">
      <c r="A5186" s="163" t="s">
        <v>727</v>
      </c>
      <c r="B5186" s="152" t="s">
        <v>246</v>
      </c>
      <c r="C5186" s="93">
        <v>3317000013</v>
      </c>
      <c r="D5186" s="49" t="s">
        <v>8281</v>
      </c>
      <c r="E5186" s="49" t="s">
        <v>8282</v>
      </c>
      <c r="F5186" s="47"/>
      <c r="G5186" s="47" t="s">
        <v>27</v>
      </c>
      <c r="H5186" s="47">
        <v>700</v>
      </c>
      <c r="I5186" s="47">
        <v>700</v>
      </c>
      <c r="J5186" s="112"/>
      <c r="K5186" s="112"/>
      <c r="L5186" s="112"/>
      <c r="M5186" s="112"/>
      <c r="N5186" s="115" t="s">
        <v>29</v>
      </c>
      <c r="O5186" s="116"/>
    </row>
    <row r="5187" s="62" customFormat="1" spans="1:15">
      <c r="A5187" s="47" t="s">
        <v>67</v>
      </c>
      <c r="B5187" s="47"/>
      <c r="C5187" s="49">
        <v>3318</v>
      </c>
      <c r="D5187" s="49" t="s">
        <v>8283</v>
      </c>
      <c r="E5187" s="49"/>
      <c r="F5187" s="47"/>
      <c r="G5187" s="47"/>
      <c r="H5187" s="199"/>
      <c r="I5187" s="199"/>
      <c r="J5187" s="199"/>
      <c r="K5187" s="199"/>
      <c r="L5187" s="199"/>
      <c r="M5187" s="49"/>
      <c r="N5187" s="47"/>
      <c r="O5187" s="47"/>
    </row>
    <row r="5188" s="62" customFormat="1" ht="135" spans="1:15">
      <c r="A5188" s="47" t="s">
        <v>67</v>
      </c>
      <c r="B5188" s="47" t="s">
        <v>246</v>
      </c>
      <c r="C5188" s="129">
        <v>331800001</v>
      </c>
      <c r="D5188" s="248" t="s">
        <v>8284</v>
      </c>
      <c r="E5188" s="100" t="s">
        <v>8285</v>
      </c>
      <c r="F5188" s="99" t="s">
        <v>7554</v>
      </c>
      <c r="G5188" s="47" t="s">
        <v>27</v>
      </c>
      <c r="H5188" s="138">
        <v>2000</v>
      </c>
      <c r="I5188" s="138">
        <v>1800</v>
      </c>
      <c r="J5188" s="250"/>
      <c r="K5188" s="250"/>
      <c r="L5188" s="250"/>
      <c r="M5188" s="251" t="s">
        <v>8286</v>
      </c>
      <c r="N5188" s="47" t="s">
        <v>51</v>
      </c>
      <c r="O5188" s="47"/>
    </row>
    <row r="5189" s="62" customFormat="1" spans="1:15">
      <c r="A5189" s="90" t="s">
        <v>20</v>
      </c>
      <c r="B5189" s="90"/>
      <c r="C5189" s="93">
        <v>34</v>
      </c>
      <c r="D5189" s="92" t="s">
        <v>8287</v>
      </c>
      <c r="E5189" s="92"/>
      <c r="F5189" s="52"/>
      <c r="G5189" s="52"/>
      <c r="H5189" s="52" t="s">
        <v>19</v>
      </c>
      <c r="I5189" s="52" t="s">
        <v>19</v>
      </c>
      <c r="J5189" s="112"/>
      <c r="K5189" s="112"/>
      <c r="L5189" s="112"/>
      <c r="M5189" s="112"/>
      <c r="N5189" s="115" t="s">
        <v>19</v>
      </c>
      <c r="O5189" s="116"/>
    </row>
    <row r="5190" s="62" customFormat="1" ht="36" spans="1:15">
      <c r="A5190" s="90" t="s">
        <v>20</v>
      </c>
      <c r="B5190" s="90"/>
      <c r="C5190" s="93">
        <v>3401</v>
      </c>
      <c r="D5190" s="92" t="s">
        <v>8288</v>
      </c>
      <c r="E5190" s="92"/>
      <c r="F5190" s="52"/>
      <c r="G5190" s="52"/>
      <c r="H5190" s="52" t="s">
        <v>19</v>
      </c>
      <c r="I5190" s="52" t="s">
        <v>19</v>
      </c>
      <c r="J5190" s="112"/>
      <c r="K5190" s="112"/>
      <c r="L5190" s="112"/>
      <c r="M5190" s="112"/>
      <c r="N5190" s="115" t="s">
        <v>19</v>
      </c>
      <c r="O5190" s="116" t="s">
        <v>8289</v>
      </c>
    </row>
    <row r="5191" s="62" customFormat="1" ht="48" spans="1:15">
      <c r="A5191" s="90" t="s">
        <v>20</v>
      </c>
      <c r="B5191" s="90" t="s">
        <v>88</v>
      </c>
      <c r="C5191" s="93">
        <v>340100001</v>
      </c>
      <c r="D5191" s="92" t="s">
        <v>8290</v>
      </c>
      <c r="E5191" s="92" t="s">
        <v>8291</v>
      </c>
      <c r="F5191" s="52"/>
      <c r="G5191" s="52" t="s">
        <v>8292</v>
      </c>
      <c r="H5191" s="52">
        <v>12</v>
      </c>
      <c r="I5191" s="52">
        <v>12</v>
      </c>
      <c r="J5191" s="112"/>
      <c r="K5191" s="112"/>
      <c r="L5191" s="112"/>
      <c r="M5191" s="112"/>
      <c r="N5191" s="115" t="s">
        <v>51</v>
      </c>
      <c r="O5191" s="116" t="s">
        <v>293</v>
      </c>
    </row>
    <row r="5192" s="62" customFormat="1" ht="24" spans="1:15">
      <c r="A5192" s="90" t="s">
        <v>88</v>
      </c>
      <c r="B5192" s="90" t="s">
        <v>88</v>
      </c>
      <c r="C5192" s="93">
        <v>340100002</v>
      </c>
      <c r="D5192" s="92" t="s">
        <v>8293</v>
      </c>
      <c r="E5192" s="92" t="s">
        <v>8294</v>
      </c>
      <c r="F5192" s="52"/>
      <c r="G5192" s="52" t="s">
        <v>8292</v>
      </c>
      <c r="H5192" s="52">
        <v>14</v>
      </c>
      <c r="I5192" s="52">
        <v>14</v>
      </c>
      <c r="J5192" s="112"/>
      <c r="K5192" s="112"/>
      <c r="L5192" s="112"/>
      <c r="M5192" s="112"/>
      <c r="N5192" s="115" t="s">
        <v>29</v>
      </c>
      <c r="O5192" s="116"/>
    </row>
    <row r="5193" s="62" customFormat="1" spans="1:15">
      <c r="A5193" s="90" t="s">
        <v>88</v>
      </c>
      <c r="B5193" s="90" t="s">
        <v>88</v>
      </c>
      <c r="C5193" s="93">
        <v>340100003</v>
      </c>
      <c r="D5193" s="92" t="s">
        <v>8295</v>
      </c>
      <c r="E5193" s="92"/>
      <c r="F5193" s="52"/>
      <c r="G5193" s="52" t="s">
        <v>8292</v>
      </c>
      <c r="H5193" s="52">
        <v>12</v>
      </c>
      <c r="I5193" s="52">
        <v>12</v>
      </c>
      <c r="J5193" s="112"/>
      <c r="K5193" s="112"/>
      <c r="L5193" s="112"/>
      <c r="M5193" s="112"/>
      <c r="N5193" s="115" t="s">
        <v>29</v>
      </c>
      <c r="O5193" s="116"/>
    </row>
    <row r="5194" s="62" customFormat="1" ht="48" spans="1:15">
      <c r="A5194" s="90" t="s">
        <v>82</v>
      </c>
      <c r="B5194" s="90" t="s">
        <v>88</v>
      </c>
      <c r="C5194" s="93">
        <v>340100004</v>
      </c>
      <c r="D5194" s="92" t="s">
        <v>8296</v>
      </c>
      <c r="E5194" s="92" t="s">
        <v>8297</v>
      </c>
      <c r="F5194" s="52"/>
      <c r="G5194" s="52" t="s">
        <v>8292</v>
      </c>
      <c r="H5194" s="52">
        <v>15</v>
      </c>
      <c r="I5194" s="52">
        <v>15</v>
      </c>
      <c r="J5194" s="112"/>
      <c r="K5194" s="112"/>
      <c r="L5194" s="112"/>
      <c r="M5194" s="112"/>
      <c r="N5194" s="115" t="s">
        <v>51</v>
      </c>
      <c r="O5194" s="116" t="s">
        <v>293</v>
      </c>
    </row>
    <row r="5195" s="62" customFormat="1" spans="1:15">
      <c r="A5195" s="90" t="s">
        <v>88</v>
      </c>
      <c r="B5195" s="90" t="s">
        <v>88</v>
      </c>
      <c r="C5195" s="93">
        <v>340100005</v>
      </c>
      <c r="D5195" s="92" t="s">
        <v>8298</v>
      </c>
      <c r="E5195" s="92" t="s">
        <v>8299</v>
      </c>
      <c r="F5195" s="52"/>
      <c r="G5195" s="52" t="s">
        <v>8292</v>
      </c>
      <c r="H5195" s="52">
        <v>15</v>
      </c>
      <c r="I5195" s="52">
        <v>15</v>
      </c>
      <c r="J5195" s="112"/>
      <c r="K5195" s="112"/>
      <c r="L5195" s="112"/>
      <c r="M5195" s="112"/>
      <c r="N5195" s="115" t="s">
        <v>51</v>
      </c>
      <c r="O5195" s="116" t="s">
        <v>293</v>
      </c>
    </row>
    <row r="5196" s="62" customFormat="1" spans="1:15">
      <c r="A5196" s="90" t="s">
        <v>88</v>
      </c>
      <c r="B5196" s="90" t="s">
        <v>88</v>
      </c>
      <c r="C5196" s="93">
        <v>340100006</v>
      </c>
      <c r="D5196" s="92" t="s">
        <v>8300</v>
      </c>
      <c r="E5196" s="92" t="s">
        <v>8301</v>
      </c>
      <c r="F5196" s="52"/>
      <c r="G5196" s="52" t="s">
        <v>8292</v>
      </c>
      <c r="H5196" s="52">
        <v>15</v>
      </c>
      <c r="I5196" s="52">
        <v>15</v>
      </c>
      <c r="J5196" s="112"/>
      <c r="K5196" s="112"/>
      <c r="L5196" s="112"/>
      <c r="M5196" s="112"/>
      <c r="N5196" s="115" t="s">
        <v>51</v>
      </c>
      <c r="O5196" s="116" t="s">
        <v>293</v>
      </c>
    </row>
    <row r="5197" s="62" customFormat="1" ht="48" spans="1:15">
      <c r="A5197" s="90" t="s">
        <v>20</v>
      </c>
      <c r="B5197" s="90" t="s">
        <v>88</v>
      </c>
      <c r="C5197" s="93">
        <v>340100007</v>
      </c>
      <c r="D5197" s="92" t="s">
        <v>8302</v>
      </c>
      <c r="E5197" s="92" t="s">
        <v>8303</v>
      </c>
      <c r="F5197" s="52"/>
      <c r="G5197" s="52" t="s">
        <v>8304</v>
      </c>
      <c r="H5197" s="52">
        <v>15</v>
      </c>
      <c r="I5197" s="52">
        <v>15</v>
      </c>
      <c r="J5197" s="112"/>
      <c r="K5197" s="112"/>
      <c r="L5197" s="112"/>
      <c r="M5197" s="112"/>
      <c r="N5197" s="115" t="s">
        <v>51</v>
      </c>
      <c r="O5197" s="116" t="s">
        <v>293</v>
      </c>
    </row>
    <row r="5198" s="62" customFormat="1" ht="36" spans="1:15">
      <c r="A5198" s="90" t="s">
        <v>20</v>
      </c>
      <c r="B5198" s="90" t="s">
        <v>88</v>
      </c>
      <c r="C5198" s="93">
        <v>340100008</v>
      </c>
      <c r="D5198" s="92" t="s">
        <v>8305</v>
      </c>
      <c r="E5198" s="92" t="s">
        <v>8306</v>
      </c>
      <c r="F5198" s="52"/>
      <c r="G5198" s="52" t="s">
        <v>465</v>
      </c>
      <c r="H5198" s="52">
        <v>12</v>
      </c>
      <c r="I5198" s="52">
        <v>12</v>
      </c>
      <c r="J5198" s="112"/>
      <c r="K5198" s="112"/>
      <c r="L5198" s="112"/>
      <c r="M5198" s="112"/>
      <c r="N5198" s="115" t="s">
        <v>51</v>
      </c>
      <c r="O5198" s="116" t="s">
        <v>293</v>
      </c>
    </row>
    <row r="5199" s="62" customFormat="1" ht="48" spans="1:15">
      <c r="A5199" s="90" t="s">
        <v>230</v>
      </c>
      <c r="B5199" s="90" t="s">
        <v>88</v>
      </c>
      <c r="C5199" s="93">
        <v>340100009</v>
      </c>
      <c r="D5199" s="92" t="s">
        <v>8307</v>
      </c>
      <c r="E5199" s="92" t="s">
        <v>8308</v>
      </c>
      <c r="F5199" s="52"/>
      <c r="G5199" s="52" t="s">
        <v>611</v>
      </c>
      <c r="H5199" s="52">
        <v>10</v>
      </c>
      <c r="I5199" s="52">
        <v>10</v>
      </c>
      <c r="J5199" s="112"/>
      <c r="K5199" s="112"/>
      <c r="L5199" s="112"/>
      <c r="M5199" s="112"/>
      <c r="N5199" s="115" t="s">
        <v>51</v>
      </c>
      <c r="O5199" s="116" t="s">
        <v>293</v>
      </c>
    </row>
    <row r="5200" s="62" customFormat="1" ht="48" spans="1:15">
      <c r="A5200" s="90" t="s">
        <v>20</v>
      </c>
      <c r="B5200" s="90" t="s">
        <v>88</v>
      </c>
      <c r="C5200" s="93">
        <v>340100010</v>
      </c>
      <c r="D5200" s="92" t="s">
        <v>8309</v>
      </c>
      <c r="E5200" s="92" t="s">
        <v>8310</v>
      </c>
      <c r="F5200" s="52"/>
      <c r="G5200" s="52" t="s">
        <v>27</v>
      </c>
      <c r="H5200" s="52">
        <v>14</v>
      </c>
      <c r="I5200" s="52">
        <v>14</v>
      </c>
      <c r="J5200" s="112"/>
      <c r="K5200" s="112"/>
      <c r="L5200" s="112"/>
      <c r="M5200" s="112"/>
      <c r="N5200" s="115" t="s">
        <v>51</v>
      </c>
      <c r="O5200" s="116" t="s">
        <v>293</v>
      </c>
    </row>
    <row r="5201" s="62" customFormat="1" spans="1:15">
      <c r="A5201" s="90" t="s">
        <v>88</v>
      </c>
      <c r="B5201" s="90" t="s">
        <v>88</v>
      </c>
      <c r="C5201" s="93">
        <v>340100011</v>
      </c>
      <c r="D5201" s="92" t="s">
        <v>8311</v>
      </c>
      <c r="E5201" s="92"/>
      <c r="F5201" s="52"/>
      <c r="G5201" s="52" t="s">
        <v>8312</v>
      </c>
      <c r="H5201" s="52">
        <v>8</v>
      </c>
      <c r="I5201" s="52">
        <v>8</v>
      </c>
      <c r="J5201" s="112"/>
      <c r="K5201" s="112"/>
      <c r="L5201" s="112"/>
      <c r="M5201" s="112"/>
      <c r="N5201" s="115" t="s">
        <v>29</v>
      </c>
      <c r="O5201" s="116"/>
    </row>
    <row r="5202" s="62" customFormat="1" ht="24" spans="1:15">
      <c r="A5202" s="90" t="s">
        <v>20</v>
      </c>
      <c r="B5202" s="90" t="s">
        <v>88</v>
      </c>
      <c r="C5202" s="93">
        <v>340100012</v>
      </c>
      <c r="D5202" s="92" t="s">
        <v>8313</v>
      </c>
      <c r="E5202" s="92" t="s">
        <v>8314</v>
      </c>
      <c r="F5202" s="52"/>
      <c r="G5202" s="52" t="s">
        <v>465</v>
      </c>
      <c r="H5202" s="52">
        <v>8</v>
      </c>
      <c r="I5202" s="52">
        <v>8</v>
      </c>
      <c r="J5202" s="112"/>
      <c r="K5202" s="112"/>
      <c r="L5202" s="112"/>
      <c r="M5202" s="112"/>
      <c r="N5202" s="115" t="s">
        <v>51</v>
      </c>
      <c r="O5202" s="116" t="s">
        <v>293</v>
      </c>
    </row>
    <row r="5203" s="62" customFormat="1" ht="24" spans="1:15">
      <c r="A5203" s="90" t="s">
        <v>20</v>
      </c>
      <c r="B5203" s="90" t="s">
        <v>88</v>
      </c>
      <c r="C5203" s="93">
        <v>340100013</v>
      </c>
      <c r="D5203" s="92" t="s">
        <v>8315</v>
      </c>
      <c r="E5203" s="92" t="s">
        <v>8316</v>
      </c>
      <c r="F5203" s="52"/>
      <c r="G5203" s="52" t="s">
        <v>465</v>
      </c>
      <c r="H5203" s="52">
        <v>20</v>
      </c>
      <c r="I5203" s="52">
        <v>20</v>
      </c>
      <c r="J5203" s="112"/>
      <c r="K5203" s="112"/>
      <c r="L5203" s="112"/>
      <c r="M5203" s="112"/>
      <c r="N5203" s="115" t="s">
        <v>51</v>
      </c>
      <c r="O5203" s="116" t="s">
        <v>293</v>
      </c>
    </row>
    <row r="5204" s="62" customFormat="1" spans="1:15">
      <c r="A5204" s="90" t="s">
        <v>82</v>
      </c>
      <c r="B5204" s="90" t="s">
        <v>88</v>
      </c>
      <c r="C5204" s="93">
        <v>340100014</v>
      </c>
      <c r="D5204" s="92" t="s">
        <v>8317</v>
      </c>
      <c r="E5204" s="92" t="s">
        <v>8318</v>
      </c>
      <c r="F5204" s="52"/>
      <c r="G5204" s="52" t="s">
        <v>27</v>
      </c>
      <c r="H5204" s="52">
        <v>30</v>
      </c>
      <c r="I5204" s="52">
        <v>30</v>
      </c>
      <c r="J5204" s="112"/>
      <c r="K5204" s="112"/>
      <c r="L5204" s="112"/>
      <c r="M5204" s="112"/>
      <c r="N5204" s="115" t="s">
        <v>51</v>
      </c>
      <c r="O5204" s="116" t="s">
        <v>293</v>
      </c>
    </row>
    <row r="5205" s="62" customFormat="1" ht="24" spans="1:15">
      <c r="A5205" s="90" t="s">
        <v>82</v>
      </c>
      <c r="B5205" s="90" t="s">
        <v>88</v>
      </c>
      <c r="C5205" s="93">
        <v>340100015</v>
      </c>
      <c r="D5205" s="92" t="s">
        <v>8319</v>
      </c>
      <c r="E5205" s="92" t="s">
        <v>8320</v>
      </c>
      <c r="F5205" s="52"/>
      <c r="G5205" s="52" t="s">
        <v>8321</v>
      </c>
      <c r="H5205" s="52">
        <v>15</v>
      </c>
      <c r="I5205" s="52">
        <v>15</v>
      </c>
      <c r="J5205" s="112"/>
      <c r="K5205" s="112"/>
      <c r="L5205" s="112"/>
      <c r="M5205" s="112"/>
      <c r="N5205" s="115" t="s">
        <v>51</v>
      </c>
      <c r="O5205" s="116" t="s">
        <v>293</v>
      </c>
    </row>
    <row r="5206" s="62" customFormat="1" spans="1:15">
      <c r="A5206" s="90" t="s">
        <v>8322</v>
      </c>
      <c r="B5206" s="90" t="s">
        <v>88</v>
      </c>
      <c r="C5206" s="93">
        <v>340100016</v>
      </c>
      <c r="D5206" s="92" t="s">
        <v>8323</v>
      </c>
      <c r="E5206" s="92"/>
      <c r="F5206" s="52"/>
      <c r="G5206" s="52"/>
      <c r="H5206" s="52"/>
      <c r="I5206" s="52"/>
      <c r="J5206" s="112"/>
      <c r="K5206" s="112"/>
      <c r="L5206" s="112"/>
      <c r="M5206" s="112" t="s">
        <v>5624</v>
      </c>
      <c r="N5206" s="115"/>
      <c r="O5206" s="116"/>
    </row>
    <row r="5207" s="62" customFormat="1" spans="1:15">
      <c r="A5207" s="90" t="s">
        <v>20</v>
      </c>
      <c r="B5207" s="90" t="s">
        <v>88</v>
      </c>
      <c r="C5207" s="93">
        <v>340100017</v>
      </c>
      <c r="D5207" s="92" t="s">
        <v>8324</v>
      </c>
      <c r="E5207" s="92" t="s">
        <v>8325</v>
      </c>
      <c r="F5207" s="52"/>
      <c r="G5207" s="52" t="s">
        <v>8326</v>
      </c>
      <c r="H5207" s="52">
        <v>20</v>
      </c>
      <c r="I5207" s="52">
        <v>20</v>
      </c>
      <c r="J5207" s="112"/>
      <c r="K5207" s="112"/>
      <c r="L5207" s="112"/>
      <c r="M5207" s="112"/>
      <c r="N5207" s="115" t="s">
        <v>51</v>
      </c>
      <c r="O5207" s="116" t="s">
        <v>293</v>
      </c>
    </row>
    <row r="5208" s="62" customFormat="1" ht="24" spans="1:15">
      <c r="A5208" s="90" t="s">
        <v>20</v>
      </c>
      <c r="B5208" s="90" t="s">
        <v>88</v>
      </c>
      <c r="C5208" s="93">
        <v>340100018</v>
      </c>
      <c r="D5208" s="92" t="s">
        <v>8327</v>
      </c>
      <c r="E5208" s="92" t="s">
        <v>8328</v>
      </c>
      <c r="F5208" s="52"/>
      <c r="G5208" s="52" t="s">
        <v>27</v>
      </c>
      <c r="H5208" s="52">
        <v>20</v>
      </c>
      <c r="I5208" s="52">
        <v>20</v>
      </c>
      <c r="J5208" s="112"/>
      <c r="K5208" s="112"/>
      <c r="L5208" s="112"/>
      <c r="M5208" s="112"/>
      <c r="N5208" s="115" t="s">
        <v>51</v>
      </c>
      <c r="O5208" s="116" t="s">
        <v>293</v>
      </c>
    </row>
    <row r="5209" s="62" customFormat="1" ht="36" spans="1:15">
      <c r="A5209" s="90" t="s">
        <v>82</v>
      </c>
      <c r="B5209" s="90" t="s">
        <v>88</v>
      </c>
      <c r="C5209" s="93">
        <v>340100019</v>
      </c>
      <c r="D5209" s="92" t="s">
        <v>8329</v>
      </c>
      <c r="E5209" s="92" t="s">
        <v>8330</v>
      </c>
      <c r="F5209" s="52"/>
      <c r="G5209" s="52" t="s">
        <v>8331</v>
      </c>
      <c r="H5209" s="52">
        <v>15</v>
      </c>
      <c r="I5209" s="52">
        <v>15</v>
      </c>
      <c r="J5209" s="112"/>
      <c r="K5209" s="112"/>
      <c r="L5209" s="112"/>
      <c r="M5209" s="112"/>
      <c r="N5209" s="115" t="s">
        <v>29</v>
      </c>
      <c r="O5209" s="116"/>
    </row>
    <row r="5210" s="62" customFormat="1" ht="36" spans="1:15">
      <c r="A5210" s="90" t="s">
        <v>75</v>
      </c>
      <c r="B5210" s="90" t="s">
        <v>88</v>
      </c>
      <c r="C5210" s="93">
        <v>3401000191</v>
      </c>
      <c r="D5210" s="92" t="s">
        <v>8332</v>
      </c>
      <c r="E5210" s="92" t="s">
        <v>8333</v>
      </c>
      <c r="F5210" s="52"/>
      <c r="G5210" s="52" t="s">
        <v>27</v>
      </c>
      <c r="H5210" s="52">
        <v>80</v>
      </c>
      <c r="I5210" s="52">
        <v>80</v>
      </c>
      <c r="J5210" s="112"/>
      <c r="K5210" s="112"/>
      <c r="L5210" s="112"/>
      <c r="M5210" s="112"/>
      <c r="N5210" s="115" t="s">
        <v>51</v>
      </c>
      <c r="O5210" s="116" t="s">
        <v>293</v>
      </c>
    </row>
    <row r="5211" s="62" customFormat="1" ht="24" spans="1:15">
      <c r="A5211" s="90" t="s">
        <v>20</v>
      </c>
      <c r="B5211" s="90" t="s">
        <v>88</v>
      </c>
      <c r="C5211" s="93">
        <v>340100020</v>
      </c>
      <c r="D5211" s="92" t="s">
        <v>8334</v>
      </c>
      <c r="E5211" s="92" t="s">
        <v>8335</v>
      </c>
      <c r="F5211" s="52"/>
      <c r="G5211" s="52" t="s">
        <v>8321</v>
      </c>
      <c r="H5211" s="52">
        <v>20</v>
      </c>
      <c r="I5211" s="52">
        <v>20</v>
      </c>
      <c r="J5211" s="112"/>
      <c r="K5211" s="112"/>
      <c r="L5211" s="112"/>
      <c r="M5211" s="112"/>
      <c r="N5211" s="115" t="s">
        <v>29</v>
      </c>
      <c r="O5211" s="116"/>
    </row>
    <row r="5212" s="62" customFormat="1" spans="1:15">
      <c r="A5212" s="90" t="s">
        <v>82</v>
      </c>
      <c r="B5212" s="90" t="s">
        <v>88</v>
      </c>
      <c r="C5212" s="93">
        <v>340100021</v>
      </c>
      <c r="D5212" s="92" t="s">
        <v>8336</v>
      </c>
      <c r="E5212" s="92" t="s">
        <v>8337</v>
      </c>
      <c r="F5212" s="52"/>
      <c r="G5212" s="52" t="s">
        <v>465</v>
      </c>
      <c r="H5212" s="52">
        <v>15</v>
      </c>
      <c r="I5212" s="52">
        <v>15</v>
      </c>
      <c r="J5212" s="112"/>
      <c r="K5212" s="112"/>
      <c r="L5212" s="112"/>
      <c r="M5212" s="112"/>
      <c r="N5212" s="115" t="s">
        <v>29</v>
      </c>
      <c r="O5212" s="116"/>
    </row>
    <row r="5213" s="62" customFormat="1" spans="1:15">
      <c r="A5213" s="90" t="s">
        <v>82</v>
      </c>
      <c r="B5213" s="90" t="s">
        <v>88</v>
      </c>
      <c r="C5213" s="93">
        <v>340100022</v>
      </c>
      <c r="D5213" s="92" t="s">
        <v>8338</v>
      </c>
      <c r="E5213" s="92" t="s">
        <v>8339</v>
      </c>
      <c r="F5213" s="52"/>
      <c r="G5213" s="52" t="s">
        <v>27</v>
      </c>
      <c r="H5213" s="52">
        <v>15</v>
      </c>
      <c r="I5213" s="52">
        <v>15</v>
      </c>
      <c r="J5213" s="112"/>
      <c r="K5213" s="112"/>
      <c r="L5213" s="112"/>
      <c r="M5213" s="112"/>
      <c r="N5213" s="115" t="s">
        <v>29</v>
      </c>
      <c r="O5213" s="116"/>
    </row>
    <row r="5214" s="62" customFormat="1" ht="24" spans="1:15">
      <c r="A5214" s="90" t="s">
        <v>230</v>
      </c>
      <c r="B5214" s="90" t="s">
        <v>88</v>
      </c>
      <c r="C5214" s="93">
        <v>340100023</v>
      </c>
      <c r="D5214" s="92" t="s">
        <v>8340</v>
      </c>
      <c r="E5214" s="92" t="s">
        <v>8341</v>
      </c>
      <c r="F5214" s="52"/>
      <c r="G5214" s="52" t="s">
        <v>27</v>
      </c>
      <c r="H5214" s="52">
        <v>58</v>
      </c>
      <c r="I5214" s="52">
        <v>58</v>
      </c>
      <c r="J5214" s="112"/>
      <c r="K5214" s="112"/>
      <c r="L5214" s="112"/>
      <c r="M5214" s="112"/>
      <c r="N5214" s="115" t="s">
        <v>71</v>
      </c>
      <c r="O5214" s="116"/>
    </row>
    <row r="5215" s="62" customFormat="1" ht="24" spans="1:15">
      <c r="A5215" s="90" t="s">
        <v>289</v>
      </c>
      <c r="B5215" s="90" t="s">
        <v>88</v>
      </c>
      <c r="C5215" s="93">
        <v>340100024</v>
      </c>
      <c r="D5215" s="92" t="s">
        <v>8342</v>
      </c>
      <c r="E5215" s="92" t="s">
        <v>8343</v>
      </c>
      <c r="F5215" s="52" t="s">
        <v>19</v>
      </c>
      <c r="G5215" s="52" t="s">
        <v>8344</v>
      </c>
      <c r="H5215" s="52">
        <v>12</v>
      </c>
      <c r="I5215" s="52">
        <v>12</v>
      </c>
      <c r="J5215" s="112"/>
      <c r="K5215" s="112"/>
      <c r="L5215" s="112"/>
      <c r="M5215" s="112" t="s">
        <v>8345</v>
      </c>
      <c r="N5215" s="115" t="s">
        <v>29</v>
      </c>
      <c r="O5215" s="116"/>
    </row>
    <row r="5216" s="62" customFormat="1" spans="1:15">
      <c r="A5216" s="90" t="s">
        <v>88</v>
      </c>
      <c r="B5216" s="90" t="s">
        <v>88</v>
      </c>
      <c r="C5216" s="93">
        <v>340100025</v>
      </c>
      <c r="D5216" s="92" t="s">
        <v>8346</v>
      </c>
      <c r="E5216" s="92"/>
      <c r="F5216" s="52"/>
      <c r="G5216" s="52" t="s">
        <v>611</v>
      </c>
      <c r="H5216" s="52">
        <v>16</v>
      </c>
      <c r="I5216" s="52">
        <v>16</v>
      </c>
      <c r="J5216" s="112"/>
      <c r="K5216" s="112"/>
      <c r="L5216" s="112"/>
      <c r="M5216" s="112"/>
      <c r="N5216" s="115" t="s">
        <v>29</v>
      </c>
      <c r="O5216" s="116"/>
    </row>
    <row r="5217" s="62" customFormat="1" spans="1:15">
      <c r="A5217" s="90" t="s">
        <v>88</v>
      </c>
      <c r="B5217" s="90" t="s">
        <v>88</v>
      </c>
      <c r="C5217" s="93">
        <v>340100026</v>
      </c>
      <c r="D5217" s="92" t="s">
        <v>8347</v>
      </c>
      <c r="E5217" s="92" t="s">
        <v>8348</v>
      </c>
      <c r="F5217" s="52"/>
      <c r="G5217" s="52" t="s">
        <v>27</v>
      </c>
      <c r="H5217" s="52">
        <v>10</v>
      </c>
      <c r="I5217" s="52">
        <v>10</v>
      </c>
      <c r="J5217" s="112"/>
      <c r="K5217" s="112"/>
      <c r="L5217" s="112"/>
      <c r="M5217" s="112"/>
      <c r="N5217" s="115" t="s">
        <v>29</v>
      </c>
      <c r="O5217" s="116"/>
    </row>
    <row r="5218" s="62" customFormat="1" spans="1:15">
      <c r="A5218" s="90" t="s">
        <v>88</v>
      </c>
      <c r="B5218" s="90" t="s">
        <v>88</v>
      </c>
      <c r="C5218" s="93">
        <v>340100027</v>
      </c>
      <c r="D5218" s="92" t="s">
        <v>8349</v>
      </c>
      <c r="E5218" s="92"/>
      <c r="F5218" s="52"/>
      <c r="G5218" s="52" t="s">
        <v>611</v>
      </c>
      <c r="H5218" s="52">
        <v>11</v>
      </c>
      <c r="I5218" s="52">
        <v>11</v>
      </c>
      <c r="J5218" s="112"/>
      <c r="K5218" s="112"/>
      <c r="L5218" s="112"/>
      <c r="M5218" s="112"/>
      <c r="N5218" s="115" t="s">
        <v>51</v>
      </c>
      <c r="O5218" s="116" t="s">
        <v>293</v>
      </c>
    </row>
    <row r="5219" s="62" customFormat="1" spans="1:15">
      <c r="A5219" s="90" t="s">
        <v>88</v>
      </c>
      <c r="B5219" s="90" t="s">
        <v>88</v>
      </c>
      <c r="C5219" s="93">
        <v>340100028</v>
      </c>
      <c r="D5219" s="92" t="s">
        <v>8350</v>
      </c>
      <c r="E5219" s="92"/>
      <c r="F5219" s="52"/>
      <c r="G5219" s="52"/>
      <c r="H5219" s="52">
        <v>20</v>
      </c>
      <c r="I5219" s="52">
        <v>20</v>
      </c>
      <c r="J5219" s="112"/>
      <c r="K5219" s="112"/>
      <c r="L5219" s="112"/>
      <c r="M5219" s="112"/>
      <c r="N5219" s="115" t="s">
        <v>29</v>
      </c>
      <c r="O5219" s="116"/>
    </row>
    <row r="5220" s="62" customFormat="1" spans="1:15">
      <c r="A5220" s="90" t="s">
        <v>6584</v>
      </c>
      <c r="B5220" s="90" t="s">
        <v>88</v>
      </c>
      <c r="C5220" s="93">
        <v>340100029</v>
      </c>
      <c r="D5220" s="92" t="s">
        <v>8351</v>
      </c>
      <c r="E5220" s="92" t="s">
        <v>8352</v>
      </c>
      <c r="F5220" s="52" t="s">
        <v>8353</v>
      </c>
      <c r="G5220" s="52" t="s">
        <v>114</v>
      </c>
      <c r="H5220" s="52">
        <v>3000</v>
      </c>
      <c r="I5220" s="52">
        <v>3000</v>
      </c>
      <c r="J5220" s="112"/>
      <c r="K5220" s="112"/>
      <c r="L5220" s="112"/>
      <c r="M5220" s="112"/>
      <c r="N5220" s="115" t="s">
        <v>29</v>
      </c>
      <c r="O5220" s="116"/>
    </row>
    <row r="5221" s="62" customFormat="1" ht="24" spans="1:15">
      <c r="A5221" s="90" t="s">
        <v>43</v>
      </c>
      <c r="B5221" s="90" t="s">
        <v>88</v>
      </c>
      <c r="C5221" s="93">
        <v>340100030</v>
      </c>
      <c r="D5221" s="92" t="s">
        <v>8354</v>
      </c>
      <c r="E5221" s="92"/>
      <c r="F5221" s="52"/>
      <c r="G5221" s="52" t="s">
        <v>2422</v>
      </c>
      <c r="H5221" s="52">
        <v>15000</v>
      </c>
      <c r="I5221" s="52">
        <v>15000</v>
      </c>
      <c r="J5221" s="112"/>
      <c r="K5221" s="112"/>
      <c r="L5221" s="112"/>
      <c r="M5221" s="112"/>
      <c r="N5221" s="115" t="s">
        <v>29</v>
      </c>
      <c r="O5221" s="116"/>
    </row>
    <row r="5222" s="62" customFormat="1" ht="48" spans="1:15">
      <c r="A5222" s="47" t="s">
        <v>67</v>
      </c>
      <c r="B5222" s="47" t="s">
        <v>88</v>
      </c>
      <c r="C5222" s="129">
        <v>340100031</v>
      </c>
      <c r="D5222" s="49" t="s">
        <v>8355</v>
      </c>
      <c r="E5222" s="100" t="s">
        <v>8356</v>
      </c>
      <c r="F5222" s="47"/>
      <c r="G5222" s="132" t="s">
        <v>8357</v>
      </c>
      <c r="H5222" s="134">
        <v>130</v>
      </c>
      <c r="I5222" s="134">
        <v>130</v>
      </c>
      <c r="J5222" s="142"/>
      <c r="K5222" s="142"/>
      <c r="L5222" s="142"/>
      <c r="M5222" s="141"/>
      <c r="N5222" s="47" t="s">
        <v>29</v>
      </c>
      <c r="O5222" s="47"/>
    </row>
    <row r="5223" s="62" customFormat="1" spans="1:15">
      <c r="A5223" s="90" t="s">
        <v>230</v>
      </c>
      <c r="B5223" s="90" t="s">
        <v>88</v>
      </c>
      <c r="C5223" s="93">
        <v>340100032</v>
      </c>
      <c r="D5223" s="92" t="s">
        <v>8358</v>
      </c>
      <c r="E5223" s="92"/>
      <c r="F5223" s="52"/>
      <c r="G5223" s="52" t="s">
        <v>27</v>
      </c>
      <c r="H5223" s="52">
        <v>50</v>
      </c>
      <c r="I5223" s="52">
        <v>50</v>
      </c>
      <c r="J5223" s="112"/>
      <c r="K5223" s="112"/>
      <c r="L5223" s="112"/>
      <c r="M5223" s="112"/>
      <c r="N5223" s="115" t="s">
        <v>29</v>
      </c>
      <c r="O5223" s="116"/>
    </row>
    <row r="5224" s="62" customFormat="1" spans="1:15">
      <c r="A5224" s="90" t="s">
        <v>230</v>
      </c>
      <c r="B5224" s="90" t="s">
        <v>88</v>
      </c>
      <c r="C5224" s="93">
        <v>340100033</v>
      </c>
      <c r="D5224" s="92" t="s">
        <v>8359</v>
      </c>
      <c r="E5224" s="92" t="s">
        <v>8360</v>
      </c>
      <c r="F5224" s="52"/>
      <c r="G5224" s="52" t="s">
        <v>27</v>
      </c>
      <c r="H5224" s="52">
        <v>35</v>
      </c>
      <c r="I5224" s="52">
        <v>35</v>
      </c>
      <c r="J5224" s="112"/>
      <c r="K5224" s="112"/>
      <c r="L5224" s="112"/>
      <c r="M5224" s="112"/>
      <c r="N5224" s="115" t="s">
        <v>29</v>
      </c>
      <c r="O5224" s="116"/>
    </row>
    <row r="5225" s="62" customFormat="1" spans="1:15">
      <c r="A5225" s="90" t="s">
        <v>230</v>
      </c>
      <c r="B5225" s="90" t="s">
        <v>88</v>
      </c>
      <c r="C5225" s="93">
        <v>340100034</v>
      </c>
      <c r="D5225" s="92" t="s">
        <v>8361</v>
      </c>
      <c r="E5225" s="92" t="s">
        <v>8362</v>
      </c>
      <c r="F5225" s="52"/>
      <c r="G5225" s="52" t="s">
        <v>27</v>
      </c>
      <c r="H5225" s="52">
        <v>160</v>
      </c>
      <c r="I5225" s="52">
        <v>160</v>
      </c>
      <c r="J5225" s="112"/>
      <c r="K5225" s="112"/>
      <c r="L5225" s="112"/>
      <c r="M5225" s="112"/>
      <c r="N5225" s="115" t="s">
        <v>29</v>
      </c>
      <c r="O5225" s="116"/>
    </row>
    <row r="5226" s="62" customFormat="1" ht="24" spans="1:15">
      <c r="A5226" s="90" t="s">
        <v>230</v>
      </c>
      <c r="B5226" s="90" t="s">
        <v>88</v>
      </c>
      <c r="C5226" s="93">
        <v>340100035</v>
      </c>
      <c r="D5226" s="92" t="s">
        <v>8363</v>
      </c>
      <c r="E5226" s="92" t="s">
        <v>4777</v>
      </c>
      <c r="F5226" s="52" t="s">
        <v>8364</v>
      </c>
      <c r="G5226" s="52" t="s">
        <v>27</v>
      </c>
      <c r="H5226" s="52">
        <v>460</v>
      </c>
      <c r="I5226" s="52">
        <v>460</v>
      </c>
      <c r="J5226" s="112"/>
      <c r="K5226" s="112"/>
      <c r="L5226" s="112"/>
      <c r="M5226" s="112"/>
      <c r="N5226" s="115" t="s">
        <v>29</v>
      </c>
      <c r="O5226" s="116"/>
    </row>
    <row r="5227" s="62" customFormat="1" spans="1:15">
      <c r="A5227" s="90" t="s">
        <v>230</v>
      </c>
      <c r="B5227" s="90" t="s">
        <v>88</v>
      </c>
      <c r="C5227" s="93">
        <v>340100036</v>
      </c>
      <c r="D5227" s="92" t="s">
        <v>8365</v>
      </c>
      <c r="E5227" s="92" t="s">
        <v>8366</v>
      </c>
      <c r="F5227" s="52"/>
      <c r="G5227" s="52" t="s">
        <v>27</v>
      </c>
      <c r="H5227" s="52">
        <v>60</v>
      </c>
      <c r="I5227" s="52">
        <v>60</v>
      </c>
      <c r="J5227" s="112"/>
      <c r="K5227" s="112"/>
      <c r="L5227" s="112"/>
      <c r="M5227" s="112"/>
      <c r="N5227" s="115" t="s">
        <v>29</v>
      </c>
      <c r="O5227" s="116"/>
    </row>
    <row r="5228" s="62" customFormat="1" ht="24" spans="1:15">
      <c r="A5228" s="90" t="s">
        <v>289</v>
      </c>
      <c r="B5228" s="90" t="s">
        <v>88</v>
      </c>
      <c r="C5228" s="93">
        <v>340100037</v>
      </c>
      <c r="D5228" s="92" t="s">
        <v>8367</v>
      </c>
      <c r="E5228" s="92" t="s">
        <v>8368</v>
      </c>
      <c r="F5228" s="52"/>
      <c r="G5228" s="52" t="s">
        <v>27</v>
      </c>
      <c r="H5228" s="52">
        <v>90</v>
      </c>
      <c r="I5228" s="52">
        <v>90</v>
      </c>
      <c r="J5228" s="112"/>
      <c r="K5228" s="112"/>
      <c r="L5228" s="112"/>
      <c r="M5228" s="112" t="s">
        <v>19</v>
      </c>
      <c r="N5228" s="115" t="s">
        <v>51</v>
      </c>
      <c r="O5228" s="116"/>
    </row>
    <row r="5229" s="62" customFormat="1" ht="24" spans="1:15">
      <c r="A5229" s="90" t="s">
        <v>43</v>
      </c>
      <c r="B5229" s="90" t="s">
        <v>88</v>
      </c>
      <c r="C5229" s="93">
        <v>340100038</v>
      </c>
      <c r="D5229" s="92" t="s">
        <v>8369</v>
      </c>
      <c r="E5229" s="92"/>
      <c r="F5229" s="52"/>
      <c r="G5229" s="52" t="s">
        <v>27</v>
      </c>
      <c r="H5229" s="52">
        <v>60</v>
      </c>
      <c r="I5229" s="52">
        <v>60</v>
      </c>
      <c r="J5229" s="112"/>
      <c r="K5229" s="112"/>
      <c r="L5229" s="112"/>
      <c r="M5229" s="112"/>
      <c r="N5229" s="115" t="s">
        <v>29</v>
      </c>
      <c r="O5229" s="116"/>
    </row>
    <row r="5230" s="62" customFormat="1" ht="108" spans="1:15">
      <c r="A5230" s="90" t="s">
        <v>43</v>
      </c>
      <c r="B5230" s="90" t="s">
        <v>88</v>
      </c>
      <c r="C5230" s="93">
        <v>340100039</v>
      </c>
      <c r="D5230" s="92" t="s">
        <v>8370</v>
      </c>
      <c r="E5230" s="92" t="s">
        <v>8371</v>
      </c>
      <c r="F5230" s="52"/>
      <c r="G5230" s="52" t="s">
        <v>586</v>
      </c>
      <c r="H5230" s="52">
        <v>100</v>
      </c>
      <c r="I5230" s="52">
        <v>100</v>
      </c>
      <c r="J5230" s="112"/>
      <c r="K5230" s="112"/>
      <c r="L5230" s="112"/>
      <c r="M5230" s="112"/>
      <c r="N5230" s="115" t="s">
        <v>29</v>
      </c>
      <c r="O5230" s="116"/>
    </row>
    <row r="5231" s="62" customFormat="1" ht="24" spans="1:15">
      <c r="A5231" s="90" t="s">
        <v>75</v>
      </c>
      <c r="B5231" s="90" t="s">
        <v>88</v>
      </c>
      <c r="C5231" s="93">
        <v>340100040</v>
      </c>
      <c r="D5231" s="92" t="s">
        <v>8372</v>
      </c>
      <c r="E5231" s="92" t="s">
        <v>8373</v>
      </c>
      <c r="F5231" s="52"/>
      <c r="G5231" s="52" t="s">
        <v>108</v>
      </c>
      <c r="H5231" s="52">
        <v>6</v>
      </c>
      <c r="I5231" s="52">
        <v>6</v>
      </c>
      <c r="J5231" s="112"/>
      <c r="K5231" s="112"/>
      <c r="L5231" s="112"/>
      <c r="M5231" s="112"/>
      <c r="N5231" s="115" t="s">
        <v>51</v>
      </c>
      <c r="O5231" s="116" t="s">
        <v>293</v>
      </c>
    </row>
    <row r="5232" s="62" customFormat="1" spans="1:15">
      <c r="A5232" s="90" t="s">
        <v>246</v>
      </c>
      <c r="B5232" s="90" t="s">
        <v>88</v>
      </c>
      <c r="C5232" s="93" t="s">
        <v>8374</v>
      </c>
      <c r="D5232" s="92" t="s">
        <v>8375</v>
      </c>
      <c r="E5232" s="92"/>
      <c r="F5232" s="52"/>
      <c r="G5232" s="52" t="s">
        <v>27</v>
      </c>
      <c r="H5232" s="52">
        <v>40</v>
      </c>
      <c r="I5232" s="52">
        <v>40</v>
      </c>
      <c r="J5232" s="112"/>
      <c r="K5232" s="112"/>
      <c r="L5232" s="112"/>
      <c r="M5232" s="112"/>
      <c r="N5232" s="115" t="s">
        <v>29</v>
      </c>
      <c r="O5232" s="116"/>
    </row>
    <row r="5233" s="62" customFormat="1" spans="1:15">
      <c r="A5233" s="90" t="s">
        <v>20</v>
      </c>
      <c r="B5233" s="90"/>
      <c r="C5233" s="93">
        <v>3402</v>
      </c>
      <c r="D5233" s="92" t="s">
        <v>8376</v>
      </c>
      <c r="E5233" s="92"/>
      <c r="F5233" s="52"/>
      <c r="G5233" s="52"/>
      <c r="H5233" s="52" t="s">
        <v>19</v>
      </c>
      <c r="I5233" s="52" t="s">
        <v>19</v>
      </c>
      <c r="J5233" s="112"/>
      <c r="K5233" s="112"/>
      <c r="L5233" s="112"/>
      <c r="M5233" s="112"/>
      <c r="N5233" s="115" t="s">
        <v>19</v>
      </c>
      <c r="O5233" s="116"/>
    </row>
    <row r="5234" s="62" customFormat="1" ht="24" spans="1:15">
      <c r="A5234" s="90" t="s">
        <v>82</v>
      </c>
      <c r="B5234" s="90" t="s">
        <v>111</v>
      </c>
      <c r="C5234" s="93">
        <v>340200001</v>
      </c>
      <c r="D5234" s="92" t="s">
        <v>8377</v>
      </c>
      <c r="E5234" s="92"/>
      <c r="F5234" s="52"/>
      <c r="G5234" s="52" t="s">
        <v>27</v>
      </c>
      <c r="H5234" s="52">
        <v>15</v>
      </c>
      <c r="I5234" s="52">
        <v>15</v>
      </c>
      <c r="J5234" s="112"/>
      <c r="K5234" s="112"/>
      <c r="L5234" s="112"/>
      <c r="M5234" s="112"/>
      <c r="N5234" s="115" t="s">
        <v>71</v>
      </c>
      <c r="O5234" s="116" t="s">
        <v>8378</v>
      </c>
    </row>
    <row r="5235" s="62" customFormat="1" ht="24" spans="1:15">
      <c r="A5235" s="90" t="s">
        <v>20</v>
      </c>
      <c r="B5235" s="90" t="s">
        <v>111</v>
      </c>
      <c r="C5235" s="93">
        <v>340200002</v>
      </c>
      <c r="D5235" s="92" t="s">
        <v>8379</v>
      </c>
      <c r="E5235" s="92"/>
      <c r="F5235" s="52"/>
      <c r="G5235" s="52" t="s">
        <v>27</v>
      </c>
      <c r="H5235" s="52">
        <v>40</v>
      </c>
      <c r="I5235" s="52">
        <v>40</v>
      </c>
      <c r="J5235" s="112"/>
      <c r="K5235" s="112"/>
      <c r="L5235" s="112"/>
      <c r="M5235" s="112"/>
      <c r="N5235" s="115" t="s">
        <v>51</v>
      </c>
      <c r="O5235" s="116" t="s">
        <v>8378</v>
      </c>
    </row>
    <row r="5236" s="62" customFormat="1" ht="72" spans="1:15">
      <c r="A5236" s="90" t="s">
        <v>82</v>
      </c>
      <c r="B5236" s="90" t="s">
        <v>111</v>
      </c>
      <c r="C5236" s="93">
        <v>340200003</v>
      </c>
      <c r="D5236" s="92" t="s">
        <v>8380</v>
      </c>
      <c r="E5236" s="92"/>
      <c r="F5236" s="52"/>
      <c r="G5236" s="52" t="s">
        <v>27</v>
      </c>
      <c r="H5236" s="52">
        <v>26</v>
      </c>
      <c r="I5236" s="52">
        <v>26</v>
      </c>
      <c r="J5236" s="112"/>
      <c r="K5236" s="112"/>
      <c r="L5236" s="112"/>
      <c r="M5236" s="112"/>
      <c r="N5236" s="115" t="s">
        <v>71</v>
      </c>
      <c r="O5236" s="116" t="s">
        <v>8381</v>
      </c>
    </row>
    <row r="5237" s="62" customFormat="1" ht="48" spans="1:15">
      <c r="A5237" s="90" t="s">
        <v>20</v>
      </c>
      <c r="B5237" s="90" t="s">
        <v>111</v>
      </c>
      <c r="C5237" s="93">
        <v>340200004</v>
      </c>
      <c r="D5237" s="92" t="s">
        <v>8382</v>
      </c>
      <c r="E5237" s="92"/>
      <c r="F5237" s="52"/>
      <c r="G5237" s="52" t="s">
        <v>27</v>
      </c>
      <c r="H5237" s="52">
        <v>32</v>
      </c>
      <c r="I5237" s="52">
        <v>32</v>
      </c>
      <c r="J5237" s="112"/>
      <c r="K5237" s="112"/>
      <c r="L5237" s="112"/>
      <c r="M5237" s="112"/>
      <c r="N5237" s="115" t="s">
        <v>51</v>
      </c>
      <c r="O5237" s="116" t="s">
        <v>8383</v>
      </c>
    </row>
    <row r="5238" s="62" customFormat="1" ht="48" spans="1:15">
      <c r="A5238" s="90" t="s">
        <v>20</v>
      </c>
      <c r="B5238" s="90" t="s">
        <v>111</v>
      </c>
      <c r="C5238" s="93">
        <v>340200005</v>
      </c>
      <c r="D5238" s="92" t="s">
        <v>8384</v>
      </c>
      <c r="E5238" s="92" t="s">
        <v>8385</v>
      </c>
      <c r="F5238" s="52"/>
      <c r="G5238" s="52" t="s">
        <v>27</v>
      </c>
      <c r="H5238" s="52">
        <v>24</v>
      </c>
      <c r="I5238" s="52">
        <v>24</v>
      </c>
      <c r="J5238" s="112"/>
      <c r="K5238" s="112"/>
      <c r="L5238" s="112"/>
      <c r="M5238" s="112"/>
      <c r="N5238" s="115" t="s">
        <v>71</v>
      </c>
      <c r="O5238" s="116" t="s">
        <v>8386</v>
      </c>
    </row>
    <row r="5239" s="62" customFormat="1" ht="24" spans="1:15">
      <c r="A5239" s="90" t="s">
        <v>62</v>
      </c>
      <c r="B5239" s="90" t="s">
        <v>88</v>
      </c>
      <c r="C5239" s="93">
        <v>340200055</v>
      </c>
      <c r="D5239" s="92" t="s">
        <v>8387</v>
      </c>
      <c r="E5239" s="92" t="s">
        <v>8388</v>
      </c>
      <c r="F5239" s="52" t="s">
        <v>19</v>
      </c>
      <c r="G5239" s="52" t="s">
        <v>27</v>
      </c>
      <c r="H5239" s="52">
        <v>20</v>
      </c>
      <c r="I5239" s="52">
        <v>20</v>
      </c>
      <c r="J5239" s="112"/>
      <c r="K5239" s="112"/>
      <c r="L5239" s="112"/>
      <c r="M5239" s="112" t="s">
        <v>4438</v>
      </c>
      <c r="N5239" s="115" t="s">
        <v>51</v>
      </c>
      <c r="O5239" s="116"/>
    </row>
    <row r="5240" s="62" customFormat="1" ht="72" spans="1:15">
      <c r="A5240" s="47" t="s">
        <v>67</v>
      </c>
      <c r="B5240" s="47" t="s">
        <v>88</v>
      </c>
      <c r="C5240" s="49">
        <v>340200056</v>
      </c>
      <c r="D5240" s="201" t="s">
        <v>8389</v>
      </c>
      <c r="E5240" s="49" t="s">
        <v>8390</v>
      </c>
      <c r="F5240" s="47"/>
      <c r="G5240" s="47" t="s">
        <v>27</v>
      </c>
      <c r="H5240" s="128">
        <v>26</v>
      </c>
      <c r="I5240" s="128">
        <v>26</v>
      </c>
      <c r="J5240" s="128"/>
      <c r="K5240" s="128"/>
      <c r="L5240" s="128"/>
      <c r="M5240" s="49"/>
      <c r="N5240" s="47" t="s">
        <v>29</v>
      </c>
      <c r="O5240" s="47"/>
    </row>
    <row r="5241" s="62" customFormat="1" spans="1:15">
      <c r="A5241" s="90" t="s">
        <v>20</v>
      </c>
      <c r="B5241" s="90" t="s">
        <v>111</v>
      </c>
      <c r="C5241" s="93">
        <v>340200006</v>
      </c>
      <c r="D5241" s="92" t="s">
        <v>8391</v>
      </c>
      <c r="E5241" s="92"/>
      <c r="F5241" s="52"/>
      <c r="G5241" s="52" t="s">
        <v>27</v>
      </c>
      <c r="H5241" s="52">
        <v>32</v>
      </c>
      <c r="I5241" s="52">
        <v>32</v>
      </c>
      <c r="J5241" s="112"/>
      <c r="K5241" s="112"/>
      <c r="L5241" s="112"/>
      <c r="M5241" s="112"/>
      <c r="N5241" s="115" t="s">
        <v>29</v>
      </c>
      <c r="O5241" s="116"/>
    </row>
    <row r="5242" s="62" customFormat="1" ht="48" spans="1:15">
      <c r="A5242" s="90" t="s">
        <v>230</v>
      </c>
      <c r="B5242" s="90" t="s">
        <v>111</v>
      </c>
      <c r="C5242" s="93">
        <v>340200007</v>
      </c>
      <c r="D5242" s="92" t="s">
        <v>8392</v>
      </c>
      <c r="E5242" s="92" t="s">
        <v>8393</v>
      </c>
      <c r="F5242" s="52"/>
      <c r="G5242" s="52" t="s">
        <v>27</v>
      </c>
      <c r="H5242" s="52">
        <v>24</v>
      </c>
      <c r="I5242" s="52">
        <v>24</v>
      </c>
      <c r="J5242" s="112"/>
      <c r="K5242" s="112"/>
      <c r="L5242" s="112"/>
      <c r="M5242" s="112"/>
      <c r="N5242" s="115" t="s">
        <v>51</v>
      </c>
      <c r="O5242" s="116" t="s">
        <v>8394</v>
      </c>
    </row>
    <row r="5243" s="62" customFormat="1" ht="60" spans="1:15">
      <c r="A5243" s="90" t="s">
        <v>20</v>
      </c>
      <c r="B5243" s="90" t="s">
        <v>111</v>
      </c>
      <c r="C5243" s="93">
        <v>340200008</v>
      </c>
      <c r="D5243" s="92" t="s">
        <v>8395</v>
      </c>
      <c r="E5243" s="249"/>
      <c r="F5243" s="52"/>
      <c r="G5243" s="52" t="s">
        <v>27</v>
      </c>
      <c r="H5243" s="52">
        <v>32</v>
      </c>
      <c r="I5243" s="52">
        <v>32</v>
      </c>
      <c r="J5243" s="112"/>
      <c r="K5243" s="112"/>
      <c r="L5243" s="112"/>
      <c r="M5243" s="112"/>
      <c r="N5243" s="115" t="s">
        <v>71</v>
      </c>
      <c r="O5243" s="116" t="s">
        <v>8396</v>
      </c>
    </row>
    <row r="5244" s="62" customFormat="1" ht="24" spans="1:15">
      <c r="A5244" s="90" t="s">
        <v>20</v>
      </c>
      <c r="B5244" s="90" t="s">
        <v>111</v>
      </c>
      <c r="C5244" s="93">
        <v>340200009</v>
      </c>
      <c r="D5244" s="92" t="s">
        <v>8397</v>
      </c>
      <c r="E5244" s="92" t="s">
        <v>8398</v>
      </c>
      <c r="F5244" s="52"/>
      <c r="G5244" s="52" t="s">
        <v>27</v>
      </c>
      <c r="H5244" s="52">
        <v>20</v>
      </c>
      <c r="I5244" s="52">
        <v>20</v>
      </c>
      <c r="J5244" s="112"/>
      <c r="K5244" s="112"/>
      <c r="L5244" s="112"/>
      <c r="M5244" s="112"/>
      <c r="N5244" s="115" t="s">
        <v>29</v>
      </c>
      <c r="O5244" s="116"/>
    </row>
    <row r="5245" s="62" customFormat="1" spans="1:15">
      <c r="A5245" s="90" t="s">
        <v>20</v>
      </c>
      <c r="B5245" s="90" t="s">
        <v>111</v>
      </c>
      <c r="C5245" s="93">
        <v>340200010</v>
      </c>
      <c r="D5245" s="92" t="s">
        <v>8399</v>
      </c>
      <c r="E5245" s="92"/>
      <c r="F5245" s="52"/>
      <c r="G5245" s="52" t="s">
        <v>27</v>
      </c>
      <c r="H5245" s="52">
        <v>20</v>
      </c>
      <c r="I5245" s="52">
        <v>20</v>
      </c>
      <c r="J5245" s="112"/>
      <c r="K5245" s="112"/>
      <c r="L5245" s="112"/>
      <c r="M5245" s="112"/>
      <c r="N5245" s="115" t="s">
        <v>29</v>
      </c>
      <c r="O5245" s="116"/>
    </row>
    <row r="5246" s="62" customFormat="1" ht="24" spans="1:15">
      <c r="A5246" s="90" t="s">
        <v>20</v>
      </c>
      <c r="B5246" s="90" t="s">
        <v>111</v>
      </c>
      <c r="C5246" s="93">
        <v>340200011</v>
      </c>
      <c r="D5246" s="92" t="s">
        <v>8400</v>
      </c>
      <c r="E5246" s="92"/>
      <c r="F5246" s="52"/>
      <c r="G5246" s="52" t="s">
        <v>27</v>
      </c>
      <c r="H5246" s="52">
        <v>32</v>
      </c>
      <c r="I5246" s="52">
        <v>32</v>
      </c>
      <c r="J5246" s="112"/>
      <c r="K5246" s="112"/>
      <c r="L5246" s="112"/>
      <c r="M5246" s="112"/>
      <c r="N5246" s="115" t="s">
        <v>71</v>
      </c>
      <c r="O5246" s="116" t="s">
        <v>8401</v>
      </c>
    </row>
    <row r="5247" s="62" customFormat="1" ht="48" spans="1:15">
      <c r="A5247" s="90" t="s">
        <v>20</v>
      </c>
      <c r="B5247" s="90" t="s">
        <v>111</v>
      </c>
      <c r="C5247" s="93">
        <v>340200012</v>
      </c>
      <c r="D5247" s="92" t="s">
        <v>8402</v>
      </c>
      <c r="E5247" s="92" t="s">
        <v>8403</v>
      </c>
      <c r="F5247" s="52"/>
      <c r="G5247" s="52" t="s">
        <v>27</v>
      </c>
      <c r="H5247" s="52">
        <v>32</v>
      </c>
      <c r="I5247" s="52">
        <v>32</v>
      </c>
      <c r="J5247" s="112"/>
      <c r="K5247" s="112"/>
      <c r="L5247" s="112"/>
      <c r="M5247" s="112"/>
      <c r="N5247" s="115" t="s">
        <v>51</v>
      </c>
      <c r="O5247" s="116" t="s">
        <v>8404</v>
      </c>
    </row>
    <row r="5248" s="62" customFormat="1" spans="1:15">
      <c r="A5248" s="90" t="s">
        <v>20</v>
      </c>
      <c r="B5248" s="90" t="s">
        <v>111</v>
      </c>
      <c r="C5248" s="93">
        <v>340200013</v>
      </c>
      <c r="D5248" s="92" t="s">
        <v>8405</v>
      </c>
      <c r="E5248" s="92" t="s">
        <v>8406</v>
      </c>
      <c r="F5248" s="52"/>
      <c r="G5248" s="52" t="s">
        <v>27</v>
      </c>
      <c r="H5248" s="52">
        <v>32</v>
      </c>
      <c r="I5248" s="52">
        <v>32</v>
      </c>
      <c r="J5248" s="112"/>
      <c r="K5248" s="112"/>
      <c r="L5248" s="112"/>
      <c r="M5248" s="112"/>
      <c r="N5248" s="115" t="s">
        <v>29</v>
      </c>
      <c r="O5248" s="116"/>
    </row>
    <row r="5249" s="62" customFormat="1" spans="1:15">
      <c r="A5249" s="90" t="s">
        <v>20</v>
      </c>
      <c r="B5249" s="90" t="s">
        <v>111</v>
      </c>
      <c r="C5249" s="93">
        <v>340200014</v>
      </c>
      <c r="D5249" s="92" t="s">
        <v>8407</v>
      </c>
      <c r="E5249" s="92"/>
      <c r="F5249" s="52"/>
      <c r="G5249" s="52" t="s">
        <v>27</v>
      </c>
      <c r="H5249" s="52">
        <v>32</v>
      </c>
      <c r="I5249" s="52">
        <v>32</v>
      </c>
      <c r="J5249" s="112"/>
      <c r="K5249" s="112"/>
      <c r="L5249" s="112"/>
      <c r="M5249" s="112"/>
      <c r="N5249" s="115" t="s">
        <v>29</v>
      </c>
      <c r="O5249" s="116"/>
    </row>
    <row r="5250" s="62" customFormat="1" spans="1:15">
      <c r="A5250" s="90" t="s">
        <v>20</v>
      </c>
      <c r="B5250" s="90" t="s">
        <v>111</v>
      </c>
      <c r="C5250" s="93">
        <v>340200015</v>
      </c>
      <c r="D5250" s="92" t="s">
        <v>8408</v>
      </c>
      <c r="E5250" s="92"/>
      <c r="F5250" s="52"/>
      <c r="G5250" s="52" t="s">
        <v>27</v>
      </c>
      <c r="H5250" s="52">
        <v>28</v>
      </c>
      <c r="I5250" s="52">
        <v>28</v>
      </c>
      <c r="J5250" s="112"/>
      <c r="K5250" s="112"/>
      <c r="L5250" s="112"/>
      <c r="M5250" s="112"/>
      <c r="N5250" s="115" t="s">
        <v>29</v>
      </c>
      <c r="O5250" s="116"/>
    </row>
    <row r="5251" s="62" customFormat="1" spans="1:15">
      <c r="A5251" s="90" t="s">
        <v>20</v>
      </c>
      <c r="B5251" s="90" t="s">
        <v>111</v>
      </c>
      <c r="C5251" s="93">
        <v>340200016</v>
      </c>
      <c r="D5251" s="92" t="s">
        <v>8409</v>
      </c>
      <c r="E5251" s="92"/>
      <c r="F5251" s="52"/>
      <c r="G5251" s="52" t="s">
        <v>27</v>
      </c>
      <c r="H5251" s="52">
        <v>28</v>
      </c>
      <c r="I5251" s="52">
        <v>28</v>
      </c>
      <c r="J5251" s="112"/>
      <c r="K5251" s="112"/>
      <c r="L5251" s="112"/>
      <c r="M5251" s="112"/>
      <c r="N5251" s="115" t="s">
        <v>29</v>
      </c>
      <c r="O5251" s="116"/>
    </row>
    <row r="5252" s="62" customFormat="1" spans="1:15">
      <c r="A5252" s="90" t="s">
        <v>20</v>
      </c>
      <c r="B5252" s="90" t="s">
        <v>111</v>
      </c>
      <c r="C5252" s="93">
        <v>340200017</v>
      </c>
      <c r="D5252" s="92" t="s">
        <v>8410</v>
      </c>
      <c r="E5252" s="92"/>
      <c r="F5252" s="52"/>
      <c r="G5252" s="52" t="s">
        <v>27</v>
      </c>
      <c r="H5252" s="52">
        <v>32</v>
      </c>
      <c r="I5252" s="52">
        <v>32</v>
      </c>
      <c r="J5252" s="112"/>
      <c r="K5252" s="112"/>
      <c r="L5252" s="112"/>
      <c r="M5252" s="112"/>
      <c r="N5252" s="115" t="s">
        <v>29</v>
      </c>
      <c r="O5252" s="116"/>
    </row>
    <row r="5253" s="62" customFormat="1" spans="1:15">
      <c r="A5253" s="90" t="s">
        <v>20</v>
      </c>
      <c r="B5253" s="90" t="s">
        <v>111</v>
      </c>
      <c r="C5253" s="93">
        <v>340200018</v>
      </c>
      <c r="D5253" s="92" t="s">
        <v>8411</v>
      </c>
      <c r="E5253" s="92"/>
      <c r="F5253" s="52"/>
      <c r="G5253" s="52" t="s">
        <v>27</v>
      </c>
      <c r="H5253" s="52">
        <v>32</v>
      </c>
      <c r="I5253" s="52">
        <v>32</v>
      </c>
      <c r="J5253" s="112"/>
      <c r="K5253" s="112"/>
      <c r="L5253" s="112"/>
      <c r="M5253" s="112"/>
      <c r="N5253" s="115" t="s">
        <v>29</v>
      </c>
      <c r="O5253" s="116"/>
    </row>
    <row r="5254" s="62" customFormat="1" spans="1:15">
      <c r="A5254" s="90" t="s">
        <v>20</v>
      </c>
      <c r="B5254" s="90" t="s">
        <v>111</v>
      </c>
      <c r="C5254" s="93">
        <v>340200019</v>
      </c>
      <c r="D5254" s="92" t="s">
        <v>8412</v>
      </c>
      <c r="E5254" s="92"/>
      <c r="F5254" s="52"/>
      <c r="G5254" s="52" t="s">
        <v>27</v>
      </c>
      <c r="H5254" s="52">
        <v>96</v>
      </c>
      <c r="I5254" s="52">
        <v>96</v>
      </c>
      <c r="J5254" s="112"/>
      <c r="K5254" s="112"/>
      <c r="L5254" s="112"/>
      <c r="M5254" s="112"/>
      <c r="N5254" s="115" t="s">
        <v>29</v>
      </c>
      <c r="O5254" s="116"/>
    </row>
    <row r="5255" s="62" customFormat="1" ht="144" spans="1:15">
      <c r="A5255" s="90" t="s">
        <v>169</v>
      </c>
      <c r="B5255" s="90" t="s">
        <v>88</v>
      </c>
      <c r="C5255" s="93">
        <v>340200020</v>
      </c>
      <c r="D5255" s="92" t="s">
        <v>8413</v>
      </c>
      <c r="E5255" s="92" t="s">
        <v>8414</v>
      </c>
      <c r="F5255" s="52"/>
      <c r="G5255" s="52" t="s">
        <v>8415</v>
      </c>
      <c r="H5255" s="52">
        <v>35</v>
      </c>
      <c r="I5255" s="52">
        <v>34</v>
      </c>
      <c r="J5255" s="112"/>
      <c r="K5255" s="112"/>
      <c r="L5255" s="112"/>
      <c r="M5255" s="112" t="s">
        <v>8416</v>
      </c>
      <c r="N5255" s="115" t="s">
        <v>71</v>
      </c>
      <c r="O5255" s="116" t="s">
        <v>8417</v>
      </c>
    </row>
    <row r="5256" s="62" customFormat="1" ht="48" spans="1:15">
      <c r="A5256" s="90" t="s">
        <v>88</v>
      </c>
      <c r="B5256" s="90" t="s">
        <v>88</v>
      </c>
      <c r="C5256" s="93">
        <v>340200021</v>
      </c>
      <c r="D5256" s="92" t="s">
        <v>8418</v>
      </c>
      <c r="E5256" s="92"/>
      <c r="F5256" s="52"/>
      <c r="G5256" s="52" t="s">
        <v>8419</v>
      </c>
      <c r="H5256" s="52">
        <v>33</v>
      </c>
      <c r="I5256" s="52">
        <v>28</v>
      </c>
      <c r="J5256" s="112"/>
      <c r="K5256" s="112"/>
      <c r="L5256" s="112"/>
      <c r="M5256" s="112"/>
      <c r="N5256" s="115" t="s">
        <v>71</v>
      </c>
      <c r="O5256" s="116" t="s">
        <v>8420</v>
      </c>
    </row>
    <row r="5257" s="62" customFormat="1" ht="48" spans="1:15">
      <c r="A5257" s="90" t="s">
        <v>20</v>
      </c>
      <c r="B5257" s="90" t="s">
        <v>88</v>
      </c>
      <c r="C5257" s="93">
        <v>340200022</v>
      </c>
      <c r="D5257" s="92" t="s">
        <v>8421</v>
      </c>
      <c r="E5257" s="92"/>
      <c r="F5257" s="52"/>
      <c r="G5257" s="52" t="s">
        <v>27</v>
      </c>
      <c r="H5257" s="52">
        <v>16</v>
      </c>
      <c r="I5257" s="52">
        <v>16</v>
      </c>
      <c r="J5257" s="112"/>
      <c r="K5257" s="112"/>
      <c r="L5257" s="112"/>
      <c r="M5257" s="112"/>
      <c r="N5257" s="115" t="s">
        <v>71</v>
      </c>
      <c r="O5257" s="116" t="s">
        <v>8422</v>
      </c>
    </row>
    <row r="5258" s="62" customFormat="1" ht="60" spans="1:15">
      <c r="A5258" s="90" t="s">
        <v>20</v>
      </c>
      <c r="B5258" s="90" t="s">
        <v>88</v>
      </c>
      <c r="C5258" s="93">
        <v>340200023</v>
      </c>
      <c r="D5258" s="92" t="s">
        <v>8423</v>
      </c>
      <c r="E5258" s="92"/>
      <c r="F5258" s="52"/>
      <c r="G5258" s="52" t="s">
        <v>27</v>
      </c>
      <c r="H5258" s="52">
        <v>21</v>
      </c>
      <c r="I5258" s="52">
        <v>18</v>
      </c>
      <c r="J5258" s="112"/>
      <c r="K5258" s="112"/>
      <c r="L5258" s="112"/>
      <c r="M5258" s="112"/>
      <c r="N5258" s="115" t="s">
        <v>51</v>
      </c>
      <c r="O5258" s="116" t="s">
        <v>8424</v>
      </c>
    </row>
    <row r="5259" s="62" customFormat="1" ht="48" spans="1:15">
      <c r="A5259" s="90" t="s">
        <v>20</v>
      </c>
      <c r="B5259" s="90" t="s">
        <v>88</v>
      </c>
      <c r="C5259" s="93">
        <v>340200024</v>
      </c>
      <c r="D5259" s="92" t="s">
        <v>8425</v>
      </c>
      <c r="E5259" s="92"/>
      <c r="F5259" s="52"/>
      <c r="G5259" s="52" t="s">
        <v>27</v>
      </c>
      <c r="H5259" s="52">
        <v>21</v>
      </c>
      <c r="I5259" s="52">
        <v>18</v>
      </c>
      <c r="J5259" s="112"/>
      <c r="K5259" s="112"/>
      <c r="L5259" s="112"/>
      <c r="M5259" s="112"/>
      <c r="N5259" s="115" t="s">
        <v>51</v>
      </c>
      <c r="O5259" s="116" t="s">
        <v>8426</v>
      </c>
    </row>
    <row r="5260" s="62" customFormat="1" ht="48" spans="1:15">
      <c r="A5260" s="90" t="s">
        <v>100</v>
      </c>
      <c r="B5260" s="90" t="s">
        <v>88</v>
      </c>
      <c r="C5260" s="93">
        <v>3402000241</v>
      </c>
      <c r="D5260" s="92" t="s">
        <v>8427</v>
      </c>
      <c r="E5260" s="92"/>
      <c r="F5260" s="52"/>
      <c r="G5260" s="52" t="s">
        <v>8428</v>
      </c>
      <c r="H5260" s="52">
        <v>26</v>
      </c>
      <c r="I5260" s="52">
        <v>22</v>
      </c>
      <c r="J5260" s="112"/>
      <c r="K5260" s="112"/>
      <c r="L5260" s="112"/>
      <c r="M5260" s="112"/>
      <c r="N5260" s="115" t="s">
        <v>51</v>
      </c>
      <c r="O5260" s="116" t="s">
        <v>8426</v>
      </c>
    </row>
    <row r="5261" s="62" customFormat="1" ht="36" spans="1:15">
      <c r="A5261" s="90" t="s">
        <v>20</v>
      </c>
      <c r="B5261" s="90" t="s">
        <v>88</v>
      </c>
      <c r="C5261" s="93">
        <v>340200025</v>
      </c>
      <c r="D5261" s="92" t="s">
        <v>8429</v>
      </c>
      <c r="E5261" s="92"/>
      <c r="F5261" s="52" t="s">
        <v>8430</v>
      </c>
      <c r="G5261" s="52" t="s">
        <v>27</v>
      </c>
      <c r="H5261" s="52">
        <v>16</v>
      </c>
      <c r="I5261" s="52">
        <v>13</v>
      </c>
      <c r="J5261" s="112"/>
      <c r="K5261" s="112"/>
      <c r="L5261" s="112"/>
      <c r="M5261" s="112"/>
      <c r="N5261" s="115" t="s">
        <v>51</v>
      </c>
      <c r="O5261" s="116" t="s">
        <v>8431</v>
      </c>
    </row>
    <row r="5262" s="62" customFormat="1" ht="48" spans="1:15">
      <c r="A5262" s="90" t="s">
        <v>20</v>
      </c>
      <c r="B5262" s="90" t="s">
        <v>88</v>
      </c>
      <c r="C5262" s="93">
        <v>340200026</v>
      </c>
      <c r="D5262" s="92" t="s">
        <v>8432</v>
      </c>
      <c r="E5262" s="92" t="s">
        <v>8433</v>
      </c>
      <c r="F5262" s="52"/>
      <c r="G5262" s="52" t="s">
        <v>27</v>
      </c>
      <c r="H5262" s="52">
        <v>31</v>
      </c>
      <c r="I5262" s="52">
        <v>31</v>
      </c>
      <c r="J5262" s="112"/>
      <c r="K5262" s="112"/>
      <c r="L5262" s="112"/>
      <c r="M5262" s="112"/>
      <c r="N5262" s="115" t="s">
        <v>51</v>
      </c>
      <c r="O5262" s="116" t="s">
        <v>8434</v>
      </c>
    </row>
    <row r="5263" s="62" customFormat="1" ht="60" spans="1:15">
      <c r="A5263" s="90" t="s">
        <v>20</v>
      </c>
      <c r="B5263" s="90" t="s">
        <v>88</v>
      </c>
      <c r="C5263" s="93">
        <v>340200027</v>
      </c>
      <c r="D5263" s="92" t="s">
        <v>8435</v>
      </c>
      <c r="E5263" s="92"/>
      <c r="F5263" s="52" t="s">
        <v>8436</v>
      </c>
      <c r="G5263" s="52" t="s">
        <v>27</v>
      </c>
      <c r="H5263" s="52">
        <v>26</v>
      </c>
      <c r="I5263" s="52">
        <v>22</v>
      </c>
      <c r="J5263" s="112"/>
      <c r="K5263" s="112"/>
      <c r="L5263" s="112"/>
      <c r="M5263" s="112"/>
      <c r="N5263" s="115" t="s">
        <v>51</v>
      </c>
      <c r="O5263" s="116" t="s">
        <v>8437</v>
      </c>
    </row>
    <row r="5264" s="62" customFormat="1" spans="1:15">
      <c r="A5264" s="90" t="s">
        <v>20</v>
      </c>
      <c r="B5264" s="90" t="s">
        <v>88</v>
      </c>
      <c r="C5264" s="93">
        <v>340200028</v>
      </c>
      <c r="D5264" s="92" t="s">
        <v>8438</v>
      </c>
      <c r="E5264" s="92"/>
      <c r="F5264" s="52"/>
      <c r="G5264" s="52" t="s">
        <v>27</v>
      </c>
      <c r="H5264" s="52">
        <v>20</v>
      </c>
      <c r="I5264" s="52">
        <v>20</v>
      </c>
      <c r="J5264" s="112"/>
      <c r="K5264" s="112"/>
      <c r="L5264" s="112"/>
      <c r="M5264" s="112"/>
      <c r="N5264" s="115" t="s">
        <v>29</v>
      </c>
      <c r="O5264" s="116"/>
    </row>
    <row r="5265" s="62" customFormat="1" spans="1:15">
      <c r="A5265" s="90" t="s">
        <v>20</v>
      </c>
      <c r="B5265" s="90" t="s">
        <v>88</v>
      </c>
      <c r="C5265" s="93">
        <v>340200029</v>
      </c>
      <c r="D5265" s="92" t="s">
        <v>8439</v>
      </c>
      <c r="E5265" s="92"/>
      <c r="F5265" s="52"/>
      <c r="G5265" s="52" t="s">
        <v>27</v>
      </c>
      <c r="H5265" s="52">
        <v>28</v>
      </c>
      <c r="I5265" s="52">
        <v>28</v>
      </c>
      <c r="J5265" s="112"/>
      <c r="K5265" s="112"/>
      <c r="L5265" s="112"/>
      <c r="M5265" s="112"/>
      <c r="N5265" s="115" t="s">
        <v>29</v>
      </c>
      <c r="O5265" s="116"/>
    </row>
    <row r="5266" s="62" customFormat="1" ht="72" spans="1:15">
      <c r="A5266" s="90" t="s">
        <v>20</v>
      </c>
      <c r="B5266" s="90" t="s">
        <v>88</v>
      </c>
      <c r="C5266" s="93">
        <v>340200030</v>
      </c>
      <c r="D5266" s="92" t="s">
        <v>8440</v>
      </c>
      <c r="E5266" s="92"/>
      <c r="F5266" s="52"/>
      <c r="G5266" s="52" t="s">
        <v>27</v>
      </c>
      <c r="H5266" s="52">
        <v>42</v>
      </c>
      <c r="I5266" s="52">
        <v>35</v>
      </c>
      <c r="J5266" s="112"/>
      <c r="K5266" s="112"/>
      <c r="L5266" s="112"/>
      <c r="M5266" s="112"/>
      <c r="N5266" s="115" t="s">
        <v>51</v>
      </c>
      <c r="O5266" s="116" t="s">
        <v>8441</v>
      </c>
    </row>
    <row r="5267" s="62" customFormat="1" ht="72" spans="1:15">
      <c r="A5267" s="90" t="s">
        <v>169</v>
      </c>
      <c r="B5267" s="90" t="s">
        <v>88</v>
      </c>
      <c r="C5267" s="93">
        <v>340200031</v>
      </c>
      <c r="D5267" s="92" t="s">
        <v>8442</v>
      </c>
      <c r="E5267" s="92" t="s">
        <v>8443</v>
      </c>
      <c r="F5267" s="52"/>
      <c r="G5267" s="52" t="s">
        <v>27</v>
      </c>
      <c r="H5267" s="52">
        <v>31</v>
      </c>
      <c r="I5267" s="52">
        <v>26</v>
      </c>
      <c r="J5267" s="112"/>
      <c r="K5267" s="112"/>
      <c r="L5267" s="112"/>
      <c r="M5267" s="112"/>
      <c r="N5267" s="115" t="s">
        <v>71</v>
      </c>
      <c r="O5267" s="116" t="s">
        <v>8444</v>
      </c>
    </row>
    <row r="5268" s="62" customFormat="1" ht="72" spans="1:15">
      <c r="A5268" s="90" t="s">
        <v>22</v>
      </c>
      <c r="B5268" s="90" t="s">
        <v>88</v>
      </c>
      <c r="C5268" s="93">
        <v>340200032</v>
      </c>
      <c r="D5268" s="92" t="s">
        <v>8445</v>
      </c>
      <c r="E5268" s="92"/>
      <c r="F5268" s="52"/>
      <c r="G5268" s="52" t="s">
        <v>27</v>
      </c>
      <c r="H5268" s="52">
        <v>26</v>
      </c>
      <c r="I5268" s="52">
        <v>22</v>
      </c>
      <c r="J5268" s="112"/>
      <c r="K5268" s="112"/>
      <c r="L5268" s="112"/>
      <c r="M5268" s="112"/>
      <c r="N5268" s="115" t="s">
        <v>51</v>
      </c>
      <c r="O5268" s="116" t="s">
        <v>8446</v>
      </c>
    </row>
    <row r="5269" s="62" customFormat="1" spans="1:15">
      <c r="A5269" s="90" t="s">
        <v>22</v>
      </c>
      <c r="B5269" s="90" t="s">
        <v>88</v>
      </c>
      <c r="C5269" s="93">
        <v>340200033</v>
      </c>
      <c r="D5269" s="92" t="s">
        <v>8447</v>
      </c>
      <c r="E5269" s="92"/>
      <c r="F5269" s="52"/>
      <c r="G5269" s="52" t="s">
        <v>27</v>
      </c>
      <c r="H5269" s="52">
        <v>20</v>
      </c>
      <c r="I5269" s="52">
        <v>20</v>
      </c>
      <c r="J5269" s="112"/>
      <c r="K5269" s="112"/>
      <c r="L5269" s="112"/>
      <c r="M5269" s="112"/>
      <c r="N5269" s="115" t="s">
        <v>29</v>
      </c>
      <c r="O5269" s="116"/>
    </row>
    <row r="5270" s="62" customFormat="1" ht="72" spans="1:15">
      <c r="A5270" s="90" t="s">
        <v>22</v>
      </c>
      <c r="B5270" s="90" t="s">
        <v>88</v>
      </c>
      <c r="C5270" s="93">
        <v>340200034</v>
      </c>
      <c r="D5270" s="92" t="s">
        <v>8448</v>
      </c>
      <c r="E5270" s="92"/>
      <c r="F5270" s="52"/>
      <c r="G5270" s="52" t="s">
        <v>27</v>
      </c>
      <c r="H5270" s="52">
        <v>26</v>
      </c>
      <c r="I5270" s="52">
        <v>22</v>
      </c>
      <c r="J5270" s="112"/>
      <c r="K5270" s="112"/>
      <c r="L5270" s="112"/>
      <c r="M5270" s="112"/>
      <c r="N5270" s="115" t="s">
        <v>71</v>
      </c>
      <c r="O5270" s="116" t="s">
        <v>8449</v>
      </c>
    </row>
    <row r="5271" s="62" customFormat="1" ht="84" spans="1:15">
      <c r="A5271" s="90" t="s">
        <v>22</v>
      </c>
      <c r="B5271" s="90" t="s">
        <v>88</v>
      </c>
      <c r="C5271" s="93">
        <v>340200035</v>
      </c>
      <c r="D5271" s="92" t="s">
        <v>8450</v>
      </c>
      <c r="E5271" s="92"/>
      <c r="F5271" s="52"/>
      <c r="G5271" s="52" t="s">
        <v>27</v>
      </c>
      <c r="H5271" s="52">
        <v>26</v>
      </c>
      <c r="I5271" s="52">
        <v>22</v>
      </c>
      <c r="J5271" s="112"/>
      <c r="K5271" s="112"/>
      <c r="L5271" s="112"/>
      <c r="M5271" s="112"/>
      <c r="N5271" s="115" t="s">
        <v>71</v>
      </c>
      <c r="O5271" s="116" t="s">
        <v>8451</v>
      </c>
    </row>
    <row r="5272" s="62" customFormat="1" ht="72" spans="1:15">
      <c r="A5272" s="90" t="s">
        <v>22</v>
      </c>
      <c r="B5272" s="90" t="s">
        <v>88</v>
      </c>
      <c r="C5272" s="93">
        <v>340200036</v>
      </c>
      <c r="D5272" s="92" t="s">
        <v>8452</v>
      </c>
      <c r="E5272" s="92"/>
      <c r="F5272" s="52"/>
      <c r="G5272" s="52" t="s">
        <v>27</v>
      </c>
      <c r="H5272" s="52">
        <v>26</v>
      </c>
      <c r="I5272" s="52">
        <v>22</v>
      </c>
      <c r="J5272" s="112"/>
      <c r="K5272" s="112"/>
      <c r="L5272" s="112"/>
      <c r="M5272" s="112"/>
      <c r="N5272" s="115" t="s">
        <v>71</v>
      </c>
      <c r="O5272" s="116" t="s">
        <v>8453</v>
      </c>
    </row>
    <row r="5273" s="62" customFormat="1" ht="72" spans="1:15">
      <c r="A5273" s="90" t="s">
        <v>22</v>
      </c>
      <c r="B5273" s="90" t="s">
        <v>88</v>
      </c>
      <c r="C5273" s="93">
        <v>340200037</v>
      </c>
      <c r="D5273" s="92" t="s">
        <v>8454</v>
      </c>
      <c r="E5273" s="92"/>
      <c r="F5273" s="52"/>
      <c r="G5273" s="52" t="s">
        <v>27</v>
      </c>
      <c r="H5273" s="52">
        <v>26</v>
      </c>
      <c r="I5273" s="52">
        <v>22</v>
      </c>
      <c r="J5273" s="112"/>
      <c r="K5273" s="112"/>
      <c r="L5273" s="112"/>
      <c r="M5273" s="112"/>
      <c r="N5273" s="115" t="s">
        <v>71</v>
      </c>
      <c r="O5273" s="116" t="s">
        <v>8455</v>
      </c>
    </row>
    <row r="5274" s="62" customFormat="1" ht="48" spans="1:15">
      <c r="A5274" s="90" t="s">
        <v>22</v>
      </c>
      <c r="B5274" s="90" t="s">
        <v>88</v>
      </c>
      <c r="C5274" s="93">
        <v>340200038</v>
      </c>
      <c r="D5274" s="92" t="s">
        <v>8456</v>
      </c>
      <c r="E5274" s="92"/>
      <c r="F5274" s="52"/>
      <c r="G5274" s="52" t="s">
        <v>27</v>
      </c>
      <c r="H5274" s="52">
        <v>26</v>
      </c>
      <c r="I5274" s="52">
        <v>22</v>
      </c>
      <c r="J5274" s="112"/>
      <c r="K5274" s="112"/>
      <c r="L5274" s="112"/>
      <c r="M5274" s="112"/>
      <c r="N5274" s="115" t="s">
        <v>71</v>
      </c>
      <c r="O5274" s="116" t="s">
        <v>8457</v>
      </c>
    </row>
    <row r="5275" s="62" customFormat="1" ht="108" spans="1:15">
      <c r="A5275" s="90" t="s">
        <v>88</v>
      </c>
      <c r="B5275" s="90" t="s">
        <v>88</v>
      </c>
      <c r="C5275" s="93">
        <v>340200039</v>
      </c>
      <c r="D5275" s="92" t="s">
        <v>8458</v>
      </c>
      <c r="E5275" s="92" t="s">
        <v>8459</v>
      </c>
      <c r="F5275" s="52"/>
      <c r="G5275" s="52" t="s">
        <v>27</v>
      </c>
      <c r="H5275" s="52">
        <v>26</v>
      </c>
      <c r="I5275" s="52">
        <v>22</v>
      </c>
      <c r="J5275" s="112"/>
      <c r="K5275" s="112"/>
      <c r="L5275" s="112"/>
      <c r="M5275" s="112"/>
      <c r="N5275" s="115" t="s">
        <v>71</v>
      </c>
      <c r="O5275" s="116" t="s">
        <v>8460</v>
      </c>
    </row>
    <row r="5276" s="62" customFormat="1" ht="48" spans="1:15">
      <c r="A5276" s="90" t="s">
        <v>169</v>
      </c>
      <c r="B5276" s="90" t="s">
        <v>88</v>
      </c>
      <c r="C5276" s="93">
        <v>340200040</v>
      </c>
      <c r="D5276" s="92" t="s">
        <v>8461</v>
      </c>
      <c r="E5276" s="92"/>
      <c r="F5276" s="52"/>
      <c r="G5276" s="52" t="s">
        <v>8419</v>
      </c>
      <c r="H5276" s="52">
        <v>39</v>
      </c>
      <c r="I5276" s="52">
        <v>33</v>
      </c>
      <c r="J5276" s="112"/>
      <c r="K5276" s="112"/>
      <c r="L5276" s="112"/>
      <c r="M5276" s="112"/>
      <c r="N5276" s="115" t="s">
        <v>71</v>
      </c>
      <c r="O5276" s="116" t="s">
        <v>8462</v>
      </c>
    </row>
    <row r="5277" s="62" customFormat="1" ht="108" spans="1:15">
      <c r="A5277" s="90" t="s">
        <v>169</v>
      </c>
      <c r="B5277" s="90" t="s">
        <v>88</v>
      </c>
      <c r="C5277" s="93">
        <v>340200041</v>
      </c>
      <c r="D5277" s="92" t="s">
        <v>8463</v>
      </c>
      <c r="E5277" s="92"/>
      <c r="F5277" s="52"/>
      <c r="G5277" s="52" t="s">
        <v>8419</v>
      </c>
      <c r="H5277" s="52">
        <v>39</v>
      </c>
      <c r="I5277" s="52">
        <v>33</v>
      </c>
      <c r="J5277" s="112"/>
      <c r="K5277" s="112"/>
      <c r="L5277" s="112"/>
      <c r="M5277" s="112"/>
      <c r="N5277" s="115" t="s">
        <v>71</v>
      </c>
      <c r="O5277" s="116" t="s">
        <v>8464</v>
      </c>
    </row>
    <row r="5278" s="62" customFormat="1" ht="48" spans="1:15">
      <c r="A5278" s="90" t="s">
        <v>169</v>
      </c>
      <c r="B5278" s="90" t="s">
        <v>88</v>
      </c>
      <c r="C5278" s="93">
        <v>340200042</v>
      </c>
      <c r="D5278" s="92" t="s">
        <v>8465</v>
      </c>
      <c r="E5278" s="92"/>
      <c r="F5278" s="52"/>
      <c r="G5278" s="52" t="s">
        <v>8419</v>
      </c>
      <c r="H5278" s="52">
        <v>39</v>
      </c>
      <c r="I5278" s="52">
        <v>39</v>
      </c>
      <c r="J5278" s="112"/>
      <c r="K5278" s="112"/>
      <c r="L5278" s="112"/>
      <c r="M5278" s="112"/>
      <c r="N5278" s="115" t="s">
        <v>71</v>
      </c>
      <c r="O5278" s="116" t="s">
        <v>8462</v>
      </c>
    </row>
    <row r="5279" s="62" customFormat="1" ht="24" spans="1:15">
      <c r="A5279" s="90" t="s">
        <v>100</v>
      </c>
      <c r="B5279" s="90" t="s">
        <v>111</v>
      </c>
      <c r="C5279" s="93">
        <v>340200043</v>
      </c>
      <c r="D5279" s="92" t="s">
        <v>8466</v>
      </c>
      <c r="E5279" s="92" t="s">
        <v>8467</v>
      </c>
      <c r="F5279" s="52"/>
      <c r="G5279" s="52" t="s">
        <v>27</v>
      </c>
      <c r="H5279" s="52">
        <v>20</v>
      </c>
      <c r="I5279" s="52">
        <v>20</v>
      </c>
      <c r="J5279" s="112"/>
      <c r="K5279" s="112"/>
      <c r="L5279" s="112"/>
      <c r="M5279" s="112"/>
      <c r="N5279" s="115" t="s">
        <v>29</v>
      </c>
      <c r="O5279" s="116"/>
    </row>
    <row r="5280" s="62" customFormat="1" ht="24" spans="1:15">
      <c r="A5280" s="47" t="s">
        <v>67</v>
      </c>
      <c r="B5280" s="90" t="s">
        <v>111</v>
      </c>
      <c r="C5280" s="93">
        <v>340200044</v>
      </c>
      <c r="D5280" s="92" t="s">
        <v>8468</v>
      </c>
      <c r="E5280" s="92"/>
      <c r="F5280" s="52"/>
      <c r="G5280" s="52"/>
      <c r="H5280" s="52"/>
      <c r="I5280" s="52"/>
      <c r="J5280" s="112"/>
      <c r="K5280" s="112"/>
      <c r="L5280" s="112"/>
      <c r="M5280" s="176" t="s">
        <v>167</v>
      </c>
      <c r="N5280" s="115"/>
      <c r="O5280" s="116"/>
    </row>
    <row r="5281" s="62" customFormat="1" ht="24" spans="1:15">
      <c r="A5281" s="90" t="s">
        <v>8469</v>
      </c>
      <c r="B5281" s="90" t="s">
        <v>111</v>
      </c>
      <c r="C5281" s="93">
        <v>340200045</v>
      </c>
      <c r="D5281" s="92" t="s">
        <v>8470</v>
      </c>
      <c r="E5281" s="92"/>
      <c r="F5281" s="52"/>
      <c r="G5281" s="52"/>
      <c r="H5281" s="52"/>
      <c r="I5281" s="52"/>
      <c r="J5281" s="112"/>
      <c r="K5281" s="112"/>
      <c r="L5281" s="112"/>
      <c r="M5281" s="112" t="s">
        <v>4858</v>
      </c>
      <c r="N5281" s="115"/>
      <c r="O5281" s="116"/>
    </row>
    <row r="5282" s="3" customFormat="1" ht="24" spans="1:15">
      <c r="A5282" s="47" t="s">
        <v>67</v>
      </c>
      <c r="B5282" s="163" t="s">
        <v>111</v>
      </c>
      <c r="C5282" s="97">
        <v>340200046</v>
      </c>
      <c r="D5282" s="97" t="s">
        <v>8471</v>
      </c>
      <c r="E5282" s="97"/>
      <c r="F5282" s="155"/>
      <c r="G5282" s="155"/>
      <c r="H5282" s="155"/>
      <c r="I5282" s="155"/>
      <c r="J5282" s="97"/>
      <c r="K5282" s="97"/>
      <c r="L5282" s="97"/>
      <c r="M5282" s="176" t="s">
        <v>167</v>
      </c>
      <c r="N5282" s="155"/>
      <c r="O5282" s="97"/>
    </row>
    <row r="5283" s="3" customFormat="1" ht="60" spans="1:15">
      <c r="A5283" s="19" t="s">
        <v>502</v>
      </c>
      <c r="B5283" s="163" t="s">
        <v>88</v>
      </c>
      <c r="C5283" s="252">
        <v>340200051</v>
      </c>
      <c r="D5283" s="97" t="s">
        <v>8472</v>
      </c>
      <c r="E5283" s="165" t="s">
        <v>8473</v>
      </c>
      <c r="F5283" s="166" t="s">
        <v>8474</v>
      </c>
      <c r="G5283" s="155" t="s">
        <v>27</v>
      </c>
      <c r="H5283" s="155">
        <v>10</v>
      </c>
      <c r="I5283" s="155">
        <v>10</v>
      </c>
      <c r="J5283" s="155"/>
      <c r="K5283" s="155"/>
      <c r="L5283" s="155"/>
      <c r="M5283" s="60"/>
      <c r="N5283" s="163" t="s">
        <v>29</v>
      </c>
      <c r="O5283" s="97"/>
    </row>
    <row r="5284" s="62" customFormat="1" ht="24" spans="1:15">
      <c r="A5284" s="47" t="s">
        <v>67</v>
      </c>
      <c r="B5284" s="90" t="s">
        <v>111</v>
      </c>
      <c r="C5284" s="93" t="s">
        <v>8475</v>
      </c>
      <c r="D5284" s="92" t="s">
        <v>8476</v>
      </c>
      <c r="E5284" s="92"/>
      <c r="F5284" s="52"/>
      <c r="G5284" s="52"/>
      <c r="H5284" s="52"/>
      <c r="I5284" s="52"/>
      <c r="J5284" s="112"/>
      <c r="K5284" s="112"/>
      <c r="L5284" s="112"/>
      <c r="M5284" s="176" t="s">
        <v>167</v>
      </c>
      <c r="N5284" s="115"/>
      <c r="O5284" s="116"/>
    </row>
    <row r="5285" s="62" customFormat="1" ht="60" spans="1:15">
      <c r="A5285" s="50" t="s">
        <v>104</v>
      </c>
      <c r="B5285" s="50" t="s">
        <v>88</v>
      </c>
      <c r="C5285" s="101" t="s">
        <v>8477</v>
      </c>
      <c r="D5285" s="51" t="s">
        <v>8478</v>
      </c>
      <c r="E5285" s="102" t="s">
        <v>8479</v>
      </c>
      <c r="F5285" s="103" t="s">
        <v>8480</v>
      </c>
      <c r="G5285" s="50" t="s">
        <v>27</v>
      </c>
      <c r="H5285" s="52"/>
      <c r="I5285" s="52"/>
      <c r="J5285" s="112"/>
      <c r="K5285" s="112"/>
      <c r="L5285" s="112"/>
      <c r="M5285" s="112"/>
      <c r="N5285" s="115" t="s">
        <v>29</v>
      </c>
      <c r="O5285" s="116"/>
    </row>
    <row r="5286" s="62" customFormat="1" ht="60" spans="1:15">
      <c r="A5286" s="50" t="s">
        <v>104</v>
      </c>
      <c r="B5286" s="50" t="s">
        <v>88</v>
      </c>
      <c r="C5286" s="101" t="s">
        <v>8481</v>
      </c>
      <c r="D5286" s="253" t="s">
        <v>8482</v>
      </c>
      <c r="E5286" s="51" t="s">
        <v>8483</v>
      </c>
      <c r="F5286" s="103" t="s">
        <v>8480</v>
      </c>
      <c r="G5286" s="50" t="s">
        <v>27</v>
      </c>
      <c r="H5286" s="52"/>
      <c r="I5286" s="52"/>
      <c r="J5286" s="112"/>
      <c r="K5286" s="112"/>
      <c r="L5286" s="112"/>
      <c r="M5286" s="112"/>
      <c r="N5286" s="115" t="s">
        <v>29</v>
      </c>
      <c r="O5286" s="116"/>
    </row>
    <row r="5287" s="62" customFormat="1" ht="60" spans="1:15">
      <c r="A5287" s="50" t="s">
        <v>104</v>
      </c>
      <c r="B5287" s="50" t="s">
        <v>88</v>
      </c>
      <c r="C5287" s="101" t="s">
        <v>8484</v>
      </c>
      <c r="D5287" s="253" t="s">
        <v>8485</v>
      </c>
      <c r="E5287" s="51" t="s">
        <v>8486</v>
      </c>
      <c r="F5287" s="103" t="s">
        <v>8480</v>
      </c>
      <c r="G5287" s="50" t="s">
        <v>27</v>
      </c>
      <c r="H5287" s="52"/>
      <c r="I5287" s="52"/>
      <c r="J5287" s="112"/>
      <c r="K5287" s="112"/>
      <c r="L5287" s="112"/>
      <c r="M5287" s="112"/>
      <c r="N5287" s="115" t="s">
        <v>29</v>
      </c>
      <c r="O5287" s="116"/>
    </row>
    <row r="5288" s="71" customFormat="1" ht="96" spans="1:15">
      <c r="A5288" s="47" t="s">
        <v>727</v>
      </c>
      <c r="B5288" s="47" t="s">
        <v>88</v>
      </c>
      <c r="C5288" s="91" t="s">
        <v>8487</v>
      </c>
      <c r="D5288" s="49" t="s">
        <v>8488</v>
      </c>
      <c r="E5288" s="51" t="s">
        <v>8489</v>
      </c>
      <c r="F5288" s="47"/>
      <c r="G5288" s="47" t="s">
        <v>27</v>
      </c>
      <c r="H5288" s="152"/>
      <c r="I5288" s="152"/>
      <c r="J5288" s="47"/>
      <c r="K5288" s="254"/>
      <c r="L5288" s="254"/>
      <c r="M5288" s="125" t="s">
        <v>8490</v>
      </c>
      <c r="N5288" s="52" t="s">
        <v>29</v>
      </c>
      <c r="O5288" s="254"/>
    </row>
    <row r="5289" s="62" customFormat="1" spans="1:15">
      <c r="A5289" s="90" t="s">
        <v>20</v>
      </c>
      <c r="B5289" s="90"/>
      <c r="C5289" s="93"/>
      <c r="D5289" s="94" t="s">
        <v>8491</v>
      </c>
      <c r="E5289" s="95"/>
      <c r="F5289" s="96"/>
      <c r="G5289" s="96"/>
      <c r="H5289" s="96"/>
      <c r="I5289" s="96"/>
      <c r="J5289" s="167"/>
      <c r="K5289" s="167"/>
      <c r="L5289" s="167"/>
      <c r="M5289" s="167"/>
      <c r="N5289" s="96"/>
      <c r="O5289" s="116"/>
    </row>
    <row r="5290" s="62" customFormat="1" spans="1:15">
      <c r="A5290" s="90" t="s">
        <v>20</v>
      </c>
      <c r="B5290" s="90"/>
      <c r="C5290" s="93">
        <v>41</v>
      </c>
      <c r="D5290" s="92" t="s">
        <v>8492</v>
      </c>
      <c r="E5290" s="92" t="s">
        <v>8493</v>
      </c>
      <c r="F5290" s="52" t="s">
        <v>386</v>
      </c>
      <c r="G5290" s="52"/>
      <c r="H5290" s="52" t="s">
        <v>19</v>
      </c>
      <c r="I5290" s="52" t="s">
        <v>19</v>
      </c>
      <c r="J5290" s="112"/>
      <c r="K5290" s="112"/>
      <c r="L5290" s="112"/>
      <c r="M5290" s="112"/>
      <c r="N5290" s="115" t="s">
        <v>19</v>
      </c>
      <c r="O5290" s="116"/>
    </row>
    <row r="5291" s="62" customFormat="1" spans="1:15">
      <c r="A5291" s="90" t="s">
        <v>20</v>
      </c>
      <c r="B5291" s="90" t="s">
        <v>88</v>
      </c>
      <c r="C5291" s="93">
        <v>410000001</v>
      </c>
      <c r="D5291" s="92" t="s">
        <v>8494</v>
      </c>
      <c r="E5291" s="92"/>
      <c r="F5291" s="52"/>
      <c r="G5291" s="52" t="s">
        <v>8495</v>
      </c>
      <c r="H5291" s="52">
        <v>12</v>
      </c>
      <c r="I5291" s="52">
        <v>12</v>
      </c>
      <c r="J5291" s="112"/>
      <c r="K5291" s="112"/>
      <c r="L5291" s="112"/>
      <c r="M5291" s="112"/>
      <c r="N5291" s="115" t="s">
        <v>71</v>
      </c>
      <c r="O5291" s="116"/>
    </row>
    <row r="5292" s="62" customFormat="1" spans="1:15">
      <c r="A5292" s="90" t="s">
        <v>169</v>
      </c>
      <c r="B5292" s="90" t="s">
        <v>88</v>
      </c>
      <c r="C5292" s="93">
        <v>410000002</v>
      </c>
      <c r="D5292" s="92" t="s">
        <v>8496</v>
      </c>
      <c r="E5292" s="92"/>
      <c r="F5292" s="52"/>
      <c r="G5292" s="52" t="s">
        <v>8495</v>
      </c>
      <c r="H5292" s="52">
        <v>72</v>
      </c>
      <c r="I5292" s="52">
        <v>72</v>
      </c>
      <c r="J5292" s="112"/>
      <c r="K5292" s="112"/>
      <c r="L5292" s="112"/>
      <c r="M5292" s="112"/>
      <c r="N5292" s="115" t="s">
        <v>71</v>
      </c>
      <c r="O5292" s="116"/>
    </row>
    <row r="5293" s="62" customFormat="1" ht="24" spans="1:15">
      <c r="A5293" s="90" t="s">
        <v>82</v>
      </c>
      <c r="B5293" s="90" t="s">
        <v>88</v>
      </c>
      <c r="C5293" s="93">
        <v>410000003</v>
      </c>
      <c r="D5293" s="92" t="s">
        <v>8497</v>
      </c>
      <c r="E5293" s="92"/>
      <c r="F5293" s="52"/>
      <c r="G5293" s="52" t="s">
        <v>8498</v>
      </c>
      <c r="H5293" s="52">
        <v>32</v>
      </c>
      <c r="I5293" s="52">
        <v>32</v>
      </c>
      <c r="J5293" s="112"/>
      <c r="K5293" s="112"/>
      <c r="L5293" s="112"/>
      <c r="M5293" s="112" t="s">
        <v>8499</v>
      </c>
      <c r="N5293" s="115" t="s">
        <v>71</v>
      </c>
      <c r="O5293" s="116"/>
    </row>
    <row r="5294" s="62" customFormat="1" spans="1:15">
      <c r="A5294" s="90" t="s">
        <v>20</v>
      </c>
      <c r="B5294" s="90" t="s">
        <v>88</v>
      </c>
      <c r="C5294" s="93">
        <v>410000004</v>
      </c>
      <c r="D5294" s="92" t="s">
        <v>8500</v>
      </c>
      <c r="E5294" s="92"/>
      <c r="F5294" s="52"/>
      <c r="G5294" s="52" t="s">
        <v>465</v>
      </c>
      <c r="H5294" s="52">
        <v>18</v>
      </c>
      <c r="I5294" s="52">
        <v>18</v>
      </c>
      <c r="J5294" s="112"/>
      <c r="K5294" s="112"/>
      <c r="L5294" s="112"/>
      <c r="M5294" s="112"/>
      <c r="N5294" s="115" t="s">
        <v>71</v>
      </c>
      <c r="O5294" s="116"/>
    </row>
    <row r="5295" s="62" customFormat="1" spans="1:15">
      <c r="A5295" s="90" t="s">
        <v>230</v>
      </c>
      <c r="B5295" s="90"/>
      <c r="C5295" s="93">
        <v>410000005</v>
      </c>
      <c r="D5295" s="92" t="s">
        <v>8501</v>
      </c>
      <c r="E5295" s="92" t="s">
        <v>8493</v>
      </c>
      <c r="F5295" s="52" t="s">
        <v>386</v>
      </c>
      <c r="G5295" s="52" t="s">
        <v>465</v>
      </c>
      <c r="H5295" s="52" t="s">
        <v>19</v>
      </c>
      <c r="I5295" s="52" t="s">
        <v>19</v>
      </c>
      <c r="J5295" s="112"/>
      <c r="K5295" s="112"/>
      <c r="L5295" s="112"/>
      <c r="M5295" s="112"/>
      <c r="N5295" s="115" t="s">
        <v>19</v>
      </c>
      <c r="O5295" s="116"/>
    </row>
    <row r="5296" s="62" customFormat="1" ht="24" spans="1:15">
      <c r="A5296" s="90" t="s">
        <v>230</v>
      </c>
      <c r="B5296" s="90" t="s">
        <v>88</v>
      </c>
      <c r="C5296" s="93">
        <v>41000000501</v>
      </c>
      <c r="D5296" s="92" t="s">
        <v>8502</v>
      </c>
      <c r="E5296" s="92" t="s">
        <v>8493</v>
      </c>
      <c r="F5296" s="52" t="s">
        <v>386</v>
      </c>
      <c r="G5296" s="52" t="s">
        <v>465</v>
      </c>
      <c r="H5296" s="52">
        <v>36</v>
      </c>
      <c r="I5296" s="52">
        <v>36</v>
      </c>
      <c r="J5296" s="112"/>
      <c r="K5296" s="112"/>
      <c r="L5296" s="112"/>
      <c r="M5296" s="112" t="s">
        <v>8503</v>
      </c>
      <c r="N5296" s="115" t="s">
        <v>71</v>
      </c>
      <c r="O5296" s="116"/>
    </row>
    <row r="5297" s="62" customFormat="1" ht="36" spans="1:15">
      <c r="A5297" s="90" t="s">
        <v>230</v>
      </c>
      <c r="B5297" s="90" t="s">
        <v>88</v>
      </c>
      <c r="C5297" s="93">
        <v>41000000502</v>
      </c>
      <c r="D5297" s="92" t="s">
        <v>8504</v>
      </c>
      <c r="E5297" s="92" t="s">
        <v>8493</v>
      </c>
      <c r="F5297" s="52" t="s">
        <v>386</v>
      </c>
      <c r="G5297" s="52" t="s">
        <v>465</v>
      </c>
      <c r="H5297" s="52">
        <v>30</v>
      </c>
      <c r="I5297" s="52">
        <v>30</v>
      </c>
      <c r="J5297" s="112"/>
      <c r="K5297" s="112"/>
      <c r="L5297" s="112"/>
      <c r="M5297" s="112" t="s">
        <v>8505</v>
      </c>
      <c r="N5297" s="115" t="s">
        <v>71</v>
      </c>
      <c r="O5297" s="116"/>
    </row>
    <row r="5298" s="62" customFormat="1" ht="36" spans="1:15">
      <c r="A5298" s="90" t="s">
        <v>230</v>
      </c>
      <c r="B5298" s="90" t="s">
        <v>88</v>
      </c>
      <c r="C5298" s="93">
        <v>41000000503</v>
      </c>
      <c r="D5298" s="92" t="s">
        <v>8506</v>
      </c>
      <c r="E5298" s="92" t="s">
        <v>8493</v>
      </c>
      <c r="F5298" s="52" t="s">
        <v>386</v>
      </c>
      <c r="G5298" s="52" t="s">
        <v>465</v>
      </c>
      <c r="H5298" s="52">
        <v>20</v>
      </c>
      <c r="I5298" s="52">
        <v>20</v>
      </c>
      <c r="J5298" s="112"/>
      <c r="K5298" s="112"/>
      <c r="L5298" s="112"/>
      <c r="M5298" s="112" t="s">
        <v>8507</v>
      </c>
      <c r="N5298" s="115" t="s">
        <v>71</v>
      </c>
      <c r="O5298" s="116"/>
    </row>
    <row r="5299" s="62" customFormat="1" spans="1:15">
      <c r="A5299" s="90" t="s">
        <v>230</v>
      </c>
      <c r="B5299" s="90" t="s">
        <v>88</v>
      </c>
      <c r="C5299" s="93">
        <v>41000000504</v>
      </c>
      <c r="D5299" s="92" t="s">
        <v>8508</v>
      </c>
      <c r="E5299" s="92" t="s">
        <v>8493</v>
      </c>
      <c r="F5299" s="52" t="s">
        <v>386</v>
      </c>
      <c r="G5299" s="52" t="s">
        <v>465</v>
      </c>
      <c r="H5299" s="52">
        <v>15</v>
      </c>
      <c r="I5299" s="52">
        <v>15</v>
      </c>
      <c r="J5299" s="112"/>
      <c r="K5299" s="112"/>
      <c r="L5299" s="112"/>
      <c r="M5299" s="112" t="s">
        <v>8509</v>
      </c>
      <c r="N5299" s="115" t="s">
        <v>71</v>
      </c>
      <c r="O5299" s="116"/>
    </row>
    <row r="5300" s="62" customFormat="1" spans="1:15">
      <c r="A5300" s="90" t="s">
        <v>20</v>
      </c>
      <c r="B5300" s="90" t="s">
        <v>88</v>
      </c>
      <c r="C5300" s="93">
        <v>410000006</v>
      </c>
      <c r="D5300" s="92" t="s">
        <v>8510</v>
      </c>
      <c r="E5300" s="92"/>
      <c r="F5300" s="52"/>
      <c r="G5300" s="52" t="s">
        <v>27</v>
      </c>
      <c r="H5300" s="52">
        <v>35</v>
      </c>
      <c r="I5300" s="52">
        <v>35</v>
      </c>
      <c r="J5300" s="112"/>
      <c r="K5300" s="112"/>
      <c r="L5300" s="112"/>
      <c r="M5300" s="112"/>
      <c r="N5300" s="115" t="s">
        <v>71</v>
      </c>
      <c r="O5300" s="116"/>
    </row>
    <row r="5301" s="62" customFormat="1" ht="24" spans="1:15">
      <c r="A5301" s="90" t="s">
        <v>20</v>
      </c>
      <c r="B5301" s="90" t="s">
        <v>88</v>
      </c>
      <c r="C5301" s="93">
        <v>410000007</v>
      </c>
      <c r="D5301" s="92" t="s">
        <v>8511</v>
      </c>
      <c r="E5301" s="92"/>
      <c r="F5301" s="52"/>
      <c r="G5301" s="52" t="s">
        <v>27</v>
      </c>
      <c r="H5301" s="52">
        <v>50</v>
      </c>
      <c r="I5301" s="52">
        <v>50</v>
      </c>
      <c r="J5301" s="112"/>
      <c r="K5301" s="112"/>
      <c r="L5301" s="112"/>
      <c r="M5301" s="112" t="s">
        <v>8512</v>
      </c>
      <c r="N5301" s="115" t="s">
        <v>29</v>
      </c>
      <c r="O5301" s="116"/>
    </row>
    <row r="5302" s="62" customFormat="1" ht="24" spans="1:15">
      <c r="A5302" s="90" t="s">
        <v>20</v>
      </c>
      <c r="B5302" s="90" t="s">
        <v>88</v>
      </c>
      <c r="C5302" s="93">
        <v>410000008</v>
      </c>
      <c r="D5302" s="92" t="s">
        <v>8513</v>
      </c>
      <c r="E5302" s="92"/>
      <c r="F5302" s="52"/>
      <c r="G5302" s="52" t="s">
        <v>8498</v>
      </c>
      <c r="H5302" s="52">
        <v>35</v>
      </c>
      <c r="I5302" s="52">
        <v>35</v>
      </c>
      <c r="J5302" s="112"/>
      <c r="K5302" s="112"/>
      <c r="L5302" s="112"/>
      <c r="M5302" s="112"/>
      <c r="N5302" s="115" t="s">
        <v>71</v>
      </c>
      <c r="O5302" s="116"/>
    </row>
    <row r="5303" s="62" customFormat="1" spans="1:15">
      <c r="A5303" s="90" t="s">
        <v>82</v>
      </c>
      <c r="B5303" s="90" t="s">
        <v>88</v>
      </c>
      <c r="C5303" s="93">
        <v>410000009</v>
      </c>
      <c r="D5303" s="92" t="s">
        <v>8514</v>
      </c>
      <c r="E5303" s="92"/>
      <c r="F5303" s="52"/>
      <c r="G5303" s="52" t="s">
        <v>27</v>
      </c>
      <c r="H5303" s="52">
        <v>36</v>
      </c>
      <c r="I5303" s="52">
        <v>36</v>
      </c>
      <c r="J5303" s="112"/>
      <c r="K5303" s="112"/>
      <c r="L5303" s="112"/>
      <c r="M5303" s="112"/>
      <c r="N5303" s="115" t="s">
        <v>71</v>
      </c>
      <c r="O5303" s="116"/>
    </row>
    <row r="5304" s="62" customFormat="1" spans="1:15">
      <c r="A5304" s="90" t="s">
        <v>20</v>
      </c>
      <c r="B5304" s="90" t="s">
        <v>88</v>
      </c>
      <c r="C5304" s="93">
        <v>410000010</v>
      </c>
      <c r="D5304" s="92" t="s">
        <v>8515</v>
      </c>
      <c r="E5304" s="92"/>
      <c r="F5304" s="52"/>
      <c r="G5304" s="52" t="s">
        <v>8516</v>
      </c>
      <c r="H5304" s="52">
        <v>20</v>
      </c>
      <c r="I5304" s="52">
        <v>20</v>
      </c>
      <c r="J5304" s="112"/>
      <c r="K5304" s="112"/>
      <c r="L5304" s="112"/>
      <c r="M5304" s="112"/>
      <c r="N5304" s="115" t="s">
        <v>71</v>
      </c>
      <c r="O5304" s="116"/>
    </row>
    <row r="5305" s="62" customFormat="1" spans="1:15">
      <c r="A5305" s="90" t="s">
        <v>20</v>
      </c>
      <c r="B5305" s="90" t="s">
        <v>88</v>
      </c>
      <c r="C5305" s="93">
        <v>410000011</v>
      </c>
      <c r="D5305" s="92" t="s">
        <v>8517</v>
      </c>
      <c r="E5305" s="92"/>
      <c r="F5305" s="52"/>
      <c r="G5305" s="52" t="s">
        <v>27</v>
      </c>
      <c r="H5305" s="52">
        <v>36</v>
      </c>
      <c r="I5305" s="52">
        <v>36</v>
      </c>
      <c r="J5305" s="112"/>
      <c r="K5305" s="112"/>
      <c r="L5305" s="112"/>
      <c r="M5305" s="112"/>
      <c r="N5305" s="115" t="s">
        <v>71</v>
      </c>
      <c r="O5305" s="116"/>
    </row>
    <row r="5306" s="62" customFormat="1" spans="1:15">
      <c r="A5306" s="90" t="s">
        <v>20</v>
      </c>
      <c r="B5306" s="90" t="s">
        <v>88</v>
      </c>
      <c r="C5306" s="93">
        <v>410000012</v>
      </c>
      <c r="D5306" s="92" t="s">
        <v>8518</v>
      </c>
      <c r="E5306" s="92"/>
      <c r="F5306" s="52"/>
      <c r="G5306" s="52" t="s">
        <v>27</v>
      </c>
      <c r="H5306" s="52">
        <v>40</v>
      </c>
      <c r="I5306" s="52">
        <v>40</v>
      </c>
      <c r="J5306" s="112"/>
      <c r="K5306" s="112"/>
      <c r="L5306" s="112"/>
      <c r="M5306" s="112"/>
      <c r="N5306" s="115" t="s">
        <v>71</v>
      </c>
      <c r="O5306" s="116"/>
    </row>
    <row r="5307" s="62" customFormat="1" ht="36" spans="1:15">
      <c r="A5307" s="90" t="s">
        <v>62</v>
      </c>
      <c r="B5307" s="90" t="s">
        <v>88</v>
      </c>
      <c r="C5307" s="93">
        <v>410000013</v>
      </c>
      <c r="D5307" s="92" t="s">
        <v>8519</v>
      </c>
      <c r="E5307" s="92" t="s">
        <v>8520</v>
      </c>
      <c r="F5307" s="52" t="s">
        <v>19</v>
      </c>
      <c r="G5307" s="52" t="s">
        <v>27</v>
      </c>
      <c r="H5307" s="52">
        <v>40</v>
      </c>
      <c r="I5307" s="52">
        <v>40</v>
      </c>
      <c r="J5307" s="112"/>
      <c r="K5307" s="112"/>
      <c r="L5307" s="112"/>
      <c r="M5307" s="112" t="s">
        <v>19</v>
      </c>
      <c r="N5307" s="115" t="s">
        <v>51</v>
      </c>
      <c r="O5307" s="116"/>
    </row>
    <row r="5308" s="62" customFormat="1" ht="24" spans="1:15">
      <c r="A5308" s="90" t="s">
        <v>20</v>
      </c>
      <c r="B5308" s="90"/>
      <c r="C5308" s="93">
        <v>42</v>
      </c>
      <c r="D5308" s="92" t="s">
        <v>8521</v>
      </c>
      <c r="E5308" s="92" t="s">
        <v>8522</v>
      </c>
      <c r="F5308" s="52"/>
      <c r="G5308" s="52"/>
      <c r="H5308" s="52" t="s">
        <v>19</v>
      </c>
      <c r="I5308" s="52"/>
      <c r="J5308" s="112"/>
      <c r="K5308" s="112"/>
      <c r="L5308" s="112"/>
      <c r="M5308" s="112"/>
      <c r="N5308" s="115" t="s">
        <v>19</v>
      </c>
      <c r="O5308" s="116"/>
    </row>
    <row r="5309" s="62" customFormat="1" ht="60" spans="1:15">
      <c r="A5309" s="90" t="s">
        <v>169</v>
      </c>
      <c r="B5309" s="90" t="s">
        <v>88</v>
      </c>
      <c r="C5309" s="93">
        <v>420000001</v>
      </c>
      <c r="D5309" s="92" t="s">
        <v>8523</v>
      </c>
      <c r="E5309" s="92"/>
      <c r="F5309" s="52"/>
      <c r="G5309" s="52" t="s">
        <v>27</v>
      </c>
      <c r="H5309" s="52">
        <v>300</v>
      </c>
      <c r="I5309" s="52">
        <v>300</v>
      </c>
      <c r="J5309" s="112"/>
      <c r="K5309" s="112"/>
      <c r="L5309" s="112"/>
      <c r="M5309" s="112" t="s">
        <v>8524</v>
      </c>
      <c r="N5309" s="115" t="s">
        <v>71</v>
      </c>
      <c r="O5309" s="116"/>
    </row>
    <row r="5310" s="62" customFormat="1" spans="1:15">
      <c r="A5310" s="90" t="s">
        <v>169</v>
      </c>
      <c r="B5310" s="90" t="s">
        <v>88</v>
      </c>
      <c r="C5310" s="93">
        <v>420000002</v>
      </c>
      <c r="D5310" s="92" t="s">
        <v>8525</v>
      </c>
      <c r="E5310" s="92"/>
      <c r="F5310" s="52"/>
      <c r="G5310" s="52" t="s">
        <v>27</v>
      </c>
      <c r="H5310" s="52">
        <v>780</v>
      </c>
      <c r="I5310" s="52">
        <v>780</v>
      </c>
      <c r="J5310" s="112"/>
      <c r="K5310" s="112"/>
      <c r="L5310" s="112"/>
      <c r="M5310" s="112"/>
      <c r="N5310" s="115" t="s">
        <v>71</v>
      </c>
      <c r="O5310" s="116"/>
    </row>
    <row r="5311" s="62" customFormat="1" spans="1:15">
      <c r="A5311" s="90" t="s">
        <v>20</v>
      </c>
      <c r="B5311" s="90" t="s">
        <v>88</v>
      </c>
      <c r="C5311" s="93">
        <v>420000003</v>
      </c>
      <c r="D5311" s="92" t="s">
        <v>8526</v>
      </c>
      <c r="E5311" s="92"/>
      <c r="F5311" s="52"/>
      <c r="G5311" s="52" t="s">
        <v>27</v>
      </c>
      <c r="H5311" s="52">
        <v>1040</v>
      </c>
      <c r="I5311" s="52">
        <v>1040</v>
      </c>
      <c r="J5311" s="112"/>
      <c r="K5311" s="112"/>
      <c r="L5311" s="112"/>
      <c r="M5311" s="112"/>
      <c r="N5311" s="115" t="s">
        <v>71</v>
      </c>
      <c r="O5311" s="116"/>
    </row>
    <row r="5312" s="62" customFormat="1" ht="24" spans="1:15">
      <c r="A5312" s="90" t="s">
        <v>169</v>
      </c>
      <c r="B5312" s="90" t="s">
        <v>88</v>
      </c>
      <c r="C5312" s="93">
        <v>420000004</v>
      </c>
      <c r="D5312" s="92" t="s">
        <v>8527</v>
      </c>
      <c r="E5312" s="92" t="s">
        <v>8528</v>
      </c>
      <c r="F5312" s="52"/>
      <c r="G5312" s="52" t="s">
        <v>27</v>
      </c>
      <c r="H5312" s="52">
        <v>1200</v>
      </c>
      <c r="I5312" s="52">
        <v>1200</v>
      </c>
      <c r="J5312" s="112"/>
      <c r="K5312" s="112"/>
      <c r="L5312" s="112"/>
      <c r="M5312" s="112"/>
      <c r="N5312" s="115" t="s">
        <v>71</v>
      </c>
      <c r="O5312" s="116"/>
    </row>
    <row r="5313" s="62" customFormat="1" ht="60" spans="1:15">
      <c r="A5313" s="90" t="s">
        <v>43</v>
      </c>
      <c r="B5313" s="90" t="s">
        <v>88</v>
      </c>
      <c r="C5313" s="93">
        <v>420000005</v>
      </c>
      <c r="D5313" s="92" t="s">
        <v>8529</v>
      </c>
      <c r="E5313" s="92"/>
      <c r="F5313" s="52"/>
      <c r="G5313" s="52" t="s">
        <v>27</v>
      </c>
      <c r="H5313" s="52">
        <v>260</v>
      </c>
      <c r="I5313" s="52">
        <v>260</v>
      </c>
      <c r="J5313" s="112"/>
      <c r="K5313" s="112"/>
      <c r="L5313" s="112"/>
      <c r="M5313" s="112" t="s">
        <v>8530</v>
      </c>
      <c r="N5313" s="115" t="s">
        <v>71</v>
      </c>
      <c r="O5313" s="116"/>
    </row>
    <row r="5314" s="62" customFormat="1" ht="24" spans="1:15">
      <c r="A5314" s="90" t="s">
        <v>82</v>
      </c>
      <c r="B5314" s="90" t="s">
        <v>88</v>
      </c>
      <c r="C5314" s="93">
        <v>420000006</v>
      </c>
      <c r="D5314" s="92" t="s">
        <v>8531</v>
      </c>
      <c r="E5314" s="92" t="s">
        <v>8532</v>
      </c>
      <c r="F5314" s="52" t="s">
        <v>8533</v>
      </c>
      <c r="G5314" s="52" t="s">
        <v>27</v>
      </c>
      <c r="H5314" s="52">
        <v>780</v>
      </c>
      <c r="I5314" s="52">
        <v>780</v>
      </c>
      <c r="J5314" s="112"/>
      <c r="K5314" s="112"/>
      <c r="L5314" s="112"/>
      <c r="M5314" s="112" t="s">
        <v>8534</v>
      </c>
      <c r="N5314" s="115" t="s">
        <v>71</v>
      </c>
      <c r="O5314" s="116"/>
    </row>
    <row r="5315" s="62" customFormat="1" ht="24" spans="1:15">
      <c r="A5315" s="90" t="s">
        <v>230</v>
      </c>
      <c r="B5315" s="90" t="s">
        <v>88</v>
      </c>
      <c r="C5315" s="93">
        <v>420000007</v>
      </c>
      <c r="D5315" s="92" t="s">
        <v>8535</v>
      </c>
      <c r="E5315" s="92" t="s">
        <v>8536</v>
      </c>
      <c r="F5315" s="52" t="s">
        <v>8533</v>
      </c>
      <c r="G5315" s="52" t="s">
        <v>27</v>
      </c>
      <c r="H5315" s="52">
        <v>260</v>
      </c>
      <c r="I5315" s="52">
        <v>260</v>
      </c>
      <c r="J5315" s="112"/>
      <c r="K5315" s="112"/>
      <c r="L5315" s="112"/>
      <c r="M5315" s="112" t="s">
        <v>8534</v>
      </c>
      <c r="N5315" s="115" t="s">
        <v>71</v>
      </c>
      <c r="O5315" s="116"/>
    </row>
    <row r="5316" s="62" customFormat="1" ht="22.5" spans="1:15">
      <c r="A5316" s="255" t="s">
        <v>8537</v>
      </c>
      <c r="B5316" s="90" t="s">
        <v>88</v>
      </c>
      <c r="C5316" s="93">
        <v>420000008</v>
      </c>
      <c r="D5316" s="256" t="s">
        <v>8538</v>
      </c>
      <c r="E5316" s="256" t="s">
        <v>19</v>
      </c>
      <c r="F5316" s="255" t="s">
        <v>19</v>
      </c>
      <c r="G5316" s="255" t="s">
        <v>27</v>
      </c>
      <c r="H5316" s="255">
        <v>200</v>
      </c>
      <c r="I5316" s="255">
        <f>H5316*0.9</f>
        <v>180</v>
      </c>
      <c r="J5316" s="260"/>
      <c r="K5316" s="260"/>
      <c r="L5316" s="261"/>
      <c r="M5316" s="256" t="s">
        <v>8539</v>
      </c>
      <c r="N5316" s="177" t="s">
        <v>71</v>
      </c>
      <c r="O5316" s="116"/>
    </row>
    <row r="5317" s="62" customFormat="1" ht="24" spans="1:15">
      <c r="A5317" s="90" t="s">
        <v>20</v>
      </c>
      <c r="B5317" s="90" t="s">
        <v>88</v>
      </c>
      <c r="C5317" s="93">
        <v>420000009</v>
      </c>
      <c r="D5317" s="92" t="s">
        <v>8540</v>
      </c>
      <c r="E5317" s="92"/>
      <c r="F5317" s="52" t="s">
        <v>8541</v>
      </c>
      <c r="G5317" s="52" t="s">
        <v>27</v>
      </c>
      <c r="H5317" s="52">
        <v>650</v>
      </c>
      <c r="I5317" s="52">
        <v>650</v>
      </c>
      <c r="J5317" s="112"/>
      <c r="K5317" s="112"/>
      <c r="L5317" s="112"/>
      <c r="M5317" s="112"/>
      <c r="N5317" s="115" t="s">
        <v>71</v>
      </c>
      <c r="O5317" s="116"/>
    </row>
    <row r="5318" s="62" customFormat="1" spans="1:15">
      <c r="A5318" s="90" t="s">
        <v>20</v>
      </c>
      <c r="B5318" s="90" t="s">
        <v>88</v>
      </c>
      <c r="C5318" s="93">
        <v>420000010</v>
      </c>
      <c r="D5318" s="92" t="s">
        <v>8542</v>
      </c>
      <c r="E5318" s="92"/>
      <c r="F5318" s="52"/>
      <c r="G5318" s="52" t="s">
        <v>85</v>
      </c>
      <c r="H5318" s="52">
        <v>26</v>
      </c>
      <c r="I5318" s="52">
        <v>26</v>
      </c>
      <c r="J5318" s="112"/>
      <c r="K5318" s="112"/>
      <c r="L5318" s="112"/>
      <c r="M5318" s="112"/>
      <c r="N5318" s="115" t="s">
        <v>71</v>
      </c>
      <c r="O5318" s="116"/>
    </row>
    <row r="5319" s="62" customFormat="1" spans="1:15">
      <c r="A5319" s="90" t="s">
        <v>88</v>
      </c>
      <c r="B5319" s="90" t="s">
        <v>88</v>
      </c>
      <c r="C5319" s="93">
        <v>420000011</v>
      </c>
      <c r="D5319" s="92" t="s">
        <v>8543</v>
      </c>
      <c r="E5319" s="92"/>
      <c r="F5319" s="52"/>
      <c r="G5319" s="52" t="s">
        <v>27</v>
      </c>
      <c r="H5319" s="52">
        <v>143</v>
      </c>
      <c r="I5319" s="52">
        <v>143</v>
      </c>
      <c r="J5319" s="112"/>
      <c r="K5319" s="112"/>
      <c r="L5319" s="112"/>
      <c r="M5319" s="112"/>
      <c r="N5319" s="115" t="s">
        <v>71</v>
      </c>
      <c r="O5319" s="116"/>
    </row>
    <row r="5320" s="62" customFormat="1" ht="24" spans="1:15">
      <c r="A5320" s="90" t="s">
        <v>88</v>
      </c>
      <c r="B5320" s="90" t="s">
        <v>88</v>
      </c>
      <c r="C5320" s="93">
        <v>4200000111</v>
      </c>
      <c r="D5320" s="92" t="s">
        <v>8544</v>
      </c>
      <c r="E5320" s="92"/>
      <c r="F5320" s="52"/>
      <c r="G5320" s="52" t="s">
        <v>27</v>
      </c>
      <c r="H5320" s="52">
        <v>200</v>
      </c>
      <c r="I5320" s="52">
        <v>200</v>
      </c>
      <c r="J5320" s="112"/>
      <c r="K5320" s="112"/>
      <c r="L5320" s="112"/>
      <c r="M5320" s="112"/>
      <c r="N5320" s="115" t="s">
        <v>71</v>
      </c>
      <c r="O5320" s="116"/>
    </row>
    <row r="5321" s="62" customFormat="1" ht="24" spans="1:15">
      <c r="A5321" s="90" t="s">
        <v>100</v>
      </c>
      <c r="B5321" s="90" t="s">
        <v>88</v>
      </c>
      <c r="C5321" s="93">
        <v>4200000112</v>
      </c>
      <c r="D5321" s="92" t="s">
        <v>8545</v>
      </c>
      <c r="E5321" s="92"/>
      <c r="F5321" s="52"/>
      <c r="G5321" s="52" t="s">
        <v>27</v>
      </c>
      <c r="H5321" s="52">
        <v>585</v>
      </c>
      <c r="I5321" s="52">
        <v>585</v>
      </c>
      <c r="J5321" s="112"/>
      <c r="K5321" s="112"/>
      <c r="L5321" s="112"/>
      <c r="M5321" s="112"/>
      <c r="N5321" s="115" t="s">
        <v>71</v>
      </c>
      <c r="O5321" s="116"/>
    </row>
    <row r="5322" s="62" customFormat="1" ht="24" spans="1:15">
      <c r="A5322" s="90" t="s">
        <v>100</v>
      </c>
      <c r="B5322" s="90" t="s">
        <v>88</v>
      </c>
      <c r="C5322" s="93">
        <v>420000012</v>
      </c>
      <c r="D5322" s="92" t="s">
        <v>8546</v>
      </c>
      <c r="E5322" s="92"/>
      <c r="F5322" s="52"/>
      <c r="G5322" s="52" t="s">
        <v>27</v>
      </c>
      <c r="H5322" s="52">
        <v>585</v>
      </c>
      <c r="I5322" s="52">
        <v>585</v>
      </c>
      <c r="J5322" s="112"/>
      <c r="K5322" s="112"/>
      <c r="L5322" s="112"/>
      <c r="M5322" s="112"/>
      <c r="N5322" s="115" t="s">
        <v>71</v>
      </c>
      <c r="O5322" s="116"/>
    </row>
    <row r="5323" s="62" customFormat="1" ht="22" customHeight="1" spans="1:15">
      <c r="A5323" s="90" t="s">
        <v>43</v>
      </c>
      <c r="B5323" s="90" t="s">
        <v>88</v>
      </c>
      <c r="C5323" s="93">
        <v>420000013</v>
      </c>
      <c r="D5323" s="92" t="s">
        <v>8547</v>
      </c>
      <c r="E5323" s="92" t="s">
        <v>8548</v>
      </c>
      <c r="F5323" s="52" t="s">
        <v>386</v>
      </c>
      <c r="G5323" s="52" t="s">
        <v>586</v>
      </c>
      <c r="H5323" s="52">
        <v>39</v>
      </c>
      <c r="I5323" s="52">
        <v>39</v>
      </c>
      <c r="J5323" s="112"/>
      <c r="K5323" s="112"/>
      <c r="L5323" s="112"/>
      <c r="M5323" s="112"/>
      <c r="N5323" s="115" t="s">
        <v>71</v>
      </c>
      <c r="O5323" s="116"/>
    </row>
    <row r="5324" s="62" customFormat="1" spans="1:15">
      <c r="A5324" s="90" t="s">
        <v>43</v>
      </c>
      <c r="B5324" s="90" t="s">
        <v>88</v>
      </c>
      <c r="C5324" s="93">
        <v>420000015</v>
      </c>
      <c r="D5324" s="92" t="s">
        <v>8549</v>
      </c>
      <c r="E5324" s="92" t="s">
        <v>8550</v>
      </c>
      <c r="F5324" s="52"/>
      <c r="G5324" s="52" t="s">
        <v>27</v>
      </c>
      <c r="H5324" s="52">
        <v>52</v>
      </c>
      <c r="I5324" s="52">
        <v>52</v>
      </c>
      <c r="J5324" s="112"/>
      <c r="K5324" s="112"/>
      <c r="L5324" s="112"/>
      <c r="M5324" s="112"/>
      <c r="N5324" s="115" t="s">
        <v>71</v>
      </c>
      <c r="O5324" s="116"/>
    </row>
    <row r="5325" s="62" customFormat="1" ht="24" spans="1:15">
      <c r="A5325" s="90" t="s">
        <v>230</v>
      </c>
      <c r="B5325" s="90" t="s">
        <v>88</v>
      </c>
      <c r="C5325" s="93">
        <v>420000016</v>
      </c>
      <c r="D5325" s="92" t="s">
        <v>8551</v>
      </c>
      <c r="E5325" s="92" t="s">
        <v>8552</v>
      </c>
      <c r="F5325" s="52" t="s">
        <v>8553</v>
      </c>
      <c r="G5325" s="52" t="s">
        <v>27</v>
      </c>
      <c r="H5325" s="52">
        <v>312</v>
      </c>
      <c r="I5325" s="52">
        <v>312</v>
      </c>
      <c r="J5325" s="112"/>
      <c r="K5325" s="112"/>
      <c r="L5325" s="112"/>
      <c r="M5325" s="112"/>
      <c r="N5325" s="115" t="s">
        <v>71</v>
      </c>
      <c r="O5325" s="116"/>
    </row>
    <row r="5326" s="62" customFormat="1" ht="24" spans="1:15">
      <c r="A5326" s="90" t="s">
        <v>230</v>
      </c>
      <c r="B5326" s="90" t="s">
        <v>88</v>
      </c>
      <c r="C5326" s="93">
        <v>420000017</v>
      </c>
      <c r="D5326" s="92" t="s">
        <v>8554</v>
      </c>
      <c r="E5326" s="92" t="s">
        <v>8555</v>
      </c>
      <c r="F5326" s="52"/>
      <c r="G5326" s="52" t="s">
        <v>27</v>
      </c>
      <c r="H5326" s="52">
        <v>140</v>
      </c>
      <c r="I5326" s="52">
        <v>140</v>
      </c>
      <c r="J5326" s="112"/>
      <c r="K5326" s="112"/>
      <c r="L5326" s="112"/>
      <c r="M5326" s="112"/>
      <c r="N5326" s="115" t="s">
        <v>71</v>
      </c>
      <c r="O5326" s="116"/>
    </row>
    <row r="5327" s="62" customFormat="1" ht="24" spans="1:15">
      <c r="A5327" s="90" t="s">
        <v>246</v>
      </c>
      <c r="B5327" s="90" t="s">
        <v>88</v>
      </c>
      <c r="C5327" s="93" t="s">
        <v>8556</v>
      </c>
      <c r="D5327" s="92" t="s">
        <v>8557</v>
      </c>
      <c r="E5327" s="92"/>
      <c r="F5327" s="52"/>
      <c r="G5327" s="52" t="s">
        <v>27</v>
      </c>
      <c r="H5327" s="52">
        <v>26</v>
      </c>
      <c r="I5327" s="52">
        <v>26</v>
      </c>
      <c r="J5327" s="112"/>
      <c r="K5327" s="112"/>
      <c r="L5327" s="112"/>
      <c r="M5327" s="112"/>
      <c r="N5327" s="115" t="s">
        <v>71</v>
      </c>
      <c r="O5327" s="116"/>
    </row>
    <row r="5328" s="62" customFormat="1" spans="1:15">
      <c r="A5328" s="90" t="s">
        <v>20</v>
      </c>
      <c r="B5328" s="90"/>
      <c r="C5328" s="93">
        <v>43</v>
      </c>
      <c r="D5328" s="92" t="s">
        <v>8558</v>
      </c>
      <c r="E5328" s="92"/>
      <c r="F5328" s="52"/>
      <c r="G5328" s="52"/>
      <c r="H5328" s="52" t="s">
        <v>19</v>
      </c>
      <c r="I5328" s="52"/>
      <c r="J5328" s="112"/>
      <c r="K5328" s="112"/>
      <c r="L5328" s="112"/>
      <c r="M5328" s="112"/>
      <c r="N5328" s="115" t="s">
        <v>19</v>
      </c>
      <c r="O5328" s="116"/>
    </row>
    <row r="5329" ht="56.25" spans="1:15">
      <c r="A5329" s="257" t="s">
        <v>8559</v>
      </c>
      <c r="B5329" s="255"/>
      <c r="C5329" s="256">
        <v>430000001</v>
      </c>
      <c r="D5329" s="256" t="s">
        <v>8560</v>
      </c>
      <c r="E5329" s="256" t="s">
        <v>8561</v>
      </c>
      <c r="F5329" s="255" t="s">
        <v>19</v>
      </c>
      <c r="G5329" s="255"/>
      <c r="H5329" s="255"/>
      <c r="I5329" s="255"/>
      <c r="J5329" s="112"/>
      <c r="K5329" s="112"/>
      <c r="L5329" s="112"/>
      <c r="M5329" s="256"/>
      <c r="N5329" s="163"/>
      <c r="O5329" s="261"/>
    </row>
    <row r="5330" ht="13.5" spans="1:15">
      <c r="A5330" s="257" t="s">
        <v>8559</v>
      </c>
      <c r="B5330" s="257" t="s">
        <v>88</v>
      </c>
      <c r="C5330" s="256">
        <v>43000000101</v>
      </c>
      <c r="D5330" s="256" t="s">
        <v>8560</v>
      </c>
      <c r="E5330" s="256"/>
      <c r="F5330" s="255"/>
      <c r="G5330" s="255" t="s">
        <v>27</v>
      </c>
      <c r="H5330" s="255">
        <v>70</v>
      </c>
      <c r="I5330" s="255">
        <f>H5330*0.9</f>
        <v>63</v>
      </c>
      <c r="J5330" s="112"/>
      <c r="K5330" s="112"/>
      <c r="L5330" s="112"/>
      <c r="M5330" s="60"/>
      <c r="N5330" s="155" t="s">
        <v>71</v>
      </c>
      <c r="O5330" s="261"/>
    </row>
    <row r="5331" ht="13.5" spans="1:15">
      <c r="A5331" s="257" t="s">
        <v>8559</v>
      </c>
      <c r="B5331" s="257" t="s">
        <v>88</v>
      </c>
      <c r="C5331" s="256">
        <v>43000000102</v>
      </c>
      <c r="D5331" s="256" t="s">
        <v>8562</v>
      </c>
      <c r="E5331" s="256" t="s">
        <v>8563</v>
      </c>
      <c r="F5331" s="255"/>
      <c r="G5331" s="255" t="s">
        <v>27</v>
      </c>
      <c r="H5331" s="255">
        <f>H5330*1.3</f>
        <v>91</v>
      </c>
      <c r="I5331" s="255">
        <v>82</v>
      </c>
      <c r="J5331" s="112"/>
      <c r="K5331" s="112"/>
      <c r="L5331" s="112"/>
      <c r="M5331" s="60"/>
      <c r="N5331" s="155" t="s">
        <v>71</v>
      </c>
      <c r="O5331" s="261"/>
    </row>
    <row r="5332" ht="13.5" spans="1:15">
      <c r="A5332" s="257" t="s">
        <v>8559</v>
      </c>
      <c r="B5332" s="257" t="s">
        <v>88</v>
      </c>
      <c r="C5332" s="256">
        <v>43000000103</v>
      </c>
      <c r="D5332" s="256" t="s">
        <v>8564</v>
      </c>
      <c r="E5332" s="256" t="s">
        <v>8565</v>
      </c>
      <c r="F5332" s="255"/>
      <c r="G5332" s="255" t="s">
        <v>27</v>
      </c>
      <c r="H5332" s="255">
        <f>H5330*1.6</f>
        <v>112</v>
      </c>
      <c r="I5332" s="255">
        <v>101</v>
      </c>
      <c r="J5332" s="112"/>
      <c r="K5332" s="112"/>
      <c r="L5332" s="112"/>
      <c r="M5332" s="60"/>
      <c r="N5332" s="155" t="s">
        <v>71</v>
      </c>
      <c r="O5332" s="261"/>
    </row>
    <row r="5333" ht="13.5" spans="1:15">
      <c r="A5333" s="257" t="s">
        <v>8566</v>
      </c>
      <c r="B5333" s="257" t="s">
        <v>88</v>
      </c>
      <c r="C5333" s="256">
        <v>430000002</v>
      </c>
      <c r="D5333" s="256" t="s">
        <v>8567</v>
      </c>
      <c r="E5333" s="256" t="s">
        <v>19</v>
      </c>
      <c r="F5333" s="255" t="s">
        <v>19</v>
      </c>
      <c r="G5333" s="255" t="s">
        <v>27</v>
      </c>
      <c r="H5333" s="255">
        <v>70</v>
      </c>
      <c r="I5333" s="255">
        <f t="shared" ref="I5333:I5340" si="1">H5333*0.9</f>
        <v>63</v>
      </c>
      <c r="J5333" s="112"/>
      <c r="K5333" s="112"/>
      <c r="L5333" s="112"/>
      <c r="M5333" s="256"/>
      <c r="N5333" s="155" t="s">
        <v>71</v>
      </c>
      <c r="O5333" s="261"/>
    </row>
    <row r="5334" ht="22.5" spans="1:15">
      <c r="A5334" s="257" t="s">
        <v>8566</v>
      </c>
      <c r="B5334" s="257" t="s">
        <v>88</v>
      </c>
      <c r="C5334" s="256">
        <v>430000003</v>
      </c>
      <c r="D5334" s="256" t="s">
        <v>8568</v>
      </c>
      <c r="E5334" s="256"/>
      <c r="F5334" s="255" t="s">
        <v>19</v>
      </c>
      <c r="G5334" s="255" t="s">
        <v>27</v>
      </c>
      <c r="H5334" s="255">
        <v>45</v>
      </c>
      <c r="I5334" s="255">
        <v>41</v>
      </c>
      <c r="J5334" s="112"/>
      <c r="K5334" s="112"/>
      <c r="L5334" s="112"/>
      <c r="M5334" s="256" t="s">
        <v>8569</v>
      </c>
      <c r="N5334" s="177" t="s">
        <v>71</v>
      </c>
      <c r="O5334" s="261"/>
    </row>
    <row r="5335" s="62" customFormat="1" ht="24" spans="1:15">
      <c r="A5335" s="90" t="s">
        <v>20</v>
      </c>
      <c r="B5335" s="90" t="s">
        <v>88</v>
      </c>
      <c r="C5335" s="93">
        <v>430000004</v>
      </c>
      <c r="D5335" s="92" t="s">
        <v>8570</v>
      </c>
      <c r="E5335" s="92"/>
      <c r="F5335" s="52"/>
      <c r="G5335" s="52" t="s">
        <v>465</v>
      </c>
      <c r="H5335" s="52">
        <v>20</v>
      </c>
      <c r="I5335" s="52">
        <v>20</v>
      </c>
      <c r="J5335" s="112"/>
      <c r="K5335" s="112"/>
      <c r="L5335" s="112"/>
      <c r="M5335" s="112"/>
      <c r="N5335" s="115" t="s">
        <v>71</v>
      </c>
      <c r="O5335" s="116" t="s">
        <v>8571</v>
      </c>
    </row>
    <row r="5336" ht="22.5" spans="1:15">
      <c r="A5336" s="257" t="s">
        <v>8559</v>
      </c>
      <c r="B5336" s="257" t="s">
        <v>88</v>
      </c>
      <c r="C5336" s="256">
        <v>430000005</v>
      </c>
      <c r="D5336" s="256" t="s">
        <v>8572</v>
      </c>
      <c r="E5336" s="256" t="s">
        <v>8573</v>
      </c>
      <c r="F5336" s="255" t="s">
        <v>19</v>
      </c>
      <c r="G5336" s="255" t="s">
        <v>27</v>
      </c>
      <c r="H5336" s="255">
        <v>70</v>
      </c>
      <c r="I5336" s="255">
        <f t="shared" si="1"/>
        <v>63</v>
      </c>
      <c r="J5336" s="112"/>
      <c r="K5336" s="112"/>
      <c r="L5336" s="112"/>
      <c r="M5336" s="256"/>
      <c r="N5336" s="155" t="s">
        <v>71</v>
      </c>
      <c r="O5336" s="261"/>
    </row>
    <row r="5337" s="62" customFormat="1" spans="1:15">
      <c r="A5337" s="90" t="s">
        <v>20</v>
      </c>
      <c r="B5337" s="90" t="s">
        <v>88</v>
      </c>
      <c r="C5337" s="93">
        <v>430000006</v>
      </c>
      <c r="D5337" s="92" t="s">
        <v>8574</v>
      </c>
      <c r="E5337" s="92"/>
      <c r="F5337" s="52"/>
      <c r="G5337" s="52" t="s">
        <v>27</v>
      </c>
      <c r="H5337" s="52">
        <v>20</v>
      </c>
      <c r="I5337" s="52">
        <v>20</v>
      </c>
      <c r="J5337" s="112"/>
      <c r="K5337" s="112"/>
      <c r="L5337" s="112"/>
      <c r="M5337" s="112"/>
      <c r="N5337" s="115" t="s">
        <v>71</v>
      </c>
      <c r="O5337" s="116"/>
    </row>
    <row r="5338" ht="13.5" spans="1:15">
      <c r="A5338" s="257" t="s">
        <v>8566</v>
      </c>
      <c r="B5338" s="257" t="s">
        <v>88</v>
      </c>
      <c r="C5338" s="256">
        <v>430000007</v>
      </c>
      <c r="D5338" s="256" t="s">
        <v>8575</v>
      </c>
      <c r="E5338" s="256" t="s">
        <v>19</v>
      </c>
      <c r="F5338" s="255" t="s">
        <v>19</v>
      </c>
      <c r="G5338" s="255" t="s">
        <v>27</v>
      </c>
      <c r="H5338" s="255">
        <v>70</v>
      </c>
      <c r="I5338" s="255">
        <f t="shared" si="1"/>
        <v>63</v>
      </c>
      <c r="J5338" s="112"/>
      <c r="K5338" s="112"/>
      <c r="L5338" s="112"/>
      <c r="M5338" s="256"/>
      <c r="N5338" s="155" t="s">
        <v>71</v>
      </c>
      <c r="O5338" s="261"/>
    </row>
    <row r="5339" ht="13.5" spans="1:15">
      <c r="A5339" s="257" t="s">
        <v>8576</v>
      </c>
      <c r="B5339" s="257" t="s">
        <v>88</v>
      </c>
      <c r="C5339" s="256">
        <v>430000008</v>
      </c>
      <c r="D5339" s="256" t="s">
        <v>8577</v>
      </c>
      <c r="E5339" s="256" t="s">
        <v>19</v>
      </c>
      <c r="F5339" s="255" t="s">
        <v>19</v>
      </c>
      <c r="G5339" s="255" t="s">
        <v>27</v>
      </c>
      <c r="H5339" s="255">
        <v>70</v>
      </c>
      <c r="I5339" s="255">
        <f t="shared" si="1"/>
        <v>63</v>
      </c>
      <c r="J5339" s="112"/>
      <c r="K5339" s="112"/>
      <c r="L5339" s="112"/>
      <c r="M5339" s="256"/>
      <c r="N5339" s="155" t="s">
        <v>71</v>
      </c>
      <c r="O5339" s="261"/>
    </row>
    <row r="5340" ht="13.5" spans="1:15">
      <c r="A5340" s="257" t="s">
        <v>8566</v>
      </c>
      <c r="B5340" s="257" t="s">
        <v>88</v>
      </c>
      <c r="C5340" s="256">
        <v>430000009</v>
      </c>
      <c r="D5340" s="256" t="s">
        <v>8578</v>
      </c>
      <c r="E5340" s="256" t="s">
        <v>19</v>
      </c>
      <c r="F5340" s="255" t="s">
        <v>8579</v>
      </c>
      <c r="G5340" s="255" t="s">
        <v>27</v>
      </c>
      <c r="H5340" s="255">
        <v>30</v>
      </c>
      <c r="I5340" s="255">
        <f t="shared" si="1"/>
        <v>27</v>
      </c>
      <c r="J5340" s="112"/>
      <c r="K5340" s="112"/>
      <c r="L5340" s="112"/>
      <c r="M5340" s="256"/>
      <c r="N5340" s="155" t="s">
        <v>71</v>
      </c>
      <c r="O5340" s="261"/>
    </row>
    <row r="5341" s="62" customFormat="1" ht="24" spans="1:15">
      <c r="A5341" s="90" t="s">
        <v>20</v>
      </c>
      <c r="B5341" s="90" t="s">
        <v>88</v>
      </c>
      <c r="C5341" s="93">
        <v>430000010</v>
      </c>
      <c r="D5341" s="92" t="s">
        <v>8580</v>
      </c>
      <c r="E5341" s="92" t="s">
        <v>8581</v>
      </c>
      <c r="F5341" s="52"/>
      <c r="G5341" s="52" t="s">
        <v>8582</v>
      </c>
      <c r="H5341" s="52">
        <v>30</v>
      </c>
      <c r="I5341" s="52">
        <v>30</v>
      </c>
      <c r="J5341" s="112"/>
      <c r="K5341" s="112"/>
      <c r="L5341" s="112"/>
      <c r="M5341" s="112"/>
      <c r="N5341" s="115" t="s">
        <v>71</v>
      </c>
      <c r="O5341" s="116" t="s">
        <v>8583</v>
      </c>
    </row>
    <row r="5342" ht="13.5" spans="1:15">
      <c r="A5342" s="257" t="s">
        <v>8566</v>
      </c>
      <c r="B5342" s="257" t="s">
        <v>88</v>
      </c>
      <c r="C5342" s="256">
        <v>430000011</v>
      </c>
      <c r="D5342" s="256" t="s">
        <v>8584</v>
      </c>
      <c r="E5342" s="256" t="s">
        <v>8585</v>
      </c>
      <c r="F5342" s="255" t="s">
        <v>19</v>
      </c>
      <c r="G5342" s="255" t="s">
        <v>27</v>
      </c>
      <c r="H5342" s="255">
        <v>135</v>
      </c>
      <c r="I5342" s="255">
        <v>122</v>
      </c>
      <c r="J5342" s="112"/>
      <c r="K5342" s="112"/>
      <c r="L5342" s="112"/>
      <c r="M5342" s="256"/>
      <c r="N5342" s="155" t="s">
        <v>71</v>
      </c>
      <c r="O5342" s="261"/>
    </row>
    <row r="5343" s="62" customFormat="1" spans="1:15">
      <c r="A5343" s="90" t="s">
        <v>20</v>
      </c>
      <c r="B5343" s="90" t="s">
        <v>88</v>
      </c>
      <c r="C5343" s="93">
        <v>430000012</v>
      </c>
      <c r="D5343" s="92" t="s">
        <v>8586</v>
      </c>
      <c r="E5343" s="92" t="s">
        <v>8587</v>
      </c>
      <c r="F5343" s="52"/>
      <c r="G5343" s="52" t="s">
        <v>8588</v>
      </c>
      <c r="H5343" s="52">
        <v>25</v>
      </c>
      <c r="I5343" s="52">
        <v>25</v>
      </c>
      <c r="J5343" s="112"/>
      <c r="K5343" s="112"/>
      <c r="L5343" s="112"/>
      <c r="M5343" s="112"/>
      <c r="N5343" s="115" t="s">
        <v>71</v>
      </c>
      <c r="O5343" s="116"/>
    </row>
    <row r="5344" s="62" customFormat="1" ht="24" spans="1:15">
      <c r="A5344" s="90" t="s">
        <v>20</v>
      </c>
      <c r="B5344" s="90" t="s">
        <v>88</v>
      </c>
      <c r="C5344" s="93">
        <v>430000013</v>
      </c>
      <c r="D5344" s="92" t="s">
        <v>8589</v>
      </c>
      <c r="E5344" s="92"/>
      <c r="F5344" s="52"/>
      <c r="G5344" s="52" t="s">
        <v>8590</v>
      </c>
      <c r="H5344" s="52">
        <v>30</v>
      </c>
      <c r="I5344" s="52">
        <v>30</v>
      </c>
      <c r="J5344" s="112"/>
      <c r="K5344" s="112"/>
      <c r="L5344" s="112"/>
      <c r="M5344" s="112" t="s">
        <v>8591</v>
      </c>
      <c r="N5344" s="115" t="s">
        <v>71</v>
      </c>
      <c r="O5344" s="116"/>
    </row>
    <row r="5345" ht="13.5" spans="1:15">
      <c r="A5345" s="257" t="s">
        <v>8566</v>
      </c>
      <c r="B5345" s="257" t="s">
        <v>88</v>
      </c>
      <c r="C5345" s="256">
        <v>430000014</v>
      </c>
      <c r="D5345" s="256" t="s">
        <v>8592</v>
      </c>
      <c r="E5345" s="256" t="s">
        <v>8593</v>
      </c>
      <c r="F5345" s="255" t="s">
        <v>19</v>
      </c>
      <c r="G5345" s="255" t="s">
        <v>27</v>
      </c>
      <c r="H5345" s="255">
        <v>70</v>
      </c>
      <c r="I5345" s="255">
        <f t="shared" ref="I5345:I5352" si="2">H5345*0.9</f>
        <v>63</v>
      </c>
      <c r="J5345" s="112"/>
      <c r="K5345" s="112"/>
      <c r="L5345" s="112"/>
      <c r="M5345" s="256" t="s">
        <v>8594</v>
      </c>
      <c r="N5345" s="177" t="s">
        <v>51</v>
      </c>
      <c r="O5345" s="261"/>
    </row>
    <row r="5346" s="62" customFormat="1" spans="1:15">
      <c r="A5346" s="90" t="s">
        <v>82</v>
      </c>
      <c r="B5346" s="90" t="s">
        <v>88</v>
      </c>
      <c r="C5346" s="93">
        <v>430000015</v>
      </c>
      <c r="D5346" s="92" t="s">
        <v>8595</v>
      </c>
      <c r="E5346" s="92"/>
      <c r="F5346" s="52"/>
      <c r="G5346" s="52" t="s">
        <v>27</v>
      </c>
      <c r="H5346" s="52">
        <v>150</v>
      </c>
      <c r="I5346" s="52">
        <v>150</v>
      </c>
      <c r="J5346" s="112"/>
      <c r="K5346" s="112"/>
      <c r="L5346" s="112"/>
      <c r="M5346" s="112" t="s">
        <v>8596</v>
      </c>
      <c r="N5346" s="115" t="s">
        <v>51</v>
      </c>
      <c r="O5346" s="116"/>
    </row>
    <row r="5347" ht="22.5" spans="1:15">
      <c r="A5347" s="257" t="s">
        <v>8566</v>
      </c>
      <c r="B5347" s="257" t="s">
        <v>88</v>
      </c>
      <c r="C5347" s="256">
        <v>430000016</v>
      </c>
      <c r="D5347" s="256" t="s">
        <v>8597</v>
      </c>
      <c r="E5347" s="256" t="s">
        <v>8598</v>
      </c>
      <c r="F5347" s="255" t="s">
        <v>19</v>
      </c>
      <c r="G5347" s="255" t="s">
        <v>27</v>
      </c>
      <c r="H5347" s="255">
        <v>60</v>
      </c>
      <c r="I5347" s="255">
        <f t="shared" si="2"/>
        <v>54</v>
      </c>
      <c r="J5347" s="112"/>
      <c r="K5347" s="112"/>
      <c r="L5347" s="112"/>
      <c r="M5347" s="256" t="s">
        <v>8599</v>
      </c>
      <c r="N5347" s="177" t="s">
        <v>71</v>
      </c>
      <c r="O5347" s="261"/>
    </row>
    <row r="5348" ht="13.5" spans="1:15">
      <c r="A5348" s="257" t="s">
        <v>8566</v>
      </c>
      <c r="B5348" s="257" t="s">
        <v>88</v>
      </c>
      <c r="C5348" s="256">
        <v>430000017</v>
      </c>
      <c r="D5348" s="256" t="s">
        <v>8600</v>
      </c>
      <c r="E5348" s="256" t="s">
        <v>19</v>
      </c>
      <c r="F5348" s="255" t="s">
        <v>19</v>
      </c>
      <c r="G5348" s="255" t="s">
        <v>27</v>
      </c>
      <c r="H5348" s="255">
        <v>50</v>
      </c>
      <c r="I5348" s="255">
        <f t="shared" si="2"/>
        <v>45</v>
      </c>
      <c r="J5348" s="112"/>
      <c r="K5348" s="112"/>
      <c r="L5348" s="112"/>
      <c r="M5348" s="256"/>
      <c r="N5348" s="177" t="s">
        <v>71</v>
      </c>
      <c r="O5348" s="261"/>
    </row>
    <row r="5349" ht="13.5" spans="1:15">
      <c r="A5349" s="257" t="s">
        <v>8566</v>
      </c>
      <c r="B5349" s="257" t="s">
        <v>88</v>
      </c>
      <c r="C5349" s="256">
        <v>430000018</v>
      </c>
      <c r="D5349" s="256" t="s">
        <v>8601</v>
      </c>
      <c r="E5349" s="256" t="s">
        <v>19</v>
      </c>
      <c r="F5349" s="255" t="s">
        <v>19</v>
      </c>
      <c r="G5349" s="255" t="s">
        <v>27</v>
      </c>
      <c r="H5349" s="255">
        <v>30</v>
      </c>
      <c r="I5349" s="255">
        <f t="shared" si="2"/>
        <v>27</v>
      </c>
      <c r="J5349" s="112"/>
      <c r="K5349" s="112"/>
      <c r="L5349" s="112"/>
      <c r="M5349" s="256"/>
      <c r="N5349" s="177" t="s">
        <v>29</v>
      </c>
      <c r="O5349" s="261"/>
    </row>
    <row r="5350" ht="13.5" spans="1:15">
      <c r="A5350" s="257" t="s">
        <v>8566</v>
      </c>
      <c r="B5350" s="257" t="s">
        <v>88</v>
      </c>
      <c r="C5350" s="256">
        <v>430000019</v>
      </c>
      <c r="D5350" s="256" t="s">
        <v>8602</v>
      </c>
      <c r="E5350" s="256" t="s">
        <v>19</v>
      </c>
      <c r="F5350" s="255" t="s">
        <v>19</v>
      </c>
      <c r="G5350" s="255" t="s">
        <v>27</v>
      </c>
      <c r="H5350" s="255">
        <v>30</v>
      </c>
      <c r="I5350" s="255">
        <f t="shared" si="2"/>
        <v>27</v>
      </c>
      <c r="J5350" s="112"/>
      <c r="K5350" s="112"/>
      <c r="L5350" s="112"/>
      <c r="M5350" s="256"/>
      <c r="N5350" s="177" t="s">
        <v>29</v>
      </c>
      <c r="O5350" s="261"/>
    </row>
    <row r="5351" ht="13.5" spans="1:15">
      <c r="A5351" s="257" t="s">
        <v>8566</v>
      </c>
      <c r="B5351" s="257" t="s">
        <v>88</v>
      </c>
      <c r="C5351" s="256">
        <v>430000020</v>
      </c>
      <c r="D5351" s="256" t="s">
        <v>8603</v>
      </c>
      <c r="E5351" s="256" t="s">
        <v>19</v>
      </c>
      <c r="F5351" s="255" t="s">
        <v>19</v>
      </c>
      <c r="G5351" s="255" t="s">
        <v>27</v>
      </c>
      <c r="H5351" s="255">
        <v>30</v>
      </c>
      <c r="I5351" s="255">
        <f t="shared" si="2"/>
        <v>27</v>
      </c>
      <c r="J5351" s="112"/>
      <c r="K5351" s="112"/>
      <c r="L5351" s="112"/>
      <c r="M5351" s="256"/>
      <c r="N5351" s="177" t="s">
        <v>29</v>
      </c>
      <c r="O5351" s="261"/>
    </row>
    <row r="5352" ht="13.5" spans="1:15">
      <c r="A5352" s="257" t="s">
        <v>8576</v>
      </c>
      <c r="B5352" s="257" t="s">
        <v>88</v>
      </c>
      <c r="C5352" s="256">
        <v>430000021</v>
      </c>
      <c r="D5352" s="256" t="s">
        <v>8604</v>
      </c>
      <c r="E5352" s="256" t="s">
        <v>8605</v>
      </c>
      <c r="F5352" s="255" t="s">
        <v>19</v>
      </c>
      <c r="G5352" s="255" t="s">
        <v>27</v>
      </c>
      <c r="H5352" s="255">
        <v>60</v>
      </c>
      <c r="I5352" s="255">
        <f t="shared" si="2"/>
        <v>54</v>
      </c>
      <c r="J5352" s="112"/>
      <c r="K5352" s="112"/>
      <c r="L5352" s="112"/>
      <c r="M5352" s="256"/>
      <c r="N5352" s="177" t="s">
        <v>51</v>
      </c>
      <c r="O5352" s="261"/>
    </row>
    <row r="5353" s="62" customFormat="1" ht="84" spans="1:15">
      <c r="A5353" s="90" t="s">
        <v>8606</v>
      </c>
      <c r="B5353" s="90" t="s">
        <v>88</v>
      </c>
      <c r="C5353" s="93">
        <v>430000022</v>
      </c>
      <c r="D5353" s="92" t="s">
        <v>8607</v>
      </c>
      <c r="E5353" s="170" t="s">
        <v>8608</v>
      </c>
      <c r="F5353" s="52" t="s">
        <v>386</v>
      </c>
      <c r="G5353" s="52" t="s">
        <v>27</v>
      </c>
      <c r="H5353" s="52">
        <v>50</v>
      </c>
      <c r="I5353" s="52">
        <v>50</v>
      </c>
      <c r="J5353" s="112"/>
      <c r="K5353" s="112"/>
      <c r="L5353" s="112"/>
      <c r="M5353" s="170" t="s">
        <v>8609</v>
      </c>
      <c r="N5353" s="115" t="s">
        <v>71</v>
      </c>
      <c r="O5353" s="116"/>
    </row>
    <row r="5354" s="62" customFormat="1" spans="1:15">
      <c r="A5354" s="90" t="s">
        <v>20</v>
      </c>
      <c r="B5354" s="90" t="s">
        <v>88</v>
      </c>
      <c r="C5354" s="93">
        <v>430000023</v>
      </c>
      <c r="D5354" s="92" t="s">
        <v>8610</v>
      </c>
      <c r="E5354" s="92" t="s">
        <v>8611</v>
      </c>
      <c r="F5354" s="52" t="s">
        <v>386</v>
      </c>
      <c r="G5354" s="52" t="s">
        <v>27</v>
      </c>
      <c r="H5354" s="52">
        <v>20</v>
      </c>
      <c r="I5354" s="52">
        <v>20</v>
      </c>
      <c r="J5354" s="112"/>
      <c r="K5354" s="112"/>
      <c r="L5354" s="112"/>
      <c r="M5354" s="112"/>
      <c r="N5354" s="115" t="s">
        <v>71</v>
      </c>
      <c r="O5354" s="116"/>
    </row>
    <row r="5355" s="62" customFormat="1" spans="1:15">
      <c r="A5355" s="90" t="s">
        <v>82</v>
      </c>
      <c r="B5355" s="90" t="s">
        <v>88</v>
      </c>
      <c r="C5355" s="93">
        <v>430000024</v>
      </c>
      <c r="D5355" s="92" t="s">
        <v>8612</v>
      </c>
      <c r="E5355" s="92"/>
      <c r="F5355" s="52"/>
      <c r="G5355" s="52" t="s">
        <v>8613</v>
      </c>
      <c r="H5355" s="52">
        <v>30</v>
      </c>
      <c r="I5355" s="52">
        <v>20</v>
      </c>
      <c r="J5355" s="112"/>
      <c r="K5355" s="112"/>
      <c r="L5355" s="112"/>
      <c r="M5355" s="112"/>
      <c r="N5355" s="115" t="s">
        <v>51</v>
      </c>
      <c r="O5355" s="116"/>
    </row>
    <row r="5356" s="62" customFormat="1" spans="1:15">
      <c r="A5356" s="90" t="s">
        <v>88</v>
      </c>
      <c r="B5356" s="90" t="s">
        <v>88</v>
      </c>
      <c r="C5356" s="93">
        <v>430000025</v>
      </c>
      <c r="D5356" s="92" t="s">
        <v>8614</v>
      </c>
      <c r="E5356" s="92" t="s">
        <v>8615</v>
      </c>
      <c r="F5356" s="52"/>
      <c r="G5356" s="52" t="s">
        <v>27</v>
      </c>
      <c r="H5356" s="52">
        <v>15</v>
      </c>
      <c r="I5356" s="52">
        <v>15</v>
      </c>
      <c r="J5356" s="112"/>
      <c r="K5356" s="112"/>
      <c r="L5356" s="112"/>
      <c r="M5356" s="112"/>
      <c r="N5356" s="115" t="s">
        <v>29</v>
      </c>
      <c r="O5356" s="116"/>
    </row>
    <row r="5357" s="62" customFormat="1" spans="1:15">
      <c r="A5357" s="90" t="s">
        <v>230</v>
      </c>
      <c r="B5357" s="90" t="s">
        <v>88</v>
      </c>
      <c r="C5357" s="93">
        <v>430000026</v>
      </c>
      <c r="D5357" s="92" t="s">
        <v>8616</v>
      </c>
      <c r="E5357" s="92" t="s">
        <v>8617</v>
      </c>
      <c r="F5357" s="52"/>
      <c r="G5357" s="52" t="s">
        <v>27</v>
      </c>
      <c r="H5357" s="52">
        <v>40</v>
      </c>
      <c r="I5357" s="52">
        <v>40</v>
      </c>
      <c r="J5357" s="112"/>
      <c r="K5357" s="112"/>
      <c r="L5357" s="112"/>
      <c r="M5357" s="112"/>
      <c r="N5357" s="115" t="s">
        <v>71</v>
      </c>
      <c r="O5357" s="116"/>
    </row>
    <row r="5358" s="62" customFormat="1" spans="1:15">
      <c r="A5358" s="90" t="s">
        <v>230</v>
      </c>
      <c r="B5358" s="90" t="s">
        <v>88</v>
      </c>
      <c r="C5358" s="93">
        <v>430000027</v>
      </c>
      <c r="D5358" s="92" t="s">
        <v>8618</v>
      </c>
      <c r="E5358" s="92" t="s">
        <v>8619</v>
      </c>
      <c r="F5358" s="52"/>
      <c r="G5358" s="52" t="s">
        <v>27</v>
      </c>
      <c r="H5358" s="52">
        <v>25</v>
      </c>
      <c r="I5358" s="52">
        <v>25</v>
      </c>
      <c r="J5358" s="112"/>
      <c r="K5358" s="112"/>
      <c r="L5358" s="112"/>
      <c r="M5358" s="112"/>
      <c r="N5358" s="115" t="s">
        <v>71</v>
      </c>
      <c r="O5358" s="116"/>
    </row>
    <row r="5359" ht="13.5" spans="1:15">
      <c r="A5359" s="257" t="s">
        <v>8620</v>
      </c>
      <c r="B5359" s="257" t="s">
        <v>88</v>
      </c>
      <c r="C5359" s="256">
        <v>430000028</v>
      </c>
      <c r="D5359" s="256" t="s">
        <v>8621</v>
      </c>
      <c r="E5359" s="256" t="s">
        <v>8622</v>
      </c>
      <c r="F5359" s="255" t="s">
        <v>8579</v>
      </c>
      <c r="G5359" s="255" t="s">
        <v>27</v>
      </c>
      <c r="H5359" s="255">
        <v>40</v>
      </c>
      <c r="I5359" s="255">
        <f>H5359*0.9</f>
        <v>36</v>
      </c>
      <c r="J5359" s="112"/>
      <c r="K5359" s="112"/>
      <c r="L5359" s="112"/>
      <c r="M5359" s="256"/>
      <c r="N5359" s="177" t="s">
        <v>71</v>
      </c>
      <c r="O5359" s="261"/>
    </row>
    <row r="5360" s="62" customFormat="1" ht="96" spans="1:15">
      <c r="A5360" s="90" t="s">
        <v>62</v>
      </c>
      <c r="B5360" s="90" t="s">
        <v>88</v>
      </c>
      <c r="C5360" s="93" t="s">
        <v>8623</v>
      </c>
      <c r="D5360" s="92" t="s">
        <v>8624</v>
      </c>
      <c r="E5360" s="92" t="s">
        <v>8625</v>
      </c>
      <c r="F5360" s="52" t="s">
        <v>19</v>
      </c>
      <c r="G5360" s="52" t="s">
        <v>27</v>
      </c>
      <c r="H5360" s="52"/>
      <c r="I5360" s="52"/>
      <c r="J5360" s="112"/>
      <c r="K5360" s="112"/>
      <c r="L5360" s="112"/>
      <c r="M5360" s="112" t="s">
        <v>19</v>
      </c>
      <c r="N5360" s="115" t="s">
        <v>29</v>
      </c>
      <c r="O5360" s="116"/>
    </row>
    <row r="5361" s="72" customFormat="1" ht="36" spans="1:14">
      <c r="A5361" s="257" t="s">
        <v>8626</v>
      </c>
      <c r="B5361" s="257" t="s">
        <v>88</v>
      </c>
      <c r="C5361" s="258">
        <v>430000030</v>
      </c>
      <c r="D5361" s="258" t="s">
        <v>8627</v>
      </c>
      <c r="E5361" s="259" t="s">
        <v>8628</v>
      </c>
      <c r="F5361" s="257" t="s">
        <v>8579</v>
      </c>
      <c r="G5361" s="257" t="s">
        <v>27</v>
      </c>
      <c r="H5361" s="257">
        <v>20</v>
      </c>
      <c r="I5361" s="257">
        <f>H5361*0.9</f>
        <v>18</v>
      </c>
      <c r="J5361" s="112"/>
      <c r="K5361" s="112"/>
      <c r="L5361" s="112"/>
      <c r="M5361" s="259" t="s">
        <v>8629</v>
      </c>
      <c r="N5361" s="257" t="s">
        <v>51</v>
      </c>
    </row>
    <row r="5362" s="62" customFormat="1" spans="1:15">
      <c r="A5362" s="90" t="s">
        <v>20</v>
      </c>
      <c r="B5362" s="90"/>
      <c r="C5362" s="93">
        <v>44</v>
      </c>
      <c r="D5362" s="92" t="s">
        <v>8630</v>
      </c>
      <c r="E5362" s="92"/>
      <c r="F5362" s="52"/>
      <c r="G5362" s="52"/>
      <c r="H5362" s="52" t="s">
        <v>19</v>
      </c>
      <c r="I5362" s="52" t="s">
        <v>19</v>
      </c>
      <c r="J5362" s="112"/>
      <c r="K5362" s="112"/>
      <c r="L5362" s="112"/>
      <c r="M5362" s="112"/>
      <c r="N5362" s="115" t="s">
        <v>19</v>
      </c>
      <c r="O5362" s="116"/>
    </row>
    <row r="5363" ht="78.75" spans="1:15">
      <c r="A5363" s="257" t="s">
        <v>8566</v>
      </c>
      <c r="B5363" s="257" t="s">
        <v>88</v>
      </c>
      <c r="C5363" s="256">
        <v>440000001</v>
      </c>
      <c r="D5363" s="256" t="s">
        <v>8631</v>
      </c>
      <c r="E5363" s="256" t="s">
        <v>8632</v>
      </c>
      <c r="F5363" s="255" t="s">
        <v>19</v>
      </c>
      <c r="G5363" s="255" t="s">
        <v>27</v>
      </c>
      <c r="H5363" s="255">
        <v>50</v>
      </c>
      <c r="I5363" s="255">
        <v>45</v>
      </c>
      <c r="J5363" s="112"/>
      <c r="K5363" s="112"/>
      <c r="L5363" s="112"/>
      <c r="M5363" s="256"/>
      <c r="N5363" s="177" t="s">
        <v>71</v>
      </c>
      <c r="O5363" s="261"/>
    </row>
    <row r="5364" s="62" customFormat="1" spans="1:15">
      <c r="A5364" s="90" t="s">
        <v>20</v>
      </c>
      <c r="B5364" s="90" t="s">
        <v>88</v>
      </c>
      <c r="C5364" s="93">
        <v>440000002</v>
      </c>
      <c r="D5364" s="92" t="s">
        <v>8633</v>
      </c>
      <c r="E5364" s="92" t="s">
        <v>8634</v>
      </c>
      <c r="F5364" s="52"/>
      <c r="G5364" s="52" t="s">
        <v>27</v>
      </c>
      <c r="H5364" s="52">
        <v>40</v>
      </c>
      <c r="I5364" s="52">
        <v>36</v>
      </c>
      <c r="J5364" s="112"/>
      <c r="K5364" s="112"/>
      <c r="L5364" s="112"/>
      <c r="M5364" s="112"/>
      <c r="N5364" s="115" t="s">
        <v>71</v>
      </c>
      <c r="O5364" s="116"/>
    </row>
    <row r="5365" s="62" customFormat="1" spans="1:15">
      <c r="A5365" s="90" t="s">
        <v>230</v>
      </c>
      <c r="B5365" s="90" t="s">
        <v>88</v>
      </c>
      <c r="C5365" s="93">
        <v>440000003</v>
      </c>
      <c r="D5365" s="92" t="s">
        <v>8635</v>
      </c>
      <c r="E5365" s="92" t="s">
        <v>8636</v>
      </c>
      <c r="F5365" s="52"/>
      <c r="G5365" s="52" t="s">
        <v>27</v>
      </c>
      <c r="H5365" s="52">
        <v>36</v>
      </c>
      <c r="I5365" s="52">
        <v>33</v>
      </c>
      <c r="J5365" s="112"/>
      <c r="K5365" s="112"/>
      <c r="L5365" s="112"/>
      <c r="M5365" s="112"/>
      <c r="N5365" s="115" t="s">
        <v>71</v>
      </c>
      <c r="O5365" s="116"/>
    </row>
    <row r="5366" s="62" customFormat="1" ht="22.5" spans="1:16">
      <c r="A5366" s="257" t="s">
        <v>8637</v>
      </c>
      <c r="B5366" s="257" t="s">
        <v>88</v>
      </c>
      <c r="C5366" s="256">
        <v>440000004</v>
      </c>
      <c r="D5366" s="256" t="s">
        <v>8638</v>
      </c>
      <c r="E5366" s="256" t="s">
        <v>8639</v>
      </c>
      <c r="F5366" s="255" t="s">
        <v>19</v>
      </c>
      <c r="G5366" s="255" t="s">
        <v>27</v>
      </c>
      <c r="H5366" s="255">
        <v>40</v>
      </c>
      <c r="I5366" s="255">
        <f t="shared" ref="I5366:I5369" si="3">H5366*0.9</f>
        <v>36</v>
      </c>
      <c r="J5366" s="260"/>
      <c r="K5366" s="260"/>
      <c r="L5366" s="261"/>
      <c r="M5366" s="256" t="s">
        <v>8640</v>
      </c>
      <c r="N5366" s="177" t="s">
        <v>71</v>
      </c>
      <c r="O5366" s="115"/>
      <c r="P5366" s="116"/>
    </row>
    <row r="5367" s="62" customFormat="1" ht="22.5" spans="1:16">
      <c r="A5367" s="257" t="s">
        <v>8637</v>
      </c>
      <c r="B5367" s="257" t="s">
        <v>88</v>
      </c>
      <c r="C5367" s="256">
        <v>440000005</v>
      </c>
      <c r="D5367" s="256" t="s">
        <v>8641</v>
      </c>
      <c r="E5367" s="256" t="s">
        <v>8642</v>
      </c>
      <c r="F5367" s="255" t="s">
        <v>19</v>
      </c>
      <c r="G5367" s="255" t="s">
        <v>27</v>
      </c>
      <c r="H5367" s="255">
        <v>45</v>
      </c>
      <c r="I5367" s="255">
        <v>41</v>
      </c>
      <c r="J5367" s="260"/>
      <c r="K5367" s="260"/>
      <c r="L5367" s="261"/>
      <c r="M5367" s="256" t="s">
        <v>8640</v>
      </c>
      <c r="N5367" s="177" t="s">
        <v>71</v>
      </c>
      <c r="O5367" s="115"/>
      <c r="P5367" s="116"/>
    </row>
    <row r="5368" s="62" customFormat="1" ht="22.5" spans="1:16">
      <c r="A5368" s="257" t="s">
        <v>8637</v>
      </c>
      <c r="B5368" s="257" t="s">
        <v>88</v>
      </c>
      <c r="C5368" s="256">
        <v>440000006</v>
      </c>
      <c r="D5368" s="256" t="s">
        <v>8643</v>
      </c>
      <c r="E5368" s="256" t="s">
        <v>8644</v>
      </c>
      <c r="F5368" s="255" t="s">
        <v>19</v>
      </c>
      <c r="G5368" s="255" t="s">
        <v>27</v>
      </c>
      <c r="H5368" s="255">
        <v>50</v>
      </c>
      <c r="I5368" s="255">
        <f t="shared" si="3"/>
        <v>45</v>
      </c>
      <c r="J5368" s="260"/>
      <c r="K5368" s="260"/>
      <c r="L5368" s="261"/>
      <c r="M5368" s="256" t="s">
        <v>8640</v>
      </c>
      <c r="N5368" s="177" t="s">
        <v>71</v>
      </c>
      <c r="O5368" s="115"/>
      <c r="P5368" s="116"/>
    </row>
    <row r="5369" s="62" customFormat="1" spans="1:16">
      <c r="A5369" s="257" t="s">
        <v>8645</v>
      </c>
      <c r="B5369" s="257" t="s">
        <v>88</v>
      </c>
      <c r="C5369" s="256">
        <v>440000007</v>
      </c>
      <c r="D5369" s="256" t="s">
        <v>8646</v>
      </c>
      <c r="E5369" s="256" t="s">
        <v>8647</v>
      </c>
      <c r="F5369" s="255" t="s">
        <v>8648</v>
      </c>
      <c r="G5369" s="255" t="s">
        <v>27</v>
      </c>
      <c r="H5369" s="255">
        <v>220</v>
      </c>
      <c r="I5369" s="255">
        <f t="shared" si="3"/>
        <v>198</v>
      </c>
      <c r="J5369" s="260"/>
      <c r="K5369" s="260"/>
      <c r="L5369" s="261"/>
      <c r="M5369" s="256" t="s">
        <v>8649</v>
      </c>
      <c r="N5369" s="177" t="s">
        <v>71</v>
      </c>
      <c r="O5369" s="115"/>
      <c r="P5369" s="116"/>
    </row>
    <row r="5370" s="62" customFormat="1" spans="1:16">
      <c r="A5370" s="257" t="s">
        <v>8645</v>
      </c>
      <c r="B5370" s="257" t="s">
        <v>88</v>
      </c>
      <c r="C5370" s="256">
        <v>440000008</v>
      </c>
      <c r="D5370" s="256" t="s">
        <v>8650</v>
      </c>
      <c r="E5370" s="256" t="s">
        <v>8651</v>
      </c>
      <c r="F5370" s="255" t="s">
        <v>19</v>
      </c>
      <c r="G5370" s="255" t="s">
        <v>27</v>
      </c>
      <c r="H5370" s="255">
        <v>50</v>
      </c>
      <c r="I5370" s="255">
        <v>45</v>
      </c>
      <c r="J5370" s="256"/>
      <c r="K5370" s="260"/>
      <c r="L5370" s="261"/>
      <c r="M5370" s="112"/>
      <c r="N5370" s="177" t="s">
        <v>71</v>
      </c>
      <c r="O5370" s="115"/>
      <c r="P5370" s="116"/>
    </row>
    <row r="5371" ht="13.5" spans="1:15">
      <c r="A5371" s="257" t="s">
        <v>8620</v>
      </c>
      <c r="B5371" s="255"/>
      <c r="C5371" s="256">
        <v>440000009</v>
      </c>
      <c r="D5371" s="256" t="s">
        <v>8652</v>
      </c>
      <c r="E5371" s="256"/>
      <c r="F5371" s="255"/>
      <c r="G5371" s="255"/>
      <c r="H5371" s="255"/>
      <c r="I5371" s="255"/>
      <c r="J5371" s="112"/>
      <c r="K5371" s="112"/>
      <c r="L5371" s="112"/>
      <c r="M5371" s="256" t="s">
        <v>5624</v>
      </c>
      <c r="N5371" s="155"/>
      <c r="O5371" s="261"/>
    </row>
    <row r="5372" s="62" customFormat="1" ht="108" spans="1:15">
      <c r="A5372" s="90" t="s">
        <v>75</v>
      </c>
      <c r="B5372" s="90" t="s">
        <v>88</v>
      </c>
      <c r="C5372" s="93">
        <v>440000010</v>
      </c>
      <c r="D5372" s="92" t="s">
        <v>8653</v>
      </c>
      <c r="E5372" s="92" t="s">
        <v>8654</v>
      </c>
      <c r="F5372" s="52"/>
      <c r="G5372" s="52" t="s">
        <v>27</v>
      </c>
      <c r="H5372" s="52">
        <v>84</v>
      </c>
      <c r="I5372" s="52">
        <v>77</v>
      </c>
      <c r="J5372" s="112"/>
      <c r="K5372" s="112"/>
      <c r="L5372" s="112"/>
      <c r="M5372" s="112"/>
      <c r="N5372" s="115" t="s">
        <v>71</v>
      </c>
      <c r="O5372" s="116"/>
    </row>
    <row r="5373" s="62" customFormat="1" ht="144" spans="1:15">
      <c r="A5373" s="90" t="s">
        <v>62</v>
      </c>
      <c r="B5373" s="90" t="s">
        <v>88</v>
      </c>
      <c r="C5373" s="93" t="s">
        <v>8655</v>
      </c>
      <c r="D5373" s="92" t="s">
        <v>8656</v>
      </c>
      <c r="E5373" s="92" t="s">
        <v>8657</v>
      </c>
      <c r="F5373" s="52"/>
      <c r="G5373" s="52" t="s">
        <v>27</v>
      </c>
      <c r="H5373" s="52"/>
      <c r="I5373" s="52"/>
      <c r="J5373" s="112"/>
      <c r="K5373" s="112"/>
      <c r="L5373" s="112"/>
      <c r="M5373" s="112" t="s">
        <v>19</v>
      </c>
      <c r="N5373" s="115" t="s">
        <v>29</v>
      </c>
      <c r="O5373" s="116"/>
    </row>
    <row r="5374" ht="56.25" spans="1:15">
      <c r="A5374" s="257" t="s">
        <v>8566</v>
      </c>
      <c r="B5374" s="257" t="s">
        <v>88</v>
      </c>
      <c r="C5374" s="256">
        <v>440000014</v>
      </c>
      <c r="D5374" s="256" t="s">
        <v>8658</v>
      </c>
      <c r="E5374" s="256" t="s">
        <v>8659</v>
      </c>
      <c r="F5374" s="255"/>
      <c r="G5374" s="255" t="s">
        <v>27</v>
      </c>
      <c r="H5374" s="255">
        <v>60</v>
      </c>
      <c r="I5374" s="255">
        <f>H5374*0.9</f>
        <v>54</v>
      </c>
      <c r="J5374" s="112"/>
      <c r="K5374" s="112"/>
      <c r="L5374" s="112"/>
      <c r="M5374" s="256"/>
      <c r="N5374" s="177" t="s">
        <v>71</v>
      </c>
      <c r="O5374" s="261"/>
    </row>
    <row r="5375" ht="90" spans="1:15">
      <c r="A5375" s="257" t="s">
        <v>8566</v>
      </c>
      <c r="B5375" s="257" t="s">
        <v>88</v>
      </c>
      <c r="C5375" s="256">
        <v>440000015</v>
      </c>
      <c r="D5375" s="256" t="s">
        <v>8660</v>
      </c>
      <c r="E5375" s="256" t="s">
        <v>8661</v>
      </c>
      <c r="F5375" s="255"/>
      <c r="G5375" s="255" t="s">
        <v>27</v>
      </c>
      <c r="H5375" s="255">
        <v>45</v>
      </c>
      <c r="I5375" s="255">
        <v>41</v>
      </c>
      <c r="J5375" s="112"/>
      <c r="K5375" s="112"/>
      <c r="L5375" s="112"/>
      <c r="M5375" s="256"/>
      <c r="N5375" s="177" t="s">
        <v>71</v>
      </c>
      <c r="O5375" s="261"/>
    </row>
    <row r="5376" ht="13.5" spans="1:15">
      <c r="A5376" s="257" t="s">
        <v>8566</v>
      </c>
      <c r="B5376" s="257" t="s">
        <v>88</v>
      </c>
      <c r="C5376" s="256">
        <v>440000016</v>
      </c>
      <c r="D5376" s="256" t="s">
        <v>8662</v>
      </c>
      <c r="E5376" s="256" t="s">
        <v>8663</v>
      </c>
      <c r="F5376" s="255"/>
      <c r="G5376" s="255" t="s">
        <v>27</v>
      </c>
      <c r="H5376" s="255">
        <v>35</v>
      </c>
      <c r="I5376" s="255">
        <v>32</v>
      </c>
      <c r="J5376" s="112"/>
      <c r="K5376" s="112"/>
      <c r="L5376" s="112"/>
      <c r="M5376" s="256"/>
      <c r="N5376" s="177" t="s">
        <v>71</v>
      </c>
      <c r="O5376" s="261"/>
    </row>
    <row r="5377" s="62" customFormat="1" ht="144" spans="1:15">
      <c r="A5377" s="90" t="s">
        <v>62</v>
      </c>
      <c r="B5377" s="90" t="s">
        <v>88</v>
      </c>
      <c r="C5377" s="93" t="s">
        <v>8664</v>
      </c>
      <c r="D5377" s="92" t="s">
        <v>8665</v>
      </c>
      <c r="E5377" s="92" t="s">
        <v>8666</v>
      </c>
      <c r="F5377" s="52"/>
      <c r="G5377" s="52" t="s">
        <v>27</v>
      </c>
      <c r="H5377" s="52"/>
      <c r="I5377" s="52"/>
      <c r="J5377" s="112"/>
      <c r="K5377" s="112"/>
      <c r="L5377" s="112"/>
      <c r="M5377" s="112" t="s">
        <v>19</v>
      </c>
      <c r="N5377" s="115" t="s">
        <v>29</v>
      </c>
      <c r="O5377" s="116"/>
    </row>
    <row r="5378" s="62" customFormat="1" ht="168" spans="1:15">
      <c r="A5378" s="90" t="s">
        <v>62</v>
      </c>
      <c r="B5378" s="90" t="s">
        <v>88</v>
      </c>
      <c r="C5378" s="93" t="s">
        <v>8667</v>
      </c>
      <c r="D5378" s="92" t="s">
        <v>8668</v>
      </c>
      <c r="E5378" s="92" t="s">
        <v>8669</v>
      </c>
      <c r="F5378" s="52"/>
      <c r="G5378" s="52" t="s">
        <v>27</v>
      </c>
      <c r="H5378" s="52"/>
      <c r="I5378" s="52"/>
      <c r="J5378" s="112"/>
      <c r="K5378" s="112"/>
      <c r="L5378" s="112"/>
      <c r="M5378" s="112" t="s">
        <v>19</v>
      </c>
      <c r="N5378" s="115" t="s">
        <v>29</v>
      </c>
      <c r="O5378" s="116"/>
    </row>
    <row r="5379" ht="33.75" spans="1:15">
      <c r="A5379" s="257" t="s">
        <v>8566</v>
      </c>
      <c r="B5379" s="255"/>
      <c r="C5379" s="256">
        <v>45</v>
      </c>
      <c r="D5379" s="256" t="s">
        <v>8670</v>
      </c>
      <c r="E5379" s="256"/>
      <c r="F5379" s="255" t="s">
        <v>19</v>
      </c>
      <c r="G5379" s="255" t="s">
        <v>19</v>
      </c>
      <c r="H5379" s="255"/>
      <c r="I5379" s="255"/>
      <c r="J5379" s="112"/>
      <c r="K5379" s="112"/>
      <c r="L5379" s="112"/>
      <c r="M5379" s="256" t="s">
        <v>8671</v>
      </c>
      <c r="N5379" s="177" t="s">
        <v>19</v>
      </c>
      <c r="O5379" s="261"/>
    </row>
    <row r="5380" ht="13.5" spans="1:15">
      <c r="A5380" s="257" t="s">
        <v>8566</v>
      </c>
      <c r="B5380" s="255"/>
      <c r="C5380" s="256">
        <v>450000001</v>
      </c>
      <c r="D5380" s="256" t="s">
        <v>8672</v>
      </c>
      <c r="E5380" s="256"/>
      <c r="F5380" s="255" t="s">
        <v>19</v>
      </c>
      <c r="G5380" s="255"/>
      <c r="H5380" s="255"/>
      <c r="I5380" s="255"/>
      <c r="J5380" s="112"/>
      <c r="K5380" s="112"/>
      <c r="L5380" s="112"/>
      <c r="M5380" s="256"/>
      <c r="N5380" s="163"/>
      <c r="O5380" s="261"/>
    </row>
    <row r="5381" ht="13.5" spans="1:15">
      <c r="A5381" s="257" t="s">
        <v>8566</v>
      </c>
      <c r="B5381" s="257" t="s">
        <v>88</v>
      </c>
      <c r="C5381" s="256">
        <v>45000000101</v>
      </c>
      <c r="D5381" s="256" t="s">
        <v>8673</v>
      </c>
      <c r="E5381" s="256"/>
      <c r="F5381" s="255"/>
      <c r="G5381" s="255" t="s">
        <v>27</v>
      </c>
      <c r="H5381" s="255">
        <v>70</v>
      </c>
      <c r="I5381" s="255">
        <f>H5381*0.9</f>
        <v>63</v>
      </c>
      <c r="J5381" s="112"/>
      <c r="K5381" s="112"/>
      <c r="L5381" s="112"/>
      <c r="M5381" s="60"/>
      <c r="N5381" s="177" t="s">
        <v>71</v>
      </c>
      <c r="O5381" s="261"/>
    </row>
    <row r="5382" ht="24" spans="1:15">
      <c r="A5382" s="257" t="s">
        <v>8566</v>
      </c>
      <c r="B5382" s="257" t="s">
        <v>88</v>
      </c>
      <c r="C5382" s="256">
        <v>45000000102</v>
      </c>
      <c r="D5382" s="256" t="s">
        <v>8674</v>
      </c>
      <c r="E5382" s="256" t="s">
        <v>8675</v>
      </c>
      <c r="F5382" s="255"/>
      <c r="G5382" s="255" t="s">
        <v>27</v>
      </c>
      <c r="H5382" s="255">
        <f>H5381*1.3</f>
        <v>91</v>
      </c>
      <c r="I5382" s="255">
        <v>82</v>
      </c>
      <c r="J5382" s="112"/>
      <c r="K5382" s="112"/>
      <c r="L5382" s="112"/>
      <c r="M5382" s="60" t="s">
        <v>8676</v>
      </c>
      <c r="N5382" s="177" t="s">
        <v>71</v>
      </c>
      <c r="O5382" s="261"/>
    </row>
    <row r="5383" ht="24" spans="1:15">
      <c r="A5383" s="257" t="s">
        <v>8566</v>
      </c>
      <c r="B5383" s="257" t="s">
        <v>88</v>
      </c>
      <c r="C5383" s="256">
        <v>45000000103</v>
      </c>
      <c r="D5383" s="256" t="s">
        <v>8677</v>
      </c>
      <c r="E5383" s="256" t="s">
        <v>8678</v>
      </c>
      <c r="F5383" s="255"/>
      <c r="G5383" s="255" t="s">
        <v>27</v>
      </c>
      <c r="H5383" s="255">
        <f>70*1.6</f>
        <v>112</v>
      </c>
      <c r="I5383" s="255">
        <v>101</v>
      </c>
      <c r="J5383" s="112"/>
      <c r="K5383" s="112"/>
      <c r="L5383" s="112"/>
      <c r="M5383" s="60" t="s">
        <v>8676</v>
      </c>
      <c r="N5383" s="177" t="s">
        <v>71</v>
      </c>
      <c r="O5383" s="261"/>
    </row>
    <row r="5384" ht="22.5" spans="1:15">
      <c r="A5384" s="257" t="s">
        <v>8566</v>
      </c>
      <c r="B5384" s="255"/>
      <c r="C5384" s="256">
        <v>450000002</v>
      </c>
      <c r="D5384" s="256" t="s">
        <v>8679</v>
      </c>
      <c r="E5384" s="256"/>
      <c r="F5384" s="255" t="s">
        <v>19</v>
      </c>
      <c r="G5384" s="255"/>
      <c r="H5384" s="255"/>
      <c r="I5384" s="255"/>
      <c r="J5384" s="112"/>
      <c r="K5384" s="112"/>
      <c r="L5384" s="112"/>
      <c r="M5384" s="256" t="s">
        <v>8680</v>
      </c>
      <c r="N5384" s="163"/>
      <c r="O5384" s="261"/>
    </row>
    <row r="5385" ht="13.5" spans="1:15">
      <c r="A5385" s="257" t="s">
        <v>8566</v>
      </c>
      <c r="B5385" s="257" t="s">
        <v>88</v>
      </c>
      <c r="C5385" s="256">
        <v>45000000201</v>
      </c>
      <c r="D5385" s="256" t="s">
        <v>8681</v>
      </c>
      <c r="E5385" s="256"/>
      <c r="F5385" s="255"/>
      <c r="G5385" s="255" t="s">
        <v>27</v>
      </c>
      <c r="H5385" s="255">
        <v>70</v>
      </c>
      <c r="I5385" s="255">
        <f>H5385*0.9</f>
        <v>63</v>
      </c>
      <c r="J5385" s="50"/>
      <c r="K5385" s="50"/>
      <c r="L5385" s="50"/>
      <c r="M5385" s="60"/>
      <c r="N5385" s="177" t="s">
        <v>71</v>
      </c>
      <c r="O5385" s="261"/>
    </row>
    <row r="5386" ht="24" spans="1:15">
      <c r="A5386" s="257" t="s">
        <v>8566</v>
      </c>
      <c r="B5386" s="257" t="s">
        <v>88</v>
      </c>
      <c r="C5386" s="256">
        <v>45000000202</v>
      </c>
      <c r="D5386" s="256" t="s">
        <v>8682</v>
      </c>
      <c r="E5386" s="256" t="s">
        <v>8675</v>
      </c>
      <c r="F5386" s="255"/>
      <c r="G5386" s="255" t="s">
        <v>27</v>
      </c>
      <c r="H5386" s="255">
        <v>91</v>
      </c>
      <c r="I5386" s="255">
        <v>82</v>
      </c>
      <c r="J5386" s="112"/>
      <c r="K5386" s="112"/>
      <c r="L5386" s="112"/>
      <c r="M5386" s="60" t="s">
        <v>8676</v>
      </c>
      <c r="N5386" s="177" t="s">
        <v>71</v>
      </c>
      <c r="O5386" s="261"/>
    </row>
    <row r="5387" ht="24" spans="1:15">
      <c r="A5387" s="257" t="s">
        <v>8566</v>
      </c>
      <c r="B5387" s="257" t="s">
        <v>88</v>
      </c>
      <c r="C5387" s="256">
        <v>45000000203</v>
      </c>
      <c r="D5387" s="256" t="s">
        <v>8683</v>
      </c>
      <c r="E5387" s="256" t="s">
        <v>8678</v>
      </c>
      <c r="F5387" s="255"/>
      <c r="G5387" s="255" t="s">
        <v>27</v>
      </c>
      <c r="H5387" s="255">
        <v>112</v>
      </c>
      <c r="I5387" s="255">
        <v>101</v>
      </c>
      <c r="J5387" s="112"/>
      <c r="K5387" s="112"/>
      <c r="L5387" s="112"/>
      <c r="M5387" s="60" t="s">
        <v>8676</v>
      </c>
      <c r="N5387" s="177" t="s">
        <v>71</v>
      </c>
      <c r="O5387" s="261"/>
    </row>
    <row r="5388" ht="13.5" spans="1:15">
      <c r="A5388" s="257" t="s">
        <v>8620</v>
      </c>
      <c r="B5388" s="255"/>
      <c r="C5388" s="256">
        <v>450000003</v>
      </c>
      <c r="D5388" s="256" t="s">
        <v>8684</v>
      </c>
      <c r="E5388" s="256" t="s">
        <v>8685</v>
      </c>
      <c r="F5388" s="255" t="s">
        <v>19</v>
      </c>
      <c r="G5388" s="255"/>
      <c r="H5388" s="255"/>
      <c r="I5388" s="255"/>
      <c r="J5388" s="112"/>
      <c r="K5388" s="112"/>
      <c r="L5388" s="112"/>
      <c r="M5388" s="256"/>
      <c r="N5388" s="163"/>
      <c r="O5388" s="261"/>
    </row>
    <row r="5389" ht="13.5" spans="1:15">
      <c r="A5389" s="257" t="s">
        <v>8620</v>
      </c>
      <c r="B5389" s="257" t="s">
        <v>88</v>
      </c>
      <c r="C5389" s="256">
        <v>45000000301</v>
      </c>
      <c r="D5389" s="256" t="s">
        <v>8686</v>
      </c>
      <c r="E5389" s="256"/>
      <c r="F5389" s="255"/>
      <c r="G5389" s="255" t="s">
        <v>27</v>
      </c>
      <c r="H5389" s="255">
        <v>70</v>
      </c>
      <c r="I5389" s="255">
        <f>H5389*0.9</f>
        <v>63</v>
      </c>
      <c r="J5389" s="112"/>
      <c r="K5389" s="112"/>
      <c r="L5389" s="112"/>
      <c r="M5389" s="60"/>
      <c r="N5389" s="177" t="s">
        <v>71</v>
      </c>
      <c r="O5389" s="261"/>
    </row>
    <row r="5390" ht="24" spans="1:15">
      <c r="A5390" s="257" t="s">
        <v>8620</v>
      </c>
      <c r="B5390" s="257" t="s">
        <v>88</v>
      </c>
      <c r="C5390" s="256">
        <v>45000000302</v>
      </c>
      <c r="D5390" s="256" t="s">
        <v>8687</v>
      </c>
      <c r="E5390" s="256" t="s">
        <v>8675</v>
      </c>
      <c r="F5390" s="255"/>
      <c r="G5390" s="255" t="s">
        <v>27</v>
      </c>
      <c r="H5390" s="255">
        <v>91</v>
      </c>
      <c r="I5390" s="255">
        <v>82</v>
      </c>
      <c r="J5390" s="112"/>
      <c r="K5390" s="112"/>
      <c r="L5390" s="112"/>
      <c r="M5390" s="60" t="s">
        <v>8676</v>
      </c>
      <c r="N5390" s="177" t="s">
        <v>71</v>
      </c>
      <c r="O5390" s="261"/>
    </row>
    <row r="5391" ht="24" spans="1:15">
      <c r="A5391" s="257" t="s">
        <v>8620</v>
      </c>
      <c r="B5391" s="257" t="s">
        <v>88</v>
      </c>
      <c r="C5391" s="256">
        <v>45000000303</v>
      </c>
      <c r="D5391" s="256" t="s">
        <v>8688</v>
      </c>
      <c r="E5391" s="256" t="s">
        <v>8678</v>
      </c>
      <c r="F5391" s="255"/>
      <c r="G5391" s="255" t="s">
        <v>27</v>
      </c>
      <c r="H5391" s="255">
        <v>112</v>
      </c>
      <c r="I5391" s="255">
        <v>101</v>
      </c>
      <c r="J5391" s="112"/>
      <c r="K5391" s="112"/>
      <c r="L5391" s="112"/>
      <c r="M5391" s="60" t="s">
        <v>8676</v>
      </c>
      <c r="N5391" s="177" t="s">
        <v>71</v>
      </c>
      <c r="O5391" s="261"/>
    </row>
    <row r="5392" ht="13.5" spans="1:15">
      <c r="A5392" s="257" t="s">
        <v>8566</v>
      </c>
      <c r="B5392" s="255"/>
      <c r="C5392" s="256">
        <v>450000004</v>
      </c>
      <c r="D5392" s="256" t="s">
        <v>8689</v>
      </c>
      <c r="E5392" s="256" t="s">
        <v>19</v>
      </c>
      <c r="F5392" s="255" t="s">
        <v>19</v>
      </c>
      <c r="G5392" s="255"/>
      <c r="H5392" s="255"/>
      <c r="I5392" s="255"/>
      <c r="J5392" s="112"/>
      <c r="K5392" s="112"/>
      <c r="L5392" s="112"/>
      <c r="M5392" s="256"/>
      <c r="N5392" s="163"/>
      <c r="O5392" s="261"/>
    </row>
    <row r="5393" ht="13.5" spans="1:15">
      <c r="A5393" s="257" t="s">
        <v>8566</v>
      </c>
      <c r="B5393" s="257" t="s">
        <v>88</v>
      </c>
      <c r="C5393" s="256">
        <v>45000000401</v>
      </c>
      <c r="D5393" s="256" t="s">
        <v>8690</v>
      </c>
      <c r="E5393" s="256"/>
      <c r="F5393" s="255"/>
      <c r="G5393" s="255" t="s">
        <v>27</v>
      </c>
      <c r="H5393" s="255">
        <v>70</v>
      </c>
      <c r="I5393" s="255">
        <f>H5393*0.9</f>
        <v>63</v>
      </c>
      <c r="J5393" s="112"/>
      <c r="K5393" s="112"/>
      <c r="L5393" s="112"/>
      <c r="M5393" s="60"/>
      <c r="N5393" s="177" t="s">
        <v>71</v>
      </c>
      <c r="O5393" s="261"/>
    </row>
    <row r="5394" ht="24" spans="1:15">
      <c r="A5394" s="257" t="s">
        <v>8566</v>
      </c>
      <c r="B5394" s="257" t="s">
        <v>88</v>
      </c>
      <c r="C5394" s="256">
        <v>45000000402</v>
      </c>
      <c r="D5394" s="256" t="s">
        <v>8691</v>
      </c>
      <c r="E5394" s="256" t="s">
        <v>8675</v>
      </c>
      <c r="F5394" s="255"/>
      <c r="G5394" s="255" t="s">
        <v>27</v>
      </c>
      <c r="H5394" s="255">
        <v>91</v>
      </c>
      <c r="I5394" s="255">
        <v>82</v>
      </c>
      <c r="J5394" s="112"/>
      <c r="K5394" s="112"/>
      <c r="L5394" s="112"/>
      <c r="M5394" s="60" t="s">
        <v>8676</v>
      </c>
      <c r="N5394" s="177" t="s">
        <v>71</v>
      </c>
      <c r="O5394" s="261"/>
    </row>
    <row r="5395" ht="24" spans="1:15">
      <c r="A5395" s="257" t="s">
        <v>8566</v>
      </c>
      <c r="B5395" s="257" t="s">
        <v>88</v>
      </c>
      <c r="C5395" s="256">
        <v>45000000403</v>
      </c>
      <c r="D5395" s="256" t="s">
        <v>8692</v>
      </c>
      <c r="E5395" s="256" t="s">
        <v>8678</v>
      </c>
      <c r="F5395" s="255"/>
      <c r="G5395" s="255" t="s">
        <v>27</v>
      </c>
      <c r="H5395" s="255">
        <v>112</v>
      </c>
      <c r="I5395" s="255">
        <v>101</v>
      </c>
      <c r="J5395" s="112"/>
      <c r="K5395" s="112"/>
      <c r="L5395" s="112"/>
      <c r="M5395" s="60" t="s">
        <v>8676</v>
      </c>
      <c r="N5395" s="177" t="s">
        <v>71</v>
      </c>
      <c r="O5395" s="261"/>
    </row>
    <row r="5396" ht="13.5" spans="1:15">
      <c r="A5396" s="257" t="s">
        <v>8566</v>
      </c>
      <c r="B5396" s="255"/>
      <c r="C5396" s="256">
        <v>450000005</v>
      </c>
      <c r="D5396" s="256" t="s">
        <v>8693</v>
      </c>
      <c r="E5396" s="256" t="s">
        <v>19</v>
      </c>
      <c r="F5396" s="255" t="s">
        <v>19</v>
      </c>
      <c r="G5396" s="255"/>
      <c r="H5396" s="255"/>
      <c r="I5396" s="255"/>
      <c r="J5396" s="112"/>
      <c r="K5396" s="112"/>
      <c r="L5396" s="112"/>
      <c r="M5396" s="256"/>
      <c r="N5396" s="163"/>
      <c r="O5396" s="261"/>
    </row>
    <row r="5397" ht="22.5" spans="1:15">
      <c r="A5397" s="257" t="s">
        <v>8566</v>
      </c>
      <c r="B5397" s="257" t="s">
        <v>88</v>
      </c>
      <c r="C5397" s="256">
        <v>45000000501</v>
      </c>
      <c r="D5397" s="256" t="s">
        <v>8694</v>
      </c>
      <c r="E5397" s="256"/>
      <c r="F5397" s="255"/>
      <c r="G5397" s="255" t="s">
        <v>27</v>
      </c>
      <c r="H5397" s="255">
        <v>70</v>
      </c>
      <c r="I5397" s="255">
        <f>H5397*0.9</f>
        <v>63</v>
      </c>
      <c r="J5397" s="112"/>
      <c r="K5397" s="112"/>
      <c r="L5397" s="112"/>
      <c r="M5397" s="60"/>
      <c r="N5397" s="177" t="s">
        <v>71</v>
      </c>
      <c r="O5397" s="261"/>
    </row>
    <row r="5398" ht="24" spans="1:15">
      <c r="A5398" s="257" t="s">
        <v>8566</v>
      </c>
      <c r="B5398" s="257" t="s">
        <v>88</v>
      </c>
      <c r="C5398" s="256">
        <v>45000000502</v>
      </c>
      <c r="D5398" s="256" t="s">
        <v>8695</v>
      </c>
      <c r="E5398" s="256" t="s">
        <v>8675</v>
      </c>
      <c r="F5398" s="255"/>
      <c r="G5398" s="255" t="s">
        <v>27</v>
      </c>
      <c r="H5398" s="255">
        <v>91</v>
      </c>
      <c r="I5398" s="255">
        <v>82</v>
      </c>
      <c r="J5398" s="112"/>
      <c r="K5398" s="112"/>
      <c r="L5398" s="112"/>
      <c r="M5398" s="60" t="s">
        <v>8676</v>
      </c>
      <c r="N5398" s="177" t="s">
        <v>71</v>
      </c>
      <c r="O5398" s="261"/>
    </row>
    <row r="5399" ht="24" spans="1:15">
      <c r="A5399" s="257" t="s">
        <v>8566</v>
      </c>
      <c r="B5399" s="257" t="s">
        <v>88</v>
      </c>
      <c r="C5399" s="256">
        <v>45000000503</v>
      </c>
      <c r="D5399" s="256" t="s">
        <v>8696</v>
      </c>
      <c r="E5399" s="256" t="s">
        <v>8678</v>
      </c>
      <c r="F5399" s="255"/>
      <c r="G5399" s="255" t="s">
        <v>27</v>
      </c>
      <c r="H5399" s="255">
        <v>112</v>
      </c>
      <c r="I5399" s="255">
        <v>101</v>
      </c>
      <c r="J5399" s="112"/>
      <c r="K5399" s="112"/>
      <c r="L5399" s="112"/>
      <c r="M5399" s="60" t="s">
        <v>8676</v>
      </c>
      <c r="N5399" s="177" t="s">
        <v>71</v>
      </c>
      <c r="O5399" s="261"/>
    </row>
    <row r="5400" ht="22.5" spans="1:15">
      <c r="A5400" s="257" t="s">
        <v>8559</v>
      </c>
      <c r="B5400" s="255"/>
      <c r="C5400" s="256">
        <v>450000006</v>
      </c>
      <c r="D5400" s="256" t="s">
        <v>8697</v>
      </c>
      <c r="E5400" s="256"/>
      <c r="F5400" s="255" t="s">
        <v>19</v>
      </c>
      <c r="G5400" s="255"/>
      <c r="H5400" s="255"/>
      <c r="I5400" s="255"/>
      <c r="J5400" s="112"/>
      <c r="K5400" s="112"/>
      <c r="L5400" s="112"/>
      <c r="M5400" s="256" t="s">
        <v>8698</v>
      </c>
      <c r="N5400" s="163"/>
      <c r="O5400" s="261"/>
    </row>
    <row r="5401" ht="22.5" spans="1:15">
      <c r="A5401" s="257" t="s">
        <v>8559</v>
      </c>
      <c r="B5401" s="257" t="s">
        <v>88</v>
      </c>
      <c r="C5401" s="256">
        <v>45000000601</v>
      </c>
      <c r="D5401" s="256" t="s">
        <v>8699</v>
      </c>
      <c r="E5401" s="256"/>
      <c r="F5401" s="255"/>
      <c r="G5401" s="255" t="s">
        <v>27</v>
      </c>
      <c r="H5401" s="255">
        <v>70</v>
      </c>
      <c r="I5401" s="255">
        <f>H5401*0.9</f>
        <v>63</v>
      </c>
      <c r="J5401" s="112"/>
      <c r="K5401" s="112"/>
      <c r="L5401" s="112"/>
      <c r="M5401" s="60"/>
      <c r="N5401" s="177" t="s">
        <v>71</v>
      </c>
      <c r="O5401" s="261"/>
    </row>
    <row r="5402" ht="24" spans="1:15">
      <c r="A5402" s="257" t="s">
        <v>8559</v>
      </c>
      <c r="B5402" s="257" t="s">
        <v>88</v>
      </c>
      <c r="C5402" s="256">
        <v>45000000602</v>
      </c>
      <c r="D5402" s="256" t="s">
        <v>8700</v>
      </c>
      <c r="E5402" s="256" t="s">
        <v>8675</v>
      </c>
      <c r="F5402" s="255"/>
      <c r="G5402" s="255" t="s">
        <v>27</v>
      </c>
      <c r="H5402" s="255">
        <v>91</v>
      </c>
      <c r="I5402" s="255">
        <v>82</v>
      </c>
      <c r="J5402" s="112"/>
      <c r="K5402" s="112"/>
      <c r="L5402" s="112"/>
      <c r="M5402" s="60" t="s">
        <v>8676</v>
      </c>
      <c r="N5402" s="177" t="s">
        <v>71</v>
      </c>
      <c r="O5402" s="261"/>
    </row>
    <row r="5403" ht="24" spans="1:15">
      <c r="A5403" s="257" t="s">
        <v>8559</v>
      </c>
      <c r="B5403" s="257" t="s">
        <v>88</v>
      </c>
      <c r="C5403" s="256">
        <v>45000000603</v>
      </c>
      <c r="D5403" s="256" t="s">
        <v>8701</v>
      </c>
      <c r="E5403" s="256" t="s">
        <v>8678</v>
      </c>
      <c r="F5403" s="255"/>
      <c r="G5403" s="255" t="s">
        <v>27</v>
      </c>
      <c r="H5403" s="255">
        <v>112</v>
      </c>
      <c r="I5403" s="255">
        <v>101</v>
      </c>
      <c r="J5403" s="112"/>
      <c r="K5403" s="112"/>
      <c r="L5403" s="112"/>
      <c r="M5403" s="60" t="s">
        <v>8676</v>
      </c>
      <c r="N5403" s="177" t="s">
        <v>71</v>
      </c>
      <c r="O5403" s="261"/>
    </row>
    <row r="5404" ht="22.5" spans="1:15">
      <c r="A5404" s="257" t="s">
        <v>8566</v>
      </c>
      <c r="B5404" s="255"/>
      <c r="C5404" s="256">
        <v>450000007</v>
      </c>
      <c r="D5404" s="256" t="s">
        <v>8702</v>
      </c>
      <c r="E5404" s="256" t="s">
        <v>19</v>
      </c>
      <c r="F5404" s="255" t="s">
        <v>19</v>
      </c>
      <c r="G5404" s="255"/>
      <c r="H5404" s="255"/>
      <c r="I5404" s="255"/>
      <c r="J5404" s="112"/>
      <c r="K5404" s="112"/>
      <c r="L5404" s="112"/>
      <c r="M5404" s="256"/>
      <c r="N5404" s="163"/>
      <c r="O5404" s="261"/>
    </row>
    <row r="5405" ht="22.5" spans="1:15">
      <c r="A5405" s="257" t="s">
        <v>8566</v>
      </c>
      <c r="B5405" s="257" t="s">
        <v>88</v>
      </c>
      <c r="C5405" s="256">
        <v>45000000701</v>
      </c>
      <c r="D5405" s="256" t="s">
        <v>8703</v>
      </c>
      <c r="E5405" s="256"/>
      <c r="F5405" s="255"/>
      <c r="G5405" s="255" t="s">
        <v>27</v>
      </c>
      <c r="H5405" s="255">
        <v>70</v>
      </c>
      <c r="I5405" s="255">
        <f>H5405*0.9</f>
        <v>63</v>
      </c>
      <c r="J5405" s="112"/>
      <c r="K5405" s="112"/>
      <c r="L5405" s="112"/>
      <c r="M5405" s="60"/>
      <c r="N5405" s="177" t="s">
        <v>71</v>
      </c>
      <c r="O5405" s="261"/>
    </row>
    <row r="5406" ht="24" spans="1:15">
      <c r="A5406" s="257" t="s">
        <v>8566</v>
      </c>
      <c r="B5406" s="257" t="s">
        <v>88</v>
      </c>
      <c r="C5406" s="256">
        <v>45000000702</v>
      </c>
      <c r="D5406" s="256" t="s">
        <v>8704</v>
      </c>
      <c r="E5406" s="256" t="s">
        <v>8675</v>
      </c>
      <c r="F5406" s="255"/>
      <c r="G5406" s="255" t="s">
        <v>27</v>
      </c>
      <c r="H5406" s="255">
        <v>91</v>
      </c>
      <c r="I5406" s="255">
        <v>82</v>
      </c>
      <c r="J5406" s="112"/>
      <c r="K5406" s="112"/>
      <c r="L5406" s="112"/>
      <c r="M5406" s="60" t="s">
        <v>8676</v>
      </c>
      <c r="N5406" s="177" t="s">
        <v>71</v>
      </c>
      <c r="O5406" s="261"/>
    </row>
    <row r="5407" ht="24" spans="1:15">
      <c r="A5407" s="257" t="s">
        <v>8566</v>
      </c>
      <c r="B5407" s="257" t="s">
        <v>88</v>
      </c>
      <c r="C5407" s="256">
        <v>45000000703</v>
      </c>
      <c r="D5407" s="256" t="s">
        <v>8705</v>
      </c>
      <c r="E5407" s="256" t="s">
        <v>8678</v>
      </c>
      <c r="F5407" s="255"/>
      <c r="G5407" s="255" t="s">
        <v>27</v>
      </c>
      <c r="H5407" s="255">
        <v>112</v>
      </c>
      <c r="I5407" s="255">
        <v>101</v>
      </c>
      <c r="J5407" s="112"/>
      <c r="K5407" s="112"/>
      <c r="L5407" s="112"/>
      <c r="M5407" s="60" t="s">
        <v>8676</v>
      </c>
      <c r="N5407" s="177" t="s">
        <v>71</v>
      </c>
      <c r="O5407" s="261"/>
    </row>
    <row r="5408" ht="13.5" spans="1:15">
      <c r="A5408" s="257" t="s">
        <v>8566</v>
      </c>
      <c r="B5408" s="255"/>
      <c r="C5408" s="256">
        <v>450000008</v>
      </c>
      <c r="D5408" s="256" t="s">
        <v>8706</v>
      </c>
      <c r="E5408" s="256"/>
      <c r="F5408" s="255" t="s">
        <v>19</v>
      </c>
      <c r="G5408" s="255"/>
      <c r="H5408" s="255"/>
      <c r="I5408" s="255"/>
      <c r="J5408" s="112"/>
      <c r="K5408" s="112"/>
      <c r="L5408" s="112"/>
      <c r="M5408" s="256"/>
      <c r="N5408" s="163"/>
      <c r="O5408" s="261"/>
    </row>
    <row r="5409" ht="13.5" spans="1:15">
      <c r="A5409" s="257" t="s">
        <v>8566</v>
      </c>
      <c r="B5409" s="257" t="s">
        <v>88</v>
      </c>
      <c r="C5409" s="256">
        <v>45000000801</v>
      </c>
      <c r="D5409" s="256" t="s">
        <v>8707</v>
      </c>
      <c r="E5409" s="256"/>
      <c r="F5409" s="255"/>
      <c r="G5409" s="255" t="s">
        <v>27</v>
      </c>
      <c r="H5409" s="255">
        <v>60</v>
      </c>
      <c r="I5409" s="255">
        <f>H5409*0.9</f>
        <v>54</v>
      </c>
      <c r="J5409" s="112"/>
      <c r="K5409" s="112"/>
      <c r="L5409" s="112"/>
      <c r="M5409" s="60"/>
      <c r="N5409" s="177" t="s">
        <v>71</v>
      </c>
      <c r="O5409" s="261"/>
    </row>
    <row r="5410" ht="24" spans="1:15">
      <c r="A5410" s="257" t="s">
        <v>8566</v>
      </c>
      <c r="B5410" s="257" t="s">
        <v>88</v>
      </c>
      <c r="C5410" s="256">
        <v>45000000802</v>
      </c>
      <c r="D5410" s="256" t="s">
        <v>8708</v>
      </c>
      <c r="E5410" s="256" t="s">
        <v>8675</v>
      </c>
      <c r="F5410" s="255"/>
      <c r="G5410" s="255" t="s">
        <v>27</v>
      </c>
      <c r="H5410" s="255">
        <f>H5409*1.3</f>
        <v>78</v>
      </c>
      <c r="I5410" s="255">
        <v>70</v>
      </c>
      <c r="J5410" s="112"/>
      <c r="K5410" s="112"/>
      <c r="L5410" s="112"/>
      <c r="M5410" s="60" t="s">
        <v>8676</v>
      </c>
      <c r="N5410" s="177" t="s">
        <v>71</v>
      </c>
      <c r="O5410" s="261"/>
    </row>
    <row r="5411" ht="24" spans="1:15">
      <c r="A5411" s="257" t="s">
        <v>8566</v>
      </c>
      <c r="B5411" s="257" t="s">
        <v>88</v>
      </c>
      <c r="C5411" s="256">
        <v>45000000803</v>
      </c>
      <c r="D5411" s="256" t="s">
        <v>8709</v>
      </c>
      <c r="E5411" s="256" t="s">
        <v>8678</v>
      </c>
      <c r="F5411" s="255"/>
      <c r="G5411" s="255" t="s">
        <v>27</v>
      </c>
      <c r="H5411" s="255">
        <f>60*1.6</f>
        <v>96</v>
      </c>
      <c r="I5411" s="255">
        <v>86</v>
      </c>
      <c r="J5411" s="112"/>
      <c r="K5411" s="112"/>
      <c r="L5411" s="112"/>
      <c r="M5411" s="60" t="s">
        <v>8676</v>
      </c>
      <c r="N5411" s="177" t="s">
        <v>71</v>
      </c>
      <c r="O5411" s="261"/>
    </row>
    <row r="5412" s="62" customFormat="1" ht="24" spans="1:15">
      <c r="A5412" s="90" t="s">
        <v>82</v>
      </c>
      <c r="B5412" s="90" t="s">
        <v>88</v>
      </c>
      <c r="C5412" s="93">
        <v>450000010</v>
      </c>
      <c r="D5412" s="92" t="s">
        <v>8710</v>
      </c>
      <c r="E5412" s="92"/>
      <c r="F5412" s="52"/>
      <c r="G5412" s="52" t="s">
        <v>8582</v>
      </c>
      <c r="H5412" s="52">
        <v>48</v>
      </c>
      <c r="I5412" s="52">
        <v>48</v>
      </c>
      <c r="J5412" s="112"/>
      <c r="K5412" s="112"/>
      <c r="L5412" s="112"/>
      <c r="M5412" s="112"/>
      <c r="N5412" s="115" t="s">
        <v>71</v>
      </c>
      <c r="O5412" s="116" t="s">
        <v>8583</v>
      </c>
    </row>
    <row r="5413" ht="56.25" spans="1:15">
      <c r="A5413" s="257" t="s">
        <v>8711</v>
      </c>
      <c r="B5413" s="255"/>
      <c r="C5413" s="256">
        <v>450000012</v>
      </c>
      <c r="D5413" s="256" t="s">
        <v>8712</v>
      </c>
      <c r="E5413" s="256" t="s">
        <v>8713</v>
      </c>
      <c r="F5413" s="255" t="s">
        <v>19</v>
      </c>
      <c r="G5413" s="255"/>
      <c r="H5413" s="255"/>
      <c r="I5413" s="255"/>
      <c r="J5413" s="112"/>
      <c r="K5413" s="112"/>
      <c r="L5413" s="112"/>
      <c r="M5413" s="256"/>
      <c r="N5413" s="177"/>
      <c r="O5413" s="261"/>
    </row>
    <row r="5414" ht="22.5" spans="1:15">
      <c r="A5414" s="257" t="s">
        <v>8711</v>
      </c>
      <c r="B5414" s="257" t="s">
        <v>88</v>
      </c>
      <c r="C5414" s="256">
        <v>45000001201</v>
      </c>
      <c r="D5414" s="256" t="s">
        <v>8714</v>
      </c>
      <c r="E5414" s="256"/>
      <c r="F5414" s="255"/>
      <c r="G5414" s="255" t="s">
        <v>586</v>
      </c>
      <c r="H5414" s="255">
        <v>70</v>
      </c>
      <c r="I5414" s="255">
        <f>H5414*0.9</f>
        <v>63</v>
      </c>
      <c r="J5414" s="112"/>
      <c r="K5414" s="112"/>
      <c r="L5414" s="112"/>
      <c r="M5414" s="60"/>
      <c r="N5414" s="177" t="s">
        <v>71</v>
      </c>
      <c r="O5414" s="261"/>
    </row>
    <row r="5415" ht="24" spans="1:15">
      <c r="A5415" s="257" t="s">
        <v>8711</v>
      </c>
      <c r="B5415" s="257" t="s">
        <v>88</v>
      </c>
      <c r="C5415" s="256">
        <v>45000001202</v>
      </c>
      <c r="D5415" s="256" t="s">
        <v>8715</v>
      </c>
      <c r="E5415" s="256" t="s">
        <v>8675</v>
      </c>
      <c r="F5415" s="255"/>
      <c r="G5415" s="255" t="s">
        <v>586</v>
      </c>
      <c r="H5415" s="255">
        <v>91</v>
      </c>
      <c r="I5415" s="255">
        <v>82</v>
      </c>
      <c r="J5415" s="112"/>
      <c r="K5415" s="112"/>
      <c r="L5415" s="112"/>
      <c r="M5415" s="60" t="s">
        <v>8676</v>
      </c>
      <c r="N5415" s="177" t="s">
        <v>71</v>
      </c>
      <c r="O5415" s="261"/>
    </row>
    <row r="5416" ht="24" spans="1:15">
      <c r="A5416" s="257" t="s">
        <v>8711</v>
      </c>
      <c r="B5416" s="257" t="s">
        <v>88</v>
      </c>
      <c r="C5416" s="256">
        <v>45000001203</v>
      </c>
      <c r="D5416" s="256" t="s">
        <v>8716</v>
      </c>
      <c r="E5416" s="256" t="s">
        <v>8678</v>
      </c>
      <c r="F5416" s="255"/>
      <c r="G5416" s="255" t="s">
        <v>586</v>
      </c>
      <c r="H5416" s="255">
        <v>112</v>
      </c>
      <c r="I5416" s="255">
        <v>101</v>
      </c>
      <c r="J5416" s="112"/>
      <c r="K5416" s="112"/>
      <c r="L5416" s="112"/>
      <c r="M5416" s="60" t="s">
        <v>8676</v>
      </c>
      <c r="N5416" s="177" t="s">
        <v>71</v>
      </c>
      <c r="O5416" s="261"/>
    </row>
    <row r="5417" ht="22.5" spans="1:15">
      <c r="A5417" s="257" t="s">
        <v>8620</v>
      </c>
      <c r="B5417" s="255"/>
      <c r="C5417" s="256">
        <v>450000014</v>
      </c>
      <c r="D5417" s="256" t="s">
        <v>8717</v>
      </c>
      <c r="E5417" s="256" t="s">
        <v>8718</v>
      </c>
      <c r="F5417" s="255" t="s">
        <v>19</v>
      </c>
      <c r="G5417" s="255"/>
      <c r="H5417" s="255"/>
      <c r="I5417" s="255"/>
      <c r="J5417" s="112"/>
      <c r="K5417" s="112"/>
      <c r="L5417" s="112"/>
      <c r="M5417" s="256"/>
      <c r="N5417" s="177" t="s">
        <v>71</v>
      </c>
      <c r="O5417" s="261"/>
    </row>
    <row r="5418" ht="22.5" spans="1:15">
      <c r="A5418" s="257" t="s">
        <v>8620</v>
      </c>
      <c r="B5418" s="257" t="s">
        <v>88</v>
      </c>
      <c r="C5418" s="256">
        <v>45000001401</v>
      </c>
      <c r="D5418" s="256" t="s">
        <v>8719</v>
      </c>
      <c r="E5418" s="256"/>
      <c r="F5418" s="255"/>
      <c r="G5418" s="255" t="s">
        <v>27</v>
      </c>
      <c r="H5418" s="255">
        <v>70</v>
      </c>
      <c r="I5418" s="255">
        <f>H5418*0.9</f>
        <v>63</v>
      </c>
      <c r="J5418" s="112"/>
      <c r="K5418" s="112"/>
      <c r="L5418" s="112"/>
      <c r="M5418" s="60"/>
      <c r="N5418" s="177" t="s">
        <v>71</v>
      </c>
      <c r="O5418" s="261"/>
    </row>
    <row r="5419" ht="24" spans="1:15">
      <c r="A5419" s="257" t="s">
        <v>8620</v>
      </c>
      <c r="B5419" s="257" t="s">
        <v>88</v>
      </c>
      <c r="C5419" s="256">
        <v>45000001402</v>
      </c>
      <c r="D5419" s="256" t="s">
        <v>8720</v>
      </c>
      <c r="E5419" s="256" t="s">
        <v>8675</v>
      </c>
      <c r="F5419" s="255"/>
      <c r="G5419" s="255" t="s">
        <v>27</v>
      </c>
      <c r="H5419" s="255">
        <v>91</v>
      </c>
      <c r="I5419" s="255">
        <v>82</v>
      </c>
      <c r="J5419" s="112"/>
      <c r="K5419" s="112"/>
      <c r="L5419" s="112"/>
      <c r="M5419" s="60" t="s">
        <v>8676</v>
      </c>
      <c r="N5419" s="177" t="s">
        <v>71</v>
      </c>
      <c r="O5419" s="261"/>
    </row>
    <row r="5420" ht="24" spans="1:15">
      <c r="A5420" s="257" t="s">
        <v>8620</v>
      </c>
      <c r="B5420" s="257" t="s">
        <v>88</v>
      </c>
      <c r="C5420" s="256">
        <v>45000001403</v>
      </c>
      <c r="D5420" s="256" t="s">
        <v>8721</v>
      </c>
      <c r="E5420" s="256" t="s">
        <v>8678</v>
      </c>
      <c r="F5420" s="255"/>
      <c r="G5420" s="255" t="s">
        <v>27</v>
      </c>
      <c r="H5420" s="255">
        <v>112</v>
      </c>
      <c r="I5420" s="255">
        <v>101</v>
      </c>
      <c r="J5420" s="112"/>
      <c r="K5420" s="112"/>
      <c r="L5420" s="112"/>
      <c r="M5420" s="60" t="s">
        <v>8676</v>
      </c>
      <c r="N5420" s="177" t="s">
        <v>71</v>
      </c>
      <c r="O5420" s="261"/>
    </row>
    <row r="5421" ht="90" spans="1:15">
      <c r="A5421" s="257" t="s">
        <v>8711</v>
      </c>
      <c r="B5421" s="255"/>
      <c r="C5421" s="256">
        <v>450000015</v>
      </c>
      <c r="D5421" s="256" t="s">
        <v>8722</v>
      </c>
      <c r="E5421" s="256" t="s">
        <v>8723</v>
      </c>
      <c r="F5421" s="255"/>
      <c r="G5421" s="255"/>
      <c r="H5421" s="255"/>
      <c r="I5421" s="255"/>
      <c r="J5421" s="112"/>
      <c r="K5421" s="112"/>
      <c r="L5421" s="112"/>
      <c r="M5421" s="256"/>
      <c r="N5421" s="163"/>
      <c r="O5421" s="261"/>
    </row>
    <row r="5422" ht="22.5" spans="1:15">
      <c r="A5422" s="257" t="s">
        <v>8711</v>
      </c>
      <c r="B5422" s="257" t="s">
        <v>88</v>
      </c>
      <c r="C5422" s="256">
        <v>45000001501</v>
      </c>
      <c r="D5422" s="256" t="s">
        <v>8724</v>
      </c>
      <c r="E5422" s="256"/>
      <c r="F5422" s="255"/>
      <c r="G5422" s="255" t="s">
        <v>27</v>
      </c>
      <c r="H5422" s="255">
        <v>96</v>
      </c>
      <c r="I5422" s="255">
        <v>86</v>
      </c>
      <c r="J5422" s="112"/>
      <c r="K5422" s="112"/>
      <c r="L5422" s="112"/>
      <c r="M5422" s="60"/>
      <c r="N5422" s="177" t="s">
        <v>51</v>
      </c>
      <c r="O5422" s="261"/>
    </row>
    <row r="5423" ht="24" spans="1:15">
      <c r="A5423" s="257" t="s">
        <v>8711</v>
      </c>
      <c r="B5423" s="257" t="s">
        <v>88</v>
      </c>
      <c r="C5423" s="256">
        <v>45000001502</v>
      </c>
      <c r="D5423" s="256" t="s">
        <v>8725</v>
      </c>
      <c r="E5423" s="256" t="s">
        <v>8675</v>
      </c>
      <c r="F5423" s="255"/>
      <c r="G5423" s="255" t="s">
        <v>27</v>
      </c>
      <c r="H5423" s="255">
        <v>125</v>
      </c>
      <c r="I5423" s="255">
        <v>112</v>
      </c>
      <c r="J5423" s="112"/>
      <c r="K5423" s="112"/>
      <c r="L5423" s="112"/>
      <c r="M5423" s="60" t="s">
        <v>8726</v>
      </c>
      <c r="N5423" s="177" t="s">
        <v>51</v>
      </c>
      <c r="O5423" s="261"/>
    </row>
    <row r="5424" ht="24" spans="1:15">
      <c r="A5424" s="257" t="s">
        <v>8711</v>
      </c>
      <c r="B5424" s="257" t="s">
        <v>88</v>
      </c>
      <c r="C5424" s="256">
        <v>45000001503</v>
      </c>
      <c r="D5424" s="256" t="s">
        <v>8727</v>
      </c>
      <c r="E5424" s="256" t="s">
        <v>8678</v>
      </c>
      <c r="F5424" s="255"/>
      <c r="G5424" s="255" t="s">
        <v>27</v>
      </c>
      <c r="H5424" s="255">
        <v>154</v>
      </c>
      <c r="I5424" s="255">
        <v>139</v>
      </c>
      <c r="J5424" s="112"/>
      <c r="K5424" s="112"/>
      <c r="L5424" s="112"/>
      <c r="M5424" s="60" t="s">
        <v>8726</v>
      </c>
      <c r="N5424" s="177" t="s">
        <v>51</v>
      </c>
      <c r="O5424" s="261"/>
    </row>
    <row r="5425" ht="22.5" spans="1:15">
      <c r="A5425" s="257" t="s">
        <v>8728</v>
      </c>
      <c r="B5425" s="255"/>
      <c r="C5425" s="256">
        <v>450000016</v>
      </c>
      <c r="D5425" s="256" t="s">
        <v>8729</v>
      </c>
      <c r="E5425" s="256"/>
      <c r="F5425" s="255"/>
      <c r="G5425" s="255"/>
      <c r="H5425" s="255"/>
      <c r="I5425" s="255"/>
      <c r="J5425" s="112"/>
      <c r="K5425" s="112"/>
      <c r="L5425" s="112"/>
      <c r="M5425" s="256"/>
      <c r="N5425" s="177"/>
      <c r="O5425" s="261"/>
    </row>
    <row r="5426" ht="22.5" spans="1:15">
      <c r="A5426" s="257" t="s">
        <v>8728</v>
      </c>
      <c r="B5426" s="257" t="s">
        <v>88</v>
      </c>
      <c r="C5426" s="256">
        <v>45000001601</v>
      </c>
      <c r="D5426" s="256" t="s">
        <v>8730</v>
      </c>
      <c r="E5426" s="256"/>
      <c r="F5426" s="255"/>
      <c r="G5426" s="255" t="s">
        <v>27</v>
      </c>
      <c r="H5426" s="255">
        <v>70</v>
      </c>
      <c r="I5426" s="255">
        <f>H5426*0.9</f>
        <v>63</v>
      </c>
      <c r="J5426" s="112"/>
      <c r="K5426" s="112"/>
      <c r="L5426" s="112"/>
      <c r="M5426" s="60"/>
      <c r="N5426" s="177" t="s">
        <v>51</v>
      </c>
      <c r="O5426" s="261"/>
    </row>
    <row r="5427" ht="24" spans="1:15">
      <c r="A5427" s="257" t="s">
        <v>8728</v>
      </c>
      <c r="B5427" s="257" t="s">
        <v>88</v>
      </c>
      <c r="C5427" s="256">
        <v>45000001602</v>
      </c>
      <c r="D5427" s="256" t="s">
        <v>8731</v>
      </c>
      <c r="E5427" s="256" t="s">
        <v>8675</v>
      </c>
      <c r="F5427" s="255"/>
      <c r="G5427" s="255" t="s">
        <v>27</v>
      </c>
      <c r="H5427" s="255">
        <v>91</v>
      </c>
      <c r="I5427" s="255">
        <v>82</v>
      </c>
      <c r="J5427" s="112"/>
      <c r="K5427" s="112"/>
      <c r="L5427" s="112"/>
      <c r="M5427" s="60" t="s">
        <v>8676</v>
      </c>
      <c r="N5427" s="177" t="s">
        <v>51</v>
      </c>
      <c r="O5427" s="261"/>
    </row>
    <row r="5428" ht="24" spans="1:15">
      <c r="A5428" s="257" t="s">
        <v>8728</v>
      </c>
      <c r="B5428" s="257" t="s">
        <v>88</v>
      </c>
      <c r="C5428" s="256">
        <v>45000001603</v>
      </c>
      <c r="D5428" s="256" t="s">
        <v>8732</v>
      </c>
      <c r="E5428" s="256" t="s">
        <v>8678</v>
      </c>
      <c r="F5428" s="255"/>
      <c r="G5428" s="255" t="s">
        <v>27</v>
      </c>
      <c r="H5428" s="255">
        <v>112</v>
      </c>
      <c r="I5428" s="255">
        <v>101</v>
      </c>
      <c r="J5428" s="112"/>
      <c r="K5428" s="112"/>
      <c r="L5428" s="112"/>
      <c r="M5428" s="60" t="s">
        <v>8676</v>
      </c>
      <c r="N5428" s="177" t="s">
        <v>51</v>
      </c>
      <c r="O5428" s="261"/>
    </row>
    <row r="5429" spans="1:16">
      <c r="A5429" s="257" t="s">
        <v>8728</v>
      </c>
      <c r="B5429" s="255"/>
      <c r="C5429" s="256">
        <v>450000018</v>
      </c>
      <c r="D5429" s="256" t="s">
        <v>8733</v>
      </c>
      <c r="E5429" s="256"/>
      <c r="F5429" s="255"/>
      <c r="G5429" s="255"/>
      <c r="H5429" s="255"/>
      <c r="I5429" s="255"/>
      <c r="J5429" s="255"/>
      <c r="K5429" s="255"/>
      <c r="L5429" s="255"/>
      <c r="M5429" s="256"/>
      <c r="N5429" s="177"/>
      <c r="O5429" s="262"/>
      <c r="P5429" s="254"/>
    </row>
    <row r="5430" ht="22.5" spans="1:16">
      <c r="A5430" s="257" t="s">
        <v>8728</v>
      </c>
      <c r="B5430" s="257" t="s">
        <v>88</v>
      </c>
      <c r="C5430" s="256">
        <v>45000001801</v>
      </c>
      <c r="D5430" s="256" t="s">
        <v>8734</v>
      </c>
      <c r="E5430" s="256"/>
      <c r="F5430" s="255"/>
      <c r="G5430" s="255" t="s">
        <v>27</v>
      </c>
      <c r="H5430" s="255">
        <v>70</v>
      </c>
      <c r="I5430" s="255">
        <f>H5430*0.9</f>
        <v>63</v>
      </c>
      <c r="J5430" s="255"/>
      <c r="K5430" s="255"/>
      <c r="L5430" s="255"/>
      <c r="M5430" s="60"/>
      <c r="N5430" s="177" t="s">
        <v>51</v>
      </c>
      <c r="O5430" s="262"/>
      <c r="P5430" s="254"/>
    </row>
    <row r="5431" ht="24" spans="1:16">
      <c r="A5431" s="257" t="s">
        <v>8728</v>
      </c>
      <c r="B5431" s="257" t="s">
        <v>88</v>
      </c>
      <c r="C5431" s="256">
        <v>45000001802</v>
      </c>
      <c r="D5431" s="256" t="s">
        <v>8735</v>
      </c>
      <c r="E5431" s="256" t="s">
        <v>8675</v>
      </c>
      <c r="F5431" s="255"/>
      <c r="G5431" s="255" t="s">
        <v>27</v>
      </c>
      <c r="H5431" s="255">
        <v>91</v>
      </c>
      <c r="I5431" s="255">
        <v>82</v>
      </c>
      <c r="J5431" s="255"/>
      <c r="K5431" s="255"/>
      <c r="L5431" s="255"/>
      <c r="M5431" s="60" t="s">
        <v>8676</v>
      </c>
      <c r="N5431" s="177" t="s">
        <v>51</v>
      </c>
      <c r="O5431" s="262"/>
      <c r="P5431" s="254"/>
    </row>
    <row r="5432" ht="24" spans="1:16">
      <c r="A5432" s="257" t="s">
        <v>8728</v>
      </c>
      <c r="B5432" s="257" t="s">
        <v>88</v>
      </c>
      <c r="C5432" s="256">
        <v>45000001803</v>
      </c>
      <c r="D5432" s="256" t="s">
        <v>8736</v>
      </c>
      <c r="E5432" s="256" t="s">
        <v>8678</v>
      </c>
      <c r="F5432" s="255"/>
      <c r="G5432" s="255" t="s">
        <v>27</v>
      </c>
      <c r="H5432" s="255">
        <v>112</v>
      </c>
      <c r="I5432" s="255">
        <v>101</v>
      </c>
      <c r="J5432" s="255"/>
      <c r="K5432" s="255"/>
      <c r="L5432" s="255"/>
      <c r="M5432" s="60" t="s">
        <v>8676</v>
      </c>
      <c r="N5432" s="177" t="s">
        <v>51</v>
      </c>
      <c r="O5432" s="262"/>
      <c r="P5432" s="254"/>
    </row>
    <row r="5433" spans="1:16">
      <c r="A5433" s="257" t="s">
        <v>8728</v>
      </c>
      <c r="B5433" s="255"/>
      <c r="C5433" s="256">
        <v>450000019</v>
      </c>
      <c r="D5433" s="256" t="s">
        <v>8737</v>
      </c>
      <c r="E5433" s="256"/>
      <c r="F5433" s="255"/>
      <c r="G5433" s="255"/>
      <c r="H5433" s="255"/>
      <c r="I5433" s="255"/>
      <c r="J5433" s="255"/>
      <c r="K5433" s="255"/>
      <c r="L5433" s="255"/>
      <c r="M5433" s="256"/>
      <c r="N5433" s="177"/>
      <c r="O5433" s="262"/>
      <c r="P5433" s="254"/>
    </row>
    <row r="5434" ht="22.5" spans="1:16">
      <c r="A5434" s="257" t="s">
        <v>8728</v>
      </c>
      <c r="B5434" s="257" t="s">
        <v>88</v>
      </c>
      <c r="C5434" s="256">
        <v>45000001901</v>
      </c>
      <c r="D5434" s="256" t="s">
        <v>8738</v>
      </c>
      <c r="E5434" s="256"/>
      <c r="F5434" s="255"/>
      <c r="G5434" s="255" t="s">
        <v>27</v>
      </c>
      <c r="H5434" s="255">
        <v>70</v>
      </c>
      <c r="I5434" s="255">
        <f>H5434*0.9</f>
        <v>63</v>
      </c>
      <c r="J5434" s="255"/>
      <c r="K5434" s="255"/>
      <c r="L5434" s="255"/>
      <c r="M5434" s="60"/>
      <c r="N5434" s="177" t="s">
        <v>51</v>
      </c>
      <c r="O5434" s="262"/>
      <c r="P5434" s="254"/>
    </row>
    <row r="5435" ht="24" spans="1:16">
      <c r="A5435" s="257" t="s">
        <v>8728</v>
      </c>
      <c r="B5435" s="257" t="s">
        <v>88</v>
      </c>
      <c r="C5435" s="256">
        <v>45000001902</v>
      </c>
      <c r="D5435" s="256" t="s">
        <v>8739</v>
      </c>
      <c r="E5435" s="256" t="s">
        <v>8675</v>
      </c>
      <c r="F5435" s="255"/>
      <c r="G5435" s="255" t="s">
        <v>27</v>
      </c>
      <c r="H5435" s="255">
        <v>91</v>
      </c>
      <c r="I5435" s="255">
        <v>82</v>
      </c>
      <c r="J5435" s="255"/>
      <c r="K5435" s="255"/>
      <c r="L5435" s="255"/>
      <c r="M5435" s="60" t="s">
        <v>8676</v>
      </c>
      <c r="N5435" s="177" t="s">
        <v>51</v>
      </c>
      <c r="O5435" s="262"/>
      <c r="P5435" s="254"/>
    </row>
    <row r="5436" ht="24" spans="1:16">
      <c r="A5436" s="257" t="s">
        <v>8728</v>
      </c>
      <c r="B5436" s="257" t="s">
        <v>88</v>
      </c>
      <c r="C5436" s="256">
        <v>45000001903</v>
      </c>
      <c r="D5436" s="256" t="s">
        <v>8740</v>
      </c>
      <c r="E5436" s="256" t="s">
        <v>8678</v>
      </c>
      <c r="F5436" s="255"/>
      <c r="G5436" s="255" t="s">
        <v>27</v>
      </c>
      <c r="H5436" s="255">
        <v>112</v>
      </c>
      <c r="I5436" s="255">
        <v>101</v>
      </c>
      <c r="J5436" s="255"/>
      <c r="K5436" s="255"/>
      <c r="L5436" s="255"/>
      <c r="M5436" s="60" t="s">
        <v>8676</v>
      </c>
      <c r="N5436" s="177" t="s">
        <v>51</v>
      </c>
      <c r="O5436" s="262"/>
      <c r="P5436" s="254"/>
    </row>
    <row r="5437" spans="1:16">
      <c r="A5437" s="257" t="s">
        <v>8728</v>
      </c>
      <c r="B5437" s="255"/>
      <c r="C5437" s="256">
        <v>450000020</v>
      </c>
      <c r="D5437" s="256" t="s">
        <v>8741</v>
      </c>
      <c r="E5437" s="256"/>
      <c r="F5437" s="255"/>
      <c r="G5437" s="255"/>
      <c r="H5437" s="255"/>
      <c r="I5437" s="255"/>
      <c r="J5437" s="255"/>
      <c r="K5437" s="255"/>
      <c r="L5437" s="255"/>
      <c r="M5437" s="256"/>
      <c r="N5437" s="163"/>
      <c r="O5437" s="262"/>
      <c r="P5437" s="254"/>
    </row>
    <row r="5438" ht="22.5" spans="1:16">
      <c r="A5438" s="257" t="s">
        <v>8728</v>
      </c>
      <c r="B5438" s="257" t="s">
        <v>88</v>
      </c>
      <c r="C5438" s="256">
        <v>45000002001</v>
      </c>
      <c r="D5438" s="256" t="s">
        <v>8742</v>
      </c>
      <c r="E5438" s="256"/>
      <c r="F5438" s="255"/>
      <c r="G5438" s="255" t="s">
        <v>27</v>
      </c>
      <c r="H5438" s="255">
        <v>70</v>
      </c>
      <c r="I5438" s="255">
        <f>H5438*0.9</f>
        <v>63</v>
      </c>
      <c r="J5438" s="255"/>
      <c r="K5438" s="255"/>
      <c r="L5438" s="255"/>
      <c r="M5438" s="60"/>
      <c r="N5438" s="177" t="s">
        <v>51</v>
      </c>
      <c r="O5438" s="262"/>
      <c r="P5438" s="254"/>
    </row>
    <row r="5439" ht="24" spans="1:16">
      <c r="A5439" s="257" t="s">
        <v>8728</v>
      </c>
      <c r="B5439" s="257" t="s">
        <v>88</v>
      </c>
      <c r="C5439" s="256">
        <v>45000002002</v>
      </c>
      <c r="D5439" s="256" t="s">
        <v>8743</v>
      </c>
      <c r="E5439" s="256" t="s">
        <v>8675</v>
      </c>
      <c r="F5439" s="255"/>
      <c r="G5439" s="255" t="s">
        <v>27</v>
      </c>
      <c r="H5439" s="255">
        <v>91</v>
      </c>
      <c r="I5439" s="255">
        <v>82</v>
      </c>
      <c r="J5439" s="255"/>
      <c r="K5439" s="255"/>
      <c r="L5439" s="255"/>
      <c r="M5439" s="60" t="s">
        <v>8676</v>
      </c>
      <c r="N5439" s="177" t="s">
        <v>51</v>
      </c>
      <c r="O5439" s="262"/>
      <c r="P5439" s="254"/>
    </row>
    <row r="5440" ht="24" spans="1:16">
      <c r="A5440" s="257" t="s">
        <v>8728</v>
      </c>
      <c r="B5440" s="257" t="s">
        <v>88</v>
      </c>
      <c r="C5440" s="256">
        <v>45000002003</v>
      </c>
      <c r="D5440" s="256" t="s">
        <v>8744</v>
      </c>
      <c r="E5440" s="256" t="s">
        <v>8678</v>
      </c>
      <c r="F5440" s="255"/>
      <c r="G5440" s="255" t="s">
        <v>27</v>
      </c>
      <c r="H5440" s="255">
        <v>112</v>
      </c>
      <c r="I5440" s="255">
        <v>101</v>
      </c>
      <c r="J5440" s="255"/>
      <c r="K5440" s="255"/>
      <c r="L5440" s="255"/>
      <c r="M5440" s="60" t="s">
        <v>8676</v>
      </c>
      <c r="N5440" s="177" t="s">
        <v>51</v>
      </c>
      <c r="O5440" s="262"/>
      <c r="P5440" s="254"/>
    </row>
    <row r="5441" spans="1:16">
      <c r="A5441" s="257" t="s">
        <v>8728</v>
      </c>
      <c r="B5441" s="255"/>
      <c r="C5441" s="256">
        <v>450000021</v>
      </c>
      <c r="D5441" s="256" t="s">
        <v>8745</v>
      </c>
      <c r="E5441" s="256"/>
      <c r="F5441" s="255"/>
      <c r="G5441" s="255"/>
      <c r="H5441" s="255"/>
      <c r="I5441" s="255"/>
      <c r="J5441" s="255"/>
      <c r="K5441" s="255"/>
      <c r="L5441" s="255"/>
      <c r="M5441" s="256"/>
      <c r="N5441" s="177"/>
      <c r="O5441" s="262"/>
      <c r="P5441" s="254"/>
    </row>
    <row r="5442" ht="22.5" spans="1:16">
      <c r="A5442" s="257" t="s">
        <v>8728</v>
      </c>
      <c r="B5442" s="257" t="s">
        <v>88</v>
      </c>
      <c r="C5442" s="256">
        <v>45000002101</v>
      </c>
      <c r="D5442" s="256" t="s">
        <v>8746</v>
      </c>
      <c r="E5442" s="256"/>
      <c r="F5442" s="255"/>
      <c r="G5442" s="255" t="s">
        <v>27</v>
      </c>
      <c r="H5442" s="255">
        <v>70</v>
      </c>
      <c r="I5442" s="255">
        <f>H5442*0.9</f>
        <v>63</v>
      </c>
      <c r="J5442" s="255"/>
      <c r="K5442" s="255"/>
      <c r="L5442" s="255"/>
      <c r="M5442" s="60"/>
      <c r="N5442" s="177" t="s">
        <v>51</v>
      </c>
      <c r="O5442" s="262"/>
      <c r="P5442" s="254"/>
    </row>
    <row r="5443" ht="24" spans="1:16">
      <c r="A5443" s="257" t="s">
        <v>8728</v>
      </c>
      <c r="B5443" s="257" t="s">
        <v>88</v>
      </c>
      <c r="C5443" s="256">
        <v>45000002102</v>
      </c>
      <c r="D5443" s="256" t="s">
        <v>8747</v>
      </c>
      <c r="E5443" s="256" t="s">
        <v>8675</v>
      </c>
      <c r="F5443" s="255"/>
      <c r="G5443" s="255" t="s">
        <v>27</v>
      </c>
      <c r="H5443" s="255">
        <v>91</v>
      </c>
      <c r="I5443" s="255">
        <v>82</v>
      </c>
      <c r="J5443" s="255"/>
      <c r="K5443" s="255"/>
      <c r="L5443" s="255"/>
      <c r="M5443" s="60" t="s">
        <v>8676</v>
      </c>
      <c r="N5443" s="177" t="s">
        <v>51</v>
      </c>
      <c r="O5443" s="262"/>
      <c r="P5443" s="254"/>
    </row>
    <row r="5444" ht="24" spans="1:16">
      <c r="A5444" s="257" t="s">
        <v>8728</v>
      </c>
      <c r="B5444" s="257" t="s">
        <v>88</v>
      </c>
      <c r="C5444" s="256">
        <v>45000002103</v>
      </c>
      <c r="D5444" s="256" t="s">
        <v>8748</v>
      </c>
      <c r="E5444" s="256" t="s">
        <v>8678</v>
      </c>
      <c r="F5444" s="255"/>
      <c r="G5444" s="255" t="s">
        <v>27</v>
      </c>
      <c r="H5444" s="255">
        <v>112</v>
      </c>
      <c r="I5444" s="255">
        <v>101</v>
      </c>
      <c r="J5444" s="255"/>
      <c r="K5444" s="255"/>
      <c r="L5444" s="255"/>
      <c r="M5444" s="60" t="s">
        <v>8676</v>
      </c>
      <c r="N5444" s="177" t="s">
        <v>51</v>
      </c>
      <c r="O5444" s="262"/>
      <c r="P5444" s="254"/>
    </row>
    <row r="5445" spans="1:16">
      <c r="A5445" s="257" t="s">
        <v>8728</v>
      </c>
      <c r="B5445" s="255"/>
      <c r="C5445" s="256">
        <v>450000022</v>
      </c>
      <c r="D5445" s="256" t="s">
        <v>8749</v>
      </c>
      <c r="E5445" s="256"/>
      <c r="F5445" s="255"/>
      <c r="G5445" s="255"/>
      <c r="H5445" s="255"/>
      <c r="I5445" s="255"/>
      <c r="J5445" s="255"/>
      <c r="K5445" s="255"/>
      <c r="L5445" s="255"/>
      <c r="M5445" s="256"/>
      <c r="N5445" s="177"/>
      <c r="O5445" s="262"/>
      <c r="P5445" s="254"/>
    </row>
    <row r="5446" ht="22.5" spans="1:16">
      <c r="A5446" s="257" t="s">
        <v>8728</v>
      </c>
      <c r="B5446" s="257" t="s">
        <v>88</v>
      </c>
      <c r="C5446" s="256">
        <v>45000002201</v>
      </c>
      <c r="D5446" s="256" t="s">
        <v>8750</v>
      </c>
      <c r="E5446" s="256"/>
      <c r="F5446" s="255"/>
      <c r="G5446" s="255" t="s">
        <v>27</v>
      </c>
      <c r="H5446" s="255">
        <v>70</v>
      </c>
      <c r="I5446" s="255">
        <f>H5446*0.9</f>
        <v>63</v>
      </c>
      <c r="J5446" s="255"/>
      <c r="K5446" s="255"/>
      <c r="L5446" s="255"/>
      <c r="M5446" s="60"/>
      <c r="N5446" s="177" t="s">
        <v>51</v>
      </c>
      <c r="O5446" s="262"/>
      <c r="P5446" s="254"/>
    </row>
    <row r="5447" ht="24" spans="1:16">
      <c r="A5447" s="257" t="s">
        <v>8728</v>
      </c>
      <c r="B5447" s="257" t="s">
        <v>88</v>
      </c>
      <c r="C5447" s="256">
        <v>45000002202</v>
      </c>
      <c r="D5447" s="256" t="s">
        <v>8751</v>
      </c>
      <c r="E5447" s="256" t="s">
        <v>8675</v>
      </c>
      <c r="F5447" s="255"/>
      <c r="G5447" s="255" t="s">
        <v>27</v>
      </c>
      <c r="H5447" s="255">
        <v>91</v>
      </c>
      <c r="I5447" s="255">
        <v>82</v>
      </c>
      <c r="J5447" s="255"/>
      <c r="K5447" s="255"/>
      <c r="L5447" s="255"/>
      <c r="M5447" s="60" t="s">
        <v>8676</v>
      </c>
      <c r="N5447" s="177" t="s">
        <v>51</v>
      </c>
      <c r="O5447" s="262"/>
      <c r="P5447" s="254"/>
    </row>
    <row r="5448" ht="24" spans="1:16">
      <c r="A5448" s="257" t="s">
        <v>8728</v>
      </c>
      <c r="B5448" s="257" t="s">
        <v>88</v>
      </c>
      <c r="C5448" s="256">
        <v>45000002203</v>
      </c>
      <c r="D5448" s="256" t="s">
        <v>8752</v>
      </c>
      <c r="E5448" s="256" t="s">
        <v>8678</v>
      </c>
      <c r="F5448" s="255"/>
      <c r="G5448" s="255" t="s">
        <v>27</v>
      </c>
      <c r="H5448" s="255">
        <v>112</v>
      </c>
      <c r="I5448" s="255">
        <v>101</v>
      </c>
      <c r="J5448" s="255"/>
      <c r="K5448" s="255"/>
      <c r="L5448" s="255"/>
      <c r="M5448" s="60" t="s">
        <v>8676</v>
      </c>
      <c r="N5448" s="177" t="s">
        <v>51</v>
      </c>
      <c r="O5448" s="262"/>
      <c r="P5448" s="254"/>
    </row>
    <row r="5449" spans="1:16">
      <c r="A5449" s="257" t="s">
        <v>8728</v>
      </c>
      <c r="B5449" s="255"/>
      <c r="C5449" s="256">
        <v>450000023</v>
      </c>
      <c r="D5449" s="256" t="s">
        <v>8753</v>
      </c>
      <c r="E5449" s="256"/>
      <c r="F5449" s="255"/>
      <c r="G5449" s="255"/>
      <c r="H5449" s="255"/>
      <c r="I5449" s="255"/>
      <c r="J5449" s="255"/>
      <c r="K5449" s="255"/>
      <c r="L5449" s="255"/>
      <c r="M5449" s="256"/>
      <c r="N5449" s="177"/>
      <c r="O5449" s="262"/>
      <c r="P5449" s="254"/>
    </row>
    <row r="5450" ht="22.5" spans="1:16">
      <c r="A5450" s="257" t="s">
        <v>8728</v>
      </c>
      <c r="B5450" s="257" t="s">
        <v>88</v>
      </c>
      <c r="C5450" s="256">
        <v>45000002301</v>
      </c>
      <c r="D5450" s="256" t="s">
        <v>8754</v>
      </c>
      <c r="E5450" s="256"/>
      <c r="F5450" s="255"/>
      <c r="G5450" s="255" t="s">
        <v>27</v>
      </c>
      <c r="H5450" s="255">
        <v>70</v>
      </c>
      <c r="I5450" s="255">
        <f>H5450*0.9</f>
        <v>63</v>
      </c>
      <c r="J5450" s="255"/>
      <c r="K5450" s="255"/>
      <c r="L5450" s="255"/>
      <c r="M5450" s="60"/>
      <c r="N5450" s="177" t="s">
        <v>51</v>
      </c>
      <c r="O5450" s="262"/>
      <c r="P5450" s="254"/>
    </row>
    <row r="5451" ht="24" spans="1:16">
      <c r="A5451" s="257" t="s">
        <v>8728</v>
      </c>
      <c r="B5451" s="257" t="s">
        <v>88</v>
      </c>
      <c r="C5451" s="256">
        <v>45000002302</v>
      </c>
      <c r="D5451" s="256" t="s">
        <v>8755</v>
      </c>
      <c r="E5451" s="256" t="s">
        <v>8675</v>
      </c>
      <c r="F5451" s="255"/>
      <c r="G5451" s="255" t="s">
        <v>27</v>
      </c>
      <c r="H5451" s="255">
        <v>91</v>
      </c>
      <c r="I5451" s="255">
        <v>82</v>
      </c>
      <c r="J5451" s="255"/>
      <c r="K5451" s="255"/>
      <c r="L5451" s="255"/>
      <c r="M5451" s="60" t="s">
        <v>8676</v>
      </c>
      <c r="N5451" s="177" t="s">
        <v>51</v>
      </c>
      <c r="O5451" s="262"/>
      <c r="P5451" s="254"/>
    </row>
    <row r="5452" ht="24" spans="1:16">
      <c r="A5452" s="257" t="s">
        <v>8728</v>
      </c>
      <c r="B5452" s="257" t="s">
        <v>88</v>
      </c>
      <c r="C5452" s="256">
        <v>45000002303</v>
      </c>
      <c r="D5452" s="256" t="s">
        <v>8756</v>
      </c>
      <c r="E5452" s="256" t="s">
        <v>8678</v>
      </c>
      <c r="F5452" s="255"/>
      <c r="G5452" s="255" t="s">
        <v>27</v>
      </c>
      <c r="H5452" s="255">
        <v>112</v>
      </c>
      <c r="I5452" s="255">
        <v>101</v>
      </c>
      <c r="J5452" s="255"/>
      <c r="K5452" s="255"/>
      <c r="L5452" s="255"/>
      <c r="M5452" s="60" t="s">
        <v>8676</v>
      </c>
      <c r="N5452" s="177" t="s">
        <v>51</v>
      </c>
      <c r="O5452" s="262"/>
      <c r="P5452" s="254"/>
    </row>
    <row r="5453" spans="1:16">
      <c r="A5453" s="257" t="s">
        <v>8728</v>
      </c>
      <c r="B5453" s="255"/>
      <c r="C5453" s="256">
        <v>450000024</v>
      </c>
      <c r="D5453" s="256" t="s">
        <v>8757</v>
      </c>
      <c r="E5453" s="256"/>
      <c r="F5453" s="255"/>
      <c r="G5453" s="255"/>
      <c r="H5453" s="255"/>
      <c r="I5453" s="255"/>
      <c r="J5453" s="255"/>
      <c r="K5453" s="255"/>
      <c r="L5453" s="255"/>
      <c r="M5453" s="256"/>
      <c r="N5453" s="177"/>
      <c r="O5453" s="262"/>
      <c r="P5453" s="254"/>
    </row>
    <row r="5454" ht="22.5" spans="1:16">
      <c r="A5454" s="257" t="s">
        <v>8728</v>
      </c>
      <c r="B5454" s="257" t="s">
        <v>88</v>
      </c>
      <c r="C5454" s="256">
        <v>45000002401</v>
      </c>
      <c r="D5454" s="256" t="s">
        <v>8758</v>
      </c>
      <c r="E5454" s="256"/>
      <c r="F5454" s="255"/>
      <c r="G5454" s="255" t="s">
        <v>27</v>
      </c>
      <c r="H5454" s="255">
        <v>70</v>
      </c>
      <c r="I5454" s="255">
        <f>H5454*0.9</f>
        <v>63</v>
      </c>
      <c r="J5454" s="255"/>
      <c r="K5454" s="255"/>
      <c r="L5454" s="255"/>
      <c r="M5454" s="60"/>
      <c r="N5454" s="177" t="s">
        <v>51</v>
      </c>
      <c r="O5454" s="262"/>
      <c r="P5454" s="254"/>
    </row>
    <row r="5455" ht="24" spans="1:16">
      <c r="A5455" s="257" t="s">
        <v>8728</v>
      </c>
      <c r="B5455" s="257" t="s">
        <v>88</v>
      </c>
      <c r="C5455" s="256">
        <v>45000002402</v>
      </c>
      <c r="D5455" s="256" t="s">
        <v>8759</v>
      </c>
      <c r="E5455" s="256" t="s">
        <v>8675</v>
      </c>
      <c r="F5455" s="255"/>
      <c r="G5455" s="255" t="s">
        <v>27</v>
      </c>
      <c r="H5455" s="255">
        <v>91</v>
      </c>
      <c r="I5455" s="255">
        <v>82</v>
      </c>
      <c r="J5455" s="255"/>
      <c r="K5455" s="255"/>
      <c r="L5455" s="255"/>
      <c r="M5455" s="60" t="s">
        <v>8676</v>
      </c>
      <c r="N5455" s="177" t="s">
        <v>51</v>
      </c>
      <c r="O5455" s="262"/>
      <c r="P5455" s="254"/>
    </row>
    <row r="5456" ht="24" spans="1:16">
      <c r="A5456" s="257" t="s">
        <v>8728</v>
      </c>
      <c r="B5456" s="257" t="s">
        <v>88</v>
      </c>
      <c r="C5456" s="256">
        <v>45000002403</v>
      </c>
      <c r="D5456" s="256" t="s">
        <v>8760</v>
      </c>
      <c r="E5456" s="256" t="s">
        <v>8678</v>
      </c>
      <c r="F5456" s="255"/>
      <c r="G5456" s="255" t="s">
        <v>27</v>
      </c>
      <c r="H5456" s="255">
        <v>112</v>
      </c>
      <c r="I5456" s="255">
        <v>101</v>
      </c>
      <c r="J5456" s="255"/>
      <c r="K5456" s="255"/>
      <c r="L5456" s="255"/>
      <c r="M5456" s="60" t="s">
        <v>8676</v>
      </c>
      <c r="N5456" s="177" t="s">
        <v>51</v>
      </c>
      <c r="O5456" s="262"/>
      <c r="P5456" s="254"/>
    </row>
    <row r="5457" spans="1:16">
      <c r="A5457" s="257" t="s">
        <v>8728</v>
      </c>
      <c r="B5457" s="255"/>
      <c r="C5457" s="256">
        <v>450000025</v>
      </c>
      <c r="D5457" s="256" t="s">
        <v>8761</v>
      </c>
      <c r="E5457" s="256"/>
      <c r="F5457" s="255"/>
      <c r="G5457" s="255"/>
      <c r="H5457" s="255"/>
      <c r="I5457" s="255"/>
      <c r="J5457" s="255"/>
      <c r="K5457" s="255"/>
      <c r="L5457" s="255"/>
      <c r="M5457" s="256"/>
      <c r="N5457" s="177"/>
      <c r="O5457" s="262"/>
      <c r="P5457" s="254"/>
    </row>
    <row r="5458" ht="22.5" spans="1:16">
      <c r="A5458" s="257" t="s">
        <v>8728</v>
      </c>
      <c r="B5458" s="257" t="s">
        <v>88</v>
      </c>
      <c r="C5458" s="256">
        <v>45000002501</v>
      </c>
      <c r="D5458" s="256" t="s">
        <v>8762</v>
      </c>
      <c r="E5458" s="256"/>
      <c r="F5458" s="255"/>
      <c r="G5458" s="255" t="s">
        <v>27</v>
      </c>
      <c r="H5458" s="255">
        <v>70</v>
      </c>
      <c r="I5458" s="255">
        <f>H5458*0.9</f>
        <v>63</v>
      </c>
      <c r="J5458" s="255"/>
      <c r="K5458" s="255"/>
      <c r="L5458" s="255"/>
      <c r="M5458" s="60"/>
      <c r="N5458" s="177" t="s">
        <v>51</v>
      </c>
      <c r="O5458" s="262"/>
      <c r="P5458" s="254"/>
    </row>
    <row r="5459" ht="24" spans="1:16">
      <c r="A5459" s="257" t="s">
        <v>8728</v>
      </c>
      <c r="B5459" s="257" t="s">
        <v>88</v>
      </c>
      <c r="C5459" s="256">
        <v>45000002502</v>
      </c>
      <c r="D5459" s="256" t="s">
        <v>8763</v>
      </c>
      <c r="E5459" s="256" t="s">
        <v>8675</v>
      </c>
      <c r="F5459" s="255"/>
      <c r="G5459" s="255" t="s">
        <v>27</v>
      </c>
      <c r="H5459" s="255">
        <v>91</v>
      </c>
      <c r="I5459" s="255">
        <v>82</v>
      </c>
      <c r="J5459" s="255"/>
      <c r="K5459" s="255"/>
      <c r="L5459" s="255"/>
      <c r="M5459" s="60" t="s">
        <v>8676</v>
      </c>
      <c r="N5459" s="177" t="s">
        <v>51</v>
      </c>
      <c r="O5459" s="262"/>
      <c r="P5459" s="254"/>
    </row>
    <row r="5460" ht="24" spans="1:16">
      <c r="A5460" s="257" t="s">
        <v>8728</v>
      </c>
      <c r="B5460" s="257" t="s">
        <v>88</v>
      </c>
      <c r="C5460" s="256">
        <v>45000002503</v>
      </c>
      <c r="D5460" s="256" t="s">
        <v>8764</v>
      </c>
      <c r="E5460" s="256" t="s">
        <v>8678</v>
      </c>
      <c r="F5460" s="255"/>
      <c r="G5460" s="255" t="s">
        <v>27</v>
      </c>
      <c r="H5460" s="255">
        <v>112</v>
      </c>
      <c r="I5460" s="255">
        <v>101</v>
      </c>
      <c r="J5460" s="255"/>
      <c r="K5460" s="255"/>
      <c r="L5460" s="255"/>
      <c r="M5460" s="60" t="s">
        <v>8676</v>
      </c>
      <c r="N5460" s="177" t="s">
        <v>51</v>
      </c>
      <c r="O5460" s="262"/>
      <c r="P5460" s="254"/>
    </row>
    <row r="5461" spans="1:16">
      <c r="A5461" s="257" t="s">
        <v>8728</v>
      </c>
      <c r="B5461" s="255"/>
      <c r="C5461" s="256">
        <v>450000026</v>
      </c>
      <c r="D5461" s="256" t="s">
        <v>8765</v>
      </c>
      <c r="E5461" s="256"/>
      <c r="F5461" s="255"/>
      <c r="G5461" s="255"/>
      <c r="H5461" s="255"/>
      <c r="I5461" s="255"/>
      <c r="J5461" s="255"/>
      <c r="K5461" s="255"/>
      <c r="L5461" s="255"/>
      <c r="M5461" s="256"/>
      <c r="N5461" s="177"/>
      <c r="O5461" s="262"/>
      <c r="P5461" s="254"/>
    </row>
    <row r="5462" ht="22.5" spans="1:16">
      <c r="A5462" s="257" t="s">
        <v>8728</v>
      </c>
      <c r="B5462" s="257" t="s">
        <v>88</v>
      </c>
      <c r="C5462" s="256">
        <v>45000002601</v>
      </c>
      <c r="D5462" s="256" t="s">
        <v>8766</v>
      </c>
      <c r="E5462" s="256"/>
      <c r="F5462" s="255"/>
      <c r="G5462" s="255" t="s">
        <v>27</v>
      </c>
      <c r="H5462" s="255">
        <v>70</v>
      </c>
      <c r="I5462" s="255">
        <f>H5462*0.9</f>
        <v>63</v>
      </c>
      <c r="J5462" s="255"/>
      <c r="K5462" s="255"/>
      <c r="L5462" s="255"/>
      <c r="M5462" s="60"/>
      <c r="N5462" s="177" t="s">
        <v>51</v>
      </c>
      <c r="O5462" s="262"/>
      <c r="P5462" s="254"/>
    </row>
    <row r="5463" ht="24" spans="1:16">
      <c r="A5463" s="257" t="s">
        <v>8728</v>
      </c>
      <c r="B5463" s="257" t="s">
        <v>88</v>
      </c>
      <c r="C5463" s="256">
        <v>45000002602</v>
      </c>
      <c r="D5463" s="256" t="s">
        <v>8767</v>
      </c>
      <c r="E5463" s="256" t="s">
        <v>8675</v>
      </c>
      <c r="F5463" s="255"/>
      <c r="G5463" s="255" t="s">
        <v>27</v>
      </c>
      <c r="H5463" s="255">
        <v>91</v>
      </c>
      <c r="I5463" s="255">
        <v>82</v>
      </c>
      <c r="J5463" s="255"/>
      <c r="K5463" s="255"/>
      <c r="L5463" s="255"/>
      <c r="M5463" s="60" t="s">
        <v>8676</v>
      </c>
      <c r="N5463" s="177" t="s">
        <v>51</v>
      </c>
      <c r="O5463" s="262"/>
      <c r="P5463" s="254"/>
    </row>
    <row r="5464" ht="24" spans="1:16">
      <c r="A5464" s="257" t="s">
        <v>8728</v>
      </c>
      <c r="B5464" s="257" t="s">
        <v>88</v>
      </c>
      <c r="C5464" s="256">
        <v>45000002603</v>
      </c>
      <c r="D5464" s="256" t="s">
        <v>8768</v>
      </c>
      <c r="E5464" s="256" t="s">
        <v>8678</v>
      </c>
      <c r="F5464" s="255"/>
      <c r="G5464" s="255" t="s">
        <v>27</v>
      </c>
      <c r="H5464" s="255">
        <v>112</v>
      </c>
      <c r="I5464" s="255">
        <v>101</v>
      </c>
      <c r="J5464" s="255"/>
      <c r="K5464" s="255"/>
      <c r="L5464" s="255"/>
      <c r="M5464" s="60" t="s">
        <v>8676</v>
      </c>
      <c r="N5464" s="177" t="s">
        <v>51</v>
      </c>
      <c r="O5464" s="262"/>
      <c r="P5464" s="254"/>
    </row>
    <row r="5465" spans="1:16">
      <c r="A5465" s="257" t="s">
        <v>8728</v>
      </c>
      <c r="B5465" s="255"/>
      <c r="C5465" s="256">
        <v>450000027</v>
      </c>
      <c r="D5465" s="256" t="s">
        <v>8769</v>
      </c>
      <c r="E5465" s="256"/>
      <c r="F5465" s="255"/>
      <c r="G5465" s="255"/>
      <c r="H5465" s="255"/>
      <c r="I5465" s="255"/>
      <c r="J5465" s="255"/>
      <c r="K5465" s="255"/>
      <c r="L5465" s="255"/>
      <c r="M5465" s="256"/>
      <c r="N5465" s="177"/>
      <c r="O5465" s="262"/>
      <c r="P5465" s="254"/>
    </row>
    <row r="5466" ht="22.5" spans="1:16">
      <c r="A5466" s="257" t="s">
        <v>8728</v>
      </c>
      <c r="B5466" s="257" t="s">
        <v>88</v>
      </c>
      <c r="C5466" s="256">
        <v>45000002701</v>
      </c>
      <c r="D5466" s="256" t="s">
        <v>8770</v>
      </c>
      <c r="E5466" s="256"/>
      <c r="F5466" s="255"/>
      <c r="G5466" s="255" t="s">
        <v>27</v>
      </c>
      <c r="H5466" s="255">
        <v>70</v>
      </c>
      <c r="I5466" s="255">
        <f>H5466*0.9</f>
        <v>63</v>
      </c>
      <c r="J5466" s="255"/>
      <c r="K5466" s="255"/>
      <c r="L5466" s="255"/>
      <c r="M5466" s="60"/>
      <c r="N5466" s="177" t="s">
        <v>51</v>
      </c>
      <c r="O5466" s="262"/>
      <c r="P5466" s="254"/>
    </row>
    <row r="5467" ht="24" spans="1:16">
      <c r="A5467" s="257" t="s">
        <v>8728</v>
      </c>
      <c r="B5467" s="257" t="s">
        <v>88</v>
      </c>
      <c r="C5467" s="256">
        <v>45000002702</v>
      </c>
      <c r="D5467" s="256" t="s">
        <v>8771</v>
      </c>
      <c r="E5467" s="256" t="s">
        <v>8675</v>
      </c>
      <c r="F5467" s="255"/>
      <c r="G5467" s="255" t="s">
        <v>27</v>
      </c>
      <c r="H5467" s="255">
        <v>91</v>
      </c>
      <c r="I5467" s="255">
        <v>82</v>
      </c>
      <c r="J5467" s="255"/>
      <c r="K5467" s="255"/>
      <c r="L5467" s="255"/>
      <c r="M5467" s="60" t="s">
        <v>8676</v>
      </c>
      <c r="N5467" s="177" t="s">
        <v>51</v>
      </c>
      <c r="O5467" s="262"/>
      <c r="P5467" s="254"/>
    </row>
    <row r="5468" ht="24" spans="1:16">
      <c r="A5468" s="257" t="s">
        <v>8728</v>
      </c>
      <c r="B5468" s="257" t="s">
        <v>88</v>
      </c>
      <c r="C5468" s="256">
        <v>45000002703</v>
      </c>
      <c r="D5468" s="256" t="s">
        <v>8772</v>
      </c>
      <c r="E5468" s="256" t="s">
        <v>8678</v>
      </c>
      <c r="F5468" s="255"/>
      <c r="G5468" s="255" t="s">
        <v>27</v>
      </c>
      <c r="H5468" s="255">
        <v>112</v>
      </c>
      <c r="I5468" s="255">
        <v>101</v>
      </c>
      <c r="J5468" s="255"/>
      <c r="K5468" s="255"/>
      <c r="L5468" s="255"/>
      <c r="M5468" s="60" t="s">
        <v>8676</v>
      </c>
      <c r="N5468" s="177" t="s">
        <v>51</v>
      </c>
      <c r="O5468" s="262"/>
      <c r="P5468" s="254"/>
    </row>
    <row r="5469" spans="1:16">
      <c r="A5469" s="257" t="s">
        <v>8728</v>
      </c>
      <c r="B5469" s="255"/>
      <c r="C5469" s="256">
        <v>450000028</v>
      </c>
      <c r="D5469" s="256" t="s">
        <v>8773</v>
      </c>
      <c r="E5469" s="256"/>
      <c r="F5469" s="255"/>
      <c r="G5469" s="255"/>
      <c r="H5469" s="255"/>
      <c r="I5469" s="255"/>
      <c r="J5469" s="255"/>
      <c r="K5469" s="255"/>
      <c r="L5469" s="255"/>
      <c r="M5469" s="256"/>
      <c r="N5469" s="177"/>
      <c r="O5469" s="262"/>
      <c r="P5469" s="254"/>
    </row>
    <row r="5470" ht="22.5" spans="1:16">
      <c r="A5470" s="257" t="s">
        <v>8728</v>
      </c>
      <c r="B5470" s="257" t="s">
        <v>88</v>
      </c>
      <c r="C5470" s="256">
        <v>45000002801</v>
      </c>
      <c r="D5470" s="256" t="s">
        <v>8774</v>
      </c>
      <c r="E5470" s="256"/>
      <c r="F5470" s="255"/>
      <c r="G5470" s="255" t="s">
        <v>27</v>
      </c>
      <c r="H5470" s="255">
        <v>70</v>
      </c>
      <c r="I5470" s="255">
        <f>H5470*0.9</f>
        <v>63</v>
      </c>
      <c r="J5470" s="255"/>
      <c r="K5470" s="255"/>
      <c r="L5470" s="255"/>
      <c r="M5470" s="60"/>
      <c r="N5470" s="177" t="s">
        <v>51</v>
      </c>
      <c r="O5470" s="262"/>
      <c r="P5470" s="254"/>
    </row>
    <row r="5471" ht="24" spans="1:16">
      <c r="A5471" s="257" t="s">
        <v>8728</v>
      </c>
      <c r="B5471" s="257" t="s">
        <v>88</v>
      </c>
      <c r="C5471" s="256">
        <v>45000002802</v>
      </c>
      <c r="D5471" s="256" t="s">
        <v>8775</v>
      </c>
      <c r="E5471" s="256" t="s">
        <v>8675</v>
      </c>
      <c r="F5471" s="255"/>
      <c r="G5471" s="255" t="s">
        <v>27</v>
      </c>
      <c r="H5471" s="255">
        <v>91</v>
      </c>
      <c r="I5471" s="255">
        <v>82</v>
      </c>
      <c r="J5471" s="255"/>
      <c r="K5471" s="255"/>
      <c r="L5471" s="255"/>
      <c r="M5471" s="60" t="s">
        <v>8676</v>
      </c>
      <c r="N5471" s="177" t="s">
        <v>51</v>
      </c>
      <c r="O5471" s="262"/>
      <c r="P5471" s="254"/>
    </row>
    <row r="5472" ht="24" spans="1:16">
      <c r="A5472" s="257" t="s">
        <v>8728</v>
      </c>
      <c r="B5472" s="257" t="s">
        <v>88</v>
      </c>
      <c r="C5472" s="256">
        <v>45000002803</v>
      </c>
      <c r="D5472" s="256" t="s">
        <v>8776</v>
      </c>
      <c r="E5472" s="256" t="s">
        <v>8678</v>
      </c>
      <c r="F5472" s="255"/>
      <c r="G5472" s="255" t="s">
        <v>27</v>
      </c>
      <c r="H5472" s="255">
        <v>112</v>
      </c>
      <c r="I5472" s="255">
        <v>101</v>
      </c>
      <c r="J5472" s="255"/>
      <c r="K5472" s="255"/>
      <c r="L5472" s="255"/>
      <c r="M5472" s="60" t="s">
        <v>8676</v>
      </c>
      <c r="N5472" s="177" t="s">
        <v>51</v>
      </c>
      <c r="O5472" s="262"/>
      <c r="P5472" s="254"/>
    </row>
    <row r="5473" spans="1:16">
      <c r="A5473" s="257" t="s">
        <v>8728</v>
      </c>
      <c r="B5473" s="255"/>
      <c r="C5473" s="256">
        <v>450000029</v>
      </c>
      <c r="D5473" s="256" t="s">
        <v>8777</v>
      </c>
      <c r="E5473" s="256"/>
      <c r="F5473" s="255"/>
      <c r="G5473" s="255"/>
      <c r="H5473" s="255"/>
      <c r="I5473" s="255"/>
      <c r="J5473" s="255"/>
      <c r="K5473" s="255"/>
      <c r="L5473" s="255"/>
      <c r="M5473" s="256"/>
      <c r="N5473" s="163"/>
      <c r="O5473" s="262"/>
      <c r="P5473" s="254"/>
    </row>
    <row r="5474" ht="22.5" spans="1:16">
      <c r="A5474" s="257" t="s">
        <v>8728</v>
      </c>
      <c r="B5474" s="257" t="s">
        <v>88</v>
      </c>
      <c r="C5474" s="256">
        <v>45000002901</v>
      </c>
      <c r="D5474" s="256" t="s">
        <v>8778</v>
      </c>
      <c r="E5474" s="256"/>
      <c r="F5474" s="255"/>
      <c r="G5474" s="255" t="s">
        <v>27</v>
      </c>
      <c r="H5474" s="255">
        <v>70</v>
      </c>
      <c r="I5474" s="255">
        <f>H5474*0.9</f>
        <v>63</v>
      </c>
      <c r="J5474" s="255"/>
      <c r="K5474" s="255"/>
      <c r="L5474" s="255"/>
      <c r="M5474" s="60"/>
      <c r="N5474" s="177" t="s">
        <v>51</v>
      </c>
      <c r="O5474" s="262"/>
      <c r="P5474" s="254"/>
    </row>
    <row r="5475" ht="24" spans="1:16">
      <c r="A5475" s="257" t="s">
        <v>8728</v>
      </c>
      <c r="B5475" s="257" t="s">
        <v>88</v>
      </c>
      <c r="C5475" s="256">
        <v>45000002902</v>
      </c>
      <c r="D5475" s="256" t="s">
        <v>8779</v>
      </c>
      <c r="E5475" s="256" t="s">
        <v>8675</v>
      </c>
      <c r="F5475" s="255"/>
      <c r="G5475" s="255" t="s">
        <v>27</v>
      </c>
      <c r="H5475" s="255">
        <v>91</v>
      </c>
      <c r="I5475" s="255">
        <v>82</v>
      </c>
      <c r="J5475" s="255"/>
      <c r="K5475" s="255"/>
      <c r="L5475" s="255"/>
      <c r="M5475" s="60" t="s">
        <v>8676</v>
      </c>
      <c r="N5475" s="177" t="s">
        <v>51</v>
      </c>
      <c r="O5475" s="262"/>
      <c r="P5475" s="254"/>
    </row>
    <row r="5476" ht="24" spans="1:16">
      <c r="A5476" s="257" t="s">
        <v>8728</v>
      </c>
      <c r="B5476" s="257" t="s">
        <v>88</v>
      </c>
      <c r="C5476" s="256">
        <v>45000002903</v>
      </c>
      <c r="D5476" s="256" t="s">
        <v>8780</v>
      </c>
      <c r="E5476" s="256" t="s">
        <v>8678</v>
      </c>
      <c r="F5476" s="255"/>
      <c r="G5476" s="255" t="s">
        <v>27</v>
      </c>
      <c r="H5476" s="255">
        <v>112</v>
      </c>
      <c r="I5476" s="255">
        <v>101</v>
      </c>
      <c r="J5476" s="255"/>
      <c r="K5476" s="255"/>
      <c r="L5476" s="255"/>
      <c r="M5476" s="60" t="s">
        <v>8676</v>
      </c>
      <c r="N5476" s="177" t="s">
        <v>51</v>
      </c>
      <c r="O5476" s="262"/>
      <c r="P5476" s="254"/>
    </row>
    <row r="5477" ht="22.5" spans="1:16">
      <c r="A5477" s="257" t="s">
        <v>8728</v>
      </c>
      <c r="B5477" s="255"/>
      <c r="C5477" s="256">
        <v>450000030</v>
      </c>
      <c r="D5477" s="256" t="s">
        <v>8781</v>
      </c>
      <c r="E5477" s="256"/>
      <c r="F5477" s="255"/>
      <c r="G5477" s="255"/>
      <c r="H5477" s="255"/>
      <c r="I5477" s="255"/>
      <c r="J5477" s="255"/>
      <c r="K5477" s="255"/>
      <c r="L5477" s="255"/>
      <c r="M5477" s="256"/>
      <c r="N5477" s="177"/>
      <c r="O5477" s="262"/>
      <c r="P5477" s="254"/>
    </row>
    <row r="5478" ht="22.5" spans="1:16">
      <c r="A5478" s="257" t="s">
        <v>8728</v>
      </c>
      <c r="B5478" s="257" t="s">
        <v>88</v>
      </c>
      <c r="C5478" s="256">
        <v>45000003001</v>
      </c>
      <c r="D5478" s="256" t="s">
        <v>8782</v>
      </c>
      <c r="E5478" s="256"/>
      <c r="F5478" s="255"/>
      <c r="G5478" s="255" t="s">
        <v>27</v>
      </c>
      <c r="H5478" s="255">
        <v>70</v>
      </c>
      <c r="I5478" s="255">
        <f>H5478*0.9</f>
        <v>63</v>
      </c>
      <c r="J5478" s="255"/>
      <c r="K5478" s="255"/>
      <c r="L5478" s="255"/>
      <c r="M5478" s="60"/>
      <c r="N5478" s="177" t="s">
        <v>51</v>
      </c>
      <c r="O5478" s="262"/>
      <c r="P5478" s="254"/>
    </row>
    <row r="5479" ht="33.75" spans="1:16">
      <c r="A5479" s="257" t="s">
        <v>8728</v>
      </c>
      <c r="B5479" s="257" t="s">
        <v>88</v>
      </c>
      <c r="C5479" s="256">
        <v>45000003002</v>
      </c>
      <c r="D5479" s="256" t="s">
        <v>8783</v>
      </c>
      <c r="E5479" s="256" t="s">
        <v>8675</v>
      </c>
      <c r="F5479" s="255"/>
      <c r="G5479" s="255" t="s">
        <v>27</v>
      </c>
      <c r="H5479" s="255">
        <v>91</v>
      </c>
      <c r="I5479" s="255">
        <v>82</v>
      </c>
      <c r="J5479" s="255"/>
      <c r="K5479" s="255"/>
      <c r="L5479" s="255"/>
      <c r="M5479" s="60" t="s">
        <v>8676</v>
      </c>
      <c r="N5479" s="177" t="s">
        <v>51</v>
      </c>
      <c r="O5479" s="262"/>
      <c r="P5479" s="254"/>
    </row>
    <row r="5480" ht="33.75" spans="1:16">
      <c r="A5480" s="257" t="s">
        <v>8728</v>
      </c>
      <c r="B5480" s="257" t="s">
        <v>88</v>
      </c>
      <c r="C5480" s="256">
        <v>45000003003</v>
      </c>
      <c r="D5480" s="256" t="s">
        <v>8784</v>
      </c>
      <c r="E5480" s="256" t="s">
        <v>8678</v>
      </c>
      <c r="F5480" s="255"/>
      <c r="G5480" s="255" t="s">
        <v>27</v>
      </c>
      <c r="H5480" s="255">
        <v>112</v>
      </c>
      <c r="I5480" s="255">
        <v>101</v>
      </c>
      <c r="J5480" s="255"/>
      <c r="K5480" s="255"/>
      <c r="L5480" s="255"/>
      <c r="M5480" s="60" t="s">
        <v>8676</v>
      </c>
      <c r="N5480" s="177" t="s">
        <v>51</v>
      </c>
      <c r="O5480" s="262"/>
      <c r="P5480" s="254"/>
    </row>
    <row r="5481" s="72" customFormat="1" ht="60" spans="1:15">
      <c r="A5481" s="257" t="s">
        <v>8626</v>
      </c>
      <c r="B5481" s="257"/>
      <c r="C5481" s="263">
        <v>450000031</v>
      </c>
      <c r="D5481" s="258" t="s">
        <v>8785</v>
      </c>
      <c r="E5481" s="259" t="s">
        <v>8786</v>
      </c>
      <c r="F5481" s="257"/>
      <c r="G5481" s="257"/>
      <c r="H5481" s="163"/>
      <c r="I5481" s="163"/>
      <c r="J5481" s="112"/>
      <c r="K5481" s="112"/>
      <c r="L5481" s="112"/>
      <c r="M5481" s="259" t="s">
        <v>8698</v>
      </c>
      <c r="N5481" s="163"/>
      <c r="O5481" s="259"/>
    </row>
    <row r="5482" s="72" customFormat="1" ht="24" spans="1:15">
      <c r="A5482" s="257" t="s">
        <v>8626</v>
      </c>
      <c r="B5482" s="257" t="s">
        <v>88</v>
      </c>
      <c r="C5482" s="263">
        <v>45000003101</v>
      </c>
      <c r="D5482" s="258" t="s">
        <v>8787</v>
      </c>
      <c r="E5482" s="264"/>
      <c r="F5482" s="257"/>
      <c r="G5482" s="257" t="s">
        <v>27</v>
      </c>
      <c r="H5482" s="257">
        <v>70</v>
      </c>
      <c r="I5482" s="257">
        <f>H5482*0.9</f>
        <v>63</v>
      </c>
      <c r="J5482" s="112"/>
      <c r="K5482" s="112"/>
      <c r="L5482" s="112"/>
      <c r="M5482" s="60"/>
      <c r="N5482" s="257" t="s">
        <v>71</v>
      </c>
      <c r="O5482" s="259"/>
    </row>
    <row r="5483" s="72" customFormat="1" ht="24" spans="1:15">
      <c r="A5483" s="257" t="s">
        <v>8626</v>
      </c>
      <c r="B5483" s="257" t="s">
        <v>88</v>
      </c>
      <c r="C5483" s="263">
        <v>45000003102</v>
      </c>
      <c r="D5483" s="258" t="s">
        <v>8788</v>
      </c>
      <c r="E5483" s="259" t="s">
        <v>8675</v>
      </c>
      <c r="F5483" s="257"/>
      <c r="G5483" s="257" t="s">
        <v>27</v>
      </c>
      <c r="H5483" s="257">
        <f>H5482*1.3</f>
        <v>91</v>
      </c>
      <c r="I5483" s="257">
        <v>82</v>
      </c>
      <c r="J5483" s="112"/>
      <c r="K5483" s="112"/>
      <c r="L5483" s="112"/>
      <c r="M5483" s="60" t="s">
        <v>8676</v>
      </c>
      <c r="N5483" s="257" t="s">
        <v>71</v>
      </c>
      <c r="O5483" s="259"/>
    </row>
    <row r="5484" s="72" customFormat="1" ht="24" spans="1:15">
      <c r="A5484" s="257" t="s">
        <v>8626</v>
      </c>
      <c r="B5484" s="257" t="s">
        <v>88</v>
      </c>
      <c r="C5484" s="263">
        <v>45000003103</v>
      </c>
      <c r="D5484" s="258" t="s">
        <v>8789</v>
      </c>
      <c r="E5484" s="259" t="s">
        <v>8678</v>
      </c>
      <c r="F5484" s="257"/>
      <c r="G5484" s="257" t="s">
        <v>27</v>
      </c>
      <c r="H5484" s="257">
        <f>H5482*1.6</f>
        <v>112</v>
      </c>
      <c r="I5484" s="257">
        <v>101</v>
      </c>
      <c r="J5484" s="112"/>
      <c r="K5484" s="112"/>
      <c r="L5484" s="112"/>
      <c r="M5484" s="60" t="s">
        <v>8676</v>
      </c>
      <c r="N5484" s="257" t="s">
        <v>71</v>
      </c>
      <c r="O5484" s="259"/>
    </row>
    <row r="5485" s="72" customFormat="1" ht="60" spans="1:15">
      <c r="A5485" s="257" t="s">
        <v>8626</v>
      </c>
      <c r="B5485" s="257"/>
      <c r="C5485" s="263">
        <v>450000032</v>
      </c>
      <c r="D5485" s="258" t="s">
        <v>8790</v>
      </c>
      <c r="E5485" s="259" t="s">
        <v>8791</v>
      </c>
      <c r="F5485" s="257"/>
      <c r="G5485" s="257"/>
      <c r="H5485" s="163"/>
      <c r="I5485" s="163"/>
      <c r="J5485" s="112"/>
      <c r="K5485" s="112"/>
      <c r="L5485" s="112"/>
      <c r="M5485" s="207"/>
      <c r="N5485" s="163"/>
      <c r="O5485" s="259"/>
    </row>
    <row r="5486" s="72" customFormat="1" ht="24" spans="1:15">
      <c r="A5486" s="257" t="s">
        <v>8626</v>
      </c>
      <c r="B5486" s="257" t="s">
        <v>88</v>
      </c>
      <c r="C5486" s="263">
        <v>45000003201</v>
      </c>
      <c r="D5486" s="258" t="s">
        <v>8792</v>
      </c>
      <c r="E5486" s="264"/>
      <c r="F5486" s="257"/>
      <c r="G5486" s="257" t="s">
        <v>27</v>
      </c>
      <c r="H5486" s="257">
        <v>80</v>
      </c>
      <c r="I5486" s="257">
        <f>H5486*0.9</f>
        <v>72</v>
      </c>
      <c r="J5486" s="112"/>
      <c r="K5486" s="112"/>
      <c r="L5486" s="112"/>
      <c r="M5486" s="60"/>
      <c r="N5486" s="257" t="s">
        <v>71</v>
      </c>
      <c r="O5486" s="259"/>
    </row>
    <row r="5487" s="72" customFormat="1" ht="24" spans="1:15">
      <c r="A5487" s="257" t="s">
        <v>8626</v>
      </c>
      <c r="B5487" s="257" t="s">
        <v>88</v>
      </c>
      <c r="C5487" s="263">
        <v>45000003202</v>
      </c>
      <c r="D5487" s="258" t="s">
        <v>8793</v>
      </c>
      <c r="E5487" s="259" t="s">
        <v>8675</v>
      </c>
      <c r="F5487" s="257"/>
      <c r="G5487" s="257" t="s">
        <v>27</v>
      </c>
      <c r="H5487" s="257">
        <f>H5486*1.3</f>
        <v>104</v>
      </c>
      <c r="I5487" s="257">
        <v>94</v>
      </c>
      <c r="J5487" s="112"/>
      <c r="K5487" s="112"/>
      <c r="L5487" s="112"/>
      <c r="M5487" s="60" t="s">
        <v>8676</v>
      </c>
      <c r="N5487" s="257" t="s">
        <v>71</v>
      </c>
      <c r="O5487" s="259"/>
    </row>
    <row r="5488" s="72" customFormat="1" ht="24" spans="1:15">
      <c r="A5488" s="257" t="s">
        <v>8626</v>
      </c>
      <c r="B5488" s="257" t="s">
        <v>88</v>
      </c>
      <c r="C5488" s="263">
        <v>45000003203</v>
      </c>
      <c r="D5488" s="258" t="s">
        <v>8794</v>
      </c>
      <c r="E5488" s="259" t="s">
        <v>8678</v>
      </c>
      <c r="F5488" s="257"/>
      <c r="G5488" s="257" t="s">
        <v>27</v>
      </c>
      <c r="H5488" s="257">
        <f>H5486*1.6</f>
        <v>128</v>
      </c>
      <c r="I5488" s="257">
        <v>115</v>
      </c>
      <c r="J5488" s="112"/>
      <c r="K5488" s="112"/>
      <c r="L5488" s="112"/>
      <c r="M5488" s="60" t="s">
        <v>8676</v>
      </c>
      <c r="N5488" s="257" t="s">
        <v>71</v>
      </c>
      <c r="O5488" s="259"/>
    </row>
    <row r="5489" s="72" customFormat="1" ht="84" spans="1:15">
      <c r="A5489" s="257" t="s">
        <v>8626</v>
      </c>
      <c r="B5489" s="257"/>
      <c r="C5489" s="263">
        <v>450000033</v>
      </c>
      <c r="D5489" s="258" t="s">
        <v>8795</v>
      </c>
      <c r="E5489" s="259" t="s">
        <v>8796</v>
      </c>
      <c r="F5489" s="257"/>
      <c r="G5489" s="257"/>
      <c r="H5489" s="163"/>
      <c r="I5489" s="163"/>
      <c r="J5489" s="112"/>
      <c r="K5489" s="112"/>
      <c r="L5489" s="112"/>
      <c r="M5489" s="207"/>
      <c r="N5489" s="163"/>
      <c r="O5489" s="259"/>
    </row>
    <row r="5490" s="72" customFormat="1" ht="24" spans="1:15">
      <c r="A5490" s="257" t="s">
        <v>8626</v>
      </c>
      <c r="B5490" s="257" t="s">
        <v>88</v>
      </c>
      <c r="C5490" s="263">
        <v>45000003301</v>
      </c>
      <c r="D5490" s="258" t="s">
        <v>8797</v>
      </c>
      <c r="E5490" s="264"/>
      <c r="F5490" s="257"/>
      <c r="G5490" s="257" t="s">
        <v>27</v>
      </c>
      <c r="H5490" s="257">
        <v>70</v>
      </c>
      <c r="I5490" s="257">
        <f>H5490*0.9</f>
        <v>63</v>
      </c>
      <c r="J5490" s="112"/>
      <c r="K5490" s="112"/>
      <c r="L5490" s="112"/>
      <c r="M5490" s="60"/>
      <c r="N5490" s="257" t="s">
        <v>51</v>
      </c>
      <c r="O5490" s="259"/>
    </row>
    <row r="5491" s="72" customFormat="1" ht="24" spans="1:15">
      <c r="A5491" s="257" t="s">
        <v>8626</v>
      </c>
      <c r="B5491" s="257" t="s">
        <v>88</v>
      </c>
      <c r="C5491" s="263">
        <v>45000003302</v>
      </c>
      <c r="D5491" s="258" t="s">
        <v>8798</v>
      </c>
      <c r="E5491" s="259" t="s">
        <v>8675</v>
      </c>
      <c r="F5491" s="257"/>
      <c r="G5491" s="257" t="s">
        <v>27</v>
      </c>
      <c r="H5491" s="257">
        <v>91</v>
      </c>
      <c r="I5491" s="257">
        <v>82</v>
      </c>
      <c r="J5491" s="112"/>
      <c r="K5491" s="112"/>
      <c r="L5491" s="112"/>
      <c r="M5491" s="60" t="s">
        <v>8676</v>
      </c>
      <c r="N5491" s="257" t="s">
        <v>51</v>
      </c>
      <c r="O5491" s="259"/>
    </row>
    <row r="5492" s="72" customFormat="1" ht="24" spans="1:15">
      <c r="A5492" s="257" t="s">
        <v>8626</v>
      </c>
      <c r="B5492" s="257" t="s">
        <v>88</v>
      </c>
      <c r="C5492" s="263">
        <v>45000003303</v>
      </c>
      <c r="D5492" s="258" t="s">
        <v>8799</v>
      </c>
      <c r="E5492" s="259" t="s">
        <v>8678</v>
      </c>
      <c r="F5492" s="257"/>
      <c r="G5492" s="257" t="s">
        <v>27</v>
      </c>
      <c r="H5492" s="257">
        <v>112</v>
      </c>
      <c r="I5492" s="257">
        <v>101</v>
      </c>
      <c r="J5492" s="112"/>
      <c r="K5492" s="112"/>
      <c r="L5492" s="112"/>
      <c r="M5492" s="60" t="s">
        <v>8676</v>
      </c>
      <c r="N5492" s="257" t="s">
        <v>51</v>
      </c>
      <c r="O5492" s="259"/>
    </row>
    <row r="5493" s="62" customFormat="1" spans="1:15">
      <c r="A5493" s="90" t="s">
        <v>20</v>
      </c>
      <c r="B5493" s="90"/>
      <c r="C5493" s="93">
        <v>46</v>
      </c>
      <c r="D5493" s="92" t="s">
        <v>8800</v>
      </c>
      <c r="E5493" s="92"/>
      <c r="F5493" s="52"/>
      <c r="G5493" s="52"/>
      <c r="H5493" s="52" t="s">
        <v>19</v>
      </c>
      <c r="I5493" s="52"/>
      <c r="J5493" s="112"/>
      <c r="K5493" s="112"/>
      <c r="L5493" s="112"/>
      <c r="M5493" s="112"/>
      <c r="N5493" s="115" t="s">
        <v>19</v>
      </c>
      <c r="O5493" s="116"/>
    </row>
    <row r="5494" ht="22.5" spans="1:15">
      <c r="A5494" s="257" t="s">
        <v>8566</v>
      </c>
      <c r="B5494" s="257" t="s">
        <v>88</v>
      </c>
      <c r="C5494" s="256">
        <v>460000001</v>
      </c>
      <c r="D5494" s="256" t="s">
        <v>8801</v>
      </c>
      <c r="E5494" s="256"/>
      <c r="F5494" s="255" t="s">
        <v>19</v>
      </c>
      <c r="G5494" s="255" t="s">
        <v>27</v>
      </c>
      <c r="H5494" s="255">
        <v>105</v>
      </c>
      <c r="I5494" s="255">
        <v>105</v>
      </c>
      <c r="J5494" s="112"/>
      <c r="K5494" s="112"/>
      <c r="L5494" s="112"/>
      <c r="M5494" s="256"/>
      <c r="N5494" s="155" t="s">
        <v>71</v>
      </c>
      <c r="O5494" s="261"/>
    </row>
    <row r="5495" ht="13.5" spans="1:15">
      <c r="A5495" s="257" t="s">
        <v>8566</v>
      </c>
      <c r="B5495" s="257" t="s">
        <v>88</v>
      </c>
      <c r="C5495" s="256">
        <v>460000002</v>
      </c>
      <c r="D5495" s="256" t="s">
        <v>8802</v>
      </c>
      <c r="E5495" s="256"/>
      <c r="F5495" s="255" t="s">
        <v>19</v>
      </c>
      <c r="G5495" s="255" t="s">
        <v>27</v>
      </c>
      <c r="H5495" s="255">
        <v>360</v>
      </c>
      <c r="I5495" s="255">
        <v>360</v>
      </c>
      <c r="J5495" s="112"/>
      <c r="K5495" s="112"/>
      <c r="L5495" s="112"/>
      <c r="M5495" s="256"/>
      <c r="N5495" s="155" t="s">
        <v>71</v>
      </c>
      <c r="O5495" s="261"/>
    </row>
    <row r="5496" ht="22.5" spans="1:15">
      <c r="A5496" s="257" t="s">
        <v>8566</v>
      </c>
      <c r="B5496" s="255"/>
      <c r="C5496" s="256">
        <v>4600000020</v>
      </c>
      <c r="D5496" s="256" t="s">
        <v>8803</v>
      </c>
      <c r="E5496" s="256"/>
      <c r="F5496" s="255"/>
      <c r="G5496" s="255"/>
      <c r="H5496" s="255"/>
      <c r="I5496" s="255"/>
      <c r="J5496" s="112"/>
      <c r="K5496" s="112"/>
      <c r="L5496" s="112"/>
      <c r="M5496" s="256" t="s">
        <v>5624</v>
      </c>
      <c r="N5496" s="155"/>
      <c r="O5496" s="261"/>
    </row>
    <row r="5497" ht="22.5" spans="1:15">
      <c r="A5497" s="257" t="s">
        <v>8566</v>
      </c>
      <c r="B5497" s="257" t="s">
        <v>88</v>
      </c>
      <c r="C5497" s="256">
        <v>460000003</v>
      </c>
      <c r="D5497" s="256" t="s">
        <v>8804</v>
      </c>
      <c r="E5497" s="256"/>
      <c r="F5497" s="255" t="s">
        <v>19</v>
      </c>
      <c r="G5497" s="255" t="s">
        <v>8805</v>
      </c>
      <c r="H5497" s="255">
        <v>300</v>
      </c>
      <c r="I5497" s="255">
        <v>300</v>
      </c>
      <c r="J5497" s="112"/>
      <c r="K5497" s="112"/>
      <c r="L5497" s="112"/>
      <c r="M5497" s="256"/>
      <c r="N5497" s="155" t="s">
        <v>71</v>
      </c>
      <c r="O5497" s="261"/>
    </row>
    <row r="5498" ht="22.5" spans="1:15">
      <c r="A5498" s="257" t="s">
        <v>8566</v>
      </c>
      <c r="B5498" s="257" t="s">
        <v>88</v>
      </c>
      <c r="C5498" s="256">
        <v>460000004</v>
      </c>
      <c r="D5498" s="256" t="s">
        <v>8806</v>
      </c>
      <c r="E5498" s="256"/>
      <c r="F5498" s="255" t="s">
        <v>19</v>
      </c>
      <c r="G5498" s="255" t="s">
        <v>27</v>
      </c>
      <c r="H5498" s="255">
        <v>1100</v>
      </c>
      <c r="I5498" s="255">
        <f t="shared" ref="I5498:I5505" si="4">H5498*0.9</f>
        <v>990</v>
      </c>
      <c r="J5498" s="112"/>
      <c r="K5498" s="112"/>
      <c r="L5498" s="112"/>
      <c r="M5498" s="256" t="s">
        <v>19</v>
      </c>
      <c r="N5498" s="155" t="s">
        <v>71</v>
      </c>
      <c r="O5498" s="261"/>
    </row>
    <row r="5499" ht="13.5" spans="1:15">
      <c r="A5499" s="257" t="s">
        <v>8807</v>
      </c>
      <c r="B5499" s="257" t="s">
        <v>88</v>
      </c>
      <c r="C5499" s="256">
        <v>460000005</v>
      </c>
      <c r="D5499" s="256" t="s">
        <v>8808</v>
      </c>
      <c r="E5499" s="256"/>
      <c r="F5499" s="255" t="s">
        <v>19</v>
      </c>
      <c r="G5499" s="255" t="s">
        <v>27</v>
      </c>
      <c r="H5499" s="255">
        <v>400</v>
      </c>
      <c r="I5499" s="255">
        <v>400</v>
      </c>
      <c r="J5499" s="112"/>
      <c r="K5499" s="112"/>
      <c r="L5499" s="112"/>
      <c r="M5499" s="256" t="s">
        <v>19</v>
      </c>
      <c r="N5499" s="155" t="s">
        <v>71</v>
      </c>
      <c r="O5499" s="261"/>
    </row>
    <row r="5500" ht="13.5" spans="1:15">
      <c r="A5500" s="257" t="s">
        <v>8807</v>
      </c>
      <c r="B5500" s="257" t="s">
        <v>88</v>
      </c>
      <c r="C5500" s="256">
        <v>460000006</v>
      </c>
      <c r="D5500" s="256" t="s">
        <v>8809</v>
      </c>
      <c r="E5500" s="256" t="s">
        <v>8810</v>
      </c>
      <c r="F5500" s="255" t="s">
        <v>8811</v>
      </c>
      <c r="G5500" s="255" t="s">
        <v>27</v>
      </c>
      <c r="H5500" s="255">
        <v>830</v>
      </c>
      <c r="I5500" s="255">
        <f t="shared" si="4"/>
        <v>747</v>
      </c>
      <c r="J5500" s="112"/>
      <c r="K5500" s="112"/>
      <c r="L5500" s="112"/>
      <c r="M5500" s="256" t="s">
        <v>19</v>
      </c>
      <c r="N5500" s="155" t="s">
        <v>71</v>
      </c>
      <c r="O5500" s="261"/>
    </row>
    <row r="5501" ht="13.5" spans="1:15">
      <c r="A5501" s="257" t="s">
        <v>8807</v>
      </c>
      <c r="B5501" s="257" t="s">
        <v>88</v>
      </c>
      <c r="C5501" s="256">
        <v>460000007</v>
      </c>
      <c r="D5501" s="256" t="s">
        <v>8812</v>
      </c>
      <c r="E5501" s="256"/>
      <c r="F5501" s="255" t="s">
        <v>3818</v>
      </c>
      <c r="G5501" s="255" t="s">
        <v>27</v>
      </c>
      <c r="H5501" s="255">
        <v>700</v>
      </c>
      <c r="I5501" s="255">
        <f t="shared" si="4"/>
        <v>630</v>
      </c>
      <c r="J5501" s="112"/>
      <c r="K5501" s="112"/>
      <c r="L5501" s="112"/>
      <c r="M5501" s="256" t="s">
        <v>19</v>
      </c>
      <c r="N5501" s="155" t="s">
        <v>71</v>
      </c>
      <c r="O5501" s="261"/>
    </row>
    <row r="5502" ht="22.5" spans="1:15">
      <c r="A5502" s="257" t="s">
        <v>8807</v>
      </c>
      <c r="B5502" s="257" t="s">
        <v>88</v>
      </c>
      <c r="C5502" s="256">
        <v>460000008</v>
      </c>
      <c r="D5502" s="256" t="s">
        <v>8813</v>
      </c>
      <c r="E5502" s="256"/>
      <c r="F5502" s="255" t="s">
        <v>19</v>
      </c>
      <c r="G5502" s="255" t="s">
        <v>27</v>
      </c>
      <c r="H5502" s="255">
        <v>830</v>
      </c>
      <c r="I5502" s="255">
        <f t="shared" si="4"/>
        <v>747</v>
      </c>
      <c r="J5502" s="112"/>
      <c r="K5502" s="112"/>
      <c r="L5502" s="112"/>
      <c r="M5502" s="256" t="s">
        <v>19</v>
      </c>
      <c r="N5502" s="155" t="s">
        <v>71</v>
      </c>
      <c r="O5502" s="261"/>
    </row>
    <row r="5503" ht="13.5" spans="1:15">
      <c r="A5503" s="257" t="s">
        <v>8559</v>
      </c>
      <c r="B5503" s="257" t="s">
        <v>88</v>
      </c>
      <c r="C5503" s="256">
        <v>460000009</v>
      </c>
      <c r="D5503" s="256" t="s">
        <v>8814</v>
      </c>
      <c r="E5503" s="256"/>
      <c r="F5503" s="255" t="s">
        <v>19</v>
      </c>
      <c r="G5503" s="255" t="s">
        <v>27</v>
      </c>
      <c r="H5503" s="255">
        <v>1080</v>
      </c>
      <c r="I5503" s="255">
        <f t="shared" si="4"/>
        <v>972</v>
      </c>
      <c r="J5503" s="112"/>
      <c r="K5503" s="112"/>
      <c r="L5503" s="112"/>
      <c r="M5503" s="256" t="s">
        <v>19</v>
      </c>
      <c r="N5503" s="155" t="s">
        <v>71</v>
      </c>
      <c r="O5503" s="261"/>
    </row>
    <row r="5504" ht="13.5" spans="1:15">
      <c r="A5504" s="257" t="s">
        <v>8807</v>
      </c>
      <c r="B5504" s="257" t="s">
        <v>88</v>
      </c>
      <c r="C5504" s="256">
        <v>460000010</v>
      </c>
      <c r="D5504" s="256" t="s">
        <v>8815</v>
      </c>
      <c r="E5504" s="256"/>
      <c r="F5504" s="255" t="s">
        <v>19</v>
      </c>
      <c r="G5504" s="255" t="s">
        <v>27</v>
      </c>
      <c r="H5504" s="255">
        <v>1000</v>
      </c>
      <c r="I5504" s="255">
        <f t="shared" si="4"/>
        <v>900</v>
      </c>
      <c r="J5504" s="112"/>
      <c r="K5504" s="112"/>
      <c r="L5504" s="112"/>
      <c r="M5504" s="256" t="s">
        <v>19</v>
      </c>
      <c r="N5504" s="155" t="s">
        <v>71</v>
      </c>
      <c r="O5504" s="261"/>
    </row>
    <row r="5505" ht="13.5" spans="1:15">
      <c r="A5505" s="257" t="s">
        <v>8807</v>
      </c>
      <c r="B5505" s="257" t="s">
        <v>88</v>
      </c>
      <c r="C5505" s="256">
        <v>460000011</v>
      </c>
      <c r="D5505" s="256" t="s">
        <v>8816</v>
      </c>
      <c r="E5505" s="256"/>
      <c r="F5505" s="255" t="s">
        <v>19</v>
      </c>
      <c r="G5505" s="255" t="s">
        <v>27</v>
      </c>
      <c r="H5505" s="255">
        <v>700</v>
      </c>
      <c r="I5505" s="255">
        <f t="shared" si="4"/>
        <v>630</v>
      </c>
      <c r="J5505" s="112"/>
      <c r="K5505" s="112"/>
      <c r="L5505" s="112"/>
      <c r="M5505" s="256" t="s">
        <v>19</v>
      </c>
      <c r="N5505" s="155" t="s">
        <v>71</v>
      </c>
      <c r="O5505" s="261"/>
    </row>
    <row r="5506" s="62" customFormat="1" spans="1:15">
      <c r="A5506" s="90" t="s">
        <v>43</v>
      </c>
      <c r="B5506" s="90" t="s">
        <v>88</v>
      </c>
      <c r="C5506" s="93">
        <v>460000013</v>
      </c>
      <c r="D5506" s="92" t="s">
        <v>8817</v>
      </c>
      <c r="E5506" s="92" t="s">
        <v>8818</v>
      </c>
      <c r="F5506" s="52" t="s">
        <v>386</v>
      </c>
      <c r="G5506" s="52" t="s">
        <v>27</v>
      </c>
      <c r="H5506" s="52">
        <v>70</v>
      </c>
      <c r="I5506" s="52">
        <v>70</v>
      </c>
      <c r="J5506" s="112"/>
      <c r="K5506" s="112"/>
      <c r="L5506" s="112"/>
      <c r="M5506" s="112"/>
      <c r="N5506" s="115" t="s">
        <v>71</v>
      </c>
      <c r="O5506" s="116"/>
    </row>
    <row r="5507" s="62" customFormat="1" spans="1:15">
      <c r="A5507" s="90" t="s">
        <v>230</v>
      </c>
      <c r="B5507" s="90" t="s">
        <v>88</v>
      </c>
      <c r="C5507" s="93">
        <v>460000014</v>
      </c>
      <c r="D5507" s="92" t="s">
        <v>8819</v>
      </c>
      <c r="E5507" s="92" t="s">
        <v>8820</v>
      </c>
      <c r="F5507" s="52"/>
      <c r="G5507" s="52" t="s">
        <v>27</v>
      </c>
      <c r="H5507" s="52">
        <v>480</v>
      </c>
      <c r="I5507" s="52">
        <v>480</v>
      </c>
      <c r="J5507" s="112"/>
      <c r="K5507" s="112"/>
      <c r="L5507" s="112"/>
      <c r="M5507" s="112"/>
      <c r="N5507" s="115" t="s">
        <v>71</v>
      </c>
      <c r="O5507" s="116"/>
    </row>
    <row r="5508" s="62" customFormat="1" ht="24" spans="1:15">
      <c r="A5508" s="90" t="s">
        <v>169</v>
      </c>
      <c r="B5508" s="90" t="s">
        <v>88</v>
      </c>
      <c r="C5508" s="93">
        <v>460000015</v>
      </c>
      <c r="D5508" s="92" t="s">
        <v>8821</v>
      </c>
      <c r="E5508" s="92" t="s">
        <v>8822</v>
      </c>
      <c r="F5508" s="52"/>
      <c r="G5508" s="52" t="s">
        <v>27</v>
      </c>
      <c r="H5508" s="52">
        <v>72</v>
      </c>
      <c r="I5508" s="52">
        <v>72</v>
      </c>
      <c r="J5508" s="112"/>
      <c r="K5508" s="112"/>
      <c r="L5508" s="112"/>
      <c r="M5508" s="112"/>
      <c r="N5508" s="115" t="s">
        <v>71</v>
      </c>
      <c r="O5508" s="116"/>
    </row>
    <row r="5509" s="62" customFormat="1" ht="24" spans="1:15">
      <c r="A5509" s="90" t="s">
        <v>230</v>
      </c>
      <c r="B5509" s="90" t="s">
        <v>88</v>
      </c>
      <c r="C5509" s="93">
        <v>460000016</v>
      </c>
      <c r="D5509" s="92" t="s">
        <v>8823</v>
      </c>
      <c r="E5509" s="92" t="s">
        <v>8824</v>
      </c>
      <c r="F5509" s="52"/>
      <c r="G5509" s="52" t="s">
        <v>27</v>
      </c>
      <c r="H5509" s="52">
        <v>600</v>
      </c>
      <c r="I5509" s="52">
        <v>600</v>
      </c>
      <c r="J5509" s="112"/>
      <c r="K5509" s="112"/>
      <c r="L5509" s="112"/>
      <c r="M5509" s="112"/>
      <c r="N5509" s="115" t="s">
        <v>71</v>
      </c>
      <c r="O5509" s="116"/>
    </row>
    <row r="5510" s="62" customFormat="1" ht="24" spans="1:15">
      <c r="A5510" s="90" t="s">
        <v>230</v>
      </c>
      <c r="B5510" s="90" t="s">
        <v>88</v>
      </c>
      <c r="C5510" s="93">
        <v>460000017</v>
      </c>
      <c r="D5510" s="92" t="s">
        <v>8825</v>
      </c>
      <c r="E5510" s="92" t="s">
        <v>8826</v>
      </c>
      <c r="F5510" s="52"/>
      <c r="G5510" s="52" t="s">
        <v>27</v>
      </c>
      <c r="H5510" s="52">
        <v>500</v>
      </c>
      <c r="I5510" s="52">
        <v>500</v>
      </c>
      <c r="J5510" s="112"/>
      <c r="K5510" s="112"/>
      <c r="L5510" s="112"/>
      <c r="M5510" s="112"/>
      <c r="N5510" s="115" t="s">
        <v>71</v>
      </c>
      <c r="O5510" s="116"/>
    </row>
    <row r="5511" s="62" customFormat="1" ht="24" spans="1:15">
      <c r="A5511" s="90" t="s">
        <v>43</v>
      </c>
      <c r="B5511" s="90" t="s">
        <v>88</v>
      </c>
      <c r="C5511" s="93">
        <v>460000018</v>
      </c>
      <c r="D5511" s="92" t="s">
        <v>8827</v>
      </c>
      <c r="E5511" s="92" t="s">
        <v>8828</v>
      </c>
      <c r="F5511" s="52"/>
      <c r="G5511" s="52" t="s">
        <v>27</v>
      </c>
      <c r="H5511" s="52">
        <v>458</v>
      </c>
      <c r="I5511" s="52">
        <v>458</v>
      </c>
      <c r="J5511" s="112"/>
      <c r="K5511" s="112"/>
      <c r="L5511" s="112"/>
      <c r="M5511" s="112"/>
      <c r="N5511" s="115" t="s">
        <v>71</v>
      </c>
      <c r="O5511" s="116"/>
    </row>
    <row r="5512" s="62" customFormat="1" spans="1:15">
      <c r="A5512" s="90" t="s">
        <v>230</v>
      </c>
      <c r="B5512" s="90" t="s">
        <v>88</v>
      </c>
      <c r="C5512" s="93">
        <v>460000019</v>
      </c>
      <c r="D5512" s="92" t="s">
        <v>8829</v>
      </c>
      <c r="E5512" s="92" t="s">
        <v>8830</v>
      </c>
      <c r="F5512" s="52"/>
      <c r="G5512" s="52" t="s">
        <v>27</v>
      </c>
      <c r="H5512" s="52">
        <v>100</v>
      </c>
      <c r="I5512" s="52">
        <v>100</v>
      </c>
      <c r="J5512" s="112"/>
      <c r="K5512" s="112"/>
      <c r="L5512" s="112"/>
      <c r="M5512" s="112"/>
      <c r="N5512" s="115" t="s">
        <v>71</v>
      </c>
      <c r="O5512" s="116"/>
    </row>
    <row r="5513" ht="22.5" spans="1:15">
      <c r="A5513" s="257" t="s">
        <v>8620</v>
      </c>
      <c r="B5513" s="255"/>
      <c r="C5513" s="256">
        <v>460000020</v>
      </c>
      <c r="D5513" s="256" t="s">
        <v>8831</v>
      </c>
      <c r="E5513" s="256"/>
      <c r="F5513" s="255"/>
      <c r="G5513" s="255"/>
      <c r="H5513" s="255"/>
      <c r="I5513" s="255"/>
      <c r="J5513" s="112"/>
      <c r="K5513" s="112"/>
      <c r="L5513" s="112"/>
      <c r="M5513" s="256" t="s">
        <v>5624</v>
      </c>
      <c r="N5513" s="155"/>
      <c r="O5513" s="261"/>
    </row>
    <row r="5514" s="62" customFormat="1" spans="1:15">
      <c r="A5514" s="90" t="s">
        <v>169</v>
      </c>
      <c r="B5514" s="90" t="s">
        <v>88</v>
      </c>
      <c r="C5514" s="93">
        <v>460000021</v>
      </c>
      <c r="D5514" s="92" t="s">
        <v>8832</v>
      </c>
      <c r="E5514" s="92" t="s">
        <v>8833</v>
      </c>
      <c r="F5514" s="52" t="s">
        <v>386</v>
      </c>
      <c r="G5514" s="52" t="s">
        <v>27</v>
      </c>
      <c r="H5514" s="52">
        <v>259</v>
      </c>
      <c r="I5514" s="52">
        <v>238</v>
      </c>
      <c r="J5514" s="112"/>
      <c r="K5514" s="112"/>
      <c r="L5514" s="112"/>
      <c r="M5514" s="112"/>
      <c r="N5514" s="115" t="s">
        <v>71</v>
      </c>
      <c r="O5514" s="116"/>
    </row>
    <row r="5515" s="62" customFormat="1" ht="84" spans="1:15">
      <c r="A5515" s="90" t="s">
        <v>43</v>
      </c>
      <c r="B5515" s="90" t="s">
        <v>88</v>
      </c>
      <c r="C5515" s="93">
        <v>460000022</v>
      </c>
      <c r="D5515" s="92" t="s">
        <v>8834</v>
      </c>
      <c r="E5515" s="92" t="s">
        <v>8835</v>
      </c>
      <c r="F5515" s="52"/>
      <c r="G5515" s="52" t="s">
        <v>27</v>
      </c>
      <c r="H5515" s="52">
        <v>800</v>
      </c>
      <c r="I5515" s="52">
        <v>800</v>
      </c>
      <c r="J5515" s="112"/>
      <c r="K5515" s="112"/>
      <c r="L5515" s="112"/>
      <c r="M5515" s="112"/>
      <c r="N5515" s="115" t="s">
        <v>51</v>
      </c>
      <c r="O5515" s="116"/>
    </row>
    <row r="5516" s="62" customFormat="1" ht="36" spans="1:15">
      <c r="A5516" s="90" t="s">
        <v>43</v>
      </c>
      <c r="B5516" s="90" t="s">
        <v>88</v>
      </c>
      <c r="C5516" s="93">
        <v>460000023</v>
      </c>
      <c r="D5516" s="92" t="s">
        <v>8836</v>
      </c>
      <c r="E5516" s="92" t="s">
        <v>8837</v>
      </c>
      <c r="F5516" s="52"/>
      <c r="G5516" s="52" t="s">
        <v>27</v>
      </c>
      <c r="H5516" s="52">
        <v>960</v>
      </c>
      <c r="I5516" s="52">
        <v>960</v>
      </c>
      <c r="J5516" s="112"/>
      <c r="K5516" s="112"/>
      <c r="L5516" s="112"/>
      <c r="M5516" s="112"/>
      <c r="N5516" s="115" t="s">
        <v>51</v>
      </c>
      <c r="O5516" s="116"/>
    </row>
    <row r="5517" ht="22.5" spans="1:15">
      <c r="A5517" s="257" t="s">
        <v>8711</v>
      </c>
      <c r="B5517" s="255"/>
      <c r="C5517" s="256">
        <v>460000024</v>
      </c>
      <c r="D5517" s="256" t="s">
        <v>8838</v>
      </c>
      <c r="E5517" s="256"/>
      <c r="F5517" s="255"/>
      <c r="G5517" s="255"/>
      <c r="H5517" s="255"/>
      <c r="I5517" s="255"/>
      <c r="J5517" s="112"/>
      <c r="K5517" s="112"/>
      <c r="L5517" s="112"/>
      <c r="M5517" s="256" t="s">
        <v>5624</v>
      </c>
      <c r="N5517" s="155"/>
      <c r="O5517" s="261"/>
    </row>
    <row r="5518" s="62" customFormat="1" spans="1:15">
      <c r="A5518" s="90" t="s">
        <v>20</v>
      </c>
      <c r="B5518" s="90"/>
      <c r="C5518" s="93">
        <v>47</v>
      </c>
      <c r="D5518" s="92" t="s">
        <v>8839</v>
      </c>
      <c r="E5518" s="92"/>
      <c r="F5518" s="52"/>
      <c r="G5518" s="52"/>
      <c r="H5518" s="52" t="s">
        <v>19</v>
      </c>
      <c r="I5518" s="52"/>
      <c r="J5518" s="112"/>
      <c r="K5518" s="112"/>
      <c r="L5518" s="112"/>
      <c r="M5518" s="112"/>
      <c r="N5518" s="115" t="s">
        <v>19</v>
      </c>
      <c r="O5518" s="116"/>
    </row>
    <row r="5519" s="62" customFormat="1" spans="1:15">
      <c r="A5519" s="90" t="s">
        <v>20</v>
      </c>
      <c r="B5519" s="90" t="s">
        <v>88</v>
      </c>
      <c r="C5519" s="93">
        <v>470000001</v>
      </c>
      <c r="D5519" s="92" t="s">
        <v>8840</v>
      </c>
      <c r="E5519" s="92"/>
      <c r="F5519" s="52" t="s">
        <v>5150</v>
      </c>
      <c r="G5519" s="52" t="s">
        <v>2809</v>
      </c>
      <c r="H5519" s="52">
        <v>420</v>
      </c>
      <c r="I5519" s="52">
        <v>420</v>
      </c>
      <c r="J5519" s="112"/>
      <c r="K5519" s="112"/>
      <c r="L5519" s="112"/>
      <c r="M5519" s="112"/>
      <c r="N5519" s="115" t="s">
        <v>51</v>
      </c>
      <c r="O5519" s="116"/>
    </row>
    <row r="5520" s="62" customFormat="1" spans="1:15">
      <c r="A5520" s="90" t="s">
        <v>20</v>
      </c>
      <c r="B5520" s="90" t="s">
        <v>88</v>
      </c>
      <c r="C5520" s="93">
        <v>470000002</v>
      </c>
      <c r="D5520" s="92" t="s">
        <v>8841</v>
      </c>
      <c r="E5520" s="92"/>
      <c r="F5520" s="52" t="s">
        <v>5150</v>
      </c>
      <c r="G5520" s="52" t="s">
        <v>2809</v>
      </c>
      <c r="H5520" s="52">
        <v>960</v>
      </c>
      <c r="I5520" s="52">
        <v>960</v>
      </c>
      <c r="J5520" s="112"/>
      <c r="K5520" s="112"/>
      <c r="L5520" s="112"/>
      <c r="M5520" s="112"/>
      <c r="N5520" s="115" t="s">
        <v>51</v>
      </c>
      <c r="O5520" s="116"/>
    </row>
    <row r="5521" s="62" customFormat="1" spans="1:15">
      <c r="A5521" s="90" t="s">
        <v>20</v>
      </c>
      <c r="B5521" s="90" t="s">
        <v>88</v>
      </c>
      <c r="C5521" s="93">
        <v>470000003</v>
      </c>
      <c r="D5521" s="92" t="s">
        <v>8842</v>
      </c>
      <c r="E5521" s="92"/>
      <c r="F5521" s="52" t="s">
        <v>5150</v>
      </c>
      <c r="G5521" s="52" t="s">
        <v>2809</v>
      </c>
      <c r="H5521" s="52">
        <v>960</v>
      </c>
      <c r="I5521" s="52">
        <v>960</v>
      </c>
      <c r="J5521" s="112"/>
      <c r="K5521" s="112"/>
      <c r="L5521" s="112"/>
      <c r="M5521" s="112"/>
      <c r="N5521" s="115" t="s">
        <v>51</v>
      </c>
      <c r="O5521" s="116"/>
    </row>
    <row r="5522" s="62" customFormat="1" spans="1:15">
      <c r="A5522" s="90" t="s">
        <v>20</v>
      </c>
      <c r="B5522" s="90" t="s">
        <v>88</v>
      </c>
      <c r="C5522" s="93">
        <v>470000004</v>
      </c>
      <c r="D5522" s="92" t="s">
        <v>8843</v>
      </c>
      <c r="E5522" s="92" t="s">
        <v>8844</v>
      </c>
      <c r="F5522" s="52"/>
      <c r="G5522" s="52" t="s">
        <v>2809</v>
      </c>
      <c r="H5522" s="52">
        <v>42</v>
      </c>
      <c r="I5522" s="52">
        <v>42</v>
      </c>
      <c r="J5522" s="112"/>
      <c r="K5522" s="112"/>
      <c r="L5522" s="112"/>
      <c r="M5522" s="112"/>
      <c r="N5522" s="115" t="s">
        <v>71</v>
      </c>
      <c r="O5522" s="116"/>
    </row>
    <row r="5523" ht="33.75" spans="1:15">
      <c r="A5523" s="257" t="s">
        <v>8711</v>
      </c>
      <c r="B5523" s="257" t="s">
        <v>88</v>
      </c>
      <c r="C5523" s="256">
        <v>470000005</v>
      </c>
      <c r="D5523" s="256" t="s">
        <v>8845</v>
      </c>
      <c r="E5523" s="256" t="s">
        <v>8846</v>
      </c>
      <c r="F5523" s="255" t="s">
        <v>19</v>
      </c>
      <c r="G5523" s="255" t="s">
        <v>27</v>
      </c>
      <c r="H5523" s="255">
        <v>280</v>
      </c>
      <c r="I5523" s="255">
        <v>252</v>
      </c>
      <c r="J5523" s="112"/>
      <c r="K5523" s="112"/>
      <c r="L5523" s="112"/>
      <c r="M5523" s="256"/>
      <c r="N5523" s="177" t="s">
        <v>71</v>
      </c>
      <c r="O5523" s="164" t="s">
        <v>8847</v>
      </c>
    </row>
    <row r="5524" s="62" customFormat="1" spans="1:15">
      <c r="A5524" s="90" t="s">
        <v>82</v>
      </c>
      <c r="B5524" s="90" t="s">
        <v>88</v>
      </c>
      <c r="C5524" s="93">
        <v>470000006</v>
      </c>
      <c r="D5524" s="92" t="s">
        <v>8848</v>
      </c>
      <c r="E5524" s="92" t="s">
        <v>8493</v>
      </c>
      <c r="F5524" s="52" t="s">
        <v>386</v>
      </c>
      <c r="G5524" s="52" t="s">
        <v>27</v>
      </c>
      <c r="H5524" s="52">
        <v>100</v>
      </c>
      <c r="I5524" s="52">
        <v>100</v>
      </c>
      <c r="J5524" s="112"/>
      <c r="K5524" s="112"/>
      <c r="L5524" s="112"/>
      <c r="M5524" s="112"/>
      <c r="N5524" s="115" t="s">
        <v>71</v>
      </c>
      <c r="O5524" s="116"/>
    </row>
    <row r="5525" s="62" customFormat="1" ht="24" spans="1:15">
      <c r="A5525" s="90" t="s">
        <v>230</v>
      </c>
      <c r="B5525" s="90" t="s">
        <v>88</v>
      </c>
      <c r="C5525" s="93">
        <v>470000007</v>
      </c>
      <c r="D5525" s="92" t="s">
        <v>8849</v>
      </c>
      <c r="E5525" s="92"/>
      <c r="F5525" s="52"/>
      <c r="G5525" s="52" t="s">
        <v>27</v>
      </c>
      <c r="H5525" s="52">
        <v>200</v>
      </c>
      <c r="I5525" s="52">
        <v>200</v>
      </c>
      <c r="J5525" s="112"/>
      <c r="K5525" s="112"/>
      <c r="L5525" s="112"/>
      <c r="M5525" s="112" t="s">
        <v>8850</v>
      </c>
      <c r="N5525" s="115" t="s">
        <v>71</v>
      </c>
      <c r="O5525" s="116"/>
    </row>
    <row r="5526" ht="13.5" spans="1:15">
      <c r="A5526" s="257" t="s">
        <v>8576</v>
      </c>
      <c r="B5526" s="257" t="s">
        <v>88</v>
      </c>
      <c r="C5526" s="256">
        <v>470000008</v>
      </c>
      <c r="D5526" s="256" t="s">
        <v>8851</v>
      </c>
      <c r="E5526" s="256" t="s">
        <v>8852</v>
      </c>
      <c r="F5526" s="255" t="s">
        <v>386</v>
      </c>
      <c r="G5526" s="255" t="s">
        <v>8853</v>
      </c>
      <c r="H5526" s="255">
        <v>45</v>
      </c>
      <c r="I5526" s="255">
        <v>45</v>
      </c>
      <c r="J5526" s="112"/>
      <c r="K5526" s="112"/>
      <c r="L5526" s="112"/>
      <c r="M5526" s="256" t="s">
        <v>19</v>
      </c>
      <c r="N5526" s="155" t="s">
        <v>71</v>
      </c>
      <c r="O5526" s="261"/>
    </row>
    <row r="5527" s="62" customFormat="1" spans="1:15">
      <c r="A5527" s="90" t="s">
        <v>82</v>
      </c>
      <c r="B5527" s="90" t="s">
        <v>88</v>
      </c>
      <c r="C5527" s="93">
        <v>470000009</v>
      </c>
      <c r="D5527" s="92" t="s">
        <v>8854</v>
      </c>
      <c r="E5527" s="92" t="s">
        <v>8493</v>
      </c>
      <c r="F5527" s="52" t="s">
        <v>386</v>
      </c>
      <c r="G5527" s="52" t="s">
        <v>27</v>
      </c>
      <c r="H5527" s="52">
        <v>20</v>
      </c>
      <c r="I5527" s="52">
        <v>20</v>
      </c>
      <c r="J5527" s="112"/>
      <c r="K5527" s="112"/>
      <c r="L5527" s="112"/>
      <c r="M5527" s="112"/>
      <c r="N5527" s="115" t="s">
        <v>71</v>
      </c>
      <c r="O5527" s="116"/>
    </row>
    <row r="5528" ht="22.5" spans="1:15">
      <c r="A5528" s="257" t="s">
        <v>8566</v>
      </c>
      <c r="B5528" s="257" t="s">
        <v>88</v>
      </c>
      <c r="C5528" s="256">
        <v>470000010</v>
      </c>
      <c r="D5528" s="256" t="s">
        <v>8855</v>
      </c>
      <c r="E5528" s="256" t="s">
        <v>8856</v>
      </c>
      <c r="F5528" s="255" t="s">
        <v>386</v>
      </c>
      <c r="G5528" s="255" t="s">
        <v>27</v>
      </c>
      <c r="H5528" s="255">
        <v>15</v>
      </c>
      <c r="I5528" s="255">
        <v>15</v>
      </c>
      <c r="J5528" s="112"/>
      <c r="K5528" s="112"/>
      <c r="L5528" s="112"/>
      <c r="M5528" s="256" t="s">
        <v>19</v>
      </c>
      <c r="N5528" s="177" t="s">
        <v>71</v>
      </c>
      <c r="O5528" s="261"/>
    </row>
    <row r="5529" s="62" customFormat="1" spans="1:15">
      <c r="A5529" s="90" t="s">
        <v>20</v>
      </c>
      <c r="B5529" s="90" t="s">
        <v>88</v>
      </c>
      <c r="C5529" s="93">
        <v>470000011</v>
      </c>
      <c r="D5529" s="92" t="s">
        <v>8857</v>
      </c>
      <c r="E5529" s="92" t="s">
        <v>8493</v>
      </c>
      <c r="F5529" s="52" t="s">
        <v>386</v>
      </c>
      <c r="G5529" s="52" t="s">
        <v>27</v>
      </c>
      <c r="H5529" s="52">
        <v>34</v>
      </c>
      <c r="I5529" s="52">
        <v>34</v>
      </c>
      <c r="J5529" s="112"/>
      <c r="K5529" s="112"/>
      <c r="L5529" s="112"/>
      <c r="M5529" s="112"/>
      <c r="N5529" s="115" t="s">
        <v>71</v>
      </c>
      <c r="O5529" s="116"/>
    </row>
    <row r="5530" ht="13.5" spans="1:15">
      <c r="A5530" s="257" t="s">
        <v>8566</v>
      </c>
      <c r="B5530" s="257" t="s">
        <v>88</v>
      </c>
      <c r="C5530" s="256">
        <v>470000012</v>
      </c>
      <c r="D5530" s="256" t="s">
        <v>8858</v>
      </c>
      <c r="E5530" s="256" t="s">
        <v>19</v>
      </c>
      <c r="F5530" s="255" t="s">
        <v>19</v>
      </c>
      <c r="G5530" s="255" t="s">
        <v>27</v>
      </c>
      <c r="H5530" s="255">
        <v>40</v>
      </c>
      <c r="I5530" s="255">
        <f>H5530*0.9</f>
        <v>36</v>
      </c>
      <c r="J5530" s="112"/>
      <c r="K5530" s="112"/>
      <c r="L5530" s="112"/>
      <c r="M5530" s="256" t="s">
        <v>19</v>
      </c>
      <c r="N5530" s="177" t="s">
        <v>71</v>
      </c>
      <c r="O5530" s="261"/>
    </row>
    <row r="5531" s="62" customFormat="1" spans="1:15">
      <c r="A5531" s="90" t="s">
        <v>20</v>
      </c>
      <c r="B5531" s="90" t="s">
        <v>88</v>
      </c>
      <c r="C5531" s="93">
        <v>470000013</v>
      </c>
      <c r="D5531" s="92" t="s">
        <v>8859</v>
      </c>
      <c r="E5531" s="92"/>
      <c r="F5531" s="52"/>
      <c r="G5531" s="52" t="s">
        <v>465</v>
      </c>
      <c r="H5531" s="52">
        <v>28</v>
      </c>
      <c r="I5531" s="52">
        <v>28</v>
      </c>
      <c r="J5531" s="112"/>
      <c r="K5531" s="112"/>
      <c r="L5531" s="112"/>
      <c r="M5531" s="112"/>
      <c r="N5531" s="115" t="s">
        <v>29</v>
      </c>
      <c r="O5531" s="116"/>
    </row>
    <row r="5532" s="62" customFormat="1" spans="1:15">
      <c r="A5532" s="90" t="s">
        <v>88</v>
      </c>
      <c r="B5532" s="90" t="s">
        <v>88</v>
      </c>
      <c r="C5532" s="93">
        <v>470000015</v>
      </c>
      <c r="D5532" s="92" t="s">
        <v>8860</v>
      </c>
      <c r="E5532" s="92" t="s">
        <v>8861</v>
      </c>
      <c r="F5532" s="52"/>
      <c r="G5532" s="52" t="s">
        <v>27</v>
      </c>
      <c r="H5532" s="52">
        <v>80</v>
      </c>
      <c r="I5532" s="52">
        <v>80</v>
      </c>
      <c r="J5532" s="112"/>
      <c r="K5532" s="112"/>
      <c r="L5532" s="112"/>
      <c r="M5532" s="112"/>
      <c r="N5532" s="115" t="s">
        <v>71</v>
      </c>
      <c r="O5532" s="116"/>
    </row>
    <row r="5533" s="72" customFormat="1" ht="48" spans="1:15">
      <c r="A5533" s="257" t="s">
        <v>8626</v>
      </c>
      <c r="B5533" s="257" t="s">
        <v>88</v>
      </c>
      <c r="C5533" s="258">
        <v>470000016</v>
      </c>
      <c r="D5533" s="258" t="s">
        <v>8862</v>
      </c>
      <c r="E5533" s="259" t="s">
        <v>8863</v>
      </c>
      <c r="F5533" s="257"/>
      <c r="G5533" s="257" t="s">
        <v>27</v>
      </c>
      <c r="H5533" s="257">
        <v>40</v>
      </c>
      <c r="I5533" s="257">
        <f>H5533*0.9</f>
        <v>36</v>
      </c>
      <c r="J5533" s="112"/>
      <c r="K5533" s="112"/>
      <c r="L5533" s="112"/>
      <c r="M5533" s="259" t="s">
        <v>19</v>
      </c>
      <c r="N5533" s="257" t="s">
        <v>29</v>
      </c>
      <c r="O5533" s="259"/>
    </row>
    <row r="5534" s="62" customFormat="1" spans="1:15">
      <c r="A5534" s="90" t="s">
        <v>20</v>
      </c>
      <c r="B5534" s="90"/>
      <c r="C5534" s="93">
        <v>48</v>
      </c>
      <c r="D5534" s="92" t="s">
        <v>8864</v>
      </c>
      <c r="E5534" s="92"/>
      <c r="F5534" s="52"/>
      <c r="G5534" s="52"/>
      <c r="H5534" s="52" t="s">
        <v>19</v>
      </c>
      <c r="I5534" s="52"/>
      <c r="J5534" s="112"/>
      <c r="K5534" s="112"/>
      <c r="L5534" s="112"/>
      <c r="M5534" s="112"/>
      <c r="N5534" s="115" t="s">
        <v>19</v>
      </c>
      <c r="O5534" s="116"/>
    </row>
    <row r="5535" s="62" customFormat="1" ht="24" spans="1:15">
      <c r="A5535" s="90" t="s">
        <v>20</v>
      </c>
      <c r="B5535" s="90" t="s">
        <v>88</v>
      </c>
      <c r="C5535" s="93">
        <v>480000003</v>
      </c>
      <c r="D5535" s="92" t="s">
        <v>8865</v>
      </c>
      <c r="E5535" s="92"/>
      <c r="F5535" s="52"/>
      <c r="G5535" s="52" t="s">
        <v>27</v>
      </c>
      <c r="H5535" s="52">
        <v>24</v>
      </c>
      <c r="I5535" s="52">
        <v>24</v>
      </c>
      <c r="J5535" s="112"/>
      <c r="K5535" s="112"/>
      <c r="L5535" s="112"/>
      <c r="M5535" s="112" t="s">
        <v>8866</v>
      </c>
      <c r="N5535" s="115" t="s">
        <v>71</v>
      </c>
      <c r="O5535" s="116"/>
    </row>
    <row r="5536" s="62" customFormat="1" spans="1:15">
      <c r="A5536" s="90" t="s">
        <v>20</v>
      </c>
      <c r="B5536" s="90" t="s">
        <v>88</v>
      </c>
      <c r="C5536" s="93">
        <v>480000004</v>
      </c>
      <c r="D5536" s="92" t="s">
        <v>8867</v>
      </c>
      <c r="E5536" s="92" t="s">
        <v>8868</v>
      </c>
      <c r="F5536" s="52"/>
      <c r="G5536" s="52" t="s">
        <v>8869</v>
      </c>
      <c r="H5536" s="52">
        <v>2.5</v>
      </c>
      <c r="I5536" s="52">
        <v>2.5</v>
      </c>
      <c r="J5536" s="112"/>
      <c r="K5536" s="112"/>
      <c r="L5536" s="112"/>
      <c r="M5536" s="112"/>
      <c r="N5536" s="115" t="s">
        <v>71</v>
      </c>
      <c r="O5536" s="116"/>
    </row>
    <row r="5537" s="62" customFormat="1" ht="24" spans="1:15">
      <c r="A5537" s="90" t="s">
        <v>230</v>
      </c>
      <c r="B5537" s="90" t="s">
        <v>88</v>
      </c>
      <c r="C5537" s="93">
        <v>480000005</v>
      </c>
      <c r="D5537" s="92" t="s">
        <v>8870</v>
      </c>
      <c r="E5537" s="92"/>
      <c r="F5537" s="52"/>
      <c r="G5537" s="52" t="s">
        <v>8871</v>
      </c>
      <c r="H5537" s="52">
        <v>2.5</v>
      </c>
      <c r="I5537" s="52">
        <v>2.5</v>
      </c>
      <c r="J5537" s="112"/>
      <c r="K5537" s="112"/>
      <c r="L5537" s="112"/>
      <c r="M5537" s="112" t="s">
        <v>8872</v>
      </c>
      <c r="N5537" s="115" t="s">
        <v>71</v>
      </c>
      <c r="O5537" s="116"/>
    </row>
    <row r="5538" s="62" customFormat="1" spans="1:15">
      <c r="A5538" s="90" t="s">
        <v>230</v>
      </c>
      <c r="B5538" s="90" t="s">
        <v>88</v>
      </c>
      <c r="C5538" s="93">
        <v>480000008</v>
      </c>
      <c r="D5538" s="92" t="s">
        <v>8873</v>
      </c>
      <c r="E5538" s="92" t="s">
        <v>8874</v>
      </c>
      <c r="F5538" s="52"/>
      <c r="G5538" s="52" t="s">
        <v>8875</v>
      </c>
      <c r="H5538" s="52">
        <v>18</v>
      </c>
      <c r="I5538" s="52">
        <v>18</v>
      </c>
      <c r="J5538" s="112"/>
      <c r="K5538" s="112"/>
      <c r="L5538" s="112"/>
      <c r="M5538" s="112"/>
      <c r="N5538" s="115" t="s">
        <v>71</v>
      </c>
      <c r="O5538" s="116"/>
    </row>
    <row r="5539" s="62" customFormat="1" spans="1:15">
      <c r="A5539" s="90" t="s">
        <v>230</v>
      </c>
      <c r="B5539" s="90" t="s">
        <v>88</v>
      </c>
      <c r="C5539" s="93">
        <v>480000009</v>
      </c>
      <c r="D5539" s="92" t="s">
        <v>8876</v>
      </c>
      <c r="E5539" s="92" t="s">
        <v>8874</v>
      </c>
      <c r="F5539" s="52"/>
      <c r="G5539" s="52" t="s">
        <v>8875</v>
      </c>
      <c r="H5539" s="52">
        <v>20</v>
      </c>
      <c r="I5539" s="52">
        <v>20</v>
      </c>
      <c r="J5539" s="112"/>
      <c r="K5539" s="112"/>
      <c r="L5539" s="112"/>
      <c r="M5539" s="112"/>
      <c r="N5539" s="115" t="s">
        <v>71</v>
      </c>
      <c r="O5539" s="116"/>
    </row>
    <row r="5540" s="62" customFormat="1" spans="1:15">
      <c r="A5540" s="90" t="s">
        <v>230</v>
      </c>
      <c r="B5540" s="90" t="s">
        <v>88</v>
      </c>
      <c r="C5540" s="93">
        <v>480000010</v>
      </c>
      <c r="D5540" s="92" t="s">
        <v>8877</v>
      </c>
      <c r="E5540" s="92" t="s">
        <v>8874</v>
      </c>
      <c r="F5540" s="52"/>
      <c r="G5540" s="52" t="s">
        <v>8875</v>
      </c>
      <c r="H5540" s="52">
        <v>35</v>
      </c>
      <c r="I5540" s="52">
        <v>35</v>
      </c>
      <c r="J5540" s="112"/>
      <c r="K5540" s="112"/>
      <c r="L5540" s="112"/>
      <c r="M5540" s="112"/>
      <c r="N5540" s="115" t="s">
        <v>71</v>
      </c>
      <c r="O5540" s="116"/>
    </row>
    <row r="5541" s="62" customFormat="1" spans="1:15">
      <c r="A5541" s="90" t="s">
        <v>230</v>
      </c>
      <c r="B5541" s="90" t="s">
        <v>88</v>
      </c>
      <c r="C5541" s="93">
        <v>480000011</v>
      </c>
      <c r="D5541" s="92" t="s">
        <v>8878</v>
      </c>
      <c r="E5541" s="92" t="s">
        <v>8874</v>
      </c>
      <c r="F5541" s="52"/>
      <c r="G5541" s="52" t="s">
        <v>8879</v>
      </c>
      <c r="H5541" s="52">
        <v>1.8</v>
      </c>
      <c r="I5541" s="52">
        <v>1.8</v>
      </c>
      <c r="J5541" s="112"/>
      <c r="K5541" s="112"/>
      <c r="L5541" s="112"/>
      <c r="M5541" s="112"/>
      <c r="N5541" s="115" t="s">
        <v>71</v>
      </c>
      <c r="O5541" s="116"/>
    </row>
    <row r="5542" s="62" customFormat="1" spans="1:15">
      <c r="A5542" s="90" t="s">
        <v>230</v>
      </c>
      <c r="B5542" s="90" t="s">
        <v>88</v>
      </c>
      <c r="C5542" s="93">
        <v>480000012</v>
      </c>
      <c r="D5542" s="92" t="s">
        <v>8880</v>
      </c>
      <c r="E5542" s="92" t="s">
        <v>8874</v>
      </c>
      <c r="F5542" s="52"/>
      <c r="G5542" s="52" t="s">
        <v>8879</v>
      </c>
      <c r="H5542" s="52">
        <v>1.5</v>
      </c>
      <c r="I5542" s="52">
        <v>1.5</v>
      </c>
      <c r="J5542" s="112"/>
      <c r="K5542" s="112"/>
      <c r="L5542" s="112"/>
      <c r="M5542" s="112"/>
      <c r="N5542" s="115" t="s">
        <v>71</v>
      </c>
      <c r="O5542" s="116"/>
    </row>
    <row r="5543" s="62" customFormat="1" ht="24" spans="1:15">
      <c r="A5543" s="90" t="s">
        <v>230</v>
      </c>
      <c r="B5543" s="90" t="s">
        <v>88</v>
      </c>
      <c r="C5543" s="93">
        <v>480000013</v>
      </c>
      <c r="D5543" s="92" t="s">
        <v>8881</v>
      </c>
      <c r="E5543" s="92" t="s">
        <v>8874</v>
      </c>
      <c r="F5543" s="52"/>
      <c r="G5543" s="52" t="s">
        <v>8879</v>
      </c>
      <c r="H5543" s="52">
        <v>1.5</v>
      </c>
      <c r="I5543" s="52">
        <v>1.5</v>
      </c>
      <c r="J5543" s="112"/>
      <c r="K5543" s="112"/>
      <c r="L5543" s="112"/>
      <c r="M5543" s="112"/>
      <c r="N5543" s="115" t="s">
        <v>71</v>
      </c>
      <c r="O5543" s="116"/>
    </row>
    <row r="5544" ht="33.75" spans="1:15">
      <c r="A5544" s="257" t="s">
        <v>8882</v>
      </c>
      <c r="B5544" s="255" t="s">
        <v>34</v>
      </c>
      <c r="C5544" s="256" t="s">
        <v>8883</v>
      </c>
      <c r="D5544" s="256" t="s">
        <v>8884</v>
      </c>
      <c r="E5544" s="256" t="s">
        <v>8885</v>
      </c>
      <c r="F5544" s="255" t="s">
        <v>19</v>
      </c>
      <c r="G5544" s="255" t="s">
        <v>27</v>
      </c>
      <c r="H5544" s="255">
        <v>100</v>
      </c>
      <c r="I5544" s="255">
        <f>H5544*0.9</f>
        <v>90</v>
      </c>
      <c r="J5544" s="112"/>
      <c r="K5544" s="112"/>
      <c r="L5544" s="112"/>
      <c r="M5544" s="256" t="s">
        <v>19</v>
      </c>
      <c r="N5544" s="137" t="s">
        <v>51</v>
      </c>
      <c r="O5544" s="265"/>
    </row>
    <row r="5545" s="62" customFormat="1" spans="1:15">
      <c r="A5545" s="90"/>
      <c r="B5545" s="90"/>
      <c r="C5545" s="93"/>
      <c r="D5545" s="92" t="s">
        <v>8886</v>
      </c>
      <c r="E5545" s="92"/>
      <c r="F5545" s="52"/>
      <c r="G5545" s="52"/>
      <c r="H5545" s="52" t="s">
        <v>19</v>
      </c>
      <c r="I5545" s="52" t="s">
        <v>19</v>
      </c>
      <c r="J5545" s="112"/>
      <c r="K5545" s="112"/>
      <c r="L5545" s="112"/>
      <c r="M5545" s="112"/>
      <c r="N5545" s="115" t="s">
        <v>19</v>
      </c>
      <c r="O5545" s="116"/>
    </row>
    <row r="5546" s="62" customFormat="1" spans="1:15">
      <c r="A5546" s="90" t="s">
        <v>1070</v>
      </c>
      <c r="B5546" s="90"/>
      <c r="C5546" s="93">
        <v>51</v>
      </c>
      <c r="D5546" s="92" t="s">
        <v>8887</v>
      </c>
      <c r="E5546" s="92"/>
      <c r="F5546" s="52"/>
      <c r="G5546" s="52"/>
      <c r="H5546" s="52" t="s">
        <v>19</v>
      </c>
      <c r="I5546" s="52" t="s">
        <v>19</v>
      </c>
      <c r="J5546" s="112"/>
      <c r="K5546" s="112"/>
      <c r="L5546" s="112"/>
      <c r="M5546" s="112"/>
      <c r="N5546" s="115" t="s">
        <v>19</v>
      </c>
      <c r="O5546" s="116"/>
    </row>
    <row r="5547" s="62" customFormat="1" spans="1:15">
      <c r="A5547" s="90" t="s">
        <v>1070</v>
      </c>
      <c r="B5547" s="90"/>
      <c r="C5547" s="93">
        <v>5101</v>
      </c>
      <c r="D5547" s="92" t="s">
        <v>8888</v>
      </c>
      <c r="E5547" s="92"/>
      <c r="F5547" s="52"/>
      <c r="G5547" s="52"/>
      <c r="H5547" s="52" t="s">
        <v>19</v>
      </c>
      <c r="I5547" s="52" t="s">
        <v>19</v>
      </c>
      <c r="J5547" s="112"/>
      <c r="K5547" s="112"/>
      <c r="L5547" s="112"/>
      <c r="M5547" s="112"/>
      <c r="N5547" s="115" t="s">
        <v>19</v>
      </c>
      <c r="O5547" s="116"/>
    </row>
    <row r="5548" s="62" customFormat="1" spans="1:15">
      <c r="A5548" s="90" t="s">
        <v>1070</v>
      </c>
      <c r="B5548" s="90" t="s">
        <v>100</v>
      </c>
      <c r="C5548" s="93">
        <v>510100001</v>
      </c>
      <c r="D5548" s="92" t="s">
        <v>8888</v>
      </c>
      <c r="E5548" s="92"/>
      <c r="F5548" s="52"/>
      <c r="G5548" s="52" t="s">
        <v>8889</v>
      </c>
      <c r="H5548" s="52">
        <v>220</v>
      </c>
      <c r="I5548" s="52">
        <v>220</v>
      </c>
      <c r="J5548" s="112"/>
      <c r="K5548" s="112"/>
      <c r="L5548" s="112"/>
      <c r="M5548" s="112"/>
      <c r="N5548" s="115" t="s">
        <v>51</v>
      </c>
      <c r="O5548" s="116"/>
    </row>
    <row r="5549" s="62" customFormat="1" spans="1:15">
      <c r="A5549" s="90" t="s">
        <v>1070</v>
      </c>
      <c r="B5549" s="90"/>
      <c r="C5549" s="93">
        <v>5102</v>
      </c>
      <c r="D5549" s="92" t="s">
        <v>8890</v>
      </c>
      <c r="E5549" s="92"/>
      <c r="F5549" s="52"/>
      <c r="G5549" s="52"/>
      <c r="H5549" s="52" t="s">
        <v>19</v>
      </c>
      <c r="I5549" s="52" t="s">
        <v>19</v>
      </c>
      <c r="J5549" s="112"/>
      <c r="K5549" s="112"/>
      <c r="L5549" s="112"/>
      <c r="M5549" s="112"/>
      <c r="N5549" s="115" t="s">
        <v>19</v>
      </c>
      <c r="O5549" s="116"/>
    </row>
    <row r="5550" s="62" customFormat="1" spans="1:15">
      <c r="A5550" s="90" t="s">
        <v>1070</v>
      </c>
      <c r="B5550" s="90" t="s">
        <v>100</v>
      </c>
      <c r="C5550" s="93">
        <v>510200001</v>
      </c>
      <c r="D5550" s="92" t="s">
        <v>8890</v>
      </c>
      <c r="E5550" s="92"/>
      <c r="F5550" s="52"/>
      <c r="G5550" s="52" t="s">
        <v>8891</v>
      </c>
      <c r="H5550" s="52">
        <v>200</v>
      </c>
      <c r="I5550" s="52">
        <v>200</v>
      </c>
      <c r="J5550" s="112"/>
      <c r="K5550" s="112"/>
      <c r="L5550" s="112"/>
      <c r="M5550" s="112"/>
      <c r="N5550" s="115" t="s">
        <v>51</v>
      </c>
      <c r="O5550" s="116"/>
    </row>
    <row r="5551" s="62" customFormat="1" spans="1:15">
      <c r="A5551" s="90" t="s">
        <v>1070</v>
      </c>
      <c r="B5551" s="90"/>
      <c r="C5551" s="93">
        <v>52</v>
      </c>
      <c r="D5551" s="92" t="s">
        <v>8892</v>
      </c>
      <c r="E5551" s="92"/>
      <c r="F5551" s="52"/>
      <c r="G5551" s="52"/>
      <c r="H5551" s="52" t="s">
        <v>19</v>
      </c>
      <c r="I5551" s="52" t="s">
        <v>19</v>
      </c>
      <c r="J5551" s="112"/>
      <c r="K5551" s="112"/>
      <c r="L5551" s="112"/>
      <c r="M5551" s="112"/>
      <c r="N5551" s="115" t="s">
        <v>19</v>
      </c>
      <c r="O5551" s="116"/>
    </row>
    <row r="5552" s="62" customFormat="1" spans="1:15">
      <c r="A5552" s="90" t="s">
        <v>1070</v>
      </c>
      <c r="B5552" s="90"/>
      <c r="C5552" s="93">
        <v>5201</v>
      </c>
      <c r="D5552" s="92" t="s">
        <v>8893</v>
      </c>
      <c r="E5552" s="92"/>
      <c r="F5552" s="52"/>
      <c r="G5552" s="52"/>
      <c r="H5552" s="52" t="s">
        <v>19</v>
      </c>
      <c r="I5552" s="52" t="s">
        <v>19</v>
      </c>
      <c r="J5552" s="112"/>
      <c r="K5552" s="112"/>
      <c r="L5552" s="112"/>
      <c r="M5552" s="112"/>
      <c r="N5552" s="115" t="s">
        <v>19</v>
      </c>
      <c r="O5552" s="116"/>
    </row>
    <row r="5553" s="62" customFormat="1" spans="1:15">
      <c r="A5553" s="90" t="s">
        <v>1070</v>
      </c>
      <c r="B5553" s="90" t="s">
        <v>100</v>
      </c>
      <c r="C5553" s="93">
        <v>520100001</v>
      </c>
      <c r="D5553" s="92" t="s">
        <v>8894</v>
      </c>
      <c r="E5553" s="92" t="s">
        <v>8895</v>
      </c>
      <c r="F5553" s="52"/>
      <c r="G5553" s="52" t="s">
        <v>8896</v>
      </c>
      <c r="H5553" s="52">
        <v>210</v>
      </c>
      <c r="I5553" s="52">
        <v>210</v>
      </c>
      <c r="J5553" s="112"/>
      <c r="K5553" s="112"/>
      <c r="L5553" s="112"/>
      <c r="M5553" s="112"/>
      <c r="N5553" s="115" t="s">
        <v>51</v>
      </c>
      <c r="O5553" s="116"/>
    </row>
    <row r="5554" s="62" customFormat="1" spans="1:15">
      <c r="A5554" s="90" t="s">
        <v>1070</v>
      </c>
      <c r="B5554" s="90" t="s">
        <v>100</v>
      </c>
      <c r="C5554" s="93">
        <v>520100002</v>
      </c>
      <c r="D5554" s="92" t="s">
        <v>8897</v>
      </c>
      <c r="E5554" s="92"/>
      <c r="F5554" s="52"/>
      <c r="G5554" s="52" t="s">
        <v>8896</v>
      </c>
      <c r="H5554" s="52">
        <v>210</v>
      </c>
      <c r="I5554" s="52">
        <v>210</v>
      </c>
      <c r="J5554" s="112"/>
      <c r="K5554" s="112"/>
      <c r="L5554" s="112"/>
      <c r="M5554" s="112"/>
      <c r="N5554" s="115" t="s">
        <v>51</v>
      </c>
      <c r="O5554" s="116"/>
    </row>
    <row r="5555" s="62" customFormat="1" spans="1:15">
      <c r="A5555" s="90" t="s">
        <v>1070</v>
      </c>
      <c r="B5555" s="90" t="s">
        <v>100</v>
      </c>
      <c r="C5555" s="93">
        <v>520100003</v>
      </c>
      <c r="D5555" s="92" t="s">
        <v>8898</v>
      </c>
      <c r="E5555" s="92"/>
      <c r="F5555" s="52"/>
      <c r="G5555" s="52" t="s">
        <v>8896</v>
      </c>
      <c r="H5555" s="52">
        <v>260</v>
      </c>
      <c r="I5555" s="52">
        <v>260</v>
      </c>
      <c r="J5555" s="112"/>
      <c r="K5555" s="112"/>
      <c r="L5555" s="112"/>
      <c r="M5555" s="112"/>
      <c r="N5555" s="115" t="s">
        <v>51</v>
      </c>
      <c r="O5555" s="116"/>
    </row>
    <row r="5556" s="62" customFormat="1" ht="24" spans="1:15">
      <c r="A5556" s="90" t="s">
        <v>1070</v>
      </c>
      <c r="B5556" s="90" t="s">
        <v>100</v>
      </c>
      <c r="C5556" s="93">
        <v>520100004</v>
      </c>
      <c r="D5556" s="92" t="s">
        <v>8899</v>
      </c>
      <c r="E5556" s="92"/>
      <c r="F5556" s="52"/>
      <c r="G5556" s="52" t="s">
        <v>8896</v>
      </c>
      <c r="H5556" s="52">
        <v>880</v>
      </c>
      <c r="I5556" s="52">
        <v>880</v>
      </c>
      <c r="J5556" s="112"/>
      <c r="K5556" s="112"/>
      <c r="L5556" s="112"/>
      <c r="M5556" s="112"/>
      <c r="N5556" s="115" t="s">
        <v>51</v>
      </c>
      <c r="O5556" s="116"/>
    </row>
    <row r="5557" s="62" customFormat="1" spans="1:15">
      <c r="A5557" s="90" t="s">
        <v>1070</v>
      </c>
      <c r="B5557" s="90" t="s">
        <v>100</v>
      </c>
      <c r="C5557" s="93">
        <v>520100005</v>
      </c>
      <c r="D5557" s="92" t="s">
        <v>8900</v>
      </c>
      <c r="E5557" s="92"/>
      <c r="F5557" s="52"/>
      <c r="G5557" s="52" t="s">
        <v>8896</v>
      </c>
      <c r="H5557" s="52">
        <v>400</v>
      </c>
      <c r="I5557" s="52">
        <v>400</v>
      </c>
      <c r="J5557" s="112"/>
      <c r="K5557" s="112"/>
      <c r="L5557" s="112"/>
      <c r="M5557" s="112"/>
      <c r="N5557" s="115" t="s">
        <v>51</v>
      </c>
      <c r="O5557" s="116"/>
    </row>
    <row r="5558" s="62" customFormat="1" spans="1:15">
      <c r="A5558" s="90" t="s">
        <v>1070</v>
      </c>
      <c r="B5558" s="90"/>
      <c r="C5558" s="93">
        <v>5202</v>
      </c>
      <c r="D5558" s="92" t="s">
        <v>8901</v>
      </c>
      <c r="E5558" s="92"/>
      <c r="F5558" s="52"/>
      <c r="G5558" s="52"/>
      <c r="H5558" s="52" t="s">
        <v>19</v>
      </c>
      <c r="I5558" s="52" t="s">
        <v>19</v>
      </c>
      <c r="J5558" s="112"/>
      <c r="K5558" s="112"/>
      <c r="L5558" s="112"/>
      <c r="M5558" s="112"/>
      <c r="N5558" s="115" t="s">
        <v>19</v>
      </c>
      <c r="O5558" s="116"/>
    </row>
    <row r="5559" s="62" customFormat="1" spans="1:15">
      <c r="A5559" s="90" t="s">
        <v>1070</v>
      </c>
      <c r="B5559" s="90" t="s">
        <v>100</v>
      </c>
      <c r="C5559" s="93">
        <v>520200001</v>
      </c>
      <c r="D5559" s="92" t="s">
        <v>8902</v>
      </c>
      <c r="E5559" s="92" t="s">
        <v>8895</v>
      </c>
      <c r="F5559" s="52"/>
      <c r="G5559" s="52" t="s">
        <v>8896</v>
      </c>
      <c r="H5559" s="52">
        <v>100</v>
      </c>
      <c r="I5559" s="52">
        <v>100</v>
      </c>
      <c r="J5559" s="112"/>
      <c r="K5559" s="112"/>
      <c r="L5559" s="112"/>
      <c r="M5559" s="112"/>
      <c r="N5559" s="115" t="s">
        <v>51</v>
      </c>
      <c r="O5559" s="116"/>
    </row>
    <row r="5560" s="62" customFormat="1" spans="1:15">
      <c r="A5560" s="90" t="s">
        <v>1070</v>
      </c>
      <c r="B5560" s="90" t="s">
        <v>100</v>
      </c>
      <c r="C5560" s="93">
        <v>520200002</v>
      </c>
      <c r="D5560" s="92" t="s">
        <v>8903</v>
      </c>
      <c r="E5560" s="92"/>
      <c r="F5560" s="52"/>
      <c r="G5560" s="52" t="s">
        <v>8896</v>
      </c>
      <c r="H5560" s="52">
        <v>260</v>
      </c>
      <c r="I5560" s="52">
        <v>260</v>
      </c>
      <c r="J5560" s="112"/>
      <c r="K5560" s="112"/>
      <c r="L5560" s="112"/>
      <c r="M5560" s="112"/>
      <c r="N5560" s="115" t="s">
        <v>51</v>
      </c>
      <c r="O5560" s="116"/>
    </row>
    <row r="5561" s="62" customFormat="1" spans="1:15">
      <c r="A5561" s="90" t="s">
        <v>1070</v>
      </c>
      <c r="B5561" s="90" t="s">
        <v>100</v>
      </c>
      <c r="C5561" s="93">
        <v>520200003</v>
      </c>
      <c r="D5561" s="92" t="s">
        <v>8904</v>
      </c>
      <c r="E5561" s="92"/>
      <c r="F5561" s="52"/>
      <c r="G5561" s="52" t="s">
        <v>8896</v>
      </c>
      <c r="H5561" s="52">
        <v>260</v>
      </c>
      <c r="I5561" s="52">
        <v>260</v>
      </c>
      <c r="J5561" s="112"/>
      <c r="K5561" s="112"/>
      <c r="L5561" s="112"/>
      <c r="M5561" s="112"/>
      <c r="N5561" s="115" t="s">
        <v>51</v>
      </c>
      <c r="O5561" s="116"/>
    </row>
    <row r="5562" s="62" customFormat="1" spans="1:15">
      <c r="A5562" s="90" t="s">
        <v>1070</v>
      </c>
      <c r="B5562" s="90"/>
      <c r="C5562" s="93">
        <v>5203</v>
      </c>
      <c r="D5562" s="92" t="s">
        <v>8905</v>
      </c>
      <c r="E5562" s="92"/>
      <c r="F5562" s="52"/>
      <c r="G5562" s="52"/>
      <c r="H5562" s="52" t="s">
        <v>19</v>
      </c>
      <c r="I5562" s="52" t="s">
        <v>19</v>
      </c>
      <c r="J5562" s="112"/>
      <c r="K5562" s="112"/>
      <c r="L5562" s="112"/>
      <c r="M5562" s="112"/>
      <c r="N5562" s="115" t="s">
        <v>19</v>
      </c>
      <c r="O5562" s="116"/>
    </row>
    <row r="5563" s="62" customFormat="1" spans="1:15">
      <c r="A5563" s="90" t="s">
        <v>1070</v>
      </c>
      <c r="B5563" s="90" t="s">
        <v>100</v>
      </c>
      <c r="C5563" s="93">
        <v>520300001</v>
      </c>
      <c r="D5563" s="92" t="s">
        <v>8906</v>
      </c>
      <c r="E5563" s="92"/>
      <c r="F5563" s="52"/>
      <c r="G5563" s="52" t="s">
        <v>8891</v>
      </c>
      <c r="H5563" s="52">
        <v>40</v>
      </c>
      <c r="I5563" s="52">
        <v>40</v>
      </c>
      <c r="J5563" s="112"/>
      <c r="K5563" s="112"/>
      <c r="L5563" s="112"/>
      <c r="M5563" s="112"/>
      <c r="N5563" s="115" t="s">
        <v>51</v>
      </c>
      <c r="O5563" s="116"/>
    </row>
    <row r="5564" s="62" customFormat="1" spans="1:15">
      <c r="A5564" s="90" t="s">
        <v>1070</v>
      </c>
      <c r="B5564" s="90" t="s">
        <v>100</v>
      </c>
      <c r="C5564" s="93">
        <v>520300002</v>
      </c>
      <c r="D5564" s="92" t="s">
        <v>8907</v>
      </c>
      <c r="E5564" s="92" t="s">
        <v>8908</v>
      </c>
      <c r="F5564" s="52"/>
      <c r="G5564" s="52" t="s">
        <v>8896</v>
      </c>
      <c r="H5564" s="52">
        <v>150</v>
      </c>
      <c r="I5564" s="52">
        <v>150</v>
      </c>
      <c r="J5564" s="112"/>
      <c r="K5564" s="112"/>
      <c r="L5564" s="112"/>
      <c r="M5564" s="112"/>
      <c r="N5564" s="115" t="s">
        <v>51</v>
      </c>
      <c r="O5564" s="116"/>
    </row>
    <row r="5565" s="62" customFormat="1" spans="1:15">
      <c r="A5565" s="90" t="s">
        <v>1070</v>
      </c>
      <c r="B5565" s="90"/>
      <c r="C5565" s="93">
        <v>5204</v>
      </c>
      <c r="D5565" s="92" t="s">
        <v>8909</v>
      </c>
      <c r="E5565" s="92"/>
      <c r="F5565" s="52"/>
      <c r="G5565" s="52"/>
      <c r="H5565" s="52" t="s">
        <v>19</v>
      </c>
      <c r="I5565" s="52" t="s">
        <v>19</v>
      </c>
      <c r="J5565" s="112"/>
      <c r="K5565" s="112"/>
      <c r="L5565" s="112"/>
      <c r="M5565" s="112"/>
      <c r="N5565" s="115" t="s">
        <v>19</v>
      </c>
      <c r="O5565" s="116"/>
    </row>
    <row r="5566" s="62" customFormat="1" spans="1:15">
      <c r="A5566" s="90" t="s">
        <v>1070</v>
      </c>
      <c r="B5566" s="90" t="s">
        <v>100</v>
      </c>
      <c r="C5566" s="93">
        <v>520400001</v>
      </c>
      <c r="D5566" s="92" t="s">
        <v>8910</v>
      </c>
      <c r="E5566" s="92"/>
      <c r="F5566" s="52"/>
      <c r="G5566" s="52" t="s">
        <v>8891</v>
      </c>
      <c r="H5566" s="52">
        <v>150</v>
      </c>
      <c r="I5566" s="52">
        <v>150</v>
      </c>
      <c r="J5566" s="112"/>
      <c r="K5566" s="112"/>
      <c r="L5566" s="112"/>
      <c r="M5566" s="112"/>
      <c r="N5566" s="115" t="s">
        <v>51</v>
      </c>
      <c r="O5566" s="116"/>
    </row>
    <row r="5567" s="62" customFormat="1" spans="1:15">
      <c r="A5567" s="90" t="s">
        <v>1070</v>
      </c>
      <c r="B5567" s="90" t="s">
        <v>100</v>
      </c>
      <c r="C5567" s="93">
        <v>520400002</v>
      </c>
      <c r="D5567" s="92" t="s">
        <v>8911</v>
      </c>
      <c r="E5567" s="92"/>
      <c r="F5567" s="52"/>
      <c r="G5567" s="52" t="s">
        <v>8891</v>
      </c>
      <c r="H5567" s="52">
        <v>300</v>
      </c>
      <c r="I5567" s="52">
        <v>300</v>
      </c>
      <c r="J5567" s="112"/>
      <c r="K5567" s="112"/>
      <c r="L5567" s="112"/>
      <c r="M5567" s="112"/>
      <c r="N5567" s="115" t="s">
        <v>51</v>
      </c>
      <c r="O5567" s="116"/>
    </row>
    <row r="5568" s="62" customFormat="1" ht="24" spans="1:15">
      <c r="A5568" s="90" t="s">
        <v>1070</v>
      </c>
      <c r="B5568" s="90" t="s">
        <v>100</v>
      </c>
      <c r="C5568" s="93">
        <v>520400003</v>
      </c>
      <c r="D5568" s="92" t="s">
        <v>8912</v>
      </c>
      <c r="E5568" s="92" t="s">
        <v>8913</v>
      </c>
      <c r="F5568" s="52"/>
      <c r="G5568" s="52" t="s">
        <v>8891</v>
      </c>
      <c r="H5568" s="52">
        <v>500</v>
      </c>
      <c r="I5568" s="52">
        <v>500</v>
      </c>
      <c r="J5568" s="112"/>
      <c r="K5568" s="112"/>
      <c r="L5568" s="112"/>
      <c r="M5568" s="112"/>
      <c r="N5568" s="115" t="s">
        <v>51</v>
      </c>
      <c r="O5568" s="116"/>
    </row>
    <row r="5569" s="62" customFormat="1" spans="1:15">
      <c r="A5569" s="90" t="s">
        <v>1070</v>
      </c>
      <c r="B5569" s="90"/>
      <c r="C5569" s="93">
        <v>53</v>
      </c>
      <c r="D5569" s="92" t="s">
        <v>8914</v>
      </c>
      <c r="E5569" s="92"/>
      <c r="F5569" s="52"/>
      <c r="G5569" s="52"/>
      <c r="H5569" s="52" t="s">
        <v>19</v>
      </c>
      <c r="I5569" s="52" t="s">
        <v>19</v>
      </c>
      <c r="J5569" s="112"/>
      <c r="K5569" s="112"/>
      <c r="L5569" s="112"/>
      <c r="M5569" s="112"/>
      <c r="N5569" s="115" t="s">
        <v>19</v>
      </c>
      <c r="O5569" s="116"/>
    </row>
    <row r="5570" s="62" customFormat="1" spans="1:15">
      <c r="A5570" s="90" t="s">
        <v>1070</v>
      </c>
      <c r="B5570" s="90" t="s">
        <v>100</v>
      </c>
      <c r="C5570" s="93">
        <v>530000001</v>
      </c>
      <c r="D5570" s="92" t="s">
        <v>8915</v>
      </c>
      <c r="E5570" s="92" t="s">
        <v>8916</v>
      </c>
      <c r="F5570" s="52"/>
      <c r="G5570" s="52" t="s">
        <v>8917</v>
      </c>
      <c r="H5570" s="52">
        <v>1400</v>
      </c>
      <c r="I5570" s="52">
        <v>1400</v>
      </c>
      <c r="J5570" s="112"/>
      <c r="K5570" s="112"/>
      <c r="L5570" s="112"/>
      <c r="M5570" s="112"/>
      <c r="N5570" s="115" t="s">
        <v>51</v>
      </c>
      <c r="O5570" s="116"/>
    </row>
    <row r="5571" s="62" customFormat="1" spans="1:15">
      <c r="A5571" s="90" t="s">
        <v>1070</v>
      </c>
      <c r="B5571" s="90" t="s">
        <v>100</v>
      </c>
      <c r="C5571" s="93">
        <v>530000002</v>
      </c>
      <c r="D5571" s="92" t="s">
        <v>8918</v>
      </c>
      <c r="E5571" s="92" t="s">
        <v>8916</v>
      </c>
      <c r="F5571" s="52"/>
      <c r="G5571" s="52" t="s">
        <v>8917</v>
      </c>
      <c r="H5571" s="52">
        <v>1400</v>
      </c>
      <c r="I5571" s="52">
        <v>1400</v>
      </c>
      <c r="J5571" s="112"/>
      <c r="K5571" s="112"/>
      <c r="L5571" s="112"/>
      <c r="M5571" s="112"/>
      <c r="N5571" s="115" t="s">
        <v>51</v>
      </c>
      <c r="O5571" s="116"/>
    </row>
    <row r="5572" s="62" customFormat="1" spans="1:15">
      <c r="A5572" s="90" t="s">
        <v>1070</v>
      </c>
      <c r="B5572" s="90" t="s">
        <v>100</v>
      </c>
      <c r="C5572" s="93">
        <v>530000003</v>
      </c>
      <c r="D5572" s="92" t="s">
        <v>8919</v>
      </c>
      <c r="E5572" s="92"/>
      <c r="F5572" s="52"/>
      <c r="G5572" s="52" t="s">
        <v>8917</v>
      </c>
      <c r="H5572" s="52">
        <v>1400</v>
      </c>
      <c r="I5572" s="52">
        <v>1400</v>
      </c>
      <c r="J5572" s="112"/>
      <c r="K5572" s="112"/>
      <c r="L5572" s="112"/>
      <c r="M5572" s="112"/>
      <c r="N5572" s="115" t="s">
        <v>51</v>
      </c>
      <c r="O5572" s="116"/>
    </row>
    <row r="5573" s="62" customFormat="1" spans="1:15">
      <c r="A5573" s="90" t="s">
        <v>1070</v>
      </c>
      <c r="B5573" s="90" t="s">
        <v>100</v>
      </c>
      <c r="C5573" s="93">
        <v>530000004</v>
      </c>
      <c r="D5573" s="92" t="s">
        <v>8920</v>
      </c>
      <c r="E5573" s="92"/>
      <c r="F5573" s="52"/>
      <c r="G5573" s="52" t="s">
        <v>8917</v>
      </c>
      <c r="H5573" s="52">
        <v>1800</v>
      </c>
      <c r="I5573" s="52">
        <v>1800</v>
      </c>
      <c r="J5573" s="112"/>
      <c r="K5573" s="112"/>
      <c r="L5573" s="112"/>
      <c r="M5573" s="112"/>
      <c r="N5573" s="115" t="s">
        <v>51</v>
      </c>
      <c r="O5573" s="116"/>
    </row>
    <row r="5574" s="62" customFormat="1" spans="1:15">
      <c r="A5574" s="90" t="s">
        <v>1070</v>
      </c>
      <c r="B5574" s="90" t="s">
        <v>100</v>
      </c>
      <c r="C5574" s="93">
        <v>530000005</v>
      </c>
      <c r="D5574" s="92" t="s">
        <v>8921</v>
      </c>
      <c r="E5574" s="92"/>
      <c r="F5574" s="52"/>
      <c r="G5574" s="52" t="s">
        <v>8917</v>
      </c>
      <c r="H5574" s="52">
        <v>1400</v>
      </c>
      <c r="I5574" s="52">
        <v>1400</v>
      </c>
      <c r="J5574" s="112"/>
      <c r="K5574" s="112"/>
      <c r="L5574" s="112"/>
      <c r="M5574" s="112"/>
      <c r="N5574" s="115" t="s">
        <v>51</v>
      </c>
      <c r="O5574" s="116"/>
    </row>
    <row r="5575" s="62" customFormat="1" spans="1:15">
      <c r="A5575" s="90" t="s">
        <v>1070</v>
      </c>
      <c r="B5575" s="90"/>
      <c r="C5575" s="93">
        <v>54</v>
      </c>
      <c r="D5575" s="92" t="s">
        <v>8922</v>
      </c>
      <c r="E5575" s="92"/>
      <c r="F5575" s="52"/>
      <c r="G5575" s="52"/>
      <c r="H5575" s="52" t="s">
        <v>19</v>
      </c>
      <c r="I5575" s="52" t="s">
        <v>19</v>
      </c>
      <c r="J5575" s="112"/>
      <c r="K5575" s="112"/>
      <c r="L5575" s="112"/>
      <c r="M5575" s="112"/>
      <c r="N5575" s="115" t="s">
        <v>19</v>
      </c>
      <c r="O5575" s="116"/>
    </row>
    <row r="5576" s="62" customFormat="1" spans="1:15">
      <c r="A5576" s="90" t="s">
        <v>1070</v>
      </c>
      <c r="B5576" s="90" t="s">
        <v>100</v>
      </c>
      <c r="C5576" s="93">
        <v>540000001</v>
      </c>
      <c r="D5576" s="92" t="s">
        <v>8923</v>
      </c>
      <c r="E5576" s="92"/>
      <c r="F5576" s="52"/>
      <c r="G5576" s="52" t="s">
        <v>8917</v>
      </c>
      <c r="H5576" s="52">
        <v>1500</v>
      </c>
      <c r="I5576" s="52">
        <v>1500</v>
      </c>
      <c r="J5576" s="112"/>
      <c r="K5576" s="112"/>
      <c r="L5576" s="112"/>
      <c r="M5576" s="112"/>
      <c r="N5576" s="115" t="s">
        <v>51</v>
      </c>
      <c r="O5576" s="116"/>
    </row>
    <row r="5577" s="62" customFormat="1" spans="1:15">
      <c r="A5577" s="90" t="s">
        <v>1070</v>
      </c>
      <c r="B5577" s="90" t="s">
        <v>100</v>
      </c>
      <c r="C5577" s="93">
        <v>540000002</v>
      </c>
      <c r="D5577" s="92" t="s">
        <v>8924</v>
      </c>
      <c r="E5577" s="92"/>
      <c r="F5577" s="52"/>
      <c r="G5577" s="52" t="s">
        <v>8917</v>
      </c>
      <c r="H5577" s="52">
        <v>1500</v>
      </c>
      <c r="I5577" s="52">
        <v>1500</v>
      </c>
      <c r="J5577" s="112"/>
      <c r="K5577" s="112"/>
      <c r="L5577" s="112"/>
      <c r="M5577" s="112"/>
      <c r="N5577" s="115" t="s">
        <v>51</v>
      </c>
      <c r="O5577" s="116"/>
    </row>
    <row r="5578" s="62" customFormat="1" spans="1:15">
      <c r="A5578" s="90" t="s">
        <v>1070</v>
      </c>
      <c r="B5578" s="90" t="s">
        <v>100</v>
      </c>
      <c r="C5578" s="93">
        <v>540000003</v>
      </c>
      <c r="D5578" s="92" t="s">
        <v>8925</v>
      </c>
      <c r="E5578" s="92"/>
      <c r="F5578" s="52"/>
      <c r="G5578" s="52" t="s">
        <v>8917</v>
      </c>
      <c r="H5578" s="52">
        <v>1500</v>
      </c>
      <c r="I5578" s="52">
        <v>1500</v>
      </c>
      <c r="J5578" s="112"/>
      <c r="K5578" s="112"/>
      <c r="L5578" s="112"/>
      <c r="M5578" s="112"/>
      <c r="N5578" s="115" t="s">
        <v>51</v>
      </c>
      <c r="O5578" s="116"/>
    </row>
    <row r="5579" s="62" customFormat="1" ht="24" spans="1:15">
      <c r="A5579" s="90" t="s">
        <v>1070</v>
      </c>
      <c r="B5579" s="90" t="s">
        <v>100</v>
      </c>
      <c r="C5579" s="93">
        <v>540000004</v>
      </c>
      <c r="D5579" s="92" t="s">
        <v>8926</v>
      </c>
      <c r="E5579" s="92"/>
      <c r="F5579" s="52"/>
      <c r="G5579" s="52" t="s">
        <v>8917</v>
      </c>
      <c r="H5579" s="52">
        <v>1900</v>
      </c>
      <c r="I5579" s="52">
        <v>1900</v>
      </c>
      <c r="J5579" s="112"/>
      <c r="K5579" s="112"/>
      <c r="L5579" s="112"/>
      <c r="M5579" s="112"/>
      <c r="N5579" s="115" t="s">
        <v>51</v>
      </c>
      <c r="O5579" s="116" t="s">
        <v>1251</v>
      </c>
    </row>
    <row r="5580" s="62" customFormat="1" spans="1:15">
      <c r="A5580" s="90" t="s">
        <v>1070</v>
      </c>
      <c r="B5580" s="90"/>
      <c r="C5580" s="93">
        <v>55</v>
      </c>
      <c r="D5580" s="92" t="s">
        <v>8927</v>
      </c>
      <c r="E5580" s="92"/>
      <c r="F5580" s="52"/>
      <c r="G5580" s="52"/>
      <c r="H5580" s="52" t="s">
        <v>19</v>
      </c>
      <c r="I5580" s="52" t="s">
        <v>19</v>
      </c>
      <c r="J5580" s="112"/>
      <c r="K5580" s="112"/>
      <c r="L5580" s="112"/>
      <c r="M5580" s="112"/>
      <c r="N5580" s="115" t="s">
        <v>19</v>
      </c>
      <c r="O5580" s="116"/>
    </row>
    <row r="5581" s="62" customFormat="1" spans="1:15">
      <c r="A5581" s="90" t="s">
        <v>1070</v>
      </c>
      <c r="B5581" s="90" t="s">
        <v>88</v>
      </c>
      <c r="C5581" s="93">
        <v>550000001</v>
      </c>
      <c r="D5581" s="92" t="s">
        <v>8928</v>
      </c>
      <c r="E5581" s="92"/>
      <c r="F5581" s="52"/>
      <c r="G5581" s="52" t="s">
        <v>287</v>
      </c>
      <c r="H5581" s="52">
        <v>20</v>
      </c>
      <c r="I5581" s="52">
        <v>20</v>
      </c>
      <c r="J5581" s="112"/>
      <c r="K5581" s="112"/>
      <c r="L5581" s="112"/>
      <c r="M5581" s="112"/>
      <c r="N5581" s="115" t="s">
        <v>51</v>
      </c>
      <c r="O5581" s="116"/>
    </row>
    <row r="5582" s="62" customFormat="1" ht="24" spans="1:15">
      <c r="A5582" s="90" t="s">
        <v>1070</v>
      </c>
      <c r="B5582" s="90" t="s">
        <v>88</v>
      </c>
      <c r="C5582" s="93">
        <v>550000002</v>
      </c>
      <c r="D5582" s="92" t="s">
        <v>8929</v>
      </c>
      <c r="E5582" s="92"/>
      <c r="F5582" s="52"/>
      <c r="G5582" s="52" t="s">
        <v>287</v>
      </c>
      <c r="H5582" s="52">
        <v>50</v>
      </c>
      <c r="I5582" s="52">
        <v>50</v>
      </c>
      <c r="J5582" s="112"/>
      <c r="K5582" s="112"/>
      <c r="L5582" s="112"/>
      <c r="M5582" s="112" t="s">
        <v>8930</v>
      </c>
      <c r="N5582" s="115" t="s">
        <v>51</v>
      </c>
      <c r="O5582" s="116"/>
    </row>
    <row r="5583" s="62" customFormat="1" ht="24" spans="1:15">
      <c r="A5583" s="90" t="s">
        <v>1070</v>
      </c>
      <c r="B5583" s="90" t="s">
        <v>88</v>
      </c>
      <c r="C5583" s="93">
        <v>550000003</v>
      </c>
      <c r="D5583" s="92" t="s">
        <v>8931</v>
      </c>
      <c r="E5583" s="92"/>
      <c r="F5583" s="52"/>
      <c r="G5583" s="52" t="s">
        <v>8891</v>
      </c>
      <c r="H5583" s="52">
        <v>40</v>
      </c>
      <c r="I5583" s="52">
        <v>40</v>
      </c>
      <c r="J5583" s="112"/>
      <c r="K5583" s="112"/>
      <c r="L5583" s="112"/>
      <c r="M5583" s="112" t="s">
        <v>8930</v>
      </c>
      <c r="N5583" s="115" t="s">
        <v>51</v>
      </c>
      <c r="O5583" s="116"/>
    </row>
    <row r="5584" s="62" customFormat="1" spans="1:15">
      <c r="A5584" s="90" t="s">
        <v>1070</v>
      </c>
      <c r="B5584" s="90" t="s">
        <v>88</v>
      </c>
      <c r="C5584" s="93">
        <v>550000004</v>
      </c>
      <c r="D5584" s="92" t="s">
        <v>8932</v>
      </c>
      <c r="E5584" s="92" t="s">
        <v>8933</v>
      </c>
      <c r="F5584" s="52"/>
      <c r="G5584" s="52" t="s">
        <v>27</v>
      </c>
      <c r="H5584" s="52">
        <v>40</v>
      </c>
      <c r="I5584" s="52">
        <v>40</v>
      </c>
      <c r="J5584" s="112"/>
      <c r="K5584" s="112"/>
      <c r="L5584" s="112"/>
      <c r="M5584" s="112"/>
      <c r="N5584" s="115" t="s">
        <v>29</v>
      </c>
      <c r="O5584" s="116"/>
    </row>
    <row r="5585" s="62" customFormat="1" spans="1:15">
      <c r="A5585" s="90" t="s">
        <v>1070</v>
      </c>
      <c r="B5585" s="90" t="s">
        <v>88</v>
      </c>
      <c r="C5585" s="93">
        <v>550000005</v>
      </c>
      <c r="D5585" s="92" t="s">
        <v>8934</v>
      </c>
      <c r="E5585" s="92"/>
      <c r="F5585" s="52"/>
      <c r="G5585" s="52" t="s">
        <v>253</v>
      </c>
      <c r="H5585" s="52">
        <v>2</v>
      </c>
      <c r="I5585" s="52">
        <v>2</v>
      </c>
      <c r="J5585" s="112"/>
      <c r="K5585" s="112"/>
      <c r="L5585" s="112"/>
      <c r="M5585" s="112"/>
      <c r="N5585" s="115" t="s">
        <v>29</v>
      </c>
      <c r="O5585" s="116"/>
    </row>
    <row r="5586" s="62" customFormat="1" spans="1:15">
      <c r="A5586" s="90" t="s">
        <v>1070</v>
      </c>
      <c r="B5586" s="90" t="s">
        <v>1070</v>
      </c>
      <c r="C5586" s="93">
        <v>550000006</v>
      </c>
      <c r="D5586" s="92" t="s">
        <v>8935</v>
      </c>
      <c r="E5586" s="92" t="s">
        <v>8936</v>
      </c>
      <c r="F5586" s="52"/>
      <c r="G5586" s="52" t="s">
        <v>27</v>
      </c>
      <c r="H5586" s="52">
        <v>20</v>
      </c>
      <c r="I5586" s="52">
        <v>20</v>
      </c>
      <c r="J5586" s="112"/>
      <c r="K5586" s="112"/>
      <c r="L5586" s="112"/>
      <c r="M5586" s="112"/>
      <c r="N5586" s="115" t="s">
        <v>29</v>
      </c>
      <c r="O5586" s="116"/>
    </row>
    <row r="5587" s="62" customFormat="1" spans="1:15">
      <c r="A5587" s="90" t="s">
        <v>1070</v>
      </c>
      <c r="B5587" s="90" t="s">
        <v>1070</v>
      </c>
      <c r="C5587" s="93">
        <v>550000007</v>
      </c>
      <c r="D5587" s="92" t="s">
        <v>8937</v>
      </c>
      <c r="E5587" s="92"/>
      <c r="F5587" s="52"/>
      <c r="G5587" s="52" t="s">
        <v>27</v>
      </c>
      <c r="H5587" s="52">
        <v>60</v>
      </c>
      <c r="I5587" s="52">
        <v>60</v>
      </c>
      <c r="J5587" s="112"/>
      <c r="K5587" s="112"/>
      <c r="L5587" s="112"/>
      <c r="M5587" s="112"/>
      <c r="N5587" s="115" t="s">
        <v>29</v>
      </c>
      <c r="O5587" s="116"/>
    </row>
    <row r="5588" s="62" customFormat="1" ht="24" spans="1:15">
      <c r="A5588" s="90" t="s">
        <v>1070</v>
      </c>
      <c r="B5588" s="90" t="s">
        <v>1070</v>
      </c>
      <c r="C5588" s="93">
        <v>550000008</v>
      </c>
      <c r="D5588" s="92" t="s">
        <v>8938</v>
      </c>
      <c r="E5588" s="92" t="s">
        <v>8939</v>
      </c>
      <c r="F5588" s="52"/>
      <c r="G5588" s="52" t="s">
        <v>114</v>
      </c>
      <c r="H5588" s="52">
        <v>1100</v>
      </c>
      <c r="I5588" s="52">
        <v>1100</v>
      </c>
      <c r="J5588" s="112"/>
      <c r="K5588" s="112"/>
      <c r="L5588" s="112"/>
      <c r="M5588" s="112"/>
      <c r="N5588" s="115" t="s">
        <v>29</v>
      </c>
      <c r="O5588" s="116"/>
    </row>
    <row r="5589" s="62" customFormat="1" spans="1:15">
      <c r="A5589" s="90" t="s">
        <v>1070</v>
      </c>
      <c r="B5589" s="90" t="s">
        <v>1070</v>
      </c>
      <c r="C5589" s="93">
        <v>550000009</v>
      </c>
      <c r="D5589" s="92" t="s">
        <v>8940</v>
      </c>
      <c r="E5589" s="92" t="s">
        <v>8941</v>
      </c>
      <c r="F5589" s="52"/>
      <c r="G5589" s="52" t="s">
        <v>8942</v>
      </c>
      <c r="H5589" s="52">
        <v>500</v>
      </c>
      <c r="I5589" s="52">
        <v>500</v>
      </c>
      <c r="J5589" s="112"/>
      <c r="K5589" s="112"/>
      <c r="L5589" s="112"/>
      <c r="M5589" s="112"/>
      <c r="N5589" s="115" t="s">
        <v>29</v>
      </c>
      <c r="O5589" s="116"/>
    </row>
    <row r="5590" s="62" customFormat="1" ht="24" spans="1:15">
      <c r="A5590" s="90" t="s">
        <v>1070</v>
      </c>
      <c r="B5590" s="90" t="s">
        <v>1070</v>
      </c>
      <c r="C5590" s="93">
        <v>550000010</v>
      </c>
      <c r="D5590" s="92" t="s">
        <v>8943</v>
      </c>
      <c r="E5590" s="92"/>
      <c r="F5590" s="52"/>
      <c r="G5590" s="52" t="s">
        <v>27</v>
      </c>
      <c r="H5590" s="52">
        <v>110</v>
      </c>
      <c r="I5590" s="52">
        <v>110</v>
      </c>
      <c r="J5590" s="112"/>
      <c r="K5590" s="112"/>
      <c r="L5590" s="112"/>
      <c r="M5590" s="112" t="s">
        <v>8944</v>
      </c>
      <c r="N5590" s="115" t="s">
        <v>29</v>
      </c>
      <c r="O5590" s="116"/>
    </row>
    <row r="5591" s="62" customFormat="1" ht="72" spans="1:15">
      <c r="A5591" s="90" t="s">
        <v>1070</v>
      </c>
      <c r="B5591" s="90"/>
      <c r="C5591" s="93" t="s">
        <v>8945</v>
      </c>
      <c r="D5591" s="92"/>
      <c r="E5591" s="92"/>
      <c r="F5591" s="52"/>
      <c r="G5591" s="52"/>
      <c r="H5591" s="52" t="s">
        <v>19</v>
      </c>
      <c r="I5591" s="52" t="s">
        <v>19</v>
      </c>
      <c r="J5591" s="112"/>
      <c r="K5591" s="112"/>
      <c r="L5591" s="112"/>
      <c r="M5591" s="112"/>
      <c r="N5591" s="115" t="s">
        <v>19</v>
      </c>
      <c r="O5591" s="116"/>
    </row>
    <row r="5592" s="62" customFormat="1" ht="36" spans="1:15">
      <c r="A5592" s="90"/>
      <c r="B5592" s="90"/>
      <c r="C5592" s="266"/>
      <c r="D5592" s="93" t="s">
        <v>8946</v>
      </c>
      <c r="E5592" s="92"/>
      <c r="F5592" s="52"/>
      <c r="G5592" s="52"/>
      <c r="H5592" s="52" t="s">
        <v>19</v>
      </c>
      <c r="I5592" s="52" t="s">
        <v>19</v>
      </c>
      <c r="J5592" s="112"/>
      <c r="K5592" s="112"/>
      <c r="L5592" s="112"/>
      <c r="M5592" s="112"/>
      <c r="N5592" s="115" t="s">
        <v>19</v>
      </c>
      <c r="O5592" s="116"/>
    </row>
    <row r="5593" s="62" customFormat="1" spans="1:15">
      <c r="A5593" s="90" t="s">
        <v>8947</v>
      </c>
      <c r="B5593" s="90"/>
      <c r="C5593" s="93" t="s">
        <v>8948</v>
      </c>
      <c r="D5593" s="92" t="s">
        <v>8949</v>
      </c>
      <c r="E5593" s="92"/>
      <c r="F5593" s="52"/>
      <c r="G5593" s="52" t="s">
        <v>27</v>
      </c>
      <c r="H5593" s="52" t="s">
        <v>19</v>
      </c>
      <c r="I5593" s="52" t="s">
        <v>19</v>
      </c>
      <c r="J5593" s="112"/>
      <c r="K5593" s="112"/>
      <c r="L5593" s="112"/>
      <c r="M5593" s="112" t="s">
        <v>8950</v>
      </c>
      <c r="N5593" s="115" t="s">
        <v>19</v>
      </c>
      <c r="O5593" s="116"/>
    </row>
    <row r="5594" s="62" customFormat="1" ht="36" spans="1:15">
      <c r="A5594" s="90" t="s">
        <v>8947</v>
      </c>
      <c r="B5594" s="90"/>
      <c r="C5594" s="93" t="s">
        <v>8951</v>
      </c>
      <c r="D5594" s="92" t="s">
        <v>8952</v>
      </c>
      <c r="E5594" s="92" t="s">
        <v>8953</v>
      </c>
      <c r="F5594" s="52" t="s">
        <v>3220</v>
      </c>
      <c r="G5594" s="52" t="s">
        <v>3083</v>
      </c>
      <c r="H5594" s="52" t="s">
        <v>19</v>
      </c>
      <c r="I5594" s="52" t="s">
        <v>19</v>
      </c>
      <c r="J5594" s="112"/>
      <c r="K5594" s="112"/>
      <c r="L5594" s="112"/>
      <c r="M5594" s="112" t="s">
        <v>8954</v>
      </c>
      <c r="N5594" s="115" t="s">
        <v>19</v>
      </c>
      <c r="O5594" s="116"/>
    </row>
    <row r="5595" s="62" customFormat="1" ht="24" spans="1:15">
      <c r="A5595" s="90" t="s">
        <v>8947</v>
      </c>
      <c r="B5595" s="90"/>
      <c r="C5595" s="93" t="s">
        <v>8955</v>
      </c>
      <c r="D5595" s="92" t="s">
        <v>8956</v>
      </c>
      <c r="E5595" s="92" t="s">
        <v>8957</v>
      </c>
      <c r="F5595" s="52" t="s">
        <v>8958</v>
      </c>
      <c r="G5595" s="52" t="s">
        <v>3083</v>
      </c>
      <c r="H5595" s="52" t="s">
        <v>19</v>
      </c>
      <c r="I5595" s="52" t="s">
        <v>19</v>
      </c>
      <c r="J5595" s="112"/>
      <c r="K5595" s="112"/>
      <c r="L5595" s="112"/>
      <c r="M5595" s="112" t="s">
        <v>8959</v>
      </c>
      <c r="N5595" s="115" t="s">
        <v>19</v>
      </c>
      <c r="O5595" s="116"/>
    </row>
    <row r="5596" s="62" customFormat="1" ht="24" spans="1:15">
      <c r="A5596" s="90" t="s">
        <v>8947</v>
      </c>
      <c r="B5596" s="90"/>
      <c r="C5596" s="93" t="s">
        <v>8960</v>
      </c>
      <c r="D5596" s="92" t="s">
        <v>8961</v>
      </c>
      <c r="E5596" s="92" t="s">
        <v>8962</v>
      </c>
      <c r="F5596" s="52" t="s">
        <v>3185</v>
      </c>
      <c r="G5596" s="52" t="s">
        <v>3083</v>
      </c>
      <c r="H5596" s="52" t="s">
        <v>19</v>
      </c>
      <c r="I5596" s="52" t="s">
        <v>19</v>
      </c>
      <c r="J5596" s="112"/>
      <c r="K5596" s="112"/>
      <c r="L5596" s="112"/>
      <c r="M5596" s="112" t="s">
        <v>8963</v>
      </c>
      <c r="N5596" s="115" t="s">
        <v>19</v>
      </c>
      <c r="O5596" s="116"/>
    </row>
    <row r="5597" s="62" customFormat="1" ht="72" spans="1:15">
      <c r="A5597" s="90" t="s">
        <v>8947</v>
      </c>
      <c r="B5597" s="90"/>
      <c r="C5597" s="93" t="s">
        <v>8964</v>
      </c>
      <c r="D5597" s="92" t="s">
        <v>8965</v>
      </c>
      <c r="E5597" s="92" t="s">
        <v>8966</v>
      </c>
      <c r="F5597" s="52" t="s">
        <v>8967</v>
      </c>
      <c r="G5597" s="52" t="s">
        <v>27</v>
      </c>
      <c r="H5597" s="52" t="s">
        <v>19</v>
      </c>
      <c r="I5597" s="52" t="s">
        <v>19</v>
      </c>
      <c r="J5597" s="112"/>
      <c r="K5597" s="112"/>
      <c r="L5597" s="112"/>
      <c r="M5597" s="112" t="s">
        <v>8968</v>
      </c>
      <c r="N5597" s="115" t="s">
        <v>19</v>
      </c>
      <c r="O5597" s="116"/>
    </row>
    <row r="5598" s="62" customFormat="1" ht="24" spans="1:15">
      <c r="A5598" s="90" t="s">
        <v>8947</v>
      </c>
      <c r="B5598" s="90"/>
      <c r="C5598" s="93" t="s">
        <v>8969</v>
      </c>
      <c r="D5598" s="92" t="s">
        <v>8970</v>
      </c>
      <c r="E5598" s="92" t="s">
        <v>8971</v>
      </c>
      <c r="F5598" s="52" t="s">
        <v>3283</v>
      </c>
      <c r="G5598" s="52" t="s">
        <v>27</v>
      </c>
      <c r="H5598" s="52" t="s">
        <v>19</v>
      </c>
      <c r="I5598" s="52" t="s">
        <v>19</v>
      </c>
      <c r="J5598" s="112"/>
      <c r="K5598" s="112"/>
      <c r="L5598" s="112"/>
      <c r="M5598" s="112" t="s">
        <v>8972</v>
      </c>
      <c r="N5598" s="115" t="s">
        <v>19</v>
      </c>
      <c r="O5598" s="116"/>
    </row>
    <row r="5599" s="62" customFormat="1" ht="36" spans="1:15">
      <c r="A5599" s="90" t="s">
        <v>8947</v>
      </c>
      <c r="B5599" s="90"/>
      <c r="C5599" s="93" t="s">
        <v>8973</v>
      </c>
      <c r="D5599" s="92" t="s">
        <v>8974</v>
      </c>
      <c r="E5599" s="92" t="s">
        <v>8975</v>
      </c>
      <c r="F5599" s="52" t="s">
        <v>8976</v>
      </c>
      <c r="G5599" s="52" t="s">
        <v>27</v>
      </c>
      <c r="H5599" s="52" t="s">
        <v>19</v>
      </c>
      <c r="I5599" s="52" t="s">
        <v>19</v>
      </c>
      <c r="J5599" s="112"/>
      <c r="K5599" s="112"/>
      <c r="L5599" s="112"/>
      <c r="M5599" s="112" t="s">
        <v>8977</v>
      </c>
      <c r="N5599" s="115" t="s">
        <v>19</v>
      </c>
      <c r="O5599" s="116"/>
    </row>
    <row r="5600" s="62" customFormat="1" ht="24" spans="1:15">
      <c r="A5600" s="90" t="s">
        <v>8947</v>
      </c>
      <c r="B5600" s="90"/>
      <c r="C5600" s="93" t="s">
        <v>8978</v>
      </c>
      <c r="D5600" s="92" t="s">
        <v>8979</v>
      </c>
      <c r="E5600" s="92" t="s">
        <v>8980</v>
      </c>
      <c r="F5600" s="52"/>
      <c r="G5600" s="52" t="s">
        <v>3083</v>
      </c>
      <c r="H5600" s="52" t="s">
        <v>19</v>
      </c>
      <c r="I5600" s="52" t="s">
        <v>19</v>
      </c>
      <c r="J5600" s="112"/>
      <c r="K5600" s="112"/>
      <c r="L5600" s="112"/>
      <c r="M5600" s="112" t="s">
        <v>8981</v>
      </c>
      <c r="N5600" s="115" t="s">
        <v>19</v>
      </c>
      <c r="O5600" s="116"/>
    </row>
    <row r="5601" s="62" customFormat="1" spans="1:15">
      <c r="A5601" s="90" t="s">
        <v>8947</v>
      </c>
      <c r="B5601" s="90"/>
      <c r="C5601" s="93" t="s">
        <v>8982</v>
      </c>
      <c r="D5601" s="92" t="s">
        <v>8983</v>
      </c>
      <c r="E5601" s="92" t="s">
        <v>8984</v>
      </c>
      <c r="F5601" s="52" t="s">
        <v>3179</v>
      </c>
      <c r="G5601" s="52" t="s">
        <v>3083</v>
      </c>
      <c r="H5601" s="52" t="s">
        <v>19</v>
      </c>
      <c r="I5601" s="52" t="s">
        <v>19</v>
      </c>
      <c r="J5601" s="112"/>
      <c r="K5601" s="112"/>
      <c r="L5601" s="112"/>
      <c r="M5601" s="112" t="s">
        <v>8985</v>
      </c>
      <c r="N5601" s="115" t="s">
        <v>19</v>
      </c>
      <c r="O5601" s="116"/>
    </row>
    <row r="5602" s="62" customFormat="1" ht="24" spans="1:15">
      <c r="A5602" s="90" t="s">
        <v>8947</v>
      </c>
      <c r="B5602" s="90"/>
      <c r="C5602" s="93" t="s">
        <v>8986</v>
      </c>
      <c r="D5602" s="92" t="s">
        <v>8987</v>
      </c>
      <c r="E5602" s="92" t="s">
        <v>8988</v>
      </c>
      <c r="F5602" s="52" t="s">
        <v>8989</v>
      </c>
      <c r="G5602" s="52" t="s">
        <v>27</v>
      </c>
      <c r="H5602" s="52" t="s">
        <v>19</v>
      </c>
      <c r="I5602" s="52" t="s">
        <v>19</v>
      </c>
      <c r="J5602" s="112"/>
      <c r="K5602" s="112"/>
      <c r="L5602" s="112"/>
      <c r="M5602" s="112" t="s">
        <v>8990</v>
      </c>
      <c r="N5602" s="115" t="s">
        <v>19</v>
      </c>
      <c r="O5602" s="116"/>
    </row>
    <row r="5603" s="62" customFormat="1" ht="24" spans="1:15">
      <c r="A5603" s="90" t="s">
        <v>8947</v>
      </c>
      <c r="B5603" s="90"/>
      <c r="C5603" s="93" t="s">
        <v>8991</v>
      </c>
      <c r="D5603" s="92" t="s">
        <v>8992</v>
      </c>
      <c r="E5603" s="92" t="s">
        <v>8993</v>
      </c>
      <c r="F5603" s="52" t="s">
        <v>8994</v>
      </c>
      <c r="G5603" s="52" t="s">
        <v>27</v>
      </c>
      <c r="H5603" s="52" t="s">
        <v>19</v>
      </c>
      <c r="I5603" s="52" t="s">
        <v>19</v>
      </c>
      <c r="J5603" s="112"/>
      <c r="K5603" s="112"/>
      <c r="L5603" s="112"/>
      <c r="M5603" s="112" t="s">
        <v>8995</v>
      </c>
      <c r="N5603" s="115" t="s">
        <v>19</v>
      </c>
      <c r="O5603" s="116"/>
    </row>
    <row r="5604" s="62" customFormat="1" ht="36" spans="1:15">
      <c r="A5604" s="90" t="s">
        <v>8947</v>
      </c>
      <c r="B5604" s="90"/>
      <c r="C5604" s="93" t="s">
        <v>8996</v>
      </c>
      <c r="D5604" s="92" t="s">
        <v>8997</v>
      </c>
      <c r="E5604" s="92" t="s">
        <v>8998</v>
      </c>
      <c r="F5604" s="52" t="s">
        <v>8999</v>
      </c>
      <c r="G5604" s="52" t="s">
        <v>27</v>
      </c>
      <c r="H5604" s="52" t="s">
        <v>19</v>
      </c>
      <c r="I5604" s="52" t="s">
        <v>19</v>
      </c>
      <c r="J5604" s="112"/>
      <c r="K5604" s="112"/>
      <c r="L5604" s="112"/>
      <c r="M5604" s="112" t="s">
        <v>9000</v>
      </c>
      <c r="N5604" s="115" t="s">
        <v>19</v>
      </c>
      <c r="O5604" s="116"/>
    </row>
    <row r="5605" s="62" customFormat="1" ht="60" spans="1:15">
      <c r="A5605" s="90" t="s">
        <v>8947</v>
      </c>
      <c r="B5605" s="90"/>
      <c r="C5605" s="93" t="s">
        <v>9001</v>
      </c>
      <c r="D5605" s="92" t="s">
        <v>9002</v>
      </c>
      <c r="E5605" s="92" t="s">
        <v>9003</v>
      </c>
      <c r="F5605" s="52" t="s">
        <v>9004</v>
      </c>
      <c r="G5605" s="52" t="s">
        <v>27</v>
      </c>
      <c r="H5605" s="52" t="s">
        <v>19</v>
      </c>
      <c r="I5605" s="52" t="s">
        <v>19</v>
      </c>
      <c r="J5605" s="112"/>
      <c r="K5605" s="112"/>
      <c r="L5605" s="112"/>
      <c r="M5605" s="112" t="s">
        <v>9005</v>
      </c>
      <c r="N5605" s="115" t="s">
        <v>19</v>
      </c>
      <c r="O5605" s="116"/>
    </row>
    <row r="5606" s="62" customFormat="1" ht="24" spans="1:15">
      <c r="A5606" s="90" t="s">
        <v>8947</v>
      </c>
      <c r="B5606" s="90"/>
      <c r="C5606" s="93" t="s">
        <v>9006</v>
      </c>
      <c r="D5606" s="92" t="s">
        <v>9007</v>
      </c>
      <c r="E5606" s="92" t="s">
        <v>9008</v>
      </c>
      <c r="F5606" s="52" t="s">
        <v>8989</v>
      </c>
      <c r="G5606" s="52" t="s">
        <v>27</v>
      </c>
      <c r="H5606" s="52" t="s">
        <v>19</v>
      </c>
      <c r="I5606" s="52" t="s">
        <v>19</v>
      </c>
      <c r="J5606" s="112"/>
      <c r="K5606" s="112"/>
      <c r="L5606" s="112"/>
      <c r="M5606" s="112" t="s">
        <v>9009</v>
      </c>
      <c r="N5606" s="115" t="s">
        <v>19</v>
      </c>
      <c r="O5606" s="116"/>
    </row>
    <row r="5607" s="62" customFormat="1" ht="60" spans="1:15">
      <c r="A5607" s="90" t="s">
        <v>8947</v>
      </c>
      <c r="B5607" s="90"/>
      <c r="C5607" s="93" t="s">
        <v>9010</v>
      </c>
      <c r="D5607" s="92" t="s">
        <v>9011</v>
      </c>
      <c r="E5607" s="92" t="s">
        <v>9012</v>
      </c>
      <c r="F5607" s="52" t="s">
        <v>9013</v>
      </c>
      <c r="G5607" s="52" t="s">
        <v>27</v>
      </c>
      <c r="H5607" s="52" t="s">
        <v>19</v>
      </c>
      <c r="I5607" s="52" t="s">
        <v>19</v>
      </c>
      <c r="J5607" s="112"/>
      <c r="K5607" s="112"/>
      <c r="L5607" s="112"/>
      <c r="M5607" s="112" t="s">
        <v>9014</v>
      </c>
      <c r="N5607" s="115" t="s">
        <v>19</v>
      </c>
      <c r="O5607" s="116"/>
    </row>
    <row r="5608" s="62" customFormat="1" ht="48" spans="1:15">
      <c r="A5608" s="90" t="s">
        <v>8947</v>
      </c>
      <c r="B5608" s="90"/>
      <c r="C5608" s="93" t="s">
        <v>9015</v>
      </c>
      <c r="D5608" s="92" t="s">
        <v>9016</v>
      </c>
      <c r="E5608" s="92" t="s">
        <v>9017</v>
      </c>
      <c r="F5608" s="52" t="s">
        <v>9018</v>
      </c>
      <c r="G5608" s="52" t="s">
        <v>27</v>
      </c>
      <c r="H5608" s="52" t="s">
        <v>19</v>
      </c>
      <c r="I5608" s="52" t="s">
        <v>19</v>
      </c>
      <c r="J5608" s="112"/>
      <c r="K5608" s="112"/>
      <c r="L5608" s="112"/>
      <c r="M5608" s="112" t="s">
        <v>9019</v>
      </c>
      <c r="N5608" s="115" t="s">
        <v>19</v>
      </c>
      <c r="O5608" s="116"/>
    </row>
    <row r="5609" s="62" customFormat="1" ht="60" spans="1:15">
      <c r="A5609" s="90" t="s">
        <v>8947</v>
      </c>
      <c r="B5609" s="90"/>
      <c r="C5609" s="93" t="s">
        <v>9020</v>
      </c>
      <c r="D5609" s="92" t="s">
        <v>9021</v>
      </c>
      <c r="E5609" s="92" t="s">
        <v>9022</v>
      </c>
      <c r="F5609" s="52" t="s">
        <v>9023</v>
      </c>
      <c r="G5609" s="52" t="s">
        <v>27</v>
      </c>
      <c r="H5609" s="52" t="s">
        <v>19</v>
      </c>
      <c r="I5609" s="52" t="s">
        <v>19</v>
      </c>
      <c r="J5609" s="112"/>
      <c r="K5609" s="112"/>
      <c r="L5609" s="112"/>
      <c r="M5609" s="112" t="s">
        <v>9024</v>
      </c>
      <c r="N5609" s="115" t="s">
        <v>19</v>
      </c>
      <c r="O5609" s="116"/>
    </row>
    <row r="5610" s="62" customFormat="1" ht="120" spans="1:15">
      <c r="A5610" s="90" t="s">
        <v>8947</v>
      </c>
      <c r="B5610" s="90"/>
      <c r="C5610" s="93" t="s">
        <v>9025</v>
      </c>
      <c r="D5610" s="92" t="s">
        <v>9026</v>
      </c>
      <c r="E5610" s="92" t="s">
        <v>9027</v>
      </c>
      <c r="F5610" s="52" t="s">
        <v>9028</v>
      </c>
      <c r="G5610" s="52" t="s">
        <v>27</v>
      </c>
      <c r="H5610" s="52" t="s">
        <v>19</v>
      </c>
      <c r="I5610" s="52" t="s">
        <v>19</v>
      </c>
      <c r="J5610" s="112"/>
      <c r="K5610" s="112"/>
      <c r="L5610" s="112"/>
      <c r="M5610" s="112" t="s">
        <v>9029</v>
      </c>
      <c r="N5610" s="115" t="s">
        <v>19</v>
      </c>
      <c r="O5610" s="116"/>
    </row>
    <row r="5611" s="62" customFormat="1" ht="48" spans="1:15">
      <c r="A5611" s="90" t="s">
        <v>8947</v>
      </c>
      <c r="B5611" s="90"/>
      <c r="C5611" s="93" t="s">
        <v>9030</v>
      </c>
      <c r="D5611" s="92" t="s">
        <v>9031</v>
      </c>
      <c r="E5611" s="92" t="s">
        <v>9032</v>
      </c>
      <c r="F5611" s="52" t="s">
        <v>9033</v>
      </c>
      <c r="G5611" s="52" t="s">
        <v>27</v>
      </c>
      <c r="H5611" s="52" t="s">
        <v>19</v>
      </c>
      <c r="I5611" s="52" t="s">
        <v>19</v>
      </c>
      <c r="J5611" s="112"/>
      <c r="K5611" s="112"/>
      <c r="L5611" s="112"/>
      <c r="M5611" s="112" t="s">
        <v>9034</v>
      </c>
      <c r="N5611" s="115" t="s">
        <v>19</v>
      </c>
      <c r="O5611" s="116"/>
    </row>
    <row r="5612" s="62" customFormat="1" ht="48" spans="1:15">
      <c r="A5612" s="90" t="s">
        <v>8947</v>
      </c>
      <c r="B5612" s="90"/>
      <c r="C5612" s="93" t="s">
        <v>9035</v>
      </c>
      <c r="D5612" s="92" t="s">
        <v>9036</v>
      </c>
      <c r="E5612" s="92" t="s">
        <v>9037</v>
      </c>
      <c r="F5612" s="52" t="s">
        <v>9038</v>
      </c>
      <c r="G5612" s="52" t="s">
        <v>27</v>
      </c>
      <c r="H5612" s="52" t="s">
        <v>19</v>
      </c>
      <c r="I5612" s="52" t="s">
        <v>19</v>
      </c>
      <c r="J5612" s="112"/>
      <c r="K5612" s="112"/>
      <c r="L5612" s="112"/>
      <c r="M5612" s="112" t="s">
        <v>9039</v>
      </c>
      <c r="N5612" s="115" t="s">
        <v>19</v>
      </c>
      <c r="O5612" s="116"/>
    </row>
    <row r="5613" s="62" customFormat="1" ht="48" spans="1:15">
      <c r="A5613" s="90" t="s">
        <v>8947</v>
      </c>
      <c r="B5613" s="90"/>
      <c r="C5613" s="93" t="s">
        <v>9040</v>
      </c>
      <c r="D5613" s="92" t="s">
        <v>9041</v>
      </c>
      <c r="E5613" s="92" t="s">
        <v>9042</v>
      </c>
      <c r="F5613" s="52" t="s">
        <v>9043</v>
      </c>
      <c r="G5613" s="52" t="s">
        <v>27</v>
      </c>
      <c r="H5613" s="52" t="s">
        <v>19</v>
      </c>
      <c r="I5613" s="52" t="s">
        <v>19</v>
      </c>
      <c r="J5613" s="112"/>
      <c r="K5613" s="112"/>
      <c r="L5613" s="112"/>
      <c r="M5613" s="112" t="s">
        <v>9044</v>
      </c>
      <c r="N5613" s="115" t="s">
        <v>19</v>
      </c>
      <c r="O5613" s="116"/>
    </row>
    <row r="5614" s="62" customFormat="1" ht="24" spans="1:15">
      <c r="A5614" s="90" t="s">
        <v>8947</v>
      </c>
      <c r="B5614" s="90"/>
      <c r="C5614" s="93" t="s">
        <v>9045</v>
      </c>
      <c r="D5614" s="92" t="s">
        <v>9046</v>
      </c>
      <c r="E5614" s="92" t="s">
        <v>9047</v>
      </c>
      <c r="F5614" s="52" t="s">
        <v>8989</v>
      </c>
      <c r="G5614" s="52" t="s">
        <v>27</v>
      </c>
      <c r="H5614" s="52" t="s">
        <v>19</v>
      </c>
      <c r="I5614" s="52" t="s">
        <v>19</v>
      </c>
      <c r="J5614" s="112"/>
      <c r="K5614" s="112"/>
      <c r="L5614" s="112"/>
      <c r="M5614" s="112" t="s">
        <v>9048</v>
      </c>
      <c r="N5614" s="115" t="s">
        <v>19</v>
      </c>
      <c r="O5614" s="116"/>
    </row>
    <row r="5615" s="62" customFormat="1" ht="24" spans="1:15">
      <c r="A5615" s="90" t="s">
        <v>8947</v>
      </c>
      <c r="B5615" s="90"/>
      <c r="C5615" s="93" t="s">
        <v>9049</v>
      </c>
      <c r="D5615" s="92" t="s">
        <v>9050</v>
      </c>
      <c r="E5615" s="92" t="s">
        <v>9051</v>
      </c>
      <c r="F5615" s="52" t="s">
        <v>9052</v>
      </c>
      <c r="G5615" s="52" t="s">
        <v>27</v>
      </c>
      <c r="H5615" s="52" t="s">
        <v>19</v>
      </c>
      <c r="I5615" s="52" t="s">
        <v>19</v>
      </c>
      <c r="J5615" s="112"/>
      <c r="K5615" s="112"/>
      <c r="L5615" s="112"/>
      <c r="M5615" s="112" t="s">
        <v>9053</v>
      </c>
      <c r="N5615" s="115" t="s">
        <v>19</v>
      </c>
      <c r="O5615" s="116"/>
    </row>
    <row r="5616" s="62" customFormat="1" ht="36" spans="1:15">
      <c r="A5616" s="90" t="s">
        <v>8947</v>
      </c>
      <c r="B5616" s="90"/>
      <c r="C5616" s="93" t="s">
        <v>9054</v>
      </c>
      <c r="D5616" s="92" t="s">
        <v>9055</v>
      </c>
      <c r="E5616" s="92" t="s">
        <v>9056</v>
      </c>
      <c r="F5616" s="52"/>
      <c r="G5616" s="52" t="s">
        <v>27</v>
      </c>
      <c r="H5616" s="52" t="s">
        <v>19</v>
      </c>
      <c r="I5616" s="52" t="s">
        <v>19</v>
      </c>
      <c r="J5616" s="112"/>
      <c r="K5616" s="112"/>
      <c r="L5616" s="112"/>
      <c r="M5616" s="112" t="s">
        <v>9057</v>
      </c>
      <c r="N5616" s="115" t="s">
        <v>19</v>
      </c>
      <c r="O5616" s="116"/>
    </row>
    <row r="5617" s="62" customFormat="1" ht="36" spans="1:15">
      <c r="A5617" s="90" t="s">
        <v>8947</v>
      </c>
      <c r="B5617" s="90"/>
      <c r="C5617" s="93" t="s">
        <v>9058</v>
      </c>
      <c r="D5617" s="92" t="s">
        <v>9059</v>
      </c>
      <c r="E5617" s="92" t="s">
        <v>9060</v>
      </c>
      <c r="F5617" s="52" t="s">
        <v>9061</v>
      </c>
      <c r="G5617" s="52" t="s">
        <v>27</v>
      </c>
      <c r="H5617" s="52" t="s">
        <v>19</v>
      </c>
      <c r="I5617" s="52" t="s">
        <v>19</v>
      </c>
      <c r="J5617" s="112"/>
      <c r="K5617" s="112"/>
      <c r="L5617" s="112"/>
      <c r="M5617" s="112" t="s">
        <v>9062</v>
      </c>
      <c r="N5617" s="115" t="s">
        <v>19</v>
      </c>
      <c r="O5617" s="116"/>
    </row>
    <row r="5618" s="62" customFormat="1" ht="48" spans="1:15">
      <c r="A5618" s="90" t="s">
        <v>8947</v>
      </c>
      <c r="B5618" s="90"/>
      <c r="C5618" s="93" t="s">
        <v>9063</v>
      </c>
      <c r="D5618" s="92" t="s">
        <v>9064</v>
      </c>
      <c r="E5618" s="92" t="s">
        <v>9065</v>
      </c>
      <c r="F5618" s="52" t="s">
        <v>9066</v>
      </c>
      <c r="G5618" s="52" t="s">
        <v>27</v>
      </c>
      <c r="H5618" s="52" t="s">
        <v>19</v>
      </c>
      <c r="I5618" s="52" t="s">
        <v>19</v>
      </c>
      <c r="J5618" s="112"/>
      <c r="K5618" s="112"/>
      <c r="L5618" s="112"/>
      <c r="M5618" s="112" t="s">
        <v>9067</v>
      </c>
      <c r="N5618" s="115" t="s">
        <v>19</v>
      </c>
      <c r="O5618" s="116"/>
    </row>
    <row r="5619" s="62" customFormat="1" ht="24" spans="1:15">
      <c r="A5619" s="90" t="s">
        <v>8947</v>
      </c>
      <c r="B5619" s="90"/>
      <c r="C5619" s="93" t="s">
        <v>9068</v>
      </c>
      <c r="D5619" s="92" t="s">
        <v>9069</v>
      </c>
      <c r="E5619" s="92" t="s">
        <v>9070</v>
      </c>
      <c r="F5619" s="52"/>
      <c r="G5619" s="52" t="s">
        <v>27</v>
      </c>
      <c r="H5619" s="52" t="s">
        <v>19</v>
      </c>
      <c r="I5619" s="52" t="s">
        <v>19</v>
      </c>
      <c r="J5619" s="112"/>
      <c r="K5619" s="112"/>
      <c r="L5619" s="112"/>
      <c r="M5619" s="112" t="s">
        <v>9071</v>
      </c>
      <c r="N5619" s="115" t="s">
        <v>19</v>
      </c>
      <c r="O5619" s="116"/>
    </row>
    <row r="5620" s="62" customFormat="1" ht="24" spans="1:15">
      <c r="A5620" s="90" t="s">
        <v>8947</v>
      </c>
      <c r="B5620" s="90"/>
      <c r="C5620" s="93" t="s">
        <v>9072</v>
      </c>
      <c r="D5620" s="92" t="s">
        <v>9073</v>
      </c>
      <c r="E5620" s="92" t="s">
        <v>9070</v>
      </c>
      <c r="F5620" s="52"/>
      <c r="G5620" s="52" t="s">
        <v>27</v>
      </c>
      <c r="H5620" s="52" t="s">
        <v>19</v>
      </c>
      <c r="I5620" s="52" t="s">
        <v>19</v>
      </c>
      <c r="J5620" s="112"/>
      <c r="K5620" s="112"/>
      <c r="L5620" s="112"/>
      <c r="M5620" s="112" t="s">
        <v>9074</v>
      </c>
      <c r="N5620" s="115" t="s">
        <v>19</v>
      </c>
      <c r="O5620" s="116"/>
    </row>
    <row r="5621" s="62" customFormat="1" ht="24" spans="1:15">
      <c r="A5621" s="90" t="s">
        <v>8947</v>
      </c>
      <c r="B5621" s="90"/>
      <c r="C5621" s="93" t="s">
        <v>9075</v>
      </c>
      <c r="D5621" s="92" t="s">
        <v>9076</v>
      </c>
      <c r="E5621" s="92" t="s">
        <v>9077</v>
      </c>
      <c r="F5621" s="52"/>
      <c r="G5621" s="52" t="s">
        <v>27</v>
      </c>
      <c r="H5621" s="52" t="s">
        <v>19</v>
      </c>
      <c r="I5621" s="52" t="s">
        <v>19</v>
      </c>
      <c r="J5621" s="112"/>
      <c r="K5621" s="112"/>
      <c r="L5621" s="112"/>
      <c r="M5621" s="112" t="s">
        <v>9078</v>
      </c>
      <c r="N5621" s="115" t="s">
        <v>19</v>
      </c>
      <c r="O5621" s="116"/>
    </row>
    <row r="5622" s="62" customFormat="1" ht="36" spans="1:15">
      <c r="A5622" s="90" t="s">
        <v>8947</v>
      </c>
      <c r="B5622" s="90"/>
      <c r="C5622" s="93" t="s">
        <v>9079</v>
      </c>
      <c r="D5622" s="92" t="s">
        <v>9080</v>
      </c>
      <c r="E5622" s="92" t="s">
        <v>9081</v>
      </c>
      <c r="F5622" s="52"/>
      <c r="G5622" s="52" t="s">
        <v>27</v>
      </c>
      <c r="H5622" s="52" t="s">
        <v>19</v>
      </c>
      <c r="I5622" s="52" t="s">
        <v>19</v>
      </c>
      <c r="J5622" s="112"/>
      <c r="K5622" s="112"/>
      <c r="L5622" s="112"/>
      <c r="M5622" s="112" t="s">
        <v>9082</v>
      </c>
      <c r="N5622" s="115" t="s">
        <v>19</v>
      </c>
      <c r="O5622" s="116"/>
    </row>
    <row r="5623" s="62" customFormat="1" ht="36" spans="1:15">
      <c r="A5623" s="90" t="s">
        <v>8947</v>
      </c>
      <c r="B5623" s="90"/>
      <c r="C5623" s="93" t="s">
        <v>9083</v>
      </c>
      <c r="D5623" s="92" t="s">
        <v>9084</v>
      </c>
      <c r="E5623" s="92" t="s">
        <v>9085</v>
      </c>
      <c r="F5623" s="52" t="s">
        <v>9086</v>
      </c>
      <c r="G5623" s="52" t="s">
        <v>27</v>
      </c>
      <c r="H5623" s="52" t="s">
        <v>19</v>
      </c>
      <c r="I5623" s="52" t="s">
        <v>19</v>
      </c>
      <c r="J5623" s="112"/>
      <c r="K5623" s="112"/>
      <c r="L5623" s="112"/>
      <c r="M5623" s="112" t="s">
        <v>9087</v>
      </c>
      <c r="N5623" s="115" t="s">
        <v>19</v>
      </c>
      <c r="O5623" s="116"/>
    </row>
    <row r="5624" s="62" customFormat="1" ht="60" spans="1:15">
      <c r="A5624" s="90" t="s">
        <v>8947</v>
      </c>
      <c r="B5624" s="90"/>
      <c r="C5624" s="93" t="s">
        <v>9088</v>
      </c>
      <c r="D5624" s="92" t="s">
        <v>9089</v>
      </c>
      <c r="E5624" s="92" t="s">
        <v>9090</v>
      </c>
      <c r="F5624" s="52" t="s">
        <v>9091</v>
      </c>
      <c r="G5624" s="52" t="s">
        <v>27</v>
      </c>
      <c r="H5624" s="52" t="s">
        <v>19</v>
      </c>
      <c r="I5624" s="52" t="s">
        <v>19</v>
      </c>
      <c r="J5624" s="112"/>
      <c r="K5624" s="112"/>
      <c r="L5624" s="112"/>
      <c r="M5624" s="112" t="s">
        <v>9092</v>
      </c>
      <c r="N5624" s="115" t="s">
        <v>19</v>
      </c>
      <c r="O5624" s="116"/>
    </row>
    <row r="5625" s="62" customFormat="1" ht="48" spans="1:15">
      <c r="A5625" s="90" t="s">
        <v>8947</v>
      </c>
      <c r="B5625" s="90"/>
      <c r="C5625" s="93" t="s">
        <v>9093</v>
      </c>
      <c r="D5625" s="92" t="s">
        <v>9094</v>
      </c>
      <c r="E5625" s="92" t="s">
        <v>9095</v>
      </c>
      <c r="F5625" s="52"/>
      <c r="G5625" s="52" t="s">
        <v>27</v>
      </c>
      <c r="H5625" s="52" t="s">
        <v>19</v>
      </c>
      <c r="I5625" s="52" t="s">
        <v>19</v>
      </c>
      <c r="J5625" s="112"/>
      <c r="K5625" s="112"/>
      <c r="L5625" s="112"/>
      <c r="M5625" s="112" t="s">
        <v>9096</v>
      </c>
      <c r="N5625" s="115" t="s">
        <v>19</v>
      </c>
      <c r="O5625" s="116"/>
    </row>
    <row r="5626" s="62" customFormat="1" ht="48" spans="1:15">
      <c r="A5626" s="90" t="s">
        <v>8947</v>
      </c>
      <c r="B5626" s="90"/>
      <c r="C5626" s="93" t="s">
        <v>9097</v>
      </c>
      <c r="D5626" s="92" t="s">
        <v>9098</v>
      </c>
      <c r="E5626" s="92" t="s">
        <v>9099</v>
      </c>
      <c r="F5626" s="52" t="s">
        <v>9100</v>
      </c>
      <c r="G5626" s="52" t="s">
        <v>9101</v>
      </c>
      <c r="H5626" s="52" t="s">
        <v>19</v>
      </c>
      <c r="I5626" s="52" t="s">
        <v>19</v>
      </c>
      <c r="J5626" s="112"/>
      <c r="K5626" s="112"/>
      <c r="L5626" s="112"/>
      <c r="M5626" s="112" t="s">
        <v>9102</v>
      </c>
      <c r="N5626" s="115" t="s">
        <v>19</v>
      </c>
      <c r="O5626" s="116"/>
    </row>
    <row r="5627" s="62" customFormat="1" ht="24" spans="1:16384">
      <c r="A5627" s="47" t="s">
        <v>3460</v>
      </c>
      <c r="B5627" s="90"/>
      <c r="C5627" s="93" t="s">
        <v>9103</v>
      </c>
      <c r="D5627" s="92" t="s">
        <v>9104</v>
      </c>
      <c r="E5627" s="92"/>
      <c r="F5627" s="52"/>
      <c r="G5627" s="52"/>
      <c r="H5627" s="52"/>
      <c r="I5627" s="52"/>
      <c r="J5627" s="112"/>
      <c r="K5627" s="112"/>
      <c r="L5627" s="112"/>
      <c r="M5627" s="195" t="s">
        <v>3462</v>
      </c>
      <c r="N5627" s="115" t="s">
        <v>19</v>
      </c>
      <c r="O5627" s="116"/>
      <c r="XFC5627" s="71"/>
      <c r="XFD5627" s="71"/>
    </row>
    <row r="5628" s="62" customFormat="1" ht="24" spans="1:16384">
      <c r="A5628" s="47" t="s">
        <v>3460</v>
      </c>
      <c r="B5628" s="90"/>
      <c r="C5628" s="93" t="s">
        <v>9105</v>
      </c>
      <c r="D5628" s="92" t="s">
        <v>9106</v>
      </c>
      <c r="E5628" s="92"/>
      <c r="F5628" s="52"/>
      <c r="G5628" s="52"/>
      <c r="H5628" s="52"/>
      <c r="I5628" s="52"/>
      <c r="J5628" s="112"/>
      <c r="K5628" s="112"/>
      <c r="L5628" s="112"/>
      <c r="M5628" s="195" t="s">
        <v>3462</v>
      </c>
      <c r="N5628" s="115" t="s">
        <v>19</v>
      </c>
      <c r="O5628" s="116"/>
      <c r="XFC5628" s="71"/>
      <c r="XFD5628" s="71"/>
    </row>
    <row r="5629" s="62" customFormat="1" ht="24" spans="1:16384">
      <c r="A5629" s="47" t="s">
        <v>3460</v>
      </c>
      <c r="B5629" s="90"/>
      <c r="C5629" s="93" t="s">
        <v>9107</v>
      </c>
      <c r="D5629" s="92" t="s">
        <v>9108</v>
      </c>
      <c r="E5629" s="92"/>
      <c r="F5629" s="52"/>
      <c r="G5629" s="52"/>
      <c r="H5629" s="52"/>
      <c r="I5629" s="52"/>
      <c r="J5629" s="112"/>
      <c r="K5629" s="112"/>
      <c r="L5629" s="112"/>
      <c r="M5629" s="195" t="s">
        <v>3462</v>
      </c>
      <c r="N5629" s="115" t="s">
        <v>19</v>
      </c>
      <c r="O5629" s="116"/>
      <c r="XFC5629" s="71"/>
      <c r="XFD5629" s="71"/>
    </row>
    <row r="5630" s="62" customFormat="1" ht="24" spans="1:16384">
      <c r="A5630" s="47" t="s">
        <v>3460</v>
      </c>
      <c r="B5630" s="90"/>
      <c r="C5630" s="93" t="s">
        <v>9109</v>
      </c>
      <c r="D5630" s="92" t="s">
        <v>9110</v>
      </c>
      <c r="E5630" s="92"/>
      <c r="F5630" s="52"/>
      <c r="G5630" s="52"/>
      <c r="H5630" s="52"/>
      <c r="I5630" s="52"/>
      <c r="J5630" s="112"/>
      <c r="K5630" s="112"/>
      <c r="L5630" s="112"/>
      <c r="M5630" s="195" t="s">
        <v>3462</v>
      </c>
      <c r="N5630" s="115" t="s">
        <v>19</v>
      </c>
      <c r="O5630" s="116"/>
      <c r="XFC5630" s="71"/>
      <c r="XFD5630" s="71"/>
    </row>
    <row r="5631" s="62" customFormat="1" ht="24" spans="1:16384">
      <c r="A5631" s="47" t="s">
        <v>3460</v>
      </c>
      <c r="B5631" s="90"/>
      <c r="C5631" s="93" t="s">
        <v>9111</v>
      </c>
      <c r="D5631" s="92" t="s">
        <v>9112</v>
      </c>
      <c r="E5631" s="92"/>
      <c r="F5631" s="52"/>
      <c r="G5631" s="52"/>
      <c r="H5631" s="52"/>
      <c r="I5631" s="52"/>
      <c r="J5631" s="112"/>
      <c r="K5631" s="112"/>
      <c r="L5631" s="112"/>
      <c r="M5631" s="195" t="s">
        <v>3462</v>
      </c>
      <c r="N5631" s="115" t="s">
        <v>19</v>
      </c>
      <c r="O5631" s="116"/>
      <c r="XFC5631" s="71"/>
      <c r="XFD5631" s="71"/>
    </row>
    <row r="5632" s="62" customFormat="1" ht="84" spans="1:15">
      <c r="A5632" s="90" t="s">
        <v>8947</v>
      </c>
      <c r="B5632" s="90"/>
      <c r="C5632" s="93" t="s">
        <v>9113</v>
      </c>
      <c r="D5632" s="92" t="s">
        <v>9114</v>
      </c>
      <c r="E5632" s="92" t="s">
        <v>9115</v>
      </c>
      <c r="F5632" s="52" t="s">
        <v>9116</v>
      </c>
      <c r="G5632" s="52" t="s">
        <v>9117</v>
      </c>
      <c r="H5632" s="52" t="s">
        <v>19</v>
      </c>
      <c r="I5632" s="52" t="s">
        <v>19</v>
      </c>
      <c r="J5632" s="112"/>
      <c r="K5632" s="112"/>
      <c r="L5632" s="112"/>
      <c r="M5632" s="112" t="s">
        <v>9118</v>
      </c>
      <c r="N5632" s="115" t="s">
        <v>19</v>
      </c>
      <c r="O5632" s="116"/>
    </row>
    <row r="5633" s="62" customFormat="1" ht="24" spans="1:15">
      <c r="A5633" s="90" t="s">
        <v>8947</v>
      </c>
      <c r="B5633" s="90"/>
      <c r="C5633" s="93" t="s">
        <v>9119</v>
      </c>
      <c r="D5633" s="92" t="s">
        <v>9120</v>
      </c>
      <c r="E5633" s="92"/>
      <c r="F5633" s="52" t="s">
        <v>4202</v>
      </c>
      <c r="G5633" s="52" t="s">
        <v>27</v>
      </c>
      <c r="H5633" s="52" t="s">
        <v>19</v>
      </c>
      <c r="I5633" s="52" t="s">
        <v>19</v>
      </c>
      <c r="J5633" s="112"/>
      <c r="K5633" s="112"/>
      <c r="L5633" s="112"/>
      <c r="M5633" s="112" t="s">
        <v>9121</v>
      </c>
      <c r="N5633" s="115" t="s">
        <v>19</v>
      </c>
      <c r="O5633" s="116"/>
    </row>
    <row r="5634" s="62" customFormat="1" spans="1:15">
      <c r="A5634" s="90" t="s">
        <v>8947</v>
      </c>
      <c r="B5634" s="90"/>
      <c r="C5634" s="93" t="s">
        <v>9122</v>
      </c>
      <c r="D5634" s="92" t="s">
        <v>9123</v>
      </c>
      <c r="E5634" s="92"/>
      <c r="F5634" s="52" t="s">
        <v>4202</v>
      </c>
      <c r="G5634" s="52" t="s">
        <v>27</v>
      </c>
      <c r="H5634" s="52" t="s">
        <v>19</v>
      </c>
      <c r="I5634" s="52" t="s">
        <v>19</v>
      </c>
      <c r="J5634" s="112"/>
      <c r="K5634" s="112"/>
      <c r="L5634" s="112"/>
      <c r="M5634" s="112" t="s">
        <v>9124</v>
      </c>
      <c r="N5634" s="115" t="s">
        <v>19</v>
      </c>
      <c r="O5634" s="116"/>
    </row>
    <row r="5635" s="62" customFormat="1" ht="36" spans="1:15">
      <c r="A5635" s="90" t="s">
        <v>8947</v>
      </c>
      <c r="B5635" s="90"/>
      <c r="C5635" s="93" t="s">
        <v>9125</v>
      </c>
      <c r="D5635" s="92" t="s">
        <v>9126</v>
      </c>
      <c r="E5635" s="92"/>
      <c r="F5635" s="52"/>
      <c r="G5635" s="52" t="s">
        <v>27</v>
      </c>
      <c r="H5635" s="52" t="s">
        <v>19</v>
      </c>
      <c r="I5635" s="52" t="s">
        <v>19</v>
      </c>
      <c r="J5635" s="112"/>
      <c r="K5635" s="112"/>
      <c r="L5635" s="112"/>
      <c r="M5635" s="112" t="s">
        <v>9127</v>
      </c>
      <c r="N5635" s="115" t="s">
        <v>19</v>
      </c>
      <c r="O5635" s="116"/>
    </row>
    <row r="5636" s="62" customFormat="1" spans="1:15">
      <c r="A5636" s="90" t="s">
        <v>8947</v>
      </c>
      <c r="B5636" s="90"/>
      <c r="C5636" s="93" t="s">
        <v>9128</v>
      </c>
      <c r="D5636" s="92" t="s">
        <v>9129</v>
      </c>
      <c r="E5636" s="92"/>
      <c r="F5636" s="52"/>
      <c r="G5636" s="52" t="s">
        <v>4386</v>
      </c>
      <c r="H5636" s="52" t="s">
        <v>19</v>
      </c>
      <c r="I5636" s="52" t="s">
        <v>19</v>
      </c>
      <c r="J5636" s="112"/>
      <c r="K5636" s="112"/>
      <c r="L5636" s="112"/>
      <c r="M5636" s="112" t="s">
        <v>9130</v>
      </c>
      <c r="N5636" s="115" t="s">
        <v>19</v>
      </c>
      <c r="O5636" s="116"/>
    </row>
    <row r="5637" s="62" customFormat="1" spans="1:15">
      <c r="A5637" s="90" t="s">
        <v>8947</v>
      </c>
      <c r="B5637" s="90"/>
      <c r="C5637" s="93" t="s">
        <v>9131</v>
      </c>
      <c r="D5637" s="92" t="s">
        <v>9132</v>
      </c>
      <c r="E5637" s="92"/>
      <c r="F5637" s="52"/>
      <c r="G5637" s="52" t="s">
        <v>4386</v>
      </c>
      <c r="H5637" s="52" t="s">
        <v>19</v>
      </c>
      <c r="I5637" s="52" t="s">
        <v>19</v>
      </c>
      <c r="J5637" s="112"/>
      <c r="K5637" s="112"/>
      <c r="L5637" s="112"/>
      <c r="M5637" s="112" t="s">
        <v>9133</v>
      </c>
      <c r="N5637" s="115" t="s">
        <v>19</v>
      </c>
      <c r="O5637" s="116"/>
    </row>
    <row r="5638" s="62" customFormat="1" spans="1:15">
      <c r="A5638" s="90" t="s">
        <v>8947</v>
      </c>
      <c r="B5638" s="90"/>
      <c r="C5638" s="93" t="s">
        <v>9134</v>
      </c>
      <c r="D5638" s="92" t="s">
        <v>9135</v>
      </c>
      <c r="E5638" s="92" t="s">
        <v>9136</v>
      </c>
      <c r="F5638" s="52"/>
      <c r="G5638" s="52" t="s">
        <v>3010</v>
      </c>
      <c r="H5638" s="52" t="s">
        <v>19</v>
      </c>
      <c r="I5638" s="52" t="s">
        <v>19</v>
      </c>
      <c r="J5638" s="112"/>
      <c r="K5638" s="112"/>
      <c r="L5638" s="112"/>
      <c r="M5638" s="112" t="s">
        <v>9137</v>
      </c>
      <c r="N5638" s="115" t="s">
        <v>19</v>
      </c>
      <c r="O5638" s="116"/>
    </row>
    <row r="5639" s="62" customFormat="1" spans="1:15">
      <c r="A5639" s="90" t="s">
        <v>8947</v>
      </c>
      <c r="B5639" s="90"/>
      <c r="C5639" s="93" t="s">
        <v>9138</v>
      </c>
      <c r="D5639" s="92" t="s">
        <v>9139</v>
      </c>
      <c r="E5639" s="92"/>
      <c r="F5639" s="52"/>
      <c r="G5639" s="52" t="s">
        <v>27</v>
      </c>
      <c r="H5639" s="52" t="s">
        <v>19</v>
      </c>
      <c r="I5639" s="52" t="s">
        <v>19</v>
      </c>
      <c r="J5639" s="112"/>
      <c r="K5639" s="112"/>
      <c r="L5639" s="112"/>
      <c r="M5639" s="112" t="s">
        <v>9140</v>
      </c>
      <c r="N5639" s="115" t="s">
        <v>19</v>
      </c>
      <c r="O5639" s="116"/>
    </row>
    <row r="5640" s="62" customFormat="1" spans="1:15">
      <c r="A5640" s="90" t="s">
        <v>8947</v>
      </c>
      <c r="B5640" s="90"/>
      <c r="C5640" s="93" t="s">
        <v>9141</v>
      </c>
      <c r="D5640" s="92" t="s">
        <v>9142</v>
      </c>
      <c r="E5640" s="92"/>
      <c r="F5640" s="52" t="s">
        <v>9143</v>
      </c>
      <c r="G5640" s="52" t="s">
        <v>3010</v>
      </c>
      <c r="H5640" s="52" t="s">
        <v>19</v>
      </c>
      <c r="I5640" s="52" t="s">
        <v>19</v>
      </c>
      <c r="J5640" s="112"/>
      <c r="K5640" s="112"/>
      <c r="L5640" s="112"/>
      <c r="M5640" s="112" t="s">
        <v>9144</v>
      </c>
      <c r="N5640" s="115" t="s">
        <v>19</v>
      </c>
      <c r="O5640" s="116"/>
    </row>
    <row r="5641" s="62" customFormat="1" spans="1:15">
      <c r="A5641" s="90" t="s">
        <v>8947</v>
      </c>
      <c r="B5641" s="90"/>
      <c r="C5641" s="93" t="s">
        <v>9145</v>
      </c>
      <c r="D5641" s="92" t="s">
        <v>9146</v>
      </c>
      <c r="E5641" s="92"/>
      <c r="F5641" s="52"/>
      <c r="G5641" s="52" t="s">
        <v>27</v>
      </c>
      <c r="H5641" s="52" t="s">
        <v>19</v>
      </c>
      <c r="I5641" s="52" t="s">
        <v>19</v>
      </c>
      <c r="J5641" s="112"/>
      <c r="K5641" s="112"/>
      <c r="L5641" s="112"/>
      <c r="M5641" s="112" t="s">
        <v>9147</v>
      </c>
      <c r="N5641" s="115" t="s">
        <v>19</v>
      </c>
      <c r="O5641" s="116"/>
    </row>
    <row r="5642" s="62" customFormat="1" spans="1:15">
      <c r="A5642" s="90" t="s">
        <v>8947</v>
      </c>
      <c r="B5642" s="90"/>
      <c r="C5642" s="93" t="s">
        <v>9148</v>
      </c>
      <c r="D5642" s="92" t="s">
        <v>9149</v>
      </c>
      <c r="E5642" s="92"/>
      <c r="F5642" s="52"/>
      <c r="G5642" s="52" t="s">
        <v>3010</v>
      </c>
      <c r="H5642" s="52" t="s">
        <v>19</v>
      </c>
      <c r="I5642" s="52" t="s">
        <v>19</v>
      </c>
      <c r="J5642" s="112"/>
      <c r="K5642" s="112"/>
      <c r="L5642" s="112"/>
      <c r="M5642" s="112" t="s">
        <v>9150</v>
      </c>
      <c r="N5642" s="115" t="s">
        <v>19</v>
      </c>
      <c r="O5642" s="116"/>
    </row>
    <row r="5643" s="62" customFormat="1" spans="1:15">
      <c r="A5643" s="90" t="s">
        <v>8947</v>
      </c>
      <c r="B5643" s="90"/>
      <c r="C5643" s="93" t="s">
        <v>9151</v>
      </c>
      <c r="D5643" s="92" t="s">
        <v>9152</v>
      </c>
      <c r="E5643" s="92" t="s">
        <v>9153</v>
      </c>
      <c r="F5643" s="52"/>
      <c r="G5643" s="52" t="s">
        <v>27</v>
      </c>
      <c r="H5643" s="52" t="s">
        <v>19</v>
      </c>
      <c r="I5643" s="52" t="s">
        <v>19</v>
      </c>
      <c r="J5643" s="112"/>
      <c r="K5643" s="112"/>
      <c r="L5643" s="112"/>
      <c r="M5643" s="112" t="s">
        <v>9154</v>
      </c>
      <c r="N5643" s="115" t="s">
        <v>19</v>
      </c>
      <c r="O5643" s="116"/>
    </row>
    <row r="5644" s="62" customFormat="1" spans="1:15">
      <c r="A5644" s="90" t="s">
        <v>8947</v>
      </c>
      <c r="B5644" s="90"/>
      <c r="C5644" s="93" t="s">
        <v>9155</v>
      </c>
      <c r="D5644" s="92" t="s">
        <v>9156</v>
      </c>
      <c r="E5644" s="92" t="s">
        <v>9157</v>
      </c>
      <c r="F5644" s="52"/>
      <c r="G5644" s="52" t="s">
        <v>27</v>
      </c>
      <c r="H5644" s="52" t="s">
        <v>19</v>
      </c>
      <c r="I5644" s="52" t="s">
        <v>19</v>
      </c>
      <c r="J5644" s="112"/>
      <c r="K5644" s="112"/>
      <c r="L5644" s="112"/>
      <c r="M5644" s="112" t="s">
        <v>9158</v>
      </c>
      <c r="N5644" s="115" t="s">
        <v>19</v>
      </c>
      <c r="O5644" s="116"/>
    </row>
    <row r="5645" s="62" customFormat="1" ht="36" spans="1:15">
      <c r="A5645" s="90" t="s">
        <v>8947</v>
      </c>
      <c r="B5645" s="90"/>
      <c r="C5645" s="93" t="s">
        <v>9159</v>
      </c>
      <c r="D5645" s="92" t="s">
        <v>9160</v>
      </c>
      <c r="E5645" s="92" t="s">
        <v>9157</v>
      </c>
      <c r="F5645" s="52"/>
      <c r="G5645" s="52" t="s">
        <v>27</v>
      </c>
      <c r="H5645" s="52" t="s">
        <v>19</v>
      </c>
      <c r="I5645" s="52" t="s">
        <v>19</v>
      </c>
      <c r="J5645" s="112"/>
      <c r="K5645" s="112"/>
      <c r="L5645" s="112"/>
      <c r="M5645" s="112" t="s">
        <v>9161</v>
      </c>
      <c r="N5645" s="115" t="s">
        <v>19</v>
      </c>
      <c r="O5645" s="116"/>
    </row>
    <row r="5646" s="62" customFormat="1" spans="1:15">
      <c r="A5646" s="90" t="s">
        <v>8947</v>
      </c>
      <c r="B5646" s="90"/>
      <c r="C5646" s="93" t="s">
        <v>9162</v>
      </c>
      <c r="D5646" s="92" t="s">
        <v>9163</v>
      </c>
      <c r="E5646" s="92" t="s">
        <v>9164</v>
      </c>
      <c r="F5646" s="52" t="s">
        <v>5170</v>
      </c>
      <c r="G5646" s="52" t="s">
        <v>27</v>
      </c>
      <c r="H5646" s="52" t="s">
        <v>19</v>
      </c>
      <c r="I5646" s="52" t="s">
        <v>19</v>
      </c>
      <c r="J5646" s="112"/>
      <c r="K5646" s="112"/>
      <c r="L5646" s="112"/>
      <c r="M5646" s="112" t="s">
        <v>9165</v>
      </c>
      <c r="N5646" s="115" t="s">
        <v>19</v>
      </c>
      <c r="O5646" s="116"/>
    </row>
    <row r="5647" s="62" customFormat="1" spans="1:15">
      <c r="A5647" s="90" t="s">
        <v>8947</v>
      </c>
      <c r="B5647" s="90"/>
      <c r="C5647" s="93" t="s">
        <v>9166</v>
      </c>
      <c r="D5647" s="92" t="s">
        <v>9167</v>
      </c>
      <c r="E5647" s="92" t="s">
        <v>19</v>
      </c>
      <c r="F5647" s="52" t="s">
        <v>9168</v>
      </c>
      <c r="G5647" s="52" t="s">
        <v>27</v>
      </c>
      <c r="H5647" s="52" t="s">
        <v>19</v>
      </c>
      <c r="I5647" s="52" t="s">
        <v>19</v>
      </c>
      <c r="J5647" s="112"/>
      <c r="K5647" s="112"/>
      <c r="L5647" s="112"/>
      <c r="M5647" s="112" t="s">
        <v>9169</v>
      </c>
      <c r="N5647" s="115" t="s">
        <v>19</v>
      </c>
      <c r="O5647" s="116"/>
    </row>
    <row r="5648" s="62" customFormat="1" ht="24" spans="1:15">
      <c r="A5648" s="90" t="s">
        <v>8947</v>
      </c>
      <c r="B5648" s="90"/>
      <c r="C5648" s="93" t="s">
        <v>9170</v>
      </c>
      <c r="D5648" s="92" t="s">
        <v>9171</v>
      </c>
      <c r="E5648" s="92" t="s">
        <v>19</v>
      </c>
      <c r="F5648" s="52" t="s">
        <v>9172</v>
      </c>
      <c r="G5648" s="52" t="s">
        <v>27</v>
      </c>
      <c r="H5648" s="52" t="s">
        <v>19</v>
      </c>
      <c r="I5648" s="52" t="s">
        <v>19</v>
      </c>
      <c r="J5648" s="112"/>
      <c r="K5648" s="112"/>
      <c r="L5648" s="112"/>
      <c r="M5648" s="112" t="s">
        <v>9173</v>
      </c>
      <c r="N5648" s="115" t="s">
        <v>19</v>
      </c>
      <c r="O5648" s="116"/>
    </row>
    <row r="5649" s="62" customFormat="1" spans="1:15">
      <c r="A5649" s="90" t="s">
        <v>8947</v>
      </c>
      <c r="B5649" s="90"/>
      <c r="C5649" s="93" t="s">
        <v>9174</v>
      </c>
      <c r="D5649" s="92" t="s">
        <v>9175</v>
      </c>
      <c r="E5649" s="92" t="s">
        <v>19</v>
      </c>
      <c r="F5649" s="52"/>
      <c r="G5649" s="52" t="s">
        <v>27</v>
      </c>
      <c r="H5649" s="52" t="s">
        <v>19</v>
      </c>
      <c r="I5649" s="52" t="s">
        <v>19</v>
      </c>
      <c r="J5649" s="112"/>
      <c r="K5649" s="112"/>
      <c r="L5649" s="112"/>
      <c r="M5649" s="112" t="s">
        <v>9176</v>
      </c>
      <c r="N5649" s="115" t="s">
        <v>19</v>
      </c>
      <c r="O5649" s="116"/>
    </row>
    <row r="5650" s="62" customFormat="1" spans="1:15">
      <c r="A5650" s="90" t="s">
        <v>8947</v>
      </c>
      <c r="B5650" s="90"/>
      <c r="C5650" s="93" t="s">
        <v>9177</v>
      </c>
      <c r="D5650" s="92" t="s">
        <v>9178</v>
      </c>
      <c r="E5650" s="92" t="s">
        <v>9179</v>
      </c>
      <c r="F5650" s="52"/>
      <c r="G5650" s="52" t="s">
        <v>27</v>
      </c>
      <c r="H5650" s="52" t="s">
        <v>19</v>
      </c>
      <c r="I5650" s="52" t="s">
        <v>19</v>
      </c>
      <c r="J5650" s="112"/>
      <c r="K5650" s="112"/>
      <c r="L5650" s="112"/>
      <c r="M5650" s="112" t="s">
        <v>9180</v>
      </c>
      <c r="N5650" s="115" t="s">
        <v>19</v>
      </c>
      <c r="O5650" s="116"/>
    </row>
    <row r="5651" s="62" customFormat="1" spans="1:15">
      <c r="A5651" s="90" t="s">
        <v>8947</v>
      </c>
      <c r="B5651" s="90"/>
      <c r="C5651" s="93" t="s">
        <v>9181</v>
      </c>
      <c r="D5651" s="92" t="s">
        <v>9182</v>
      </c>
      <c r="E5651" s="92"/>
      <c r="F5651" s="52"/>
      <c r="G5651" s="52" t="s">
        <v>27</v>
      </c>
      <c r="H5651" s="52" t="s">
        <v>19</v>
      </c>
      <c r="I5651" s="52" t="s">
        <v>19</v>
      </c>
      <c r="J5651" s="112"/>
      <c r="K5651" s="112"/>
      <c r="L5651" s="112"/>
      <c r="M5651" s="112" t="s">
        <v>9183</v>
      </c>
      <c r="N5651" s="115" t="s">
        <v>19</v>
      </c>
      <c r="O5651" s="116"/>
    </row>
    <row r="5652" s="62" customFormat="1" spans="1:15">
      <c r="A5652" s="90" t="s">
        <v>8947</v>
      </c>
      <c r="B5652" s="90"/>
      <c r="C5652" s="93" t="s">
        <v>9184</v>
      </c>
      <c r="D5652" s="92" t="s">
        <v>9185</v>
      </c>
      <c r="E5652" s="92" t="s">
        <v>9186</v>
      </c>
      <c r="F5652" s="52" t="s">
        <v>4888</v>
      </c>
      <c r="G5652" s="52" t="s">
        <v>27</v>
      </c>
      <c r="H5652" s="52" t="s">
        <v>19</v>
      </c>
      <c r="I5652" s="52" t="s">
        <v>19</v>
      </c>
      <c r="J5652" s="112"/>
      <c r="K5652" s="112"/>
      <c r="L5652" s="112"/>
      <c r="M5652" s="112" t="s">
        <v>9187</v>
      </c>
      <c r="N5652" s="115" t="s">
        <v>19</v>
      </c>
      <c r="O5652" s="116"/>
    </row>
    <row r="5653" s="62" customFormat="1" spans="1:15">
      <c r="A5653" s="90" t="s">
        <v>8947</v>
      </c>
      <c r="B5653" s="90"/>
      <c r="C5653" s="93" t="s">
        <v>9188</v>
      </c>
      <c r="D5653" s="92" t="s">
        <v>9189</v>
      </c>
      <c r="E5653" s="92"/>
      <c r="F5653" s="52"/>
      <c r="G5653" s="52" t="s">
        <v>27</v>
      </c>
      <c r="H5653" s="52" t="s">
        <v>19</v>
      </c>
      <c r="I5653" s="52" t="s">
        <v>19</v>
      </c>
      <c r="J5653" s="112"/>
      <c r="K5653" s="112"/>
      <c r="L5653" s="112"/>
      <c r="M5653" s="112" t="s">
        <v>9190</v>
      </c>
      <c r="N5653" s="115" t="s">
        <v>19</v>
      </c>
      <c r="O5653" s="116"/>
    </row>
    <row r="5654" s="62" customFormat="1" spans="1:15">
      <c r="A5654" s="90" t="s">
        <v>8947</v>
      </c>
      <c r="B5654" s="90"/>
      <c r="C5654" s="93" t="s">
        <v>9191</v>
      </c>
      <c r="D5654" s="92" t="s">
        <v>9192</v>
      </c>
      <c r="E5654" s="92" t="s">
        <v>9193</v>
      </c>
      <c r="F5654" s="52"/>
      <c r="G5654" s="52" t="s">
        <v>27</v>
      </c>
      <c r="H5654" s="52" t="s">
        <v>19</v>
      </c>
      <c r="I5654" s="52" t="s">
        <v>19</v>
      </c>
      <c r="J5654" s="112"/>
      <c r="K5654" s="112"/>
      <c r="L5654" s="112"/>
      <c r="M5654" s="112" t="s">
        <v>9194</v>
      </c>
      <c r="N5654" s="115" t="s">
        <v>19</v>
      </c>
      <c r="O5654" s="116"/>
    </row>
    <row r="5655" s="62" customFormat="1" spans="1:15">
      <c r="A5655" s="90" t="s">
        <v>8947</v>
      </c>
      <c r="B5655" s="90"/>
      <c r="C5655" s="93" t="s">
        <v>9195</v>
      </c>
      <c r="D5655" s="92" t="s">
        <v>9196</v>
      </c>
      <c r="E5655" s="92"/>
      <c r="F5655" s="52"/>
      <c r="G5655" s="52" t="s">
        <v>27</v>
      </c>
      <c r="H5655" s="52" t="s">
        <v>19</v>
      </c>
      <c r="I5655" s="52" t="s">
        <v>19</v>
      </c>
      <c r="J5655" s="112"/>
      <c r="K5655" s="112"/>
      <c r="L5655" s="112"/>
      <c r="M5655" s="112" t="s">
        <v>9197</v>
      </c>
      <c r="N5655" s="115" t="s">
        <v>19</v>
      </c>
      <c r="O5655" s="116"/>
    </row>
    <row r="5656" s="62" customFormat="1" spans="1:15">
      <c r="A5656" s="90" t="s">
        <v>8947</v>
      </c>
      <c r="B5656" s="90"/>
      <c r="C5656" s="93" t="s">
        <v>9198</v>
      </c>
      <c r="D5656" s="92" t="s">
        <v>9199</v>
      </c>
      <c r="E5656" s="92" t="s">
        <v>9200</v>
      </c>
      <c r="F5656" s="52"/>
      <c r="G5656" s="52" t="s">
        <v>27</v>
      </c>
      <c r="H5656" s="52" t="s">
        <v>19</v>
      </c>
      <c r="I5656" s="52" t="s">
        <v>19</v>
      </c>
      <c r="J5656" s="112"/>
      <c r="K5656" s="112"/>
      <c r="L5656" s="112"/>
      <c r="M5656" s="112" t="s">
        <v>9201</v>
      </c>
      <c r="N5656" s="115" t="s">
        <v>19</v>
      </c>
      <c r="O5656" s="116"/>
    </row>
    <row r="5657" s="62" customFormat="1" spans="1:15">
      <c r="A5657" s="90" t="s">
        <v>8947</v>
      </c>
      <c r="B5657" s="90"/>
      <c r="C5657" s="93" t="s">
        <v>9202</v>
      </c>
      <c r="D5657" s="92" t="s">
        <v>9203</v>
      </c>
      <c r="E5657" s="92"/>
      <c r="F5657" s="52"/>
      <c r="G5657" s="52" t="s">
        <v>27</v>
      </c>
      <c r="H5657" s="52" t="s">
        <v>19</v>
      </c>
      <c r="I5657" s="52" t="s">
        <v>19</v>
      </c>
      <c r="J5657" s="112"/>
      <c r="K5657" s="112"/>
      <c r="L5657" s="112"/>
      <c r="M5657" s="112" t="s">
        <v>9204</v>
      </c>
      <c r="N5657" s="115" t="s">
        <v>19</v>
      </c>
      <c r="O5657" s="116"/>
    </row>
    <row r="5658" s="62" customFormat="1" spans="1:15">
      <c r="A5658" s="90" t="s">
        <v>8947</v>
      </c>
      <c r="B5658" s="90"/>
      <c r="C5658" s="93" t="s">
        <v>9205</v>
      </c>
      <c r="D5658" s="92" t="s">
        <v>9206</v>
      </c>
      <c r="E5658" s="92" t="s">
        <v>9207</v>
      </c>
      <c r="F5658" s="52" t="s">
        <v>4888</v>
      </c>
      <c r="G5658" s="52" t="s">
        <v>505</v>
      </c>
      <c r="H5658" s="52" t="s">
        <v>19</v>
      </c>
      <c r="I5658" s="52" t="s">
        <v>19</v>
      </c>
      <c r="J5658" s="112"/>
      <c r="K5658" s="112"/>
      <c r="L5658" s="112"/>
      <c r="M5658" s="112" t="s">
        <v>9208</v>
      </c>
      <c r="N5658" s="115" t="s">
        <v>19</v>
      </c>
      <c r="O5658" s="116"/>
    </row>
    <row r="5659" s="62" customFormat="1" ht="24" spans="1:15">
      <c r="A5659" s="90" t="s">
        <v>8947</v>
      </c>
      <c r="B5659" s="90"/>
      <c r="C5659" s="93" t="s">
        <v>9209</v>
      </c>
      <c r="D5659" s="92" t="s">
        <v>9210</v>
      </c>
      <c r="E5659" s="92" t="s">
        <v>9211</v>
      </c>
      <c r="F5659" s="52" t="s">
        <v>4888</v>
      </c>
      <c r="G5659" s="52" t="s">
        <v>505</v>
      </c>
      <c r="H5659" s="52" t="s">
        <v>19</v>
      </c>
      <c r="I5659" s="52" t="s">
        <v>19</v>
      </c>
      <c r="J5659" s="112"/>
      <c r="K5659" s="112"/>
      <c r="L5659" s="112"/>
      <c r="M5659" s="112" t="s">
        <v>9212</v>
      </c>
      <c r="N5659" s="115" t="s">
        <v>19</v>
      </c>
      <c r="O5659" s="116"/>
    </row>
    <row r="5660" s="62" customFormat="1" spans="1:15">
      <c r="A5660" s="90" t="s">
        <v>8947</v>
      </c>
      <c r="B5660" s="90"/>
      <c r="C5660" s="93" t="s">
        <v>9213</v>
      </c>
      <c r="D5660" s="92" t="s">
        <v>9214</v>
      </c>
      <c r="E5660" s="92" t="s">
        <v>9215</v>
      </c>
      <c r="F5660" s="52"/>
      <c r="G5660" s="52" t="s">
        <v>505</v>
      </c>
      <c r="H5660" s="52" t="s">
        <v>19</v>
      </c>
      <c r="I5660" s="52" t="s">
        <v>19</v>
      </c>
      <c r="J5660" s="112"/>
      <c r="K5660" s="112"/>
      <c r="L5660" s="112"/>
      <c r="M5660" s="112" t="s">
        <v>9216</v>
      </c>
      <c r="N5660" s="115" t="s">
        <v>19</v>
      </c>
      <c r="O5660" s="116"/>
    </row>
    <row r="5661" s="62" customFormat="1" spans="1:15">
      <c r="A5661" s="90" t="s">
        <v>8947</v>
      </c>
      <c r="B5661" s="90"/>
      <c r="C5661" s="93" t="s">
        <v>9217</v>
      </c>
      <c r="D5661" s="92" t="s">
        <v>9218</v>
      </c>
      <c r="E5661" s="92" t="s">
        <v>9219</v>
      </c>
      <c r="F5661" s="52" t="s">
        <v>4888</v>
      </c>
      <c r="G5661" s="52" t="s">
        <v>505</v>
      </c>
      <c r="H5661" s="52" t="s">
        <v>19</v>
      </c>
      <c r="I5661" s="52" t="s">
        <v>19</v>
      </c>
      <c r="J5661" s="112"/>
      <c r="K5661" s="112"/>
      <c r="L5661" s="112"/>
      <c r="M5661" s="112" t="s">
        <v>9220</v>
      </c>
      <c r="N5661" s="115" t="s">
        <v>19</v>
      </c>
      <c r="O5661" s="116"/>
    </row>
    <row r="5662" s="62" customFormat="1" ht="24" spans="1:15">
      <c r="A5662" s="90" t="s">
        <v>8947</v>
      </c>
      <c r="B5662" s="90"/>
      <c r="C5662" s="93" t="s">
        <v>9221</v>
      </c>
      <c r="D5662" s="92" t="s">
        <v>9222</v>
      </c>
      <c r="E5662" s="92"/>
      <c r="F5662" s="52" t="s">
        <v>4888</v>
      </c>
      <c r="G5662" s="52" t="s">
        <v>505</v>
      </c>
      <c r="H5662" s="52" t="s">
        <v>19</v>
      </c>
      <c r="I5662" s="52" t="s">
        <v>19</v>
      </c>
      <c r="J5662" s="112"/>
      <c r="K5662" s="112"/>
      <c r="L5662" s="112"/>
      <c r="M5662" s="112" t="s">
        <v>9223</v>
      </c>
      <c r="N5662" s="115" t="s">
        <v>19</v>
      </c>
      <c r="O5662" s="116"/>
    </row>
    <row r="5663" s="62" customFormat="1" spans="1:15">
      <c r="A5663" s="90" t="s">
        <v>8947</v>
      </c>
      <c r="B5663" s="90"/>
      <c r="C5663" s="93" t="s">
        <v>9224</v>
      </c>
      <c r="D5663" s="92" t="s">
        <v>9225</v>
      </c>
      <c r="E5663" s="92"/>
      <c r="F5663" s="52"/>
      <c r="G5663" s="52" t="s">
        <v>505</v>
      </c>
      <c r="H5663" s="52" t="s">
        <v>19</v>
      </c>
      <c r="I5663" s="52" t="s">
        <v>19</v>
      </c>
      <c r="J5663" s="112"/>
      <c r="K5663" s="112"/>
      <c r="L5663" s="112"/>
      <c r="M5663" s="112" t="s">
        <v>9226</v>
      </c>
      <c r="N5663" s="115" t="s">
        <v>19</v>
      </c>
      <c r="O5663" s="116"/>
    </row>
    <row r="5664" s="62" customFormat="1" spans="1:15">
      <c r="A5664" s="90" t="s">
        <v>8947</v>
      </c>
      <c r="B5664" s="90"/>
      <c r="C5664" s="93" t="s">
        <v>9227</v>
      </c>
      <c r="D5664" s="92" t="s">
        <v>9228</v>
      </c>
      <c r="E5664" s="92" t="s">
        <v>9229</v>
      </c>
      <c r="F5664" s="52"/>
      <c r="G5664" s="52" t="s">
        <v>505</v>
      </c>
      <c r="H5664" s="52" t="s">
        <v>19</v>
      </c>
      <c r="I5664" s="52" t="s">
        <v>19</v>
      </c>
      <c r="J5664" s="112"/>
      <c r="K5664" s="112"/>
      <c r="L5664" s="112"/>
      <c r="M5664" s="112" t="s">
        <v>9230</v>
      </c>
      <c r="N5664" s="115" t="s">
        <v>19</v>
      </c>
      <c r="O5664" s="116"/>
    </row>
    <row r="5665" s="62" customFormat="1" spans="1:15">
      <c r="A5665" s="90" t="s">
        <v>8947</v>
      </c>
      <c r="B5665" s="90"/>
      <c r="C5665" s="93" t="s">
        <v>9231</v>
      </c>
      <c r="D5665" s="92" t="s">
        <v>9232</v>
      </c>
      <c r="E5665" s="92" t="s">
        <v>9233</v>
      </c>
      <c r="F5665" s="52"/>
      <c r="G5665" s="52" t="s">
        <v>27</v>
      </c>
      <c r="H5665" s="52" t="s">
        <v>19</v>
      </c>
      <c r="I5665" s="52" t="s">
        <v>19</v>
      </c>
      <c r="J5665" s="112"/>
      <c r="K5665" s="112"/>
      <c r="L5665" s="112"/>
      <c r="M5665" s="112" t="s">
        <v>9234</v>
      </c>
      <c r="N5665" s="115" t="s">
        <v>19</v>
      </c>
      <c r="O5665" s="116"/>
    </row>
    <row r="5666" s="62" customFormat="1" spans="1:15">
      <c r="A5666" s="90" t="s">
        <v>8947</v>
      </c>
      <c r="B5666" s="90"/>
      <c r="C5666" s="93" t="s">
        <v>9235</v>
      </c>
      <c r="D5666" s="92" t="s">
        <v>9236</v>
      </c>
      <c r="E5666" s="92"/>
      <c r="F5666" s="52"/>
      <c r="G5666" s="52" t="s">
        <v>505</v>
      </c>
      <c r="H5666" s="52" t="s">
        <v>19</v>
      </c>
      <c r="I5666" s="52" t="s">
        <v>19</v>
      </c>
      <c r="J5666" s="112"/>
      <c r="K5666" s="112"/>
      <c r="L5666" s="112"/>
      <c r="M5666" s="112" t="s">
        <v>9237</v>
      </c>
      <c r="N5666" s="115" t="s">
        <v>19</v>
      </c>
      <c r="O5666" s="116"/>
    </row>
    <row r="5667" s="62" customFormat="1" spans="1:15">
      <c r="A5667" s="90" t="s">
        <v>8947</v>
      </c>
      <c r="B5667" s="90"/>
      <c r="C5667" s="93" t="s">
        <v>9238</v>
      </c>
      <c r="D5667" s="92" t="s">
        <v>9239</v>
      </c>
      <c r="E5667" s="92"/>
      <c r="F5667" s="52" t="s">
        <v>9240</v>
      </c>
      <c r="G5667" s="52" t="s">
        <v>6270</v>
      </c>
      <c r="H5667" s="52" t="s">
        <v>19</v>
      </c>
      <c r="I5667" s="52" t="s">
        <v>19</v>
      </c>
      <c r="J5667" s="112"/>
      <c r="K5667" s="112"/>
      <c r="L5667" s="112"/>
      <c r="M5667" s="112" t="s">
        <v>9241</v>
      </c>
      <c r="N5667" s="115" t="s">
        <v>19</v>
      </c>
      <c r="O5667" s="116"/>
    </row>
    <row r="5668" s="62" customFormat="1" spans="1:15">
      <c r="A5668" s="90" t="s">
        <v>8947</v>
      </c>
      <c r="B5668" s="90"/>
      <c r="C5668" s="93" t="s">
        <v>9242</v>
      </c>
      <c r="D5668" s="92" t="s">
        <v>9243</v>
      </c>
      <c r="E5668" s="92"/>
      <c r="F5668" s="52" t="s">
        <v>9240</v>
      </c>
      <c r="G5668" s="52" t="s">
        <v>27</v>
      </c>
      <c r="H5668" s="52" t="s">
        <v>19</v>
      </c>
      <c r="I5668" s="52" t="s">
        <v>19</v>
      </c>
      <c r="J5668" s="112"/>
      <c r="K5668" s="112"/>
      <c r="L5668" s="112"/>
      <c r="M5668" s="112" t="s">
        <v>9244</v>
      </c>
      <c r="N5668" s="115" t="s">
        <v>19</v>
      </c>
      <c r="O5668" s="116"/>
    </row>
    <row r="5669" s="62" customFormat="1" spans="1:15">
      <c r="A5669" s="90" t="s">
        <v>8947</v>
      </c>
      <c r="B5669" s="90"/>
      <c r="C5669" s="93" t="s">
        <v>9245</v>
      </c>
      <c r="D5669" s="92" t="s">
        <v>9246</v>
      </c>
      <c r="E5669" s="92" t="s">
        <v>9247</v>
      </c>
      <c r="F5669" s="52"/>
      <c r="G5669" s="52" t="s">
        <v>27</v>
      </c>
      <c r="H5669" s="52" t="s">
        <v>19</v>
      </c>
      <c r="I5669" s="52" t="s">
        <v>19</v>
      </c>
      <c r="J5669" s="112"/>
      <c r="K5669" s="112"/>
      <c r="L5669" s="112"/>
      <c r="M5669" s="112" t="s">
        <v>9248</v>
      </c>
      <c r="N5669" s="115" t="s">
        <v>19</v>
      </c>
      <c r="O5669" s="116"/>
    </row>
    <row r="5670" s="62" customFormat="1" spans="1:15">
      <c r="A5670" s="90" t="s">
        <v>8947</v>
      </c>
      <c r="B5670" s="90"/>
      <c r="C5670" s="93" t="s">
        <v>9249</v>
      </c>
      <c r="D5670" s="92" t="s">
        <v>9250</v>
      </c>
      <c r="E5670" s="92" t="s">
        <v>8224</v>
      </c>
      <c r="F5670" s="52" t="s">
        <v>5500</v>
      </c>
      <c r="G5670" s="52" t="s">
        <v>27</v>
      </c>
      <c r="H5670" s="52" t="s">
        <v>19</v>
      </c>
      <c r="I5670" s="52" t="s">
        <v>19</v>
      </c>
      <c r="J5670" s="112"/>
      <c r="K5670" s="112"/>
      <c r="L5670" s="112"/>
      <c r="M5670" s="112" t="s">
        <v>9251</v>
      </c>
      <c r="N5670" s="115" t="s">
        <v>19</v>
      </c>
      <c r="O5670" s="116"/>
    </row>
    <row r="5671" s="62" customFormat="1" ht="24" spans="1:15">
      <c r="A5671" s="90" t="s">
        <v>8947</v>
      </c>
      <c r="B5671" s="90"/>
      <c r="C5671" s="93" t="s">
        <v>9252</v>
      </c>
      <c r="D5671" s="92" t="s">
        <v>9253</v>
      </c>
      <c r="E5671" s="92" t="s">
        <v>9254</v>
      </c>
      <c r="F5671" s="52" t="s">
        <v>5500</v>
      </c>
      <c r="G5671" s="52" t="s">
        <v>27</v>
      </c>
      <c r="H5671" s="52" t="s">
        <v>19</v>
      </c>
      <c r="I5671" s="52" t="s">
        <v>19</v>
      </c>
      <c r="J5671" s="112"/>
      <c r="K5671" s="112"/>
      <c r="L5671" s="112"/>
      <c r="M5671" s="112" t="s">
        <v>9255</v>
      </c>
      <c r="N5671" s="115" t="s">
        <v>19</v>
      </c>
      <c r="O5671" s="116"/>
    </row>
    <row r="5672" s="62" customFormat="1" spans="1:15">
      <c r="A5672" s="90" t="s">
        <v>8947</v>
      </c>
      <c r="B5672" s="90"/>
      <c r="C5672" s="93" t="s">
        <v>9256</v>
      </c>
      <c r="D5672" s="92" t="s">
        <v>9257</v>
      </c>
      <c r="E5672" s="92"/>
      <c r="F5672" s="52" t="s">
        <v>9258</v>
      </c>
      <c r="G5672" s="52" t="s">
        <v>27</v>
      </c>
      <c r="H5672" s="52" t="s">
        <v>19</v>
      </c>
      <c r="I5672" s="52" t="s">
        <v>19</v>
      </c>
      <c r="J5672" s="112"/>
      <c r="K5672" s="112"/>
      <c r="L5672" s="112"/>
      <c r="M5672" s="112" t="s">
        <v>9259</v>
      </c>
      <c r="N5672" s="115" t="s">
        <v>19</v>
      </c>
      <c r="O5672" s="116"/>
    </row>
    <row r="5673" s="62" customFormat="1" spans="1:15">
      <c r="A5673" s="90" t="s">
        <v>8947</v>
      </c>
      <c r="B5673" s="90"/>
      <c r="C5673" s="93" t="s">
        <v>9260</v>
      </c>
      <c r="D5673" s="92" t="s">
        <v>9261</v>
      </c>
      <c r="E5673" s="92"/>
      <c r="F5673" s="52"/>
      <c r="G5673" s="52" t="s">
        <v>6270</v>
      </c>
      <c r="H5673" s="52" t="s">
        <v>19</v>
      </c>
      <c r="I5673" s="52" t="s">
        <v>19</v>
      </c>
      <c r="J5673" s="112"/>
      <c r="K5673" s="112"/>
      <c r="L5673" s="112"/>
      <c r="M5673" s="112" t="s">
        <v>9262</v>
      </c>
      <c r="N5673" s="115" t="s">
        <v>19</v>
      </c>
      <c r="O5673" s="116"/>
    </row>
    <row r="5674" s="62" customFormat="1" spans="1:15">
      <c r="A5674" s="90" t="s">
        <v>8947</v>
      </c>
      <c r="B5674" s="90"/>
      <c r="C5674" s="93" t="s">
        <v>9263</v>
      </c>
      <c r="D5674" s="92" t="s">
        <v>9264</v>
      </c>
      <c r="E5674" s="92" t="s">
        <v>9265</v>
      </c>
      <c r="F5674" s="52"/>
      <c r="G5674" s="52" t="s">
        <v>8252</v>
      </c>
      <c r="H5674" s="52" t="s">
        <v>19</v>
      </c>
      <c r="I5674" s="52" t="s">
        <v>19</v>
      </c>
      <c r="J5674" s="112"/>
      <c r="K5674" s="112"/>
      <c r="L5674" s="112"/>
      <c r="M5674" s="112" t="s">
        <v>9266</v>
      </c>
      <c r="N5674" s="115" t="s">
        <v>19</v>
      </c>
      <c r="O5674" s="116"/>
    </row>
    <row r="5675" s="62" customFormat="1" spans="1:15">
      <c r="A5675" s="90" t="s">
        <v>8947</v>
      </c>
      <c r="B5675" s="90"/>
      <c r="C5675" s="93" t="s">
        <v>9267</v>
      </c>
      <c r="D5675" s="92" t="s">
        <v>9268</v>
      </c>
      <c r="E5675" s="92" t="s">
        <v>9265</v>
      </c>
      <c r="F5675" s="52"/>
      <c r="G5675" s="52" t="s">
        <v>8252</v>
      </c>
      <c r="H5675" s="52" t="s">
        <v>19</v>
      </c>
      <c r="I5675" s="52" t="s">
        <v>19</v>
      </c>
      <c r="J5675" s="112"/>
      <c r="K5675" s="112"/>
      <c r="L5675" s="112"/>
      <c r="M5675" s="112" t="s">
        <v>9269</v>
      </c>
      <c r="N5675" s="115" t="s">
        <v>19</v>
      </c>
      <c r="O5675" s="116"/>
    </row>
    <row r="5676" s="62" customFormat="1" ht="24" spans="1:15">
      <c r="A5676" s="90" t="s">
        <v>8947</v>
      </c>
      <c r="B5676" s="90"/>
      <c r="C5676" s="93" t="s">
        <v>9270</v>
      </c>
      <c r="D5676" s="92" t="s">
        <v>9271</v>
      </c>
      <c r="E5676" s="92" t="s">
        <v>9272</v>
      </c>
      <c r="F5676" s="52"/>
      <c r="G5676" s="52" t="s">
        <v>3133</v>
      </c>
      <c r="H5676" s="52" t="s">
        <v>19</v>
      </c>
      <c r="I5676" s="52" t="s">
        <v>19</v>
      </c>
      <c r="J5676" s="112"/>
      <c r="K5676" s="112"/>
      <c r="L5676" s="112"/>
      <c r="M5676" s="112" t="s">
        <v>9273</v>
      </c>
      <c r="N5676" s="115" t="s">
        <v>19</v>
      </c>
      <c r="O5676" s="116"/>
    </row>
    <row r="5677" s="62" customFormat="1" ht="24" spans="1:15">
      <c r="A5677" s="90" t="s">
        <v>8947</v>
      </c>
      <c r="B5677" s="90"/>
      <c r="C5677" s="93" t="s">
        <v>9274</v>
      </c>
      <c r="D5677" s="92" t="s">
        <v>9275</v>
      </c>
      <c r="E5677" s="92"/>
      <c r="F5677" s="52"/>
      <c r="G5677" s="52" t="s">
        <v>9276</v>
      </c>
      <c r="H5677" s="52" t="s">
        <v>19</v>
      </c>
      <c r="I5677" s="52" t="s">
        <v>19</v>
      </c>
      <c r="J5677" s="112"/>
      <c r="K5677" s="112"/>
      <c r="L5677" s="112"/>
      <c r="M5677" s="112" t="s">
        <v>9277</v>
      </c>
      <c r="N5677" s="115" t="s">
        <v>19</v>
      </c>
      <c r="O5677" s="116"/>
    </row>
    <row r="5678" s="62" customFormat="1" spans="1:15">
      <c r="A5678" s="90" t="s">
        <v>8947</v>
      </c>
      <c r="B5678" s="90"/>
      <c r="C5678" s="93" t="s">
        <v>9278</v>
      </c>
      <c r="D5678" s="92" t="s">
        <v>9279</v>
      </c>
      <c r="E5678" s="92" t="s">
        <v>9280</v>
      </c>
      <c r="F5678" s="52"/>
      <c r="G5678" s="52" t="s">
        <v>465</v>
      </c>
      <c r="H5678" s="52" t="s">
        <v>19</v>
      </c>
      <c r="I5678" s="52" t="s">
        <v>19</v>
      </c>
      <c r="J5678" s="112"/>
      <c r="K5678" s="112"/>
      <c r="L5678" s="112"/>
      <c r="M5678" s="112" t="s">
        <v>9281</v>
      </c>
      <c r="N5678" s="115" t="s">
        <v>19</v>
      </c>
      <c r="O5678" s="116"/>
    </row>
    <row r="5679" s="62" customFormat="1" ht="24" spans="1:15">
      <c r="A5679" s="90" t="s">
        <v>8947</v>
      </c>
      <c r="B5679" s="90"/>
      <c r="C5679" s="93" t="s">
        <v>9282</v>
      </c>
      <c r="D5679" s="92" t="s">
        <v>9283</v>
      </c>
      <c r="E5679" s="92" t="s">
        <v>9284</v>
      </c>
      <c r="F5679" s="52"/>
      <c r="G5679" s="52" t="s">
        <v>27</v>
      </c>
      <c r="H5679" s="52" t="s">
        <v>19</v>
      </c>
      <c r="I5679" s="52" t="s">
        <v>19</v>
      </c>
      <c r="J5679" s="112"/>
      <c r="K5679" s="112"/>
      <c r="L5679" s="112"/>
      <c r="M5679" s="112" t="s">
        <v>9285</v>
      </c>
      <c r="N5679" s="115" t="s">
        <v>19</v>
      </c>
      <c r="O5679" s="116"/>
    </row>
    <row r="5680" s="62" customFormat="1" ht="120" spans="1:15">
      <c r="A5680" s="90" t="s">
        <v>8947</v>
      </c>
      <c r="B5680" s="90"/>
      <c r="C5680" s="93" t="s">
        <v>9286</v>
      </c>
      <c r="D5680" s="92" t="s">
        <v>9287</v>
      </c>
      <c r="E5680" s="92" t="s">
        <v>9288</v>
      </c>
      <c r="F5680" s="52"/>
      <c r="G5680" s="52" t="s">
        <v>27</v>
      </c>
      <c r="H5680" s="52" t="s">
        <v>19</v>
      </c>
      <c r="I5680" s="52" t="s">
        <v>19</v>
      </c>
      <c r="J5680" s="112"/>
      <c r="K5680" s="112"/>
      <c r="L5680" s="112"/>
      <c r="M5680" s="112" t="s">
        <v>9289</v>
      </c>
      <c r="N5680" s="115" t="s">
        <v>19</v>
      </c>
      <c r="O5680" s="116"/>
    </row>
    <row r="5681" s="62" customFormat="1" spans="1:15">
      <c r="A5681" s="90" t="s">
        <v>8947</v>
      </c>
      <c r="B5681" s="90"/>
      <c r="C5681" s="93" t="s">
        <v>9290</v>
      </c>
      <c r="D5681" s="92" t="s">
        <v>9291</v>
      </c>
      <c r="E5681" s="92"/>
      <c r="F5681" s="52"/>
      <c r="G5681" s="52" t="s">
        <v>27</v>
      </c>
      <c r="H5681" s="52" t="s">
        <v>19</v>
      </c>
      <c r="I5681" s="52" t="s">
        <v>19</v>
      </c>
      <c r="J5681" s="112"/>
      <c r="K5681" s="112"/>
      <c r="L5681" s="112"/>
      <c r="M5681" s="112" t="s">
        <v>9292</v>
      </c>
      <c r="N5681" s="115" t="s">
        <v>19</v>
      </c>
      <c r="O5681" s="116"/>
    </row>
    <row r="5682" s="62" customFormat="1" spans="1:15">
      <c r="A5682" s="90" t="s">
        <v>8947</v>
      </c>
      <c r="B5682" s="90"/>
      <c r="C5682" s="93" t="s">
        <v>9293</v>
      </c>
      <c r="D5682" s="92" t="s">
        <v>9294</v>
      </c>
      <c r="E5682" s="92"/>
      <c r="F5682" s="52"/>
      <c r="G5682" s="52" t="s">
        <v>27</v>
      </c>
      <c r="H5682" s="52" t="s">
        <v>19</v>
      </c>
      <c r="I5682" s="52" t="s">
        <v>19</v>
      </c>
      <c r="J5682" s="112"/>
      <c r="K5682" s="112"/>
      <c r="L5682" s="112"/>
      <c r="M5682" s="112" t="s">
        <v>9295</v>
      </c>
      <c r="N5682" s="115" t="s">
        <v>19</v>
      </c>
      <c r="O5682" s="116"/>
    </row>
    <row r="5683" s="62" customFormat="1" ht="108" spans="1:15">
      <c r="A5683" s="90" t="s">
        <v>8947</v>
      </c>
      <c r="B5683" s="90"/>
      <c r="C5683" s="93" t="s">
        <v>9296</v>
      </c>
      <c r="D5683" s="92" t="s">
        <v>9297</v>
      </c>
      <c r="E5683" s="92" t="s">
        <v>9298</v>
      </c>
      <c r="F5683" s="52"/>
      <c r="G5683" s="52" t="s">
        <v>9299</v>
      </c>
      <c r="H5683" s="52" t="s">
        <v>19</v>
      </c>
      <c r="I5683" s="52" t="s">
        <v>19</v>
      </c>
      <c r="J5683" s="112"/>
      <c r="K5683" s="112"/>
      <c r="L5683" s="112"/>
      <c r="M5683" s="112" t="s">
        <v>9300</v>
      </c>
      <c r="N5683" s="115" t="s">
        <v>19</v>
      </c>
      <c r="O5683" s="116"/>
    </row>
    <row r="5684" s="62" customFormat="1" spans="1:15">
      <c r="A5684" s="90" t="s">
        <v>8947</v>
      </c>
      <c r="B5684" s="90"/>
      <c r="C5684" s="93" t="s">
        <v>9301</v>
      </c>
      <c r="D5684" s="92" t="s">
        <v>9302</v>
      </c>
      <c r="E5684" s="92"/>
      <c r="F5684" s="52"/>
      <c r="G5684" s="52" t="s">
        <v>27</v>
      </c>
      <c r="H5684" s="52" t="s">
        <v>19</v>
      </c>
      <c r="I5684" s="52" t="s">
        <v>19</v>
      </c>
      <c r="J5684" s="112"/>
      <c r="K5684" s="112"/>
      <c r="L5684" s="112"/>
      <c r="M5684" s="112" t="s">
        <v>9303</v>
      </c>
      <c r="N5684" s="115" t="s">
        <v>19</v>
      </c>
      <c r="O5684" s="116"/>
    </row>
    <row r="5685" s="62" customFormat="1" spans="1:15">
      <c r="A5685" s="90" t="s">
        <v>8947</v>
      </c>
      <c r="B5685" s="90"/>
      <c r="C5685" s="93" t="s">
        <v>9304</v>
      </c>
      <c r="D5685" s="92" t="s">
        <v>9305</v>
      </c>
      <c r="E5685" s="92"/>
      <c r="F5685" s="52"/>
      <c r="G5685" s="52" t="s">
        <v>27</v>
      </c>
      <c r="H5685" s="52" t="s">
        <v>19</v>
      </c>
      <c r="I5685" s="52" t="s">
        <v>19</v>
      </c>
      <c r="J5685" s="112"/>
      <c r="K5685" s="112"/>
      <c r="L5685" s="112"/>
      <c r="M5685" s="112" t="s">
        <v>9306</v>
      </c>
      <c r="N5685" s="115" t="s">
        <v>19</v>
      </c>
      <c r="O5685" s="116"/>
    </row>
    <row r="5686" s="62" customFormat="1" ht="60" spans="1:15">
      <c r="A5686" s="90" t="s">
        <v>8947</v>
      </c>
      <c r="B5686" s="90"/>
      <c r="C5686" s="93" t="s">
        <v>9307</v>
      </c>
      <c r="D5686" s="92" t="s">
        <v>9308</v>
      </c>
      <c r="E5686" s="92" t="s">
        <v>9309</v>
      </c>
      <c r="F5686" s="52"/>
      <c r="G5686" s="52" t="s">
        <v>114</v>
      </c>
      <c r="H5686" s="52" t="s">
        <v>19</v>
      </c>
      <c r="I5686" s="52" t="s">
        <v>19</v>
      </c>
      <c r="J5686" s="112"/>
      <c r="K5686" s="112"/>
      <c r="L5686" s="112"/>
      <c r="M5686" s="112" t="s">
        <v>9310</v>
      </c>
      <c r="N5686" s="115" t="s">
        <v>19</v>
      </c>
      <c r="O5686" s="116"/>
    </row>
    <row r="5687" s="62" customFormat="1" ht="24" spans="1:15">
      <c r="A5687" s="90" t="s">
        <v>246</v>
      </c>
      <c r="B5687" s="90"/>
      <c r="C5687" s="93"/>
      <c r="D5687" s="92" t="s">
        <v>9311</v>
      </c>
      <c r="E5687" s="92"/>
      <c r="F5687" s="52"/>
      <c r="G5687" s="52"/>
      <c r="H5687" s="52" t="s">
        <v>19</v>
      </c>
      <c r="I5687" s="52" t="s">
        <v>19</v>
      </c>
      <c r="J5687" s="112"/>
      <c r="K5687" s="112"/>
      <c r="L5687" s="112"/>
      <c r="M5687" s="112"/>
      <c r="N5687" s="115" t="s">
        <v>19</v>
      </c>
      <c r="O5687" s="116"/>
    </row>
    <row r="5688" s="62" customFormat="1" spans="1:15">
      <c r="A5688" s="47" t="s">
        <v>67</v>
      </c>
      <c r="B5688" s="47"/>
      <c r="C5688" s="129" t="s">
        <v>9312</v>
      </c>
      <c r="D5688" s="130" t="s">
        <v>9313</v>
      </c>
      <c r="E5688" s="100"/>
      <c r="F5688" s="47" t="s">
        <v>9314</v>
      </c>
      <c r="G5688" s="47"/>
      <c r="H5688" s="138"/>
      <c r="I5688" s="138"/>
      <c r="J5688" s="250"/>
      <c r="K5688" s="250"/>
      <c r="L5688" s="250"/>
      <c r="M5688" s="141"/>
      <c r="N5688" s="47" t="s">
        <v>19</v>
      </c>
      <c r="O5688" s="47"/>
    </row>
    <row r="5689" s="62" customFormat="1" ht="24" spans="1:15">
      <c r="A5689" s="90" t="s">
        <v>246</v>
      </c>
      <c r="B5689" s="90" t="s">
        <v>34</v>
      </c>
      <c r="C5689" s="93" t="s">
        <v>9315</v>
      </c>
      <c r="D5689" s="92" t="s">
        <v>9316</v>
      </c>
      <c r="E5689" s="92"/>
      <c r="F5689" s="52"/>
      <c r="G5689" s="52"/>
      <c r="H5689" s="52" t="s">
        <v>19</v>
      </c>
      <c r="I5689" s="52" t="s">
        <v>19</v>
      </c>
      <c r="J5689" s="112"/>
      <c r="K5689" s="112"/>
      <c r="L5689" s="112"/>
      <c r="M5689" s="112"/>
      <c r="N5689" s="115" t="s">
        <v>19</v>
      </c>
      <c r="O5689" s="116"/>
    </row>
    <row r="5690" s="62" customFormat="1" spans="1:15">
      <c r="A5690" s="90" t="s">
        <v>246</v>
      </c>
      <c r="B5690" s="90" t="s">
        <v>246</v>
      </c>
      <c r="C5690" s="93" t="s">
        <v>9317</v>
      </c>
      <c r="D5690" s="92" t="s">
        <v>9318</v>
      </c>
      <c r="E5690" s="92"/>
      <c r="F5690" s="52"/>
      <c r="G5690" s="52"/>
      <c r="H5690" s="52" t="s">
        <v>19</v>
      </c>
      <c r="I5690" s="52" t="s">
        <v>19</v>
      </c>
      <c r="J5690" s="112"/>
      <c r="K5690" s="112"/>
      <c r="L5690" s="112"/>
      <c r="M5690" s="112"/>
      <c r="N5690" s="115" t="s">
        <v>19</v>
      </c>
      <c r="O5690" s="116"/>
    </row>
    <row r="5691" s="62" customFormat="1" spans="1:15">
      <c r="A5691" s="90" t="s">
        <v>246</v>
      </c>
      <c r="B5691" s="90" t="s">
        <v>246</v>
      </c>
      <c r="C5691" s="93" t="s">
        <v>9319</v>
      </c>
      <c r="D5691" s="92" t="s">
        <v>9320</v>
      </c>
      <c r="E5691" s="92"/>
      <c r="F5691" s="52"/>
      <c r="G5691" s="52"/>
      <c r="H5691" s="52" t="s">
        <v>19</v>
      </c>
      <c r="I5691" s="52" t="s">
        <v>19</v>
      </c>
      <c r="J5691" s="112"/>
      <c r="K5691" s="112"/>
      <c r="L5691" s="112"/>
      <c r="M5691" s="112"/>
      <c r="N5691" s="115" t="s">
        <v>29</v>
      </c>
      <c r="O5691" s="116"/>
    </row>
    <row r="5692" s="62" customFormat="1" spans="1:15">
      <c r="A5692" s="90" t="s">
        <v>246</v>
      </c>
      <c r="B5692" s="90" t="s">
        <v>246</v>
      </c>
      <c r="C5692" s="93" t="s">
        <v>9321</v>
      </c>
      <c r="D5692" s="92" t="s">
        <v>9322</v>
      </c>
      <c r="E5692" s="92"/>
      <c r="F5692" s="52"/>
      <c r="G5692" s="52"/>
      <c r="H5692" s="52" t="s">
        <v>19</v>
      </c>
      <c r="I5692" s="52" t="s">
        <v>19</v>
      </c>
      <c r="J5692" s="112"/>
      <c r="K5692" s="112"/>
      <c r="L5692" s="112"/>
      <c r="M5692" s="112"/>
      <c r="N5692" s="115" t="s">
        <v>29</v>
      </c>
      <c r="O5692" s="116"/>
    </row>
    <row r="5693" s="62" customFormat="1" spans="1:15">
      <c r="A5693" s="90" t="s">
        <v>246</v>
      </c>
      <c r="B5693" s="90" t="s">
        <v>246</v>
      </c>
      <c r="C5693" s="93" t="s">
        <v>9323</v>
      </c>
      <c r="D5693" s="92" t="s">
        <v>9324</v>
      </c>
      <c r="E5693" s="92"/>
      <c r="F5693" s="52"/>
      <c r="G5693" s="52"/>
      <c r="H5693" s="52" t="s">
        <v>19</v>
      </c>
      <c r="I5693" s="52" t="s">
        <v>19</v>
      </c>
      <c r="J5693" s="112"/>
      <c r="K5693" s="112"/>
      <c r="L5693" s="112"/>
      <c r="M5693" s="112"/>
      <c r="N5693" s="115" t="s">
        <v>29</v>
      </c>
      <c r="O5693" s="116"/>
    </row>
    <row r="5694" s="62" customFormat="1" spans="1:15">
      <c r="A5694" s="90" t="s">
        <v>246</v>
      </c>
      <c r="B5694" s="90" t="s">
        <v>246</v>
      </c>
      <c r="C5694" s="93" t="s">
        <v>9325</v>
      </c>
      <c r="D5694" s="92" t="s">
        <v>9326</v>
      </c>
      <c r="E5694" s="92"/>
      <c r="F5694" s="52"/>
      <c r="G5694" s="52"/>
      <c r="H5694" s="52" t="s">
        <v>19</v>
      </c>
      <c r="I5694" s="52" t="s">
        <v>19</v>
      </c>
      <c r="J5694" s="112"/>
      <c r="K5694" s="112"/>
      <c r="L5694" s="112"/>
      <c r="M5694" s="112"/>
      <c r="N5694" s="115" t="s">
        <v>29</v>
      </c>
      <c r="O5694" s="116"/>
    </row>
    <row r="5695" s="62" customFormat="1" spans="1:15">
      <c r="A5695" s="90" t="s">
        <v>246</v>
      </c>
      <c r="B5695" s="90" t="s">
        <v>246</v>
      </c>
      <c r="C5695" s="93" t="s">
        <v>9327</v>
      </c>
      <c r="D5695" s="92" t="s">
        <v>9328</v>
      </c>
      <c r="E5695" s="92"/>
      <c r="F5695" s="52"/>
      <c r="G5695" s="52"/>
      <c r="H5695" s="52" t="s">
        <v>19</v>
      </c>
      <c r="I5695" s="52" t="s">
        <v>19</v>
      </c>
      <c r="J5695" s="112"/>
      <c r="K5695" s="112"/>
      <c r="L5695" s="112"/>
      <c r="M5695" s="112"/>
      <c r="N5695" s="115" t="s">
        <v>29</v>
      </c>
      <c r="O5695" s="116"/>
    </row>
    <row r="5696" s="62" customFormat="1" spans="1:15">
      <c r="A5696" s="90" t="s">
        <v>246</v>
      </c>
      <c r="B5696" s="90" t="s">
        <v>246</v>
      </c>
      <c r="C5696" s="93" t="s">
        <v>9329</v>
      </c>
      <c r="D5696" s="92" t="s">
        <v>9330</v>
      </c>
      <c r="E5696" s="92"/>
      <c r="F5696" s="52"/>
      <c r="G5696" s="52"/>
      <c r="H5696" s="52" t="s">
        <v>19</v>
      </c>
      <c r="I5696" s="52" t="s">
        <v>19</v>
      </c>
      <c r="J5696" s="112"/>
      <c r="K5696" s="112"/>
      <c r="L5696" s="112"/>
      <c r="M5696" s="112"/>
      <c r="N5696" s="115" t="s">
        <v>29</v>
      </c>
      <c r="O5696" s="116"/>
    </row>
    <row r="5697" s="62" customFormat="1" spans="1:15">
      <c r="A5697" s="90" t="s">
        <v>246</v>
      </c>
      <c r="B5697" s="90" t="s">
        <v>246</v>
      </c>
      <c r="C5697" s="93" t="s">
        <v>9331</v>
      </c>
      <c r="D5697" s="92" t="s">
        <v>5155</v>
      </c>
      <c r="E5697" s="92"/>
      <c r="F5697" s="52"/>
      <c r="G5697" s="52"/>
      <c r="H5697" s="52" t="s">
        <v>19</v>
      </c>
      <c r="I5697" s="52" t="s">
        <v>19</v>
      </c>
      <c r="J5697" s="112"/>
      <c r="K5697" s="112"/>
      <c r="L5697" s="112"/>
      <c r="M5697" s="112"/>
      <c r="N5697" s="115" t="s">
        <v>29</v>
      </c>
      <c r="O5697" s="116"/>
    </row>
    <row r="5698" s="62" customFormat="1" spans="1:15">
      <c r="A5698" s="90" t="s">
        <v>246</v>
      </c>
      <c r="B5698" s="90" t="s">
        <v>246</v>
      </c>
      <c r="C5698" s="93" t="s">
        <v>9332</v>
      </c>
      <c r="D5698" s="92" t="s">
        <v>9333</v>
      </c>
      <c r="E5698" s="92"/>
      <c r="F5698" s="52"/>
      <c r="G5698" s="52"/>
      <c r="H5698" s="52" t="s">
        <v>19</v>
      </c>
      <c r="I5698" s="52" t="s">
        <v>19</v>
      </c>
      <c r="J5698" s="112"/>
      <c r="K5698" s="112"/>
      <c r="L5698" s="112"/>
      <c r="M5698" s="112"/>
      <c r="N5698" s="115" t="s">
        <v>29</v>
      </c>
      <c r="O5698" s="116"/>
    </row>
    <row r="5699" s="62" customFormat="1" spans="1:15">
      <c r="A5699" s="90" t="s">
        <v>230</v>
      </c>
      <c r="B5699" s="90" t="s">
        <v>246</v>
      </c>
      <c r="C5699" s="93" t="s">
        <v>9334</v>
      </c>
      <c r="D5699" s="92" t="s">
        <v>9335</v>
      </c>
      <c r="E5699" s="92"/>
      <c r="F5699" s="52"/>
      <c r="G5699" s="52"/>
      <c r="H5699" s="52" t="s">
        <v>19</v>
      </c>
      <c r="I5699" s="52" t="s">
        <v>19</v>
      </c>
      <c r="J5699" s="112"/>
      <c r="K5699" s="112"/>
      <c r="L5699" s="112"/>
      <c r="M5699" s="112"/>
      <c r="N5699" s="115" t="s">
        <v>29</v>
      </c>
      <c r="O5699" s="116"/>
    </row>
    <row r="5700" s="62" customFormat="1" spans="1:15">
      <c r="A5700" s="47" t="s">
        <v>67</v>
      </c>
      <c r="B5700" s="219" t="s">
        <v>246</v>
      </c>
      <c r="C5700" s="129" t="s">
        <v>9336</v>
      </c>
      <c r="D5700" s="130" t="s">
        <v>9337</v>
      </c>
      <c r="E5700" s="191"/>
      <c r="F5700" s="219" t="s">
        <v>9338</v>
      </c>
      <c r="G5700" s="219"/>
      <c r="H5700" s="192"/>
      <c r="I5700" s="192"/>
      <c r="J5700" s="267"/>
      <c r="K5700" s="267"/>
      <c r="L5700" s="267"/>
      <c r="M5700" s="141"/>
      <c r="N5700" s="47" t="s">
        <v>19</v>
      </c>
      <c r="O5700" s="47"/>
    </row>
    <row r="5701" s="62" customFormat="1" spans="1:15">
      <c r="A5701" s="90" t="s">
        <v>246</v>
      </c>
      <c r="B5701" s="90" t="s">
        <v>246</v>
      </c>
      <c r="C5701" s="93" t="s">
        <v>9339</v>
      </c>
      <c r="D5701" s="92" t="s">
        <v>9167</v>
      </c>
      <c r="E5701" s="92"/>
      <c r="F5701" s="52"/>
      <c r="G5701" s="52"/>
      <c r="H5701" s="52" t="s">
        <v>19</v>
      </c>
      <c r="I5701" s="52" t="s">
        <v>19</v>
      </c>
      <c r="J5701" s="112"/>
      <c r="K5701" s="112"/>
      <c r="L5701" s="112"/>
      <c r="M5701" s="112"/>
      <c r="N5701" s="115" t="s">
        <v>29</v>
      </c>
      <c r="O5701" s="116"/>
    </row>
    <row r="5702" s="62" customFormat="1" spans="1:15">
      <c r="A5702" s="90" t="s">
        <v>246</v>
      </c>
      <c r="B5702" s="90" t="s">
        <v>246</v>
      </c>
      <c r="C5702" s="93" t="s">
        <v>9340</v>
      </c>
      <c r="D5702" s="92" t="s">
        <v>9341</v>
      </c>
      <c r="E5702" s="92"/>
      <c r="F5702" s="52"/>
      <c r="G5702" s="52"/>
      <c r="H5702" s="52" t="s">
        <v>19</v>
      </c>
      <c r="I5702" s="52" t="s">
        <v>19</v>
      </c>
      <c r="J5702" s="112"/>
      <c r="K5702" s="112"/>
      <c r="L5702" s="112"/>
      <c r="M5702" s="112"/>
      <c r="N5702" s="115" t="s">
        <v>29</v>
      </c>
      <c r="O5702" s="116"/>
    </row>
    <row r="5703" s="62" customFormat="1" spans="1:15">
      <c r="A5703" s="90" t="s">
        <v>246</v>
      </c>
      <c r="B5703" s="90" t="s">
        <v>246</v>
      </c>
      <c r="C5703" s="93" t="s">
        <v>9342</v>
      </c>
      <c r="D5703" s="92" t="s">
        <v>9343</v>
      </c>
      <c r="E5703" s="92"/>
      <c r="F5703" s="52"/>
      <c r="G5703" s="52"/>
      <c r="H5703" s="52" t="s">
        <v>19</v>
      </c>
      <c r="I5703" s="52" t="s">
        <v>19</v>
      </c>
      <c r="J5703" s="112"/>
      <c r="K5703" s="112"/>
      <c r="L5703" s="112"/>
      <c r="M5703" s="112"/>
      <c r="N5703" s="115" t="s">
        <v>29</v>
      </c>
      <c r="O5703" s="116"/>
    </row>
    <row r="5704" s="62" customFormat="1" spans="1:15">
      <c r="A5704" s="90" t="s">
        <v>246</v>
      </c>
      <c r="B5704" s="90" t="s">
        <v>246</v>
      </c>
      <c r="C5704" s="93" t="s">
        <v>9344</v>
      </c>
      <c r="D5704" s="92" t="s">
        <v>9345</v>
      </c>
      <c r="E5704" s="92"/>
      <c r="F5704" s="52"/>
      <c r="G5704" s="52"/>
      <c r="H5704" s="52" t="s">
        <v>19</v>
      </c>
      <c r="I5704" s="52" t="s">
        <v>19</v>
      </c>
      <c r="J5704" s="112"/>
      <c r="K5704" s="112"/>
      <c r="L5704" s="112"/>
      <c r="M5704" s="112"/>
      <c r="N5704" s="115" t="s">
        <v>29</v>
      </c>
      <c r="O5704" s="116"/>
    </row>
    <row r="5705" s="62" customFormat="1" spans="1:15">
      <c r="A5705" s="90" t="s">
        <v>246</v>
      </c>
      <c r="B5705" s="90" t="s">
        <v>246</v>
      </c>
      <c r="C5705" s="93" t="s">
        <v>9346</v>
      </c>
      <c r="D5705" s="92" t="s">
        <v>9347</v>
      </c>
      <c r="E5705" s="92"/>
      <c r="F5705" s="52"/>
      <c r="G5705" s="52"/>
      <c r="H5705" s="52" t="s">
        <v>19</v>
      </c>
      <c r="I5705" s="52" t="s">
        <v>19</v>
      </c>
      <c r="J5705" s="112"/>
      <c r="K5705" s="112"/>
      <c r="L5705" s="112"/>
      <c r="M5705" s="112"/>
      <c r="N5705" s="115" t="s">
        <v>29</v>
      </c>
      <c r="O5705" s="116"/>
    </row>
    <row r="5706" s="62" customFormat="1" spans="1:15">
      <c r="A5706" s="90" t="s">
        <v>246</v>
      </c>
      <c r="B5706" s="90" t="s">
        <v>246</v>
      </c>
      <c r="C5706" s="93" t="s">
        <v>9348</v>
      </c>
      <c r="D5706" s="92" t="s">
        <v>9349</v>
      </c>
      <c r="E5706" s="92"/>
      <c r="F5706" s="52"/>
      <c r="G5706" s="52"/>
      <c r="H5706" s="52" t="s">
        <v>19</v>
      </c>
      <c r="I5706" s="52" t="s">
        <v>19</v>
      </c>
      <c r="J5706" s="112"/>
      <c r="K5706" s="112"/>
      <c r="L5706" s="112"/>
      <c r="M5706" s="112"/>
      <c r="N5706" s="115" t="s">
        <v>29</v>
      </c>
      <c r="O5706" s="116"/>
    </row>
    <row r="5707" s="62" customFormat="1" ht="24" spans="1:15">
      <c r="A5707" s="90" t="s">
        <v>246</v>
      </c>
      <c r="B5707" s="90" t="s">
        <v>246</v>
      </c>
      <c r="C5707" s="93" t="s">
        <v>9350</v>
      </c>
      <c r="D5707" s="92" t="s">
        <v>9351</v>
      </c>
      <c r="E5707" s="92"/>
      <c r="F5707" s="52"/>
      <c r="G5707" s="52"/>
      <c r="H5707" s="52" t="s">
        <v>19</v>
      </c>
      <c r="I5707" s="52" t="s">
        <v>19</v>
      </c>
      <c r="J5707" s="112"/>
      <c r="K5707" s="112"/>
      <c r="L5707" s="112"/>
      <c r="M5707" s="112"/>
      <c r="N5707" s="115" t="s">
        <v>29</v>
      </c>
      <c r="O5707" s="116"/>
    </row>
    <row r="5708" s="62" customFormat="1" spans="1:15">
      <c r="A5708" s="90" t="s">
        <v>246</v>
      </c>
      <c r="B5708" s="90" t="s">
        <v>246</v>
      </c>
      <c r="C5708" s="93" t="s">
        <v>9352</v>
      </c>
      <c r="D5708" s="92" t="s">
        <v>9353</v>
      </c>
      <c r="E5708" s="92"/>
      <c r="F5708" s="52"/>
      <c r="G5708" s="52"/>
      <c r="H5708" s="52" t="s">
        <v>19</v>
      </c>
      <c r="I5708" s="52" t="s">
        <v>19</v>
      </c>
      <c r="J5708" s="112"/>
      <c r="K5708" s="112"/>
      <c r="L5708" s="112"/>
      <c r="M5708" s="112"/>
      <c r="N5708" s="115" t="s">
        <v>29</v>
      </c>
      <c r="O5708" s="116"/>
    </row>
    <row r="5709" s="62" customFormat="1" spans="1:15">
      <c r="A5709" s="90" t="s">
        <v>230</v>
      </c>
      <c r="B5709" s="90" t="s">
        <v>246</v>
      </c>
      <c r="C5709" s="93" t="s">
        <v>9354</v>
      </c>
      <c r="D5709" s="92" t="s">
        <v>9355</v>
      </c>
      <c r="E5709" s="92"/>
      <c r="F5709" s="52"/>
      <c r="G5709" s="52"/>
      <c r="H5709" s="52" t="s">
        <v>19</v>
      </c>
      <c r="I5709" s="52" t="s">
        <v>19</v>
      </c>
      <c r="J5709" s="112"/>
      <c r="K5709" s="112"/>
      <c r="L5709" s="112"/>
      <c r="M5709" s="112"/>
      <c r="N5709" s="115" t="s">
        <v>29</v>
      </c>
      <c r="O5709" s="116"/>
    </row>
    <row r="5710" s="62" customFormat="1" spans="1:15">
      <c r="A5710" s="90" t="s">
        <v>246</v>
      </c>
      <c r="B5710" s="90" t="s">
        <v>246</v>
      </c>
      <c r="C5710" s="93" t="s">
        <v>9356</v>
      </c>
      <c r="D5710" s="92" t="s">
        <v>9357</v>
      </c>
      <c r="E5710" s="92"/>
      <c r="F5710" s="52"/>
      <c r="G5710" s="52"/>
      <c r="H5710" s="52" t="s">
        <v>19</v>
      </c>
      <c r="I5710" s="52" t="s">
        <v>19</v>
      </c>
      <c r="J5710" s="112"/>
      <c r="K5710" s="112"/>
      <c r="L5710" s="112"/>
      <c r="M5710" s="112"/>
      <c r="N5710" s="115" t="s">
        <v>19</v>
      </c>
      <c r="O5710" s="116"/>
    </row>
    <row r="5711" s="62" customFormat="1" spans="1:15">
      <c r="A5711" s="90" t="s">
        <v>246</v>
      </c>
      <c r="B5711" s="90" t="s">
        <v>246</v>
      </c>
      <c r="C5711" s="93" t="s">
        <v>9358</v>
      </c>
      <c r="D5711" s="92" t="s">
        <v>9359</v>
      </c>
      <c r="E5711" s="92"/>
      <c r="F5711" s="52"/>
      <c r="G5711" s="52"/>
      <c r="H5711" s="52" t="s">
        <v>19</v>
      </c>
      <c r="I5711" s="52" t="s">
        <v>19</v>
      </c>
      <c r="J5711" s="112"/>
      <c r="K5711" s="112"/>
      <c r="L5711" s="112"/>
      <c r="M5711" s="112"/>
      <c r="N5711" s="115" t="s">
        <v>29</v>
      </c>
      <c r="O5711" s="116"/>
    </row>
    <row r="5712" s="62" customFormat="1" spans="1:15">
      <c r="A5712" s="90" t="s">
        <v>246</v>
      </c>
      <c r="B5712" s="90" t="s">
        <v>246</v>
      </c>
      <c r="C5712" s="93" t="s">
        <v>9360</v>
      </c>
      <c r="D5712" s="92" t="s">
        <v>9361</v>
      </c>
      <c r="E5712" s="92"/>
      <c r="F5712" s="52"/>
      <c r="G5712" s="52"/>
      <c r="H5712" s="52" t="s">
        <v>19</v>
      </c>
      <c r="I5712" s="52" t="s">
        <v>19</v>
      </c>
      <c r="J5712" s="112"/>
      <c r="K5712" s="112"/>
      <c r="L5712" s="112"/>
      <c r="M5712" s="112"/>
      <c r="N5712" s="115" t="s">
        <v>29</v>
      </c>
      <c r="O5712" s="116"/>
    </row>
    <row r="5713" s="62" customFormat="1" spans="1:15">
      <c r="A5713" s="90" t="s">
        <v>246</v>
      </c>
      <c r="B5713" s="90" t="s">
        <v>246</v>
      </c>
      <c r="C5713" s="93" t="s">
        <v>9362</v>
      </c>
      <c r="D5713" s="92" t="s">
        <v>9363</v>
      </c>
      <c r="E5713" s="92"/>
      <c r="F5713" s="52"/>
      <c r="G5713" s="52"/>
      <c r="H5713" s="52" t="s">
        <v>19</v>
      </c>
      <c r="I5713" s="52" t="s">
        <v>19</v>
      </c>
      <c r="J5713" s="112"/>
      <c r="K5713" s="112"/>
      <c r="L5713" s="112"/>
      <c r="M5713" s="112"/>
      <c r="N5713" s="115" t="s">
        <v>29</v>
      </c>
      <c r="O5713" s="116"/>
    </row>
    <row r="5714" s="62" customFormat="1" spans="1:15">
      <c r="A5714" s="90" t="s">
        <v>246</v>
      </c>
      <c r="B5714" s="90" t="s">
        <v>246</v>
      </c>
      <c r="C5714" s="93" t="s">
        <v>9364</v>
      </c>
      <c r="D5714" s="92" t="s">
        <v>9365</v>
      </c>
      <c r="E5714" s="92"/>
      <c r="F5714" s="52"/>
      <c r="G5714" s="52"/>
      <c r="H5714" s="52" t="s">
        <v>19</v>
      </c>
      <c r="I5714" s="52" t="s">
        <v>19</v>
      </c>
      <c r="J5714" s="112"/>
      <c r="K5714" s="112"/>
      <c r="L5714" s="112"/>
      <c r="M5714" s="112"/>
      <c r="N5714" s="115" t="s">
        <v>29</v>
      </c>
      <c r="O5714" s="116"/>
    </row>
    <row r="5715" s="62" customFormat="1" spans="1:15">
      <c r="A5715" s="90" t="s">
        <v>246</v>
      </c>
      <c r="B5715" s="90" t="s">
        <v>246</v>
      </c>
      <c r="C5715" s="93" t="s">
        <v>9366</v>
      </c>
      <c r="D5715" s="92" t="s">
        <v>9367</v>
      </c>
      <c r="E5715" s="92"/>
      <c r="F5715" s="52"/>
      <c r="G5715" s="52"/>
      <c r="H5715" s="52" t="s">
        <v>19</v>
      </c>
      <c r="I5715" s="52" t="s">
        <v>19</v>
      </c>
      <c r="J5715" s="112"/>
      <c r="K5715" s="112"/>
      <c r="L5715" s="112"/>
      <c r="M5715" s="112"/>
      <c r="N5715" s="115" t="s">
        <v>29</v>
      </c>
      <c r="O5715" s="116"/>
    </row>
    <row r="5716" s="62" customFormat="1" spans="1:15">
      <c r="A5716" s="90" t="s">
        <v>246</v>
      </c>
      <c r="B5716" s="90" t="s">
        <v>246</v>
      </c>
      <c r="C5716" s="93" t="s">
        <v>9368</v>
      </c>
      <c r="D5716" s="92" t="s">
        <v>9369</v>
      </c>
      <c r="E5716" s="92"/>
      <c r="F5716" s="52"/>
      <c r="G5716" s="52"/>
      <c r="H5716" s="52" t="s">
        <v>19</v>
      </c>
      <c r="I5716" s="52" t="s">
        <v>19</v>
      </c>
      <c r="J5716" s="112"/>
      <c r="K5716" s="112"/>
      <c r="L5716" s="112"/>
      <c r="M5716" s="112"/>
      <c r="N5716" s="115" t="s">
        <v>19</v>
      </c>
      <c r="O5716" s="116"/>
    </row>
    <row r="5717" s="62" customFormat="1" spans="1:15">
      <c r="A5717" s="90" t="s">
        <v>246</v>
      </c>
      <c r="B5717" s="90" t="s">
        <v>246</v>
      </c>
      <c r="C5717" s="93" t="s">
        <v>9370</v>
      </c>
      <c r="D5717" s="92" t="s">
        <v>9371</v>
      </c>
      <c r="E5717" s="92"/>
      <c r="F5717" s="52"/>
      <c r="G5717" s="52"/>
      <c r="H5717" s="52" t="s">
        <v>19</v>
      </c>
      <c r="I5717" s="52" t="s">
        <v>19</v>
      </c>
      <c r="J5717" s="112"/>
      <c r="K5717" s="112"/>
      <c r="L5717" s="112"/>
      <c r="M5717" s="112"/>
      <c r="N5717" s="115" t="s">
        <v>29</v>
      </c>
      <c r="O5717" s="116"/>
    </row>
    <row r="5718" s="62" customFormat="1" ht="24" spans="1:15">
      <c r="A5718" s="90" t="s">
        <v>246</v>
      </c>
      <c r="B5718" s="90" t="s">
        <v>246</v>
      </c>
      <c r="C5718" s="93" t="s">
        <v>9372</v>
      </c>
      <c r="D5718" s="92" t="s">
        <v>9373</v>
      </c>
      <c r="E5718" s="92"/>
      <c r="F5718" s="52"/>
      <c r="G5718" s="52"/>
      <c r="H5718" s="52" t="s">
        <v>19</v>
      </c>
      <c r="I5718" s="52" t="s">
        <v>19</v>
      </c>
      <c r="J5718" s="112"/>
      <c r="K5718" s="112"/>
      <c r="L5718" s="112"/>
      <c r="M5718" s="112"/>
      <c r="N5718" s="115" t="s">
        <v>29</v>
      </c>
      <c r="O5718" s="116"/>
    </row>
    <row r="5719" s="62" customFormat="1" spans="1:15">
      <c r="A5719" s="90" t="s">
        <v>246</v>
      </c>
      <c r="B5719" s="90" t="s">
        <v>246</v>
      </c>
      <c r="C5719" s="93" t="s">
        <v>9374</v>
      </c>
      <c r="D5719" s="92" t="s">
        <v>9375</v>
      </c>
      <c r="E5719" s="92"/>
      <c r="F5719" s="52"/>
      <c r="G5719" s="52"/>
      <c r="H5719" s="52" t="s">
        <v>19</v>
      </c>
      <c r="I5719" s="52" t="s">
        <v>19</v>
      </c>
      <c r="J5719" s="112"/>
      <c r="K5719" s="112"/>
      <c r="L5719" s="112"/>
      <c r="M5719" s="112"/>
      <c r="N5719" s="115" t="s">
        <v>29</v>
      </c>
      <c r="O5719" s="116"/>
    </row>
    <row r="5720" s="62" customFormat="1" ht="24" spans="1:15">
      <c r="A5720" s="90" t="s">
        <v>246</v>
      </c>
      <c r="B5720" s="90" t="s">
        <v>246</v>
      </c>
      <c r="C5720" s="93" t="s">
        <v>9376</v>
      </c>
      <c r="D5720" s="92" t="s">
        <v>9377</v>
      </c>
      <c r="E5720" s="92"/>
      <c r="F5720" s="52"/>
      <c r="G5720" s="52"/>
      <c r="H5720" s="52" t="s">
        <v>19</v>
      </c>
      <c r="I5720" s="52" t="s">
        <v>19</v>
      </c>
      <c r="J5720" s="112"/>
      <c r="K5720" s="112"/>
      <c r="L5720" s="112"/>
      <c r="M5720" s="112"/>
      <c r="N5720" s="115" t="s">
        <v>29</v>
      </c>
      <c r="O5720" s="116"/>
    </row>
    <row r="5721" s="62" customFormat="1" spans="1:15">
      <c r="A5721" s="90" t="s">
        <v>246</v>
      </c>
      <c r="B5721" s="90" t="s">
        <v>246</v>
      </c>
      <c r="C5721" s="93" t="s">
        <v>9378</v>
      </c>
      <c r="D5721" s="92" t="s">
        <v>9379</v>
      </c>
      <c r="E5721" s="92"/>
      <c r="F5721" s="52"/>
      <c r="G5721" s="52"/>
      <c r="H5721" s="52" t="s">
        <v>19</v>
      </c>
      <c r="I5721" s="52" t="s">
        <v>19</v>
      </c>
      <c r="J5721" s="112"/>
      <c r="K5721" s="112"/>
      <c r="L5721" s="112"/>
      <c r="M5721" s="112"/>
      <c r="N5721" s="115" t="s">
        <v>29</v>
      </c>
      <c r="O5721" s="116"/>
    </row>
    <row r="5722" s="62" customFormat="1" spans="1:15">
      <c r="A5722" s="90" t="s">
        <v>246</v>
      </c>
      <c r="B5722" s="90" t="s">
        <v>246</v>
      </c>
      <c r="C5722" s="93" t="s">
        <v>9380</v>
      </c>
      <c r="D5722" s="92" t="s">
        <v>9381</v>
      </c>
      <c r="E5722" s="92"/>
      <c r="F5722" s="52"/>
      <c r="G5722" s="52"/>
      <c r="H5722" s="52" t="s">
        <v>19</v>
      </c>
      <c r="I5722" s="52" t="s">
        <v>19</v>
      </c>
      <c r="J5722" s="112"/>
      <c r="K5722" s="112"/>
      <c r="L5722" s="112"/>
      <c r="M5722" s="112"/>
      <c r="N5722" s="115" t="s">
        <v>29</v>
      </c>
      <c r="O5722" s="116"/>
    </row>
    <row r="5723" s="62" customFormat="1" spans="1:15">
      <c r="A5723" s="90" t="s">
        <v>246</v>
      </c>
      <c r="B5723" s="90" t="s">
        <v>246</v>
      </c>
      <c r="C5723" s="93" t="s">
        <v>9382</v>
      </c>
      <c r="D5723" s="92" t="s">
        <v>9383</v>
      </c>
      <c r="E5723" s="92"/>
      <c r="F5723" s="52"/>
      <c r="G5723" s="52"/>
      <c r="H5723" s="52" t="s">
        <v>19</v>
      </c>
      <c r="I5723" s="52" t="s">
        <v>19</v>
      </c>
      <c r="J5723" s="112"/>
      <c r="K5723" s="112"/>
      <c r="L5723" s="112"/>
      <c r="M5723" s="112"/>
      <c r="N5723" s="115" t="s">
        <v>29</v>
      </c>
      <c r="O5723" s="116"/>
    </row>
    <row r="5724" s="62" customFormat="1" spans="1:15">
      <c r="A5724" s="90" t="s">
        <v>246</v>
      </c>
      <c r="B5724" s="90" t="s">
        <v>246</v>
      </c>
      <c r="C5724" s="93" t="s">
        <v>9384</v>
      </c>
      <c r="D5724" s="92" t="s">
        <v>9385</v>
      </c>
      <c r="E5724" s="92"/>
      <c r="F5724" s="52"/>
      <c r="G5724" s="52"/>
      <c r="H5724" s="52" t="s">
        <v>19</v>
      </c>
      <c r="I5724" s="52" t="s">
        <v>19</v>
      </c>
      <c r="J5724" s="112"/>
      <c r="K5724" s="112"/>
      <c r="L5724" s="112"/>
      <c r="M5724" s="112"/>
      <c r="N5724" s="115" t="s">
        <v>29</v>
      </c>
      <c r="O5724" s="116"/>
    </row>
    <row r="5725" s="62" customFormat="1" spans="1:15">
      <c r="A5725" s="90" t="s">
        <v>230</v>
      </c>
      <c r="B5725" s="90" t="s">
        <v>246</v>
      </c>
      <c r="C5725" s="93" t="s">
        <v>9386</v>
      </c>
      <c r="D5725" s="92" t="s">
        <v>9387</v>
      </c>
      <c r="E5725" s="92"/>
      <c r="F5725" s="52"/>
      <c r="G5725" s="52"/>
      <c r="H5725" s="52" t="s">
        <v>19</v>
      </c>
      <c r="I5725" s="52" t="s">
        <v>19</v>
      </c>
      <c r="J5725" s="112"/>
      <c r="K5725" s="112"/>
      <c r="L5725" s="112"/>
      <c r="M5725" s="112"/>
      <c r="N5725" s="115" t="s">
        <v>29</v>
      </c>
      <c r="O5725" s="116"/>
    </row>
    <row r="5726" s="62" customFormat="1" spans="1:15">
      <c r="A5726" s="90" t="s">
        <v>246</v>
      </c>
      <c r="B5726" s="90" t="s">
        <v>246</v>
      </c>
      <c r="C5726" s="93" t="s">
        <v>9388</v>
      </c>
      <c r="D5726" s="92" t="s">
        <v>9389</v>
      </c>
      <c r="E5726" s="92"/>
      <c r="F5726" s="52"/>
      <c r="G5726" s="52"/>
      <c r="H5726" s="52" t="s">
        <v>19</v>
      </c>
      <c r="I5726" s="52" t="s">
        <v>19</v>
      </c>
      <c r="J5726" s="112"/>
      <c r="K5726" s="112"/>
      <c r="L5726" s="112"/>
      <c r="M5726" s="112"/>
      <c r="N5726" s="115" t="s">
        <v>19</v>
      </c>
      <c r="O5726" s="116"/>
    </row>
    <row r="5727" s="62" customFormat="1" spans="1:15">
      <c r="A5727" s="90" t="s">
        <v>246</v>
      </c>
      <c r="B5727" s="90" t="s">
        <v>246</v>
      </c>
      <c r="C5727" s="93" t="s">
        <v>9390</v>
      </c>
      <c r="D5727" s="92" t="s">
        <v>9391</v>
      </c>
      <c r="E5727" s="92"/>
      <c r="F5727" s="52"/>
      <c r="G5727" s="52"/>
      <c r="H5727" s="52" t="s">
        <v>19</v>
      </c>
      <c r="I5727" s="52" t="s">
        <v>19</v>
      </c>
      <c r="J5727" s="112"/>
      <c r="K5727" s="112"/>
      <c r="L5727" s="112"/>
      <c r="M5727" s="112"/>
      <c r="N5727" s="115" t="s">
        <v>29</v>
      </c>
      <c r="O5727" s="116"/>
    </row>
    <row r="5728" s="62" customFormat="1" spans="1:15">
      <c r="A5728" s="90" t="s">
        <v>246</v>
      </c>
      <c r="B5728" s="90" t="s">
        <v>246</v>
      </c>
      <c r="C5728" s="93" t="s">
        <v>9392</v>
      </c>
      <c r="D5728" s="92" t="s">
        <v>9393</v>
      </c>
      <c r="E5728" s="92"/>
      <c r="F5728" s="52"/>
      <c r="G5728" s="52"/>
      <c r="H5728" s="52" t="s">
        <v>19</v>
      </c>
      <c r="I5728" s="52" t="s">
        <v>19</v>
      </c>
      <c r="J5728" s="112"/>
      <c r="K5728" s="112"/>
      <c r="L5728" s="112"/>
      <c r="M5728" s="112"/>
      <c r="N5728" s="115" t="s">
        <v>29</v>
      </c>
      <c r="O5728" s="116"/>
    </row>
    <row r="5729" s="62" customFormat="1" spans="1:15">
      <c r="A5729" s="90" t="s">
        <v>246</v>
      </c>
      <c r="B5729" s="90" t="s">
        <v>246</v>
      </c>
      <c r="C5729" s="93" t="s">
        <v>9394</v>
      </c>
      <c r="D5729" s="92" t="s">
        <v>9395</v>
      </c>
      <c r="E5729" s="92"/>
      <c r="F5729" s="52"/>
      <c r="G5729" s="52"/>
      <c r="H5729" s="52" t="s">
        <v>19</v>
      </c>
      <c r="I5729" s="52" t="s">
        <v>19</v>
      </c>
      <c r="J5729" s="112"/>
      <c r="K5729" s="112"/>
      <c r="L5729" s="112"/>
      <c r="M5729" s="112"/>
      <c r="N5729" s="115" t="s">
        <v>29</v>
      </c>
      <c r="O5729" s="116"/>
    </row>
    <row r="5730" s="62" customFormat="1" spans="1:15">
      <c r="A5730" s="90" t="s">
        <v>246</v>
      </c>
      <c r="B5730" s="90" t="s">
        <v>246</v>
      </c>
      <c r="C5730" s="93" t="s">
        <v>9396</v>
      </c>
      <c r="D5730" s="92" t="s">
        <v>9397</v>
      </c>
      <c r="E5730" s="92"/>
      <c r="F5730" s="52"/>
      <c r="G5730" s="52"/>
      <c r="H5730" s="52" t="s">
        <v>19</v>
      </c>
      <c r="I5730" s="52" t="s">
        <v>19</v>
      </c>
      <c r="J5730" s="112"/>
      <c r="K5730" s="112"/>
      <c r="L5730" s="112"/>
      <c r="M5730" s="112"/>
      <c r="N5730" s="115" t="s">
        <v>29</v>
      </c>
      <c r="O5730" s="116"/>
    </row>
    <row r="5731" s="62" customFormat="1" spans="1:15">
      <c r="A5731" s="90" t="s">
        <v>230</v>
      </c>
      <c r="B5731" s="90" t="s">
        <v>246</v>
      </c>
      <c r="C5731" s="93" t="s">
        <v>9398</v>
      </c>
      <c r="D5731" s="92" t="s">
        <v>9399</v>
      </c>
      <c r="E5731" s="92"/>
      <c r="F5731" s="52"/>
      <c r="G5731" s="52"/>
      <c r="H5731" s="52" t="s">
        <v>19</v>
      </c>
      <c r="I5731" s="52" t="s">
        <v>19</v>
      </c>
      <c r="J5731" s="112"/>
      <c r="K5731" s="112"/>
      <c r="L5731" s="112"/>
      <c r="M5731" s="112"/>
      <c r="N5731" s="115" t="s">
        <v>29</v>
      </c>
      <c r="O5731" s="116"/>
    </row>
    <row r="5732" s="62" customFormat="1" spans="1:15">
      <c r="A5732" s="90" t="s">
        <v>246</v>
      </c>
      <c r="B5732" s="90" t="s">
        <v>246</v>
      </c>
      <c r="C5732" s="93" t="s">
        <v>9400</v>
      </c>
      <c r="D5732" s="92" t="s">
        <v>9401</v>
      </c>
      <c r="E5732" s="92"/>
      <c r="F5732" s="52"/>
      <c r="G5732" s="52"/>
      <c r="H5732" s="52" t="s">
        <v>19</v>
      </c>
      <c r="I5732" s="52" t="s">
        <v>19</v>
      </c>
      <c r="J5732" s="112"/>
      <c r="K5732" s="112"/>
      <c r="L5732" s="112"/>
      <c r="M5732" s="112"/>
      <c r="N5732" s="115" t="s">
        <v>19</v>
      </c>
      <c r="O5732" s="116"/>
    </row>
    <row r="5733" s="62" customFormat="1" spans="1:15">
      <c r="A5733" s="90" t="s">
        <v>246</v>
      </c>
      <c r="B5733" s="90" t="s">
        <v>246</v>
      </c>
      <c r="C5733" s="93" t="s">
        <v>9402</v>
      </c>
      <c r="D5733" s="92" t="s">
        <v>9403</v>
      </c>
      <c r="E5733" s="92"/>
      <c r="F5733" s="52"/>
      <c r="G5733" s="52"/>
      <c r="H5733" s="52" t="s">
        <v>19</v>
      </c>
      <c r="I5733" s="52" t="s">
        <v>19</v>
      </c>
      <c r="J5733" s="112"/>
      <c r="K5733" s="112"/>
      <c r="L5733" s="112"/>
      <c r="M5733" s="112"/>
      <c r="N5733" s="115" t="s">
        <v>29</v>
      </c>
      <c r="O5733" s="116"/>
    </row>
    <row r="5734" s="62" customFormat="1" spans="1:15">
      <c r="A5734" s="90" t="s">
        <v>246</v>
      </c>
      <c r="B5734" s="90" t="s">
        <v>246</v>
      </c>
      <c r="C5734" s="93" t="s">
        <v>9404</v>
      </c>
      <c r="D5734" s="92" t="s">
        <v>9405</v>
      </c>
      <c r="E5734" s="92"/>
      <c r="F5734" s="52"/>
      <c r="G5734" s="52"/>
      <c r="H5734" s="52" t="s">
        <v>19</v>
      </c>
      <c r="I5734" s="52" t="s">
        <v>19</v>
      </c>
      <c r="J5734" s="112"/>
      <c r="K5734" s="112"/>
      <c r="L5734" s="112"/>
      <c r="M5734" s="112"/>
      <c r="N5734" s="115" t="s">
        <v>29</v>
      </c>
      <c r="O5734" s="116"/>
    </row>
    <row r="5735" s="62" customFormat="1" spans="1:15">
      <c r="A5735" s="90" t="s">
        <v>246</v>
      </c>
      <c r="B5735" s="90" t="s">
        <v>246</v>
      </c>
      <c r="C5735" s="93" t="s">
        <v>9406</v>
      </c>
      <c r="D5735" s="92" t="s">
        <v>9407</v>
      </c>
      <c r="E5735" s="92"/>
      <c r="F5735" s="52"/>
      <c r="G5735" s="52"/>
      <c r="H5735" s="52" t="s">
        <v>19</v>
      </c>
      <c r="I5735" s="52" t="s">
        <v>19</v>
      </c>
      <c r="J5735" s="112"/>
      <c r="K5735" s="112"/>
      <c r="L5735" s="112"/>
      <c r="M5735" s="112"/>
      <c r="N5735" s="115" t="s">
        <v>29</v>
      </c>
      <c r="O5735" s="116"/>
    </row>
    <row r="5736" s="62" customFormat="1" spans="1:15">
      <c r="A5736" s="90" t="s">
        <v>246</v>
      </c>
      <c r="B5736" s="90" t="s">
        <v>246</v>
      </c>
      <c r="C5736" s="93" t="s">
        <v>9408</v>
      </c>
      <c r="D5736" s="92" t="s">
        <v>9409</v>
      </c>
      <c r="E5736" s="92"/>
      <c r="F5736" s="52"/>
      <c r="G5736" s="52"/>
      <c r="H5736" s="52" t="s">
        <v>19</v>
      </c>
      <c r="I5736" s="52" t="s">
        <v>19</v>
      </c>
      <c r="J5736" s="112"/>
      <c r="K5736" s="112"/>
      <c r="L5736" s="112"/>
      <c r="M5736" s="112"/>
      <c r="N5736" s="115" t="s">
        <v>29</v>
      </c>
      <c r="O5736" s="116"/>
    </row>
    <row r="5737" s="62" customFormat="1" spans="1:15">
      <c r="A5737" s="90" t="s">
        <v>246</v>
      </c>
      <c r="B5737" s="90" t="s">
        <v>246</v>
      </c>
      <c r="C5737" s="93" t="s">
        <v>9410</v>
      </c>
      <c r="D5737" s="92" t="s">
        <v>9411</v>
      </c>
      <c r="E5737" s="92"/>
      <c r="F5737" s="52"/>
      <c r="G5737" s="52"/>
      <c r="H5737" s="52" t="s">
        <v>19</v>
      </c>
      <c r="I5737" s="52" t="s">
        <v>19</v>
      </c>
      <c r="J5737" s="112"/>
      <c r="K5737" s="112"/>
      <c r="L5737" s="112"/>
      <c r="M5737" s="112"/>
      <c r="N5737" s="115" t="s">
        <v>29</v>
      </c>
      <c r="O5737" s="116"/>
    </row>
    <row r="5738" s="62" customFormat="1" spans="1:15">
      <c r="A5738" s="90" t="s">
        <v>246</v>
      </c>
      <c r="B5738" s="90" t="s">
        <v>246</v>
      </c>
      <c r="C5738" s="93" t="s">
        <v>9412</v>
      </c>
      <c r="D5738" s="92" t="s">
        <v>9413</v>
      </c>
      <c r="E5738" s="92"/>
      <c r="F5738" s="52"/>
      <c r="G5738" s="52"/>
      <c r="H5738" s="52" t="s">
        <v>19</v>
      </c>
      <c r="I5738" s="52" t="s">
        <v>19</v>
      </c>
      <c r="J5738" s="112"/>
      <c r="K5738" s="112"/>
      <c r="L5738" s="112"/>
      <c r="M5738" s="112"/>
      <c r="N5738" s="115" t="s">
        <v>29</v>
      </c>
      <c r="O5738" s="116"/>
    </row>
    <row r="5739" s="62" customFormat="1" spans="1:15">
      <c r="A5739" s="90" t="s">
        <v>246</v>
      </c>
      <c r="B5739" s="90" t="s">
        <v>246</v>
      </c>
      <c r="C5739" s="93" t="s">
        <v>9414</v>
      </c>
      <c r="D5739" s="92" t="s">
        <v>9415</v>
      </c>
      <c r="E5739" s="92"/>
      <c r="F5739" s="52"/>
      <c r="G5739" s="52"/>
      <c r="H5739" s="52" t="s">
        <v>19</v>
      </c>
      <c r="I5739" s="52" t="s">
        <v>19</v>
      </c>
      <c r="J5739" s="112"/>
      <c r="K5739" s="112"/>
      <c r="L5739" s="112"/>
      <c r="M5739" s="112"/>
      <c r="N5739" s="115" t="s">
        <v>29</v>
      </c>
      <c r="O5739" s="116"/>
    </row>
    <row r="5740" s="62" customFormat="1" spans="1:15">
      <c r="A5740" s="90" t="s">
        <v>246</v>
      </c>
      <c r="B5740" s="90" t="s">
        <v>246</v>
      </c>
      <c r="C5740" s="93" t="s">
        <v>9416</v>
      </c>
      <c r="D5740" s="92" t="s">
        <v>9417</v>
      </c>
      <c r="E5740" s="92"/>
      <c r="F5740" s="52"/>
      <c r="G5740" s="52"/>
      <c r="H5740" s="52" t="s">
        <v>19</v>
      </c>
      <c r="I5740" s="52" t="s">
        <v>19</v>
      </c>
      <c r="J5740" s="112"/>
      <c r="K5740" s="112"/>
      <c r="L5740" s="112"/>
      <c r="M5740" s="112"/>
      <c r="N5740" s="115" t="s">
        <v>29</v>
      </c>
      <c r="O5740" s="116"/>
    </row>
    <row r="5741" s="62" customFormat="1" spans="1:15">
      <c r="A5741" s="90" t="s">
        <v>246</v>
      </c>
      <c r="B5741" s="90" t="s">
        <v>246</v>
      </c>
      <c r="C5741" s="93" t="s">
        <v>9418</v>
      </c>
      <c r="D5741" s="92" t="s">
        <v>9419</v>
      </c>
      <c r="E5741" s="92"/>
      <c r="F5741" s="52"/>
      <c r="G5741" s="52"/>
      <c r="H5741" s="52" t="s">
        <v>19</v>
      </c>
      <c r="I5741" s="52" t="s">
        <v>19</v>
      </c>
      <c r="J5741" s="112"/>
      <c r="K5741" s="112"/>
      <c r="L5741" s="112"/>
      <c r="M5741" s="112"/>
      <c r="N5741" s="115" t="s">
        <v>29</v>
      </c>
      <c r="O5741" s="116"/>
    </row>
    <row r="5742" s="62" customFormat="1" spans="1:15">
      <c r="A5742" s="90" t="s">
        <v>246</v>
      </c>
      <c r="B5742" s="90" t="s">
        <v>246</v>
      </c>
      <c r="C5742" s="93" t="s">
        <v>9420</v>
      </c>
      <c r="D5742" s="92" t="s">
        <v>9421</v>
      </c>
      <c r="E5742" s="92"/>
      <c r="F5742" s="52"/>
      <c r="G5742" s="52"/>
      <c r="H5742" s="52" t="s">
        <v>19</v>
      </c>
      <c r="I5742" s="52" t="s">
        <v>19</v>
      </c>
      <c r="J5742" s="112"/>
      <c r="K5742" s="112"/>
      <c r="L5742" s="112"/>
      <c r="M5742" s="112"/>
      <c r="N5742" s="115" t="s">
        <v>29</v>
      </c>
      <c r="O5742" s="116"/>
    </row>
    <row r="5743" s="62" customFormat="1" spans="1:15">
      <c r="A5743" s="90" t="s">
        <v>246</v>
      </c>
      <c r="B5743" s="90" t="s">
        <v>246</v>
      </c>
      <c r="C5743" s="93" t="s">
        <v>9422</v>
      </c>
      <c r="D5743" s="92" t="s">
        <v>9423</v>
      </c>
      <c r="E5743" s="92"/>
      <c r="F5743" s="52"/>
      <c r="G5743" s="52"/>
      <c r="H5743" s="52" t="s">
        <v>19</v>
      </c>
      <c r="I5743" s="52" t="s">
        <v>19</v>
      </c>
      <c r="J5743" s="112"/>
      <c r="K5743" s="112"/>
      <c r="L5743" s="112"/>
      <c r="M5743" s="112"/>
      <c r="N5743" s="115" t="s">
        <v>19</v>
      </c>
      <c r="O5743" s="116"/>
    </row>
    <row r="5744" s="62" customFormat="1" spans="1:15">
      <c r="A5744" s="90" t="s">
        <v>246</v>
      </c>
      <c r="B5744" s="90" t="s">
        <v>246</v>
      </c>
      <c r="C5744" s="93" t="s">
        <v>9424</v>
      </c>
      <c r="D5744" s="92" t="s">
        <v>9218</v>
      </c>
      <c r="E5744" s="92"/>
      <c r="F5744" s="52"/>
      <c r="G5744" s="52"/>
      <c r="H5744" s="52" t="s">
        <v>19</v>
      </c>
      <c r="I5744" s="52" t="s">
        <v>19</v>
      </c>
      <c r="J5744" s="112"/>
      <c r="K5744" s="112"/>
      <c r="L5744" s="112"/>
      <c r="M5744" s="112"/>
      <c r="N5744" s="115" t="s">
        <v>29</v>
      </c>
      <c r="O5744" s="116"/>
    </row>
    <row r="5745" s="62" customFormat="1" spans="1:15">
      <c r="A5745" s="90" t="s">
        <v>246</v>
      </c>
      <c r="B5745" s="90" t="s">
        <v>246</v>
      </c>
      <c r="C5745" s="93" t="s">
        <v>9425</v>
      </c>
      <c r="D5745" s="92" t="s">
        <v>9426</v>
      </c>
      <c r="E5745" s="92"/>
      <c r="F5745" s="52"/>
      <c r="G5745" s="52"/>
      <c r="H5745" s="52" t="s">
        <v>19</v>
      </c>
      <c r="I5745" s="52" t="s">
        <v>19</v>
      </c>
      <c r="J5745" s="112"/>
      <c r="K5745" s="112"/>
      <c r="L5745" s="112"/>
      <c r="M5745" s="112"/>
      <c r="N5745" s="115" t="s">
        <v>29</v>
      </c>
      <c r="O5745" s="116"/>
    </row>
    <row r="5746" s="62" customFormat="1" spans="1:15">
      <c r="A5746" s="90" t="s">
        <v>246</v>
      </c>
      <c r="B5746" s="90" t="s">
        <v>246</v>
      </c>
      <c r="C5746" s="93" t="s">
        <v>9427</v>
      </c>
      <c r="D5746" s="92" t="s">
        <v>9428</v>
      </c>
      <c r="E5746" s="92"/>
      <c r="F5746" s="52"/>
      <c r="G5746" s="52"/>
      <c r="H5746" s="52" t="s">
        <v>19</v>
      </c>
      <c r="I5746" s="52" t="s">
        <v>19</v>
      </c>
      <c r="J5746" s="112"/>
      <c r="K5746" s="112"/>
      <c r="L5746" s="112"/>
      <c r="M5746" s="112"/>
      <c r="N5746" s="115" t="s">
        <v>29</v>
      </c>
      <c r="O5746" s="116"/>
    </row>
    <row r="5747" s="62" customFormat="1" spans="1:15">
      <c r="A5747" s="90" t="s">
        <v>246</v>
      </c>
      <c r="B5747" s="90" t="s">
        <v>246</v>
      </c>
      <c r="C5747" s="93" t="s">
        <v>9429</v>
      </c>
      <c r="D5747" s="92" t="s">
        <v>9430</v>
      </c>
      <c r="E5747" s="92"/>
      <c r="F5747" s="52"/>
      <c r="G5747" s="52"/>
      <c r="H5747" s="52" t="s">
        <v>19</v>
      </c>
      <c r="I5747" s="52" t="s">
        <v>19</v>
      </c>
      <c r="J5747" s="112"/>
      <c r="K5747" s="112"/>
      <c r="L5747" s="112"/>
      <c r="M5747" s="112"/>
      <c r="N5747" s="115" t="s">
        <v>29</v>
      </c>
      <c r="O5747" s="116"/>
    </row>
    <row r="5748" s="62" customFormat="1" spans="1:15">
      <c r="A5748" s="90" t="s">
        <v>246</v>
      </c>
      <c r="B5748" s="90" t="s">
        <v>246</v>
      </c>
      <c r="C5748" s="93" t="s">
        <v>9431</v>
      </c>
      <c r="D5748" s="92" t="s">
        <v>9432</v>
      </c>
      <c r="E5748" s="92"/>
      <c r="F5748" s="52"/>
      <c r="G5748" s="52"/>
      <c r="H5748" s="52" t="s">
        <v>19</v>
      </c>
      <c r="I5748" s="52" t="s">
        <v>19</v>
      </c>
      <c r="J5748" s="112"/>
      <c r="K5748" s="112"/>
      <c r="L5748" s="112"/>
      <c r="M5748" s="112"/>
      <c r="N5748" s="115" t="s">
        <v>29</v>
      </c>
      <c r="O5748" s="116"/>
    </row>
    <row r="5749" s="62" customFormat="1" spans="1:15">
      <c r="A5749" s="90" t="s">
        <v>246</v>
      </c>
      <c r="B5749" s="90" t="s">
        <v>246</v>
      </c>
      <c r="C5749" s="93" t="s">
        <v>9433</v>
      </c>
      <c r="D5749" s="92" t="s">
        <v>9434</v>
      </c>
      <c r="E5749" s="92"/>
      <c r="F5749" s="52"/>
      <c r="G5749" s="52"/>
      <c r="H5749" s="52" t="s">
        <v>19</v>
      </c>
      <c r="I5749" s="52" t="s">
        <v>19</v>
      </c>
      <c r="J5749" s="112"/>
      <c r="K5749" s="112"/>
      <c r="L5749" s="112"/>
      <c r="M5749" s="112"/>
      <c r="N5749" s="115" t="s">
        <v>29</v>
      </c>
      <c r="O5749" s="116"/>
    </row>
    <row r="5750" s="62" customFormat="1" ht="24" spans="1:15">
      <c r="A5750" s="90" t="s">
        <v>246</v>
      </c>
      <c r="B5750" s="90" t="s">
        <v>246</v>
      </c>
      <c r="C5750" s="93" t="s">
        <v>9435</v>
      </c>
      <c r="D5750" s="92" t="s">
        <v>9436</v>
      </c>
      <c r="E5750" s="92"/>
      <c r="F5750" s="52"/>
      <c r="G5750" s="52"/>
      <c r="H5750" s="52" t="s">
        <v>19</v>
      </c>
      <c r="I5750" s="52" t="s">
        <v>19</v>
      </c>
      <c r="J5750" s="112"/>
      <c r="K5750" s="112"/>
      <c r="L5750" s="112"/>
      <c r="M5750" s="112"/>
      <c r="N5750" s="115" t="s">
        <v>19</v>
      </c>
      <c r="O5750" s="116"/>
    </row>
    <row r="5751" s="62" customFormat="1" spans="1:15">
      <c r="A5751" s="90" t="s">
        <v>246</v>
      </c>
      <c r="B5751" s="90" t="s">
        <v>246</v>
      </c>
      <c r="C5751" s="93" t="s">
        <v>9437</v>
      </c>
      <c r="D5751" s="92" t="s">
        <v>9438</v>
      </c>
      <c r="E5751" s="92"/>
      <c r="F5751" s="52"/>
      <c r="G5751" s="52"/>
      <c r="H5751" s="52" t="s">
        <v>19</v>
      </c>
      <c r="I5751" s="52" t="s">
        <v>19</v>
      </c>
      <c r="J5751" s="112"/>
      <c r="K5751" s="112"/>
      <c r="L5751" s="112"/>
      <c r="M5751" s="112"/>
      <c r="N5751" s="115" t="s">
        <v>29</v>
      </c>
      <c r="O5751" s="116"/>
    </row>
    <row r="5752" s="62" customFormat="1" spans="1:15">
      <c r="A5752" s="90" t="s">
        <v>246</v>
      </c>
      <c r="B5752" s="90" t="s">
        <v>246</v>
      </c>
      <c r="C5752" s="93" t="s">
        <v>9439</v>
      </c>
      <c r="D5752" s="92" t="s">
        <v>9440</v>
      </c>
      <c r="E5752" s="92"/>
      <c r="F5752" s="52"/>
      <c r="G5752" s="52"/>
      <c r="H5752" s="52" t="s">
        <v>19</v>
      </c>
      <c r="I5752" s="52" t="s">
        <v>19</v>
      </c>
      <c r="J5752" s="112"/>
      <c r="K5752" s="112"/>
      <c r="L5752" s="112"/>
      <c r="M5752" s="112"/>
      <c r="N5752" s="115" t="s">
        <v>29</v>
      </c>
      <c r="O5752" s="116"/>
    </row>
    <row r="5753" s="62" customFormat="1" spans="1:15">
      <c r="A5753" s="90" t="s">
        <v>246</v>
      </c>
      <c r="B5753" s="90" t="s">
        <v>246</v>
      </c>
      <c r="C5753" s="93" t="s">
        <v>9441</v>
      </c>
      <c r="D5753" s="92" t="s">
        <v>9442</v>
      </c>
      <c r="E5753" s="92"/>
      <c r="F5753" s="52"/>
      <c r="G5753" s="52"/>
      <c r="H5753" s="52" t="s">
        <v>19</v>
      </c>
      <c r="I5753" s="52" t="s">
        <v>19</v>
      </c>
      <c r="J5753" s="112"/>
      <c r="K5753" s="112"/>
      <c r="L5753" s="112"/>
      <c r="M5753" s="112"/>
      <c r="N5753" s="115" t="s">
        <v>29</v>
      </c>
      <c r="O5753" s="116"/>
    </row>
    <row r="5754" s="62" customFormat="1" spans="1:15">
      <c r="A5754" s="90" t="s">
        <v>246</v>
      </c>
      <c r="B5754" s="90" t="s">
        <v>246</v>
      </c>
      <c r="C5754" s="93" t="s">
        <v>9443</v>
      </c>
      <c r="D5754" s="92" t="s">
        <v>9444</v>
      </c>
      <c r="E5754" s="92"/>
      <c r="F5754" s="52"/>
      <c r="G5754" s="52"/>
      <c r="H5754" s="52" t="s">
        <v>19</v>
      </c>
      <c r="I5754" s="52" t="s">
        <v>19</v>
      </c>
      <c r="J5754" s="112"/>
      <c r="K5754" s="112"/>
      <c r="L5754" s="112"/>
      <c r="M5754" s="112"/>
      <c r="N5754" s="115" t="s">
        <v>29</v>
      </c>
      <c r="O5754" s="116"/>
    </row>
    <row r="5755" s="62" customFormat="1" spans="1:15">
      <c r="A5755" s="90" t="s">
        <v>246</v>
      </c>
      <c r="B5755" s="90" t="s">
        <v>246</v>
      </c>
      <c r="C5755" s="93" t="s">
        <v>9445</v>
      </c>
      <c r="D5755" s="92" t="s">
        <v>9446</v>
      </c>
      <c r="E5755" s="92"/>
      <c r="F5755" s="52"/>
      <c r="G5755" s="52"/>
      <c r="H5755" s="52" t="s">
        <v>19</v>
      </c>
      <c r="I5755" s="52" t="s">
        <v>19</v>
      </c>
      <c r="J5755" s="112"/>
      <c r="K5755" s="112"/>
      <c r="L5755" s="112"/>
      <c r="M5755" s="112"/>
      <c r="N5755" s="115" t="s">
        <v>29</v>
      </c>
      <c r="O5755" s="116"/>
    </row>
    <row r="5756" s="62" customFormat="1" spans="1:15">
      <c r="A5756" s="90" t="s">
        <v>246</v>
      </c>
      <c r="B5756" s="90" t="s">
        <v>246</v>
      </c>
      <c r="C5756" s="93" t="s">
        <v>9447</v>
      </c>
      <c r="D5756" s="92" t="s">
        <v>9448</v>
      </c>
      <c r="E5756" s="92"/>
      <c r="F5756" s="52"/>
      <c r="G5756" s="52"/>
      <c r="H5756" s="52" t="s">
        <v>19</v>
      </c>
      <c r="I5756" s="52" t="s">
        <v>19</v>
      </c>
      <c r="J5756" s="112"/>
      <c r="K5756" s="112"/>
      <c r="L5756" s="112"/>
      <c r="M5756" s="112"/>
      <c r="N5756" s="115" t="s">
        <v>19</v>
      </c>
      <c r="O5756" s="116"/>
    </row>
    <row r="5757" s="62" customFormat="1" spans="1:15">
      <c r="A5757" s="90" t="s">
        <v>246</v>
      </c>
      <c r="B5757" s="90" t="s">
        <v>246</v>
      </c>
      <c r="C5757" s="93" t="s">
        <v>9449</v>
      </c>
      <c r="D5757" s="92" t="s">
        <v>9450</v>
      </c>
      <c r="E5757" s="92"/>
      <c r="F5757" s="52"/>
      <c r="G5757" s="52"/>
      <c r="H5757" s="52" t="s">
        <v>19</v>
      </c>
      <c r="I5757" s="52" t="s">
        <v>19</v>
      </c>
      <c r="J5757" s="112"/>
      <c r="K5757" s="112"/>
      <c r="L5757" s="112"/>
      <c r="M5757" s="112"/>
      <c r="N5757" s="115" t="s">
        <v>29</v>
      </c>
      <c r="O5757" s="116"/>
    </row>
    <row r="5758" s="62" customFormat="1" spans="1:15">
      <c r="A5758" s="90" t="s">
        <v>246</v>
      </c>
      <c r="B5758" s="90" t="s">
        <v>246</v>
      </c>
      <c r="C5758" s="93" t="s">
        <v>9451</v>
      </c>
      <c r="D5758" s="92" t="s">
        <v>9452</v>
      </c>
      <c r="E5758" s="92"/>
      <c r="F5758" s="52"/>
      <c r="G5758" s="52"/>
      <c r="H5758" s="52" t="s">
        <v>19</v>
      </c>
      <c r="I5758" s="52" t="s">
        <v>19</v>
      </c>
      <c r="J5758" s="112"/>
      <c r="K5758" s="112"/>
      <c r="L5758" s="112"/>
      <c r="M5758" s="112"/>
      <c r="N5758" s="115" t="s">
        <v>29</v>
      </c>
      <c r="O5758" s="116"/>
    </row>
    <row r="5759" s="62" customFormat="1" spans="1:15">
      <c r="A5759" s="90" t="s">
        <v>246</v>
      </c>
      <c r="B5759" s="90" t="s">
        <v>246</v>
      </c>
      <c r="C5759" s="93" t="s">
        <v>9453</v>
      </c>
      <c r="D5759" s="92" t="s">
        <v>9454</v>
      </c>
      <c r="E5759" s="92"/>
      <c r="F5759" s="52"/>
      <c r="G5759" s="52"/>
      <c r="H5759" s="52" t="s">
        <v>19</v>
      </c>
      <c r="I5759" s="52" t="s">
        <v>19</v>
      </c>
      <c r="J5759" s="112"/>
      <c r="K5759" s="112"/>
      <c r="L5759" s="112"/>
      <c r="M5759" s="112"/>
      <c r="N5759" s="115" t="s">
        <v>29</v>
      </c>
      <c r="O5759" s="116"/>
    </row>
    <row r="5760" s="62" customFormat="1" spans="1:15">
      <c r="A5760" s="90" t="s">
        <v>246</v>
      </c>
      <c r="B5760" s="90" t="s">
        <v>246</v>
      </c>
      <c r="C5760" s="93" t="s">
        <v>9455</v>
      </c>
      <c r="D5760" s="92" t="s">
        <v>9456</v>
      </c>
      <c r="E5760" s="92"/>
      <c r="F5760" s="52"/>
      <c r="G5760" s="52"/>
      <c r="H5760" s="52" t="s">
        <v>19</v>
      </c>
      <c r="I5760" s="52" t="s">
        <v>19</v>
      </c>
      <c r="J5760" s="112"/>
      <c r="K5760" s="112"/>
      <c r="L5760" s="112"/>
      <c r="M5760" s="112"/>
      <c r="N5760" s="115" t="s">
        <v>29</v>
      </c>
      <c r="O5760" s="116"/>
    </row>
    <row r="5761" s="62" customFormat="1" spans="1:15">
      <c r="A5761" s="90" t="s">
        <v>246</v>
      </c>
      <c r="B5761" s="90" t="s">
        <v>246</v>
      </c>
      <c r="C5761" s="93" t="s">
        <v>9457</v>
      </c>
      <c r="D5761" s="92" t="s">
        <v>7202</v>
      </c>
      <c r="E5761" s="92"/>
      <c r="F5761" s="52"/>
      <c r="G5761" s="52"/>
      <c r="H5761" s="52" t="s">
        <v>19</v>
      </c>
      <c r="I5761" s="52" t="s">
        <v>19</v>
      </c>
      <c r="J5761" s="112"/>
      <c r="K5761" s="112"/>
      <c r="L5761" s="112"/>
      <c r="M5761" s="112"/>
      <c r="N5761" s="115" t="s">
        <v>29</v>
      </c>
      <c r="O5761" s="116"/>
    </row>
    <row r="5762" s="62" customFormat="1" spans="1:15">
      <c r="A5762" s="90" t="s">
        <v>246</v>
      </c>
      <c r="B5762" s="90" t="s">
        <v>246</v>
      </c>
      <c r="C5762" s="93" t="s">
        <v>9458</v>
      </c>
      <c r="D5762" s="92" t="s">
        <v>9185</v>
      </c>
      <c r="E5762" s="92"/>
      <c r="F5762" s="52"/>
      <c r="G5762" s="52"/>
      <c r="H5762" s="52" t="s">
        <v>19</v>
      </c>
      <c r="I5762" s="52" t="s">
        <v>19</v>
      </c>
      <c r="J5762" s="112"/>
      <c r="K5762" s="112"/>
      <c r="L5762" s="112"/>
      <c r="M5762" s="112"/>
      <c r="N5762" s="115" t="s">
        <v>29</v>
      </c>
      <c r="O5762" s="116"/>
    </row>
    <row r="5763" s="62" customFormat="1" spans="1:15">
      <c r="A5763" s="90" t="s">
        <v>246</v>
      </c>
      <c r="B5763" s="90" t="s">
        <v>88</v>
      </c>
      <c r="C5763" s="93" t="s">
        <v>9459</v>
      </c>
      <c r="D5763" s="92" t="s">
        <v>9460</v>
      </c>
      <c r="E5763" s="92"/>
      <c r="F5763" s="52"/>
      <c r="G5763" s="52"/>
      <c r="H5763" s="52" t="s">
        <v>19</v>
      </c>
      <c r="I5763" s="52" t="s">
        <v>19</v>
      </c>
      <c r="J5763" s="112"/>
      <c r="K5763" s="112"/>
      <c r="L5763" s="112"/>
      <c r="M5763" s="112"/>
      <c r="N5763" s="115" t="s">
        <v>19</v>
      </c>
      <c r="O5763" s="116"/>
    </row>
    <row r="5764" s="62" customFormat="1" spans="1:15">
      <c r="A5764" s="90" t="s">
        <v>246</v>
      </c>
      <c r="B5764" s="90" t="s">
        <v>88</v>
      </c>
      <c r="C5764" s="93" t="s">
        <v>9461</v>
      </c>
      <c r="D5764" s="92" t="s">
        <v>9462</v>
      </c>
      <c r="E5764" s="92"/>
      <c r="F5764" s="52"/>
      <c r="G5764" s="52"/>
      <c r="H5764" s="52" t="s">
        <v>19</v>
      </c>
      <c r="I5764" s="52" t="s">
        <v>19</v>
      </c>
      <c r="J5764" s="112"/>
      <c r="K5764" s="112"/>
      <c r="L5764" s="112"/>
      <c r="M5764" s="112"/>
      <c r="N5764" s="115" t="s">
        <v>29</v>
      </c>
      <c r="O5764" s="116"/>
    </row>
    <row r="5765" s="62" customFormat="1" spans="1:15">
      <c r="A5765" s="90" t="s">
        <v>246</v>
      </c>
      <c r="B5765" s="90" t="s">
        <v>88</v>
      </c>
      <c r="C5765" s="93" t="s">
        <v>9463</v>
      </c>
      <c r="D5765" s="92" t="s">
        <v>9464</v>
      </c>
      <c r="E5765" s="92"/>
      <c r="F5765" s="52"/>
      <c r="G5765" s="52"/>
      <c r="H5765" s="52" t="s">
        <v>19</v>
      </c>
      <c r="I5765" s="52" t="s">
        <v>19</v>
      </c>
      <c r="J5765" s="112"/>
      <c r="K5765" s="112"/>
      <c r="L5765" s="112"/>
      <c r="M5765" s="112"/>
      <c r="N5765" s="115" t="s">
        <v>29</v>
      </c>
      <c r="O5765" s="116"/>
    </row>
    <row r="5766" s="62" customFormat="1" spans="1:15">
      <c r="A5766" s="90" t="s">
        <v>246</v>
      </c>
      <c r="B5766" s="90" t="s">
        <v>88</v>
      </c>
      <c r="C5766" s="93" t="s">
        <v>9465</v>
      </c>
      <c r="D5766" s="92" t="s">
        <v>9466</v>
      </c>
      <c r="E5766" s="92"/>
      <c r="F5766" s="52"/>
      <c r="G5766" s="52"/>
      <c r="H5766" s="52" t="s">
        <v>19</v>
      </c>
      <c r="I5766" s="52" t="s">
        <v>19</v>
      </c>
      <c r="J5766" s="112"/>
      <c r="K5766" s="112"/>
      <c r="L5766" s="112"/>
      <c r="M5766" s="112"/>
      <c r="N5766" s="115" t="s">
        <v>29</v>
      </c>
      <c r="O5766" s="116"/>
    </row>
    <row r="5767" s="62" customFormat="1" spans="1:15">
      <c r="A5767" s="90" t="s">
        <v>246</v>
      </c>
      <c r="B5767" s="90" t="s">
        <v>88</v>
      </c>
      <c r="C5767" s="93" t="s">
        <v>9467</v>
      </c>
      <c r="D5767" s="92" t="s">
        <v>8961</v>
      </c>
      <c r="E5767" s="92"/>
      <c r="F5767" s="52"/>
      <c r="G5767" s="52"/>
      <c r="H5767" s="52" t="s">
        <v>19</v>
      </c>
      <c r="I5767" s="52" t="s">
        <v>19</v>
      </c>
      <c r="J5767" s="112"/>
      <c r="K5767" s="112"/>
      <c r="L5767" s="112"/>
      <c r="M5767" s="112"/>
      <c r="N5767" s="115" t="s">
        <v>29</v>
      </c>
      <c r="O5767" s="116"/>
    </row>
    <row r="5768" s="62" customFormat="1" ht="24" spans="1:15">
      <c r="A5768" s="90" t="s">
        <v>246</v>
      </c>
      <c r="B5768" s="90" t="s">
        <v>88</v>
      </c>
      <c r="C5768" s="93" t="s">
        <v>9468</v>
      </c>
      <c r="D5768" s="92" t="s">
        <v>9469</v>
      </c>
      <c r="E5768" s="92"/>
      <c r="F5768" s="52"/>
      <c r="G5768" s="52"/>
      <c r="H5768" s="52" t="s">
        <v>19</v>
      </c>
      <c r="I5768" s="52" t="s">
        <v>19</v>
      </c>
      <c r="J5768" s="112"/>
      <c r="K5768" s="112"/>
      <c r="L5768" s="112"/>
      <c r="M5768" s="112"/>
      <c r="N5768" s="115" t="s">
        <v>29</v>
      </c>
      <c r="O5768" s="116"/>
    </row>
    <row r="5769" s="62" customFormat="1" spans="1:15">
      <c r="A5769" s="90" t="s">
        <v>246</v>
      </c>
      <c r="B5769" s="90" t="s">
        <v>88</v>
      </c>
      <c r="C5769" s="93" t="s">
        <v>9470</v>
      </c>
      <c r="D5769" s="92" t="s">
        <v>9471</v>
      </c>
      <c r="E5769" s="92"/>
      <c r="F5769" s="52"/>
      <c r="G5769" s="52"/>
      <c r="H5769" s="52" t="s">
        <v>19</v>
      </c>
      <c r="I5769" s="52" t="s">
        <v>19</v>
      </c>
      <c r="J5769" s="112"/>
      <c r="K5769" s="112"/>
      <c r="L5769" s="112"/>
      <c r="M5769" s="112"/>
      <c r="N5769" s="115" t="s">
        <v>29</v>
      </c>
      <c r="O5769" s="116"/>
    </row>
    <row r="5770" s="62" customFormat="1" spans="1:15">
      <c r="A5770" s="90" t="s">
        <v>246</v>
      </c>
      <c r="B5770" s="90" t="s">
        <v>88</v>
      </c>
      <c r="C5770" s="93" t="s">
        <v>9472</v>
      </c>
      <c r="D5770" s="92" t="s">
        <v>9473</v>
      </c>
      <c r="E5770" s="92"/>
      <c r="F5770" s="52"/>
      <c r="G5770" s="52"/>
      <c r="H5770" s="52" t="s">
        <v>19</v>
      </c>
      <c r="I5770" s="52" t="s">
        <v>19</v>
      </c>
      <c r="J5770" s="112"/>
      <c r="K5770" s="112"/>
      <c r="L5770" s="112"/>
      <c r="M5770" s="112"/>
      <c r="N5770" s="115" t="s">
        <v>29</v>
      </c>
      <c r="O5770" s="116"/>
    </row>
    <row r="5771" s="62" customFormat="1" ht="24" spans="1:15">
      <c r="A5771" s="90" t="s">
        <v>246</v>
      </c>
      <c r="B5771" s="90" t="s">
        <v>88</v>
      </c>
      <c r="C5771" s="93" t="s">
        <v>9474</v>
      </c>
      <c r="D5771" s="92" t="s">
        <v>9475</v>
      </c>
      <c r="E5771" s="92"/>
      <c r="F5771" s="52"/>
      <c r="G5771" s="52"/>
      <c r="H5771" s="52" t="s">
        <v>19</v>
      </c>
      <c r="I5771" s="52" t="s">
        <v>19</v>
      </c>
      <c r="J5771" s="112"/>
      <c r="K5771" s="112"/>
      <c r="L5771" s="112"/>
      <c r="M5771" s="112"/>
      <c r="N5771" s="115" t="s">
        <v>29</v>
      </c>
      <c r="O5771" s="116"/>
    </row>
    <row r="5772" s="62" customFormat="1" spans="1:15">
      <c r="A5772" s="90" t="s">
        <v>246</v>
      </c>
      <c r="B5772" s="90" t="s">
        <v>88</v>
      </c>
      <c r="C5772" s="93" t="s">
        <v>9476</v>
      </c>
      <c r="D5772" s="92" t="s">
        <v>9477</v>
      </c>
      <c r="E5772" s="92"/>
      <c r="F5772" s="52"/>
      <c r="G5772" s="52"/>
      <c r="H5772" s="52" t="s">
        <v>19</v>
      </c>
      <c r="I5772" s="52" t="s">
        <v>19</v>
      </c>
      <c r="J5772" s="112"/>
      <c r="K5772" s="112"/>
      <c r="L5772" s="112"/>
      <c r="M5772" s="112"/>
      <c r="N5772" s="115" t="s">
        <v>29</v>
      </c>
      <c r="O5772" s="116"/>
    </row>
    <row r="5773" s="62" customFormat="1" ht="24" spans="1:15">
      <c r="A5773" s="90" t="s">
        <v>246</v>
      </c>
      <c r="B5773" s="90" t="s">
        <v>88</v>
      </c>
      <c r="C5773" s="93" t="s">
        <v>9478</v>
      </c>
      <c r="D5773" s="92" t="s">
        <v>9479</v>
      </c>
      <c r="E5773" s="92"/>
      <c r="F5773" s="52"/>
      <c r="G5773" s="52"/>
      <c r="H5773" s="52" t="s">
        <v>19</v>
      </c>
      <c r="I5773" s="52" t="s">
        <v>19</v>
      </c>
      <c r="J5773" s="112"/>
      <c r="K5773" s="112"/>
      <c r="L5773" s="112"/>
      <c r="M5773" s="112"/>
      <c r="N5773" s="115" t="s">
        <v>29</v>
      </c>
      <c r="O5773" s="116"/>
    </row>
    <row r="5774" s="62" customFormat="1" ht="24" spans="1:15">
      <c r="A5774" s="90" t="s">
        <v>246</v>
      </c>
      <c r="B5774" s="90" t="s">
        <v>88</v>
      </c>
      <c r="C5774" s="93" t="s">
        <v>9480</v>
      </c>
      <c r="D5774" s="92" t="s">
        <v>9481</v>
      </c>
      <c r="E5774" s="92"/>
      <c r="F5774" s="52"/>
      <c r="G5774" s="52"/>
      <c r="H5774" s="52" t="s">
        <v>19</v>
      </c>
      <c r="I5774" s="52" t="s">
        <v>19</v>
      </c>
      <c r="J5774" s="112"/>
      <c r="K5774" s="112"/>
      <c r="L5774" s="112"/>
      <c r="M5774" s="112"/>
      <c r="N5774" s="115" t="s">
        <v>29</v>
      </c>
      <c r="O5774" s="116"/>
    </row>
    <row r="5775" s="62" customFormat="1" ht="24" spans="1:15">
      <c r="A5775" s="90" t="s">
        <v>246</v>
      </c>
      <c r="B5775" s="90" t="s">
        <v>88</v>
      </c>
      <c r="C5775" s="93" t="s">
        <v>9482</v>
      </c>
      <c r="D5775" s="92" t="s">
        <v>9483</v>
      </c>
      <c r="E5775" s="92"/>
      <c r="F5775" s="52"/>
      <c r="G5775" s="52"/>
      <c r="H5775" s="52" t="s">
        <v>19</v>
      </c>
      <c r="I5775" s="52" t="s">
        <v>19</v>
      </c>
      <c r="J5775" s="112"/>
      <c r="K5775" s="112"/>
      <c r="L5775" s="112"/>
      <c r="M5775" s="112"/>
      <c r="N5775" s="115" t="s">
        <v>29</v>
      </c>
      <c r="O5775" s="116"/>
    </row>
    <row r="5776" s="62" customFormat="1" ht="24" spans="1:15">
      <c r="A5776" s="90" t="s">
        <v>246</v>
      </c>
      <c r="B5776" s="90" t="s">
        <v>88</v>
      </c>
      <c r="C5776" s="93" t="s">
        <v>9484</v>
      </c>
      <c r="D5776" s="92" t="s">
        <v>9485</v>
      </c>
      <c r="E5776" s="92"/>
      <c r="F5776" s="52"/>
      <c r="G5776" s="52"/>
      <c r="H5776" s="52" t="s">
        <v>19</v>
      </c>
      <c r="I5776" s="52" t="s">
        <v>19</v>
      </c>
      <c r="J5776" s="112"/>
      <c r="K5776" s="112"/>
      <c r="L5776" s="112"/>
      <c r="M5776" s="112"/>
      <c r="N5776" s="115" t="s">
        <v>29</v>
      </c>
      <c r="O5776" s="116"/>
    </row>
    <row r="5777" s="62" customFormat="1" ht="24" spans="1:16384">
      <c r="A5777" s="47" t="s">
        <v>3460</v>
      </c>
      <c r="B5777" s="90" t="s">
        <v>88</v>
      </c>
      <c r="C5777" s="93" t="s">
        <v>9486</v>
      </c>
      <c r="D5777" s="92" t="s">
        <v>9487</v>
      </c>
      <c r="E5777" s="92"/>
      <c r="F5777" s="52"/>
      <c r="G5777" s="52"/>
      <c r="H5777" s="52" t="s">
        <v>19</v>
      </c>
      <c r="I5777" s="52" t="s">
        <v>19</v>
      </c>
      <c r="J5777" s="112"/>
      <c r="K5777" s="112"/>
      <c r="L5777" s="112"/>
      <c r="M5777" s="195" t="s">
        <v>3462</v>
      </c>
      <c r="N5777" s="115"/>
      <c r="O5777" s="116"/>
      <c r="XFC5777" s="71"/>
      <c r="XFD5777" s="71"/>
    </row>
    <row r="5778" s="62" customFormat="1" ht="24" spans="1:15">
      <c r="A5778" s="90" t="s">
        <v>246</v>
      </c>
      <c r="B5778" s="90" t="s">
        <v>88</v>
      </c>
      <c r="C5778" s="93" t="s">
        <v>9488</v>
      </c>
      <c r="D5778" s="92" t="s">
        <v>9489</v>
      </c>
      <c r="E5778" s="92"/>
      <c r="F5778" s="52"/>
      <c r="G5778" s="52"/>
      <c r="H5778" s="52" t="s">
        <v>19</v>
      </c>
      <c r="I5778" s="52" t="s">
        <v>19</v>
      </c>
      <c r="J5778" s="112"/>
      <c r="K5778" s="112"/>
      <c r="L5778" s="112"/>
      <c r="M5778" s="112"/>
      <c r="N5778" s="115" t="s">
        <v>29</v>
      </c>
      <c r="O5778" s="116"/>
    </row>
    <row r="5779" s="62" customFormat="1" ht="24" spans="1:15">
      <c r="A5779" s="90" t="s">
        <v>246</v>
      </c>
      <c r="B5779" s="90" t="s">
        <v>88</v>
      </c>
      <c r="C5779" s="93" t="s">
        <v>9490</v>
      </c>
      <c r="D5779" s="92" t="s">
        <v>9491</v>
      </c>
      <c r="E5779" s="92"/>
      <c r="F5779" s="52"/>
      <c r="G5779" s="52"/>
      <c r="H5779" s="52" t="s">
        <v>19</v>
      </c>
      <c r="I5779" s="52" t="s">
        <v>19</v>
      </c>
      <c r="J5779" s="112"/>
      <c r="K5779" s="112"/>
      <c r="L5779" s="112"/>
      <c r="M5779" s="112"/>
      <c r="N5779" s="115" t="s">
        <v>29</v>
      </c>
      <c r="O5779" s="116"/>
    </row>
    <row r="5780" s="62" customFormat="1" ht="24" spans="1:15">
      <c r="A5780" s="90" t="s">
        <v>246</v>
      </c>
      <c r="B5780" s="90" t="s">
        <v>88</v>
      </c>
      <c r="C5780" s="93" t="s">
        <v>9492</v>
      </c>
      <c r="D5780" s="92" t="s">
        <v>9493</v>
      </c>
      <c r="E5780" s="92"/>
      <c r="F5780" s="52"/>
      <c r="G5780" s="52"/>
      <c r="H5780" s="52" t="s">
        <v>19</v>
      </c>
      <c r="I5780" s="52" t="s">
        <v>19</v>
      </c>
      <c r="J5780" s="112"/>
      <c r="K5780" s="112"/>
      <c r="L5780" s="112"/>
      <c r="M5780" s="112"/>
      <c r="N5780" s="115" t="s">
        <v>29</v>
      </c>
      <c r="O5780" s="116"/>
    </row>
    <row r="5781" s="62" customFormat="1" ht="24" spans="1:15">
      <c r="A5781" s="90" t="s">
        <v>246</v>
      </c>
      <c r="B5781" s="90" t="s">
        <v>88</v>
      </c>
      <c r="C5781" s="93" t="s">
        <v>9494</v>
      </c>
      <c r="D5781" s="92" t="s">
        <v>9495</v>
      </c>
      <c r="E5781" s="92"/>
      <c r="F5781" s="52"/>
      <c r="G5781" s="52"/>
      <c r="H5781" s="52" t="s">
        <v>19</v>
      </c>
      <c r="I5781" s="52" t="s">
        <v>19</v>
      </c>
      <c r="J5781" s="112"/>
      <c r="K5781" s="112"/>
      <c r="L5781" s="112"/>
      <c r="M5781" s="112"/>
      <c r="N5781" s="115" t="s">
        <v>29</v>
      </c>
      <c r="O5781" s="116"/>
    </row>
    <row r="5782" s="62" customFormat="1" spans="1:15">
      <c r="A5782" s="90" t="s">
        <v>246</v>
      </c>
      <c r="B5782" s="90" t="s">
        <v>88</v>
      </c>
      <c r="C5782" s="93" t="s">
        <v>9496</v>
      </c>
      <c r="D5782" s="92" t="s">
        <v>9497</v>
      </c>
      <c r="E5782" s="92"/>
      <c r="F5782" s="52"/>
      <c r="G5782" s="52"/>
      <c r="H5782" s="52" t="s">
        <v>19</v>
      </c>
      <c r="I5782" s="52" t="s">
        <v>19</v>
      </c>
      <c r="J5782" s="112"/>
      <c r="K5782" s="112"/>
      <c r="L5782" s="112"/>
      <c r="M5782" s="112"/>
      <c r="N5782" s="115" t="s">
        <v>29</v>
      </c>
      <c r="O5782" s="116"/>
    </row>
    <row r="5783" s="62" customFormat="1" spans="1:15">
      <c r="A5783" s="90" t="s">
        <v>246</v>
      </c>
      <c r="B5783" s="90" t="s">
        <v>88</v>
      </c>
      <c r="C5783" s="93" t="s">
        <v>9498</v>
      </c>
      <c r="D5783" s="92" t="s">
        <v>5632</v>
      </c>
      <c r="E5783" s="92"/>
      <c r="F5783" s="52"/>
      <c r="G5783" s="52"/>
      <c r="H5783" s="52" t="s">
        <v>19</v>
      </c>
      <c r="I5783" s="52" t="s">
        <v>19</v>
      </c>
      <c r="J5783" s="112"/>
      <c r="K5783" s="112"/>
      <c r="L5783" s="112"/>
      <c r="M5783" s="112"/>
      <c r="N5783" s="115" t="s">
        <v>29</v>
      </c>
      <c r="O5783" s="116"/>
    </row>
    <row r="5784" s="62" customFormat="1" spans="1:15">
      <c r="A5784" s="90" t="s">
        <v>246</v>
      </c>
      <c r="B5784" s="90" t="s">
        <v>88</v>
      </c>
      <c r="C5784" s="93" t="s">
        <v>9499</v>
      </c>
      <c r="D5784" s="92" t="s">
        <v>9500</v>
      </c>
      <c r="E5784" s="92"/>
      <c r="F5784" s="52"/>
      <c r="G5784" s="52"/>
      <c r="H5784" s="52" t="s">
        <v>19</v>
      </c>
      <c r="I5784" s="52" t="s">
        <v>19</v>
      </c>
      <c r="J5784" s="112"/>
      <c r="K5784" s="112"/>
      <c r="L5784" s="112"/>
      <c r="M5784" s="112"/>
      <c r="N5784" s="115" t="s">
        <v>29</v>
      </c>
      <c r="O5784" s="116"/>
    </row>
    <row r="5785" s="62" customFormat="1" spans="1:15">
      <c r="A5785" s="90" t="s">
        <v>246</v>
      </c>
      <c r="B5785" s="90" t="s">
        <v>88</v>
      </c>
      <c r="C5785" s="93" t="s">
        <v>9501</v>
      </c>
      <c r="D5785" s="92" t="s">
        <v>5639</v>
      </c>
      <c r="E5785" s="92"/>
      <c r="F5785" s="52"/>
      <c r="G5785" s="52"/>
      <c r="H5785" s="52" t="s">
        <v>19</v>
      </c>
      <c r="I5785" s="52" t="s">
        <v>19</v>
      </c>
      <c r="J5785" s="112"/>
      <c r="K5785" s="112"/>
      <c r="L5785" s="112"/>
      <c r="M5785" s="112"/>
      <c r="N5785" s="115" t="s">
        <v>29</v>
      </c>
      <c r="O5785" s="116"/>
    </row>
    <row r="5786" s="62" customFormat="1" spans="1:15">
      <c r="A5786" s="90" t="s">
        <v>246</v>
      </c>
      <c r="B5786" s="90" t="s">
        <v>88</v>
      </c>
      <c r="C5786" s="93" t="s">
        <v>9502</v>
      </c>
      <c r="D5786" s="92" t="s">
        <v>9503</v>
      </c>
      <c r="E5786" s="92"/>
      <c r="F5786" s="52"/>
      <c r="G5786" s="52"/>
      <c r="H5786" s="52" t="s">
        <v>19</v>
      </c>
      <c r="I5786" s="52" t="s">
        <v>19</v>
      </c>
      <c r="J5786" s="112"/>
      <c r="K5786" s="112"/>
      <c r="L5786" s="112"/>
      <c r="M5786" s="112"/>
      <c r="N5786" s="115" t="s">
        <v>29</v>
      </c>
      <c r="O5786" s="116"/>
    </row>
    <row r="5787" s="62" customFormat="1" spans="1:15">
      <c r="A5787" s="90" t="s">
        <v>246</v>
      </c>
      <c r="B5787" s="90" t="s">
        <v>88</v>
      </c>
      <c r="C5787" s="93" t="s">
        <v>9504</v>
      </c>
      <c r="D5787" s="92" t="s">
        <v>9505</v>
      </c>
      <c r="E5787" s="92"/>
      <c r="F5787" s="52"/>
      <c r="G5787" s="52"/>
      <c r="H5787" s="52" t="s">
        <v>19</v>
      </c>
      <c r="I5787" s="52" t="s">
        <v>19</v>
      </c>
      <c r="J5787" s="112"/>
      <c r="K5787" s="112"/>
      <c r="L5787" s="112"/>
      <c r="M5787" s="112"/>
      <c r="N5787" s="115" t="s">
        <v>29</v>
      </c>
      <c r="O5787" s="116"/>
    </row>
    <row r="5788" s="62" customFormat="1" spans="1:15">
      <c r="A5788" s="90" t="s">
        <v>246</v>
      </c>
      <c r="B5788" s="90" t="s">
        <v>88</v>
      </c>
      <c r="C5788" s="93" t="s">
        <v>9506</v>
      </c>
      <c r="D5788" s="92" t="s">
        <v>9507</v>
      </c>
      <c r="E5788" s="92"/>
      <c r="F5788" s="52"/>
      <c r="G5788" s="52"/>
      <c r="H5788" s="52" t="s">
        <v>19</v>
      </c>
      <c r="I5788" s="52" t="s">
        <v>19</v>
      </c>
      <c r="J5788" s="112"/>
      <c r="K5788" s="112"/>
      <c r="L5788" s="112"/>
      <c r="M5788" s="112"/>
      <c r="N5788" s="115" t="s">
        <v>29</v>
      </c>
      <c r="O5788" s="116"/>
    </row>
    <row r="5789" s="62" customFormat="1" spans="1:15">
      <c r="A5789" s="90" t="s">
        <v>246</v>
      </c>
      <c r="B5789" s="90" t="s">
        <v>88</v>
      </c>
      <c r="C5789" s="93" t="s">
        <v>9508</v>
      </c>
      <c r="D5789" s="92" t="s">
        <v>9509</v>
      </c>
      <c r="E5789" s="92"/>
      <c r="F5789" s="52"/>
      <c r="G5789" s="52"/>
      <c r="H5789" s="52" t="s">
        <v>19</v>
      </c>
      <c r="I5789" s="52" t="s">
        <v>19</v>
      </c>
      <c r="J5789" s="112"/>
      <c r="K5789" s="112"/>
      <c r="L5789" s="112"/>
      <c r="M5789" s="112"/>
      <c r="N5789" s="115" t="s">
        <v>29</v>
      </c>
      <c r="O5789" s="116"/>
    </row>
    <row r="5790" s="62" customFormat="1" spans="1:15">
      <c r="A5790" s="90" t="s">
        <v>246</v>
      </c>
      <c r="B5790" s="90" t="s">
        <v>88</v>
      </c>
      <c r="C5790" s="93" t="s">
        <v>9510</v>
      </c>
      <c r="D5790" s="92" t="s">
        <v>9511</v>
      </c>
      <c r="E5790" s="92"/>
      <c r="F5790" s="52"/>
      <c r="G5790" s="52"/>
      <c r="H5790" s="52" t="s">
        <v>19</v>
      </c>
      <c r="I5790" s="52" t="s">
        <v>19</v>
      </c>
      <c r="J5790" s="112"/>
      <c r="K5790" s="112"/>
      <c r="L5790" s="112"/>
      <c r="M5790" s="112"/>
      <c r="N5790" s="115" t="s">
        <v>29</v>
      </c>
      <c r="O5790" s="116"/>
    </row>
    <row r="5791" s="62" customFormat="1" spans="1:15">
      <c r="A5791" s="90" t="s">
        <v>246</v>
      </c>
      <c r="B5791" s="90" t="s">
        <v>88</v>
      </c>
      <c r="C5791" s="93" t="s">
        <v>9512</v>
      </c>
      <c r="D5791" s="92" t="s">
        <v>9513</v>
      </c>
      <c r="E5791" s="92"/>
      <c r="F5791" s="52"/>
      <c r="G5791" s="52"/>
      <c r="H5791" s="52" t="s">
        <v>19</v>
      </c>
      <c r="I5791" s="52" t="s">
        <v>19</v>
      </c>
      <c r="J5791" s="112"/>
      <c r="K5791" s="112"/>
      <c r="L5791" s="112"/>
      <c r="M5791" s="112"/>
      <c r="N5791" s="115" t="s">
        <v>29</v>
      </c>
      <c r="O5791" s="116"/>
    </row>
    <row r="5792" s="62" customFormat="1" spans="1:15">
      <c r="A5792" s="90" t="s">
        <v>246</v>
      </c>
      <c r="B5792" s="90" t="s">
        <v>88</v>
      </c>
      <c r="C5792" s="93" t="s">
        <v>9514</v>
      </c>
      <c r="D5792" s="92" t="s">
        <v>9515</v>
      </c>
      <c r="E5792" s="92"/>
      <c r="F5792" s="52"/>
      <c r="G5792" s="52"/>
      <c r="H5792" s="52" t="s">
        <v>19</v>
      </c>
      <c r="I5792" s="52" t="s">
        <v>19</v>
      </c>
      <c r="J5792" s="112"/>
      <c r="K5792" s="112"/>
      <c r="L5792" s="112"/>
      <c r="M5792" s="112"/>
      <c r="N5792" s="115" t="s">
        <v>29</v>
      </c>
      <c r="O5792" s="116"/>
    </row>
    <row r="5793" s="62" customFormat="1" spans="1:15">
      <c r="A5793" s="90" t="s">
        <v>246</v>
      </c>
      <c r="B5793" s="90" t="s">
        <v>88</v>
      </c>
      <c r="C5793" s="93" t="s">
        <v>9516</v>
      </c>
      <c r="D5793" s="92" t="s">
        <v>5583</v>
      </c>
      <c r="E5793" s="92"/>
      <c r="F5793" s="52"/>
      <c r="G5793" s="52"/>
      <c r="H5793" s="52" t="s">
        <v>19</v>
      </c>
      <c r="I5793" s="52" t="s">
        <v>19</v>
      </c>
      <c r="J5793" s="112"/>
      <c r="K5793" s="112"/>
      <c r="L5793" s="112"/>
      <c r="M5793" s="112"/>
      <c r="N5793" s="115" t="s">
        <v>29</v>
      </c>
      <c r="O5793" s="116"/>
    </row>
    <row r="5794" s="62" customFormat="1" spans="1:15">
      <c r="A5794" s="90" t="s">
        <v>246</v>
      </c>
      <c r="B5794" s="90" t="s">
        <v>88</v>
      </c>
      <c r="C5794" s="93" t="s">
        <v>9517</v>
      </c>
      <c r="D5794" s="92" t="s">
        <v>9518</v>
      </c>
      <c r="E5794" s="92"/>
      <c r="F5794" s="52"/>
      <c r="G5794" s="52"/>
      <c r="H5794" s="52" t="s">
        <v>19</v>
      </c>
      <c r="I5794" s="52" t="s">
        <v>19</v>
      </c>
      <c r="J5794" s="112"/>
      <c r="K5794" s="112"/>
      <c r="L5794" s="112"/>
      <c r="M5794" s="112"/>
      <c r="N5794" s="115" t="s">
        <v>29</v>
      </c>
      <c r="O5794" s="116"/>
    </row>
    <row r="5795" s="62" customFormat="1" spans="1:15">
      <c r="A5795" s="90" t="s">
        <v>246</v>
      </c>
      <c r="B5795" s="90" t="s">
        <v>88</v>
      </c>
      <c r="C5795" s="93" t="s">
        <v>9519</v>
      </c>
      <c r="D5795" s="92" t="s">
        <v>5584</v>
      </c>
      <c r="E5795" s="92"/>
      <c r="F5795" s="52"/>
      <c r="G5795" s="52"/>
      <c r="H5795" s="52" t="s">
        <v>19</v>
      </c>
      <c r="I5795" s="52" t="s">
        <v>19</v>
      </c>
      <c r="J5795" s="112"/>
      <c r="K5795" s="112"/>
      <c r="L5795" s="112"/>
      <c r="M5795" s="112"/>
      <c r="N5795" s="115" t="s">
        <v>29</v>
      </c>
      <c r="O5795" s="116"/>
    </row>
    <row r="5796" s="62" customFormat="1" ht="24" spans="1:15">
      <c r="A5796" s="90" t="s">
        <v>246</v>
      </c>
      <c r="B5796" s="90" t="s">
        <v>88</v>
      </c>
      <c r="C5796" s="93" t="s">
        <v>9520</v>
      </c>
      <c r="D5796" s="92" t="s">
        <v>9521</v>
      </c>
      <c r="E5796" s="92"/>
      <c r="F5796" s="52"/>
      <c r="G5796" s="52"/>
      <c r="H5796" s="52" t="s">
        <v>19</v>
      </c>
      <c r="I5796" s="52" t="s">
        <v>19</v>
      </c>
      <c r="J5796" s="112"/>
      <c r="K5796" s="112"/>
      <c r="L5796" s="112"/>
      <c r="M5796" s="112"/>
      <c r="N5796" s="115" t="s">
        <v>19</v>
      </c>
      <c r="O5796" s="116"/>
    </row>
    <row r="5797" s="62" customFormat="1" ht="24" spans="1:15">
      <c r="A5797" s="90" t="s">
        <v>246</v>
      </c>
      <c r="B5797" s="90" t="s">
        <v>88</v>
      </c>
      <c r="C5797" s="93" t="s">
        <v>9522</v>
      </c>
      <c r="D5797" s="92" t="s">
        <v>9523</v>
      </c>
      <c r="E5797" s="92"/>
      <c r="F5797" s="52"/>
      <c r="G5797" s="52"/>
      <c r="H5797" s="52" t="s">
        <v>19</v>
      </c>
      <c r="I5797" s="52" t="s">
        <v>19</v>
      </c>
      <c r="J5797" s="112"/>
      <c r="K5797" s="112"/>
      <c r="L5797" s="112"/>
      <c r="M5797" s="112"/>
      <c r="N5797" s="115" t="s">
        <v>29</v>
      </c>
      <c r="O5797" s="116"/>
    </row>
    <row r="5798" s="62" customFormat="1" spans="1:15">
      <c r="A5798" s="90" t="s">
        <v>246</v>
      </c>
      <c r="B5798" s="90" t="s">
        <v>88</v>
      </c>
      <c r="C5798" s="93" t="s">
        <v>9524</v>
      </c>
      <c r="D5798" s="92" t="s">
        <v>9525</v>
      </c>
      <c r="E5798" s="92"/>
      <c r="F5798" s="52"/>
      <c r="G5798" s="52"/>
      <c r="H5798" s="52" t="s">
        <v>19</v>
      </c>
      <c r="I5798" s="52" t="s">
        <v>19</v>
      </c>
      <c r="J5798" s="112"/>
      <c r="K5798" s="112"/>
      <c r="L5798" s="112"/>
      <c r="M5798" s="112"/>
      <c r="N5798" s="115" t="s">
        <v>29</v>
      </c>
      <c r="O5798" s="116"/>
    </row>
    <row r="5799" s="62" customFormat="1" spans="1:15">
      <c r="A5799" s="90" t="s">
        <v>246</v>
      </c>
      <c r="B5799" s="90" t="s">
        <v>88</v>
      </c>
      <c r="C5799" s="93" t="s">
        <v>9526</v>
      </c>
      <c r="D5799" s="92" t="s">
        <v>9527</v>
      </c>
      <c r="E5799" s="92"/>
      <c r="F5799" s="52"/>
      <c r="G5799" s="52"/>
      <c r="H5799" s="52" t="s">
        <v>19</v>
      </c>
      <c r="I5799" s="52" t="s">
        <v>19</v>
      </c>
      <c r="J5799" s="112"/>
      <c r="K5799" s="112"/>
      <c r="L5799" s="112"/>
      <c r="M5799" s="112"/>
      <c r="N5799" s="115" t="s">
        <v>29</v>
      </c>
      <c r="O5799" s="116"/>
    </row>
    <row r="5800" s="62" customFormat="1" spans="1:15">
      <c r="A5800" s="90" t="s">
        <v>246</v>
      </c>
      <c r="B5800" s="90"/>
      <c r="C5800" s="93" t="s">
        <v>9528</v>
      </c>
      <c r="D5800" s="92" t="s">
        <v>9529</v>
      </c>
      <c r="E5800" s="92"/>
      <c r="F5800" s="52"/>
      <c r="G5800" s="52"/>
      <c r="H5800" s="52" t="s">
        <v>19</v>
      </c>
      <c r="I5800" s="52" t="s">
        <v>19</v>
      </c>
      <c r="J5800" s="112"/>
      <c r="K5800" s="112"/>
      <c r="L5800" s="112"/>
      <c r="M5800" s="112"/>
      <c r="N5800" s="115" t="s">
        <v>19</v>
      </c>
      <c r="O5800" s="116"/>
    </row>
    <row r="5801" s="62" customFormat="1" spans="1:15">
      <c r="A5801" s="90" t="s">
        <v>246</v>
      </c>
      <c r="B5801" s="90"/>
      <c r="C5801" s="93" t="s">
        <v>9530</v>
      </c>
      <c r="D5801" s="92" t="s">
        <v>9531</v>
      </c>
      <c r="E5801" s="92"/>
      <c r="F5801" s="52"/>
      <c r="G5801" s="52"/>
      <c r="H5801" s="52" t="s">
        <v>19</v>
      </c>
      <c r="I5801" s="52" t="s">
        <v>19</v>
      </c>
      <c r="J5801" s="112"/>
      <c r="K5801" s="112"/>
      <c r="L5801" s="112"/>
      <c r="M5801" s="112"/>
      <c r="N5801" s="115" t="s">
        <v>19</v>
      </c>
      <c r="O5801" s="116"/>
    </row>
    <row r="5802" s="62" customFormat="1" spans="1:15">
      <c r="A5802" s="90" t="s">
        <v>246</v>
      </c>
      <c r="B5802" s="90" t="s">
        <v>111</v>
      </c>
      <c r="C5802" s="93" t="s">
        <v>9532</v>
      </c>
      <c r="D5802" s="92" t="s">
        <v>9533</v>
      </c>
      <c r="E5802" s="92"/>
      <c r="F5802" s="52"/>
      <c r="G5802" s="52"/>
      <c r="H5802" s="52" t="s">
        <v>19</v>
      </c>
      <c r="I5802" s="52" t="s">
        <v>19</v>
      </c>
      <c r="J5802" s="268"/>
      <c r="K5802" s="268"/>
      <c r="L5802" s="268"/>
      <c r="M5802" s="112"/>
      <c r="N5802" s="115" t="s">
        <v>29</v>
      </c>
      <c r="O5802" s="116"/>
    </row>
    <row r="5803" s="62" customFormat="1" spans="1:15">
      <c r="A5803" s="90" t="s">
        <v>246</v>
      </c>
      <c r="B5803" s="90" t="s">
        <v>111</v>
      </c>
      <c r="C5803" s="93" t="s">
        <v>9534</v>
      </c>
      <c r="D5803" s="92" t="s">
        <v>9535</v>
      </c>
      <c r="E5803" s="92"/>
      <c r="F5803" s="52"/>
      <c r="G5803" s="52"/>
      <c r="H5803" s="52" t="s">
        <v>19</v>
      </c>
      <c r="I5803" s="52" t="s">
        <v>19</v>
      </c>
      <c r="J5803" s="268"/>
      <c r="K5803" s="268"/>
      <c r="L5803" s="268"/>
      <c r="M5803" s="112"/>
      <c r="N5803" s="115" t="s">
        <v>29</v>
      </c>
      <c r="O5803" s="116"/>
    </row>
    <row r="5804" s="62" customFormat="1" spans="1:15">
      <c r="A5804" s="90" t="s">
        <v>246</v>
      </c>
      <c r="B5804" s="90" t="s">
        <v>111</v>
      </c>
      <c r="C5804" s="93" t="s">
        <v>9536</v>
      </c>
      <c r="D5804" s="92" t="s">
        <v>9537</v>
      </c>
      <c r="E5804" s="92"/>
      <c r="F5804" s="52"/>
      <c r="G5804" s="52"/>
      <c r="H5804" s="52" t="s">
        <v>19</v>
      </c>
      <c r="I5804" s="52" t="s">
        <v>19</v>
      </c>
      <c r="J5804" s="268"/>
      <c r="K5804" s="268"/>
      <c r="L5804" s="268"/>
      <c r="M5804" s="112"/>
      <c r="N5804" s="115" t="s">
        <v>29</v>
      </c>
      <c r="O5804" s="116"/>
    </row>
    <row r="5805" s="62" customFormat="1" spans="1:15">
      <c r="A5805" s="90" t="s">
        <v>246</v>
      </c>
      <c r="B5805" s="90" t="s">
        <v>111</v>
      </c>
      <c r="C5805" s="93" t="s">
        <v>9538</v>
      </c>
      <c r="D5805" s="92" t="s">
        <v>4337</v>
      </c>
      <c r="E5805" s="92"/>
      <c r="F5805" s="52"/>
      <c r="G5805" s="52"/>
      <c r="H5805" s="52" t="s">
        <v>19</v>
      </c>
      <c r="I5805" s="52" t="s">
        <v>19</v>
      </c>
      <c r="J5805" s="268"/>
      <c r="K5805" s="268"/>
      <c r="L5805" s="268"/>
      <c r="M5805" s="112"/>
      <c r="N5805" s="115" t="s">
        <v>29</v>
      </c>
      <c r="O5805" s="116"/>
    </row>
    <row r="5806" s="62" customFormat="1" spans="1:15">
      <c r="A5806" s="90" t="s">
        <v>246</v>
      </c>
      <c r="B5806" s="90"/>
      <c r="C5806" s="93" t="s">
        <v>9539</v>
      </c>
      <c r="D5806" s="92" t="s">
        <v>9540</v>
      </c>
      <c r="E5806" s="92"/>
      <c r="F5806" s="52"/>
      <c r="G5806" s="52"/>
      <c r="H5806" s="52" t="s">
        <v>19</v>
      </c>
      <c r="I5806" s="52" t="s">
        <v>19</v>
      </c>
      <c r="J5806" s="268"/>
      <c r="K5806" s="268"/>
      <c r="L5806" s="268"/>
      <c r="M5806" s="112"/>
      <c r="N5806" s="115" t="s">
        <v>29</v>
      </c>
      <c r="O5806" s="116"/>
    </row>
    <row r="5807" s="62" customFormat="1" ht="24" spans="1:15">
      <c r="A5807" s="90" t="s">
        <v>246</v>
      </c>
      <c r="B5807" s="90" t="s">
        <v>88</v>
      </c>
      <c r="C5807" s="93" t="s">
        <v>9541</v>
      </c>
      <c r="D5807" s="92" t="s">
        <v>9542</v>
      </c>
      <c r="E5807" s="92"/>
      <c r="F5807" s="52"/>
      <c r="G5807" s="52"/>
      <c r="H5807" s="52" t="s">
        <v>19</v>
      </c>
      <c r="I5807" s="52" t="s">
        <v>19</v>
      </c>
      <c r="J5807" s="268"/>
      <c r="K5807" s="268"/>
      <c r="L5807" s="268"/>
      <c r="M5807" s="112"/>
      <c r="N5807" s="115" t="s">
        <v>29</v>
      </c>
      <c r="O5807" s="116"/>
    </row>
    <row r="5808" s="62" customFormat="1" spans="1:15">
      <c r="A5808" s="90" t="s">
        <v>246</v>
      </c>
      <c r="B5808" s="90" t="s">
        <v>88</v>
      </c>
      <c r="C5808" s="93" t="s">
        <v>9543</v>
      </c>
      <c r="D5808" s="92" t="s">
        <v>9544</v>
      </c>
      <c r="E5808" s="92"/>
      <c r="F5808" s="52"/>
      <c r="G5808" s="52"/>
      <c r="H5808" s="52" t="s">
        <v>19</v>
      </c>
      <c r="I5808" s="52" t="s">
        <v>19</v>
      </c>
      <c r="J5808" s="268"/>
      <c r="K5808" s="268"/>
      <c r="L5808" s="268"/>
      <c r="M5808" s="112"/>
      <c r="N5808" s="115" t="s">
        <v>29</v>
      </c>
      <c r="O5808" s="116"/>
    </row>
    <row r="5809" s="62" customFormat="1" spans="1:15">
      <c r="A5809" s="90" t="s">
        <v>246</v>
      </c>
      <c r="B5809" s="90" t="s">
        <v>88</v>
      </c>
      <c r="C5809" s="93" t="s">
        <v>9545</v>
      </c>
      <c r="D5809" s="92" t="s">
        <v>9546</v>
      </c>
      <c r="E5809" s="92"/>
      <c r="F5809" s="52"/>
      <c r="G5809" s="52"/>
      <c r="H5809" s="52" t="s">
        <v>19</v>
      </c>
      <c r="I5809" s="52" t="s">
        <v>19</v>
      </c>
      <c r="J5809" s="268"/>
      <c r="K5809" s="268"/>
      <c r="L5809" s="268"/>
      <c r="M5809" s="112"/>
      <c r="N5809" s="115" t="s">
        <v>29</v>
      </c>
      <c r="O5809" s="116"/>
    </row>
    <row r="5810" s="62" customFormat="1" spans="1:15">
      <c r="A5810" s="90" t="s">
        <v>246</v>
      </c>
      <c r="B5810" s="90" t="s">
        <v>88</v>
      </c>
      <c r="C5810" s="93" t="s">
        <v>9547</v>
      </c>
      <c r="D5810" s="92" t="s">
        <v>9548</v>
      </c>
      <c r="E5810" s="92"/>
      <c r="F5810" s="52"/>
      <c r="G5810" s="52"/>
      <c r="H5810" s="52" t="s">
        <v>19</v>
      </c>
      <c r="I5810" s="52" t="s">
        <v>19</v>
      </c>
      <c r="J5810" s="268"/>
      <c r="K5810" s="268"/>
      <c r="L5810" s="268"/>
      <c r="M5810" s="112"/>
      <c r="N5810" s="115" t="s">
        <v>29</v>
      </c>
      <c r="O5810" s="116"/>
    </row>
    <row r="5811" s="62" customFormat="1" spans="1:15">
      <c r="A5811" s="90" t="s">
        <v>246</v>
      </c>
      <c r="B5811" s="90"/>
      <c r="C5811" s="93" t="s">
        <v>9549</v>
      </c>
      <c r="D5811" s="92" t="s">
        <v>9550</v>
      </c>
      <c r="E5811" s="92"/>
      <c r="F5811" s="52"/>
      <c r="G5811" s="52"/>
      <c r="H5811" s="52" t="s">
        <v>19</v>
      </c>
      <c r="I5811" s="52" t="s">
        <v>19</v>
      </c>
      <c r="J5811" s="268"/>
      <c r="K5811" s="268"/>
      <c r="L5811" s="268"/>
      <c r="M5811" s="112"/>
      <c r="N5811" s="115" t="s">
        <v>19</v>
      </c>
      <c r="O5811" s="116"/>
    </row>
    <row r="5812" s="62" customFormat="1" spans="1:15">
      <c r="A5812" s="90" t="s">
        <v>246</v>
      </c>
      <c r="B5812" s="90" t="s">
        <v>246</v>
      </c>
      <c r="C5812" s="93" t="s">
        <v>9551</v>
      </c>
      <c r="D5812" s="92" t="s">
        <v>9552</v>
      </c>
      <c r="E5812" s="92"/>
      <c r="F5812" s="52"/>
      <c r="G5812" s="52"/>
      <c r="H5812" s="52" t="s">
        <v>19</v>
      </c>
      <c r="I5812" s="52" t="s">
        <v>19</v>
      </c>
      <c r="J5812" s="268"/>
      <c r="K5812" s="268"/>
      <c r="L5812" s="268"/>
      <c r="M5812" s="112"/>
      <c r="N5812" s="115" t="s">
        <v>29</v>
      </c>
      <c r="O5812" s="116"/>
    </row>
    <row r="5813" s="62" customFormat="1" spans="1:15">
      <c r="A5813" s="90" t="s">
        <v>246</v>
      </c>
      <c r="B5813" s="90" t="s">
        <v>246</v>
      </c>
      <c r="C5813" s="93" t="s">
        <v>9553</v>
      </c>
      <c r="D5813" s="92" t="s">
        <v>4372</v>
      </c>
      <c r="E5813" s="92"/>
      <c r="F5813" s="52"/>
      <c r="G5813" s="52"/>
      <c r="H5813" s="52" t="s">
        <v>19</v>
      </c>
      <c r="I5813" s="52" t="s">
        <v>19</v>
      </c>
      <c r="J5813" s="268"/>
      <c r="K5813" s="268"/>
      <c r="L5813" s="268"/>
      <c r="M5813" s="112"/>
      <c r="N5813" s="115" t="s">
        <v>29</v>
      </c>
      <c r="O5813" s="116"/>
    </row>
    <row r="5814" s="62" customFormat="1" spans="1:15">
      <c r="A5814" s="90" t="s">
        <v>246</v>
      </c>
      <c r="B5814" s="90" t="s">
        <v>246</v>
      </c>
      <c r="C5814" s="93" t="s">
        <v>9554</v>
      </c>
      <c r="D5814" s="92" t="s">
        <v>9555</v>
      </c>
      <c r="E5814" s="92"/>
      <c r="F5814" s="52"/>
      <c r="G5814" s="52"/>
      <c r="H5814" s="52" t="s">
        <v>19</v>
      </c>
      <c r="I5814" s="52" t="s">
        <v>19</v>
      </c>
      <c r="J5814" s="268"/>
      <c r="K5814" s="268"/>
      <c r="L5814" s="268"/>
      <c r="M5814" s="112"/>
      <c r="N5814" s="115" t="s">
        <v>29</v>
      </c>
      <c r="O5814" s="116"/>
    </row>
    <row r="5815" s="62" customFormat="1" spans="1:15">
      <c r="A5815" s="90" t="s">
        <v>246</v>
      </c>
      <c r="B5815" s="90" t="s">
        <v>246</v>
      </c>
      <c r="C5815" s="93" t="s">
        <v>9556</v>
      </c>
      <c r="D5815" s="92" t="s">
        <v>9557</v>
      </c>
      <c r="E5815" s="92"/>
      <c r="F5815" s="52"/>
      <c r="G5815" s="52"/>
      <c r="H5815" s="52" t="s">
        <v>19</v>
      </c>
      <c r="I5815" s="52" t="s">
        <v>19</v>
      </c>
      <c r="J5815" s="268"/>
      <c r="K5815" s="268"/>
      <c r="L5815" s="268"/>
      <c r="M5815" s="112"/>
      <c r="N5815" s="115" t="s">
        <v>29</v>
      </c>
      <c r="O5815" s="116"/>
    </row>
    <row r="5816" s="62" customFormat="1" spans="1:15">
      <c r="A5816" s="90" t="s">
        <v>246</v>
      </c>
      <c r="B5816" s="90" t="s">
        <v>246</v>
      </c>
      <c r="C5816" s="93" t="s">
        <v>9558</v>
      </c>
      <c r="D5816" s="92" t="s">
        <v>9559</v>
      </c>
      <c r="E5816" s="92"/>
      <c r="F5816" s="52"/>
      <c r="G5816" s="52"/>
      <c r="H5816" s="52" t="s">
        <v>19</v>
      </c>
      <c r="I5816" s="52" t="s">
        <v>19</v>
      </c>
      <c r="J5816" s="268"/>
      <c r="K5816" s="268"/>
      <c r="L5816" s="268"/>
      <c r="M5816" s="112"/>
      <c r="N5816" s="115" t="s">
        <v>29</v>
      </c>
      <c r="O5816" s="116"/>
    </row>
    <row r="5817" s="62" customFormat="1" spans="1:15">
      <c r="A5817" s="90" t="s">
        <v>246</v>
      </c>
      <c r="B5817" s="90" t="s">
        <v>246</v>
      </c>
      <c r="C5817" s="93" t="s">
        <v>9560</v>
      </c>
      <c r="D5817" s="92" t="s">
        <v>9561</v>
      </c>
      <c r="E5817" s="92"/>
      <c r="F5817" s="52"/>
      <c r="G5817" s="52"/>
      <c r="H5817" s="52" t="s">
        <v>19</v>
      </c>
      <c r="I5817" s="52" t="s">
        <v>19</v>
      </c>
      <c r="J5817" s="268"/>
      <c r="K5817" s="268"/>
      <c r="L5817" s="268"/>
      <c r="M5817" s="112"/>
      <c r="N5817" s="115" t="s">
        <v>29</v>
      </c>
      <c r="O5817" s="116"/>
    </row>
    <row r="5818" s="62" customFormat="1" spans="1:15">
      <c r="A5818" s="90" t="s">
        <v>246</v>
      </c>
      <c r="B5818" s="90" t="s">
        <v>246</v>
      </c>
      <c r="C5818" s="93" t="s">
        <v>9562</v>
      </c>
      <c r="D5818" s="92" t="s">
        <v>9563</v>
      </c>
      <c r="E5818" s="92"/>
      <c r="F5818" s="52"/>
      <c r="G5818" s="52"/>
      <c r="H5818" s="52" t="s">
        <v>19</v>
      </c>
      <c r="I5818" s="52" t="s">
        <v>19</v>
      </c>
      <c r="J5818" s="268"/>
      <c r="K5818" s="268"/>
      <c r="L5818" s="268"/>
      <c r="M5818" s="112"/>
      <c r="N5818" s="115" t="s">
        <v>29</v>
      </c>
      <c r="O5818" s="116"/>
    </row>
    <row r="5819" s="62" customFormat="1" spans="1:15">
      <c r="A5819" s="90" t="s">
        <v>246</v>
      </c>
      <c r="B5819" s="90" t="s">
        <v>246</v>
      </c>
      <c r="C5819" s="93" t="s">
        <v>9564</v>
      </c>
      <c r="D5819" s="92" t="s">
        <v>9565</v>
      </c>
      <c r="E5819" s="92"/>
      <c r="F5819" s="52"/>
      <c r="G5819" s="52"/>
      <c r="H5819" s="52" t="s">
        <v>19</v>
      </c>
      <c r="I5819" s="52" t="s">
        <v>19</v>
      </c>
      <c r="J5819" s="268"/>
      <c r="K5819" s="268"/>
      <c r="L5819" s="268"/>
      <c r="M5819" s="112"/>
      <c r="N5819" s="115" t="s">
        <v>29</v>
      </c>
      <c r="O5819" s="116"/>
    </row>
    <row r="5820" s="62" customFormat="1" spans="1:15">
      <c r="A5820" s="90" t="s">
        <v>246</v>
      </c>
      <c r="B5820" s="90" t="s">
        <v>246</v>
      </c>
      <c r="C5820" s="93" t="s">
        <v>9566</v>
      </c>
      <c r="D5820" s="92" t="s">
        <v>9271</v>
      </c>
      <c r="E5820" s="92"/>
      <c r="F5820" s="52"/>
      <c r="G5820" s="52"/>
      <c r="H5820" s="52" t="s">
        <v>19</v>
      </c>
      <c r="I5820" s="52" t="s">
        <v>19</v>
      </c>
      <c r="J5820" s="268"/>
      <c r="K5820" s="268"/>
      <c r="L5820" s="268"/>
      <c r="M5820" s="112"/>
      <c r="N5820" s="115" t="s">
        <v>29</v>
      </c>
      <c r="O5820" s="116"/>
    </row>
    <row r="5821" s="62" customFormat="1" spans="1:15">
      <c r="A5821" s="90" t="s">
        <v>246</v>
      </c>
      <c r="B5821" s="90"/>
      <c r="C5821" s="93" t="s">
        <v>9567</v>
      </c>
      <c r="D5821" s="92" t="s">
        <v>9568</v>
      </c>
      <c r="E5821" s="92"/>
      <c r="F5821" s="52"/>
      <c r="G5821" s="52"/>
      <c r="H5821" s="52" t="s">
        <v>19</v>
      </c>
      <c r="I5821" s="52" t="s">
        <v>19</v>
      </c>
      <c r="J5821" s="268"/>
      <c r="K5821" s="268"/>
      <c r="L5821" s="268"/>
      <c r="M5821" s="112"/>
      <c r="N5821" s="115" t="s">
        <v>19</v>
      </c>
      <c r="O5821" s="116"/>
    </row>
    <row r="5822" s="62" customFormat="1" spans="1:15">
      <c r="A5822" s="90" t="s">
        <v>246</v>
      </c>
      <c r="B5822" s="90" t="s">
        <v>88</v>
      </c>
      <c r="C5822" s="93" t="s">
        <v>9569</v>
      </c>
      <c r="D5822" s="92" t="s">
        <v>9570</v>
      </c>
      <c r="E5822" s="92"/>
      <c r="F5822" s="52"/>
      <c r="G5822" s="52"/>
      <c r="H5822" s="52" t="s">
        <v>19</v>
      </c>
      <c r="I5822" s="52" t="s">
        <v>19</v>
      </c>
      <c r="J5822" s="268"/>
      <c r="K5822" s="268"/>
      <c r="L5822" s="268"/>
      <c r="M5822" s="112"/>
      <c r="N5822" s="115" t="s">
        <v>19</v>
      </c>
      <c r="O5822" s="116"/>
    </row>
    <row r="5823" s="62" customFormat="1" spans="1:15">
      <c r="A5823" s="90" t="s">
        <v>246</v>
      </c>
      <c r="B5823" s="90" t="s">
        <v>88</v>
      </c>
      <c r="C5823" s="93" t="s">
        <v>9571</v>
      </c>
      <c r="D5823" s="92" t="s">
        <v>9572</v>
      </c>
      <c r="E5823" s="92"/>
      <c r="F5823" s="52"/>
      <c r="G5823" s="52"/>
      <c r="H5823" s="52" t="s">
        <v>19</v>
      </c>
      <c r="I5823" s="52" t="s">
        <v>19</v>
      </c>
      <c r="J5823" s="268"/>
      <c r="K5823" s="268"/>
      <c r="L5823" s="268"/>
      <c r="M5823" s="112"/>
      <c r="N5823" s="115" t="s">
        <v>29</v>
      </c>
      <c r="O5823" s="116"/>
    </row>
    <row r="5824" s="62" customFormat="1" spans="1:15">
      <c r="A5824" s="90" t="s">
        <v>246</v>
      </c>
      <c r="B5824" s="90" t="s">
        <v>88</v>
      </c>
      <c r="C5824" s="93" t="s">
        <v>9573</v>
      </c>
      <c r="D5824" s="92" t="s">
        <v>9574</v>
      </c>
      <c r="E5824" s="92"/>
      <c r="F5824" s="52"/>
      <c r="G5824" s="52"/>
      <c r="H5824" s="52" t="s">
        <v>19</v>
      </c>
      <c r="I5824" s="52" t="s">
        <v>19</v>
      </c>
      <c r="J5824" s="268"/>
      <c r="K5824" s="268"/>
      <c r="L5824" s="268"/>
      <c r="M5824" s="112"/>
      <c r="N5824" s="115" t="s">
        <v>29</v>
      </c>
      <c r="O5824" s="116"/>
    </row>
    <row r="5825" s="62" customFormat="1" spans="1:15">
      <c r="A5825" s="90" t="s">
        <v>246</v>
      </c>
      <c r="B5825" s="90" t="s">
        <v>88</v>
      </c>
      <c r="C5825" s="93" t="s">
        <v>9575</v>
      </c>
      <c r="D5825" s="92" t="s">
        <v>9576</v>
      </c>
      <c r="E5825" s="92"/>
      <c r="F5825" s="52"/>
      <c r="G5825" s="52"/>
      <c r="H5825" s="52" t="s">
        <v>19</v>
      </c>
      <c r="I5825" s="52" t="s">
        <v>19</v>
      </c>
      <c r="J5825" s="268"/>
      <c r="K5825" s="268"/>
      <c r="L5825" s="268"/>
      <c r="M5825" s="112"/>
      <c r="N5825" s="115" t="s">
        <v>29</v>
      </c>
      <c r="O5825" s="116"/>
    </row>
    <row r="5826" s="62" customFormat="1" spans="1:15">
      <c r="A5826" s="90" t="s">
        <v>246</v>
      </c>
      <c r="B5826" s="90" t="s">
        <v>88</v>
      </c>
      <c r="C5826" s="93" t="s">
        <v>9577</v>
      </c>
      <c r="D5826" s="92" t="s">
        <v>9578</v>
      </c>
      <c r="E5826" s="92"/>
      <c r="F5826" s="52"/>
      <c r="G5826" s="52"/>
      <c r="H5826" s="52" t="s">
        <v>19</v>
      </c>
      <c r="I5826" s="52" t="s">
        <v>19</v>
      </c>
      <c r="J5826" s="268"/>
      <c r="K5826" s="268"/>
      <c r="L5826" s="268"/>
      <c r="M5826" s="112"/>
      <c r="N5826" s="115" t="s">
        <v>29</v>
      </c>
      <c r="O5826" s="116"/>
    </row>
    <row r="5827" s="62" customFormat="1" spans="1:15">
      <c r="A5827" s="90" t="s">
        <v>246</v>
      </c>
      <c r="B5827" s="90" t="s">
        <v>88</v>
      </c>
      <c r="C5827" s="93" t="s">
        <v>9579</v>
      </c>
      <c r="D5827" s="92" t="s">
        <v>9580</v>
      </c>
      <c r="E5827" s="92"/>
      <c r="F5827" s="52"/>
      <c r="G5827" s="52"/>
      <c r="H5827" s="52" t="s">
        <v>19</v>
      </c>
      <c r="I5827" s="52" t="s">
        <v>19</v>
      </c>
      <c r="J5827" s="268"/>
      <c r="K5827" s="268"/>
      <c r="L5827" s="268"/>
      <c r="M5827" s="112"/>
      <c r="N5827" s="115" t="s">
        <v>29</v>
      </c>
      <c r="O5827" s="116"/>
    </row>
    <row r="5828" s="62" customFormat="1" spans="1:15">
      <c r="A5828" s="90" t="s">
        <v>246</v>
      </c>
      <c r="B5828" s="90" t="s">
        <v>88</v>
      </c>
      <c r="C5828" s="93" t="s">
        <v>9581</v>
      </c>
      <c r="D5828" s="92" t="s">
        <v>9582</v>
      </c>
      <c r="E5828" s="92"/>
      <c r="F5828" s="52"/>
      <c r="G5828" s="52"/>
      <c r="H5828" s="52" t="s">
        <v>19</v>
      </c>
      <c r="I5828" s="52" t="s">
        <v>19</v>
      </c>
      <c r="J5828" s="268"/>
      <c r="K5828" s="268"/>
      <c r="L5828" s="268"/>
      <c r="M5828" s="112"/>
      <c r="N5828" s="115" t="s">
        <v>29</v>
      </c>
      <c r="O5828" s="116"/>
    </row>
    <row r="5829" s="62" customFormat="1" spans="1:15">
      <c r="A5829" s="90" t="s">
        <v>246</v>
      </c>
      <c r="B5829" s="90" t="s">
        <v>88</v>
      </c>
      <c r="C5829" s="93" t="s">
        <v>9583</v>
      </c>
      <c r="D5829" s="92" t="s">
        <v>9584</v>
      </c>
      <c r="E5829" s="92"/>
      <c r="F5829" s="52"/>
      <c r="G5829" s="52"/>
      <c r="H5829" s="52" t="s">
        <v>19</v>
      </c>
      <c r="I5829" s="52" t="s">
        <v>19</v>
      </c>
      <c r="J5829" s="268"/>
      <c r="K5829" s="268"/>
      <c r="L5829" s="268"/>
      <c r="M5829" s="112"/>
      <c r="N5829" s="115" t="s">
        <v>29</v>
      </c>
      <c r="O5829" s="116"/>
    </row>
    <row r="5830" s="62" customFormat="1" spans="1:15">
      <c r="A5830" s="90" t="s">
        <v>246</v>
      </c>
      <c r="B5830" s="90" t="s">
        <v>88</v>
      </c>
      <c r="C5830" s="93" t="s">
        <v>9585</v>
      </c>
      <c r="D5830" s="92" t="s">
        <v>9586</v>
      </c>
      <c r="E5830" s="92"/>
      <c r="F5830" s="52"/>
      <c r="G5830" s="52"/>
      <c r="H5830" s="52" t="s">
        <v>19</v>
      </c>
      <c r="I5830" s="52" t="s">
        <v>19</v>
      </c>
      <c r="J5830" s="268"/>
      <c r="K5830" s="268"/>
      <c r="L5830" s="268"/>
      <c r="M5830" s="112"/>
      <c r="N5830" s="115" t="s">
        <v>29</v>
      </c>
      <c r="O5830" s="116"/>
    </row>
    <row r="5831" s="62" customFormat="1" spans="1:15">
      <c r="A5831" s="90" t="s">
        <v>246</v>
      </c>
      <c r="B5831" s="90" t="s">
        <v>88</v>
      </c>
      <c r="C5831" s="93" t="s">
        <v>9587</v>
      </c>
      <c r="D5831" s="92" t="s">
        <v>9588</v>
      </c>
      <c r="E5831" s="92"/>
      <c r="F5831" s="52"/>
      <c r="G5831" s="52"/>
      <c r="H5831" s="52" t="s">
        <v>19</v>
      </c>
      <c r="I5831" s="52" t="s">
        <v>19</v>
      </c>
      <c r="J5831" s="268"/>
      <c r="K5831" s="268"/>
      <c r="L5831" s="268"/>
      <c r="M5831" s="112"/>
      <c r="N5831" s="115" t="s">
        <v>29</v>
      </c>
      <c r="O5831" s="116"/>
    </row>
    <row r="5832" s="62" customFormat="1" spans="1:15">
      <c r="A5832" s="90" t="s">
        <v>246</v>
      </c>
      <c r="B5832" s="90" t="s">
        <v>88</v>
      </c>
      <c r="C5832" s="93" t="s">
        <v>9589</v>
      </c>
      <c r="D5832" s="92" t="s">
        <v>9590</v>
      </c>
      <c r="E5832" s="92"/>
      <c r="F5832" s="52"/>
      <c r="G5832" s="52"/>
      <c r="H5832" s="52" t="s">
        <v>19</v>
      </c>
      <c r="I5832" s="52" t="s">
        <v>19</v>
      </c>
      <c r="J5832" s="268"/>
      <c r="K5832" s="268"/>
      <c r="L5832" s="268"/>
      <c r="M5832" s="112"/>
      <c r="N5832" s="115" t="s">
        <v>29</v>
      </c>
      <c r="O5832" s="116"/>
    </row>
    <row r="5833" s="62" customFormat="1" spans="1:15">
      <c r="A5833" s="90" t="s">
        <v>246</v>
      </c>
      <c r="B5833" s="90" t="s">
        <v>88</v>
      </c>
      <c r="C5833" s="93" t="s">
        <v>9591</v>
      </c>
      <c r="D5833" s="92" t="s">
        <v>9592</v>
      </c>
      <c r="E5833" s="92"/>
      <c r="F5833" s="52"/>
      <c r="G5833" s="52"/>
      <c r="H5833" s="52" t="s">
        <v>19</v>
      </c>
      <c r="I5833" s="52" t="s">
        <v>19</v>
      </c>
      <c r="J5833" s="268"/>
      <c r="K5833" s="268"/>
      <c r="L5833" s="268"/>
      <c r="M5833" s="112"/>
      <c r="N5833" s="115" t="s">
        <v>29</v>
      </c>
      <c r="O5833" s="116"/>
    </row>
    <row r="5834" s="62" customFormat="1" spans="1:15">
      <c r="A5834" s="90" t="s">
        <v>246</v>
      </c>
      <c r="B5834" s="90" t="s">
        <v>88</v>
      </c>
      <c r="C5834" s="93" t="s">
        <v>9593</v>
      </c>
      <c r="D5834" s="92" t="s">
        <v>9594</v>
      </c>
      <c r="E5834" s="92"/>
      <c r="F5834" s="52"/>
      <c r="G5834" s="52"/>
      <c r="H5834" s="52" t="s">
        <v>19</v>
      </c>
      <c r="I5834" s="52" t="s">
        <v>19</v>
      </c>
      <c r="J5834" s="268"/>
      <c r="K5834" s="268"/>
      <c r="L5834" s="268"/>
      <c r="M5834" s="112"/>
      <c r="N5834" s="115" t="s">
        <v>29</v>
      </c>
      <c r="O5834" s="116"/>
    </row>
    <row r="5835" s="62" customFormat="1" spans="1:15">
      <c r="A5835" s="90" t="s">
        <v>246</v>
      </c>
      <c r="B5835" s="90" t="s">
        <v>88</v>
      </c>
      <c r="C5835" s="93" t="s">
        <v>9595</v>
      </c>
      <c r="D5835" s="92" t="s">
        <v>9596</v>
      </c>
      <c r="E5835" s="92"/>
      <c r="F5835" s="52"/>
      <c r="G5835" s="52"/>
      <c r="H5835" s="52" t="s">
        <v>19</v>
      </c>
      <c r="I5835" s="52" t="s">
        <v>19</v>
      </c>
      <c r="J5835" s="268"/>
      <c r="K5835" s="268"/>
      <c r="L5835" s="268"/>
      <c r="M5835" s="112"/>
      <c r="N5835" s="115" t="s">
        <v>29</v>
      </c>
      <c r="O5835" s="116"/>
    </row>
    <row r="5836" s="62" customFormat="1" spans="1:15">
      <c r="A5836" s="90" t="s">
        <v>246</v>
      </c>
      <c r="B5836" s="90" t="s">
        <v>88</v>
      </c>
      <c r="C5836" s="93" t="s">
        <v>9597</v>
      </c>
      <c r="D5836" s="92" t="s">
        <v>9598</v>
      </c>
      <c r="E5836" s="92"/>
      <c r="F5836" s="52"/>
      <c r="G5836" s="52"/>
      <c r="H5836" s="52" t="s">
        <v>19</v>
      </c>
      <c r="I5836" s="52" t="s">
        <v>19</v>
      </c>
      <c r="J5836" s="268"/>
      <c r="K5836" s="268"/>
      <c r="L5836" s="268"/>
      <c r="M5836" s="112"/>
      <c r="N5836" s="115" t="s">
        <v>29</v>
      </c>
      <c r="O5836" s="116"/>
    </row>
    <row r="5837" s="62" customFormat="1" spans="1:15">
      <c r="A5837" s="90" t="s">
        <v>246</v>
      </c>
      <c r="B5837" s="90" t="s">
        <v>88</v>
      </c>
      <c r="C5837" s="93" t="s">
        <v>9599</v>
      </c>
      <c r="D5837" s="92" t="s">
        <v>9600</v>
      </c>
      <c r="E5837" s="92"/>
      <c r="F5837" s="52"/>
      <c r="G5837" s="52"/>
      <c r="H5837" s="52" t="s">
        <v>19</v>
      </c>
      <c r="I5837" s="52" t="s">
        <v>19</v>
      </c>
      <c r="J5837" s="268"/>
      <c r="K5837" s="268"/>
      <c r="L5837" s="268"/>
      <c r="M5837" s="112"/>
      <c r="N5837" s="115" t="s">
        <v>29</v>
      </c>
      <c r="O5837" s="116"/>
    </row>
    <row r="5838" s="62" customFormat="1" spans="1:15">
      <c r="A5838" s="90" t="s">
        <v>246</v>
      </c>
      <c r="B5838" s="90" t="s">
        <v>88</v>
      </c>
      <c r="C5838" s="93" t="s">
        <v>9601</v>
      </c>
      <c r="D5838" s="92" t="s">
        <v>9602</v>
      </c>
      <c r="E5838" s="92"/>
      <c r="F5838" s="52"/>
      <c r="G5838" s="52"/>
      <c r="H5838" s="52" t="s">
        <v>19</v>
      </c>
      <c r="I5838" s="52" t="s">
        <v>19</v>
      </c>
      <c r="J5838" s="268"/>
      <c r="K5838" s="268"/>
      <c r="L5838" s="268"/>
      <c r="M5838" s="112"/>
      <c r="N5838" s="115" t="s">
        <v>29</v>
      </c>
      <c r="O5838" s="116"/>
    </row>
    <row r="5839" s="62" customFormat="1" spans="1:15">
      <c r="A5839" s="90" t="s">
        <v>246</v>
      </c>
      <c r="B5839" s="90"/>
      <c r="C5839" s="93" t="s">
        <v>9603</v>
      </c>
      <c r="D5839" s="92" t="s">
        <v>9604</v>
      </c>
      <c r="E5839" s="92"/>
      <c r="F5839" s="52"/>
      <c r="G5839" s="52"/>
      <c r="H5839" s="52" t="s">
        <v>19</v>
      </c>
      <c r="I5839" s="52" t="s">
        <v>19</v>
      </c>
      <c r="J5839" s="268"/>
      <c r="K5839" s="268"/>
      <c r="L5839" s="268"/>
      <c r="M5839" s="112"/>
      <c r="N5839" s="115" t="s">
        <v>19</v>
      </c>
      <c r="O5839" s="116"/>
    </row>
    <row r="5840" s="62" customFormat="1" spans="1:15">
      <c r="A5840" s="90" t="s">
        <v>246</v>
      </c>
      <c r="B5840" s="90" t="s">
        <v>88</v>
      </c>
      <c r="C5840" s="93" t="s">
        <v>9605</v>
      </c>
      <c r="D5840" s="92" t="s">
        <v>9606</v>
      </c>
      <c r="E5840" s="92"/>
      <c r="F5840" s="52"/>
      <c r="G5840" s="52"/>
      <c r="H5840" s="52" t="s">
        <v>19</v>
      </c>
      <c r="I5840" s="52" t="s">
        <v>19</v>
      </c>
      <c r="J5840" s="268"/>
      <c r="K5840" s="268"/>
      <c r="L5840" s="268"/>
      <c r="M5840" s="112"/>
      <c r="N5840" s="115" t="s">
        <v>19</v>
      </c>
      <c r="O5840" s="116"/>
    </row>
    <row r="5841" s="62" customFormat="1" spans="1:15">
      <c r="A5841" s="90" t="s">
        <v>246</v>
      </c>
      <c r="B5841" s="90" t="s">
        <v>88</v>
      </c>
      <c r="C5841" s="93" t="s">
        <v>9607</v>
      </c>
      <c r="D5841" s="92" t="s">
        <v>9608</v>
      </c>
      <c r="E5841" s="92"/>
      <c r="F5841" s="52"/>
      <c r="G5841" s="52"/>
      <c r="H5841" s="52" t="s">
        <v>19</v>
      </c>
      <c r="I5841" s="52" t="s">
        <v>19</v>
      </c>
      <c r="J5841" s="268"/>
      <c r="K5841" s="268"/>
      <c r="L5841" s="268"/>
      <c r="M5841" s="112"/>
      <c r="N5841" s="115" t="s">
        <v>29</v>
      </c>
      <c r="O5841" s="116"/>
    </row>
    <row r="5842" s="62" customFormat="1" spans="1:15">
      <c r="A5842" s="90" t="s">
        <v>246</v>
      </c>
      <c r="B5842" s="90" t="s">
        <v>88</v>
      </c>
      <c r="C5842" s="93" t="s">
        <v>9609</v>
      </c>
      <c r="D5842" s="92" t="s">
        <v>9610</v>
      </c>
      <c r="E5842" s="92"/>
      <c r="F5842" s="52"/>
      <c r="G5842" s="52"/>
      <c r="H5842" s="52" t="s">
        <v>19</v>
      </c>
      <c r="I5842" s="52" t="s">
        <v>19</v>
      </c>
      <c r="J5842" s="268"/>
      <c r="K5842" s="268"/>
      <c r="L5842" s="268"/>
      <c r="M5842" s="112"/>
      <c r="N5842" s="115" t="s">
        <v>29</v>
      </c>
      <c r="O5842" s="116"/>
    </row>
    <row r="5843" s="62" customFormat="1" spans="1:15">
      <c r="A5843" s="90" t="s">
        <v>246</v>
      </c>
      <c r="B5843" s="90" t="s">
        <v>88</v>
      </c>
      <c r="C5843" s="93" t="s">
        <v>9611</v>
      </c>
      <c r="D5843" s="92" t="s">
        <v>9612</v>
      </c>
      <c r="E5843" s="92"/>
      <c r="F5843" s="52"/>
      <c r="G5843" s="52"/>
      <c r="H5843" s="52" t="s">
        <v>19</v>
      </c>
      <c r="I5843" s="52" t="s">
        <v>19</v>
      </c>
      <c r="J5843" s="268"/>
      <c r="K5843" s="268"/>
      <c r="L5843" s="268"/>
      <c r="M5843" s="112"/>
      <c r="N5843" s="115" t="s">
        <v>29</v>
      </c>
      <c r="O5843" s="116"/>
    </row>
    <row r="5844" s="62" customFormat="1" spans="1:15">
      <c r="A5844" s="90" t="s">
        <v>246</v>
      </c>
      <c r="B5844" s="90" t="s">
        <v>88</v>
      </c>
      <c r="C5844" s="93" t="s">
        <v>9613</v>
      </c>
      <c r="D5844" s="92" t="s">
        <v>9614</v>
      </c>
      <c r="E5844" s="92"/>
      <c r="F5844" s="52"/>
      <c r="G5844" s="52"/>
      <c r="H5844" s="52" t="s">
        <v>19</v>
      </c>
      <c r="I5844" s="52" t="s">
        <v>19</v>
      </c>
      <c r="J5844" s="268"/>
      <c r="K5844" s="268"/>
      <c r="L5844" s="268"/>
      <c r="M5844" s="112"/>
      <c r="N5844" s="115" t="s">
        <v>29</v>
      </c>
      <c r="O5844" s="116"/>
    </row>
    <row r="5845" s="62" customFormat="1" spans="1:15">
      <c r="A5845" s="90" t="s">
        <v>246</v>
      </c>
      <c r="B5845" s="90" t="s">
        <v>88</v>
      </c>
      <c r="C5845" s="93" t="s">
        <v>9615</v>
      </c>
      <c r="D5845" s="92" t="s">
        <v>9616</v>
      </c>
      <c r="E5845" s="92"/>
      <c r="F5845" s="52"/>
      <c r="G5845" s="52"/>
      <c r="H5845" s="52" t="s">
        <v>19</v>
      </c>
      <c r="I5845" s="52" t="s">
        <v>19</v>
      </c>
      <c r="J5845" s="268"/>
      <c r="K5845" s="268"/>
      <c r="L5845" s="268"/>
      <c r="M5845" s="112"/>
      <c r="N5845" s="115" t="s">
        <v>29</v>
      </c>
      <c r="O5845" s="116"/>
    </row>
    <row r="5846" s="62" customFormat="1" spans="1:15">
      <c r="A5846" s="90" t="s">
        <v>246</v>
      </c>
      <c r="B5846" s="90" t="s">
        <v>88</v>
      </c>
      <c r="C5846" s="93" t="s">
        <v>9617</v>
      </c>
      <c r="D5846" s="92" t="s">
        <v>9618</v>
      </c>
      <c r="E5846" s="92"/>
      <c r="F5846" s="52"/>
      <c r="G5846" s="52"/>
      <c r="H5846" s="52" t="s">
        <v>19</v>
      </c>
      <c r="I5846" s="52" t="s">
        <v>19</v>
      </c>
      <c r="J5846" s="268"/>
      <c r="K5846" s="268"/>
      <c r="L5846" s="268"/>
      <c r="M5846" s="112"/>
      <c r="N5846" s="115" t="s">
        <v>29</v>
      </c>
      <c r="O5846" s="116"/>
    </row>
    <row r="5847" s="62" customFormat="1" spans="1:15">
      <c r="A5847" s="90" t="s">
        <v>246</v>
      </c>
      <c r="B5847" s="90" t="s">
        <v>88</v>
      </c>
      <c r="C5847" s="93" t="s">
        <v>9619</v>
      </c>
      <c r="D5847" s="92" t="s">
        <v>9620</v>
      </c>
      <c r="E5847" s="92"/>
      <c r="F5847" s="52"/>
      <c r="G5847" s="52"/>
      <c r="H5847" s="52" t="s">
        <v>19</v>
      </c>
      <c r="I5847" s="52" t="s">
        <v>19</v>
      </c>
      <c r="J5847" s="268"/>
      <c r="K5847" s="268"/>
      <c r="L5847" s="268"/>
      <c r="M5847" s="112"/>
      <c r="N5847" s="115" t="s">
        <v>19</v>
      </c>
      <c r="O5847" s="116"/>
    </row>
    <row r="5848" s="62" customFormat="1" ht="24" spans="1:15">
      <c r="A5848" s="90" t="s">
        <v>246</v>
      </c>
      <c r="B5848" s="90" t="s">
        <v>88</v>
      </c>
      <c r="C5848" s="93" t="s">
        <v>9621</v>
      </c>
      <c r="D5848" s="92" t="s">
        <v>9622</v>
      </c>
      <c r="E5848" s="92"/>
      <c r="F5848" s="52"/>
      <c r="G5848" s="52"/>
      <c r="H5848" s="52" t="s">
        <v>19</v>
      </c>
      <c r="I5848" s="52" t="s">
        <v>19</v>
      </c>
      <c r="J5848" s="268"/>
      <c r="K5848" s="268"/>
      <c r="L5848" s="268"/>
      <c r="M5848" s="112"/>
      <c r="N5848" s="115" t="s">
        <v>29</v>
      </c>
      <c r="O5848" s="116"/>
    </row>
    <row r="5849" s="62" customFormat="1" ht="24" spans="1:15">
      <c r="A5849" s="90" t="s">
        <v>246</v>
      </c>
      <c r="B5849" s="90" t="s">
        <v>88</v>
      </c>
      <c r="C5849" s="93" t="s">
        <v>9623</v>
      </c>
      <c r="D5849" s="92" t="s">
        <v>9624</v>
      </c>
      <c r="E5849" s="92"/>
      <c r="F5849" s="52"/>
      <c r="G5849" s="52"/>
      <c r="H5849" s="52" t="s">
        <v>19</v>
      </c>
      <c r="I5849" s="52" t="s">
        <v>19</v>
      </c>
      <c r="J5849" s="268"/>
      <c r="K5849" s="268"/>
      <c r="L5849" s="268"/>
      <c r="M5849" s="112"/>
      <c r="N5849" s="115" t="s">
        <v>29</v>
      </c>
      <c r="O5849" s="116"/>
    </row>
    <row r="5850" s="62" customFormat="1" spans="1:15">
      <c r="A5850" s="90" t="s">
        <v>246</v>
      </c>
      <c r="B5850" s="90" t="s">
        <v>88</v>
      </c>
      <c r="C5850" s="93" t="s">
        <v>9625</v>
      </c>
      <c r="D5850" s="92" t="s">
        <v>9626</v>
      </c>
      <c r="E5850" s="92"/>
      <c r="F5850" s="52"/>
      <c r="G5850" s="52"/>
      <c r="H5850" s="52" t="s">
        <v>19</v>
      </c>
      <c r="I5850" s="52" t="s">
        <v>19</v>
      </c>
      <c r="J5850" s="268"/>
      <c r="K5850" s="268"/>
      <c r="L5850" s="268"/>
      <c r="M5850" s="112"/>
      <c r="N5850" s="115" t="s">
        <v>19</v>
      </c>
      <c r="O5850" s="116"/>
    </row>
    <row r="5851" s="62" customFormat="1" spans="1:15">
      <c r="A5851" s="90" t="s">
        <v>246</v>
      </c>
      <c r="B5851" s="90" t="s">
        <v>88</v>
      </c>
      <c r="C5851" s="93" t="s">
        <v>9627</v>
      </c>
      <c r="D5851" s="92" t="s">
        <v>9628</v>
      </c>
      <c r="E5851" s="92"/>
      <c r="F5851" s="52"/>
      <c r="G5851" s="52"/>
      <c r="H5851" s="52" t="s">
        <v>19</v>
      </c>
      <c r="I5851" s="52" t="s">
        <v>19</v>
      </c>
      <c r="J5851" s="268"/>
      <c r="K5851" s="268"/>
      <c r="L5851" s="268"/>
      <c r="M5851" s="112"/>
      <c r="N5851" s="115" t="s">
        <v>29</v>
      </c>
      <c r="O5851" s="116"/>
    </row>
    <row r="5852" s="62" customFormat="1" spans="1:15">
      <c r="A5852" s="90" t="s">
        <v>246</v>
      </c>
      <c r="B5852" s="90" t="s">
        <v>88</v>
      </c>
      <c r="C5852" s="93" t="s">
        <v>9629</v>
      </c>
      <c r="D5852" s="92" t="s">
        <v>9630</v>
      </c>
      <c r="E5852" s="92"/>
      <c r="F5852" s="52"/>
      <c r="G5852" s="52"/>
      <c r="H5852" s="52" t="s">
        <v>19</v>
      </c>
      <c r="I5852" s="52" t="s">
        <v>19</v>
      </c>
      <c r="J5852" s="268"/>
      <c r="K5852" s="268"/>
      <c r="L5852" s="268"/>
      <c r="M5852" s="112"/>
      <c r="N5852" s="115" t="s">
        <v>29</v>
      </c>
      <c r="O5852" s="116"/>
    </row>
    <row r="5853" s="62" customFormat="1" spans="1:15">
      <c r="A5853" s="90" t="s">
        <v>246</v>
      </c>
      <c r="B5853" s="90" t="s">
        <v>88</v>
      </c>
      <c r="C5853" s="93" t="s">
        <v>9631</v>
      </c>
      <c r="D5853" s="92" t="s">
        <v>9632</v>
      </c>
      <c r="E5853" s="92"/>
      <c r="F5853" s="52"/>
      <c r="G5853" s="52"/>
      <c r="H5853" s="52" t="s">
        <v>19</v>
      </c>
      <c r="I5853" s="52" t="s">
        <v>19</v>
      </c>
      <c r="J5853" s="268"/>
      <c r="K5853" s="268"/>
      <c r="L5853" s="268"/>
      <c r="M5853" s="112"/>
      <c r="N5853" s="115" t="s">
        <v>29</v>
      </c>
      <c r="O5853" s="116"/>
    </row>
    <row r="5854" s="62" customFormat="1" spans="1:15">
      <c r="A5854" s="90" t="s">
        <v>246</v>
      </c>
      <c r="B5854" s="90" t="s">
        <v>88</v>
      </c>
      <c r="C5854" s="93" t="s">
        <v>9633</v>
      </c>
      <c r="D5854" s="92" t="s">
        <v>9634</v>
      </c>
      <c r="E5854" s="92"/>
      <c r="F5854" s="52"/>
      <c r="G5854" s="52"/>
      <c r="H5854" s="52" t="s">
        <v>19</v>
      </c>
      <c r="I5854" s="52" t="s">
        <v>19</v>
      </c>
      <c r="J5854" s="268"/>
      <c r="K5854" s="268"/>
      <c r="L5854" s="268"/>
      <c r="M5854" s="112"/>
      <c r="N5854" s="115" t="s">
        <v>29</v>
      </c>
      <c r="O5854" s="116"/>
    </row>
    <row r="5855" s="62" customFormat="1" ht="24" spans="1:15">
      <c r="A5855" s="90" t="s">
        <v>246</v>
      </c>
      <c r="B5855" s="90"/>
      <c r="C5855" s="93" t="s">
        <v>9635</v>
      </c>
      <c r="D5855" s="92" t="s">
        <v>9636</v>
      </c>
      <c r="E5855" s="92"/>
      <c r="F5855" s="52"/>
      <c r="G5855" s="52"/>
      <c r="H5855" s="52" t="s">
        <v>19</v>
      </c>
      <c r="I5855" s="52" t="s">
        <v>19</v>
      </c>
      <c r="J5855" s="268"/>
      <c r="K5855" s="268"/>
      <c r="L5855" s="268"/>
      <c r="M5855" s="112"/>
      <c r="N5855" s="115" t="s">
        <v>19</v>
      </c>
      <c r="O5855" s="116"/>
    </row>
    <row r="5856" s="62" customFormat="1" spans="1:15">
      <c r="A5856" s="90" t="s">
        <v>246</v>
      </c>
      <c r="B5856" s="90"/>
      <c r="C5856" s="93" t="s">
        <v>9637</v>
      </c>
      <c r="D5856" s="92" t="s">
        <v>9638</v>
      </c>
      <c r="E5856" s="92"/>
      <c r="F5856" s="52"/>
      <c r="G5856" s="52"/>
      <c r="H5856" s="52" t="s">
        <v>19</v>
      </c>
      <c r="I5856" s="52" t="s">
        <v>19</v>
      </c>
      <c r="J5856" s="268"/>
      <c r="K5856" s="268"/>
      <c r="L5856" s="268"/>
      <c r="M5856" s="112"/>
      <c r="N5856" s="115" t="s">
        <v>19</v>
      </c>
      <c r="O5856" s="116"/>
    </row>
    <row r="5857" s="62" customFormat="1" ht="24" spans="1:15">
      <c r="A5857" s="90" t="s">
        <v>246</v>
      </c>
      <c r="B5857" s="90" t="s">
        <v>88</v>
      </c>
      <c r="C5857" s="93" t="s">
        <v>9639</v>
      </c>
      <c r="D5857" s="92" t="s">
        <v>9640</v>
      </c>
      <c r="E5857" s="92" t="s">
        <v>9641</v>
      </c>
      <c r="F5857" s="52"/>
      <c r="G5857" s="52"/>
      <c r="H5857" s="52" t="s">
        <v>19</v>
      </c>
      <c r="I5857" s="52" t="s">
        <v>19</v>
      </c>
      <c r="J5857" s="268"/>
      <c r="K5857" s="268"/>
      <c r="L5857" s="268"/>
      <c r="M5857" s="112"/>
      <c r="N5857" s="115" t="s">
        <v>29</v>
      </c>
      <c r="O5857" s="116"/>
    </row>
  </sheetData>
  <mergeCells count="23">
    <mergeCell ref="A1:O1"/>
    <mergeCell ref="A2:O2"/>
    <mergeCell ref="H3:I3"/>
    <mergeCell ref="D6:N6"/>
    <mergeCell ref="E82:M82"/>
    <mergeCell ref="D205:N205"/>
    <mergeCell ref="D1766:N1766"/>
    <mergeCell ref="E1768:M1768"/>
    <mergeCell ref="E2897:I2897"/>
    <mergeCell ref="D3022:N3022"/>
    <mergeCell ref="E3055:M3055"/>
    <mergeCell ref="E3667:M3667"/>
    <mergeCell ref="D5289:N5289"/>
    <mergeCell ref="A3:A4"/>
    <mergeCell ref="B3:B4"/>
    <mergeCell ref="C3:C4"/>
    <mergeCell ref="D3:D4"/>
    <mergeCell ref="E3:E4"/>
    <mergeCell ref="F3:F4"/>
    <mergeCell ref="G3:G4"/>
    <mergeCell ref="M3:M4"/>
    <mergeCell ref="N3:N4"/>
    <mergeCell ref="O3:O4"/>
  </mergeCells>
  <conditionalFormatting sqref="D87">
    <cfRule type="duplicateValues" dxfId="0" priority="3"/>
    <cfRule type="duplicateValues" dxfId="1" priority="4"/>
  </conditionalFormatting>
  <conditionalFormatting sqref="D92">
    <cfRule type="duplicateValues" dxfId="0" priority="5"/>
    <cfRule type="duplicateValues" dxfId="1" priority="6"/>
  </conditionalFormatting>
  <conditionalFormatting sqref="D5240">
    <cfRule type="duplicateValues" dxfId="0" priority="1"/>
    <cfRule type="duplicateValues" dxfId="1" priority="2"/>
  </conditionalFormatting>
  <dataValidations count="1">
    <dataValidation allowBlank="1" sqref="H17 I17 J17:L17 H21 I21 J21:L21 H75:H76 I75:I76 J75:J76"/>
  </dataValidations>
  <pageMargins left="0.75" right="0.75" top="1" bottom="1" header="0.5" footer="0.5"/>
  <pageSetup paperSize="9" orientation="portrait"/>
  <headerFooter/>
  <ignoredErrors>
    <ignoredError sqref="H4975:I5009 H4970:I4973 H4965:I4965 H4957:I4958 H4953:I4955 H4948:I4949 H4944:I4944 H4942:I4942 H4931:I4931 H4916:I4926 H4913:I4914 H4909:I4909 H4895:I4895 H4888:I4888 H4876:I4877 H4867:I4873 H4861:I4863 H4855:I4859 H4841:I4850 H4836:I4838 H4813:I4834 H4809:I4810 H4804:I4804 H4761:I4762 H4748:I4748 H4743:I4743 H4740:I4740"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
  <sheetViews>
    <sheetView workbookViewId="0">
      <selection activeCell="F10" sqref="F10"/>
    </sheetView>
  </sheetViews>
  <sheetFormatPr defaultColWidth="9" defaultRowHeight="13.5" outlineLevelRow="7"/>
  <cols>
    <col min="1" max="2" width="7.81666666666667" customWidth="1"/>
    <col min="3" max="3" width="14.5916666666667" customWidth="1"/>
    <col min="4" max="4" width="26.6333333333333" customWidth="1"/>
    <col min="5" max="5" width="35.1833333333333" customWidth="1"/>
    <col min="6" max="6" width="10.775" customWidth="1"/>
    <col min="7" max="7" width="6.54166666666667" customWidth="1"/>
    <col min="8" max="8" width="9.78333333333333" customWidth="1"/>
    <col min="9" max="9" width="10.5583333333333" customWidth="1"/>
    <col min="10" max="11" width="20.725" customWidth="1"/>
    <col min="12" max="12" width="16.6333333333333" customWidth="1"/>
    <col min="13" max="13" width="12.4083333333333" customWidth="1"/>
  </cols>
  <sheetData>
    <row r="1" ht="30" customHeight="1" spans="1:13">
      <c r="A1" s="41" t="s">
        <v>9642</v>
      </c>
      <c r="B1" s="41"/>
      <c r="C1" s="42"/>
      <c r="D1" s="41"/>
      <c r="E1" s="41"/>
      <c r="F1" s="41"/>
      <c r="G1" s="41"/>
      <c r="H1" s="41"/>
      <c r="I1" s="41"/>
      <c r="J1" s="41"/>
      <c r="K1" s="41"/>
      <c r="L1" s="41"/>
      <c r="M1" s="56"/>
    </row>
    <row r="2" ht="60" customHeight="1" spans="1:13">
      <c r="A2" s="43" t="s">
        <v>9643</v>
      </c>
      <c r="B2" s="44"/>
      <c r="C2" s="44"/>
      <c r="D2" s="44"/>
      <c r="E2" s="44"/>
      <c r="F2" s="44"/>
      <c r="G2" s="44"/>
      <c r="H2" s="44"/>
      <c r="I2" s="44"/>
      <c r="J2" s="44"/>
      <c r="K2" s="44"/>
      <c r="L2" s="44"/>
      <c r="M2" s="57"/>
    </row>
    <row r="3" ht="27" spans="1:13">
      <c r="A3" s="45" t="s">
        <v>2</v>
      </c>
      <c r="B3" s="45" t="s">
        <v>3</v>
      </c>
      <c r="C3" s="45" t="s">
        <v>4</v>
      </c>
      <c r="D3" s="45" t="s">
        <v>5</v>
      </c>
      <c r="E3" s="45" t="s">
        <v>6</v>
      </c>
      <c r="F3" s="45" t="s">
        <v>7</v>
      </c>
      <c r="G3" s="45" t="s">
        <v>8</v>
      </c>
      <c r="H3" s="46" t="s">
        <v>9644</v>
      </c>
      <c r="I3" s="58"/>
      <c r="J3" s="45" t="s">
        <v>10</v>
      </c>
      <c r="K3" s="45" t="s">
        <v>9645</v>
      </c>
      <c r="L3" s="59" t="s">
        <v>9646</v>
      </c>
      <c r="M3" s="56"/>
    </row>
    <row r="4" ht="84" spans="1:13">
      <c r="A4" s="47" t="s">
        <v>62</v>
      </c>
      <c r="B4" s="47" t="s">
        <v>88</v>
      </c>
      <c r="C4" s="48" t="s">
        <v>9647</v>
      </c>
      <c r="D4" s="49" t="s">
        <v>9648</v>
      </c>
      <c r="E4" s="49" t="s">
        <v>9649</v>
      </c>
      <c r="F4" s="49" t="s">
        <v>9650</v>
      </c>
      <c r="G4" s="47" t="s">
        <v>27</v>
      </c>
      <c r="H4" s="47"/>
      <c r="I4" s="47"/>
      <c r="J4" s="49" t="s">
        <v>9651</v>
      </c>
      <c r="K4" s="47" t="s">
        <v>22</v>
      </c>
      <c r="L4" s="60" t="s">
        <v>9652</v>
      </c>
      <c r="M4" s="61"/>
    </row>
    <row r="5" ht="24" spans="1:13">
      <c r="A5" s="50" t="s">
        <v>67</v>
      </c>
      <c r="B5" s="50" t="s">
        <v>1070</v>
      </c>
      <c r="C5" s="51" t="s">
        <v>9653</v>
      </c>
      <c r="D5" s="51" t="s">
        <v>9654</v>
      </c>
      <c r="E5" s="51"/>
      <c r="F5" s="51" t="s">
        <v>9655</v>
      </c>
      <c r="G5" s="52" t="s">
        <v>27</v>
      </c>
      <c r="H5" s="50">
        <v>15</v>
      </c>
      <c r="I5" s="50">
        <v>15</v>
      </c>
      <c r="J5" s="51"/>
      <c r="K5" s="50" t="s">
        <v>22</v>
      </c>
      <c r="L5" s="51" t="s">
        <v>9656</v>
      </c>
      <c r="M5" s="56"/>
    </row>
    <row r="6" ht="60" spans="1:13">
      <c r="A6" s="50" t="s">
        <v>67</v>
      </c>
      <c r="B6" s="50" t="s">
        <v>1070</v>
      </c>
      <c r="C6" s="51" t="s">
        <v>9657</v>
      </c>
      <c r="D6" s="51" t="s">
        <v>9658</v>
      </c>
      <c r="E6" s="51"/>
      <c r="F6" s="51" t="s">
        <v>9659</v>
      </c>
      <c r="G6" s="53" t="s">
        <v>27</v>
      </c>
      <c r="H6" s="50">
        <v>20</v>
      </c>
      <c r="I6" s="50">
        <v>20</v>
      </c>
      <c r="J6" s="51"/>
      <c r="K6" s="50" t="s">
        <v>22</v>
      </c>
      <c r="L6" s="51" t="s">
        <v>9660</v>
      </c>
      <c r="M6" s="56"/>
    </row>
    <row r="7" ht="72" spans="1:13">
      <c r="A7" s="50" t="s">
        <v>67</v>
      </c>
      <c r="B7" s="50" t="s">
        <v>246</v>
      </c>
      <c r="C7" s="51" t="s">
        <v>9661</v>
      </c>
      <c r="D7" s="54" t="s">
        <v>9662</v>
      </c>
      <c r="E7" s="51" t="s">
        <v>9663</v>
      </c>
      <c r="F7" s="51"/>
      <c r="G7" s="55" t="s">
        <v>27</v>
      </c>
      <c r="H7" s="50" t="s">
        <v>9664</v>
      </c>
      <c r="I7" s="50" t="s">
        <v>9664</v>
      </c>
      <c r="J7" s="51"/>
      <c r="K7" s="50" t="s">
        <v>22</v>
      </c>
      <c r="L7" s="51" t="s">
        <v>9665</v>
      </c>
      <c r="M7" s="56"/>
    </row>
    <row r="8" ht="60" spans="1:13">
      <c r="A8" s="50" t="s">
        <v>67</v>
      </c>
      <c r="B8" s="50" t="s">
        <v>246</v>
      </c>
      <c r="C8" s="51" t="s">
        <v>9666</v>
      </c>
      <c r="D8" s="51" t="s">
        <v>9667</v>
      </c>
      <c r="E8" s="51" t="s">
        <v>9668</v>
      </c>
      <c r="F8" s="51"/>
      <c r="G8" s="55" t="s">
        <v>27</v>
      </c>
      <c r="H8" s="50" t="s">
        <v>9664</v>
      </c>
      <c r="I8" s="50" t="s">
        <v>9664</v>
      </c>
      <c r="J8" s="51"/>
      <c r="K8" s="50" t="s">
        <v>22</v>
      </c>
      <c r="L8" s="51" t="s">
        <v>9669</v>
      </c>
      <c r="M8" s="56"/>
    </row>
  </sheetData>
  <mergeCells count="3">
    <mergeCell ref="A1:L1"/>
    <mergeCell ref="A2:L2"/>
    <mergeCell ref="H3:I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workbookViewId="0">
      <selection activeCell="D6" sqref="D6"/>
    </sheetView>
  </sheetViews>
  <sheetFormatPr defaultColWidth="9" defaultRowHeight="13.5"/>
  <cols>
    <col min="2" max="2" width="12.625" customWidth="1"/>
    <col min="3" max="3" width="13.375" customWidth="1"/>
    <col min="4" max="4" width="41.2583333333333" customWidth="1"/>
    <col min="5" max="5" width="13.125" customWidth="1"/>
    <col min="6" max="6" width="7.5" customWidth="1"/>
    <col min="7" max="7" width="8.125" customWidth="1"/>
    <col min="8" max="8" width="6.25833333333333" customWidth="1"/>
    <col min="9" max="9" width="6" customWidth="1"/>
    <col min="10" max="10" width="13.125" customWidth="1"/>
    <col min="11" max="11" width="8.90833333333333" customWidth="1"/>
    <col min="12" max="12" width="10.6333333333333" customWidth="1"/>
  </cols>
  <sheetData>
    <row r="1" ht="18.75" spans="1:12">
      <c r="A1" s="2" t="s">
        <v>9670</v>
      </c>
      <c r="B1" s="2"/>
      <c r="C1" s="3"/>
      <c r="D1" s="3"/>
      <c r="E1" s="3"/>
      <c r="F1" s="3"/>
      <c r="G1" s="3"/>
      <c r="H1" s="3"/>
      <c r="I1" s="3"/>
      <c r="J1" s="34"/>
      <c r="K1" s="34"/>
      <c r="L1" s="34"/>
    </row>
    <row r="2" ht="21" spans="1:12">
      <c r="A2" s="4" t="s">
        <v>9671</v>
      </c>
      <c r="B2" s="4"/>
      <c r="C2" s="4"/>
      <c r="D2" s="4"/>
      <c r="E2" s="4"/>
      <c r="F2" s="4"/>
      <c r="G2" s="4"/>
      <c r="H2" s="4"/>
      <c r="I2" s="4"/>
      <c r="J2" s="4"/>
      <c r="K2" s="4"/>
      <c r="L2" s="4"/>
    </row>
    <row r="3" s="1" customFormat="1" spans="1:12">
      <c r="A3" s="5" t="s">
        <v>3</v>
      </c>
      <c r="B3" s="6" t="s">
        <v>4</v>
      </c>
      <c r="C3" s="7" t="s">
        <v>5</v>
      </c>
      <c r="D3" s="7" t="s">
        <v>6</v>
      </c>
      <c r="E3" s="7" t="s">
        <v>7</v>
      </c>
      <c r="F3" s="7" t="s">
        <v>8</v>
      </c>
      <c r="G3" s="8" t="s">
        <v>9672</v>
      </c>
      <c r="H3" s="9"/>
      <c r="I3" s="6"/>
      <c r="J3" s="12" t="s">
        <v>10</v>
      </c>
      <c r="K3" s="35" t="s">
        <v>9673</v>
      </c>
      <c r="L3" s="36" t="s">
        <v>12</v>
      </c>
    </row>
    <row r="4" s="1" customFormat="1" ht="54" spans="1:12">
      <c r="A4" s="10"/>
      <c r="B4" s="11"/>
      <c r="C4" s="12"/>
      <c r="D4" s="12"/>
      <c r="E4" s="12"/>
      <c r="F4" s="12"/>
      <c r="G4" s="13" t="s">
        <v>9674</v>
      </c>
      <c r="H4" s="12" t="s">
        <v>15</v>
      </c>
      <c r="I4" s="12" t="s">
        <v>16</v>
      </c>
      <c r="J4" s="12"/>
      <c r="K4" s="13"/>
      <c r="L4" s="37"/>
    </row>
    <row r="5" ht="35" customHeight="1" spans="1:12">
      <c r="A5" s="14"/>
      <c r="B5" s="15" t="s">
        <v>9675</v>
      </c>
      <c r="C5" s="16" t="s">
        <v>9676</v>
      </c>
      <c r="D5" s="17"/>
      <c r="E5" s="17"/>
      <c r="F5" s="17"/>
      <c r="G5" s="18"/>
      <c r="H5" s="17"/>
      <c r="I5" s="17"/>
      <c r="J5" s="17"/>
      <c r="K5" s="18"/>
      <c r="L5" s="24"/>
    </row>
    <row r="6" ht="121.5" spans="1:12">
      <c r="A6" s="19" t="s">
        <v>1070</v>
      </c>
      <c r="B6" s="20" t="s">
        <v>9677</v>
      </c>
      <c r="C6" s="21" t="s">
        <v>9678</v>
      </c>
      <c r="D6" s="22" t="s">
        <v>9679</v>
      </c>
      <c r="E6" s="23"/>
      <c r="F6" s="24" t="s">
        <v>114</v>
      </c>
      <c r="G6" s="24">
        <v>14</v>
      </c>
      <c r="H6" s="24">
        <v>14</v>
      </c>
      <c r="I6" s="24">
        <v>14</v>
      </c>
      <c r="J6" s="38"/>
      <c r="K6" s="24" t="s">
        <v>71</v>
      </c>
      <c r="L6" s="31" t="s">
        <v>9680</v>
      </c>
    </row>
    <row r="7" ht="108" spans="1:12">
      <c r="A7" s="19" t="s">
        <v>1070</v>
      </c>
      <c r="B7" s="20" t="s">
        <v>9681</v>
      </c>
      <c r="C7" s="25" t="s">
        <v>9682</v>
      </c>
      <c r="D7" s="26" t="s">
        <v>9683</v>
      </c>
      <c r="E7" s="27"/>
      <c r="F7" s="28" t="s">
        <v>114</v>
      </c>
      <c r="G7" s="29">
        <v>3</v>
      </c>
      <c r="H7" s="29">
        <v>3</v>
      </c>
      <c r="I7" s="29">
        <v>3</v>
      </c>
      <c r="J7" s="39"/>
      <c r="K7" s="24" t="s">
        <v>71</v>
      </c>
      <c r="L7" s="31" t="s">
        <v>9684</v>
      </c>
    </row>
    <row r="8" ht="36" customHeight="1" spans="1:12">
      <c r="A8" s="19"/>
      <c r="B8" s="30" t="s">
        <v>9685</v>
      </c>
      <c r="C8" s="31" t="s">
        <v>9686</v>
      </c>
      <c r="D8" s="32"/>
      <c r="E8" s="31"/>
      <c r="F8" s="24"/>
      <c r="G8" s="24"/>
      <c r="H8" s="24"/>
      <c r="I8" s="24"/>
      <c r="J8" s="38"/>
      <c r="K8" s="24"/>
      <c r="L8" s="31"/>
    </row>
    <row r="9" ht="54" spans="1:12">
      <c r="A9" s="19" t="s">
        <v>1070</v>
      </c>
      <c r="B9" s="30" t="s">
        <v>9687</v>
      </c>
      <c r="C9" s="31" t="s">
        <v>9686</v>
      </c>
      <c r="D9" s="31" t="s">
        <v>9688</v>
      </c>
      <c r="E9" s="31" t="s">
        <v>9689</v>
      </c>
      <c r="F9" s="24" t="s">
        <v>27</v>
      </c>
      <c r="G9" s="24">
        <v>5</v>
      </c>
      <c r="H9" s="24">
        <v>5</v>
      </c>
      <c r="I9" s="24">
        <v>5</v>
      </c>
      <c r="J9" s="38" t="s">
        <v>9690</v>
      </c>
      <c r="K9" s="24" t="s">
        <v>71</v>
      </c>
      <c r="L9" s="31" t="s">
        <v>9691</v>
      </c>
    </row>
    <row r="10" ht="54" spans="1:12">
      <c r="A10" s="19" t="s">
        <v>1070</v>
      </c>
      <c r="B10" s="30" t="s">
        <v>9692</v>
      </c>
      <c r="C10" s="31" t="s">
        <v>9686</v>
      </c>
      <c r="D10" s="31" t="s">
        <v>9693</v>
      </c>
      <c r="E10" s="31" t="s">
        <v>9689</v>
      </c>
      <c r="F10" s="24" t="s">
        <v>27</v>
      </c>
      <c r="G10" s="24">
        <v>20</v>
      </c>
      <c r="H10" s="24">
        <v>20</v>
      </c>
      <c r="I10" s="24">
        <v>20</v>
      </c>
      <c r="J10" s="38" t="s">
        <v>9690</v>
      </c>
      <c r="K10" s="24" t="s">
        <v>71</v>
      </c>
      <c r="L10" s="31" t="s">
        <v>9691</v>
      </c>
    </row>
    <row r="11" customFormat="1" ht="54" spans="1:12">
      <c r="A11" s="19" t="s">
        <v>1070</v>
      </c>
      <c r="B11" s="15" t="s">
        <v>9694</v>
      </c>
      <c r="C11" s="31" t="s">
        <v>9695</v>
      </c>
      <c r="D11" s="16" t="s">
        <v>9696</v>
      </c>
      <c r="E11" s="18"/>
      <c r="F11" s="24" t="s">
        <v>114</v>
      </c>
      <c r="G11" s="24">
        <v>5</v>
      </c>
      <c r="H11" s="24">
        <v>5</v>
      </c>
      <c r="I11" s="24">
        <v>5</v>
      </c>
      <c r="J11" s="40"/>
      <c r="K11" s="40" t="s">
        <v>51</v>
      </c>
      <c r="L11" s="40"/>
    </row>
    <row r="12" customFormat="1" spans="4:4">
      <c r="D12" s="33"/>
    </row>
    <row r="13" customFormat="1" spans="4:4">
      <c r="D13" s="33"/>
    </row>
    <row r="14" customFormat="1" spans="4:4">
      <c r="D14" s="33"/>
    </row>
    <row r="15" customFormat="1" spans="4:4">
      <c r="D15" s="33"/>
    </row>
    <row r="16" customFormat="1" spans="4:4">
      <c r="D16" s="33"/>
    </row>
    <row r="17" customFormat="1" spans="4:4">
      <c r="D17" s="33"/>
    </row>
    <row r="18" customFormat="1" spans="4:4">
      <c r="D18" s="33"/>
    </row>
  </sheetData>
  <mergeCells count="13">
    <mergeCell ref="A1:B1"/>
    <mergeCell ref="J1:L1"/>
    <mergeCell ref="A2:L2"/>
    <mergeCell ref="G3:I3"/>
    <mergeCell ref="A3:A4"/>
    <mergeCell ref="B3:B4"/>
    <mergeCell ref="C3:C4"/>
    <mergeCell ref="D3:D4"/>
    <mergeCell ref="E3:E4"/>
    <mergeCell ref="F3:F4"/>
    <mergeCell ref="J3:J4"/>
    <mergeCell ref="K3:K4"/>
    <mergeCell ref="L3:L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总版（含取消）</vt:lpstr>
      <vt:lpstr>B类项目</vt:lpstr>
      <vt:lpstr>临时新增项目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dc:creator>
  <cp:lastModifiedBy>Administrator</cp:lastModifiedBy>
  <dcterms:created xsi:type="dcterms:W3CDTF">2020-09-26T09:46:00Z</dcterms:created>
  <dcterms:modified xsi:type="dcterms:W3CDTF">2023-03-11T00:41:41Z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00FFFFF5297B4CBAB6D87993093942FC</vt:lpwstr>
  </property>
</Properties>
</file>